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updateLinks="never" codeName="ThisWorkbook" defaultThemeVersion="124226"/>
  <mc:AlternateContent xmlns:mc="http://schemas.openxmlformats.org/markup-compatibility/2006">
    <mc:Choice Requires="x15">
      <x15ac:absPath xmlns:x15ac="http://schemas.microsoft.com/office/spreadsheetml/2010/11/ac" url="C:\JavaProgramming\HybridFramework\src\main\resources\Controller\Dummy\"/>
    </mc:Choice>
  </mc:AlternateContent>
  <xr:revisionPtr revIDLastSave="0" documentId="13_ncr:1_{6329A739-0D14-4A36-B10F-45754A07C1A2}" xr6:coauthVersionLast="47" xr6:coauthVersionMax="47" xr10:uidLastSave="{00000000-0000-0000-0000-000000000000}"/>
  <bookViews>
    <workbookView xWindow="-120" yWindow="-120" windowWidth="29040" windowHeight="15840" tabRatio="646" activeTab="1" xr2:uid="{00000000-000D-0000-FFFF-FFFF00000000}"/>
  </bookViews>
  <sheets>
    <sheet name="Browser" sheetId="7" r:id="rId1"/>
    <sheet name="ControllerSuite" sheetId="36" r:id="rId2"/>
    <sheet name="TestData-SmokeAdviser-DELETE" sheetId="42" r:id="rId3"/>
    <sheet name="TestData-Adviser" sheetId="43" r:id="rId4"/>
    <sheet name="TestData-AdviserBO" sheetId="44" r:id="rId5"/>
    <sheet name="TestData-DirectBO" sheetId="50" r:id="rId6"/>
    <sheet name="TestData-AdviserBP" sheetId="46" r:id="rId7"/>
    <sheet name="TestData-CustPortal" sheetId="47" r:id="rId8"/>
    <sheet name="TestData-PreApp" sheetId="48" r:id="rId9"/>
    <sheet name="TestData-AdviserSAS" sheetId="49" r:id="rId10"/>
    <sheet name="SystemDate_Update" sheetId="41" r:id="rId11"/>
    <sheet name="DataSource" sheetId="40" r:id="rId12"/>
    <sheet name="ControllerSuite-Master" sheetId="51" r:id="rId13"/>
  </sheets>
  <externalReferences>
    <externalReference r:id="rId14"/>
    <externalReference r:id="rId15"/>
    <externalReference r:id="rId16"/>
  </externalReferences>
  <definedNames>
    <definedName name="_xlnm._FilterDatabase" localSheetId="1" hidden="1">ControllerSuite!$A$1:$F$9</definedName>
    <definedName name="_xlnm._FilterDatabase" localSheetId="12" hidden="1">'ControllerSuite-Master'!$A$1:$F$106</definedName>
    <definedName name="_xlnm._FilterDatabase" localSheetId="3" hidden="1">'TestData-Adviser'!$A$2:$CZC$34</definedName>
    <definedName name="_xlnm._FilterDatabase" localSheetId="4" hidden="1">'TestData-AdviserBO'!$A$2:$CQE$14</definedName>
    <definedName name="_xlnm._FilterDatabase" localSheetId="6" hidden="1">'TestData-AdviserBP'!$A$2:$DAR$23</definedName>
    <definedName name="_xlnm._FilterDatabase" localSheetId="9" hidden="1">'TestData-AdviserSAS'!$A$2:$CWQ$11</definedName>
    <definedName name="_xlnm._FilterDatabase" localSheetId="7" hidden="1">'TestData-CustPortal'!$A$2:$ANP$5</definedName>
    <definedName name="_xlnm._FilterDatabase" localSheetId="5" hidden="1">'TestData-DirectBO'!$A$2:$APR$20</definedName>
    <definedName name="_xlnm._FilterDatabase" localSheetId="2" hidden="1">'TestData-SmokeAdviser-DELETE'!$A$2:$CPO$5</definedName>
    <definedName name="Additional_Benefits" localSheetId="3">[1]DataSource!$P$3:$P$4</definedName>
    <definedName name="Additional_Benefits" localSheetId="4">[1]DataSource!$P$3:$P$4</definedName>
    <definedName name="Additional_Benefits" localSheetId="6">[1]DataSource!$P$3:$P$4</definedName>
    <definedName name="Additional_Benefits" localSheetId="9">[1]DataSource!$P$3:$P$4</definedName>
    <definedName name="Additional_Benefits" localSheetId="7">#REF!</definedName>
    <definedName name="Additional_Benefits" localSheetId="5">#REF!</definedName>
    <definedName name="Additional_Benefits" localSheetId="8">#REF!</definedName>
    <definedName name="Additional_Benefits" localSheetId="2">[1]DataSource!$P$3:$P$4</definedName>
    <definedName name="Additional_Benefits">[2]DataSource!#REF!</definedName>
    <definedName name="Advice" localSheetId="3">[1]DataSource!$U$3:$U$4</definedName>
    <definedName name="Advice" localSheetId="4">[1]DataSource!$U$3:$U$4</definedName>
    <definedName name="Advice" localSheetId="6">[1]DataSource!$U$3:$U$4</definedName>
    <definedName name="Advice" localSheetId="9">[1]DataSource!$U$3:$U$4</definedName>
    <definedName name="Advice" localSheetId="7">#REF!</definedName>
    <definedName name="Advice" localSheetId="5">#REF!</definedName>
    <definedName name="Advice" localSheetId="8">#REF!</definedName>
    <definedName name="Advice" localSheetId="2">[1]DataSource!$U$3:$U$4</definedName>
    <definedName name="Advice">[2]DataSource!#REF!</definedName>
    <definedName name="AIS" localSheetId="3">[1]DataSource!$AA$3:$AA$4</definedName>
    <definedName name="AIS" localSheetId="4">[1]DataSource!$AA$3:$AA$4</definedName>
    <definedName name="AIS" localSheetId="6">[1]DataSource!$AA$3:$AA$4</definedName>
    <definedName name="AIS" localSheetId="9">[1]DataSource!$AA$3:$AA$4</definedName>
    <definedName name="AIS" localSheetId="7">#REF!</definedName>
    <definedName name="AIS" localSheetId="5">#REF!</definedName>
    <definedName name="AIS" localSheetId="8">#REF!</definedName>
    <definedName name="AIS" localSheetId="2">[1]DataSource!$AA$3:$AA$4</definedName>
    <definedName name="AIS">[2]DataSource!#REF!</definedName>
    <definedName name="Alcohol_Drinks" localSheetId="3">[1]DataSource!$AF$3:$AF$7</definedName>
    <definedName name="Alcohol_Drinks" localSheetId="4">[1]DataSource!$AF$3:$AF$7</definedName>
    <definedName name="Alcohol_Drinks" localSheetId="6">[1]DataSource!$AF$3:$AF$7</definedName>
    <definedName name="Alcohol_Drinks" localSheetId="9">[1]DataSource!$AF$3:$AF$7</definedName>
    <definedName name="Alcohol_Drinks" localSheetId="7">#REF!</definedName>
    <definedName name="Alcohol_Drinks" localSheetId="5">#REF!</definedName>
    <definedName name="Alcohol_Drinks" localSheetId="8">#REF!</definedName>
    <definedName name="Alcohol_Drinks" localSheetId="2">[1]DataSource!$AF$3:$AF$7</definedName>
    <definedName name="Alcohol_Drinks">[2]DataSource!#REF!</definedName>
    <definedName name="Alcohol_often" localSheetId="3">[1]DataSource!$AE$3:$AE$6</definedName>
    <definedName name="Alcohol_often" localSheetId="4">[1]DataSource!$AE$3:$AE$6</definedName>
    <definedName name="Alcohol_often" localSheetId="6">[1]DataSource!$AE$3:$AE$6</definedName>
    <definedName name="Alcohol_often" localSheetId="9">[1]DataSource!$AE$3:$AE$6</definedName>
    <definedName name="Alcohol_often" localSheetId="7">#REF!</definedName>
    <definedName name="Alcohol_often" localSheetId="5">#REF!</definedName>
    <definedName name="Alcohol_often" localSheetId="8">#REF!</definedName>
    <definedName name="Alcohol_often" localSheetId="2">[1]DataSource!$AE$3:$AE$6</definedName>
    <definedName name="Alcohol_often">[2]DataSource!#REF!</definedName>
    <definedName name="AMS" localSheetId="5">'TestData-DirectBO'!$ABC$2:$ABC$4</definedName>
    <definedName name="AMS">#REF!</definedName>
    <definedName name="AXU" localSheetId="3">'TestData-Adviser'!#REF!</definedName>
    <definedName name="AXU" localSheetId="4">'TestData-AdviserBO'!#REF!</definedName>
    <definedName name="AXU" localSheetId="6">'TestData-AdviserBP'!#REF!</definedName>
    <definedName name="AXU" localSheetId="9">'TestData-AdviserSAS'!#REF!</definedName>
    <definedName name="AXU" localSheetId="5">#REF!</definedName>
    <definedName name="AXU" localSheetId="2">'TestData-SmokeAdviser-DELETE'!#REF!</definedName>
    <definedName name="AXU">#REF!</definedName>
    <definedName name="bAOB6">'TestData-DirectBO'!$APB$5:$APB$6</definedName>
    <definedName name="Benefits" localSheetId="3">#REF!</definedName>
    <definedName name="Benefits" localSheetId="4">#REF!</definedName>
    <definedName name="Benefits" localSheetId="6">#REF!</definedName>
    <definedName name="Benefits" localSheetId="9">#REF!</definedName>
    <definedName name="Benefits" localSheetId="7">#REF!</definedName>
    <definedName name="Benefits" localSheetId="5">#REF!</definedName>
    <definedName name="Benefits" localSheetId="8">#REF!</definedName>
    <definedName name="Benefits" localSheetId="2">#REF!</definedName>
    <definedName name="Benefits">[2]DataSource!#REF!</definedName>
    <definedName name="CGY" localSheetId="3">#REF!</definedName>
    <definedName name="CGY" localSheetId="6">#REF!</definedName>
    <definedName name="CGY" localSheetId="9">#REF!</definedName>
    <definedName name="CGY" localSheetId="7">#REF!</definedName>
    <definedName name="CGY" localSheetId="5">#REF!</definedName>
    <definedName name="CGY" localSheetId="2">#REF!</definedName>
    <definedName name="CGY">#REF!</definedName>
    <definedName name="CKQ">'TestData-Adviser'!$A$30</definedName>
    <definedName name="CL" localSheetId="3">'TestData-Adviser'!$BX$11</definedName>
    <definedName name="CL" localSheetId="4">'TestData-AdviserBO'!#REF!</definedName>
    <definedName name="CL" localSheetId="6">'TestData-AdviserBP'!$CF$11</definedName>
    <definedName name="CL" localSheetId="9">'TestData-AdviserSAS'!#REF!</definedName>
    <definedName name="CL" localSheetId="2">'TestData-SmokeAdviser-DELETE'!#REF!</definedName>
    <definedName name="CL">#REF!</definedName>
    <definedName name="Commission_Basis" localSheetId="3">[1]DataSource!$F$3:$F$4</definedName>
    <definedName name="Commission_Basis" localSheetId="4">[1]DataSource!$F$3:$F$4</definedName>
    <definedName name="Commission_Basis" localSheetId="6">[1]DataSource!$F$3:$F$4</definedName>
    <definedName name="Commission_Basis" localSheetId="9">[1]DataSource!$F$3:$F$4</definedName>
    <definedName name="Commission_Basis" localSheetId="7">#REF!</definedName>
    <definedName name="Commission_Basis" localSheetId="5">#REF!</definedName>
    <definedName name="Commission_Basis" localSheetId="8">#REF!</definedName>
    <definedName name="Commission_Basis" localSheetId="2">[1]DataSource!$F$3:$F$4</definedName>
    <definedName name="Commission_Basis">[2]DataSource!#REF!</definedName>
    <definedName name="Confirmation" localSheetId="3">[1]DataSource!$V$3</definedName>
    <definedName name="Confirmation" localSheetId="4">[1]DataSource!$V$3</definedName>
    <definedName name="Confirmation" localSheetId="6">[1]DataSource!$V$3</definedName>
    <definedName name="Confirmation" localSheetId="9">[1]DataSource!$V$3</definedName>
    <definedName name="Confirmation" localSheetId="7">#REF!</definedName>
    <definedName name="Confirmation" localSheetId="5">#REF!</definedName>
    <definedName name="Confirmation" localSheetId="8">#REF!</definedName>
    <definedName name="Confirmation" localSheetId="2">[1]DataSource!$V$3</definedName>
    <definedName name="Confirmation">[2]DataSource!#REF!</definedName>
    <definedName name="Cover" localSheetId="3">[1]DataSource!$K$3:$K$4</definedName>
    <definedName name="Cover" localSheetId="4">[1]DataSource!$K$3:$K$4</definedName>
    <definedName name="Cover" localSheetId="6">[1]DataSource!$K$3:$K$4</definedName>
    <definedName name="Cover" localSheetId="9">[1]DataSource!$K$3:$K$4</definedName>
    <definedName name="Cover" localSheetId="7">#REF!</definedName>
    <definedName name="Cover" localSheetId="5">#REF!</definedName>
    <definedName name="Cover" localSheetId="8">#REF!</definedName>
    <definedName name="Cover" localSheetId="2">[1]DataSource!$K$3:$K$4</definedName>
    <definedName name="Cover">[2]DataSource!#REF!</definedName>
    <definedName name="Cover_type" localSheetId="3">[1]DataSource!$J$3:$J$8</definedName>
    <definedName name="Cover_type" localSheetId="4">[1]DataSource!$J$3:$J$8</definedName>
    <definedName name="Cover_type" localSheetId="6">[1]DataSource!$J$3:$J$8</definedName>
    <definedName name="Cover_type" localSheetId="9">[1]DataSource!$J$3:$J$8</definedName>
    <definedName name="Cover_type" localSheetId="7">#REF!</definedName>
    <definedName name="Cover_type" localSheetId="5">#REF!</definedName>
    <definedName name="Cover_type" localSheetId="8">#REF!</definedName>
    <definedName name="Cover_type" localSheetId="2">[1]DataSource!$J$3:$J$8</definedName>
    <definedName name="Cover_type">[2]DataSource!#REF!</definedName>
    <definedName name="Critical_illness_cover_type" localSheetId="3">[1]DataSource!$N$3:$N$4</definedName>
    <definedName name="Critical_illness_cover_type" localSheetId="4">[1]DataSource!$N$3:$N$4</definedName>
    <definedName name="Critical_illness_cover_type" localSheetId="6">[1]DataSource!$N$3:$N$4</definedName>
    <definedName name="Critical_illness_cover_type" localSheetId="9">[1]DataSource!$N$3:$N$4</definedName>
    <definedName name="Critical_illness_cover_type" localSheetId="7">#REF!</definedName>
    <definedName name="Critical_illness_cover_type" localSheetId="5">#REF!</definedName>
    <definedName name="Critical_illness_cover_type" localSheetId="8">#REF!</definedName>
    <definedName name="Critical_illness_cover_type" localSheetId="2">[1]DataSource!$N$3:$N$4</definedName>
    <definedName name="Critical_illness_cover_type">[2]DataSource!#REF!</definedName>
    <definedName name="CVG">'TestData-AdviserBO'!$CXZ$5</definedName>
    <definedName name="DDU">'TestData-AdviserBO'!#REF!</definedName>
    <definedName name="DTF">'TestData-AdviserBO'!$DSY$5</definedName>
    <definedName name="ecigarettes" localSheetId="3">[1]DataSource!$Y$3:$Y$4</definedName>
    <definedName name="ecigarettes" localSheetId="4">[1]DataSource!$Y$3:$Y$4</definedName>
    <definedName name="ecigarettes" localSheetId="6">[1]DataSource!$Y$3:$Y$4</definedName>
    <definedName name="ecigarettes" localSheetId="9">[1]DataSource!$Y$3:$Y$4</definedName>
    <definedName name="ecigarettes" localSheetId="7">#REF!</definedName>
    <definedName name="ecigarettes" localSheetId="5">#REF!</definedName>
    <definedName name="ecigarettes" localSheetId="8">#REF!</definedName>
    <definedName name="ecigarettes" localSheetId="2">[1]DataSource!$Y$3:$Y$4</definedName>
    <definedName name="ecigarettes">[2]DataSource!#REF!</definedName>
    <definedName name="Gender" localSheetId="3">[1]DataSource!$H$3:$H$4</definedName>
    <definedName name="Gender" localSheetId="4">[1]DataSource!$H$3:$H$4</definedName>
    <definedName name="Gender" localSheetId="6">[1]DataSource!$H$3:$H$4</definedName>
    <definedName name="Gender" localSheetId="9">[1]DataSource!$H$3:$H$4</definedName>
    <definedName name="Gender" localSheetId="7">#REF!</definedName>
    <definedName name="Gender" localSheetId="5">#REF!</definedName>
    <definedName name="Gender" localSheetId="8">#REF!</definedName>
    <definedName name="Gender" localSheetId="2">[1]DataSource!$H$3:$H$4</definedName>
    <definedName name="Gender">[2]DataSource!#REF!</definedName>
    <definedName name="Give_up" localSheetId="3">[1]DataSource!$X$3:$X$6</definedName>
    <definedName name="Give_up" localSheetId="4">[1]DataSource!$X$3:$X$6</definedName>
    <definedName name="Give_up" localSheetId="6">[1]DataSource!$X$3:$X$6</definedName>
    <definedName name="Give_up" localSheetId="9">[1]DataSource!$X$3:$X$6</definedName>
    <definedName name="Give_up" localSheetId="7">#REF!</definedName>
    <definedName name="Give_up" localSheetId="5">#REF!</definedName>
    <definedName name="Give_up" localSheetId="8">#REF!</definedName>
    <definedName name="Give_up" localSheetId="2">[1]DataSource!$X$3:$X$6</definedName>
    <definedName name="Give_up">[2]DataSource!#REF!</definedName>
    <definedName name="Indexation" localSheetId="3">[1]DataSource!$O$3:$O$9</definedName>
    <definedName name="Indexation" localSheetId="4">[1]DataSource!$O$3:$O$9</definedName>
    <definedName name="Indexation" localSheetId="6">[1]DataSource!$O$3:$O$9</definedName>
    <definedName name="Indexation" localSheetId="9">[1]DataSource!$O$3:$O$9</definedName>
    <definedName name="Indexation" localSheetId="7">#REF!</definedName>
    <definedName name="Indexation" localSheetId="5">#REF!</definedName>
    <definedName name="Indexation" localSheetId="8">#REF!</definedName>
    <definedName name="Indexation" localSheetId="2">[1]DataSource!$O$3:$O$9</definedName>
    <definedName name="Indexation">[2]DataSource!#REF!</definedName>
    <definedName name="Insurable" localSheetId="3">[1]DataSource!$AC$3:$AC$9</definedName>
    <definedName name="Insurable" localSheetId="4">[1]DataSource!$AC$3:$AC$9</definedName>
    <definedName name="Insurable" localSheetId="6">[1]DataSource!$AC$3:$AC$9</definedName>
    <definedName name="Insurable" localSheetId="9">[1]DataSource!$AC$3:$AC$9</definedName>
    <definedName name="Insurable" localSheetId="7">#REF!</definedName>
    <definedName name="Insurable" localSheetId="5">#REF!</definedName>
    <definedName name="Insurable" localSheetId="8">#REF!</definedName>
    <definedName name="Insurable" localSheetId="2">[1]DataSource!$AC$3:$AC$9</definedName>
    <definedName name="Insurable">[2]DataSource!#REF!</definedName>
    <definedName name="Level">[3]DataSource!$O$3:$O$9</definedName>
    <definedName name="Marketing" localSheetId="3">[1]DataSource!$AD$3</definedName>
    <definedName name="Marketing" localSheetId="4">[1]DataSource!$AD$3</definedName>
    <definedName name="Marketing" localSheetId="6">[1]DataSource!$AD$3</definedName>
    <definedName name="Marketing" localSheetId="9">[1]DataSource!$AD$3</definedName>
    <definedName name="Marketing" localSheetId="7">#REF!</definedName>
    <definedName name="Marketing" localSheetId="5">#REF!</definedName>
    <definedName name="Marketing" localSheetId="8">#REF!</definedName>
    <definedName name="Marketing" localSheetId="2">[1]DataSource!$AD$3</definedName>
    <definedName name="Marketing">[2]DataSource!#REF!</definedName>
    <definedName name="Memorable_word" localSheetId="3">[1]DataSource!$D$3:$D$17</definedName>
    <definedName name="Memorable_word" localSheetId="4">[1]DataSource!$D$3:$D$17</definedName>
    <definedName name="Memorable_word" localSheetId="6">[1]DataSource!$D$3:$D$17</definedName>
    <definedName name="Memorable_word" localSheetId="9">[1]DataSource!$D$3:$D$17</definedName>
    <definedName name="Memorable_word" localSheetId="7">#REF!</definedName>
    <definedName name="Memorable_word" localSheetId="5">#REF!</definedName>
    <definedName name="Memorable_word" localSheetId="8">#REF!</definedName>
    <definedName name="Memorable_word" localSheetId="2">[1]DataSource!$D$3:$D$17</definedName>
    <definedName name="Memorable_word">[2]DataSource!#REF!</definedName>
    <definedName name="Password" localSheetId="3">[1]DataSource!$C$3:$C$17</definedName>
    <definedName name="Password" localSheetId="4">[1]DataSource!$C$3:$C$17</definedName>
    <definedName name="Password" localSheetId="6">[1]DataSource!$C$3:$C$17</definedName>
    <definedName name="Password" localSheetId="9">[1]DataSource!$C$3:$C$17</definedName>
    <definedName name="Password" localSheetId="7">#REF!</definedName>
    <definedName name="Password" localSheetId="5">#REF!</definedName>
    <definedName name="Password" localSheetId="8">#REF!</definedName>
    <definedName name="Password" localSheetId="2">[1]DataSource!$C$3:$C$17</definedName>
    <definedName name="Password">[2]DataSource!#REF!</definedName>
    <definedName name="Plan_Owner" localSheetId="3">[1]DataSource!$AB$3:$AB$4</definedName>
    <definedName name="Plan_Owner" localSheetId="4">[1]DataSource!$AB$3:$AB$4</definedName>
    <definedName name="Plan_Owner" localSheetId="6">[1]DataSource!$AB$3:$AB$4</definedName>
    <definedName name="Plan_Owner" localSheetId="9">[1]DataSource!$AB$3:$AB$4</definedName>
    <definedName name="Plan_Owner" localSheetId="7">#REF!</definedName>
    <definedName name="Plan_Owner" localSheetId="5">#REF!</definedName>
    <definedName name="Plan_Owner" localSheetId="8">#REF!</definedName>
    <definedName name="Plan_Owner" localSheetId="2">[1]DataSource!$AB$3:$AB$4</definedName>
    <definedName name="Plan_Owner">[2]DataSource!#REF!</definedName>
    <definedName name="Plan_Type" localSheetId="3">[1]DataSource!$L$3:$L$4</definedName>
    <definedName name="Plan_Type" localSheetId="4">[1]DataSource!$L$3:$L$4</definedName>
    <definedName name="Plan_Type" localSheetId="6">[1]DataSource!$L$3:$L$4</definedName>
    <definedName name="Plan_Type" localSheetId="9">[1]DataSource!$L$3:$L$4</definedName>
    <definedName name="Plan_Type" localSheetId="7">#REF!</definedName>
    <definedName name="Plan_Type" localSheetId="5">#REF!</definedName>
    <definedName name="Plan_Type" localSheetId="8">#REF!</definedName>
    <definedName name="Plan_Type" localSheetId="2">[1]DataSource!$L$3:$L$4</definedName>
    <definedName name="Plan_Type">[2]DataSource!#REF!</definedName>
    <definedName name="PPB_Deferred_Periods" localSheetId="3">[1]DataSource!$R$3:$R$5</definedName>
    <definedName name="PPB_Deferred_Periods" localSheetId="4">[1]DataSource!$R$3:$R$5</definedName>
    <definedName name="PPB_Deferred_Periods" localSheetId="6">[1]DataSource!$R$3:$R$5</definedName>
    <definedName name="PPB_Deferred_Periods" localSheetId="9">[1]DataSource!$R$3:$R$5</definedName>
    <definedName name="PPB_Deferred_Periods" localSheetId="7">#REF!</definedName>
    <definedName name="PPB_Deferred_Periods" localSheetId="5">#REF!</definedName>
    <definedName name="PPB_Deferred_Periods" localSheetId="8">#REF!</definedName>
    <definedName name="PPB_Deferred_Periods" localSheetId="2">[1]DataSource!$R$3:$R$5</definedName>
    <definedName name="PPB_Deferred_Periods">[2]DataSource!#REF!</definedName>
    <definedName name="Preferences" localSheetId="3">[1]DataSource!$Z$3:$Z$4</definedName>
    <definedName name="Preferences" localSheetId="4">[1]DataSource!$Z$3:$Z$4</definedName>
    <definedName name="Preferences" localSheetId="6">[1]DataSource!$Z$3:$Z$4</definedName>
    <definedName name="Preferences" localSheetId="9">[1]DataSource!$Z$3:$Z$4</definedName>
    <definedName name="Preferences" localSheetId="7">#REF!</definedName>
    <definedName name="Preferences" localSheetId="5">#REF!</definedName>
    <definedName name="Preferences" localSheetId="8">#REF!</definedName>
    <definedName name="Preferences" localSheetId="2">[1]DataSource!$Z$3:$Z$4</definedName>
    <definedName name="Preferences">[2]DataSource!#REF!</definedName>
    <definedName name="Premium_Frequency" localSheetId="3">[1]DataSource!$T$3:$T$4</definedName>
    <definedName name="Premium_Frequency" localSheetId="4">[1]DataSource!$T$3:$T$4</definedName>
    <definedName name="Premium_Frequency" localSheetId="6">[1]DataSource!$T$3:$T$4</definedName>
    <definedName name="Premium_Frequency" localSheetId="9">[1]DataSource!$T$3:$T$4</definedName>
    <definedName name="Premium_Frequency" localSheetId="7">#REF!</definedName>
    <definedName name="Premium_Frequency" localSheetId="5">#REF!</definedName>
    <definedName name="Premium_Frequency" localSheetId="8">#REF!</definedName>
    <definedName name="Premium_Frequency" localSheetId="2">[1]DataSource!$T$3:$T$4</definedName>
    <definedName name="Premium_Frequency">[2]DataSource!#REF!</definedName>
    <definedName name="Quote_Basis" localSheetId="3">[1]DataSource!$M$3:$M$4</definedName>
    <definedName name="Quote_Basis" localSheetId="4">[1]DataSource!$M$3:$M$4</definedName>
    <definedName name="Quote_Basis" localSheetId="6">[1]DataSource!$M$3:$M$4</definedName>
    <definedName name="Quote_Basis" localSheetId="9">[1]DataSource!$M$3:$M$4</definedName>
    <definedName name="Quote_Basis" localSheetId="7">#REF!</definedName>
    <definedName name="Quote_Basis" localSheetId="5">#REF!</definedName>
    <definedName name="Quote_Basis" localSheetId="8">#REF!</definedName>
    <definedName name="Quote_Basis" localSheetId="2">[1]DataSource!$M$3:$M$4</definedName>
    <definedName name="Quote_Basis">[2]DataSource!#REF!</definedName>
    <definedName name="Smoker" localSheetId="3">[1]DataSource!$I$3:$I$4</definedName>
    <definedName name="Smoker" localSheetId="4">[1]DataSource!$I$3:$I$4</definedName>
    <definedName name="Smoker" localSheetId="6">[1]DataSource!$I$3:$I$4</definedName>
    <definedName name="Smoker" localSheetId="9">[1]DataSource!$I$3:$I$4</definedName>
    <definedName name="Smoker" localSheetId="7">#REF!</definedName>
    <definedName name="Smoker" localSheetId="5">#REF!</definedName>
    <definedName name="Smoker" localSheetId="8">#REF!</definedName>
    <definedName name="Smoker" localSheetId="2">[1]DataSource!$I$3:$I$4</definedName>
    <definedName name="Smoker">[2]DataSource!#REF!</definedName>
    <definedName name="Smoker_Apply" localSheetId="3">[1]DataSource!$W$3:$W$4</definedName>
    <definedName name="Smoker_Apply" localSheetId="4">[1]DataSource!$W$3:$W$4</definedName>
    <definedName name="Smoker_Apply" localSheetId="6">[1]DataSource!$W$3:$W$4</definedName>
    <definedName name="Smoker_Apply" localSheetId="9">[1]DataSource!$W$3:$W$4</definedName>
    <definedName name="Smoker_Apply" localSheetId="7">#REF!</definedName>
    <definedName name="Smoker_Apply" localSheetId="5">#REF!</definedName>
    <definedName name="Smoker_Apply" localSheetId="8">#REF!</definedName>
    <definedName name="Smoker_Apply" localSheetId="2">[1]DataSource!$W$3:$W$4</definedName>
    <definedName name="Smoker_Apply">[2]DataSource!#REF!</definedName>
    <definedName name="Submission_Basis" localSheetId="3">[1]DataSource!$E$3:$E$4</definedName>
    <definedName name="Submission_Basis" localSheetId="4">[1]DataSource!$E$3:$E$4</definedName>
    <definedName name="Submission_Basis" localSheetId="6">[1]DataSource!$E$3:$E$4</definedName>
    <definedName name="Submission_Basis" localSheetId="9">[1]DataSource!$E$3:$E$4</definedName>
    <definedName name="Submission_Basis" localSheetId="7">#REF!</definedName>
    <definedName name="Submission_Basis" localSheetId="5">#REF!</definedName>
    <definedName name="Submission_Basis" localSheetId="8">#REF!</definedName>
    <definedName name="Submission_Basis" localSheetId="2">[1]DataSource!$E$3:$E$4</definedName>
    <definedName name="Submission_Basis">[2]DataSource!#REF!</definedName>
    <definedName name="Title" localSheetId="3">[1]DataSource!$G$3:$G$10</definedName>
    <definedName name="Title" localSheetId="4">[1]DataSource!$G$3:$G$10</definedName>
    <definedName name="Title" localSheetId="6">[1]DataSource!$G$3:$G$10</definedName>
    <definedName name="Title" localSheetId="9">[1]DataSource!$G$3:$G$10</definedName>
    <definedName name="Title" localSheetId="7">#REF!</definedName>
    <definedName name="Title" localSheetId="5">#REF!</definedName>
    <definedName name="Title" localSheetId="8">#REF!</definedName>
    <definedName name="Title" localSheetId="2">[1]DataSource!$G$3:$G$10</definedName>
    <definedName name="Title">[2]DataSource!#REF!</definedName>
    <definedName name="User_ID" localSheetId="3">[1]DataSource!$B$3:$B$17</definedName>
    <definedName name="User_ID" localSheetId="4">[1]DataSource!$B$3:$B$17</definedName>
    <definedName name="User_ID" localSheetId="6">[1]DataSource!$B$3:$B$17</definedName>
    <definedName name="User_ID" localSheetId="9">[1]DataSource!$B$3:$B$17</definedName>
    <definedName name="User_ID" localSheetId="7">#REF!</definedName>
    <definedName name="User_ID" localSheetId="5">#REF!</definedName>
    <definedName name="User_ID" localSheetId="8">#REF!</definedName>
    <definedName name="User_ID" localSheetId="2">[1]DataSource!$B$3:$B$17</definedName>
    <definedName name="User_ID">[2]DataSource!#REF!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0" l="1"/>
  <c r="F62" i="40"/>
  <c r="F53" i="40"/>
  <c r="F57" i="40"/>
  <c r="F17" i="40"/>
  <c r="D3" i="40"/>
  <c r="G14" i="40"/>
  <c r="G15" i="40"/>
  <c r="G16" i="40"/>
  <c r="G17" i="40"/>
  <c r="G18" i="40"/>
  <c r="G19" i="40"/>
  <c r="G20" i="40"/>
  <c r="G21" i="40"/>
  <c r="G22" i="40"/>
  <c r="G23" i="40"/>
  <c r="G24" i="40"/>
  <c r="G25" i="40"/>
  <c r="G26" i="40"/>
  <c r="G27" i="40"/>
  <c r="G28" i="40"/>
  <c r="G29" i="40"/>
  <c r="G30" i="40"/>
  <c r="G31" i="40"/>
  <c r="G32" i="40"/>
  <c r="G33" i="40"/>
  <c r="G34" i="40"/>
  <c r="G35" i="40"/>
  <c r="G36" i="40"/>
  <c r="G37" i="40"/>
  <c r="G38" i="40"/>
  <c r="G39" i="40"/>
  <c r="G40" i="40"/>
  <c r="G41" i="40"/>
  <c r="G42" i="40"/>
  <c r="G43" i="40"/>
  <c r="G44" i="40"/>
  <c r="G45" i="40"/>
  <c r="G46" i="40"/>
  <c r="G47" i="40"/>
  <c r="G48" i="40"/>
  <c r="G49" i="40"/>
  <c r="G50" i="40"/>
  <c r="G51" i="40"/>
  <c r="G52" i="40"/>
  <c r="G53" i="40"/>
  <c r="G54" i="40"/>
  <c r="G55" i="40"/>
  <c r="G56" i="40"/>
  <c r="G57" i="40"/>
  <c r="G58" i="40"/>
  <c r="G59" i="40"/>
  <c r="G60" i="40"/>
  <c r="G61" i="40"/>
  <c r="G62" i="40"/>
  <c r="G63" i="40"/>
  <c r="G64" i="40"/>
  <c r="G65" i="40"/>
  <c r="G66" i="40"/>
  <c r="G67" i="40"/>
  <c r="G68" i="40"/>
  <c r="G69" i="40"/>
  <c r="G70" i="40"/>
  <c r="G71" i="40"/>
  <c r="G72" i="40"/>
  <c r="G73" i="40"/>
  <c r="G74" i="40"/>
  <c r="G75" i="40"/>
  <c r="G76" i="40"/>
  <c r="G77" i="40"/>
  <c r="G78" i="40"/>
  <c r="G79" i="40"/>
  <c r="G80" i="40"/>
  <c r="G81" i="40"/>
  <c r="G82" i="40"/>
  <c r="G83" i="40"/>
  <c r="G84" i="40"/>
  <c r="G85" i="40"/>
  <c r="G86" i="40"/>
  <c r="G87" i="40"/>
  <c r="G88" i="40"/>
  <c r="G89" i="40"/>
  <c r="G90" i="40"/>
  <c r="G91" i="40"/>
  <c r="G92" i="40"/>
  <c r="G4" i="40"/>
  <c r="G5" i="40"/>
  <c r="G6" i="40"/>
  <c r="G7" i="40"/>
  <c r="G8" i="40"/>
  <c r="G9" i="40"/>
  <c r="G10" i="40"/>
  <c r="G11" i="40"/>
  <c r="G12" i="40"/>
  <c r="G13" i="40"/>
  <c r="G3" i="40"/>
  <c r="B5" i="40"/>
  <c r="B6" i="40"/>
  <c r="B7" i="40"/>
  <c r="B8" i="40"/>
  <c r="B9" i="40"/>
  <c r="B10" i="40"/>
  <c r="B11" i="40"/>
  <c r="B12" i="40"/>
  <c r="B13" i="40"/>
  <c r="B14" i="40"/>
  <c r="D14" i="40" s="1"/>
  <c r="B15" i="40"/>
  <c r="D15" i="40" s="1"/>
  <c r="B16" i="40"/>
  <c r="D16" i="40" s="1"/>
  <c r="B17" i="40"/>
  <c r="D17" i="40" s="1"/>
  <c r="B18" i="40"/>
  <c r="D18" i="40" s="1"/>
  <c r="B19" i="40"/>
  <c r="D19" i="40" s="1"/>
  <c r="B20" i="40"/>
  <c r="D20" i="40" s="1"/>
  <c r="B21" i="40"/>
  <c r="D21" i="40" s="1"/>
  <c r="B22" i="40"/>
  <c r="D22" i="40" s="1"/>
  <c r="B23" i="40"/>
  <c r="D23" i="40" s="1"/>
  <c r="B24" i="40"/>
  <c r="D24" i="40" s="1"/>
  <c r="B25" i="40"/>
  <c r="D25" i="40" s="1"/>
  <c r="B26" i="40"/>
  <c r="D26" i="40" s="1"/>
  <c r="B27" i="40"/>
  <c r="D27" i="40" s="1"/>
  <c r="B28" i="40"/>
  <c r="D28" i="40" s="1"/>
  <c r="B29" i="40"/>
  <c r="D29" i="40" s="1"/>
  <c r="B30" i="40"/>
  <c r="D30" i="40" s="1"/>
  <c r="B31" i="40"/>
  <c r="D31" i="40" s="1"/>
  <c r="B32" i="40"/>
  <c r="D32" i="40" s="1"/>
  <c r="B33" i="40"/>
  <c r="D33" i="40" s="1"/>
  <c r="B34" i="40"/>
  <c r="D34" i="40" s="1"/>
  <c r="B35" i="40"/>
  <c r="D35" i="40" s="1"/>
  <c r="B36" i="40"/>
  <c r="D36" i="40" s="1"/>
  <c r="B37" i="40"/>
  <c r="D37" i="40" s="1"/>
  <c r="B38" i="40"/>
  <c r="D38" i="40" s="1"/>
  <c r="B39" i="40"/>
  <c r="D39" i="40" s="1"/>
  <c r="B40" i="40"/>
  <c r="D40" i="40" s="1"/>
  <c r="B41" i="40"/>
  <c r="D41" i="40" s="1"/>
  <c r="B42" i="40"/>
  <c r="D42" i="40" s="1"/>
  <c r="B43" i="40"/>
  <c r="D43" i="40" s="1"/>
  <c r="B44" i="40"/>
  <c r="D44" i="40" s="1"/>
  <c r="B45" i="40"/>
  <c r="D45" i="40" s="1"/>
  <c r="B46" i="40"/>
  <c r="D46" i="40" s="1"/>
  <c r="B47" i="40"/>
  <c r="D47" i="40" s="1"/>
  <c r="B48" i="40"/>
  <c r="D48" i="40" s="1"/>
  <c r="B49" i="40"/>
  <c r="D49" i="40" s="1"/>
  <c r="B50" i="40"/>
  <c r="D50" i="40" s="1"/>
  <c r="B51" i="40"/>
  <c r="D51" i="40" s="1"/>
  <c r="B52" i="40"/>
  <c r="B53" i="40"/>
  <c r="D53" i="40" s="1"/>
  <c r="B54" i="40"/>
  <c r="F54" i="40" s="1"/>
  <c r="B55" i="40"/>
  <c r="F55" i="40" s="1"/>
  <c r="B56" i="40"/>
  <c r="B57" i="40"/>
  <c r="D57" i="40" s="1"/>
  <c r="B58" i="40"/>
  <c r="D58" i="40" s="1"/>
  <c r="B59" i="40"/>
  <c r="D59" i="40" s="1"/>
  <c r="B60" i="40"/>
  <c r="D60" i="40" s="1"/>
  <c r="B61" i="40"/>
  <c r="D61" i="40" s="1"/>
  <c r="B62" i="40"/>
  <c r="D62" i="40" s="1"/>
  <c r="B63" i="40"/>
  <c r="F63" i="40" s="1"/>
  <c r="B64" i="40"/>
  <c r="D64" i="40" s="1"/>
  <c r="B65" i="40"/>
  <c r="F65" i="40" s="1"/>
  <c r="B66" i="40"/>
  <c r="D66" i="40" s="1"/>
  <c r="B67" i="40"/>
  <c r="D67" i="40" s="1"/>
  <c r="B68" i="40"/>
  <c r="D68" i="40" s="1"/>
  <c r="B69" i="40"/>
  <c r="D69" i="40" s="1"/>
  <c r="B70" i="40"/>
  <c r="D70" i="40" s="1"/>
  <c r="B71" i="40"/>
  <c r="D71" i="40" s="1"/>
  <c r="B72" i="40"/>
  <c r="D72" i="40" s="1"/>
  <c r="B73" i="40"/>
  <c r="D73" i="40" s="1"/>
  <c r="B74" i="40"/>
  <c r="D74" i="40" s="1"/>
  <c r="B75" i="40"/>
  <c r="D75" i="40" s="1"/>
  <c r="B76" i="40"/>
  <c r="D76" i="40" s="1"/>
  <c r="B77" i="40"/>
  <c r="D77" i="40" s="1"/>
  <c r="B78" i="40"/>
  <c r="D78" i="40" s="1"/>
  <c r="B79" i="40"/>
  <c r="D79" i="40" s="1"/>
  <c r="B80" i="40"/>
  <c r="D80" i="40" s="1"/>
  <c r="B81" i="40"/>
  <c r="D81" i="40" s="1"/>
  <c r="B82" i="40"/>
  <c r="D82" i="40" s="1"/>
  <c r="B83" i="40"/>
  <c r="D83" i="40" s="1"/>
  <c r="B84" i="40"/>
  <c r="D84" i="40" s="1"/>
  <c r="B85" i="40"/>
  <c r="D85" i="40" s="1"/>
  <c r="B86" i="40"/>
  <c r="D86" i="40" s="1"/>
  <c r="B87" i="40"/>
  <c r="D87" i="40" s="1"/>
  <c r="B88" i="40"/>
  <c r="D88" i="40" s="1"/>
  <c r="B89" i="40"/>
  <c r="D89" i="40" s="1"/>
  <c r="B90" i="40"/>
  <c r="D90" i="40" s="1"/>
  <c r="B91" i="40"/>
  <c r="D91" i="40" s="1"/>
  <c r="B92" i="40"/>
  <c r="D92" i="40" s="1"/>
  <c r="B93" i="40"/>
  <c r="B94" i="40"/>
  <c r="B95" i="40"/>
  <c r="B96" i="40"/>
  <c r="B97" i="40"/>
  <c r="B98" i="40"/>
  <c r="B99" i="40"/>
  <c r="B100" i="40"/>
  <c r="B101" i="40"/>
  <c r="B102" i="40"/>
  <c r="B103" i="40"/>
  <c r="B104" i="40"/>
  <c r="B105" i="40"/>
  <c r="B4" i="40"/>
  <c r="DKJ14" i="44"/>
  <c r="DKI14" i="44"/>
  <c r="DKH14" i="44"/>
  <c r="DKG14" i="44"/>
  <c r="DKF14" i="44"/>
  <c r="DKE14" i="44"/>
  <c r="DKD14" i="44"/>
  <c r="DKC14" i="44"/>
  <c r="DKB14" i="44"/>
  <c r="BEZ20" i="50"/>
  <c r="F56" i="40" l="1"/>
  <c r="D56" i="40"/>
  <c r="F52" i="40"/>
  <c r="D52" i="40"/>
  <c r="D63" i="40"/>
  <c r="D55" i="40"/>
  <c r="D54" i="40"/>
  <c r="D65" i="40"/>
  <c r="XN8" i="46"/>
  <c r="XN9" i="46"/>
  <c r="YY9" i="46"/>
  <c r="VX14" i="44" l="1"/>
  <c r="VX13" i="44"/>
  <c r="VX12" i="44"/>
  <c r="VX11" i="44"/>
  <c r="VX10" i="44"/>
  <c r="VX9" i="44"/>
  <c r="VX8" i="44"/>
  <c r="VX7" i="44"/>
  <c r="VX6" i="44"/>
  <c r="WW8" i="43" l="1"/>
  <c r="WW9" i="43"/>
  <c r="YH9" i="43"/>
  <c r="WW32" i="43"/>
  <c r="CVW11" i="43" l="1"/>
  <c r="CVY11" i="43"/>
  <c r="CVX11" i="43"/>
  <c r="AA6" i="43"/>
  <c r="Z6" i="43"/>
  <c r="Y6" i="43"/>
  <c r="CVX12" i="43" l="1"/>
  <c r="CVW12" i="43"/>
  <c r="CVY12" i="43"/>
  <c r="Z7" i="43"/>
  <c r="Y7" i="43"/>
  <c r="AA7" i="43"/>
  <c r="CVY13" i="43" l="1"/>
  <c r="CVX13" i="43"/>
  <c r="CVW13" i="43"/>
  <c r="Y8" i="43"/>
  <c r="Z8" i="43"/>
  <c r="AA8" i="43"/>
  <c r="CVW14" i="43" l="1"/>
  <c r="CVY14" i="43"/>
  <c r="CVX14" i="43"/>
  <c r="CVY10" i="43"/>
  <c r="CVX10" i="43"/>
  <c r="CVW10" i="43"/>
  <c r="Y9" i="43"/>
  <c r="Z9" i="43"/>
  <c r="AA9" i="43"/>
  <c r="AQ9" i="43"/>
  <c r="AP9" i="43"/>
  <c r="AO9" i="43"/>
  <c r="CVY15" i="43" l="1"/>
  <c r="CVW15" i="43"/>
  <c r="CVX15" i="43"/>
  <c r="Z10" i="43"/>
  <c r="AA10" i="43"/>
  <c r="Y10" i="43"/>
  <c r="CWC12" i="43" l="1"/>
  <c r="CWD12" i="43"/>
  <c r="CWE12" i="43"/>
  <c r="Z11" i="43"/>
  <c r="AA11" i="43"/>
  <c r="Y11" i="43"/>
  <c r="Y12" i="43" l="1"/>
  <c r="Z12" i="43"/>
  <c r="AA12" i="43"/>
  <c r="CVY18" i="43" l="1"/>
  <c r="CVX18" i="43"/>
  <c r="CVW18" i="43"/>
  <c r="Z13" i="43"/>
  <c r="Y13" i="43"/>
  <c r="AA13" i="43"/>
  <c r="CVY19" i="43" l="1"/>
  <c r="CVW19" i="43"/>
  <c r="CVX19" i="43"/>
  <c r="Y14" i="43"/>
  <c r="Z14" i="43"/>
  <c r="AA14" i="43"/>
  <c r="CVW20" i="43" l="1"/>
  <c r="CVY20" i="43"/>
  <c r="CVX20" i="43"/>
  <c r="Y15" i="43"/>
  <c r="Z15" i="43"/>
  <c r="AA15" i="43"/>
  <c r="CVY21" i="43" l="1"/>
  <c r="CVX21" i="43"/>
  <c r="CVW21" i="43"/>
  <c r="Z16" i="43"/>
  <c r="AA16" i="43"/>
  <c r="Y16" i="43"/>
  <c r="CVX22" i="43" l="1"/>
  <c r="CVY22" i="43"/>
  <c r="CVW22" i="43"/>
  <c r="Z17" i="43"/>
  <c r="AA17" i="43"/>
  <c r="Y17" i="43"/>
  <c r="CVY23" i="43" l="1"/>
  <c r="CVW23" i="43"/>
  <c r="CVX23" i="43"/>
  <c r="Y18" i="43"/>
  <c r="Z18" i="43"/>
  <c r="AA18" i="43"/>
  <c r="CVY24" i="43" l="1"/>
  <c r="CVX24" i="43"/>
  <c r="CVW24" i="43"/>
  <c r="Z19" i="43"/>
  <c r="Y19" i="43"/>
  <c r="AA19" i="43"/>
  <c r="CVY25" i="43" l="1"/>
  <c r="CVW25" i="43"/>
  <c r="CVX25" i="43"/>
  <c r="Y20" i="43"/>
  <c r="Z20" i="43"/>
  <c r="AA20" i="43"/>
  <c r="CWC21" i="43"/>
  <c r="CWD21" i="43"/>
  <c r="CWE21" i="43"/>
  <c r="CVW26" i="43" l="1"/>
  <c r="CVX26" i="43"/>
  <c r="CVY26" i="43"/>
  <c r="Y21" i="43"/>
  <c r="Z21" i="43"/>
  <c r="AA21" i="43"/>
  <c r="CWC22" i="43"/>
  <c r="CWD22" i="43"/>
  <c r="CWE22" i="43"/>
  <c r="CVW27" i="43" l="1"/>
  <c r="CVY27" i="43"/>
  <c r="CVX27" i="43"/>
  <c r="CWC23" i="43"/>
  <c r="CWD23" i="43"/>
  <c r="CWE23" i="43"/>
  <c r="Z22" i="43"/>
  <c r="AA22" i="43"/>
  <c r="Y22" i="43"/>
  <c r="Z23" i="43" l="1"/>
  <c r="AA23" i="43"/>
  <c r="Y23" i="43"/>
  <c r="CWC24" i="43"/>
  <c r="CWD24" i="43"/>
  <c r="CWE24" i="43"/>
  <c r="CWC25" i="43" l="1"/>
  <c r="CWD25" i="43"/>
  <c r="CWE25" i="43"/>
  <c r="Y24" i="43"/>
  <c r="Z24" i="43"/>
  <c r="AA24" i="43"/>
  <c r="Z25" i="43" l="1"/>
  <c r="Y25" i="43"/>
  <c r="AA25" i="43"/>
  <c r="CWC26" i="43"/>
  <c r="CWD26" i="43"/>
  <c r="CWE26" i="43"/>
  <c r="Y26" i="43" l="1"/>
  <c r="Z26" i="43"/>
  <c r="AA26" i="43"/>
  <c r="CWC27" i="43"/>
  <c r="CWD27" i="43"/>
  <c r="CWE27" i="43"/>
  <c r="Y27" i="43" l="1"/>
  <c r="Z27" i="43"/>
  <c r="AA27" i="43"/>
  <c r="CVW33" i="43" l="1"/>
  <c r="CVY33" i="43"/>
  <c r="CVX33" i="43"/>
  <c r="Z28" i="43"/>
  <c r="AA28" i="43"/>
  <c r="Y28" i="43"/>
  <c r="Z29" i="43" l="1"/>
  <c r="AA29" i="43"/>
  <c r="Y29" i="43"/>
  <c r="CNN6" i="44" l="1"/>
  <c r="CNM6" i="44"/>
  <c r="CNO6" i="44"/>
  <c r="Y30" i="43"/>
  <c r="Z30" i="43"/>
  <c r="AA30" i="43"/>
  <c r="CNO7" i="44" l="1"/>
  <c r="CNM7" i="44"/>
  <c r="CNN7" i="44"/>
  <c r="Z31" i="43"/>
  <c r="Y31" i="43"/>
  <c r="AA31" i="43"/>
  <c r="CNO8" i="44" l="1"/>
  <c r="CNM8" i="44"/>
  <c r="CNN8" i="44"/>
  <c r="Y32" i="43"/>
  <c r="Z32" i="43"/>
  <c r="AA32" i="43"/>
  <c r="CNO9" i="44" l="1"/>
  <c r="CNM9" i="44"/>
  <c r="CNN9" i="44"/>
  <c r="CNM10" i="44"/>
  <c r="Y33" i="43"/>
  <c r="Z33" i="43"/>
  <c r="AA33" i="43"/>
  <c r="CNN10" i="44" l="1"/>
  <c r="CNO10" i="44"/>
  <c r="Z34" i="43"/>
  <c r="AA34" i="43"/>
  <c r="Y34" i="43"/>
  <c r="CNO11" i="44" l="1"/>
  <c r="CNN11" i="44"/>
  <c r="CNM11" i="44"/>
  <c r="Z6" i="44"/>
  <c r="Y6" i="44"/>
  <c r="AA6" i="44"/>
  <c r="DXF14" i="44" l="1"/>
  <c r="DXG14" i="44"/>
  <c r="DXE14" i="44"/>
  <c r="CNN12" i="44"/>
  <c r="CNM12" i="44"/>
  <c r="CNO12" i="44"/>
  <c r="Z7" i="44"/>
  <c r="AA7" i="44"/>
  <c r="Y7" i="44"/>
  <c r="CNO13" i="44" l="1"/>
  <c r="CNM13" i="44"/>
  <c r="CNN13" i="44"/>
  <c r="Y8" i="44"/>
  <c r="Z8" i="44"/>
  <c r="AA8" i="44"/>
  <c r="FY6" i="49" l="1"/>
  <c r="FZ6" i="49"/>
  <c r="FX6" i="49"/>
  <c r="CNO14" i="44"/>
  <c r="CNM14" i="44"/>
  <c r="CNN14" i="44"/>
  <c r="Z9" i="44"/>
  <c r="AA9" i="44"/>
  <c r="Y9" i="44"/>
  <c r="FZ7" i="49" l="1"/>
  <c r="FY7" i="49"/>
  <c r="FX7" i="49"/>
  <c r="Y10" i="44"/>
  <c r="Z10" i="44"/>
  <c r="AA10" i="44"/>
  <c r="FY8" i="49" l="1"/>
  <c r="FZ8" i="49"/>
  <c r="FX8" i="49"/>
  <c r="Z11" i="44"/>
  <c r="AA11" i="44"/>
  <c r="Y11" i="44"/>
  <c r="FZ9" i="49" l="1"/>
  <c r="FY9" i="49"/>
  <c r="FX9" i="49"/>
  <c r="Y12" i="44"/>
  <c r="Z12" i="44"/>
  <c r="AA12" i="44"/>
  <c r="FY10" i="49" l="1"/>
  <c r="FZ10" i="49"/>
  <c r="FX10" i="49"/>
  <c r="Z13" i="44"/>
  <c r="AA13" i="44"/>
  <c r="Y13" i="44"/>
  <c r="Y14" i="44" l="1"/>
  <c r="Z14" i="44"/>
  <c r="AA14" i="44"/>
  <c r="AD6" i="50" l="1"/>
  <c r="AF6" i="50"/>
  <c r="AE6" i="50"/>
  <c r="AOQ7" i="50"/>
  <c r="AOR7" i="50"/>
  <c r="AOP7" i="50"/>
  <c r="N6" i="50"/>
  <c r="M6" i="50"/>
  <c r="O6" i="50"/>
  <c r="AD7" i="50" l="1"/>
  <c r="AE7" i="50"/>
  <c r="AF7" i="50"/>
  <c r="M7" i="50"/>
  <c r="N7" i="50"/>
  <c r="O7" i="50"/>
  <c r="AOP8" i="50"/>
  <c r="AOQ8" i="50"/>
  <c r="AOR8" i="50"/>
  <c r="AD8" i="50" l="1"/>
  <c r="AE8" i="50"/>
  <c r="AF8" i="50"/>
  <c r="M8" i="50"/>
  <c r="N8" i="50"/>
  <c r="O8" i="50"/>
  <c r="AD9" i="50" l="1"/>
  <c r="AE9" i="50"/>
  <c r="AF9" i="50"/>
  <c r="AE10" i="50"/>
  <c r="AF10" i="50"/>
  <c r="AD10" i="50"/>
  <c r="N9" i="50"/>
  <c r="M9" i="50"/>
  <c r="O9" i="50"/>
  <c r="O10" i="50" l="1"/>
  <c r="M10" i="50"/>
  <c r="N10" i="50"/>
  <c r="AF11" i="50"/>
  <c r="AD11" i="50"/>
  <c r="AE11" i="50"/>
  <c r="N11" i="50" l="1"/>
  <c r="O11" i="50"/>
  <c r="M11" i="50"/>
  <c r="AOQ12" i="50"/>
  <c r="AOR12" i="50"/>
  <c r="AOP12" i="50"/>
  <c r="M12" i="50" l="1"/>
  <c r="N12" i="50"/>
  <c r="O12" i="50"/>
  <c r="AOP13" i="50"/>
  <c r="AOQ13" i="50"/>
  <c r="AOR13" i="50"/>
  <c r="M13" i="50" l="1"/>
  <c r="N13" i="50"/>
  <c r="O13" i="50"/>
  <c r="AOR14" i="50"/>
  <c r="AOP14" i="50"/>
  <c r="AOQ14" i="50"/>
  <c r="O14" i="50" l="1"/>
  <c r="M14" i="50"/>
  <c r="N14" i="50"/>
  <c r="AOP15" i="50"/>
  <c r="AOQ15" i="50"/>
  <c r="AOR15" i="50"/>
  <c r="M15" i="50" l="1"/>
  <c r="N15" i="50"/>
  <c r="O15" i="50"/>
  <c r="M16" i="50" l="1"/>
  <c r="N16" i="50"/>
  <c r="O16" i="50"/>
  <c r="AE16" i="50"/>
  <c r="AD16" i="50"/>
  <c r="AF16" i="50"/>
  <c r="AF17" i="50" l="1"/>
  <c r="AD17" i="50"/>
  <c r="AE17" i="50"/>
  <c r="AOQ18" i="50"/>
  <c r="AOR18" i="50"/>
  <c r="AOP18" i="50"/>
  <c r="N17" i="50"/>
  <c r="M17" i="50"/>
  <c r="O17" i="50"/>
  <c r="O18" i="50" l="1"/>
  <c r="M18" i="50"/>
  <c r="N18" i="50"/>
  <c r="AD19" i="50" l="1"/>
  <c r="AE19" i="50"/>
  <c r="AF19" i="50"/>
  <c r="M19" i="50"/>
  <c r="N19" i="50"/>
  <c r="O19" i="50"/>
  <c r="AOP20" i="50"/>
  <c r="AOQ20" i="50"/>
  <c r="AOR20" i="50"/>
  <c r="M20" i="50" l="1"/>
  <c r="N20" i="50"/>
  <c r="O20" i="50"/>
  <c r="Y6" i="46" l="1"/>
  <c r="Z6" i="46"/>
  <c r="AA6" i="46"/>
  <c r="Y7" i="46" l="1"/>
  <c r="AA7" i="46"/>
  <c r="Z7" i="46"/>
  <c r="Y8" i="46" l="1"/>
  <c r="AA8" i="46"/>
  <c r="Z8" i="46"/>
  <c r="AO9" i="46"/>
  <c r="AQ9" i="46"/>
  <c r="AP9" i="46"/>
  <c r="AA9" i="46" l="1"/>
  <c r="Y9" i="46"/>
  <c r="Z9" i="46"/>
  <c r="CWP10" i="46"/>
  <c r="CWR10" i="46"/>
  <c r="CWQ10" i="46"/>
  <c r="Y10" i="46" l="1"/>
  <c r="AA10" i="46"/>
  <c r="Z10" i="46"/>
  <c r="CWR11" i="46"/>
  <c r="CWP11" i="46"/>
  <c r="CWQ11" i="46"/>
  <c r="AA11" i="46" l="1"/>
  <c r="Y11" i="46"/>
  <c r="Z11" i="46"/>
  <c r="CWP12" i="46"/>
  <c r="CWV12" i="46" s="1"/>
  <c r="CWR12" i="46"/>
  <c r="CWX12" i="46" s="1"/>
  <c r="CWQ12" i="46"/>
  <c r="CWW12" i="46" s="1"/>
  <c r="Y12" i="46" l="1"/>
  <c r="AA12" i="46"/>
  <c r="Z12" i="46"/>
  <c r="CWR13" i="46"/>
  <c r="CWQ13" i="46"/>
  <c r="CWP13" i="46"/>
  <c r="Z13" i="46" l="1"/>
  <c r="AA13" i="46"/>
  <c r="Y13" i="46"/>
  <c r="CWP14" i="46"/>
  <c r="CWR14" i="46"/>
  <c r="CWQ14" i="46"/>
  <c r="Y14" i="46" l="1"/>
  <c r="AA14" i="46"/>
  <c r="Z14" i="46"/>
  <c r="CWQ15" i="46"/>
  <c r="CWP15" i="46"/>
  <c r="CWR15" i="46"/>
  <c r="AA15" i="46" l="1"/>
  <c r="Y15" i="46"/>
  <c r="Z15" i="46"/>
  <c r="Y16" i="46" l="1"/>
  <c r="AA16" i="46"/>
  <c r="Z16" i="46"/>
  <c r="Y17" i="46" l="1"/>
  <c r="AA17" i="46"/>
  <c r="Z17" i="46"/>
  <c r="CWP18" i="46"/>
  <c r="CWR18" i="46"/>
  <c r="CWQ18" i="46"/>
  <c r="Y18" i="46" l="1"/>
  <c r="AA18" i="46"/>
  <c r="Z18" i="46"/>
  <c r="CWR19" i="46"/>
  <c r="CWP19" i="46"/>
  <c r="CWQ19" i="46"/>
  <c r="AA19" i="46" l="1"/>
  <c r="Y19" i="46"/>
  <c r="Z19" i="46"/>
  <c r="CWP20" i="46"/>
  <c r="CWR20" i="46"/>
  <c r="CWQ20" i="46"/>
  <c r="Y20" i="46" l="1"/>
  <c r="AA20" i="46"/>
  <c r="Z20" i="46"/>
  <c r="Z21" i="46" l="1"/>
  <c r="Y21" i="46"/>
  <c r="AA21" i="46"/>
  <c r="CWP22" i="46"/>
  <c r="CWR22" i="46"/>
  <c r="CWQ22" i="46"/>
  <c r="Y22" i="46" l="1"/>
  <c r="AA22" i="46"/>
  <c r="Z22" i="46"/>
  <c r="CWP23" i="46"/>
  <c r="CWR23" i="46"/>
  <c r="CWQ23" i="46"/>
  <c r="Z23" i="46" l="1"/>
  <c r="Y23" i="46"/>
  <c r="AA23" i="46"/>
  <c r="AMP6" i="47" l="1"/>
  <c r="AMN6" i="47"/>
  <c r="AMO6" i="47"/>
  <c r="M6" i="47" l="1"/>
  <c r="O6" i="47"/>
  <c r="N6" i="47"/>
  <c r="AMN7" i="47"/>
  <c r="AMO7" i="47"/>
  <c r="AMP7" i="47"/>
  <c r="M7" i="47" l="1"/>
  <c r="N7" i="47"/>
  <c r="O7" i="47"/>
  <c r="AMP8" i="47"/>
  <c r="AMN8" i="47"/>
  <c r="AMO8" i="47"/>
  <c r="M8" i="47" l="1"/>
  <c r="N8" i="47"/>
  <c r="O8" i="47"/>
  <c r="AMN9" i="47"/>
  <c r="AMP9" i="47"/>
  <c r="AMO9" i="47"/>
  <c r="M9" i="47" l="1"/>
  <c r="N9" i="47"/>
  <c r="O9" i="47"/>
  <c r="AMO10" i="47"/>
  <c r="AMP10" i="47"/>
  <c r="AMN10" i="47"/>
  <c r="M10" i="47" l="1"/>
  <c r="N10" i="47"/>
  <c r="O10" i="47"/>
  <c r="AMN11" i="47"/>
  <c r="AMP11" i="47"/>
  <c r="AMO11" i="47"/>
  <c r="M11" i="47" l="1"/>
  <c r="N11" i="47"/>
  <c r="O11" i="47"/>
  <c r="AMO12" i="47"/>
  <c r="AMP12" i="47"/>
  <c r="AMN12" i="47"/>
  <c r="M12" i="47" l="1"/>
  <c r="N12" i="47"/>
  <c r="O12" i="47"/>
  <c r="AMN13" i="47"/>
  <c r="AMP13" i="47"/>
  <c r="AMO13" i="47"/>
  <c r="DSY13" i="47" l="1"/>
  <c r="DSX13" i="47"/>
  <c r="DSW13" i="47"/>
  <c r="M13" i="47"/>
  <c r="N13" i="47"/>
  <c r="O13"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Bezawada, Seshu</author>
    <author>Naresh Panjala</author>
  </authors>
  <commentList>
    <comment ref="AXY2" authorId="0" shapeId="0" xr:uid="{9B1682CC-C7B9-4FC4-BAAC-202F04AD8E2C}">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AYE2" authorId="0" shapeId="0" xr:uid="{5E8AC067-141C-497B-966E-5FE861EC942B}">
      <text>
        <r>
          <rPr>
            <b/>
            <sz val="9"/>
            <color indexed="81"/>
            <rFont val="Tahoma"/>
            <family val="2"/>
          </rPr>
          <t>Bezawada, Seshu:</t>
        </r>
        <r>
          <rPr>
            <sz val="9"/>
            <color indexed="81"/>
            <rFont val="Tahoma"/>
            <family val="2"/>
          </rPr>
          <t xml:space="preserve">
breast, bowel/colon, ovarian or other cancer?</t>
        </r>
      </text>
    </comment>
    <comment ref="BZT2" authorId="0" shapeId="0" xr:uid="{10037F79-9C83-4FED-A0A0-465359EB984F}">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BZY2" authorId="0" shapeId="0" xr:uid="{DD5EEB78-6D32-4F4B-8137-6AD54627B29A}">
      <text>
        <r>
          <rPr>
            <b/>
            <sz val="9"/>
            <color indexed="81"/>
            <rFont val="Tahoma"/>
            <family val="2"/>
          </rPr>
          <t>Bezawada, Seshu:</t>
        </r>
        <r>
          <rPr>
            <sz val="9"/>
            <color indexed="81"/>
            <rFont val="Tahoma"/>
            <family val="2"/>
          </rPr>
          <t xml:space="preserve">
breast, bowel/colon, ovarian or other cancer?</t>
        </r>
      </text>
    </comment>
    <comment ref="CMF2" authorId="1" shapeId="0" xr:uid="{BA7EBD76-E9F7-4387-BE3A-DAD64F0E922C}">
      <text>
        <r>
          <rPr>
            <b/>
            <sz val="9"/>
            <color indexed="81"/>
            <rFont val="Tahoma"/>
            <family val="2"/>
          </rPr>
          <t>Naresh Panjala:</t>
        </r>
        <r>
          <rPr>
            <sz val="9"/>
            <color indexed="81"/>
            <rFont val="Tahoma"/>
            <family val="2"/>
          </rPr>
          <t xml:space="preserve">
Earlier this is named as "Anti-Money Laundering Acknowledgement -  Checkbox"</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Bezawada, Seshu</author>
    <author>Naresh Panjala</author>
  </authors>
  <commentList>
    <comment ref="AZR2" authorId="0" shapeId="0" xr:uid="{9AC9FF36-5EB7-4D6A-91E1-963F81B495CD}">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AZX2" authorId="0" shapeId="0" xr:uid="{27326130-56B3-4EAE-BFDE-570ADCCB0DAE}">
      <text>
        <r>
          <rPr>
            <b/>
            <sz val="9"/>
            <color indexed="81"/>
            <rFont val="Tahoma"/>
            <family val="2"/>
          </rPr>
          <t>Bezawada, Seshu:</t>
        </r>
        <r>
          <rPr>
            <sz val="9"/>
            <color indexed="81"/>
            <rFont val="Tahoma"/>
            <family val="2"/>
          </rPr>
          <t xml:space="preserve">
breast, bowel/colon, ovarian or other cancer?</t>
        </r>
      </text>
    </comment>
    <comment ref="CCA2" authorId="0" shapeId="0" xr:uid="{EB33FA36-DD2B-4B5A-A3A0-9CAA23058922}">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CCF2" authorId="0" shapeId="0" xr:uid="{647CACF4-FD53-4343-B540-9AAA402298FE}">
      <text>
        <r>
          <rPr>
            <b/>
            <sz val="9"/>
            <color indexed="81"/>
            <rFont val="Tahoma"/>
            <family val="2"/>
          </rPr>
          <t>Bezawada, Seshu:</t>
        </r>
        <r>
          <rPr>
            <sz val="9"/>
            <color indexed="81"/>
            <rFont val="Tahoma"/>
            <family val="2"/>
          </rPr>
          <t xml:space="preserve">
breast, bowel/colon, ovarian or other cancer?</t>
        </r>
      </text>
    </comment>
    <comment ref="CSL2" authorId="1" shapeId="0" xr:uid="{45170E6D-A80F-4B66-A652-B991C134008C}">
      <text>
        <r>
          <rPr>
            <b/>
            <sz val="9"/>
            <color indexed="81"/>
            <rFont val="Tahoma"/>
            <family val="2"/>
          </rPr>
          <t>Naresh Panjala:</t>
        </r>
        <r>
          <rPr>
            <sz val="9"/>
            <color indexed="81"/>
            <rFont val="Tahoma"/>
            <family val="2"/>
          </rPr>
          <t xml:space="preserve">
Earlier this is named as "Anti-Money Laundering Acknowledgement -  Checkbox"</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Bezawada, Seshu</author>
    <author>Naresh Panjala</author>
  </authors>
  <commentList>
    <comment ref="AXO2" authorId="0" shapeId="0" xr:uid="{36AF97E1-77E4-4559-84DC-A3FAFF61D8E6}">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AXU2" authorId="0" shapeId="0" xr:uid="{3EF70754-904D-4107-AAFD-A05C96BAA262}">
      <text>
        <r>
          <rPr>
            <b/>
            <sz val="9"/>
            <color indexed="81"/>
            <rFont val="Tahoma"/>
            <family val="2"/>
          </rPr>
          <t>Bezawada, Seshu:</t>
        </r>
        <r>
          <rPr>
            <sz val="9"/>
            <color indexed="81"/>
            <rFont val="Tahoma"/>
            <family val="2"/>
          </rPr>
          <t xml:space="preserve">
breast, bowel/colon, ovarian or other cancer?</t>
        </r>
      </text>
    </comment>
    <comment ref="BZJ2" authorId="0" shapeId="0" xr:uid="{AB083CBB-660C-4F4E-A728-EE9163017FAA}">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BZO2" authorId="0" shapeId="0" xr:uid="{D0C0A9A5-CCDC-4E8D-8582-B2244B1D96DE}">
      <text>
        <r>
          <rPr>
            <b/>
            <sz val="9"/>
            <color indexed="81"/>
            <rFont val="Tahoma"/>
            <family val="2"/>
          </rPr>
          <t>Bezawada, Seshu:</t>
        </r>
        <r>
          <rPr>
            <sz val="9"/>
            <color indexed="81"/>
            <rFont val="Tahoma"/>
            <family val="2"/>
          </rPr>
          <t xml:space="preserve">
breast, bowel/colon, ovarian or other cancer?</t>
        </r>
      </text>
    </comment>
    <comment ref="CLX2" authorId="1" shapeId="0" xr:uid="{E606A81C-359D-4C63-93D2-DEDBABC10D4D}">
      <text>
        <r>
          <rPr>
            <b/>
            <sz val="9"/>
            <color indexed="81"/>
            <rFont val="Tahoma"/>
            <family val="2"/>
          </rPr>
          <t>Naresh Panjala:</t>
        </r>
        <r>
          <rPr>
            <sz val="9"/>
            <color indexed="81"/>
            <rFont val="Tahoma"/>
            <family val="2"/>
          </rPr>
          <t xml:space="preserve">
Earlier this is named as "Anti-Money Laundering Acknowledgement -  Checkbox"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Bezawada, Seshu</author>
    <author>Naresh Panjala</author>
  </authors>
  <commentList>
    <comment ref="AZW2" authorId="0" shapeId="0" xr:uid="{9AC9FF36-5EB7-4D6A-91E1-963F81B495CD}">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BAC2" authorId="0" shapeId="0" xr:uid="{27326130-56B3-4EAE-BFDE-570ADCCB0DAE}">
      <text>
        <r>
          <rPr>
            <b/>
            <sz val="9"/>
            <color indexed="81"/>
            <rFont val="Tahoma"/>
            <family val="2"/>
          </rPr>
          <t>Bezawada, Seshu:</t>
        </r>
        <r>
          <rPr>
            <sz val="9"/>
            <color indexed="81"/>
            <rFont val="Tahoma"/>
            <family val="2"/>
          </rPr>
          <t xml:space="preserve">
breast, bowel/colon, ovarian or other cancer?</t>
        </r>
      </text>
    </comment>
    <comment ref="CCB2" authorId="0" shapeId="0" xr:uid="{EB33FA36-DD2B-4B5A-A3A0-9CAA23058922}">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CCG2" authorId="0" shapeId="0" xr:uid="{647CACF4-FD53-4343-B540-9AAA402298FE}">
      <text>
        <r>
          <rPr>
            <b/>
            <sz val="9"/>
            <color indexed="81"/>
            <rFont val="Tahoma"/>
            <family val="2"/>
          </rPr>
          <t>Bezawada, Seshu:</t>
        </r>
        <r>
          <rPr>
            <sz val="9"/>
            <color indexed="81"/>
            <rFont val="Tahoma"/>
            <family val="2"/>
          </rPr>
          <t xml:space="preserve">
breast, bowel/colon, ovarian or other cancer?</t>
        </r>
      </text>
    </comment>
    <comment ref="CST2" authorId="1" shapeId="0" xr:uid="{45170E6D-A80F-4B66-A652-B991C134008C}">
      <text>
        <r>
          <rPr>
            <b/>
            <sz val="9"/>
            <color indexed="81"/>
            <rFont val="Tahoma"/>
            <family val="2"/>
          </rPr>
          <t>Naresh Panjala:</t>
        </r>
        <r>
          <rPr>
            <sz val="9"/>
            <color indexed="81"/>
            <rFont val="Tahoma"/>
            <family val="2"/>
          </rPr>
          <t xml:space="preserve">
Earlier this is named as "Anti-Money Laundering Acknowledgement -  Checkbox"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Bezawada, Seshu</author>
    <author>Naresh Panjala</author>
  </authors>
  <commentList>
    <comment ref="BFA2" authorId="0" shapeId="0" xr:uid="{06CAF05E-04E3-4D8A-9E48-712D1DE66C81}">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BFG2" authorId="0" shapeId="0" xr:uid="{307AA00A-9695-4DB0-B451-3FD8B8B229BB}">
      <text>
        <r>
          <rPr>
            <b/>
            <sz val="9"/>
            <color indexed="81"/>
            <rFont val="Tahoma"/>
            <family val="2"/>
          </rPr>
          <t>Bezawada, Seshu:</t>
        </r>
        <r>
          <rPr>
            <sz val="9"/>
            <color indexed="81"/>
            <rFont val="Tahoma"/>
            <family val="2"/>
          </rPr>
          <t xml:space="preserve">
breast, bowel/colon, ovarian or other cancer?</t>
        </r>
      </text>
    </comment>
    <comment ref="CGV2" authorId="0" shapeId="0" xr:uid="{B711006B-F2B5-4D5B-A985-B06EB310CC34}">
      <text>
        <r>
          <rPr>
            <b/>
            <sz val="9"/>
            <color indexed="81"/>
            <rFont val="Tahoma"/>
            <family val="2"/>
          </rPr>
          <t>Bezawada, Seshu:</t>
        </r>
        <r>
          <rPr>
            <sz val="9"/>
            <color indexed="81"/>
            <rFont val="Tahoma"/>
            <family val="2"/>
          </rPr>
          <t xml:space="preserve">
in the last 2 years have you had any medication or treatment that lasted more than 4 weeks?</t>
        </r>
      </text>
    </comment>
    <comment ref="CHA2" authorId="0" shapeId="0" xr:uid="{AD94431C-C96C-404F-B1A0-62F09D49100A}">
      <text>
        <r>
          <rPr>
            <b/>
            <sz val="9"/>
            <color indexed="81"/>
            <rFont val="Tahoma"/>
            <family val="2"/>
          </rPr>
          <t>Bezawada, Seshu:</t>
        </r>
        <r>
          <rPr>
            <sz val="9"/>
            <color indexed="81"/>
            <rFont val="Tahoma"/>
            <family val="2"/>
          </rPr>
          <t xml:space="preserve">
breast, bowel/colon, ovarian or other cancer?</t>
        </r>
      </text>
    </comment>
    <comment ref="CTH2" authorId="1" shapeId="0" xr:uid="{54B66F2C-4481-4D6E-B85C-58874679F2A7}">
      <text>
        <r>
          <rPr>
            <b/>
            <sz val="9"/>
            <color indexed="81"/>
            <rFont val="Tahoma"/>
            <family val="2"/>
          </rPr>
          <t>Naresh Panjala:</t>
        </r>
        <r>
          <rPr>
            <sz val="9"/>
            <color indexed="81"/>
            <rFont val="Tahoma"/>
            <family val="2"/>
          </rPr>
          <t xml:space="preserve">
Earlier this is named as "Anti-Money Laundering Acknowledgement -  Checkbox"</t>
        </r>
      </text>
    </comment>
  </commentList>
</comments>
</file>

<file path=xl/sharedStrings.xml><?xml version="1.0" encoding="utf-8"?>
<sst xmlns="http://schemas.openxmlformats.org/spreadsheetml/2006/main" count="68872" uniqueCount="7064">
  <si>
    <t>Confirmation</t>
  </si>
  <si>
    <t>Yes</t>
  </si>
  <si>
    <t>Input ANQB:</t>
  </si>
  <si>
    <t>Date of Birth</t>
  </si>
  <si>
    <t>Gender</t>
  </si>
  <si>
    <t>Nationality</t>
  </si>
  <si>
    <t>Postcode</t>
  </si>
  <si>
    <t>Search</t>
  </si>
  <si>
    <t xml:space="preserve">Client 1 Height in Feet </t>
  </si>
  <si>
    <t>Client 1 Height in Inches</t>
  </si>
  <si>
    <t>Client 1 Height in metres</t>
  </si>
  <si>
    <t>Client 1 Weight in Stone</t>
  </si>
  <si>
    <t>Client 1 Weight in Pounds</t>
  </si>
  <si>
    <t>Client 1 Weight in Kilos</t>
  </si>
  <si>
    <t xml:space="preserve">Client 2 Height in Feet </t>
  </si>
  <si>
    <t>Client 2 Height in Inches</t>
  </si>
  <si>
    <t>Client 2 Height in metres</t>
  </si>
  <si>
    <t>Client 2 Weight in Stone</t>
  </si>
  <si>
    <t>Client 2 Weight in Pounds</t>
  </si>
  <si>
    <t>Client 2 Weight in Kilos</t>
  </si>
  <si>
    <t>Do you drink alcohol?</t>
  </si>
  <si>
    <t>Continue</t>
  </si>
  <si>
    <t>Cancel</t>
  </si>
  <si>
    <t>Doctor's Surname</t>
  </si>
  <si>
    <t>Title</t>
  </si>
  <si>
    <t>First name</t>
  </si>
  <si>
    <t>Last name</t>
  </si>
  <si>
    <t>Sort Code</t>
  </si>
  <si>
    <t>Back</t>
  </si>
  <si>
    <t>Password</t>
  </si>
  <si>
    <t>Adviser name</t>
  </si>
  <si>
    <t>Date of birth</t>
  </si>
  <si>
    <t>Cover type</t>
  </si>
  <si>
    <t>Occupation</t>
  </si>
  <si>
    <t>Salary</t>
  </si>
  <si>
    <t>Description</t>
  </si>
  <si>
    <t>Max Browser Count</t>
  </si>
  <si>
    <t>Browser</t>
  </si>
  <si>
    <t>Run</t>
  </si>
  <si>
    <t>Url</t>
  </si>
  <si>
    <t>macMF</t>
  </si>
  <si>
    <t>n</t>
  </si>
  <si>
    <t>http://jumppage.echassis.zurich.com/jump-page/</t>
  </si>
  <si>
    <t>macSafari</t>
  </si>
  <si>
    <t>macGC</t>
  </si>
  <si>
    <t>windowsMF</t>
  </si>
  <si>
    <t>windowsGC</t>
  </si>
  <si>
    <t>windowsIE</t>
  </si>
  <si>
    <t>Client 1</t>
  </si>
  <si>
    <t>Client 2</t>
  </si>
  <si>
    <t>Scenario Name</t>
  </si>
  <si>
    <t>Login Screen</t>
  </si>
  <si>
    <t xml:space="preserve">Panel Selection </t>
  </si>
  <si>
    <t>Client Selection -  Client1</t>
  </si>
  <si>
    <t>Client Selection -  Client2</t>
  </si>
  <si>
    <t>Product Selection for Product 1</t>
  </si>
  <si>
    <t xml:space="preserve"> Product 1 - Details</t>
  </si>
  <si>
    <t>Adviser Information - Product1</t>
  </si>
  <si>
    <t>Product Selection for Product 2</t>
  </si>
  <si>
    <t>Product 2 - Details</t>
  </si>
  <si>
    <t>Adviser Information - Product2</t>
  </si>
  <si>
    <t>Product Selection for Product 3</t>
  </si>
  <si>
    <t>Product 3 - Details</t>
  </si>
  <si>
    <t>Adviser Information - Product3</t>
  </si>
  <si>
    <t>Quote Summary Page</t>
  </si>
  <si>
    <t>Scenarios</t>
  </si>
  <si>
    <t>User Name</t>
  </si>
  <si>
    <t>Panel</t>
  </si>
  <si>
    <t>Application Mode</t>
  </si>
  <si>
    <t>Have you smoked or used nicotine replacement products in the last 12 months?</t>
  </si>
  <si>
    <t>Select Product or Lives Assured</t>
  </si>
  <si>
    <t>Sum Assured</t>
  </si>
  <si>
    <t>Premium</t>
  </si>
  <si>
    <t>Term (Years)</t>
  </si>
  <si>
    <t>To Age</t>
  </si>
  <si>
    <t>IP Cover Type</t>
  </si>
  <si>
    <t>Waiver of Premium for Life1</t>
  </si>
  <si>
    <t>Waiver of Premiumfor Life2</t>
  </si>
  <si>
    <t>Increasing By</t>
  </si>
  <si>
    <t>Decreasing By</t>
  </si>
  <si>
    <t>Enhanced Critical Illness</t>
  </si>
  <si>
    <t>Additional Child CI</t>
  </si>
  <si>
    <t>1st Waiting Period</t>
  </si>
  <si>
    <t>Benefit Amount</t>
  </si>
  <si>
    <t>2nd Waiting Period</t>
  </si>
  <si>
    <t>Conversion</t>
  </si>
  <si>
    <t>Renewal</t>
  </si>
  <si>
    <t>Commission Style</t>
  </si>
  <si>
    <t>Indemnity</t>
  </si>
  <si>
    <t>Commission Type</t>
  </si>
  <si>
    <t>% entitlement</t>
  </si>
  <si>
    <t xml:space="preserve">Confirmation </t>
  </si>
  <si>
    <t>Add Another Button</t>
  </si>
  <si>
    <t>Date</t>
  </si>
  <si>
    <t>Month</t>
  </si>
  <si>
    <t>Year</t>
  </si>
  <si>
    <t>Next Button</t>
  </si>
  <si>
    <t>Apply Button</t>
  </si>
  <si>
    <t>WOL-JLFD</t>
  </si>
  <si>
    <t>WOL-JLSD</t>
  </si>
  <si>
    <t>y</t>
  </si>
  <si>
    <t>Change Product Options</t>
  </si>
  <si>
    <t>Add Critical Illness</t>
  </si>
  <si>
    <t>Add Second Waiting Period</t>
  </si>
  <si>
    <t xml:space="preserve"> Product 1 - Change Product Options</t>
  </si>
  <si>
    <t xml:space="preserve"> Product 3 - Change Product Options</t>
  </si>
  <si>
    <t xml:space="preserve"> Product 2 - Change Product Options</t>
  </si>
  <si>
    <t>Client Details Page- lIfe1</t>
  </si>
  <si>
    <t>Client Details Page- lIfe2</t>
  </si>
  <si>
    <t>First Name</t>
  </si>
  <si>
    <t>Email Address</t>
  </si>
  <si>
    <t>Daytime Telephone Number</t>
  </si>
  <si>
    <t>Next</t>
  </si>
  <si>
    <t xml:space="preserve">Post Code </t>
  </si>
  <si>
    <t>Add Address manually</t>
  </si>
  <si>
    <t>Post Code</t>
  </si>
  <si>
    <t>Address Line1</t>
  </si>
  <si>
    <t>Address Line2</t>
  </si>
  <si>
    <t>Address Line3</t>
  </si>
  <si>
    <t>Town/City</t>
  </si>
  <si>
    <t>County</t>
  </si>
  <si>
    <t>Product1-Policy Holder</t>
  </si>
  <si>
    <t>Product2-Policy Holder</t>
  </si>
  <si>
    <t>Product3-Policy Holder</t>
  </si>
  <si>
    <t>Product4-Policy Holder</t>
  </si>
  <si>
    <t>Product5-Policy Holder</t>
  </si>
  <si>
    <t>Product6-Policy Holder</t>
  </si>
  <si>
    <t>Decision Page</t>
  </si>
  <si>
    <t>Life1 - GP Details</t>
  </si>
  <si>
    <t>Life 1 Checkbox</t>
  </si>
  <si>
    <t>Life2Checkbox</t>
  </si>
  <si>
    <t>Edit Policy Holder-Life1</t>
  </si>
  <si>
    <t>Edit PolicyHolder Lif2</t>
  </si>
  <si>
    <t>Confirm</t>
  </si>
  <si>
    <t>Please tick if you do not have a GP.</t>
  </si>
  <si>
    <t xml:space="preserve">Doctor's Forename  
</t>
  </si>
  <si>
    <t xml:space="preserve">Doctor's Surname  
</t>
  </si>
  <si>
    <t xml:space="preserve">Surgery Name  
</t>
  </si>
  <si>
    <t xml:space="preserve">Address Line 1  
</t>
  </si>
  <si>
    <t>Address Line 2</t>
  </si>
  <si>
    <t xml:space="preserve">Post Code  
</t>
  </si>
  <si>
    <t>Telephone</t>
  </si>
  <si>
    <t>Payment Details</t>
  </si>
  <si>
    <t>Are you the holder of this account?</t>
  </si>
  <si>
    <t>Are you authorised to set up Direct Debits from this account?</t>
  </si>
  <si>
    <t>Preferred Collection Day</t>
  </si>
  <si>
    <t>Add Payer</t>
  </si>
  <si>
    <t>Name of Account Holder</t>
  </si>
  <si>
    <t xml:space="preserve">Account Number  
</t>
  </si>
  <si>
    <t>Validate</t>
  </si>
  <si>
    <t>Start Date - Date</t>
  </si>
  <si>
    <t>Start Date - Month</t>
  </si>
  <si>
    <t>Start Date - Year</t>
  </si>
  <si>
    <t xml:space="preserve">Advice given? </t>
  </si>
  <si>
    <t>Is the policy mortgage related?</t>
  </si>
  <si>
    <t>Life1 - Marketing Preferences - by Email</t>
  </si>
  <si>
    <t>Life1 - Marketing Preferences - by Phone</t>
  </si>
  <si>
    <t>Life1 - Marketing Preferences - by Text Message</t>
  </si>
  <si>
    <t>Life1 - Marketing Preferences - by Post</t>
  </si>
  <si>
    <t>Life1 - Marketing Preferences - no marketing</t>
  </si>
  <si>
    <t>Life1 - Marketing Preferences - large print document</t>
  </si>
  <si>
    <t>Life2 - Marketing Preferences - by Email</t>
  </si>
  <si>
    <t>Life2 - Marketing Preferences - by Phone</t>
  </si>
  <si>
    <t>Life2 - Marketing Preferences - by Text Message</t>
  </si>
  <si>
    <t>Life2 - Marketing Preferences - by Post</t>
  </si>
  <si>
    <t>Life2 - Marketing Preferences - no marketing</t>
  </si>
  <si>
    <t>Life2 - Marketing Preferences - large print document</t>
  </si>
  <si>
    <t>Adviser Declaration -  Checkbox</t>
  </si>
  <si>
    <t>Finish</t>
  </si>
  <si>
    <t>Please confirm how many cigars you smoke (or smoked if you have given up) on average daily</t>
  </si>
  <si>
    <t>Please confirm how many grams you smoke (or smoked if you have given up) on average daily</t>
  </si>
  <si>
    <t>Logon</t>
  </si>
  <si>
    <t>No postcode</t>
  </si>
  <si>
    <t>Remove life assured Button</t>
  </si>
  <si>
    <t>Buy</t>
  </si>
  <si>
    <t>Enter GP Details manually</t>
  </si>
  <si>
    <t>Life2 - GP Details</t>
  </si>
  <si>
    <t xml:space="preserve">Telephone
</t>
  </si>
  <si>
    <t xml:space="preserve">Address Line 1    </t>
  </si>
  <si>
    <t xml:space="preserve">Address line 3
</t>
  </si>
  <si>
    <t>Country</t>
  </si>
  <si>
    <t>Address line 3</t>
  </si>
  <si>
    <t>Start Quote</t>
  </si>
  <si>
    <t>Business Protection</t>
  </si>
  <si>
    <t>Personal Protection</t>
  </si>
  <si>
    <t>Continue Button</t>
  </si>
  <si>
    <t>Agency/Adviser</t>
  </si>
  <si>
    <t>Get Quote</t>
  </si>
  <si>
    <t>Save &amp; Exit</t>
  </si>
  <si>
    <t>Do you work less than 16 hours per week?</t>
  </si>
  <si>
    <t>Are you required to drive for your occupation, excluding commuting to and from a single place of work?</t>
  </si>
  <si>
    <t>Do you work with machinery or tools or does your work involved bending, lifting or carrying?</t>
  </si>
  <si>
    <t>What percentage of your time is spent working outdoors e.g. site visits?</t>
  </si>
  <si>
    <t>In the last 10 years, have you used recreational drugs such as cannabis, ecstasy, cocaine, heroin, amphetamines, or anabolic steroids?</t>
  </si>
  <si>
    <t>UW Life 1 -  Past health</t>
  </si>
  <si>
    <t>raised blood pressure or raised cholesterol?</t>
  </si>
  <si>
    <t>a disorder or abnormality of the blood vessels or arteries such as narrowing, blockages, blood clots or deep vein thrombosis (DVT)?</t>
  </si>
  <si>
    <t>UW Life 1 -  Recent health</t>
  </si>
  <si>
    <t>any respiratory or lung disease or disorder such as asthma, bronchitis, or COPD?</t>
  </si>
  <si>
    <t>any kidney disease or disorder such as any form of nephritis, cysts or recurrent kidney stones?</t>
  </si>
  <si>
    <t>any thyroid disorder?</t>
  </si>
  <si>
    <t>anaemia or other blood disorders such as haemochromatosis or haemophilia?</t>
  </si>
  <si>
    <t>any disease or disorder of the prostate or testicle, such as raised Prostate Specific Antigen (PSA) or undescended testicle?</t>
  </si>
  <si>
    <t>UW Life 1 -  Current health &amp; family history</t>
  </si>
  <si>
    <t>diabetes, heart attack, angina, stroke or heart disease?</t>
  </si>
  <si>
    <t>In the last 5 years, have you been banned from driving?</t>
  </si>
  <si>
    <t>UW Life 1-  Travel &amp; activities</t>
  </si>
  <si>
    <t>UW  Life 1-  Other information</t>
  </si>
  <si>
    <t>UM Life 1 - Summary</t>
  </si>
  <si>
    <t>Do you have more than one occupation?</t>
  </si>
  <si>
    <t>UW Life 2 -  Occupation</t>
  </si>
  <si>
    <t>UW Life 2 -  Past health</t>
  </si>
  <si>
    <t>UW Life 2 -  Recent health</t>
  </si>
  <si>
    <t>UW Life 2 -  Current health &amp; family history</t>
  </si>
  <si>
    <t>UW Life 2 -  Other information</t>
  </si>
  <si>
    <t>UW Life 2 Summary Page</t>
  </si>
  <si>
    <t>Add a different address</t>
  </si>
  <si>
    <t>any biopsy or ultrasound of the breast, cervix, ovary or uterus, an abnormal mammogram or an abnormal cervical smear?</t>
  </si>
  <si>
    <t>Will the amount of cover you are now applying for, added to the amount you already hold with any insurance company, exceed £XXX income protection cover?</t>
  </si>
  <si>
    <t>Regulator reference number</t>
  </si>
  <si>
    <t>Your name</t>
  </si>
  <si>
    <t>Position</t>
  </si>
  <si>
    <t>Date of verification-Date</t>
  </si>
  <si>
    <t>Date of verification-Month</t>
  </si>
  <si>
    <t>Date of verification-Year</t>
  </si>
  <si>
    <t>Please select the condition from the list</t>
  </si>
  <si>
    <t>Fracture Cover - Life One</t>
  </si>
  <si>
    <t>Fracture Cover - Life Two</t>
  </si>
  <si>
    <t>UW -  Life 1 - Height &amp; Weight</t>
  </si>
  <si>
    <t>Total Permanent Disability-Life1</t>
  </si>
  <si>
    <t>Total Permanent Disability-Life2</t>
  </si>
  <si>
    <t>Contact number</t>
  </si>
  <si>
    <t>Email address</t>
  </si>
  <si>
    <t>PostCode</t>
  </si>
  <si>
    <t>search-button</t>
  </si>
  <si>
    <t>Add Button</t>
  </si>
  <si>
    <t>New Life Checkbox</t>
  </si>
  <si>
    <t>Policy Holders</t>
  </si>
  <si>
    <t>Life1 Check box</t>
  </si>
  <si>
    <t>Life2 Check box</t>
  </si>
  <si>
    <t>Full name of the company</t>
  </si>
  <si>
    <t>Type of entity</t>
  </si>
  <si>
    <t xml:space="preserve">How many directors wold you like to store? </t>
  </si>
  <si>
    <t>Surname</t>
  </si>
  <si>
    <t xml:space="preserve">How many principal beneficial owners would you like to add? </t>
  </si>
  <si>
    <t>Day of Date of Birth</t>
  </si>
  <si>
    <t>Month of Date of Birth</t>
  </si>
  <si>
    <t>Year of Date of Birth</t>
  </si>
  <si>
    <t>Direct Debit 
Confirmation</t>
  </si>
  <si>
    <t>Trust Details</t>
  </si>
  <si>
    <t>New Policy Holder - Marketing Preferences - by Email</t>
  </si>
  <si>
    <t>New Policy Holder - Marketing Preferences - by Phone</t>
  </si>
  <si>
    <t>New Policy Holder - Marketing Preferences - by Text Message</t>
  </si>
  <si>
    <t>New Policy Holder  - Marketing Preferences - by Post</t>
  </si>
  <si>
    <t>New Policy Holder - Marketing Preferences-no marketing</t>
  </si>
  <si>
    <t>New Policy Holder - Marketing Preferences - large print document</t>
  </si>
  <si>
    <t>Policy Start Date</t>
  </si>
  <si>
    <t>SSG System Date</t>
  </si>
  <si>
    <t>Please confirm the type of tobacco / nicotine products used</t>
  </si>
  <si>
    <t>Please confirm the type of tobacco products previously used (more than one can be selected)</t>
  </si>
  <si>
    <t>How often do you have a drink containing alcohol?</t>
  </si>
  <si>
    <t>How many drinks containing alcohol do you have on a typical day when you are drinking? For example, a drink is a glass of wine, a glass or bottle of beer or a measure of spirits</t>
  </si>
  <si>
    <t>Have you been admitted to hospital for your asthma within the last 5 years?</t>
  </si>
  <si>
    <t>How many times have you been prescribed steroid tablets for your asthma in the last year, e.g. prednisolone? You do not need to tell us about steroid inhalers.</t>
  </si>
  <si>
    <t>How often do you have symptoms such as wheezing, breathlessness, a cough or tight chest?</t>
  </si>
  <si>
    <t>How many days have you lost from work or been unable to carry out your normal daily activities in the last year due to your asthma?</t>
  </si>
  <si>
    <t>Please select the condition from the list
If more than one condition please click 'add another' after detailing the first condition</t>
  </si>
  <si>
    <t>Please select from the list</t>
  </si>
  <si>
    <t>Do you spend time working outdoors e.g. site visits?</t>
  </si>
  <si>
    <t>When were you admitted to hospital?</t>
  </si>
  <si>
    <t>What month were you admitted?</t>
  </si>
  <si>
    <t xml:space="preserve">Please confirm if you are now able to carry out your normal daily activities. </t>
  </si>
  <si>
    <t xml:space="preserve">loss of sight since birth? </t>
  </si>
  <si>
    <t>what was cause?</t>
  </si>
  <si>
    <t>which eyes are affected?</t>
  </si>
  <si>
    <t>What are you waiting for?</t>
  </si>
  <si>
    <t>When do you expect the appointment to take place?</t>
  </si>
  <si>
    <t>Please give full details of the reason for the appointment.</t>
  </si>
  <si>
    <t>Please confirm the number of cigarettes smoked each day (please input one even if usage is less frequently e.g social)</t>
  </si>
  <si>
    <t>Please confirm the number of cigars smoked each day (please input one even if usage is less frequently e.g social)</t>
  </si>
  <si>
    <t>Please confirm how many grams of tobacco are smoked each day (please input one even if usage is less frequently e.g. social)</t>
  </si>
  <si>
    <t>UW Life 2 -  Travel &amp; Activities</t>
  </si>
  <si>
    <t>Please confirm your annual business mileage.</t>
  </si>
  <si>
    <t>Add Another</t>
  </si>
  <si>
    <t>Please confirm the type of tobacco / nicotine products used
more than one can be selected</t>
  </si>
  <si>
    <t>Did you have a chest infection at the time you were prescribed steroid tablets?</t>
  </si>
  <si>
    <t>Please provide full details including job title, duties and weekly hours.</t>
  </si>
  <si>
    <t>Checkbox for Product1</t>
  </si>
  <si>
    <t>Checkbox for Product2</t>
  </si>
  <si>
    <t>Checkbox for Product3</t>
  </si>
  <si>
    <t>Checkbox for Product4</t>
  </si>
  <si>
    <t>Checkbox for Product5</t>
  </si>
  <si>
    <t>Checkbox for Product6</t>
  </si>
  <si>
    <t>type of hepatitis?</t>
  </si>
  <si>
    <t>any disease or disorder of the back, bones or joints, such as arthritis, whiplash, sciatica, slipped disc, psoriasis or gout?</t>
  </si>
  <si>
    <t>Keyword</t>
  </si>
  <si>
    <t>Object Property</t>
  </si>
  <si>
    <t>OPENURL</t>
  </si>
  <si>
    <t>UserName</t>
  </si>
  <si>
    <t>AdvisorPortal_StartQuote</t>
  </si>
  <si>
    <t>AdvisorPortal_BusinessProtection</t>
  </si>
  <si>
    <t>AdvisorPortal_PersonalProtection</t>
  </si>
  <si>
    <t>PanelSelection_Agency</t>
  </si>
  <si>
    <t>PanelSelection_Panel</t>
  </si>
  <si>
    <t>PanelSelection_Next</t>
  </si>
  <si>
    <t>Runmode</t>
  </si>
  <si>
    <t>Tracking Overview - Advisor Portal</t>
  </si>
  <si>
    <t>Capture User Name</t>
  </si>
  <si>
    <t>CAPTUREUSERNAME</t>
  </si>
  <si>
    <t>ClientSelection_Client1_Title</t>
  </si>
  <si>
    <t>ClientSelection_Client1_FirstName</t>
  </si>
  <si>
    <t>ClientSelection_Client1_LastName</t>
  </si>
  <si>
    <t>ClientSelection_Client1_DayofBirth</t>
  </si>
  <si>
    <t>ClientSelection_Client1_MonthofBirth</t>
  </si>
  <si>
    <t>ClientSelection_Client1_YearofBirth</t>
  </si>
  <si>
    <t>ClientSelection_Client1_SmokerStatus</t>
  </si>
  <si>
    <t>CLIENT_1_OCCUPATION</t>
  </si>
  <si>
    <t>ClientSelection_Client1_Postcode</t>
  </si>
  <si>
    <t>ClientSelection_Continue</t>
  </si>
  <si>
    <t>ProductSelection_Add_PersProtProduct</t>
  </si>
  <si>
    <t>RADIOBUTTON</t>
  </si>
  <si>
    <t>INPUT</t>
  </si>
  <si>
    <t>CLICK</t>
  </si>
  <si>
    <t>EXISTSELECT</t>
  </si>
  <si>
    <t>SELECT</t>
  </si>
  <si>
    <t>ProductDetails_SumAssured</t>
  </si>
  <si>
    <t>ProductDetails_Premium</t>
  </si>
  <si>
    <t>ProductDetails_AdvisorInformation</t>
  </si>
  <si>
    <t>FOCUSNENTER</t>
  </si>
  <si>
    <t>ProductDetails_AdvInfo_CommissionStyle</t>
  </si>
  <si>
    <t>ProductDetails_GetQuote</t>
  </si>
  <si>
    <t>QuoteSummary_ApplicationReference</t>
  </si>
  <si>
    <t>Capture Reference Number</t>
  </si>
  <si>
    <t>CAPTUREREFNUM</t>
  </si>
  <si>
    <t>QuoteSummary_AcceptCheckBox</t>
  </si>
  <si>
    <t>QuoteSummary_Apply</t>
  </si>
  <si>
    <t>ProductDetails_AdvInfo_CommissionPercentage</t>
  </si>
  <si>
    <t>ClientDetails_Nationality</t>
  </si>
  <si>
    <t>ClientDetails_Email</t>
  </si>
  <si>
    <t>ClientDetails_DaytimeTelNumber</t>
  </si>
  <si>
    <t>ClientDetails_AddressInput</t>
  </si>
  <si>
    <t>Search Address</t>
  </si>
  <si>
    <t>Select Address</t>
  </si>
  <si>
    <t>ClientDetails_SearchAddress</t>
  </si>
  <si>
    <t>ClientDetails_ContinueButton</t>
  </si>
  <si>
    <t>Policyholders_Prod1_FirstClientCheckBox</t>
  </si>
  <si>
    <t>Policyholders_ContinueButton</t>
  </si>
  <si>
    <t>Underwriting_Height_Feet</t>
  </si>
  <si>
    <t>Underwriting_Height_Inches</t>
  </si>
  <si>
    <t>Underwriting_Weight_Stone</t>
  </si>
  <si>
    <t>Underwriting_Weight_Pounds</t>
  </si>
  <si>
    <t>Underwriting_NextButton</t>
  </si>
  <si>
    <t>UW_RecentHealth_NextButton</t>
  </si>
  <si>
    <t>UW_CurHealthFamilyHistory_Morethan10daysConscDaysoffwork_No</t>
  </si>
  <si>
    <t>UW_CurHealthFamilyHistory_DiabetesHeartAttack_No</t>
  </si>
  <si>
    <t>UW_CurHealthFamilyHistory_NextButton</t>
  </si>
  <si>
    <t>UW_TravelAndActivities_Next2YrsExpectToWorkOrTravelOutofUK_No</t>
  </si>
  <si>
    <t>UW_TravelAndActivities_DoYouTakePartInDiving_No</t>
  </si>
  <si>
    <t>UW_TravelAndActivities_NextButton</t>
  </si>
  <si>
    <t>UW_OtherInformation_NextButton</t>
  </si>
  <si>
    <t>ApplicationSummary_Confirm</t>
  </si>
  <si>
    <t>CAPTURE DECISIONS</t>
  </si>
  <si>
    <t>CAPTUREDECISIONS</t>
  </si>
  <si>
    <t>TAKEFULLWINDSCRSHOT</t>
  </si>
  <si>
    <t>DecisionPage_ContinueButton</t>
  </si>
  <si>
    <t>PaymentDetails_PrefCollectionDay</t>
  </si>
  <si>
    <t>PaymentDetails_NameOfAccHolder</t>
  </si>
  <si>
    <t>PaymentDetails_SortCode1</t>
  </si>
  <si>
    <t>PaymentDetails_SortCode2</t>
  </si>
  <si>
    <t>PaymentDetails_SortCode3</t>
  </si>
  <si>
    <t>PaymentDetails_AccountNumber</t>
  </si>
  <si>
    <t>PaymentDetails_ConfirmCheckBox</t>
  </si>
  <si>
    <t>PaymentDetails_ValidateButton</t>
  </si>
  <si>
    <t>PaymentDetails_ContinueButton</t>
  </si>
  <si>
    <t>Confirmation and Verification Identity</t>
  </si>
  <si>
    <t>DirectDebitConfirmation_ContinueButton</t>
  </si>
  <si>
    <t>Select Identity Page Confirmation Check Boxes</t>
  </si>
  <si>
    <t>SELECTIDNTYPGCHKBOXS</t>
  </si>
  <si>
    <t>ConfirmationandVerificationofIdentity_ContinueButton</t>
  </si>
  <si>
    <t>Policy1_StartDate_Day</t>
  </si>
  <si>
    <t>Policy1_StartDate_Month</t>
  </si>
  <si>
    <t>Policy1_StartDate_Year</t>
  </si>
  <si>
    <t>StartDateDetails_NoMarketingCheckBox_Life1</t>
  </si>
  <si>
    <t>StartDateDetails_IssuemyPolicyButton</t>
  </si>
  <si>
    <t>Capute Policy Numbers</t>
  </si>
  <si>
    <t>CAPTUREPOLICYNUMS</t>
  </si>
  <si>
    <t>ConfirmationPage_ReturnButton</t>
  </si>
  <si>
    <t>AdvisorPortal_Expand</t>
  </si>
  <si>
    <t>EXISTCLICK</t>
  </si>
  <si>
    <t>SignOut</t>
  </si>
  <si>
    <t>Underwriting_ShowMetersButton</t>
  </si>
  <si>
    <t>Underwriting_Height_Meters</t>
  </si>
  <si>
    <t>Show in Kilos</t>
  </si>
  <si>
    <t>Underwriting_ShowKilogramsButton</t>
  </si>
  <si>
    <t>Underwriting_Weight_KGs</t>
  </si>
  <si>
    <t>Underwriting_Habits_Smoker_SmokingItem</t>
  </si>
  <si>
    <t>Underwriting_Habits_Smoker_SmokingQuantity</t>
  </si>
  <si>
    <t>Underwriting_Habits_Smoker_SmokingQuantity_Confirm</t>
  </si>
  <si>
    <t>UW_Occupation_WorkLessthan16Hrsperweek_No</t>
  </si>
  <si>
    <t>UW_Occupation_Requiredtodriveforoccupation_No</t>
  </si>
  <si>
    <t>UW_Occupation_Doyouworkwithmachinerytools_No</t>
  </si>
  <si>
    <t>UW_Occupation_Doyouspendtimeworkingoutdoors_No</t>
  </si>
  <si>
    <t>ClientSelection_AddAnotherClient</t>
  </si>
  <si>
    <t>RADIOBUTTONSELECT</t>
  </si>
  <si>
    <t>ClientSelection_Client2_Title</t>
  </si>
  <si>
    <t>ClientSelection_Client2_FirstName</t>
  </si>
  <si>
    <t>ClientSelection_Client2_LastName</t>
  </si>
  <si>
    <t>ClientSelection_Client2_DayofBirth</t>
  </si>
  <si>
    <t>ClientSelection_Client2_MonthofBirth</t>
  </si>
  <si>
    <t>ClientSelection_Client2_YearofBirth</t>
  </si>
  <si>
    <t>ClientSelection_Client2_SmokerStatus</t>
  </si>
  <si>
    <t>ClientSelection_Client2_Postcode</t>
  </si>
  <si>
    <t>Whole Of Life Product</t>
  </si>
  <si>
    <t>Personal Protection Product</t>
  </si>
  <si>
    <t>Income Protection Product</t>
  </si>
  <si>
    <t>ProductSelection_Add_WholeofLifeProduct</t>
  </si>
  <si>
    <t>ProductDetails_IncreasingBy</t>
  </si>
  <si>
    <t>ProductDetails_DecreasingBy</t>
  </si>
  <si>
    <t>Click Show Kilograms button</t>
  </si>
  <si>
    <t>StartDateDetails_NoMarketingCheckBox_Life2</t>
  </si>
  <si>
    <t>Policyholders_Prod1_SecondClientCheckBox</t>
  </si>
  <si>
    <t>ProductSelection_Add_IncomeProtProduct</t>
  </si>
  <si>
    <t>ProductDetails_ZIPProduct_Salary</t>
  </si>
  <si>
    <t>ProductDetails_ZIPProduct_FirstWaitingPeriod</t>
  </si>
  <si>
    <t>Waiting Period</t>
  </si>
  <si>
    <t>ProductDetails_ZIPProduct_WaitingPeriod</t>
  </si>
  <si>
    <t>ProductDetails_ZIPProduct_FWP_BenefitAmount</t>
  </si>
  <si>
    <t>ProductDetails_ZIPProduct_Premium</t>
  </si>
  <si>
    <t>Second Waiting Period Benefit Amount</t>
  </si>
  <si>
    <t>ProductDetails_ZIPProduct_SecondWaitingPeriod</t>
  </si>
  <si>
    <t>ProductDetails_ZIPProduct_SWP_BenefitAmount</t>
  </si>
  <si>
    <t>ProductDetails_AddAnotherProduct</t>
  </si>
  <si>
    <t>CLIENT_2_OCCUPATION</t>
  </si>
  <si>
    <t>DUALRADIOBUTTON</t>
  </si>
  <si>
    <t>Increasing cover</t>
  </si>
  <si>
    <t>Premium frequency</t>
  </si>
  <si>
    <t>diabetes, raised blood glucose, or sugar in the urine?</t>
  </si>
  <si>
    <t>any heart disease or disorder, such as heart attack, angina, heart related chest pain, heart enlargement, heart failure, irregular or rapid heartbeat, heart valve defect, or any other heart condition?</t>
  </si>
  <si>
    <t>a stroke, transient ischaemic attack (TIA), mini stroke, brain haemorrhage, brain aneurysm or any damage or surgery to the brain?</t>
  </si>
  <si>
    <t>any disease or disorder of the liver or pancreas such as any form of hepatitis, abnormal liver function test, fatty liver, cirrhosis or pancreatitis?</t>
  </si>
  <si>
    <t>a positive test for HIV or are you awaiting the results of an HIV test?</t>
  </si>
  <si>
    <t>any disease or disorder of the bladder or urinary tract such as recurrent infections or protein or blood in the urine?</t>
  </si>
  <si>
    <t>any lump, cyst, growth or polyp, or a mole or freckle that has bled or changed in appearance?</t>
  </si>
  <si>
    <t>In the last 5 years, have you spent more than 30 consecutive days in Africa, Thailand, The Caribbean, Russia, Ukraine, Afghanistan, Iraq, Syria or an area of civil unrest?</t>
  </si>
  <si>
    <t>Do you take part, or intend to take part in diving, caving, potholing, climbing or mountaineering, flying or other aviation based activity (other than as aircrew or as a fare paying passenger), motor sport, or other hazardous pursuit?</t>
  </si>
  <si>
    <t>melanoma, lymphoma, brain or spinal tumours or growths?</t>
  </si>
  <si>
    <t>any disorder of the nervous system such as multiple sclerosis, optic neuritis, Parkinson</t>
  </si>
  <si>
    <t>any disease or disorder of the stomach, bowel or digestive system such as ulcers, ulcerative colitis, or Crohn</t>
  </si>
  <si>
    <t>multiple sclerosis, dementia or Alzheimer</t>
  </si>
  <si>
    <t>UW_RecentHealth_Lung_disease_Condition</t>
  </si>
  <si>
    <t>UW_RecentHealth_AdmittedToHospital</t>
  </si>
  <si>
    <t>UW_RecentHealth_AdmittedMonth</t>
  </si>
  <si>
    <t>UW_RecentHealth_AdmittedMonth_Confirm</t>
  </si>
  <si>
    <t>UW_RecentHealth_howmanytimesprescribed_steroid_tablets</t>
  </si>
  <si>
    <t>UW_RecentHealth_howoften_symptoms_wheezing</t>
  </si>
  <si>
    <t>UW_RecentHealth_howmanydayslostwork</t>
  </si>
  <si>
    <t>UW_RecentHealth_howmanydayslostwork_confirm</t>
  </si>
  <si>
    <t>UW_RecentHealth_SelectCondition</t>
  </si>
  <si>
    <t>UW_RecentHealth_Lossofsight_Cause</t>
  </si>
  <si>
    <t>UW_RecentHealth_Eyesaffected</t>
  </si>
  <si>
    <t>UW_Occupation_PercentageWorkingOutdoors</t>
  </si>
  <si>
    <t>UW_Occupation_PercentageWorkingOutdoors_Confirm</t>
  </si>
  <si>
    <t>GPDetails_DoctorSurname</t>
  </si>
  <si>
    <t>GPDetails_DoctorDetails_Search</t>
  </si>
  <si>
    <t>GPDetails_DoctorPostcode</t>
  </si>
  <si>
    <t>GPDetails_DoctorTown</t>
  </si>
  <si>
    <t>UW_RecentHealth_Able_NormalActivities</t>
  </si>
  <si>
    <t>UW_RecentHealth_Able_NormalActivities_Confirm</t>
  </si>
  <si>
    <t>EXISTINPUT</t>
  </si>
  <si>
    <t>GPDetails_DoctorDetails_Select_Address</t>
  </si>
  <si>
    <t>UW_Occupation_Doyouhavemorethanoneoccupation_No</t>
  </si>
  <si>
    <t>Deferred period</t>
  </si>
  <si>
    <t>Income protection select</t>
  </si>
  <si>
    <t>Claim period</t>
  </si>
  <si>
    <t>Do you work with machinery or tools or does your work involve bending, lifting or carrying?</t>
  </si>
  <si>
    <t>BP_ProductSelection_Add_BusinessLifeInsProd</t>
  </si>
  <si>
    <t>BP_ProductSelection_Add_RelevantLifeProd</t>
  </si>
  <si>
    <t>BP_ProductSelection_Add_BusinessWholeofLifeProd</t>
  </si>
  <si>
    <t>GETQUOTENSUMMARY</t>
  </si>
  <si>
    <t>Policyholders_Prod2_FirstClientCheckBox</t>
  </si>
  <si>
    <t>Policyholders_Prod2_SecondClientCheckBox</t>
  </si>
  <si>
    <t>UW_RecentHealth_AnyDiseaseOrDisorderOfProstate_No</t>
  </si>
  <si>
    <t>UW_RecentHealth_AnyBiopsyOrUltrasound_No</t>
  </si>
  <si>
    <t>Policy2_StartDate_Day</t>
  </si>
  <si>
    <t>Policy2_StartDate_Month</t>
  </si>
  <si>
    <t>Policy2_StartDate_Year</t>
  </si>
  <si>
    <t>GPDetails_DoctorDetails_DonothaveGP</t>
  </si>
  <si>
    <t>UW_OtherInformation_ExistingLifeOrCICoverExceeds_No</t>
  </si>
  <si>
    <t>CompanyPolicyholders_Add</t>
  </si>
  <si>
    <t>EXPANDQUOTESUMMARY</t>
  </si>
  <si>
    <t>SELECTLIFEASSURED</t>
  </si>
  <si>
    <t>VERIFYTEXT</t>
  </si>
  <si>
    <t>No</t>
  </si>
  <si>
    <t>INPUTRNDSTRING</t>
  </si>
  <si>
    <t>Company Name</t>
  </si>
  <si>
    <t>CompanyPolicyholders_CompanyName</t>
  </si>
  <si>
    <t>Company Number</t>
  </si>
  <si>
    <t>CompanyPolicyholders_CompanyNumber</t>
  </si>
  <si>
    <t>click</t>
  </si>
  <si>
    <t>input</t>
  </si>
  <si>
    <t>SHORTWAIT</t>
  </si>
  <si>
    <t>Shortwait</t>
  </si>
  <si>
    <t>LONGWAIT</t>
  </si>
  <si>
    <t>MEDIUMWAIT</t>
  </si>
  <si>
    <t>CAPTURE FULL WINDOW SCREEN SHOT OF DECISION PAGE</t>
  </si>
  <si>
    <t>Click</t>
  </si>
  <si>
    <t>Are you currently off work, working reduced hours, or in the last 2 years had more than 10 consecutive days off work or altered your duties due to sickness or injury?</t>
  </si>
  <si>
    <t>Post</t>
  </si>
  <si>
    <t>breast, bowel/colon, ovarian</t>
  </si>
  <si>
    <t>FOCUSNCLICK</t>
  </si>
  <si>
    <t>Click on Confirm</t>
  </si>
  <si>
    <t>Mr</t>
  </si>
  <si>
    <t>AB16 7BA</t>
  </si>
  <si>
    <t>Click on Confirm button</t>
  </si>
  <si>
    <t>Password1</t>
  </si>
  <si>
    <t>Product Selection for Product 4</t>
  </si>
  <si>
    <t>Product 4 - Details</t>
  </si>
  <si>
    <t>Adviser Information - Product4</t>
  </si>
  <si>
    <t xml:space="preserve"> Product 4 - Change Product Options</t>
  </si>
  <si>
    <t>Product Selection for Product 5</t>
  </si>
  <si>
    <t>Product 5 -  Details</t>
  </si>
  <si>
    <t>Adviser Information - Product5</t>
  </si>
  <si>
    <t xml:space="preserve"> Product 5 - Change Product Options</t>
  </si>
  <si>
    <t>Product Selection for Product 6</t>
  </si>
  <si>
    <t>Product 6 -  Details</t>
  </si>
  <si>
    <t>Adviser Information - Product6</t>
  </si>
  <si>
    <t xml:space="preserve"> Product 6 - Change Product Options</t>
  </si>
  <si>
    <t>Execute excel macro to calculate &amp; compare Actuarial premium values</t>
  </si>
  <si>
    <t>Advisor Information</t>
  </si>
  <si>
    <t>Benefit Split Type</t>
  </si>
  <si>
    <t>Comprehensive cover</t>
  </si>
  <si>
    <t>Comprehensive Cover</t>
  </si>
  <si>
    <t>Cover Type</t>
  </si>
  <si>
    <t>Get Quote Button</t>
  </si>
  <si>
    <t>Expand Quote Summary</t>
  </si>
  <si>
    <t>Execute Macro</t>
  </si>
  <si>
    <t>Logout</t>
  </si>
  <si>
    <t>Add company policyholder</t>
  </si>
  <si>
    <t>Email</t>
  </si>
  <si>
    <t>Have you completed an Occupation Questionnaire?</t>
  </si>
  <si>
    <t>Add another</t>
  </si>
  <si>
    <t xml:space="preserve">type of aircraft? </t>
  </si>
  <si>
    <t>What percentage of your time do you usually spend between 51 feet (15 metres) and 100 feet (30 metres)?</t>
  </si>
  <si>
    <t>What percentage of your time do you usually spend over 100 ft (30 metres) ?</t>
  </si>
  <si>
    <t>Describe occ duties = I lecture in engineering so do lots of hands on work.</t>
  </si>
  <si>
    <t>How long ago was your diabetes diagnosed?</t>
  </si>
  <si>
    <t>Since you were told you had diabetes, have you been admitted to hospital for one night or more due to your diabetes?</t>
  </si>
  <si>
    <t>Have you ever had, been advised to have or are you waiting to have laser treatment to your eyes due to diabetes?</t>
  </si>
  <si>
    <t>Have you ever been told by your GP or any medical professional that you have protein in your urine due to diabetes?</t>
  </si>
  <si>
    <t>Do you have, or have you ever had, tingling, numbness or loss of sensation in your fingers, toes or feet due to diabetes?</t>
  </si>
  <si>
    <t>What was your latest HbA1c reading and when was this taken?</t>
  </si>
  <si>
    <t>Have you been told you have angina, heart or vascular disease, or had a heart attack, stroke or mini stroke?</t>
  </si>
  <si>
    <t>In the last 5 years have you been hospitalised with a diabetic coma?</t>
  </si>
  <si>
    <t>Have you had any problems with your kidneys or been told you have protein in your urine?</t>
  </si>
  <si>
    <t>Have you had any problems with pain caused by nerve damage? This includes painful feet.</t>
  </si>
  <si>
    <t>During your diabetic eye examinations have you been advised of any problems with your eyes?</t>
  </si>
  <si>
    <t>Do you know your latest HbA1c blood test result taken at your clinic?</t>
  </si>
  <si>
    <t>Please confirm the result of your recent HbA1c test.</t>
  </si>
  <si>
    <t>How long ago was this first suffered or diagnosed?</t>
  </si>
  <si>
    <t>Has an underlying cause been found?</t>
  </si>
  <si>
    <t>Please give details of any tests or investigations for this, including dates and results.</t>
  </si>
  <si>
    <t>Please give details of any treatment you have received, or are receiving for this.</t>
  </si>
  <si>
    <t>Please give details of any time off work or your normal daily activities you have had for this.</t>
  </si>
  <si>
    <t>Please tell us when you last had any symptoms and whether you have fully recovered.</t>
  </si>
  <si>
    <t xml:space="preserve">how long ago diagnosed? </t>
  </si>
  <si>
    <t>When were you first diagnosed with this condition?
Please provide the month and year</t>
  </si>
  <si>
    <t>Please tell us the nature, severity and frequency of any symptoms you have had, or are having.
For example, severe headaches for a few days, minor joint pains every morning.</t>
  </si>
  <si>
    <t>When were your last symptoms?
Please provide the month and year.</t>
  </si>
  <si>
    <t>Have you had any tests or investigations for this condition?
For example, ECG, MRI scan, ultrasound scan, biopsy, blood or urine tests.</t>
  </si>
  <si>
    <t>Please provide full details, including the types of tests, dates and results.</t>
  </si>
  <si>
    <t>Have you required any treatment for this condition?
For example, surgery, physiotherapy or medication.</t>
  </si>
  <si>
    <t>Please provide full details, including type of treatment, names of medications and dates.</t>
  </si>
  <si>
    <t>Are you waiting for any tests, investigations or treatment?</t>
  </si>
  <si>
    <t>How many days have you lost from work or been unable to carry out your normal daily activities in the past 3 years due to this condition?</t>
  </si>
  <si>
    <t>When was this?
Please provide the month and year.</t>
  </si>
  <si>
    <t>Please provide the name of the medical condition, illness or injury.</t>
  </si>
  <si>
    <t>When were you first diagnosed with this condition?
Please provide the month and year.</t>
  </si>
  <si>
    <t>details of treatment, medication etc? = type,  I was given some tablets but don't remember the name.</t>
  </si>
  <si>
    <t>Please provide details including type of test, investigation or treatment, and the planned date</t>
  </si>
  <si>
    <t>How long ago was your blood pressure first found to be raised?</t>
  </si>
  <si>
    <t>Are you currently receiving any treatment or medication for your blood pressure?</t>
  </si>
  <si>
    <t>How long ago was your blood pressure last checked by a doctor or nurse?</t>
  </si>
  <si>
    <t>Have you been told by a doctor or nurse that your blood pressure is normal?</t>
  </si>
  <si>
    <t>Have you had or are you waiting for any hospital tests or investigations related to your raised blood pressure, such as heart investigations, kidney tests or eye screening?</t>
  </si>
  <si>
    <t>Have you been told that your raised cholesterol is linked to a family history of raised cholesterol?</t>
  </si>
  <si>
    <t>How long ago was your cholesterol first found to be raised?</t>
  </si>
  <si>
    <t>Are you currently receiving any treatment or medication for your cholesterol?</t>
  </si>
  <si>
    <t>How long ago was your cholesterol last checked by a doctor or nurse?</t>
  </si>
  <si>
    <t>Have you been told by a doctor or nurse that your cholesterol is normal?</t>
  </si>
  <si>
    <t>Have you had or are you waiting for any hospital tests or investigations related to your raised cholesterol, such as heart investigations, kidney tests or eye screening?</t>
  </si>
  <si>
    <t>Please provide the name of the condition.</t>
  </si>
  <si>
    <t>When was this condition first diagnosed?</t>
  </si>
  <si>
    <t>Are you currently taking any treatment or receiving counselling, or have you done so in the last 12 months?</t>
  </si>
  <si>
    <t>How many days, in total, have you had off work or from your normal activities due to this condition in the last 12 months?</t>
  </si>
  <si>
    <t>Do you have ongoing symptoms or have you had any symptoms in the last 6 months?</t>
  </si>
  <si>
    <t>Do your symptoms restrict you in any way from carrying out your daily activities, including work?</t>
  </si>
  <si>
    <t>Have you ever been treated as a hospital in-patient or by a psychiatrist?</t>
  </si>
  <si>
    <t>When was this?</t>
  </si>
  <si>
    <t>Have you ever planned or attempted suicide or self harm, or had thoughts to do so?</t>
  </si>
  <si>
    <t>Have you had one or both kidneys removed?</t>
  </si>
  <si>
    <t>Have you been told that you still have kidney stones?</t>
  </si>
  <si>
    <t>Do you have any current symptoms? For example, abdominal pain, blood in the urine, urgency to urinate or increased urination frequency.</t>
  </si>
  <si>
    <t>When did you last have kidney stones?</t>
  </si>
  <si>
    <t xml:space="preserve">provide full details? </t>
  </si>
  <si>
    <t xml:space="preserve">any current stones described as staghorn? </t>
  </si>
  <si>
    <t xml:space="preserve">When were your last symptoms?
Please provide the month and year? </t>
  </si>
  <si>
    <t>Please provide full details, including the types of tests, dates and results</t>
  </si>
  <si>
    <t>Do you have any symptoms such as an abnormal pulse, chest pain, recent weight change or require regular hospital admissions for your thyroid</t>
  </si>
  <si>
    <t>how long ago diagnosed?</t>
  </si>
  <si>
    <t>other than diet, received treatment? = no</t>
  </si>
  <si>
    <t>results of any ttests normal?</t>
  </si>
  <si>
    <t>any associated complications?</t>
  </si>
  <si>
    <t>Have you had any investigations to confirm the diagnosis of Irritable Bowel Syndrome (IBS)?</t>
  </si>
  <si>
    <t>When did you last have symptoms or seek medical advice or treatment for Irritable Bowel Syndrome (IBS)?</t>
  </si>
  <si>
    <t>How often are your symptoms?</t>
  </si>
  <si>
    <t>Have you had any time off work in the last year due to this?</t>
  </si>
  <si>
    <t>any tremor, numbness, loss of feeling or tingling in the limbs or face, blurred vision, loss of balance or co-ordination, epilepsy, seizure, or loss of muscle power?</t>
  </si>
  <si>
    <t>What type of epilepsy do you have?</t>
  </si>
  <si>
    <t>How long ago was this diagnosed?</t>
  </si>
  <si>
    <t>How many attacks or fits have you had in the last year?</t>
  </si>
  <si>
    <t>awaiting any further tests etc? = no</t>
  </si>
  <si>
    <t>When was your last attack?</t>
  </si>
  <si>
    <t>is it still present, been removed or disappeared?</t>
  </si>
  <si>
    <t>had any of the following, biopsy etc?</t>
  </si>
  <si>
    <t>were results normal?</t>
  </si>
  <si>
    <t>ever described as cancer, pre-cancerous etc?</t>
  </si>
  <si>
    <t>Are you awaiting any tests, investigations, treatment or a referral to a specialist for your back problem?</t>
  </si>
  <si>
    <t>Have you experienced any numbness or tingling?</t>
  </si>
  <si>
    <t>Are you being followed up by your GP, a specialist or another medical professional?</t>
  </si>
  <si>
    <t>Is your only ongoing treatment physiotherapy, osteopathy, chiropractic therapy, or painkillers?</t>
  </si>
  <si>
    <t>In total, how much time off work have you had for your back problem, in the last 5 years?</t>
  </si>
  <si>
    <t>How long ago did you last experience symptoms?</t>
  </si>
  <si>
    <t>Amend/Add another</t>
  </si>
  <si>
    <t>If you have had any hospital tests or investigations, were the results of these normal (or negative)?</t>
  </si>
  <si>
    <t>Does this limit your ability to work or carry out your normal daily activities in any way?</t>
  </si>
  <si>
    <t>Did this condition affect one or both knees?</t>
  </si>
  <si>
    <t>visual impairment in one or both eyes, ringing in one or both ears</t>
  </si>
  <si>
    <t>Amend</t>
  </si>
  <si>
    <t xml:space="preserve">underlying cause? </t>
  </si>
  <si>
    <t>which ears are affected?</t>
  </si>
  <si>
    <t xml:space="preserve">describe degree of hearing loss? </t>
  </si>
  <si>
    <t>have you had any medication or treatment that lasted more than 4 weeks?</t>
  </si>
  <si>
    <t>As a result of your family history have you had any bowel screening, such as a colonoscopy or scan?</t>
  </si>
  <si>
    <t>How many relatives are or were affected by breast cancer?</t>
  </si>
  <si>
    <t>What was the age of the youngest relative when diagnosed with breast cancer?</t>
  </si>
  <si>
    <t>What was the age of the next youngest relative when diagnosed with breast cancer?</t>
  </si>
  <si>
    <t>How many relatives are or were affected by bowel/colon cancer?</t>
  </si>
  <si>
    <t>What was the age of the youngest relative when diagnosed with bowel/colon cancer?</t>
  </si>
  <si>
    <t>What was the age of the next youngest relative when diagnosed with bowel/colon cancer?</t>
  </si>
  <si>
    <t>How many relatives are or were affected by ovarian cancer?</t>
  </si>
  <si>
    <t>What was the age of the youngest relative when diagnosed with ovarian cancer?</t>
  </si>
  <si>
    <t>What was the age of the next youngest relative when diagnosed with ovarian cancer?</t>
  </si>
  <si>
    <t>As a result of your family history of ovarian cancer, have you needed any tests, investigations or treatment, including removal of both ovaries (a bilateral oophorectomy)?</t>
  </si>
  <si>
    <t>Please specify the type of cancer.</t>
  </si>
  <si>
    <t>Have your natural parents, brothers or sisters been diagnosed with a stroke only?</t>
  </si>
  <si>
    <t>How many relatives are or were affected?</t>
  </si>
  <si>
    <t>What was the age of the youngest relative affected when the condition first occurred?</t>
  </si>
  <si>
    <t>At what age was the other relative diagnosed with a stroke?</t>
  </si>
  <si>
    <t>What was the age of the next youngest relative affected when the condition first occurred?</t>
  </si>
  <si>
    <t>What was the result of your latest screening?</t>
  </si>
  <si>
    <t>When was your last screening?</t>
  </si>
  <si>
    <t>What was the age of the relative affected, when the condition first occurred?</t>
  </si>
  <si>
    <t>Have you completed a Pursuits Questionnaire?</t>
  </si>
  <si>
    <t>What do you do?</t>
  </si>
  <si>
    <t>Do you take part in depth record attempts, free diving, special expeditions or do you dive unaccompanied?</t>
  </si>
  <si>
    <t>Do you dive in diving bells, in caves or potholes or internally in wrecks?</t>
  </si>
  <si>
    <t>Are you a qualified diver (e.g. BSAC, PADI, NAUI or equivalent)?</t>
  </si>
  <si>
    <t>What is the maximum depth that you dive to, in metres?</t>
  </si>
  <si>
    <t>How many dives do you do each year?</t>
  </si>
  <si>
    <t>Do you fly planes in countries outside of the European Union?</t>
  </si>
  <si>
    <t>Do you take part in racing, competitions, exhibitions, record attempts, testing, aerobatics, exhibitions or stunts?</t>
  </si>
  <si>
    <t>Do you fly ex-military aircraft, prototypes, home-built planes or any planes that are not CAA approved?</t>
  </si>
  <si>
    <t>Are you a student, qualified pilot or do you fly as a passenger only?</t>
  </si>
  <si>
    <t>How many hours solo flying experience have you had?</t>
  </si>
  <si>
    <t>How many hours do you expect to fly in the next 12 months?</t>
  </si>
  <si>
    <t>Do you fly helicopters in countries outside of the European Union?</t>
  </si>
  <si>
    <t>Do you fly ex-military aircraft, prototypes, or any helicopters that are not CAA approved?</t>
  </si>
  <si>
    <t>how many months ago was this?</t>
  </si>
  <si>
    <t>any current stones described as staghorn?</t>
  </si>
  <si>
    <t>Please give details of any current symptoms, including frequency and severity of symptoms and details of any treatment or complications</t>
  </si>
  <si>
    <t xml:space="preserve">how long ago diagnosed? = </t>
  </si>
  <si>
    <t>results of any tests normal?</t>
  </si>
  <si>
    <t>provide name of condition</t>
  </si>
  <si>
    <t>click add another</t>
  </si>
  <si>
    <t>Amend or add another
Please select the condition from the list
If more than one condition please click 'add another' after detailing the first condition</t>
  </si>
  <si>
    <t xml:space="preserve">Please provide the name of the medical condition, illness or injury. 
</t>
  </si>
  <si>
    <t>in the last 2 years, have you had more than 10 consecutive days off work or had any limitatio 
Are you currently off work, working reduced hours, or in the last 2 years had more than 10 consecutive days off work or altered your duties due to sickness or injury?</t>
  </si>
  <si>
    <t>How many relatives are, or were affected?</t>
  </si>
  <si>
    <t xml:space="preserve">
What was the earliest age that any of your relatives suffered from a stroke?</t>
  </si>
  <si>
    <t>Post Code Address</t>
  </si>
  <si>
    <t>Add</t>
  </si>
  <si>
    <t>Issue My Policy</t>
  </si>
  <si>
    <t>EXECUTE_LPP_PREMIUM_CALCULATIONS_MACRO</t>
  </si>
  <si>
    <t>StartDateDetails_ExitButton</t>
  </si>
  <si>
    <t>CompanyPolicyholders_EmailPreference</t>
  </si>
  <si>
    <t>UW_RecentHealth_AnyTremorNumbness_No</t>
  </si>
  <si>
    <t>Policy2_SubjectToTrust_No</t>
  </si>
  <si>
    <t>Interactive</t>
  </si>
  <si>
    <t>ClientSelection_Client1_Gender_Male</t>
  </si>
  <si>
    <t>Lawyer</t>
  </si>
  <si>
    <t>Level</t>
  </si>
  <si>
    <t>Monthly</t>
  </si>
  <si>
    <t>British</t>
  </si>
  <si>
    <t>Never used</t>
  </si>
  <si>
    <t>Waiver of premium</t>
  </si>
  <si>
    <t>Deferred period (weeks)</t>
  </si>
  <si>
    <t>Multi-fracture cover</t>
  </si>
  <si>
    <t>Please tick the box to confirm the above</t>
  </si>
  <si>
    <t>Capture Screen</t>
  </si>
  <si>
    <t>IssueMyPolicy_ClickOnCheckBox</t>
  </si>
  <si>
    <t>Critical Illness Select</t>
  </si>
  <si>
    <t>SCROLLDOWN</t>
  </si>
  <si>
    <t>SCROLL</t>
  </si>
  <si>
    <t>Joint life type</t>
  </si>
  <si>
    <t>Click Confirm button</t>
  </si>
  <si>
    <t>UW_Occupation_DescribeOccupationalDuties_Confirm</t>
  </si>
  <si>
    <t>Have you ever been advised</t>
  </si>
  <si>
    <t>Coronavirus (COVID-19)</t>
  </si>
  <si>
    <t>investigations with your doctor or other medical professional?</t>
  </si>
  <si>
    <t>such as unexplained bleeding, weight loss, change of bowel habit</t>
  </si>
  <si>
    <t>Are you aware of any other symptoms that you are planning to seek medical advice for?</t>
  </si>
  <si>
    <t>CLIENT_1_PMOCCUPATION</t>
  </si>
  <si>
    <t>07</t>
  </si>
  <si>
    <t>01</t>
  </si>
  <si>
    <t>16</t>
  </si>
  <si>
    <t>00003036</t>
  </si>
  <si>
    <t>Gross earnings</t>
  </si>
  <si>
    <t>END</t>
  </si>
  <si>
    <t>ProductSelection_ZLIProduct_Next</t>
  </si>
  <si>
    <t>ProductDetails_ZLIProduct_SumAssured</t>
  </si>
  <si>
    <t>ProductDetails_ZLIProduct_Premium</t>
  </si>
  <si>
    <t>ProductDetails_ZLIProduct_Term</t>
  </si>
  <si>
    <t>ProductDetails_ZLIProduct_ToAge</t>
  </si>
  <si>
    <t>Open_URL*</t>
  </si>
  <si>
    <t>CompanyPolicyholders_Email</t>
  </si>
  <si>
    <t>ProductDetails_ZLIProduct_IncreasingBy</t>
  </si>
  <si>
    <t>SrollbarClose</t>
  </si>
  <si>
    <t>Close scroll bar</t>
  </si>
  <si>
    <t>Joint</t>
  </si>
  <si>
    <t>Joint Life First Death</t>
  </si>
  <si>
    <t>Joint Life Second Death</t>
  </si>
  <si>
    <t>Full term</t>
  </si>
  <si>
    <t>Payer</t>
  </si>
  <si>
    <t>yes</t>
  </si>
  <si>
    <t>Browser Name</t>
  </si>
  <si>
    <t>PaymentDetails_Payer_Life1_RadioBtn</t>
  </si>
  <si>
    <t>SaveAndExitButton</t>
  </si>
  <si>
    <t>KeywordType</t>
  </si>
  <si>
    <t>Doctor</t>
  </si>
  <si>
    <t>Mrs</t>
  </si>
  <si>
    <t>ClientSelection_Client1_Gender_Female</t>
  </si>
  <si>
    <t>Total permanent disability</t>
  </si>
  <si>
    <t>When was this diagnosed?</t>
  </si>
  <si>
    <t xml:space="preserve">First name  
</t>
  </si>
  <si>
    <t xml:space="preserve">Last name  </t>
  </si>
  <si>
    <t>Scroll down</t>
  </si>
  <si>
    <t>scroll down</t>
  </si>
  <si>
    <t>Return to Dashboard*</t>
  </si>
  <si>
    <t xml:space="preserve">CompanyPolicyholders_AddCompanyPolicyHolder
</t>
  </si>
  <si>
    <t>CompanyPolicyholders_ContactNumber</t>
  </si>
  <si>
    <t>CompanyPolicyholders_PostCode</t>
  </si>
  <si>
    <t>CompanyPolicyholders_AddressSearch</t>
  </si>
  <si>
    <t>ClientDetails_SearchAddress_Select4th</t>
  </si>
  <si>
    <t>UW_PastHealth_SelectCondition</t>
  </si>
  <si>
    <t>Policy1_SubjectToTrust_No</t>
  </si>
  <si>
    <t>TestData-SheetName</t>
  </si>
  <si>
    <t>UW_Habits_Howoftenyoudrinkalcohol</t>
  </si>
  <si>
    <t>UW_Habits_Howmanydrinkscontainingalcohol</t>
  </si>
  <si>
    <t>1 or 2 drinks</t>
  </si>
  <si>
    <t xml:space="preserve">Button </t>
  </si>
  <si>
    <t>UW Life 1 - Occupation</t>
  </si>
  <si>
    <t>UW Life 2 -  Height &amp; Weight</t>
  </si>
  <si>
    <t>Product 1</t>
  </si>
  <si>
    <t>Product 2</t>
  </si>
  <si>
    <t>Product 3</t>
  </si>
  <si>
    <t>Product 4</t>
  </si>
  <si>
    <t>Product 5</t>
  </si>
  <si>
    <t>Product 6</t>
  </si>
  <si>
    <t>Marketing Preferences</t>
  </si>
  <si>
    <t>Dashboard Page</t>
  </si>
  <si>
    <t>CAPTURE FULL WINDOW SCREEN SHOT</t>
  </si>
  <si>
    <t>Click on joint life type JLFD</t>
  </si>
  <si>
    <t>Click on joint life type JLSD</t>
  </si>
  <si>
    <t>Waiver of Premium for life1</t>
  </si>
  <si>
    <t>Children's benefit</t>
  </si>
  <si>
    <t>Income Protection - Fracture Cover</t>
  </si>
  <si>
    <t>Fracture Cover</t>
  </si>
  <si>
    <t>Fracture Cover Yes</t>
  </si>
  <si>
    <t>Conversion option</t>
  </si>
  <si>
    <t>Renewal option</t>
  </si>
  <si>
    <t>Whole Of Life Product- Indexation</t>
  </si>
  <si>
    <t>Life Product- Indexation</t>
  </si>
  <si>
    <t>Amed/Add Another</t>
  </si>
  <si>
    <t>Please describe your occupational duties including the percentage of time spent on each one</t>
  </si>
  <si>
    <t>UW Occupation - Please describe the type of outdoors work you do.</t>
  </si>
  <si>
    <t>UW Occupation - Click on Confirm</t>
  </si>
  <si>
    <t>How many occupations do you have?</t>
  </si>
  <si>
    <t>Please provide the number of hours per week worked in your main occupation</t>
  </si>
  <si>
    <t>Please provide the job title, a description of your duties and the number of hours per week worked in your second occupation.</t>
  </si>
  <si>
    <t>Have you had to take time off work due to the symptoms of your diabetes in the last year?</t>
  </si>
  <si>
    <t>you suffered more than one heart attack?</t>
  </si>
  <si>
    <t>Have you been told you have pre-diabetes, diabetes or raised blood sugar?</t>
  </si>
  <si>
    <t>Do you have a implantable cardioverter defibrillator (ICD) fitted?</t>
  </si>
  <si>
    <t>Do you have any ongoing chest pain or shortness of breath?</t>
  </si>
  <si>
    <t>Please select the condition  from the list?</t>
  </si>
  <si>
    <t>How  long ago was this?</t>
  </si>
  <si>
    <t>When were you first diagnosed with this condition?</t>
  </si>
  <si>
    <t>Please tell us the nature,severity and frequency of any symptoms you have had ,or are  having.</t>
  </si>
  <si>
    <t>When were your last symptoms?</t>
  </si>
  <si>
    <t>Have you had any tests or investigations for this condition?</t>
  </si>
  <si>
    <t>Have you required any treatment for this condition?</t>
  </si>
  <si>
    <t>Are you waiting for any tests,investigations or treatment?</t>
  </si>
  <si>
    <t>How many days have you lost from work  or been unable to carry out your normal daily activities in the past 3 years due to this condition?</t>
  </si>
  <si>
    <t>Where was this?</t>
  </si>
  <si>
    <t>What type of hepatitis did you, or do you have?</t>
  </si>
  <si>
    <t>Scroll Down</t>
  </si>
  <si>
    <t>When was the last time?</t>
  </si>
  <si>
    <t>qwa</t>
  </si>
  <si>
    <t>Provide full details including the extent of your symptoms and plans for any investigations or follow up.</t>
  </si>
  <si>
    <t>Do you take medication to control your thyroid condition?</t>
  </si>
  <si>
    <t>Is you condition controlled by regular thyroid medication?</t>
  </si>
  <si>
    <t>Have you required hospital admission due to your thyroid problem?</t>
  </si>
  <si>
    <t>Do you have any symptoms such as an weight loss, weight gain, abnormal pulse, chest pain?</t>
  </si>
  <si>
    <t>What symptoms do you have?</t>
  </si>
  <si>
    <t>Please give details of any current symptoms, including the frequency and severity.</t>
  </si>
  <si>
    <t>Please give details of any current treatment.</t>
  </si>
  <si>
    <t>Have your thyroid levels returned to normal?</t>
  </si>
  <si>
    <t>Are you awaiting any further tests or investigations?</t>
  </si>
  <si>
    <t>Where in your body is the polyp located?</t>
  </si>
  <si>
    <t>Where was your most  recent  polyp  found?</t>
  </si>
  <si>
    <t>how many polyps have you had in total?</t>
  </si>
  <si>
    <t>Have these all been removed?</t>
  </si>
  <si>
    <t>have these ever been described as cancer ,pre-cancerous,maglignant or pre malignant?</t>
  </si>
  <si>
    <t>have you ever been advised to have any radiotheraphy or chemotheraphy?</t>
  </si>
  <si>
    <t>Were you told that you should have regular bowel screening following discovery of the polyp?</t>
  </si>
  <si>
    <t>Are you awaiting any tests,test results,investigations or treatment?</t>
  </si>
  <si>
    <t>Are you fully discharged from  any review and not  under  any follow up?</t>
  </si>
  <si>
    <t>has a cause for been found for your dyspepsia?</t>
  </si>
  <si>
    <t>Are you awaiting any tests or investigations for your dyspepsia?</t>
  </si>
  <si>
    <t>When did you last have symptoms or seek medical advice or treatment for uour dyspepsia?</t>
  </si>
  <si>
    <t>Have you had any difficulty swallowing ,coughing up blood or any weight loss due to dyspepsia?</t>
  </si>
  <si>
    <t>Are you waiting for any of the following: medical tests or investigations, test results or referral to a specialist or hospital for this condition?</t>
  </si>
  <si>
    <t>Has your condition been fully investigated and the diagnosis confirmed by a medical professional?</t>
  </si>
  <si>
    <t>Please confirm when this diagnosis was made and by whom.</t>
  </si>
  <si>
    <t>confirm button</t>
  </si>
  <si>
    <t>Please give details of any current symptoms, including details of time off work and any treatment.</t>
  </si>
  <si>
    <t>Confirm button</t>
  </si>
  <si>
    <t>Please tell us the nature, severity and frequency of any symptoms you have had, or are having</t>
  </si>
  <si>
    <t>UW Recent Health - Is it still present, or has it been removed or disappeared?</t>
  </si>
  <si>
    <t>UW Recent Health - Have you had any of the following: biopsy, mammogram, ultrasound or MRI scan?</t>
  </si>
  <si>
    <t>Are you awaiting any tests, test results, investigations or treatment?</t>
  </si>
  <si>
    <t>Confirm Button 1</t>
  </si>
  <si>
    <t>Please tell us the nature, severity and frequency of any symptoms you have had, or are having.</t>
  </si>
  <si>
    <t>ConfirmButton2</t>
  </si>
  <si>
    <t>Confirm Button 3</t>
  </si>
  <si>
    <t>Confirm Button 4</t>
  </si>
  <si>
    <t>Confirm Button 5</t>
  </si>
  <si>
    <t>Have you had surgery for this condition?</t>
  </si>
  <si>
    <t>How many episodes of back pain have you had in the last 5 years?</t>
  </si>
  <si>
    <t>Do you still have any pain or weakness from this?</t>
  </si>
  <si>
    <t>Are you now totally blind in both eyes?</t>
  </si>
  <si>
    <t>When was the accident?</t>
  </si>
  <si>
    <t xml:space="preserve">Please select from the list - Add another </t>
  </si>
  <si>
    <t>When were your first symptoms</t>
  </si>
  <si>
    <t>Please give details of this medical condition, which ears are affected and how you would describe your overall hearing, e.g. good, moderate or poor.</t>
  </si>
  <si>
    <t>Please give full details of any tests, investigations or treatment you have had.</t>
  </si>
  <si>
    <t>Have you had any other symptoms such as severe or more frequent headaches, feeling drowsy, blurred vision, seizures or coordination problems?</t>
  </si>
  <si>
    <t>Are you still under review or follow up or awaiting any tests or investigations?</t>
  </si>
  <si>
    <t>How would you describe the degree of hearing loss?</t>
  </si>
  <si>
    <t>any disease or disorder of the eyes or ears such as visual impairment in one or both eyes,ringing  in one or both ears ,tinnitus,labyrinthitis or Merieres disease?</t>
  </si>
  <si>
    <t>Any gynaecological disease or disorder, or any conditions of the breast, ovary or uterus, which have required medical advice, including abnormal mammogram or abnormal cervical smear, or a positive test for the Human Papillomavirus (HPV)?</t>
  </si>
  <si>
    <t>please select condition from the list</t>
  </si>
  <si>
    <t>When were you first diagnosed with this condition ?</t>
  </si>
  <si>
    <t>please tell us the nature ,severity and frequency of any symptoms you have had ,or are having</t>
  </si>
  <si>
    <t>When were your last symptoms</t>
  </si>
  <si>
    <t>Have you had any tests or investigations  for this condition?</t>
  </si>
  <si>
    <t>have you required any treatment for this condition?</t>
  </si>
  <si>
    <t>are you waiting for any tests ,investigations or treatment?</t>
  </si>
  <si>
    <t>How many days have you lost from work or been unable to carry out your normal daily activities in the past 3 years  due to this condition?</t>
  </si>
  <si>
    <t>Do these tests, appointments or investigations relate to medical conditions you have already told us about?</t>
  </si>
  <si>
    <t xml:space="preserve"> Coronavirus (COVID-19)</t>
  </si>
  <si>
    <t>Have you been asked to have any breast screening due to your family history?</t>
  </si>
  <si>
    <t>UW Current Health - What was the age of the relative when diagnosed with breast cancer?</t>
  </si>
  <si>
    <t>What type of diabetes did your family member have?</t>
  </si>
  <si>
    <t>UW Current Health - What was the earliest age that any of your relatives suffered from a stroke?</t>
  </si>
  <si>
    <t>UW Current Health - Click on Confirm</t>
  </si>
  <si>
    <t>UW Current Health - At what age was the other relative diagnosed with a stroke?</t>
  </si>
  <si>
    <t>Have both your mother and father been diagnosed with multiple sclerosis?</t>
  </si>
  <si>
    <t>In the next 2 years, do you expect to travel outside the UK, EU, North America, Australia, New Zealand, or to any destination where the Foreign and Commonwealth Office (FCO) have advised of travel restrictions?</t>
  </si>
  <si>
    <t xml:space="preserve">Apart from this application, have you applied to </t>
  </si>
  <si>
    <t>Will the amount of cover you are now applying for, added to the amount you already hold with any insurance company, exceed £1million life cover or £500,000 Critical Illness cover?</t>
  </si>
  <si>
    <t>UW Occupation - Please describe the type of outdoors work you do</t>
  </si>
  <si>
    <t>you have pre-diabetes, diabetes or raised blood sugar?</t>
  </si>
  <si>
    <t>implantable cardioverter defibrillator (ICD) fitted?</t>
  </si>
  <si>
    <t>have any ongoing chest pain or shortness of breath?</t>
  </si>
  <si>
    <t>please select the condition from list</t>
  </si>
  <si>
    <t>what have you had done?</t>
  </si>
  <si>
    <t>When was this done?</t>
  </si>
  <si>
    <t>Please select the condition from the list?</t>
  </si>
  <si>
    <t>Was this linked to the oral contraceptive PH(OCP)?</t>
  </si>
  <si>
    <t>how long ago was this?</t>
  </si>
  <si>
    <t>Please tell us the nature,severity and frequency of any symptoms you have had ,or are having</t>
  </si>
  <si>
    <t>Where were your last symptoms?</t>
  </si>
  <si>
    <t>have you had any tests or investigations for this condition?</t>
  </si>
  <si>
    <t>How many days have you lost from workor been unable to carry out normal  daily activities  in the past 3 years  due to this condition?</t>
  </si>
  <si>
    <t>When did you last have symptoms?</t>
  </si>
  <si>
    <t>Please give details of any further review or follow up that you are awaiting.</t>
  </si>
  <si>
    <t xml:space="preserve"> What symptoms do you have?</t>
  </si>
  <si>
    <t>SORTWAIT</t>
  </si>
  <si>
    <t>Please provide full details, including type of treatment, names of medications and dates</t>
  </si>
  <si>
    <t>Click on Amend or Add Another</t>
  </si>
  <si>
    <t>Click on Add Another</t>
  </si>
  <si>
    <t>Which eyes are affected?</t>
  </si>
  <si>
    <t>Any disease or disorder of the eyes or ears  such as visual impairment in one or both  eyes,ringing in one or both ears ,tinnitus,labyrinthitis or menieres disease ?</t>
  </si>
  <si>
    <t xml:space="preserve">please select the condition from the list </t>
  </si>
  <si>
    <t>Please provide the name of the medical condition ,illness or  injury</t>
  </si>
  <si>
    <t>Please tell us the nature ,severity and frequency of any symptoms you have  had, or having</t>
  </si>
  <si>
    <t>when were your last symptoms ?</t>
  </si>
  <si>
    <t>Are you waiting for any tests ,investigations or treatment?</t>
  </si>
  <si>
    <t>How many days have you lost from work orbeen un able to carry out  your normal daily activities in the past 3 years  due to this condition ?</t>
  </si>
  <si>
    <t>when was this?</t>
  </si>
  <si>
    <t>How many  relatives are or were affected by Prostate cancer</t>
  </si>
  <si>
    <t>What was the age of the relative when diagnosed  with prostate  cancer?</t>
  </si>
  <si>
    <t>UW Travel &amp; activities - Click on Add Another</t>
  </si>
  <si>
    <t>capture Screen</t>
  </si>
  <si>
    <t>Select the cover 1</t>
  </si>
  <si>
    <t>Select the cover 2</t>
  </si>
  <si>
    <t>Click Exit button in decision page</t>
  </si>
  <si>
    <t>Address</t>
  </si>
  <si>
    <t>GP Details - Client 1 - Please tick if you do not have a GP.</t>
  </si>
  <si>
    <t>GP Details - Client 2 - Please tick if you do not have a GP.</t>
  </si>
  <si>
    <t>Select confirmation check boxes in Confirmation and Verification of Identity screen</t>
  </si>
  <si>
    <t>Adviser Declaration</t>
  </si>
  <si>
    <t>Scrolling down</t>
  </si>
  <si>
    <t>Save &amp; Exit Button</t>
  </si>
  <si>
    <t>Save &amp; Exit*</t>
  </si>
  <si>
    <t>Next*</t>
  </si>
  <si>
    <t>CLIENT_1_SPL_OCCUPATION</t>
  </si>
  <si>
    <t>CLIENT_2_PMOCCUPATION</t>
  </si>
  <si>
    <t>select</t>
  </si>
  <si>
    <t>ClientSelection_Occupation</t>
  </si>
  <si>
    <t>ClientSelection_OccupationSelection</t>
  </si>
  <si>
    <t>ProductSelection_ZLIProduct_LivesAssured</t>
  </si>
  <si>
    <t>ProductDetails_WOLProduct_JointLifeType_JLFD</t>
  </si>
  <si>
    <t>ProductDetails_WOLProduct_JointLifeType_JLSD</t>
  </si>
  <si>
    <t>ProductDetails_ZLIProduct_Life1_Waiver_No</t>
  </si>
  <si>
    <t>ProductDetails_ZLIProduct_Life1_Waiver_Yes</t>
  </si>
  <si>
    <t>ProductDetails_ZLIProduct_Life2_Waiver_No</t>
  </si>
  <si>
    <t>ProductDetails_ZLIProduct_Life2_Waiver_Yes</t>
  </si>
  <si>
    <t>ProductDetails_ZLIProduct_DecreasingBy</t>
  </si>
  <si>
    <t>ProductDetails_ZLIProduct_TotalPermanentDisability_Life1_No</t>
  </si>
  <si>
    <t>ProductDetails_ZLIProduct_TotalPermanentDisability_Life1_Yes</t>
  </si>
  <si>
    <t>ProductDetails_ZLIProduct_TotalPermanentDisability_Life2_No</t>
  </si>
  <si>
    <t>ProductDetails_ZLIProduct_TotalPermanentDisability_Life2_Yes</t>
  </si>
  <si>
    <t>ProductDetails_ZLIProduct_AdditionalChildCI_Yes</t>
  </si>
  <si>
    <t>ProductDetails_ZIPProduct_FractureCover_Yes</t>
  </si>
  <si>
    <t>ProductDetails_ZLIProduct_FractureCover_Life1_No</t>
  </si>
  <si>
    <t>ProductDetails_ZLIProduct_FractureCover_Life1_Yes</t>
  </si>
  <si>
    <t>ProductDetails_ZLIProduct_FractureCover_Life2_No</t>
  </si>
  <si>
    <t>ProductDetails_ZLIProduct_FractureCover_Life2_Yes</t>
  </si>
  <si>
    <t>ProductDetails_ZLIProduct_Conversion_Yes</t>
  </si>
  <si>
    <t>ProductDetails_ZLIProduct_Renewal_Yes</t>
  </si>
  <si>
    <t>ProductSelection_WOLProduct_LivesAssured</t>
  </si>
  <si>
    <t>ProductDetails_WOLProduct_Life1_Waiver_Yes</t>
  </si>
  <si>
    <t>ProductDetails_ZLIProduct_EnhancedCriticalIllness_Yes</t>
  </si>
  <si>
    <t>ProductSelection_WOLProduct_Indexation_No</t>
  </si>
  <si>
    <t>ProductSelection_ZIPProduct_Indexation_Yes</t>
  </si>
  <si>
    <t>ProductDetails_ZIPProduct_ToAge</t>
  </si>
  <si>
    <t>Policyholders_Prod3_FirstClientCheckBox</t>
  </si>
  <si>
    <t>Policyholders_Prod3_SecondClientCheckBox</t>
  </si>
  <si>
    <t>Policyholders_Prod4_FirstClientCheckBox</t>
  </si>
  <si>
    <t>Policyholders_Prod4_SecondClientCheckBox</t>
  </si>
  <si>
    <t>Policyholders_Prod5_FirstClientCheckBox</t>
  </si>
  <si>
    <t>Policyholders_Prod5_SecondClientCheckBox</t>
  </si>
  <si>
    <t>Policyholders_Prod6_FirstClientCheckBox</t>
  </si>
  <si>
    <t>Policyholders_Prod6_SecondClientCheckBox</t>
  </si>
  <si>
    <t>Underwriting_Habits_Smoker_AddAnother</t>
  </si>
  <si>
    <t>Underwriting_Habits_Smoker_SmokingItemAnother</t>
  </si>
  <si>
    <t>Underwriting_Habits_Smoker_SmokingQuantityAnother</t>
  </si>
  <si>
    <t>Underwriting_Habits_Smoker_Cigars_Confirm</t>
  </si>
  <si>
    <t>UW_Occupation_OccInvolvesWorkingExtremeHeight_Style</t>
  </si>
  <si>
    <t>UW_Occupation_OccupationQuestionnaire_No</t>
  </si>
  <si>
    <t>UW_Occupation_Amend_AddAnother</t>
  </si>
  <si>
    <t>UW_Occupation_AddAnother</t>
  </si>
  <si>
    <t>UW_Occupation_HeightOverList_Another</t>
  </si>
  <si>
    <t>UW_Occupation_OccupationQuestionnaire_1_No</t>
  </si>
  <si>
    <t>UW_Occupation_WorkLessthan16Hrsperweek_Yes</t>
  </si>
  <si>
    <t>UW_Occupation_Requiredtodriveforoccupation_Yes</t>
  </si>
  <si>
    <t>UW_Occupation_AnnualbusinessMileage</t>
  </si>
  <si>
    <t>UW_Occupation_AnnualbusinessMileage_Confirm</t>
  </si>
  <si>
    <t>UW_Occupation_Doyouworkwithmachinerytools_Yes</t>
  </si>
  <si>
    <t>UW_Occupation_Doyouworkwithmachinerytools_PercentageSpend</t>
  </si>
  <si>
    <t>UW_Occupation_Doyouspendtimeworkingoutdoors_Yes</t>
  </si>
  <si>
    <t>UW_Occupation_TypeofOutDoorWork</t>
  </si>
  <si>
    <t>UW_Occupation_TypeofOutDoorWork_Confirm</t>
  </si>
  <si>
    <t>UW_Occupation_Doyouhavemorethanoneoccupation_Yes</t>
  </si>
  <si>
    <t>UW_Occupation_HowManyOccupationsYouHave</t>
  </si>
  <si>
    <t>UW_Occupation_MainOccupationHoursperweek</t>
  </si>
  <si>
    <t>UW_Occupation_MainOccupationHoursperweek_Confirm</t>
  </si>
  <si>
    <t>UW_Occupation_JobDetailsofSecondOccupation</t>
  </si>
  <si>
    <t>UW_Occupation_JobDetailsofSecondOccupation_Confirm</t>
  </si>
  <si>
    <t>UW_PastHealth_LongAgo_Diabetes_Diagnosed</t>
  </si>
  <si>
    <t>UW_PastHealth_LongAgo_Diabetes_Diagnosed_Confirm</t>
  </si>
  <si>
    <t>UW_PastHealth_AdmittedToHospital__No</t>
  </si>
  <si>
    <t>UW_PastHealth_AdmittedToHospital_Yes</t>
  </si>
  <si>
    <t>UW_PastHealth_WaitingLaserTreatment_No</t>
  </si>
  <si>
    <t>UW_PastHealth_WaitingLaserTreatment_Yes</t>
  </si>
  <si>
    <t>UW_PastHealth_ProteinInUrine_No</t>
  </si>
  <si>
    <t>UW_PastHealth_ProteinInUrine_Yes</t>
  </si>
  <si>
    <t>UW_PastHealth_Tingling_Numbness_No</t>
  </si>
  <si>
    <t>UW_PastHealth_Latest_HBA1C_Reading</t>
  </si>
  <si>
    <t>UW_PastHealth_Latest_HBA1C_Reading_Confirm</t>
  </si>
  <si>
    <t>UW_PastHealth_Diabetesorsugarurine_Condition</t>
  </si>
  <si>
    <t>UW_PastHealth_Diabetesorsugarurine_diagnosed</t>
  </si>
  <si>
    <t>UW_PastHealth_AnginaHeartorVascular_No</t>
  </si>
  <si>
    <t>UW_PastHealth_HospitalisedWithDiabeticcoma_No</t>
  </si>
  <si>
    <t>UW_PastHealth_ProblemsinKidneys_No</t>
  </si>
  <si>
    <t>UW_PastHealth_ProblemswithPainNerveDamage_No</t>
  </si>
  <si>
    <t>UW_PastHealth_DiabeticeyeExaminations_No</t>
  </si>
  <si>
    <t>UW_PastHealth_TimeOffWorkDuetoDiabetes_No</t>
  </si>
  <si>
    <t>UW_PastHealth_TimeOffWorkDuetoDiabetes_Yes</t>
  </si>
  <si>
    <t>UW_PastHealth_HbA1cbloodtestresult_Yes</t>
  </si>
  <si>
    <t>UW_PastHealth_ResultofHbA1ctest</t>
  </si>
  <si>
    <t>UW_PastHealth_SelectCondition2</t>
  </si>
  <si>
    <t>UW_PastHealth_Heartattack_Surgery_No</t>
  </si>
  <si>
    <t>UW_PastHealth_Heartattack_RaisedBloodSugar_No</t>
  </si>
  <si>
    <t>UW_PastHealth_Heartattack_Cardioverter_No</t>
  </si>
  <si>
    <t>UW_PastHealth_Heartattack_Chestpain_No</t>
  </si>
  <si>
    <t>UW_PastHealth_Diabetesorsugarurine_diagnosed1</t>
  </si>
  <si>
    <t>UW_PastHealth_Diagnosed_TextArea</t>
  </si>
  <si>
    <t>UW_PastHealth_Diagnosed_Confirm</t>
  </si>
  <si>
    <t>UW_PastHealth_Symptoms_TextArea</t>
  </si>
  <si>
    <t>UW_PastHealth_Symptoms_Confirm</t>
  </si>
  <si>
    <t>UW_PastHealth_LastSymptoms_TextArea</t>
  </si>
  <si>
    <t>UW_PastHealth_LastSymptoms_Confirm</t>
  </si>
  <si>
    <t>UW_PastHealth_Investigations_No</t>
  </si>
  <si>
    <t>UW_PastHealth_Investigations_Yes</t>
  </si>
  <si>
    <t>UW_PastHealth_TypesOfTests_TextArea</t>
  </si>
  <si>
    <t>UW_PastHealth_TypesOfTests_Confirm</t>
  </si>
  <si>
    <t>UW_PastHealth_Treatment_No</t>
  </si>
  <si>
    <t>UW_PastHealth_Treatment_Yes</t>
  </si>
  <si>
    <t>UW_PastHealth_NamesOfMedications_TextArea</t>
  </si>
  <si>
    <t>UW_PastHealth_NamesOfMedications_Confirm</t>
  </si>
  <si>
    <t>UW_PastHealth_WaitingTests_No</t>
  </si>
  <si>
    <t>UW_PastHealth_ActivitiesIn3years_TextArea</t>
  </si>
  <si>
    <t>UW_PastHealth_ActivitiesIn3years_Confirm</t>
  </si>
  <si>
    <t>UW_PastHealth_WhenWasThis_TextArea</t>
  </si>
  <si>
    <t>UW_PastHealth_WhenWasThis_Confirm</t>
  </si>
  <si>
    <t>UW_RecentHealth_SelectConditionFromList</t>
  </si>
  <si>
    <t>UW_RecentHealth_Life1_HowLongAgoWasThis_Select</t>
  </si>
  <si>
    <t>UW_RecentHealth_Life1_WhenWereYouFirstDiagnosedWithThisCondition</t>
  </si>
  <si>
    <t>UW_RecentHealth_Life1_WhenWereYouFirstDiagnosedWithThisCondition_Confirm</t>
  </si>
  <si>
    <t>UW_RecentHealth_Life1_PleaseTellUsTheNatureSeverityAndFrequencyOfAnySymptomsYouHaveHadOrAreHaving</t>
  </si>
  <si>
    <t>UW_RecentHealth_Life1_PleaseTellUsTheNatureSeverityAndFrequencyOfAnySymptomsYouHaveHadOrAreHaving_Confirm</t>
  </si>
  <si>
    <t>UW_RecentHealth_Life1_WhenWereYourLastSymptoms</t>
  </si>
  <si>
    <t>UW_RecentHealth_Life1_WhenWereYourLastSymptoms_Confirm</t>
  </si>
  <si>
    <t>UW_RecentHealth_Life1_HaveYouHadAnyTestsOrInvestigationsForThisCondition_No</t>
  </si>
  <si>
    <t>UW_RecentHealth_Life1_HaveYouRequiredAnyTreatmentForThisCondition_No</t>
  </si>
  <si>
    <t>UW_RecentHealth_Life1_AreYouWaitingForAnyTestsInvestigationsOrTreatment_No</t>
  </si>
  <si>
    <t>UW_RecentHealth_Life1_HowManyDaysHaveYouLostFromWorkOrBeenUnableToCarryOutYourNormalDailyActivitiesInThePast3YearsDueToThisCondition</t>
  </si>
  <si>
    <t>UW_RecentHealth_Life1_HowManyDays_Condition_Confirm</t>
  </si>
  <si>
    <t>UW_RecentHealth_Life1_WhereWasThis</t>
  </si>
  <si>
    <t>UW_RecentHealth_Life1_WhereWasThis_Confrim</t>
  </si>
  <si>
    <t>UW_PastHealth_Bipolar_Condition</t>
  </si>
  <si>
    <t>UW_PastHealth_Bipolar_MedicalCondition_TextArea</t>
  </si>
  <si>
    <t>UW_PastHealth_MedicalCondition_Confirm</t>
  </si>
  <si>
    <t>UW_PastHealth_Bipolar_Diagnosed_TextArea</t>
  </si>
  <si>
    <t>UW_PastHealth_Bipolar_Diagnosed_TextArea_Confirm</t>
  </si>
  <si>
    <t>UW_PastHealth_Bipolar_Symptoms_TextArea</t>
  </si>
  <si>
    <t>UW_PastHealth_Bipolar_Symptoms_TextArea_Confirm</t>
  </si>
  <si>
    <t>UW_PastHealth_Bipolar_LastSymptoms_TextArea</t>
  </si>
  <si>
    <t>UW_PastHealth_Bipolar_LastSymptoms_TextArea_Confirm</t>
  </si>
  <si>
    <t>UW_PastHealth_Bipolar_Investigations_No</t>
  </si>
  <si>
    <t>UW_PastHealth_Bipolar_Treatment_Yes</t>
  </si>
  <si>
    <t>UW_PastHealth_Bipolar_NamesOfMedications_TextArea</t>
  </si>
  <si>
    <t>UW_PastHealth_Bipolar_NamesOfMedications_TextArea_Confirm</t>
  </si>
  <si>
    <t>UW_PastHealth_Bipolar_WaitingTests_No</t>
  </si>
  <si>
    <t>UW_PastHealth_Bipolar_ActivitiesIn3years_TextArea</t>
  </si>
  <si>
    <t>UW_PastHealth_Bipolar_ActivitiesIn3years_TextArea_Confirm</t>
  </si>
  <si>
    <t>UW_PastHealth_Bipolar_WhenWasThis_TextArea</t>
  </si>
  <si>
    <t>UW_PastHealth_Bipolar_WhenWasThis_TextArea_Confirm</t>
  </si>
  <si>
    <t>UW_PastHealth_MedicalCondition_TextArea</t>
  </si>
  <si>
    <t>UW_PastHealth_Liver_Condition</t>
  </si>
  <si>
    <t>UW_PastHealth_Liverorpancreas_TypeOfHepatitis</t>
  </si>
  <si>
    <t>UW_PastHealth_MedicalCondition_TextArea_1</t>
  </si>
  <si>
    <t>UW_PastHealth_MedicalCondition_TextArea_1_Confirm</t>
  </si>
  <si>
    <t>UW_PastHealth_Diagnosed_TextArea_1</t>
  </si>
  <si>
    <t>UW_PastHealth_Diagnosed_TextArea_1_Confirm</t>
  </si>
  <si>
    <t>UW_PastHealth_Symptoms_TextArea_1</t>
  </si>
  <si>
    <t>UW_PastHealth_Symptoms_TextArea_1_Confirm</t>
  </si>
  <si>
    <t>UW_PastHealth_LastSymptoms_TextArea_1</t>
  </si>
  <si>
    <t>UW_PastHealth_LastSymptoms_TextArea_1_Confirm</t>
  </si>
  <si>
    <t>UW_PastHealth_Investigations_Yes_1</t>
  </si>
  <si>
    <t>UW_PastHealth_TypesOfTests_TextArea_1</t>
  </si>
  <si>
    <t>UW_PastHealth_TypesOfTests_TextArea_1_Confirm</t>
  </si>
  <si>
    <t>UW_PastHealth_Treatment_Yes_1</t>
  </si>
  <si>
    <t>UW_PastHealth_NamesOfMedications_TextArea_1</t>
  </si>
  <si>
    <t>UW_PastHealth_NamesOfMedications_TextArea_1_Confirm</t>
  </si>
  <si>
    <t>UW_PastHealth_WaitingTests_No_1</t>
  </si>
  <si>
    <t>UW_PastHealth_ActivitiesIn3years_TextArea_1</t>
  </si>
  <si>
    <t>UW_PastHealth_ActivitiesIn3years_TextArea_1_Confirm</t>
  </si>
  <si>
    <t>UW_PastHealth_WhenWasThis_TextArea_1</t>
  </si>
  <si>
    <t>UW_PastHealth_WhenWasThis_TextArea_1_Confirm</t>
  </si>
  <si>
    <t>UW_RecentHealth_BloodPressure_FirstFound</t>
  </si>
  <si>
    <t>UW_RecentHealth_BloodPressure_FirstFound_Confirm</t>
  </si>
  <si>
    <t>UW_RecentHealth_Current_Treatment_BloodPressure_No</t>
  </si>
  <si>
    <t>UW_RecentHealth_BloodPressure_LastChecked</t>
  </si>
  <si>
    <t>UW_RecentHealth_BloodPressure_LastChecked_Confirm</t>
  </si>
  <si>
    <t>UW_RecentHealth_BloodPressure_Normal_No</t>
  </si>
  <si>
    <t>UW_RecentHealth_BloodPressure_Waiting_Test_Investigation_No</t>
  </si>
  <si>
    <t>UW_Recenthealth_Amend_AddAnother</t>
  </si>
  <si>
    <t>UW_RecentHealth_RaisedBPorCholestrol_AddAnother</t>
  </si>
  <si>
    <t>UW_RecentHealth_BloodPressure_1_Select</t>
  </si>
  <si>
    <t>UW_RecentHealth_Cholesterol_FamilyHistory_No</t>
  </si>
  <si>
    <t>UW_RecentHealth_Cholesterol_FirstFound</t>
  </si>
  <si>
    <t>UW_RecentHealth_Cholesterol__FirstFound_Confirm</t>
  </si>
  <si>
    <t>UW_RecentHealth_Current_Treatment_Cholesterol_Yes</t>
  </si>
  <si>
    <t>UW_RecentHealth_Cholesterol_LastChecked</t>
  </si>
  <si>
    <t>UW_RecentHealth_Cholesterol_LastChecked_Confirm</t>
  </si>
  <si>
    <t>UW_RecentHealth_Cholesterol_Normal</t>
  </si>
  <si>
    <t>UW_RecentHealth_Cholesterol_Waiting_Test_Investigation</t>
  </si>
  <si>
    <t>UW_RecentHealth_Cholesterol_Waiting_Test_Investigation_Confirm</t>
  </si>
  <si>
    <t>UW_RecentHealth_Anxiety_ConditionName</t>
  </si>
  <si>
    <t>UW_RecentHealth_Anxiety_ConditionName_Confirm</t>
  </si>
  <si>
    <t>UW_RecentHealth_ConditionFirstDiagnosed1</t>
  </si>
  <si>
    <t>UW_RecentHealth_AnyTreatmentOrCounselling_Yes</t>
  </si>
  <si>
    <t>UW_RecentHealth_Ongoingsymptoms</t>
  </si>
  <si>
    <t>UW_RecentHealth_RestrictCarryingDailyActivities_No</t>
  </si>
  <si>
    <t>UW_RecentHealth_InpatientOrPsychiatrist</t>
  </si>
  <si>
    <t>UW_RecentHealth_WhenWasThis_TextArea</t>
  </si>
  <si>
    <t>UW_RecentHealth_WhenWasThis_Confirm</t>
  </si>
  <si>
    <t>UW_RecentHealth_SuicideOrSelfharm</t>
  </si>
  <si>
    <t>UW_RecentHealth_Whenwasthelasttime1</t>
  </si>
  <si>
    <t>UW_RecentHealth_Whenwasthelasttime1_Confirm1</t>
  </si>
  <si>
    <t>UW_RecentHealth_lastsymptomsAndFrequency</t>
  </si>
  <si>
    <t>UW_RecentHealth_lastsymptomsAndFrequency_Confirm</t>
  </si>
  <si>
    <t>UW_RecentHealth_ChestInfection_No</t>
  </si>
  <si>
    <t>UW_RecentHealth_KidneyDisease_SelectCondition</t>
  </si>
  <si>
    <t>UW_RecentHealth_OneorBothKidneys</t>
  </si>
  <si>
    <t>UW_RecentHealth_StillHaveKidneyStones</t>
  </si>
  <si>
    <t>UW_RecentHealth_SymptomUrgencyToUrinate_No</t>
  </si>
  <si>
    <t>UW_RecentHealth_SymptomUrgencyToUrinate_Yes</t>
  </si>
  <si>
    <t>UW_RecentHealth_ExtentOfSymptoms</t>
  </si>
  <si>
    <t>UW_RecentHealth_ExtentOfSymptoms_Confirm</t>
  </si>
  <si>
    <t>UW_RecentHealth_LastHaveKidneyStones</t>
  </si>
  <si>
    <t>UW_RecentHealth_Staghornstones</t>
  </si>
  <si>
    <t>UW_RecentHealth_WhenFirstDiagonised</t>
  </si>
  <si>
    <t>UW_RecentHealth_WhenFirstDiagonised_Confirm</t>
  </si>
  <si>
    <t>UW_RecentHealth_SeveritySymptoms</t>
  </si>
  <si>
    <t>UW_RecentHealth_SeveritySymptoms_Confirm</t>
  </si>
  <si>
    <t>UW_RecentHealth_Kidney_LastSyptoms</t>
  </si>
  <si>
    <t>UW_RecentHealth_Kidney_LastSyptoms_Confirm</t>
  </si>
  <si>
    <t>UW_RecentHealth_HadAnyTest_Yes</t>
  </si>
  <si>
    <t>UW_RecentHealth_Test_Details</t>
  </si>
  <si>
    <t>UW_RecentHealth_Test_Details_Confirm</t>
  </si>
  <si>
    <t>UW_RecentHealth_RequiredAnyTreatment_Yes</t>
  </si>
  <si>
    <t>UW_RecentHealth_Treatment_FullDetails</t>
  </si>
  <si>
    <t>UW_RecentHealth_Treatment_FullDetails_Confirm</t>
  </si>
  <si>
    <t>UW_RecentHealth_WaitingForanyTest_Yes_1</t>
  </si>
  <si>
    <t>UW_RecentHealth_Treatment_PlanDate</t>
  </si>
  <si>
    <t>UW_RecentHealth_Treatment_PlanDate_Confirm</t>
  </si>
  <si>
    <t>UW_RecentHealth_DaysLostFromWork</t>
  </si>
  <si>
    <t>UW_RecentHealth_DaysLostFromWork_Confirm</t>
  </si>
  <si>
    <t>UW_RecentHealth_Kidney_WhenWasThis</t>
  </si>
  <si>
    <t>UW_RecentHealth_Kidney_WhenWasThis1</t>
  </si>
  <si>
    <t>UW_RecentHealth_Kidney_WhenWasThis2</t>
  </si>
  <si>
    <t>UW_RecentHealth_Kidney_WhenWasThis_Confirm</t>
  </si>
  <si>
    <t>UW_RecentHealth_Kidney_WhenWasThis_Confirm1</t>
  </si>
  <si>
    <t>UW_RecentHealth_Kidney_WhenWasThis_Confirm2</t>
  </si>
  <si>
    <t>UW_RecentHealth_WhenwasDiagonised</t>
  </si>
  <si>
    <t>UW_RecentHealth_ThyroidControlControlledMed_No</t>
  </si>
  <si>
    <t>UW_RecentHealth_ThyroidControlledMed_No</t>
  </si>
  <si>
    <t>UW_RecentHealth_HospitalAdmissionRequired_No</t>
  </si>
  <si>
    <t>UW_RecentHealth_AnyThyroidSymptoms_Yes</t>
  </si>
  <si>
    <t>UW_RecentHealth_AnyThyroidSymptoms_No</t>
  </si>
  <si>
    <t>UW_RecentHealth_SymptomsYouhave_No</t>
  </si>
  <si>
    <t>UW_RecentHealth_DetailsfAnyCurrentSymptom_Details</t>
  </si>
  <si>
    <t>UW_RecentHealth_DetailsfAnyCurrentSymptom_Confirm</t>
  </si>
  <si>
    <t>UW_RecentHealth_CurrentTreatment_FullDetails</t>
  </si>
  <si>
    <t>UW_RecentHealth_CurrentTreatment_FullDetails_Confirm</t>
  </si>
  <si>
    <t>UW_RecentHealth_ThyroidLevel_Yes</t>
  </si>
  <si>
    <t>UW_RecentHealth_ThyroidSymptoms_No</t>
  </si>
  <si>
    <t>UW_RecentHealth_LastSymptoms</t>
  </si>
  <si>
    <t>UW_RecentHealth_LastSymptoms_Confirm</t>
  </si>
  <si>
    <t>UW_RecentHealth_WaitingForanyTest_No</t>
  </si>
  <si>
    <t>UW_RecentHealth_WaitingForanyTest_No_1</t>
  </si>
  <si>
    <t>UW_RecentHealth_WhenWasThis</t>
  </si>
  <si>
    <t>UW_RecentHealth_WhereInYourBodyIsThePolypLocated</t>
  </si>
  <si>
    <t>UW_RecentHealth_WhenWasYourMostRecentPolypFound</t>
  </si>
  <si>
    <t>UW_RecentHealth_HowManyPolypsHaveYouHadInTotal</t>
  </si>
  <si>
    <t>UW_RecentHealth_HaveTheseAllBeenRemoved</t>
  </si>
  <si>
    <t>UW_RecentHealth_HaveTheseEverBeenDescribedAsCancer_No</t>
  </si>
  <si>
    <t>UW_RecentHealth_HaveYouEverBeenAdvisedToHaveAnyRadiotherapy_No</t>
  </si>
  <si>
    <t>UW_RecentHealth_WereYouToldThatYouShouldHaveRegularBowel_No</t>
  </si>
  <si>
    <t>UW_RecentHealth_AreYouAwaitingAnyTestResults_No</t>
  </si>
  <si>
    <t>UW_RecentHealth_AreYouFullyDischargedFromAnyReview_Yes</t>
  </si>
  <si>
    <t>UW_RecentHealth_CauseFoundForYourDyspepsia_No</t>
  </si>
  <si>
    <t>UW_RecentHealth_InvestigationsForYourDyspepsia_No</t>
  </si>
  <si>
    <t>UW_RecentHealth_TreatmentForYourDyspepsia_Select</t>
  </si>
  <si>
    <t>UW_RecentHealth_HowOfterAreYourSymptoms_Select</t>
  </si>
  <si>
    <t>UW_RecentHealth_HadAnyDifficultySwallowingDueToYourDyspepsia_No</t>
  </si>
  <si>
    <t>UW_RecentHealth_FirstDiagnosed</t>
  </si>
  <si>
    <t>UW_RecentHealth_TestInvestgation_No</t>
  </si>
  <si>
    <t>UW_RecentHealth_FullyInvestigated_No</t>
  </si>
  <si>
    <t>UW_RecentHealth_Diagnosis</t>
  </si>
  <si>
    <t>UW_RecentHealth_Diagnosis_Confirm</t>
  </si>
  <si>
    <t>UW_RecentHealth_Symptoms</t>
  </si>
  <si>
    <t>UW_RecentHealth_Symptoms_Confirm</t>
  </si>
  <si>
    <t>UW_Recenthealth_Results_TestInvestigation</t>
  </si>
  <si>
    <t>UW_RecentHealth_AssociatedComplications_Yes</t>
  </si>
  <si>
    <t>UW_RecentHealth_Investigation_IrritableBowelSyndrome</t>
  </si>
  <si>
    <t>UW_RecentHealth_LastSymptom_IBS</t>
  </si>
  <si>
    <t>UW_RecentHealth_HowOften_IBS_Symptoms</t>
  </si>
  <si>
    <t>UW_RecentHealth_TimeoffWork_No</t>
  </si>
  <si>
    <t>UW_RecentHealth_TimeoffWork_Yes</t>
  </si>
  <si>
    <t>UW_RecentHealth_EpilepsyOrSeizure_Yes</t>
  </si>
  <si>
    <t>UW_RecentHealth_TypeEpilepsy</t>
  </si>
  <si>
    <t>UW_RecentHealth_LongAgoDiagonised</t>
  </si>
  <si>
    <t>UW_RecentHealth_AttacksLastYear</t>
  </si>
  <si>
    <t>UW_RecentHealth_AttacksLastYear_Confirm</t>
  </si>
  <si>
    <t>UW_RecentHealth_AttacksLastYear1</t>
  </si>
  <si>
    <t>UW_RecentHealth_AttacksLastYear_Confirm1</t>
  </si>
  <si>
    <t>UW_RecentHealth_TestsInvestigations_No</t>
  </si>
  <si>
    <t>UW_RecentHealth_LastAttack</t>
  </si>
  <si>
    <t>UW_RecentHealth_StillPresent</t>
  </si>
  <si>
    <t>UW_RecentHealth_StillPresent_Option2</t>
  </si>
  <si>
    <t>UW_RecentHealth_CheckedbyDoctorOrMedicalProfessional_Yes</t>
  </si>
  <si>
    <t>UW_RecentHealth_HadAnyOfFollowing_Yes</t>
  </si>
  <si>
    <t>UW_RecentHealth_ResultsNormal_No</t>
  </si>
  <si>
    <t>UW_RecentHealth_DescribedAsCancer_Yes</t>
  </si>
  <si>
    <t>UW_RecentHealth_TestsInvestigations_No1</t>
  </si>
  <si>
    <t>UW_RecentHealth_BackProblem_WhenWereYouFirstDiagonized</t>
  </si>
  <si>
    <t>UW_RecentHealth_BackProblem_ConfirmNo1</t>
  </si>
  <si>
    <t>UW_RecentHealth_BackProblem_PleaseTellUsTheNature</t>
  </si>
  <si>
    <t>UW_RecentHealth_BackProblem_ConfirmNo2</t>
  </si>
  <si>
    <t>UW_RecentHealth_BackProblem_WhenWereLastSymptoms</t>
  </si>
  <si>
    <t>UW_RecentHealth_BackProblem_ConfirmNo3</t>
  </si>
  <si>
    <t>UW_RecentHealth_BackProblem_HowManyDaysHaveYouLostFromWork</t>
  </si>
  <si>
    <t>UW_RecentHealth_BackProblem_ConfirmNo4</t>
  </si>
  <si>
    <t>UW_RecentHealth_BackProblem_WhenWasThis</t>
  </si>
  <si>
    <t>UW_RecentHealth_BackProblem_ConfirmNo5</t>
  </si>
  <si>
    <t>UW_RecentHealth_BackProblem_AwaitngTest</t>
  </si>
  <si>
    <t>UW_RecentHealth_ExperiencedNumbness_No</t>
  </si>
  <si>
    <t>UW_RecentHealth_Followup_GP_Specialist_Yes</t>
  </si>
  <si>
    <t>UW_RecentHealth_Followup_GP_Specialist_No</t>
  </si>
  <si>
    <t>UW_RecentHealth_OnlyOngoingTreatment_Yes</t>
  </si>
  <si>
    <t>UW_RecentHealth_surgery_No</t>
  </si>
  <si>
    <t>UW_RecentHealth_BackProblem_TimeOffWork</t>
  </si>
  <si>
    <t>UW_RecentHealth_Howmanyepisodes</t>
  </si>
  <si>
    <t>UW_RecentHealth_HowLongAgoDidYoulastExperienceSymptom</t>
  </si>
  <si>
    <t>UW_RecentHealth_Gout_Amend</t>
  </si>
  <si>
    <t>UW_RecentHealth_Gout_AddAnother</t>
  </si>
  <si>
    <t>UW_Recenthealth_Tests_Results</t>
  </si>
  <si>
    <t>UW_Recenthealth_LimitYourAbility_No</t>
  </si>
  <si>
    <t>UW_Recenthealth_LimitYourAbility_Yes</t>
  </si>
  <si>
    <t>UW_Recenthealth_AffectOne_BothKnees</t>
  </si>
  <si>
    <t>UW_Recenthealth_StillPainWeakness_Yes</t>
  </si>
  <si>
    <t>UW_RecentHealth_LossSightSinceBirth_No</t>
  </si>
  <si>
    <t>UW_RecentHealth_TotallyBlindinBothEyes_Yes</t>
  </si>
  <si>
    <t>UW_RecentHealth_Whenwastheaccident</t>
  </si>
  <si>
    <t>UW_RecentHealth_Meniere_Amend</t>
  </si>
  <si>
    <t>UW_RecentHealth_Meniere_AddAnother</t>
  </si>
  <si>
    <t>UW_RecentHealth_Meniere_AddAnother_SelectOption</t>
  </si>
  <si>
    <t>UW_RecentHealth_Meniere_AddAnother_Select</t>
  </si>
  <si>
    <t>UW_RecentHealth_UnderlyingCause_HearingLoss</t>
  </si>
  <si>
    <t>UW_RecentHealth_Earsaffected</t>
  </si>
  <si>
    <t>UW_RecentHealth_DegreeofLoss_HearingLoss</t>
  </si>
  <si>
    <t>UW_RecentHealth_WhenWereYourFirstSymptoms</t>
  </si>
  <si>
    <t>UW_RecentHealth_DetailsOfMedicalCondition</t>
  </si>
  <si>
    <t>UW_RecentHealth_DetailsOfMedicalCondition_Confirm</t>
  </si>
  <si>
    <t>UW_RecentHealth_DetailsOFTestsOrTreatment</t>
  </si>
  <si>
    <t>UW_RecentHealth_DetailsOFTestsOrTreatment_Confirm</t>
  </si>
  <si>
    <t>UW_RecentHealth_AnyOtherSymtomssuhAs_No</t>
  </si>
  <si>
    <t>UW_RecentHealth_AreYouStillUnderreview_No</t>
  </si>
  <si>
    <t>UW_RecentHealth_Degreeofhearingloss</t>
  </si>
  <si>
    <t>UW_RecentHealth_DisorderOfEyesOrEars_No</t>
  </si>
  <si>
    <t>UW_RecentHealth_Papillomavirus_No</t>
  </si>
  <si>
    <t>UW_RecentHealth_Papillomavirus_Yes</t>
  </si>
  <si>
    <t>UW_RecentHealth_SelectCondition_Select</t>
  </si>
  <si>
    <t>UW_RecentHealth_FirstDiagnosed_TextArea</t>
  </si>
  <si>
    <t>UW_RecentHealth_FirstDiagnosed_Confirm</t>
  </si>
  <si>
    <t>UW_RecentHealth_FrequencyOfAnySymptoms_TextArea</t>
  </si>
  <si>
    <t>UW_RecentHealth_FrequencyOfAnySymptoms_Confirm</t>
  </si>
  <si>
    <t>UW_RecentHealth_WhenWereYourLastSymptoms_TextArea</t>
  </si>
  <si>
    <t>UW_RecentHealth_WhenWereYourLastSymptoms_Confirm</t>
  </si>
  <si>
    <t>UW_RecentHealth_Investigations_No</t>
  </si>
  <si>
    <t>UW_RecentHealth_AnyTreatment_No</t>
  </si>
  <si>
    <t>UW_RecentHealth_WaitingforAnyTests_No</t>
  </si>
  <si>
    <t>UW_RecentHealth_DailyActivities_TextArea</t>
  </si>
  <si>
    <t>UW_RecentHealth_DailyActivities_Confirm</t>
  </si>
  <si>
    <t>UW_CurHealthFamilyHistory_Select</t>
  </si>
  <si>
    <t>UW_CurHealthFamilyHistory_AlreadyToldUsAboutInvestigations_No</t>
  </si>
  <si>
    <t>UW_CurHealthFamilyHistory_WaitingFor</t>
  </si>
  <si>
    <t>UW_CurHealthFamilyHistory_WhatTypeOfScanAwaiting</t>
  </si>
  <si>
    <t>UW_CurHealthFamilyHistory_Whendoyouexpectscanning</t>
  </si>
  <si>
    <t>UW_CurHealthFamilyHistory_appointments_Yes</t>
  </si>
  <si>
    <t>UW_RecentHealth_PlanningToSeekMedicalAdvice</t>
  </si>
  <si>
    <t>UW_CurHealthFamilyHistory_FamilyHistory_BowelScreening</t>
  </si>
  <si>
    <t>UW_CurHealthFamilyHistory_RelativesAffected_Select1</t>
  </si>
  <si>
    <t>UW_CurHealthFamilyHistory_RelativesAffected_Input2</t>
  </si>
  <si>
    <t>UW_CurHealthFamilyHistory_RelativesAffected_Input</t>
  </si>
  <si>
    <t>UW_CurHealthFamilyHistory_RelativesAffected_Confirm1</t>
  </si>
  <si>
    <t>UW_CurHealthFamilyHistory_ManyRelativesAffected_Confirm</t>
  </si>
  <si>
    <t>UW_CurHealthFamilyHistory_BreastBowelColonCancer_GPorAnotherMedical_Select</t>
  </si>
  <si>
    <t>UW_CurHealthFamilyHistory_AgeOfTheRelative</t>
  </si>
  <si>
    <t>UW_CurHealthFamilyHistory_AgeOfTheRelative_Confirm</t>
  </si>
  <si>
    <t>UW_CurHealthFamilyHistory_AgeYoungRelative</t>
  </si>
  <si>
    <t>UW_CurHealthFamilyHistory_AgeYoungRelative_Confirm</t>
  </si>
  <si>
    <t>UW_CurHealthFamilyHistory_NextYoungRelative</t>
  </si>
  <si>
    <t>UW_CurHealthFamilyHistory_NextYoungRelative_Confirm</t>
  </si>
  <si>
    <t>UW_CurHealthFamilyHistory_RelativesAffected_Select</t>
  </si>
  <si>
    <t>UW_CurHealthFamilyHistory_FamilyHistoryOvarianCancer_No</t>
  </si>
  <si>
    <t>UW_CurHealthFamilyHistory_DiabetesHeartAttack_Yes</t>
  </si>
  <si>
    <t>UW_CurHealthFamilyHistory_Select1</t>
  </si>
  <si>
    <t>UW_CurHealthFamilyHistory_TypeOfDiabetes_Select</t>
  </si>
  <si>
    <t>UW_CurHealthFamilyHistory_NaturalParents_Select</t>
  </si>
  <si>
    <t>UW_CurHealthFamilyHistory_RelativesAreffected_Input</t>
  </si>
  <si>
    <t>UW_CurHealthFamilyHistory_ManyRelativesAffected_1</t>
  </si>
  <si>
    <t>UW_CurHealthFamilyHistory_ManyRelativesAffected_Confirm_1</t>
  </si>
  <si>
    <t>UW_CurHealthFamilyHistory_EarliestAgeReleative</t>
  </si>
  <si>
    <t>UW_CurHealthFamilyHistory_EarliestAgeReleative_Confirm</t>
  </si>
  <si>
    <t>UW_CurHealthFamilyHistory_AgeOtherRelative</t>
  </si>
  <si>
    <t>UW_CurHealthFamilyHistory_AgeOtherRelative_Confirm</t>
  </si>
  <si>
    <t>UW_CurHealthFamilyHistory_MultipleSclerosis_MotherFatherDiagnosed_No</t>
  </si>
  <si>
    <t>UW_CurHealthFamilyHistory_FamilyHistory_ResultScreening</t>
  </si>
  <si>
    <t>UW_CurHealthFamilyHistory_FamilyHistory_LastScreening</t>
  </si>
  <si>
    <t>UW_TravelAndActivities_DoYouTakePartInDiving_Yes</t>
  </si>
  <si>
    <t>UW_TravelAndActivities_Diving_Select</t>
  </si>
  <si>
    <t>UW_TravelAndActivities_PursuitsQuestionnaire_No</t>
  </si>
  <si>
    <t>UW_TravelAndActivities_Whatyoudo</t>
  </si>
  <si>
    <t>UW_TravelAndActivities_RecordAttempts_No</t>
  </si>
  <si>
    <t>UW_TravelAndActivities_DivingBells_No</t>
  </si>
  <si>
    <t>UW_TravelAndActivities_QualifiedDiver_Yes</t>
  </si>
  <si>
    <t>UW_TravelAndActivities_MaximumDepth</t>
  </si>
  <si>
    <t>UW_TravelAndActivities_MaxDepth_Confirm</t>
  </si>
  <si>
    <t>UW_TravelAndActivities_HowmanyDives</t>
  </si>
  <si>
    <t>UW_TravelAndActivities_HowmanyDives_Confirm</t>
  </si>
  <si>
    <t>UW_TravelAndActivities_Amend</t>
  </si>
  <si>
    <t>UW_TravelAndActivities_AddAnother</t>
  </si>
  <si>
    <t>UW_TravelAndActivities_AnotherFlying_Select</t>
  </si>
  <si>
    <t>UW_TravelAndActivities_AnotherDiving_Select</t>
  </si>
  <si>
    <t>UW_TravelAndActivities_flyPlanesoutside_No</t>
  </si>
  <si>
    <t>UW_TravelAndActivities_Racing_No</t>
  </si>
  <si>
    <t>UW_TravelAndActivities_flyExmilitary_No</t>
  </si>
  <si>
    <t>UW_TravelAndActivities_QualifiedPilot</t>
  </si>
  <si>
    <t>UW_TravelAndActivities_HoursSoloFlying</t>
  </si>
  <si>
    <t>UW_TravelAndActivities_HoursSoloFlying_Confirm</t>
  </si>
  <si>
    <t>UW_TravelAndActivities_HoursExpectFly</t>
  </si>
  <si>
    <t>UW_TravelAndActivities_HoursExpectFly_Confirm</t>
  </si>
  <si>
    <t>UW_TravelAndActivities_flyHelicoptersoutside_No</t>
  </si>
  <si>
    <t>UW_Occupation_HeightOverList</t>
  </si>
  <si>
    <t>UW_Occupation_TypeofAircraft</t>
  </si>
  <si>
    <t>UW_Occupation_JobTitleDuties</t>
  </si>
  <si>
    <t>UW_Occupation_JobTitleDuties_Confirm</t>
  </si>
  <si>
    <t>UW_PastHealth_Diabetesorsugarurine_WhatHaveYouHadDone</t>
  </si>
  <si>
    <t>UW_PastHealth_Diabetesorsugarurine_WhatWasThisDone</t>
  </si>
  <si>
    <t>UW_RecentHealth_PleaseSelectTheConditionFromTheList_Select</t>
  </si>
  <si>
    <t>UW_RecentHealth_HowLongAgoWasThisDiagnosed_Select</t>
  </si>
  <si>
    <t>UW_RecentHealth_WhenWereYouFirstDiagnosedWithThisCondition</t>
  </si>
  <si>
    <t>UW_RecentHealth_WhenWereYouFirstDiagnosedWithThisCondition_Confirm</t>
  </si>
  <si>
    <t>UW_RecentHealth_PleaseTellUsTheNatureSeverityAndFrequencyOfAnySymptomsYouHaveHad</t>
  </si>
  <si>
    <t>UW_RecentHealth_PleaseTellUsTheNatureSeverityAndFrequencyOfAnySymptomsYouHaveHad_Confirm</t>
  </si>
  <si>
    <t>UW_RecentHealth_WhenWereYourLastSymptoms</t>
  </si>
  <si>
    <t>UW_RecentHealth_HaveYouHadAnyTestsOrInvestigationsForThisCondition_No</t>
  </si>
  <si>
    <t>UW_RecentHealth_HaveYouRequiredAnyTreatmentForThisCondition_No</t>
  </si>
  <si>
    <t>UW_RecentHealth_AreYouWaitingForAnyTestsInvestigationsOrTreatment_No</t>
  </si>
  <si>
    <t>UW_RecentHealth_HowManyDaysHaveYouLostFromWorkOrBeenUnableToCarryOut</t>
  </si>
  <si>
    <t>UW_RecentHealth_HowManyDaysHaveYouLostFromWorkOrBeenUnableToCarryOut_Confirm</t>
  </si>
  <si>
    <t>UW_WhenWasThis</t>
  </si>
  <si>
    <t>UW_WhenWasThis_Confirm</t>
  </si>
  <si>
    <t>UW_WasThisLinkedToTheOralContraceptivePHOCP_No</t>
  </si>
  <si>
    <t>UW_HowLongAgoWasThis_Select</t>
  </si>
  <si>
    <t>UW_WhenWereYouFirstDiagnosedWithThisCondition_Confirm</t>
  </si>
  <si>
    <t>UW_HaveYouHadAnyTestsOrInvestigationsForThisCondition_No</t>
  </si>
  <si>
    <t>UW_HaveYouRequiredAnyTreatmentForThisCondition_No</t>
  </si>
  <si>
    <t>UW_AreYouWaitingForAnyTestsInvestigationsOrTreatment_No</t>
  </si>
  <si>
    <t>UW_PastHealth_Liverorpancreas_Condition</t>
  </si>
  <si>
    <t>UW_RecentHealth_AnyTreatmentOrCounselling_No</t>
  </si>
  <si>
    <t>UW_RecentHealth_WhendidyouhaveLastSymptoms</t>
  </si>
  <si>
    <t>UW_RecentHealth_WhendidyouhaveLastSymptoms1</t>
  </si>
  <si>
    <t>UW_RecentHealth_ThyroidControlledMed_Yes</t>
  </si>
  <si>
    <t>UW_RecentHealth_ThyroidCondition_Yes</t>
  </si>
  <si>
    <t>UW_RecentHealth_ThyroidHospitaAdmissionThyroid_No</t>
  </si>
  <si>
    <t>UW_RecentHealth_ThyroidLevel_No</t>
  </si>
  <si>
    <t>UW_RecentHealth_FurtherReviw</t>
  </si>
  <si>
    <t>UW_RecentHealth_FurtherReviw_Confirm</t>
  </si>
  <si>
    <t>UW_RecentHealth_WhatSymptomsdoyouHave</t>
  </si>
  <si>
    <t>UW_RecentHealth_CurrentSymptoms</t>
  </si>
  <si>
    <t>UW_RecentHealth_CurrentSymptoms_Confirm</t>
  </si>
  <si>
    <t>UW_RecentHealth_MedicalCondition_TextArea</t>
  </si>
  <si>
    <t>UW_RecentHealth_MedicalCondition_Confirm</t>
  </si>
  <si>
    <t>UW_RecentHealth_Diagnosed_TextArea</t>
  </si>
  <si>
    <t>UW_RecentHealth_Diagnosed_Confirm</t>
  </si>
  <si>
    <t>UW_RecentHealth_Symptoms_TextArea</t>
  </si>
  <si>
    <t>UW_RecentHealth_SymptomsYouHaveHad_Confirm</t>
  </si>
  <si>
    <t>UW_RecentHealth_LastSymptoms_TextArea</t>
  </si>
  <si>
    <t>UW_RecentHealth_TypesOfTests_TextArea</t>
  </si>
  <si>
    <t>UW_RecentHealth_TypesOfTests_Confirm</t>
  </si>
  <si>
    <t>UW_RecentHealth_Treatment_Yes</t>
  </si>
  <si>
    <t>UW_RecentHealth_NamesOfMedications_TextArea</t>
  </si>
  <si>
    <t>UW_RecentHealth_NamesOfMedications_Confirm</t>
  </si>
  <si>
    <t>UW_RecentHealth_WaitingTests_Yes</t>
  </si>
  <si>
    <t>UW_RecentHealth_InvestigationPlanneddate_TextArea</t>
  </si>
  <si>
    <t>UW_RecentHealth_InvestigationPlanneddate_Confirm</t>
  </si>
  <si>
    <t>UW_RecentHealth_ActivitiesIn3years_TextArea</t>
  </si>
  <si>
    <t>UW_RecentHealth_ActivitiesIn3years_Confirm</t>
  </si>
  <si>
    <t>UW_RecentHealth_Seizures_AttacksLastYear</t>
  </si>
  <si>
    <t>UW_RecentHealth_Seizures_AttacksLastYear_Confirm</t>
  </si>
  <si>
    <t>UW_RecentHealth_Lump_Condition_1</t>
  </si>
  <si>
    <t>UW_RecentHealth_MedicalCondition_TextArea_1</t>
  </si>
  <si>
    <t>UW_RecentHealth_MedicalCondition_TextArea_1_Confirm</t>
  </si>
  <si>
    <t>UW_RecentHealth_Diagnosed_TextArea_1</t>
  </si>
  <si>
    <t>UW_RecentHealth_Diagnosed_TextArea_1_Confirm</t>
  </si>
  <si>
    <t>UW_RecentHealth_Symptoms_TextArea_1</t>
  </si>
  <si>
    <t>UW_RecentHealth_Symptoms_TextArea_1_Confirm</t>
  </si>
  <si>
    <t>UW_RecentHealth_LastSymptoms_TextArea_1</t>
  </si>
  <si>
    <t>UW_RecentHealth_LastSymptoms_TextArea_1_Confirm</t>
  </si>
  <si>
    <t>UW_RecentHealth_Investigations_Yes_1</t>
  </si>
  <si>
    <t>UW_RecentHealth_TypesOfTests_TextArea_1</t>
  </si>
  <si>
    <t>UW_RecentHealth_TypesOfTests_TextArea_1_Confirm</t>
  </si>
  <si>
    <t>UW_RecentHealth_Treatment_Yes_1</t>
  </si>
  <si>
    <t>UW_RecentHealth_NamesOfMedications_TextArea_1</t>
  </si>
  <si>
    <t>UW_RecentHealth_NamesOfMedications_TextArea_1_Confirm</t>
  </si>
  <si>
    <t>UW_RecentHealth_WaitingTests_Yes_1</t>
  </si>
  <si>
    <t>UW_RecentHealth_InvestigationPlanneddate_TextArea_1</t>
  </si>
  <si>
    <t>UW_RecentHealth_InvestigationPlanneddate_TextArea_1_Confirm</t>
  </si>
  <si>
    <t>UW_RecentHealth_ActivitiesIn3years_TextArea_1</t>
  </si>
  <si>
    <t>UW_RecentHealth_ActivitiesIn3years_TextArea_1_Confirm</t>
  </si>
  <si>
    <t>UW_RecentHealth_WhenWasThis_TextArea_1</t>
  </si>
  <si>
    <t>UW_RecentHealth_WhenWasThis_TextArea_1_Confirm</t>
  </si>
  <si>
    <t>UW_RecentHealth_Investigations_Yes</t>
  </si>
  <si>
    <t>UW_Recenthealth_AddAnother</t>
  </si>
  <si>
    <t>UW_RecentHealth_Gout_1_Select</t>
  </si>
  <si>
    <t>UW_RecentHealth_MedicalCondition</t>
  </si>
  <si>
    <t>UW_RecentHealth_WhenFirstDiagonised_1</t>
  </si>
  <si>
    <t>UW_RecentHealth_WhenFirstDiagonised_Confirm_1</t>
  </si>
  <si>
    <t>UW_RecentHealth_SeveritySymptoms_1</t>
  </si>
  <si>
    <t>UW_RecentHealth_SeveritySymptoms_Confirm_1</t>
  </si>
  <si>
    <t>UW_RecentHealth_LastSymptoms_1</t>
  </si>
  <si>
    <t>UW_RecentHealth_LastSymptoms_Confirm_1</t>
  </si>
  <si>
    <t>UW_RecentHealth_HadAnyTest_No_1</t>
  </si>
  <si>
    <t>UW_RecentHealth_RequiredAnyTreatment_No_1</t>
  </si>
  <si>
    <t>UW_RecentHealth_WaitingTests_No1</t>
  </si>
  <si>
    <t>UW_RecentHealth_DaysLostFromWork_1</t>
  </si>
  <si>
    <t>UW_RecentHealth_DaysLostFromWork_Confirm_1</t>
  </si>
  <si>
    <t>UW_RecentHealth_WhenWasThis_1</t>
  </si>
  <si>
    <t>UW_RecentHealth_WhenWasThis_Confirm_1</t>
  </si>
  <si>
    <t>UW_Recenthealth_StillPainWeakness_No</t>
  </si>
  <si>
    <t>UW_RecentHealth_Gout_Select</t>
  </si>
  <si>
    <t>UW_RecentHealth_TotallyBlindinBothEyes_No</t>
  </si>
  <si>
    <t>UW_RecentHealth_Meniere_Select</t>
  </si>
  <si>
    <t>UW_RecentHealth_Meniere_Select1</t>
  </si>
  <si>
    <t>UW_RecentHealth_Symptoms_FrequentHeadache_No</t>
  </si>
  <si>
    <t>UW_RecentHealth_AnyDiseaseOrDisorderOfProstate_Yes</t>
  </si>
  <si>
    <t>UW_CurHealthFamilyHistory_RelativesAffected_Confirm</t>
  </si>
  <si>
    <t>UW_RecentHealth_RelativesAffectedByProstateCancer_TextArea</t>
  </si>
  <si>
    <t>UW_RecentHealth_RelativesAffectedByProstateCancer_Confirm</t>
  </si>
  <si>
    <t>UW_RecentHealth_AgeOfYoungestRelative_TextArea</t>
  </si>
  <si>
    <t>UW_RecentHealth_AgeOfYoungestRelative_Confirm</t>
  </si>
  <si>
    <t>UW_CurHealthFamilyHistory_ManyRelativesAffected</t>
  </si>
  <si>
    <t>UW_TravelAndActivities_Diving_AddAnother_Select</t>
  </si>
  <si>
    <t>UW_TravelAndActivities_Diving_AddAnother</t>
  </si>
  <si>
    <t>UW_TravelAndActivities_Whatyoudo1</t>
  </si>
  <si>
    <t>UW_TravelAndActivities_Racing_No1</t>
  </si>
  <si>
    <t>UW_TravelAndActivities_flyHeliExmilitary_No</t>
  </si>
  <si>
    <t>UW_TravelAndActivities_QualifiedPilot1</t>
  </si>
  <si>
    <t>UW_Decision_Wholeoflife</t>
  </si>
  <si>
    <t>DecisionPage_SelectthisCoverButton</t>
  </si>
  <si>
    <t>UW_Decision_PersnalProtection</t>
  </si>
  <si>
    <t>DecisionPage_SelectthisCoverButton1</t>
  </si>
  <si>
    <t>DecisionPage_ExitButton</t>
  </si>
  <si>
    <t>GPDetails_DoctorDetails_Telephone</t>
  </si>
  <si>
    <t>ConVerIdnty_ConfirmCheckBox_1</t>
  </si>
  <si>
    <t>ConVerIdnty_Prod1_AdviserName</t>
  </si>
  <si>
    <t>ConVerIdnty_Prod1_RegRefNumber</t>
  </si>
  <si>
    <t>ConVerIdnty_Prod1_YourName</t>
  </si>
  <si>
    <t>ConVerIdnty_Prod1_Position</t>
  </si>
  <si>
    <t>ConVerIdnty_Prod1_DateOfVer_Day</t>
  </si>
  <si>
    <t>ConVerIdnty_Prod1_DateOfVer_Month</t>
  </si>
  <si>
    <t>ConVerIdnty_Prod1_DateOfVer_Year</t>
  </si>
  <si>
    <t>ConVerIdnty_ConfirmCheckBox_2</t>
  </si>
  <si>
    <t>ConVerIdnty_Prod2_AdviserName</t>
  </si>
  <si>
    <t>ConVerIdnty_Prod2_RegRefNumber</t>
  </si>
  <si>
    <t>ConVerIdnty_Prod2_YourName</t>
  </si>
  <si>
    <t>ConVerIdnty_Prod2_Position</t>
  </si>
  <si>
    <t>ConVerIdnty_Prod2_DateOfVer_Day</t>
  </si>
  <si>
    <t>ConVerIdnty_Prod2_DateOfVer_Month</t>
  </si>
  <si>
    <t>ConVerIdnty_Prod2_DateOfVer_Year</t>
  </si>
  <si>
    <t>ConVerIdnty_ConfirmCheckBox_3</t>
  </si>
  <si>
    <t>ConVerIdnty_Prod3_AdviserName</t>
  </si>
  <si>
    <t>ConVerIdnty_Prod3_RegRefNumber</t>
  </si>
  <si>
    <t>ConVerIdnty_Prod3_YourName</t>
  </si>
  <si>
    <t>ConVerIdnty_Prod3_Position</t>
  </si>
  <si>
    <t>ConVerIdnty_Prod3_DateOfVer_Day</t>
  </si>
  <si>
    <t>ConVerIdnty_Prod3_DateOfVer_Month</t>
  </si>
  <si>
    <t>ConVerIdnty_Prod3_DateOfVer_Year</t>
  </si>
  <si>
    <t>ConVerIdnty_Prod4_AdviserName</t>
  </si>
  <si>
    <t>ConVerIdnty_Prod4_RegRefNumber</t>
  </si>
  <si>
    <t>ConVerIdnty_Prod4_YourName</t>
  </si>
  <si>
    <t>ConVerIdnty_Prod4_Position</t>
  </si>
  <si>
    <t>ConVerIdnty_Prod4_DateOfVer_Day</t>
  </si>
  <si>
    <t>ConVerIdnty_Prod4_DateOfVer_Month</t>
  </si>
  <si>
    <t>ConVerIdnty_Prod4_DateOfVer_Year</t>
  </si>
  <si>
    <t>ConVerIdnty_ConfirmCheckBox_4</t>
  </si>
  <si>
    <t>ConVerIdnty_Prod5_AdviserName</t>
  </si>
  <si>
    <t>ConVerIdnty_Prod5_RegRefNumber</t>
  </si>
  <si>
    <t>ConVerIdnty_Prod5_YourName</t>
  </si>
  <si>
    <t>ConVerIdnty_Prod5_Position</t>
  </si>
  <si>
    <t>ConVerIdnty_Prod5_DateOfVer_Day</t>
  </si>
  <si>
    <t>ConVerIdnty_Prod5_DateOfVer_Month</t>
  </si>
  <si>
    <t>ConVerIdnty_Prod5_DateOfVer_Year</t>
  </si>
  <si>
    <t>ConVerIdnty_ConfirmCheckBox_5</t>
  </si>
  <si>
    <t>ConVerIdnty_Prod6_AdviserName</t>
  </si>
  <si>
    <t>ConVerIdnty_Prod6_RegRefNumber</t>
  </si>
  <si>
    <t>ConVerIdnty_Prod6_YourName</t>
  </si>
  <si>
    <t>ConVerIdnty_Prod6_Position</t>
  </si>
  <si>
    <t>ConVerIdnty_Prod6_DateOfVer_Day</t>
  </si>
  <si>
    <t>ConVerIdnty_Prod6_DateOfVer_Month</t>
  </si>
  <si>
    <t>ConVerIdnty_Prod6_DateOfVer_Year</t>
  </si>
  <si>
    <t>ConVerIdnty_ConfirmCheckBox_6</t>
  </si>
  <si>
    <t>Policy3_SubjectToTrust_No</t>
  </si>
  <si>
    <t>Policy4_SubjectToTrust_No</t>
  </si>
  <si>
    <t>Policy5_SubjectToTrust_No</t>
  </si>
  <si>
    <t>Policy6_SubjectToTrust_No</t>
  </si>
  <si>
    <t>Prod1_AdviceGiven_No</t>
  </si>
  <si>
    <t>Prod1_MortgageRelated_No</t>
  </si>
  <si>
    <t>Prod1_ReplaceExistingPlcy_No</t>
  </si>
  <si>
    <t>Prod2_AdviceGiven_No</t>
  </si>
  <si>
    <t>Prod2_MortgageRelated_No</t>
  </si>
  <si>
    <t>Prod2_ReplaceExistingPlcy_No</t>
  </si>
  <si>
    <t>Policy3_StartDate_Day</t>
  </si>
  <si>
    <t>Policy3_StartDate_Month</t>
  </si>
  <si>
    <t>Policy3_StartDate_Year</t>
  </si>
  <si>
    <t>Prod3_AdviceGiven_No</t>
  </si>
  <si>
    <t>Prod3_MortgageRelated_No</t>
  </si>
  <si>
    <t>Prod3_ReplaceExistingPlcy_No</t>
  </si>
  <si>
    <t>Policy4_StartDate_Day</t>
  </si>
  <si>
    <t>Policy4_StartDate_Month</t>
  </si>
  <si>
    <t>Policy4_StartDate_Year</t>
  </si>
  <si>
    <t>Policy5_StartDate_Day</t>
  </si>
  <si>
    <t>Policy5_StartDate_Month</t>
  </si>
  <si>
    <t>Policy5_StartDate_Year</t>
  </si>
  <si>
    <t>Policy6_StartDate_Day</t>
  </si>
  <si>
    <t>Policy6_StartDate_Month</t>
  </si>
  <si>
    <t>Policy6_StartDate_Year</t>
  </si>
  <si>
    <t>StartDateDetails_AdviserDeclaration</t>
  </si>
  <si>
    <t>Alias</t>
  </si>
  <si>
    <t>SSGStdOneLOFN</t>
  </si>
  <si>
    <t>SSGStdOneLOLN</t>
  </si>
  <si>
    <t>SSGStdTwoLOFN</t>
  </si>
  <si>
    <t>SSGStdTwoLOLN</t>
  </si>
  <si>
    <t>Regular, occasional or social use</t>
  </si>
  <si>
    <t>Accountant</t>
  </si>
  <si>
    <t>Decreasing</t>
  </si>
  <si>
    <t>Cigarettes including roll your own</t>
  </si>
  <si>
    <t>Completely stopped between 1 and 3 years ago</t>
  </si>
  <si>
    <t>Yearly</t>
  </si>
  <si>
    <t>SSGStdfourLOFN</t>
  </si>
  <si>
    <t>SSGStdfourLOLN</t>
  </si>
  <si>
    <t>Baker</t>
  </si>
  <si>
    <t>SSGStdFourLTFN</t>
  </si>
  <si>
    <t>SSGStdFourLTLN</t>
  </si>
  <si>
    <t>ClientSelection_Client2_Gender_Female</t>
  </si>
  <si>
    <t>Completely stopped between 3 and 5 years ago</t>
  </si>
  <si>
    <t>Nanny</t>
  </si>
  <si>
    <t>Retail prices index</t>
  </si>
  <si>
    <t>AB16 7ba</t>
  </si>
  <si>
    <t>SSGStdFourLOLN</t>
  </si>
  <si>
    <t>Completely stopped within 12 months</t>
  </si>
  <si>
    <t>Fixed</t>
  </si>
  <si>
    <t>SSGStdNineLOFN</t>
  </si>
  <si>
    <t>SSGStdNineLOLN</t>
  </si>
  <si>
    <t>Dr</t>
  </si>
  <si>
    <t>One</t>
  </si>
  <si>
    <t>SSGMultPkgOneLOFN</t>
  </si>
  <si>
    <t>SSGMultPkgOneLOLN</t>
  </si>
  <si>
    <t>Marketing Executive</t>
  </si>
  <si>
    <t>Dual</t>
  </si>
  <si>
    <t>Test</t>
  </si>
  <si>
    <t>Life</t>
  </si>
  <si>
    <t>Please provide as much information as you can about your problems  including any results ,symptoms,treatment,and any planned tests,investigations or reviews.</t>
  </si>
  <si>
    <t>Have you suffered more than one stroke</t>
  </si>
  <si>
    <t>Do you have symptoms that require use of a wheelchair or mean you are unable to live independently?</t>
  </si>
  <si>
    <t>Please give details of any treatment that you have had or are having for this</t>
  </si>
  <si>
    <t>In total,how much time off work,or your normal  daily activities,have you had for this in the  3 years ?</t>
  </si>
  <si>
    <t>Have you ever planned or attempted  suicide  or self harm ,or,had thoughts  to do so?</t>
  </si>
  <si>
    <t>Pleas e give as much information as you can about your condition  including  the treatment given ,cause of the condition,  date of symptoms  and frequency of  episodes</t>
  </si>
  <si>
    <t>Has a diagnosis been made?</t>
  </si>
  <si>
    <t>what was the diagnosis</t>
  </si>
  <si>
    <t xml:space="preserve">Are you awaiting any tests ,investigations or future treatment? </t>
  </si>
  <si>
    <t>Are you fully discharged from follow up?</t>
  </si>
  <si>
    <t>What are you awaiting?</t>
  </si>
  <si>
    <t>When is this due to be done?</t>
  </si>
  <si>
    <t>How many relatives are or were affected by Prostate cancer?</t>
  </si>
  <si>
    <t>What was the age of the youngest relative when diagnosed with Prostate cancer?</t>
  </si>
  <si>
    <t>What was the age of the next youngest relative when diagnosed with prostate cancer?</t>
  </si>
  <si>
    <t>Amend or Add another</t>
  </si>
  <si>
    <t>add another</t>
  </si>
  <si>
    <t>How many relatives were affected?</t>
  </si>
  <si>
    <t>What was the age of the relative affected  when diagnosed with bowel/colon cancer?</t>
  </si>
  <si>
    <t>What was the age of the relative when diagnosed with ovarian cancer?</t>
  </si>
  <si>
    <t>confirm</t>
  </si>
  <si>
    <t>When Was your heart attack</t>
  </si>
  <si>
    <t>How long ago was  this first  suffered  or diagnosed?</t>
  </si>
  <si>
    <t>Pleae give details ,including dates and  results,of any tests or investigations for this</t>
  </si>
  <si>
    <t>Please give details of any treatment you have received,or are receiving for this</t>
  </si>
  <si>
    <t>Confrim</t>
  </si>
  <si>
    <t>Please give details of any time off work or your normal daily activites you have  had for this</t>
  </si>
  <si>
    <t>Please tell us when you  last had any symptoms and whether  you have  fully recovered</t>
  </si>
  <si>
    <t>What was the age of the next youngest relative when diagnosed  with prostate  cancer?</t>
  </si>
  <si>
    <t>Amend or Add Another</t>
  </si>
  <si>
    <t>How many  relatives are or were affected by Breast cancer</t>
  </si>
  <si>
    <t>UW_PastHealthFamilyHistory_TimeOffMoreInformationInput</t>
  </si>
  <si>
    <t>UW_PastHealthFamilyHistory_TimeOffMoreInformationConfirm</t>
  </si>
  <si>
    <t>UW_PastHealth_Stroke_MorethanOneStroke_No</t>
  </si>
  <si>
    <t>UW_PastHealth_Stroke_PreDiabetes_No</t>
  </si>
  <si>
    <t>UW_PastHealth_Stroke_Wheelchair_No</t>
  </si>
  <si>
    <t>UW_PastHealthFamilyHistory_AnyTreatmentInput</t>
  </si>
  <si>
    <t>UW_PastHealthFamilyHistory_AnyTreatmentConfirm</t>
  </si>
  <si>
    <t>UW_PastHealthFamilyHistory_TimeOffWorkInput</t>
  </si>
  <si>
    <t>UW_PastHealthFamilyHistory_TimeOffWorkConfirm</t>
  </si>
  <si>
    <t>UW_RecentHealth_Gynaecological_DiagnosisRadio</t>
  </si>
  <si>
    <t>UW_RecentHealth_Gynaecological_DiagnosisSelect</t>
  </si>
  <si>
    <t>UW_RecentHealth_AreYouWaitingForAnyTestsInvestigations_No</t>
  </si>
  <si>
    <t>UW_RecentHealth_AreYouFullyDischarged_No</t>
  </si>
  <si>
    <t>UW_RecentHealth_WhatAreYouAwaiting_Input</t>
  </si>
  <si>
    <t>UW_RecentHealth_WhatAreYouAwaiting_Confirm</t>
  </si>
  <si>
    <t>UW_RecentHealth_WhenisThisDue_Input</t>
  </si>
  <si>
    <t>UW_RecentHealth_WhenisThisDue_Confirm</t>
  </si>
  <si>
    <t>UW_CurHealthFamilyHistory_BreastScreening_No</t>
  </si>
  <si>
    <t>UW_CurHealthFamilyHistory_RelativesAffectedCancerInput</t>
  </si>
  <si>
    <t>UW_CurHealthFamilyHistory_RelativesAffectedCancerConfirm</t>
  </si>
  <si>
    <t>UW_CurHealthFamilyHistory_AgeOfTheRelativeAffected_Input</t>
  </si>
  <si>
    <t>UW_CurHealthFamilyHistory_AgeOfTheRelativeAffected_Confirm</t>
  </si>
  <si>
    <t>UW_CurHealthFamilyHistory_RelativesAffected_Select2</t>
  </si>
  <si>
    <t>UW_CurHealthFamilyHistory_AgeOfTheRelative2</t>
  </si>
  <si>
    <t>UW_CurHealthFamilyHistory_AgeOfTheRelative_Confirm2</t>
  </si>
  <si>
    <t>UW_RecentHealth_WhenWasYourHeartAttack_Select</t>
  </si>
  <si>
    <t>UW_PastHealth_Stroke_PreDiabetesTwo_No</t>
  </si>
  <si>
    <t>UW_RecentHealth_FirstSufferedOrDiagnosed_Input</t>
  </si>
  <si>
    <t>UW_RecentHealth_FirstSufferedOrDiagnosed_Confirm</t>
  </si>
  <si>
    <t>UW_RecentHealth_IncludingDatesAndResults_Input</t>
  </si>
  <si>
    <t>UW_RecentHealth_IncludingDatesAndResults_Confirm</t>
  </si>
  <si>
    <t>UW_RecentHealth_AnyTreatmentYouHaveReceived_Input</t>
  </si>
  <si>
    <t>UW_RecentHealth_AnyTreatmentYouHaveReceived_Confirm</t>
  </si>
  <si>
    <t>UW_RecentHealth_AnyTimeOffWork_Input</t>
  </si>
  <si>
    <t>UW_RecentHealth_AnyTimeOffWork_Confirm</t>
  </si>
  <si>
    <t>UW_RecentHealth_LastHadAnySymptoms_Input</t>
  </si>
  <si>
    <t>UW_RecentHealth_LastHadAnySymptoms_Confirm</t>
  </si>
  <si>
    <t>UW_CurHealthFamilyHistory_RelativesAffectedByBreastCancer_Input</t>
  </si>
  <si>
    <t>UW_CurHealthFamilyHistory_RelativesAffectedByBreastCancer_Confirm</t>
  </si>
  <si>
    <t>schizophrenia, bi-polar disorder, manic depression, attempted suicide, episode of self-harm, an eating disorder</t>
  </si>
  <si>
    <t>anxiety, stress, depression, chronic fatigue, obsessive compulsive disorder</t>
  </si>
  <si>
    <t>As a result of your family history, has your GP or another medical professional suggested that you have a mammogram or any other type of breast scan?</t>
  </si>
  <si>
    <t>What diagnosis have you been given?</t>
  </si>
  <si>
    <t>Please give as much information as you can about your condition including the treatment given, cause of the condition, date of the last symptoms and frequency of episodes.</t>
  </si>
  <si>
    <t>Please give as much information as you can about your condition including the treatment given, cause of the condition, date of last symptoms and frequency of episodes.</t>
  </si>
  <si>
    <t>UW_RecentHealth_Anxity_whatdiagnosis_Select</t>
  </si>
  <si>
    <t>LifeAssuredDetails_GPDetails_PostCode</t>
  </si>
  <si>
    <t>LifeAssuredDetails_GPDetails_Search</t>
  </si>
  <si>
    <t>LifeAssuredDetails_GPDetails_SelectAddress</t>
  </si>
  <si>
    <t>SN1 4GB</t>
  </si>
  <si>
    <t>Medical Consent</t>
  </si>
  <si>
    <t>If we do ask your doctor for a medical report, would you like to see it before your GP sends it to us?</t>
  </si>
  <si>
    <t>Verify Medical Consent Error Messages</t>
  </si>
  <si>
    <t>UW_MedicalConsent_DoYouConsentToYourMedicalRecords_Yes</t>
  </si>
  <si>
    <t>UW_MedicalConsent_DoYouConsentToYourMedicalRecords_No</t>
  </si>
  <si>
    <t>UW_MedicalConsent_AskYourDoctorForAMedicalReport_No</t>
  </si>
  <si>
    <t>UW_MedicalConsent_AskYourDoctorForAMedicalReport_Yes</t>
  </si>
  <si>
    <t>Underwriting_MedicalConsent</t>
  </si>
  <si>
    <t>EXPAND ADVISOR QUOTE</t>
  </si>
  <si>
    <t>Standard terms</t>
  </si>
  <si>
    <t>Refer</t>
  </si>
  <si>
    <t>Prod1:Verify decision standard/Revised</t>
  </si>
  <si>
    <t>Prod1:Verify decision Refer/Unable to offer terms</t>
  </si>
  <si>
    <t>Prod2:Verify decision standard/Revised</t>
  </si>
  <si>
    <t>Prod2:Verify decision Refer/Unable to offer terms</t>
  </si>
  <si>
    <t>Prod3:Verify decision standard/Revised</t>
  </si>
  <si>
    <t>Prod3:Verify decision Refer/Unable to offer terms</t>
  </si>
  <si>
    <t>Prod4:Verify decision standard/Revised</t>
  </si>
  <si>
    <t>Prod4:Verify decision Refer/Unable to offer terms</t>
  </si>
  <si>
    <t>Prod5:Verify decision standard/Revised</t>
  </si>
  <si>
    <t>Prod5:Verify decision Refer/Unable to offer terms</t>
  </si>
  <si>
    <t>Prod6:Verify decision standard/Revised</t>
  </si>
  <si>
    <t>Prod6:Verify decision Refer/Unable to offer terms</t>
  </si>
  <si>
    <t>Decision_Product1_RfrOrUnblOfrTrms</t>
  </si>
  <si>
    <t>Decision_Product1_StdOrRvsd</t>
  </si>
  <si>
    <t>Decision_Product2_StdOrRvsd</t>
  </si>
  <si>
    <t>Decision_Product3_StdOrRvsd</t>
  </si>
  <si>
    <t>Decision_Product4_StdOrRvsd</t>
  </si>
  <si>
    <t>Decision_Product5_StdOrRvsd</t>
  </si>
  <si>
    <t>Decision_Product6_StdOrRvsd</t>
  </si>
  <si>
    <t>Decision_Product2_RfrOrUnblOfrTrms</t>
  </si>
  <si>
    <t>Decision_Product3_RfrOrUnblOfrTrms</t>
  </si>
  <si>
    <t>Decision_Product4_RfrOrUnblOfrTrms</t>
  </si>
  <si>
    <t>Decision_Product5_RfrOrUnblOfrTrms</t>
  </si>
  <si>
    <t>Decision_Product6_RfrOrUnblOfrTrms</t>
  </si>
  <si>
    <t>WindowsEdge</t>
  </si>
  <si>
    <t>Does your occupation involve working externally at heights over 50ft (15m), in oil or gas exploration or production, offshore in fishing industries, underground, handling explosives, flying, diving, or are you in the armed forces, including reserve or territorial forces?</t>
  </si>
  <si>
    <t>ProductSelection_CriticalIllness_Life_RadioBtn</t>
  </si>
  <si>
    <t>ProductSelection_CriticalIllness_Life&amp;CI_RadioBtn</t>
  </si>
  <si>
    <t>ProductSelection_CriticalIllness_CriticalIllness_RadioBtn</t>
  </si>
  <si>
    <t>Comments</t>
  </si>
  <si>
    <t>Primary Benefit - Critical Illness</t>
  </si>
  <si>
    <t>Primary Benefit - Life and Critical Illness</t>
  </si>
  <si>
    <t>Primary Benefit - Life</t>
  </si>
  <si>
    <t>Show Meters Button</t>
  </si>
  <si>
    <t>How many years ago were you diagnosed?</t>
  </si>
  <si>
    <t>UW_RecentHealth_HowManyYearswereyouDiagnosed</t>
  </si>
  <si>
    <t>UW_RecentHealth_HowManyYearswereyouDiagnosed_confirm</t>
  </si>
  <si>
    <t>Has there been any change to your treatment in the last year?</t>
  </si>
  <si>
    <t>UW_RecentHealth_HasThereBeenAnyChangeInTreatmentInLastYear</t>
  </si>
  <si>
    <t>UW_RecentHealth_DaysOffworkOrNormalActivities_Confirm</t>
  </si>
  <si>
    <t>UW_RecentHealth_WhenWasTheLastTime_Select</t>
  </si>
  <si>
    <t>UW_RecentHealth_DiagnosisGiven</t>
  </si>
  <si>
    <t>UW_RecentHealth_DaysOffworkOrNormalActivities_Input1</t>
  </si>
  <si>
    <t>Where did you have a cyst?</t>
  </si>
  <si>
    <t>UW_RecentHealth_WhereDidYouHaveCyst_Select</t>
  </si>
  <si>
    <t>Surgery name</t>
  </si>
  <si>
    <t>Town/city</t>
  </si>
  <si>
    <t>LifeAssuredDetails_GPDetails_AddAddressmanually</t>
  </si>
  <si>
    <t>LifeAssuredDetails_GPDetails_AddAddressmanually_Title</t>
  </si>
  <si>
    <t>LifeAssuredDetails_GPDetails_AddAddressmanually_FirstName</t>
  </si>
  <si>
    <t>LifeAssuredDetails_GPDetails_AddAddressmanually_SurName</t>
  </si>
  <si>
    <t>LifeAssuredDetails_GPDetails_AddAddressmanually_SurgeryName</t>
  </si>
  <si>
    <t>LifeAssuredDetails_GPDetails_AddAddressmanually_Telephone</t>
  </si>
  <si>
    <t>LifeAssuredDetails_GPDetails_AddAddressmanually_PostCode</t>
  </si>
  <si>
    <t>LifeAssuredDetails_GPDetails_AddAddressmanually_AddressLine1</t>
  </si>
  <si>
    <t>LifeAssuredDetails_GPDetails_AddAddressmanually_AddressLine2</t>
  </si>
  <si>
    <t>LifeAssuredDetails_GPDetails_AddAddressmanually_AddressLine3</t>
  </si>
  <si>
    <t>LifeAssuredDetails_GPDetails_AddAddressmanually_Town</t>
  </si>
  <si>
    <t>LifeAssuredDetails_GPDetails_AddAddressmanually_Country</t>
  </si>
  <si>
    <t>UW_RecentHealth_DaysOffworkOrNormalActivities_Select</t>
  </si>
  <si>
    <t>Have you consulted a doctor or other medical professional about your growth?</t>
  </si>
  <si>
    <t>UW_RecentHealth_ConsultedADoctor_Yes</t>
  </si>
  <si>
    <t>Please confirm the number of courses you were prescribed, the dates, and if you were suffering from another respiratory condition at the same time.</t>
  </si>
  <si>
    <t>Please confirm the number of courses you were prescribed, the dates, and if you were suffering from another respiratory condition at the same time.-Confirm</t>
  </si>
  <si>
    <t>UW_RecentHealth_noofcoursesprescribed_text</t>
  </si>
  <si>
    <t>UW_RecentHealth_noofcoursesprescribed_confirm</t>
  </si>
  <si>
    <t>N</t>
  </si>
  <si>
    <t xml:space="preserve"> In the last 6 months, how would you describe your symptoms:</t>
  </si>
  <si>
    <t>In the last 6 months, how would you describe your symptoms:</t>
  </si>
  <si>
    <t>UW_RecentHealth_IntheLastSixMonths</t>
  </si>
  <si>
    <t>Continue*</t>
  </si>
  <si>
    <t>Confirm*</t>
  </si>
  <si>
    <t>SSG_UpdateSystemDate</t>
  </si>
  <si>
    <t>Update_SystemDate</t>
  </si>
  <si>
    <t>SystemDate_Update</t>
  </si>
  <si>
    <t>BO_UserName</t>
  </si>
  <si>
    <t>BO_Password</t>
  </si>
  <si>
    <t>BO_Login</t>
  </si>
  <si>
    <t>ssgadmin</t>
  </si>
  <si>
    <t>Fetch System Date</t>
  </si>
  <si>
    <t xml:space="preserve">Logoff </t>
  </si>
  <si>
    <t>Logoff Text Verify*</t>
  </si>
  <si>
    <t>BackOffice_Logoff</t>
  </si>
  <si>
    <t>CAPTUREWEBELEMENTTEXT</t>
  </si>
  <si>
    <t>System Date</t>
  </si>
  <si>
    <t>System_Date</t>
  </si>
  <si>
    <t>UPDATESYSTEMDATE</t>
  </si>
  <si>
    <t>Click On LogOff link</t>
  </si>
  <si>
    <t>SYNCWAIT</t>
  </si>
  <si>
    <t>Password*</t>
  </si>
  <si>
    <t>1,6,0</t>
  </si>
  <si>
    <t>R</t>
  </si>
  <si>
    <t>Hans</t>
  </si>
  <si>
    <t>The Junction Medical Practice</t>
  </si>
  <si>
    <t>0207 2729105</t>
  </si>
  <si>
    <t>244 Tufnell Park Road</t>
  </si>
  <si>
    <t>London</t>
  </si>
  <si>
    <t>Greater London</t>
  </si>
  <si>
    <t>Zenith 4 year</t>
  </si>
  <si>
    <t>DecisionPage_SelectThisCover</t>
  </si>
  <si>
    <t>Decision Page Select this Cover</t>
  </si>
  <si>
    <t>UW_PastHealth_HeartAttack_When</t>
  </si>
  <si>
    <t>UW_PastHealth_Diabetesorsugarurine_HowLongAgodiagnosed</t>
  </si>
  <si>
    <t>Heart Attack When?</t>
  </si>
  <si>
    <t>FOCUSNSCRIPTCLICK</t>
  </si>
  <si>
    <t xml:space="preserve">TC16_PP_Quote and apply for Single Product </t>
  </si>
  <si>
    <t>TC17_PP_Quote and apply for Multi Product</t>
  </si>
  <si>
    <t>TC23_PP_GP Search</t>
  </si>
  <si>
    <t xml:space="preserve">TC24_PP_Payment page - Bank account validation - Third party </t>
  </si>
  <si>
    <t xml:space="preserve">TC29_BP_Quote and apply for Single Product </t>
  </si>
  <si>
    <t>TC30_BP_Quote and apply for Multi Product</t>
  </si>
  <si>
    <t>TC36_BP_GP Search</t>
  </si>
  <si>
    <t xml:space="preserve">TC37_BP_Payment page - Bank account validation - Third party </t>
  </si>
  <si>
    <t>TestData-Adviser</t>
  </si>
  <si>
    <t>Relevant Life</t>
  </si>
  <si>
    <t>Business Whole of Life</t>
  </si>
  <si>
    <t>My actions &amp; notifications</t>
  </si>
  <si>
    <t>My quotes</t>
  </si>
  <si>
    <t>My Applications</t>
  </si>
  <si>
    <t>My policies</t>
  </si>
  <si>
    <t>My commission</t>
  </si>
  <si>
    <t>My documents</t>
  </si>
  <si>
    <t>My account</t>
  </si>
  <si>
    <t>Document links</t>
  </si>
  <si>
    <t>Contact Us links</t>
  </si>
  <si>
    <t>TC05_My actions &amp; notifications</t>
  </si>
  <si>
    <t>TC06_My quotes</t>
  </si>
  <si>
    <t>TC07_My applications</t>
  </si>
  <si>
    <t>TC08_My policies</t>
  </si>
  <si>
    <t>TC09_My commission</t>
  </si>
  <si>
    <t>TC10_My documents</t>
  </si>
  <si>
    <t>TC11_My account</t>
  </si>
  <si>
    <t>TC14_Save &amp; exit - application retrieval at different stages of the journey - can be covered in the below journeys</t>
  </si>
  <si>
    <t>TC15_Check each hyperlink / pdf across the journey - can be covered in the below checks</t>
  </si>
  <si>
    <t>TestData-SmokeAdviser</t>
  </si>
  <si>
    <t>Standard Terms</t>
  </si>
  <si>
    <t>West Yorkshire</t>
  </si>
  <si>
    <t>Leeds</t>
  </si>
  <si>
    <t>8 - 7 East Park Road</t>
  </si>
  <si>
    <t>LS9 9JD</t>
  </si>
  <si>
    <t>East Park Medical centre</t>
  </si>
  <si>
    <t>AK</t>
  </si>
  <si>
    <t>ProductDetails_AdvInfo_CommissionType_Required</t>
  </si>
  <si>
    <t>ProductDetails_AdvInfo_Indemnity_Yes</t>
  </si>
  <si>
    <t>Initial and renewal</t>
  </si>
  <si>
    <t>Sixteen</t>
  </si>
  <si>
    <t>TC26_PP_Decision_mail</t>
  </si>
  <si>
    <t>Standard one</t>
  </si>
  <si>
    <t>TC26_PP_Thankyou_mail</t>
  </si>
  <si>
    <t>Beneficiary</t>
  </si>
  <si>
    <t>New</t>
  </si>
  <si>
    <t>TC25_Adviser_PP_TrustDocs_TrustDetails</t>
  </si>
  <si>
    <t>Payer one</t>
  </si>
  <si>
    <t xml:space="preserve"> AB16 7BA</t>
  </si>
  <si>
    <t xml:space="preserve"> </t>
  </si>
  <si>
    <t>one</t>
  </si>
  <si>
    <t>Standard</t>
  </si>
  <si>
    <t>Never Used</t>
  </si>
  <si>
    <t>Williams</t>
  </si>
  <si>
    <t>Sandra</t>
  </si>
  <si>
    <t>Decline</t>
  </si>
  <si>
    <t>TC22_PP_Test diff UW outcome decision screens - access each pdf on the decision screen_Decline</t>
  </si>
  <si>
    <t>Refer one</t>
  </si>
  <si>
    <t>TC22_PP_Test diff UW outcome decision screens - access each pdf on the decision screen_Refer</t>
  </si>
  <si>
    <t>Revised one</t>
  </si>
  <si>
    <t>Revised Terms</t>
  </si>
  <si>
    <t>Revised</t>
  </si>
  <si>
    <t>TC22_PP_Test diff UW outcome decision screens - access each pdf on the decision screen_Revised</t>
  </si>
  <si>
    <t>TC22_PP_Test diff UW outcome decision screens - access each pdf on the decision screen_Standard</t>
  </si>
  <si>
    <t>Life One</t>
  </si>
  <si>
    <t>TwentyOne</t>
  </si>
  <si>
    <t>TC21_PP_Amend products from Decision page &amp; take it to submission</t>
  </si>
  <si>
    <t>Twenty</t>
  </si>
  <si>
    <t>TC20_PP_Add products from Decision page &amp; take it to submission</t>
  </si>
  <si>
    <t>Life Two</t>
  </si>
  <si>
    <t>Nineteen</t>
  </si>
  <si>
    <t xml:space="preserve">TC19_PP_Delete a product(s) at Decision page and continue with rest of the products </t>
  </si>
  <si>
    <t>Eighteen</t>
  </si>
  <si>
    <t xml:space="preserve">TC18_PP_Delete a product(s) at quote summary and continue with rest of the products </t>
  </si>
  <si>
    <t>Seventeen</t>
  </si>
  <si>
    <t>Fifteen</t>
  </si>
  <si>
    <t>Fourteen</t>
  </si>
  <si>
    <t xml:space="preserve">TC14_PP_Quote &amp; Apply_Save &amp; exit - application retrieval at different stages of the journey </t>
  </si>
  <si>
    <t>TC35_BP_Test diff UW outcome decision screens - access each pdf on the decision screen</t>
  </si>
  <si>
    <t>Refer One</t>
  </si>
  <si>
    <t>BP One</t>
  </si>
  <si>
    <t>TC34_BP_Amend products from Decision page &amp; take it to submission</t>
  </si>
  <si>
    <t>BP Life</t>
  </si>
  <si>
    <t>abc@gmail.com</t>
  </si>
  <si>
    <t>ABC</t>
  </si>
  <si>
    <t>BP</t>
  </si>
  <si>
    <t>TC33_BP_Add products from Decision page &amp; take it to submission</t>
  </si>
  <si>
    <t xml:space="preserve">TC32_BP_Delete a product(s) at Decision page and continue with rest of the products </t>
  </si>
  <si>
    <t xml:space="preserve">TC31_BP_Delete a product(s) at quote summary and continue with rest of the products </t>
  </si>
  <si>
    <t>HYPERLINK</t>
  </si>
  <si>
    <t>TrustDetailsAddBeneficiaryContinueButton</t>
  </si>
  <si>
    <t>Trust Details_Save &amp; Exit</t>
  </si>
  <si>
    <t>Payment details_Save &amp; Exit</t>
  </si>
  <si>
    <t>Decision_Save &amp; Exit</t>
  </si>
  <si>
    <t>Desicion_StandardTerm_Verify</t>
  </si>
  <si>
    <t>PP_ProductSelection_Add_IncomeProd</t>
  </si>
  <si>
    <t>PP_ProductSelection_Add_PersonalLifeInsProd</t>
  </si>
  <si>
    <t>UW Summary_Save &amp; Exit</t>
  </si>
  <si>
    <t>Policyholders_Save &amp; Exit</t>
  </si>
  <si>
    <t>Life Assured_Save &amp; Exit</t>
  </si>
  <si>
    <t>AdvisorPortal_Search</t>
  </si>
  <si>
    <t>Start date_Save &amp; Exit</t>
  </si>
  <si>
    <t>VERIFY</t>
  </si>
  <si>
    <t>CLCICK</t>
  </si>
  <si>
    <t>TAKEFULLWINDSCRCHOT</t>
  </si>
  <si>
    <t>BUTTON</t>
  </si>
  <si>
    <t>Capture screen shot of Policy detials page</t>
  </si>
  <si>
    <t>Verify if thankyou mail is trigerred to customer's registered mail id</t>
  </si>
  <si>
    <t>Click on Confirmation page</t>
  </si>
  <si>
    <t xml:space="preserve">Accessibility_Footer Link	</t>
  </si>
  <si>
    <t xml:space="preserve">Cookies_Footer Link	</t>
  </si>
  <si>
    <t xml:space="preserve">Privacy_Footer Link	</t>
  </si>
  <si>
    <t xml:space="preserve">Legal_Footer Link	</t>
  </si>
  <si>
    <t xml:space="preserve">Contact us_Footer Link	</t>
  </si>
  <si>
    <t xml:space="preserve">Advisers_Footer Link	</t>
  </si>
  <si>
    <t>Verify whether Duty to take reasonable link is opened or not</t>
  </si>
  <si>
    <t>Verify user should land on Start date page or not</t>
  </si>
  <si>
    <t>Advisor Portal - Click Retrieve Button</t>
  </si>
  <si>
    <t>Advisor Portal - Select Application from the results</t>
  </si>
  <si>
    <t>Advisor Portal - Click Search Button</t>
  </si>
  <si>
    <t>Advisor Portal - Enter Application Number</t>
  </si>
  <si>
    <t>CAPTURE FULL WINDOW SCREENSHOT</t>
  </si>
  <si>
    <t>Verify the downloaded Pdf</t>
  </si>
  <si>
    <t>Click on "Guide to being a Trustee" pdf</t>
  </si>
  <si>
    <t>Click on "Trust form" pdf</t>
  </si>
  <si>
    <t>Click on paper trust form above add beneficiary button</t>
  </si>
  <si>
    <t>Click on paper trust form below additional trustees</t>
  </si>
  <si>
    <t>Percentage</t>
  </si>
  <si>
    <t>Click on Add beneficiary button</t>
  </si>
  <si>
    <t>I wish to proceed without adding any further trustees</t>
  </si>
  <si>
    <t>Is the terminal illness cover to be gifted to the trust?</t>
  </si>
  <si>
    <t>Verify the pdf is downloaded or not</t>
  </si>
  <si>
    <t>Click on hyperlink"Guide to online trust"</t>
  </si>
  <si>
    <t xml:space="preserve"> Do you wish to create a trust now online?</t>
  </si>
  <si>
    <t>Verify user should land on Trust details page or not</t>
  </si>
  <si>
    <t>To download a copy of the payment details for reference please click here link is opened or not</t>
  </si>
  <si>
    <t>Verify whether Payment Details Link in opened or not</t>
  </si>
  <si>
    <t>Capture SCRNSHOT</t>
  </si>
  <si>
    <t>Verfify the decision mail has triggerd or not to given email id</t>
  </si>
  <si>
    <t>SHORWAIT</t>
  </si>
  <si>
    <t>Save&amp; exit</t>
  </si>
  <si>
    <t>Verify user should land on Payment details page or not</t>
  </si>
  <si>
    <t>Verify user should land on Decision page or not</t>
  </si>
  <si>
    <t>Verify whether Your AMRA Consent is opened or not</t>
  </si>
  <si>
    <t>Verify whether Application Summary is opened or not</t>
  </si>
  <si>
    <t>Verify whether COT is opened or not</t>
  </si>
  <si>
    <t>Delete Product 1</t>
  </si>
  <si>
    <t>Calculate</t>
  </si>
  <si>
    <t>Decision Standard verify</t>
  </si>
  <si>
    <t>Whole of Life</t>
  </si>
  <si>
    <t>Income Protection</t>
  </si>
  <si>
    <t xml:space="preserve">Click on "Quote"  in the left side menu </t>
  </si>
  <si>
    <t>Verify user should land on UW Summary page or not</t>
  </si>
  <si>
    <t>Verify Text in Underwriting guide pdf</t>
  </si>
  <si>
    <t>Download Underwriting guide pdf</t>
  </si>
  <si>
    <t>Verify Whether Underwriting guide pdf is opened or not</t>
  </si>
  <si>
    <t>Verify Text in Access to Medical Report Act (AMRA)</t>
  </si>
  <si>
    <t>Download Access to Medical Report Act (AMRA) pdf</t>
  </si>
  <si>
    <t>Verify Whether Access to Medical Report Act(AMRA)is opened or not</t>
  </si>
  <si>
    <t>Verify user should land on Policyholders page or not</t>
  </si>
  <si>
    <t>Verify user should land on Life Assured page or not</t>
  </si>
  <si>
    <t>Verify user should land on Quote summary page or not</t>
  </si>
  <si>
    <t>Verify Text in Access to Medical Reports Act</t>
  </si>
  <si>
    <t>Click on Access to Medical Reports Act Link</t>
  </si>
  <si>
    <t>Verify Text in Duty to take reasonable care</t>
  </si>
  <si>
    <t>Click on Duty to take reasonable care Link</t>
  </si>
  <si>
    <t>Verify Text in T&amp;C pdf</t>
  </si>
  <si>
    <t>Quote Summary_Download T&amp;C</t>
  </si>
  <si>
    <t>Verify Text in Key features pdf</t>
  </si>
  <si>
    <t>Quote Summary_Download Key features</t>
  </si>
  <si>
    <t>Verify Text in Quote illustration</t>
  </si>
  <si>
    <t>Quote Summary_Download Quote illustration</t>
  </si>
  <si>
    <t>Download T&amp;C Pdf</t>
  </si>
  <si>
    <t>Verify whether T&amp;C pdf is opened or not</t>
  </si>
  <si>
    <t>Download Key features pdf</t>
  </si>
  <si>
    <t>Verify whether Key features pdf is opened or not</t>
  </si>
  <si>
    <t>Product 2 - Policy Holder</t>
  </si>
  <si>
    <t>Product 1 - Policy Holder</t>
  </si>
  <si>
    <t>Save and Exit from Payment details page</t>
  </si>
  <si>
    <t>Backoffice - Open URL</t>
  </si>
  <si>
    <t>Backoffice - Enter UserName</t>
  </si>
  <si>
    <t>Backoffice - Enter Password</t>
  </si>
  <si>
    <t>Backoffice - Click Login button</t>
  </si>
  <si>
    <t>Mouseover on Policy Menu</t>
  </si>
  <si>
    <t>Click on Policy --&gt; Policy Search option</t>
  </si>
  <si>
    <t>Policy Search - Enter Policy Number</t>
  </si>
  <si>
    <t>Policy Search - Select Product Code</t>
  </si>
  <si>
    <t>Policy Search - Click Search Button*</t>
  </si>
  <si>
    <t>Policy Search Results Table - Select Row</t>
  </si>
  <si>
    <t>Policy Search Results - Click Select Button</t>
  </si>
  <si>
    <t>Mouse over on Applications</t>
  </si>
  <si>
    <t>Click Search button</t>
  </si>
  <si>
    <t>View Publications</t>
  </si>
  <si>
    <t>Switch Back to Parent Window</t>
  </si>
  <si>
    <t>DD Instruction-Click on View</t>
  </si>
  <si>
    <r>
      <t>Verify if "Policy cover letter" doc is in "</t>
    </r>
    <r>
      <rPr>
        <b/>
        <sz val="10"/>
        <rFont val="Calibri"/>
        <family val="2"/>
        <scheme val="minor"/>
      </rPr>
      <t>Document Stored</t>
    </r>
    <r>
      <rPr>
        <sz val="10"/>
        <rFont val="Calibri"/>
        <family val="2"/>
        <scheme val="minor"/>
      </rPr>
      <t>" Status</t>
    </r>
  </si>
  <si>
    <t>Policy cover letter-Click on View</t>
  </si>
  <si>
    <r>
      <t>Verify if "Key features" doc is in "</t>
    </r>
    <r>
      <rPr>
        <b/>
        <sz val="10"/>
        <rFont val="Calibri"/>
        <family val="2"/>
        <scheme val="minor"/>
      </rPr>
      <t>Document Stored</t>
    </r>
    <r>
      <rPr>
        <sz val="10"/>
        <rFont val="Calibri"/>
        <family val="2"/>
        <scheme val="minor"/>
      </rPr>
      <t>" Status</t>
    </r>
  </si>
  <si>
    <t>Key features-Click on View</t>
  </si>
  <si>
    <r>
      <t>Verify if "Terms and conditions" doc is in "</t>
    </r>
    <r>
      <rPr>
        <b/>
        <sz val="10"/>
        <rFont val="Calibri"/>
        <family val="2"/>
        <scheme val="minor"/>
      </rPr>
      <t>Document Stored</t>
    </r>
    <r>
      <rPr>
        <sz val="10"/>
        <rFont val="Calibri"/>
        <family val="2"/>
        <scheme val="minor"/>
      </rPr>
      <t>" Status</t>
    </r>
  </si>
  <si>
    <t>Terms and conditions-Click on View</t>
  </si>
  <si>
    <t>Mouse over on Underwriting</t>
  </si>
  <si>
    <t>Click on UW Case Search</t>
  </si>
  <si>
    <t>Enter PAP Refrence</t>
  </si>
  <si>
    <t>Click Search Button*</t>
  </si>
  <si>
    <t>Select Row</t>
  </si>
  <si>
    <t>Mouse over on Publications</t>
  </si>
  <si>
    <t>Click on Adhoc Publications</t>
  </si>
  <si>
    <t xml:space="preserve">Select document group </t>
  </si>
  <si>
    <t>CONTINUE</t>
  </si>
  <si>
    <t>Documents Results-Select Row</t>
  </si>
  <si>
    <t>Enter Underwriting Case Number</t>
  </si>
  <si>
    <t>Enter PAP refrence Number</t>
  </si>
  <si>
    <t>Enter PR refrence</t>
  </si>
  <si>
    <t>Select Check box for Life Assured</t>
  </si>
  <si>
    <t>CONFIRM</t>
  </si>
  <si>
    <t>Select Check box</t>
  </si>
  <si>
    <t>Generate</t>
  </si>
  <si>
    <t>Finalise</t>
  </si>
  <si>
    <t>Click on Application Search</t>
  </si>
  <si>
    <t>Verify If generated document is triggered</t>
  </si>
  <si>
    <t>Click on View</t>
  </si>
  <si>
    <t>Back office views - Click on IFA Update</t>
  </si>
  <si>
    <t>Caller view - Search Criteria - Enter First name</t>
  </si>
  <si>
    <t>Caller view - Search Criteria - Enter Policy Ref</t>
  </si>
  <si>
    <t>Caller View - Search Criteria - Click Search Button*</t>
  </si>
  <si>
    <t>Caller View - Search Criteria Results Table - Select Row</t>
  </si>
  <si>
    <t>Caller View Search Criteria Results - Click Select Button</t>
  </si>
  <si>
    <t>Caller View - Expand by Click on '+' Button of Claims</t>
  </si>
  <si>
    <t>Click on Claim Reference number button</t>
  </si>
  <si>
    <t xml:space="preserve">Capture Claim Application Summary page </t>
  </si>
  <si>
    <t>Caller View - Expand by Click on '+' Button of Policies</t>
  </si>
  <si>
    <t xml:space="preserve">Capture Caller View Policy Number Ref </t>
  </si>
  <si>
    <t>Caller View - Policy Ref-  Policy Number Button*</t>
  </si>
  <si>
    <t>Capture Policy Summary</t>
  </si>
  <si>
    <t>Policy Summary -Policy - Adviser</t>
  </si>
  <si>
    <t>Policy Summary - Benefits</t>
  </si>
  <si>
    <t>Policy Summary - Customers</t>
  </si>
  <si>
    <t>Policy Summary - Publications Summary - View Publication(s)</t>
  </si>
  <si>
    <t>PublicationSearch - List of Publications</t>
  </si>
  <si>
    <t xml:space="preserve">Mouseover on Customer </t>
  </si>
  <si>
    <t>Click on Add Customer</t>
  </si>
  <si>
    <t>Add Personal Details &gt; Select Title 1stRow</t>
  </si>
  <si>
    <t>Add Personal Details &gt; Enter First name</t>
  </si>
  <si>
    <t>Add Personal Details &gt; Enter Surname</t>
  </si>
  <si>
    <t>Enter Date of Birth &gt; Date</t>
  </si>
  <si>
    <t>Enter Date of Birth &gt; Month</t>
  </si>
  <si>
    <t>Enter Date of Birth &gt; Year</t>
  </si>
  <si>
    <t>Add Personal Details &gt; Gender &gt; Select Male</t>
  </si>
  <si>
    <t>Marital Status &gt; Select 1st Row</t>
  </si>
  <si>
    <t>Smoker Status &gt; Select 2nd Row</t>
  </si>
  <si>
    <t>Add Address Details &gt; Address Type &gt; Select 1st Row</t>
  </si>
  <si>
    <t xml:space="preserve">Enter Postcode </t>
  </si>
  <si>
    <t>Click on Search Button</t>
  </si>
  <si>
    <t>Address &gt; Select 1st Row</t>
  </si>
  <si>
    <t>Click on Select Button</t>
  </si>
  <si>
    <t>Capture Customer Reference Number</t>
  </si>
  <si>
    <t xml:space="preserve">Add Personal Details &gt; Click on Save and Exit </t>
  </si>
  <si>
    <t>Click on Customer search</t>
  </si>
  <si>
    <t xml:space="preserve">Customer Search &gt; Click on '+' Advanced Search Criteria </t>
  </si>
  <si>
    <t xml:space="preserve">Customer Reference &gt; Enter Captured Customer Reference </t>
  </si>
  <si>
    <t>Customer Search - Enter Surname</t>
  </si>
  <si>
    <t>Customer Search - Click Search Button*</t>
  </si>
  <si>
    <t>Customer Search-Click Customer Reference</t>
  </si>
  <si>
    <t>Customer Search Results Table - Select Row</t>
  </si>
  <si>
    <t>Customer Search Results - Click Select Button</t>
  </si>
  <si>
    <t>Customer Summary &gt; mouse hover on Customer name</t>
  </si>
  <si>
    <t>Customer Summary &gt; MOUSEOVER on CustomerName &gt; Financial Accounts</t>
  </si>
  <si>
    <t>Customer Summary &gt; MOUSEOVER on CustomerName &gt; Financial Accounts &gt; Click Bank Accounts</t>
  </si>
  <si>
    <t>Bank accounts &gt; Click on Add Account</t>
  </si>
  <si>
    <t>Bank Accounts &gt; Add Bank Accounts &gt;Bank Sort Code</t>
  </si>
  <si>
    <t>Bank Accounts &gt; Add Bank Accounts &gt;Account Number</t>
  </si>
  <si>
    <t>Bank Accounts &gt; Add Bank Accounts &gt; Account Valid from -Date</t>
  </si>
  <si>
    <t>Bank Accounts &gt; Add Bank Accounts &gt; Account Valid from -Month</t>
  </si>
  <si>
    <t>Bank Accounts &gt; Add Bank Accounts &gt; Account Valid from -Year</t>
  </si>
  <si>
    <t>Bank Accounts &gt; Add Bank Accounts &gt; Click Save &amp; Exit</t>
  </si>
  <si>
    <t>Customer Summary &gt; mouse hover on Customer name  &gt; Customer enquiry</t>
  </si>
  <si>
    <t>Personal Details -&gt; Address details</t>
  </si>
  <si>
    <t>Mouse Hover on Maintain Customer</t>
  </si>
  <si>
    <t xml:space="preserve">Click on Authentication Details </t>
  </si>
  <si>
    <t>Authentication Details &gt; Click Edit Authentication button</t>
  </si>
  <si>
    <t>Authentication Type dropdown &gt; select Full Money Laundering</t>
  </si>
  <si>
    <t xml:space="preserve">Authentication Mode dropdown &gt; select Manual </t>
  </si>
  <si>
    <t>Click Evidence Button</t>
  </si>
  <si>
    <t>Click Add Evidence button</t>
  </si>
  <si>
    <t>Evidence Type Dropdown &gt; Select Photo evidence</t>
  </si>
  <si>
    <t>Document Type Dropdown &gt; Select Current Passport</t>
  </si>
  <si>
    <t xml:space="preserve">Enter Evidence Reference </t>
  </si>
  <si>
    <t>Select Evidence Expiry date &gt; Today</t>
  </si>
  <si>
    <t xml:space="preserve">Click Update Button </t>
  </si>
  <si>
    <t>Click Save and Exit button</t>
  </si>
  <si>
    <t xml:space="preserve">Customer name &gt; Hover on Maintain Customer </t>
  </si>
  <si>
    <t>Click on Authentication Details</t>
  </si>
  <si>
    <t xml:space="preserve">Click on Add Authentication </t>
  </si>
  <si>
    <t xml:space="preserve"> Enter captured policy number</t>
  </si>
  <si>
    <t xml:space="preserve">Authentication Type dropdown &gt; Select Full Money Laundering </t>
  </si>
  <si>
    <t xml:space="preserve">Authentication Mode &gt; Select Manual </t>
  </si>
  <si>
    <t xml:space="preserve">Click Add Evidence </t>
  </si>
  <si>
    <t xml:space="preserve">Evidence Type dropdown &gt; Select Photo Evidence </t>
  </si>
  <si>
    <t>Document Type dropdown &gt; Select Current Passport</t>
  </si>
  <si>
    <t xml:space="preserve">Enter Evidence Refernce </t>
  </si>
  <si>
    <t>Click Update button</t>
  </si>
  <si>
    <t>Click Confirm Button</t>
  </si>
  <si>
    <t>Click Save &amp; Exit</t>
  </si>
  <si>
    <t>Click Home Button</t>
  </si>
  <si>
    <t xml:space="preserve">Click on Contact Details </t>
  </si>
  <si>
    <t>Contact Details &gt; Daytime telephone number &gt;Clear field</t>
  </si>
  <si>
    <t>Contact Details &gt; Daytime telephone number &gt; update number</t>
  </si>
  <si>
    <t xml:space="preserve">Capture </t>
  </si>
  <si>
    <t>Click Save &amp; Exit button</t>
  </si>
  <si>
    <t xml:space="preserve">Customer Summary &gt; Hover on Customer name </t>
  </si>
  <si>
    <t>Click Customer enquiry</t>
  </si>
  <si>
    <t xml:space="preserve">Personal Details &gt; Click Contact Details </t>
  </si>
  <si>
    <t>Contact Details &gt; Telephone number &gt; verify number</t>
  </si>
  <si>
    <t>Click Home button</t>
  </si>
  <si>
    <t xml:space="preserve">Click on Customer Details </t>
  </si>
  <si>
    <t xml:space="preserve">Personal Details &gt; Update First name </t>
  </si>
  <si>
    <t>Personal Details &gt; Marital Status &gt; Select from Dropdown</t>
  </si>
  <si>
    <t xml:space="preserve">Capture Customer Reference </t>
  </si>
  <si>
    <t xml:space="preserve">Click on Customer Notes </t>
  </si>
  <si>
    <t>Click on Add Note Button</t>
  </si>
  <si>
    <t>Customer Notes &gt; Add Customer Notes &gt; Select Checkbox of Important</t>
  </si>
  <si>
    <t xml:space="preserve">Contact Source &gt; Select from Dropdown </t>
  </si>
  <si>
    <t>Note Type &gt; Select from Dropdown</t>
  </si>
  <si>
    <t>Note &gt; Enter Notes</t>
  </si>
  <si>
    <t>Click Save Button</t>
  </si>
  <si>
    <t>Capture Customer Notes Screen</t>
  </si>
  <si>
    <t>Click on Address details</t>
  </si>
  <si>
    <t>Address Details &gt; Click on Add Address Button</t>
  </si>
  <si>
    <t>Address Type &gt; Select Dropdown &gt; Home</t>
  </si>
  <si>
    <t>SHORTWAIt</t>
  </si>
  <si>
    <t>Enter Postcode</t>
  </si>
  <si>
    <t>Select Address from Results</t>
  </si>
  <si>
    <t>Click on Select button</t>
  </si>
  <si>
    <t>Enter Effective from date &gt; DD</t>
  </si>
  <si>
    <t>Enter Effective from date &gt; MM</t>
  </si>
  <si>
    <t>Enter Effective from date &gt; YYYY</t>
  </si>
  <si>
    <t>Click On Save Button</t>
  </si>
  <si>
    <t>Verfiy Postcode</t>
  </si>
  <si>
    <t>Capture Customer Reference</t>
  </si>
  <si>
    <t>Click on Home button</t>
  </si>
  <si>
    <t>MOUSEOVER on Customer Name</t>
  </si>
  <si>
    <t xml:space="preserve">Customer Reference &gt; Hover on Maintain customer </t>
  </si>
  <si>
    <t>Click on Add Customer Account</t>
  </si>
  <si>
    <t>Create Customer Account &gt; Click on Create Client Account</t>
  </si>
  <si>
    <t>Mouserover on Underwriting menu</t>
  </si>
  <si>
    <t>Click on Underwriting --&gt; UW Case Search option</t>
  </si>
  <si>
    <t>Underwriting Search - Enter Application Number</t>
  </si>
  <si>
    <t>Underwriting Search &gt; Click Search Button</t>
  </si>
  <si>
    <t>Underwriting Search Results Table - Select Row</t>
  </si>
  <si>
    <t>Underwriting Search Results - Click Select Button</t>
  </si>
  <si>
    <t xml:space="preserve">Mouseover on UWCaseBo </t>
  </si>
  <si>
    <t>Click on Underwriting Workbench</t>
  </si>
  <si>
    <t>Underwriting Decision &gt; Click On Further Evidence</t>
  </si>
  <si>
    <t>FurtherEvidence &gt; Further Evidence Entires &gt; Click Add Button</t>
  </si>
  <si>
    <t>Further Evidence &gt; Customer Details &gt; Evidence Type &gt; Select Doctors Report from Dropdown</t>
  </si>
  <si>
    <t>Click OK Button</t>
  </si>
  <si>
    <t>Further Evidence &gt; Evidence Item &gt; AMRA Consent &gt; Select Check Box</t>
  </si>
  <si>
    <t>FurtherEvidence &gt; Further Evidence Entires &gt;AMRA Consent &gt; Evidence Status &gt; Select Published from Dropdown</t>
  </si>
  <si>
    <t>FurtherEvidence &gt; Further Evidence Entires &gt; Click Save Button</t>
  </si>
  <si>
    <t>FurtherEvidence &gt; Further Evidence Entires &gt;AMRA Consent &gt; Evidence Status &gt; Select Received - Complete from Dropdown</t>
  </si>
  <si>
    <t>FurtherEvidence &gt; Further Evidence Entires &gt;AMRA Consent &gt; Status Reason Code &gt; Select AMRA Yes from Dropdown</t>
  </si>
  <si>
    <t>Further Evidence &gt; Evidence Item &gt; Doctor's Report (FULL) &gt; Select Check Box</t>
  </si>
  <si>
    <t>FurtherEvidence &gt; Further Evidence Entires &gt; Doctor's Report (FULL)&gt; Evidence Status &gt; Select "Published" from Dropdown</t>
  </si>
  <si>
    <t>FurtherEvidence &gt; Further Evidence Entires &gt;Doctor's Report (FULL) &gt; Evidence Status &gt; Select "Received - Complete" from Dropdown</t>
  </si>
  <si>
    <t>Further Evidence &gt; Customer Details &gt; Evidence Type &gt; Select Square health evidence from Dropdown</t>
  </si>
  <si>
    <t>Further Evidence &gt; Evidence Item &gt; Nurse examination (Square health) &gt; Select Check Box</t>
  </si>
  <si>
    <t>FurtherEvidence &gt; Further Evidence Entires &gt; Nurse Examination &gt; Evidence Status &gt; Select "Published" from Dropdown</t>
  </si>
  <si>
    <t>FurtherEvidence &gt; Further Evidence Entires &gt;Nurse Examination &gt; Evidence Status &gt; Select "Received - Complete" from Dropdown</t>
  </si>
  <si>
    <t>Click Back Button</t>
  </si>
  <si>
    <t>Click "View Publication(s)" Button</t>
  </si>
  <si>
    <t>Publication Search &gt; List of Publications &gt; GP Report &gt; Select Dropdown &gt;</t>
  </si>
  <si>
    <t>Publication Search &gt; List of Publications &gt; AMRA Consent &gt;</t>
  </si>
  <si>
    <t>Policy Summary - Click 'Customer Notes' for Life1</t>
  </si>
  <si>
    <t>Policy Summary - Click 'Customer Notes' for Life2</t>
  </si>
  <si>
    <t>SHAORTWAIT</t>
  </si>
  <si>
    <t>Customer Notes - Capture Customer Reference Number*</t>
  </si>
  <si>
    <t>Customer Notes - Click Home Button</t>
  </si>
  <si>
    <t>Mouseover on Claims Menu</t>
  </si>
  <si>
    <t>Mouseover on Claim Apps Menu</t>
  </si>
  <si>
    <t>Click on Claim Application Number</t>
  </si>
  <si>
    <t>Click on Underwriting Free Cover</t>
  </si>
  <si>
    <t>Claim Informant - Click on Advanced Search option</t>
  </si>
  <si>
    <t>Claim Informant - Click on Company option</t>
  </si>
  <si>
    <t>Claim Informant -  Advanced Search option - Enter Customer Reference Number</t>
  </si>
  <si>
    <t>Claim Informant -  Advanced Search option - Click Search*</t>
  </si>
  <si>
    <t>Claim Informant -  Customer Search Results - Select Row</t>
  </si>
  <si>
    <t>Claim Informant -  Customer Search Results - Click Select Button</t>
  </si>
  <si>
    <t>Claim Informant - Select Claim Event list item*</t>
  </si>
  <si>
    <t>Claim Informationt - Select Radio button 'Informant, Assured and Correspondent'</t>
  </si>
  <si>
    <t>Capture PAC refrence</t>
  </si>
  <si>
    <t>Claim Informant - Click Continue Button</t>
  </si>
  <si>
    <t>ClaimDetails - Select Method Of Notification</t>
  </si>
  <si>
    <t>Claim Details - Date of Diagnosis - Day</t>
  </si>
  <si>
    <t>Claim Details - Date of Diagnosis - Month</t>
  </si>
  <si>
    <t>Claim Details - Date of Diagnosis - Year</t>
  </si>
  <si>
    <t>Claim Details - Date of first occurence of symptoms - Day</t>
  </si>
  <si>
    <t>Claim Details - Date of first occurence of symptoms - Month</t>
  </si>
  <si>
    <t>Claim Details - Date of first occurence of symptoms - Year</t>
  </si>
  <si>
    <t>Claim Details - Date of first medical consultation - Day</t>
  </si>
  <si>
    <t>Claim Details - Date of first medical consultation - Month</t>
  </si>
  <si>
    <t>Claim Details - Date of first medical consultation - Year</t>
  </si>
  <si>
    <t>Claim Details - Select Claim Reason*</t>
  </si>
  <si>
    <t>Claim Details - Enter Claim Reason*</t>
  </si>
  <si>
    <t>Claim Details - Click Continue Button</t>
  </si>
  <si>
    <t>Eligible Benefits Select Check Box</t>
  </si>
  <si>
    <t>Eligible Benefits - Select Check Box for Free Cover Benefit</t>
  </si>
  <si>
    <t>Eligible Benefits - Click View Illustration</t>
  </si>
  <si>
    <t>Eligible Benefits - Click Confirm Notification</t>
  </si>
  <si>
    <t>Eligible Benefits - Click Confirm Button</t>
  </si>
  <si>
    <t>Eligible Benefits - Click Continue Button</t>
  </si>
  <si>
    <t>Initial Questions - Have policy exclusions been checked? --&gt; No</t>
  </si>
  <si>
    <t>Initial Questions - Select list item for CI or TPD Claim?</t>
  </si>
  <si>
    <t>Initial Questions - Select list item for What is the cause of your claim?</t>
  </si>
  <si>
    <t>Initial Questions - Which critical illness are you claiming against?</t>
  </si>
  <si>
    <t>Initial Questions - Please describe how the injury happened</t>
  </si>
  <si>
    <t>Initial Questions - What treatment have you received to date?</t>
  </si>
  <si>
    <t>Initial Questions - Supporting medical evidence available?</t>
  </si>
  <si>
    <t>Initial Questions - Previous fracture claims</t>
  </si>
  <si>
    <t>Initial Questions - Select list item for Please confirm the deceased's marital status</t>
  </si>
  <si>
    <t>Initial Questions - Select list item for --&gt;  Please confirm if there is a Widow, Widower or Civil Partner</t>
  </si>
  <si>
    <t>Initial Questions - Have you suffered a similar or connected condition in the past?</t>
  </si>
  <si>
    <t>Initial Questions - What investigations or test have you had to confirm the diagnosis?</t>
  </si>
  <si>
    <t>Initial Questions - Provide details of any treatment and medication received?</t>
  </si>
  <si>
    <t>Initial Questions - When was the diagnosis confirmed?</t>
  </si>
  <si>
    <t>Initial Questions - Are you currently experiencing any continuing symptoms?</t>
  </si>
  <si>
    <t>Initial Questions - Date the onset of symptoms were first known?</t>
  </si>
  <si>
    <t>Initial Questions - Please provide a description of the symptoms at that time?</t>
  </si>
  <si>
    <t>Initial Questions - Please confirm the date medical advice was first sought?</t>
  </si>
  <si>
    <t>Initial Questions - Please confirm the contact details for your GP and how long you have been registered with this practice.</t>
  </si>
  <si>
    <t>Initial Questions - Please confirm the contact details for your treating consultant.</t>
  </si>
  <si>
    <t>Initial Questions - Their full name and contact details</t>
  </si>
  <si>
    <t>Initial Questions - What is your occupation?</t>
  </si>
  <si>
    <t>Initial Questions -Who is your employer?</t>
  </si>
  <si>
    <t>Initial Questions - What industry is this in?</t>
  </si>
  <si>
    <t>Initial Questions - Does the deceased have any dependent children?</t>
  </si>
  <si>
    <t>Initial Questions - Is there a Will?</t>
  </si>
  <si>
    <t>Initial Questions - If Letters of Administration or Grant of Probate to be applied for?</t>
  </si>
  <si>
    <t>Initial Questions -Are there claims to be made or being made with other insurance companies? If yes, please provide details of the claim(s) and contact details of the insurance company.</t>
  </si>
  <si>
    <t>Initial Questions -Have the policy exclusions been checked?
?</t>
  </si>
  <si>
    <t xml:space="preserve">Initial Questions - What is your current employment status?
</t>
  </si>
  <si>
    <t xml:space="preserve">Initial Questions -Date Started
</t>
  </si>
  <si>
    <t>Initial Questions - Normal Hours Per Week</t>
  </si>
  <si>
    <t>Initial Questions - What percentage of your job is administration?</t>
  </si>
  <si>
    <t>Initial Questions - What percentage of your job is manual work?</t>
  </si>
  <si>
    <t>Initial Questions - What percentage of your job is supervisory?</t>
  </si>
  <si>
    <t xml:space="preserve">Initial Questions -What percentage of your job is made up of other duties?
</t>
  </si>
  <si>
    <t>Initial Questions -Average business miles per annum</t>
  </si>
  <si>
    <t>Initial Questions - What is your current gross annual salary?</t>
  </si>
  <si>
    <t>Initial Questions - What is your smoker status?</t>
  </si>
  <si>
    <t>Initial Questions - Please provide the contact details of your GP.</t>
  </si>
  <si>
    <t>Initial Questions - Please provide the contact details of your Treating consultant.</t>
  </si>
  <si>
    <t>Initial Questions - Have policy exclusions been checked?</t>
  </si>
  <si>
    <t>Initial Questions - Click Continue Button*</t>
  </si>
  <si>
    <t>Initial Questions - Answers Correct Check Box</t>
  </si>
  <si>
    <t>Initial Questions - Click Continue Button</t>
  </si>
  <si>
    <t>Potential Payees - Click Continue Button</t>
  </si>
  <si>
    <t xml:space="preserve"> Potential Payees - Capture 'Claim Application Number'*</t>
  </si>
  <si>
    <t>Click Logoff button</t>
  </si>
  <si>
    <t>Mouse Over on Claims Menu</t>
  </si>
  <si>
    <t>Claims Menu - Claim Account Search</t>
  </si>
  <si>
    <t>Claim Account Search - Enter Claim Reference Number</t>
  </si>
  <si>
    <t>Underwriting Search - Click Search Button</t>
  </si>
  <si>
    <t>Claim Account Search Results - Select Row</t>
  </si>
  <si>
    <t>Claim Account Search Results - Click Select Button</t>
  </si>
  <si>
    <t>Claim Application Summary --&gt; Click Claim Assessment Summary</t>
  </si>
  <si>
    <t xml:space="preserve"> Potential Payees - Add Customer</t>
  </si>
  <si>
    <t xml:space="preserve"> Potential Payees - Update Customer</t>
  </si>
  <si>
    <t>Mouseover on Claim Menu</t>
  </si>
  <si>
    <t>Click on Claim Assessment Case Search</t>
  </si>
  <si>
    <t>Enter Claim Application Number</t>
  </si>
  <si>
    <t>Underwriting Search- Select Row from Table</t>
  </si>
  <si>
    <t>Underwriting Search - Click Select Button</t>
  </si>
  <si>
    <t>Underwriting Search Summary --&gt; MouseOver on Application Number</t>
  </si>
  <si>
    <t>Claim Assessment Summary - UWCase - Claim Manual Assessment</t>
  </si>
  <si>
    <t>Claim Decision - Click Assessment</t>
  </si>
  <si>
    <t>Claim Decision - Select 'Accepted' for Claim Coverage Terms</t>
  </si>
  <si>
    <t>Claim Decision - Click Confirm button*</t>
  </si>
  <si>
    <t>Claim Decision - Click Authorize Radio button</t>
  </si>
  <si>
    <t>Claim Decision - Click Finalise button</t>
  </si>
  <si>
    <t>Claim Assessment Summary - Verify Decision Status*</t>
  </si>
  <si>
    <t>Claim Assessment Summary - Click on Claim Application Summary</t>
  </si>
  <si>
    <t>Claim Application Summary - Click on Maintain</t>
  </si>
  <si>
    <t>Customer Summary - Mouse Over on Customer name</t>
  </si>
  <si>
    <t>Customer Summary - Mouse Over on Maintain Customer</t>
  </si>
  <si>
    <t>Customer Summary -  Maintain Customer - Click on Financial Crime</t>
  </si>
  <si>
    <t>Financial Crime - Click on Sanction Check</t>
  </si>
  <si>
    <t>Financial Crime - Select list item for Sanction Source Type</t>
  </si>
  <si>
    <t>Financial Crime - Select list item for Sanction Result</t>
  </si>
  <si>
    <t>Financial Crime - Click Confirm Button</t>
  </si>
  <si>
    <t>Financial Crime - Click Save Button</t>
  </si>
  <si>
    <t>Customer Summary -  Maintain Customer - Click on Authentication Details</t>
  </si>
  <si>
    <t>Autentication Details - Click Add Authentication</t>
  </si>
  <si>
    <t>Autentication Details - Add Authentication - Enter Policy Number</t>
  </si>
  <si>
    <t>Autentication Details - Click Edit Authentication</t>
  </si>
  <si>
    <t>Autentication Details - Select list option for Authentication Type</t>
  </si>
  <si>
    <t>Autentication Details - Select list option for Authentication Mode</t>
  </si>
  <si>
    <t>Autentication Details - Click on Save Button</t>
  </si>
  <si>
    <t>Autentication Details - Click on Home Button</t>
  </si>
  <si>
    <t>Claim Application Summary - Maintain Claim Application</t>
  </si>
  <si>
    <t>ClaimIn formant - Click Potential Payees</t>
  </si>
  <si>
    <t>Potential Payees - Click Add Customer</t>
  </si>
  <si>
    <t>Potential Payees - Select Payee</t>
  </si>
  <si>
    <t>Potential Payees - Click Update Customer</t>
  </si>
  <si>
    <t>ClaimIn formant - Click Claim Benefit Split</t>
  </si>
  <si>
    <t>Claim Benefit Split - Click Add Customer</t>
  </si>
  <si>
    <t>Claim Benefit Split - Select Payee</t>
  </si>
  <si>
    <t>Claim Benefit Split - Enter Entitlement</t>
  </si>
  <si>
    <t>Claim Benefit Split - Click Update Customer</t>
  </si>
  <si>
    <t>Claim Benefit Split - Click Continue Button</t>
  </si>
  <si>
    <t>Claim Informant - Click Claim Issue button</t>
  </si>
  <si>
    <t>Claim Issue - Select Checkbox Process Payment</t>
  </si>
  <si>
    <t>Claim Issue - Select Checkbox Confirm Payment Processing</t>
  </si>
  <si>
    <t>Claim Issue - Select Checkbox Complete Claim Application</t>
  </si>
  <si>
    <t>Claim Issue - Click Continue Button*</t>
  </si>
  <si>
    <t>Claim Appl Summary - Click Maintain Button</t>
  </si>
  <si>
    <t>Claim Appl Summary - Capture Claim Reference Number</t>
  </si>
  <si>
    <t>Claim Appl Summary -Click Home Button</t>
  </si>
  <si>
    <t>Claim Account Search - Select Claim Type</t>
  </si>
  <si>
    <t>Claim Account Search - Select Claim Status</t>
  </si>
  <si>
    <t>Claim Account Search - Click Search Button*</t>
  </si>
  <si>
    <t>Claim Account Summary - Mouse Over on Claim Reference Number</t>
  </si>
  <si>
    <t>Claim Account Summary - Mouse Over on Maintain Payment</t>
  </si>
  <si>
    <t>Claim Account Summary - Mouse Over on Maintain Payment - Click Authorise Payment</t>
  </si>
  <si>
    <t>Authorise Claim Payment - Select Authorise Checkbox</t>
  </si>
  <si>
    <t>Authorise Claim Payment - Click View Button</t>
  </si>
  <si>
    <t>Authorise Claim Payment - Click Continue Button</t>
  </si>
  <si>
    <t>Claim Application History - Click Reference Number*</t>
  </si>
  <si>
    <t>Claim Application Summary - Click Home Button</t>
  </si>
  <si>
    <t>Policy Search - Click Search Button</t>
  </si>
  <si>
    <t>Policy Search Results Table - Select 2nd Row</t>
  </si>
  <si>
    <t>Policy Search Results - Verify Policy Status*</t>
  </si>
  <si>
    <t>Claim Informant - Select Claim Event list item</t>
  </si>
  <si>
    <t>Mouse Over on Eligible Benefits Image*</t>
  </si>
  <si>
    <t>Mouse over on claims</t>
  </si>
  <si>
    <t>Click on  Application Search</t>
  </si>
  <si>
    <t>Enter PAC refrence</t>
  </si>
  <si>
    <t>Click on Search button</t>
  </si>
  <si>
    <t>Mouseover on PAC refrence</t>
  </si>
  <si>
    <t>Click on Maintain Claim Evidence</t>
  </si>
  <si>
    <t>Click on Add New</t>
  </si>
  <si>
    <t>EvidenceType_Select Pre-admit</t>
  </si>
  <si>
    <t>Evidence Item&gt;Select Check Box</t>
  </si>
  <si>
    <t>Click on Add Recepient</t>
  </si>
  <si>
    <t>Recepient_Select</t>
  </si>
  <si>
    <t>Capture screen shot</t>
  </si>
  <si>
    <t>Received - Date</t>
  </si>
  <si>
    <t>Received Date - Month</t>
  </si>
  <si>
    <t>Received Date - Year</t>
  </si>
  <si>
    <t>Select checkbox</t>
  </si>
  <si>
    <t>Click on Add to payment list</t>
  </si>
  <si>
    <t>Payment instruction_Payment option_Select Direct credit from dropdown</t>
  </si>
  <si>
    <t>Enter Fee</t>
  </si>
  <si>
    <t>Payment instruction_Bank account details_Select from dropdown</t>
  </si>
  <si>
    <t>Payemnt instruction_Select_Select checkbox</t>
  </si>
  <si>
    <t>Click on confirm</t>
  </si>
  <si>
    <t>Evidencestatus_Published(greyedout)</t>
  </si>
  <si>
    <t>Select Checkbox</t>
  </si>
  <si>
    <t>Click on save&amp;exit</t>
  </si>
  <si>
    <t>Click on view publications</t>
  </si>
  <si>
    <t>Verify if selected publication is triggered</t>
  </si>
  <si>
    <t>Actions_Edit document</t>
  </si>
  <si>
    <t>Click on continue</t>
  </si>
  <si>
    <t>Finalise document_Select checkbox</t>
  </si>
  <si>
    <t>MOUSEOVER</t>
  </si>
  <si>
    <t>BKOFFPOLICYINPUT</t>
  </si>
  <si>
    <t>SWITCHTOPARENTWINDOW</t>
  </si>
  <si>
    <t>CAPTURE</t>
  </si>
  <si>
    <t>CAPTURE Policy Ref</t>
  </si>
  <si>
    <t>CAPTUREPolicySummaryScreen</t>
  </si>
  <si>
    <t>CAPTUREAdviserDetails</t>
  </si>
  <si>
    <t>CAPTUREPolicySum
mary_BenefitDetails</t>
  </si>
  <si>
    <t>CAPTUREListOfPublications</t>
  </si>
  <si>
    <t xml:space="preserve">BOCAPTURECUSTREFNUM  </t>
  </si>
  <si>
    <t>BOINPUTCUSTREFNUM</t>
  </si>
  <si>
    <t>CLEAR</t>
  </si>
  <si>
    <t>VERIFYNUMBER</t>
  </si>
  <si>
    <t>BOCAPTURECUSTREFNUM</t>
  </si>
  <si>
    <t xml:space="preserve">MOUSEOVER </t>
  </si>
  <si>
    <t>BOINPUTADVISORYREFERENCENO</t>
  </si>
  <si>
    <t>BOCAPTURECLAIMAPPLNUM</t>
  </si>
  <si>
    <t>BOINPUTCLAIMAPPLNUM</t>
  </si>
  <si>
    <t>BOCAPTURECLAIMREFERENCE</t>
  </si>
  <si>
    <t>BOINPUTCLAIMREFERENCE</t>
  </si>
  <si>
    <t>BO_PolicyMenu</t>
  </si>
  <si>
    <t>PolicyMenu_PolicySearch</t>
  </si>
  <si>
    <t>PolicySearch_PolicyNumber</t>
  </si>
  <si>
    <t>PolicySearch_ProductCode</t>
  </si>
  <si>
    <t>BackOffice_SearchButton</t>
  </si>
  <si>
    <t>PolicyResults_Select1stRow</t>
  </si>
  <si>
    <t>BackOffice_SelectButton</t>
  </si>
  <si>
    <t>BackOfficeViews_IFAEnquiry</t>
  </si>
  <si>
    <t>BackOfficeViews_IFAUpdate</t>
  </si>
  <si>
    <t>BackOfficeViews_SearchCriteria_firstname</t>
  </si>
  <si>
    <t>BackOfficeViews_SearchCriteria_Policyref</t>
  </si>
  <si>
    <t>BackOfficeViews_SearchCriteria_Search</t>
  </si>
  <si>
    <t>CallerView_SearchResults_Select1stRow</t>
  </si>
  <si>
    <t>BackOfficeViews_SearchCriteria_Select</t>
  </si>
  <si>
    <t>BackOfficeViews_CallerView_Claims</t>
  </si>
  <si>
    <t>ClaimReferenceNumber</t>
  </si>
  <si>
    <t>ClaimApplicationSummary_BenefitSummary</t>
  </si>
  <si>
    <t>BackOfficeViews_CallerView_Policies</t>
  </si>
  <si>
    <t>BackOfficeViews_CallerView_Policies_PolicyRef</t>
  </si>
  <si>
    <t>BO_Customer</t>
  </si>
  <si>
    <t>Customer_AddCustomer</t>
  </si>
  <si>
    <t>Customer_Title_Select1stRow</t>
  </si>
  <si>
    <t>Customer_EnterFirstName</t>
  </si>
  <si>
    <t>Customer_EnterSurname</t>
  </si>
  <si>
    <t>Customer_EnterDD</t>
  </si>
  <si>
    <t>Customer_EnterMM</t>
  </si>
  <si>
    <t>Customer_EnterYYYY</t>
  </si>
  <si>
    <t>Customer_Gender</t>
  </si>
  <si>
    <t>MaritalStatus_Select1stRow</t>
  </si>
  <si>
    <t>SmokerStatus_Select2ndRow</t>
  </si>
  <si>
    <t>AddAddressDetails_Select1stRow</t>
  </si>
  <si>
    <t>Customer_Postcode</t>
  </si>
  <si>
    <t>Customer_SearchButton</t>
  </si>
  <si>
    <t>Address_Select1stRow</t>
  </si>
  <si>
    <t>Select_AddressButton</t>
  </si>
  <si>
    <t>Customer_CustomerReference</t>
  </si>
  <si>
    <t>Customer_Save&amp;Exit</t>
  </si>
  <si>
    <t>Customer_CustomerSearch</t>
  </si>
  <si>
    <t>BackOffice_AdvancedSearchCriteria</t>
  </si>
  <si>
    <t>CustomerSearch_CustomerReference</t>
  </si>
  <si>
    <t>CustomerSearch_Surname</t>
  </si>
  <si>
    <t>CustomerSearch_SearchButton</t>
  </si>
  <si>
    <t>CustomerSearch_CustomerReference1</t>
  </si>
  <si>
    <t>CutomerSearchResults_Select1stRow</t>
  </si>
  <si>
    <t>CustomerSearch_SelectButton</t>
  </si>
  <si>
    <t>CustomerSummary_CustomerName</t>
  </si>
  <si>
    <t>CustomerSummary_FinancialAccounts</t>
  </si>
  <si>
    <t>CustomerSummary_FinancialAccounts_BankDetails</t>
  </si>
  <si>
    <t>BankAccounts_AddAccountButton</t>
  </si>
  <si>
    <t>AddBankAccounts_SortCode1</t>
  </si>
  <si>
    <t>AddBankAccounts_SortCode2</t>
  </si>
  <si>
    <t>AddBankAccounts_SortCode3</t>
  </si>
  <si>
    <t>AddBankAccounts_AccountNumber</t>
  </si>
  <si>
    <t>AddBankAccounts_ValidateButton</t>
  </si>
  <si>
    <t>AccountValidFrom_dd</t>
  </si>
  <si>
    <t>AccountValidFrom_mm</t>
  </si>
  <si>
    <t>AccountValidFrom_yyyy</t>
  </si>
  <si>
    <t>SaveandExit</t>
  </si>
  <si>
    <t>CustomerSummary_CustomerName_CustomerEnquiry</t>
  </si>
  <si>
    <t>PersonalDetails_AddressDetails</t>
  </si>
  <si>
    <t>CustomerSummary_MaintainCustomer</t>
  </si>
  <si>
    <t>MaintainCustomer_AuthenticationDetails</t>
  </si>
  <si>
    <t>Edit_AuthenticationButton</t>
  </si>
  <si>
    <t>Select_FullMoneyLaundering</t>
  </si>
  <si>
    <t>Select_AuthenticationMode</t>
  </si>
  <si>
    <t>Click_EvidenceBtn</t>
  </si>
  <si>
    <t>Click_AddEvidenceBtn</t>
  </si>
  <si>
    <t>Select_EvidenceType</t>
  </si>
  <si>
    <t>Select_DocumentType</t>
  </si>
  <si>
    <t>Input_EvidenceReference</t>
  </si>
  <si>
    <t>Input_DD</t>
  </si>
  <si>
    <t>Input_MM</t>
  </si>
  <si>
    <t>Input_YYYY</t>
  </si>
  <si>
    <t>Click_Update</t>
  </si>
  <si>
    <t>Click_SaveExit</t>
  </si>
  <si>
    <t>Click_AddAuthentication</t>
  </si>
  <si>
    <t>AuthenticationDetails_PolicyNumber</t>
  </si>
  <si>
    <t>Click_Confirm</t>
  </si>
  <si>
    <t>CustomerSummary_HomeButton</t>
  </si>
  <si>
    <t>CustomerSummary_ContactDetails</t>
  </si>
  <si>
    <t>ContactDetails_DayTimeTelephoneNuber</t>
  </si>
  <si>
    <t>PersonalDetails_ContactDetails</t>
  </si>
  <si>
    <t>BackOffice_HomeButton</t>
  </si>
  <si>
    <t>CustomerSummary_CustomerDetailsLink</t>
  </si>
  <si>
    <t>PersonalDetails_EditPersonalDetails_FirstName</t>
  </si>
  <si>
    <t>PersonalDetails_EditPersonalDetails_MartialStatus</t>
  </si>
  <si>
    <t>PersonalDetails_CustomerReference</t>
  </si>
  <si>
    <t>PersonalDetails_SaveAndExitButton</t>
  </si>
  <si>
    <t>CustomerSummary_CustomerNotes</t>
  </si>
  <si>
    <t>CustomerNotes_AddNoteButton</t>
  </si>
  <si>
    <t>AddCustomerNotes_ImportantCheckBox</t>
  </si>
  <si>
    <t>AddCustomerNotes_ContactSource</t>
  </si>
  <si>
    <t>AddCustomerNotes_NoteType</t>
  </si>
  <si>
    <t>AddCustomerNotes_EnterNote</t>
  </si>
  <si>
    <t>AddCustomerNotes_SaveButton</t>
  </si>
  <si>
    <t>CustomerSummary_AddressDetails</t>
  </si>
  <si>
    <t>AddressDetails_AddAddressButton</t>
  </si>
  <si>
    <t>AddressDetails_AddressTypeSelect</t>
  </si>
  <si>
    <t>AddressDetails_PostCode</t>
  </si>
  <si>
    <t>AddressDetails_PostCode_SearchButton</t>
  </si>
  <si>
    <t>AddressDetails_SelectAddress</t>
  </si>
  <si>
    <t>AddressDetails_SelectButton</t>
  </si>
  <si>
    <t>AddressDetails_EnterEffectiveFromDate_DD</t>
  </si>
  <si>
    <t>AddressDetails_EnterEffectiveFromMonth_MM</t>
  </si>
  <si>
    <t>AddressDetails_EnterEffectiveFromYear_YYYY</t>
  </si>
  <si>
    <t>AddressDetails_SaveButton</t>
  </si>
  <si>
    <t>AddressDetails_Verify_PostCode</t>
  </si>
  <si>
    <t>AddressDetails_CaptureCustomerReference</t>
  </si>
  <si>
    <t>AddressDetails_HomeButton</t>
  </si>
  <si>
    <t>CustomerSummary_MaintainAddCustomer</t>
  </si>
  <si>
    <t>CreateCustomerAccount_CreateClientAccount</t>
  </si>
  <si>
    <t>BO_UnderwritingMenu</t>
  </si>
  <si>
    <t>UnderwritingMenu_UWCaseSearch</t>
  </si>
  <si>
    <t>UnderwritingSearch_ApplicationNumber</t>
  </si>
  <si>
    <t>UnderwritingSearch_SearchButton</t>
  </si>
  <si>
    <t>UnderwritingResults_Select1stRow</t>
  </si>
  <si>
    <t>UWCaseBo</t>
  </si>
  <si>
    <t>UWCaseBo_UnderwritingWorkbench</t>
  </si>
  <si>
    <t>UnderwritingDecision_FurtherEvidence</t>
  </si>
  <si>
    <t>FurtherEvidence_AddButton</t>
  </si>
  <si>
    <t>FurtherEvidence_EvidenceType</t>
  </si>
  <si>
    <t>FurtherEvidence_EvidenceType_Ok</t>
  </si>
  <si>
    <t>EvidenceItem_AMRAConsentCheckbox</t>
  </si>
  <si>
    <t>FurtherEvidence_SaveButton</t>
  </si>
  <si>
    <t>EvidenceItem_AMRAConsent_SelectDropdownValue</t>
  </si>
  <si>
    <t>EvidenceItem_AMRAConsent_SelectStatusReasonFromDropDown</t>
  </si>
  <si>
    <t>EvidenceItem_DoctorsReport_FullCheckbox</t>
  </si>
  <si>
    <t>EvidenceItem_DoctorsReport_SelectDropdownValue</t>
  </si>
  <si>
    <t>FurtherEvidence_BackButton</t>
  </si>
  <si>
    <t>BO_ViewPublication(s)</t>
  </si>
  <si>
    <t>BO_ListOfPublication(s)</t>
  </si>
  <si>
    <t>PolicyResults_CustomerNotes_Life1</t>
  </si>
  <si>
    <t>PolicyResults_CustomerNotes_Life2</t>
  </si>
  <si>
    <t>PolicyResults_CustomerReference</t>
  </si>
  <si>
    <t>AutenticationDetails_HomeButton</t>
  </si>
  <si>
    <t>BO_ClaimsMenu</t>
  </si>
  <si>
    <t>ClaimsMenu_ClaimApps</t>
  </si>
  <si>
    <t>ClaimsMenu_ClaimApps_ClaimAppl</t>
  </si>
  <si>
    <t>ClaimsMenu_ClaimApps_UWFreeCover</t>
  </si>
  <si>
    <t>ClaimInformant_AdvancedSearch</t>
  </si>
  <si>
    <t>ClaimInformant_CustType_Company</t>
  </si>
  <si>
    <t>ClaimInformant_CustomerReference</t>
  </si>
  <si>
    <t>ClaimInformant_CustomerSearchButton</t>
  </si>
  <si>
    <t>ClaimInformant_CustomerResults_Select1stRow</t>
  </si>
  <si>
    <t>ClaimInformant_CustomerResults_Select</t>
  </si>
  <si>
    <t>ClaimInformant_ClaimEvent</t>
  </si>
  <si>
    <t>ClaimInformant_CustRoles_InfoAssCorr</t>
  </si>
  <si>
    <t>ClaimInformant_CustRoles_InfoAssCorr_2</t>
  </si>
  <si>
    <t>ClaimInformant_Continue</t>
  </si>
  <si>
    <t>ClaimDetails_MethodOfNotification</t>
  </si>
  <si>
    <t>ClaimDetails_DateOfDiag_Day</t>
  </si>
  <si>
    <t>ClaimDetails_DateOfDiag_Month</t>
  </si>
  <si>
    <t>ClaimDetails_DateOfDiag_Year</t>
  </si>
  <si>
    <t>ClaimDetails_DateOfFirstOcc_Day</t>
  </si>
  <si>
    <t>ClaimDetailsDateOfFirstOcc_Month</t>
  </si>
  <si>
    <t>ClaimDetails_DateOfFirstOcc_Year</t>
  </si>
  <si>
    <t>ClaimDetails_DateOfFirstConslt_Day</t>
  </si>
  <si>
    <t>ClaimDetails_DateOfFirstConslt_Month</t>
  </si>
  <si>
    <t>ClaimDetails_DateOfFirstConslt_Year</t>
  </si>
  <si>
    <t>ClaimDetails_ClaimReason</t>
  </si>
  <si>
    <t>ClaimDetails_ClaimReason_Input</t>
  </si>
  <si>
    <t>EligibleBenefits_SelectCheckBox</t>
  </si>
  <si>
    <t>EligibleBenefits_SelectCheckBox_FreeCover</t>
  </si>
  <si>
    <t>EligibleBenefits_ViewIllustration</t>
  </si>
  <si>
    <t>EligibleBenefits_ConfirmNotification</t>
  </si>
  <si>
    <t>BackOffice_ConfirmButton</t>
  </si>
  <si>
    <t>BackOffice_ContinueButton</t>
  </si>
  <si>
    <t>InitialQuestions_WOP_PolicyExclusion_No</t>
  </si>
  <si>
    <t>InitialQuestions_CIOrTPD_Claim</t>
  </si>
  <si>
    <t>InitialQuestions_CauseOfClaim</t>
  </si>
  <si>
    <t>InitialQuestions_Question1_1</t>
  </si>
  <si>
    <t>InitialQuestions_Question1_2</t>
  </si>
  <si>
    <t>InitialQuestions_Question1_3</t>
  </si>
  <si>
    <t>InitialQuestions_Question1_4</t>
  </si>
  <si>
    <t>InitialQuestions_Question1_5</t>
  </si>
  <si>
    <t>InitialQuestions_Question1_6</t>
  </si>
  <si>
    <t>InitialQuestions_DeceasedMaritalStatus</t>
  </si>
  <si>
    <t>InitialQuestions_WindowOrCivilPartner</t>
  </si>
  <si>
    <t>InitialQuestions_Question1_8</t>
  </si>
  <si>
    <t>InitialQuestions_Question1</t>
  </si>
  <si>
    <t>InitialQuestions_Question2</t>
  </si>
  <si>
    <t>InitialQuestions_Question3</t>
  </si>
  <si>
    <t>InitialQuestions_Question4</t>
  </si>
  <si>
    <t>InitialQuestions_Question5</t>
  </si>
  <si>
    <t>InitialQuestions_Question6</t>
  </si>
  <si>
    <t>InitialQuestions_Question7</t>
  </si>
  <si>
    <t>InitialQuestions_Question8</t>
  </si>
  <si>
    <t>InitialQuestions_Question9</t>
  </si>
  <si>
    <t>InitialQuestions_Question10</t>
  </si>
  <si>
    <t>InitialQuestions_Question10_2</t>
  </si>
  <si>
    <t>InitialQuestions_Question13</t>
  </si>
  <si>
    <t>InitialQuestions_Question14</t>
  </si>
  <si>
    <t>InitialQuestions_Question15</t>
  </si>
  <si>
    <t>InitialQuestions_Question11_3</t>
  </si>
  <si>
    <t>InitialQuestions_Question11_4</t>
  </si>
  <si>
    <t>InitialQuestions_Question11_1</t>
  </si>
  <si>
    <t>InitialQuestions_Question11_2</t>
  </si>
  <si>
    <t>InitialQuestions_PolicyExclusion_No</t>
  </si>
  <si>
    <t>InitialQuestions_OthQuestions_1</t>
  </si>
  <si>
    <t>InitialQuestions_OthQuestions_2</t>
  </si>
  <si>
    <t>InitialQuestions_PolicyExclusion_No_3</t>
  </si>
  <si>
    <t>InitialQuestions_EmploymentStatus</t>
  </si>
  <si>
    <t>InitialQuestions_Question16</t>
  </si>
  <si>
    <t>InitialQuestions_Question17</t>
  </si>
  <si>
    <t>InitialQuestions_Question18</t>
  </si>
  <si>
    <t>InitialQuestions_Question19</t>
  </si>
  <si>
    <t>InitialQuestions_Question20</t>
  </si>
  <si>
    <t>InitialQuestions_Question21</t>
  </si>
  <si>
    <t>InitialQuestions_Question22</t>
  </si>
  <si>
    <t>InitialQuestions_Question23</t>
  </si>
  <si>
    <t>InitialQuestions_SmokerStatus_CI</t>
  </si>
  <si>
    <t>InitialQuestions_SmokerStatus_OTH</t>
  </si>
  <si>
    <t>InitialQuestions_Question11</t>
  </si>
  <si>
    <t>InitialQuestions_Question12</t>
  </si>
  <si>
    <t>InitialQuestions_PolicyExclusion_No_2</t>
  </si>
  <si>
    <t>InitialQuestions_AnswersCorrect_CheckBox</t>
  </si>
  <si>
    <t>PotentialPayees_ClaimApplicationNumber</t>
  </si>
  <si>
    <t>ClaimsMenu_ApplicationSearch</t>
  </si>
  <si>
    <t>ClaimsMenu_ApplSerch_ClmApplNumber</t>
  </si>
  <si>
    <t>UWSearchResults_Select1stRow</t>
  </si>
  <si>
    <t>ClaimApplicationSummary_ClaimAssessmentSummary</t>
  </si>
  <si>
    <t>PotentialPayees_AddCustomer</t>
  </si>
  <si>
    <t>ClaimBenefitSplit_UpdateCustomer</t>
  </si>
  <si>
    <t>ClaimsMenu_ClaimAssmtCaseSearch</t>
  </si>
  <si>
    <t>ApplicationSearch_ApplNumber</t>
  </si>
  <si>
    <t>ApplicationSummary_MouseOverAppNum</t>
  </si>
  <si>
    <t>ClaimAssessmentSummary_ClaimManualAssessment</t>
  </si>
  <si>
    <t>UnderwritersWorkbench_Assessment</t>
  </si>
  <si>
    <t>ClaimDecision_ClaimCoverageTerms</t>
  </si>
  <si>
    <t>ClaimDecision_Authorize</t>
  </si>
  <si>
    <t>ClaimDecision_Finalise</t>
  </si>
  <si>
    <t>ClaimAssessmentSummary_DecisionStatus</t>
  </si>
  <si>
    <t>ClaimAssessmentSummary_ClaimApplicationSummary</t>
  </si>
  <si>
    <t>ClaimApplicationSummary_Maintain</t>
  </si>
  <si>
    <t>CustomerSummary_FinancialCrime</t>
  </si>
  <si>
    <t>FinancialCrime_SanctionCheck</t>
  </si>
  <si>
    <t>FinancialCrime_SanctionSourceType</t>
  </si>
  <si>
    <t>FinancialCrime_SanctionResult</t>
  </si>
  <si>
    <t>FinancialCrime_ConfirmButton</t>
  </si>
  <si>
    <t>FinancialCrime_SaveButton</t>
  </si>
  <si>
    <t>CustomerSummary_AutenticationDetails</t>
  </si>
  <si>
    <t>AutenticationDetails_AddAuthentication</t>
  </si>
  <si>
    <t>AutenticationDetails_PolicyNumber</t>
  </si>
  <si>
    <t>AutenticationDetails_EditAuthentication</t>
  </si>
  <si>
    <t>AutenticationDetails_AuthenticationType</t>
  </si>
  <si>
    <t>AutenticationDetails_AuthenticationMode</t>
  </si>
  <si>
    <t>ClaimInformant_PotentialPayees</t>
  </si>
  <si>
    <t>ClaimBenefitSplit_AddCustomer</t>
  </si>
  <si>
    <t>ClaimBenefitSplit_SelectPayee</t>
  </si>
  <si>
    <t>ClaimBenefitSplit_SelectPayee_Option</t>
  </si>
  <si>
    <t>ClaimInformant_ClaimBenefitSplit</t>
  </si>
  <si>
    <t>ClaimBenefitSplit_Entitlement</t>
  </si>
  <si>
    <t>ClaimInformant_ClaimIssue</t>
  </si>
  <si>
    <t>ClaimIssue_ProcessPayment</t>
  </si>
  <si>
    <t>ClaimIssue_ProcessPayment_2</t>
  </si>
  <si>
    <t>ClaimIssue_ConfirmPaymentProcessing</t>
  </si>
  <si>
    <t>ClaimIssue_CompleteClaimApplication</t>
  </si>
  <si>
    <t>CustomerSummary_ClaimReference</t>
  </si>
  <si>
    <t>ClaimsMenu_ClaimAccountSearch</t>
  </si>
  <si>
    <t>ClaimAccountSearch_ClaimReference</t>
  </si>
  <si>
    <t>ClaimAccountSearch_ClaimType</t>
  </si>
  <si>
    <t>ClaimAccountSearch_ClaimStatus</t>
  </si>
  <si>
    <t>ClaimAccountSummary_MaintainPayment</t>
  </si>
  <si>
    <t>ClaimAccountSummary_AuthorisePayment</t>
  </si>
  <si>
    <t>AuthoriseClaimPayment_Authorise</t>
  </si>
  <si>
    <t>AuthoriseClaimPayment_View</t>
  </si>
  <si>
    <t>ClaimApplicationHistory_Reference</t>
  </si>
  <si>
    <t>PolicyResults_Select2ndRow</t>
  </si>
  <si>
    <t>PolicySearch_Status</t>
  </si>
  <si>
    <t>EligibleBenefits_BenefitImage</t>
  </si>
  <si>
    <t>Evidence Item&gt;Select 1 stCheck Box</t>
  </si>
  <si>
    <t>TC_57_Advised_Policy_Search</t>
  </si>
  <si>
    <t>TC_58_Advised_Closed_Application_Search</t>
  </si>
  <si>
    <t>•Quote Illustration
•COT
•Application Summary</t>
  </si>
  <si>
    <t>TC_61_Publications_Verification</t>
  </si>
  <si>
    <t>TC_63_Publications_Doc_Status</t>
  </si>
  <si>
    <t xml:space="preserve">
</t>
  </si>
  <si>
    <t>TC69_Advised_UW_FurtherEvidence</t>
  </si>
  <si>
    <t>TC_65_Adviser_Underwriting_Adhoc_Documents</t>
  </si>
  <si>
    <t>Underwriting</t>
  </si>
  <si>
    <t>TC_65_Adviser_Applications_Adhoc_Documents</t>
  </si>
  <si>
    <t>Application</t>
  </si>
  <si>
    <t>TC_65_Adviser_Policy_Adhoc_Documents</t>
  </si>
  <si>
    <t>Policy</t>
  </si>
  <si>
    <t>TC_67_Advised_Policy_Claim Medical</t>
  </si>
  <si>
    <t>Terminal Illness</t>
  </si>
  <si>
    <t>Cancer - Pancreas</t>
  </si>
  <si>
    <t>AAA</t>
  </si>
  <si>
    <t>BBB</t>
  </si>
  <si>
    <t>A</t>
  </si>
  <si>
    <t>B</t>
  </si>
  <si>
    <t>C</t>
  </si>
  <si>
    <t>D</t>
  </si>
  <si>
    <t>E</t>
  </si>
  <si>
    <t>F</t>
  </si>
  <si>
    <t>G</t>
  </si>
  <si>
    <t>H</t>
  </si>
  <si>
    <t>Non Smoker</t>
  </si>
  <si>
    <t>Accepted</t>
  </si>
  <si>
    <t>UW Decision Confirmed</t>
  </si>
  <si>
    <t>Oracle Watch List</t>
  </si>
  <si>
    <t>Passed</t>
  </si>
  <si>
    <t>ssgtu08</t>
  </si>
  <si>
    <t>test02</t>
  </si>
  <si>
    <t>Active</t>
  </si>
  <si>
    <t>Closed</t>
  </si>
  <si>
    <t>TestData-AdviserBO</t>
  </si>
  <si>
    <t>1.Your Needs</t>
  </si>
  <si>
    <t>2.Your Details</t>
  </si>
  <si>
    <t>Life assured 1 : Details</t>
  </si>
  <si>
    <t>Life2 / Partner's details</t>
  </si>
  <si>
    <t>Life1-Lifestyle questions - Height, weight and habits</t>
  </si>
  <si>
    <t>UW1-Lifestyle questions - Occupation</t>
  </si>
  <si>
    <t>UW1-Lifestyle questions - Past health</t>
  </si>
  <si>
    <t>UW1-Lifestyle questions - Recent health</t>
  </si>
  <si>
    <t>UW1-Lifestyle questions - Current health and family history</t>
  </si>
  <si>
    <t>UW1-Lifestyle questions - Travel and activities</t>
  </si>
  <si>
    <t>UW1-Lifestyle questions - Other cover</t>
  </si>
  <si>
    <t>UW1-Lifestyle questions - Summary - One</t>
  </si>
  <si>
    <t>UW2-Lifestyle questions - Height, weight and habits</t>
  </si>
  <si>
    <t>UW2-Lifestyle questions - Occupation</t>
  </si>
  <si>
    <t>UW2-Lifestyle questions - Past health</t>
  </si>
  <si>
    <t>UW2-Lifestyle questions - Recent health</t>
  </si>
  <si>
    <t>UW2-Lifestyle questions - Current health and family history</t>
  </si>
  <si>
    <t>UW2-Lifestyle questions - Travel and activities</t>
  </si>
  <si>
    <t>UW2-Lifestyle questions - Other cover</t>
  </si>
  <si>
    <t>UW2-Lifestyle questions - Summary - One</t>
  </si>
  <si>
    <t>Your policy in detail</t>
  </si>
  <si>
    <t>4. Payment Details</t>
  </si>
  <si>
    <t>5. Confirmation / Direct Debit Confirmation</t>
  </si>
  <si>
    <t>When would you like your cover to start?</t>
  </si>
  <si>
    <t>5. Confirmation - Almost done!</t>
  </si>
  <si>
    <t>Backoffice Login</t>
  </si>
  <si>
    <t>SCREENSHOT</t>
  </si>
  <si>
    <t>Sign In</t>
  </si>
  <si>
    <t>IFA Update</t>
  </si>
  <si>
    <t>Caller View</t>
  </si>
  <si>
    <t xml:space="preserve">Policy Summary </t>
  </si>
  <si>
    <t>Customer --&gt;Add Customer</t>
  </si>
  <si>
    <t>Add Personal Details</t>
  </si>
  <si>
    <t xml:space="preserve">Add Address Details </t>
  </si>
  <si>
    <t>Customer --&gt;Customer Search</t>
  </si>
  <si>
    <t>Home Button</t>
  </si>
  <si>
    <t>Underwriting --&gt; UW Case Search</t>
  </si>
  <si>
    <t xml:space="preserve">Policy Search </t>
  </si>
  <si>
    <t>Policy Summary</t>
  </si>
  <si>
    <t>Reinsurance Enquiry</t>
  </si>
  <si>
    <t xml:space="preserve">Policy Summary 
</t>
  </si>
  <si>
    <t>Manual CFI --&gt; Transaction details</t>
  </si>
  <si>
    <t>PublicationSearch</t>
  </si>
  <si>
    <t>PolicyServicing</t>
  </si>
  <si>
    <t>Add Absolutee Assignee</t>
  </si>
  <si>
    <t>Policy Summary screen</t>
  </si>
  <si>
    <t>Maintain Assignee</t>
  </si>
  <si>
    <t>Maintain Trust Roles</t>
  </si>
  <si>
    <t>Policy Notes</t>
  </si>
  <si>
    <t>Policy Roles</t>
  </si>
  <si>
    <t xml:space="preserve">Benefit Summary </t>
  </si>
  <si>
    <t>PolicySummary</t>
  </si>
  <si>
    <t xml:space="preserve">Adhoc Publications </t>
  </si>
  <si>
    <t>Documents</t>
  </si>
  <si>
    <t>AdhocPublications</t>
  </si>
  <si>
    <t>Customer Merge</t>
  </si>
  <si>
    <t>Bank Accounts</t>
  </si>
  <si>
    <t>Customer Account</t>
  </si>
  <si>
    <t>Financial Accounts</t>
  </si>
  <si>
    <t>Maintain Bank Account</t>
  </si>
  <si>
    <t>Payment in Reference</t>
  </si>
  <si>
    <t>Maintain Reference</t>
  </si>
  <si>
    <t xml:space="preserve">Ex-Gratia Payment </t>
  </si>
  <si>
    <t>Payment History</t>
  </si>
  <si>
    <t>Policy Search</t>
  </si>
  <si>
    <t>Suspend Plan Payment</t>
  </si>
  <si>
    <t>Confirm Publication</t>
  </si>
  <si>
    <t>Address Details</t>
  </si>
  <si>
    <t>Contact Details</t>
  </si>
  <si>
    <t>Save &amp; exit</t>
  </si>
  <si>
    <t>Publication Search</t>
  </si>
  <si>
    <t xml:space="preserve">Backoffice Home </t>
  </si>
  <si>
    <t>Backoffice - Claim Application Creation</t>
  </si>
  <si>
    <t>Advanced Serach</t>
  </si>
  <si>
    <t>Claims Details</t>
  </si>
  <si>
    <t>Eligible Benefits</t>
  </si>
  <si>
    <t>Initial Questions</t>
  </si>
  <si>
    <t>Potential Payees</t>
  </si>
  <si>
    <t>Advanced Search</t>
  </si>
  <si>
    <t>Other Claim Customer</t>
  </si>
  <si>
    <t>Initial Question</t>
  </si>
  <si>
    <t>Claim search</t>
  </si>
  <si>
    <t>Claim Assessment summary</t>
  </si>
  <si>
    <t>Claim Coverage Term</t>
  </si>
  <si>
    <t>Claim Assessment Summary</t>
  </si>
  <si>
    <t>Customer Summary</t>
  </si>
  <si>
    <t>Financial Crime</t>
  </si>
  <si>
    <t>ClaimApplication Summary</t>
  </si>
  <si>
    <t>Claim Benefit Split</t>
  </si>
  <si>
    <t>Maintain claim Evidence</t>
  </si>
  <si>
    <t>Claim Details</t>
  </si>
  <si>
    <t xml:space="preserve">Payment Instruction </t>
  </si>
  <si>
    <t>Policy Search Results</t>
  </si>
  <si>
    <t>View Publication(s)</t>
  </si>
  <si>
    <t xml:space="preserve">Publication Status </t>
  </si>
  <si>
    <t>Adhoc Publications</t>
  </si>
  <si>
    <t>ClaimDetails</t>
  </si>
  <si>
    <t>ClaimApplicationSummary</t>
  </si>
  <si>
    <t>Capture Ref</t>
  </si>
  <si>
    <t>Log Off</t>
  </si>
  <si>
    <t>Back office Login</t>
  </si>
  <si>
    <t>Claim Account Summary</t>
  </si>
  <si>
    <t>Register for the customer portal</t>
  </si>
  <si>
    <t>Forgotten your details?</t>
  </si>
  <si>
    <t>Not currently registered?</t>
  </si>
  <si>
    <t>Life Protection</t>
  </si>
  <si>
    <t>Life Protection &amp; CI</t>
  </si>
  <si>
    <t>Personal Details</t>
  </si>
  <si>
    <t>Product details</t>
  </si>
  <si>
    <t>Your Quote</t>
  </si>
  <si>
    <t>With your permission</t>
  </si>
  <si>
    <t>You've successfully updated your policy</t>
  </si>
  <si>
    <t>Accept &amp; Continue</t>
  </si>
  <si>
    <t>What do you want your insurance to do?</t>
  </si>
  <si>
    <t>What do you want your insurance to do?
Pay out if I'm critically ill and/or die</t>
  </si>
  <si>
    <t>Who do you want to cover on this policy?</t>
  </si>
  <si>
    <t>YourNeeds_WantInsurance_JustForYou</t>
  </si>
  <si>
    <t>YourNeeds_WantInsurance_ForYouAndSomeoneElse</t>
  </si>
  <si>
    <t>Click on Continue Button.</t>
  </si>
  <si>
    <t>What’s your date of birth?</t>
  </si>
  <si>
    <t>Error message displayed "You must be 69 years old or less when the plan starts" for the Client1 age*</t>
  </si>
  <si>
    <t>Error message displayed "You must be 83 years old or less when the plan starts" for the Client1 age*</t>
  </si>
  <si>
    <t>Error message displayed "It’s good to be young. But we can't offer cover if you're under 16*</t>
  </si>
  <si>
    <t>Error message displayed "You must be 83 years old or less when the plan starts"</t>
  </si>
  <si>
    <t>error message_What’s your date of birth?</t>
  </si>
  <si>
    <t>Your First name</t>
  </si>
  <si>
    <t>Your Surname</t>
  </si>
  <si>
    <t>Gender - Male</t>
  </si>
  <si>
    <t>Gender - Female</t>
  </si>
  <si>
    <t>Have you smoked or used any tobacco or nicotine product, including e-cigarettes or nicotine replacement products in the last 12 months? Click on the question mark for a full list.</t>
  </si>
  <si>
    <t>Have you smoked or used any tobacco or nicotine product, including e-cigarettes or nicotine replacement products in the last 12 months? Click on the question mark for a full list. - Yes</t>
  </si>
  <si>
    <t>Error message displayed "You must be 69 years old or less when the plan starts" for the Client2 age*</t>
  </si>
  <si>
    <t>Error message displayed "Your partner must be 83 years old or less when the plan starts" for the Client2 age*</t>
  </si>
  <si>
    <t>Error_Msg_What’s your date of birth?</t>
  </si>
  <si>
    <t>Your Partner First Name</t>
  </si>
  <si>
    <t>Your Partner Surname</t>
  </si>
  <si>
    <t>Have they smoked or used any tobacco or nicotine products including e-cigarettes or nicotine replacement products in the last 12 months? Click on the question mark for a full list.</t>
  </si>
  <si>
    <t>Click on back button</t>
  </si>
  <si>
    <t>I want to type in an exact amount or term</t>
  </si>
  <si>
    <t>How much cover do you need?</t>
  </si>
  <si>
    <t>How long do you want your cover to last??</t>
  </si>
  <si>
    <t>Validation message:"Your partner must be 89 years old or less when the plan ends"</t>
  </si>
  <si>
    <t>How long do you want your cover to last??*</t>
  </si>
  <si>
    <t>Validation message should display for Sum assured as "Minimum amount not met: You must choose a value"</t>
  </si>
  <si>
    <t>Validation message should display for Sum assured as "Please enter a whole number"*</t>
  </si>
  <si>
    <t>Error message "Term cannot be less than 1 year" is displayed*</t>
  </si>
  <si>
    <t>Error message 'Sorry. We can only offer critical illness benefit for 5 years or more.' is displayed*</t>
  </si>
  <si>
    <t>Verify Quote summary page is with Minimum annual Premium value £5</t>
  </si>
  <si>
    <t>Increased sum amount</t>
  </si>
  <si>
    <t xml:space="preserve"> "Term cannot be less than 5 year"</t>
  </si>
  <si>
    <t>Proportion of cover used for critical illness</t>
  </si>
  <si>
    <t>Error Validation -"Sorry. We can only offer critical illness benefit for up to 40 years."*</t>
  </si>
  <si>
    <t>I want my cover to?</t>
  </si>
  <si>
    <t>"Term cannot be more than 45 years"</t>
  </si>
  <si>
    <t>Error Validation-"Term cannot be more than 50 years"*</t>
  </si>
  <si>
    <t>Validation message should be displayed as "You must be 74 years or older when the plan ends"*</t>
  </si>
  <si>
    <t>Validation message should be displayed as "You must be 89 years old or less when the plan ends"*</t>
  </si>
  <si>
    <t>Validation message should be displayed as "You must be 89 years old or less when the plan ends"</t>
  </si>
  <si>
    <t>Validation message should be displayed as "You must be 74 years or older when the plan ends"</t>
  </si>
  <si>
    <t>Click on Tailor Your Quote Back Button.</t>
  </si>
  <si>
    <t>Random Click on screen</t>
  </si>
  <si>
    <t>Click o Got It</t>
  </si>
  <si>
    <t>Click on Tailor Your Quote Continue Button.</t>
  </si>
  <si>
    <t>Verify-We've increased the cover you've asked for so your monthly premium is £5 (that's the lowest we can charge).*</t>
  </si>
  <si>
    <t>Click on got it.*</t>
  </si>
  <si>
    <t>Add a promotional code</t>
  </si>
  <si>
    <t>Not sure how much life cover you need?</t>
  </si>
  <si>
    <t>How much do you have left on your mortgage?</t>
  </si>
  <si>
    <t>How many children do you have?</t>
  </si>
  <si>
    <t>Multi-fracture cover - Add button</t>
  </si>
  <si>
    <t>Multi-fracture cover added</t>
  </si>
  <si>
    <t>Verify Message "Unfortunately we can't provide cover for   due to her age. Our Fracture cover starts from age 16 and lasts until age 64."</t>
  </si>
  <si>
    <t>Verify Message "Fracture cover only lasts until the customer is age 70 and after that time the premium will reduce."</t>
  </si>
  <si>
    <t>Summary Page Back Button</t>
  </si>
  <si>
    <t>Quote Page Back Button</t>
  </si>
  <si>
    <t>Your Details Continue Button</t>
  </si>
  <si>
    <t>Quote Page Continue Button</t>
  </si>
  <si>
    <t xml:space="preserve">Amount of critical illness cover </t>
  </si>
  <si>
    <t>Monthly amount - Monthly premium</t>
  </si>
  <si>
    <t>Not sure how much you need?</t>
  </si>
  <si>
    <t>Switch on Add Critical Illness Toggle button</t>
  </si>
  <si>
    <t>Waiting for the page to be displayed</t>
  </si>
  <si>
    <t>Enter Critical Illness - Amount of Cover</t>
  </si>
  <si>
    <t>Switch on Add Critical Illness for my children Toggle button</t>
  </si>
  <si>
    <t>Switch off Add Critical Illness Toggle button</t>
  </si>
  <si>
    <t>Switch off Add Critical Illness for my children Toggle button</t>
  </si>
  <si>
    <t>Scroll To Fracture cover included Toggle button</t>
  </si>
  <si>
    <t>Switch on Fracture cover included Toggle button</t>
  </si>
  <si>
    <t>Select Both Live radio button</t>
  </si>
  <si>
    <t>Select Life1 radio button</t>
  </si>
  <si>
    <t>Select Life2 radio button</t>
  </si>
  <si>
    <t>Children Benefit</t>
  </si>
  <si>
    <t>Adjusted Cover</t>
  </si>
  <si>
    <t>Download Personal illustration doc</t>
  </si>
  <si>
    <t>SWITCHTONEWWINDOW</t>
  </si>
  <si>
    <t>Verify the PDF Text</t>
  </si>
  <si>
    <t>Switch Back To Parent Window</t>
  </si>
  <si>
    <t>Downlaod K&amp;F doc</t>
  </si>
  <si>
    <t>SWITCH TO NEW WINDOW</t>
  </si>
  <si>
    <t>CAPTURE FULL SCREEN WINDOW</t>
  </si>
  <si>
    <t>Verify the Pdf text</t>
  </si>
  <si>
    <t>Switch back to parent windoe</t>
  </si>
  <si>
    <t>Click on Select Quote button</t>
  </si>
  <si>
    <t>Capture Screen shot of Quote page</t>
  </si>
  <si>
    <t>Click on Apply Now button</t>
  </si>
  <si>
    <t>Download terms &amp; Conditions doc</t>
  </si>
  <si>
    <t>download duty to take reasonable care</t>
  </si>
  <si>
    <t>download your Privacy is important to us doc</t>
  </si>
  <si>
    <t>Click on I have read the information provided and am happy to proceed Check box</t>
  </si>
  <si>
    <t>Click on I have read the information provided and am happy to proceed Check box - Life1</t>
  </si>
  <si>
    <t>Click on I have read the information provided and am happy to proceed Check box - Life2</t>
  </si>
  <si>
    <t>Click on Save &amp; Continue button</t>
  </si>
  <si>
    <t>Your Title</t>
  </si>
  <si>
    <t>Please enter your postcode</t>
  </si>
  <si>
    <t>Find my address</t>
  </si>
  <si>
    <t>validate the Post code error Message</t>
  </si>
  <si>
    <t>Your email address</t>
  </si>
  <si>
    <t>Your phone number</t>
  </si>
  <si>
    <t>Your nationality</t>
  </si>
  <si>
    <t>Change Button</t>
  </si>
  <si>
    <t>Your occupation</t>
  </si>
  <si>
    <t>Click on Occupation Search Result option</t>
  </si>
  <si>
    <t>Your smoker status - NO</t>
  </si>
  <si>
    <t>Your smoker status - Yes</t>
  </si>
  <si>
    <t>How frequently do you smoke? - Regular, occasional or social use</t>
  </si>
  <si>
    <t>How frequently do you smoke? - Completely stopped within 12 months</t>
  </si>
  <si>
    <t>Select
Please provide accurate information about your use of cigarettes including roll ups, vapes and e-cigarettes containing nicotine; cigars, pipes or any other tobacco product or nicotine products including patches and gum.
This is an important factor in our assessment and payment of claims. We carry out tests to confirm.</t>
  </si>
  <si>
    <t>How would you prefer to be contacted about your policy? - POST</t>
  </si>
  <si>
    <t>GP's surname</t>
  </si>
  <si>
    <t>Find my doctor</t>
  </si>
  <si>
    <t>Please select</t>
  </si>
  <si>
    <t>Verify if GP details are populated</t>
  </si>
  <si>
    <t>Save &amp; Continue</t>
  </si>
  <si>
    <t>Error Validation - Error message displayed when a non-UK sort code is given.*</t>
  </si>
  <si>
    <t>Error message displayed when a non-UK sort code is given.</t>
  </si>
  <si>
    <t>Manually add your GP's address</t>
  </si>
  <si>
    <t>Verify the field "Title"</t>
  </si>
  <si>
    <t>Verify the field "First name"</t>
  </si>
  <si>
    <t>Verify the field "Surname"</t>
  </si>
  <si>
    <t>Verify the field "Surgery name"</t>
  </si>
  <si>
    <t>Verify the field "Telephone"</t>
  </si>
  <si>
    <t>Verify the field "Postcode"</t>
  </si>
  <si>
    <t>Verify the field "Address line 1"</t>
  </si>
  <si>
    <t>Verify the field "Town/City"</t>
  </si>
  <si>
    <t>Verify the field "County"</t>
  </si>
  <si>
    <t>Your partner's title</t>
  </si>
  <si>
    <t>Life2: Your email address</t>
  </si>
  <si>
    <t>Life2: Your phone number</t>
  </si>
  <si>
    <t>Life2: Your nationality</t>
  </si>
  <si>
    <t>Life2: Your occupation</t>
  </si>
  <si>
    <t>Life2: Your smoker status - NO</t>
  </si>
  <si>
    <t>Life2: Your smoker status - YES</t>
  </si>
  <si>
    <t>Select_x000D_
Please provide accurate information about your use of cigarettes including roll ups, vapes and e-cigarettes containing nicotine; cigars, pipes or any other tobacco product or nicotine products including patches and gum._x000D_
This is an important factor in our assessment and payment of claims. We carry out tests to confirm.</t>
  </si>
  <si>
    <t>If we do ask your doctor for a medical report, would you like to see it 
before your GP sends it to us?-YES</t>
  </si>
  <si>
    <t>If we do ask your doctor for a medical report, would you like to see it 
before your GP sends it to us?-NO</t>
  </si>
  <si>
    <t>Click on Show Metres</t>
  </si>
  <si>
    <t>Click on Show Kilograms</t>
  </si>
  <si>
    <t>Please confirm the number of Cigars/cigarettes smoked each day (please input one even if usage is less frequently e.g social)</t>
  </si>
  <si>
    <t>Do you drink alcohol? - NO</t>
  </si>
  <si>
    <t>Do you drink alcohol? - YES</t>
  </si>
  <si>
    <t>How many drinks containing alcohol do you have on a typical day when you are drinking? For example, a drink is a glass of wine, a glass or bottle of beer or a measure of spirits.</t>
  </si>
  <si>
    <t>Have you ever been advised or treated for alcohol consumption or abuse, or attended an alcohol support group, or been told that you have any liver damage?</t>
  </si>
  <si>
    <t>What type of drugs have you taken?
If more than one please click 'add another' after detailing the first drug type</t>
  </si>
  <si>
    <t>Has your doctor prescribed cannabis for you to treat a medical condition?</t>
  </si>
  <si>
    <t>Do you or did you inject cannabis?</t>
  </si>
  <si>
    <t>When did you last use cannabis?</t>
  </si>
  <si>
    <t>How often did you use cannabis?</t>
  </si>
  <si>
    <t>Does your occupation involve working externally at heights over 50ft (15m), offshore in oil, gas or fishing industries, underground, handling explosives, flying, diving, or are you in the armed forces, including reserve or territorial forces? - NO</t>
  </si>
  <si>
    <t>Does your occupation involve working externally at heights over 50ft (15m), offshore in oil, gas or fishing industries, underground, handling explosives, flying, diving, or are you in the armed forces, including reserve or territorial forces? - YES</t>
  </si>
  <si>
    <t>Are you a member of the special forces SAS, SBS, SRS (Pathfinder) or Rapid Response Unt</t>
  </si>
  <si>
    <t>type of aircraft you fly</t>
  </si>
  <si>
    <t>diabetes, raised blood glucose or sugar in the urine?</t>
  </si>
  <si>
    <t>any heart disease or disorder, such as heart attack, angina, heart related chest pain, heart enlargement, heart failure, irregular or rapid heart beat, heart valve defect, or any other heart condition? - NO</t>
  </si>
  <si>
    <t>any heart disease or disorder, such as heart attack, angina, heart related chest pain, heart enlargement, heart failure, irregular or rapid heart beat, heart valve defect, or any other heart condition? - YES</t>
  </si>
  <si>
    <t>Have you suffered more than one heart attack?</t>
  </si>
  <si>
    <t>A stroke, transient ischaemic attack (TIA), mini stroke, brain haemorrhage, brain aneurysm or any damage or surgery to the brain?</t>
  </si>
  <si>
    <t>cancer, leukaemia, Hodgkin's disease, melanoma, lymphoma, brain or spinal tumours or growths?</t>
  </si>
  <si>
    <t>schizophrenia, bi-polar disorder, manic depression, attempted suicide, episode of self harm, an eating disorder, or any other mental illness that has required a stay in hospital or referral to a psychiatrist?</t>
  </si>
  <si>
    <t>any disorder of the nervous system such as multiple sclerosis, optic neuritis, Parkinson's disease, paralysis, cerebral palsy, motor neurone disease, dementia or memory loss?</t>
  </si>
  <si>
    <t>any disease or disorder of the liver or pancreas such as any form of hepatits, abnormal liver function test, fatty liver, cirrhosis or pancreatitis?</t>
  </si>
  <si>
    <t>a positive test for HIV or are you awaiting the results of an HIV test?
Note: If the result is negative, the fact of having an HIV test will not, of itself, have any effect on your acceptance terms for insurance.</t>
  </si>
  <si>
    <t>raised blood pressure or raised cholesterol? - NO</t>
  </si>
  <si>
    <t>raised blood pressure or raised cholesterol? - YES</t>
  </si>
  <si>
    <t>How long ago were you first told your blood pressure was raised?</t>
  </si>
  <si>
    <t>Were you advised to take treatment for your raised blood pressure?</t>
  </si>
  <si>
    <t>Are you still taking treatment for your raised blood pressure?</t>
  </si>
  <si>
    <t>Do you take your medication as instructed by your doctor or nurse, collecting repeat prescriptions on time?</t>
  </si>
  <si>
    <t>Have you been told by your doctor or nurse that your blood pressure is now consistently normal and well controlled?</t>
  </si>
  <si>
    <t>Other than your routine blood pressure check, are you due to have, or awaiting the results of, any tests or investigations? For example, ECG, urine test, cholesterol etc.</t>
  </si>
  <si>
    <t>told your cholesterol linked to a family history?</t>
  </si>
  <si>
    <t>how long ago chol  first raised?</t>
  </si>
  <si>
    <t xml:space="preserve">currently receiving treatment for chol? </t>
  </si>
  <si>
    <t>how long ago chol checked by nurse etc?</t>
  </si>
  <si>
    <t xml:space="preserve">told by doctor or nurse chol  is normal? </t>
  </si>
  <si>
    <t>had any or waiting for tests etc?</t>
  </si>
  <si>
    <t>anxiety, stress, depression, chronic fatigue, obsessive compulsive disorder, or other mental illness?</t>
  </si>
  <si>
    <t>any respiratory or lung disease or disorder such as asthma, bronchitis, or COPD? - NO</t>
  </si>
  <si>
    <t>any respiratory or lung disease or disorder such as asthma, bronchitis, or COPD? - YES</t>
  </si>
  <si>
    <t>Have you been admitted to hospital for your asthma within the last 5 years? - No</t>
  </si>
  <si>
    <t>Have you been admitted to hospital for your asthma within the last 5 years? - Yes</t>
  </si>
  <si>
    <t>any kidney disease or disorder such as any form of nephritis, cysts or recurrent kidney stones? - yes</t>
  </si>
  <si>
    <t>any disease or disorder of the bladder or urinary tract such as recurrent infectioons or protein or blood in the urine?</t>
  </si>
  <si>
    <t>any thyroid disorder? - NO</t>
  </si>
  <si>
    <t>any thyroid disorder? - Yes</t>
  </si>
  <si>
    <t>When was this Diagnosed?</t>
  </si>
  <si>
    <t>controlled by regular thyroid medication</t>
  </si>
  <si>
    <t>Do you have any symptoms such as an abnormal pulse, chest pain, recent weight change or require regular hospital admissions for your thyroid - NO</t>
  </si>
  <si>
    <t>any disease or disorder of the stomach, bowel or digestive system such as ulcers, ulcerative colitis, or Crohn's disease?</t>
  </si>
  <si>
    <t>any tremor, numbness, loss of feeling or tingling in the limbs or face, blurred vision, loss of balance or co-ordination, epilepsy or loss of muscle power?</t>
  </si>
  <si>
    <t>Type of epilepsys</t>
  </si>
  <si>
    <t xml:space="preserve">How long ago it is diagnoised </t>
  </si>
  <si>
    <t>How many attacks or fits</t>
  </si>
  <si>
    <t>still have pain or weakness? = no</t>
  </si>
  <si>
    <t>any disease or disorder of the eyes or ears such as double vision or visual impairment in one or both eyes, or ringing in one or both ears, tinnitus, labyrinthitis, or Meniere's disease
You do not need to tell us about sight problems corrected by glasses or contact lenses.</t>
  </si>
  <si>
    <t>any biopsy or ultrasound of the breast, cervix, ovary or uterus, an abnormal mammogram or an abnormal cervical smear?
You do not need to tell us about any tests in connection with routine pregnancy.</t>
  </si>
  <si>
    <t>any gynaecological disease or disorder, or any conditions of the breast, ovary or uterus, which have required medical advice, including abnormal mammogram or abnormal cervical smear, or a positive test for the Human Papillomavirus (HPV)?</t>
  </si>
  <si>
    <t>are you waiting for any test results, appointments or investigations with your doctor or other medical professional?</t>
  </si>
  <si>
    <t>in the last 2 years have you had any medication or treatment that lasted more than 4 weeks?
You do not need to tell us about oral contraceptive pill, iron supplements during pregnancy, hormone replacement therapy (HRT), treatment for minor accidents or injuries, such as a pulled or strained muscle, torn ligament or tendon, or sprained joint, provdiing they have not prevented you from performing your daily activities or working for 2 weeks or more.</t>
  </si>
  <si>
    <t>Do these treatments relate only to medical conditions you have already told us about?</t>
  </si>
  <si>
    <t>in the last 2 years, have you had more than 10 consecutive days off work or had any limitation or restriction on your ability to perform your daily activities?</t>
  </si>
  <si>
    <t>any other symptoms of Coronavirus (COVID-19), Long COVID or Post-COVID syndrome</t>
  </si>
  <si>
    <t>in the last 3 months have you had any symptoms or ill health, such as unexplained bleeding, weight loss, change of bowel habit, unexplained lump or growth, breathing problems or shortness of breath, or a cough that's lasted for 4 weeks or more?</t>
  </si>
  <si>
    <t xml:space="preserve">breast, bowel/colon, ovarian or other cancer?
</t>
  </si>
  <si>
    <t>breast, bowel/colon, ovarian or other cancer? - yes</t>
  </si>
  <si>
    <t xml:space="preserve">As a result of your family history of ovarian cancer, have you needed any tests, investigations or treatment, including removal of both ovaries (a bilateral oophorectomy)? </t>
  </si>
  <si>
    <t>diabetes, heart attack, angina, stroke or heart disease? - No</t>
  </si>
  <si>
    <t>diabetes, heart attack, angina, stroke or heart disease? - Yes</t>
  </si>
  <si>
    <t>What was the earliest age that any of your relatives suffered from a stroke?</t>
  </si>
  <si>
    <t>multiple sclerosis, dementia or Alzheimer's disease, Parkinson's disease, cardiomyopathy, motor neurnone disease, polycystic kidney disease, Huntington's disease, muscular dystrophy, retinitis pigmentosa, polyposis coli or any other hereditary disorder? - No</t>
  </si>
  <si>
    <t>multiple sclerosis, dementia or Alzheimer's disease, Parkinson's disease, cardiomyopathy, motor neurnone disease, polycystic kidney disease, Huntington's disease, muscular dystrophy, retinitis pigmentosa, polyposis coli or any other hereditary disorder? - yes</t>
  </si>
  <si>
    <t>Please select from the list
If more than one condition please click 'add another' after detailing the first condition</t>
  </si>
  <si>
    <t>What was the age of the relative affected when the condition first occurred?</t>
  </si>
  <si>
    <t>In the last 5 years, have you spent more than 30 consecutive days in Africa, Thailand, The Caribbean, Russia, Ukraine, Afghanistan, Iraq, Syria or area of civil unrest?</t>
  </si>
  <si>
    <t>In the next 2 years, do you expect to travel, live or work outside the United Kingdom, European Union, North America, Australia or New Zealand?
You do not need to tell us about a total of 30 days holiday each year or the reason for your travel.</t>
  </si>
  <si>
    <t>Do you take part, or intend to take part in, diving, caving or potholing, climbing or mountaineering outside the UK, flying or other aviation based ativity (other than as aircrew or as a fare paying passenger), motor sport, or other hazardous pursuit? You do not need to tell us about gift experiences, track days, charity parachute jumps or try dives.</t>
  </si>
  <si>
    <t>Are you a qualifies diver (e.g.BSAC,PADI,NAUI or equivalent)?</t>
  </si>
  <si>
    <t>only dive on holiday etc? = yes</t>
  </si>
  <si>
    <t>Travel and activities: Click on Add Another Link</t>
  </si>
  <si>
    <t>Do you fly ex-military aircraft, prototypes, home-built planes or any planes that are not CAA approved? - No</t>
  </si>
  <si>
    <t>Do you fly ex-military aircraft, prototypes, home-built planes or any planes that are not CAA approved? - Yes</t>
  </si>
  <si>
    <t xml:space="preserve">Please give details of your flying activities, the type of planes you fly, your qualifications and experience and, on average, the number of hours you fly each year. </t>
  </si>
  <si>
    <t>Apart from this application, have you applied to us for any life insurance or Critical Illness in the last 2 years?</t>
  </si>
  <si>
    <t>Will the amount of cover you are now applying for, added to the amount you already hold with any insurance company, exceed £1million life cover or £500,000 critical illness cover?
You do not need to include cover than you don't intend to proceed with.</t>
  </si>
  <si>
    <t>Summary: Click on Confirm button</t>
  </si>
  <si>
    <t>ClickAmend</t>
  </si>
  <si>
    <t>Are you stop taking treatment following advice from you doctor and nurse?</t>
  </si>
  <si>
    <t>any kidney disease or disorder such as any form of nephritis, cysts or recurrent kidney stones? - NO</t>
  </si>
  <si>
    <t>any disease or disorder of the back, bones or joints, such as arthritis, whiplash, sciatica, slipped disc, psoriasis or gout? - No</t>
  </si>
  <si>
    <t>any disease or disorder of the back, bones or joints, such as arthritis, whiplash, sciatica, slipped disc, psoriasis or gout? - Yes</t>
  </si>
  <si>
    <t>Do you take part, or intend to take part in, diving, caving or potholing, climbing or mountaineering outside the UK, flying or other aviation based ativity (other than as aircrew or as a fare paying passenger), motor sport, or other hazardous pursuit? You do not need to tell us about gift experiences, track days, charity parachute jumps or try dives. -No</t>
  </si>
  <si>
    <t>Do you take part, or intend to take part in, diving, caving or potholing, climbing or mountaineering outside the UK, flying or other aviation based ativity (other than as aircrew or as a fare paying passenger), motor sport, or other hazardous pursuit? You do not need to tell us about gift experiences, track days, charity parachute jumps or try dives. - yes</t>
  </si>
  <si>
    <t>Do you fly ex-military aircraft, prototypes, home-built planes or any planes that are not CAA approved?-No</t>
  </si>
  <si>
    <t>Add doctor's details</t>
  </si>
  <si>
    <t>We might need to speak to your doctor to help us process your application. Are you registered with a GP-No</t>
  </si>
  <si>
    <t>We might need to speak to your doctor to help us process your application. Are you registered with a GP-Yes</t>
  </si>
  <si>
    <t>Surgery postcode</t>
  </si>
  <si>
    <t>Download COT for Life, Capture</t>
  </si>
  <si>
    <t>Download COT for Life &amp; CI, Capture</t>
  </si>
  <si>
    <t>Download Health &amp; Life Sum Doc, Capture</t>
  </si>
  <si>
    <t>Download AMRA, Capture</t>
  </si>
  <si>
    <t>Expand Policy details</t>
  </si>
  <si>
    <t>Amend cover</t>
  </si>
  <si>
    <t>How many years would you like your cover to last?</t>
  </si>
  <si>
    <t>Recalculate your quote</t>
  </si>
  <si>
    <t>Save&amp; Continue</t>
  </si>
  <si>
    <t>Capture PAP refrence</t>
  </si>
  <si>
    <t>Please select the payer</t>
  </si>
  <si>
    <t>Account Holder's name</t>
  </si>
  <si>
    <t>Verify details</t>
  </si>
  <si>
    <t>Please enter your preferred premium collection date.</t>
  </si>
  <si>
    <t>I confirm that the person named is the holder of this account, and is authorised to set up Direct Debits on this account.</t>
  </si>
  <si>
    <t>Confirm payment</t>
  </si>
  <si>
    <t>Confirmation: Click on Continue Button.</t>
  </si>
  <si>
    <t>Life1 - Yes, I would like to receive marketing communications by Email</t>
  </si>
  <si>
    <t>Life1 - Yes, I would like to receive marketing communications by Phone call</t>
  </si>
  <si>
    <t>Life1 - Yes, I would like to receive marketing communications by Text message</t>
  </si>
  <si>
    <t>Life1 - Yes, I would like to receive marketing communications by Post</t>
  </si>
  <si>
    <t>Life1 - No, I would prefer not to be contacted</t>
  </si>
  <si>
    <t>Life2 - Please tick if you require this option Documents are available in large print. Please tick if you require this option</t>
  </si>
  <si>
    <t>Life2 - Yes, I would like to receive marketing communications by Email</t>
  </si>
  <si>
    <t>Life2 - Yes, I would like to receive marketing communications by Phone call</t>
  </si>
  <si>
    <t>Life2 - Yes, I would like to receive marketing communications by Text message</t>
  </si>
  <si>
    <t>Life2 - Yes, I would like to receive marketing communications by Post</t>
  </si>
  <si>
    <t>Life2 - No, I would prefer not to be contacted</t>
  </si>
  <si>
    <t>Issue my policy*</t>
  </si>
  <si>
    <t>Capture Policy Numbers</t>
  </si>
  <si>
    <t>Policy Confirmation: Click on Save and Continue Button.</t>
  </si>
  <si>
    <t>VERIFYPDFTEXT</t>
  </si>
  <si>
    <t>LongWait</t>
  </si>
  <si>
    <t>CLIENT_OCCUPATION</t>
  </si>
  <si>
    <t xml:space="preserve">VERIFY </t>
  </si>
  <si>
    <t>ExistInput</t>
  </si>
  <si>
    <t>ExistClick</t>
  </si>
  <si>
    <t>ClICK</t>
  </si>
  <si>
    <t>CAPTUREPOLICYNUMSSDP</t>
  </si>
  <si>
    <t>Keyword Type</t>
  </si>
  <si>
    <t>ACCEPT_CONTINUE</t>
  </si>
  <si>
    <t>YourNeeds_Payout_IfIDie</t>
  </si>
  <si>
    <t>YourNeeds_Payout_IllorDie</t>
  </si>
  <si>
    <t>YourNeeds_Continue</t>
  </si>
  <si>
    <t>Your_Details_Date</t>
  </si>
  <si>
    <t>Your_Details_Month</t>
  </si>
  <si>
    <t>Your_Details_Year</t>
  </si>
  <si>
    <t>AgeError_Message_Yes</t>
  </si>
  <si>
    <t>Your_age_Error_Yes</t>
  </si>
  <si>
    <t>YoungAge_ErrorMessage</t>
  </si>
  <si>
    <t>Error - No</t>
  </si>
  <si>
    <t>YourNeeds_FirstName</t>
  </si>
  <si>
    <t>YourNeeds_SurName</t>
  </si>
  <si>
    <t>YourNeeds_Gender_Male</t>
  </si>
  <si>
    <t>YourNeeds_Gender_Female</t>
  </si>
  <si>
    <t>YourNeeds_Smoker_No</t>
  </si>
  <si>
    <t>YourNeeds_Smoker_Yes</t>
  </si>
  <si>
    <t>Your_Details_Patner_Date</t>
  </si>
  <si>
    <t>Your_Details_Patner_Month</t>
  </si>
  <si>
    <t>Your_Details_Patner_Year</t>
  </si>
  <si>
    <t>AgeError_Message_Yes_1</t>
  </si>
  <si>
    <t>Your_Partner_age_Error_Yes</t>
  </si>
  <si>
    <t>YourNeeds_Partner_FirstName</t>
  </si>
  <si>
    <t>YourNeeds_Partner_SurName</t>
  </si>
  <si>
    <t>YourNeeds_Partner_Gender_Male</t>
  </si>
  <si>
    <t>YourNeeds_Partner_Gender_Female</t>
  </si>
  <si>
    <t>YourNeeds_Partner_Smoker_Yes</t>
  </si>
  <si>
    <t>YourNeeds_Partner_Smoker_No</t>
  </si>
  <si>
    <t>QuotePage_Back_Button</t>
  </si>
  <si>
    <t>Tailor_Exact_Amount_Term</t>
  </si>
  <si>
    <t>YourNeeds_LifeInsurance_AmountOfCover</t>
  </si>
  <si>
    <t>YourNeeds_InsuranceTerm_Years</t>
  </si>
  <si>
    <t>SumAssured_ExceedErrorMessage</t>
  </si>
  <si>
    <t>term_error_msg_89yrs</t>
  </si>
  <si>
    <t>SumeAssured_Err_Msg</t>
  </si>
  <si>
    <t>Error - Yes</t>
  </si>
  <si>
    <t>sum_assured_error_msg</t>
  </si>
  <si>
    <t>term_error_msg_lessthan_1yr</t>
  </si>
  <si>
    <t>term_error_msg_5yrs</t>
  </si>
  <si>
    <t>Sum increased - Yes</t>
  </si>
  <si>
    <t>Amount</t>
  </si>
  <si>
    <t>OptionalExtras_CriticalIllness_AmountOfCover</t>
  </si>
  <si>
    <t>term_error_msg_upto_40yrs</t>
  </si>
  <si>
    <t>YourNeeds_MyCover_StaySame</t>
  </si>
  <si>
    <t>Error -No</t>
  </si>
  <si>
    <t>term_error_msg_morethan_50yrs</t>
  </si>
  <si>
    <t>term_error_msg_74yrs</t>
  </si>
  <si>
    <t xml:space="preserve"> "You must be 89 years old or less when the plan ends" - No</t>
  </si>
  <si>
    <t>term_error_msg_74yrs_No</t>
  </si>
  <si>
    <t>TailorYourQuote_Back</t>
  </si>
  <si>
    <t>YourNeeds_LifeInsurance_AmountOfCriticalIllnessCover</t>
  </si>
  <si>
    <t>YourNeeds_MyCover_KeepPaceWithInflation</t>
  </si>
  <si>
    <t>YourNeeds_MyCover_Decrease</t>
  </si>
  <si>
    <t>TailorYourQuote_Continue</t>
  </si>
  <si>
    <t>Adjusted_Cover_window_msg</t>
  </si>
  <si>
    <t>Got_it_btn</t>
  </si>
  <si>
    <t>Tailor_Promo_Code</t>
  </si>
  <si>
    <t>Tailor_Help_WorkOut</t>
  </si>
  <si>
    <t>Tailor_Mortgage</t>
  </si>
  <si>
    <t>Tailor_NoofChildren</t>
  </si>
  <si>
    <t>OptionalExtras_Add_MultiFractureCover</t>
  </si>
  <si>
    <t>OptionalExtras_FractureCover_BothLives</t>
  </si>
  <si>
    <t>Multi-fracturecover_Mssg_Validate_Age</t>
  </si>
  <si>
    <t>Multi-fracturecover_Mssg_Validate</t>
  </si>
  <si>
    <t>SummaryPage_Back_Button</t>
  </si>
  <si>
    <t>YourNeeds_LifeInsurance_MonthlyPremium</t>
  </si>
  <si>
    <t>OptionalExtras_Add_CriticalIllness</t>
  </si>
  <si>
    <t>OptionalExtras_Add_CriticalIllness_AddChildrenBenefit</t>
  </si>
  <si>
    <t>OptionalExtras_Remove_CriticalIllness</t>
  </si>
  <si>
    <t>OptionalExtras_Remove_CriticalIllnessForMyChildren</t>
  </si>
  <si>
    <t>OptionalExtras_FractureCover_Life1</t>
  </si>
  <si>
    <t>OptionalExtras_FractureCover_Life2</t>
  </si>
  <si>
    <t>ProductDetails_AddChildrenBenefit</t>
  </si>
  <si>
    <t>YourNeeds_Gotit</t>
  </si>
  <si>
    <t>PolicyDocuments_PersonalIllustration</t>
  </si>
  <si>
    <t>LetterTextSeperator</t>
  </si>
  <si>
    <t>OptionalExtras_SelectQuote</t>
  </si>
  <si>
    <t>ProductSummary_ApplyNow</t>
  </si>
  <si>
    <t>Declaration_IRead_Proceed</t>
  </si>
  <si>
    <t>Declaration_IRead_Proceed_Life1</t>
  </si>
  <si>
    <t>Declaration_IRead_Proceed_Life2</t>
  </si>
  <si>
    <t>Declaration_SaveContinue</t>
  </si>
  <si>
    <t>YourDetails_YourTitle</t>
  </si>
  <si>
    <t>Gender_Male</t>
  </si>
  <si>
    <t>Gender_Female</t>
  </si>
  <si>
    <t>YourNeeds_PostCode</t>
  </si>
  <si>
    <t>YourDetails_FindMyAddress</t>
  </si>
  <si>
    <t>YourNeeds_PostCode_ErrorMessage</t>
  </si>
  <si>
    <t>YourDetails_SearchAddress_Select_1st</t>
  </si>
  <si>
    <t>YourDetails_YourEmailAddress</t>
  </si>
  <si>
    <t>YourDetails_YourPhoneNumber</t>
  </si>
  <si>
    <t>YourDetails_YourNationality</t>
  </si>
  <si>
    <t>Occupation_Change_Button</t>
  </si>
  <si>
    <t>YourDetails_YourOccupation</t>
  </si>
  <si>
    <t>Occupation_Consultant</t>
  </si>
  <si>
    <t>YourDetails_YourSmokerStatus_No</t>
  </si>
  <si>
    <t>YourDetails_YourSmokerStatus_Yes</t>
  </si>
  <si>
    <t>YourDetails_RegularOccasionalUse</t>
  </si>
  <si>
    <t>YourDetails_CompletelyStopped12Months</t>
  </si>
  <si>
    <t>YourDetails_YourSmokerStatusDetail</t>
  </si>
  <si>
    <t>YourDetails_ModeOfContact_Online</t>
  </si>
  <si>
    <t>YourDetails_ModeOfContact_Post</t>
  </si>
  <si>
    <t>Uk_Gp_Details_GPs_Surname</t>
  </si>
  <si>
    <t>Uk_Gp_Details_FindMyDoctor</t>
  </si>
  <si>
    <t>Uk_Gp_Details_Select_Doctor</t>
  </si>
  <si>
    <t>YourDetails_SaveContinue</t>
  </si>
  <si>
    <t>Your_postcode_error_msg</t>
  </si>
  <si>
    <t>Please enter a valid UK, Channel Islands, Isle of Man or BFPO postcode (e.g. NW2 4ET) or select 'add address manually' - No</t>
  </si>
  <si>
    <t>Manually_Enter_Gp_Details</t>
  </si>
  <si>
    <t>Uk_Gp_Details_Title</t>
  </si>
  <si>
    <t>Uk_Gp_Details_FirstName</t>
  </si>
  <si>
    <t>Uk_Gp_Details_Surname</t>
  </si>
  <si>
    <t>Uk_Gp_Details_SurgeryName</t>
  </si>
  <si>
    <t>Uk_Gp_Details_Telephone</t>
  </si>
  <si>
    <t>Uk_Gp_Details_Postcode</t>
  </si>
  <si>
    <t>Uk_Gp_Details_Address_Line1</t>
  </si>
  <si>
    <t>Uk_Gp_Details_TownVerify</t>
  </si>
  <si>
    <t>Uk_Gp_Details_Country</t>
  </si>
  <si>
    <t>Please enter a valid UK, Channel Islands, Isle of Man or BFPO postcode (e.g. NW2 4ET) or select 'add address manually' - Yes</t>
  </si>
  <si>
    <t>YourDetails_PostCode</t>
  </si>
  <si>
    <t>LifeStyle_SaveContinue</t>
  </si>
  <si>
    <t>LifeStyle_ShowMetres</t>
  </si>
  <si>
    <t>LifeStyle_Height_Feet</t>
  </si>
  <si>
    <t>LifeStyle_Height_Inches</t>
  </si>
  <si>
    <t>LifeStyle_Height_Metres</t>
  </si>
  <si>
    <t>LifeStyle_ShowKilograms</t>
  </si>
  <si>
    <t>LifeStyle_Weight_Stone</t>
  </si>
  <si>
    <t>LifeStyle_Weight_Pounds</t>
  </si>
  <si>
    <t>LifeStyle_Weight_Kilos</t>
  </si>
  <si>
    <t>LifeStyle_TypeOfTobacco_1</t>
  </si>
  <si>
    <t>LifeStyle_NumberOfCigarEachDay</t>
  </si>
  <si>
    <t>LifeStyle_NumberOfCigarEachDay_Confirm</t>
  </si>
  <si>
    <t>Cigar_Amend</t>
  </si>
  <si>
    <t>LifeStyle_TypeOfTobacco_AddAnother</t>
  </si>
  <si>
    <t>LifeStyle_TypeOfTobacco_2</t>
  </si>
  <si>
    <t>LifeStyle_DrinkAlcohol_No</t>
  </si>
  <si>
    <t>LifeStyle_DrinkAlcohol_Yes</t>
  </si>
  <si>
    <t>LifeStyle_HowOftenYouDrinkAlcohol</t>
  </si>
  <si>
    <t>LifeStyle_HowManyDrinksContainingAlcohol</t>
  </si>
  <si>
    <t>LifeStyle_TreatedForAlcoholConsumption_No</t>
  </si>
  <si>
    <t>LifeStyle_Last10Years_UsedRecreationalDrugs_No</t>
  </si>
  <si>
    <t>LifeStyle_Last10Years_UsedRecreationalDrugs_Yes</t>
  </si>
  <si>
    <t>LifeStyle_Last10Years_TypeOfDrugTaken</t>
  </si>
  <si>
    <t>LifeStyle_DoctorPrescribed_Cannabis_No</t>
  </si>
  <si>
    <t>LifeStyle_Cannabis_Inject_No</t>
  </si>
  <si>
    <t>LifeStyle_Cannabis_Inject_Yes</t>
  </si>
  <si>
    <t>LifeStyle_LastUsed_Cannabis</t>
  </si>
  <si>
    <t>LifeStyle_Cannabis_HowOftenYouUsed</t>
  </si>
  <si>
    <t>LifeStyle_Occupation_InvolvesWorkingExtremeHeight_No</t>
  </si>
  <si>
    <t>LifeStyle_Occupation_InvolvesWorkingExtremeHeight_Yes</t>
  </si>
  <si>
    <t>LifeStyle_Occupation_PleaseSelectFromList</t>
  </si>
  <si>
    <t>LifeStyle_Occupation_WorkingExtrmHght_MemberofUKForces_Yes</t>
  </si>
  <si>
    <t>LifeStyle_Occupation_TypeOfAircraft</t>
  </si>
  <si>
    <t>LifeStyle_Occupation_SaveContinue</t>
  </si>
  <si>
    <t>LifeStyle_PastHealth_Diabetesorsugarurine_No</t>
  </si>
  <si>
    <t>LifeStyle_PastHealth_Anyheartdeceaseordisorder_No</t>
  </si>
  <si>
    <t>LifeStyle_PastHealth_Anyheartdeceaseordisorder_Yes</t>
  </si>
  <si>
    <t>LifeStyle_PastHealth_PleaseSelectCondition</t>
  </si>
  <si>
    <t>PastHealth_WhenWasYourHeartAttack_Select</t>
  </si>
  <si>
    <t>PastHealth_SufferedMoreThanOneHeartAttack_No</t>
  </si>
  <si>
    <t>PastHealth_HaveYouBeenToldYouHaveDiabetes_No</t>
  </si>
  <si>
    <t>PastHealth_ImplantableCardioverterDefibrillator_No</t>
  </si>
  <si>
    <t>PastHealth_OnGoingChestPain_No</t>
  </si>
  <si>
    <t>LifeStyle_PastHealth_Adisorderofbloodvessels_No</t>
  </si>
  <si>
    <t>LifeStyle_PastHealth_Anybraindiseaseordisorder_No</t>
  </si>
  <si>
    <t>LifeStyle_PastHealth_CancerLukemia_No</t>
  </si>
  <si>
    <t>LifeStyle_PastHealth_SchizophreniaBbipolardisorder_No</t>
  </si>
  <si>
    <t>LifeStyle_PastHealth_Anydiseaseordisorderofnervoussystem_No</t>
  </si>
  <si>
    <t>LifeStyle_PastHealth_Anydiseaseordisorderofliverorpancreas_No</t>
  </si>
  <si>
    <t>LifeStyle_PastHealth_PositivetestforHIV_No</t>
  </si>
  <si>
    <t>LifeStyle_PastHealth_SaveContinue</t>
  </si>
  <si>
    <t>LifeStyle_RecentHealth_RaisedBPorCholestrol_No</t>
  </si>
  <si>
    <t>LifeStyle_RecentHealth_RaisedBPorCholestrol_Yes</t>
  </si>
  <si>
    <t>RecentHealth_RaisedBPorCholestrol_PleaseSelect</t>
  </si>
  <si>
    <t>RecentHealth_RaisedBPorCholestrol_HowLongAgoFirstTold</t>
  </si>
  <si>
    <t>RecentHealth_RaisedBPorCholestrol_Advisedtotaketreatment_Yes</t>
  </si>
  <si>
    <t>RecentHealth_RaisedBPorCholestrol_Stilltakingtreatment_Yes</t>
  </si>
  <si>
    <t>RecentHealth_RaisedBPorCholestrol_MedicationasInstructedbyDoctor_Yes</t>
  </si>
  <si>
    <t>RecentHealth_RaisedBPorCholestrol_BPNORMAL_Yes</t>
  </si>
  <si>
    <t>RecentHealth_RaisedBPorCholestrol_TestsOrInvestigations_No</t>
  </si>
  <si>
    <t>LifeStyle_RecentHealth_AnxietyStressDepression_No</t>
  </si>
  <si>
    <t>LifeStyle_RecentHealth_AnyRespiratoryOrLungDisease_No</t>
  </si>
  <si>
    <t>LifeStyle_RecentHealth_AnyRespiratoryOrLungDisease_Yes</t>
  </si>
  <si>
    <t>LifeStyle_RecentHealth_PleaseSelectCondition</t>
  </si>
  <si>
    <t>LifeStyle_RecentHealth_AdmittedToHospital_No</t>
  </si>
  <si>
    <t>LifeStyle_RecentHealth_AdmittedToHospital_Yes</t>
  </si>
  <si>
    <t>LifeStyle_RecentHealth_PrescribedSteriodTablets</t>
  </si>
  <si>
    <t>LifeStyle_RecentHealth_Symptoms_Wheezing</t>
  </si>
  <si>
    <t>LifeStyle_RecentHealth_DaysLostFromWork</t>
  </si>
  <si>
    <t>LifeStyle_RecentHealth_DaysLostFromWork_Confirm</t>
  </si>
  <si>
    <t>LifeStyle_RecentHealth_AnyKidneyDiseaseOrDisorder_No</t>
  </si>
  <si>
    <t>LifeStyle_RecentHealth_AnyKidneyDiseaseOrDisorder_Yes</t>
  </si>
  <si>
    <t>LifeStyle_RecentHealth_KidneysRemoved</t>
  </si>
  <si>
    <t>LifeStyle_RecentHealth_HaveKidneyStones</t>
  </si>
  <si>
    <t>LifeStyle_RecentHealth_AnyCurrentSymptoms_No</t>
  </si>
  <si>
    <t>LifeStyle_RecentHealth_Details_SymptomsAndPlans</t>
  </si>
  <si>
    <t>LifeStyle_RecentHealth_Details_SymptomsAndPlans_Confirm</t>
  </si>
  <si>
    <t>LifeStyle_RecentHealth_DescribedStaghornStones</t>
  </si>
  <si>
    <t>LifeStyle_RecentHealth_AnyDiseaseOrDisorderOfBladder_No</t>
  </si>
  <si>
    <t>LifeStyle_RecentHealth_AnyThyroidDisorder_No</t>
  </si>
  <si>
    <t>LifeStyle_RecentHealth_AnyThyroidDisorder_Yes</t>
  </si>
  <si>
    <t>PastHealth_WhenWasThisDiagnosed_Select</t>
  </si>
  <si>
    <t>PastHealth_DoYouTakeMedication_No</t>
  </si>
  <si>
    <t>PastHealth_HaveYouRequiredHospital_No</t>
  </si>
  <si>
    <t>PastHealth_DoYouHaveAnySymptoms_WeigthLoss_No</t>
  </si>
  <si>
    <t>PastHealth_HaveYourThyroidLevelsReturnedToNormal_Yes</t>
  </si>
  <si>
    <t>LifeStyle_RecentHealth_ThyroidControlledMed_No</t>
  </si>
  <si>
    <t>LifeStyle_RecentHealth_ThyroidSymptoms_No</t>
  </si>
  <si>
    <t>LifeStyle_RecentHealth_AnyDiseaseOrDisorderOfStomach_No</t>
  </si>
  <si>
    <t>LifeStyle_RecentHealth_AnyTremorNumbness_No</t>
  </si>
  <si>
    <t>LifeStyle_RecentHealth_AnyTremorNumbness_Yes</t>
  </si>
  <si>
    <t>LifeStyle_RecentHealth_TypeOfEpilepsy</t>
  </si>
  <si>
    <t>LifeStyle_RecentHealth_HowLongAgoDiagnosed</t>
  </si>
  <si>
    <t>LifeStyle_RecentHealth_HowManyAttacks</t>
  </si>
  <si>
    <t>LifeStyle_RecentHealth_HowManyAttacks_Confirm</t>
  </si>
  <si>
    <t>LifeStyle_RecentHealth_AnyDiseaseOrDisorderOfSkin_No</t>
  </si>
  <si>
    <t>LifeStyle_RecentHealth_AnaemiaOrOtherBloodDisorders_No</t>
  </si>
  <si>
    <t>LifeStyle_RecentHealth_AnyDiseaseOrDisorderOfBack_No</t>
  </si>
  <si>
    <t>LifeStyle_RecentHealth_AnyDiseaseOrDisorderOfBack_Yes</t>
  </si>
  <si>
    <t>LifeStyle_RecentHealth_HadTestOrInvestigation</t>
  </si>
  <si>
    <t>LifeStyle_RecentHealth_AnyDiseaseOrDisorderOfEyesOrEars_No</t>
  </si>
  <si>
    <t>LifeStyle_RecentHealth_AnyDiseaseOrDisorderOfProstate_No</t>
  </si>
  <si>
    <t>LifeStyle_RecentHealth_AnyBiopsyOrUltrasound_No</t>
  </si>
  <si>
    <t>LifeStyle_RecentHealth_AnyGynaecologicalDisease_No</t>
  </si>
  <si>
    <t>LifeStyle_RecentHealth_SaveContinue</t>
  </si>
  <si>
    <t>LifeStyle_CurrentHealth_AwareOfAnySymptomsIntendMedAdvice_No</t>
  </si>
  <si>
    <t>LifeStyle_CurrentHealth_HadMedicationLastedThanFourWeeks_No</t>
  </si>
  <si>
    <t>LifeStyle_CurrentHealth_CoronoVirus_No</t>
  </si>
  <si>
    <t>LifeStyle_CurrentHealth_LastThreeMonthIllHealth_No</t>
  </si>
  <si>
    <t>LifeStyle_CurrentHealth_AreYouAwareOfAnyOtherSymptoms_No</t>
  </si>
  <si>
    <t>LifeStyle_CurrentHealth_BreastBowelColonCancer_No</t>
  </si>
  <si>
    <t>LifeStyle_CurrentHealth_BreastBowelColonCancer_Yes</t>
  </si>
  <si>
    <t>LifeStyle_CurrentHealth_PleaseSelectFromList</t>
  </si>
  <si>
    <t>LifeStyle_CurrentHealth_HowManyRelativesAffected_Select</t>
  </si>
  <si>
    <t>LifeStyle_CurrentHealth_AgeYoungRelative</t>
  </si>
  <si>
    <t>LifeStyle_CurrentHealth_AgeYoungRelative_Confirm</t>
  </si>
  <si>
    <t>LifeStyle_CurrentHealth_NextYoungRelative</t>
  </si>
  <si>
    <t>LifeStyle_CurrentHealth_NextYoungRelative_Confirm</t>
  </si>
  <si>
    <t>LifeStyle_CurrentHealth_FamilyHistoryOvarianCancer_No</t>
  </si>
  <si>
    <t>LifeStyle_CurrentHealth_DiabetesHeartAttack_No</t>
  </si>
  <si>
    <t>LifeStyle_CurrentHealth_DiabetesHeartAttack_Yes</t>
  </si>
  <si>
    <t>LifeStyle_CurrentHealth_WhatTypeOfDiabetesDidYourFamilyMemberHave</t>
  </si>
  <si>
    <t>LifeStyle_CurrentHealth_ConditionsSuffered</t>
  </si>
  <si>
    <t>LifeStyle_CurrentHealth_HowManyRelativesAffected_Input</t>
  </si>
  <si>
    <t>LifeStyle_CurrentHealth_HowManyRelativesAffected_Confirm</t>
  </si>
  <si>
    <t>LifeStyle_CurrentHealth_EarliestAgeOfRelativeAffected</t>
  </si>
  <si>
    <t>LifeStyle_CurrentHealth_EarliestAgeOfRelativeAffected_Confirm</t>
  </si>
  <si>
    <t>LifeStyle_CurrentHealth_AgeOfOtherRelative</t>
  </si>
  <si>
    <t>LifeStyle_CurrentHealth_AgeOfOtherRelative_Confirm</t>
  </si>
  <si>
    <t>LifeStyle_CurrentHealth_HowManyRelativesAreWereAffected</t>
  </si>
  <si>
    <t>LifeStyle_CurrentHealth_AgeOfRelativeAffected</t>
  </si>
  <si>
    <t>LifeStyle_CurrentHealth_AgeOfRelativeAffected_Confirm</t>
  </si>
  <si>
    <t>LifeStyle_CurrentHealth_MultipleSclerosisDementia_No</t>
  </si>
  <si>
    <t>LifeStyle_CurrentHealth_MultipleSclerosisDementia_Yes</t>
  </si>
  <si>
    <t>LifeStyle_CurrentHealth_HowManyRelativesAffected</t>
  </si>
  <si>
    <t>LifeStyle_CurrentHealth_HowManyRelativesAffected_Select1</t>
  </si>
  <si>
    <t>LifeStyle_CurrentHealth_SaveContinue</t>
  </si>
  <si>
    <t>LifeStyle_TravelActivities_Spent30ConsecutiveDaysInAreaOfCivilUnrest_No</t>
  </si>
  <si>
    <t>LifeStyle_TravelActivities_Next2YrsExpectToWorkOrTravelOutofUK_No</t>
  </si>
  <si>
    <t>LifeStyle_TravelActivities_DoYouTakePartInDiving_No</t>
  </si>
  <si>
    <t>LifeStyle_TravelActivities_DoYouTakePartInDiving_Yes</t>
  </si>
  <si>
    <t>LifeStyle_TravelActivities_Whatyoudo</t>
  </si>
  <si>
    <t>LifeStyle_TravelActivities_RecordAttempts_No</t>
  </si>
  <si>
    <t>LifeStyle_TravelActivities_DivingBells_No</t>
  </si>
  <si>
    <t>LifeStyle_TravelActivities_QualifiedDiver_No</t>
  </si>
  <si>
    <t>LifeStyle_TravelActivities_QualifiedDiver_Yes</t>
  </si>
  <si>
    <t>LifeStyle_TravelActivities_DiveOnlyOnHoliday_Yes</t>
  </si>
  <si>
    <t>LifeStyle_TravelActivities_MaximumDepth</t>
  </si>
  <si>
    <t>LifeStyle_TravelActivities_MaxDepth_Confirm</t>
  </si>
  <si>
    <t>LifeStyle_TravelActivities_HowmanyDives</t>
  </si>
  <si>
    <t>LifeStyle_TravelActivities_HowmanyDives_Confirm</t>
  </si>
  <si>
    <t>LifeStyle_TravelActivities_Amend</t>
  </si>
  <si>
    <t>LifeStyle_TravelActivities_AddAnother</t>
  </si>
  <si>
    <t>LifeStyle_TravelActivities_Diving_Select</t>
  </si>
  <si>
    <t>LifeStyle_TravelActivities_flyPlanesoutside_No</t>
  </si>
  <si>
    <t>LifeStyle_TravelActivities_flyHelicoptersoutside_No</t>
  </si>
  <si>
    <t>LifeStyle_TravelActivities_Racing_No</t>
  </si>
  <si>
    <t>LifeStyle_TravelActivities_flyExmilitary_No</t>
  </si>
  <si>
    <t>LifeStyle_TravelActivities_flyExmilitary_Yes</t>
  </si>
  <si>
    <t>LifeStyle_TravelActivities_DetailsFlyingActivities</t>
  </si>
  <si>
    <t>LifeStyle_TravelActivities_DetailsFlyingActivities_Confirm</t>
  </si>
  <si>
    <t>LifeStyle_TravelActivities_QualifiedPilot</t>
  </si>
  <si>
    <t>LifeStyle_TravelActivities_HoursSoloFlying</t>
  </si>
  <si>
    <t>LifeStyle_TravelActivities_HoursSoloFlying_Confirm</t>
  </si>
  <si>
    <t>LifeStyle_TravelActivities_HoursExpectFly</t>
  </si>
  <si>
    <t>LifeStyle_TravelActivities_HoursExpectFly_Confirm</t>
  </si>
  <si>
    <t>LifeStyle_TravelActivities_InLast5YrsBannedFromDiving_No</t>
  </si>
  <si>
    <t>LifeStyle_TravelActivities_SaveContinue</t>
  </si>
  <si>
    <t>LifeStyle_OtherCover_HaveAnyExistingCICoverWithUs_No</t>
  </si>
  <si>
    <t>LifeStyle_OtherCover_ExistingLifeOrCICoverExceeds_No</t>
  </si>
  <si>
    <t>LifeStyle_OtherCover_SaveContinue</t>
  </si>
  <si>
    <t>LifeStyle_Summary_Confirm</t>
  </si>
  <si>
    <t>RecentHealth_RaisedBPorCholestrol_Stilltakingtreatment_No</t>
  </si>
  <si>
    <t>RecentHealth_RaisedBPorCholestrol_Stoptakingtreatment_No</t>
  </si>
  <si>
    <t>LifeStyle_RecentHealth_AnyCurrentSymptoms_Yes</t>
  </si>
  <si>
    <t>LifeStyle_CurrentHealth_HadMedicationLastedThanFourWeeks_Yes</t>
  </si>
  <si>
    <t>LifeStyle_CurrentHealth__MedicalConditionAlreadyTold_Yes</t>
  </si>
  <si>
    <t>LifeStyle_CurrentHealth_GpOrMedicalProfessional_Select</t>
  </si>
  <si>
    <t>LifeStyle_CurrentHealth_BreastScreeningDue_No</t>
  </si>
  <si>
    <t>LifeStyle_CurrentHealth_AgeOfRelative_BreastCancer</t>
  </si>
  <si>
    <t>LifeStyle_CurrentHealth_AgeOfRelative_BreastCancer_Confirm</t>
  </si>
  <si>
    <t>LifeStyle_CurrentHealth_HadMedicationLastedThanFourWeeks_Amend</t>
  </si>
  <si>
    <t>Summary_AddDoctorDetails</t>
  </si>
  <si>
    <t>GPDetails_Registered_No</t>
  </si>
  <si>
    <t>GPDetails_Registered_Yes</t>
  </si>
  <si>
    <t>GPDetails_FindMyDoctor</t>
  </si>
  <si>
    <t>GPDetails_SaveContinue</t>
  </si>
  <si>
    <t>Yourpolicyindetail_Expandpolicydetails</t>
  </si>
  <si>
    <t>SummaryCover_SaveContinue</t>
  </si>
  <si>
    <t>PaymentDetails_AccountHolderName</t>
  </si>
  <si>
    <t>PaymentDetails_VerifyDetailsButton</t>
  </si>
  <si>
    <t>PaymentDetails_PreferredPremiumCollectionDate</t>
  </si>
  <si>
    <t>PaymentDetails_ConfirmPaymentButton</t>
  </si>
  <si>
    <t>Confirmation_Continue</t>
  </si>
  <si>
    <t>Cover1_StartDate_Day</t>
  </si>
  <si>
    <t>Cover1_StartDate_Month</t>
  </si>
  <si>
    <t>Cover1_StartDate_Year</t>
  </si>
  <si>
    <t>Confirmation_Marketing_ByEmail_Life1</t>
  </si>
  <si>
    <t>Confirmation_Marketing_ByPhoneCall_Life1</t>
  </si>
  <si>
    <t>Confirmation_Marketing_ByTextMsg_Life1</t>
  </si>
  <si>
    <t>Confirmation_Marketing_ByPost_Life1</t>
  </si>
  <si>
    <t>Confirmation_Marketing_NoMarketing_Life1</t>
  </si>
  <si>
    <t>Confirmation_Marketing_ByEmail_Life2</t>
  </si>
  <si>
    <t>Confirmation_Marketing_ByPhoneCall__Life2</t>
  </si>
  <si>
    <t>Confirmation_Marketing_ByPost_Life2</t>
  </si>
  <si>
    <t>Confirmation_Marketing_NoMarketing_Life2</t>
  </si>
  <si>
    <t>Confirmation_IssuemyPolicyButton</t>
  </si>
  <si>
    <t>Confirmation_SaveContinue</t>
  </si>
  <si>
    <t>ZUR_DIR_URL</t>
  </si>
  <si>
    <t>Henry</t>
  </si>
  <si>
    <t>Ford</t>
  </si>
  <si>
    <t>Sonu</t>
  </si>
  <si>
    <t>Sood</t>
  </si>
  <si>
    <t>Sony</t>
  </si>
  <si>
    <t xml:space="preserve">
lppmail123@gmail.com</t>
  </si>
  <si>
    <t>Yea</t>
  </si>
  <si>
    <t>Sonu Sood</t>
  </si>
  <si>
    <t xml:space="preserve">  </t>
  </si>
  <si>
    <t>TC_59_Direct_Policy_Search</t>
  </si>
  <si>
    <t>TC_60_Direct_Closed_Application_Search</t>
  </si>
  <si>
    <t>TC_62_Publications_Verification</t>
  </si>
  <si>
    <t>TC_64_Publications_Doc_Status</t>
  </si>
  <si>
    <t>TC_66_Underwriting_Adhoc_Documents</t>
  </si>
  <si>
    <t>TC_66_Applications_Adhoc_Documents</t>
  </si>
  <si>
    <t>Password2</t>
  </si>
  <si>
    <t>TC_66_Policy_Adhoc_Documents</t>
  </si>
  <si>
    <t>Password3</t>
  </si>
  <si>
    <t>TC_70_Trigger_UW_Further_Evidence</t>
  </si>
  <si>
    <t>Password4</t>
  </si>
  <si>
    <t>TC_70_Trigger_Claim_Document</t>
  </si>
  <si>
    <t>Password6</t>
  </si>
  <si>
    <t>1986</t>
  </si>
  <si>
    <t>1991</t>
  </si>
  <si>
    <t>1994</t>
  </si>
  <si>
    <t>1992</t>
  </si>
  <si>
    <t>1990</t>
  </si>
  <si>
    <t>1993</t>
  </si>
  <si>
    <t>1900</t>
  </si>
  <si>
    <t>1996</t>
  </si>
  <si>
    <t>Data One</t>
  </si>
  <si>
    <t>Two</t>
  </si>
  <si>
    <t>Data</t>
  </si>
  <si>
    <t>TC38_BP_Trust details + verify all the diff trust documents_SACI</t>
  </si>
  <si>
    <t>Ben</t>
  </si>
  <si>
    <t>TC38_BP_Trust details + verify all the diff trust documents</t>
  </si>
  <si>
    <t>John</t>
  </si>
  <si>
    <t>TC39_BP_Generation of Decision emails</t>
  </si>
  <si>
    <t>James BP</t>
  </si>
  <si>
    <t>James</t>
  </si>
  <si>
    <t>TC39_BP_Generation of Thank you emails</t>
  </si>
  <si>
    <t>Test Two</t>
  </si>
  <si>
    <t>TC28_BP_Check each hyperlink / pdf across the journey - can be covered in the below checks</t>
  </si>
  <si>
    <t>Test One</t>
  </si>
  <si>
    <t>TC27_BP_Save &amp; exit - application retrieval at different stages of the journey - can be covered in the below journeys</t>
  </si>
  <si>
    <t>TrustDetails_ContinueButton</t>
  </si>
  <si>
    <t>TrustDetails_GuideToBeingATrustee_PdfLink</t>
  </si>
  <si>
    <t>TrustDetails_TrustForm_PdfLink</t>
  </si>
  <si>
    <t>TrustDetails_Beneficiaries_BusinessName</t>
  </si>
  <si>
    <t>TrustDetailsAddBeneficiary_Percentage</t>
  </si>
  <si>
    <t>TrustDetailsAddBeneficiary_Surname</t>
  </si>
  <si>
    <t>TrustDetailsAddBeneficiary_FirstName</t>
  </si>
  <si>
    <t>TrustDetails_AddBenificiary_Title</t>
  </si>
  <si>
    <t>TrustDetails_AddBeneficiaryLink</t>
  </si>
  <si>
    <t>Policy1_SubjectToTrust_Yes</t>
  </si>
  <si>
    <t>CHECKBOX</t>
  </si>
  <si>
    <t>Duty to take reasonable care</t>
  </si>
  <si>
    <t>Trust Details Continue Button</t>
  </si>
  <si>
    <t>Click on Trust details Page</t>
  </si>
  <si>
    <t>Click on "Guide to being a Trustee" PDF- Hyperlink verify whether PDF is open or not</t>
  </si>
  <si>
    <t>Click on "Trust form" PDF- Hyperlink verify whether PDF is open or not</t>
  </si>
  <si>
    <t>Click_Continue_AfterAdding_TrusteesOrBeneficiarys</t>
  </si>
  <si>
    <t>Partnership_Firm_Name</t>
  </si>
  <si>
    <t>Business name:</t>
  </si>
  <si>
    <t>Add beneficiary</t>
  </si>
  <si>
    <t>Partnership Keyperson Trust</t>
  </si>
  <si>
    <t xml:space="preserve">Flexible Business Trust </t>
  </si>
  <si>
    <t xml:space="preserve">Do you wish to create a trust now online? </t>
  </si>
  <si>
    <t>Partnership (traditional)</t>
  </si>
  <si>
    <t>Type of Business Limited company (Ltd)</t>
  </si>
  <si>
    <t>Click here</t>
  </si>
  <si>
    <t>Click On Decision Screen</t>
  </si>
  <si>
    <t>Underwriting Guide</t>
  </si>
  <si>
    <t>Underwriring Guide</t>
  </si>
  <si>
    <t xml:space="preserve">Underwriting Guide </t>
  </si>
  <si>
    <t>Access to Medical Reports Act</t>
  </si>
  <si>
    <t xml:space="preserve">Duty to take reasonable care
</t>
  </si>
  <si>
    <t>Key features</t>
  </si>
  <si>
    <t>Publication Search &gt; Click Continue Button</t>
  </si>
  <si>
    <t>Publication Search &gt; Publication Item &gt; GPR Pack &gt; Click Finalise Check Box</t>
  </si>
  <si>
    <t>Hover on Applications</t>
  </si>
  <si>
    <t xml:space="preserve">Click on Application search </t>
  </si>
  <si>
    <t xml:space="preserve">Enter Captured Application Number </t>
  </si>
  <si>
    <t>Select Results row</t>
  </si>
  <si>
    <t>Click Select Button</t>
  </si>
  <si>
    <t>Application Summary &gt; Click Maintain Customer</t>
  </si>
  <si>
    <t>Policy Summary - Click 'Customer Notes' for Life3</t>
  </si>
  <si>
    <t>Un Pin Back Office Views</t>
  </si>
  <si>
    <t>Policy Summary &gt; Verify Policy Number field is present</t>
  </si>
  <si>
    <t>Policy Summary &gt; Status &gt; Verify text</t>
  </si>
  <si>
    <t>Policy Summary &gt; Sub-Status &gt; Verify text</t>
  </si>
  <si>
    <t>Start Date &gt; Verify date</t>
  </si>
  <si>
    <t xml:space="preserve">Policy Summary &gt; Verify Text </t>
  </si>
  <si>
    <t>Verify Term</t>
  </si>
  <si>
    <t xml:space="preserve">Policy Summary &gt; Benefit summary &gt; Capture benefit summary </t>
  </si>
  <si>
    <t>Policy Summary &gt; Privacy Level &gt; Verify text</t>
  </si>
  <si>
    <t>Policy Summary &gt; Benefits &gt; Verify Text</t>
  </si>
  <si>
    <t>Policy Summary &gt; Capture Customers Section</t>
  </si>
  <si>
    <t>Policy Summary &gt;Premiums &gt; Verify Text</t>
  </si>
  <si>
    <t>Policy Summary &gt; Click View Publications</t>
  </si>
  <si>
    <t>List of Publications Capture Screen</t>
  </si>
  <si>
    <t>Capture the PCI number under Customer Column for "Direct Debit Confirmation Notice" for Payer.</t>
  </si>
  <si>
    <t>Cick on Home button</t>
  </si>
  <si>
    <t>Mouseover on Customer Menu</t>
  </si>
  <si>
    <t>Click on Customer --&gt; Customer Search option</t>
  </si>
  <si>
    <t>Customer Search &gt; Click on (+) icon</t>
  </si>
  <si>
    <t>Enter captured PCI number in Customer Reference field</t>
  </si>
  <si>
    <t>Customer  Search Results - Click Select Button</t>
  </si>
  <si>
    <t>Capture customer name</t>
  </si>
  <si>
    <t>Customer Summary &gt;&gt; Click on Display Account</t>
  </si>
  <si>
    <t>Mouse Hover on CLA number</t>
  </si>
  <si>
    <t>Maintain Account &gt;&gt; Maintain Payment Status</t>
  </si>
  <si>
    <t>Suspend Plan payment &gt;&gt; click on Select checkbox</t>
  </si>
  <si>
    <t>Click on View Publication</t>
  </si>
  <si>
    <t>Verfiy Direct Debit Confirmation Suspend DD is triggered</t>
  </si>
  <si>
    <t>Verfiy Direct Debit Confirmation Suspend DD is triggered to Payer</t>
  </si>
  <si>
    <t>Verfiy Channel as POST for Payer</t>
  </si>
  <si>
    <t>Verfiy Channel as ONLINE for Advisor</t>
  </si>
  <si>
    <t>Verfiy Channel as DocumentShared for Payer</t>
  </si>
  <si>
    <t>Policy Summary &gt; Verify park button</t>
  </si>
  <si>
    <t>Policy Summary &gt; Verify Home button</t>
  </si>
  <si>
    <t xml:space="preserve">Policy Summary &gt; Hover on Policy Number </t>
  </si>
  <si>
    <t>Capture Policy Summary Options</t>
  </si>
  <si>
    <t>Policy Number &gt; Click on Policy enquiry button</t>
  </si>
  <si>
    <t>Mouse Over Policy Number</t>
  </si>
  <si>
    <t>Click on Payer Details</t>
  </si>
  <si>
    <t xml:space="preserve">Payer &gt; Capture Payment Reference </t>
  </si>
  <si>
    <t xml:space="preserve">Click on Benefit Summary </t>
  </si>
  <si>
    <t>Capture Benefit Summary Screen</t>
  </si>
  <si>
    <t>Benefit Summary &gt; Benefit Details &gt; Joint Life type</t>
  </si>
  <si>
    <t>Click on Back button</t>
  </si>
  <si>
    <t>Policy Summary &gt; Verify Status</t>
  </si>
  <si>
    <t>Policy Summary &gt; Verfiy Sub Status</t>
  </si>
  <si>
    <t>Capture Policy Summary Screen</t>
  </si>
  <si>
    <t xml:space="preserve">Policy Summary &gt; Customers &gt; Verfiy name </t>
  </si>
  <si>
    <t xml:space="preserve">Policy Summary &gt; Customers &gt; Verfiy Life, Policyholder </t>
  </si>
  <si>
    <t>Policy Summary &gt; Customers &gt; Verify DOB</t>
  </si>
  <si>
    <t>Policy Summary &gt; Freuqency &gt; Verify frequency</t>
  </si>
  <si>
    <t>Policy Summary&gt; click on Maintain button</t>
  </si>
  <si>
    <t>Hover on Maintain Customer</t>
  </si>
  <si>
    <t>Click on Employment Details</t>
  </si>
  <si>
    <t>Employment Detaails &gt; Click Back button</t>
  </si>
  <si>
    <t>CustomerSummary &gt;Capture Customer Reference Number</t>
  </si>
  <si>
    <t>Policy Summary Screen &gt; Capture Policy Number</t>
  </si>
  <si>
    <t>Policy Summary Screen &gt; Click Home Button</t>
  </si>
  <si>
    <t xml:space="preserve">Mouse Over on Policy Summary--&gt;policy number </t>
  </si>
  <si>
    <t>Mouserover on Policy Number --&gt; Reinsurance</t>
  </si>
  <si>
    <t>Reinsurance -&gt; Click Reinsurance Enquiry</t>
  </si>
  <si>
    <t>Reinsurance Enquiry --&gt; Benefit Summary --&gt; Click 1stRow description</t>
  </si>
  <si>
    <t>Click Show Details</t>
  </si>
  <si>
    <t>Capture Reinsurance Details</t>
  </si>
  <si>
    <t>Click Back button</t>
  </si>
  <si>
    <t>Policy Summary 
--&gt;Policy Servicing</t>
  </si>
  <si>
    <t>Policy Servicing &gt; Maintain Benefits</t>
  </si>
  <si>
    <t>Click Cancellation (Stop benefit)</t>
  </si>
  <si>
    <t xml:space="preserve">Effective date &gt; Select Override checkbox </t>
  </si>
  <si>
    <t>Reason code &gt; Select select all checkbox</t>
  </si>
  <si>
    <t>Reason code &gt; select 1st reason from dropdown</t>
  </si>
  <si>
    <t>Click Confrim Button</t>
  </si>
  <si>
    <t>Policy summary &gt; Hover on policy number dropdown</t>
  </si>
  <si>
    <t>Click on policy audit view</t>
  </si>
  <si>
    <t xml:space="preserve">Audit events &gt; verify text </t>
  </si>
  <si>
    <t>Capture Screenshot</t>
  </si>
  <si>
    <t>Policy Servicing &gt; Maintain Premiums</t>
  </si>
  <si>
    <t xml:space="preserve">Click Change Frequency </t>
  </si>
  <si>
    <t>Change Prem Freq &gt; Select Override checkbox</t>
  </si>
  <si>
    <t>Change Prem Freq &gt; New Frequency &gt; Click on Calculate Button</t>
  </si>
  <si>
    <t>Click on Continue Button</t>
  </si>
  <si>
    <t>Policy Summary --&gt;
Policy Servicing --&gt; 
Manual CFI</t>
  </si>
  <si>
    <t>Manual CFI --&gt; Transaction details --&gt; Select Reason for cancellation</t>
  </si>
  <si>
    <t>Manual CFI --&gt;Transaction Details --&gt; Select checkbox</t>
  </si>
  <si>
    <t>Transaction Details --&gt; Confirm button</t>
  </si>
  <si>
    <t>Policy Summary --&gt; Policy --&gt; Capture Status</t>
  </si>
  <si>
    <t>Policy Summary --&gt; Policy --&gt; Capture Sub-Status</t>
  </si>
  <si>
    <t>PublicationSearch - List of Publications &gt; Direct Debit Conformation Notice &gt; Expand Actions Dropdown</t>
  </si>
  <si>
    <t xml:space="preserve">PublicationSearch - List of Publications &gt; General Communication &gt; Action &gt; Expand Dropdown </t>
  </si>
  <si>
    <t>Select Reissue from Dropdown</t>
  </si>
  <si>
    <t>PublicationSearch - List of Publications &gt; Direct Debit Conformation Notice &gt; Transaction Type as REISSUE &gt; Click View Button</t>
  </si>
  <si>
    <t xml:space="preserve">Publication &gt; Verify Frequency </t>
  </si>
  <si>
    <t>Capture Publication</t>
  </si>
  <si>
    <t>Select Resend from Dropdown</t>
  </si>
  <si>
    <t>Scroll down and Click on Continue button</t>
  </si>
  <si>
    <t>Send As Copy &gt; Select Checkbox</t>
  </si>
  <si>
    <t>CAPTURESCREEN</t>
  </si>
  <si>
    <t>Select Edit Document from Dropdown</t>
  </si>
  <si>
    <t>Select Finalise Document checkbox</t>
  </si>
  <si>
    <t>Click on confirm button</t>
  </si>
  <si>
    <t>PublicationSearch--&gt; List of Publications --&gt;Publication Item --&gt; Transaction Type &gt; Resend &gt; Capture General Communication entire row</t>
  </si>
  <si>
    <t xml:space="preserve">PublicationSearch--&gt; List of Publications --&gt;Publication Item --&gt; Capture Cancellation </t>
  </si>
  <si>
    <t>PublicationSearch - List of Publications - Channel</t>
  </si>
  <si>
    <t>PublicationSearch - List of Publications - Attachment-Click view button</t>
  </si>
  <si>
    <t>PublicationSearch-Click Home button</t>
  </si>
  <si>
    <t>Mouse Over on Policy Summary--&gt;policy number--?PolicyServicing</t>
  </si>
  <si>
    <t>Policy Summary --&gt; Policy Servicing --&gt; Trusts</t>
  </si>
  <si>
    <t>PolicyServicing --&gt; Trusts --&gt; Maintain Trust Roles</t>
  </si>
  <si>
    <t>PolicyServicing --&gt; Maintain Trust Roles --&gt; Add Absolutee Assignee</t>
  </si>
  <si>
    <t>Add Absolutee Assignee --&gt; Enter Role Start Date</t>
  </si>
  <si>
    <t>Add Absolutee Assignee --&gt; Enter Role Start Month</t>
  </si>
  <si>
    <t>Add Absolutee Assignee --&gt; Enter Role Start Year</t>
  </si>
  <si>
    <t>Click Search Existing Customer</t>
  </si>
  <si>
    <t xml:space="preserve">Enter Surname </t>
  </si>
  <si>
    <t>Click Search Button</t>
  </si>
  <si>
    <t xml:space="preserve">Select 1st row from results </t>
  </si>
  <si>
    <t>Click Select button</t>
  </si>
  <si>
    <t>Maintain Trust Roles --&gt; Add New</t>
  </si>
  <si>
    <t>Add Absolutee Assignee --&gt; Select_Title</t>
  </si>
  <si>
    <t>Add Absolutee Assignee --&gt; Enter First Name</t>
  </si>
  <si>
    <t>Add Absolutee Assignee --&gt; Enter Middle Name</t>
  </si>
  <si>
    <t>Add Absolutee Assignee --&gt; Enter Sur Name</t>
  </si>
  <si>
    <t>Select Address Type</t>
  </si>
  <si>
    <t>Select 1st Address</t>
  </si>
  <si>
    <t>Click on Update button</t>
  </si>
  <si>
    <t>Click on Confirm Button</t>
  </si>
  <si>
    <t>Policy Summary screen --&gt; Capture Customers section</t>
  </si>
  <si>
    <t xml:space="preserve">Hover on Policy Number --&gt; Policy Servicing </t>
  </si>
  <si>
    <t>Policy Servicing --&gt; Click Maintain Assignee</t>
  </si>
  <si>
    <t xml:space="preserve">Click Add New Assignee Button </t>
  </si>
  <si>
    <t>Click Cancel Button</t>
  </si>
  <si>
    <t>Maintain Assignee --&gt; Enter Surname</t>
  </si>
  <si>
    <t>Maintain Assignee --&gt; Search Results --&gt; Select 1st row</t>
  </si>
  <si>
    <t>New Assignee --&gt; OnDate --&gt; Enter Start Date</t>
  </si>
  <si>
    <t>New Assignee --&gt; OnDate --&gt; Enter Month</t>
  </si>
  <si>
    <t>New Assignee --&gt; OnDate --&gt; Enter Year</t>
  </si>
  <si>
    <t>Policy Summary --&gt; Capture Assignee Details</t>
  </si>
  <si>
    <t xml:space="preserve">Maintain Assignee &gt; Customer Details &gt; Select Title </t>
  </si>
  <si>
    <t>Enter First name</t>
  </si>
  <si>
    <t>Enter Surname</t>
  </si>
  <si>
    <t>Maintain Assignee &gt; Address Details &gt; Select Address Type</t>
  </si>
  <si>
    <t>Select any Address from results</t>
  </si>
  <si>
    <t xml:space="preserve">Maintain Trust Roles &gt; Policy Roles &gt; Click on Existing Assignee row </t>
  </si>
  <si>
    <t xml:space="preserve">Maintain Trust Roles &gt; Policy Roles &gt; Click on Existing Trustee row </t>
  </si>
  <si>
    <t xml:space="preserve">Enter End Date &gt; Date </t>
  </si>
  <si>
    <t>Enter End Date &gt; Month</t>
  </si>
  <si>
    <t>Enter End Date &gt; Year</t>
  </si>
  <si>
    <t>Verify Role Status</t>
  </si>
  <si>
    <t xml:space="preserve">Maintain Trust Roles &gt; Policy Roles &gt; Click on Existing Beneficiary row </t>
  </si>
  <si>
    <t xml:space="preserve">Maintain Trust Roles &gt; Policy Roles &gt; Capture Policy Roles </t>
  </si>
  <si>
    <t>Maintain Trust Roles &gt; Click on Confirm Button</t>
  </si>
  <si>
    <t>Verify To Date for Trustee</t>
  </si>
  <si>
    <t>Verify To Date for Beeneficiary</t>
  </si>
  <si>
    <t>PolicyServicing --&gt; Maintain Trust Roles --&gt; Add Trustee</t>
  </si>
  <si>
    <t>Add Trustee --&gt; Enter Role Start Date</t>
  </si>
  <si>
    <t>Add Trustee --&gt; Enter Role Start Month</t>
  </si>
  <si>
    <t>Add Trustee --&gt; Enter Role Start Year</t>
  </si>
  <si>
    <t>Add Trustee --&gt; Select_Title</t>
  </si>
  <si>
    <t>Add Trustee --&gt; Enter First Name</t>
  </si>
  <si>
    <t>Add Trustee --&gt; Enter Middle Name</t>
  </si>
  <si>
    <t>Add Trustee --&gt; Enter Sur Name</t>
  </si>
  <si>
    <t>Select Beneficiary</t>
  </si>
  <si>
    <t>Enter  Percentage</t>
  </si>
  <si>
    <t>Click on Add Beneficiary button</t>
  </si>
  <si>
    <t>Enter Role Start Date</t>
  </si>
  <si>
    <t>Enter Role Start Month</t>
  </si>
  <si>
    <t>Enter Role Start Year</t>
  </si>
  <si>
    <t xml:space="preserve">Policy Summary &gt; Mouse hover on policy reference </t>
  </si>
  <si>
    <t>Click Policy Notes</t>
  </si>
  <si>
    <t>Click Add Note</t>
  </si>
  <si>
    <t>SHORT WAIT</t>
  </si>
  <si>
    <t>Dropdown &gt; Select Admin Dept</t>
  </si>
  <si>
    <t>Add Plan Notes &gt; Enter Note</t>
  </si>
  <si>
    <t>PolicySummary &gt; Hover on Policy Number</t>
  </si>
  <si>
    <t>Click on Policy Notes</t>
  </si>
  <si>
    <t>Customer Notes &gt; Note &gt; Click on Information Symbol</t>
  </si>
  <si>
    <t>Verfiy Notes Text</t>
  </si>
  <si>
    <t>Capture Policy Number</t>
  </si>
  <si>
    <t>Click Policy Enquiry</t>
  </si>
  <si>
    <t>Capture Entire Screen</t>
  </si>
  <si>
    <t xml:space="preserve">Policy Summary &gt; Click on Policy Roles </t>
  </si>
  <si>
    <t xml:space="preserve">Verify Heading </t>
  </si>
  <si>
    <t>Policy Roles &gt; Policy Roles &gt; Role &gt; Verify Text</t>
  </si>
  <si>
    <t>Policy Roles &gt; Beneficiaries &gt; Role Status &gt; Verify Text</t>
  </si>
  <si>
    <t xml:space="preserve">Click on Premium Summary </t>
  </si>
  <si>
    <t>Premiums &gt; Verify Button</t>
  </si>
  <si>
    <t xml:space="preserve">Click on Payment History </t>
  </si>
  <si>
    <t>Capture Payment History Page</t>
  </si>
  <si>
    <t>Payer &gt; Verify Text</t>
  </si>
  <si>
    <t>Payer &gt; Method &gt; Verify Text</t>
  </si>
  <si>
    <t>Capture Payment Reference and Its data</t>
  </si>
  <si>
    <t>Account Number</t>
  </si>
  <si>
    <t xml:space="preserve">Bank Status </t>
  </si>
  <si>
    <t>DD Status</t>
  </si>
  <si>
    <t>Click on Lives assured Summary</t>
  </si>
  <si>
    <t xml:space="preserve">Scroll down on Show underwriting details </t>
  </si>
  <si>
    <t xml:space="preserve">Click on Show underwriting details </t>
  </si>
  <si>
    <t>Policy Roles &gt; Click on Policy Notes</t>
  </si>
  <si>
    <t>Verify Heading</t>
  </si>
  <si>
    <t>Policy Summary &gt; Hover on Policy number</t>
  </si>
  <si>
    <t>Click Policy Audit View</t>
  </si>
  <si>
    <t>Audit events</t>
  </si>
  <si>
    <t>Policy Summary &gt;Publication Summary &gt; Click on View publications</t>
  </si>
  <si>
    <t>Publication Search &gt; click on 2nd page</t>
  </si>
  <si>
    <t>Publication Search &gt; List of Publications &gt; Verify Publication</t>
  </si>
  <si>
    <t xml:space="preserve">PolicySummary &gt; Click Benefit Summary </t>
  </si>
  <si>
    <t xml:space="preserve">Capture Benefit Summary </t>
  </si>
  <si>
    <t>Benefit Summmary &gt; Click Home Button</t>
  </si>
  <si>
    <t>PolicySummary &gt; Click Policy Notes</t>
  </si>
  <si>
    <t>Capture Policy Notes</t>
  </si>
  <si>
    <t>Policy Summary &gt; mouse hover on Policy reference  &gt;Policy Servicing &gt; Trusts &gt; Maintain Trust Roles</t>
  </si>
  <si>
    <t xml:space="preserve">Mouse hover on Publication &gt; Adhoc Publications </t>
  </si>
  <si>
    <t>Select Customer from Document Group dropdown</t>
  </si>
  <si>
    <t>Select Policy from Document Group dropdown</t>
  </si>
  <si>
    <t>Click on Doc Group Continue button</t>
  </si>
  <si>
    <t xml:space="preserve">Documents &gt; Description &gt; Select Bankruptcy </t>
  </si>
  <si>
    <t>Documents &gt; Select 2nd Page</t>
  </si>
  <si>
    <t>Documents &gt; Description &gt; Select Mortage Assignment - Accept</t>
  </si>
  <si>
    <t>Documents &gt; Description &gt; SelectFirstRow</t>
  </si>
  <si>
    <t>Documents &gt; Description &gt; SelectLastRow</t>
  </si>
  <si>
    <t xml:space="preserve">Adhoc Publications &gt; Documents &gt; Select General Communication </t>
  </si>
  <si>
    <t>Select Post Issue Documents(1st)</t>
  </si>
  <si>
    <t>Click on Continue button</t>
  </si>
  <si>
    <t>AdhocPublications&gt;Enter ContractNumber</t>
  </si>
  <si>
    <t>Enter Contract Number number</t>
  </si>
  <si>
    <t>Click on Next Continue button</t>
  </si>
  <si>
    <t>Select Client &gt; Plan holder Checkbox</t>
  </si>
  <si>
    <t>DeliveryChannel &gt; Select2nd Row</t>
  </si>
  <si>
    <t>Select Client &gt; Assignee Checkbox</t>
  </si>
  <si>
    <t xml:space="preserve">DeliveryChannel &gt; Select 2nd Row </t>
  </si>
  <si>
    <t>Click on Client  Plan holder Checkbox</t>
  </si>
  <si>
    <t>Clickon Client  Life Assured Checkbox</t>
  </si>
  <si>
    <t>Select DeliveryChannel</t>
  </si>
  <si>
    <t>Click on Local Print checkbox</t>
  </si>
  <si>
    <t>Click on Generate button</t>
  </si>
  <si>
    <t>Click On Vew Publication s button</t>
  </si>
  <si>
    <t>Select Edit Documents from Actions dropdown</t>
  </si>
  <si>
    <t>Click on Edit Document link</t>
  </si>
  <si>
    <t>Microsoft Word Security Warning?</t>
  </si>
  <si>
    <t>Windows Security &gt; Enter Username</t>
  </si>
  <si>
    <t>Windows Security &gt; Enter Password</t>
  </si>
  <si>
    <t>Windows Security &gt; Click OK</t>
  </si>
  <si>
    <t>Word &gt; Click SAVE</t>
  </si>
  <si>
    <t>Word &gt; Click Close</t>
  </si>
  <si>
    <t>PublicationSearch &gt; Preview Document</t>
  </si>
  <si>
    <t>Click on finalise documents check box</t>
  </si>
  <si>
    <t>Hover on Finance</t>
  </si>
  <si>
    <t>Hover on DD Payments</t>
  </si>
  <si>
    <t>Click on DD Indemnity Claim</t>
  </si>
  <si>
    <t>BOViews Unpin</t>
  </si>
  <si>
    <t>DD Indemnity Claim &gt; DD Reference &gt; Enter captured reference</t>
  </si>
  <si>
    <t>Click Find Button</t>
  </si>
  <si>
    <t>Select Result Row</t>
  </si>
  <si>
    <t>DD Indemnity Claim &gt; DDIC Details &gt; Amount &gt; Enter Amount which is displaying in Payments field</t>
  </si>
  <si>
    <t>DDIC Reason &gt; Select Claim raised after DD applied to account</t>
  </si>
  <si>
    <t>Click Confirm</t>
  </si>
  <si>
    <t>Policy Summary --&gt; Click Maintain button</t>
  </si>
  <si>
    <t>MOUSEOVER on CustomerName</t>
  </si>
  <si>
    <t>Click on Customer merge</t>
  </si>
  <si>
    <t>Customer Merge Selection &gt; Search Criteria &gt; Click '+' Advanced Search Criteria</t>
  </si>
  <si>
    <t xml:space="preserve">Enter Customer Reference </t>
  </si>
  <si>
    <t>Select Customer in Search results</t>
  </si>
  <si>
    <t>Capture Manually Selected section</t>
  </si>
  <si>
    <t>Customer Merge Selection &gt; Click on Continue Button</t>
  </si>
  <si>
    <t>Customer Merge Display &gt; Manually Selected &gt; Date of Birth &gt; Select Override Mismatch checkbox</t>
  </si>
  <si>
    <t>Customer Merge Display &gt; Manually Selected &gt; Postcode &gt; Select Override Mismatch checkbox</t>
  </si>
  <si>
    <t>Customer Merge Display &gt; Manually Selected &gt; Select Merge radiobutton</t>
  </si>
  <si>
    <t>Customer Merge Display &gt; Click Update button</t>
  </si>
  <si>
    <t>Customer Merge Display &gt; Click Continue button</t>
  </si>
  <si>
    <t>Customer Merge Compare &gt; Master Customer &gt; Select Reviewed checkbox</t>
  </si>
  <si>
    <t>Customer Merge Compare &gt; Merge Customer &gt; Select Reviewed checkbox</t>
  </si>
  <si>
    <t>Customer Merge Compare &gt; Click Continue Button</t>
  </si>
  <si>
    <t>Customer Merge Confirmation &gt; Click Confirm Merge</t>
  </si>
  <si>
    <t>Captue Customer Summary page</t>
  </si>
  <si>
    <t>Policy Roles &gt; Click Back Button</t>
  </si>
  <si>
    <t xml:space="preserve">MOUSEOVER on Maintain Customer </t>
  </si>
  <si>
    <t>Bank Accounts - Capture Newly Added bank account</t>
  </si>
  <si>
    <t>Bank Accounts - Click Back Button</t>
  </si>
  <si>
    <t>Customer Summary &gt; Click Display Account</t>
  </si>
  <si>
    <t>Account Summary &gt; Bank Accounts Under Instruction &gt; Select Row</t>
  </si>
  <si>
    <t>Click Allocate Button</t>
  </si>
  <si>
    <t xml:space="preserve">Maintain Bank Account &gt; Search Policy &gt; Enter Policy Reference </t>
  </si>
  <si>
    <t>Click On Search Button</t>
  </si>
  <si>
    <t>Maintain Bank Account &gt; Search Policy &gt; Click Add Button</t>
  </si>
  <si>
    <t>Maintain Bank Account &gt; Allocate Policies &gt; Click on Select Checkbox</t>
  </si>
  <si>
    <t>Capture Payment in References</t>
  </si>
  <si>
    <t>Account Summary &gt; Payment In Reference &gt; Select Row</t>
  </si>
  <si>
    <t>Account Summary &gt; Payment In Reference &gt; Click Cancel DD Button</t>
  </si>
  <si>
    <t>Cancel Payment Reference &gt; Tick to confirm you are happy to proceed &gt; Select Checkbox</t>
  </si>
  <si>
    <t>Account Summary &gt;  Payment in Reference &gt; DD Status &gt; Active</t>
  </si>
  <si>
    <t>Account Summary &gt;  Payment in Reference &gt; DD Status &gt; Cancelled</t>
  </si>
  <si>
    <t>Account Summary &gt; Payment In Reference &gt; Click Maintain Button</t>
  </si>
  <si>
    <t>Maintain Reference &gt; Associated Policies &gt; Maintain Type &gt; Select Add Policies</t>
  </si>
  <si>
    <t xml:space="preserve">Maintain Reference &gt; Search Policy &gt; Enter Policy Reference </t>
  </si>
  <si>
    <t>Click Add Button</t>
  </si>
  <si>
    <t>Maintain Reference &gt; Assign Policies &gt; Allocate Policies &gt;  Select Checkbox</t>
  </si>
  <si>
    <t>MOUSEOVER Account Summary &gt; Hover on Customer Reference</t>
  </si>
  <si>
    <t xml:space="preserve">Account Summary &gt; Hover on Customer Reference &gt; Hover on Maintain Account </t>
  </si>
  <si>
    <t>Click on Add DD Instruction</t>
  </si>
  <si>
    <t>Maintain DD &gt; Click Add Bank Account</t>
  </si>
  <si>
    <t>Add Bank Account Details &gt; Enter Sort code</t>
  </si>
  <si>
    <t>Enter Account Number</t>
  </si>
  <si>
    <t>Click on Validate Button</t>
  </si>
  <si>
    <t>Select Account from &gt; Today's date</t>
  </si>
  <si>
    <t>Click on Save &amp; Exit</t>
  </si>
  <si>
    <t>Maintain Bank Account &gt; Search Policy &gt; Select Payment Ref</t>
  </si>
  <si>
    <t>Maintain DD &gt; Bank Account Details &gt; Select checkbox for newly added bank account</t>
  </si>
  <si>
    <t>Maintain DD &gt; Allocate policies &gt; Select Checkbox</t>
  </si>
  <si>
    <t xml:space="preserve">Click on Confirm </t>
  </si>
  <si>
    <t xml:space="preserve">Account Summary &gt; Payment in References &gt; Select Previous DD Row &gt; Verify Status </t>
  </si>
  <si>
    <t>Account Summary &gt; Hover on Customer Reference &gt; Hover on Maintain Account &gt; Click on Maintain Payment Status</t>
  </si>
  <si>
    <t>Account Summary &gt; Hover on Customer Reference &gt; Hover on Maintain Account &gt; Click on Ex-Gratia Payment</t>
  </si>
  <si>
    <t>Ex-Gratia Payment &gt; Enter Amount</t>
  </si>
  <si>
    <t>Ex-Gratia Payment &gt; Select Reason</t>
  </si>
  <si>
    <t>Account Summary &gt; Click Back button</t>
  </si>
  <si>
    <t>Mouseover on Customer reference</t>
  </si>
  <si>
    <t xml:space="preserve">Mouserover on Maintain Customer </t>
  </si>
  <si>
    <t>Click on Customer Notes</t>
  </si>
  <si>
    <t>Add Customer Notes &gt; Contact Source &gt; Select Other Third party</t>
  </si>
  <si>
    <t>Note Type &gt; Select Expression of dissatisfaction</t>
  </si>
  <si>
    <t>Input Notes</t>
  </si>
  <si>
    <t>Account Summary &gt; Click Home Button</t>
  </si>
  <si>
    <t>Account Summary &gt; Hover on Customer Reference &gt; Hover on Maintain Account &gt; Click on Authorize Ex-Gratia Payment</t>
  </si>
  <si>
    <t>Authorise Ex-Gratia Payment &gt; Select Authorise CheckBox</t>
  </si>
  <si>
    <t>Account Summary &gt; Mouse Hover on Account Enquiry</t>
  </si>
  <si>
    <t>Account Enquiry &gt;Click Payment History</t>
  </si>
  <si>
    <t>Payment History &gt; Payment Details &gt; Enter From Date</t>
  </si>
  <si>
    <t>Payment History &gt; Payment Details &gt; Enter To Date</t>
  </si>
  <si>
    <t>Capture Statement Details</t>
  </si>
  <si>
    <t xml:space="preserve">Click On Policy Enquiry </t>
  </si>
  <si>
    <t>Click on Payment History</t>
  </si>
  <si>
    <t>Payment Details &gt; Description Verify Text</t>
  </si>
  <si>
    <t>Customers &gt; Click Maintain Button</t>
  </si>
  <si>
    <t>Close Back Office Views Window</t>
  </si>
  <si>
    <t xml:space="preserve">Policy Summary &gt; Click on Payer Details </t>
  </si>
  <si>
    <t>Pubblication Search &gt; List of Publications &gt; Capture Direct Debit Confirmation Notice</t>
  </si>
  <si>
    <t>Mouse Over on Policy Summary--&gt;policy number &gt; Click on Policy Notes</t>
  </si>
  <si>
    <t>Click Add Note Button</t>
  </si>
  <si>
    <t xml:space="preserve">Add Plan Notes &gt; Select Note Type </t>
  </si>
  <si>
    <t>Distribution &gt; Select Internal</t>
  </si>
  <si>
    <t>Enter Note</t>
  </si>
  <si>
    <t>Policy Summary &gt; Customers &gt; Click Maintain Button</t>
  </si>
  <si>
    <t xml:space="preserve">Over on Customer name </t>
  </si>
  <si>
    <t>Over on Maintain Customers</t>
  </si>
  <si>
    <t>Click on Customer Relationships</t>
  </si>
  <si>
    <t>Click On Add Relationship</t>
  </si>
  <si>
    <t>Search Criteria &gt; Click on '+' expand button</t>
  </si>
  <si>
    <t xml:space="preserve">Input Customer Reference </t>
  </si>
  <si>
    <t>Click Search</t>
  </si>
  <si>
    <t>Select First Row</t>
  </si>
  <si>
    <t>Select Results Row and Click on Select Button</t>
  </si>
  <si>
    <t xml:space="preserve">Add Relationships &gt; Relationship Type &gt; Select Other </t>
  </si>
  <si>
    <t>Effective from Date &gt; Select Todays date</t>
  </si>
  <si>
    <t>Effective from Month &gt; Select Todays date</t>
  </si>
  <si>
    <t>Effective from Year &gt; Select Todays date</t>
  </si>
  <si>
    <t>Click Save button</t>
  </si>
  <si>
    <t>Suspend Plan Payment &gt; Payment Details &gt; Select Check box</t>
  </si>
  <si>
    <t>Suspend Plan Payment &gt; Click Confirm Button</t>
  </si>
  <si>
    <t>Account Summary &gt; Bank Account Under Instruction &gt; Select newly added bank account</t>
  </si>
  <si>
    <t>Account Summary &gt; Bank Account Under Instruction &gt; Click Allocate</t>
  </si>
  <si>
    <t>Maintain Bank Account &gt; Allocate Policies &gt; Select Checkbox</t>
  </si>
  <si>
    <t>Click Maintain button</t>
  </si>
  <si>
    <t>Maintain Reference &gt; Hover on Customer Reference Number &gt; Click Maintain Billing Day</t>
  </si>
  <si>
    <t xml:space="preserve">Maintain Collection Day &gt; Payment Details &gt; Select Preferred Collection Day Drop box </t>
  </si>
  <si>
    <t>Click Confrim</t>
  </si>
  <si>
    <t>Maintain Reference &gt; Click Back Button</t>
  </si>
  <si>
    <t>Account Summary &gt; Click Back Button</t>
  </si>
  <si>
    <t>Customer Summary &gt; Click View Publication(s) Button</t>
  </si>
  <si>
    <t>PublicationSearch &gt; List of Publications &gt; Capture Direct Debit Confirmation Suspend DD Publication</t>
  </si>
  <si>
    <t>PublicationSearch &gt; List of Publications &gt; Capture Direct Debit Confirmation Notice Publication</t>
  </si>
  <si>
    <t>Direct Debit Confirmation Notice Publication &gt; Click View Button</t>
  </si>
  <si>
    <t>Capture Collection date(s)</t>
  </si>
  <si>
    <t>MOUSEOVER on CustomerName &gt; Maintain Customer</t>
  </si>
  <si>
    <t>MOUSEOVER on CustomerName &gt; Maintain Customer &gt; Address Details*</t>
  </si>
  <si>
    <t>MOUSEOVER on CustomerName &gt; Maintain Customer &gt; Address Details</t>
  </si>
  <si>
    <t>Address Details &gt; Add Address</t>
  </si>
  <si>
    <t>Address Details &gt; Address Type</t>
  </si>
  <si>
    <t>Address Details &gt; POSTCODE</t>
  </si>
  <si>
    <t>Address Details &gt; POSTCODE &gt; Search</t>
  </si>
  <si>
    <t xml:space="preserve">Address </t>
  </si>
  <si>
    <t xml:space="preserve">Address Details &gt; Address line 1	</t>
  </si>
  <si>
    <t xml:space="preserve">Address Details &gt; Address line 2	</t>
  </si>
  <si>
    <t xml:space="preserve">Address Details &gt; Address line 3	</t>
  </si>
  <si>
    <t>Address Details &gt; Town/City</t>
  </si>
  <si>
    <t>Address Details &gt; County</t>
  </si>
  <si>
    <t>Effective From Date - Day</t>
  </si>
  <si>
    <t>Effective From Date	 - Month</t>
  </si>
  <si>
    <t>Effective From Date	- Year</t>
  </si>
  <si>
    <t>Effective To - Day</t>
  </si>
  <si>
    <t>Effective To - Month</t>
  </si>
  <si>
    <t>Effective To- Year</t>
  </si>
  <si>
    <t>Address Details &gt; Use this address also as a Group Address Checkbox</t>
  </si>
  <si>
    <t>Address Details &gt; Click Backbutton</t>
  </si>
  <si>
    <t>Address Details &gt; Capture Customer Reference</t>
  </si>
  <si>
    <t>Handling an Alert</t>
  </si>
  <si>
    <t>MOUSEOVER on CustomerName &gt; Maintain Customer &gt; Contact Details</t>
  </si>
  <si>
    <t>Contact Details &gt; Edit Contact Details &gt; Professional Email</t>
  </si>
  <si>
    <t>Contact Details &gt; Edit Contact Details &gt; Personal Email</t>
  </si>
  <si>
    <t xml:space="preserve">Contact Details &gt; Edit Contact Details &gt; Email Address to Use RadioButton	</t>
  </si>
  <si>
    <t xml:space="preserve">Contact Details &gt; Edit Contact Details &gt; Daytime telephone number	</t>
  </si>
  <si>
    <t xml:space="preserve">Contact Details &gt; Edit Contact Details &gt; Evening Telephone Number		</t>
  </si>
  <si>
    <t xml:space="preserve">Contact Details &gt; Edit Contact Details &gt; Mobile Telephone Number		</t>
  </si>
  <si>
    <t xml:space="preserve">Contact Details &gt; Edit Contact Details &gt; FAX	</t>
  </si>
  <si>
    <t xml:space="preserve">Contact Details &gt; Edit Contact Details &gt; Marketing Contact Allowed	</t>
  </si>
  <si>
    <t>Contact Details &gt; Edit Contact Details &gt; Large Print Required</t>
  </si>
  <si>
    <t>Contact Details &gt; Edit Contact Details &gt; Click Save &amp; Exit Button*</t>
  </si>
  <si>
    <t>Customer Summary &gt; CLICK View Publications*</t>
  </si>
  <si>
    <t>Publications Screen print*</t>
  </si>
  <si>
    <t>Publication Search &gt; Change to your email address Publication Item &gt; Capture Status</t>
  </si>
  <si>
    <t>Customer Summary  --&gt; Capture Reference number</t>
  </si>
  <si>
    <t>Click on Underwritng free ccover</t>
  </si>
  <si>
    <t>Claim event --&gt; Fracture cover</t>
  </si>
  <si>
    <t>Expand Advanced Search Criteria</t>
  </si>
  <si>
    <t>Advanced Serach -- &gt; Customer Reference</t>
  </si>
  <si>
    <t>Click on search Button</t>
  </si>
  <si>
    <t>Which Customer Roles are the same - Informant and Correspondent</t>
  </si>
  <si>
    <t>Relationship</t>
  </si>
  <si>
    <t>Which Customer Roles are the same - Informant, Assured and Correspondent</t>
  </si>
  <si>
    <t>Claim informant  - Continue button</t>
  </si>
  <si>
    <t>Claim Assured &gt;Surname &gt;  Enter Life two Surname</t>
  </si>
  <si>
    <t>Claim Assured &gt;Firstname &gt;  Enter Life two Firstname</t>
  </si>
  <si>
    <t>Claim assured  - Continue button</t>
  </si>
  <si>
    <t>Claims Details -  Method of Notification dropdown</t>
  </si>
  <si>
    <t>Date of Diagnosis - DD</t>
  </si>
  <si>
    <t>Date of Diagnosis - MM</t>
  </si>
  <si>
    <t>Date of Diagnosis - YYYY</t>
  </si>
  <si>
    <t>Date of Event
DD</t>
  </si>
  <si>
    <t>Date of Event
MM</t>
  </si>
  <si>
    <t>Date of Event
YYYY</t>
  </si>
  <si>
    <t>Date of first occurence of symptoms - DD</t>
  </si>
  <si>
    <t>Date of first occurence of symptoms - MM</t>
  </si>
  <si>
    <t>Date of first occurence of symptoms - YYYY</t>
  </si>
  <si>
    <t>Date of first medical consultation - DD</t>
  </si>
  <si>
    <t>Date of first medical consultation - MM</t>
  </si>
  <si>
    <t>Date of first medical consultation - YYYY</t>
  </si>
  <si>
    <t>Claim Reason</t>
  </si>
  <si>
    <t>Claim Details - Date of Notification - Day</t>
  </si>
  <si>
    <t>Claim Details - Date of Notification - Month</t>
  </si>
  <si>
    <t>Claim Details - Date of Notification - Year</t>
  </si>
  <si>
    <t>Start Date of Hospital Stay - DD</t>
  </si>
  <si>
    <t>Start Date of Hospital Stay - MM</t>
  </si>
  <si>
    <t>Start Date of Hospital Stay - YYYY</t>
  </si>
  <si>
    <t>End Date of Hospital Stay - DD</t>
  </si>
  <si>
    <t>End Date of Hospital Stay - MM</t>
  </si>
  <si>
    <t>Claim Details - Date of Fracture - Day</t>
  </si>
  <si>
    <t>Claim Details - Date of Fracture - Month</t>
  </si>
  <si>
    <t>Claim Details - Date of Fracture - Year</t>
  </si>
  <si>
    <t>Claim Details - Select Claim Cause*</t>
  </si>
  <si>
    <t>Claim Details - Date of Death - Day</t>
  </si>
  <si>
    <t>Claim Details - Date of Death - Month</t>
  </si>
  <si>
    <t>Claim Details - Date of Death - Year</t>
  </si>
  <si>
    <t>Claim Details - Select Cause of Death*</t>
  </si>
  <si>
    <t>Claim Details - Start date of Incapacity - Date</t>
  </si>
  <si>
    <t>Claim Details - Start date of Incapacity - Month</t>
  </si>
  <si>
    <t>Claim Details - Start date of Incapacity - Year</t>
  </si>
  <si>
    <t>Claim Details - End date of Incapacity - Date</t>
  </si>
  <si>
    <t>Claim Details - End date of Incapacity - Month</t>
  </si>
  <si>
    <t>Claim Details - End date of Incapacity - Year</t>
  </si>
  <si>
    <t>Claim Details - Back to work date (if applicable)  - Date</t>
  </si>
  <si>
    <t>Claim Details - Back to work date (if applicable)  - Month</t>
  </si>
  <si>
    <t>Claim Details - Back to work date (if applicable)  - Year</t>
  </si>
  <si>
    <t>Claim Details - Date of Diagnosis- Date</t>
  </si>
  <si>
    <t>Claim Details -Date of Diagnosis - Year</t>
  </si>
  <si>
    <t>Claim Details - Date of First Occurance of Sympotms- Date</t>
  </si>
  <si>
    <t>Claim Details - Date of First Occurance of Sympotms - Month</t>
  </si>
  <si>
    <t>Claim Details -Date of First Occurance of Sympotms - Year</t>
  </si>
  <si>
    <t>Claim Details - Date of First Medical Consultation- Date</t>
  </si>
  <si>
    <t>Claim Details - Date of First Medical Consultation - Month</t>
  </si>
  <si>
    <t>Claim Details -Date of First Medical Consultation - Year</t>
  </si>
  <si>
    <t xml:space="preserve">Claims Details  - Claim Reason </t>
  </si>
  <si>
    <t>Claim details  - Continue button</t>
  </si>
  <si>
    <t>Eligible Benefits -  Select Checkbox</t>
  </si>
  <si>
    <t>Eligible Benefits -  Select Checkbox for CI</t>
  </si>
  <si>
    <t>Eligible Benefits -  Select Checkbox-Income Protection1</t>
  </si>
  <si>
    <t>Eligible Benefits -  Select Checkbox-Income Protection2</t>
  </si>
  <si>
    <t>Eligible Benefits -  Select Checkbox-Claim Early IP Waiver</t>
  </si>
  <si>
    <t>Eligible Benefits -  View Illustration</t>
  </si>
  <si>
    <t>Eligible benefits - Select Override Button</t>
  </si>
  <si>
    <t>Eligible Benefits - Lump Sum - Reduce 10K amount from current amount</t>
  </si>
  <si>
    <t>Eligible Benefits -  claim Illustration - Confirm Notification check box</t>
  </si>
  <si>
    <t>Eligible Benefits -  claim Illustration - Confirm Notification continue button</t>
  </si>
  <si>
    <t>Eligible Benefits -  claim Illustration - Continue button</t>
  </si>
  <si>
    <t>Initial Questions &gt; Cuase of claim</t>
  </si>
  <si>
    <t>When was the life assured admitted to hospital?</t>
  </si>
  <si>
    <t>Does the life assured have supporting evidence to confirm their admittance to hospital</t>
  </si>
  <si>
    <t>Is the life assured currently in hospital?</t>
  </si>
  <si>
    <t>Have policy exclusions been checked?</t>
  </si>
  <si>
    <t>Initial Questions - What type of injury have you suffered?</t>
  </si>
  <si>
    <t>Initial Questions - Please confirm when the injury occurred</t>
  </si>
  <si>
    <t>Initial Questions - Do you intend to claim compensation if the accident was not your fault</t>
  </si>
  <si>
    <t>Initial Questions - Have the policy exclusions been checked?</t>
  </si>
  <si>
    <t>Initial Questions  - Continue button</t>
  </si>
  <si>
    <t>Initial Question -- Claims Specialist considerations --Please check and confirm that all the answers are correct</t>
  </si>
  <si>
    <t xml:space="preserve">Initial Question - Please confirm the country of death
</t>
  </si>
  <si>
    <t xml:space="preserve">Initial Question  - Please confirm the place of death
</t>
  </si>
  <si>
    <t xml:space="preserve">Initial Question  - Please confirm the cause of death
</t>
  </si>
  <si>
    <t xml:space="preserve">Initial Question  - Please confirm the date of death
</t>
  </si>
  <si>
    <t xml:space="preserve">Initial Question  - Please provide us with details / circumstances that led to the death
</t>
  </si>
  <si>
    <t xml:space="preserve">Initial Question - If death occurred overseas please confirm the reason for travel
</t>
  </si>
  <si>
    <t xml:space="preserve">Initial Question - Was the deceased living abroad for more than 13 weeks in the last 12 months?
</t>
  </si>
  <si>
    <t xml:space="preserve">Initial Question  - Is the death being treated as suspicious or under investigation?
</t>
  </si>
  <si>
    <t xml:space="preserve">Initial Question  -  Relationships of the deceased - Please confirm the deceased's marital status
</t>
  </si>
  <si>
    <t xml:space="preserve">Initial Question  -  Relationships of the deceased - Please confirm if there is a Widow, Widower or Civil Partner
</t>
  </si>
  <si>
    <t>Their full name and contact details</t>
  </si>
  <si>
    <t xml:space="preserve">Initial Question  -  Relationships of the deceased - Does the deceased have any dependent children?
</t>
  </si>
  <si>
    <t xml:space="preserve">Initial Question  -  Relationships of the deceased - Is there a Will?
</t>
  </si>
  <si>
    <t>If Letters of Administration or Grant of Probate to be applied for?</t>
  </si>
  <si>
    <t xml:space="preserve">Initial Questions  - Other questions - Are there claims to be made or being made with other insurance companies? If yes, please provide details of the claim(s) and contact details of the insurance company.
</t>
  </si>
  <si>
    <t xml:space="preserve">Initial Question  -  Claims Specialist considerations - Have the policy exclusions been checked?
 </t>
  </si>
  <si>
    <t>Continue button</t>
  </si>
  <si>
    <t xml:space="preserve">Please check and confirm that all the answers are correct </t>
  </si>
  <si>
    <t xml:space="preserve">Initial Question - Have policy exclusions been checked?
</t>
  </si>
  <si>
    <t>Initial Questions - Type of Claim - CI or TPD Claim?</t>
  </si>
  <si>
    <t>Which critical illness are you claiming against?</t>
  </si>
  <si>
    <t>What investigations or test have you had to confirm the diagnosis?</t>
  </si>
  <si>
    <t>Provide details of any treatment and medication received?</t>
  </si>
  <si>
    <t>When was the diagnosis confirmed?</t>
  </si>
  <si>
    <t>Are you currently experiencing any continuing symptoms?</t>
  </si>
  <si>
    <t>Please confirm the date the initial symptoms first presented</t>
  </si>
  <si>
    <t>Date the onset of symptoms were first known?</t>
  </si>
  <si>
    <t>Please provide a description of the symptoms at that time?</t>
  </si>
  <si>
    <t>Please confirm the date medical advice was first sought?</t>
  </si>
  <si>
    <t>Please confirm the contact details for your GP and how long you have been registered with this practice.</t>
  </si>
  <si>
    <t>Please provide the contact details of your child's Treating Consultant</t>
  </si>
  <si>
    <t>Please confirm the contact details for your treating consultant</t>
  </si>
  <si>
    <t>What is your smoker status?</t>
  </si>
  <si>
    <t>Have you made or do you intend to make any other insurance claims?</t>
  </si>
  <si>
    <t>Other insurance claims</t>
  </si>
  <si>
    <t>Initial Question  - Claim details - Have policy exclusions been checked?</t>
  </si>
  <si>
    <t xml:space="preserve">Initial Question - What is the cause of your claim?
</t>
  </si>
  <si>
    <t xml:space="preserve">Initial Question -Date of onset of symptoms?
</t>
  </si>
  <si>
    <t xml:space="preserve">Initial Question -How does your condition prevent you from completing your occupational duties?
</t>
  </si>
  <si>
    <t xml:space="preserve">Initial Question - What duties of your occupation are you able to carry out?
</t>
  </si>
  <si>
    <t>Initial Question -Have you suffered a similar or connected condition in the past?</t>
  </si>
  <si>
    <t>Initial Question -Are there other factors preventing you returning to work?</t>
  </si>
  <si>
    <t xml:space="preserve">Initial Question -What was the date you last worked prior to incapacity?
</t>
  </si>
  <si>
    <t xml:space="preserve">Initial Question - How long do you anticipate being off work?
</t>
  </si>
  <si>
    <t xml:space="preserve">Initial Question - Have there been any discussions about returning to work?
</t>
  </si>
  <si>
    <t xml:space="preserve">Initial Question - If the cause of the claim is due to an accident or injury please describe how it happened
</t>
  </si>
  <si>
    <t xml:space="preserve">Initial Question - Do you intend to claim compensation if the accident was not your fault?
</t>
  </si>
  <si>
    <t xml:space="preserve">Initial Question - Please provide - Full details of this claim
</t>
  </si>
  <si>
    <t xml:space="preserve">Initial Question - Have you made or do you intend to make any other insurance claims?
</t>
  </si>
  <si>
    <t xml:space="preserve">Initial Question - Please provide full details of the claim(s) including the type and who the claim is with - Other claim details
</t>
  </si>
  <si>
    <t xml:space="preserve">Initial Question - Occupation details  -  What is your occupation?
</t>
  </si>
  <si>
    <t xml:space="preserve">Initial Question - Occupation details - Who is your employer?
</t>
  </si>
  <si>
    <t xml:space="preserve">Initial Question - Occupation details - What industry is this in?
</t>
  </si>
  <si>
    <t xml:space="preserve">Initial Question - Occupation details -What is your current employment status?
</t>
  </si>
  <si>
    <t xml:space="preserve">Initial Question - Occupation details -Date Started
</t>
  </si>
  <si>
    <t xml:space="preserve">Initial Question - Occupation details -Normal Hours Per Week
</t>
  </si>
  <si>
    <t xml:space="preserve">Initial Question - Occupation details -What percentage of your job is administration?
</t>
  </si>
  <si>
    <t xml:space="preserve">Initial Question - Occupation details -What percentage of your job is administration? Click on Enter
</t>
  </si>
  <si>
    <t xml:space="preserve">Initial Question - Please provide a description of these duties
</t>
  </si>
  <si>
    <t xml:space="preserve">Initial Question - Occupation details -Question?_Confirm Button
</t>
  </si>
  <si>
    <t xml:space="preserve">Initial Question - Occupation details - What does this involve?
- Please provide a description of all duties
</t>
  </si>
  <si>
    <t xml:space="preserve">Initial Question - Occupation details -What percentage of your job is manual work?
</t>
  </si>
  <si>
    <t>Initial Question - Occupation details -Question?_Confirm Button</t>
  </si>
  <si>
    <t xml:space="preserve">Initial Question - Occupation details -What percentage of your job is supervisory?
</t>
  </si>
  <si>
    <t xml:space="preserve">Initial Question - Occupation details -What percentage of your job is made up of other duties?
</t>
  </si>
  <si>
    <t xml:space="preserve">Initial Question - Occupation details -Average business miles per annum
</t>
  </si>
  <si>
    <t xml:space="preserve">Initial Question - Financial Details
-What is your current gross annual salary?
</t>
  </si>
  <si>
    <t xml:space="preserve">Initial Question - Financial Details
-Are you receiving continuing income?
</t>
  </si>
  <si>
    <t xml:space="preserve">Initial Question - Please provide
- Details of the source, reason, payment dates and amounts
</t>
  </si>
  <si>
    <t xml:space="preserve">Initial Questions - Please check and confirm that all the answers are correct	</t>
  </si>
  <si>
    <t>Potential Payees -- AddCustomer</t>
  </si>
  <si>
    <t>Potential Payees -- Customer Roles -- Search Existing Customer</t>
  </si>
  <si>
    <t>Potential Payees --  Search Criteria -- Search Surname</t>
  </si>
  <si>
    <t>Potential Payees --  Search Criteria -- Click Search</t>
  </si>
  <si>
    <t>Potential Payees Search Results Table - Select Row</t>
  </si>
  <si>
    <t>Potential Payees Search Results - Click Select Button</t>
  </si>
  <si>
    <t>Potential Payees -- Customer Roles -- Select Claim Customer</t>
  </si>
  <si>
    <t>Potential Payees -- Customer Roles -- Update Customer</t>
  </si>
  <si>
    <t>Potential Payees -- Customer Roles -- Continue</t>
  </si>
  <si>
    <t>Other Claim Customer  -- Claim Customer Role</t>
  </si>
  <si>
    <t>Other Claim Customer  -- Claim Customer Role -- Add Customer</t>
  </si>
  <si>
    <t>Select Title</t>
  </si>
  <si>
    <t>Enter Firstname</t>
  </si>
  <si>
    <t>Expand '+' Personal Details</t>
  </si>
  <si>
    <t>Input DD</t>
  </si>
  <si>
    <t>Input MM</t>
  </si>
  <si>
    <t>Input YYYY</t>
  </si>
  <si>
    <t xml:space="preserve">Expand '+' Address Details </t>
  </si>
  <si>
    <t>Results - Select 1st row</t>
  </si>
  <si>
    <t>Other Claim Customer  -- Customer Role -- Search for an existing Customer -- Select Claim Customer</t>
  </si>
  <si>
    <t>Other Claim Customer  -- Customer Search</t>
  </si>
  <si>
    <t>Other Claim Customer  -- Customer slect</t>
  </si>
  <si>
    <t>Other Claim Customer  -- Customer role --Update Customer</t>
  </si>
  <si>
    <t>Capture Claim Application Number</t>
  </si>
  <si>
    <t>Other Claim Customer  -- Claim Customer role --Continue</t>
  </si>
  <si>
    <t>Other Claim Customer  -- Customer Role -- Search for an existing Customer -- Search Button</t>
  </si>
  <si>
    <t>Other Claim Customer  -- Advanced Search Criteria --Click</t>
  </si>
  <si>
    <t>Other Claim Customer  -- Advanced Search Criteria -- Customer Reference</t>
  </si>
  <si>
    <t>Potential Payees -- Customer Roles -- Select Claim Customer--Search button</t>
  </si>
  <si>
    <t>Other Claim Customer  -- Advanced Search Criteria -- Customer Reference Select</t>
  </si>
  <si>
    <t>Other Claim Customer  -- Advanced Search Criteria -- Customer Reference Select button</t>
  </si>
  <si>
    <t>Other Claim Customer  --Advanced Search Criteria link</t>
  </si>
  <si>
    <t>Other Claim Customer  -- Advanced Search Criteria -- Search</t>
  </si>
  <si>
    <t>capture claim Application number</t>
  </si>
  <si>
    <t>click on Home button</t>
  </si>
  <si>
    <t>Move the mouse to right side to get Back office views</t>
  </si>
  <si>
    <t>Click on IFA Update Button</t>
  </si>
  <si>
    <t>Policy Number &gt; enter policy number</t>
  </si>
  <si>
    <t>Select Customer row</t>
  </si>
  <si>
    <t>Click on Claims tab</t>
  </si>
  <si>
    <t>Click on correct claim reference</t>
  </si>
  <si>
    <t>Claim Application Summary &gt; Hover on Claim application number</t>
  </si>
  <si>
    <t xml:space="preserve">Click on Maintain Claim Application </t>
  </si>
  <si>
    <t>Click on Eligible benefits</t>
  </si>
  <si>
    <t>Select Override checkbox</t>
  </si>
  <si>
    <t xml:space="preserve">Override reason &gt; Clenical Override </t>
  </si>
  <si>
    <t>Lump Sum &gt; Reduce 10K amount</t>
  </si>
  <si>
    <t>ClaimApplication Search Results Table - Select Row</t>
  </si>
  <si>
    <t>Claim Application Summary - Click Maintain Button</t>
  </si>
  <si>
    <t xml:space="preserve">Customer Summary &gt; Policy Summary &gt; Click on Policy Number </t>
  </si>
  <si>
    <t>Policy Summary &gt; Hover on Policy Number</t>
  </si>
  <si>
    <t xml:space="preserve">Hover on Policy Servicing </t>
  </si>
  <si>
    <t>Hover on Maintain Benefit</t>
  </si>
  <si>
    <t>Click on Cancellation (Stop Benefit)</t>
  </si>
  <si>
    <t>Stop Benefit &gt; Select Override Checkbox</t>
  </si>
  <si>
    <t>WOL WOP Select Checkbox of Select</t>
  </si>
  <si>
    <t>Policy Summary &gt; Benefits &gt; WOL WOP &gt; Verify Base Premium</t>
  </si>
  <si>
    <t>Policy Summary &gt; Hover on Policy Enquiry</t>
  </si>
  <si>
    <t>Policy Summary &gt; click on Policy Enquiry</t>
  </si>
  <si>
    <t>Benefit Summary &gt; Click on Show off Benefits</t>
  </si>
  <si>
    <t>Capture WOL WOP row</t>
  </si>
  <si>
    <t>Highlight Exp. Date</t>
  </si>
  <si>
    <t>Highlight Org.Exp.Date</t>
  </si>
  <si>
    <t>Capture Payment History Screen</t>
  </si>
  <si>
    <t xml:space="preserve">Click On Policy Summary </t>
  </si>
  <si>
    <t>Click on Maintain Button</t>
  </si>
  <si>
    <t xml:space="preserve">Click on Display Account </t>
  </si>
  <si>
    <t>Account Summary &gt; Hover on CLA number</t>
  </si>
  <si>
    <t>Hover on Maintain account</t>
  </si>
  <si>
    <t>Click on Ex-gratia Payment</t>
  </si>
  <si>
    <t>Ex-gratia Payment &gt; Amount &gt; Input</t>
  </si>
  <si>
    <t>Screenshot</t>
  </si>
  <si>
    <t xml:space="preserve">Click on Policy Notes </t>
  </si>
  <si>
    <t>Add Plan Notes &gt; Note Type &gt; Select Admin Dept</t>
  </si>
  <si>
    <t xml:space="preserve">Policy Summary &gt; Hover on Policy Summary </t>
  </si>
  <si>
    <t>Hover on Policy Servicing</t>
  </si>
  <si>
    <t>Click on Manual CFI</t>
  </si>
  <si>
    <t xml:space="preserve">Manual CFI &gt; Reason for Cancellation </t>
  </si>
  <si>
    <t>Select Select Checkbox</t>
  </si>
  <si>
    <t xml:space="preserve">Capture Policy Summary Screen </t>
  </si>
  <si>
    <t>Claim Application Summary - Benefit Summary - Verify Claim amount</t>
  </si>
  <si>
    <t>Claim Application Summary - Mouse Over on Claim Application Number</t>
  </si>
  <si>
    <t>Claim Application Number  &gt; Close Claim App</t>
  </si>
  <si>
    <t xml:space="preserve">Close Application &gt;  Select </t>
  </si>
  <si>
    <t>Click Continue</t>
  </si>
  <si>
    <t>Click on Claim Assessment summary button</t>
  </si>
  <si>
    <t>Claim Assessment Summary --&gt; mouse hover on UWCase &gt; Claim manual Assessment</t>
  </si>
  <si>
    <t xml:space="preserve">Claim decision--&gt; Underwriting Terms Summary -- &gt; Click Assessment </t>
  </si>
  <si>
    <t>Claim Coverage Term &gt; Click Access button</t>
  </si>
  <si>
    <t xml:space="preserve">Claim Coverage Term &gt; Assessment Details &gt; Benefit -Sub-Status &gt; Sub Status &gt; Dropdown
</t>
  </si>
  <si>
    <t xml:space="preserve">Claim Coverage Term &gt; Assessment Details &gt; reason Dropdown
</t>
  </si>
  <si>
    <t>Claim Coverage Term &gt; Assessment Details &gt; Click Done button</t>
  </si>
  <si>
    <t>Claim Coverage Terms &gt; Dropdown</t>
  </si>
  <si>
    <t>Claim Assessment Summary - -&gt; Maintain Customer</t>
  </si>
  <si>
    <t xml:space="preserve">Click Claim Applcation Summary </t>
  </si>
  <si>
    <t xml:space="preserve">Hover on Claim Assessment number </t>
  </si>
  <si>
    <t>Click Claim close app</t>
  </si>
  <si>
    <t>Close Application &gt; Dropdown &gt; Select option</t>
  </si>
  <si>
    <t>Claim Application Summary  &gt;  Verify Claim Application Status</t>
  </si>
  <si>
    <t>Claim Application Summary - -&gt; Maintain Customer</t>
  </si>
  <si>
    <t>Claim Assessment Summary - -&gt; Policy Summary  -  Policy Number</t>
  </si>
  <si>
    <t>Mouser over Policy Number</t>
  </si>
  <si>
    <t>Select Financial Crime Warning Checkbox</t>
  </si>
  <si>
    <t>ClaimApplication Summary &gt; Claim application Number</t>
  </si>
  <si>
    <t>Claim Application Number  &gt; Maintain claim application</t>
  </si>
  <si>
    <t>Claim Benefit Split - Select Bank Account</t>
  </si>
  <si>
    <t>Claim Benefit Split - Select Bank Account option</t>
  </si>
  <si>
    <t>Mouse Hover &gt; Claim Application Number  &gt; Maintain claim Evidence</t>
  </si>
  <si>
    <t>Click on Maintain claim Evidence</t>
  </si>
  <si>
    <t>Maintain Claim Evidence Add New button</t>
  </si>
  <si>
    <t>Evidence Type Dropdown</t>
  </si>
  <si>
    <t>Select Consultant Report Checkbox</t>
  </si>
  <si>
    <t>Select Bereavement Claim Form Checkbox</t>
  </si>
  <si>
    <t>Joint Life Survivorship or NoPayment Checkbox</t>
  </si>
  <si>
    <t>Add Recipient</t>
  </si>
  <si>
    <t>Select recipient Select radio button</t>
  </si>
  <si>
    <t>Confirm Button</t>
  </si>
  <si>
    <t>Select Fracture or Hospitalisation Claim Letter Checkbox</t>
  </si>
  <si>
    <t>Select Sum Payable Notification Checkbox</t>
  </si>
  <si>
    <t>Select Proportionate benefit Claim form IP Checkbox</t>
  </si>
  <si>
    <t>Select Joint Life Claim Notification Checkbox</t>
  </si>
  <si>
    <t>Select Claim Form (TI, CI or TPD) Checkbox</t>
  </si>
  <si>
    <t>Select recipient Select Check box</t>
  </si>
  <si>
    <t>Click on recipient--&gt;Confirm button</t>
  </si>
  <si>
    <t>maintain Claim Evidence &gt; Select Checkbox</t>
  </si>
  <si>
    <t>maintain Claim Evidence &gt;Sum Payable Notification &gt; Select Checkbox</t>
  </si>
  <si>
    <t>maintain Claim Evidence &gt;Bereavement Claim Form &gt; Select Checkbox</t>
  </si>
  <si>
    <t>Click on Add to payment List button</t>
  </si>
  <si>
    <t>Payment Instruction &gt; Payment Option</t>
  </si>
  <si>
    <t>Payment Instruction &gt; Bereavement Claim Form &gt; Payment Option</t>
  </si>
  <si>
    <t>Payment Instruction &gt; Bank Account Details</t>
  </si>
  <si>
    <t>Payment Instruction &gt; Bereavement Claim Form &gt; Bank Account Details</t>
  </si>
  <si>
    <t>Payment Instruction &gt; Fee</t>
  </si>
  <si>
    <t>Payment Instruction &gt;Bereavement Claim Form  &gt; Fee</t>
  </si>
  <si>
    <t>Payment Instruction &gt; Select</t>
  </si>
  <si>
    <t>Payment Instruction &gt; Bereavement Claim Form &gt; Select</t>
  </si>
  <si>
    <t>Summary &gt; Received Date- Date</t>
  </si>
  <si>
    <t>Select Summary--&gt;Checkbox</t>
  </si>
  <si>
    <t>Summary &gt; Bereavement Claim Form &gt; Received Date- Date</t>
  </si>
  <si>
    <t>Bereavement Claim Form &gt; Start Date - Month</t>
  </si>
  <si>
    <t>Bereavement Claim Form &gt; Start Date - Year</t>
  </si>
  <si>
    <t>Select Summary-&gt;Bereavement Claim Form &gt; Checkbox</t>
  </si>
  <si>
    <t>save and Exit</t>
  </si>
  <si>
    <t>Claim Application Summary &gt; Click View Publications</t>
  </si>
  <si>
    <t>Publication Search &gt; List of Publications &gt; Fracture or Hospitalisation letter &gt; Actions Dropdown</t>
  </si>
  <si>
    <t>Publication Search &gt; List of Publications &gt; Proportionate Benefit Claim Form (IP) &gt; Actions Dropdown</t>
  </si>
  <si>
    <t xml:space="preserve">Publication Search &gt; List of Publications &gt; Claim Form Bereavements &gt; Actions Dropdown
</t>
  </si>
  <si>
    <t xml:space="preserve">Publication Search &gt; List of Publications &gt; Claim Form Bereavements &gt; Actions Dropdown &gt;Select Edit Document
</t>
  </si>
  <si>
    <t xml:space="preserve">Publication Search &gt; List of Publications &gt; Claim Form (TI, CI or TPD &gt; Actions Dropdown
</t>
  </si>
  <si>
    <t xml:space="preserve">Publication Search &gt; List of Publications &gt;Claim Form (TI, CI or TPD &gt; Actions Dropdown &gt; Select Edit Document
</t>
  </si>
  <si>
    <t xml:space="preserve">Publication Search &gt; List of Publications &gt; Declaration and Consent (CI) &gt;Actions Dropdown
</t>
  </si>
  <si>
    <t xml:space="preserve">Publication Search &gt; List of Publications &gt;Declaration and Consent (CI) &gt; Actions Dropdown &gt; Select Edit Document
</t>
  </si>
  <si>
    <t xml:space="preserve">Publication Search &gt; List of Publications &gt;Medical Consultant report&gt; Actions Dropdown
</t>
  </si>
  <si>
    <t xml:space="preserve">Publication Search &gt; List of Publications &gt;Medical Consultant report &gt; Actions Dropdown &gt; Select Edit Document
</t>
  </si>
  <si>
    <t xml:space="preserve">Publication Search &gt; List of Publications &gt; Joint Life Claim Notification &gt; Actions Dropdown
</t>
  </si>
  <si>
    <t xml:space="preserve">Publication Search &gt; List of Publications &gt; Joint Life Claim Notification &gt; Actions Dropdown &gt; Select Edit Document
</t>
  </si>
  <si>
    <t xml:space="preserve">Publication Search &gt; List of Publications &gt; Joint Life Survivorship or No Payment &gt; Actions Dropdown &gt; Select Edit Document
</t>
  </si>
  <si>
    <t>Publication Search &gt; Click Edit Document</t>
  </si>
  <si>
    <t>Publication Search &gt; Finalise Checkbox</t>
  </si>
  <si>
    <t>CLICK Confirm</t>
  </si>
  <si>
    <t>CLICK Back Button</t>
  </si>
  <si>
    <t>Click on Manitain Claim Application</t>
  </si>
  <si>
    <t xml:space="preserve">Claim Informant &gt; Click Other claim customer </t>
  </si>
  <si>
    <t xml:space="preserve">Select Claim Customer Role dropdown </t>
  </si>
  <si>
    <t>Click Add Customer Button</t>
  </si>
  <si>
    <t>Select Title dropdown</t>
  </si>
  <si>
    <t xml:space="preserve">Enter First name </t>
  </si>
  <si>
    <t>Click '+' button Address details</t>
  </si>
  <si>
    <t>Select Address Type dropdown</t>
  </si>
  <si>
    <t>Select Address 1st row</t>
  </si>
  <si>
    <t>Click on Update Customer button</t>
  </si>
  <si>
    <t>Capture Claim application number</t>
  </si>
  <si>
    <t>Select Claim Application from Document Group dropdown</t>
  </si>
  <si>
    <t xml:space="preserve">Enter captured claim application reference </t>
  </si>
  <si>
    <t xml:space="preserve">Click on Continue </t>
  </si>
  <si>
    <t>List of Publications &gt; Verify Publication</t>
  </si>
  <si>
    <t>PublicationSearch - List of Publications - Trust or Deed Issue</t>
  </si>
  <si>
    <t>Claim Application Summary &gt; Click View Publciations</t>
  </si>
  <si>
    <t>Publication Status &gt; Claim Form (TI CI or TPD) &gt; Status</t>
  </si>
  <si>
    <t>Publication Status &gt; Declaration and Consent (CI) &gt; Status</t>
  </si>
  <si>
    <t>Publication Status &gt; Medical Consultant Report &gt; Status</t>
  </si>
  <si>
    <t>Publication Status &gt; Medical Consultant Report &gt; Media column</t>
  </si>
  <si>
    <t>Publication Status &gt; Medical Consultant Report &gt; Channel column</t>
  </si>
  <si>
    <t>Publication Status &gt; Joint Life Claim Notification &gt; Status</t>
  </si>
  <si>
    <t>MOUSEOVER on Customer</t>
  </si>
  <si>
    <t>Click Customer Search</t>
  </si>
  <si>
    <t xml:space="preserve">Click "+" Advanced Search </t>
  </si>
  <si>
    <t xml:space="preserve">Enter Captured Customer reference </t>
  </si>
  <si>
    <t>Capture Customer Account Reference (CLA number)</t>
  </si>
  <si>
    <t>Click on Publication Search Home Button</t>
  </si>
  <si>
    <t>Mouseover on Publication</t>
  </si>
  <si>
    <t>Mouseover on Publication &gt; Click Adhoc Publication</t>
  </si>
  <si>
    <t>Document Group  &gt; Select Customer Account</t>
  </si>
  <si>
    <t>Select Indeminty Claim Publication</t>
  </si>
  <si>
    <t>Enter Captured Client Account Number</t>
  </si>
  <si>
    <t>Click on Second Continue button</t>
  </si>
  <si>
    <t>Select Payer Checkbox</t>
  </si>
  <si>
    <t>Select Plan Holder Checkbox</t>
  </si>
  <si>
    <t>Click Generate Button</t>
  </si>
  <si>
    <t>Select Finalise Checkbox</t>
  </si>
  <si>
    <t>Click Finalise Button</t>
  </si>
  <si>
    <t>Document Group  &gt; Select Customer</t>
  </si>
  <si>
    <t>Document Group  &gt; Select Claim Application</t>
  </si>
  <si>
    <t>Select Confirmation of Payments</t>
  </si>
  <si>
    <t>Select General Communication</t>
  </si>
  <si>
    <t>Adhoc Publications &gt; Documents &gt; Select Change of Address - Requirements</t>
  </si>
  <si>
    <t>Select Claim Rejected - Adviser Notification</t>
  </si>
  <si>
    <t xml:space="preserve">Client Number &gt; Enter Captured Csutomer Reference </t>
  </si>
  <si>
    <t>Click Enquire button</t>
  </si>
  <si>
    <t>Enter Captured Policy Number in Contract number field</t>
  </si>
  <si>
    <t>Click Continue Button</t>
  </si>
  <si>
    <t xml:space="preserve">Select Recipeint Type checkbox&gt; </t>
  </si>
  <si>
    <t>Delivery Channel Dropdown &gt; Select Email Notification</t>
  </si>
  <si>
    <t xml:space="preserve">select Recipient Role&gt; Claim Correspondent </t>
  </si>
  <si>
    <t>select Recipient Role &gt; Claim Assured</t>
  </si>
  <si>
    <t>Select Local Print Checkbox</t>
  </si>
  <si>
    <t>Click Finalise checkbox</t>
  </si>
  <si>
    <t>CLICK Finalise button</t>
  </si>
  <si>
    <t>Capture_All your document(s) are being finalised. Click back to issue another document</t>
  </si>
  <si>
    <t>CLICK HOME Button</t>
  </si>
  <si>
    <t>MOUSEOVER on Publication</t>
  </si>
  <si>
    <t>MOUSEOVER  Publication &gt; Click Publication search</t>
  </si>
  <si>
    <t>Publication Search &gt; Click Search Publication</t>
  </si>
  <si>
    <t>Capture_Adviser Claim Notification_Status</t>
  </si>
  <si>
    <t>Capture_Claim Rejected Adviser Notification_Status</t>
  </si>
  <si>
    <t>Click on serch button</t>
  </si>
  <si>
    <t>select drop down</t>
  </si>
  <si>
    <t>click on select</t>
  </si>
  <si>
    <t>Click on View Publications</t>
  </si>
  <si>
    <t>Publication Search &gt; Capture the Screen</t>
  </si>
  <si>
    <t xml:space="preserve">MOUSEOVER on Claim Reference number </t>
  </si>
  <si>
    <t>MOUSEOVER on Claim Reference number &gt; Maintain Payment &gt; Maintain Claim Interest</t>
  </si>
  <si>
    <t>Maintain Claim Interest &gt; Select</t>
  </si>
  <si>
    <t>Maintain Claim Interest &gt; Gross Interest Amount</t>
  </si>
  <si>
    <t xml:space="preserve">Claim Application Summary  &gt; Customers &gt; Maintain </t>
  </si>
  <si>
    <t>Claim Account Summary &gt; Claim Refernce number</t>
  </si>
  <si>
    <t>Capture Claim Ref Num</t>
  </si>
  <si>
    <t>MOUSEOVER on Claim Reference number</t>
  </si>
  <si>
    <t>MOUSEOVER on Claim Reference number &gt; Maintain Payment</t>
  </si>
  <si>
    <t>MOUSEOVER on Claim Reference number &gt; Maintain Payment &gt; Maintain claim interest</t>
  </si>
  <si>
    <t>Maintain Claim Interest - Click on Select Checkbox</t>
  </si>
  <si>
    <t>Input GROSS Amount</t>
  </si>
  <si>
    <t>Click on Home Button</t>
  </si>
  <si>
    <t>Login to BackOffice with another user</t>
  </si>
  <si>
    <t>Click on Claim Account Search</t>
  </si>
  <si>
    <t>Enter Claim reference Number</t>
  </si>
  <si>
    <t>Click on 1st rescord from displayed results</t>
  </si>
  <si>
    <t>Click Claim Review App</t>
  </si>
  <si>
    <t>Review Details &gt; End date of incapacity &gt; DD</t>
  </si>
  <si>
    <t>Review Details &gt; End date of incapacity &gt; MM</t>
  </si>
  <si>
    <t>Review Details &gt; End date of incapacity &gt; YYYY</t>
  </si>
  <si>
    <t>Review Details &gt; Select Benefit claim Type</t>
  </si>
  <si>
    <t>Number of monthly payments dropdown</t>
  </si>
  <si>
    <t>Claim Calculation Option Dropdown</t>
  </si>
  <si>
    <t>Click on Recalculate button</t>
  </si>
  <si>
    <t>Initial Questions &gt; Select Checkbox</t>
  </si>
  <si>
    <t>Click Continue button</t>
  </si>
  <si>
    <t xml:space="preserve">Claim Account Summary &gt; Claim Application History </t>
  </si>
  <si>
    <t>Click Stop/Restart Payment</t>
  </si>
  <si>
    <t>Stop/Restart Payment &gt; Stop &gt; Select checkbox</t>
  </si>
  <si>
    <t xml:space="preserve">Claim Account Summary &gt; State Summary &gt; Income protection </t>
  </si>
  <si>
    <t>MOUSEOVER on Claim Reference number &gt; Claim Enquiry</t>
  </si>
  <si>
    <t>Click Claim Enquiry</t>
  </si>
  <si>
    <t>Click Claim Movements</t>
  </si>
  <si>
    <t>Claim Movements &gt; Date range &gt; From Date &gt;&gt; DD</t>
  </si>
  <si>
    <t>Claim Movements &gt; Date range &gt; From Date &gt;&gt; MM</t>
  </si>
  <si>
    <t>Claim Movements &gt; Date range &gt; From Date &gt;&gt; YYYY</t>
  </si>
  <si>
    <t>Click Refresh button</t>
  </si>
  <si>
    <t>Claim movements&gt;back</t>
  </si>
  <si>
    <t>MOUSEOVER on Claim Reference number &gt; Maintain benifit</t>
  </si>
  <si>
    <t>MOUSEOVER on Claim Reference number &gt; Maintain benefit&gt;Maintain claim review</t>
  </si>
  <si>
    <t>MaintainReview&gt;Review&gt;uncheck checkbox</t>
  </si>
  <si>
    <t>MaintainReview&gt;Confirm buttion</t>
  </si>
  <si>
    <t>Stop/Restart Payment &gt; Restart &gt; Select checkbox</t>
  </si>
  <si>
    <t xml:space="preserve">Claim Application Summary &gt; State Summary  </t>
  </si>
  <si>
    <t>MOUSEOVER on Claim Reference number &gt; Maintain Benefit</t>
  </si>
  <si>
    <t>MOUSEOVER on Claim Reference number &gt; Maintain Benefit &gt; Terminate Benefit</t>
  </si>
  <si>
    <t>Terminate Benefit &gt; Terminate Benefit &gt; Select Checkbox</t>
  </si>
  <si>
    <t>Termination Reason dropdown</t>
  </si>
  <si>
    <t>Click on View Publications Button</t>
  </si>
  <si>
    <t>Publication Search &gt; List of Publications</t>
  </si>
  <si>
    <t>Claim Closed Return to Work &gt; Action Dropdown &gt; Select</t>
  </si>
  <si>
    <t>Click Finalise Checkbox</t>
  </si>
  <si>
    <t>Claim Account Summary &gt; Click Maintain Button</t>
  </si>
  <si>
    <t>Customer Summary &gt; Hover on Customer name</t>
  </si>
  <si>
    <t>Mouse Hover on Financial Accounts</t>
  </si>
  <si>
    <t>Click Bank Accounts</t>
  </si>
  <si>
    <t>Click Add Account Button</t>
  </si>
  <si>
    <t>Enter Bank Sort Code</t>
  </si>
  <si>
    <t>Click Validate button</t>
  </si>
  <si>
    <t>Account Valid From - DD</t>
  </si>
  <si>
    <t>Account Valid From - MM</t>
  </si>
  <si>
    <t>Account Valid From - YYYY</t>
  </si>
  <si>
    <t>Click Save and exit</t>
  </si>
  <si>
    <t xml:space="preserve">MOUSEOVER on Claim Reference number &gt; Maintain Payment </t>
  </si>
  <si>
    <t>MOUSEOVER on Claim Reference number &gt; Maintain Payment &gt;Click Change Payment details</t>
  </si>
  <si>
    <t>Maintain Payment &gt; Click on Payment Details row</t>
  </si>
  <si>
    <t>Select bank account dropdown</t>
  </si>
  <si>
    <t>Select bank account dropdown &gt; Select another another account details</t>
  </si>
  <si>
    <t>Click Update Customer button</t>
  </si>
  <si>
    <t>MOUSEOVER on Claim Reference number &gt; Maintain Payment &gt; Authorise Payment</t>
  </si>
  <si>
    <t>Click on Authorise Payment link</t>
  </si>
  <si>
    <t xml:space="preserve">Authorise Claim Payment &gt; Authorise checkbox </t>
  </si>
  <si>
    <t>Click on View button</t>
  </si>
  <si>
    <t>Click on Continue</t>
  </si>
  <si>
    <t xml:space="preserve">Claim Account Summary &gt;State Summary </t>
  </si>
  <si>
    <t>Click Maintain Button</t>
  </si>
  <si>
    <t>Customer Summary &gt; Policy Summary &gt; Click Policy Number</t>
  </si>
  <si>
    <t xml:space="preserve">Policy Summary &gt; Status </t>
  </si>
  <si>
    <t xml:space="preserve">Policy Summary &gt; Sub-Status </t>
  </si>
  <si>
    <t>Click on Customer relationships</t>
  </si>
  <si>
    <t>Click on Add Relationship button</t>
  </si>
  <si>
    <t>Enter Text in Surname field</t>
  </si>
  <si>
    <t>Select any result from Table</t>
  </si>
  <si>
    <t>Relationship Type dropdown &gt; select Power of Attorney</t>
  </si>
  <si>
    <t>Select Effective From Date &gt; Today</t>
  </si>
  <si>
    <t>Documents &gt; Description &gt; Select Power of Attorney</t>
  </si>
  <si>
    <t>Click on Finalise checkbox</t>
  </si>
  <si>
    <t>Click on Finalise button</t>
  </si>
  <si>
    <t xml:space="preserve">Claim Assessment Summary </t>
  </si>
  <si>
    <t>Claim Assessment Summary - UWCase</t>
  </si>
  <si>
    <t>Click on Claim Question History</t>
  </si>
  <si>
    <t>Click on Previous case</t>
  </si>
  <si>
    <t>UW case Ref &gt; Select 1st Row</t>
  </si>
  <si>
    <t>Click on View Decision Details</t>
  </si>
  <si>
    <t>Verify Decision Status</t>
  </si>
  <si>
    <t>Claim Application Summary Mousehover on Claim number</t>
  </si>
  <si>
    <t>Click on Maintain Claim Application</t>
  </si>
  <si>
    <t>Click on Eligible Benefits</t>
  </si>
  <si>
    <t>Claim Application Summary &gt; Click on Maintain button</t>
  </si>
  <si>
    <t xml:space="preserve">Customer Summary &gt; Claim Account Summary &gt; Click on PK Number </t>
  </si>
  <si>
    <t>Claim Account Summary &gt; Mouse Hover on Claim Account Number</t>
  </si>
  <si>
    <t>Click on Claim Review App</t>
  </si>
  <si>
    <t>Select Rehabilitation from Claim Benefit drop down</t>
  </si>
  <si>
    <t>Enter Pre-incapacity Earnings</t>
  </si>
  <si>
    <t>Enter Back to work salary</t>
  </si>
  <si>
    <t>Click on Claim Application Summary</t>
  </si>
  <si>
    <t>Click on Review Issue</t>
  </si>
  <si>
    <t>Claim Issue - Select Checkbox Process</t>
  </si>
  <si>
    <t>Back Office Logout</t>
  </si>
  <si>
    <t>Claim Application Summary Verify Claim Application Status</t>
  </si>
  <si>
    <t>Please create a password</t>
  </si>
  <si>
    <t>Please confirm your password</t>
  </si>
  <si>
    <t xml:space="preserve">By clicking "Register" I agree to the terms of use </t>
  </si>
  <si>
    <t>Register</t>
  </si>
  <si>
    <t>Request password reset</t>
  </si>
  <si>
    <t>Policy Number</t>
  </si>
  <si>
    <t>Send</t>
  </si>
  <si>
    <t>Click on Contact details from LHS</t>
  </si>
  <si>
    <t>Click on Reset</t>
  </si>
  <si>
    <t>Click on Find my Address</t>
  </si>
  <si>
    <t>Select From Results</t>
  </si>
  <si>
    <t>Phone Number</t>
  </si>
  <si>
    <t>Click on Update details</t>
  </si>
  <si>
    <t>Click on Change Password from LHS</t>
  </si>
  <si>
    <t>New Password</t>
  </si>
  <si>
    <t>Conform Password</t>
  </si>
  <si>
    <t>Click on update details</t>
  </si>
  <si>
    <t>A message should be thrown</t>
  </si>
  <si>
    <t>Click on Bank details from LHS</t>
  </si>
  <si>
    <t>Click on Add new bank account</t>
  </si>
  <si>
    <t>Account holder's name</t>
  </si>
  <si>
    <t>Account number</t>
  </si>
  <si>
    <t>Sortcode</t>
  </si>
  <si>
    <t>Click on verify details</t>
  </si>
  <si>
    <t>Click on Add Bank account</t>
  </si>
  <si>
    <t>Click on Documents from LHS</t>
  </si>
  <si>
    <t>Access required documents</t>
  </si>
  <si>
    <t>click on make a claim from LHS</t>
  </si>
  <si>
    <t>Click on make a claim button</t>
  </si>
  <si>
    <t>date of claim</t>
  </si>
  <si>
    <t>details of your claim</t>
  </si>
  <si>
    <t>click on send button</t>
  </si>
  <si>
    <t>A message should be thrown under the sub heading "next steps"</t>
  </si>
  <si>
    <t>View policy documents</t>
  </si>
  <si>
    <t>Change payment details</t>
  </si>
  <si>
    <t>Amend Policy</t>
  </si>
  <si>
    <t>Click on change payment details</t>
  </si>
  <si>
    <t>Bank account dropdown</t>
  </si>
  <si>
    <t>Prefered premium collection date</t>
  </si>
  <si>
    <t>Are you the holder of this account</t>
  </si>
  <si>
    <t>Are you authorised to set up direct debits from this account?</t>
  </si>
  <si>
    <t>Tobacco or nicotine usage</t>
  </si>
  <si>
    <t>Occupation&gt;Change Button</t>
  </si>
  <si>
    <t>Occupation&gt;Change</t>
  </si>
  <si>
    <t>Change my cover amount</t>
  </si>
  <si>
    <t>I want my cover to last for a different amount of time (years)</t>
  </si>
  <si>
    <t xml:space="preserve">Add multi-fracture cover </t>
  </si>
  <si>
    <t>Cover&gt; Both Radio Button</t>
  </si>
  <si>
    <t>Cover&gt; Life 1 Radio Button</t>
  </si>
  <si>
    <t>Cover&gt; Life 2 Radio Button</t>
  </si>
  <si>
    <t>I have read the information provided and am happy to proceed&gt;Checkbox</t>
  </si>
  <si>
    <t>Log Out</t>
  </si>
  <si>
    <t>Mouseover on Policy</t>
  </si>
  <si>
    <t xml:space="preserve">Enter Captured Policy Number </t>
  </si>
  <si>
    <t>Policy Summary &gt; Mouse Over Policy Number &gt; Joint Life Check Confirmation</t>
  </si>
  <si>
    <t>Mouse Over Policy Number &gt; Joint Life Check Confirmation</t>
  </si>
  <si>
    <t>Joint Life  Confirmation &gt; Click on Form Joint life confirmed Complete checkbox</t>
  </si>
  <si>
    <t>Policy Summary &gt; Click on Retrieve link</t>
  </si>
  <si>
    <t>Policy Confirmation: Click on Finish Button.</t>
  </si>
  <si>
    <t>Policy Summary --&gt; Mouse over on Policy Number</t>
  </si>
  <si>
    <t>Policy Summary --&gt; Mouse over on Policy Number--&gt;Policy Servicing</t>
  </si>
  <si>
    <t>Add Trustee --&gt; Update</t>
  </si>
  <si>
    <t>PolicyServicing --&gt; Maintain Trust Roles --&gt; Add Beneficiary</t>
  </si>
  <si>
    <t>AddBeneficiary_Percentage</t>
  </si>
  <si>
    <t>PolicyServicing --&gt; Maintain Trust Roles --&gt; Click Confirm Button</t>
  </si>
  <si>
    <t>Policy Summary --&gt; Validate newly added beneficiary details</t>
  </si>
  <si>
    <t>Policy Summary --&gt; Validate newly added trust details*</t>
  </si>
  <si>
    <t>User lands on customer portal_Dashboard</t>
  </si>
  <si>
    <t>Decision screen_save&amp;exit</t>
  </si>
  <si>
    <t>BOCAPTUREPAYERREFERENCE</t>
  </si>
  <si>
    <t>BOCDCAPTURELIFEASSURED</t>
  </si>
  <si>
    <t>VERIFYTABLE</t>
  </si>
  <si>
    <t>Select</t>
  </si>
  <si>
    <t>VERIFYDATE</t>
  </si>
  <si>
    <t>TABLEBUTTONCLICK</t>
  </si>
  <si>
    <t>INPUT (ezcorp\gbyv23)</t>
  </si>
  <si>
    <t>INPUT(London01)</t>
  </si>
  <si>
    <t>BOINPUTPAYERREFERENCE</t>
  </si>
  <si>
    <t xml:space="preserve">BOCAPTURECUSTREFNUM </t>
  </si>
  <si>
    <t xml:space="preserve">ACCEPTALERT </t>
  </si>
  <si>
    <t>VERIFYPUBLICATIONITEM</t>
  </si>
  <si>
    <t>Input</t>
  </si>
  <si>
    <t xml:space="preserve">Input
</t>
  </si>
  <si>
    <t>CLICKTAB</t>
  </si>
  <si>
    <t>DROPDOWN</t>
  </si>
  <si>
    <t>CAPTURE STATUS Document Stored</t>
  </si>
  <si>
    <t>CAPTURE Media Column PDF</t>
  </si>
  <si>
    <t>CAPTURE Channel Column Online</t>
  </si>
  <si>
    <t>BOCAPTURECUSTOMERACCOUNT</t>
  </si>
  <si>
    <t>BOINPUTCUSTOMERACCOUNT</t>
  </si>
  <si>
    <t>CLICKMAINTAIN</t>
  </si>
  <si>
    <t>BOCAPTURECLAIMREFERENCEGETTEXT</t>
  </si>
  <si>
    <t>BOINPUTCLAIMREFERENCEGETTEXT</t>
  </si>
  <si>
    <t>MOUSEHOVER</t>
  </si>
  <si>
    <t>BO_ContinueButton</t>
  </si>
  <si>
    <t>BO_PublicationSearch_FinaliseCheckbox</t>
  </si>
  <si>
    <t>BO_ConfirmButton</t>
  </si>
  <si>
    <t>Bo_Applications</t>
  </si>
  <si>
    <t>Bo_Applications_ApplicationSearch</t>
  </si>
  <si>
    <t>ApplicationSearch_ApplicationNumber</t>
  </si>
  <si>
    <t>ApplicationSearch_SearchButton</t>
  </si>
  <si>
    <t>ApplicationSearch_SearchResultsSelect1stRow</t>
  </si>
  <si>
    <t>ApplicationSearch_SelectButton</t>
  </si>
  <si>
    <t>ApplicationSummary_MaintainCustomer</t>
  </si>
  <si>
    <t>PolicyResults_CustomerNotes_Life3</t>
  </si>
  <si>
    <t>BOViews_Pin</t>
  </si>
  <si>
    <t>PolicySummary_PolicyNumberFieldVerify</t>
  </si>
  <si>
    <t>PolicySummary_PolicyStatus</t>
  </si>
  <si>
    <t>PolicySummary_PolicySubStatus</t>
  </si>
  <si>
    <t>PolicySummary_PolicyStartDate</t>
  </si>
  <si>
    <t>PolicySummary_TermText</t>
  </si>
  <si>
    <t>PolicySummary_TermNumber</t>
  </si>
  <si>
    <t>PolicySummary_PrivacyLevel</t>
  </si>
  <si>
    <t>PolicySummary_Benefits_AdditionalPremium</t>
  </si>
  <si>
    <t>PolicySummary_Benefits_TotalPremium</t>
  </si>
  <si>
    <t>PolicySummary_Benefits_SAType</t>
  </si>
  <si>
    <t>PolicySummary_Benefits_LumpSum</t>
  </si>
  <si>
    <t>PolicySummary_Benefits_ClmPayPrd</t>
  </si>
  <si>
    <t>PolicySummary_Premiums_Frequency</t>
  </si>
  <si>
    <t>PolicySummary_Premiums_FrequencyValue</t>
  </si>
  <si>
    <t>PolicySummary_Premiums_TotalRegular</t>
  </si>
  <si>
    <t>PolicySummary_Premiums_Base</t>
  </si>
  <si>
    <t>PolicySummary_Premiums_OutStandingAmount</t>
  </si>
  <si>
    <t>PolicySummary_Premiums_Rating</t>
  </si>
  <si>
    <t>PolicySummary_Premiums_CollectionDate</t>
  </si>
  <si>
    <t>PolicySummary_Premiums_PaidToDate</t>
  </si>
  <si>
    <t>PolicySummary_Benefits_ViewPublications</t>
  </si>
  <si>
    <t>PolicySummary_ViewPublications_2ndPage</t>
  </si>
  <si>
    <t>PolicySummary_ViewPublications_DDPayeePCI</t>
  </si>
  <si>
    <t>HomeButton</t>
  </si>
  <si>
    <t>CustomerSection</t>
  </si>
  <si>
    <t>CustomerSection_Customersearch</t>
  </si>
  <si>
    <t>CustomerSection_Customersearch_Advancedsearch</t>
  </si>
  <si>
    <t>CustomerSection_Customersearch_CustomerReference</t>
  </si>
  <si>
    <t>CustomerSection_Customersearch_CustomerReferenceSearch</t>
  </si>
  <si>
    <t>CustomerSection_Customersearch_CustomerReferenceSelectrow</t>
  </si>
  <si>
    <t>CustomerSection_Customersearch_CustomerReferenceSelectbutton</t>
  </si>
  <si>
    <t>CustomerSection_DisplayAccount</t>
  </si>
  <si>
    <t>CustomerSection_CLANumber</t>
  </si>
  <si>
    <t>CustomerSection_CLANumber_MaintainAccount</t>
  </si>
  <si>
    <t>ClickMaintainPaymentStatus</t>
  </si>
  <si>
    <t>SuspendPlanPayment_PaymentDetails_SelectCheckbox</t>
  </si>
  <si>
    <t>SaveButton</t>
  </si>
  <si>
    <t>DDPayerSuspend</t>
  </si>
  <si>
    <t>DDPUBLICATIONS</t>
  </si>
  <si>
    <t>MaintainReference_ClickBackButton</t>
  </si>
  <si>
    <t>ParkButton</t>
  </si>
  <si>
    <t>PolicyNumber_Mouseover</t>
  </si>
  <si>
    <t>PolicySummary_PolicyNumber</t>
  </si>
  <si>
    <t>PolicySummary_PolicyEnquiry</t>
  </si>
  <si>
    <t>PolicySummary_PayerDetailsLink</t>
  </si>
  <si>
    <t>Payer_PaymentReference</t>
  </si>
  <si>
    <t>PolicySummary_BenefitSummary</t>
  </si>
  <si>
    <t>BenefirDetails_JointLifeType</t>
  </si>
  <si>
    <t>BackOffice_CapturePolicySummary</t>
  </si>
  <si>
    <t>PolicySummary_Customers_VerifyName</t>
  </si>
  <si>
    <t>PolicySummary_VerifyLife_PolicyHolder</t>
  </si>
  <si>
    <t>PolicySummary_VerifyDOB</t>
  </si>
  <si>
    <t>Verify_Frequency</t>
  </si>
  <si>
    <t>PolicySummary_MaintainButton</t>
  </si>
  <si>
    <t>ScrollElement_ToHome</t>
  </si>
  <si>
    <t>CustomerSummary_EmployementDetails</t>
  </si>
  <si>
    <t>CustomerSummary_CustomerReference</t>
  </si>
  <si>
    <t>PolicyRoles_BackBtn</t>
  </si>
  <si>
    <t>BackOffice_CapturePolicyNumber</t>
  </si>
  <si>
    <t>BackOffice_PolicySummary_HomeButton</t>
  </si>
  <si>
    <t>PolicyNumber_Reinsurance</t>
  </si>
  <si>
    <t>ClickReinsuranceEnquiry</t>
  </si>
  <si>
    <t>Click1stDescription</t>
  </si>
  <si>
    <t>ClickkShowDetailsButton</t>
  </si>
  <si>
    <t>ReinsuranceDetaiils</t>
  </si>
  <si>
    <t>PolicySummary_PolicyServicing</t>
  </si>
  <si>
    <t>PolicyServicing_MaintainBenefits</t>
  </si>
  <si>
    <t>PolicyServicing_CancellationStopbenefit</t>
  </si>
  <si>
    <t xml:space="preserve">StopBenfit_Effectivedate_Overridecheckbox </t>
  </si>
  <si>
    <t xml:space="preserve">StopBenfit_Reasoncodecheckbox </t>
  </si>
  <si>
    <t xml:space="preserve">StopBenfit_Reasoncodedropdown </t>
  </si>
  <si>
    <t>PolicySummary_PolicyAuditView</t>
  </si>
  <si>
    <t>Auditevents_StopBenefit</t>
  </si>
  <si>
    <t>PolicyServiving_MaintainPremiums</t>
  </si>
  <si>
    <t>MaintainPremiums_ChangeFrequency</t>
  </si>
  <si>
    <t>ChangePremFreq_Overridecheckbox</t>
  </si>
  <si>
    <t>Calculate_Click</t>
  </si>
  <si>
    <t>Click_Continue</t>
  </si>
  <si>
    <t>PolicySummary_PolicyServicing_ManualCFI</t>
  </si>
  <si>
    <t>ReasonForCancellation_Select2ndRow</t>
  </si>
  <si>
    <t>TransactionDetails_SelectCheckBox</t>
  </si>
  <si>
    <t>TransactionDetails_ConfirmButton</t>
  </si>
  <si>
    <t>CustomerSummary_ClickViewPublication(s)Button</t>
  </si>
  <si>
    <t>Expand_Dropdown</t>
  </si>
  <si>
    <t>Click_View</t>
  </si>
  <si>
    <t>PublicationSearch_TrustFormSelectAction</t>
  </si>
  <si>
    <t>PublicationSearch_COntinueButton</t>
  </si>
  <si>
    <t>PublicationSearch_Confirm_SendAsCopyCheckbox</t>
  </si>
  <si>
    <t>PublicationSearch_ConfirmButton</t>
  </si>
  <si>
    <t>PublicationSearh_Confirm_FinaliseCheckBox</t>
  </si>
  <si>
    <t>BackOffice_Publicationllist_view</t>
  </si>
  <si>
    <t>PolicyServicing_Trusts</t>
  </si>
  <si>
    <t>PolicyServicing_Trusts_MaintainTrRoles</t>
  </si>
  <si>
    <t>MaintainTrustRoles_AddAbsoluteAsignee</t>
  </si>
  <si>
    <t>AddAbsoluteeAssignee_StartDay</t>
  </si>
  <si>
    <t>AddAbsoluteeAssignee_StartMonth</t>
  </si>
  <si>
    <t>AddAbsoluteeAssignee_StartYear</t>
  </si>
  <si>
    <t>AddAbsoluteAssignee_SearchExistingCustomer</t>
  </si>
  <si>
    <t>MaintainTrustRoles_ClientSearch_Surname</t>
  </si>
  <si>
    <t>MaintainTrustRoles_ClientSearch_SearchBtn</t>
  </si>
  <si>
    <t>MaintainTrustRoles_SearchResults_CustomerReference</t>
  </si>
  <si>
    <t>MaintainTrustRoles_ClientSearch_SearchResults_Select1stRow</t>
  </si>
  <si>
    <t>MaintainTrustRoles_ClientSearch_SelectBtn</t>
  </si>
  <si>
    <t>MaintainTrustRoles_AddNew</t>
  </si>
  <si>
    <t>AddAbsoluteeAssignee_Title</t>
  </si>
  <si>
    <t>AddAbsoluteeAssignee_FirstName</t>
  </si>
  <si>
    <t>AddAbsoluteeAssignee_MiddleName</t>
  </si>
  <si>
    <t>AddAbsoluteeAssignee_SurName</t>
  </si>
  <si>
    <t>AddAbsoluteeAssignee_AddressType</t>
  </si>
  <si>
    <t>AddAbsoluteeAssignee_PostCode</t>
  </si>
  <si>
    <t>AddAbsoluteeAssignee_SearchButton</t>
  </si>
  <si>
    <t>AddAbsoluteeAssignee_SearchAddress_Select1stRow</t>
  </si>
  <si>
    <t>AddAbsoluteeAssignee_SearchAddress_SelectButton</t>
  </si>
  <si>
    <t>MaintainTrustRoles_Update</t>
  </si>
  <si>
    <t>MaintainTrustRoles_ConfirmButton</t>
  </si>
  <si>
    <t>PolicySummary_PolicyServicing_MaintainAssigneeButton</t>
  </si>
  <si>
    <t>PolicyServicing_MaintainAssignee_AddNewAssigneeBtn</t>
  </si>
  <si>
    <t>PolicyServicing_MaintainAssignee_SearchBtn</t>
  </si>
  <si>
    <t>MaintainAssignee_CancelButton</t>
  </si>
  <si>
    <t>PolicyServicing_MaintainAssigne_SurnameTxtbox</t>
  </si>
  <si>
    <t>PolicyServicing_MaintainAssigne_SearchBtn</t>
  </si>
  <si>
    <t>PolicyServicing_MaintainAssigne_SearchResults_Select1stRow</t>
  </si>
  <si>
    <t>PolicyServicing_MaintainAssigne_SearchResults_SelectBtn</t>
  </si>
  <si>
    <t>PolicyServicing_MaintainAssigne_StartDay</t>
  </si>
  <si>
    <t>PolicyServicing_MaintainAssigne_StartMonth</t>
  </si>
  <si>
    <t>PolicyServicing_MaintainAssigne_StartYear</t>
  </si>
  <si>
    <t>PolicyServicing_MaintainAssigne_ConfirmBtn</t>
  </si>
  <si>
    <t>AssigneeDetails</t>
  </si>
  <si>
    <t>MaintainAssignee_CustomerDetails_Select</t>
  </si>
  <si>
    <t>MaintainAssignee_CustomerDetails_FirstName</t>
  </si>
  <si>
    <t>MaintainAssignee_CustomerDetails_SurName</t>
  </si>
  <si>
    <t>MaintanAssignee_AddressDetails_Select</t>
  </si>
  <si>
    <t>MaintainAssignee_AddressDetails_PostCode</t>
  </si>
  <si>
    <t>MaintainAssignee_AddressDetails_PostCode_SearchBtn</t>
  </si>
  <si>
    <t>MaintainAssignee_Address_Select1stRow</t>
  </si>
  <si>
    <t>MaintainAssignee_ConfirmButton</t>
  </si>
  <si>
    <t>MaintainTrustRoles_SelectExistingAssigneeRole</t>
  </si>
  <si>
    <t>MaintainTrustRoles_PolicyRoles_ExistingTrusteerow</t>
  </si>
  <si>
    <t>MaintainTrustRoles_EndDate</t>
  </si>
  <si>
    <t>MaintainTrustRoles_EndMonth</t>
  </si>
  <si>
    <t>MaintainTrustRoles_EndYear</t>
  </si>
  <si>
    <t>MaintainTrustRoles_UpdateButton</t>
  </si>
  <si>
    <t>MaintainTrustRoles_VerifyRoleStatus</t>
  </si>
  <si>
    <t>MaintainTrustRoles_PolicyRoles_ExistingBeneficiaryrow</t>
  </si>
  <si>
    <t>ClickConfirmButton</t>
  </si>
  <si>
    <t>MaintainTrustRoles_AddTrustee</t>
  </si>
  <si>
    <t>AddTrustee_StartDay</t>
  </si>
  <si>
    <t>AddTrustee_StartMonth</t>
  </si>
  <si>
    <t>AddTrustee_StartYear</t>
  </si>
  <si>
    <t>AddTrustee_Title</t>
  </si>
  <si>
    <t>AddTrustee_FirstName</t>
  </si>
  <si>
    <t>AddTrustee_MiddleName</t>
  </si>
  <si>
    <t>AddTrustee_SurName</t>
  </si>
  <si>
    <t>AddTrustee_AddressType</t>
  </si>
  <si>
    <t>AddTrustee_PostCode</t>
  </si>
  <si>
    <t>AddTrustee_SearchButton</t>
  </si>
  <si>
    <t>AddTrustee_SearchAddress_Select1stRow</t>
  </si>
  <si>
    <t>AddTrustee_SearchAddress_SelectButton</t>
  </si>
  <si>
    <t>AddTrustee_SearchAddress_BeneficiaryRecord</t>
  </si>
  <si>
    <t>AddTrustee_Percentage</t>
  </si>
  <si>
    <t>MaintainTrustRoles_UpdateTrustee</t>
  </si>
  <si>
    <t>MaintainTrustRoles_AddBeneficiary</t>
  </si>
  <si>
    <t>MaintainTrustRoles_AddBenificiary_FirstName</t>
  </si>
  <si>
    <t>MaintainTrustRoles_AddBenificiary_SurName</t>
  </si>
  <si>
    <t>MaintainTrustRoles_AddBenificiary_AddressType</t>
  </si>
  <si>
    <t>MaintainTrustRoles_AddBenificiary_PostCode</t>
  </si>
  <si>
    <t>MaintainTrustRoles_AddBenificiary_SearchButton</t>
  </si>
  <si>
    <t>MaintainTrustRoles_AddBenificiary_SearchAddress_Select1stRow</t>
  </si>
  <si>
    <t>MaintainTrustRoles_AddBenificiary_SearchAddress_SelectButton</t>
  </si>
  <si>
    <t>MaintainTrustRoles_Confirm</t>
  </si>
  <si>
    <t>PolicySummary_PolicyNotesLink</t>
  </si>
  <si>
    <t>AddNoteButton</t>
  </si>
  <si>
    <t>NoteTypeSelectDropdown</t>
  </si>
  <si>
    <t>AddPlanNotes_Note</t>
  </si>
  <si>
    <t>AddPlanNote_SaveButton</t>
  </si>
  <si>
    <t>PolicyNote_InformationSymbol</t>
  </si>
  <si>
    <t>PolicyNote_PolicyNumber</t>
  </si>
  <si>
    <t>PolicyNote_HomeBtn</t>
  </si>
  <si>
    <t>PolicyRoles_VerifyText</t>
  </si>
  <si>
    <t>PolicyRoles_Click</t>
  </si>
  <si>
    <t>Policy_VerifyHeading</t>
  </si>
  <si>
    <t>Role_VerifyText</t>
  </si>
  <si>
    <t>PolicyRoles_VerityText_Active</t>
  </si>
  <si>
    <t>BeneficiariesRoleStatus_VerifyText</t>
  </si>
  <si>
    <t>PremiumSummaryLink</t>
  </si>
  <si>
    <t>PremiumSummary_ShowCurrentBtn</t>
  </si>
  <si>
    <t>PremiumSummary_ShowAutoAdjustsBtn</t>
  </si>
  <si>
    <t>PremiumSummary_ShowHistory</t>
  </si>
  <si>
    <t>PaymentHistoryLink</t>
  </si>
  <si>
    <t>PayerDetailsLink</t>
  </si>
  <si>
    <t>PayerDetails_Payer_PayerName</t>
  </si>
  <si>
    <t>PayerDetails_Payer_Method</t>
  </si>
  <si>
    <t>PaymentDetails_Payer_SortCode</t>
  </si>
  <si>
    <t>PaymentDetails_Payer_AccountNo</t>
  </si>
  <si>
    <t>PaymentDetails_Payer_BankStatus</t>
  </si>
  <si>
    <t>PaymentDetails_Payer_DDStatus</t>
  </si>
  <si>
    <t>LivesAssuredSummaryLink</t>
  </si>
  <si>
    <t>ShowUnderwritingDetailsButton</t>
  </si>
  <si>
    <t>PolicyNotes_Click</t>
  </si>
  <si>
    <t>PolicyAuditViewLink</t>
  </si>
  <si>
    <t>AuditEvents_SystemProcessName</t>
  </si>
  <si>
    <t>AuditEvents_TransactionDate</t>
  </si>
  <si>
    <t>AuditEvents_User</t>
  </si>
  <si>
    <t>PolicySummary_ViewPublicationsBtn</t>
  </si>
  <si>
    <t>PublicationSearch_2ndPage</t>
  </si>
  <si>
    <t>PublicationSearch_VerifyTrustForm</t>
  </si>
  <si>
    <t>BenefitSummary_HomeButton</t>
  </si>
  <si>
    <t>PolicySummary_PolicyNotes</t>
  </si>
  <si>
    <t>BO_PublicationsMenu</t>
  </si>
  <si>
    <t>Publications_AdhocPublications</t>
  </si>
  <si>
    <t>AdhocPublications_DocumentGroup</t>
  </si>
  <si>
    <t>AdhocPublications_DocumentGroup_Continue</t>
  </si>
  <si>
    <t>Documents_Description_SelectBankrupty</t>
  </si>
  <si>
    <t>Records_Pages</t>
  </si>
  <si>
    <t>Select_MortageAssignmentAccept</t>
  </si>
  <si>
    <t>Documents_ChangeOfPersonalDetails</t>
  </si>
  <si>
    <t>Documents_ChangeofAddress_Requirements</t>
  </si>
  <si>
    <t>Documents_IssuingTrustorDeedDocuments</t>
  </si>
  <si>
    <t>Documents_ReturnRegisteredTrustorDeedChangesNeeded</t>
  </si>
  <si>
    <t>AdhocPublications_Documents_GeneralCommunication</t>
  </si>
  <si>
    <t>AdhocPublications_Documents_PostIssue</t>
  </si>
  <si>
    <t>AdhocPublications_Continue</t>
  </si>
  <si>
    <t>AdhocPublications_ContractNumber</t>
  </si>
  <si>
    <t>AdhocPublications_SecondContinue</t>
  </si>
  <si>
    <t>AdhocPublications_PlanHolderCheckBox</t>
  </si>
  <si>
    <t>AdhocPublications_NotificationType_PlanHolder</t>
  </si>
  <si>
    <t>AdhocPublications_RecipientRole_Assignee</t>
  </si>
  <si>
    <t>AdhocPublications_NotificationType_Assignee</t>
  </si>
  <si>
    <t>AdhocPublications_RecipientRole_PlanHolder_ChangeOfAddress</t>
  </si>
  <si>
    <t>AdhocPublications_RecepientRole_LifeAssured_ChangeOfAddress</t>
  </si>
  <si>
    <t>AdhocPublications_RecepientRole_LifeAssured_ChangeOfAddress1</t>
  </si>
  <si>
    <t>AdhocPublications_RecipientRole_LifeAssured_Assignments</t>
  </si>
  <si>
    <t>AdhocPublications_RecipientRole_LifeAssured</t>
  </si>
  <si>
    <t>AdhocPublications_RecipientRole_DeliveryChannel_Assignments</t>
  </si>
  <si>
    <t>AdhocPublications_RecipientRole_DeliveryChannel</t>
  </si>
  <si>
    <t>AdhocPublications_RecipientRole_Confirm</t>
  </si>
  <si>
    <t>AdhocPublications_LocalPrint_Checkbox</t>
  </si>
  <si>
    <t>AdhocPublications_Generate</t>
  </si>
  <si>
    <t>PublicationSearch_OutboundofPublications_Action</t>
  </si>
  <si>
    <t>PublicationSearch_InboundPublications_ContinueButton</t>
  </si>
  <si>
    <t>AdhocPublications_DocumentName_EditDocument</t>
  </si>
  <si>
    <t>PublicationSearch_FinaliseDocument</t>
  </si>
  <si>
    <t>PublicationSearch_FinaliseDocument_Confirm</t>
  </si>
  <si>
    <t>BO_MenuFinance</t>
  </si>
  <si>
    <t>BO_MenuFinanceMenu_DDPayments</t>
  </si>
  <si>
    <t>BO_MenuFinance_DDPayments_DDIndemnityClaim</t>
  </si>
  <si>
    <t>DDIndemnityClaim_DDReference</t>
  </si>
  <si>
    <t>DDIndemnityClaim_FindBtn</t>
  </si>
  <si>
    <t>DDIndemnityClaim_PaymentSearchResultsSelect1stRow</t>
  </si>
  <si>
    <t>DDIndemnityClaim_PaymentSearchResultsSelectBtn</t>
  </si>
  <si>
    <t>DDIndemnityClaim_DDICDetails_EnterAmount</t>
  </si>
  <si>
    <t>DDIndemnityClaim_DDICDetails_DDICReason</t>
  </si>
  <si>
    <t>PolicySummary_MaintanButton</t>
  </si>
  <si>
    <t>CustmerSummary_CustomerName</t>
  </si>
  <si>
    <t>CustomerSummary_CustomerMerge</t>
  </si>
  <si>
    <t>ExpandAdvancedSearch</t>
  </si>
  <si>
    <t>CustomerReference</t>
  </si>
  <si>
    <t>CustomerMergeSelection_SearchButton</t>
  </si>
  <si>
    <t>SelectCustomer</t>
  </si>
  <si>
    <t>SelectButton</t>
  </si>
  <si>
    <t>CustomerMergeSelection_ContinueButton</t>
  </si>
  <si>
    <t>DateOfBirth_OverrideMismatchCheckbox</t>
  </si>
  <si>
    <t>Postcode_OverrideMismatchCheckbox</t>
  </si>
  <si>
    <t>ManuallySelected_MergeRadioButton</t>
  </si>
  <si>
    <t>CustomerMergeDisplay_UpdateButton</t>
  </si>
  <si>
    <t>CustomerMergeDisplay_ContinueButton</t>
  </si>
  <si>
    <t>MasterCustomer_ReviewedCheckbox</t>
  </si>
  <si>
    <t>MergeCustomer_ReviewedCheckbox</t>
  </si>
  <si>
    <t>CustomerMergeCompare_ContinueButton</t>
  </si>
  <si>
    <t>CustomerMergeConfirmation_ClickConfirmMergeButton</t>
  </si>
  <si>
    <t>MaintainCustomer_AddCustomerAccount</t>
  </si>
  <si>
    <t>BO_CreateClientAccount</t>
  </si>
  <si>
    <t>BankAccounts_ClickBackButton</t>
  </si>
  <si>
    <t>CustomerSummary_DisplayAccountButton</t>
  </si>
  <si>
    <t>BankAccountsUnderInstruction_SelectRow1</t>
  </si>
  <si>
    <t>BankAccountsUnderInstruction_SelectRow</t>
  </si>
  <si>
    <t>BankAccountsUnderInstruction_Allocate</t>
  </si>
  <si>
    <t>MaintainBankAccount_PolicyReference</t>
  </si>
  <si>
    <t>MaintainBankAccount_BO_Search</t>
  </si>
  <si>
    <t>MaintainBankAccount_BO_AddButton</t>
  </si>
  <si>
    <t>Backoffice_SelectCheckbox</t>
  </si>
  <si>
    <t>Save_Click</t>
  </si>
  <si>
    <t>BO_PaymentInReference</t>
  </si>
  <si>
    <t>PaymentInReference_Select</t>
  </si>
  <si>
    <t>CancelDD_Button</t>
  </si>
  <si>
    <t>CancelPayment_Checkbox</t>
  </si>
  <si>
    <t>CancelPaymentReference_ConfirmButton</t>
  </si>
  <si>
    <t>DDStatus_Verify</t>
  </si>
  <si>
    <t>AccountSummary_PaymentInReference_ClickMaintainButton</t>
  </si>
  <si>
    <t>MaintainType_Select1stRow</t>
  </si>
  <si>
    <t>SearchPolicy_EnterPolicyReference</t>
  </si>
  <si>
    <t>ClickSearchButton</t>
  </si>
  <si>
    <t>ClickAddButton</t>
  </si>
  <si>
    <t>AllocatePolicies_SelectCheckbox</t>
  </si>
  <si>
    <t>AccountSummary_MaintainAccount</t>
  </si>
  <si>
    <t>AccountSummary_AddDDInstruction</t>
  </si>
  <si>
    <t>MaintainDD_AddBankAccountButton</t>
  </si>
  <si>
    <t>AddBankAccountDetails_BankSortCode1</t>
  </si>
  <si>
    <t>AddBankAccountDetails_BankSortCode2</t>
  </si>
  <si>
    <t>AddBankAccountDetails_BankSortCode3</t>
  </si>
  <si>
    <t>AddBankAccountDetails_AccountNumber</t>
  </si>
  <si>
    <t>AddBankAccountDetails_AccountNumber_ValidateBtn</t>
  </si>
  <si>
    <t>AddBankAccountDetails_AccountValidFromDD</t>
  </si>
  <si>
    <t>AddBankAccountDetails_AccountValidFromMM</t>
  </si>
  <si>
    <t>AddBankAccountDetails_AccountValidFromYYYY</t>
  </si>
  <si>
    <t>MaintainBankAccount_BO_SearchPolicy_SelectRow</t>
  </si>
  <si>
    <t>MaintainDD_BankAccountDetails_SelectCheckbox</t>
  </si>
  <si>
    <t>MaintainDD_BankAccountDetails_SelectCheckboxSecond</t>
  </si>
  <si>
    <t>MaintainDD_PaymentRef_SelectCheckBox</t>
  </si>
  <si>
    <t>AccountSummary_PaymentInReference_VerifyText</t>
  </si>
  <si>
    <t>ClickEx-GratiaPayment</t>
  </si>
  <si>
    <t>AmountInputField</t>
  </si>
  <si>
    <t>ReasonSelect2ndRow</t>
  </si>
  <si>
    <t>BankAccounts_Back</t>
  </si>
  <si>
    <t>MaintainCustomer_CustomerNotes</t>
  </si>
  <si>
    <t>CustomerNotes_AddButton</t>
  </si>
  <si>
    <t>ContactSource_Select</t>
  </si>
  <si>
    <t>NoteType_Select</t>
  </si>
  <si>
    <t>InputNotes_Input</t>
  </si>
  <si>
    <t>CustomerNotes_HomeButton</t>
  </si>
  <si>
    <t>ClickAuthoriseEx_GratiaPayment</t>
  </si>
  <si>
    <t>SelectAuthoriseCheckBox</t>
  </si>
  <si>
    <t>AccountEnquiry</t>
  </si>
  <si>
    <t>PaymentHistory</t>
  </si>
  <si>
    <t>FromDate</t>
  </si>
  <si>
    <t>ToDate</t>
  </si>
  <si>
    <t>SearchButton</t>
  </si>
  <si>
    <t>PolicySummary_PaymentHistoryLink</t>
  </si>
  <si>
    <t>PolicyHistory_PaymentDetailsDescription</t>
  </si>
  <si>
    <t>BOV_Close</t>
  </si>
  <si>
    <t>PolicySummary_PayerDetails</t>
  </si>
  <si>
    <t>NoteTypeSelect5thRow</t>
  </si>
  <si>
    <t>DistributionInternal</t>
  </si>
  <si>
    <t>Note</t>
  </si>
  <si>
    <t>Click_MaintainButton</t>
  </si>
  <si>
    <t>Click_CustomerRelationship</t>
  </si>
  <si>
    <t>Click_AddRelationship</t>
  </si>
  <si>
    <t>Click_AdvancedSearchCriteria</t>
  </si>
  <si>
    <t>Input_CustomerReference</t>
  </si>
  <si>
    <t>Click_SearchButton</t>
  </si>
  <si>
    <t>Select_FirstRow</t>
  </si>
  <si>
    <t>Click_SelectButton</t>
  </si>
  <si>
    <t>Relationship_Select</t>
  </si>
  <si>
    <t>Enter_CurrentDay</t>
  </si>
  <si>
    <t>Enter_CurrentMonth</t>
  </si>
  <si>
    <t>Enter_CurrentYear</t>
  </si>
  <si>
    <t>Click_SaveButton</t>
  </si>
  <si>
    <t xml:space="preserve">ClickConfirmButton </t>
  </si>
  <si>
    <t>AccountSummary_BankAccountUnderInstruction_SelectNewlyAddedBankAccount</t>
  </si>
  <si>
    <t>AccountSummary_BankAccountUnderInstruction_ClickAllocate</t>
  </si>
  <si>
    <t>MaintainBankAccount_AllocatePolicies_Chk</t>
  </si>
  <si>
    <t>AccountSummary_MaintanButton</t>
  </si>
  <si>
    <t>MaintainReference_CustomerReferenceNumber_ClickMaintainBillingDay</t>
  </si>
  <si>
    <t>PaymentDetails_SelectPreferredCollectionDay</t>
  </si>
  <si>
    <t>AccountSummary_ClickBackButton</t>
  </si>
  <si>
    <t>CustomerSummary_CustomerName_MaintainCustomer</t>
  </si>
  <si>
    <t>AddressDetails_AddAddress</t>
  </si>
  <si>
    <t>AddressDetails_AddressType</t>
  </si>
  <si>
    <t>AddressDetails_AddressResults_FirstRow</t>
  </si>
  <si>
    <t>AddressDetails_AddressResults_SelectButton</t>
  </si>
  <si>
    <t>AddressDetails_AddressLine1</t>
  </si>
  <si>
    <t>AddressDetails_AddressLine2</t>
  </si>
  <si>
    <t>AddressDetails_AddressLine3</t>
  </si>
  <si>
    <t>AddressDetails_CityRTown</t>
  </si>
  <si>
    <t>AddressDetails_County</t>
  </si>
  <si>
    <t>AddressDetails_EffectiveFromdateDay</t>
  </si>
  <si>
    <t>AddressDetails_EffectiveFromdateMonth</t>
  </si>
  <si>
    <t>AddressDetails_EffectiveFromdateYear</t>
  </si>
  <si>
    <t>Effective To_DateOfDiag_Day</t>
  </si>
  <si>
    <t>Effective To_DateOfDiag_Month</t>
  </si>
  <si>
    <t>Effective To_DateOfDiag_Year</t>
  </si>
  <si>
    <t>AddressDetails_UseAsaGroupAddress</t>
  </si>
  <si>
    <t>AddressDetails_MainSaveButton</t>
  </si>
  <si>
    <t>AddressDetails_BackButton</t>
  </si>
  <si>
    <t>MaintainCustomer_ContactDetails</t>
  </si>
  <si>
    <t>ContactDetails_ProfessionalEmail</t>
  </si>
  <si>
    <t>ContactDetails_PersonalEmail</t>
  </si>
  <si>
    <t>ContactDetails_PersonalEmailToUse</t>
  </si>
  <si>
    <t>ContactDetails_DayTimeTelePhoneNumber</t>
  </si>
  <si>
    <t>ContactDetails_MarketingContactAllowed</t>
  </si>
  <si>
    <t>ContactDetails_SaveExit</t>
  </si>
  <si>
    <t>CustomerSummary_ViewPublications</t>
  </si>
  <si>
    <t>PublicationSearch_OutboundofPublications</t>
  </si>
  <si>
    <t>ClaimsMenu_UnderWritingFreeCover</t>
  </si>
  <si>
    <t>ClaimInformant_RelationToInformantSelect</t>
  </si>
  <si>
    <t>ClaimInformant_CustRoles_InfoAssCorrospondent</t>
  </si>
  <si>
    <t>PotentialPayees_SearchCriteria_Surname</t>
  </si>
  <si>
    <t>SearchCriteria_FirstName</t>
  </si>
  <si>
    <t>ClaimDetails_DateOfDiagnosisDD</t>
  </si>
  <si>
    <t>ClaimDetails_DateOfDiagnosisMM</t>
  </si>
  <si>
    <t>ClaimDetails_DateOfDiagnosisYYYY</t>
  </si>
  <si>
    <t>ClaimDetails_OccurenceOfSymptomsDD</t>
  </si>
  <si>
    <t>ClaimDetails_OccurenceOfSymptomsMM</t>
  </si>
  <si>
    <t>ClaimDetails_OccurenceOfSymptomsYYYY</t>
  </si>
  <si>
    <t>ClaimDetails_MedicalConsultationDD</t>
  </si>
  <si>
    <t>ClaimDetails_MedicalConsultationMM</t>
  </si>
  <si>
    <t>ClaimDetails_MedicalConsultationYYYY</t>
  </si>
  <si>
    <t>ClaimDetails_StartDateOfHospitalStayDD</t>
  </si>
  <si>
    <t>ClaimDetails_StartDateOfHospitalStayMM</t>
  </si>
  <si>
    <t>ClaimDetails_StartDateOfHospitalStayYYYY</t>
  </si>
  <si>
    <t>ClaimDetails_EndDateOfHospitalStayDD</t>
  </si>
  <si>
    <t>ClaimDetails_EndDateOfHospitalStayMM</t>
  </si>
  <si>
    <t>ClaimDetails_EndDateOfHospitalStayYYYY</t>
  </si>
  <si>
    <t>ClaimDetails_StartdateofIncapacity_Day</t>
  </si>
  <si>
    <t>ClaimDetails_StartdateofIncapacity_Month</t>
  </si>
  <si>
    <t>ClaimDetails_StartdateofIncapacity_Year</t>
  </si>
  <si>
    <t>ClaimDetails_EndDateofIncapacity_Day</t>
  </si>
  <si>
    <t>ClaimDetails_EndDateofIncapacity_Month</t>
  </si>
  <si>
    <t>ClaimDetails_EndDateofIncapacity_Year</t>
  </si>
  <si>
    <t>ClaimDetails_Backtoworkdate_Day</t>
  </si>
  <si>
    <t>ClaimDetails_Backtoworkdate_Month</t>
  </si>
  <si>
    <t>ClaimDetails_Backtoworkdate_Year</t>
  </si>
  <si>
    <t>ClaimDetails_ClaimReasonInput</t>
  </si>
  <si>
    <t>ClaimDetails_ClaimReasonSelect</t>
  </si>
  <si>
    <t>ClaimDetails_ContinueButton</t>
  </si>
  <si>
    <t>EligibleBenefits_SelectCheckBoxIP</t>
  </si>
  <si>
    <t>EligibleBenefits_SelectCheckBox2</t>
  </si>
  <si>
    <t>EligibleBenefits_SelectCheckBox3</t>
  </si>
  <si>
    <t>EligibleBenefits_OverrideCheckBox</t>
  </si>
  <si>
    <t>EligibleBenefits_LumpSumInput</t>
  </si>
  <si>
    <t>EligibleBenefits_ClaimIllustration_ConfirmNotificationCheckBox</t>
  </si>
  <si>
    <t>EligibleBenefits_ClaimIllustration_ConfirmNotificationContinueBtn</t>
  </si>
  <si>
    <t>EligibleBenefits_ClaimIllustration_Continue</t>
  </si>
  <si>
    <t>InitialQuestions_CauseOfClaim_SelectDropDown</t>
  </si>
  <si>
    <t>InitialQuestions_LifeAssuredAdmittedToHospital</t>
  </si>
  <si>
    <t>InitialQuestions_AdmittanceToHospital</t>
  </si>
  <si>
    <t>InitialQuestions_CurrentlyInHospital</t>
  </si>
  <si>
    <t>InitialQuestions_PolicyExclusionsChecked</t>
  </si>
  <si>
    <t>InitialQuestions_Facture_injury_suffered</t>
  </si>
  <si>
    <t>InitialQuestions_Facture_Question1</t>
  </si>
  <si>
    <t>InitialQuestions_Facture_Question2</t>
  </si>
  <si>
    <t>InitialQuestions_Facture_Question3</t>
  </si>
  <si>
    <t>InitialQuestions_Facture_Question4</t>
  </si>
  <si>
    <t>InitialQuestions_Facture_Question5</t>
  </si>
  <si>
    <t>InitialQuestions_Facture_Question6_No</t>
  </si>
  <si>
    <t>InitialQuestions_Facture_Question7_No</t>
  </si>
  <si>
    <t>InitialQuestions_Facture_Question8</t>
  </si>
  <si>
    <t>InitialQuestions_ClaimDetails_ContinueButton</t>
  </si>
  <si>
    <t>InitialQuestions_ClaimSpecialistConsiderations_Checkbox</t>
  </si>
  <si>
    <t xml:space="preserve">InitialQuestions_countryofdeath </t>
  </si>
  <si>
    <t xml:space="preserve">InitialQuestions_placeofdeath </t>
  </si>
  <si>
    <t xml:space="preserve">InitialQuestions_causeofdeath </t>
  </si>
  <si>
    <t xml:space="preserve">InitialQuestions_dateofdeath </t>
  </si>
  <si>
    <t xml:space="preserve">InitialQuestions_circumstancesthatledtothedeathofdeath </t>
  </si>
  <si>
    <t>InitialQuestions_reasonfortravel</t>
  </si>
  <si>
    <t xml:space="preserve">InitialQuestions_radiobutton1 </t>
  </si>
  <si>
    <t>InitialQuestions_radiobutton2</t>
  </si>
  <si>
    <t xml:space="preserve">InitialQuestions_Relationshipsofthedeceased_Dropdown1 </t>
  </si>
  <si>
    <t xml:space="preserve">InitialQuestions_Relationshipsofthedeceased_Dropdown2 </t>
  </si>
  <si>
    <t>InitialQuestions_Theirfullnameandcontactdetails</t>
  </si>
  <si>
    <t xml:space="preserve">InitialQuestions_Relationshipsofthedeceased_Radibutton1 </t>
  </si>
  <si>
    <t xml:space="preserve">InitialQuestions_Relationshipsofthedeceased_Radibutton2 </t>
  </si>
  <si>
    <t>InitialQuestions_Pleaseconfirm_radiobutton</t>
  </si>
  <si>
    <t xml:space="preserve">InitialQuestions_Otherquestions_textbox </t>
  </si>
  <si>
    <t xml:space="preserve">InitialQuestions_ClaimsSpecialistconsiderations_radiobutton </t>
  </si>
  <si>
    <t>ChangeProductOptions_Continue</t>
  </si>
  <si>
    <t>InitialQuestions_ChangetoContinueChk</t>
  </si>
  <si>
    <t>ClaimDetails_HPESBChecked</t>
  </si>
  <si>
    <t>InitialQuestions_TypeofClaim</t>
  </si>
  <si>
    <t>ClaimDetails_CriticalIllness</t>
  </si>
  <si>
    <t>ClaimDetails_TestToConfirmDiagnosis</t>
  </si>
  <si>
    <t>ClaimDetails_MedicationReceived</t>
  </si>
  <si>
    <t>ClaimDetails_DiagnosisConfirmed</t>
  </si>
  <si>
    <t>ClaimDetails_CurrentSymptoms</t>
  </si>
  <si>
    <t>ClaimDetails_initialSymptoms</t>
  </si>
  <si>
    <t>ClaimDetails_SymptomsFirst</t>
  </si>
  <si>
    <t>ClaimDetails_DescriptionOfSymptoms</t>
  </si>
  <si>
    <t>ClaimDetails_DateOfMedicalAdvice</t>
  </si>
  <si>
    <t>ClaimDetails_ConfirmTheContactDetails</t>
  </si>
  <si>
    <t>ClaimDetails_ChildsTreatingConsultant</t>
  </si>
  <si>
    <t>ClaimDetails_TreatingConsultant</t>
  </si>
  <si>
    <t>ClaimDetails_SmokerStatus</t>
  </si>
  <si>
    <t>ClaimDetails_AnyOtherInsuranceClaims</t>
  </si>
  <si>
    <t>ClaimDetails_OtherInsuranceClaims</t>
  </si>
  <si>
    <t>ClaimDetails_WitCfYClaim</t>
  </si>
  <si>
    <t>ClaimDetails_IP_Question1</t>
  </si>
  <si>
    <t>ClaimDetails_IP_Question2</t>
  </si>
  <si>
    <t>ClaimDetails_IP_Question3</t>
  </si>
  <si>
    <t>ClaimDetails_IP_Question4</t>
  </si>
  <si>
    <t>ClaimDetails_IP_Question5</t>
  </si>
  <si>
    <t>ClaimDetails_IP_Question6</t>
  </si>
  <si>
    <t>ClaimDetails_IP_Question7</t>
  </si>
  <si>
    <t>ClaimDetails_IP_Question8</t>
  </si>
  <si>
    <t>ClaimDetails_IP_Question9</t>
  </si>
  <si>
    <t>ClaimDetails_IP_Question10</t>
  </si>
  <si>
    <t>ClaimDetails_IP_Question10_textarea</t>
  </si>
  <si>
    <t>ClaimDetails_IP_Question11</t>
  </si>
  <si>
    <t>ClaimDetails_IP_Question11_textarea</t>
  </si>
  <si>
    <t>ClaimDetails_IPOD_Question12</t>
  </si>
  <si>
    <t>ClaimDetails_IPOD_Question13</t>
  </si>
  <si>
    <t>ClaimDetails_IPOD_Question14</t>
  </si>
  <si>
    <t>ClaimDetails_IPOD_Question15</t>
  </si>
  <si>
    <t>ClaimDetails_IPOD_Question16</t>
  </si>
  <si>
    <t>ClaimDetails_IPOD_Question17</t>
  </si>
  <si>
    <t>ClaimDetails_IPOD_Question18</t>
  </si>
  <si>
    <t>ClaimDetails_IPOD_QuestionDuties1</t>
  </si>
  <si>
    <t>ClaimDetails_IPOD_Questionbutton1</t>
  </si>
  <si>
    <t>ClaimDetails_IPOD_QuestionbuttonQ1</t>
  </si>
  <si>
    <t>ClaimDetails_IPOD_Question19</t>
  </si>
  <si>
    <t>ClaimDetails_IPOD_Questionbutton2</t>
  </si>
  <si>
    <t>ClaimDetails_IPOD_QuestionbuttonQ2</t>
  </si>
  <si>
    <t>ClaimDetails_IPOD_QuestionDuties2</t>
  </si>
  <si>
    <t>ClaimDetails_IPOD_Question20</t>
  </si>
  <si>
    <t>ClaimDetails_IPOD_Questionbutton3</t>
  </si>
  <si>
    <t>ClaimDetails_IPOD_QuestionbuttonQ3</t>
  </si>
  <si>
    <t>ClaimDetails_IPOD_QuestionDuties3</t>
  </si>
  <si>
    <t>ClaimDetails_IPOD_Questionbutton4</t>
  </si>
  <si>
    <t>ClaimDetails_IPOD_Question21</t>
  </si>
  <si>
    <t>ClaimDetails_IPOD_QuestionbuttonQ4</t>
  </si>
  <si>
    <t>ClaimDetails_IPOD_QuestionDuties4</t>
  </si>
  <si>
    <t>ClaimDetails_IPOD_Question22</t>
  </si>
  <si>
    <t>ClaimDetails_IPOD_Question23</t>
  </si>
  <si>
    <t>ClaimDetails_IPOD_Question24</t>
  </si>
  <si>
    <t>ClaimDetails_IPOD_Question24_textarea</t>
  </si>
  <si>
    <t>ClaimDetails_IPQContinue</t>
  </si>
  <si>
    <t>ClaimDetails_IPQCheckbox</t>
  </si>
  <si>
    <t>ClaimDetails_AddCustomer</t>
  </si>
  <si>
    <t>PotentialPayees_ClaimDetails_SearchExistingCustomer</t>
  </si>
  <si>
    <t>PotentialPayees_SearchCriteria_Search</t>
  </si>
  <si>
    <t>SearchCriteria_SelectndRow</t>
  </si>
  <si>
    <t>SearchCriteria_Select</t>
  </si>
  <si>
    <t>ClaimDetails_CCselect</t>
  </si>
  <si>
    <t>ClaimDetails_CCselectOPtion</t>
  </si>
  <si>
    <t>ClaimDetails_UpdateCustomer</t>
  </si>
  <si>
    <t>ClaimDetails_CustomerRoleContinue</t>
  </si>
  <si>
    <t>ClaimDetails_CustomerRoleSelect</t>
  </si>
  <si>
    <t>ClaimDetails_CustomerRoleSelectOption</t>
  </si>
  <si>
    <t>ClaimDetails_CustomerRoleAddCustomer</t>
  </si>
  <si>
    <t>OtherClaimCustomer_Title</t>
  </si>
  <si>
    <t>OtherClaimCustomer_FirstName</t>
  </si>
  <si>
    <t>OtherClaimCustomer_Surname</t>
  </si>
  <si>
    <t>OtherClaimDetails_PersonalDetailsIcon</t>
  </si>
  <si>
    <t>OtherClaimDetails_DateOfBirthDD</t>
  </si>
  <si>
    <t>OtherClaimDetails_DateOfBirthMM</t>
  </si>
  <si>
    <t>OtherClaimDetails_DateOfBirthYYYY</t>
  </si>
  <si>
    <t>OtherClaimCustomer_AddressDetails</t>
  </si>
  <si>
    <t>OtherClaimCustomer_AddressDetails_AddressType</t>
  </si>
  <si>
    <t>OtherClaimCustomer_AddressDetails_PostCode</t>
  </si>
  <si>
    <t>OtherClaimCustomer_AddressDetails_PostCodeSearchBtn</t>
  </si>
  <si>
    <t>OtherClaimCustomer_Address_Select1stRow</t>
  </si>
  <si>
    <t>OtherClaimCustomer_Address_SelectBtn</t>
  </si>
  <si>
    <t>PotentialPayees_CustomerRoles_Searchbutton</t>
  </si>
  <si>
    <t>ClaimDetails_CustomerRoleUpdateCustomer</t>
  </si>
  <si>
    <t>InitialQuestions_ClaimDetails_causeofclaim</t>
  </si>
  <si>
    <t>InitialQuestions_ClaimDetails_dateofonsetSymptoms</t>
  </si>
  <si>
    <t>InitialQuestions_ClaimDetails_conditionoccupationalduties</t>
  </si>
  <si>
    <t>InitialQuestions_ClaimDetails_occupationcarryout</t>
  </si>
  <si>
    <t>InitialQuestions_ClaimDetails_connectedconditionpast</t>
  </si>
  <si>
    <t>InitialQuestions_ClaimDetails_preventingreturningwork</t>
  </si>
  <si>
    <t>InitialQuestions_ClaimDetails_lastworkedpriorincapacity</t>
  </si>
  <si>
    <t>InitialQuestions_ClaimDetails_anticipateoffwork</t>
  </si>
  <si>
    <t>InitialQuestions_ClaimDetails_aboutreturningtowork</t>
  </si>
  <si>
    <t>InitialQuestions_ClaimDetails_claimduetoaccident/injury</t>
  </si>
  <si>
    <t>InitialQuestions_ClaimDetails_accident/injurynotyourfaultYes</t>
  </si>
  <si>
    <t>InitialQuestions_ClaimDetails_accident/injurynotyourfaultNo</t>
  </si>
  <si>
    <t>InitialQuestions_ClaimDetails_makeotherinsuranceclaimsYes</t>
  </si>
  <si>
    <t>InitialQuestions_ClaimDetails_makeotherinsuranceclaimsNo</t>
  </si>
  <si>
    <t>InitialQuestions_ClaimDetails_policyexclusionscheckedYes</t>
  </si>
  <si>
    <t>InitialQuestions_ClaimDetails_policyexclusionscheckedNo</t>
  </si>
  <si>
    <t>InitialQuestions_ClaimDetails_youroccupation</t>
  </si>
  <si>
    <t>InitialQuestions_ClaimDetails_youremployer</t>
  </si>
  <si>
    <t>InitialQuestions_ClaimDetails_whatindustry</t>
  </si>
  <si>
    <t>InitialQuestions_ClaimDetails_currentemployementstatus</t>
  </si>
  <si>
    <t>InitialQuestions_ClaimDetails_employementstart</t>
  </si>
  <si>
    <t>InitialQuestions_ClaimDetails_workinghoursperweek</t>
  </si>
  <si>
    <t>InitialQuestions_ClaimDetails_percentjobinadmin</t>
  </si>
  <si>
    <t>InitialQuestions_ClaimDetails_percentjobinManual</t>
  </si>
  <si>
    <t>InitialQuestions_ClaimDetails_percentjobinSupervisory</t>
  </si>
  <si>
    <t>InitialQuestions_ClaimDetails_percentjobinOtherduties</t>
  </si>
  <si>
    <t>InitialQuestions_ClaimDetails_Avgbusinessmilesperyear</t>
  </si>
  <si>
    <t>InitialQuestions_ClaimDetails_CheckedContinuebutton</t>
  </si>
  <si>
    <t>InitialQuestions_ClaimDetails_Continuebutton</t>
  </si>
  <si>
    <t>Potential_Payees_ClaimDetails_AddCustomer</t>
  </si>
  <si>
    <t>Potential_Payees_ClaimDetails_ClaimCustomer</t>
  </si>
  <si>
    <t>Potential_Payees_ClaimDetails_SearchExistingCustomer</t>
  </si>
  <si>
    <t>Potential_Payees_ClaimDetails_Continue</t>
  </si>
  <si>
    <t>OtherClaimCustomer_Claimdetails_SelectCustomerRole</t>
  </si>
  <si>
    <t>OtherClaimCustomer_Claimdetails_AddCustomer</t>
  </si>
  <si>
    <t>OtherClaimCustomer_Claimdetails_SearchexistingCustomer</t>
  </si>
  <si>
    <t>OtherClaimCustomer_Claimdetails_AdvancedSearch</t>
  </si>
  <si>
    <t>OtherClaimCustomer_Claimdetails_CustomerReference</t>
  </si>
  <si>
    <t>OtherClaimCustomer_Claimdetails_Search</t>
  </si>
  <si>
    <t>OtherClaimCustomer_Claimdetails_UpdateCustomer</t>
  </si>
  <si>
    <t>OtherClaimCustomer_Claimdetails_Continue</t>
  </si>
  <si>
    <t>PotentialPayees_CustomerRoles_SelectClaimCustomer</t>
  </si>
  <si>
    <t>Select Claim CustomerResults_Select1stRow</t>
  </si>
  <si>
    <t>OtherClaim_CustomerResults_Select1stRow</t>
  </si>
  <si>
    <t>OtherClaim_CustomerResults_Select</t>
  </si>
  <si>
    <t>PotentialPayees_CustomerRoles_UpdateCustomerbutton</t>
  </si>
  <si>
    <t>PotentialPayees_CustomerRoles_Continuebutton</t>
  </si>
  <si>
    <t>OtherClaimCustomer_ClaimCustomerRole</t>
  </si>
  <si>
    <t>Select Customer role Results_Select1stRow</t>
  </si>
  <si>
    <t>ClaimDetails_CustomerRoledropdown</t>
  </si>
  <si>
    <t>ClaimDetails_CustomerRoleSelect1</t>
  </si>
  <si>
    <t>Select Customer search Results_Select1stRow</t>
  </si>
  <si>
    <t>BackOfficeViews_ClaimsIcon</t>
  </si>
  <si>
    <t>BackOfficeViews_ClaimReference</t>
  </si>
  <si>
    <t>ClaimApplicationSummary_ClaimApplicationNumber_Link</t>
  </si>
  <si>
    <t>ClaimApplicationNumber_MaintainClaimApplication_Link</t>
  </si>
  <si>
    <t>EligibleBenefits</t>
  </si>
  <si>
    <t>ClaimIllustration_OverrideCheckBox</t>
  </si>
  <si>
    <t>ClaimIllustration_OverrideReason</t>
  </si>
  <si>
    <t>ClaimIllustration_LumpSum</t>
  </si>
  <si>
    <t>ApplSerch_Searchbutton</t>
  </si>
  <si>
    <t>ApplSerch_Select1stRow</t>
  </si>
  <si>
    <t>ApplSerch_Selectbutton</t>
  </si>
  <si>
    <t>CustomerSummary_PolicySummary_PolicyNumber</t>
  </si>
  <si>
    <t>PolicyServicing_MaintainBenefits_Cancellation</t>
  </si>
  <si>
    <t>StopBenfit_Effectivedate_Overridecheckbox</t>
  </si>
  <si>
    <t>StopBenefit_WOL_WOP_CheckBox</t>
  </si>
  <si>
    <t>PolicySummary_WOL_WOP_BasePremium</t>
  </si>
  <si>
    <t>BenefitSummary_ShowOffBenefitsButton</t>
  </si>
  <si>
    <t>BenefitSummary_ExpDate</t>
  </si>
  <si>
    <t>BenefitSummary_OrgExpDate</t>
  </si>
  <si>
    <t>PolicySummaryLink</t>
  </si>
  <si>
    <t>BenefitSummary_ClaimAmount</t>
  </si>
  <si>
    <t>ClaimApplicationNumber_CloseClaimApp_Link</t>
  </si>
  <si>
    <t>CloseClaimApplication_Select</t>
  </si>
  <si>
    <t>ClaimApplicationSummary_UWCase</t>
  </si>
  <si>
    <t>ClaimDetails_AssessButton</t>
  </si>
  <si>
    <t>ClaimDetails_SelectBenfit</t>
  </si>
  <si>
    <t>ClaimDetails_Reason</t>
  </si>
  <si>
    <t>ClaimDetails_Donebutton</t>
  </si>
  <si>
    <t>ClaimDecision_ConfirmButton</t>
  </si>
  <si>
    <t>ClaimAssessmentSummary_MaintainCustomer</t>
  </si>
  <si>
    <t>CloseClaimApplication_SelectDropdown</t>
  </si>
  <si>
    <t>ClaoseClaimApplication_ContinueBtn</t>
  </si>
  <si>
    <t>ClaimApplicationSummary_CliamApplicationStatus</t>
  </si>
  <si>
    <t>CustomerSummary_PolicySummary_PolicyNumberBtn</t>
  </si>
  <si>
    <t>FinancialCrime_WarningCheckbox</t>
  </si>
  <si>
    <t>CustomerSummary_ClaimApplicationNumber_button</t>
  </si>
  <si>
    <t>ClaimBenefitSplit_SelectPayeeOption</t>
  </si>
  <si>
    <t>EligibleBenefits_BankAccountDetailsSelect</t>
  </si>
  <si>
    <t>EligibleBenefits_BankAccountDetailsSelect_Option</t>
  </si>
  <si>
    <t>ClaimIssue_ProcessPayment_1</t>
  </si>
  <si>
    <t>ClaimApplicationNumber_ClaimEvidenceMaintain_Link</t>
  </si>
  <si>
    <t>MaintainClaimEvidence_Summary_AddNew</t>
  </si>
  <si>
    <t>MaintainClaimEvidence_Summary_EvidenceType</t>
  </si>
  <si>
    <t>EvidenceItem_ConsultantReport</t>
  </si>
  <si>
    <t>MaintainClaimEvidence_BereavementClaimForm</t>
  </si>
  <si>
    <t>MaintainClaimEvidence_JointLifeSurvivorshipOrNoPayment</t>
  </si>
  <si>
    <t>MaintainClaimEvidence_JointLifeSurvivorshipOrNoPayment_AddRecipient</t>
  </si>
  <si>
    <t>MaintainClaimEvedience_ConsultantReport_AddRecepientButton</t>
  </si>
  <si>
    <t>MaintainClaimEvedience_BereaventClaim_AddRecepientButton</t>
  </si>
  <si>
    <t>MaintainClaimEvidence_BereaventClaim_SelectRadio</t>
  </si>
  <si>
    <t>MaintainClaimEvidence_BereaventClaim_ConfirmButton</t>
  </si>
  <si>
    <t>MaintainClaimEvidence_Evidence_Consultant Report</t>
  </si>
  <si>
    <t>MaintainClaimEvidence_Evidence_FractureorHospitalisationClaimLetter</t>
  </si>
  <si>
    <t>MaintainClaimEvidence_SumPayableNotification</t>
  </si>
  <si>
    <t>MaintainClaimEvidence_ProportionateBenefitClaimFormIP</t>
  </si>
  <si>
    <t>MaintainClaimEvidence_Evidence_FJointLifeClaimNotification</t>
  </si>
  <si>
    <t>MaintainClaimEvidence_Evidence_FJoint_Life_Claim_Notification</t>
  </si>
  <si>
    <t>MaintainClaimEvidence_Evidence_Claim_Form(TI,CI_or_TPD)</t>
  </si>
  <si>
    <t>MaintainClaimEvidence_Evidence_AddRecipient_ClaimForm</t>
  </si>
  <si>
    <t>MaintainClaimEvidence_ProportionateBenefit_AddRecipient</t>
  </si>
  <si>
    <t>MaintainClaimEvidence_Evidence_FJointAddRecipient</t>
  </si>
  <si>
    <t>MaintainClaimEvidence_Evidence_AddRecipient</t>
  </si>
  <si>
    <t>MaintainClaimEvidence_SumPayableNotification_AddRecipientBtn</t>
  </si>
  <si>
    <t>MaintainClaimEvidence_Evidence_AddRecipientBE</t>
  </si>
  <si>
    <t>MaintainClaimEvidence_Evidence_AddRecipientSPN</t>
  </si>
  <si>
    <t>MaintainClaimEvidence_Recipient_FJointSelectCheckbox</t>
  </si>
  <si>
    <t>MaintainClaimEvidence_Recipient_SelectCheckbox</t>
  </si>
  <si>
    <t>MaintainClaimEvidence_Recipient_SelectCheckbox1</t>
  </si>
  <si>
    <t>MaintainClaimEvidence_Recipient_ConfirmButton</t>
  </si>
  <si>
    <t>ClaimSummary_DateOfReceived_Day</t>
  </si>
  <si>
    <t>ClaimSummary_DateOfReceived_Month</t>
  </si>
  <si>
    <t>ClaimSummary_DateOfReceived_Year</t>
  </si>
  <si>
    <t>MaintainClaimEvidence_SummarySelectCheckbox</t>
  </si>
  <si>
    <t>MaintainClaimEvidence_SummarySelectCheckboxNew</t>
  </si>
  <si>
    <t>MaintainClaimEvidence_SummaryAddtoPaymentList</t>
  </si>
  <si>
    <t>MaintainClaimEvidence_PaymentInstruction_PaymentOption</t>
  </si>
  <si>
    <t>MaintainClaimEvidence_PaymentInstruction_PaymentOptionNew</t>
  </si>
  <si>
    <t>MaintainClaimEvidence_PaymentInstruction_BankAccountDetails</t>
  </si>
  <si>
    <t>MaintainClaimEvidence_PaymentInstruction_BankAccountDetailsOption</t>
  </si>
  <si>
    <t>MaintainClaimEvidence_PaymentInstruction_BankAccountDetailsNew</t>
  </si>
  <si>
    <t>MaintainClaimEvidence_PaymentInstruction_BankAccountDetailsOptionNew</t>
  </si>
  <si>
    <t>MaintainClaimEvidence_PaymentInstruction_Fee</t>
  </si>
  <si>
    <t>MaintainClaimEvidence_PaymentInstruction_FeeNew</t>
  </si>
  <si>
    <t>MaintainClaimEvidence_PaymentInstruction_SelectCheckbox</t>
  </si>
  <si>
    <t>MaintainClaimEvidence_PaymentInstruction_SelectCheckboxNew</t>
  </si>
  <si>
    <t>MaintainClaimEvidence_PaymentInstruction_Confirmbutton</t>
  </si>
  <si>
    <t>MaintainClaimEvidence_summary_ReceivedDD</t>
  </si>
  <si>
    <t>MaintainClaimEvidence_summary_ReceivedMM</t>
  </si>
  <si>
    <t>MaintainClaimEvidence_summary_ReceivedYYYY</t>
  </si>
  <si>
    <t>MaintainClaimEvidence_summary_SelectCheckbox</t>
  </si>
  <si>
    <t>MaintainClaimEvidence_summary_ReceivedDDNew</t>
  </si>
  <si>
    <t>MaintainClaimEvidence_summary_ReceivedMMNew</t>
  </si>
  <si>
    <t>MaintainClaimEvidence_summary_ReceivedYYYYNew</t>
  </si>
  <si>
    <t>MaintainClaimEvidence_summary_SelectCheckboxNew</t>
  </si>
  <si>
    <t>MaintainClaimEvidence_summary_SaveandExit</t>
  </si>
  <si>
    <t>BackOffice_ViewPublication</t>
  </si>
  <si>
    <t>PublicationSearch_JointLifeSurvivorShipOrNoPayment</t>
  </si>
  <si>
    <t>PublicationSearch_ListOfPublications_MedicalConsultantReportDropDown</t>
  </si>
  <si>
    <t>PublicationSearch_FractureOrHospitalisationClaimLetterDropDown</t>
  </si>
  <si>
    <t>PublicationSearch_ProportionateBenifiteClaimForm</t>
  </si>
  <si>
    <t>PublicationSearch_Select</t>
  </si>
  <si>
    <t>Actions Dropdown &gt; Edit Document_Select1stRow</t>
  </si>
  <si>
    <t>PublicationSearch_Select_Joint</t>
  </si>
  <si>
    <t>PublicationSearch_FinaliseDocumentClaim</t>
  </si>
  <si>
    <t>ClaimInformant_OtherClaimCustomer</t>
  </si>
  <si>
    <t>PublicationSearch_HomeButton</t>
  </si>
  <si>
    <t>Documents_AdvisorClaimNotification</t>
  </si>
  <si>
    <t>PublicationSearch_VerifyBankrupty</t>
  </si>
  <si>
    <t>MortgageAssignmentAccept_VerifyText</t>
  </si>
  <si>
    <t>PublicationSearch_VerifyAdditionalTrusteePackCoverLetter</t>
  </si>
  <si>
    <t>BOMenu_Customer</t>
  </si>
  <si>
    <t>BOMenu_CustomerMenu_CustomerSearch</t>
  </si>
  <si>
    <t>CustomerSearch_AdvancedSearch</t>
  </si>
  <si>
    <t>CustomerSearch_SearchBtn</t>
  </si>
  <si>
    <t>CustomerSearch_SearchReuslts_CustomerAccount</t>
  </si>
  <si>
    <t>AdhocPublications_Documents_IndemnityClaimPublication</t>
  </si>
  <si>
    <t>AdhocPublications_RecepientRole_Payer_CheckBox</t>
  </si>
  <si>
    <t>AdhocPublications_RecepientRole_PlanHolder_CheckBox</t>
  </si>
  <si>
    <t>AdhocPublications_FinaliseCheckBox</t>
  </si>
  <si>
    <t>AdhocPublications_FinaliseButton</t>
  </si>
  <si>
    <t>AdhocPublications_Documents_ConfirmationOfPayments</t>
  </si>
  <si>
    <t>AdhocPublications_Documents_SelectClaimRejected-AdviserNotification</t>
  </si>
  <si>
    <t>AdhocPublications_Documents_continue</t>
  </si>
  <si>
    <t>AdhocPublications_Enquire</t>
  </si>
  <si>
    <t>AdhocPublications_ClaimApplicationNumber</t>
  </si>
  <si>
    <t>AdhocPublications_SearchCriteria_Search</t>
  </si>
  <si>
    <t>AdhocPublications_SearchResults_Select1stRow</t>
  </si>
  <si>
    <t>AdhocPublications_SearchCriteria_Select</t>
  </si>
  <si>
    <t>AdhocPublications_RecipientRole_ClaimCorrespondent</t>
  </si>
  <si>
    <t>AdhocPublications_RecipientRole_ClaimAssured</t>
  </si>
  <si>
    <t>BO_Publication_PublicationSearch</t>
  </si>
  <si>
    <t>PublicationSearch_SearchPublicationsButton</t>
  </si>
  <si>
    <t>ClaimDetails_CASClaimRefence</t>
  </si>
  <si>
    <t>ClaimDetails_CASClaimSerch</t>
  </si>
  <si>
    <t>ClaimDetails_CASClaimdropdown</t>
  </si>
  <si>
    <t>ClaimDetails_CASclaimSelect</t>
  </si>
  <si>
    <t>ClaimDetails_CASrefencenumber</t>
  </si>
  <si>
    <t>ClaimDetails_CASRMPMCIntrest</t>
  </si>
  <si>
    <t>ClaimDetails_GIAselectcheckbox</t>
  </si>
  <si>
    <t>ClaimDetails_GIAselectAmount</t>
  </si>
  <si>
    <t>ClaimDetails_GIAconfirmbutton</t>
  </si>
  <si>
    <t>ClaimApplicationSummary_CustomerMaintain</t>
  </si>
  <si>
    <t>CustomerSummary_Claimaccountsummary_ClaimReference</t>
  </si>
  <si>
    <t>ClaimApplicationSummary_ClaimRefNum</t>
  </si>
  <si>
    <t>ClaimAccountSummary_RefenceNumMenu</t>
  </si>
  <si>
    <t>ClaimAccountSummary_MaintainClaimInterest</t>
  </si>
  <si>
    <t>ClaimAccountSummary_MaintainClaimInterestChk</t>
  </si>
  <si>
    <t>ClaimAccountSummary_MaintainClaimInteresttext</t>
  </si>
  <si>
    <t>BackOffice_LogOff</t>
  </si>
  <si>
    <t>ClaimAccountSearch_SearchButton</t>
  </si>
  <si>
    <t>ClaimAccountSearch_Select1stRow</t>
  </si>
  <si>
    <t>ClaimAccountSearch_Select</t>
  </si>
  <si>
    <t>ClaimAccountSummary_ClaimReviewApp</t>
  </si>
  <si>
    <t>ReviewDetails_EndDateOfIncapacityDD</t>
  </si>
  <si>
    <t>ReviewDetails_EndDateOfIncapacityMM</t>
  </si>
  <si>
    <t>ReviewDetails_EndDateOfIncapacityYYYY</t>
  </si>
  <si>
    <t>ReviewDetails_ClaimBenefitType</t>
  </si>
  <si>
    <t>ReviewDetails_NoOfMonthlyPayments</t>
  </si>
  <si>
    <t>ReviewDetails_ClaimCalculationOption</t>
  </si>
  <si>
    <t>ReviewDetails_RecalculateBtn</t>
  </si>
  <si>
    <t>TrustDetails_CompleteTrust_ContinueButton</t>
  </si>
  <si>
    <t>ClaimApplicationHistory_ApplicationType_ClaimReview</t>
  </si>
  <si>
    <t>ClaimApplicationHistory_ApplicationType_Complete</t>
  </si>
  <si>
    <t>ClaimAccountSummary_Stop/RestartPayment</t>
  </si>
  <si>
    <t>Stop/RestartPayment_StopCheckBox</t>
  </si>
  <si>
    <t>ClaimAccountSummary_StateSummary_PaymentHeld</t>
  </si>
  <si>
    <t>ClaimAccountSummary_ClaimEnquiry</t>
  </si>
  <si>
    <t>ClaimDetails_ClaimMovements</t>
  </si>
  <si>
    <t>FinancialMovements_FromDateDD</t>
  </si>
  <si>
    <t>FinancialMovements_FromDateMM</t>
  </si>
  <si>
    <t>FinancialMovements_FromDateYYYY</t>
  </si>
  <si>
    <t>FinancialMovements_RefreshBtn</t>
  </si>
  <si>
    <t>Stop/RestartPayment_RestartCheckBox</t>
  </si>
  <si>
    <t>ClaimAccountSummary_SateSummary_Inpayment</t>
  </si>
  <si>
    <t>ClaimAccountSummary_SateSummary_AuthorisedPaying</t>
  </si>
  <si>
    <t>ClaimAccountSummary_MaintainBenefit</t>
  </si>
  <si>
    <t>ClaimAccountSummary_TerminateBenefit</t>
  </si>
  <si>
    <t>TerminateBenefit_CheckBox</t>
  </si>
  <si>
    <t>TerminateBenefit_SelectDropDown</t>
  </si>
  <si>
    <t>ListOfPublications_ClaimClosedReturnToWork</t>
  </si>
  <si>
    <t>ListOfPublications_ClaimClosedReturnToWork_selectDropDown</t>
  </si>
  <si>
    <t>ClaimAccountSummary_MaintainBtn</t>
  </si>
  <si>
    <t>ClaimAccountSummary_ChangePaymentDetails</t>
  </si>
  <si>
    <t>MaintainPayment_PaymentDetailsRow</t>
  </si>
  <si>
    <t>MaintainPayment_SelectBankAccount</t>
  </si>
  <si>
    <t>MaintainPayment_SelectBankAccount_SecondOption</t>
  </si>
  <si>
    <t>MaintainPayment_UpdateCustomerBtn</t>
  </si>
  <si>
    <t>AuthoriseClaimPayment_Continue</t>
  </si>
  <si>
    <t>ClaimAccountSummary_StateSummary_InPayment</t>
  </si>
  <si>
    <t>ClaimAccountSummary_StateSummary_AuthorisedPayment</t>
  </si>
  <si>
    <t>ClaimAccountSummary_StateSummary_Maintain</t>
  </si>
  <si>
    <t>PolicySummary_Status_Closed</t>
  </si>
  <si>
    <t xml:space="preserve">PolicySummary_SubStatus_ClaimPaid </t>
  </si>
  <si>
    <t>CustomerSummary_CustomerRelationships</t>
  </si>
  <si>
    <t>CustomerRelationships_AddRelationshipBtn</t>
  </si>
  <si>
    <t>CustomerRelationships_SearchCriteriaSurname</t>
  </si>
  <si>
    <t>CustomerRelationships_SelectBtn</t>
  </si>
  <si>
    <t>CustomerRelationships_SelectDropDown</t>
  </si>
  <si>
    <t>CustomerRelationships_EffectiveFromDateDD</t>
  </si>
  <si>
    <t>CustomerRelationships_EffectiveFromDateMM</t>
  </si>
  <si>
    <t>CustomerRelationships_EffectiveFromDateYYYY</t>
  </si>
  <si>
    <t>AdhocPublications_PowerOfAttorney</t>
  </si>
  <si>
    <t>ClaimDecision_ClaimQuestionHistory</t>
  </si>
  <si>
    <t>ClaimDecision_PreviousCase</t>
  </si>
  <si>
    <t>PreviousCase_CustomerDetailsSelect1stRow</t>
  </si>
  <si>
    <t>ViewDecisionDetails_Btn</t>
  </si>
  <si>
    <t>CustomerDetails_DecisionStatusVerify</t>
  </si>
  <si>
    <t>ClaimDetails_logofflink</t>
  </si>
  <si>
    <t>RegisterForTheCP_Email</t>
  </si>
  <si>
    <t>RegisterForTheCP_CreatePassword</t>
  </si>
  <si>
    <t>RegisterForTheCP_ConfirmPassword</t>
  </si>
  <si>
    <t>RegisterForTheCP_ConfirmCheckBox</t>
  </si>
  <si>
    <t>RegisterForTheCP_RegisterButton</t>
  </si>
  <si>
    <t>CPSignIn_Email</t>
  </si>
  <si>
    <t>CPSignIn_Password</t>
  </si>
  <si>
    <t>CPSignIn_LogIn</t>
  </si>
  <si>
    <t>LifeProtection_AmendPolicy</t>
  </si>
  <si>
    <t>LifeProtection_ViewPolicyDocuments</t>
  </si>
  <si>
    <t>ClientSelection_Client1_SmokerStatusRegular</t>
  </si>
  <si>
    <t>YourDetails_OccupationChange</t>
  </si>
  <si>
    <t>LifeProtection_Continue</t>
  </si>
  <si>
    <t>LifeProtection_ChangeCoverAmount</t>
  </si>
  <si>
    <t>LifeProtection_InsuranceTerm_Years</t>
  </si>
  <si>
    <t>ProductDetails_AddMultiFractureCover</t>
  </si>
  <si>
    <t>ProductDetails_CoverBothLivesRadioButton</t>
  </si>
  <si>
    <t>ProductDetails_CoverLife1RadioButton</t>
  </si>
  <si>
    <t>ProductDetails_CoverLife2RadioButton</t>
  </si>
  <si>
    <t>LifeProtection_SaveAndExit</t>
  </si>
  <si>
    <t>UnderwritingSummary_ConfirmButton</t>
  </si>
  <si>
    <t>Underwriting_Confirm</t>
  </si>
  <si>
    <t>LifeProtection_SignOut</t>
  </si>
  <si>
    <t>ApplicationSearch_PolicyNumber</t>
  </si>
  <si>
    <t>ApplicationSummaryMenu_JointLifeCheckConfirmation</t>
  </si>
  <si>
    <t>JointLifeConfirmed_CheckBox</t>
  </si>
  <si>
    <t>UnderwritingDecision_NonDisclosure_Confirm</t>
  </si>
  <si>
    <t>BO_PolicySummary_Retrive</t>
  </si>
  <si>
    <t>Confirmation_FinishButton</t>
  </si>
  <si>
    <t>AddTrustee_ForeName</t>
  </si>
  <si>
    <t>MaintainBeneficiary_Percentage</t>
  </si>
  <si>
    <t>PolicySummary_BeneficiaryDetailAvailbility</t>
  </si>
  <si>
    <t>PolicySummary_TrustDetailAvailbility</t>
  </si>
  <si>
    <t>InitialQuestions_Question1_7</t>
  </si>
  <si>
    <t>Dashboard_AmendPloicy</t>
  </si>
  <si>
    <t>SaveAndExit</t>
  </si>
  <si>
    <t>Policy_Finish</t>
  </si>
  <si>
    <t>Dr  AK Hans - Kingswood Surgery, 14 Wetherby Road</t>
  </si>
  <si>
    <t>TC49_CustomerPortal_Registeration</t>
  </si>
  <si>
    <t>Register in to customer portal</t>
  </si>
  <si>
    <t>Sample</t>
  </si>
  <si>
    <t>sample one</t>
  </si>
  <si>
    <t>TC50_Customerportal_SignIn</t>
  </si>
  <si>
    <t>Forgetten your details? ' journey</t>
  </si>
  <si>
    <t>PR000001W4H</t>
  </si>
  <si>
    <t>TC51_Customerportal_Dashboard</t>
  </si>
  <si>
    <t>Amend the policy , Change payment details , view policy documents</t>
  </si>
  <si>
    <t>TC52_Customerportal_ContactDetails</t>
  </si>
  <si>
    <t>Update contact details</t>
  </si>
  <si>
    <t>TC53_Customerportal_ChangePassword</t>
  </si>
  <si>
    <t>Change / Update password</t>
  </si>
  <si>
    <t>TC54_Customerportal_BankDetails</t>
  </si>
  <si>
    <t>Add new bank account</t>
  </si>
  <si>
    <t>Sample two</t>
  </si>
  <si>
    <t>TC55_Customerportal_Documents</t>
  </si>
  <si>
    <t xml:space="preserve">Access the documents </t>
  </si>
  <si>
    <t>TC56_Customerportal_Make_A_Claim</t>
  </si>
  <si>
    <t>Make a claim</t>
  </si>
  <si>
    <t>We’ve received your claim notification and will contact you as soon as possible.</t>
  </si>
  <si>
    <t>1989</t>
  </si>
  <si>
    <t>1988</t>
  </si>
  <si>
    <t>Home Screen</t>
  </si>
  <si>
    <t>Basic Information</t>
  </si>
  <si>
    <t>Disclosures</t>
  </si>
  <si>
    <t>Family History</t>
  </si>
  <si>
    <t>Family History QA</t>
  </si>
  <si>
    <t>Habits &amp; Lifestyle</t>
  </si>
  <si>
    <t>Habits &amp; Lifestyle QA</t>
  </si>
  <si>
    <t>Medical Conditons</t>
  </si>
  <si>
    <t>Medical Conditions QA</t>
  </si>
  <si>
    <t>Occupational Risks</t>
  </si>
  <si>
    <t>Occupational Risks QA</t>
  </si>
  <si>
    <t>Pursuits</t>
  </si>
  <si>
    <t>Pursuits QA</t>
  </si>
  <si>
    <t>Travel</t>
  </si>
  <si>
    <t>Travel QA</t>
  </si>
  <si>
    <t>Sign Out</t>
  </si>
  <si>
    <t>BasicInformation AreYou</t>
  </si>
  <si>
    <t>BasicInformation AgeAttained</t>
  </si>
  <si>
    <t>BasicInformation TubaccoUsage</t>
  </si>
  <si>
    <t>BasicInformation LifeCover</t>
  </si>
  <si>
    <t>BasicInformation Lcritical illness</t>
  </si>
  <si>
    <t>BasicInformation Income protection</t>
  </si>
  <si>
    <t>BasicInformation Occupation</t>
  </si>
  <si>
    <t>BasicInformation Height(Ft)</t>
  </si>
  <si>
    <t>BasicInformation Height(Inches)</t>
  </si>
  <si>
    <t>BasicInformation Heiht Metric Button</t>
  </si>
  <si>
    <t>BasicInformation Heiht Metric</t>
  </si>
  <si>
    <t>BasicInformation Weight(St)</t>
  </si>
  <si>
    <t>BasicInformation Weight(Libs)</t>
  </si>
  <si>
    <t>BasicInformation Weight Metric Button</t>
  </si>
  <si>
    <t>BasicInformation Weight Metric</t>
  </si>
  <si>
    <t>Capturing Reference Number</t>
  </si>
  <si>
    <t>Disclosures SelectAdditionalInformation FamilyHistory</t>
  </si>
  <si>
    <t>Disclosures SelectAdditionalInformation Habits &amp; Lifestyle</t>
  </si>
  <si>
    <t>Disclosures SelectAdditionalInformation MedicalConditions</t>
  </si>
  <si>
    <t>Disclosures SelectAdditionalInformation OccupationRisks</t>
  </si>
  <si>
    <t>Disclosures SelectAdditionalInformation Pursuits</t>
  </si>
  <si>
    <t>Disclosures SelectAdditionalInformation Travel</t>
  </si>
  <si>
    <t>Back Button</t>
  </si>
  <si>
    <t>FamilyHistory Expand Cancer Option</t>
  </si>
  <si>
    <t>FamilyHistory Cancer SelectFamilyHistoryofBowelOrcolonCancer</t>
  </si>
  <si>
    <t>FamilyHistory Cancer SelectFamilyHistoryofOtherCancer</t>
  </si>
  <si>
    <t>FamilyHistory Cancer SelectFamilyHistoryofOvarianCancer</t>
  </si>
  <si>
    <t>FamilyHistory Cancer SelectFamilyHistoryofProstateCancer</t>
  </si>
  <si>
    <t>FamilyHistory Cancer SelectFamilyHistoryofBreastCancer</t>
  </si>
  <si>
    <t>FamilyHistory Expand Cardiomyopathy Option</t>
  </si>
  <si>
    <t>FamilyHistory Cardiomyopathy SelectFamilyHistoryofCardiomyopathy</t>
  </si>
  <si>
    <t>FamilyHistoryExpand Dementia Or Alzheimer Option</t>
  </si>
  <si>
    <t>FamilyHistory DementiaOrAlzheimer SelectFamilyHistoryofDementiaorAlzheimer</t>
  </si>
  <si>
    <t>FamilyHistory DementiaOrAlzheimer SelectFamilyHistoryofParkinon</t>
  </si>
  <si>
    <t>FamilyHistory Expand Diabetes Option</t>
  </si>
  <si>
    <t>FamilyHistory Diabetes SelectFamilyHistoryofDiabetes</t>
  </si>
  <si>
    <t>FamilyHistory Expand HeartAttack Option</t>
  </si>
  <si>
    <t>FamilyHistory Diabetes SelectFamilyHistoryofHeartAttackHeartDiseaseAnginaOrStroke</t>
  </si>
  <si>
    <t>FamilyHistory Expand HuntingtonsDisease Option</t>
  </si>
  <si>
    <t>FamilyHistory Diabetes SelectFamilyHistoryofHuntingtons</t>
  </si>
  <si>
    <t>FamilyHistory Expand NeuroneDisease Option</t>
  </si>
  <si>
    <t>FamilyHistory Diabetes SelectFamilyHistoryofMotorNeuroneDisease</t>
  </si>
  <si>
    <t>FamilyHistory ExpandMuscularDystrophy Option</t>
  </si>
  <si>
    <t>FamilyHistory Diabetes SelectFamilyHistoryofMuscularDystrophy</t>
  </si>
  <si>
    <t>FamilyHistory Expand PolycysticKidneyDisease Option</t>
  </si>
  <si>
    <t>FamilyHistory Diabetes Select FamilyHistoryofPolycysticKidneyDisease</t>
  </si>
  <si>
    <t>FamilyHistory ExpandPolyposisColi Option</t>
  </si>
  <si>
    <t>FamilyHistory Diabetes SelectFamilyHistoryofPolyposisColi</t>
  </si>
  <si>
    <t>As a result of your family history have you had any treatment?</t>
  </si>
  <si>
    <t>What was the age of the youngest relative when dignosed with breast cancer?</t>
  </si>
  <si>
    <t>What was the age of the next youngest relative when dignosed with breast cancer?</t>
  </si>
  <si>
    <t>HabitsAndLifestyle ExpandHabitsNLifestyle Option</t>
  </si>
  <si>
    <t>HabitsAndLifestyle SelectAlcoholAbuse</t>
  </si>
  <si>
    <t>HabitsAndLifestyle SelectAlcoholConsumption</t>
  </si>
  <si>
    <t>HabitsAndLifestyle SelectRecreationalDrugs</t>
  </si>
  <si>
    <t>HabitsAndLifestyle SelectSmokingQuantity</t>
  </si>
  <si>
    <t>How many drinks containing alcohol do you have on a typical day when you are drinking?</t>
  </si>
  <si>
    <t>How Long Ago Was This?</t>
  </si>
  <si>
    <t>Please confirm the number of cigarettes smoked each day</t>
  </si>
  <si>
    <t>Please confirm the number of cigarettes smoked each day Confirm Button</t>
  </si>
  <si>
    <t xml:space="preserve">Amend or add another </t>
  </si>
  <si>
    <t>Please confirm the number of cigars smoked each day</t>
  </si>
  <si>
    <t>Please confirm the number of cigars smoked each day Confirm Button</t>
  </si>
  <si>
    <t>MedicalConditions Expand BladderDisorders Option</t>
  </si>
  <si>
    <t>MedicalConditions BladderDisorders BladderInfection</t>
  </si>
  <si>
    <t>MedicalConditions BladderDisorders BloodInTheUrine</t>
  </si>
  <si>
    <t>MedicalConditions BladderDisorders Cystitis</t>
  </si>
  <si>
    <t>MedicalConditions BladderDisorders Incontinence</t>
  </si>
  <si>
    <t>MedicalConditions BladderDisorders IrritbableBladder</t>
  </si>
  <si>
    <t>MedicalConditions BladderDisorders OveractiveBladder</t>
  </si>
  <si>
    <t>MedicalConditions BladderDisorders UrethralStricture</t>
  </si>
  <si>
    <t>MedicalConditions BladderDisorders UrineInfection</t>
  </si>
  <si>
    <t>MedicalConditions ExpandBloodDisorders Option</t>
  </si>
  <si>
    <t>MedicalConditions BloodDisorders Anaemia</t>
  </si>
  <si>
    <t>MedicalConditions_BloodDisorders_AnaemiaDuringPregnancy</t>
  </si>
  <si>
    <t>MedicalConditions BloodDisorders FactorVLeiden</t>
  </si>
  <si>
    <t>MedicalConditions BloodDisorders Haemochromatosis</t>
  </si>
  <si>
    <t>MedicalConditions BloodDisorders Haemophilia</t>
  </si>
  <si>
    <t>MedicalConditions BloodDisorders PerniciousAnaemia</t>
  </si>
  <si>
    <t>MedicalConditions BloodDisorders SickleCellAnaemia</t>
  </si>
  <si>
    <t>MedicalConditions BloodDisorders Thrombocytopenia</t>
  </si>
  <si>
    <t>MedicalConditions BloodDisorders VitaminB12Deficient</t>
  </si>
  <si>
    <t>MedicalConditions BloodDisorders VitaminDDeficient</t>
  </si>
  <si>
    <t>MedicalConditions ExpandBloodVesselDisorders Option</t>
  </si>
  <si>
    <t>MedicalConditions BloodVesselDisorders BlockedOrNarrowArteries</t>
  </si>
  <si>
    <t>MedicalConditions BloodVesselDisorders BloodClot</t>
  </si>
  <si>
    <t>MedicalConditions BloodVesselDisorders DeepVeinThrombosis</t>
  </si>
  <si>
    <t>MedicalConditions BloodVesselDisorders VaricoseVeins</t>
  </si>
  <si>
    <t>MedicalConditions Expand BreastCervixOvaryOrUterusDisorders Option</t>
  </si>
  <si>
    <t>MedicalConditions BreastCervixOvaryOrUterusDisorders AbnormalCervicalSmear</t>
  </si>
  <si>
    <t>MedicalConditions BreastCervixOvaryOrUterusDisorders CervixBiopsy</t>
  </si>
  <si>
    <t>MedicalConditions BreastCervixOvaryOrUterusDisorders CervixUltrasound</t>
  </si>
  <si>
    <t>MedicalConditions BreastCervixOvaryOrUterusDisorders OvaryBiopsy</t>
  </si>
  <si>
    <t>MedicalConditions BreastCervixOvaryOrUterusDisorders OvaryUltrasoundr</t>
  </si>
  <si>
    <t>MedicalConditions BreastCervixOvaryOrUterusDisorders UterusBiopsy</t>
  </si>
  <si>
    <t>MedicalConditions BreastCervixOvaryOrUterusDisorders UterusUltrasound</t>
  </si>
  <si>
    <t>MedicalConditions Expand Cancer Option</t>
  </si>
  <si>
    <t>MedicalConditions Cancer SelectBasalCellCarcinoma</t>
  </si>
  <si>
    <t>MedicalConditions Cancer SelectBladderCancer</t>
  </si>
  <si>
    <t>MedicalConditions Cancer SelectBowelOrColonCancer</t>
  </si>
  <si>
    <t>MedicalConditions Cancer SelectBrainTumour</t>
  </si>
  <si>
    <t>MedicalConditions Cancer SelectBreastCancer</t>
  </si>
  <si>
    <t>MedicalConditions Cancer SelectCervicalCancer</t>
  </si>
  <si>
    <t>MedicalConditions Cancer SelectHodgkinsLymphoma</t>
  </si>
  <si>
    <t>MedicalConditions Cancer SelectKidneyTumour</t>
  </si>
  <si>
    <t>MedicalConditions Cancer SelectLeukaemia</t>
  </si>
  <si>
    <t>MedicalConditions Cancer SelectLymphoma</t>
  </si>
  <si>
    <t>MedicalConditions Cancer SelectProstateCancer</t>
  </si>
  <si>
    <t>MedicalConditions Cancer SelectSkinCancer</t>
  </si>
  <si>
    <t>MedicalConditions Cancer SelectSpineTumour</t>
  </si>
  <si>
    <t>MedicalConditions Cancer SelectTesticularCancer</t>
  </si>
  <si>
    <t>MedicalConditions Cancer SelectThyroidCancer</t>
  </si>
  <si>
    <t>MedicalConditions_ExpandCOVID19Option</t>
  </si>
  <si>
    <t>MedicalConditions_COVID19_SelectBeenInContactWithSomeoneWhoHasCoronavirus</t>
  </si>
  <si>
    <t>MedicalConditions_COVID19_SelectHadAFeverOrHighTemperature</t>
  </si>
  <si>
    <t>MedicalConditions_COVID19_SelectHadAnotherCoronavirusSymptom</t>
  </si>
  <si>
    <t>MedicalConditions_COVID19_SelectHadBreathingDifficulties</t>
  </si>
  <si>
    <t>MedicalConditions_COVID19_SelectSelfIsolatingDueToSymptoms</t>
  </si>
  <si>
    <t>MedicalConditions_COVID19_SelectTestedPositiveForCoronavirus</t>
  </si>
  <si>
    <t>MedicalConditions Expand Diabetes Option</t>
  </si>
  <si>
    <t>MedicalConditions Diabetes SelectGestationalDiabetes</t>
  </si>
  <si>
    <t>MedicalConditions Diabetes SelectOtherTypeOfDiabetes</t>
  </si>
  <si>
    <t>MedicalConditions Diabetes SelectRaisedBloodGlucose</t>
  </si>
  <si>
    <t>MedicalConditions Diabetes SelectsugarInTheUrine</t>
  </si>
  <si>
    <t>MedicalConditions Diabetes SelectType1Diabetes</t>
  </si>
  <si>
    <t>MedicalConditions Diabetes SelectType2Diabetes</t>
  </si>
  <si>
    <t>MedicalConditions   ExpandEarsAndEarsDiseaseOption</t>
  </si>
  <si>
    <t>MedicalConditions EarsAndEarsDisease SelectBlindnessOrSightLoss</t>
  </si>
  <si>
    <t>MedicalConditions EarsAndEarsDisease SelectCataracts</t>
  </si>
  <si>
    <t>MedicalConditions  arsAndEarsDisease SelectDeafnessOrHearingLoss</t>
  </si>
  <si>
    <t>MedicalConditions EarsAndEarsDisease SelectEyeInfectionOrUlcer</t>
  </si>
  <si>
    <t>MedicalConditions EarsAndEarsDisease SelectGlaucoma</t>
  </si>
  <si>
    <t>MedicalConditions EarsAndEarsDisease SelectLabrynthitis</t>
  </si>
  <si>
    <t>MedicalConditions EarsAndEarsDisease SelectMenieresDisease</t>
  </si>
  <si>
    <t>MedicalConditions EarsAndEarsDisease SelectTinnitus</t>
  </si>
  <si>
    <t>MedicalConditions Expand HeartDisorders Option</t>
  </si>
  <si>
    <t>MedicalConditions_HeartDisorders_SelectAngina</t>
  </si>
  <si>
    <t>MedicalConditions HeartDisorders SelectAngioplastyOrStentOperation</t>
  </si>
  <si>
    <t>MedicalConditions HeartDisorders SelectAtrialFibrillation</t>
  </si>
  <si>
    <t>MedicalConditions HeartDisorders SelectCardiomyopathy</t>
  </si>
  <si>
    <t>MedicalConditions HeartDisorders,SelectCarditisHeartInflammation</t>
  </si>
  <si>
    <t>MedicalConditions HeartDisorders SelectCongenitalHeartDisorder</t>
  </si>
  <si>
    <t>MedicalConditions HeartDisorders SelectFastOrSlowHeartRate</t>
  </si>
  <si>
    <t>MedicalConditions HeartDisorders SelectHeartAttack</t>
  </si>
  <si>
    <t>MedicalConditions HeartDisorders SelectHeartBypass</t>
  </si>
  <si>
    <t>MedicalConditions HeartDisorders SelectHeartMurmur</t>
  </si>
  <si>
    <t>MedicalConditions HeartDisorders SelectHeartRelatedChestPain</t>
  </si>
  <si>
    <t>MedicalConditions HeartDisorders SelectHeartValveDisorder</t>
  </si>
  <si>
    <t>MedicalConditions HeartDisorders SelectPalpitations</t>
  </si>
  <si>
    <t>MedicalConditions Expand HIV Option</t>
  </si>
  <si>
    <t>MedicalConditions HIV SelectAwaitingHIVTest</t>
  </si>
  <si>
    <t>MedicalConditions HIV SelectHIVPositive</t>
  </si>
  <si>
    <t>MedicalConditions Expand KidneyDisorders Option</t>
  </si>
  <si>
    <t>MedicalConditions KidneyDisorders SelectChronicKidneyDisease</t>
  </si>
  <si>
    <t>MedicalConditions KidneyDisorders SelectCongenitalKidneyDefect</t>
  </si>
  <si>
    <t>MedicalConditions KidneyDisorders SelectKidneyCyst</t>
  </si>
  <si>
    <t>MedicalConditions KidneyDisorders SelectKidneyInfection</t>
  </si>
  <si>
    <t>MedicalConditions KidneyDisorders SelectKidneyStone</t>
  </si>
  <si>
    <t>MedicalConditions KidneyDisorders SelectKidneyTransplant</t>
  </si>
  <si>
    <t>MedicalConditions KidneyDisorders SelectNephrectomy</t>
  </si>
  <si>
    <t>MedicalConditions KidneyDisorders SelectNephritis</t>
  </si>
  <si>
    <t>MedicalConditions KidneyDisorders SelectPolycysticKidneyDisease</t>
  </si>
  <si>
    <t>MedicalConditions KidneyDisorders SelectProteinInTheUrine</t>
  </si>
  <si>
    <t>MedicalConditions Expand LiverOrPancreasDisorders Option</t>
  </si>
  <si>
    <t>MedicalConditions LiverOrPancreasDisorders SelectAbnormalLiverFunction</t>
  </si>
  <si>
    <t>MedicalConditions LiverOrPancreasDisorders SelectAlcoholicLiverDisease</t>
  </si>
  <si>
    <t>MedicalConditions LiverOrPancreasDisorders SelectCirrhosis</t>
  </si>
  <si>
    <t>MedicalConditions LiverOrPancreasDisorders SelectEpsteinBarrVirus</t>
  </si>
  <si>
    <t>MedicalConditions LiverOrPancreasDisorders SelectFattyLiver</t>
  </si>
  <si>
    <t>MedicalConditions LiverOrPancreasDisorders SelectGilbertsSyndrome</t>
  </si>
  <si>
    <t>MedicalConditions LiverOrPancreasDisorders SelectGlandularFever</t>
  </si>
  <si>
    <t>MedicalConditions LiverOrPancreasDisorders SelectHepatitis</t>
  </si>
  <si>
    <t>MedicalConditions LiverOrPancreasDisorders SelectJaundice</t>
  </si>
  <si>
    <t>MedicalConditions LiverOrPancreasDisorders SelectPancreatitis</t>
  </si>
  <si>
    <t>MedicalConditions Expand LumpsOrGrowths Option</t>
  </si>
  <si>
    <t>MedicalConditions LumpsOrGrowths SelectBasalCellCarcinoma</t>
  </si>
  <si>
    <t>MedicalConditions LumpsOrGrowths SelectCyst</t>
  </si>
  <si>
    <t>MedicalConditions LumpsOrGrowths SelectLipomaOrFattyLump</t>
  </si>
  <si>
    <t>MedicalConditions LumpsOrGrowths SelectMoleOrFreckle</t>
  </si>
  <si>
    <t>MedicalConditions LumpsOrGrowths SelectPolyp</t>
  </si>
  <si>
    <t>MedicalConditions Expand MentalHealth Option</t>
  </si>
  <si>
    <t>MedicalConditions MentalHealth SelectADD</t>
  </si>
  <si>
    <t>MedicalConditions MentalHealth SelectAnxiety</t>
  </si>
  <si>
    <t>MedicalConditions MentalHealth SelectBiPolarDisorder</t>
  </si>
  <si>
    <t>MedicalConditions MentalHealth SelectDepression</t>
  </si>
  <si>
    <t>MedicalConditions MentalHealth SelectEatingDisorder</t>
  </si>
  <si>
    <t>MedicalConditions MentalHealth SelectManicDepression</t>
  </si>
  <si>
    <t>MedicalConditions MentalHealth SelectMentalOrNervousBreakdown</t>
  </si>
  <si>
    <t>MedicalConditions MentalHealth SelectObsessiveCompulsiveDisorder</t>
  </si>
  <si>
    <t>MedicalConditions MentalHealth SelectParanoia</t>
  </si>
  <si>
    <t>MedicalConditions MentalHealth SelectPersonalityDisorder</t>
  </si>
  <si>
    <t>MedicalConditions MentalHealth SelectPostNatalDepression</t>
  </si>
  <si>
    <t>MedicalConditions MentalHealth SelectPsychosis</t>
  </si>
  <si>
    <t>MedicalConditions MentalHealth SelectPTSD</t>
  </si>
  <si>
    <t>MedicalConditions MentalHealth SelectSchizophrenia</t>
  </si>
  <si>
    <t>MedicalConditions MentalHealth SelectSeasonalAffectiveDisorder</t>
  </si>
  <si>
    <t>MedicalConditions MentalHealth SelectSelfHarmSuicideAttemptOrOverdose</t>
  </si>
  <si>
    <t>MedicalConditions Expand MusculoSkeletal Option</t>
  </si>
  <si>
    <t>MedicalConditions MusculoSkeletal SelectArthritis</t>
  </si>
  <si>
    <t>MedicalConditions MusculoSkeletal SelectBackPainDisorders</t>
  </si>
  <si>
    <t>MedicalConditions MusculoSkeletal SelectFracture</t>
  </si>
  <si>
    <t>MedicalConditions MusculoSkeletal SelectGout</t>
  </si>
  <si>
    <t>MedicalConditions MusculoSkeletal SelectJointPains</t>
  </si>
  <si>
    <t>MedicalConditions MusculoSkeletal SelectKneeDisorder</t>
  </si>
  <si>
    <t>MedicalConditions MusculoSkeletal SelectKneeOrHipReplacement</t>
  </si>
  <si>
    <t>MedicalConditions MusculoSkeletal SelectMuscle</t>
  </si>
  <si>
    <t>MedicalConditions MusculoSkeletal SelectNeckPainIncludingWhiplash</t>
  </si>
  <si>
    <t>MedicalConditions MusculoSkeletal SelectOsteoporosis</t>
  </si>
  <si>
    <t>MedicalConditions MusculoSkeletal SelectSciatica</t>
  </si>
  <si>
    <t>MedicalConditions MusculoSkeletal SelectSlippedDisc</t>
  </si>
  <si>
    <t>MedicalConditions Expand NervousSystem Option</t>
  </si>
  <si>
    <t>MedicalConditions NervousSystem SelectCerebralPalsy</t>
  </si>
  <si>
    <t>MedicalConditions NervousSystem SelectDevicsDisease</t>
  </si>
  <si>
    <t>MedicalConditions NervousSystem SelectmemoryLoss</t>
  </si>
  <si>
    <t>MedicalConditions NervousSystem SelectMultipleSclerosis</t>
  </si>
  <si>
    <t>MedicalConditions NervousSystem SelectParkinsonsDisease</t>
  </si>
  <si>
    <t>MedicalConditions Expand ProstateAndTesticularDisorders Option</t>
  </si>
  <si>
    <t>MedicalConditions ProstateAndTesticularDisorders SelectEnlargedProstate</t>
  </si>
  <si>
    <t>MedicalConditions ProstateAndTesticularDisorders SelectRaisedPSA</t>
  </si>
  <si>
    <t>MedicalConditions ProstateAndTesticularDisorders SelectUndescendedTesticle</t>
  </si>
  <si>
    <t>MedicalConditions Expand RaisedBloodPressureOrCholesterol Option</t>
  </si>
  <si>
    <t>MedicalConditions RaisedBloodPressureOrCholesterol SelectPregnancyRelatedRaisedBloodPressure</t>
  </si>
  <si>
    <t>MedicalConditions RaisedBloodPressureOrCholesterol SelectRaisedBloodPressure</t>
  </si>
  <si>
    <t>MedicalConditions RaisedBloodPressureOrCholesterol SelectRaisedCholesterol</t>
  </si>
  <si>
    <t>MedicalConditions Expand Respiratory Option</t>
  </si>
  <si>
    <t>MedicalConditions Respiratory SelectAsthma</t>
  </si>
  <si>
    <t>MedicalConditions Respiratory SelectBronchiectasis</t>
  </si>
  <si>
    <t>MedicalConditions Respiratory SelectBronchitis</t>
  </si>
  <si>
    <t>MedicalConditions Respiratory SelectChestInfection</t>
  </si>
  <si>
    <t>MedicalConditions Respiratory SelectChronicObstructuveAirwaysDisease</t>
  </si>
  <si>
    <t>MedicalConditions Respiratory SelectPneumonia</t>
  </si>
  <si>
    <t>MedicalConditions Respiratory SelectSleepApnoea</t>
  </si>
  <si>
    <t>MedicalConditons Expand SensoryOrNeurologicalDisorders Option</t>
  </si>
  <si>
    <t>MedicalConditons SensoryOrNeurologicalDisorders SelectBellsPalsy</t>
  </si>
  <si>
    <t>MedicalConditons SensoryOrNeurologicalDisorders SelectBlurredVision</t>
  </si>
  <si>
    <t>MedicalConditons SensoryOrNeurologicalDisorders SelectCarpalTunnelSyndrome</t>
  </si>
  <si>
    <t>MedicalConditons SensoryOrNeurologicalDisorders SelectDoubleVision</t>
  </si>
  <si>
    <t>MedicalConditons SensoryOrNeurologicalDisorders SelectEpilepsy</t>
  </si>
  <si>
    <t>MedicalConditons SensoryOrNeurologicalDisorders SelectHeadacheMigraine</t>
  </si>
  <si>
    <t>MedicalConditons SensoryOrNeurologicalDisorders SelectLabrynthitis</t>
  </si>
  <si>
    <t>MedicalConditons SensoryOrNeurologicalDisorders SelectLossOfBalanceOrCoordination</t>
  </si>
  <si>
    <t>MedicalConditons SensoryOrNeurologicalDisorders SelectLossOfMusclePower</t>
  </si>
  <si>
    <t>MedicalConditons SensoryOrNeurologicalDisorders SelectNumbness</t>
  </si>
  <si>
    <t>MedicalConditons SensoryOrNeurologicalDisorders SelectPinsAndNeedles</t>
  </si>
  <si>
    <t>MedicalConditons SensoryOrNeurologicalDisorders SelectSeizure</t>
  </si>
  <si>
    <t>MedicalConditons SensoryOrNeurologicalDisorders SelectTrappedNerve</t>
  </si>
  <si>
    <t>MedicalConditons SensoryOrNeurologicalDisorders SelectTremor</t>
  </si>
  <si>
    <t>MedicalConditons SensoryOrNeurologicalDisorders SelectVertigoOrDizziness</t>
  </si>
  <si>
    <t>MedicalConditons Expand StomachOrBowelDisorders Option</t>
  </si>
  <si>
    <t>MedicalConditons StomachOrBowelDisorders SelectBarrettsOesophagus</t>
  </si>
  <si>
    <t>MedicalConditons StomachOrBowelDisorders SelectCoeliacDisease</t>
  </si>
  <si>
    <t>MedicalConditons StomachOrBowelDisorders SelectColitisOrProctitis</t>
  </si>
  <si>
    <t>MedicalConditons StomachOrBowelDisorders SelectCrohnsDisease</t>
  </si>
  <si>
    <t>MedicalConditons StomachOrBowelDisorders SelectDiverticulitis</t>
  </si>
  <si>
    <t>MedicalConditons StomachOrBowelDisorders SelectHeartburnDyspepsia</t>
  </si>
  <si>
    <t>MedicalConditons StomachOrBowelDisorders SelectHernia</t>
  </si>
  <si>
    <t>MedicalConditons StomachOrBowelDisorders SelectIrritableBowelSyndrome</t>
  </si>
  <si>
    <t>MedicalConditons StomachOrBowelDisorders SelectPolyps</t>
  </si>
  <si>
    <t>MedicalConditons StomachOrBowelDisorders SelectStomachPain</t>
  </si>
  <si>
    <t>MedicalConditons StomachOrBowelDisorders SelectUlcer</t>
  </si>
  <si>
    <t>MedicalConditons StomachOrBowelDisorders SelectUlcerativeColitis</t>
  </si>
  <si>
    <t>MedicalConditons Expand StrokeOrBrainDisorder Option</t>
  </si>
  <si>
    <t>MedicalConditons StrokeOrBrainDisorder SelectBrainInjury</t>
  </si>
  <si>
    <t>MedicalConditons StrokeOrBrainDisorder SelectMiniStroke</t>
  </si>
  <si>
    <t>MedicalConditons StrokeOrBrainDisorder SelectStroke</t>
  </si>
  <si>
    <t>MedicalConditons Expand ThyroidDisorders Option</t>
  </si>
  <si>
    <t>MedicalConditons ThyroidDisorders SelectGoitre</t>
  </si>
  <si>
    <t>MedicalConditons ThyroidDisorders SelectGravesDisease</t>
  </si>
  <si>
    <t>MedicalConditons ThyroidDisorders SelectHashimotoDisease</t>
  </si>
  <si>
    <t>MedicalConditons ThyroidDisorders SelectOveractiveThyroid</t>
  </si>
  <si>
    <t>MedicalConditons ThyroidDisorders SelectThyroidCancerTumour</t>
  </si>
  <si>
    <t>MedicalConditons ThyroidDisorders SelectThyroidRemoved</t>
  </si>
  <si>
    <t>MedicalConditons ThyroidDisorders SelectThyroiditis</t>
  </si>
  <si>
    <t>MedicalConditons ThyroidDisorders SelectUnderactiveThyroid</t>
  </si>
  <si>
    <t>MedicalConditons Expand UnexplainedSymptoms Option</t>
  </si>
  <si>
    <t>MedicalConditons UnexplainedSymptoms SelectBreathingProblemsShortnessOfBreath</t>
  </si>
  <si>
    <t>MedicalConditons UnexplainedSymptoms SelectChangeOfBowelHabit</t>
  </si>
  <si>
    <t>MedicalConditons UnexplainedSymptoms SelectCoughLastingOrMoreWeeks</t>
  </si>
  <si>
    <t>MedicalConditons UnexplainedSymptoms SelectUnexplainedleeding</t>
  </si>
  <si>
    <t>MedicalConditons UnexplainedSymptoms SelectUnexplainedLumpOrGrowth</t>
  </si>
  <si>
    <t>MedicalConditons UnexplainedSymptoms SelectUnexplainedWeightLoss</t>
  </si>
  <si>
    <t>Have you experienced any numbness or tingling?Yes</t>
  </si>
  <si>
    <t>Have you experienced any numbness or tingling?No</t>
  </si>
  <si>
    <t>Are you being followed up by your GP, a specialist or another medical professional?Yes</t>
  </si>
  <si>
    <t>Are you being followed up by your GP, a specialist or another medical professional?No</t>
  </si>
  <si>
    <t>Have you had surgery for this condition?yes</t>
  </si>
  <si>
    <t>Have you had surgery for this condition?No</t>
  </si>
  <si>
    <t>Is you only ongoing treatment physiotherapy,osteopathy,chiropractic therapy, or painkillers?</t>
  </si>
  <si>
    <t>Does this limit your ability to work or carry out your normal daily activities in any way?Yes</t>
  </si>
  <si>
    <t>Does this limit your ability to work or carry out your normal daily activities in any way?No</t>
  </si>
  <si>
    <t>Have you had your loss of sight since birth?</t>
  </si>
  <si>
    <t>What was the cause?</t>
  </si>
  <si>
    <t>Please describe your occupation duties and whether your vision or eyesight has resulted in you being unable to do any of your normal tasks or activities.</t>
  </si>
  <si>
    <t>Have you been admitted to hospital for your asthma within the last 5 years?Yes</t>
  </si>
  <si>
    <t>Have you been admitted to hospital for your asthma within the last 5 years?No</t>
  </si>
  <si>
    <t>When Were you admitted to hospital?</t>
  </si>
  <si>
    <t>How many times have you been prescribed steroid tablets for your asthma in the last year, e.g. prednisolone? You do not need to tell us about steroid inhalers?</t>
  </si>
  <si>
    <t>Did you have a chest infection at the time you were prescribed steroid tablets?Yes</t>
  </si>
  <si>
    <t>Did you have a chest infection at the time you were prescribed steroid tablets?No</t>
  </si>
  <si>
    <t xml:space="preserve">How many days have you lost from work or been unable to carry out your normal daily activities in the last year due to your asthma? </t>
  </si>
  <si>
    <t>When was your heart attack?</t>
  </si>
  <si>
    <t>How many attacks or fits have you had in the last year Confirm Button</t>
  </si>
  <si>
    <t>Have you had your loss of sight since birth?No</t>
  </si>
  <si>
    <t>Are you now totally blind in both eyes?Yes</t>
  </si>
  <si>
    <t>What was the underlying cause of your hearing loss?</t>
  </si>
  <si>
    <t>Which ears are affected?</t>
  </si>
  <si>
    <t>Please give details of the symptoms and whether you have been to a doctor or are planning to see one.</t>
  </si>
  <si>
    <t>When were you first diagnosed?</t>
  </si>
  <si>
    <t>Are you currently taking any treatment or receiving counselling, or have you done so in the last 12 months?Yes</t>
  </si>
  <si>
    <t>Are you currently taking any treatment or receiving counselling, or have you done so in the last 12 months?No</t>
  </si>
  <si>
    <t>Do your symptoms restrict you in any way from carrying out your daily activities, including work?Yes</t>
  </si>
  <si>
    <t>Do your symptoms restrict you in any way from carrying out your daily activities, including work?No</t>
  </si>
  <si>
    <t>Have you ever harmed yourself, taken an overdose of drugs, planned or attempted suicide?</t>
  </si>
  <si>
    <t>Are you currently taking any treatment or receiving counselling or have you done so in the last 12 months?</t>
  </si>
  <si>
    <t xml:space="preserve">Have you had any investigations to confirm the diagnosis of Irritable Bowel Syndrome </t>
  </si>
  <si>
    <t>CaptureScreen</t>
  </si>
  <si>
    <t>Continue Butotn</t>
  </si>
  <si>
    <t>Do you have any symptoms such as an abnormal pulse,chest pain,palpitations,recent weight loss or require regular hospital admissions for your thyroid?</t>
  </si>
  <si>
    <t>Have you been told you have angina,heart or vascular disease, or had a heart attack,stroke or mini stroke?Yes</t>
  </si>
  <si>
    <t>Have you been told you have angina,heart or vascular disease, or had a heart attack,stroke or mini stroke?No</t>
  </si>
  <si>
    <t>In the last 5 years have you been hospitalised with a diabetic coma?Yes</t>
  </si>
  <si>
    <t>In the last 5 years have you been hospitalised with a diabetic coma?No</t>
  </si>
  <si>
    <t>Have you had any problems with your kidneys or been told you have protein in your urine?Yes</t>
  </si>
  <si>
    <t>Have you had any problems with your kidneys or been told you have protein in your urine?No</t>
  </si>
  <si>
    <t>Have you had any problems with pain caused by nerve damage? This includes painful feet.Yes</t>
  </si>
  <si>
    <t>Have you had any problems with pain caused by nerve damage? This includes painful feet.No</t>
  </si>
  <si>
    <t>During your diabetic eye examinations have you been advised of any problems with your eyes?Yes</t>
  </si>
  <si>
    <t>During your diabetic eye examinations have you been advised of any problems with your eyes?No</t>
  </si>
  <si>
    <t>Have you had to take time off work due to the symptoms of your diabetes in the last year?Yes</t>
  </si>
  <si>
    <t>Have you had to take time off work due to the symptoms of your diabetes in the last year?No</t>
  </si>
  <si>
    <t>Do you know your latest HbA1c blood test result taken at your clinic?Yes</t>
  </si>
  <si>
    <t>Do you know your latest HbA1c blood test result taken at your clinic?No</t>
  </si>
  <si>
    <t>Do you have any current symptoms?For example,abdominal pain,blood in the urine,urgency to urinate or increased urination frequency.</t>
  </si>
  <si>
    <t>ExpandOccupationalRisksOption</t>
  </si>
  <si>
    <t>OccupationalRisksOption SelectArmedForces</t>
  </si>
  <si>
    <t>OccupationalRisksOption SelectAviation</t>
  </si>
  <si>
    <t>OccupationalRisksOption SelectDiving</t>
  </si>
  <si>
    <t>OccupationalRisksOption SelectDriving</t>
  </si>
  <si>
    <t>OccupationalRisksOption SelectExplosives</t>
  </si>
  <si>
    <t>OccupationalRisksOption SelectFishingIndustry</t>
  </si>
  <si>
    <t>OccupationalRisksOption SelectHeightWork</t>
  </si>
  <si>
    <t>OccupationalRisksOption SelectManualDuties</t>
  </si>
  <si>
    <t>OccupationalRisksOption SelectMoreThanOneOccupation</t>
  </si>
  <si>
    <t>OccupationalRisksOption SelectOilandNaturalGas</t>
  </si>
  <si>
    <t>OccupationalRisksOption SelectOutdoorWork</t>
  </si>
  <si>
    <t>OccupationalRisksOption SelectWorkingUnderground</t>
  </si>
  <si>
    <t>OccupationalRisksOption SelectWorksLessThan16HoursPerWeek</t>
  </si>
  <si>
    <t>Do you have more than one occupation?Yes</t>
  </si>
  <si>
    <t>Do you have more than one occupation?No</t>
  </si>
  <si>
    <t>how many occupation do you have</t>
  </si>
  <si>
    <t>Are you required to drive for your occupation, excluding commuting to and from a single place of work?Yes</t>
  </si>
  <si>
    <t>Are you required to drive for your occupation, excluding commuting to and from a single place of work?No</t>
  </si>
  <si>
    <t>Do you spend time working outdoors e.g.site visits?</t>
  </si>
  <si>
    <t>Do you spendtime working outdoors e.g.site visits?</t>
  </si>
  <si>
    <t xml:space="preserve">
What percentage of your time is spent working outdoors e.g. site visits?</t>
  </si>
  <si>
    <t xml:space="preserve">
What percentage of your time is spent working outdoors e.g. site visits? Confirm button</t>
  </si>
  <si>
    <t xml:space="preserve">Do you work with machinery or tools or does your work involve bending, lifting or carrying?
</t>
  </si>
  <si>
    <t xml:space="preserve">
What percentage of your time is spent working with machinery or tools or bending, lifting or carrying?</t>
  </si>
  <si>
    <t>Pursuits ExpandPursuitsOption</t>
  </si>
  <si>
    <t>PursuitsOption SelectAviation</t>
  </si>
  <si>
    <t>PursuitsOption SelectCavingOrPotholing</t>
  </si>
  <si>
    <t>PursuitsOption SelectClimbingMountaineering</t>
  </si>
  <si>
    <t>PursuitsOption SelectDiving</t>
  </si>
  <si>
    <t>PursuitsOption SelectHorseRiding</t>
  </si>
  <si>
    <t>PursuitsOption SelectMotorSport</t>
  </si>
  <si>
    <t>PursuitsOption SelectSailingOrYachting</t>
  </si>
  <si>
    <t>PursuitsOption SelectWaterSports</t>
  </si>
  <si>
    <t>PursuitsOptionSelectWinterSports</t>
  </si>
  <si>
    <t xml:space="preserve">What Do You Do? </t>
  </si>
  <si>
    <t>Do you fly planes in countries outside of Europe?Yes</t>
  </si>
  <si>
    <t>Do you fly planes in countries outside of Europe?No</t>
  </si>
  <si>
    <t>Do you take part in racing, competitions, exhibitions, record attempts, testing, aerobatics, exhibitions or stunts?Yes</t>
  </si>
  <si>
    <t>Do you take part in racing, competitions, exhibitions, record attempts, testing, aerobatics, exhibitions or stunts?No</t>
  </si>
  <si>
    <t>Do you fly ex-military aircraft, prototypes, home-built planes or any planes that are not CAA approved?Yes</t>
  </si>
  <si>
    <t>Do you fly ex-military aircraft, prototypes, home-built planes or any planes that are not CAA approved?No</t>
  </si>
  <si>
    <t>Amend or add another</t>
  </si>
  <si>
    <t>Do you fly helicopters in countries outside of Europe?Yes</t>
  </si>
  <si>
    <t>Do you fly helicopters in countries outside of Europe?No</t>
  </si>
  <si>
    <t>Do you fly ex-military aircraft, prototypes, home-built helicopters or any helicopters that are not CAA approved?Yes</t>
  </si>
  <si>
    <t>Do you fly ex-military aircraft, prototypes, home-built helicopters or any helicopters that are not CAA approved?No</t>
  </si>
  <si>
    <t>How many hours do you expect to fly in the next 12 months?
Confirm button</t>
  </si>
  <si>
    <t>Do you take part in depth record attempts, free diving, special expeditions or do you dive unaccompanied?Yes</t>
  </si>
  <si>
    <t>Do you take part in depth record attempts, free diving, special expeditions or do you dive unaccompanied?No</t>
  </si>
  <si>
    <t>Do you dive in diving bells, caves, caverns or potholes, do ice or night diving, internally in wrecks or use rebreather equipment?</t>
  </si>
  <si>
    <t>Are you a qualified diver?Yes</t>
  </si>
  <si>
    <t>Are you a qualified diver?No</t>
  </si>
  <si>
    <t>Expand TravelOption</t>
  </si>
  <si>
    <t>TravelOption SelectFutureTravel</t>
  </si>
  <si>
    <t>TravelOption SelectPastTravel</t>
  </si>
  <si>
    <t>Are your future travel plans only to a country or region where the Foreign and Commonwealth Office says it is okay to travel to?Yes</t>
  </si>
  <si>
    <t>Are your future travel plans only to a country or region where the Foreign and Commonwealth Office says it is okay to travel to?No</t>
  </si>
  <si>
    <t>Are your future travel plans for holiday only, lasting less than 30 days?Yes</t>
  </si>
  <si>
    <t>Are your future travel plans for holiday only, lasting less than 30 days?No</t>
  </si>
  <si>
    <t>Expand Criticall illness</t>
  </si>
  <si>
    <t>Capturing Screenshot</t>
  </si>
  <si>
    <t>Expand CI</t>
  </si>
  <si>
    <t>Expand Income Protection</t>
  </si>
  <si>
    <t>Expand Life Assurance</t>
  </si>
  <si>
    <t>Expand Total and Permanent Disability</t>
  </si>
  <si>
    <t>Expand Total and Permanent Disability_Work Tasks</t>
  </si>
  <si>
    <t>Expand Waiver of Premium</t>
  </si>
  <si>
    <t>Capture Pre-App reference number</t>
  </si>
  <si>
    <t>Click on Edit Button</t>
  </si>
  <si>
    <t>Editing will generate a new pre-application_Click on continue button</t>
  </si>
  <si>
    <t>Verify User should land on Basic Information Page or Not</t>
  </si>
  <si>
    <t>Capture Newly Generated Pre-App reference number</t>
  </si>
  <si>
    <t xml:space="preserve">Basic Information Page_Click on Exit </t>
  </si>
  <si>
    <t>Click on Restart Button</t>
  </si>
  <si>
    <t>Verify User should land on Pre-app landing Page or Not</t>
  </si>
  <si>
    <t>Verify User should land on My pre-apps page or not</t>
  </si>
  <si>
    <t>Sign Off</t>
  </si>
  <si>
    <t xml:space="preserve">Mouseover on Underwriting </t>
  </si>
  <si>
    <t>Click on Underwriting &gt; Pre-App UW tool &gt; Pre-AppStart</t>
  </si>
  <si>
    <t>Click on Pre-Application underwriting link</t>
  </si>
  <si>
    <t>Verify User should land on Basic Information page or not</t>
  </si>
  <si>
    <t>Click on Search for an Adviser link</t>
  </si>
  <si>
    <t>Basic Information_Enter Adviser First Name</t>
  </si>
  <si>
    <t>Basic Information_Enter Adviser Last Name</t>
  </si>
  <si>
    <t>Basic Information_CLICK on Search Button</t>
  </si>
  <si>
    <t>Basic Information_Select any Adviser</t>
  </si>
  <si>
    <t>Scrolldown</t>
  </si>
  <si>
    <t>Basic Information_Are you</t>
  </si>
  <si>
    <t>Basic Information_Age attained</t>
  </si>
  <si>
    <t>Basic Information_Tobacco or nicotine usage</t>
  </si>
  <si>
    <t>Basic Information_Sum Assured_Life cover_Amount</t>
  </si>
  <si>
    <t>Basic Information_Sum Assured_Critical illness_Amount</t>
  </si>
  <si>
    <t>Basic Information_Sum Assured_Income Protection(Benefit amount monthly)_Amount</t>
  </si>
  <si>
    <t>Basic Information_Occupation</t>
  </si>
  <si>
    <t>Verify User should land on Disclosures page or not</t>
  </si>
  <si>
    <t>Click on continue button</t>
  </si>
  <si>
    <t>Verify your Pre-App Results Page</t>
  </si>
  <si>
    <t>CLICK on save and exit link</t>
  </si>
  <si>
    <t>Click on home button</t>
  </si>
  <si>
    <t>Click on Underwriting &gt; Pre-Application Search</t>
  </si>
  <si>
    <t>Pre-Application Search - Enter Pre-app Reference Number</t>
  </si>
  <si>
    <t>Pre-Application Search - Click Search Button*</t>
  </si>
  <si>
    <t>Pre-Application Search Results Table - Select Row</t>
  </si>
  <si>
    <t>Pre-Application Search Results - Click Select Button</t>
  </si>
  <si>
    <t>Verify User should land on Pre-App Summary Page or not</t>
  </si>
  <si>
    <t>Verify below details on Pre-App summary Page</t>
  </si>
  <si>
    <t>Verify Retrive Link on summay page</t>
  </si>
  <si>
    <t>Click on Retrive link on Pre-app summay page</t>
  </si>
  <si>
    <t>Verify User should land on new Pre-app page</t>
  </si>
  <si>
    <t>Back office_Logoff button</t>
  </si>
  <si>
    <t>CAPTUREPREAPPREFNUM</t>
  </si>
  <si>
    <t>KeyWordType</t>
  </si>
  <si>
    <t>Home_ContinueButton</t>
  </si>
  <si>
    <t>BasicInfo_AreYou_Male</t>
  </si>
  <si>
    <t>BasicInfo_AreYou_FeMale</t>
  </si>
  <si>
    <t>BasicInfo_AgeAttained</t>
  </si>
  <si>
    <t>BasicInfo_TubaccoUsage</t>
  </si>
  <si>
    <t>BasicInfo_LifeCover</t>
  </si>
  <si>
    <t>BasicInfo_CriticalIllness</t>
  </si>
  <si>
    <t>BasicInfo_IncomeProtection</t>
  </si>
  <si>
    <t>BasicInfo_Occupation</t>
  </si>
  <si>
    <t>BasicInfo_HeightFeet</t>
  </si>
  <si>
    <t>BasicInfo_HeightInches</t>
  </si>
  <si>
    <t>BasicInfo_HeightExpandMetrics</t>
  </si>
  <si>
    <t>BasicInfo_HeightMetrics</t>
  </si>
  <si>
    <t>BasicInfo_WeightStone</t>
  </si>
  <si>
    <t>BasicInfo_WeightPounds</t>
  </si>
  <si>
    <t>BasicInfo_WeightExpandMetrics</t>
  </si>
  <si>
    <t>BasicInfo_WeightMetrics</t>
  </si>
  <si>
    <t>BasicInfo_ContinueButton</t>
  </si>
  <si>
    <t>DecisionPage_CaptureRefNum</t>
  </si>
  <si>
    <t>Disclosures_SelectAdditionalInfo_FamilyHistory</t>
  </si>
  <si>
    <t>Disclosures_SelectAdditionalInfo_HabitsNLifestyle</t>
  </si>
  <si>
    <t>Disclosures_SelectAdditionalInfo_MedicalConditions</t>
  </si>
  <si>
    <t>Disclosures_SelectAdditionalInfo_OccupationRisks</t>
  </si>
  <si>
    <t>Disclosures_SelectAdditionalInfo_Pursuits</t>
  </si>
  <si>
    <t>Disclosures_SelectAdditionalInfo_Travel</t>
  </si>
  <si>
    <t>Disclosures_BackButton</t>
  </si>
  <si>
    <t>Disclosures_ContinueButton</t>
  </si>
  <si>
    <t>FamilyHistory_ExpandCancerOption</t>
  </si>
  <si>
    <t>FamilyHistory_Cancer_SelectFamilyHistoryofBowelOrcolonCancer</t>
  </si>
  <si>
    <t>FamilyHistory_Cancer_SelectFamilyHistoryofOtherCancer</t>
  </si>
  <si>
    <t>FamilyHistory_Cancer_SelectFamilyHistoryofOvarianCancer</t>
  </si>
  <si>
    <t>FamilyHistory_Cancer_SelectFamilyHistoryofProstateCancer</t>
  </si>
  <si>
    <t>FamilyHistory_Cancer_SelectFamilyHistoryofBreastCancer</t>
  </si>
  <si>
    <t>FamilyHistory_ExpandCardiomyopathyOption</t>
  </si>
  <si>
    <t>FamilyHistory_Cardiomyopathy_SelectFamilyHistoryofCardiomyopathy</t>
  </si>
  <si>
    <t>FamilyHistory_ExpandDementiaOrAlzheimerOption</t>
  </si>
  <si>
    <t>FamilyHistory_DementiaOrAlzheimer_SelectFamilyHistoryofDementiaorAlzheimer</t>
  </si>
  <si>
    <t>FamilyHistory_DementiaOrAlzheimer_SelectFamilyHistoryofParkinon</t>
  </si>
  <si>
    <t>FamilyHistory_ExpandDiabetesOption</t>
  </si>
  <si>
    <t>FamilyHistory_Diabetes_SelectFamilyHistoryofDiabetes</t>
  </si>
  <si>
    <t>FamilyHistory_ExpandHeartAttackOption</t>
  </si>
  <si>
    <t>FamilyHistory_Diabetes_SelectFamilyHistoryofHeartAttackHeartDiseaseAnginaOrStroke</t>
  </si>
  <si>
    <t>FamilyHistory_ExpandHuntingtonsDiseaseOption</t>
  </si>
  <si>
    <t>FamilyHistory_Diabetes_SelectFamilyHistoryofHuntingtons</t>
  </si>
  <si>
    <t>FamilyHistory_ExpandNeuroneDiseaseOption</t>
  </si>
  <si>
    <t>FamilyHistory_Diabetes_SelectFamilyHistoryofMotorNeuroneDisease</t>
  </si>
  <si>
    <t>FamilyHistory_ExpandMuscularDystrophyOption</t>
  </si>
  <si>
    <t>FamilyHistory_Diabetes_SelectFamilyHistoryofMuscularDystrophy</t>
  </si>
  <si>
    <t>FamilyHistory_ExpandPolycysticKidneyDiseaseOption</t>
  </si>
  <si>
    <t>FamilyHistory_Diabetes_SelectFamilyHistoryofPolycysticKidneyDisease</t>
  </si>
  <si>
    <t>FamilyHistory_ExpandPolyposisColiOption</t>
  </si>
  <si>
    <t>FamilyHistory_Diabetes_SelectFamilyHistoryofPolyposisColi</t>
  </si>
  <si>
    <t>FamilyHistory_BackButton</t>
  </si>
  <si>
    <t>FamilyHistory_ContinueButton</t>
  </si>
  <si>
    <t>FamilyHistoryQA_HowmanyRelativesAreAffectedByOvarianCancer</t>
  </si>
  <si>
    <t>FamilyHistoryQA_AgeOfYoungestRelativeWithOvarianCancer</t>
  </si>
  <si>
    <t>FamilyHistoryQA_AgeConfirmButton</t>
  </si>
  <si>
    <t>FamilyHistoryQA_AgeOfNextYoungestRelativeWithOvarianCancer</t>
  </si>
  <si>
    <t>FamilyHistoryQA_AgeSecondConfirmButton</t>
  </si>
  <si>
    <t>FamilyHistoryQA_HadAnyBowelScreeningSuchAsColonoscopyScan</t>
  </si>
  <si>
    <t>FamilyHistoryQA_RelativesAreOrWereAffectedByBowelColonCancer</t>
  </si>
  <si>
    <t>FamilyHistoryQA_AgeOfYoungestRelativeWhenDiagnosedWithBowelColonCancer</t>
  </si>
  <si>
    <t>FamilyHistoryQA_AgeOfNextYoungestRelativeWhenDiagnosedWithBowelColonCancer</t>
  </si>
  <si>
    <t>FamilyHistoryQA_TypeOfDiabetesDidYourFamilyMemberHave</t>
  </si>
  <si>
    <t>FamilyHistoryQA_HowManyRelativesAffected</t>
  </si>
  <si>
    <t>FamilyHistoryQA_AgeOfRelativeAffectedWhenConditionFirstOccured</t>
  </si>
  <si>
    <t>FamilyHistoryQA_AgeOfNextYoungestRelativeAffectedWhenConditionFirstOccured</t>
  </si>
  <si>
    <t>FamilyHistoryQA_BackButton</t>
  </si>
  <si>
    <t>FamilyHistoryQA_ContinueButton</t>
  </si>
  <si>
    <t>FamilyHistoryQA_RelativesAffectedByBreastCancer</t>
  </si>
  <si>
    <t>FamilyHistoryQA_BreastScreeningNo</t>
  </si>
  <si>
    <t>MedicalConditonsQA_MammogramOrAnyOtherTypeOfBreastScan</t>
  </si>
  <si>
    <t>FamilyHistoryQA_AgeOfYoungestRelativeWhenDiagnosedWithBreastCancer</t>
  </si>
  <si>
    <t>FamilyHistoryQA_AgeOfNextYoungestRelativeWhenDiagnosedWithBreastCancer</t>
  </si>
  <si>
    <t>FamilyHistoryQA_AgeThirdConfirmButton</t>
  </si>
  <si>
    <t>FamilyHistoryQA_WhatConditionsWereSufferedByYourNaturalParents</t>
  </si>
  <si>
    <t>FamilyHistoryQA_HowManyRelativesAre</t>
  </si>
  <si>
    <t>FamilyHistoryQA_WhatWasTheEarliestAgeThatAny</t>
  </si>
  <si>
    <t>FamilyHistoryQA_AtWhatAgeWasTheOther</t>
  </si>
  <si>
    <t>HabitsAndLifestyle_ExpandHabitsNLifestyleOption</t>
  </si>
  <si>
    <t>HabitsAndLifestyle_SelectAlcoholAbuse</t>
  </si>
  <si>
    <t>HabitsAndLifestyle_SelectAlcoholConsumption</t>
  </si>
  <si>
    <t>HabitsAndLifestyle_SelectRecreationalDrugs</t>
  </si>
  <si>
    <t>HabitsAndLifestyle_SelectSmokingQuantity</t>
  </si>
  <si>
    <t>HabitsAndLifestyle_BackButton</t>
  </si>
  <si>
    <t>HabitsAndLifestyle_ContinueButton</t>
  </si>
  <si>
    <t>HabitsAndLifeStyle_HowManyDrinksContainingAlcohol</t>
  </si>
  <si>
    <t>HabitsAndLifeStyle_HowOftenDoYouHaveAlcohol</t>
  </si>
  <si>
    <t>HabitsAndLifestyleQA_HowLongAgoWasThis</t>
  </si>
  <si>
    <t>HabitsAndLifestyleQA_PleaseConfirmTheTypeOfTobaccoOrNicotineProductsUsed</t>
  </si>
  <si>
    <t>HabitsAndLifestyleQA_PleaseConfirmTheNumberOfCigarettesSmokedEachDay</t>
  </si>
  <si>
    <t>HabitsAndLifestyleQA_PleaseConfirmTheNumberOfCigarettesSmokedEachDayConfirmButton</t>
  </si>
  <si>
    <t>HabitsAndLifestyleQA_AddOrAmend</t>
  </si>
  <si>
    <t>HabitsAndLifestyleQA_2_PleaseConfirmTheTypeOfTobaccoOrNicotineProductsUsed</t>
  </si>
  <si>
    <t>HabitsAndLifestyleQA_2_PleaseConfirmTheNumberOfCigarettesSmokedEachDay</t>
  </si>
  <si>
    <t>HabitsAndLifestyleQA_2_PleaseConfirmTheNumberOfCigarettesSmokedEachDayConfirmButton</t>
  </si>
  <si>
    <t>MedicalConditions_ExpandBladderDisordersOption</t>
  </si>
  <si>
    <t>MedicalConditions_BladderDisorders_BladderInfection</t>
  </si>
  <si>
    <t>MedicalConditions_BladderDisorders_BloodInTheUrine</t>
  </si>
  <si>
    <t>MedicalConditions_BladderDisorders_Cystitis</t>
  </si>
  <si>
    <t>MedicalConditions_BladderDisorders_Incontinence</t>
  </si>
  <si>
    <t>MedicalConditions_BladderDisorders_IrritbableBladder</t>
  </si>
  <si>
    <t>MedicalConditions_BladderDisorders_OveractiveBladder</t>
  </si>
  <si>
    <t>MedicalConditions_BladderDisorders_UrethralStricture</t>
  </si>
  <si>
    <t>MedicalConditions_BladderDisorders_UrineInfection</t>
  </si>
  <si>
    <t>MedicalConditions_ExpandBloodDisordersOption</t>
  </si>
  <si>
    <t>MedicalConditions_BloodDisorders_Anaemia</t>
  </si>
  <si>
    <t>MedicalConditions_BloodDisorders_FactorVLeiden</t>
  </si>
  <si>
    <t>MedicalConditions_BloodDisorders_Haemochromatosis</t>
  </si>
  <si>
    <t>MedicalConditions_BloodDisorders_Haemophilia</t>
  </si>
  <si>
    <t>MedicalConditions_BloodDisorders_PerniciousAnaemia</t>
  </si>
  <si>
    <t>MedicalConditions_BloodDisorders_SickleCellAnaemia</t>
  </si>
  <si>
    <t>MedicalConditions_BloodDisorders_Thrombocytopenia</t>
  </si>
  <si>
    <t>MedicalConditions_BloodDisorders_VitaminB12Deficient</t>
  </si>
  <si>
    <t>MedicalConditions_BloodDisorders_VitaminDDeficient</t>
  </si>
  <si>
    <t>MedicalConditions_ExpandBloodVesselDisordersOption</t>
  </si>
  <si>
    <t>MedicalConditions_BloodVesselDisorders_BlockedOrNarrowArteries</t>
  </si>
  <si>
    <t>MedicalConditions_BloodVesselDisorders_BloodClot</t>
  </si>
  <si>
    <t>MedicalConditions_BloodVesselDisorders_DeepVeinThrombosis</t>
  </si>
  <si>
    <t>MedicalConditions_BloodVesselDisorders_VaricoseVeins</t>
  </si>
  <si>
    <t>MedicalConditions_ExpandBreastCervixOvaryOrUterusDisorders</t>
  </si>
  <si>
    <t>MedicalConditions_BreastCervixOvaryOrUterusDisorders_AbnormalCervicalSmear</t>
  </si>
  <si>
    <t>MedicalConditions_BreastCervixOvaryOrUterusDisorders_CervixBiopsy</t>
  </si>
  <si>
    <t>MedicalConditions_BreastCervixOvaryOrUterusDisorders_CervixUltrasound</t>
  </si>
  <si>
    <t>MedicalConditions_BreastCervixOvaryOrUterusDisorders_OvaryBiopsy</t>
  </si>
  <si>
    <t>MedicalConditions_BreastCervixOvaryOrUterusDisorders_OvaryUltrasoundr</t>
  </si>
  <si>
    <t>MedicalConditions_BreastCervixOvaryOrUterusDisorders_UterusBiopsy</t>
  </si>
  <si>
    <t>MedicalConditions_BreastCervixOvaryOrUterusDisorders_UterusUltrasound</t>
  </si>
  <si>
    <t>MedicalConditions_ExpandCancerOption</t>
  </si>
  <si>
    <t>MedicalConditions_Cancer_SelectBasalCellCarcinoma</t>
  </si>
  <si>
    <t>MedicalConditions_Cancer_SelectBladderCancer</t>
  </si>
  <si>
    <t>MedicalConditions_Cancer_SelectBowelOrColonCancer</t>
  </si>
  <si>
    <t>MedicalConditions_Cancer_SelectBrainTumour</t>
  </si>
  <si>
    <t>MedicalConditions_Cancer_SelectBreastCancer</t>
  </si>
  <si>
    <t>MedicalConditions_Cancer_SelectCervicalCancer</t>
  </si>
  <si>
    <t>MedicalConditions_Cancer_SelectHodgkinsLymphoma</t>
  </si>
  <si>
    <t>MedicalConditions_Cancer_SelectKidneyTumour</t>
  </si>
  <si>
    <t>MedicalConditions_Cancer_SelectLeukaemia</t>
  </si>
  <si>
    <t>MedicalConditions_Cancer_SelectLymphoma</t>
  </si>
  <si>
    <t>MedicalConditions_Cancer_SelectProstateCancer</t>
  </si>
  <si>
    <t>MedicalConditions_Cancer_SelectSkinCancer</t>
  </si>
  <si>
    <t>MedicalConditions_Cancer_SelectSpineTumour</t>
  </si>
  <si>
    <t>MedicalConditions_Cancer_SelectTesticularCancer</t>
  </si>
  <si>
    <t>MedicalConditions_Cancer_SelectThyroidCancer</t>
  </si>
  <si>
    <t>MedicalConditions_ExpandDiabetesOption</t>
  </si>
  <si>
    <t>MedicalConditions_Diabetes_SelectGestationalDiabetes</t>
  </si>
  <si>
    <t>MedicalConditions_Diabetes_SelectOtherTypeOfDiabetes</t>
  </si>
  <si>
    <t>MedicalConditions_Diabetes_SelectRaisedBloodGlucose</t>
  </si>
  <si>
    <t>MedicalConditions_Diabetes_SelectsugarInTheUrine</t>
  </si>
  <si>
    <t>MedicalConditions_Diabetes_SelectType1Diabetes</t>
  </si>
  <si>
    <t>MedicalConditions_Diabetes_SelectType2Diabetes</t>
  </si>
  <si>
    <t>MedicalConditions_ExpandEarsAndEarsDiseaseOption</t>
  </si>
  <si>
    <t>MedicalConditions_EarsAndEarsDisease_SelectBlindnessOrSightLoss</t>
  </si>
  <si>
    <t>MedicalConditions_EyesAndEarsDisease_SelectCataracts</t>
  </si>
  <si>
    <t>MedicalConditions_EarsAndEarsDisease_SelectDeafnessOrHearingLoss</t>
  </si>
  <si>
    <t>MedicalConditions_EarsAndEarsDisease_SelectEyeInfectionOrUlcer</t>
  </si>
  <si>
    <t>MedicalConditions_EarsAndEarsDisease_SelectGlaucoma</t>
  </si>
  <si>
    <t>MedicalConditions_EarsAndEarsDisease_SelectLabrynthitis</t>
  </si>
  <si>
    <t>MedicalConditions_EarsAndEarsDisease_SelectMenieresDisease</t>
  </si>
  <si>
    <t>MedicalConditions_EarsAndEarsDisease_SelectTinnitus</t>
  </si>
  <si>
    <t>MedicalConditions_ExpandHeartDisordersOption</t>
  </si>
  <si>
    <t>MedicalConditions_HeartDisorders_SelectAngioplastyOrStentOperation</t>
  </si>
  <si>
    <t>MedicalConditions_HeartDisorders_SelectAtrialFibrillation</t>
  </si>
  <si>
    <t>MedicalConditions_HeartDisorders_SelectCardiomyopathy</t>
  </si>
  <si>
    <t>MedicalConditions_HeartDisorders_SelectCarditisHeartInflammation</t>
  </si>
  <si>
    <t>MedicalConditions_HeartDisorders_SelectCongenitalHeartDisorder</t>
  </si>
  <si>
    <t>MedicalConditions_HeartDisorders_SelectFastOrSlowHeartRate</t>
  </si>
  <si>
    <t>MedicalConditions_HeartDisorders_SelectHeartAttack</t>
  </si>
  <si>
    <t>MedicalConditions_HeartDisorders_SelectHeartBypass</t>
  </si>
  <si>
    <t>MedicalConditions_HeartDisorders_SelectHeartMurmur</t>
  </si>
  <si>
    <t>MedicalConditions_HeartDisorders_SelectHeartRelatedChestPain</t>
  </si>
  <si>
    <t>MedicalConditions_HeartDisorders_SelectHeartValveDisorder</t>
  </si>
  <si>
    <t>MedicalConditions_HeartDisorders_SelectPalpitations</t>
  </si>
  <si>
    <t>MedicalConditions_ExpandHIVOption</t>
  </si>
  <si>
    <t>MedicalConditions_HIV_SelectAwaitingHIVTest</t>
  </si>
  <si>
    <t>MedicalConditions_HIV_SelectHIVPositive</t>
  </si>
  <si>
    <t>MedicalConditions_ExpandKidneyDisordersOption</t>
  </si>
  <si>
    <t>MedicalConditions_KidneyDisorders_SelectChronicKidneyDisease</t>
  </si>
  <si>
    <t>MedicalConditions_KidneyDisorders_SelectCongenitalKidneyDefect</t>
  </si>
  <si>
    <t>MedicalConditions_KidneyDisorders_SelectKidneyCyst</t>
  </si>
  <si>
    <t>MedicalConditions_KidneyDisorders_SelectKidneyInfection</t>
  </si>
  <si>
    <t>MedicalConditions_KidneyDisorders_SelectKidneyStone</t>
  </si>
  <si>
    <t>MedicalConditions_KidneyDisorders_SelectKidneyTransplant</t>
  </si>
  <si>
    <t>MedicalConditions_KidneyDisorders_SelectNephrectomy</t>
  </si>
  <si>
    <t>MedicalConditions_KidneyDisorders_SelectNephritis</t>
  </si>
  <si>
    <t>MedicalConditions_KidneyDisorders_SelectPolycysticKidneyDisease</t>
  </si>
  <si>
    <t>MedicalConditions_KidneyDisorders_SelectProteinInTheUrine</t>
  </si>
  <si>
    <t>MedicalConditions_ExpandLiverOrPancreasDisordersOption</t>
  </si>
  <si>
    <t>MedicalConditions_LiverOrPancreasDisorders_SelectAbnormalLiverFunction</t>
  </si>
  <si>
    <t>MedicalConditions_LiverOrPancreasDisorders_SelectAlcoholicLiverDisease</t>
  </si>
  <si>
    <t>MedicalConditions_LiverOrPancreasDisorders_SelectCirrhosis</t>
  </si>
  <si>
    <t>MedicalConditions_LiverOrPancreasDisorders_SelectEpsteinBarrVirus</t>
  </si>
  <si>
    <t>MedicalConditions_LiverOrPancreasDisorders_SelectFattyLiver</t>
  </si>
  <si>
    <t>MedicalConditions_LiverOrPancreasDisorders_SelectGilbertsSyndrome</t>
  </si>
  <si>
    <t>MedicalConditions_LiverOrPancreasDisorders_SelectGlandularFever</t>
  </si>
  <si>
    <t>MedicalConditions_LiverOrPancreasDisorders_SelectHepatitis</t>
  </si>
  <si>
    <t>MedicalConditions_LiverOrPancreasDisorders_SelectJaundice</t>
  </si>
  <si>
    <t>MedicalConditions_LiverOrPancreasDisorders_SelectPancreatitis</t>
  </si>
  <si>
    <t>MedicalConditions_ExpandLumpsOrGrowthsOption</t>
  </si>
  <si>
    <t>MedicalConditions_LumpsOrGrowths_SelectBasalCellCarcinoma</t>
  </si>
  <si>
    <t>MedicalConditions_LumpsOrGrowths_SelectCyst</t>
  </si>
  <si>
    <t>MedicalConditions_LumpsOrGrowths_SelectLipomaOrFattyLump</t>
  </si>
  <si>
    <t>MedicalConditions_LumpsOrGrowths_SelectMoleOrFreckle</t>
  </si>
  <si>
    <t>MedicalConditions_LumpsOrGrowths_SelectPolyp</t>
  </si>
  <si>
    <t>MedicalConditions_ExpandMentalHealthOption</t>
  </si>
  <si>
    <t>MedicalConditions_MentalHealth_SelectADD</t>
  </si>
  <si>
    <t>MedicalConditions_MentalHealth_SelectAnxiety</t>
  </si>
  <si>
    <t>MedicalConditions_MentalHealth_SelectBiPolarDisorder</t>
  </si>
  <si>
    <t>MedicalConditions_MentalHealth_SelectDepression</t>
  </si>
  <si>
    <t>MedicalConditions_MentalHealth_SelectEatingDisorder</t>
  </si>
  <si>
    <t>MedicalConditions_MentalHealth_SelectManicDepression</t>
  </si>
  <si>
    <t>MedicalConditions_MentalHealth_SelectMentalOrNervousBreakdown</t>
  </si>
  <si>
    <t>MedicalConditions_MentalHealth_SelectObsessiveCompulsiveDisorder</t>
  </si>
  <si>
    <t>MedicalConditions_MentalHealth_SelectParanoia</t>
  </si>
  <si>
    <t>MedicalConditions_MentalHealth_SelectPersonalityDisorder</t>
  </si>
  <si>
    <t>MedicalConditions_MentalHealth_SelectPostNatalDepression</t>
  </si>
  <si>
    <t>MedicalConditions_MentalHealth_SelectPsychosis</t>
  </si>
  <si>
    <t>MedicalConditions_MentalHealth_SelectPTSD</t>
  </si>
  <si>
    <t>MedicalConditions_MentalHealth_SelectSchizophrenia</t>
  </si>
  <si>
    <t>MedicalConditions_MentalHealth_SelectSeasonalAffectiveDisorder</t>
  </si>
  <si>
    <t>MedicalConditions_MentalHealth_SelectSelfHarmSuicideAttemptOrOverdose</t>
  </si>
  <si>
    <t>MedicalConditions_ExpandMusculoSkeletalOption</t>
  </si>
  <si>
    <t>MedicalConditions_MusculoSkeletal_SelectArthritis</t>
  </si>
  <si>
    <t>MedicalConditions_MusculoSkeletal_SelectBackPainDisorders</t>
  </si>
  <si>
    <t>MedicalConditions_MusculoSkeletal_SelectFracture</t>
  </si>
  <si>
    <t>MedicalConditions_MusculoSkeletal_SelectGout</t>
  </si>
  <si>
    <t>MedicalConditions_MusculoSkeletal_SelectJointPains</t>
  </si>
  <si>
    <t>MedicalConditions_MusculoSkeletal_SelectKneeDisorder</t>
  </si>
  <si>
    <t>MedicalConditions_MusculoSkeletal_SelectKneeOrHipReplacement</t>
  </si>
  <si>
    <t>MedicalConditions_MusculoSkeletal_SelectMuscle</t>
  </si>
  <si>
    <t>MedicalConditions_MusculoSkeletal_SelectNeckPainIncludingWhiplash</t>
  </si>
  <si>
    <t>MedicalConditions_MusculoSkeletal_SelectOsteoporosis</t>
  </si>
  <si>
    <t>MedicalConditions_MusculoSkeletal_SelectSciatica</t>
  </si>
  <si>
    <t>MedicalConditions_MusculoSkeletal_SelectSlippedDisc</t>
  </si>
  <si>
    <t>MedicalConditions_ExpandNervousSystemOption</t>
  </si>
  <si>
    <t>MedicalConditions_NervousSystem_SelectCerebralPalsy</t>
  </si>
  <si>
    <t>MedicalConditions_NervousSystem_SelectDevicsDisease</t>
  </si>
  <si>
    <t>MedicalConditions_NervousSystem_SelectmemoryLoss</t>
  </si>
  <si>
    <t>MedicalConditions_NervousSystem_SelectMultipleSclerosis</t>
  </si>
  <si>
    <t>MedicalConditions_NervousSystem_SelectParkinsonsDisease</t>
  </si>
  <si>
    <t>MedicalConditions_ExpandProstateAndTesticularDisordersOption</t>
  </si>
  <si>
    <t>MedicalConditions_ProstateAndTesticularDisorders_SelectEnlargedProstate</t>
  </si>
  <si>
    <t>MedicalConditions_ProstateAndTesticularDisorders_SelectRaisedPSA</t>
  </si>
  <si>
    <t>MedicalConditions_ProstateAndTesticularDisorders_SelectUndescendedTesticle</t>
  </si>
  <si>
    <t>MedicalConditions_ExpandRaisedBloodPressureOrCholesterolOption</t>
  </si>
  <si>
    <t>MedicalConditions_RaisedBloodPressureOrCholesterol_SelectPregnancyRelatedRaisedBloodPressure</t>
  </si>
  <si>
    <t>MedicalConditions_RaisedBloodPressureOrCholesterol_SelectRaisedBloodPressure</t>
  </si>
  <si>
    <t>MedicalConditions_RaisedBloodPressureOrCholesterol_SelectRaisedCholesterol</t>
  </si>
  <si>
    <t>MedicalConditions_ExpandRespiratoryOption</t>
  </si>
  <si>
    <t>MedicalConditions_Respiratory_SelectAsthma</t>
  </si>
  <si>
    <t>MedicalConditions_Respiratory_SelectBronchiectasis</t>
  </si>
  <si>
    <t>MedicalConditions_Respiratory_SelectBronchitis</t>
  </si>
  <si>
    <t>MedicalConditions_Respiratory_SelectChestInfection</t>
  </si>
  <si>
    <t>MedicalConditions_Respiratory_SelectChronicObstructuveAirwaysDisease</t>
  </si>
  <si>
    <t>MedicalConditions_Respiratory_SelectPneumonia</t>
  </si>
  <si>
    <t>MedicalConditions_Respiratory_SelectSleepApnoea</t>
  </si>
  <si>
    <t>MedicalConditons_ExpandSensoryOrNeurologicalDisordersOption</t>
  </si>
  <si>
    <t>MedicalConditons_SensoryOrNeurologicalDisorders_SelectBellsPalsy</t>
  </si>
  <si>
    <t>MedicalConditons_SensoryOrNeurologicalDisorders_SelectBlurredVision</t>
  </si>
  <si>
    <t>MedicalConditons_SensoryOrNeurologicalDisorders_SelectCarpalTunnelSyndrome</t>
  </si>
  <si>
    <t>MedicalConditons_SensoryOrNeurologicalDisorders_SelectDoubleVision</t>
  </si>
  <si>
    <t>MedicalConditons_SensoryOrNeurologicalDisorders_SelectEpilepsy</t>
  </si>
  <si>
    <t>MedicalConditons_SensoryOrNeurologicalDisorders_SelectHeadacheMigraine</t>
  </si>
  <si>
    <t>MedicalConditons_SensoryOrNeurologicalDisorders_SelectLabrynthitis</t>
  </si>
  <si>
    <t>MedicalConditons_SensoryOrNeurologicalDisorders_SelectLossOfBalanceOrCoordination</t>
  </si>
  <si>
    <t>MedicalConditons_SensoryOrNeurologicalDisorders_SelectLossOfMusclePower</t>
  </si>
  <si>
    <t>MedicalConditons_SensoryOrNeurologicalDisorders_SelectNumbness</t>
  </si>
  <si>
    <t>MedicalConditons_SensoryOrNeurologicalDisorders_SelectPinsAndNeedles</t>
  </si>
  <si>
    <t>MedicalConditons_SensoryOrNeurologicalDisorders_SelectSeizure</t>
  </si>
  <si>
    <t>MedicalConditons_SensoryOrNeurologicalDisorders_SelectTrappedNerve</t>
  </si>
  <si>
    <t>MedicalConditons_SensoryOrNeurologicalDisorders_SelectTremor</t>
  </si>
  <si>
    <t>MedicalConditons_SensoryOrNeurologicalDisorders_SelectVertigoOrDizziness</t>
  </si>
  <si>
    <t>MedicalConditons_ExpandStomachOrBowelDisordersOption</t>
  </si>
  <si>
    <t>MedicalConditons_StomachOrBowelDisorders_SelectBarrettsOesophagus</t>
  </si>
  <si>
    <t>MedicalConditons_StomachOrBowelDisorders_SelectCoeliacDisease</t>
  </si>
  <si>
    <t>MedicalConditons_StomachOrBowelDisorders_SelectColitisOrProctitis</t>
  </si>
  <si>
    <t>MedicalConditons_StomachOrBowelDisorders_SelectCrohnsDisease</t>
  </si>
  <si>
    <t>MedicalConditons_StomachOrBowelDisorders_SelectDiverticulitis</t>
  </si>
  <si>
    <t>MedicalConditons_StomachOrBowelDisorders_SelectHeartburnDyspepsia</t>
  </si>
  <si>
    <t>MedicalConditons_StomachOrBowelDisorders_SelectHernia</t>
  </si>
  <si>
    <t>MedicalConditons_StomachOrBowelDisorders_SelectIrritableBowelSyndrome</t>
  </si>
  <si>
    <t>MedicalConditons_StomachOrBowelDisorders_SelectPolyps</t>
  </si>
  <si>
    <t>MedicalConditons_StomachOrBowelDisorders_SelectStomachPain</t>
  </si>
  <si>
    <t>MedicalConditons_StomachOrBowelDisorders_SelectUlcer</t>
  </si>
  <si>
    <t>MedicalConditons_StomachOrBowelDisorders_SelectUlcerativeColitis</t>
  </si>
  <si>
    <t>MedicalConditons_ExpandStrokeOrBrainDisorderOption</t>
  </si>
  <si>
    <t>MedicalConditons_StrokeOrBrainDisorder_SelectBrainInjury</t>
  </si>
  <si>
    <t>MedicalConditons_StrokeOrBrainDisorder_SelectMiniStroke</t>
  </si>
  <si>
    <t>MedicalConditons_StrokeOrBrainDisorder_SelectStroke</t>
  </si>
  <si>
    <t>MedicalConditons_ExpandThyroidDisordersOption</t>
  </si>
  <si>
    <t>MedicalConditons_ThyroidDisorders_SelectGoitre</t>
  </si>
  <si>
    <t>MedicalConditons_ThyroidDisorders_SelectGravesDisease</t>
  </si>
  <si>
    <t>MedicalConditons_ThyroidDisorders_SelectHashimotoDisease</t>
  </si>
  <si>
    <t>MedicalConditons_ThyroidDisorders_SelectOveractiveThyroid</t>
  </si>
  <si>
    <t>MedicalConditons_ThyroidDisorders_SelectThyroidCancerTumour</t>
  </si>
  <si>
    <t>MedicalConditons_ThyroidDisorders_SelectThyroidRemoved</t>
  </si>
  <si>
    <t>MedicalConditons_ThyroidDisorders_SelectThyroiditis</t>
  </si>
  <si>
    <t>MedicalConditons_ThyroidDisorders_SelectUnderactiveThyroid</t>
  </si>
  <si>
    <t>MedicalConditons_ExpandUnexplainedSymptomsOption</t>
  </si>
  <si>
    <t>MedicalConditons_UnexplainedSymptoms_SelectBreathingProblemsShortnessOfBreath</t>
  </si>
  <si>
    <t>MedicalConditons_UnexplainedSymptoms_SelectChangeOfBowelHabit</t>
  </si>
  <si>
    <t>MedicalConditons_UnexplainedSymptoms_SelectCoughLastingOrMoreWeeks</t>
  </si>
  <si>
    <t>MedicalConditons_UnexplainedSymptoms_SelectUnexplainedleeding</t>
  </si>
  <si>
    <t>MedicalConditons_UnexplainedSymptoms_SelectUnexplainedLumpOrGrowth</t>
  </si>
  <si>
    <t>MedicalConditons_UnexplainedSymptoms_SelectUnexplainedWeightLoss</t>
  </si>
  <si>
    <t>MedicalConditons_BackButton</t>
  </si>
  <si>
    <t>MedicalConditons_ContinueButton</t>
  </si>
  <si>
    <t>MedicalConditonsQA_AreYouAwaitingAnyTestsInvestigationsToSpecialistForYourBackProblem</t>
  </si>
  <si>
    <t>MedicalConditonsQA_HaveYouExperiencedAnyNumbnessOrTingling_Yes</t>
  </si>
  <si>
    <t>MedicalConditonsQA_HaveYouExperiencedAnyNumbnessOrTingling_No</t>
  </si>
  <si>
    <t>MedicalConditonsQA_AreYouBeingFollowedUpByYourGP_Yes</t>
  </si>
  <si>
    <t>MedicalConditonsQA_AreYouBeingFollowedUpByYourGP_No</t>
  </si>
  <si>
    <t>MedicalConditonsQA_HaveYouHadSurgeryForThisCondition_Yes</t>
  </si>
  <si>
    <t>MedicalConditonsQA_HaveYouHadSurgeryForThisCondition_No</t>
  </si>
  <si>
    <t>MedicalConditonsQA_IsYourOnlyOngoingTreatmentPhysiotherapyOsteopathyChiropracticTherapyOrPainkillers_Yes</t>
  </si>
  <si>
    <t>MedicalConditonsQA_IsYourOnlyOngoingTreatmentPhysiotherapyOsteopathyChiropracticTherapyOrPainkillers_No</t>
  </si>
  <si>
    <t>MedicalConditonsQA_InTotalHowMuchTimeOffWorkHaveYouHadForYourBackProblem</t>
  </si>
  <si>
    <t>MedicalConditonsQA_HowManyEpisodesOfBackPainInLast5Years</t>
  </si>
  <si>
    <t>MedicalConditonsQA_HowLongAgoDidYouLastExperienceSymptoms</t>
  </si>
  <si>
    <t>MedicalConditonsQA_ContinueButton</t>
  </si>
  <si>
    <t>MedicalConditonsQA_IfYouHospitalTestInvestigationswereTheResultsTheseNormal</t>
  </si>
  <si>
    <t>MedicalConditonsQA_DoesThisLimitYourAbilityToWorkOrCarryOut_Yes</t>
  </si>
  <si>
    <t>MedicalConditonsQA_DoesThisLimitYourAbilityToWorkOrCarryOut_No</t>
  </si>
  <si>
    <t>MedicalConditonsQA_AFfectOneKneeOrBoth</t>
  </si>
  <si>
    <t>MedicalConditonsQA_DoYouStillHaveAnyPainOrWeaknessFromThis_Yes</t>
  </si>
  <si>
    <t>MedicalConditonsQA_DoYouStillHaveAnyPainOrWeaknessFromThis_No</t>
  </si>
  <si>
    <t>MedicalQA_HaveYouHadYourLossOfSightSinceBirthNo</t>
  </si>
  <si>
    <t>MedicalQA_WhatWasTheCause</t>
  </si>
  <si>
    <t>MedicalQA_AreYouNowTotallyBlindYes</t>
  </si>
  <si>
    <t>MedicalQA_AreYouNowTotallyBlindNo</t>
  </si>
  <si>
    <t>MedicalQA_WhenWasTheAccident</t>
  </si>
  <si>
    <t>MedicalQA_WhichEyesAreAffected</t>
  </si>
  <si>
    <t>MedicalQA_PleaseDescribeYourOccupation</t>
  </si>
  <si>
    <t>MedicalQA_ConfirmButton</t>
  </si>
  <si>
    <t>MedicalConditonsQA_AdmittedToHospitalForYourAsthmaWithinTheLast5Years_Select_Yes</t>
  </si>
  <si>
    <t>MedicalConditonsQA_AdmittedToHospitalForYourAsthmaWithinTheLast5Years_Select_No</t>
  </si>
  <si>
    <t>MedicalConditonsQA_WhenWereYouAdmitted</t>
  </si>
  <si>
    <t>MedicalConditonsQA_TimesHaveYouBeenPrescribedSteroidTabletsForYourAsthmaInTheLastYear</t>
  </si>
  <si>
    <t>MedicalConditonsQA_TimesHaveYouBeenPrescribedSteroidTabletsForYourAsthmaInTheLastYearTwo</t>
  </si>
  <si>
    <t>MedicalConditonsQA_TimesHaveYouBeenPrescribedSteroidTabletsForYourAsthmaInTheLastYearIndex</t>
  </si>
  <si>
    <t>MedicalConditonsQA_DidYouHaveAChestInfection_Yes</t>
  </si>
  <si>
    <t>MedicalConditonsQA_DidYouHaveAChestInfection_No</t>
  </si>
  <si>
    <t>MedicalConditonsQA_HowOftenDoYouHaveSymptomsSuchAsWheezingBreathlessness</t>
  </si>
  <si>
    <t>MedicalConditonsQA_HowOftenDoYouHaveSymptomsSuchAsWheezingBreathlessnessTwo</t>
  </si>
  <si>
    <t>MedicalConditonsQA_HowOftenDoYouHaveSymptomsSuchAsWheezingBreathlessness2</t>
  </si>
  <si>
    <t>MedicalConditonsQA_HowManyDaysHaveYouLostFromWorkBeenUnableToCarryNormalDailyActivities</t>
  </si>
  <si>
    <t>MedicalConditonsQA_HowManyDaysHaveYouLostFromWorkBeenUnableToCarryNormalDailyActivities2</t>
  </si>
  <si>
    <t>MedicalConditonsQA_LostfromtheWorkConfirmButton</t>
  </si>
  <si>
    <t>MedicalConditonsQA_SecondConfirmButton</t>
  </si>
  <si>
    <t>MedicalConditonsQA_WhatTypeOfEpilepsyDoYouHave</t>
  </si>
  <si>
    <t>MedicalConditonsQA_HowLongAgoWasThisDiagnosedTwo</t>
  </si>
  <si>
    <t>MedicalConditonsQA_HeartAttack_WhenWasYourHeartAttack</t>
  </si>
  <si>
    <t>MedicalConditonsQA_HeartAttack_MoreThanOneHeartAttack_No</t>
  </si>
  <si>
    <t>MedicalConditonsQA_HeartAttack_PreDiabtetes_No</t>
  </si>
  <si>
    <t>MedicalConditonsQA_HeartAttack_CardioverterDefibrillato_No</t>
  </si>
  <si>
    <t>MedicalConditonsQA_HeartAttack_ShortnessOfBreath_No</t>
  </si>
  <si>
    <t>MedicalConditonsQA_HowmanyAttacksOrFitsHaveYouHadInTheLastYear</t>
  </si>
  <si>
    <t>MedicalConditonsQA_HowmanyAttacksOrFitsHaveYouHadInTheLastYearConfirmButton</t>
  </si>
  <si>
    <t>MedicalConditonsQA_WhenWasYourLastAttack</t>
  </si>
  <si>
    <t>MedicalConditonsQA_HaveYouHadYourLossofSightSinceBirth_No</t>
  </si>
  <si>
    <t>MedicalConditonsQA_WhatWasTheCause</t>
  </si>
  <si>
    <t>MedicalConditonsQA_AreYouNowTotallyBlindInBothEyes</t>
  </si>
  <si>
    <t>MedicalConditonsQA_WhenWasTheAccident</t>
  </si>
  <si>
    <t>MedicalConditonsQA_OccupationDuties</t>
  </si>
  <si>
    <t>MedicalConditonsQA_UnderlyingCauseOfYourHearingLoss</t>
  </si>
  <si>
    <t>MedicalConditonsQA_WhichEarsAreAffected</t>
  </si>
  <si>
    <t>MedicalConditonsQA_OtherSymptoms_Yes</t>
  </si>
  <si>
    <t>MedicalConditonsQA_OtherSymptoms_No</t>
  </si>
  <si>
    <t>MedicalConditonsQA_DetailsOfOtherSymptoms</t>
  </si>
  <si>
    <t>MedicalConditonsQA_DescribeTheDegreeOfHearingLoss</t>
  </si>
  <si>
    <t>MedicalConditonsQA_HadAnyHospitaltestsOrInvestigations</t>
  </si>
  <si>
    <t>MedicalConditonsQA_AbilityToWorkorCarryOutYourNormalDailyActivities_Yes</t>
  </si>
  <si>
    <t>MedicalConditonsQA_DidThisConditionAffectOneOrBothKnees</t>
  </si>
  <si>
    <t>MedicalConditonsQA_WhenWereYouFirstDiagnosed</t>
  </si>
  <si>
    <t>MedicalConditonsQA_AreYouCurrentlyTakingAnyTreatment_Yes</t>
  </si>
  <si>
    <t>MedicalConditonsQA_AreYouCurrentlyTakingAnyTreatment_No</t>
  </si>
  <si>
    <t>MedicalConditonsQA_HowManyDaysInTotalHaveYouHadOffWork</t>
  </si>
  <si>
    <t>MedicalConditonsQA_DoYouHaveOngoingSymptoms</t>
  </si>
  <si>
    <t>MedicalConditonsQA_DoYoursymptomsRestrictYouInAnyWay_Yes</t>
  </si>
  <si>
    <t>MedicalConditonsQA_DoYoursymptomsRestrictYouInAnyWay_No</t>
  </si>
  <si>
    <t>MedicalConditonsQA_HaveYouEverBeenTreatedPsychiatrist</t>
  </si>
  <si>
    <t>MedicalConditonsQA_HarmedYourself</t>
  </si>
  <si>
    <t>MedicalConditonsQA_GiveAsMuchInformation</t>
  </si>
  <si>
    <t>MedicalConditonsQA_HowManyYearsAgoWereYouDiagnosed</t>
  </si>
  <si>
    <t>MedicalConditonsQA_ConfirmButton1</t>
  </si>
  <si>
    <t>MedicalConditonsQA_AreYouCurrentlyTakingAnyTreatmentOrReceivingCounsellingOrHaveYouDoneSoInTheLast12Months_No</t>
  </si>
  <si>
    <t>MedicalConditonsQA_HowManyDaysInTotalHaveYouHadOffWorkLast12Months</t>
  </si>
  <si>
    <t>MedicalConditonsQA_ConfirmButton2</t>
  </si>
  <si>
    <t>MedicalConditonsQA_WhenDidYouLastHaveSymptoms</t>
  </si>
  <si>
    <t>MedicalConditonsQA_DoYourSymptomsRestrict_No</t>
  </si>
  <si>
    <t>MedicalConditonsQA_HaveYouEverBeenTreated_InPatientOrPsychiatrist</t>
  </si>
  <si>
    <t>MedicalConditonsQA_HaveYouEverHarmedYourself_AttemptedSuicide</t>
  </si>
  <si>
    <t>MedicalConditonsQA_WhatDiagnosisHaveYouBeenGiven</t>
  </si>
  <si>
    <t>MedicalConditonsQA_BackButton</t>
  </si>
  <si>
    <t>MedicalQA_CauseOfHearingLoss</t>
  </si>
  <si>
    <t>MedicalQA_WhichEarsAreEffected</t>
  </si>
  <si>
    <t>OccupationalRisksQA_AreYouRequiredtDdriveForYourOccupation_Yes</t>
  </si>
  <si>
    <t>MedicalConditonsQA_IrritableBowelSyndrome</t>
  </si>
  <si>
    <t>MedicalConditonsQA_HowOftenAreYourSymptoms</t>
  </si>
  <si>
    <t>MedicalConditonsQAHaveYouHadAnyTimeOffWork_Yes</t>
  </si>
  <si>
    <t>MedicalConditonsQAHaveYouHadAnyTimeOffWork_No</t>
  </si>
  <si>
    <t>MedicalConditonsQA_Thyroid_WhenWasThisDiagnosed</t>
  </si>
  <si>
    <t>MedicalConditonsQA_Thyroid_DoYouTakeMedication_Yes</t>
  </si>
  <si>
    <t>MedicalConditonsQA_Thyroid_DoYouTakeMedication_No</t>
  </si>
  <si>
    <t>MedicalConditonsQA_Thyroid_HospitalAdmission_No</t>
  </si>
  <si>
    <t>MedicalQA_AnySymptomsSuchAsAnAbnormalPulse_Yes</t>
  </si>
  <si>
    <t>MedicalQA_AnySymptomsSuchAsAnAbnormalPulse_No</t>
  </si>
  <si>
    <t>MedicalQA_WhatSymptomsDoYouHave</t>
  </si>
  <si>
    <t>MedicalConditonsQA_Thyroid_FurtherTestsOrInvestigations_No</t>
  </si>
  <si>
    <t>MedicalConditonsQA_HowLongAgoWasYourDiabetesDiagnosed</t>
  </si>
  <si>
    <t>MedicalConditonsQA_HaveYouBeenToldYouAnyDiabetes_Yes</t>
  </si>
  <si>
    <t>MedicalConditonsQA_HaveYouBeenToldYouAnyDiabetes_No</t>
  </si>
  <si>
    <t>MedicalConditonsQA_HaveYouBeenHospitalisedWithADiabeticComa_Yes</t>
  </si>
  <si>
    <t>MedicalConditonsQA_HaveYouBeenHospitalisedWithADiabeticComa_No</t>
  </si>
  <si>
    <t>MedicalConditonsQA_HaveYouHadAnyProblemsWithYourKidneys_Yes</t>
  </si>
  <si>
    <t>MedicalConditonsQA_HaveYouHadAnyProblemsWithYourKidneys_No</t>
  </si>
  <si>
    <t>MedicalConditonsQA_HaveYouHadAnyProblemsWithPainCausedByNerveDamage_Yes</t>
  </si>
  <si>
    <t>MedicalConditonsQA_HaveYouHadAnyProblemsWithPainCausedByNerveDamage_No</t>
  </si>
  <si>
    <t>MedicalConditonsQA_HaveYouBeenAdvisedOfAnyProblemsWithYourEyes_Yes</t>
  </si>
  <si>
    <t>MedicalConditonsQA_HaveYouBeenAdvisedOfAnyProblemsWithYourEyes_No</t>
  </si>
  <si>
    <t>MedicalConditonsQA_HaveYouDadToTakeTimeOffWorkDueToDiabetes_Yes</t>
  </si>
  <si>
    <t>MedicalConditonsQA_HaveYouDadToTakeTimeOffWorkDueToDiabetes_No</t>
  </si>
  <si>
    <t>MedicalConditonsQA_DoYouKnowYourLatestHbA1cBloodTestResult_Yes</t>
  </si>
  <si>
    <t>MedicalConditonsQA_DoYouKnowYourLatestHbA1cBloodTestResult_No</t>
  </si>
  <si>
    <t>MedicalConditonsQA_ResultOfYourRecentHbA1cTest</t>
  </si>
  <si>
    <t>MedicalQA_HaveYouHadOneOrBothKidneysRemoved</t>
  </si>
  <si>
    <t>MedicalQA_HaveYouBeenToldThatYouStillHaveKidneyStones</t>
  </si>
  <si>
    <t>MedicalQA_DoYouHaveAnyCurrentSymptoms_Yes</t>
  </si>
  <si>
    <t>MedicalQA_DoYouHaveAnyCurrentSymptoms_No</t>
  </si>
  <si>
    <t>MedicalQA_WhenDidYouLastHaveKidneyStones</t>
  </si>
  <si>
    <t>OccupationalRisks_ExpandOccupationalRisksOption</t>
  </si>
  <si>
    <t>OccupationalRisksOption_SelectArmedForces</t>
  </si>
  <si>
    <t>OccupationalRisksOption_SelectAviation</t>
  </si>
  <si>
    <t>OccupationalRisksOption_SelectDiving</t>
  </si>
  <si>
    <t>OccupationalRisksOption_SelectDriving</t>
  </si>
  <si>
    <t>OccupationalRisksOption_SelectExplosives</t>
  </si>
  <si>
    <t>OccupationalRisksOption_SelectFishingIndustry</t>
  </si>
  <si>
    <t>OccupationalRisksOption_SelectHeightWork</t>
  </si>
  <si>
    <t>OccupationalRisksOption_SelectManualDuties</t>
  </si>
  <si>
    <t>OccupationalRisksOption_SelectMoreThanOneOccupation</t>
  </si>
  <si>
    <t>OccupationalRisksOption_SelectOilandNaturalGas</t>
  </si>
  <si>
    <t>OccupationalRisksOption_SelectOutdoorWork</t>
  </si>
  <si>
    <t>OccupationalRisksOption_SelectWorkingUnderground</t>
  </si>
  <si>
    <t>OccupationalRisksOption_SelecWorksLessThan16HoursPerWeek</t>
  </si>
  <si>
    <t>OccupationalRisks_BackButton</t>
  </si>
  <si>
    <t>OccupationalRisks_ContinueButton</t>
  </si>
  <si>
    <t>OccupationalRisksQA_DoHouHaveMoreThanOneOccupation_Yes</t>
  </si>
  <si>
    <t>OccupationalRisksQA_DoHouHaveMoreThanOneOccupation_No</t>
  </si>
  <si>
    <t>OccupationalRisksQA_HowManyOccupationsDoHouHave</t>
  </si>
  <si>
    <t>OccupationalRisksQA_AreYouRequiredtDdriveForYourOccupation_No</t>
  </si>
  <si>
    <t>OccupationRisksQA_ConfirmAnnualBusinessMiles</t>
  </si>
  <si>
    <t>OccupationRisksQA_ConfirmButton</t>
  </si>
  <si>
    <t>OccupationRisksQA_DoYouSpendTimeWorkingOutdoors_Yes</t>
  </si>
  <si>
    <t>OccupationRisksQA_DoYouSpendTimeWorkingOutdoors_No</t>
  </si>
  <si>
    <t>OccupationRisksQA_WhatPercentageOfYourTimeSpentWorkingOutdoors</t>
  </si>
  <si>
    <t>OccupationalRisksQA_DoYouWorkLessThan16HoursPerWeek_Yes</t>
  </si>
  <si>
    <t>OccupationalRisksQA_DoYouWorkLessThan16HoursPerWeek_No</t>
  </si>
  <si>
    <t>OccupationRisksQA_DoYouWorkWithMachineryTools_Yes</t>
  </si>
  <si>
    <t>OccupationRisksQA_DoYouWorkWithMachineryTools_No</t>
  </si>
  <si>
    <t>OccupationRisksQA_PercentageOfYourTimeSpentWorkingWithMachineryTools</t>
  </si>
  <si>
    <t>OccupationalRisksQA_BackButton</t>
  </si>
  <si>
    <t>OccupationalRisksQA_ContinueButton</t>
  </si>
  <si>
    <t>Pursuits_ExpandPursuitsOption</t>
  </si>
  <si>
    <t>PursuitsOption_SelectAviation</t>
  </si>
  <si>
    <t>PursuitsOption_SelectCavingOrPotholing</t>
  </si>
  <si>
    <t>PursuitsOption_SelectClimbingMountaineering</t>
  </si>
  <si>
    <t>PursuitsOption_SelectDiving</t>
  </si>
  <si>
    <t>PursuitsOption_SelectHorseRiding</t>
  </si>
  <si>
    <t>PursuitsOption_SelectMotorSport</t>
  </si>
  <si>
    <t>PursuitsOption_SelectSailingOrYachting</t>
  </si>
  <si>
    <t>PursuitsOption_SelectWaterSports</t>
  </si>
  <si>
    <t>PursuitsOption_SelectWinterSports</t>
  </si>
  <si>
    <t>Pursuits_BackButton</t>
  </si>
  <si>
    <t>Pursuits_ContinueButton</t>
  </si>
  <si>
    <t>PursuitsQA_WhatDoYouDo</t>
  </si>
  <si>
    <t>PursuitsQA_DoYouFlyPlanesInCountriesOutsideOfEurope_Select_Yes</t>
  </si>
  <si>
    <t>PursuitsQA_DoYouFlyPlanesInCountriesOutsideOfEurope_Select_No</t>
  </si>
  <si>
    <t>PursuitsQA_DoYouTakePartInRacingCompetitionsExhibitionsRecordAttemptsTesting_Select_Yes</t>
  </si>
  <si>
    <t>PursuitsQA_DoYouTakePartInRacingCompetitionsExhibitionsRecordAttemptsTesting_Select_No</t>
  </si>
  <si>
    <t>PursuitsQA_DoYouFlyExilitaryAircraftPrototypesHomeBuiltPlanesOrAnyPlanesThatAreNotCAAApproved_Select_Yes</t>
  </si>
  <si>
    <t>PursuitsQA_DoYouFlyExilitaryAircraftPrototypesHomeBuiltPlanesOrAnyPlanesThatAreNotCAAApproved_Select_No</t>
  </si>
  <si>
    <t>PursuitsQA_AreYouAStudentQualifiedPilotOrDoYouFlyAsPassengerOnly_Select</t>
  </si>
  <si>
    <t>PursuitsQA_HoursSoloFlyingExperience</t>
  </si>
  <si>
    <t>PursuitsQA_ConfirmButton</t>
  </si>
  <si>
    <t>PursuitsQA_HoursDoYouExpectToFly</t>
  </si>
  <si>
    <t>PursuitsQA_2ndConfirmButton</t>
  </si>
  <si>
    <t>PersuitsQA_AddOrAmend</t>
  </si>
  <si>
    <t>PersuitsQA_2_WhatYouDo</t>
  </si>
  <si>
    <t>PersuitsQA_3_DoYouFlyHelicoptersInCountriesOutsideOfEurope_No</t>
  </si>
  <si>
    <t>PersuitsQA_4_DoYouTakePartInRacingCompetitionsExhibitionsRecordAttemptsTestingAerobaticsExhibitionsOrStunts_No</t>
  </si>
  <si>
    <t>PersuitsQA_5_DoYouFlyExMilitaryAircraftPrototypesHomeBuiltHelicoptersOrAnyHelicoptersThatAreNotCAAApproved_No</t>
  </si>
  <si>
    <t>PersuitsQA_6_AreYouAStudentQualifiedPilotOrDoYouFlyAsAPassengerOnly</t>
  </si>
  <si>
    <t>PersuitsQA_7_HowManyHoursDoYouExpectToFlyInTheNext12Months</t>
  </si>
  <si>
    <t>PersuitsQA_8_HowManyHoursDoYouExpectToFlyInTheNext12MonthsConfirmButton</t>
  </si>
  <si>
    <t>PursuitsQA_DepthRecordAttempt_Yes</t>
  </si>
  <si>
    <t>PursuitsQA_DepthRecordAttempt_No</t>
  </si>
  <si>
    <t>PursuitsQA_DoYouDiveDivingBellsCavesCaverns_Yes</t>
  </si>
  <si>
    <t>PursuitsQA_DoYouDiveDivingBellsCavesCaverns_No</t>
  </si>
  <si>
    <t>PursuitsQA_QualifiedDiver_Yes</t>
  </si>
  <si>
    <t>PursuitsQA_QualifiedDiver_No</t>
  </si>
  <si>
    <t>PursuitsQA_WhatIsTheMaximumDepth</t>
  </si>
  <si>
    <t>PursuitsQA_BackButton</t>
  </si>
  <si>
    <t>PursuitsQA_ContinueButton</t>
  </si>
  <si>
    <t>Travel_ExpandTravelOption</t>
  </si>
  <si>
    <t>TravelOption_SelectFutureTravel</t>
  </si>
  <si>
    <t>TravelOption_SelectPastTravel</t>
  </si>
  <si>
    <t>Travel_BackButton</t>
  </si>
  <si>
    <t>Travel_ContinueButton</t>
  </si>
  <si>
    <t>TravelQA_AreYourFutureTravelPlansOnlyToACountryOrRegion_Yes</t>
  </si>
  <si>
    <t>TravelQA_AreYourFutureTravelPlansOnlyToACountryOrRegion_No</t>
  </si>
  <si>
    <t>TravelQA_AreYourFutureTravelPlansForHolidayOnly_Yes</t>
  </si>
  <si>
    <t>TravelQA_AreYourFutureTravelPlansForHolidayOnly_No</t>
  </si>
  <si>
    <t>TravelQA_BackButton</t>
  </si>
  <si>
    <t>TravelQA_ContinueButton</t>
  </si>
  <si>
    <t>DecisionPage_ExpandCriticalIllness</t>
  </si>
  <si>
    <t>DecisionPage_TotalAndPermanentDisability</t>
  </si>
  <si>
    <t>DecisionPage_ExpandEnhancedCI</t>
  </si>
  <si>
    <t>DecisionPage_IncomeProtection</t>
  </si>
  <si>
    <t>DecisionPage_LifeAssurance</t>
  </si>
  <si>
    <t>DecisionPage_WaiverOfPremium</t>
  </si>
  <si>
    <t>PreApp_SaveNExit</t>
  </si>
  <si>
    <t>PreApp_Logout</t>
  </si>
  <si>
    <t>Pre-app advisor portal end to end journey</t>
  </si>
  <si>
    <t>Once a Month or less</t>
  </si>
  <si>
    <t>Edit and restart functionality from advisor portal_Edit Functionality</t>
  </si>
  <si>
    <t>Edit and restart functionality from advisor portal_Restart Functionality</t>
  </si>
  <si>
    <t>My pre-apps page validation</t>
  </si>
  <si>
    <t>Back office pre-app creation</t>
  </si>
  <si>
    <t>QA</t>
  </si>
  <si>
    <t>User</t>
  </si>
  <si>
    <t>Once a month or less</t>
  </si>
  <si>
    <t>Back office search and summary page validation of the pre-app</t>
  </si>
  <si>
    <t>Retrieval from Back office</t>
  </si>
  <si>
    <t>TestData-PreApp</t>
  </si>
  <si>
    <t>User Lands on Your Details Page</t>
  </si>
  <si>
    <t>User Name must be in between 8 to 10 characters long and must contains only letters and numbers no spaces</t>
  </si>
  <si>
    <t>Primary Email</t>
  </si>
  <si>
    <t>Firm Name</t>
  </si>
  <si>
    <t>Firm Postcode</t>
  </si>
  <si>
    <t>FCA Reference Number</t>
  </si>
  <si>
    <t>FCA number size must be in between 6 and 10</t>
  </si>
  <si>
    <t>Click on Submit Button</t>
  </si>
  <si>
    <t>After clicking submit button user lands on new window "we 've sent an email" with three lines of data</t>
  </si>
  <si>
    <t>Check for the email from OKTA to proceed the application</t>
  </si>
  <si>
    <t>Click on "active your account" from mail</t>
  </si>
  <si>
    <t>User lands on new window to create new password</t>
  </si>
  <si>
    <t>Enter New Password</t>
  </si>
  <si>
    <t>Check for the Password Requirements text</t>
  </si>
  <si>
    <t>Repeat new password</t>
  </si>
  <si>
    <t>Choose forgot password ques from the dropdown</t>
  </si>
  <si>
    <t>Answer</t>
  </si>
  <si>
    <t>Click on Create my account button</t>
  </si>
  <si>
    <t xml:space="preserve">User lands on new window  </t>
  </si>
  <si>
    <t>Click on Administration from LHS</t>
  </si>
  <si>
    <t>Click on Add Paraplanner</t>
  </si>
  <si>
    <t>Firstname</t>
  </si>
  <si>
    <t>Fax(optional)</t>
  </si>
  <si>
    <t>postcode for correspondance address</t>
  </si>
  <si>
    <t>User lands on adviser portal with paraplanner rights</t>
  </si>
  <si>
    <t>User lands on "please select your user type" page</t>
  </si>
  <si>
    <t>Click on YES for the"Are you a directly authorised firm or network"</t>
  </si>
  <si>
    <t>User Lands on "Firm details" page</t>
  </si>
  <si>
    <t xml:space="preserve">User again lands on"Firm details" </t>
  </si>
  <si>
    <t>Alternative trading name(optional)</t>
  </si>
  <si>
    <t>Firm Email</t>
  </si>
  <si>
    <t>Postcode for registered address</t>
  </si>
  <si>
    <t>Click on button "Use registered address for correspondance"</t>
  </si>
  <si>
    <t>User lands on "comission payment" page</t>
  </si>
  <si>
    <t>Payment frequency</t>
  </si>
  <si>
    <t>Payment day</t>
  </si>
  <si>
    <t>Verify Side heading "Bank Details"</t>
  </si>
  <si>
    <t>Account Name</t>
  </si>
  <si>
    <t>User lands on "comission preferences" page</t>
  </si>
  <si>
    <t>User lands on "Account setup" page</t>
  </si>
  <si>
    <t>FAX(Optional)</t>
  </si>
  <si>
    <t>Postcode for coresspondance address</t>
  </si>
  <si>
    <t>Include Paraplanner rights</t>
  </si>
  <si>
    <t>User lands on "Terms of business " page</t>
  </si>
  <si>
    <t>Check the checkbox "I Conform"</t>
  </si>
  <si>
    <t>Click on "REGISTER"</t>
  </si>
  <si>
    <t>Login with new user credentials</t>
  </si>
  <si>
    <t>Username</t>
  </si>
  <si>
    <t>Shows an error message "User account is correctly not active"</t>
  </si>
  <si>
    <t>Login to Backoffice</t>
  </si>
  <si>
    <t>Mouseover on "AGENCY" dropdown</t>
  </si>
  <si>
    <t>mouseover on"SEARCH"</t>
  </si>
  <si>
    <t xml:space="preserve"> Select "FIRM SEARCH"</t>
  </si>
  <si>
    <t xml:space="preserve">Select the 1st result </t>
  </si>
  <si>
    <t>Click on SELECT button</t>
  </si>
  <si>
    <t>User Lands on "Regulated Summary Page"</t>
  </si>
  <si>
    <t>Click on "Change status " button</t>
  </si>
  <si>
    <t>User lands on "update firm status" screen</t>
  </si>
  <si>
    <t>Click on "update Status" button</t>
  </si>
  <si>
    <t>Under the update node status select ACTIVE dropdown</t>
  </si>
  <si>
    <t>Effective date equal to System date</t>
  </si>
  <si>
    <t>Click on Conform button</t>
  </si>
  <si>
    <t>User should able to LOGIN with new credentials</t>
  </si>
  <si>
    <t>Address_correspondance address</t>
  </si>
  <si>
    <t>paraplanner rights_NO</t>
  </si>
  <si>
    <t xml:space="preserve">Creating new user with new firm </t>
  </si>
  <si>
    <t>Pass@123</t>
  </si>
  <si>
    <t>what is the food you least liked as a child?</t>
  </si>
  <si>
    <t>Newfirm</t>
  </si>
  <si>
    <t>Testaccount</t>
  </si>
  <si>
    <t>Admin</t>
  </si>
  <si>
    <t>Credentials</t>
  </si>
  <si>
    <t>Login Using new User</t>
  </si>
  <si>
    <t>Creating new user with new firm including paraplanner rights</t>
  </si>
  <si>
    <t>Adding paraplanner rights to the new user with existing firm</t>
  </si>
  <si>
    <t>NewPara01</t>
  </si>
  <si>
    <t>Para</t>
  </si>
  <si>
    <t>Second</t>
  </si>
  <si>
    <t>Pass@1234</t>
  </si>
  <si>
    <t>Newpara01</t>
  </si>
  <si>
    <t>TestData-AdviserSAS</t>
  </si>
  <si>
    <t>ProductDetails_Prod1_Remove</t>
  </si>
  <si>
    <t>Quote_Page</t>
  </si>
  <si>
    <t>TrustDetails_Type_of_business_of_the_Principal_Employer_LimitedCompany</t>
  </si>
  <si>
    <t>Do you wish to create a trust now online?</t>
  </si>
  <si>
    <t>Add trustee</t>
  </si>
  <si>
    <t>Trust DOB Day</t>
  </si>
  <si>
    <t>Trust DOB Month</t>
  </si>
  <si>
    <t>Trust DOB Year</t>
  </si>
  <si>
    <t>Find Address</t>
  </si>
  <si>
    <t>Select 1st  Address</t>
  </si>
  <si>
    <t>EMAIL</t>
  </si>
  <si>
    <t>Add beneficiaries</t>
  </si>
  <si>
    <t>checkbox</t>
  </si>
  <si>
    <t>TrustDetails_AddTrusteeLink</t>
  </si>
  <si>
    <t>TrustDetails_AddTrustee_Title</t>
  </si>
  <si>
    <t>TrustDetails_AddTrustee_FirstName</t>
  </si>
  <si>
    <t>TrustDetails_AddTrustee_Surname</t>
  </si>
  <si>
    <t>TrustDetails_AddTrustee_DateOfBirth</t>
  </si>
  <si>
    <t>TrustDetails_AddTrustee_MonthofBirth</t>
  </si>
  <si>
    <t>TrustDetailsAddTrustee_YearofBirth</t>
  </si>
  <si>
    <t>TrustDetailsAddTrustee_Nationality</t>
  </si>
  <si>
    <t>TrustDetailsAddTrustee_Postcode</t>
  </si>
  <si>
    <t>TrustDetailsAddTrustee_FindAddress</t>
  </si>
  <si>
    <t>TrustDetailsAddTrustee_FindAddress_Select1stRow</t>
  </si>
  <si>
    <t>Trustee_EmailAdress</t>
  </si>
  <si>
    <t>TrustDetails_AddTrustee_ContinueButton</t>
  </si>
  <si>
    <t>TrustDetails_Checkbox</t>
  </si>
  <si>
    <t>TrustDetails_Continue</t>
  </si>
  <si>
    <t>LBBfirst</t>
  </si>
  <si>
    <t>Lbbsecond</t>
  </si>
  <si>
    <t>test6@gmail.com</t>
  </si>
  <si>
    <t>Jimy</t>
  </si>
  <si>
    <t>Benname</t>
  </si>
  <si>
    <t>Limited company (Ltd)</t>
  </si>
  <si>
    <t>ConfirmationOfTerms_Pdf</t>
  </si>
  <si>
    <t>ApplicationSummary_IllustrationPDF</t>
  </si>
  <si>
    <t>YourAMRAConsent_Pdf</t>
  </si>
  <si>
    <t>ConfirmationOfTerms_Pdf_RevisedTerm</t>
  </si>
  <si>
    <t>Unable to offer terms</t>
  </si>
  <si>
    <t>YourAMRAConsent_Pdf_Refer</t>
  </si>
  <si>
    <t>TestData-AdviserBP</t>
  </si>
  <si>
    <t>00</t>
  </si>
  <si>
    <t>AdvisorPortal_MyActndNotify</t>
  </si>
  <si>
    <t>AdvisorPortal_MyAccount</t>
  </si>
  <si>
    <t>AdvisorPortal_MyDocuments</t>
  </si>
  <si>
    <t>AdvisorPortal_MyApplications</t>
  </si>
  <si>
    <t>AdvisorPortal_MyQuotes</t>
  </si>
  <si>
    <t>AdvisorPortal_MyCommission</t>
  </si>
  <si>
    <t>AdvisorPortal_MyPolicies</t>
  </si>
  <si>
    <t>AdvisorPortal_Documents</t>
  </si>
  <si>
    <t>AdvisorPortal_Contactus</t>
  </si>
  <si>
    <t>Type of business of the Principal Employer</t>
  </si>
  <si>
    <t>Trustee_RLLimittedCompany</t>
  </si>
  <si>
    <t>CONTINUE*</t>
  </si>
  <si>
    <t>TrustDetails_OptcontinueButton</t>
  </si>
  <si>
    <t>Expand Decision</t>
  </si>
  <si>
    <t>ProductDetails_Expand</t>
  </si>
  <si>
    <t>ProductDetails_ExpandAmendone</t>
  </si>
  <si>
    <t>Dynamic Wait</t>
  </si>
  <si>
    <t>Download the DD instruction letter</t>
  </si>
  <si>
    <t>Trust Form document*</t>
  </si>
  <si>
    <t>IDENTIFYDDINSTRUCTION</t>
  </si>
  <si>
    <t>DYNAMICWAIT</t>
  </si>
  <si>
    <t>DOWNLOADDDINSTRUCTIONPDF</t>
  </si>
  <si>
    <t>BO_FindText</t>
  </si>
  <si>
    <t>pdf</t>
  </si>
  <si>
    <t>Policy schedule</t>
  </si>
  <si>
    <t>Personal Details Confirmation</t>
  </si>
  <si>
    <t>Policy Schedule</t>
  </si>
  <si>
    <t>Terms and Conditions</t>
  </si>
  <si>
    <t>Direct Debit Confirmation Notice</t>
  </si>
  <si>
    <t>Key Features</t>
  </si>
  <si>
    <t>AMRA Consent</t>
  </si>
  <si>
    <t>Policy Cover Letter</t>
  </si>
  <si>
    <t>Desicion_Refer</t>
  </si>
  <si>
    <t>ApplicationReference</t>
  </si>
  <si>
    <t>BKOFFAPPLICATIONINPUT</t>
  </si>
  <si>
    <t>BO_UWMenu</t>
  </si>
  <si>
    <t>UWMenu_UWCaseSearch</t>
  </si>
  <si>
    <t>UWSearch_ApplicationNumber</t>
  </si>
  <si>
    <t>UWSearch_SearchButton</t>
  </si>
  <si>
    <t>UWResults_Select1stRow</t>
  </si>
  <si>
    <t>Avtivity Lock Reference Number</t>
  </si>
  <si>
    <t>Click Home</t>
  </si>
  <si>
    <t>Mouse over work management</t>
  </si>
  <si>
    <t>Click on Activity Lock link</t>
  </si>
  <si>
    <t>Click on search button</t>
  </si>
  <si>
    <t>Click on 1st row</t>
  </si>
  <si>
    <t>Release Button</t>
  </si>
  <si>
    <t>INPUTCAPTUREDDATA</t>
  </si>
  <si>
    <t>Activity_Lock_ReferenceNumber</t>
  </si>
  <si>
    <t>BOWork_Management</t>
  </si>
  <si>
    <t>Activity_Lock</t>
  </si>
  <si>
    <t>Activity_Reference</t>
  </si>
  <si>
    <t>ActivityLock_Select1stRow</t>
  </si>
  <si>
    <t>ActivityLock_ReleaseButton</t>
  </si>
  <si>
    <t>Underwriting_Search_LifeAssuredForename</t>
  </si>
  <si>
    <t>Underwriting_Search_LifeAssuredSurname</t>
  </si>
  <si>
    <t>BO_CustomerSummary_CustomerName</t>
  </si>
  <si>
    <t>BO_CustomerSummary_MaintainCustomer</t>
  </si>
  <si>
    <t>resource reference^this is currently</t>
  </si>
  <si>
    <t>Uderwriting_Publications</t>
  </si>
  <si>
    <t>AdhocPublication_Select</t>
  </si>
  <si>
    <t>AdhocPublication_Continue</t>
  </si>
  <si>
    <t>AdhocPublication_ApplicationNumber_Continue</t>
  </si>
  <si>
    <t>PaymentDetails_ConfirmCheck</t>
  </si>
  <si>
    <t>AdhocPublication_ContractNumber</t>
  </si>
  <si>
    <t>AdhocPublication_SelectCheckBox</t>
  </si>
  <si>
    <t>AdhocPublication_Confirm</t>
  </si>
  <si>
    <t>AdhocPublication_CheckBox</t>
  </si>
  <si>
    <t>AdhocPublication_Generate</t>
  </si>
  <si>
    <t>AdhocPublication_FinaliseCheckBox</t>
  </si>
  <si>
    <t>AdhocPublication_Finalise</t>
  </si>
  <si>
    <t>AdhocPublication_Back</t>
  </si>
  <si>
    <t>AdhocPublication_Application</t>
  </si>
  <si>
    <t>AdhocPublication_ApplicationSearch</t>
  </si>
  <si>
    <t>Doctors Report</t>
  </si>
  <si>
    <t>Published</t>
  </si>
  <si>
    <t>AMRA Yes</t>
  </si>
  <si>
    <t>Received - Complete</t>
  </si>
  <si>
    <t>Square Health Evidence</t>
  </si>
  <si>
    <t>EvidenceItem_DoctorsReport_SelectDropdownValue1</t>
  </si>
  <si>
    <t>EvidenceItem_SquareHealth_SelectDropdownValue1</t>
  </si>
  <si>
    <t>EvidenceItem_NurseExamination_FullCheckbox</t>
  </si>
  <si>
    <t>EDITDDINSTRUCTION</t>
  </si>
  <si>
    <t>R Hans</t>
  </si>
  <si>
    <t>GP Report,Edit Document</t>
  </si>
  <si>
    <t>AMRA Consent,Edit Document</t>
  </si>
  <si>
    <t>AdhocPublication_AppSearch_ClosedApp</t>
  </si>
  <si>
    <t>Click Select Button*</t>
  </si>
  <si>
    <t>AdhocPublication_ViewPublication</t>
  </si>
  <si>
    <t>AdhocPublication_ViewPublications_View</t>
  </si>
  <si>
    <t>AdhocPublication_Underwritingsearch</t>
  </si>
  <si>
    <t>AdhocPublication_Underwriting</t>
  </si>
  <si>
    <t>AdhocPublication_Underwriting_CaseNumber</t>
  </si>
  <si>
    <t>Underwriting_CaseNumber</t>
  </si>
  <si>
    <t>Capture Underwriting Case Number</t>
  </si>
  <si>
    <t>AdhocPublication_Document_Continue</t>
  </si>
  <si>
    <t>AdhocPublication_HomeBtn</t>
  </si>
  <si>
    <t>Underwriting_AdhocPublications</t>
  </si>
  <si>
    <t>AdhocPublication_ApplicationNumber</t>
  </si>
  <si>
    <t>AdhocPublication_Document_Select1stRow</t>
  </si>
  <si>
    <t>Click on Show Feet and Inches</t>
  </si>
  <si>
    <t>LifeStyle_ShowFeetandInches</t>
  </si>
  <si>
    <t>LifeStyle_Continue</t>
  </si>
  <si>
    <t>TrustDetails_CreateTrustButton</t>
  </si>
  <si>
    <t>TrustDetails_ProceedWithoutAddingOtherTrustees</t>
  </si>
  <si>
    <t>TrustDetails_AddBenificiaryLink</t>
  </si>
  <si>
    <t>TrustDetails_Continue_Button</t>
  </si>
  <si>
    <t>Policy2_SubjectToTrust_Yes</t>
  </si>
  <si>
    <t>Is the critical illness cover to be gifted to the trust?</t>
  </si>
  <si>
    <t>TrustDetails_Critical_Illness_Yes</t>
  </si>
  <si>
    <t>TrustDetails_TrustPDF</t>
  </si>
  <si>
    <t>TrustDetails_GuideToBeingTrustPDF</t>
  </si>
  <si>
    <t>ConfirmationPage_PolicyNumber1</t>
  </si>
  <si>
    <t>Surgery_Postcode</t>
  </si>
  <si>
    <t>Reset</t>
  </si>
  <si>
    <t>LifeAssured_Reset</t>
  </si>
  <si>
    <t>FInd_My_DOctor</t>
  </si>
  <si>
    <t>BO_UnderwritingMenu_PreAppStart</t>
  </si>
  <si>
    <t>BO_UnderwritingMenu_PreAppUWTool</t>
  </si>
  <si>
    <t>Pre-Application Underwriting</t>
  </si>
  <si>
    <t>BO_UnderwritingMenu_PreApplication_UW</t>
  </si>
  <si>
    <t>VerifyYourDeatails_AcceptNContinue</t>
  </si>
  <si>
    <t>BasicInfromation_FirstName</t>
  </si>
  <si>
    <t>BasicInfromation_LastName</t>
  </si>
  <si>
    <t>BasicInfromation_Search</t>
  </si>
  <si>
    <t>BasicInfromation_QAUser</t>
  </si>
  <si>
    <t>BasicInfromation_Age</t>
  </si>
  <si>
    <t>SAS01</t>
  </si>
  <si>
    <t>Select_1st_result</t>
  </si>
  <si>
    <t>Dashboard_ChangePaymentDetails_PreferredBillingDay</t>
  </si>
  <si>
    <t>Amend policy</t>
  </si>
  <si>
    <t>Dashboard_ChangePaymentDetails_Areyoutheholderofthisaccount_Yes</t>
  </si>
  <si>
    <t>Dashboard_ChangePaymentDetails_Areyouauthorisedtosetupdirectdebitsfromthisaccount_Yes</t>
  </si>
  <si>
    <t>Dashboard_ChangePaymentDetails_Areyoutheholderofthisaccount_No</t>
  </si>
  <si>
    <t>Dashboard_ChangePaymentDetails_Areyouauthorisedtosetupdirectdebitsfromthisaccount_No</t>
  </si>
  <si>
    <t>Dashboard_ChangePaymentDetails_UpdateDetails</t>
  </si>
  <si>
    <t>PreAPP_UserName</t>
  </si>
  <si>
    <t>PreAPP_Password</t>
  </si>
  <si>
    <t>PreAPP_Logon</t>
  </si>
  <si>
    <t>Your password has been successfully updated</t>
  </si>
  <si>
    <t>Click on Bank Details</t>
  </si>
  <si>
    <t>DecisionPage_EditButton</t>
  </si>
  <si>
    <t>DecisionPage_TotalAndPermanentDisability_Work_Tasks</t>
  </si>
  <si>
    <t>Edit_Continue</t>
  </si>
  <si>
    <t>lpp.testing8@gmail.com</t>
  </si>
  <si>
    <t>Client Email</t>
  </si>
  <si>
    <t>Password@2</t>
  </si>
  <si>
    <t>Partner First Name</t>
  </si>
  <si>
    <t>Partner Surname</t>
  </si>
  <si>
    <t>Please confirm the type of tobacco / nicotine products used.</t>
  </si>
  <si>
    <t>Completely stopped within the last 12 months</t>
  </si>
  <si>
    <t>My Pre-apps</t>
  </si>
  <si>
    <t>Verify below Time on My pre-apps page</t>
  </si>
  <si>
    <t>Verify below Reference on My pre-apps page</t>
  </si>
  <si>
    <t>Verify below Age on My pre-apps page</t>
  </si>
  <si>
    <t>Verify below Value on My pre-apps page</t>
  </si>
  <si>
    <t>Verify below Benefits on My pre-apps page</t>
  </si>
  <si>
    <t>Verify below Status on My pre-apps page</t>
  </si>
  <si>
    <t>Time</t>
  </si>
  <si>
    <t>Reference</t>
  </si>
  <si>
    <t>Age</t>
  </si>
  <si>
    <t>Value</t>
  </si>
  <si>
    <t>Benefits</t>
  </si>
  <si>
    <t>Status</t>
  </si>
  <si>
    <t>QA User - PZ009818 - PZ009818/001</t>
  </si>
  <si>
    <t>BasicInfromation_TobaccoorNicotineUsage</t>
  </si>
  <si>
    <t>BasicInfromation_SumAssured_LifeCover</t>
  </si>
  <si>
    <t>BasicInfromation_SumAssured_CI</t>
  </si>
  <si>
    <t>BasicInfromation_SumAssured_Amount</t>
  </si>
  <si>
    <t>BasicInfromation_Occupation</t>
  </si>
  <si>
    <t>BasicInfromation_Areyou</t>
  </si>
  <si>
    <t>Result_PreAppResultsPage</t>
  </si>
  <si>
    <t>Your pre-application results</t>
  </si>
  <si>
    <t>Exit</t>
  </si>
  <si>
    <t>TrustDetails_TypeofBusiness_LTD</t>
  </si>
  <si>
    <t>TrustDetails_TypeofBusiness_Partnership</t>
  </si>
  <si>
    <t>TrustDetails_TypeofBusiness_TrustOnline_Yes</t>
  </si>
  <si>
    <t>TrustDetails_TypeofBusiness_FlexibleBusinessTrust</t>
  </si>
  <si>
    <t>TrustDetails_TypeofBusiness_PartnershipKeypersonTrust</t>
  </si>
  <si>
    <t>TrustDetails_Checkbox_Iwish</t>
  </si>
  <si>
    <t>DecisionPage_RestartButton_Pre-application</t>
  </si>
  <si>
    <t>Pre-application</t>
  </si>
  <si>
    <t>ProductSelection_Keyfeatures</t>
  </si>
  <si>
    <t>ProductSelection_TNC</t>
  </si>
  <si>
    <t>Download Key features Document</t>
  </si>
  <si>
    <t>Download the document</t>
  </si>
  <si>
    <t>Download  Terms And Conditons document</t>
  </si>
  <si>
    <t>Terms and conditions</t>
  </si>
  <si>
    <t>UW_PreApplictionSearch</t>
  </si>
  <si>
    <t>UW_PreApplictionSearch_Search</t>
  </si>
  <si>
    <t>UW_PreApplictionSearch_Select1strow</t>
  </si>
  <si>
    <t>UW_PreApplictionSearch_Select</t>
  </si>
  <si>
    <t>UW_PreApplication_Search</t>
  </si>
  <si>
    <t>UW_PreApplictionSearch_AgencyCode</t>
  </si>
  <si>
    <t>Pre-Application Search Results - Remove Agency code</t>
  </si>
  <si>
    <t>UW_PreAppliction_Select1strow</t>
  </si>
  <si>
    <t>UW_PreApplication_Select</t>
  </si>
  <si>
    <t>Adviser Information</t>
  </si>
  <si>
    <t>Pre-App:</t>
  </si>
  <si>
    <t>UW_PreApplictionSearch_PreApp</t>
  </si>
  <si>
    <t>UW_PreApplictionSearch_AdviserInformation</t>
  </si>
  <si>
    <t>UW_PreApplictionSearch_BasicInformation</t>
  </si>
  <si>
    <t>UW_PreApplictionSearch_Disclosures</t>
  </si>
  <si>
    <t>UW_PreApplictionSearch_Decision</t>
  </si>
  <si>
    <t>Decision</t>
  </si>
  <si>
    <t>UW_PreApplictionSearch_Retrieve</t>
  </si>
  <si>
    <t>Retrieve...</t>
  </si>
  <si>
    <t>UW_PreApplictionSearch_ApplicationNumber</t>
  </si>
  <si>
    <t>DecisionPage_RestartButton</t>
  </si>
  <si>
    <t>QuoteSummary_TNC</t>
  </si>
  <si>
    <t>QuoteSummary_KeyfeaturesPDF</t>
  </si>
  <si>
    <t>QuoteSummary_Dutytotakereasonablecare</t>
  </si>
  <si>
    <t>QuoteSummary_AccesstoMedicalReportsAct</t>
  </si>
  <si>
    <t>Underwriting_AMRAPDF</t>
  </si>
  <si>
    <t>Underwriting_UnderwritingGuide</t>
  </si>
  <si>
    <t>DirectDebitConfirmation_ClickHere</t>
  </si>
  <si>
    <t>StartDate_Dutytotakereasonablecare</t>
  </si>
  <si>
    <t>Confirmation_Advisers</t>
  </si>
  <si>
    <t>Confirmation_ContactUs</t>
  </si>
  <si>
    <t>Confirmation_Legal</t>
  </si>
  <si>
    <t>Confirmation_Privacy</t>
  </si>
  <si>
    <t>Confirmation_Cookies</t>
  </si>
  <si>
    <t>Confirmation_Accessibility</t>
  </si>
  <si>
    <t>Switch to New window</t>
  </si>
  <si>
    <t>CLOSEWINDOW</t>
  </si>
  <si>
    <t>Close Window</t>
  </si>
  <si>
    <t>TrustDetails_SaveNExit</t>
  </si>
  <si>
    <t>AdvisorPortal_ApplicationNumber</t>
  </si>
  <si>
    <t>AdvisorPortal_Search_SelectAppl</t>
  </si>
  <si>
    <t>AdvisorPortal_Retrieve</t>
  </si>
  <si>
    <t>Trust</t>
  </si>
  <si>
    <t>trustee</t>
  </si>
  <si>
    <t>TrustDetails_Click_Checkbox</t>
  </si>
  <si>
    <t>Decision_ApplicationNum</t>
  </si>
  <si>
    <t>TrustDetails_VerifyText</t>
  </si>
  <si>
    <t>Trust details</t>
  </si>
  <si>
    <t>TrustDetails_LTD_TrustNowonline_No</t>
  </si>
  <si>
    <t>Click on Home Btn</t>
  </si>
  <si>
    <t>BO_ApplicationMenu</t>
  </si>
  <si>
    <t>Click Application--&gt; Click on Closed applications</t>
  </si>
  <si>
    <t>BO_ApplicationMenu_ClosedApplications</t>
  </si>
  <si>
    <t>BO_ApplicationMenu_ClosedApplications_InpuApplictionNum</t>
  </si>
  <si>
    <t>Closed Applictionce--&gt; Appliction search</t>
  </si>
  <si>
    <t>Closed Applictionce--&gt; Appliction select</t>
  </si>
  <si>
    <t>Closed Applictionce--&gt; Appliction select1s row</t>
  </si>
  <si>
    <t>BO_UWCaseSummary</t>
  </si>
  <si>
    <t>Click on Underwriting Case Summary</t>
  </si>
  <si>
    <t>BO_UWCaseSummary_AdhocPublications</t>
  </si>
  <si>
    <t>Capute Application Referance Numbers</t>
  </si>
  <si>
    <t>MediumWait</t>
  </si>
  <si>
    <t>a</t>
  </si>
  <si>
    <t>xzmig10281</t>
  </si>
  <si>
    <t>UWSearchResult_SelectFirstRow</t>
  </si>
  <si>
    <t>Application search &gt; Select row in results table</t>
  </si>
  <si>
    <t>Application Search &gt; Click Select button</t>
  </si>
  <si>
    <t>Pre-admit</t>
  </si>
  <si>
    <t>MaintainClaimEvidence_Evidence_ClaimSummary_RecipientRole</t>
  </si>
  <si>
    <t>MaintainClaimEvidence_Evidence_Confirm</t>
  </si>
  <si>
    <t xml:space="preserve">Maintain Claim Evidence &gt; Summary table &gt;&gt; Input Status Reason code </t>
  </si>
  <si>
    <t>MaintainClaimEvidence_summary_StatusReason</t>
  </si>
  <si>
    <t>Direct Credit</t>
  </si>
  <si>
    <t>SELECTBYINDEX</t>
  </si>
  <si>
    <t>CustomerSummary_ClickViewPublicationsButton</t>
  </si>
  <si>
    <t>ListOfPublications_EditDocument</t>
  </si>
  <si>
    <t>Edit Document</t>
  </si>
  <si>
    <t>EligibleBenefits_ContinueButton</t>
  </si>
  <si>
    <t>ListOfPublications_FinalizeCheckBox</t>
  </si>
  <si>
    <t>Other Claim Customer  &gt;&gt; Click Home button</t>
  </si>
  <si>
    <t>Home &gt;&gt; Mouseover Claims</t>
  </si>
  <si>
    <t>Claims &gt; Click Application search</t>
  </si>
  <si>
    <t>Application Search &gt; Input captured Claim Application Number</t>
  </si>
  <si>
    <t>Application Search &gt; Click Search button</t>
  </si>
  <si>
    <t xml:space="preserve">Claim Application Summary &gt; Click View Publications button </t>
  </si>
  <si>
    <t>PublicationSearch_HomeButton1</t>
  </si>
  <si>
    <t>Dynamic eait</t>
  </si>
  <si>
    <t>Download the Policy Schedule (T30)</t>
  </si>
  <si>
    <t>PRIVATE AND CONFIDENTIAL</t>
  </si>
  <si>
    <t>Verify the Policy Schedule (T30)</t>
  </si>
  <si>
    <t xml:space="preserve">Publication Search &gt; Click on view button </t>
  </si>
  <si>
    <t>ListOfPublications_ViewButton</t>
  </si>
  <si>
    <t>Click on Home</t>
  </si>
  <si>
    <t>ClaimAssessmentSummary_UWCase</t>
  </si>
  <si>
    <t xml:space="preserve">TC15_PP_Quote &amp; Apply_Check each hyperlink_pdf across the journey </t>
  </si>
  <si>
    <t>TC29_BP_QuoteNapply_SL_Prod</t>
  </si>
  <si>
    <t>TC30_BP_QuoteNapply_MultiProd</t>
  </si>
  <si>
    <t>TC36_BP_GPSearch</t>
  </si>
  <si>
    <t>TC37_BP_Paympage_Bankacc_Thirdparty</t>
  </si>
  <si>
    <t>TC31_BP_DelprodatquotesumNcon_restprod</t>
  </si>
  <si>
    <t>TC32_BP_Delprod_DecpageNcon_restprod</t>
  </si>
  <si>
    <t>TC33_BP_Addprod_DecpageNtaketosubmit</t>
  </si>
  <si>
    <t>TC34_BP_Amendprod_DecpageNtakeSubmit</t>
  </si>
  <si>
    <t>TC35_BP_TestUW_decsc_accesspdf_dec_Std</t>
  </si>
  <si>
    <t>TC36_BP_TestUW_decsc_accesspdf_dec_Rev</t>
  </si>
  <si>
    <t>TC37_BP_TestUW_decsc_accesspdf_dec_Ref</t>
  </si>
  <si>
    <t>TC38_BP_TestUW_decsc_accesspdf_dec_Dec</t>
  </si>
  <si>
    <t>TC27_BP_SaveNexit_AppRetdiffpagejour</t>
  </si>
  <si>
    <t>TC28_BP_VfyeachhyperlinkNpdfJour</t>
  </si>
  <si>
    <t>TC39_BP_GenerationofThankyouemails</t>
  </si>
  <si>
    <t>TC39_BP_GenerationofDecisionemails</t>
  </si>
  <si>
    <t>TC38_BP_Trustdetal_vfyalldifftrustdocs</t>
  </si>
  <si>
    <t>TC38_BP_CI_Trustdet_vfyalldifftrustdoc</t>
  </si>
  <si>
    <t>TC57_Advised_Policy_Search</t>
  </si>
  <si>
    <t>TC58_Advised_Closed_Application_Search</t>
  </si>
  <si>
    <t>TC61_Publications_Verification</t>
  </si>
  <si>
    <t>TC63_Publications_Doc_Status</t>
  </si>
  <si>
    <t>TC_65_Adviser_UW_Adhoc_Documents</t>
  </si>
  <si>
    <t>TC_65_Adviser_Application_Adhoc_Docs</t>
  </si>
  <si>
    <t>TC_67_Advised_Policy_ClaimMedical</t>
  </si>
  <si>
    <t>TC29_BP_Ad_QuoteNapply_SingleProduct</t>
  </si>
  <si>
    <t>TC30_BP_Ad_QuoteNapply_MultiProduct</t>
  </si>
  <si>
    <t>TC36_BP_Ad_GPSearch</t>
  </si>
  <si>
    <t>TC37_BP_AdPayBankaccvalid_Thirdparty</t>
  </si>
  <si>
    <t>TC31_BP_AdDelprodatquosumNcon_restprod</t>
  </si>
  <si>
    <t>TC32_BP_AdDelprodatDecpagNcon_restprod</t>
  </si>
  <si>
    <t>TC33_BP_AdDelprodatDecpagNcon_Submit</t>
  </si>
  <si>
    <t>TC34_BP_AmendprodDec_submit</t>
  </si>
  <si>
    <t>TC35_BP_Ad_VfydiffUW_decpage_pdf_std</t>
  </si>
  <si>
    <t>TC35_BP_Ad_VfydiffUW_decpage_pdf_Rev</t>
  </si>
  <si>
    <t>TC35_BP_Ad_VfydiffUW_decpage_pdf_Ref</t>
  </si>
  <si>
    <t>TC35_BP_Ad_VfydiffUW_decpage_pdf_Dec</t>
  </si>
  <si>
    <t>TC14_PP_QuoNAply_SaveNexit_Retdiffpage</t>
  </si>
  <si>
    <t>TC15_PP_QuoNAply_Vfyhyperlink_pdf</t>
  </si>
  <si>
    <t>TC16_PP_QuoteNapply_SLProduct</t>
  </si>
  <si>
    <t>TC17_PP_QuoteNapply_MultiProduct</t>
  </si>
  <si>
    <t>TC18_PP_Delprod_quosumNconwithrestprod</t>
  </si>
  <si>
    <t>TC19_PP_Delprod_Decpgconwithrestprod</t>
  </si>
  <si>
    <t>TC20_PP_Addprod4mDecisionpage_submit</t>
  </si>
  <si>
    <t>TC21_PP_Amendprod4mDecisionpage_submit</t>
  </si>
  <si>
    <t>TC22_PP_VfydiffUW_decscreen_pdfdec_Std</t>
  </si>
  <si>
    <t>TC22_PP_VfydiffUW_decscreen_pdfdec_Rev</t>
  </si>
  <si>
    <t>TC22_PP_VfydiffUW_decscreen_pdfdec_Ref</t>
  </si>
  <si>
    <t>TC22_PP_VfydiffUW_decscreen_pdfdec_Dec</t>
  </si>
  <si>
    <t>TC23_PP_GPSearch</t>
  </si>
  <si>
    <t>TC24_PP_Paympg_Bankaccval_Thirdparty</t>
  </si>
  <si>
    <t>TC40_ZurichDirectQuote</t>
  </si>
  <si>
    <t>TC42_ZurichDirectQuoteNApply</t>
  </si>
  <si>
    <t>TC45_ZurichDirect Apply_Std</t>
  </si>
  <si>
    <t>TC46_ZurichDirect Apply_Refer</t>
  </si>
  <si>
    <t>TC47_ZurichDirectApply_PaymentPage</t>
  </si>
  <si>
    <t>TC48_ZurichDirectApply_DecisionMail</t>
  </si>
  <si>
    <t>TC59_Direct_Policy_Search</t>
  </si>
  <si>
    <t>TC60_Direct_Closed_Application_Search</t>
  </si>
  <si>
    <t>TC62_Publications_Verification</t>
  </si>
  <si>
    <t>TC64_Publications_Doc_Status</t>
  </si>
  <si>
    <t>TC66_Underwriting_Adhoc_Documents</t>
  </si>
  <si>
    <t>TC66_Applications_Adhoc_Documents</t>
  </si>
  <si>
    <t>TC66_Policy_Adhoc_Documents</t>
  </si>
  <si>
    <t>TC70_Trigger_UW_Further_Evidence</t>
  </si>
  <si>
    <t>TC70_Trigger_Claim_Document</t>
  </si>
  <si>
    <t>TC05_MyactionsNnotifications</t>
  </si>
  <si>
    <t>TC06_Myquotes</t>
  </si>
  <si>
    <t>TC07_Myapplications</t>
  </si>
  <si>
    <t>TC08_Mypolicies</t>
  </si>
  <si>
    <t>TC09_Mycommission</t>
  </si>
  <si>
    <t>TC10_Mydocuments</t>
  </si>
  <si>
    <t>TC11_Myaccount</t>
  </si>
  <si>
    <t>TC12_DocumentLinks</t>
  </si>
  <si>
    <t>TC13_ContactUsLinks</t>
  </si>
  <si>
    <t>TC14_SaveNexit_appretrieve_diffjour</t>
  </si>
  <si>
    <t>TC15_VfyeachhyperlinkNpdf_Eachjourney</t>
  </si>
  <si>
    <t>TC74_Advisorportal</t>
  </si>
  <si>
    <t>TC79_Retrieval</t>
  </si>
  <si>
    <t>TC75a_EditFunctionality</t>
  </si>
  <si>
    <t>TC75b_RestartFunctionality</t>
  </si>
  <si>
    <t>TC76_MyPreapps</t>
  </si>
  <si>
    <t>TC77_Backofficecreation</t>
  </si>
  <si>
    <t>TC78_BOSearchNsummarypagvalid_preapp</t>
  </si>
  <si>
    <t>TC1_Adviserregistration</t>
  </si>
  <si>
    <t>TC2_Firmregistration</t>
  </si>
  <si>
    <t>TC3_Adviserregistrationemails</t>
  </si>
  <si>
    <t>TC4_Adviserlogin_Singlesignon</t>
  </si>
  <si>
    <t xml:space="preserve"> TC5_ParaplannerRegistration</t>
  </si>
  <si>
    <t xml:space="preserve"> TC6_ParaplannerRegistration1</t>
  </si>
  <si>
    <t>BO_CustomerSummary_FinancialCrime</t>
  </si>
  <si>
    <t>READEMAILOPENLINK</t>
  </si>
  <si>
    <t>EmailOpenURL_Signing</t>
  </si>
  <si>
    <t>I agree to use electronic records and signatures.</t>
  </si>
  <si>
    <t>You will soon receive an email with your username and a link to complete your registration.
Please complete your registration in the next 24hrs or you will have to start the process again.
You may close this browser window.</t>
  </si>
  <si>
    <t>ChkBox_ActiveURAccount</t>
  </si>
  <si>
    <t>Enter new password</t>
  </si>
  <si>
    <t>Read Email Open Link</t>
  </si>
  <si>
    <t>Open Registration URL</t>
  </si>
  <si>
    <t>Cookies</t>
  </si>
  <si>
    <t>User lands on new page to Life Protection Platform</t>
  </si>
  <si>
    <t>Click on Continue as adviser</t>
  </si>
  <si>
    <t>SAS01_REG_URL</t>
  </si>
  <si>
    <t>Life Protection Platform</t>
  </si>
  <si>
    <t>SAS01_REG_URL1</t>
  </si>
  <si>
    <t>Please select your User type</t>
  </si>
  <si>
    <t>SAS_Selectuser_Vfytext</t>
  </si>
  <si>
    <t>SAS_DirectFirmORNetwork</t>
  </si>
  <si>
    <t>SAS_FCAnumber</t>
  </si>
  <si>
    <t>Firm_Continue</t>
  </si>
  <si>
    <t>Firm details</t>
  </si>
  <si>
    <t>SAS_Firmdetails_Vfytext</t>
  </si>
  <si>
    <t>SAS_Firmname</t>
  </si>
  <si>
    <t>SAS_Email</t>
  </si>
  <si>
    <t>SAS_Postcode</t>
  </si>
  <si>
    <t>SAS_Postcode_Search</t>
  </si>
  <si>
    <t>SAS_Corespond_Address</t>
  </si>
  <si>
    <t>Correspondence preference</t>
  </si>
  <si>
    <t>SAS_Commisonpayment_Vfytext</t>
  </si>
  <si>
    <t>SAS_Paymentday</t>
  </si>
  <si>
    <t>Registered Address</t>
  </si>
  <si>
    <t>SAS_Accountname</t>
  </si>
  <si>
    <t>SAS_Accountnumber</t>
  </si>
  <si>
    <t>SAS_Sortcode1</t>
  </si>
  <si>
    <t>SAS_Sortcode2</t>
  </si>
  <si>
    <t>SAS_Sortcode3</t>
  </si>
  <si>
    <t>SAS_commissonperfernces_Vfytext</t>
  </si>
  <si>
    <t>Account_Setup_Firstname</t>
  </si>
  <si>
    <t>Account_Setup_Surname</t>
  </si>
  <si>
    <t>SAS_Accountsetup_Vfytext</t>
  </si>
  <si>
    <t>Account_Setup_ContactNumber</t>
  </si>
  <si>
    <t>Include paraplanner rights</t>
  </si>
  <si>
    <t>Set up additional paraplanner</t>
  </si>
  <si>
    <t>Commission payment</t>
  </si>
  <si>
    <t>Commission preferences</t>
  </si>
  <si>
    <t>Account setup</t>
  </si>
  <si>
    <t>SAS_Busniess_Vfytext</t>
  </si>
  <si>
    <t>Terms of business</t>
  </si>
  <si>
    <t>SAS_Confirm_Checkbox</t>
  </si>
  <si>
    <t>Terms_Register</t>
  </si>
  <si>
    <t>SAS_Usernotactive_Error_Vfytext</t>
  </si>
  <si>
    <t>User account is currently not active</t>
  </si>
  <si>
    <t>SAS_BO_Agency</t>
  </si>
  <si>
    <t>SAS_BO_Agency_search</t>
  </si>
  <si>
    <t>SAS_BO_Agency_Firmsearch</t>
  </si>
  <si>
    <t>SAS_BO_Firmreferncenumber</t>
  </si>
  <si>
    <t>SAS_BO_REgulatedsummary_VFYtext</t>
  </si>
  <si>
    <t>Regulated Summary</t>
  </si>
  <si>
    <t>SAS_BO_Firm_changestatus</t>
  </si>
  <si>
    <t>SAS_BO_updatefirmstauts_Vfytext</t>
  </si>
  <si>
    <t>Update Firm Status</t>
  </si>
  <si>
    <t>SAS_BO_Firm_updatestauts</t>
  </si>
  <si>
    <t>SAS_BO_updatestatus_Dropdown</t>
  </si>
  <si>
    <t>SAS_BO_Firm_effectivedate</t>
  </si>
  <si>
    <t>SAS_BO_Firm_effectivemonth</t>
  </si>
  <si>
    <t>SAS_BO_Firm_effectiveyear</t>
  </si>
  <si>
    <t>Allow commission split</t>
  </si>
  <si>
    <t>Allow commission sacrifice</t>
  </si>
  <si>
    <t>Allow indemnified commission</t>
  </si>
  <si>
    <t xml:space="preserve">click on here </t>
  </si>
  <si>
    <t>SAS_Clickhere</t>
  </si>
  <si>
    <t xml:space="preserve">CLICK  </t>
  </si>
  <si>
    <t>Y</t>
  </si>
  <si>
    <t>test01</t>
  </si>
  <si>
    <t>ssgtu07</t>
  </si>
  <si>
    <t>Initial Questions - Have policy exclusions been checked?*</t>
  </si>
  <si>
    <t>Claims Menu -Application Search</t>
  </si>
  <si>
    <t>Claims &gt;&gt; Application Search - Enter Claim Reference Number</t>
  </si>
  <si>
    <t>MaintainClaimEvidence_JLClaimNotification</t>
  </si>
  <si>
    <t>MaintainClaimEvidence_JLClaimNotification_AddRecepient</t>
  </si>
  <si>
    <t>MaintainClaimEvidence_ReceipientRole</t>
  </si>
  <si>
    <t>MaintainClaimEvidence_StatusReasonCode</t>
  </si>
  <si>
    <t>TC5_ParaplannerRegistration</t>
  </si>
  <si>
    <t>TC6_ParaplannerRegistration1</t>
  </si>
  <si>
    <t>What conditions were suffered by your natural parents, brothers or sisters?</t>
  </si>
  <si>
    <t>Payemnt instruction &gt;&gt; Select checkbox</t>
  </si>
  <si>
    <t>BaseTermsSummary_ViewPublicationsButton</t>
  </si>
  <si>
    <t>Joint Life Claim Notification</t>
  </si>
  <si>
    <t>Download the Document</t>
  </si>
  <si>
    <t>Dynamic wait</t>
  </si>
  <si>
    <t>Verify the Document</t>
  </si>
  <si>
    <t>Loading issue occuring in PreApp UAT01/working fine in PreApp UAT02</t>
  </si>
  <si>
    <t>INPUTRNDALPHANUMERIC</t>
  </si>
  <si>
    <t>UserFirm01</t>
  </si>
  <si>
    <t>UserFirm02</t>
  </si>
  <si>
    <t>UserFirm03</t>
  </si>
  <si>
    <t>UserFirm04</t>
  </si>
  <si>
    <t>UserFirm05</t>
  </si>
  <si>
    <t>UserFirm06</t>
  </si>
  <si>
    <t>INPUTRNDNUMBER</t>
  </si>
  <si>
    <t>AdviserPortal_TrackingOverview_Vfytxt</t>
  </si>
  <si>
    <t>Tracking overview - Adviser portal</t>
  </si>
  <si>
    <t>Sync_Browsers</t>
  </si>
  <si>
    <t>Syncing for Different Browsers</t>
  </si>
  <si>
    <t>OPENURLENV</t>
  </si>
  <si>
    <t>BO_URL</t>
  </si>
  <si>
    <t>PreAPP</t>
  </si>
  <si>
    <t>Do you consent to your medical records being shared with ncr as explained in the AMRA form above?</t>
  </si>
  <si>
    <t>Product 1: Do you want ncr to issue this policy subject to a trust?</t>
  </si>
  <si>
    <t>Product 2: Do you want ncr to issue this policy subject to a trust?</t>
  </si>
  <si>
    <t>Product 3: Do you want ncr to issue this policy subject to a trust?</t>
  </si>
  <si>
    <t>Product 4: Do you want ncr to issue this policy subject to a trust?</t>
  </si>
  <si>
    <t>Product 5: Do you want ncr to issue this policy subject to a trust?</t>
  </si>
  <si>
    <t>Product 6: Do you want ncr to issue this policy subject to a trust?</t>
  </si>
  <si>
    <t>Is this a replacement for another ncr plan</t>
  </si>
  <si>
    <t>TC12_Document Links - https://www.ncrintermediary.co.uk/document-library/</t>
  </si>
  <si>
    <t>TC13_Contact Us Links - https://www.ncrintermediary.co.uk/en-gb/about-ncr/contact-us</t>
  </si>
  <si>
    <t>Verify whether ncr Group Companies link is opened or not</t>
  </si>
  <si>
    <t>ncrtesting@gmail.com</t>
  </si>
  <si>
    <t xml:space="preserve">Publication Search &gt; List of Publications &gt; your ncr  further Application information reuired &gt; </t>
  </si>
  <si>
    <t>Your ncr application - medical consent required,Edit Document</t>
  </si>
  <si>
    <t>Welcome to ncr!</t>
  </si>
  <si>
    <t>How would you prefer to be contacted about your policy? - Online through the ncr portal</t>
  </si>
  <si>
    <t>Do you consent to your medical records being shared with ncr as 
explained in the AMRA form above?-YES</t>
  </si>
  <si>
    <t>Do you consent to your medical records being shared with ncr as 
explained in the AMRA form above?-NO</t>
  </si>
  <si>
    <t>TC40_ncrDirectQuote</t>
  </si>
  <si>
    <t>TC_40_ncr Direct Quote</t>
  </si>
  <si>
    <t>TC42_ncrDirectQuoteNApply</t>
  </si>
  <si>
    <t>TC_42_ncr Direct  Quote  Apply</t>
  </si>
  <si>
    <t>your ncr Quote</t>
  </si>
  <si>
    <t>Key features of the ncr Life Protetion Policy</t>
  </si>
  <si>
    <t xml:space="preserve"> ncr Life Protection Terms and Conditions</t>
  </si>
  <si>
    <t>TC45_ncrDirect Apply_Std</t>
  </si>
  <si>
    <t>TC_45_ncr Direct  Apply_Standard</t>
  </si>
  <si>
    <t>TC46_ncrDirect Apply_Refer</t>
  </si>
  <si>
    <t>TC_45_ncr Direct  Apply_Refer</t>
  </si>
  <si>
    <t>TC47_ncrDirectApply_PaymentPage</t>
  </si>
  <si>
    <t>TC_47_ncr Direct  Apply_Payment Page</t>
  </si>
  <si>
    <t>TC48_ncrDirectApply_DecisionMail</t>
  </si>
  <si>
    <t>TC_48_ncr Direct  Apply_ Decision Mail</t>
  </si>
  <si>
    <t>ncrmailtest@gmail.com</t>
  </si>
  <si>
    <t>ncr Group Companies</t>
  </si>
  <si>
    <t>StartDate_ncrGroupCompanies</t>
  </si>
  <si>
    <t>Select Reason &gt; At Fault - ncr</t>
  </si>
  <si>
    <t>ncr_Sigin_ForgottenPassword</t>
  </si>
  <si>
    <t>ncr_ForgottenPassword_Reset</t>
  </si>
  <si>
    <t>ncr_ContactDetails</t>
  </si>
  <si>
    <t>ncr_ContactDetails_Reset</t>
  </si>
  <si>
    <t>ncr_ContactDetails_Address</t>
  </si>
  <si>
    <t>ncr_ContactDetails_FindMyAddress</t>
  </si>
  <si>
    <t>ncr_ContactDetails_Select1stRow</t>
  </si>
  <si>
    <t>ncr_ContactDetails_PhoneNum</t>
  </si>
  <si>
    <t>ncr_ContactDetails_EmailAddress</t>
  </si>
  <si>
    <t>ncr_ContactDetails_UpdateDetails</t>
  </si>
  <si>
    <t>ncr_ChangePassword</t>
  </si>
  <si>
    <t>ncr_ChangePassword_NewPassword</t>
  </si>
  <si>
    <t>ncr_ChangePassword_ConfirmPassword</t>
  </si>
  <si>
    <t>ncr_ChangePassword_UpdateDetails</t>
  </si>
  <si>
    <t>ncr_Sigin_ForgottenPassword_SuccessfullyUpdated</t>
  </si>
  <si>
    <t>ncr_BankDetails</t>
  </si>
  <si>
    <t>ncr_BankDetails_AddNewBankDetails</t>
  </si>
  <si>
    <t>ncr_BankDetails_AccountName</t>
  </si>
  <si>
    <t>ncr_BankDetails_AccountNum</t>
  </si>
  <si>
    <t>ncr_BankDetails_SortCode1</t>
  </si>
  <si>
    <t>ncr_BankDetails_SortCode2</t>
  </si>
  <si>
    <t>ncr_BankDetails_SortCode3</t>
  </si>
  <si>
    <t>ncr_BankDetails_VerifyDetails</t>
  </si>
  <si>
    <t>ncr_BankDetails_AddBankAccount</t>
  </si>
  <si>
    <t>ncr_Documents</t>
  </si>
  <si>
    <t>ncr_MakeAClaim</t>
  </si>
  <si>
    <t>ncr_MakeAClaim_ClickMakeAClaim</t>
  </si>
  <si>
    <t>ncr_MakeAClaim_DateofClaim</t>
  </si>
  <si>
    <t>ncr_MakeAClaim_MonthofClaim</t>
  </si>
  <si>
    <t>ncr_MakeAClaim_YearofClaim</t>
  </si>
  <si>
    <t>ncr_MakeAClaim_DetailsofClaim</t>
  </si>
  <si>
    <t>ncr_MakeAClaim_Send</t>
  </si>
  <si>
    <t>ncr_MakeAClaim_ReceivedYourClaim</t>
  </si>
  <si>
    <t>ncr_Dashboard_ChangePaymentDetails</t>
  </si>
  <si>
    <t>ncr_SaveNContinue</t>
  </si>
  <si>
    <t>ncr_Dashboard_UWSelect</t>
  </si>
  <si>
    <t>ncr_SignOut</t>
  </si>
  <si>
    <t>testing.ncr7@gmail.com</t>
  </si>
  <si>
    <t>ncr_BasicInformation</t>
  </si>
  <si>
    <t>ncr_BasicInformation_ExitBtn</t>
  </si>
  <si>
    <t>ncr_MyPreApps</t>
  </si>
  <si>
    <t>ncr_MyPreApps_Table_Date</t>
  </si>
  <si>
    <t>ncr_MyPreApps_Table_Time</t>
  </si>
  <si>
    <t>ncr_MyPreApps_Table_Reference</t>
  </si>
  <si>
    <t>ncr_MyPreApps_Table_Age</t>
  </si>
  <si>
    <t>ncr_MyPreApps_Table_Value</t>
  </si>
  <si>
    <t>ncr_MyPreApps_Table_Benefits</t>
  </si>
  <si>
    <t>ncr_MyPreApps_Table_Status</t>
  </si>
  <si>
    <t>ncr_Disclosures</t>
  </si>
  <si>
    <t>ncr services username</t>
  </si>
  <si>
    <t>ncr_UserName</t>
  </si>
  <si>
    <t>ncr_firstName</t>
  </si>
  <si>
    <t>ncr_lastName</t>
  </si>
  <si>
    <t>ncr_Email</t>
  </si>
  <si>
    <t>ncr_firmName</t>
  </si>
  <si>
    <t>ncr_firmPostCode</t>
  </si>
  <si>
    <t>ncr_FCAReferenceNumber</t>
  </si>
  <si>
    <t>ncr_Submit</t>
  </si>
  <si>
    <t>ncr_MsgofsentMail</t>
  </si>
  <si>
    <t>ncrAssurance_VerifyTxt_EnterNewPassword</t>
  </si>
  <si>
    <t>ncrAssurance_EnterNewPassword</t>
  </si>
  <si>
    <t>ncrAssurance_VerifyTxt_RepeatNewPassword</t>
  </si>
  <si>
    <t>ncrAssurance_RepeatNewPassword</t>
  </si>
  <si>
    <t>ncrAssurance_ForgotPasswordQuestion</t>
  </si>
  <si>
    <t>ncrAssurance_ForgotPasswordQuestion_Answer</t>
  </si>
  <si>
    <t>ncrAssurance_CreateMyAccount</t>
  </si>
  <si>
    <t>ncrAssurance_PreApp</t>
  </si>
  <si>
    <t>ncr_VryTxt_LifeProduction</t>
  </si>
  <si>
    <t>ncr_LifeProduction_Continue</t>
  </si>
  <si>
    <t>SAS_username_ncr</t>
  </si>
  <si>
    <t>ncr.at_uklife@outlook.com</t>
  </si>
  <si>
    <t>TestData-ncrDirectBO</t>
  </si>
  <si>
    <t>TestData-ncrCustPortal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</si>
</sst>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quot;£&quot;#,##0;[Red]\-&quot;£&quot;#,##0"/>
    <numFmt numFmtId="165" formatCode="_-&quot;£&quot;* #,##0_-;\-&quot;£&quot;* #,##0_-;_-&quot;£&quot;* &quot;-&quot;_-;_-@_-"/>
    <numFmt numFmtId="166" formatCode="_-* #,##0_-;\-* #,##0_-;_-* &quot;-&quot;_-;_-@_-"/>
    <numFmt numFmtId="167" formatCode="_-&quot;£&quot;* #,##0.00_-;\-&quot;£&quot;* #,##0.00_-;_-&quot;£&quot;* &quot;-&quot;??_-;_-@_-"/>
    <numFmt numFmtId="168" formatCode="_-* #,##0.00_-;\-* #,##0.00_-;_-* &quot;-&quot;??_-;_-@_-"/>
    <numFmt numFmtId="169" formatCode="#,##0\ ;\(#,##0\);\-\ \ \ "/>
    <numFmt numFmtId="170" formatCode="#,##0.00\ ;\(#,##0.00\);\-\ \ \ "/>
    <numFmt numFmtId="171" formatCode="dd/mm/yyyy;@"/>
    <numFmt numFmtId="172" formatCode="dd\-mmm\-yyyy"/>
  </numFmts>
  <fonts count="54" x14ac:knownFonts="1">
    <font>
      <sz val="11"/>
      <color theme="1"/>
      <name val="Calibri"/>
      <family val="2"/>
      <scheme val="minor"/>
    </font>
    <font>
      <u/>
      <sz val="10"/>
      <color indexed="12"/>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b/>
      <sz val="11"/>
      <color theme="1"/>
      <name val="Calibri"/>
      <family val="2"/>
      <scheme val="minor"/>
    </font>
    <font>
      <sz val="11"/>
      <color rgb="FFFF0000"/>
      <name val="Calibri"/>
      <family val="2"/>
      <scheme val="minor"/>
    </font>
    <font>
      <sz val="11"/>
      <name val="Arial"/>
      <family val="1"/>
    </font>
    <font>
      <sz val="10"/>
      <color theme="1"/>
      <name val="Calibri"/>
      <family val="2"/>
      <scheme val="minor"/>
    </font>
    <font>
      <b/>
      <sz val="10"/>
      <color theme="1"/>
      <name val="Calibri"/>
      <family val="2"/>
      <scheme val="minor"/>
    </font>
    <font>
      <sz val="11"/>
      <color indexed="8"/>
      <name val="Calibri"/>
      <family val="2"/>
      <scheme val="minor"/>
    </font>
    <font>
      <sz val="10"/>
      <name val="Calibri"/>
      <family val="2"/>
      <scheme val="minor"/>
    </font>
    <font>
      <u/>
      <sz val="10"/>
      <color theme="10"/>
      <name val="Calibri"/>
      <family val="2"/>
    </font>
    <font>
      <b/>
      <sz val="9"/>
      <color indexed="81"/>
      <name val="Tahoma"/>
      <family val="2"/>
    </font>
    <font>
      <sz val="9"/>
      <color indexed="81"/>
      <name val="Tahoma"/>
      <family val="2"/>
    </font>
    <font>
      <u/>
      <sz val="10"/>
      <color theme="10"/>
      <name val="Arial"/>
      <family val="2"/>
    </font>
    <font>
      <sz val="8"/>
      <name val="Calibri"/>
      <family val="2"/>
      <scheme val="minor"/>
    </font>
    <font>
      <sz val="11"/>
      <name val="Calibri"/>
      <family val="2"/>
      <scheme val="minor"/>
    </font>
    <font>
      <sz val="10"/>
      <color theme="1"/>
      <name val="Calibri"/>
      <family val="2"/>
    </font>
    <font>
      <sz val="8"/>
      <color theme="1"/>
      <name val="Arial"/>
      <family val="2"/>
    </font>
    <font>
      <sz val="10"/>
      <name val="MS Sans Serif"/>
      <family val="2"/>
    </font>
    <font>
      <sz val="10"/>
      <color theme="0"/>
      <name val="Calibri"/>
      <family val="2"/>
      <scheme val="minor"/>
    </font>
    <font>
      <b/>
      <sz val="10"/>
      <name val="Calibri"/>
      <family val="2"/>
      <scheme val="minor"/>
    </font>
    <font>
      <sz val="10"/>
      <color rgb="FF222222"/>
      <name val="Calibri"/>
      <family val="2"/>
    </font>
    <font>
      <sz val="7"/>
      <color rgb="FF000000"/>
      <name val="Segoe UI"/>
      <family val="2"/>
    </font>
    <font>
      <sz val="9"/>
      <name val="Calibri"/>
      <family val="2"/>
      <scheme val="minor"/>
    </font>
    <font>
      <sz val="10"/>
      <color rgb="FF000000"/>
      <name val="Calibri"/>
      <family val="2"/>
      <scheme val="minor"/>
    </font>
    <font>
      <sz val="12"/>
      <name val="Calibri"/>
      <family val="2"/>
      <scheme val="minor"/>
    </font>
    <font>
      <sz val="10"/>
      <color rgb="FF555555"/>
      <name val="Calibri"/>
      <family val="2"/>
      <scheme val="minor"/>
    </font>
    <font>
      <sz val="11"/>
      <color theme="1"/>
      <name val="Segoe UI"/>
      <family val="2"/>
    </font>
    <font>
      <sz val="10"/>
      <color rgb="FFFF0000"/>
      <name val="Calibri"/>
      <family val="2"/>
      <scheme val="minor"/>
    </font>
    <font>
      <b/>
      <sz val="10"/>
      <color indexed="8"/>
      <name val="Calibri"/>
      <family val="2"/>
      <scheme val="minor"/>
    </font>
    <font>
      <sz val="11"/>
      <color rgb="FF242424"/>
      <name val="Segoe UI"/>
      <family val="2"/>
    </font>
    <font>
      <b/>
      <sz val="11"/>
      <name val="Calibri"/>
      <family val="2"/>
      <scheme val="minor"/>
    </font>
    <font>
      <sz val="10"/>
      <color indexed="8"/>
      <name val="Calibri"/>
      <family val="2"/>
      <scheme val="minor"/>
    </font>
    <font>
      <i/>
      <sz val="10"/>
      <color theme="1"/>
      <name val="Calibri"/>
      <family val="2"/>
      <scheme val="minor"/>
    </font>
    <font>
      <sz val="12"/>
      <color theme="1"/>
      <name val="Calibri"/>
      <family val="2"/>
      <scheme val="minor"/>
    </font>
    <font>
      <sz val="9"/>
      <color theme="0"/>
      <name val="Calibri"/>
      <family val="2"/>
      <scheme val="minor"/>
    </font>
    <font>
      <sz val="11"/>
      <name val="Arial"/>
      <family val="2"/>
    </font>
  </fonts>
  <fills count="78">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00B0F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9"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theme="4"/>
        <bgColor indexed="64"/>
      </patternFill>
    </fill>
    <fill>
      <patternFill patternType="lightGray">
        <bgColor theme="4" tint="0.79998168889431442"/>
      </patternFill>
    </fill>
    <fill>
      <patternFill patternType="solid">
        <fgColor theme="3" tint="0.59999389629810485"/>
        <bgColor indexed="64"/>
      </patternFill>
    </fill>
    <fill>
      <patternFill patternType="solid">
        <fgColor rgb="FFFFC000"/>
        <bgColor indexed="64"/>
      </patternFill>
    </fill>
    <fill>
      <patternFill patternType="solid">
        <fgColor rgb="FF0070C0"/>
        <bgColor indexed="64"/>
      </patternFill>
    </fill>
    <fill>
      <patternFill patternType="lightGray">
        <bgColor rgb="FF0070C0"/>
      </patternFill>
    </fill>
    <fill>
      <patternFill patternType="solid">
        <fgColor rgb="FFFF66FF"/>
        <bgColor indexed="64"/>
      </patternFill>
    </fill>
    <fill>
      <patternFill patternType="solid">
        <fgColor rgb="FF9BC2E6"/>
        <bgColor indexed="64"/>
      </patternFill>
    </fill>
    <fill>
      <patternFill patternType="solid">
        <fgColor theme="2" tint="-0.49998474074526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6" tint="-0.249977111117893"/>
        <bgColor indexed="64"/>
      </patternFill>
    </fill>
    <fill>
      <patternFill patternType="lightGray">
        <bgColor rgb="FFFF66FF"/>
      </patternFill>
    </fill>
    <fill>
      <patternFill patternType="lightGray">
        <bgColor theme="2" tint="-0.499984740745262"/>
      </patternFill>
    </fill>
    <fill>
      <patternFill patternType="lightGray">
        <bgColor rgb="FFFFC000"/>
      </patternFill>
    </fill>
    <fill>
      <patternFill patternType="solid">
        <fgColor theme="3"/>
        <bgColor indexed="64"/>
      </patternFill>
    </fill>
    <fill>
      <patternFill patternType="lightGray">
        <bgColor theme="3"/>
      </patternFill>
    </fill>
    <fill>
      <patternFill patternType="solid">
        <fgColor theme="8"/>
        <bgColor indexed="64"/>
      </patternFill>
    </fill>
    <fill>
      <patternFill patternType="solid">
        <fgColor theme="4" tint="0.59999389629810485"/>
        <bgColor indexed="64"/>
      </patternFill>
    </fill>
    <fill>
      <patternFill patternType="solid">
        <fgColor rgb="FFB8CCE4"/>
        <bgColor indexed="64"/>
      </patternFill>
    </fill>
    <fill>
      <patternFill patternType="solid">
        <fgColor rgb="FFC5D9F1"/>
        <bgColor indexed="64"/>
      </patternFill>
    </fill>
    <fill>
      <patternFill patternType="solid">
        <fgColor rgb="FFFFFF00"/>
        <bgColor rgb="FF000000"/>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lightGray">
        <bgColor theme="3" tint="0.79998168889431442"/>
      </patternFill>
    </fill>
    <fill>
      <patternFill patternType="lightGray">
        <bgColor theme="4" tint="0.59999389629810485"/>
      </patternFill>
    </fill>
    <fill>
      <patternFill patternType="solid">
        <fgColor rgb="FFFF0000"/>
        <bgColor indexed="64"/>
      </patternFill>
    </fill>
    <fill>
      <patternFill patternType="lightGray">
        <bgColor rgb="FFFF0000"/>
      </patternFill>
    </fill>
    <fill>
      <patternFill patternType="lightGray">
        <bgColor theme="3" tint="0.59999389629810485"/>
      </patternFill>
    </fill>
    <fill>
      <patternFill patternType="solid">
        <fgColor rgb="FFFFFFFF"/>
        <bgColor indexed="64"/>
      </patternFill>
    </fill>
    <fill>
      <patternFill patternType="solid">
        <fgColor theme="7" tint="0.59999389629810485"/>
        <bgColor indexed="64"/>
      </patternFill>
    </fill>
    <fill>
      <patternFill patternType="solid">
        <fgColor rgb="FFFF3300"/>
        <bgColor indexed="64"/>
      </patternFill>
    </fill>
    <fill>
      <patternFill patternType="solid">
        <fgColor theme="0" tint="-0.499984740745262"/>
        <bgColor indexed="64"/>
      </patternFill>
    </fill>
    <fill>
      <patternFill patternType="lightGray">
        <bgColor theme="0" tint="-0.499984740745262"/>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indexed="64"/>
      </left>
      <right style="thin">
        <color indexed="64"/>
      </right>
      <top/>
      <bottom/>
      <diagonal/>
    </border>
    <border>
      <left style="thin">
        <color indexed="64"/>
      </left>
      <right/>
      <top style="thin">
        <color indexed="64"/>
      </top>
      <bottom/>
      <diagonal/>
    </border>
    <border>
      <left style="medium">
        <color indexed="8"/>
      </left>
      <right style="medium">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8"/>
      </left>
      <right style="medium">
        <color indexed="8"/>
      </right>
      <top/>
      <bottom style="thin">
        <color indexed="8"/>
      </bottom>
      <diagonal/>
    </border>
    <border>
      <left style="thin">
        <color indexed="64"/>
      </left>
      <right style="thin">
        <color indexed="64"/>
      </right>
      <top/>
      <bottom style="thin">
        <color indexed="64"/>
      </bottom>
      <diagonal/>
    </border>
    <border>
      <left style="medium">
        <color rgb="FFD1D1D1"/>
      </left>
      <right style="medium">
        <color rgb="FFD1D1D1"/>
      </right>
      <top/>
      <bottom style="medium">
        <color rgb="FFD1D1D1"/>
      </bottom>
      <diagonal/>
    </border>
    <border>
      <left style="thin">
        <color indexed="64"/>
      </left>
      <right/>
      <top/>
      <bottom style="thin">
        <color indexed="64"/>
      </bottom>
      <diagonal/>
    </border>
    <border>
      <left style="thin">
        <color auto="1"/>
      </left>
      <right style="thin">
        <color auto="1"/>
      </right>
      <top style="thin">
        <color auto="1"/>
      </top>
      <bottom style="thin">
        <color auto="1"/>
      </bottom>
      <diagonal/>
    </border>
  </borders>
  <cellStyleXfs count="2604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4" applyNumberFormat="0" applyAlignment="0" applyProtection="0"/>
    <xf numFmtId="0" fontId="7" fillId="28" borderId="5"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3" fillId="0" borderId="0" applyNumberFormat="0" applyFill="0" applyBorder="0" applyAlignment="0" applyProtection="0"/>
    <xf numFmtId="0" fontId="15" fillId="30" borderId="4" applyNumberFormat="0" applyAlignment="0" applyProtection="0"/>
    <xf numFmtId="0" fontId="16" fillId="0" borderId="9" applyNumberFormat="0" applyFill="0" applyAlignment="0" applyProtection="0"/>
    <xf numFmtId="0" fontId="17" fillId="31" borderId="0" applyNumberFormat="0" applyBorder="0" applyAlignment="0" applyProtection="0"/>
    <xf numFmtId="0" fontId="2" fillId="0" borderId="0"/>
    <xf numFmtId="0" fontId="3" fillId="32" borderId="10" applyNumberFormat="0" applyFont="0" applyAlignment="0" applyProtection="0"/>
    <xf numFmtId="0" fontId="18" fillId="27" borderId="11" applyNumberFormat="0" applyAlignment="0" applyProtection="0"/>
    <xf numFmtId="0" fontId="19" fillId="0" borderId="0" applyNumberFormat="0" applyFill="0" applyBorder="0" applyAlignment="0" applyProtection="0"/>
    <xf numFmtId="0" fontId="20" fillId="0" borderId="12" applyNumberFormat="0" applyFill="0" applyAlignment="0" applyProtection="0"/>
    <xf numFmtId="0" fontId="21" fillId="0" borderId="0" applyNumberFormat="0" applyFill="0" applyBorder="0" applyAlignment="0" applyProtection="0"/>
    <xf numFmtId="0" fontId="22" fillId="0" borderId="0"/>
    <xf numFmtId="0" fontId="25" fillId="0" borderId="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7"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7" borderId="0" applyNumberFormat="0" applyBorder="0" applyAlignment="0" applyProtection="0"/>
    <xf numFmtId="0" fontId="17" fillId="31" borderId="0" applyNumberFormat="0" applyBorder="0" applyAlignment="0" applyProtection="0"/>
    <xf numFmtId="0" fontId="2"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7"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7" fontId="2" fillId="0" borderId="0" applyFont="0" applyFill="0" applyBorder="0" applyAlignment="0" applyProtection="0"/>
    <xf numFmtId="0" fontId="3" fillId="0" borderId="0"/>
    <xf numFmtId="0" fontId="30" fillId="0" borderId="0" applyNumberFormat="0" applyFill="0" applyBorder="0" applyAlignment="0" applyProtection="0"/>
    <xf numFmtId="0" fontId="3" fillId="0" borderId="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0" fontId="13" fillId="0" borderId="0" applyNumberFormat="0" applyFill="0" applyBorder="0" applyAlignment="0" applyProtection="0"/>
    <xf numFmtId="169" fontId="34" fillId="0" borderId="0">
      <alignment vertical="center"/>
    </xf>
    <xf numFmtId="168" fontId="2" fillId="0" borderId="0" applyFont="0" applyFill="0" applyBorder="0" applyAlignment="0" applyProtection="0"/>
    <xf numFmtId="9" fontId="3" fillId="0" borderId="0" applyFont="0" applyFill="0" applyBorder="0" applyAlignment="0" applyProtection="0"/>
    <xf numFmtId="9" fontId="34" fillId="0" borderId="0" applyFont="0" applyFill="0" applyBorder="0" applyAlignment="0" applyProtection="0"/>
    <xf numFmtId="9" fontId="3" fillId="0" borderId="0" applyFont="0" applyFill="0" applyBorder="0" applyAlignment="0" applyProtection="0"/>
    <xf numFmtId="168" fontId="34" fillId="0" borderId="0" applyFont="0" applyFill="0" applyBorder="0" applyAlignment="0" applyProtection="0"/>
    <xf numFmtId="170" fontId="2" fillId="0" borderId="0">
      <alignment vertical="center"/>
    </xf>
    <xf numFmtId="170" fontId="2" fillId="0" borderId="0">
      <alignment vertical="center"/>
    </xf>
    <xf numFmtId="170" fontId="2" fillId="0" borderId="0">
      <alignment vertical="center"/>
    </xf>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35" fillId="0" borderId="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xf numFmtId="168" fontId="2" fillId="0" borderId="0" applyFont="0" applyFill="0" applyBorder="0" applyAlignment="0" applyProtection="0"/>
    <xf numFmtId="168" fontId="3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8" fontId="3" fillId="0" borderId="0" applyFont="0" applyFill="0" applyBorder="0" applyAlignment="0" applyProtection="0"/>
  </cellStyleXfs>
  <cellXfs count="741">
    <xf numFmtId="0" fontId="0" fillId="0" borderId="0" xfId="0"/>
    <xf numFmtId="49" fontId="24" fillId="33" borderId="0" xfId="0" applyNumberFormat="1" applyFont="1" applyFill="1"/>
    <xf numFmtId="49" fontId="24" fillId="34" borderId="1" xfId="0" applyNumberFormat="1" applyFont="1" applyFill="1" applyBorder="1" applyAlignment="1">
      <alignment horizontal="center"/>
    </xf>
    <xf numFmtId="49" fontId="24" fillId="33" borderId="1" xfId="0" applyNumberFormat="1" applyFont="1" applyFill="1" applyBorder="1" applyAlignment="1">
      <alignment horizontal="center"/>
    </xf>
    <xf numFmtId="0" fontId="23" fillId="33" borderId="0" xfId="0" applyFont="1" applyFill="1"/>
    <xf numFmtId="49" fontId="23" fillId="33" borderId="0" xfId="0" applyNumberFormat="1" applyFont="1" applyFill="1"/>
    <xf numFmtId="49" fontId="23" fillId="33" borderId="1" xfId="0" applyNumberFormat="1" applyFont="1" applyFill="1" applyBorder="1"/>
    <xf numFmtId="49" fontId="23" fillId="33" borderId="1" xfId="0" applyNumberFormat="1" applyFont="1" applyFill="1" applyBorder="1" applyAlignment="1">
      <alignment horizontal="center"/>
    </xf>
    <xf numFmtId="0" fontId="27" fillId="33" borderId="1" xfId="35" applyFont="1" applyFill="1" applyBorder="1" applyAlignment="1" applyProtection="1"/>
    <xf numFmtId="0" fontId="27" fillId="33" borderId="0" xfId="35" applyFont="1" applyFill="1" applyAlignment="1" applyProtection="1"/>
    <xf numFmtId="0" fontId="0" fillId="0" borderId="0" xfId="0" applyAlignment="1">
      <alignment horizontal="left"/>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center" vertical="center"/>
    </xf>
    <xf numFmtId="0" fontId="26" fillId="49" borderId="13" xfId="0" applyFont="1" applyFill="1" applyBorder="1" applyAlignment="1">
      <alignment horizontal="left" vertical="top" wrapText="1"/>
    </xf>
    <xf numFmtId="0" fontId="26" fillId="49" borderId="13" xfId="0" applyFont="1" applyFill="1" applyBorder="1" applyAlignment="1">
      <alignment horizontal="left" vertical="top"/>
    </xf>
    <xf numFmtId="49" fontId="26" fillId="36" borderId="13" xfId="0" applyNumberFormat="1" applyFont="1" applyFill="1" applyBorder="1" applyAlignment="1">
      <alignment horizontal="left" vertical="top" wrapText="1"/>
    </xf>
    <xf numFmtId="0" fontId="26" fillId="0" borderId="13" xfId="0" applyFont="1" applyBorder="1" applyAlignment="1">
      <alignment horizontal="left" vertical="center"/>
    </xf>
    <xf numFmtId="0" fontId="26" fillId="42" borderId="13" xfId="0" applyFont="1" applyFill="1" applyBorder="1" applyAlignment="1">
      <alignment horizontal="left" vertical="center"/>
    </xf>
    <xf numFmtId="0" fontId="26" fillId="0" borderId="13" xfId="0" applyFont="1" applyBorder="1" applyAlignment="1">
      <alignment horizontal="left" vertical="top" textRotation="90"/>
    </xf>
    <xf numFmtId="0" fontId="37" fillId="38" borderId="13" xfId="0" applyFont="1" applyFill="1" applyBorder="1" applyAlignment="1">
      <alignment horizontal="left" vertical="top" wrapText="1"/>
    </xf>
    <xf numFmtId="0" fontId="26" fillId="38" borderId="13" xfId="0" applyFont="1" applyFill="1" applyBorder="1" applyAlignment="1">
      <alignment horizontal="left" vertical="top"/>
    </xf>
    <xf numFmtId="0" fontId="26" fillId="36" borderId="13" xfId="0" applyFont="1" applyFill="1" applyBorder="1" applyAlignment="1">
      <alignment horizontal="left" vertical="top"/>
    </xf>
    <xf numFmtId="1" fontId="26" fillId="36" borderId="13" xfId="0" applyNumberFormat="1" applyFont="1" applyFill="1" applyBorder="1" applyAlignment="1">
      <alignment horizontal="left" vertical="top" wrapText="1"/>
    </xf>
    <xf numFmtId="0" fontId="26" fillId="36" borderId="13" xfId="0" applyFont="1" applyFill="1" applyBorder="1" applyAlignment="1">
      <alignment vertical="center" wrapText="1"/>
    </xf>
    <xf numFmtId="49" fontId="26" fillId="38" borderId="13" xfId="0" applyNumberFormat="1" applyFont="1" applyFill="1" applyBorder="1" applyAlignment="1">
      <alignment horizontal="left" vertical="top" wrapText="1"/>
    </xf>
    <xf numFmtId="0" fontId="26" fillId="38" borderId="13" xfId="0" applyFont="1" applyFill="1" applyBorder="1" applyAlignment="1">
      <alignment horizontal="left" vertical="center"/>
    </xf>
    <xf numFmtId="0" fontId="26" fillId="36" borderId="13" xfId="0" quotePrefix="1" applyFont="1" applyFill="1" applyBorder="1" applyAlignment="1">
      <alignment horizontal="left" vertical="center" wrapText="1"/>
    </xf>
    <xf numFmtId="0" fontId="26" fillId="46" borderId="13" xfId="0" applyFont="1" applyFill="1" applyBorder="1" applyAlignment="1">
      <alignment horizontal="left" vertical="top"/>
    </xf>
    <xf numFmtId="0" fontId="26" fillId="39" borderId="13" xfId="0" applyFont="1" applyFill="1" applyBorder="1" applyAlignment="1">
      <alignment horizontal="left" vertical="top" wrapText="1"/>
    </xf>
    <xf numFmtId="0" fontId="26" fillId="36" borderId="13" xfId="0" applyFont="1" applyFill="1" applyBorder="1" applyAlignment="1">
      <alignment horizontal="left"/>
    </xf>
    <xf numFmtId="0" fontId="26" fillId="46" borderId="13" xfId="0" applyFont="1" applyFill="1" applyBorder="1" applyAlignment="1">
      <alignment horizontal="left" vertical="center"/>
    </xf>
    <xf numFmtId="0" fontId="26" fillId="42" borderId="13" xfId="0" applyFont="1" applyFill="1" applyBorder="1" applyAlignment="1">
      <alignment horizontal="left" vertical="top" wrapText="1"/>
    </xf>
    <xf numFmtId="0" fontId="26" fillId="37" borderId="13" xfId="0" applyFont="1" applyFill="1" applyBorder="1" applyAlignment="1">
      <alignment horizontal="left" vertical="top" wrapText="1"/>
    </xf>
    <xf numFmtId="0" fontId="26" fillId="0" borderId="13" xfId="0" applyFont="1" applyBorder="1" applyAlignment="1">
      <alignment horizontal="left" vertical="top"/>
    </xf>
    <xf numFmtId="0" fontId="26" fillId="37" borderId="13" xfId="0" applyFont="1" applyFill="1" applyBorder="1" applyAlignment="1">
      <alignment vertical="top"/>
    </xf>
    <xf numFmtId="0" fontId="26" fillId="44" borderId="13" xfId="0" applyFont="1" applyFill="1" applyBorder="1" applyAlignment="1">
      <alignment horizontal="left" vertical="top" wrapText="1"/>
    </xf>
    <xf numFmtId="0" fontId="26" fillId="36" borderId="13" xfId="0" applyFont="1" applyFill="1" applyBorder="1" applyAlignment="1">
      <alignment vertical="top"/>
    </xf>
    <xf numFmtId="9" fontId="26" fillId="36" borderId="13" xfId="0" applyNumberFormat="1" applyFont="1" applyFill="1" applyBorder="1" applyAlignment="1">
      <alignment horizontal="left" vertical="top" wrapText="1"/>
    </xf>
    <xf numFmtId="0" fontId="37" fillId="36" borderId="13" xfId="0" applyFont="1" applyFill="1" applyBorder="1" applyAlignment="1">
      <alignment horizontal="left" vertical="top" wrapText="1"/>
    </xf>
    <xf numFmtId="49" fontId="26" fillId="36" borderId="13" xfId="0" applyNumberFormat="1" applyFont="1" applyFill="1" applyBorder="1" applyAlignment="1">
      <alignment horizontal="left" vertical="center"/>
    </xf>
    <xf numFmtId="0" fontId="26" fillId="36" borderId="13" xfId="0" applyFont="1" applyFill="1" applyBorder="1" applyAlignment="1">
      <alignment horizontal="left" wrapText="1"/>
    </xf>
    <xf numFmtId="0" fontId="26" fillId="38" borderId="13" xfId="0" quotePrefix="1" applyFont="1" applyFill="1" applyBorder="1" applyAlignment="1">
      <alignment horizontal="left" vertical="center" wrapText="1"/>
    </xf>
    <xf numFmtId="0" fontId="26" fillId="0" borderId="13" xfId="0" applyFont="1" applyBorder="1" applyAlignment="1">
      <alignment horizontal="left" vertical="top" wrapText="1"/>
    </xf>
    <xf numFmtId="0" fontId="26" fillId="33" borderId="13" xfId="0" applyFont="1" applyFill="1" applyBorder="1" applyAlignment="1">
      <alignment horizontal="left" vertical="top"/>
    </xf>
    <xf numFmtId="0" fontId="26" fillId="45" borderId="13" xfId="0" applyFont="1" applyFill="1" applyBorder="1" applyAlignment="1">
      <alignment horizontal="left" vertical="top" wrapText="1"/>
    </xf>
    <xf numFmtId="0" fontId="26" fillId="45" borderId="13" xfId="0" applyFont="1" applyFill="1" applyBorder="1" applyAlignment="1">
      <alignment horizontal="left" vertical="center" wrapText="1"/>
    </xf>
    <xf numFmtId="0" fontId="26" fillId="45" borderId="13" xfId="0" applyFont="1" applyFill="1" applyBorder="1" applyAlignment="1">
      <alignment horizontal="left" vertical="center"/>
    </xf>
    <xf numFmtId="0" fontId="26" fillId="36" borderId="13" xfId="0" quotePrefix="1" applyFont="1" applyFill="1" applyBorder="1" applyAlignment="1">
      <alignment horizontal="left" vertical="top" wrapText="1"/>
    </xf>
    <xf numFmtId="0" fontId="26" fillId="38" borderId="13" xfId="0" quotePrefix="1" applyFont="1" applyFill="1" applyBorder="1" applyAlignment="1">
      <alignment horizontal="left" vertical="top" wrapText="1"/>
    </xf>
    <xf numFmtId="0" fontId="26" fillId="33" borderId="13" xfId="0" applyFont="1" applyFill="1" applyBorder="1" applyAlignment="1">
      <alignment horizontal="left" vertical="top" wrapText="1"/>
    </xf>
    <xf numFmtId="0" fontId="26" fillId="38" borderId="13" xfId="0" applyFont="1" applyFill="1" applyBorder="1" applyAlignment="1">
      <alignment horizontal="left" vertical="top" wrapText="1"/>
    </xf>
    <xf numFmtId="0" fontId="26" fillId="46" borderId="13" xfId="0" applyFont="1" applyFill="1" applyBorder="1" applyAlignment="1">
      <alignment horizontal="left" vertical="top" wrapText="1"/>
    </xf>
    <xf numFmtId="0" fontId="36" fillId="48" borderId="13" xfId="0" applyFont="1" applyFill="1" applyBorder="1" applyAlignment="1">
      <alignment horizontal="center" vertical="center"/>
    </xf>
    <xf numFmtId="1" fontId="26" fillId="36" borderId="13" xfId="0" applyNumberFormat="1" applyFont="1" applyFill="1" applyBorder="1" applyAlignment="1">
      <alignment horizontal="left" vertical="center" wrapText="1"/>
    </xf>
    <xf numFmtId="0" fontId="26" fillId="44" borderId="13" xfId="0" applyFont="1" applyFill="1" applyBorder="1" applyAlignment="1">
      <alignment horizontal="left" vertical="center" wrapText="1"/>
    </xf>
    <xf numFmtId="0" fontId="26" fillId="38" borderId="13" xfId="0" applyFont="1" applyFill="1" applyBorder="1" applyAlignment="1">
      <alignment horizontal="left" vertical="center" wrapText="1"/>
    </xf>
    <xf numFmtId="0" fontId="26" fillId="46" borderId="13" xfId="0" applyFont="1" applyFill="1" applyBorder="1" applyAlignment="1">
      <alignment horizontal="left" vertical="center" wrapText="1"/>
    </xf>
    <xf numFmtId="0" fontId="26" fillId="36" borderId="13" xfId="0" applyFont="1" applyFill="1" applyBorder="1" applyAlignment="1">
      <alignment horizontal="left" vertical="center" wrapText="1"/>
    </xf>
    <xf numFmtId="0" fontId="23" fillId="38" borderId="13" xfId="0" applyFont="1" applyFill="1" applyBorder="1" applyAlignment="1">
      <alignment horizontal="left" vertical="center"/>
    </xf>
    <xf numFmtId="0" fontId="26" fillId="38" borderId="13" xfId="0" applyFont="1" applyFill="1" applyBorder="1" applyAlignment="1">
      <alignment vertical="top" wrapText="1"/>
    </xf>
    <xf numFmtId="0" fontId="23" fillId="38" borderId="13" xfId="0" applyFont="1" applyFill="1" applyBorder="1" applyAlignment="1">
      <alignment vertical="top" wrapText="1"/>
    </xf>
    <xf numFmtId="0" fontId="23" fillId="36" borderId="13" xfId="0" applyFont="1" applyFill="1" applyBorder="1" applyAlignment="1">
      <alignment horizontal="left" vertical="top" wrapText="1"/>
    </xf>
    <xf numFmtId="0" fontId="23" fillId="38" borderId="13" xfId="0" applyFont="1" applyFill="1" applyBorder="1" applyAlignment="1">
      <alignment horizontal="left" vertical="top"/>
    </xf>
    <xf numFmtId="0" fontId="26" fillId="36" borderId="13" xfId="0" applyFont="1" applyFill="1" applyBorder="1" applyAlignment="1">
      <alignment horizontal="left" vertical="top" wrapText="1"/>
    </xf>
    <xf numFmtId="0" fontId="26" fillId="36" borderId="13" xfId="0" applyFont="1" applyFill="1" applyBorder="1" applyAlignment="1">
      <alignment horizontal="left" vertical="center"/>
    </xf>
    <xf numFmtId="0" fontId="23" fillId="33" borderId="13" xfId="0" applyFont="1" applyFill="1" applyBorder="1" applyAlignment="1">
      <alignment horizontal="left" vertical="center"/>
    </xf>
    <xf numFmtId="0" fontId="23" fillId="38" borderId="13" xfId="0" applyFont="1" applyFill="1" applyBorder="1" applyAlignment="1">
      <alignment horizontal="left" vertical="top" wrapText="1"/>
    </xf>
    <xf numFmtId="0" fontId="32" fillId="50" borderId="13" xfId="0" applyFont="1" applyFill="1" applyBorder="1" applyAlignment="1">
      <alignment horizontal="left" vertical="top" wrapText="1"/>
    </xf>
    <xf numFmtId="0" fontId="0" fillId="50" borderId="13" xfId="0" applyFill="1" applyBorder="1" applyAlignment="1">
      <alignment horizontal="left" vertical="center" wrapText="1"/>
    </xf>
    <xf numFmtId="0" fontId="0" fillId="50" borderId="13" xfId="0" applyFill="1" applyBorder="1" applyAlignment="1">
      <alignment horizontal="left" vertical="top" wrapText="1"/>
    </xf>
    <xf numFmtId="9" fontId="26" fillId="38" borderId="13" xfId="0" applyNumberFormat="1" applyFont="1" applyFill="1" applyBorder="1" applyAlignment="1">
      <alignment horizontal="left" vertical="top" wrapText="1"/>
    </xf>
    <xf numFmtId="0" fontId="36" fillId="38" borderId="13" xfId="0" applyFont="1" applyFill="1" applyBorder="1" applyAlignment="1">
      <alignment horizontal="center" vertical="center"/>
    </xf>
    <xf numFmtId="0" fontId="26" fillId="43" borderId="13" xfId="0" applyFont="1" applyFill="1" applyBorder="1" applyAlignment="1">
      <alignment horizontal="center" vertical="center" wrapText="1"/>
    </xf>
    <xf numFmtId="0" fontId="23" fillId="37" borderId="13" xfId="0" applyFont="1" applyFill="1" applyBorder="1" applyAlignment="1">
      <alignment vertical="top" wrapText="1"/>
    </xf>
    <xf numFmtId="0" fontId="23" fillId="0" borderId="13" xfId="0" applyFont="1" applyBorder="1" applyAlignment="1">
      <alignment vertical="top"/>
    </xf>
    <xf numFmtId="0" fontId="26" fillId="39" borderId="13" xfId="0" applyFont="1" applyFill="1" applyBorder="1" applyAlignment="1">
      <alignment horizontal="left" vertical="center"/>
    </xf>
    <xf numFmtId="0" fontId="0" fillId="38" borderId="14" xfId="0" applyFill="1" applyBorder="1"/>
    <xf numFmtId="0" fontId="36" fillId="47" borderId="13" xfId="0" applyFont="1" applyFill="1" applyBorder="1" applyAlignment="1">
      <alignment horizontal="center" vertical="center"/>
    </xf>
    <xf numFmtId="0" fontId="36" fillId="47" borderId="13" xfId="0" applyFont="1" applyFill="1" applyBorder="1" applyAlignment="1">
      <alignment horizontal="center" vertical="center" wrapText="1"/>
    </xf>
    <xf numFmtId="0" fontId="26" fillId="43" borderId="13" xfId="0" applyFont="1" applyFill="1" applyBorder="1" applyAlignment="1">
      <alignment horizontal="center" vertical="center" wrapText="1"/>
    </xf>
    <xf numFmtId="0" fontId="0" fillId="38" borderId="13" xfId="0" applyFill="1" applyBorder="1" applyAlignment="1">
      <alignment vertical="top" wrapText="1"/>
    </xf>
    <xf numFmtId="0" fontId="26" fillId="0" borderId="14" xfId="0" applyFont="1" applyBorder="1" applyAlignment="1">
      <alignment horizontal="left" vertical="top"/>
    </xf>
    <xf numFmtId="49" fontId="26" fillId="0" borderId="13" xfId="0" applyNumberFormat="1" applyFont="1" applyBorder="1" applyAlignment="1">
      <alignment horizontal="left" vertical="top" wrapText="1"/>
    </xf>
    <xf numFmtId="9" fontId="26" fillId="0" borderId="13" xfId="0" applyNumberFormat="1" applyFont="1" applyBorder="1" applyAlignment="1">
      <alignment horizontal="left" vertical="top" wrapText="1"/>
    </xf>
    <xf numFmtId="0" fontId="37" fillId="0" borderId="13" xfId="0" applyFont="1" applyBorder="1" applyAlignment="1">
      <alignment horizontal="left" vertical="top" wrapText="1"/>
    </xf>
    <xf numFmtId="0" fontId="26" fillId="0" borderId="13" xfId="0" quotePrefix="1" applyFont="1" applyBorder="1" applyAlignment="1">
      <alignment horizontal="left" vertical="top" wrapText="1"/>
    </xf>
    <xf numFmtId="0" fontId="26" fillId="51" borderId="13" xfId="0" applyFont="1" applyFill="1" applyBorder="1" applyAlignment="1">
      <alignment horizontal="left" vertical="top"/>
    </xf>
    <xf numFmtId="0" fontId="26" fillId="51" borderId="13" xfId="0" applyFont="1" applyFill="1" applyBorder="1" applyAlignment="1">
      <alignment horizontal="left" vertical="top" wrapText="1"/>
    </xf>
    <xf numFmtId="1" fontId="26" fillId="0" borderId="13" xfId="0" applyNumberFormat="1" applyFont="1" applyBorder="1" applyAlignment="1">
      <alignment horizontal="left" vertical="top" wrapText="1"/>
    </xf>
    <xf numFmtId="0" fontId="26" fillId="46" borderId="13" xfId="0" quotePrefix="1" applyFont="1" applyFill="1" applyBorder="1" applyAlignment="1">
      <alignment horizontal="left" vertical="top" wrapText="1"/>
    </xf>
    <xf numFmtId="0" fontId="37" fillId="49" borderId="13" xfId="0" applyFont="1" applyFill="1" applyBorder="1" applyAlignment="1">
      <alignment horizontal="left" vertical="top" wrapText="1"/>
    </xf>
    <xf numFmtId="0" fontId="26" fillId="49" borderId="13" xfId="0" quotePrefix="1" applyFont="1" applyFill="1" applyBorder="1" applyAlignment="1">
      <alignment horizontal="left" vertical="top" wrapText="1"/>
    </xf>
    <xf numFmtId="0" fontId="26" fillId="39" borderId="13" xfId="0" quotePrefix="1" applyFont="1" applyFill="1" applyBorder="1" applyAlignment="1">
      <alignment horizontal="left" vertical="top" wrapText="1"/>
    </xf>
    <xf numFmtId="0" fontId="23" fillId="39" borderId="13" xfId="0" applyFont="1" applyFill="1" applyBorder="1" applyAlignment="1">
      <alignment horizontal="left" vertical="top" wrapText="1"/>
    </xf>
    <xf numFmtId="0" fontId="37" fillId="39" borderId="13" xfId="0" applyFont="1" applyFill="1" applyBorder="1" applyAlignment="1">
      <alignment horizontal="left" vertical="top" wrapText="1"/>
    </xf>
    <xf numFmtId="0" fontId="0" fillId="39" borderId="14" xfId="0" applyFill="1" applyBorder="1"/>
    <xf numFmtId="49" fontId="26" fillId="39" borderId="13" xfId="0" applyNumberFormat="1" applyFont="1" applyFill="1" applyBorder="1" applyAlignment="1">
      <alignment horizontal="left" vertical="top" wrapText="1"/>
    </xf>
    <xf numFmtId="0" fontId="26" fillId="39" borderId="13" xfId="0" applyFont="1" applyFill="1" applyBorder="1" applyAlignment="1">
      <alignment horizontal="left" vertical="top"/>
    </xf>
    <xf numFmtId="0" fontId="33" fillId="39" borderId="13" xfId="0" applyFont="1" applyFill="1" applyBorder="1" applyAlignment="1">
      <alignment horizontal="left" vertical="top" wrapText="1"/>
    </xf>
    <xf numFmtId="0" fontId="38" fillId="39" borderId="0" xfId="0" applyFont="1" applyFill="1" applyAlignment="1">
      <alignment horizontal="left" vertical="top" wrapText="1"/>
    </xf>
    <xf numFmtId="0" fontId="23" fillId="52" borderId="13" xfId="0" applyFont="1" applyFill="1" applyBorder="1" applyAlignment="1">
      <alignment horizontal="left" vertical="top" wrapText="1"/>
    </xf>
    <xf numFmtId="0" fontId="23" fillId="0" borderId="13" xfId="0" applyFont="1" applyBorder="1" applyAlignment="1">
      <alignment horizontal="left" vertical="top" wrapText="1"/>
    </xf>
    <xf numFmtId="1" fontId="23" fillId="0" borderId="13" xfId="0" applyNumberFormat="1" applyFont="1" applyBorder="1" applyAlignment="1">
      <alignment horizontal="left" vertical="top" wrapText="1"/>
    </xf>
    <xf numFmtId="0" fontId="13" fillId="0" borderId="13" xfId="448" applyFill="1" applyBorder="1" applyAlignment="1">
      <alignment horizontal="left" vertical="top" wrapText="1"/>
    </xf>
    <xf numFmtId="0" fontId="13" fillId="51" borderId="13" xfId="448" applyFill="1" applyBorder="1" applyAlignment="1">
      <alignment horizontal="left" vertical="top" wrapText="1"/>
    </xf>
    <xf numFmtId="0" fontId="23" fillId="51" borderId="13" xfId="0" applyFont="1" applyFill="1" applyBorder="1" applyAlignment="1">
      <alignment horizontal="left" vertical="top" wrapText="1"/>
    </xf>
    <xf numFmtId="0" fontId="26" fillId="49" borderId="15" xfId="0" quotePrefix="1" applyFont="1" applyFill="1" applyBorder="1" applyAlignment="1">
      <alignment horizontal="left" vertical="top" wrapText="1"/>
    </xf>
    <xf numFmtId="0" fontId="26" fillId="49" borderId="13" xfId="0" applyFont="1" applyFill="1" applyBorder="1" applyAlignment="1">
      <alignment horizontal="left" vertical="center" wrapText="1"/>
    </xf>
    <xf numFmtId="0" fontId="26" fillId="49" borderId="15" xfId="0" applyFont="1" applyFill="1" applyBorder="1" applyAlignment="1">
      <alignment horizontal="left" vertical="top" wrapText="1"/>
    </xf>
    <xf numFmtId="0" fontId="26" fillId="49" borderId="13" xfId="0" quotePrefix="1" applyFont="1" applyFill="1" applyBorder="1" applyAlignment="1">
      <alignment horizontal="left" vertical="center" wrapText="1"/>
    </xf>
    <xf numFmtId="0" fontId="26" fillId="49" borderId="13" xfId="0" applyFont="1" applyFill="1" applyBorder="1" applyAlignment="1">
      <alignment horizontal="left" vertical="center"/>
    </xf>
    <xf numFmtId="0" fontId="39" fillId="49" borderId="13" xfId="0" applyFont="1" applyFill="1" applyBorder="1" applyAlignment="1">
      <alignment vertical="center" wrapText="1"/>
    </xf>
    <xf numFmtId="0" fontId="26" fillId="51" borderId="13" xfId="0" applyFont="1" applyFill="1" applyBorder="1" applyAlignment="1">
      <alignment horizontal="left" vertical="center"/>
    </xf>
    <xf numFmtId="0" fontId="26" fillId="51" borderId="13" xfId="0" quotePrefix="1" applyFont="1" applyFill="1" applyBorder="1" applyAlignment="1">
      <alignment horizontal="left" vertical="top" wrapText="1"/>
    </xf>
    <xf numFmtId="0" fontId="26" fillId="51" borderId="13" xfId="0" applyFont="1" applyFill="1" applyBorder="1" applyAlignment="1">
      <alignment horizontal="left" wrapText="1"/>
    </xf>
    <xf numFmtId="0" fontId="39" fillId="46" borderId="13" xfId="0" applyFont="1" applyFill="1" applyBorder="1" applyAlignment="1">
      <alignment vertical="center" wrapText="1"/>
    </xf>
    <xf numFmtId="0" fontId="23" fillId="49" borderId="13" xfId="0" applyFont="1" applyFill="1" applyBorder="1" applyAlignment="1">
      <alignment vertical="top"/>
    </xf>
    <xf numFmtId="0" fontId="41" fillId="49" borderId="13" xfId="0" applyFont="1" applyFill="1" applyBorder="1" applyAlignment="1">
      <alignment vertical="center" wrapText="1"/>
    </xf>
    <xf numFmtId="49" fontId="40" fillId="54" borderId="13" xfId="0" applyNumberFormat="1" applyFont="1" applyFill="1" applyBorder="1" applyAlignment="1">
      <alignment horizontal="left" vertical="center"/>
    </xf>
    <xf numFmtId="0" fontId="41" fillId="46" borderId="13" xfId="0" applyFont="1" applyFill="1" applyBorder="1" applyAlignment="1">
      <alignment vertical="center" wrapText="1"/>
    </xf>
    <xf numFmtId="0" fontId="41" fillId="49" borderId="13" xfId="0" applyFont="1" applyFill="1" applyBorder="1" applyAlignment="1">
      <alignment vertical="center"/>
    </xf>
    <xf numFmtId="0" fontId="42" fillId="49" borderId="13" xfId="0" applyFont="1" applyFill="1" applyBorder="1"/>
    <xf numFmtId="0" fontId="26" fillId="55" borderId="13" xfId="0" applyFont="1" applyFill="1" applyBorder="1" applyAlignment="1">
      <alignment horizontal="left" vertical="top" wrapText="1"/>
    </xf>
    <xf numFmtId="0" fontId="23" fillId="49" borderId="13" xfId="0" applyFont="1" applyFill="1" applyBorder="1"/>
    <xf numFmtId="0" fontId="23" fillId="55" borderId="13" xfId="0" applyFont="1" applyFill="1" applyBorder="1" applyAlignment="1">
      <alignment horizontal="left" vertical="top" wrapText="1"/>
    </xf>
    <xf numFmtId="0" fontId="40" fillId="54" borderId="15" xfId="0" applyFont="1" applyFill="1" applyBorder="1" applyAlignment="1">
      <alignment horizontal="left" vertical="center"/>
    </xf>
    <xf numFmtId="0" fontId="41" fillId="49" borderId="13" xfId="0" applyFont="1" applyFill="1" applyBorder="1" applyAlignment="1">
      <alignment horizontal="left" vertical="center"/>
    </xf>
    <xf numFmtId="0" fontId="41" fillId="49" borderId="13" xfId="0" applyFont="1" applyFill="1" applyBorder="1" applyAlignment="1">
      <alignment horizontal="left" vertical="center" wrapText="1"/>
    </xf>
    <xf numFmtId="0" fontId="26" fillId="56" borderId="13" xfId="0" applyFont="1" applyFill="1" applyBorder="1" applyAlignment="1">
      <alignment horizontal="left" vertical="top" wrapText="1"/>
    </xf>
    <xf numFmtId="0" fontId="41" fillId="46" borderId="13" xfId="0" applyFont="1" applyFill="1" applyBorder="1" applyAlignment="1">
      <alignment horizontal="left" vertical="center"/>
    </xf>
    <xf numFmtId="0" fontId="41" fillId="46" borderId="13" xfId="0" applyFont="1" applyFill="1" applyBorder="1" applyAlignment="1">
      <alignment horizontal="left" vertical="center" wrapText="1"/>
    </xf>
    <xf numFmtId="0" fontId="26" fillId="57" borderId="13" xfId="0" applyFont="1" applyFill="1" applyBorder="1" applyAlignment="1">
      <alignment horizontal="left" vertical="top" wrapText="1"/>
    </xf>
    <xf numFmtId="0" fontId="36" fillId="49" borderId="13" xfId="0" applyFont="1" applyFill="1" applyBorder="1" applyAlignment="1">
      <alignment horizontal="center" vertical="center"/>
    </xf>
    <xf numFmtId="0" fontId="36" fillId="46" borderId="14" xfId="0" applyFont="1" applyFill="1" applyBorder="1" applyAlignment="1">
      <alignment horizontal="center" vertical="center" wrapText="1"/>
    </xf>
    <xf numFmtId="0" fontId="36" fillId="46" borderId="14" xfId="0" applyFont="1" applyFill="1" applyBorder="1" applyAlignment="1">
      <alignment horizontal="center" vertical="center"/>
    </xf>
    <xf numFmtId="0" fontId="36" fillId="51" borderId="16" xfId="0" applyFont="1" applyFill="1" applyBorder="1" applyAlignment="1">
      <alignment horizontal="center" vertical="center"/>
    </xf>
    <xf numFmtId="0" fontId="36" fillId="51" borderId="3" xfId="0" applyFont="1" applyFill="1" applyBorder="1" applyAlignment="1">
      <alignment horizontal="center" vertical="center"/>
    </xf>
    <xf numFmtId="0" fontId="36" fillId="51" borderId="13" xfId="0" applyFont="1" applyFill="1" applyBorder="1" applyAlignment="1">
      <alignment horizontal="center" vertical="center"/>
    </xf>
    <xf numFmtId="0" fontId="36" fillId="46" borderId="13" xfId="0" applyFont="1" applyFill="1" applyBorder="1" applyAlignment="1">
      <alignment horizontal="center" vertical="center"/>
    </xf>
    <xf numFmtId="0" fontId="36" fillId="57" borderId="13" xfId="0" applyFont="1" applyFill="1" applyBorder="1" applyAlignment="1">
      <alignment horizontal="center" vertical="center"/>
    </xf>
    <xf numFmtId="0" fontId="26" fillId="58" borderId="13" xfId="0" applyFont="1" applyFill="1" applyBorder="1" applyAlignment="1">
      <alignment horizontal="left" vertical="top" wrapText="1"/>
    </xf>
    <xf numFmtId="0" fontId="26" fillId="59" borderId="13" xfId="0" applyFont="1" applyFill="1" applyBorder="1" applyAlignment="1">
      <alignment horizontal="left" vertical="top" wrapText="1"/>
    </xf>
    <xf numFmtId="0" fontId="23" fillId="60" borderId="13" xfId="0" applyFont="1" applyFill="1" applyBorder="1" applyAlignment="1">
      <alignment vertical="top" wrapText="1"/>
    </xf>
    <xf numFmtId="0" fontId="23" fillId="60" borderId="13" xfId="0" applyFont="1" applyFill="1" applyBorder="1" applyAlignment="1">
      <alignment vertical="top"/>
    </xf>
    <xf numFmtId="0" fontId="26" fillId="58" borderId="13" xfId="0" quotePrefix="1" applyFont="1" applyFill="1" applyBorder="1" applyAlignment="1">
      <alignment horizontal="left" vertical="top" wrapText="1"/>
    </xf>
    <xf numFmtId="0" fontId="26" fillId="60" borderId="15" xfId="0" applyFont="1" applyFill="1" applyBorder="1" applyAlignment="1">
      <alignment horizontal="left" vertical="top" wrapText="1"/>
    </xf>
    <xf numFmtId="0" fontId="26" fillId="61" borderId="13" xfId="0" applyFont="1" applyFill="1" applyBorder="1" applyAlignment="1">
      <alignment horizontal="left" vertical="top" wrapText="1"/>
    </xf>
    <xf numFmtId="0" fontId="26" fillId="61" borderId="13" xfId="0" quotePrefix="1" applyFont="1" applyFill="1" applyBorder="1" applyAlignment="1">
      <alignment horizontal="left" vertical="top" wrapText="1"/>
    </xf>
    <xf numFmtId="171" fontId="0" fillId="66" borderId="13" xfId="0" applyNumberFormat="1" applyFill="1" applyBorder="1"/>
    <xf numFmtId="0" fontId="0" fillId="0" borderId="13" xfId="0" applyBorder="1" applyAlignment="1">
      <alignment horizontal="left" vertical="top" wrapText="1"/>
    </xf>
    <xf numFmtId="0" fontId="0" fillId="38" borderId="13" xfId="0" applyFill="1" applyBorder="1" applyAlignment="1">
      <alignment horizontal="left" vertical="top" wrapText="1"/>
    </xf>
    <xf numFmtId="0" fontId="26" fillId="52" borderId="13" xfId="0" applyFont="1" applyFill="1" applyBorder="1" applyAlignment="1">
      <alignment horizontal="left" vertical="top" wrapText="1"/>
    </xf>
    <xf numFmtId="0" fontId="26" fillId="37" borderId="13" xfId="0" applyFont="1" applyFill="1" applyBorder="1" applyAlignment="1">
      <alignment horizontal="left" vertical="top" textRotation="90" wrapText="1"/>
    </xf>
    <xf numFmtId="0" fontId="26" fillId="61" borderId="15" xfId="0" applyFont="1" applyFill="1" applyBorder="1" applyAlignment="1">
      <alignment horizontal="left" vertical="top" textRotation="90" wrapText="1"/>
    </xf>
    <xf numFmtId="0" fontId="23" fillId="46" borderId="13" xfId="0" applyFont="1" applyFill="1" applyBorder="1" applyAlignment="1">
      <alignment horizontal="left" vertical="center"/>
    </xf>
    <xf numFmtId="0" fontId="23" fillId="37" borderId="13" xfId="0" applyFont="1" applyFill="1" applyBorder="1" applyAlignment="1">
      <alignment vertical="center"/>
    </xf>
    <xf numFmtId="0" fontId="23" fillId="37" borderId="13" xfId="0" applyFont="1" applyFill="1" applyBorder="1" applyAlignment="1">
      <alignment vertical="top"/>
    </xf>
    <xf numFmtId="0" fontId="23" fillId="61" borderId="13" xfId="0" applyFont="1" applyFill="1" applyBorder="1" applyAlignment="1">
      <alignment horizontal="left" vertical="top" wrapText="1"/>
    </xf>
    <xf numFmtId="0" fontId="23" fillId="37" borderId="13" xfId="0" applyFont="1" applyFill="1" applyBorder="1" applyAlignment="1">
      <alignment horizontal="left" vertical="top" wrapText="1"/>
    </xf>
    <xf numFmtId="0" fontId="23" fillId="46" borderId="13" xfId="0" applyFont="1" applyFill="1" applyBorder="1" applyAlignment="1">
      <alignment horizontal="left" vertical="top" wrapText="1"/>
    </xf>
    <xf numFmtId="0" fontId="26" fillId="72" borderId="13" xfId="0" applyFont="1" applyFill="1" applyBorder="1" applyAlignment="1">
      <alignment horizontal="left" vertical="top" wrapText="1"/>
    </xf>
    <xf numFmtId="0" fontId="26" fillId="45" borderId="13" xfId="0" quotePrefix="1" applyFont="1" applyFill="1" applyBorder="1" applyAlignment="1">
      <alignment horizontal="left" vertical="top" wrapText="1"/>
    </xf>
    <xf numFmtId="0" fontId="26" fillId="45" borderId="2" xfId="0" applyFont="1" applyFill="1" applyBorder="1" applyAlignment="1">
      <alignment horizontal="left" vertical="top" wrapText="1"/>
    </xf>
    <xf numFmtId="0" fontId="26" fillId="0" borderId="13" xfId="0" applyFont="1" applyFill="1" applyBorder="1" applyAlignment="1">
      <alignment horizontal="left" vertical="top" wrapText="1"/>
    </xf>
    <xf numFmtId="0" fontId="26" fillId="39" borderId="13" xfId="0" applyFont="1" applyFill="1" applyBorder="1" applyAlignment="1">
      <alignment horizontal="left" vertical="top" wrapText="1"/>
    </xf>
    <xf numFmtId="0" fontId="26" fillId="38" borderId="13" xfId="0" applyFont="1" applyFill="1" applyBorder="1" applyAlignment="1">
      <alignment horizontal="left" vertical="top" wrapText="1"/>
    </xf>
    <xf numFmtId="0" fontId="36" fillId="47" borderId="13" xfId="0" applyFont="1" applyFill="1" applyBorder="1" applyAlignment="1">
      <alignment horizontal="center" vertical="center"/>
    </xf>
    <xf numFmtId="0" fontId="36" fillId="47" borderId="13" xfId="0" applyFont="1" applyFill="1" applyBorder="1" applyAlignment="1">
      <alignment horizontal="center" vertical="center"/>
    </xf>
    <xf numFmtId="0" fontId="26" fillId="37" borderId="13" xfId="0" applyFont="1" applyFill="1" applyBorder="1" applyAlignment="1">
      <alignment horizontal="center" vertical="top" textRotation="90" wrapText="1"/>
    </xf>
    <xf numFmtId="0" fontId="26" fillId="37" borderId="13" xfId="0" quotePrefix="1" applyFont="1" applyFill="1" applyBorder="1" applyAlignment="1">
      <alignment horizontal="left" vertical="center" wrapText="1"/>
    </xf>
    <xf numFmtId="0" fontId="32" fillId="37" borderId="13" xfId="0" applyFont="1" applyFill="1" applyBorder="1" applyAlignment="1">
      <alignment horizontal="left" vertical="top" wrapText="1"/>
    </xf>
    <xf numFmtId="0" fontId="32" fillId="38" borderId="13" xfId="0" applyFont="1" applyFill="1" applyBorder="1" applyAlignment="1">
      <alignment horizontal="left" vertical="top" wrapText="1"/>
    </xf>
    <xf numFmtId="0" fontId="32" fillId="37" borderId="13" xfId="0" quotePrefix="1" applyFont="1" applyFill="1" applyBorder="1" applyAlignment="1">
      <alignment horizontal="left" vertical="top" wrapText="1"/>
    </xf>
    <xf numFmtId="0" fontId="32" fillId="36" borderId="13" xfId="0" quotePrefix="1" applyFont="1" applyFill="1" applyBorder="1" applyAlignment="1">
      <alignment horizontal="left" vertical="center" wrapText="1"/>
    </xf>
    <xf numFmtId="0" fontId="0" fillId="38" borderId="13" xfId="0" applyFill="1" applyBorder="1" applyAlignment="1">
      <alignment horizontal="left" vertical="center"/>
    </xf>
    <xf numFmtId="0" fontId="0" fillId="36" borderId="13" xfId="0" applyFill="1" applyBorder="1" applyAlignment="1">
      <alignment horizontal="left" vertical="top" wrapText="1"/>
    </xf>
    <xf numFmtId="0" fontId="32" fillId="37" borderId="13" xfId="0" applyFont="1" applyFill="1" applyBorder="1" applyAlignment="1">
      <alignment horizontal="left" vertical="top" textRotation="90" wrapText="1"/>
    </xf>
    <xf numFmtId="0" fontId="0" fillId="37" borderId="13" xfId="0" applyFill="1" applyBorder="1" applyAlignment="1">
      <alignment horizontal="left" vertical="top" wrapText="1"/>
    </xf>
    <xf numFmtId="0" fontId="32" fillId="36" borderId="13" xfId="0" quotePrefix="1" applyFont="1" applyFill="1" applyBorder="1" applyAlignment="1">
      <alignment horizontal="left" vertical="top" wrapText="1"/>
    </xf>
    <xf numFmtId="0" fontId="32" fillId="37" borderId="13" xfId="0" applyFont="1" applyFill="1" applyBorder="1" applyAlignment="1">
      <alignment horizontal="left" vertical="center" textRotation="90" wrapText="1"/>
    </xf>
    <xf numFmtId="0" fontId="0" fillId="37" borderId="13" xfId="0" applyFill="1" applyBorder="1" applyAlignment="1">
      <alignment vertical="center"/>
    </xf>
    <xf numFmtId="0" fontId="0" fillId="67" borderId="13" xfId="0" applyFill="1" applyBorder="1" applyAlignment="1">
      <alignment horizontal="left" vertical="top" wrapText="1"/>
    </xf>
    <xf numFmtId="0" fontId="32" fillId="67" borderId="13" xfId="0" applyFont="1" applyFill="1" applyBorder="1" applyAlignment="1">
      <alignment horizontal="left" vertical="top" wrapText="1"/>
    </xf>
    <xf numFmtId="0" fontId="13" fillId="67" borderId="13" xfId="448" applyFill="1" applyBorder="1" applyAlignment="1">
      <alignment horizontal="left" vertical="top" wrapText="1"/>
    </xf>
    <xf numFmtId="0" fontId="36" fillId="47" borderId="13" xfId="0" applyFont="1" applyFill="1" applyBorder="1" applyAlignment="1">
      <alignment vertical="center" wrapText="1"/>
    </xf>
    <xf numFmtId="0" fontId="32" fillId="36" borderId="13" xfId="0" applyFont="1" applyFill="1" applyBorder="1" applyAlignment="1">
      <alignment horizontal="left" vertical="top" wrapText="1"/>
    </xf>
    <xf numFmtId="0" fontId="32" fillId="38" borderId="13" xfId="0" quotePrefix="1" applyFont="1" applyFill="1" applyBorder="1" applyAlignment="1">
      <alignment horizontal="left" vertical="top" wrapText="1"/>
    </xf>
    <xf numFmtId="0" fontId="0" fillId="36" borderId="13" xfId="0" applyFill="1" applyBorder="1" applyAlignment="1">
      <alignment horizontal="left" vertical="top"/>
    </xf>
    <xf numFmtId="0" fontId="32" fillId="38" borderId="13" xfId="0" quotePrefix="1" applyFont="1" applyFill="1" applyBorder="1" applyAlignment="1">
      <alignment horizontal="left" vertical="center" wrapText="1"/>
    </xf>
    <xf numFmtId="0" fontId="46" fillId="38" borderId="19" xfId="0" applyFont="1" applyFill="1" applyBorder="1" applyAlignment="1">
      <alignment horizontal="left" vertical="top" wrapText="1"/>
    </xf>
    <xf numFmtId="0" fontId="23" fillId="38" borderId="20" xfId="0" applyFont="1" applyFill="1" applyBorder="1" applyAlignment="1">
      <alignment horizontal="left" vertical="top" wrapText="1"/>
    </xf>
    <xf numFmtId="0" fontId="26" fillId="38" borderId="20" xfId="0" applyFont="1" applyFill="1" applyBorder="1" applyAlignment="1">
      <alignment horizontal="left" vertical="top" wrapText="1"/>
    </xf>
    <xf numFmtId="0" fontId="23" fillId="38" borderId="21" xfId="0" applyFont="1" applyFill="1" applyBorder="1" applyAlignment="1">
      <alignment horizontal="left" vertical="top" wrapText="1"/>
    </xf>
    <xf numFmtId="0" fontId="26" fillId="0" borderId="20" xfId="0" applyFont="1" applyBorder="1" applyAlignment="1">
      <alignment horizontal="left" vertical="top" wrapText="1"/>
    </xf>
    <xf numFmtId="0" fontId="36" fillId="47" borderId="20" xfId="0" applyFont="1" applyFill="1" applyBorder="1" applyAlignment="1">
      <alignment vertical="center" wrapText="1"/>
    </xf>
    <xf numFmtId="0" fontId="26" fillId="0" borderId="20" xfId="0" quotePrefix="1" applyFont="1" applyBorder="1" applyAlignment="1">
      <alignment horizontal="left" vertical="top" wrapText="1"/>
    </xf>
    <xf numFmtId="0" fontId="26" fillId="49" borderId="20" xfId="0" applyFont="1" applyFill="1" applyBorder="1" applyAlignment="1">
      <alignment horizontal="left" vertical="top" wrapText="1"/>
    </xf>
    <xf numFmtId="0" fontId="26" fillId="49" borderId="20" xfId="0" quotePrefix="1" applyFont="1" applyFill="1" applyBorder="1" applyAlignment="1">
      <alignment horizontal="left" vertical="top" wrapText="1"/>
    </xf>
    <xf numFmtId="0" fontId="26" fillId="39" borderId="20" xfId="0" applyFont="1" applyFill="1" applyBorder="1" applyAlignment="1">
      <alignment horizontal="left" vertical="center"/>
    </xf>
    <xf numFmtId="0" fontId="26" fillId="39" borderId="20" xfId="0" applyFont="1" applyFill="1" applyBorder="1" applyAlignment="1">
      <alignment horizontal="left" vertical="top" wrapText="1"/>
    </xf>
    <xf numFmtId="0" fontId="0" fillId="0" borderId="0" xfId="0" applyFill="1" applyAlignment="1">
      <alignment wrapText="1"/>
    </xf>
    <xf numFmtId="0" fontId="26" fillId="0" borderId="0" xfId="0" applyFont="1" applyBorder="1" applyAlignment="1">
      <alignment horizontal="left" vertical="top"/>
    </xf>
    <xf numFmtId="0" fontId="26" fillId="0" borderId="0" xfId="0" applyFont="1" applyBorder="1" applyAlignment="1">
      <alignment horizontal="left"/>
    </xf>
    <xf numFmtId="0" fontId="26" fillId="0" borderId="0" xfId="0" applyFont="1" applyBorder="1" applyAlignment="1">
      <alignment horizontal="left" vertical="top" textRotation="90"/>
    </xf>
    <xf numFmtId="0" fontId="26" fillId="46" borderId="0" xfId="0" applyFont="1" applyFill="1" applyBorder="1" applyAlignment="1">
      <alignment horizontal="left" vertical="top"/>
    </xf>
    <xf numFmtId="0" fontId="26" fillId="0" borderId="0" xfId="0" applyFont="1" applyBorder="1" applyAlignment="1">
      <alignment horizontal="left" vertical="center"/>
    </xf>
    <xf numFmtId="0" fontId="26" fillId="51" borderId="0" xfId="0" applyFont="1" applyFill="1" applyBorder="1" applyAlignment="1">
      <alignment horizontal="left" vertical="top"/>
    </xf>
    <xf numFmtId="0" fontId="26" fillId="46" borderId="0" xfId="0" applyFont="1" applyFill="1" applyBorder="1" applyAlignment="1">
      <alignment horizontal="left" vertical="top" textRotation="90"/>
    </xf>
    <xf numFmtId="0" fontId="26" fillId="33" borderId="0" xfId="0" applyFont="1" applyFill="1" applyBorder="1" applyAlignment="1">
      <alignment horizontal="left" vertical="top"/>
    </xf>
    <xf numFmtId="0" fontId="26" fillId="38" borderId="0" xfId="0" applyFont="1" applyFill="1" applyBorder="1" applyAlignment="1">
      <alignment horizontal="left" vertical="top"/>
    </xf>
    <xf numFmtId="0" fontId="26" fillId="46" borderId="0" xfId="0" applyFont="1" applyFill="1" applyBorder="1" applyAlignment="1">
      <alignment horizontal="left" vertical="center"/>
    </xf>
    <xf numFmtId="0" fontId="26" fillId="49" borderId="0" xfId="0" applyFont="1" applyFill="1" applyBorder="1" applyAlignment="1">
      <alignment horizontal="left" vertical="top"/>
    </xf>
    <xf numFmtId="0" fontId="23" fillId="46" borderId="20" xfId="0" applyFont="1" applyFill="1" applyBorder="1" applyAlignment="1">
      <alignment horizontal="left" vertical="top" wrapText="1"/>
    </xf>
    <xf numFmtId="0" fontId="23" fillId="61" borderId="20" xfId="0" applyFont="1" applyFill="1" applyBorder="1" applyAlignment="1">
      <alignment horizontal="left" vertical="top" wrapText="1"/>
    </xf>
    <xf numFmtId="0" fontId="26" fillId="70" borderId="20" xfId="0" applyFont="1" applyFill="1" applyBorder="1" applyAlignment="1">
      <alignment horizontal="left" vertical="top" wrapText="1"/>
    </xf>
    <xf numFmtId="0" fontId="26" fillId="35" borderId="20" xfId="0" applyFont="1" applyFill="1" applyBorder="1" applyAlignment="1">
      <alignment horizontal="left" vertical="top" wrapText="1"/>
    </xf>
    <xf numFmtId="0" fontId="23" fillId="35" borderId="21" xfId="0" applyFont="1" applyFill="1" applyBorder="1" applyAlignment="1">
      <alignment horizontal="left" vertical="top" wrapText="1"/>
    </xf>
    <xf numFmtId="0" fontId="23" fillId="35" borderId="20" xfId="0" applyFont="1" applyFill="1" applyBorder="1" applyAlignment="1">
      <alignment horizontal="left" vertical="top" wrapText="1"/>
    </xf>
    <xf numFmtId="0" fontId="23" fillId="35" borderId="21" xfId="0" quotePrefix="1" applyFont="1" applyFill="1" applyBorder="1" applyAlignment="1">
      <alignment horizontal="left" vertical="top" wrapText="1"/>
    </xf>
    <xf numFmtId="0" fontId="23" fillId="38" borderId="21" xfId="0" quotePrefix="1" applyFont="1" applyFill="1" applyBorder="1" applyAlignment="1">
      <alignment horizontal="left" vertical="top" wrapText="1"/>
    </xf>
    <xf numFmtId="0" fontId="32" fillId="0" borderId="20" xfId="0" applyFont="1" applyBorder="1" applyAlignment="1">
      <alignment horizontal="left" vertical="top" wrapText="1"/>
    </xf>
    <xf numFmtId="0" fontId="23" fillId="75" borderId="21" xfId="0" quotePrefix="1" applyFont="1" applyFill="1" applyBorder="1" applyAlignment="1">
      <alignment horizontal="left" vertical="top" wrapText="1"/>
    </xf>
    <xf numFmtId="0" fontId="23" fillId="34" borderId="20" xfId="0" applyFont="1" applyFill="1" applyBorder="1" applyAlignment="1">
      <alignment horizontal="left" vertical="top" wrapText="1"/>
    </xf>
    <xf numFmtId="0" fontId="23" fillId="34" borderId="21" xfId="0" applyFont="1" applyFill="1" applyBorder="1" applyAlignment="1">
      <alignment horizontal="left" vertical="top" wrapText="1"/>
    </xf>
    <xf numFmtId="0" fontId="23" fillId="40" borderId="21" xfId="0" quotePrefix="1" applyFont="1" applyFill="1" applyBorder="1" applyAlignment="1">
      <alignment horizontal="left" vertical="top" wrapText="1"/>
    </xf>
    <xf numFmtId="0" fontId="26" fillId="45" borderId="20" xfId="0" applyFont="1" applyFill="1" applyBorder="1" applyAlignment="1">
      <alignment horizontal="left" vertical="top" wrapText="1"/>
    </xf>
    <xf numFmtId="0" fontId="23" fillId="70" borderId="13" xfId="0" applyFont="1" applyFill="1" applyBorder="1" applyAlignment="1">
      <alignment horizontal="left" vertical="center"/>
    </xf>
    <xf numFmtId="0" fontId="26" fillId="70" borderId="13" xfId="0" applyFont="1" applyFill="1" applyBorder="1" applyAlignment="1">
      <alignment horizontal="left" vertical="top" wrapText="1"/>
    </xf>
    <xf numFmtId="49" fontId="26" fillId="70" borderId="13" xfId="0" applyNumberFormat="1" applyFont="1" applyFill="1" applyBorder="1" applyAlignment="1">
      <alignment horizontal="left" vertical="top" wrapText="1"/>
    </xf>
    <xf numFmtId="9" fontId="26" fillId="70" borderId="13" xfId="0" applyNumberFormat="1" applyFont="1" applyFill="1" applyBorder="1" applyAlignment="1">
      <alignment horizontal="left" vertical="top" wrapText="1"/>
    </xf>
    <xf numFmtId="1" fontId="26" fillId="70" borderId="13" xfId="0" applyNumberFormat="1" applyFont="1" applyFill="1" applyBorder="1" applyAlignment="1">
      <alignment horizontal="left" vertical="top" wrapText="1"/>
    </xf>
    <xf numFmtId="0" fontId="23" fillId="70" borderId="13" xfId="0" applyFont="1" applyFill="1" applyBorder="1" applyAlignment="1">
      <alignment horizontal="left" vertical="top" wrapText="1"/>
    </xf>
    <xf numFmtId="0" fontId="26" fillId="70" borderId="13" xfId="0" quotePrefix="1" applyFont="1" applyFill="1" applyBorder="1" applyAlignment="1">
      <alignment horizontal="left" vertical="top" wrapText="1"/>
    </xf>
    <xf numFmtId="0" fontId="13" fillId="70" borderId="13" xfId="448" applyFill="1" applyBorder="1" applyAlignment="1">
      <alignment horizontal="left" vertical="top" wrapText="1"/>
    </xf>
    <xf numFmtId="1" fontId="23" fillId="70" borderId="13" xfId="0" applyNumberFormat="1" applyFont="1" applyFill="1" applyBorder="1" applyAlignment="1">
      <alignment horizontal="left" vertical="top" wrapText="1"/>
    </xf>
    <xf numFmtId="0" fontId="37" fillId="70" borderId="13" xfId="0" applyFont="1" applyFill="1" applyBorder="1" applyAlignment="1">
      <alignment horizontal="left" vertical="top" wrapText="1"/>
    </xf>
    <xf numFmtId="0" fontId="26" fillId="70" borderId="20" xfId="0" quotePrefix="1" applyFont="1" applyFill="1" applyBorder="1" applyAlignment="1">
      <alignment horizontal="left" vertical="top" wrapText="1"/>
    </xf>
    <xf numFmtId="0" fontId="32" fillId="70" borderId="13" xfId="0" applyFont="1" applyFill="1" applyBorder="1" applyAlignment="1">
      <alignment horizontal="left" vertical="top" wrapText="1"/>
    </xf>
    <xf numFmtId="0" fontId="0" fillId="70" borderId="14" xfId="0" applyFill="1" applyBorder="1"/>
    <xf numFmtId="0" fontId="45" fillId="70" borderId="13" xfId="0" applyFont="1" applyFill="1" applyBorder="1" applyAlignment="1">
      <alignment horizontal="left" vertical="top" wrapText="1"/>
    </xf>
    <xf numFmtId="0" fontId="23" fillId="70" borderId="21" xfId="0" applyFont="1" applyFill="1" applyBorder="1" applyAlignment="1">
      <alignment horizontal="left" vertical="center"/>
    </xf>
    <xf numFmtId="0" fontId="26" fillId="70" borderId="21" xfId="0" applyFont="1" applyFill="1" applyBorder="1" applyAlignment="1">
      <alignment horizontal="left" vertical="top" wrapText="1"/>
    </xf>
    <xf numFmtId="49" fontId="26" fillId="70" borderId="21" xfId="0" applyNumberFormat="1" applyFont="1" applyFill="1" applyBorder="1" applyAlignment="1">
      <alignment horizontal="left" vertical="top" wrapText="1"/>
    </xf>
    <xf numFmtId="9" fontId="26" fillId="70" borderId="21" xfId="0" applyNumberFormat="1" applyFont="1" applyFill="1" applyBorder="1" applyAlignment="1">
      <alignment horizontal="left" vertical="top" wrapText="1"/>
    </xf>
    <xf numFmtId="1" fontId="26" fillId="70" borderId="21" xfId="0" applyNumberFormat="1" applyFont="1" applyFill="1" applyBorder="1" applyAlignment="1">
      <alignment horizontal="left" vertical="top" wrapText="1"/>
    </xf>
    <xf numFmtId="0" fontId="23" fillId="70" borderId="21" xfId="0" applyFont="1" applyFill="1" applyBorder="1" applyAlignment="1">
      <alignment horizontal="left" vertical="top" wrapText="1"/>
    </xf>
    <xf numFmtId="0" fontId="26" fillId="70" borderId="21" xfId="0" quotePrefix="1" applyFont="1" applyFill="1" applyBorder="1" applyAlignment="1">
      <alignment horizontal="left" vertical="top" wrapText="1"/>
    </xf>
    <xf numFmtId="0" fontId="13" fillId="70" borderId="21" xfId="448" applyFill="1" applyBorder="1" applyAlignment="1">
      <alignment horizontal="left" vertical="top" wrapText="1"/>
    </xf>
    <xf numFmtId="1" fontId="23" fillId="70" borderId="21" xfId="0" applyNumberFormat="1" applyFont="1" applyFill="1" applyBorder="1" applyAlignment="1">
      <alignment horizontal="left" vertical="top" wrapText="1"/>
    </xf>
    <xf numFmtId="0" fontId="0" fillId="70" borderId="21" xfId="0" applyFill="1" applyBorder="1"/>
    <xf numFmtId="0" fontId="37" fillId="70" borderId="21" xfId="0" applyFont="1" applyFill="1" applyBorder="1" applyAlignment="1">
      <alignment horizontal="left" vertical="top" wrapText="1"/>
    </xf>
    <xf numFmtId="0" fontId="26" fillId="70" borderId="13" xfId="0" applyFont="1" applyFill="1" applyBorder="1" applyAlignment="1">
      <alignment horizontal="left" vertical="top"/>
    </xf>
    <xf numFmtId="0" fontId="26" fillId="70" borderId="13" xfId="0" applyFont="1" applyFill="1" applyBorder="1" applyAlignment="1">
      <alignment horizontal="left" vertical="top" textRotation="90"/>
    </xf>
    <xf numFmtId="0" fontId="26" fillId="70" borderId="13" xfId="0" applyFont="1" applyFill="1" applyBorder="1" applyAlignment="1">
      <alignment horizontal="left" vertical="center"/>
    </xf>
    <xf numFmtId="0" fontId="26" fillId="70" borderId="14" xfId="0" applyFont="1" applyFill="1" applyBorder="1" applyAlignment="1">
      <alignment horizontal="left" vertical="top"/>
    </xf>
    <xf numFmtId="0" fontId="26" fillId="70" borderId="21" xfId="0" applyFont="1" applyFill="1" applyBorder="1" applyAlignment="1">
      <alignment horizontal="left" vertical="top"/>
    </xf>
    <xf numFmtId="0" fontId="26" fillId="70" borderId="21" xfId="0" applyFont="1" applyFill="1" applyBorder="1" applyAlignment="1">
      <alignment horizontal="left" vertical="top" textRotation="90"/>
    </xf>
    <xf numFmtId="0" fontId="26" fillId="70" borderId="21" xfId="0" applyFont="1" applyFill="1" applyBorder="1" applyAlignment="1">
      <alignment horizontal="left" vertical="center"/>
    </xf>
    <xf numFmtId="0" fontId="24" fillId="34" borderId="13" xfId="0" applyFont="1" applyFill="1" applyBorder="1" applyAlignment="1">
      <alignment horizontal="center" vertical="center"/>
    </xf>
    <xf numFmtId="0" fontId="0" fillId="46" borderId="20" xfId="0" applyFont="1" applyFill="1" applyBorder="1" applyAlignment="1">
      <alignment horizontal="left" vertical="top" wrapText="1"/>
    </xf>
    <xf numFmtId="0" fontId="0" fillId="0" borderId="20" xfId="0" applyFont="1" applyBorder="1" applyAlignment="1">
      <alignment horizontal="left" vertical="top" wrapText="1"/>
    </xf>
    <xf numFmtId="0" fontId="0" fillId="67" borderId="20" xfId="0" applyFont="1" applyFill="1" applyBorder="1" applyAlignment="1">
      <alignment horizontal="left" vertical="top" wrapText="1"/>
    </xf>
    <xf numFmtId="0" fontId="0" fillId="33" borderId="20" xfId="0" applyFont="1" applyFill="1" applyBorder="1" applyAlignment="1">
      <alignment horizontal="left" vertical="top" wrapText="1"/>
    </xf>
    <xf numFmtId="0" fontId="0" fillId="38" borderId="20" xfId="0" applyFont="1" applyFill="1" applyBorder="1" applyAlignment="1">
      <alignment horizontal="left" vertical="top" wrapText="1"/>
    </xf>
    <xf numFmtId="0" fontId="32" fillId="46" borderId="20" xfId="0" applyFont="1" applyFill="1" applyBorder="1" applyAlignment="1">
      <alignment horizontal="left" vertical="top" wrapText="1"/>
    </xf>
    <xf numFmtId="49" fontId="32" fillId="46" borderId="20" xfId="0" applyNumberFormat="1" applyFont="1" applyFill="1" applyBorder="1" applyAlignment="1">
      <alignment horizontal="left" vertical="top" wrapText="1"/>
    </xf>
    <xf numFmtId="0" fontId="32" fillId="38" borderId="20" xfId="0" applyFont="1" applyFill="1" applyBorder="1" applyAlignment="1">
      <alignment horizontal="left" vertical="top" wrapText="1"/>
    </xf>
    <xf numFmtId="9" fontId="32" fillId="46" borderId="20" xfId="0" applyNumberFormat="1" applyFont="1" applyFill="1" applyBorder="1" applyAlignment="1">
      <alignment horizontal="left" vertical="top" wrapText="1"/>
    </xf>
    <xf numFmtId="1" fontId="32" fillId="46" borderId="20" xfId="0" applyNumberFormat="1" applyFont="1" applyFill="1" applyBorder="1" applyAlignment="1">
      <alignment horizontal="left" vertical="top" wrapText="1"/>
    </xf>
    <xf numFmtId="0" fontId="32" fillId="46" borderId="20" xfId="0" quotePrefix="1" applyFont="1" applyFill="1" applyBorder="1" applyAlignment="1">
      <alignment horizontal="left" vertical="top" wrapText="1"/>
    </xf>
    <xf numFmtId="0" fontId="48" fillId="46" borderId="20" xfId="0" applyFont="1" applyFill="1" applyBorder="1" applyAlignment="1">
      <alignment horizontal="left" vertical="top" wrapText="1"/>
    </xf>
    <xf numFmtId="0" fontId="32" fillId="33" borderId="20" xfId="0" applyFont="1" applyFill="1" applyBorder="1" applyAlignment="1">
      <alignment horizontal="left" vertical="top" wrapText="1"/>
    </xf>
    <xf numFmtId="49" fontId="32" fillId="33" borderId="20" xfId="0" applyNumberFormat="1" applyFont="1" applyFill="1" applyBorder="1" applyAlignment="1">
      <alignment horizontal="left" vertical="top" wrapText="1"/>
    </xf>
    <xf numFmtId="9" fontId="32" fillId="33" borderId="20" xfId="0" applyNumberFormat="1" applyFont="1" applyFill="1" applyBorder="1" applyAlignment="1">
      <alignment horizontal="left" vertical="top" wrapText="1"/>
    </xf>
    <xf numFmtId="1" fontId="32" fillId="33" borderId="20" xfId="0" applyNumberFormat="1" applyFont="1" applyFill="1" applyBorder="1" applyAlignment="1">
      <alignment horizontal="left" vertical="top" wrapText="1"/>
    </xf>
    <xf numFmtId="0" fontId="32" fillId="33" borderId="20" xfId="0" quotePrefix="1" applyFont="1" applyFill="1" applyBorder="1" applyAlignment="1">
      <alignment horizontal="left" vertical="top" wrapText="1"/>
    </xf>
    <xf numFmtId="0" fontId="48" fillId="33" borderId="20" xfId="0" applyFont="1" applyFill="1" applyBorder="1" applyAlignment="1">
      <alignment horizontal="left" vertical="top" wrapText="1"/>
    </xf>
    <xf numFmtId="0" fontId="26" fillId="0" borderId="0" xfId="0" applyFont="1" applyFill="1" applyBorder="1" applyAlignment="1">
      <alignment horizontal="left" vertical="top"/>
    </xf>
    <xf numFmtId="0" fontId="36" fillId="0" borderId="0" xfId="0" applyFont="1" applyFill="1" applyBorder="1" applyAlignment="1">
      <alignment horizontal="center" vertical="center"/>
    </xf>
    <xf numFmtId="0" fontId="26" fillId="0" borderId="0" xfId="0" applyFont="1" applyFill="1" applyBorder="1" applyAlignment="1">
      <alignment horizontal="left" vertical="top" wrapText="1"/>
    </xf>
    <xf numFmtId="0" fontId="0" fillId="0" borderId="0" xfId="0" applyFont="1" applyAlignment="1">
      <alignment horizontal="center"/>
    </xf>
    <xf numFmtId="0" fontId="0" fillId="0" borderId="0" xfId="0" applyFont="1"/>
    <xf numFmtId="0" fontId="0" fillId="33" borderId="13" xfId="0" applyFont="1" applyFill="1" applyBorder="1" applyAlignment="1">
      <alignment horizontal="left" vertical="center"/>
    </xf>
    <xf numFmtId="0" fontId="0" fillId="0" borderId="13" xfId="0" applyFont="1" applyBorder="1" applyAlignment="1">
      <alignment horizontal="center" vertical="center"/>
    </xf>
    <xf numFmtId="0" fontId="0" fillId="38" borderId="13" xfId="0" applyFont="1" applyFill="1" applyBorder="1" applyAlignment="1">
      <alignment horizontal="center" vertical="center"/>
    </xf>
    <xf numFmtId="0" fontId="20" fillId="0" borderId="13" xfId="0" applyFont="1" applyFill="1" applyBorder="1" applyAlignment="1">
      <alignment horizontal="center" vertical="center"/>
    </xf>
    <xf numFmtId="0" fontId="32" fillId="46" borderId="13" xfId="0" applyFont="1" applyFill="1" applyBorder="1" applyAlignment="1">
      <alignment horizontal="left" vertical="top" wrapText="1"/>
    </xf>
    <xf numFmtId="0" fontId="32" fillId="52" borderId="13" xfId="0" applyFont="1" applyFill="1" applyBorder="1" applyAlignment="1">
      <alignment horizontal="left" vertical="top" wrapText="1"/>
    </xf>
    <xf numFmtId="0" fontId="32" fillId="52" borderId="21" xfId="0" applyFont="1" applyFill="1" applyBorder="1" applyAlignment="1">
      <alignment horizontal="left" vertical="top" wrapText="1"/>
    </xf>
    <xf numFmtId="0" fontId="32" fillId="39" borderId="13" xfId="0" applyFont="1" applyFill="1" applyBorder="1" applyAlignment="1">
      <alignment horizontal="left" vertical="top" wrapText="1"/>
    </xf>
    <xf numFmtId="49" fontId="0" fillId="33" borderId="13" xfId="0" applyNumberFormat="1" applyFont="1" applyFill="1" applyBorder="1" applyAlignment="1">
      <alignment horizontal="center" vertical="center"/>
    </xf>
    <xf numFmtId="0" fontId="32" fillId="0" borderId="13" xfId="0" applyFont="1" applyBorder="1" applyAlignment="1">
      <alignment horizontal="left" vertical="center"/>
    </xf>
    <xf numFmtId="0" fontId="0" fillId="0" borderId="13" xfId="0" applyFont="1" applyFill="1" applyBorder="1" applyAlignment="1">
      <alignment vertical="center" wrapText="1"/>
    </xf>
    <xf numFmtId="0" fontId="32" fillId="0" borderId="13" xfId="0" applyFont="1" applyFill="1" applyBorder="1" applyAlignment="1">
      <alignment horizontal="left" vertical="center"/>
    </xf>
    <xf numFmtId="0" fontId="32" fillId="39" borderId="13" xfId="0" applyFont="1" applyFill="1" applyBorder="1" applyAlignment="1">
      <alignment horizontal="left" vertical="center" wrapText="1"/>
    </xf>
    <xf numFmtId="0" fontId="0" fillId="0" borderId="13" xfId="0" applyFont="1" applyBorder="1" applyAlignment="1">
      <alignment horizontal="left" vertical="center" wrapText="1"/>
    </xf>
    <xf numFmtId="0" fontId="0" fillId="38" borderId="13" xfId="0" applyFont="1" applyFill="1" applyBorder="1" applyAlignment="1">
      <alignment horizontal="left" vertical="top" wrapText="1"/>
    </xf>
    <xf numFmtId="0" fontId="13" fillId="70" borderId="13" xfId="448" applyFont="1" applyFill="1" applyBorder="1" applyAlignment="1">
      <alignment horizontal="left" vertical="top" wrapText="1"/>
    </xf>
    <xf numFmtId="0" fontId="0" fillId="70" borderId="13" xfId="0" applyFont="1" applyFill="1" applyBorder="1" applyAlignment="1">
      <alignment horizontal="left" vertical="top" wrapText="1"/>
    </xf>
    <xf numFmtId="0" fontId="0" fillId="70" borderId="20" xfId="0" applyFont="1" applyFill="1" applyBorder="1" applyAlignment="1">
      <alignment horizontal="left" vertical="top" wrapText="1"/>
    </xf>
    <xf numFmtId="0" fontId="13" fillId="52" borderId="13" xfId="448" applyFont="1" applyFill="1" applyBorder="1" applyAlignment="1">
      <alignment horizontal="left" vertical="top" wrapText="1"/>
    </xf>
    <xf numFmtId="0" fontId="13" fillId="52" borderId="21" xfId="448" applyFont="1" applyFill="1" applyBorder="1" applyAlignment="1">
      <alignment horizontal="left" vertical="top" wrapText="1"/>
    </xf>
    <xf numFmtId="0" fontId="32" fillId="41" borderId="20" xfId="0" applyFont="1" applyFill="1" applyBorder="1" applyAlignment="1">
      <alignment horizontal="left" vertical="top" wrapText="1"/>
    </xf>
    <xf numFmtId="0" fontId="32" fillId="51" borderId="13" xfId="0" applyFont="1" applyFill="1" applyBorder="1" applyAlignment="1">
      <alignment horizontal="left" vertical="top" wrapText="1"/>
    </xf>
    <xf numFmtId="0" fontId="32" fillId="41" borderId="13" xfId="0" applyFont="1" applyFill="1" applyBorder="1" applyAlignment="1">
      <alignment horizontal="left" vertical="top" wrapText="1"/>
    </xf>
    <xf numFmtId="0" fontId="32" fillId="51" borderId="20" xfId="0" applyFont="1" applyFill="1" applyBorder="1" applyAlignment="1">
      <alignment horizontal="left" vertical="top" wrapText="1"/>
    </xf>
    <xf numFmtId="0" fontId="32" fillId="0" borderId="13" xfId="0" applyFont="1" applyBorder="1" applyAlignment="1">
      <alignment horizontal="left" vertical="top" wrapText="1"/>
    </xf>
    <xf numFmtId="0" fontId="32" fillId="46" borderId="13" xfId="0" quotePrefix="1" applyFont="1" applyFill="1" applyBorder="1" applyAlignment="1">
      <alignment horizontal="left" vertical="top" wrapText="1"/>
    </xf>
    <xf numFmtId="0" fontId="32" fillId="41" borderId="13" xfId="0" quotePrefix="1" applyFont="1" applyFill="1" applyBorder="1" applyAlignment="1">
      <alignment horizontal="left" vertical="top" wrapText="1"/>
    </xf>
    <xf numFmtId="0" fontId="32" fillId="65" borderId="13" xfId="0" quotePrefix="1" applyFont="1" applyFill="1" applyBorder="1" applyAlignment="1">
      <alignment horizontal="left" vertical="top" wrapText="1"/>
    </xf>
    <xf numFmtId="0" fontId="32" fillId="65" borderId="20" xfId="0" quotePrefix="1" applyFont="1" applyFill="1" applyBorder="1" applyAlignment="1">
      <alignment horizontal="left" vertical="top" wrapText="1"/>
    </xf>
    <xf numFmtId="49" fontId="32" fillId="38" borderId="13" xfId="0" applyNumberFormat="1" applyFont="1" applyFill="1" applyBorder="1" applyAlignment="1">
      <alignment horizontal="left" vertical="top" wrapText="1"/>
    </xf>
    <xf numFmtId="9" fontId="32" fillId="38" borderId="13" xfId="0" applyNumberFormat="1" applyFont="1" applyFill="1" applyBorder="1" applyAlignment="1">
      <alignment horizontal="left" vertical="top" wrapText="1"/>
    </xf>
    <xf numFmtId="1" fontId="32" fillId="38" borderId="13" xfId="0" applyNumberFormat="1" applyFont="1" applyFill="1" applyBorder="1" applyAlignment="1">
      <alignment horizontal="left" vertical="top" wrapText="1"/>
    </xf>
    <xf numFmtId="0" fontId="48" fillId="38" borderId="13" xfId="0" applyFont="1" applyFill="1" applyBorder="1" applyAlignment="1">
      <alignment horizontal="left" vertical="top" wrapText="1"/>
    </xf>
    <xf numFmtId="0" fontId="48" fillId="41" borderId="13" xfId="0" applyFont="1" applyFill="1" applyBorder="1" applyAlignment="1">
      <alignment horizontal="left" vertical="top" wrapText="1"/>
    </xf>
    <xf numFmtId="0" fontId="48" fillId="41" borderId="20" xfId="0" applyFont="1" applyFill="1" applyBorder="1" applyAlignment="1">
      <alignment horizontal="left" vertical="top" wrapText="1"/>
    </xf>
    <xf numFmtId="0" fontId="32" fillId="60" borderId="13" xfId="0" applyFont="1" applyFill="1" applyBorder="1" applyAlignment="1">
      <alignment horizontal="left" vertical="top" wrapText="1"/>
    </xf>
    <xf numFmtId="0" fontId="32" fillId="38" borderId="20" xfId="0" quotePrefix="1" applyFont="1" applyFill="1" applyBorder="1" applyAlignment="1">
      <alignment horizontal="left" vertical="top" wrapText="1"/>
    </xf>
    <xf numFmtId="49" fontId="32" fillId="70" borderId="13" xfId="0" applyNumberFormat="1" applyFont="1" applyFill="1" applyBorder="1" applyAlignment="1">
      <alignment horizontal="left" vertical="top" wrapText="1"/>
    </xf>
    <xf numFmtId="0" fontId="32" fillId="70" borderId="20" xfId="0" applyFont="1" applyFill="1" applyBorder="1" applyAlignment="1">
      <alignment horizontal="left" vertical="top" wrapText="1"/>
    </xf>
    <xf numFmtId="9" fontId="32" fillId="70" borderId="13" xfId="0" applyNumberFormat="1" applyFont="1" applyFill="1" applyBorder="1" applyAlignment="1">
      <alignment horizontal="left" vertical="top" wrapText="1"/>
    </xf>
    <xf numFmtId="1" fontId="32" fillId="70" borderId="13" xfId="0" applyNumberFormat="1" applyFont="1" applyFill="1" applyBorder="1" applyAlignment="1">
      <alignment horizontal="left" vertical="top" wrapText="1"/>
    </xf>
    <xf numFmtId="0" fontId="32" fillId="70" borderId="13" xfId="0" quotePrefix="1" applyFont="1" applyFill="1" applyBorder="1" applyAlignment="1">
      <alignment horizontal="left" vertical="top" wrapText="1"/>
    </xf>
    <xf numFmtId="0" fontId="48" fillId="70" borderId="13" xfId="0" applyFont="1" applyFill="1" applyBorder="1" applyAlignment="1">
      <alignment horizontal="left" vertical="top" wrapText="1"/>
    </xf>
    <xf numFmtId="0" fontId="48" fillId="70" borderId="20" xfId="0" applyFont="1" applyFill="1" applyBorder="1" applyAlignment="1">
      <alignment horizontal="left" vertical="top" wrapText="1"/>
    </xf>
    <xf numFmtId="0" fontId="32" fillId="70" borderId="20" xfId="0" quotePrefix="1" applyFont="1" applyFill="1" applyBorder="1" applyAlignment="1">
      <alignment horizontal="left" vertical="top" wrapText="1"/>
    </xf>
    <xf numFmtId="1" fontId="0" fillId="70" borderId="13" xfId="0" applyNumberFormat="1" applyFont="1" applyFill="1" applyBorder="1" applyAlignment="1">
      <alignment horizontal="left" vertical="top" wrapText="1"/>
    </xf>
    <xf numFmtId="49" fontId="32" fillId="52" borderId="13" xfId="0" applyNumberFormat="1" applyFont="1" applyFill="1" applyBorder="1" applyAlignment="1">
      <alignment horizontal="left" vertical="top" wrapText="1"/>
    </xf>
    <xf numFmtId="0" fontId="32" fillId="52" borderId="20" xfId="0" applyFont="1" applyFill="1" applyBorder="1" applyAlignment="1">
      <alignment horizontal="left" vertical="top" wrapText="1"/>
    </xf>
    <xf numFmtId="9" fontId="32" fillId="52" borderId="13" xfId="0" applyNumberFormat="1" applyFont="1" applyFill="1" applyBorder="1" applyAlignment="1">
      <alignment horizontal="left" vertical="top" wrapText="1"/>
    </xf>
    <xf numFmtId="1" fontId="32" fillId="52" borderId="13" xfId="0" applyNumberFormat="1" applyFont="1" applyFill="1" applyBorder="1" applyAlignment="1">
      <alignment horizontal="left" vertical="top" wrapText="1"/>
    </xf>
    <xf numFmtId="0" fontId="0" fillId="52" borderId="13" xfId="0" applyFont="1" applyFill="1" applyBorder="1" applyAlignment="1">
      <alignment horizontal="left" vertical="top" wrapText="1"/>
    </xf>
    <xf numFmtId="0" fontId="32" fillId="52" borderId="13" xfId="0" quotePrefix="1" applyFont="1" applyFill="1" applyBorder="1" applyAlignment="1">
      <alignment horizontal="left" vertical="top" wrapText="1"/>
    </xf>
    <xf numFmtId="1" fontId="0" fillId="52" borderId="13" xfId="0" applyNumberFormat="1" applyFont="1" applyFill="1" applyBorder="1" applyAlignment="1">
      <alignment horizontal="left" vertical="top" wrapText="1"/>
    </xf>
    <xf numFmtId="0" fontId="48" fillId="52" borderId="13" xfId="0" applyFont="1" applyFill="1" applyBorder="1" applyAlignment="1">
      <alignment horizontal="left" vertical="top" wrapText="1"/>
    </xf>
    <xf numFmtId="0" fontId="0" fillId="41" borderId="13" xfId="0" applyFont="1" applyFill="1" applyBorder="1" applyAlignment="1">
      <alignment horizontal="left" vertical="top" wrapText="1"/>
    </xf>
    <xf numFmtId="0" fontId="32" fillId="52" borderId="20" xfId="0" quotePrefix="1" applyFont="1" applyFill="1" applyBorder="1" applyAlignment="1">
      <alignment horizontal="left" vertical="top" wrapText="1"/>
    </xf>
    <xf numFmtId="0" fontId="32" fillId="0" borderId="13" xfId="0" quotePrefix="1" applyFont="1" applyBorder="1" applyAlignment="1">
      <alignment horizontal="left" vertical="top" wrapText="1"/>
    </xf>
    <xf numFmtId="0" fontId="32" fillId="0" borderId="20" xfId="0" quotePrefix="1" applyFont="1" applyBorder="1" applyAlignment="1">
      <alignment horizontal="left" vertical="top" wrapText="1"/>
    </xf>
    <xf numFmtId="0" fontId="32" fillId="39" borderId="13" xfId="0" quotePrefix="1" applyFont="1" applyFill="1" applyBorder="1" applyAlignment="1">
      <alignment horizontal="left" vertical="top" wrapText="1"/>
    </xf>
    <xf numFmtId="0" fontId="32" fillId="39" borderId="20" xfId="0" quotePrefix="1" applyFont="1" applyFill="1" applyBorder="1" applyAlignment="1">
      <alignment horizontal="left" vertical="top" wrapText="1"/>
    </xf>
    <xf numFmtId="0" fontId="48" fillId="52" borderId="20" xfId="0" applyFont="1" applyFill="1" applyBorder="1" applyAlignment="1">
      <alignment horizontal="left" vertical="top" wrapText="1"/>
    </xf>
    <xf numFmtId="49" fontId="32" fillId="52" borderId="21" xfId="0" applyNumberFormat="1" applyFont="1" applyFill="1" applyBorder="1" applyAlignment="1">
      <alignment horizontal="left" vertical="top" wrapText="1"/>
    </xf>
    <xf numFmtId="0" fontId="0" fillId="52" borderId="21" xfId="0" applyFont="1" applyFill="1" applyBorder="1" applyAlignment="1">
      <alignment horizontal="left" vertical="top" wrapText="1"/>
    </xf>
    <xf numFmtId="0" fontId="48" fillId="52" borderId="21" xfId="0" applyFont="1" applyFill="1" applyBorder="1" applyAlignment="1">
      <alignment horizontal="left" vertical="top" wrapText="1"/>
    </xf>
    <xf numFmtId="0" fontId="32" fillId="52" borderId="21" xfId="0" quotePrefix="1" applyFont="1" applyFill="1" applyBorder="1" applyAlignment="1">
      <alignment horizontal="left" vertical="top" wrapText="1"/>
    </xf>
    <xf numFmtId="0" fontId="32" fillId="39" borderId="21" xfId="0" quotePrefix="1" applyFont="1" applyFill="1" applyBorder="1" applyAlignment="1">
      <alignment horizontal="left" vertical="top" wrapText="1"/>
    </xf>
    <xf numFmtId="0" fontId="0" fillId="70" borderId="14" xfId="0" applyFont="1" applyFill="1" applyBorder="1" applyAlignment="1">
      <alignment horizontal="left" vertical="top" wrapText="1"/>
    </xf>
    <xf numFmtId="0" fontId="0" fillId="38" borderId="14" xfId="0" applyFont="1" applyFill="1" applyBorder="1" applyAlignment="1">
      <alignment horizontal="left" vertical="top" wrapText="1"/>
    </xf>
    <xf numFmtId="0" fontId="0" fillId="52" borderId="14" xfId="0" applyFont="1" applyFill="1" applyBorder="1" applyAlignment="1">
      <alignment horizontal="left" vertical="top" wrapText="1"/>
    </xf>
    <xf numFmtId="0" fontId="36" fillId="47" borderId="13" xfId="0" applyFont="1" applyFill="1" applyBorder="1" applyAlignment="1">
      <alignment horizontal="center" vertical="center"/>
    </xf>
    <xf numFmtId="0" fontId="36" fillId="47" borderId="20" xfId="0" applyFont="1" applyFill="1" applyBorder="1" applyAlignment="1">
      <alignment horizontal="center" vertical="center"/>
    </xf>
    <xf numFmtId="0" fontId="36" fillId="47" borderId="13" xfId="0" applyFont="1" applyFill="1" applyBorder="1" applyAlignment="1">
      <alignment horizontal="center" vertical="center" wrapText="1"/>
    </xf>
    <xf numFmtId="0" fontId="26" fillId="43" borderId="13" xfId="0" applyFont="1" applyFill="1" applyBorder="1" applyAlignment="1">
      <alignment horizontal="center" vertical="center" wrapText="1"/>
    </xf>
    <xf numFmtId="0" fontId="36" fillId="51" borderId="16" xfId="0" applyFont="1" applyFill="1" applyBorder="1" applyAlignment="1">
      <alignment horizontal="center" vertical="center"/>
    </xf>
    <xf numFmtId="0" fontId="36" fillId="51" borderId="3" xfId="0" applyFont="1" applyFill="1" applyBorder="1" applyAlignment="1">
      <alignment horizontal="center" vertical="center"/>
    </xf>
    <xf numFmtId="0" fontId="26" fillId="43" borderId="13" xfId="0" applyFont="1" applyFill="1" applyBorder="1" applyAlignment="1">
      <alignment horizontal="center" vertical="center" wrapText="1"/>
    </xf>
    <xf numFmtId="0" fontId="36" fillId="76" borderId="13" xfId="0" applyFont="1" applyFill="1" applyBorder="1" applyAlignment="1">
      <alignment horizontal="center" vertical="center"/>
    </xf>
    <xf numFmtId="0" fontId="36" fillId="77" borderId="13" xfId="0" applyFont="1" applyFill="1" applyBorder="1" applyAlignment="1">
      <alignment horizontal="center" vertical="center"/>
    </xf>
    <xf numFmtId="0" fontId="36" fillId="76" borderId="13" xfId="0" applyFont="1" applyFill="1" applyBorder="1" applyAlignment="1">
      <alignment horizontal="center" vertical="center" wrapText="1"/>
    </xf>
    <xf numFmtId="0" fontId="36" fillId="76" borderId="20" xfId="0" applyFont="1" applyFill="1" applyBorder="1" applyAlignment="1">
      <alignment horizontal="center" vertical="center"/>
    </xf>
    <xf numFmtId="0" fontId="26" fillId="0" borderId="0" xfId="0" applyFont="1" applyFill="1" applyBorder="1" applyAlignment="1">
      <alignment horizontal="left" wrapText="1"/>
    </xf>
    <xf numFmtId="0" fontId="26" fillId="0" borderId="0" xfId="0" applyFont="1" applyFill="1" applyBorder="1" applyAlignment="1">
      <alignment horizontal="left"/>
    </xf>
    <xf numFmtId="0" fontId="32" fillId="0" borderId="0" xfId="0" applyFont="1" applyFill="1" applyBorder="1" applyAlignment="1">
      <alignment horizontal="left" vertical="top" wrapText="1"/>
    </xf>
    <xf numFmtId="0" fontId="32" fillId="0" borderId="20" xfId="0" applyFont="1" applyBorder="1" applyAlignment="1">
      <alignment horizontal="left" vertical="top" textRotation="90" wrapText="1"/>
    </xf>
    <xf numFmtId="0" fontId="25" fillId="73" borderId="20" xfId="0" applyFont="1" applyFill="1" applyBorder="1" applyAlignment="1">
      <alignment horizontal="left" vertical="top" wrapText="1"/>
    </xf>
    <xf numFmtId="0" fontId="26" fillId="38" borderId="20" xfId="0" applyFont="1" applyFill="1" applyBorder="1" applyAlignment="1">
      <alignment horizontal="left" vertical="center"/>
    </xf>
    <xf numFmtId="0" fontId="23" fillId="37" borderId="20" xfId="0" applyFont="1" applyFill="1" applyBorder="1" applyAlignment="1">
      <alignment vertical="center"/>
    </xf>
    <xf numFmtId="0" fontId="26" fillId="0" borderId="0" xfId="0" applyFont="1" applyFill="1" applyBorder="1" applyAlignment="1">
      <alignment horizontal="left" vertical="center"/>
    </xf>
    <xf numFmtId="0" fontId="23" fillId="58" borderId="0" xfId="0" applyFont="1" applyFill="1" applyAlignment="1">
      <alignment horizontal="left" vertical="top" wrapText="1"/>
    </xf>
    <xf numFmtId="0" fontId="24" fillId="58" borderId="0" xfId="0" applyFont="1" applyFill="1" applyAlignment="1">
      <alignment horizontal="left" vertical="top" wrapText="1"/>
    </xf>
    <xf numFmtId="0" fontId="23" fillId="60" borderId="13" xfId="0" applyFont="1" applyFill="1" applyBorder="1" applyAlignment="1">
      <alignment horizontal="left" vertical="top" wrapText="1"/>
    </xf>
    <xf numFmtId="0" fontId="23" fillId="40" borderId="13" xfId="0" applyFont="1" applyFill="1" applyBorder="1" applyAlignment="1">
      <alignment horizontal="left" vertical="top" wrapText="1"/>
    </xf>
    <xf numFmtId="0" fontId="23" fillId="40" borderId="20" xfId="0" applyFont="1" applyFill="1" applyBorder="1" applyAlignment="1">
      <alignment horizontal="left" vertical="top" wrapText="1"/>
    </xf>
    <xf numFmtId="0" fontId="26" fillId="60" borderId="13" xfId="0" applyFont="1" applyFill="1" applyBorder="1" applyAlignment="1">
      <alignment horizontal="left" vertical="top" wrapText="1"/>
    </xf>
    <xf numFmtId="0" fontId="23" fillId="37" borderId="20" xfId="0" applyFont="1" applyFill="1" applyBorder="1" applyAlignment="1">
      <alignment horizontal="left" vertical="top" wrapText="1"/>
    </xf>
    <xf numFmtId="0" fontId="23" fillId="47" borderId="13" xfId="0" applyFont="1" applyFill="1" applyBorder="1" applyAlignment="1">
      <alignment horizontal="left" vertical="top" wrapText="1"/>
    </xf>
    <xf numFmtId="0" fontId="23" fillId="60" borderId="20" xfId="0" applyFont="1" applyFill="1" applyBorder="1" applyAlignment="1">
      <alignment horizontal="left" vertical="top" wrapText="1"/>
    </xf>
    <xf numFmtId="0" fontId="23" fillId="60" borderId="21" xfId="0" applyFont="1" applyFill="1" applyBorder="1" applyAlignment="1">
      <alignment horizontal="left" vertical="top" wrapText="1"/>
    </xf>
    <xf numFmtId="0" fontId="36" fillId="77" borderId="13" xfId="0" applyFont="1" applyFill="1" applyBorder="1" applyAlignment="1">
      <alignment horizontal="center" vertical="center" wrapText="1"/>
    </xf>
    <xf numFmtId="0" fontId="36" fillId="76" borderId="16" xfId="0" applyFont="1" applyFill="1" applyBorder="1" applyAlignment="1">
      <alignment horizontal="center" vertical="center" wrapText="1"/>
    </xf>
    <xf numFmtId="0" fontId="36" fillId="76" borderId="20" xfId="0" applyFont="1" applyFill="1" applyBorder="1" applyAlignment="1">
      <alignment horizontal="center" vertical="center" wrapText="1"/>
    </xf>
    <xf numFmtId="0" fontId="36" fillId="76" borderId="0" xfId="0" applyFont="1" applyFill="1" applyBorder="1" applyAlignment="1">
      <alignment horizontal="center" vertical="center" wrapText="1"/>
    </xf>
    <xf numFmtId="0" fontId="26" fillId="0" borderId="0" xfId="0" applyFont="1" applyFill="1" applyBorder="1" applyAlignment="1">
      <alignment horizontal="left" vertical="top" textRotation="90"/>
    </xf>
    <xf numFmtId="0" fontId="26" fillId="40" borderId="13" xfId="0" applyFont="1" applyFill="1" applyBorder="1" applyAlignment="1">
      <alignment horizontal="left" vertical="top" wrapText="1"/>
    </xf>
    <xf numFmtId="0" fontId="26" fillId="47" borderId="13" xfId="0" applyFont="1" applyFill="1" applyBorder="1" applyAlignment="1">
      <alignment horizontal="left" vertical="top" wrapText="1"/>
    </xf>
    <xf numFmtId="0" fontId="26" fillId="60" borderId="20" xfId="0" applyFont="1" applyFill="1" applyBorder="1" applyAlignment="1">
      <alignment horizontal="left" vertical="top" wrapText="1"/>
    </xf>
    <xf numFmtId="0" fontId="36" fillId="41" borderId="20" xfId="0" applyFont="1" applyFill="1" applyBorder="1" applyAlignment="1">
      <alignment horizontal="center" vertical="center"/>
    </xf>
    <xf numFmtId="0" fontId="36" fillId="41" borderId="13" xfId="0" applyFont="1" applyFill="1" applyBorder="1" applyAlignment="1">
      <alignment horizontal="center" vertical="center"/>
    </xf>
    <xf numFmtId="0" fontId="36" fillId="51" borderId="20" xfId="0" applyFont="1" applyFill="1" applyBorder="1" applyAlignment="1">
      <alignment horizontal="center" vertical="center"/>
    </xf>
    <xf numFmtId="0" fontId="36" fillId="60" borderId="13" xfId="0" applyFont="1" applyFill="1" applyBorder="1" applyAlignment="1">
      <alignment horizontal="center" vertical="center"/>
    </xf>
    <xf numFmtId="0" fontId="36" fillId="46" borderId="20" xfId="0" applyFont="1" applyFill="1" applyBorder="1" applyAlignment="1">
      <alignment horizontal="center" vertical="center"/>
    </xf>
    <xf numFmtId="0" fontId="36" fillId="47" borderId="20" xfId="0" applyFont="1" applyFill="1" applyBorder="1" applyAlignment="1">
      <alignment horizontal="center" vertical="center" wrapText="1"/>
    </xf>
    <xf numFmtId="0" fontId="36" fillId="46" borderId="13" xfId="0" applyFont="1" applyFill="1" applyBorder="1" applyAlignment="1">
      <alignment horizontal="center" vertical="center" wrapText="1"/>
    </xf>
    <xf numFmtId="0" fontId="26" fillId="74" borderId="20" xfId="0" applyFont="1" applyFill="1" applyBorder="1" applyAlignment="1">
      <alignment horizontal="left" vertical="top" wrapText="1"/>
    </xf>
    <xf numFmtId="0" fontId="26" fillId="41" borderId="20" xfId="0" applyFont="1" applyFill="1" applyBorder="1" applyAlignment="1">
      <alignment horizontal="left" vertical="top" wrapText="1"/>
    </xf>
    <xf numFmtId="0" fontId="26" fillId="36" borderId="20" xfId="0" applyFont="1" applyFill="1" applyBorder="1" applyAlignment="1">
      <alignment horizontal="left" vertical="top" wrapText="1"/>
    </xf>
    <xf numFmtId="0" fontId="26" fillId="41" borderId="13" xfId="0" applyFont="1" applyFill="1" applyBorder="1" applyAlignment="1">
      <alignment horizontal="left" vertical="top" wrapText="1"/>
    </xf>
    <xf numFmtId="0" fontId="26" fillId="50" borderId="13" xfId="0" applyFont="1" applyFill="1" applyBorder="1" applyAlignment="1">
      <alignment horizontal="left" vertical="top" wrapText="1"/>
    </xf>
    <xf numFmtId="0" fontId="26" fillId="51" borderId="20" xfId="0" applyFont="1" applyFill="1" applyBorder="1" applyAlignment="1">
      <alignment horizontal="left" vertical="top" wrapText="1"/>
    </xf>
    <xf numFmtId="0" fontId="26" fillId="46" borderId="20" xfId="0" applyFont="1" applyFill="1" applyBorder="1" applyAlignment="1">
      <alignment horizontal="left" vertical="top" wrapText="1"/>
    </xf>
    <xf numFmtId="0" fontId="26" fillId="46" borderId="20" xfId="0" applyFont="1" applyFill="1" applyBorder="1" applyAlignment="1">
      <alignment horizontal="left" vertical="center" wrapText="1"/>
    </xf>
    <xf numFmtId="0" fontId="41" fillId="46" borderId="20" xfId="0" applyFont="1" applyFill="1" applyBorder="1" applyAlignment="1">
      <alignment vertical="center"/>
    </xf>
    <xf numFmtId="0" fontId="26" fillId="37" borderId="20" xfId="0" applyFont="1" applyFill="1" applyBorder="1" applyAlignment="1">
      <alignment horizontal="left" vertical="top" wrapText="1"/>
    </xf>
    <xf numFmtId="0" fontId="26" fillId="65" borderId="13" xfId="0" applyFont="1" applyFill="1" applyBorder="1" applyAlignment="1">
      <alignment horizontal="left" vertical="top" wrapText="1"/>
    </xf>
    <xf numFmtId="0" fontId="26" fillId="65" borderId="20" xfId="0" applyFont="1" applyFill="1" applyBorder="1" applyAlignment="1">
      <alignment horizontal="left" vertical="top" wrapText="1"/>
    </xf>
    <xf numFmtId="0" fontId="23" fillId="50" borderId="13" xfId="0" applyFont="1" applyFill="1" applyBorder="1" applyAlignment="1">
      <alignment horizontal="left" vertical="center" wrapText="1"/>
    </xf>
    <xf numFmtId="49" fontId="26" fillId="60" borderId="13" xfId="0" applyNumberFormat="1" applyFont="1" applyFill="1" applyBorder="1" applyAlignment="1">
      <alignment horizontal="left" vertical="center"/>
    </xf>
    <xf numFmtId="49" fontId="26" fillId="60" borderId="13" xfId="0" applyNumberFormat="1" applyFont="1" applyFill="1" applyBorder="1" applyAlignment="1">
      <alignment horizontal="left" vertical="center" wrapText="1"/>
    </xf>
    <xf numFmtId="0" fontId="26" fillId="41" borderId="13" xfId="0" quotePrefix="1" applyFont="1" applyFill="1" applyBorder="1" applyAlignment="1">
      <alignment horizontal="left" vertical="top" wrapText="1"/>
    </xf>
    <xf numFmtId="0" fontId="26" fillId="41" borderId="20" xfId="0" quotePrefix="1" applyFont="1" applyFill="1" applyBorder="1" applyAlignment="1">
      <alignment horizontal="left" vertical="top" wrapText="1"/>
    </xf>
    <xf numFmtId="0" fontId="26" fillId="50" borderId="20" xfId="0" quotePrefix="1" applyFont="1" applyFill="1" applyBorder="1" applyAlignment="1">
      <alignment horizontal="left" vertical="top" wrapText="1"/>
    </xf>
    <xf numFmtId="0" fontId="26" fillId="46" borderId="13" xfId="0" quotePrefix="1" applyFont="1" applyFill="1" applyBorder="1" applyAlignment="1">
      <alignment horizontal="left" vertical="center" wrapText="1"/>
    </xf>
    <xf numFmtId="0" fontId="26" fillId="46" borderId="20" xfId="0" quotePrefix="1" applyFont="1" applyFill="1" applyBorder="1" applyAlignment="1">
      <alignment horizontal="left" vertical="center" wrapText="1"/>
    </xf>
    <xf numFmtId="0" fontId="26" fillId="65" borderId="13" xfId="0" quotePrefix="1" applyFont="1" applyFill="1" applyBorder="1" applyAlignment="1">
      <alignment horizontal="left" vertical="top" wrapText="1"/>
    </xf>
    <xf numFmtId="0" fontId="23" fillId="50" borderId="13" xfId="0" applyFont="1" applyFill="1" applyBorder="1" applyAlignment="1">
      <alignment horizontal="left" vertical="top" wrapText="1"/>
    </xf>
    <xf numFmtId="0" fontId="26" fillId="41" borderId="13" xfId="0" applyFont="1" applyFill="1" applyBorder="1" applyAlignment="1">
      <alignment horizontal="left" vertical="center"/>
    </xf>
    <xf numFmtId="0" fontId="26" fillId="41" borderId="20" xfId="0" applyFont="1" applyFill="1" applyBorder="1" applyAlignment="1">
      <alignment horizontal="left" vertical="center"/>
    </xf>
    <xf numFmtId="0" fontId="26" fillId="51" borderId="20" xfId="0" applyFont="1" applyFill="1" applyBorder="1" applyAlignment="1">
      <alignment horizontal="left" vertical="center"/>
    </xf>
    <xf numFmtId="0" fontId="26" fillId="36" borderId="20" xfId="0" applyFont="1" applyFill="1" applyBorder="1" applyAlignment="1">
      <alignment horizontal="left" vertical="center"/>
    </xf>
    <xf numFmtId="0" fontId="26" fillId="46" borderId="20" xfId="0" applyFont="1" applyFill="1" applyBorder="1" applyAlignment="1">
      <alignment horizontal="left" vertical="center"/>
    </xf>
    <xf numFmtId="0" fontId="26" fillId="60" borderId="13" xfId="0" applyFont="1" applyFill="1" applyBorder="1" applyAlignment="1">
      <alignment horizontal="left" vertical="center"/>
    </xf>
    <xf numFmtId="0" fontId="26" fillId="41" borderId="13" xfId="0" quotePrefix="1" applyFont="1" applyFill="1" applyBorder="1" applyAlignment="1">
      <alignment horizontal="left" vertical="center" wrapText="1"/>
    </xf>
    <xf numFmtId="0" fontId="26" fillId="41" borderId="20" xfId="0" quotePrefix="1" applyFont="1" applyFill="1" applyBorder="1" applyAlignment="1">
      <alignment horizontal="left" vertical="center" wrapText="1"/>
    </xf>
    <xf numFmtId="0" fontId="26" fillId="36" borderId="20" xfId="0" quotePrefix="1" applyFont="1" applyFill="1" applyBorder="1" applyAlignment="1">
      <alignment horizontal="left" vertical="center" wrapText="1"/>
    </xf>
    <xf numFmtId="0" fontId="26" fillId="37" borderId="13" xfId="0" applyFont="1" applyFill="1" applyBorder="1" applyAlignment="1">
      <alignment horizontal="left" vertical="center" textRotation="90" wrapText="1"/>
    </xf>
    <xf numFmtId="0" fontId="26" fillId="65" borderId="13" xfId="0" quotePrefix="1" applyFont="1" applyFill="1" applyBorder="1" applyAlignment="1">
      <alignment horizontal="left" vertical="center" wrapText="1"/>
    </xf>
    <xf numFmtId="0" fontId="26" fillId="65" borderId="20" xfId="0" quotePrefix="1" applyFont="1" applyFill="1" applyBorder="1" applyAlignment="1">
      <alignment horizontal="left" vertical="center" wrapText="1"/>
    </xf>
    <xf numFmtId="0" fontId="26" fillId="41" borderId="13" xfId="0" applyFont="1" applyFill="1" applyBorder="1" applyAlignment="1">
      <alignment horizontal="left" vertical="center" wrapText="1"/>
    </xf>
    <xf numFmtId="0" fontId="26" fillId="74" borderId="21" xfId="0" applyFont="1" applyFill="1" applyBorder="1" applyAlignment="1">
      <alignment horizontal="left" vertical="top" wrapText="1"/>
    </xf>
    <xf numFmtId="0" fontId="26" fillId="46" borderId="15" xfId="0" applyFont="1" applyFill="1" applyBorder="1" applyAlignment="1">
      <alignment horizontal="left" vertical="top" wrapText="1"/>
    </xf>
    <xf numFmtId="0" fontId="26" fillId="36" borderId="20" xfId="0" quotePrefix="1" applyFont="1" applyFill="1" applyBorder="1" applyAlignment="1">
      <alignment horizontal="left" vertical="top" wrapText="1"/>
    </xf>
    <xf numFmtId="0" fontId="26" fillId="37" borderId="13" xfId="0" quotePrefix="1" applyFont="1" applyFill="1" applyBorder="1" applyAlignment="1">
      <alignment horizontal="left" vertical="top" wrapText="1"/>
    </xf>
    <xf numFmtId="0" fontId="26" fillId="37" borderId="20" xfId="0" quotePrefix="1" applyFont="1" applyFill="1" applyBorder="1" applyAlignment="1">
      <alignment horizontal="left" vertical="top" wrapText="1"/>
    </xf>
    <xf numFmtId="0" fontId="26" fillId="65" borderId="20" xfId="0" quotePrefix="1" applyFont="1" applyFill="1" applyBorder="1" applyAlignment="1">
      <alignment horizontal="left" vertical="top" wrapText="1"/>
    </xf>
    <xf numFmtId="0" fontId="4" fillId="76" borderId="20" xfId="0" applyFont="1" applyFill="1" applyBorder="1" applyAlignment="1">
      <alignment horizontal="center" vertical="center"/>
    </xf>
    <xf numFmtId="0" fontId="4" fillId="76" borderId="20" xfId="0" applyFont="1" applyFill="1" applyBorder="1" applyAlignment="1">
      <alignment horizontal="center" vertical="center" wrapText="1"/>
    </xf>
    <xf numFmtId="14" fontId="26" fillId="65" borderId="13" xfId="0" applyNumberFormat="1" applyFont="1" applyFill="1" applyBorder="1" applyAlignment="1">
      <alignment horizontal="left" vertical="top" wrapText="1"/>
    </xf>
    <xf numFmtId="14" fontId="26" fillId="60" borderId="13" xfId="0" applyNumberFormat="1" applyFont="1" applyFill="1" applyBorder="1" applyAlignment="1">
      <alignment horizontal="left" vertical="top" wrapText="1"/>
    </xf>
    <xf numFmtId="0" fontId="26" fillId="65" borderId="15" xfId="0" applyFont="1" applyFill="1" applyBorder="1" applyAlignment="1">
      <alignment horizontal="left" vertical="top" wrapText="1"/>
    </xf>
    <xf numFmtId="0" fontId="26" fillId="66" borderId="13" xfId="0" applyFont="1" applyFill="1" applyBorder="1" applyAlignment="1">
      <alignment horizontal="left" vertical="top" wrapText="1"/>
    </xf>
    <xf numFmtId="0" fontId="26" fillId="66" borderId="15" xfId="0" applyFont="1" applyFill="1" applyBorder="1" applyAlignment="1">
      <alignment horizontal="left" vertical="top" wrapText="1"/>
    </xf>
    <xf numFmtId="0" fontId="23" fillId="39" borderId="20" xfId="0" applyFont="1" applyFill="1" applyBorder="1" applyAlignment="1">
      <alignment horizontal="left" vertical="top" wrapText="1"/>
    </xf>
    <xf numFmtId="0" fontId="26" fillId="38" borderId="21" xfId="0" applyFont="1" applyFill="1" applyBorder="1" applyAlignment="1">
      <alignment horizontal="left" vertical="top" wrapText="1"/>
    </xf>
    <xf numFmtId="0" fontId="26" fillId="66" borderId="21" xfId="0" applyFont="1" applyFill="1" applyBorder="1" applyAlignment="1">
      <alignment horizontal="left" vertical="top" wrapText="1"/>
    </xf>
    <xf numFmtId="0" fontId="23" fillId="40" borderId="21" xfId="0" applyFont="1" applyFill="1" applyBorder="1" applyAlignment="1">
      <alignment horizontal="left" vertical="top" wrapText="1"/>
    </xf>
    <xf numFmtId="0" fontId="23" fillId="39" borderId="21" xfId="0" applyFont="1" applyFill="1" applyBorder="1" applyAlignment="1">
      <alignment horizontal="left" vertical="top" wrapText="1"/>
    </xf>
    <xf numFmtId="49" fontId="26" fillId="60" borderId="15" xfId="0" applyNumberFormat="1" applyFont="1" applyFill="1" applyBorder="1" applyAlignment="1">
      <alignment horizontal="left" vertical="top" wrapText="1"/>
    </xf>
    <xf numFmtId="0" fontId="37" fillId="65" borderId="15" xfId="0" applyFont="1" applyFill="1" applyBorder="1" applyAlignment="1">
      <alignment horizontal="left" vertical="top" wrapText="1"/>
    </xf>
    <xf numFmtId="0" fontId="37" fillId="60" borderId="15" xfId="0" applyFont="1" applyFill="1" applyBorder="1" applyAlignment="1">
      <alignment horizontal="left" vertical="top" wrapText="1"/>
    </xf>
    <xf numFmtId="0" fontId="26" fillId="53" borderId="15" xfId="0" applyFont="1" applyFill="1" applyBorder="1" applyAlignment="1">
      <alignment horizontal="left" vertical="top" wrapText="1"/>
    </xf>
    <xf numFmtId="0" fontId="26" fillId="40" borderId="15" xfId="0" applyFont="1" applyFill="1" applyBorder="1" applyAlignment="1">
      <alignment horizontal="left" vertical="top" wrapText="1"/>
    </xf>
    <xf numFmtId="49" fontId="26" fillId="65" borderId="13" xfId="0" applyNumberFormat="1" applyFont="1" applyFill="1" applyBorder="1" applyAlignment="1">
      <alignment horizontal="left" vertical="top" wrapText="1"/>
    </xf>
    <xf numFmtId="49" fontId="26" fillId="60" borderId="13" xfId="0" applyNumberFormat="1" applyFont="1" applyFill="1" applyBorder="1" applyAlignment="1">
      <alignment horizontal="left" vertical="top" wrapText="1"/>
    </xf>
    <xf numFmtId="49" fontId="26" fillId="66" borderId="13" xfId="0" applyNumberFormat="1" applyFont="1" applyFill="1" applyBorder="1" applyAlignment="1">
      <alignment horizontal="left" vertical="top" wrapText="1"/>
    </xf>
    <xf numFmtId="49" fontId="26" fillId="40" borderId="13" xfId="0" applyNumberFormat="1" applyFont="1" applyFill="1" applyBorder="1" applyAlignment="1">
      <alignment horizontal="left" vertical="top" wrapText="1"/>
    </xf>
    <xf numFmtId="49" fontId="26" fillId="65" borderId="14" xfId="0" applyNumberFormat="1" applyFont="1" applyFill="1" applyBorder="1" applyAlignment="1">
      <alignment horizontal="left" vertical="top" wrapText="1"/>
    </xf>
    <xf numFmtId="49" fontId="26" fillId="60" borderId="20" xfId="0" applyNumberFormat="1" applyFont="1" applyFill="1" applyBorder="1" applyAlignment="1">
      <alignment horizontal="left" vertical="top" wrapText="1"/>
    </xf>
    <xf numFmtId="49" fontId="26" fillId="60" borderId="14" xfId="0" applyNumberFormat="1" applyFont="1" applyFill="1" applyBorder="1" applyAlignment="1">
      <alignment horizontal="left" vertical="top" wrapText="1"/>
    </xf>
    <xf numFmtId="49" fontId="26" fillId="60" borderId="21" xfId="0" applyNumberFormat="1" applyFont="1" applyFill="1" applyBorder="1" applyAlignment="1">
      <alignment horizontal="left" vertical="top" wrapText="1"/>
    </xf>
    <xf numFmtId="14" fontId="26" fillId="60" borderId="21" xfId="0" applyNumberFormat="1" applyFont="1" applyFill="1" applyBorder="1" applyAlignment="1">
      <alignment horizontal="left" vertical="top" wrapText="1"/>
    </xf>
    <xf numFmtId="14" fontId="26" fillId="65" borderId="21" xfId="0" applyNumberFormat="1" applyFont="1" applyFill="1" applyBorder="1" applyAlignment="1">
      <alignment horizontal="left" vertical="top" wrapText="1"/>
    </xf>
    <xf numFmtId="14" fontId="26" fillId="46" borderId="21" xfId="0" applyNumberFormat="1" applyFont="1" applyFill="1" applyBorder="1" applyAlignment="1">
      <alignment horizontal="left" vertical="top" wrapText="1"/>
    </xf>
    <xf numFmtId="49" fontId="26" fillId="65" borderId="21" xfId="0" applyNumberFormat="1" applyFont="1" applyFill="1" applyBorder="1" applyAlignment="1">
      <alignment horizontal="left" vertical="top" wrapText="1"/>
    </xf>
    <xf numFmtId="49" fontId="26" fillId="46" borderId="21" xfId="0" applyNumberFormat="1" applyFont="1" applyFill="1" applyBorder="1" applyAlignment="1">
      <alignment horizontal="left" vertical="top" wrapText="1"/>
    </xf>
    <xf numFmtId="49" fontId="26" fillId="65" borderId="17" xfId="0" applyNumberFormat="1" applyFont="1" applyFill="1" applyBorder="1" applyAlignment="1">
      <alignment horizontal="left" vertical="top" wrapText="1"/>
    </xf>
    <xf numFmtId="49" fontId="26" fillId="60" borderId="17" xfId="0" applyNumberFormat="1" applyFont="1" applyFill="1" applyBorder="1" applyAlignment="1">
      <alignment horizontal="left" vertical="top" wrapText="1"/>
    </xf>
    <xf numFmtId="49" fontId="26" fillId="46" borderId="17" xfId="0" applyNumberFormat="1" applyFont="1" applyFill="1" applyBorder="1" applyAlignment="1">
      <alignment horizontal="left" vertical="top" wrapText="1"/>
    </xf>
    <xf numFmtId="49" fontId="26" fillId="38" borderId="17" xfId="0" applyNumberFormat="1" applyFont="1" applyFill="1" applyBorder="1" applyAlignment="1">
      <alignment horizontal="left" vertical="top" wrapText="1"/>
    </xf>
    <xf numFmtId="0" fontId="26" fillId="60" borderId="17" xfId="0" applyFont="1" applyFill="1" applyBorder="1" applyAlignment="1">
      <alignment horizontal="left" vertical="top" wrapText="1"/>
    </xf>
    <xf numFmtId="0" fontId="26" fillId="46" borderId="21" xfId="0" applyFont="1" applyFill="1" applyBorder="1" applyAlignment="1">
      <alignment horizontal="left" vertical="top" wrapText="1"/>
    </xf>
    <xf numFmtId="49" fontId="26" fillId="66" borderId="21" xfId="0" applyNumberFormat="1" applyFont="1" applyFill="1" applyBorder="1" applyAlignment="1">
      <alignment horizontal="left" vertical="top" wrapText="1"/>
    </xf>
    <xf numFmtId="49" fontId="26" fillId="38" borderId="21" xfId="0" applyNumberFormat="1" applyFont="1" applyFill="1" applyBorder="1" applyAlignment="1">
      <alignment horizontal="left" vertical="top" wrapText="1"/>
    </xf>
    <xf numFmtId="0" fontId="23" fillId="67" borderId="21" xfId="0" applyFont="1" applyFill="1" applyBorder="1" applyAlignment="1">
      <alignment horizontal="left" vertical="top" wrapText="1"/>
    </xf>
    <xf numFmtId="49" fontId="26" fillId="67" borderId="21" xfId="0" applyNumberFormat="1" applyFont="1" applyFill="1" applyBorder="1" applyAlignment="1">
      <alignment horizontal="left" vertical="top" wrapText="1"/>
    </xf>
    <xf numFmtId="49" fontId="26" fillId="61" borderId="21" xfId="0" applyNumberFormat="1" applyFont="1" applyFill="1" applyBorder="1" applyAlignment="1">
      <alignment horizontal="left" vertical="top" wrapText="1"/>
    </xf>
    <xf numFmtId="49" fontId="37" fillId="60" borderId="21" xfId="0" applyNumberFormat="1" applyFont="1" applyFill="1" applyBorder="1" applyAlignment="1">
      <alignment horizontal="left" vertical="top" wrapText="1"/>
    </xf>
    <xf numFmtId="0" fontId="50" fillId="60" borderId="21" xfId="0" applyFont="1" applyFill="1" applyBorder="1" applyAlignment="1">
      <alignment horizontal="left" vertical="top" wrapText="1"/>
    </xf>
    <xf numFmtId="49" fontId="37" fillId="38" borderId="21" xfId="0" applyNumberFormat="1" applyFont="1" applyFill="1" applyBorder="1" applyAlignment="1">
      <alignment horizontal="left" vertical="top" wrapText="1"/>
    </xf>
    <xf numFmtId="49" fontId="26" fillId="40" borderId="21" xfId="0" applyNumberFormat="1" applyFont="1" applyFill="1" applyBorder="1" applyAlignment="1">
      <alignment horizontal="left" vertical="top" wrapText="1"/>
    </xf>
    <xf numFmtId="0" fontId="26" fillId="61" borderId="21" xfId="0" quotePrefix="1" applyFont="1" applyFill="1" applyBorder="1" applyAlignment="1">
      <alignment horizontal="left" vertical="top" wrapText="1"/>
    </xf>
    <xf numFmtId="0" fontId="26" fillId="66" borderId="0" xfId="0" applyFont="1" applyFill="1" applyAlignment="1">
      <alignment horizontal="left" vertical="top" wrapText="1"/>
    </xf>
    <xf numFmtId="0" fontId="49" fillId="62" borderId="13" xfId="0" applyFont="1" applyFill="1" applyBorder="1" applyAlignment="1">
      <alignment horizontal="left" vertical="top" wrapText="1"/>
    </xf>
    <xf numFmtId="0" fontId="26" fillId="63" borderId="13" xfId="0" applyFont="1" applyFill="1" applyBorder="1" applyAlignment="1">
      <alignment horizontal="left" vertical="top" wrapText="1"/>
    </xf>
    <xf numFmtId="49" fontId="23" fillId="60" borderId="21" xfId="0" applyNumberFormat="1" applyFont="1" applyFill="1" applyBorder="1" applyAlignment="1">
      <alignment horizontal="left" vertical="top" wrapText="1"/>
    </xf>
    <xf numFmtId="0" fontId="23" fillId="66" borderId="21" xfId="0" applyFont="1" applyFill="1" applyBorder="1" applyAlignment="1">
      <alignment horizontal="left" vertical="top" wrapText="1"/>
    </xf>
    <xf numFmtId="0" fontId="23" fillId="37" borderId="21" xfId="0" applyFont="1" applyFill="1" applyBorder="1" applyAlignment="1">
      <alignment horizontal="left" vertical="top" wrapText="1"/>
    </xf>
    <xf numFmtId="0" fontId="23" fillId="47" borderId="21" xfId="0" applyFont="1" applyFill="1" applyBorder="1" applyAlignment="1">
      <alignment horizontal="left" vertical="top" wrapText="1"/>
    </xf>
    <xf numFmtId="49" fontId="23" fillId="60" borderId="13" xfId="0" applyNumberFormat="1" applyFont="1" applyFill="1" applyBorder="1" applyAlignment="1">
      <alignment horizontal="left" vertical="top" wrapText="1"/>
    </xf>
    <xf numFmtId="14" fontId="26" fillId="60" borderId="15" xfId="0" applyNumberFormat="1" applyFont="1" applyFill="1" applyBorder="1" applyAlignment="1">
      <alignment horizontal="left" vertical="top" wrapText="1"/>
    </xf>
    <xf numFmtId="14" fontId="26" fillId="65" borderId="15" xfId="0" applyNumberFormat="1" applyFont="1" applyFill="1" applyBorder="1" applyAlignment="1">
      <alignment horizontal="left" vertical="top" wrapText="1"/>
    </xf>
    <xf numFmtId="0" fontId="23" fillId="0" borderId="0" xfId="0" applyFont="1" applyAlignment="1">
      <alignment horizontal="left" vertical="top" wrapText="1"/>
    </xf>
    <xf numFmtId="0" fontId="26" fillId="46" borderId="0" xfId="0" applyFont="1" applyFill="1" applyAlignment="1">
      <alignment horizontal="left" vertical="top" wrapText="1"/>
    </xf>
    <xf numFmtId="0" fontId="26" fillId="38" borderId="15" xfId="0" applyFont="1" applyFill="1" applyBorder="1" applyAlignment="1">
      <alignment horizontal="left" vertical="top" wrapText="1"/>
    </xf>
    <xf numFmtId="0" fontId="23" fillId="46" borderId="0" xfId="0" applyFont="1" applyFill="1" applyAlignment="1">
      <alignment horizontal="left" vertical="top" wrapText="1"/>
    </xf>
    <xf numFmtId="49" fontId="26" fillId="65" borderId="15" xfId="0" applyNumberFormat="1" applyFont="1" applyFill="1" applyBorder="1" applyAlignment="1">
      <alignment horizontal="left" vertical="top" wrapText="1"/>
    </xf>
    <xf numFmtId="49" fontId="26" fillId="53" borderId="15" xfId="0" applyNumberFormat="1" applyFont="1" applyFill="1" applyBorder="1" applyAlignment="1">
      <alignment horizontal="left" vertical="top" wrapText="1"/>
    </xf>
    <xf numFmtId="0" fontId="37" fillId="38" borderId="15" xfId="0" applyFont="1" applyFill="1" applyBorder="1" applyAlignment="1">
      <alignment horizontal="left" vertical="top" wrapText="1"/>
    </xf>
    <xf numFmtId="0" fontId="26" fillId="67" borderId="15" xfId="0" applyFont="1" applyFill="1" applyBorder="1" applyAlignment="1">
      <alignment horizontal="left" vertical="top" wrapText="1"/>
    </xf>
    <xf numFmtId="0" fontId="37" fillId="67" borderId="15" xfId="0" applyFont="1" applyFill="1" applyBorder="1" applyAlignment="1">
      <alignment horizontal="left" vertical="top" wrapText="1"/>
    </xf>
    <xf numFmtId="0" fontId="23" fillId="60" borderId="15" xfId="0" applyFont="1" applyFill="1" applyBorder="1" applyAlignment="1">
      <alignment horizontal="left" vertical="top" wrapText="1"/>
    </xf>
    <xf numFmtId="14" fontId="26" fillId="46" borderId="13" xfId="0" applyNumberFormat="1" applyFont="1" applyFill="1" applyBorder="1" applyAlignment="1">
      <alignment horizontal="left" vertical="top" wrapText="1"/>
    </xf>
    <xf numFmtId="49" fontId="26" fillId="46" borderId="13" xfId="0" applyNumberFormat="1" applyFont="1" applyFill="1" applyBorder="1" applyAlignment="1">
      <alignment horizontal="left" vertical="top" wrapText="1"/>
    </xf>
    <xf numFmtId="49" fontId="26" fillId="38" borderId="15" xfId="0" applyNumberFormat="1" applyFont="1" applyFill="1" applyBorder="1" applyAlignment="1">
      <alignment horizontal="left" vertical="top" wrapText="1"/>
    </xf>
    <xf numFmtId="49" fontId="37" fillId="60" borderId="13" xfId="0" applyNumberFormat="1" applyFont="1" applyFill="1" applyBorder="1" applyAlignment="1">
      <alignment horizontal="left" vertical="top" wrapText="1"/>
    </xf>
    <xf numFmtId="49" fontId="37" fillId="38" borderId="13" xfId="0" applyNumberFormat="1" applyFont="1" applyFill="1" applyBorder="1" applyAlignment="1">
      <alignment horizontal="left" vertical="top" wrapText="1"/>
    </xf>
    <xf numFmtId="49" fontId="26" fillId="67" borderId="13" xfId="0" applyNumberFormat="1" applyFont="1" applyFill="1" applyBorder="1" applyAlignment="1">
      <alignment horizontal="left" vertical="top" wrapText="1"/>
    </xf>
    <xf numFmtId="49" fontId="37" fillId="67" borderId="13" xfId="0" applyNumberFormat="1" applyFont="1" applyFill="1" applyBorder="1" applyAlignment="1">
      <alignment horizontal="left" vertical="top" wrapText="1"/>
    </xf>
    <xf numFmtId="49" fontId="26" fillId="61" borderId="20" xfId="0" applyNumberFormat="1" applyFont="1" applyFill="1" applyBorder="1" applyAlignment="1">
      <alignment horizontal="left" vertical="top" wrapText="1"/>
    </xf>
    <xf numFmtId="49" fontId="26" fillId="61" borderId="13" xfId="0" applyNumberFormat="1" applyFont="1" applyFill="1" applyBorder="1" applyAlignment="1">
      <alignment horizontal="left" vertical="top" wrapText="1"/>
    </xf>
    <xf numFmtId="0" fontId="50" fillId="60" borderId="13" xfId="0" applyFont="1" applyFill="1" applyBorder="1" applyAlignment="1">
      <alignment horizontal="left" vertical="top" wrapText="1"/>
    </xf>
    <xf numFmtId="0" fontId="23" fillId="66" borderId="13" xfId="0" applyFont="1" applyFill="1" applyBorder="1" applyAlignment="1">
      <alignment horizontal="left" vertical="top" wrapText="1"/>
    </xf>
    <xf numFmtId="49" fontId="26" fillId="46" borderId="15" xfId="0" applyNumberFormat="1" applyFont="1" applyFill="1" applyBorder="1" applyAlignment="1">
      <alignment horizontal="left" vertical="top" wrapText="1"/>
    </xf>
    <xf numFmtId="0" fontId="23" fillId="61" borderId="14" xfId="0" applyFont="1" applyFill="1" applyBorder="1" applyAlignment="1">
      <alignment horizontal="left" vertical="top" wrapText="1"/>
    </xf>
    <xf numFmtId="49" fontId="37" fillId="38" borderId="14" xfId="0" applyNumberFormat="1" applyFont="1" applyFill="1" applyBorder="1" applyAlignment="1">
      <alignment horizontal="left" vertical="top" wrapText="1"/>
    </xf>
    <xf numFmtId="49" fontId="37" fillId="67" borderId="14" xfId="0" applyNumberFormat="1" applyFont="1" applyFill="1" applyBorder="1" applyAlignment="1">
      <alignment horizontal="left" vertical="top" wrapText="1"/>
    </xf>
    <xf numFmtId="49" fontId="26" fillId="38" borderId="14" xfId="0" applyNumberFormat="1" applyFont="1" applyFill="1" applyBorder="1" applyAlignment="1">
      <alignment horizontal="left" vertical="top" wrapText="1"/>
    </xf>
    <xf numFmtId="49" fontId="26" fillId="61" borderId="14" xfId="0" applyNumberFormat="1" applyFont="1" applyFill="1" applyBorder="1" applyAlignment="1">
      <alignment horizontal="left" vertical="top" wrapText="1"/>
    </xf>
    <xf numFmtId="49" fontId="26" fillId="66" borderId="14" xfId="0" applyNumberFormat="1" applyFont="1" applyFill="1" applyBorder="1" applyAlignment="1">
      <alignment horizontal="left" vertical="top" wrapText="1"/>
    </xf>
    <xf numFmtId="0" fontId="49" fillId="62" borderId="20" xfId="0" applyFont="1" applyFill="1" applyBorder="1" applyAlignment="1">
      <alignment horizontal="left" vertical="top" wrapText="1"/>
    </xf>
    <xf numFmtId="0" fontId="26" fillId="66" borderId="17" xfId="0" applyFont="1" applyFill="1" applyBorder="1" applyAlignment="1">
      <alignment horizontal="left" vertical="top" wrapText="1"/>
    </xf>
    <xf numFmtId="0" fontId="23" fillId="61" borderId="21" xfId="0" applyFont="1" applyFill="1" applyBorder="1" applyAlignment="1">
      <alignment horizontal="left" vertical="top" wrapText="1"/>
    </xf>
    <xf numFmtId="0" fontId="49" fillId="62" borderId="21" xfId="0" applyFont="1" applyFill="1" applyBorder="1" applyAlignment="1">
      <alignment horizontal="left" vertical="top" wrapText="1"/>
    </xf>
    <xf numFmtId="0" fontId="44" fillId="70" borderId="20" xfId="0" applyFont="1" applyFill="1" applyBorder="1" applyAlignment="1">
      <alignment horizontal="left" vertical="top" wrapText="1"/>
    </xf>
    <xf numFmtId="0" fontId="44" fillId="0" borderId="20" xfId="0" applyFont="1" applyBorder="1" applyAlignment="1">
      <alignment horizontal="left" vertical="top" wrapText="1"/>
    </xf>
    <xf numFmtId="0" fontId="23" fillId="70" borderId="20" xfId="0" applyFont="1" applyFill="1" applyBorder="1" applyAlignment="1">
      <alignment horizontal="left" vertical="top" wrapText="1"/>
    </xf>
    <xf numFmtId="171" fontId="0" fillId="70" borderId="20" xfId="0" applyNumberFormat="1" applyFont="1" applyFill="1" applyBorder="1" applyAlignment="1">
      <alignment horizontal="left" vertical="top" wrapText="1"/>
    </xf>
    <xf numFmtId="49" fontId="0" fillId="70" borderId="20" xfId="0" applyNumberFormat="1" applyFont="1" applyFill="1" applyBorder="1" applyAlignment="1">
      <alignment horizontal="left" vertical="top" wrapText="1"/>
    </xf>
    <xf numFmtId="49" fontId="32" fillId="70" borderId="20" xfId="0" applyNumberFormat="1" applyFont="1" applyFill="1" applyBorder="1" applyAlignment="1">
      <alignment horizontal="left" vertical="top" wrapText="1"/>
    </xf>
    <xf numFmtId="171" fontId="0" fillId="0" borderId="20" xfId="0" applyNumberFormat="1" applyFont="1" applyBorder="1" applyAlignment="1">
      <alignment horizontal="left" vertical="top" wrapText="1"/>
    </xf>
    <xf numFmtId="49" fontId="0" fillId="0" borderId="20" xfId="0" applyNumberFormat="1" applyFont="1" applyBorder="1" applyAlignment="1">
      <alignment horizontal="left" vertical="top" wrapText="1"/>
    </xf>
    <xf numFmtId="0" fontId="0" fillId="0" borderId="20" xfId="0" applyFont="1" applyFill="1" applyBorder="1" applyAlignment="1">
      <alignment horizontal="left" vertical="top" wrapText="1"/>
    </xf>
    <xf numFmtId="0" fontId="32" fillId="0" borderId="20" xfId="0" applyFont="1" applyFill="1" applyBorder="1" applyAlignment="1">
      <alignment horizontal="left" vertical="top" wrapText="1"/>
    </xf>
    <xf numFmtId="0" fontId="0" fillId="0" borderId="0" xfId="0" applyFill="1"/>
    <xf numFmtId="0" fontId="0" fillId="70" borderId="3" xfId="0" applyFont="1" applyFill="1" applyBorder="1" applyAlignment="1">
      <alignment horizontal="left" vertical="top" wrapText="1"/>
    </xf>
    <xf numFmtId="0" fontId="4" fillId="0" borderId="0" xfId="0" applyFont="1" applyFill="1" applyBorder="1" applyAlignment="1">
      <alignment horizontal="center" vertical="center"/>
    </xf>
    <xf numFmtId="0" fontId="23" fillId="0" borderId="0"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0" xfId="0" applyFill="1" applyBorder="1"/>
    <xf numFmtId="0" fontId="23" fillId="35" borderId="3" xfId="0" applyFont="1" applyFill="1" applyBorder="1" applyAlignment="1">
      <alignment horizontal="left" vertical="top" wrapText="1"/>
    </xf>
    <xf numFmtId="0" fontId="23" fillId="35" borderId="18" xfId="0" applyFont="1" applyFill="1" applyBorder="1" applyAlignment="1">
      <alignment horizontal="left" vertical="top" wrapText="1"/>
    </xf>
    <xf numFmtId="0" fontId="0" fillId="0" borderId="3" xfId="0" applyFont="1" applyBorder="1" applyAlignment="1">
      <alignment horizontal="left" vertical="top" wrapText="1"/>
    </xf>
    <xf numFmtId="49" fontId="23" fillId="60" borderId="15" xfId="0" applyNumberFormat="1" applyFont="1" applyFill="1" applyBorder="1" applyAlignment="1">
      <alignment horizontal="left" vertical="top" wrapText="1"/>
    </xf>
    <xf numFmtId="0" fontId="26" fillId="61" borderId="15" xfId="0" applyFont="1" applyFill="1" applyBorder="1" applyAlignment="1">
      <alignment horizontal="left" vertical="top" wrapText="1"/>
    </xf>
    <xf numFmtId="0" fontId="23" fillId="39" borderId="15" xfId="0" applyFont="1" applyFill="1" applyBorder="1" applyAlignment="1">
      <alignment horizontal="left" vertical="top" wrapText="1"/>
    </xf>
    <xf numFmtId="0" fontId="37" fillId="61" borderId="15" xfId="0" applyFont="1" applyFill="1" applyBorder="1" applyAlignment="1">
      <alignment horizontal="left" vertical="top" wrapText="1"/>
    </xf>
    <xf numFmtId="0" fontId="26" fillId="60" borderId="15" xfId="0" applyFont="1" applyFill="1" applyBorder="1" applyAlignment="1">
      <alignment horizontal="left" vertical="top" textRotation="90" wrapText="1"/>
    </xf>
    <xf numFmtId="0" fontId="23" fillId="40" borderId="15" xfId="0" applyFont="1" applyFill="1" applyBorder="1" applyAlignment="1">
      <alignment horizontal="left" vertical="top" wrapText="1"/>
    </xf>
    <xf numFmtId="0" fontId="26" fillId="40" borderId="15" xfId="0" applyFont="1" applyFill="1" applyBorder="1" applyAlignment="1">
      <alignment horizontal="left" vertical="top" textRotation="90" wrapText="1"/>
    </xf>
    <xf numFmtId="0" fontId="23" fillId="37" borderId="15" xfId="0" applyFont="1" applyFill="1" applyBorder="1" applyAlignment="1">
      <alignment horizontal="left" vertical="top" wrapText="1"/>
    </xf>
    <xf numFmtId="0" fontId="23" fillId="38" borderId="15" xfId="0" applyFont="1" applyFill="1" applyBorder="1" applyAlignment="1">
      <alignment horizontal="left" vertical="top" wrapText="1"/>
    </xf>
    <xf numFmtId="0" fontId="46" fillId="38" borderId="22" xfId="0" applyFont="1" applyFill="1" applyBorder="1" applyAlignment="1">
      <alignment horizontal="left" vertical="top" wrapText="1"/>
    </xf>
    <xf numFmtId="0" fontId="23" fillId="38" borderId="23" xfId="0" applyFont="1" applyFill="1" applyBorder="1" applyAlignment="1">
      <alignment horizontal="left" vertical="top" wrapText="1"/>
    </xf>
    <xf numFmtId="0" fontId="26" fillId="38" borderId="23" xfId="0" applyFont="1" applyFill="1" applyBorder="1" applyAlignment="1">
      <alignment horizontal="left" vertical="top" wrapText="1"/>
    </xf>
    <xf numFmtId="0" fontId="23" fillId="60" borderId="23" xfId="0" applyFont="1" applyFill="1" applyBorder="1" applyAlignment="1">
      <alignment horizontal="left" vertical="top" wrapText="1"/>
    </xf>
    <xf numFmtId="0" fontId="26" fillId="60" borderId="23" xfId="0" applyFont="1" applyFill="1" applyBorder="1" applyAlignment="1">
      <alignment horizontal="left" vertical="top" textRotation="90" wrapText="1"/>
    </xf>
    <xf numFmtId="0" fontId="23" fillId="37" borderId="23" xfId="0" applyFont="1" applyFill="1" applyBorder="1" applyAlignment="1">
      <alignment horizontal="left" vertical="top" wrapText="1"/>
    </xf>
    <xf numFmtId="0" fontId="23" fillId="47" borderId="23" xfId="0" applyFont="1" applyFill="1" applyBorder="1" applyAlignment="1">
      <alignment horizontal="left" vertical="top" wrapText="1"/>
    </xf>
    <xf numFmtId="0" fontId="26" fillId="47" borderId="23" xfId="0" applyFont="1" applyFill="1" applyBorder="1" applyAlignment="1">
      <alignment horizontal="left" vertical="top" textRotation="90" wrapText="1"/>
    </xf>
    <xf numFmtId="0" fontId="23" fillId="61" borderId="23" xfId="0" applyFont="1" applyFill="1" applyBorder="1" applyAlignment="1">
      <alignment horizontal="left" vertical="top" wrapText="1"/>
    </xf>
    <xf numFmtId="0" fontId="23" fillId="40" borderId="23" xfId="0" applyFont="1" applyFill="1" applyBorder="1" applyAlignment="1">
      <alignment horizontal="left" vertical="top" wrapText="1"/>
    </xf>
    <xf numFmtId="0" fontId="49" fillId="62" borderId="23" xfId="0" applyFont="1" applyFill="1" applyBorder="1" applyAlignment="1">
      <alignment horizontal="left" vertical="top" wrapText="1"/>
    </xf>
    <xf numFmtId="0" fontId="26" fillId="63" borderId="23" xfId="0" applyFont="1" applyFill="1" applyBorder="1" applyAlignment="1">
      <alignment horizontal="left" vertical="top" wrapText="1"/>
    </xf>
    <xf numFmtId="0" fontId="26" fillId="61" borderId="23" xfId="0" quotePrefix="1" applyFont="1" applyFill="1" applyBorder="1" applyAlignment="1">
      <alignment horizontal="left" vertical="top" wrapText="1"/>
    </xf>
    <xf numFmtId="0" fontId="23" fillId="35" borderId="23" xfId="0" applyFont="1" applyFill="1" applyBorder="1" applyAlignment="1">
      <alignment horizontal="left" vertical="top" wrapText="1"/>
    </xf>
    <xf numFmtId="0" fontId="26" fillId="60" borderId="23" xfId="0" applyFont="1" applyFill="1" applyBorder="1" applyAlignment="1">
      <alignment horizontal="left" vertical="top" wrapText="1"/>
    </xf>
    <xf numFmtId="0" fontId="41" fillId="60" borderId="24" xfId="0" applyFont="1" applyFill="1" applyBorder="1" applyAlignment="1">
      <alignment horizontal="left" vertical="top" wrapText="1"/>
    </xf>
    <xf numFmtId="0" fontId="23" fillId="34" borderId="23" xfId="0" applyFont="1" applyFill="1" applyBorder="1" applyAlignment="1">
      <alignment horizontal="left" vertical="top" wrapText="1"/>
    </xf>
    <xf numFmtId="0" fontId="26" fillId="35" borderId="23" xfId="0" applyFont="1" applyFill="1" applyBorder="1" applyAlignment="1">
      <alignment horizontal="left" vertical="top" wrapText="1"/>
    </xf>
    <xf numFmtId="0" fontId="23" fillId="35" borderId="25" xfId="0" applyFont="1" applyFill="1" applyBorder="1" applyAlignment="1">
      <alignment horizontal="left" vertical="top" wrapText="1"/>
    </xf>
    <xf numFmtId="171" fontId="4" fillId="76" borderId="20" xfId="0" applyNumberFormat="1" applyFont="1" applyFill="1" applyBorder="1" applyAlignment="1">
      <alignment horizontal="center" vertical="center"/>
    </xf>
    <xf numFmtId="49" fontId="4" fillId="76" borderId="20" xfId="0" applyNumberFormat="1" applyFont="1" applyFill="1" applyBorder="1" applyAlignment="1">
      <alignment horizontal="center" vertical="center"/>
    </xf>
    <xf numFmtId="0" fontId="26" fillId="34" borderId="15" xfId="0" applyFont="1" applyFill="1" applyBorder="1" applyAlignment="1">
      <alignment horizontal="center" vertical="center" wrapText="1"/>
    </xf>
    <xf numFmtId="0" fontId="26" fillId="36" borderId="2" xfId="0" applyFont="1" applyFill="1" applyBorder="1" applyAlignment="1">
      <alignment horizontal="left" vertical="top" wrapText="1"/>
    </xf>
    <xf numFmtId="0" fontId="25" fillId="41" borderId="20" xfId="0" applyFont="1" applyFill="1" applyBorder="1" applyAlignment="1">
      <alignment horizontal="left" vertical="top" wrapText="1"/>
    </xf>
    <xf numFmtId="49" fontId="23" fillId="61" borderId="13" xfId="0" applyNumberFormat="1" applyFont="1" applyFill="1" applyBorder="1" applyAlignment="1">
      <alignment horizontal="left" vertical="top" wrapText="1"/>
    </xf>
    <xf numFmtId="0" fontId="41" fillId="61" borderId="13" xfId="0" applyFont="1" applyFill="1" applyBorder="1" applyAlignment="1">
      <alignment horizontal="left" vertical="top" wrapText="1"/>
    </xf>
    <xf numFmtId="0" fontId="26" fillId="68" borderId="13" xfId="0" applyFont="1" applyFill="1" applyBorder="1" applyAlignment="1">
      <alignment horizontal="left" vertical="top" wrapText="1"/>
    </xf>
    <xf numFmtId="0" fontId="26" fillId="69" borderId="13" xfId="0" applyFont="1" applyFill="1" applyBorder="1" applyAlignment="1">
      <alignment horizontal="left" vertical="top" wrapText="1"/>
    </xf>
    <xf numFmtId="0" fontId="26" fillId="68" borderId="15" xfId="0" applyFont="1" applyFill="1" applyBorder="1" applyAlignment="1">
      <alignment horizontal="left" vertical="top" wrapText="1"/>
    </xf>
    <xf numFmtId="0" fontId="26" fillId="37" borderId="15" xfId="0" applyFont="1" applyFill="1" applyBorder="1" applyAlignment="1">
      <alignment horizontal="left" vertical="top" wrapText="1"/>
    </xf>
    <xf numFmtId="0" fontId="26" fillId="71" borderId="13" xfId="0" applyFont="1" applyFill="1" applyBorder="1" applyAlignment="1">
      <alignment horizontal="left" vertical="top" wrapText="1"/>
    </xf>
    <xf numFmtId="0" fontId="23" fillId="0" borderId="0" xfId="0" applyFont="1" applyFill="1" applyBorder="1" applyAlignment="1">
      <alignment horizontal="left" vertical="top"/>
    </xf>
    <xf numFmtId="0" fontId="23" fillId="0" borderId="0" xfId="0" applyFont="1" applyFill="1" applyBorder="1" applyAlignment="1">
      <alignment horizontal="left" vertical="top" textRotation="90"/>
    </xf>
    <xf numFmtId="0" fontId="0" fillId="0" borderId="0" xfId="0" applyFill="1" applyBorder="1" applyAlignment="1">
      <alignment horizontal="left" vertical="top"/>
    </xf>
    <xf numFmtId="0" fontId="51" fillId="0" borderId="20" xfId="0" applyFont="1" applyFill="1" applyBorder="1" applyAlignment="1">
      <alignment vertical="top" wrapText="1"/>
    </xf>
    <xf numFmtId="0" fontId="51" fillId="0" borderId="0" xfId="0" applyFont="1" applyFill="1" applyBorder="1" applyAlignment="1">
      <alignment vertical="top" wrapText="1"/>
    </xf>
    <xf numFmtId="0" fontId="42" fillId="0" borderId="20" xfId="0" applyFont="1" applyFill="1" applyBorder="1" applyAlignment="1">
      <alignment horizontal="left" vertical="top" wrapText="1"/>
    </xf>
    <xf numFmtId="0" fontId="51" fillId="0" borderId="20" xfId="0" applyFont="1" applyFill="1" applyBorder="1" applyAlignment="1">
      <alignment horizontal="left" vertical="top" wrapText="1"/>
    </xf>
    <xf numFmtId="164" fontId="42" fillId="0" borderId="20" xfId="0" applyNumberFormat="1" applyFont="1" applyFill="1" applyBorder="1" applyAlignment="1">
      <alignment horizontal="left" vertical="top" wrapText="1"/>
    </xf>
    <xf numFmtId="0" fontId="51" fillId="0" borderId="20" xfId="0" applyFont="1" applyFill="1" applyBorder="1" applyAlignment="1">
      <alignment wrapText="1"/>
    </xf>
    <xf numFmtId="0" fontId="13" fillId="0" borderId="20" xfId="448" applyFont="1" applyFill="1" applyBorder="1" applyAlignment="1">
      <alignment horizontal="left" vertical="top" wrapText="1"/>
    </xf>
    <xf numFmtId="49" fontId="32" fillId="0" borderId="20" xfId="0" applyNumberFormat="1" applyFont="1" applyFill="1" applyBorder="1" applyAlignment="1">
      <alignment horizontal="left" vertical="top" wrapText="1"/>
    </xf>
    <xf numFmtId="0" fontId="32" fillId="0" borderId="20" xfId="0" quotePrefix="1" applyFont="1" applyFill="1" applyBorder="1" applyAlignment="1">
      <alignment horizontal="left" vertical="top" wrapText="1"/>
    </xf>
    <xf numFmtId="0" fontId="32" fillId="0" borderId="20" xfId="448" applyFont="1" applyFill="1" applyBorder="1" applyAlignment="1">
      <alignment horizontal="left" vertical="top" wrapText="1"/>
    </xf>
    <xf numFmtId="14" fontId="32" fillId="0" borderId="20" xfId="0" applyNumberFormat="1" applyFont="1" applyFill="1" applyBorder="1" applyAlignment="1">
      <alignment horizontal="left" vertical="top" wrapText="1"/>
    </xf>
    <xf numFmtId="0" fontId="32" fillId="0" borderId="20" xfId="0" applyFont="1" applyFill="1" applyBorder="1" applyAlignment="1">
      <alignment horizontal="left" vertical="top" textRotation="90" wrapText="1"/>
    </xf>
    <xf numFmtId="0" fontId="36" fillId="76" borderId="13" xfId="0" applyFont="1" applyFill="1" applyBorder="1" applyAlignment="1">
      <alignment horizontal="center" vertical="center" wrapText="1"/>
    </xf>
    <xf numFmtId="0" fontId="36" fillId="76" borderId="13" xfId="0" applyFont="1" applyFill="1" applyBorder="1" applyAlignment="1">
      <alignment horizontal="center" vertical="center"/>
    </xf>
    <xf numFmtId="0" fontId="23" fillId="34" borderId="20" xfId="0" applyFont="1" applyFill="1" applyBorder="1"/>
    <xf numFmtId="0" fontId="23" fillId="34" borderId="20" xfId="0" applyFont="1" applyFill="1" applyBorder="1" applyAlignment="1">
      <alignment wrapText="1"/>
    </xf>
    <xf numFmtId="0" fontId="23" fillId="0" borderId="20" xfId="0" applyFont="1" applyFill="1" applyBorder="1" applyAlignment="1">
      <alignment wrapText="1"/>
    </xf>
    <xf numFmtId="0" fontId="23" fillId="0" borderId="20" xfId="0" applyFont="1" applyFill="1" applyBorder="1"/>
    <xf numFmtId="0" fontId="20" fillId="34" borderId="13" xfId="0" applyFont="1" applyFill="1" applyBorder="1" applyAlignment="1">
      <alignment horizontal="center" vertical="center"/>
    </xf>
    <xf numFmtId="0" fontId="20" fillId="0" borderId="13" xfId="0" applyFont="1" applyFill="1" applyBorder="1" applyAlignment="1">
      <alignment horizontal="left" vertical="center"/>
    </xf>
    <xf numFmtId="0" fontId="32" fillId="0" borderId="21" xfId="0" applyFont="1" applyBorder="1" applyAlignment="1">
      <alignment horizontal="left" vertical="center"/>
    </xf>
    <xf numFmtId="0" fontId="0" fillId="46" borderId="13" xfId="0" applyFont="1" applyFill="1" applyBorder="1" applyAlignment="1">
      <alignment horizontal="left" vertical="center"/>
    </xf>
    <xf numFmtId="0" fontId="32" fillId="46" borderId="13" xfId="0" applyFont="1" applyFill="1" applyBorder="1" applyAlignment="1">
      <alignment horizontal="left" vertical="center"/>
    </xf>
    <xf numFmtId="0" fontId="0" fillId="46" borderId="21" xfId="0" applyFont="1" applyFill="1" applyBorder="1" applyAlignment="1">
      <alignment horizontal="left" vertical="center"/>
    </xf>
    <xf numFmtId="0" fontId="0" fillId="0" borderId="13" xfId="0" applyFont="1" applyFill="1" applyBorder="1" applyAlignment="1">
      <alignment horizontal="left" vertical="center"/>
    </xf>
    <xf numFmtId="0" fontId="0" fillId="0" borderId="21" xfId="0" applyFont="1" applyFill="1" applyBorder="1" applyAlignment="1">
      <alignment horizontal="left" vertical="center"/>
    </xf>
    <xf numFmtId="0" fontId="0" fillId="34" borderId="20" xfId="0" applyFont="1" applyFill="1" applyBorder="1" applyAlignment="1">
      <alignment horizontal="left" vertical="center"/>
    </xf>
    <xf numFmtId="0" fontId="0" fillId="38" borderId="13" xfId="0" applyFont="1" applyFill="1" applyBorder="1" applyAlignment="1">
      <alignment horizontal="left" vertical="center"/>
    </xf>
    <xf numFmtId="0" fontId="32" fillId="52" borderId="13" xfId="0" applyFont="1" applyFill="1" applyBorder="1" applyAlignment="1">
      <alignment horizontal="left" vertical="center"/>
    </xf>
    <xf numFmtId="0" fontId="0" fillId="52" borderId="13" xfId="0" applyFont="1" applyFill="1" applyBorder="1" applyAlignment="1">
      <alignment horizontal="left" vertical="center"/>
    </xf>
    <xf numFmtId="0" fontId="32" fillId="52" borderId="21" xfId="0" applyFont="1" applyFill="1" applyBorder="1" applyAlignment="1">
      <alignment horizontal="left" vertical="center"/>
    </xf>
    <xf numFmtId="0" fontId="0" fillId="0" borderId="20" xfId="0" applyFont="1" applyFill="1" applyBorder="1" applyAlignment="1">
      <alignment horizontal="left" vertical="center"/>
    </xf>
    <xf numFmtId="0" fontId="32" fillId="39" borderId="13" xfId="0" applyFont="1" applyFill="1" applyBorder="1" applyAlignment="1">
      <alignment horizontal="left" vertical="center"/>
    </xf>
    <xf numFmtId="0" fontId="0" fillId="0" borderId="13" xfId="0" applyFont="1" applyBorder="1" applyAlignment="1">
      <alignment horizontal="left" vertical="center"/>
    </xf>
    <xf numFmtId="0" fontId="23" fillId="0" borderId="20" xfId="0" applyFont="1" applyBorder="1" applyAlignment="1">
      <alignment horizontal="left" vertical="center"/>
    </xf>
    <xf numFmtId="0" fontId="23" fillId="0" borderId="20" xfId="0" applyFont="1" applyBorder="1" applyAlignment="1">
      <alignment vertical="center"/>
    </xf>
    <xf numFmtId="0" fontId="23" fillId="34" borderId="20" xfId="0" applyFont="1" applyFill="1" applyBorder="1" applyAlignment="1">
      <alignment horizontal="center" vertical="center"/>
    </xf>
    <xf numFmtId="0" fontId="23" fillId="35" borderId="20" xfId="0" applyFont="1" applyFill="1" applyBorder="1" applyAlignment="1">
      <alignment horizontal="center" vertical="center" wrapText="1"/>
    </xf>
    <xf numFmtId="14" fontId="23" fillId="35" borderId="20" xfId="0" applyNumberFormat="1" applyFont="1" applyFill="1" applyBorder="1" applyAlignment="1">
      <alignment horizontal="center" vertical="center" wrapText="1"/>
    </xf>
    <xf numFmtId="0" fontId="26" fillId="0" borderId="20" xfId="0" applyFont="1" applyBorder="1" applyAlignment="1">
      <alignment horizontal="left" vertical="top"/>
    </xf>
    <xf numFmtId="172" fontId="23" fillId="38" borderId="20" xfId="0" applyNumberFormat="1" applyFont="1" applyFill="1" applyBorder="1" applyAlignment="1">
      <alignment horizontal="center" vertical="center" wrapText="1"/>
    </xf>
    <xf numFmtId="0" fontId="23" fillId="0" borderId="20" xfId="0" applyFont="1" applyBorder="1" applyAlignment="1">
      <alignment horizontal="center" vertical="center" wrapText="1"/>
    </xf>
    <xf numFmtId="14" fontId="23" fillId="0" borderId="20" xfId="0" applyNumberFormat="1" applyFont="1" applyBorder="1" applyAlignment="1">
      <alignment horizontal="center" vertical="center" wrapText="1"/>
    </xf>
    <xf numFmtId="14" fontId="23" fillId="0" borderId="20" xfId="0" applyNumberFormat="1" applyFont="1" applyBorder="1" applyAlignment="1">
      <alignment horizontal="center" vertical="center"/>
    </xf>
    <xf numFmtId="14" fontId="23" fillId="0" borderId="20" xfId="0" applyNumberFormat="1" applyFont="1" applyFill="1" applyBorder="1" applyAlignment="1">
      <alignment horizontal="center" vertical="center" wrapText="1"/>
    </xf>
    <xf numFmtId="0" fontId="23" fillId="46" borderId="20" xfId="0" applyFont="1" applyFill="1" applyBorder="1" applyAlignment="1">
      <alignment horizontal="left" vertical="center"/>
    </xf>
    <xf numFmtId="0" fontId="26" fillId="0" borderId="20" xfId="0" applyFont="1" applyFill="1" applyBorder="1" applyAlignment="1">
      <alignment horizontal="left" vertical="top"/>
    </xf>
    <xf numFmtId="0" fontId="23" fillId="0" borderId="20" xfId="0" applyFont="1" applyBorder="1" applyAlignment="1">
      <alignment horizontal="center" wrapText="1"/>
    </xf>
    <xf numFmtId="0" fontId="23" fillId="38" borderId="20" xfId="0" applyFont="1" applyFill="1" applyBorder="1" applyAlignment="1">
      <alignment horizontal="left" vertical="center"/>
    </xf>
    <xf numFmtId="0" fontId="26" fillId="52" borderId="20" xfId="0" applyFont="1" applyFill="1" applyBorder="1" applyAlignment="1">
      <alignment horizontal="left" vertical="top" wrapText="1"/>
    </xf>
    <xf numFmtId="0" fontId="23" fillId="52" borderId="20" xfId="0" applyFont="1" applyFill="1" applyBorder="1" applyAlignment="1">
      <alignment horizontal="left" vertical="center"/>
    </xf>
    <xf numFmtId="0" fontId="23" fillId="0" borderId="20" xfId="0" applyFont="1" applyBorder="1" applyAlignment="1">
      <alignment horizontal="center" vertical="center"/>
    </xf>
    <xf numFmtId="0" fontId="23" fillId="0" borderId="20" xfId="0" applyFont="1" applyFill="1" applyBorder="1" applyAlignment="1">
      <alignment vertical="top" wrapText="1"/>
    </xf>
    <xf numFmtId="0" fontId="23" fillId="0" borderId="20" xfId="0" applyFont="1" applyBorder="1" applyAlignment="1">
      <alignment horizontal="left" wrapText="1"/>
    </xf>
    <xf numFmtId="0" fontId="36" fillId="76" borderId="3" xfId="0" applyFont="1" applyFill="1" applyBorder="1" applyAlignment="1">
      <alignment horizontal="center" vertical="center"/>
    </xf>
    <xf numFmtId="0" fontId="36" fillId="76" borderId="16" xfId="0" applyFont="1" applyFill="1" applyBorder="1" applyAlignment="1">
      <alignment horizontal="center" vertical="center"/>
    </xf>
    <xf numFmtId="0" fontId="36" fillId="76" borderId="2" xfId="0" applyFont="1" applyFill="1" applyBorder="1" applyAlignment="1">
      <alignment horizontal="center" vertical="center"/>
    </xf>
    <xf numFmtId="0" fontId="36" fillId="76" borderId="3" xfId="0" applyFont="1" applyFill="1" applyBorder="1" applyAlignment="1">
      <alignment horizontal="center" vertical="center" wrapText="1"/>
    </xf>
    <xf numFmtId="0" fontId="36" fillId="76" borderId="2" xfId="0" applyFont="1" applyFill="1" applyBorder="1" applyAlignment="1">
      <alignment horizontal="center" vertical="center" wrapText="1"/>
    </xf>
    <xf numFmtId="0" fontId="4" fillId="76" borderId="13" xfId="0" applyFont="1" applyFill="1" applyBorder="1" applyAlignment="1">
      <alignment horizontal="center" vertical="center"/>
    </xf>
    <xf numFmtId="171" fontId="4" fillId="76" borderId="13" xfId="0" applyNumberFormat="1" applyFont="1" applyFill="1" applyBorder="1" applyAlignment="1">
      <alignment horizontal="center" vertical="center"/>
    </xf>
    <xf numFmtId="0" fontId="4" fillId="76" borderId="13" xfId="0" applyFont="1" applyFill="1" applyBorder="1" applyAlignment="1">
      <alignment horizontal="center" vertical="center" wrapText="1"/>
    </xf>
    <xf numFmtId="49" fontId="4" fillId="76" borderId="13" xfId="0" applyNumberFormat="1" applyFont="1" applyFill="1" applyBorder="1" applyAlignment="1">
      <alignment horizontal="center" vertical="center"/>
    </xf>
    <xf numFmtId="0" fontId="52" fillId="76" borderId="13" xfId="0" applyFont="1" applyFill="1" applyBorder="1" applyAlignment="1">
      <alignment horizontal="center" vertical="center" wrapText="1"/>
    </xf>
    <xf numFmtId="0" fontId="26" fillId="61" borderId="20" xfId="0" applyFont="1" applyFill="1" applyBorder="1" applyAlignment="1">
      <alignment horizontal="left" vertical="top" wrapText="1"/>
    </xf>
    <xf numFmtId="49" fontId="26" fillId="35" borderId="20" xfId="0" applyNumberFormat="1" applyFont="1" applyFill="1" applyBorder="1" applyAlignment="1">
      <alignment horizontal="left" vertical="top" wrapText="1"/>
    </xf>
    <xf numFmtId="0" fontId="23" fillId="0" borderId="20" xfId="0" applyFont="1" applyBorder="1" applyAlignment="1">
      <alignment horizontal="left" vertical="top" wrapText="1"/>
    </xf>
    <xf numFmtId="0" fontId="0" fillId="41" borderId="20" xfId="0" applyFont="1" applyFill="1" applyBorder="1" applyAlignment="1">
      <alignment horizontal="left" vertical="top" wrapText="1"/>
    </xf>
    <xf numFmtId="0" fontId="0" fillId="35" borderId="20" xfId="0" applyFont="1" applyFill="1" applyBorder="1" applyAlignment="1">
      <alignment horizontal="left" vertical="top" wrapText="1"/>
    </xf>
    <xf numFmtId="0" fontId="0" fillId="35" borderId="20" xfId="0" quotePrefix="1" applyFont="1" applyFill="1" applyBorder="1" applyAlignment="1">
      <alignment horizontal="left" vertical="top" wrapText="1"/>
    </xf>
    <xf numFmtId="0" fontId="53" fillId="35" borderId="20" xfId="0" applyFont="1" applyFill="1" applyBorder="1" applyAlignment="1">
      <alignment horizontal="left" vertical="top" wrapText="1"/>
    </xf>
    <xf numFmtId="0" fontId="26" fillId="34" borderId="20" xfId="0" applyFont="1" applyFill="1" applyBorder="1" applyAlignment="1">
      <alignment horizontal="center" vertical="center" wrapText="1"/>
    </xf>
    <xf numFmtId="14" fontId="26" fillId="60" borderId="20" xfId="0" applyNumberFormat="1" applyFont="1" applyFill="1" applyBorder="1" applyAlignment="1">
      <alignment horizontal="left" vertical="top" wrapText="1"/>
    </xf>
    <xf numFmtId="14" fontId="26" fillId="65" borderId="20" xfId="0" applyNumberFormat="1" applyFont="1" applyFill="1" applyBorder="1" applyAlignment="1">
      <alignment horizontal="left" vertical="top" wrapText="1"/>
    </xf>
    <xf numFmtId="49" fontId="23" fillId="60" borderId="20" xfId="0" applyNumberFormat="1" applyFont="1" applyFill="1" applyBorder="1" applyAlignment="1">
      <alignment horizontal="left" vertical="top" wrapText="1"/>
    </xf>
    <xf numFmtId="49" fontId="26" fillId="65" borderId="20" xfId="0" applyNumberFormat="1" applyFont="1" applyFill="1" applyBorder="1" applyAlignment="1">
      <alignment horizontal="left" vertical="top" wrapText="1"/>
    </xf>
    <xf numFmtId="0" fontId="26" fillId="67" borderId="20" xfId="0" applyFont="1" applyFill="1" applyBorder="1" applyAlignment="1">
      <alignment horizontal="left" vertical="top" wrapText="1"/>
    </xf>
    <xf numFmtId="0" fontId="49" fillId="60" borderId="20" xfId="0" applyFont="1" applyFill="1" applyBorder="1" applyAlignment="1">
      <alignment horizontal="left" vertical="top" wrapText="1"/>
    </xf>
    <xf numFmtId="0" fontId="43" fillId="60" borderId="20" xfId="0" applyFont="1" applyFill="1" applyBorder="1" applyAlignment="1">
      <alignment horizontal="left" vertical="top" wrapText="1"/>
    </xf>
    <xf numFmtId="0" fontId="49" fillId="39" borderId="20" xfId="0" applyFont="1" applyFill="1" applyBorder="1" applyAlignment="1">
      <alignment horizontal="left" vertical="top" wrapText="1"/>
    </xf>
    <xf numFmtId="14" fontId="26" fillId="46" borderId="20" xfId="0" applyNumberFormat="1" applyFont="1" applyFill="1" applyBorder="1" applyAlignment="1">
      <alignment horizontal="left" vertical="top" wrapText="1"/>
    </xf>
    <xf numFmtId="49" fontId="26" fillId="46" borderId="20" xfId="0" applyNumberFormat="1" applyFont="1" applyFill="1" applyBorder="1" applyAlignment="1">
      <alignment horizontal="left" vertical="top" wrapText="1"/>
    </xf>
    <xf numFmtId="49" fontId="26" fillId="38" borderId="20" xfId="0" applyNumberFormat="1" applyFont="1" applyFill="1" applyBorder="1" applyAlignment="1">
      <alignment horizontal="left" vertical="top" wrapText="1"/>
    </xf>
    <xf numFmtId="0" fontId="26" fillId="61" borderId="20" xfId="0" quotePrefix="1" applyFont="1" applyFill="1" applyBorder="1" applyAlignment="1">
      <alignment horizontal="left" vertical="top" wrapText="1"/>
    </xf>
    <xf numFmtId="49" fontId="26" fillId="67" borderId="20" xfId="0" applyNumberFormat="1" applyFont="1" applyFill="1" applyBorder="1" applyAlignment="1">
      <alignment horizontal="left" vertical="top" wrapText="1"/>
    </xf>
    <xf numFmtId="0" fontId="50" fillId="60" borderId="20" xfId="0" applyFont="1" applyFill="1" applyBorder="1" applyAlignment="1">
      <alignment horizontal="left" vertical="top" wrapText="1"/>
    </xf>
    <xf numFmtId="0" fontId="26" fillId="60" borderId="20" xfId="0" quotePrefix="1" applyFont="1" applyFill="1" applyBorder="1" applyAlignment="1">
      <alignment horizontal="left" vertical="top" wrapText="1"/>
    </xf>
    <xf numFmtId="0" fontId="41" fillId="60" borderId="20" xfId="0" applyFont="1" applyFill="1" applyBorder="1" applyAlignment="1">
      <alignment horizontal="left" vertical="top" wrapText="1"/>
    </xf>
    <xf numFmtId="0" fontId="23" fillId="67" borderId="20" xfId="0" applyFont="1" applyFill="1" applyBorder="1" applyAlignment="1">
      <alignment horizontal="left" vertical="top" wrapText="1"/>
    </xf>
    <xf numFmtId="0" fontId="41" fillId="64" borderId="20" xfId="0" applyFont="1" applyFill="1" applyBorder="1" applyAlignment="1">
      <alignment horizontal="left" vertical="top" wrapText="1"/>
    </xf>
    <xf numFmtId="0" fontId="13" fillId="0" borderId="20" xfId="448" applyFont="1" applyBorder="1" applyAlignment="1">
      <alignment horizontal="left" vertical="top" wrapText="1"/>
    </xf>
    <xf numFmtId="0" fontId="47" fillId="0" borderId="20" xfId="0" applyFont="1" applyBorder="1" applyAlignment="1">
      <alignment horizontal="left" vertical="top" wrapText="1"/>
    </xf>
    <xf numFmtId="0" fontId="52" fillId="76" borderId="13" xfId="0" applyFont="1" applyFill="1" applyBorder="1" applyAlignment="1">
      <alignment horizontal="center" vertical="center"/>
    </xf>
    <xf numFmtId="0" fontId="52" fillId="76" borderId="3" xfId="0" applyFont="1" applyFill="1" applyBorder="1" applyAlignment="1">
      <alignment horizontal="center" vertical="center"/>
    </xf>
    <xf numFmtId="0" fontId="52" fillId="76" borderId="16" xfId="0" applyFont="1" applyFill="1" applyBorder="1" applyAlignment="1">
      <alignment horizontal="center" vertical="center"/>
    </xf>
    <xf numFmtId="0" fontId="36" fillId="47" borderId="26" xfId="0" applyFont="1" applyFill="1" applyBorder="1" applyAlignment="1">
      <alignment horizontal="center" vertical="center"/>
    </xf>
    <xf numFmtId="0" fontId="23" fillId="37" borderId="26" xfId="0" applyFont="1" applyFill="1" applyBorder="1" applyAlignment="1">
      <alignment vertical="top" wrapText="1"/>
    </xf>
    <xf numFmtId="0" fontId="26" fillId="36" borderId="26" xfId="0" applyFont="1" applyFill="1" applyBorder="1" applyAlignment="1">
      <alignment horizontal="left" vertical="top"/>
    </xf>
    <xf numFmtId="0" fontId="23" fillId="0" borderId="26" xfId="0" applyFont="1" applyBorder="1" applyAlignment="1">
      <alignment vertical="top"/>
    </xf>
    <xf numFmtId="0" fontId="0" fillId="33" borderId="26" xfId="0" applyFont="1" applyFill="1" applyBorder="1" applyAlignment="1">
      <alignment horizontal="left" vertical="center"/>
    </xf>
    <xf numFmtId="0" fontId="0" fillId="38" borderId="26" xfId="0" applyFont="1" applyFill="1" applyBorder="1" applyAlignment="1">
      <alignment horizontal="center" vertical="center"/>
    </xf>
    <xf numFmtId="0" fontId="20" fillId="0" borderId="26" xfId="0" applyFont="1" applyFill="1" applyBorder="1" applyAlignment="1">
      <alignment horizontal="left" vertical="center"/>
    </xf>
    <xf numFmtId="0" fontId="26" fillId="43" borderId="13" xfId="0" applyFont="1" applyFill="1" applyBorder="1" applyAlignment="1">
      <alignment horizontal="center" vertical="center" wrapText="1"/>
    </xf>
    <xf numFmtId="0" fontId="26" fillId="49" borderId="26" xfId="0" applyFont="1" applyFill="1" applyBorder="1" applyAlignment="1">
      <alignment horizontal="left" vertical="top" wrapText="1"/>
    </xf>
    <xf numFmtId="49" fontId="26" fillId="49" borderId="26" xfId="0" applyNumberFormat="1" applyFont="1" applyFill="1" applyBorder="1" applyAlignment="1">
      <alignment horizontal="left" vertical="top" wrapText="1"/>
    </xf>
    <xf numFmtId="0" fontId="26" fillId="0" borderId="26" xfId="0" applyFont="1" applyBorder="1" applyAlignment="1">
      <alignment horizontal="left" vertical="top"/>
    </xf>
    <xf numFmtId="0" fontId="26" fillId="0" borderId="26" xfId="0" applyFont="1" applyBorder="1" applyAlignment="1">
      <alignment horizontal="left" vertical="top" wrapText="1"/>
    </xf>
    <xf numFmtId="0" fontId="26" fillId="70" borderId="26" xfId="0" applyFont="1" applyFill="1" applyBorder="1" applyAlignment="1">
      <alignment horizontal="left" vertical="top" wrapText="1"/>
    </xf>
    <xf numFmtId="0" fontId="26" fillId="38" borderId="26" xfId="0" applyFont="1" applyFill="1" applyBorder="1" applyAlignment="1">
      <alignment horizontal="left" vertical="top" wrapText="1"/>
    </xf>
    <xf numFmtId="0" fontId="26" fillId="39" borderId="26" xfId="0" applyFont="1" applyFill="1" applyBorder="1" applyAlignment="1">
      <alignment horizontal="left" vertical="top" wrapText="1"/>
    </xf>
    <xf numFmtId="0" fontId="32" fillId="0" borderId="13" xfId="0" applyFont="1" applyFill="1" applyBorder="1" applyAlignment="1">
      <alignment horizontal="left" vertical="top" wrapText="1"/>
    </xf>
    <xf numFmtId="0" fontId="41" fillId="46" borderId="13" xfId="0" applyFont="1" applyFill="1" applyBorder="1" applyAlignment="1">
      <alignment horizontal="left" vertical="top" wrapText="1"/>
    </xf>
    <xf numFmtId="0" fontId="41" fillId="46" borderId="13" xfId="0" applyFont="1" applyFill="1" applyBorder="1" applyAlignment="1">
      <alignment horizontal="left" vertical="top"/>
    </xf>
    <xf numFmtId="0" fontId="41" fillId="46" borderId="20" xfId="0" applyFont="1" applyFill="1" applyBorder="1" applyAlignment="1">
      <alignment horizontal="left" vertical="top"/>
    </xf>
    <xf numFmtId="0" fontId="32" fillId="0" borderId="0" xfId="0" applyFont="1" applyFill="1" applyBorder="1" applyAlignment="1">
      <alignment horizontal="left" vertical="top"/>
    </xf>
    <xf numFmtId="0" fontId="36" fillId="60" borderId="26" xfId="0" applyFont="1" applyFill="1" applyBorder="1" applyAlignment="1">
      <alignment horizontal="center" vertical="center"/>
    </xf>
    <xf numFmtId="0" fontId="26" fillId="60" borderId="26" xfId="0" applyFont="1" applyFill="1" applyBorder="1" applyAlignment="1">
      <alignment horizontal="left" vertical="top" wrapText="1"/>
    </xf>
    <xf numFmtId="49" fontId="26" fillId="60" borderId="26" xfId="0" applyNumberFormat="1" applyFont="1" applyFill="1" applyBorder="1" applyAlignment="1">
      <alignment horizontal="left" vertical="center" wrapText="1"/>
    </xf>
    <xf numFmtId="0" fontId="23" fillId="60" borderId="26" xfId="0" applyFont="1" applyFill="1" applyBorder="1" applyAlignment="1">
      <alignment vertical="top" wrapText="1"/>
    </xf>
    <xf numFmtId="0" fontId="32" fillId="60" borderId="26" xfId="0" applyFont="1" applyFill="1" applyBorder="1" applyAlignment="1">
      <alignment horizontal="left" vertical="top" wrapText="1"/>
    </xf>
    <xf numFmtId="0" fontId="32" fillId="70" borderId="26" xfId="0" applyFont="1" applyFill="1" applyBorder="1" applyAlignment="1">
      <alignment horizontal="left" vertical="top" wrapText="1"/>
    </xf>
    <xf numFmtId="0" fontId="32" fillId="52" borderId="26" xfId="0" applyFont="1" applyFill="1" applyBorder="1" applyAlignment="1">
      <alignment horizontal="left" vertical="top" wrapText="1"/>
    </xf>
    <xf numFmtId="0" fontId="32" fillId="0" borderId="0" xfId="0" applyFont="1" applyFill="1" applyBorder="1" applyAlignment="1">
      <alignment horizontal="left"/>
    </xf>
    <xf numFmtId="0" fontId="32" fillId="0" borderId="0" xfId="0" applyFont="1" applyFill="1" applyBorder="1" applyAlignment="1">
      <alignment horizontal="left" vertical="top" textRotation="90"/>
    </xf>
    <xf numFmtId="0" fontId="32" fillId="0" borderId="0" xfId="0" applyFont="1" applyFill="1" applyBorder="1" applyAlignment="1">
      <alignment horizontal="left" vertical="center"/>
    </xf>
    <xf numFmtId="0" fontId="41" fillId="34" borderId="13" xfId="0" applyFont="1" applyFill="1" applyBorder="1" applyAlignment="1">
      <alignment horizontal="center" vertical="center" wrapText="1"/>
    </xf>
    <xf numFmtId="0" fontId="0" fillId="0" borderId="26" xfId="0" applyBorder="1"/>
    <xf numFmtId="0" fontId="36" fillId="47" borderId="13" xfId="0" applyFont="1" applyFill="1" applyBorder="1" applyAlignment="1">
      <alignment horizontal="center" vertical="center"/>
    </xf>
    <xf numFmtId="0" fontId="36" fillId="47" borderId="13" xfId="0" applyFont="1" applyFill="1" applyBorder="1" applyAlignment="1">
      <alignment horizontal="center" vertical="center" wrapText="1"/>
    </xf>
    <xf numFmtId="0" fontId="26" fillId="43" borderId="13" xfId="0" applyFont="1" applyFill="1" applyBorder="1" applyAlignment="1">
      <alignment horizontal="center" vertical="center" wrapText="1"/>
    </xf>
    <xf numFmtId="0" fontId="26" fillId="43" borderId="13" xfId="0" applyFont="1" applyFill="1" applyBorder="1" applyAlignment="1">
      <alignment horizontal="center" vertical="center"/>
    </xf>
    <xf numFmtId="0" fontId="26" fillId="43" borderId="3" xfId="0" applyFont="1" applyFill="1" applyBorder="1" applyAlignment="1">
      <alignment horizontal="center" vertical="center" wrapText="1"/>
    </xf>
    <xf numFmtId="0" fontId="26" fillId="43" borderId="2" xfId="0" applyFont="1" applyFill="1" applyBorder="1" applyAlignment="1">
      <alignment horizontal="center" vertical="center" wrapText="1"/>
    </xf>
    <xf numFmtId="0" fontId="36" fillId="47" borderId="20" xfId="0" applyFont="1" applyFill="1" applyBorder="1" applyAlignment="1">
      <alignment horizontal="center" vertical="center"/>
    </xf>
    <xf numFmtId="0" fontId="36" fillId="51" borderId="16" xfId="0" applyFont="1" applyFill="1" applyBorder="1" applyAlignment="1">
      <alignment horizontal="center" vertical="center"/>
    </xf>
    <xf numFmtId="0" fontId="36" fillId="51" borderId="2" xfId="0" applyFont="1" applyFill="1" applyBorder="1" applyAlignment="1">
      <alignment horizontal="center" vertical="center"/>
    </xf>
    <xf numFmtId="0" fontId="36" fillId="51" borderId="3" xfId="0" applyFont="1" applyFill="1" applyBorder="1" applyAlignment="1">
      <alignment horizontal="center" vertical="center"/>
    </xf>
    <xf numFmtId="0" fontId="36" fillId="76" borderId="13" xfId="0" applyFont="1" applyFill="1" applyBorder="1" applyAlignment="1">
      <alignment horizontal="center" vertical="center" wrapText="1"/>
    </xf>
    <xf numFmtId="0" fontId="36" fillId="76" borderId="20" xfId="0" applyFont="1" applyFill="1" applyBorder="1" applyAlignment="1">
      <alignment horizontal="center" vertical="center" wrapText="1"/>
    </xf>
    <xf numFmtId="49" fontId="23" fillId="34" borderId="13" xfId="0" applyNumberFormat="1" applyFont="1" applyFill="1" applyBorder="1" applyAlignment="1">
      <alignment horizontal="center" vertical="center" wrapText="1"/>
    </xf>
    <xf numFmtId="49" fontId="23" fillId="34" borderId="3" xfId="0" applyNumberFormat="1" applyFont="1" applyFill="1" applyBorder="1" applyAlignment="1">
      <alignment horizontal="center" vertical="center" wrapText="1"/>
    </xf>
    <xf numFmtId="49" fontId="23" fillId="34" borderId="2" xfId="0" applyNumberFormat="1" applyFont="1" applyFill="1" applyBorder="1" applyAlignment="1">
      <alignment horizontal="center" vertical="center" wrapText="1"/>
    </xf>
    <xf numFmtId="49" fontId="23" fillId="34" borderId="21" xfId="0" applyNumberFormat="1" applyFont="1" applyFill="1" applyBorder="1" applyAlignment="1">
      <alignment horizontal="center" vertical="center" wrapText="1"/>
    </xf>
    <xf numFmtId="0" fontId="52" fillId="76" borderId="3" xfId="0" applyFont="1" applyFill="1" applyBorder="1" applyAlignment="1">
      <alignment horizontal="center" vertical="center"/>
    </xf>
    <xf numFmtId="0" fontId="52" fillId="76" borderId="16" xfId="0" applyFont="1" applyFill="1" applyBorder="1" applyAlignment="1">
      <alignment horizontal="center" vertical="center"/>
    </xf>
    <xf numFmtId="0" fontId="52" fillId="76" borderId="2" xfId="0" applyFont="1" applyFill="1" applyBorder="1" applyAlignment="1">
      <alignment horizontal="center" vertical="center"/>
    </xf>
    <xf numFmtId="49" fontId="23" fillId="34" borderId="20" xfId="0" applyNumberFormat="1" applyFont="1" applyFill="1" applyBorder="1" applyAlignment="1">
      <alignment horizontal="center" vertical="center" wrapText="1"/>
    </xf>
    <xf numFmtId="0" fontId="36" fillId="76" borderId="3" xfId="0" applyFont="1" applyFill="1" applyBorder="1" applyAlignment="1">
      <alignment horizontal="center" vertical="center"/>
    </xf>
    <xf numFmtId="0" fontId="36" fillId="76" borderId="16" xfId="0" applyFont="1" applyFill="1" applyBorder="1" applyAlignment="1">
      <alignment horizontal="center" vertical="center"/>
    </xf>
    <xf numFmtId="0" fontId="36" fillId="76" borderId="2" xfId="0" applyFont="1" applyFill="1" applyBorder="1" applyAlignment="1">
      <alignment horizontal="center" vertical="center"/>
    </xf>
    <xf numFmtId="0" fontId="41" fillId="34" borderId="3" xfId="0" applyFont="1" applyFill="1" applyBorder="1" applyAlignment="1">
      <alignment horizontal="center" vertical="center" wrapText="1"/>
    </xf>
    <xf numFmtId="0" fontId="41" fillId="34" borderId="2" xfId="0" applyFont="1" applyFill="1" applyBorder="1" applyAlignment="1">
      <alignment horizontal="center" vertical="center" wrapText="1"/>
    </xf>
    <xf numFmtId="0" fontId="36" fillId="76" borderId="13" xfId="0" applyFont="1" applyFill="1" applyBorder="1" applyAlignment="1">
      <alignment horizontal="center" vertical="center"/>
    </xf>
    <xf numFmtId="0" fontId="24" fillId="34" borderId="20" xfId="0" applyFont="1" applyFill="1" applyBorder="1" applyAlignment="1">
      <alignment horizontal="center" vertical="center"/>
    </xf>
  </cellXfs>
  <cellStyles count="26044">
    <cellStyle name="%" xfId="455" xr:uid="{319D5B4A-616F-47D5-8C7F-BB3DC55EB07A}"/>
    <cellStyle name="% 2" xfId="457" xr:uid="{902BDAA4-101D-4AE6-8BAA-48DA2BCC82B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52" xr:uid="{00000000-0005-0000-0000-00000D000000}"/>
    <cellStyle name="60% - Accent1 3" xfId="70" xr:uid="{00000000-0005-0000-0000-00000E000000}"/>
    <cellStyle name="60% - Accent1 4" xfId="69" xr:uid="{00000000-0005-0000-0000-00000F000000}"/>
    <cellStyle name="60% - Accent2" xfId="14" builtinId="36" customBuiltin="1"/>
    <cellStyle name="60% - Accent2 2" xfId="53" xr:uid="{00000000-0005-0000-0000-000011000000}"/>
    <cellStyle name="60% - Accent2 3" xfId="68" xr:uid="{00000000-0005-0000-0000-000012000000}"/>
    <cellStyle name="60% - Accent2 4" xfId="67" xr:uid="{00000000-0005-0000-0000-000013000000}"/>
    <cellStyle name="60% - Accent3" xfId="15" builtinId="40" customBuiltin="1"/>
    <cellStyle name="60% - Accent3 2" xfId="54" xr:uid="{00000000-0005-0000-0000-000015000000}"/>
    <cellStyle name="60% - Accent3 3" xfId="66" xr:uid="{00000000-0005-0000-0000-000016000000}"/>
    <cellStyle name="60% - Accent3 4" xfId="65" xr:uid="{00000000-0005-0000-0000-000017000000}"/>
    <cellStyle name="60% - Accent4" xfId="16" builtinId="44" customBuiltin="1"/>
    <cellStyle name="60% - Accent4 2" xfId="55" xr:uid="{00000000-0005-0000-0000-000019000000}"/>
    <cellStyle name="60% - Accent4 3" xfId="64" xr:uid="{00000000-0005-0000-0000-00001A000000}"/>
    <cellStyle name="60% - Accent4 4" xfId="71" xr:uid="{00000000-0005-0000-0000-00001B000000}"/>
    <cellStyle name="60% - Accent5" xfId="17" builtinId="48" customBuiltin="1"/>
    <cellStyle name="60% - Accent5 2" xfId="56" xr:uid="{00000000-0005-0000-0000-00001D000000}"/>
    <cellStyle name="60% - Accent5 3" xfId="63" xr:uid="{00000000-0005-0000-0000-00001E000000}"/>
    <cellStyle name="60% - Accent5 4" xfId="62" xr:uid="{00000000-0005-0000-0000-00001F000000}"/>
    <cellStyle name="60% - Accent6" xfId="18" builtinId="52" customBuiltin="1"/>
    <cellStyle name="60% - Accent6 2" xfId="57" xr:uid="{00000000-0005-0000-0000-000021000000}"/>
    <cellStyle name="60% - Accent6 3" xfId="61" xr:uid="{00000000-0005-0000-0000-000022000000}"/>
    <cellStyle name="60% - Accent6 4" xfId="60" xr:uid="{00000000-0005-0000-0000-000023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0] 2" xfId="108" xr:uid="{C340291B-A6F9-411D-8CDE-04D42F95C556}"/>
    <cellStyle name="Comma [0] 2 2" xfId="144" xr:uid="{675FB15E-5532-4C59-8A82-B6B67FFE4F13}"/>
    <cellStyle name="Comma [0] 2 2 2" xfId="200" xr:uid="{4B157DEC-B7F7-43D3-91B5-C33E7F2A53AC}"/>
    <cellStyle name="Comma [0] 2 2 2 2" xfId="368" xr:uid="{ED7940DC-31D4-47A3-BDA2-3267372C3B83}"/>
    <cellStyle name="Comma [0] 2 2 2 2 2" xfId="6860" xr:uid="{6C9A9C32-FCB3-4338-91BE-B1A4C3FC2339}"/>
    <cellStyle name="Comma [0] 2 2 2 2 2 2" xfId="19820" xr:uid="{9CD0EA07-B163-40C5-9A6E-537642F85131}"/>
    <cellStyle name="Comma [0] 2 2 2 2 3" xfId="13340" xr:uid="{A5915270-3EE8-4EA6-98C9-270C1F473E6E}"/>
    <cellStyle name="Comma [0] 2 2 2 3" xfId="6692" xr:uid="{421D129D-2FAC-43D7-95F2-9D0FBF0CFE98}"/>
    <cellStyle name="Comma [0] 2 2 2 3 2" xfId="19652" xr:uid="{9C0285B2-FB5C-4020-9DF5-EA593F2FDD13}"/>
    <cellStyle name="Comma [0] 2 2 2 4" xfId="13172" xr:uid="{777F0463-EC3B-4811-AA10-929F21803795}"/>
    <cellStyle name="Comma [0] 2 2 3" xfId="256" xr:uid="{110535FB-15A9-41AE-B419-90D98F3C08BD}"/>
    <cellStyle name="Comma [0] 2 2 3 2" xfId="424" xr:uid="{4982C9FE-ADB9-44D7-8514-8815788C3D51}"/>
    <cellStyle name="Comma [0] 2 2 3 2 2" xfId="6916" xr:uid="{AF2D1570-1F19-421B-A628-DF35629121BA}"/>
    <cellStyle name="Comma [0] 2 2 3 2 2 2" xfId="19876" xr:uid="{D2E8D75D-9980-41BC-9127-EEEA65E0EFA8}"/>
    <cellStyle name="Comma [0] 2 2 3 2 3" xfId="13396" xr:uid="{7526B733-63E8-460B-8B54-8EDB3D2EC320}"/>
    <cellStyle name="Comma [0] 2 2 3 3" xfId="6748" xr:uid="{875FFCE3-1C9B-40DF-AB71-3F6BD6BA828A}"/>
    <cellStyle name="Comma [0] 2 2 3 3 2" xfId="19708" xr:uid="{CE9935E2-7BC4-4A2D-A6C8-E1CB2DF55844}"/>
    <cellStyle name="Comma [0] 2 2 3 4" xfId="13228" xr:uid="{95CCB66C-8553-498C-8E10-AEE91616C782}"/>
    <cellStyle name="Comma [0] 2 2 4" xfId="312" xr:uid="{F7B0EFA0-48EA-4808-9CDC-E9129DA634E0}"/>
    <cellStyle name="Comma [0] 2 2 4 2" xfId="6804" xr:uid="{DD7DF44C-7B58-4FC8-BA11-6EF3D1D50456}"/>
    <cellStyle name="Comma [0] 2 2 4 2 2" xfId="19764" xr:uid="{178B82DA-0C9B-4DB5-9DDB-F5E9A0BAFD1F}"/>
    <cellStyle name="Comma [0] 2 2 4 3" xfId="13284" xr:uid="{0D3838E2-CD14-4E42-991E-22D2392CAF7D}"/>
    <cellStyle name="Comma [0] 2 2 5" xfId="6636" xr:uid="{3DC22AAA-D000-4EB8-985E-90CC6F4055D9}"/>
    <cellStyle name="Comma [0] 2 2 5 2" xfId="19596" xr:uid="{463C30CA-EF7C-423E-B320-78631C612332}"/>
    <cellStyle name="Comma [0] 2 2 6" xfId="13116" xr:uid="{1DA569B7-BBF5-4845-9F29-D02F75AB3631}"/>
    <cellStyle name="Comma [0] 2 3" xfId="172" xr:uid="{037DE4AA-580A-4921-B029-C56AAE23611A}"/>
    <cellStyle name="Comma [0] 2 3 2" xfId="340" xr:uid="{D9C1F231-8772-4C6C-920E-0DDDF8CAF344}"/>
    <cellStyle name="Comma [0] 2 3 2 2" xfId="6832" xr:uid="{14C2B3C2-79C2-4B0C-8F11-838ED12F304B}"/>
    <cellStyle name="Comma [0] 2 3 2 2 2" xfId="19792" xr:uid="{405D4554-F621-4243-9FB2-A4E96084E187}"/>
    <cellStyle name="Comma [0] 2 3 2 3" xfId="13312" xr:uid="{6E32D6A0-7F7E-4D1D-931C-A830B4EACD3C}"/>
    <cellStyle name="Comma [0] 2 3 3" xfId="6664" xr:uid="{5699249E-40B5-4A08-A234-1214E2881C09}"/>
    <cellStyle name="Comma [0] 2 3 3 2" xfId="19624" xr:uid="{86C1720A-489C-4A47-80A6-17E21596846F}"/>
    <cellStyle name="Comma [0] 2 3 4" xfId="13144" xr:uid="{8120D935-46C4-4CF2-A46E-2B56ECA21312}"/>
    <cellStyle name="Comma [0] 2 4" xfId="228" xr:uid="{519BD288-D3CC-43BE-ADBD-ED00D7E3E293}"/>
    <cellStyle name="Comma [0] 2 4 2" xfId="396" xr:uid="{065FD1C4-88D3-4319-AA0D-A2401A0B1039}"/>
    <cellStyle name="Comma [0] 2 4 2 2" xfId="6888" xr:uid="{18B79D5E-0789-4B54-9CEE-25B8FFEB0714}"/>
    <cellStyle name="Comma [0] 2 4 2 2 2" xfId="19848" xr:uid="{EF5F0F90-884D-4FBA-8527-E7709286C83F}"/>
    <cellStyle name="Comma [0] 2 4 2 3" xfId="13368" xr:uid="{07AB42E7-F450-4663-9BEB-57371A923D5C}"/>
    <cellStyle name="Comma [0] 2 4 3" xfId="6720" xr:uid="{12E8EEF7-FAB5-4D5E-8F7C-80ED91531EA5}"/>
    <cellStyle name="Comma [0] 2 4 3 2" xfId="19680" xr:uid="{A9D5E78A-5515-4A0B-A4E8-EA29040B9B8F}"/>
    <cellStyle name="Comma [0] 2 4 4" xfId="13200" xr:uid="{6595FE61-C823-4702-AC3F-897B7233D6F7}"/>
    <cellStyle name="Comma [0] 2 5" xfId="284" xr:uid="{6D5F7064-5913-4BBF-A59D-0DE722CC2691}"/>
    <cellStyle name="Comma [0] 2 5 2" xfId="6776" xr:uid="{0545B3CF-7822-47F7-BD8E-77BBD8FBCEB8}"/>
    <cellStyle name="Comma [0] 2 5 2 2" xfId="19736" xr:uid="{042308E2-0693-4891-B336-9C9317B11C4D}"/>
    <cellStyle name="Comma [0] 2 5 3" xfId="13256" xr:uid="{FBDF008B-2CD8-4594-812B-7D93C0B27794}"/>
    <cellStyle name="Comma [0] 2 6" xfId="6608" xr:uid="{CC8C96AC-2F10-4CFA-816C-3057F9939DD6}"/>
    <cellStyle name="Comma [0] 2 6 2" xfId="19568" xr:uid="{1BC2A751-6A84-4780-BC9C-8FAFA6A782A6}"/>
    <cellStyle name="Comma [0] 2 7" xfId="13088" xr:uid="{2DB16FCA-07AC-46DC-A533-E6156E952801}"/>
    <cellStyle name="Comma 10" xfId="135" xr:uid="{31EF99D9-458E-4011-B323-86425FF29B88}"/>
    <cellStyle name="Comma 10 2" xfId="163" xr:uid="{DB38EBA2-3843-4287-9684-10779E851ADB}"/>
    <cellStyle name="Comma 10 2 2" xfId="219" xr:uid="{DBAF1356-80ED-455D-AFD6-DF19177D4A68}"/>
    <cellStyle name="Comma 10 2 2 2" xfId="387" xr:uid="{9E44908D-AA9F-4CEC-ABDF-759A71ADDFD4}"/>
    <cellStyle name="Comma 10 2 2 2 2" xfId="6879" xr:uid="{D945A6CB-58C9-4399-B453-B3C54C68BD05}"/>
    <cellStyle name="Comma 10 2 2 2 2 2" xfId="19839" xr:uid="{EF50CE52-88EC-49A7-A15E-7ECBF2F3B73D}"/>
    <cellStyle name="Comma 10 2 2 2 3" xfId="13359" xr:uid="{BB7D90D2-CF14-4526-83AD-230838E466AB}"/>
    <cellStyle name="Comma 10 2 2 3" xfId="6711" xr:uid="{42BD2218-DC73-447A-AA84-F04B8C64D6A6}"/>
    <cellStyle name="Comma 10 2 2 3 2" xfId="19671" xr:uid="{0B615B20-361E-4F13-9FD7-C158CBE5A99B}"/>
    <cellStyle name="Comma 10 2 2 4" xfId="13191" xr:uid="{4516D2D2-434F-4369-BBAB-1BC7A9043AE3}"/>
    <cellStyle name="Comma 10 2 3" xfId="275" xr:uid="{CAE5722B-C42F-412A-A0B9-CC250AA362CA}"/>
    <cellStyle name="Comma 10 2 3 2" xfId="443" xr:uid="{CED2D69D-A895-4996-97C7-CDF85C8407C8}"/>
    <cellStyle name="Comma 10 2 3 2 2" xfId="6935" xr:uid="{2DBD8D4E-914F-41A9-99F2-EB1C21DFAA37}"/>
    <cellStyle name="Comma 10 2 3 2 2 2" xfId="19895" xr:uid="{E62D55A0-47A3-455C-81D4-B7275A973D33}"/>
    <cellStyle name="Comma 10 2 3 2 3" xfId="13415" xr:uid="{338E94E5-421F-4A7F-8D90-700C8BD0CEC5}"/>
    <cellStyle name="Comma 10 2 3 3" xfId="6767" xr:uid="{685C4276-18BF-43E0-9ECA-0B919DAD9730}"/>
    <cellStyle name="Comma 10 2 3 3 2" xfId="19727" xr:uid="{028DD5F3-F5CA-46ED-9AEC-E35B53BED153}"/>
    <cellStyle name="Comma 10 2 3 4" xfId="13247" xr:uid="{5B1838EE-34E8-4C42-AA22-697B6CFE45DE}"/>
    <cellStyle name="Comma 10 2 4" xfId="331" xr:uid="{E289E829-D9C1-4C6F-A487-7608817173F6}"/>
    <cellStyle name="Comma 10 2 4 2" xfId="6823" xr:uid="{5D7A6386-FB40-43FD-9A9B-A14A4D195887}"/>
    <cellStyle name="Comma 10 2 4 2 2" xfId="19783" xr:uid="{777BB8E3-08E6-4D6C-AD35-53AF7C39D6A6}"/>
    <cellStyle name="Comma 10 2 4 3" xfId="13303" xr:uid="{30698824-92B9-48BF-B649-558D5985CFDB}"/>
    <cellStyle name="Comma 10 2 5" xfId="6655" xr:uid="{C793E418-306D-4A31-8261-3888EC837CCE}"/>
    <cellStyle name="Comma 10 2 5 2" xfId="19615" xr:uid="{8BD018CF-B0C3-48F3-AD6F-1C2DCF3705E0}"/>
    <cellStyle name="Comma 10 2 6" xfId="13135" xr:uid="{A4035D4F-3958-48AF-8A63-5DD6C8E3E109}"/>
    <cellStyle name="Comma 10 3" xfId="191" xr:uid="{E6C05E34-404F-4DB1-B67C-2F73DDDB7C4A}"/>
    <cellStyle name="Comma 10 3 2" xfId="359" xr:uid="{08B7099D-4867-4E93-B716-ADB20A690A80}"/>
    <cellStyle name="Comma 10 3 2 2" xfId="6851" xr:uid="{8A78B066-D7C6-4AD6-A807-84F75139E9C6}"/>
    <cellStyle name="Comma 10 3 2 2 2" xfId="19811" xr:uid="{E0CDBBCF-E574-47A6-AEFE-7B24363AE155}"/>
    <cellStyle name="Comma 10 3 2 3" xfId="13331" xr:uid="{F2265770-43BA-4501-B939-BEEC1964AAE1}"/>
    <cellStyle name="Comma 10 3 3" xfId="6683" xr:uid="{4F1691F4-71BB-4C47-B2D1-AD68428DF207}"/>
    <cellStyle name="Comma 10 3 3 2" xfId="19643" xr:uid="{E62EA950-8A0B-4BF1-B389-B51EBAC1C562}"/>
    <cellStyle name="Comma 10 3 4" xfId="13163" xr:uid="{73837658-D1EB-4FD3-BA01-20F5D43F1378}"/>
    <cellStyle name="Comma 10 4" xfId="247" xr:uid="{FB75DA95-6F64-4EAA-B8D2-E050A42BB53E}"/>
    <cellStyle name="Comma 10 4 2" xfId="415" xr:uid="{77F01202-C946-4326-885A-8A8A86241C0E}"/>
    <cellStyle name="Comma 10 4 2 2" xfId="6907" xr:uid="{6D9B5D58-BBAB-436E-8A32-40E715CAD7CA}"/>
    <cellStyle name="Comma 10 4 2 2 2" xfId="19867" xr:uid="{F3729214-57C2-492B-9282-4D47D69BC631}"/>
    <cellStyle name="Comma 10 4 2 3" xfId="13387" xr:uid="{8ED16472-E315-4B77-B249-0F0D5F82AB24}"/>
    <cellStyle name="Comma 10 4 3" xfId="6739" xr:uid="{0DCEC616-E545-4CD5-9F14-86607CA2FBCC}"/>
    <cellStyle name="Comma 10 4 3 2" xfId="19699" xr:uid="{C48512CA-C3D0-4E0F-8865-F3849B8A4B39}"/>
    <cellStyle name="Comma 10 4 4" xfId="13219" xr:uid="{EB46D11E-DDF3-41E7-933E-802E2378BC02}"/>
    <cellStyle name="Comma 10 5" xfId="303" xr:uid="{56E719E2-7710-4FE6-B007-753075EE3EF8}"/>
    <cellStyle name="Comma 10 5 2" xfId="6795" xr:uid="{87A3F2DE-8C27-48DC-A706-C52A21A25578}"/>
    <cellStyle name="Comma 10 5 2 2" xfId="19755" xr:uid="{3A4F5E42-D0F0-4AC7-9F44-24E5FCF93D24}"/>
    <cellStyle name="Comma 10 5 3" xfId="13275" xr:uid="{E63D62C5-C39A-4BFD-9CEC-F248D8548EBC}"/>
    <cellStyle name="Comma 10 6" xfId="6627" xr:uid="{13129703-803B-4D2E-84D3-0AFE74D7DF63}"/>
    <cellStyle name="Comma 10 6 2" xfId="19587" xr:uid="{06ED84B6-0AAB-4C7E-99DB-BDB7FEF0F4D4}"/>
    <cellStyle name="Comma 10 7" xfId="13107" xr:uid="{B867F3D9-D0DC-405F-B78A-17027F719AC3}"/>
    <cellStyle name="Comma 11" xfId="136" xr:uid="{D27BA570-1BBC-46D0-979C-FABEDF521D91}"/>
    <cellStyle name="Comma 11 2" xfId="164" xr:uid="{F6BCD454-BE2E-4F89-BCFB-3FCD0E3E9803}"/>
    <cellStyle name="Comma 11 2 2" xfId="220" xr:uid="{D5EA856B-3D0A-4ADD-9E8A-4AA5FDE3261B}"/>
    <cellStyle name="Comma 11 2 2 2" xfId="388" xr:uid="{D1EF0BB5-89BB-40A2-B49A-8096643F831F}"/>
    <cellStyle name="Comma 11 2 2 2 2" xfId="6880" xr:uid="{410BEE6C-CAD6-4845-ACA0-542A42577B12}"/>
    <cellStyle name="Comma 11 2 2 2 2 2" xfId="19840" xr:uid="{6D50D831-2226-428F-BB2A-23D73126A77D}"/>
    <cellStyle name="Comma 11 2 2 2 3" xfId="13360" xr:uid="{46C1386D-7218-46BE-9214-528ED3F8635E}"/>
    <cellStyle name="Comma 11 2 2 3" xfId="6712" xr:uid="{2182C9F1-28ED-4C64-8F89-43FB3A00C0D6}"/>
    <cellStyle name="Comma 11 2 2 3 2" xfId="19672" xr:uid="{A5CBDFF3-61EE-4EC2-8813-F588481DCBAB}"/>
    <cellStyle name="Comma 11 2 2 4" xfId="13192" xr:uid="{941A32B4-BBDC-4705-81EF-07DE79E03AFE}"/>
    <cellStyle name="Comma 11 2 3" xfId="276" xr:uid="{3AC96F1C-9EEE-4970-A723-3A5713223D8E}"/>
    <cellStyle name="Comma 11 2 3 2" xfId="444" xr:uid="{14A76DEE-BC82-4A70-8031-A9CB1CFC17A6}"/>
    <cellStyle name="Comma 11 2 3 2 2" xfId="6936" xr:uid="{B2BDDAF0-7BF1-48AC-BAA6-068813321A1F}"/>
    <cellStyle name="Comma 11 2 3 2 2 2" xfId="19896" xr:uid="{A8875607-2DE0-4EB6-B3CE-0C87ED4D3DE2}"/>
    <cellStyle name="Comma 11 2 3 2 3" xfId="13416" xr:uid="{DC4DF5DA-2832-4BAA-A228-B3803D498481}"/>
    <cellStyle name="Comma 11 2 3 3" xfId="6768" xr:uid="{D39845D4-3DCB-4AAB-A1A9-CC51E0692D8C}"/>
    <cellStyle name="Comma 11 2 3 3 2" xfId="19728" xr:uid="{B10AC159-43FA-47C6-899B-AB60D9F89434}"/>
    <cellStyle name="Comma 11 2 3 4" xfId="13248" xr:uid="{0376A0B3-8261-4864-BFEB-2992E367D974}"/>
    <cellStyle name="Comma 11 2 4" xfId="332" xr:uid="{531E728D-F747-42C4-B7E2-0799BA061054}"/>
    <cellStyle name="Comma 11 2 4 2" xfId="6824" xr:uid="{82C2C334-01E1-4467-813D-4E8377385634}"/>
    <cellStyle name="Comma 11 2 4 2 2" xfId="19784" xr:uid="{AF39773D-5A39-4C30-BEE6-60577537D1D4}"/>
    <cellStyle name="Comma 11 2 4 3" xfId="13304" xr:uid="{6763F2F5-9A8E-4CA2-AE91-75539146E3AA}"/>
    <cellStyle name="Comma 11 2 5" xfId="6656" xr:uid="{06DAA29D-4E35-44DE-88FB-2E95F13A4830}"/>
    <cellStyle name="Comma 11 2 5 2" xfId="19616" xr:uid="{9640865A-6E9B-4701-8B96-2BF7B91C134D}"/>
    <cellStyle name="Comma 11 2 6" xfId="13136" xr:uid="{4977F98C-4332-4B35-8B4D-6DF24547593F}"/>
    <cellStyle name="Comma 11 3" xfId="192" xr:uid="{C2CD9B4F-C284-4596-85D0-697E657C13E3}"/>
    <cellStyle name="Comma 11 3 2" xfId="360" xr:uid="{04A022FE-B263-4221-9026-88E5A13144E3}"/>
    <cellStyle name="Comma 11 3 2 2" xfId="6852" xr:uid="{0B95D9D9-C89B-460A-8C6A-F8CA66A5E5B3}"/>
    <cellStyle name="Comma 11 3 2 2 2" xfId="19812" xr:uid="{0FF87FFF-2CEA-448E-BAFE-02549B07E755}"/>
    <cellStyle name="Comma 11 3 2 3" xfId="13332" xr:uid="{1C1A2FED-A65E-4425-8F4C-F60ACEFB328B}"/>
    <cellStyle name="Comma 11 3 3" xfId="6684" xr:uid="{8E4485C0-C0A6-41E7-A9D8-161C9087F46D}"/>
    <cellStyle name="Comma 11 3 3 2" xfId="19644" xr:uid="{34EDE654-6C88-405E-8F33-65BE0E884406}"/>
    <cellStyle name="Comma 11 3 4" xfId="13164" xr:uid="{ACD36A00-5D97-44D5-B6B4-8A01152275C1}"/>
    <cellStyle name="Comma 11 4" xfId="248" xr:uid="{73219791-7B2C-4CDB-A2EE-D52B705F929F}"/>
    <cellStyle name="Comma 11 4 2" xfId="416" xr:uid="{D82CFDE7-5F50-4325-8338-2AE64DBE7095}"/>
    <cellStyle name="Comma 11 4 2 2" xfId="6908" xr:uid="{32471BBF-6818-4861-B961-0684A1DF3991}"/>
    <cellStyle name="Comma 11 4 2 2 2" xfId="19868" xr:uid="{5BFFBC43-81A7-41C9-8797-EADD58E23B04}"/>
    <cellStyle name="Comma 11 4 2 3" xfId="13388" xr:uid="{6D8678F8-612A-4097-A91E-E9ADF19783DD}"/>
    <cellStyle name="Comma 11 4 3" xfId="6740" xr:uid="{1A4ED91A-21A8-4026-9D55-F9F0F80066B0}"/>
    <cellStyle name="Comma 11 4 3 2" xfId="19700" xr:uid="{A18FECA3-DE9C-47E7-A7C0-78DFE47A3943}"/>
    <cellStyle name="Comma 11 4 4" xfId="13220" xr:uid="{78EEC524-C803-4466-9D52-B884E6B5473B}"/>
    <cellStyle name="Comma 11 5" xfId="304" xr:uid="{03FACD82-8583-4662-8F4C-9E4D865A52C5}"/>
    <cellStyle name="Comma 11 5 2" xfId="6796" xr:uid="{D7AD04FF-3083-4D0C-B6B6-19F9F303165D}"/>
    <cellStyle name="Comma 11 5 2 2" xfId="19756" xr:uid="{2A02CDA9-D82D-494A-84BB-7A4CA487DBBE}"/>
    <cellStyle name="Comma 11 5 3" xfId="13276" xr:uid="{FE018528-E6EA-4863-B2AC-D41009303729}"/>
    <cellStyle name="Comma 11 6" xfId="6628" xr:uid="{636BB7F3-D2D9-4B6E-8DDC-B4EE6D833486}"/>
    <cellStyle name="Comma 11 6 2" xfId="19588" xr:uid="{8FAAC2EF-476A-4E48-9B32-FCFAB5F97BE6}"/>
    <cellStyle name="Comma 11 7" xfId="13108" xr:uid="{C6923063-43CC-4635-BEB4-A00D20C42F7D}"/>
    <cellStyle name="Comma 12" xfId="137" xr:uid="{D9555761-23E2-4D7C-B2AD-3D57C0520C3A}"/>
    <cellStyle name="Comma 12 2" xfId="165" xr:uid="{4662EAAA-DC03-49F1-AA72-2D0F309858BD}"/>
    <cellStyle name="Comma 12 2 2" xfId="221" xr:uid="{0FB4B32F-FD5C-4FBD-9682-E627178E14E3}"/>
    <cellStyle name="Comma 12 2 2 2" xfId="389" xr:uid="{FC190C40-9A3A-4C8F-B141-69C55BBC33A8}"/>
    <cellStyle name="Comma 12 2 2 2 2" xfId="6881" xr:uid="{B227BA55-95C1-4E76-8A8D-673809C7B0F0}"/>
    <cellStyle name="Comma 12 2 2 2 2 2" xfId="19841" xr:uid="{4C560A38-E4C7-4C27-9D41-1D31DA0CD42E}"/>
    <cellStyle name="Comma 12 2 2 2 3" xfId="13361" xr:uid="{3A174E19-3311-4FC2-A172-BDAC5AA17D12}"/>
    <cellStyle name="Comma 12 2 2 3" xfId="6713" xr:uid="{A8D6885A-F021-476E-8B27-1B9D82777C0E}"/>
    <cellStyle name="Comma 12 2 2 3 2" xfId="19673" xr:uid="{A416F860-9199-4A8E-A9D0-39C554503298}"/>
    <cellStyle name="Comma 12 2 2 4" xfId="13193" xr:uid="{A14A885E-77EA-45DA-8901-73B96FCD30CC}"/>
    <cellStyle name="Comma 12 2 3" xfId="277" xr:uid="{8FC7D9C4-057C-44AE-9FAA-02EF360A67EF}"/>
    <cellStyle name="Comma 12 2 3 2" xfId="445" xr:uid="{29CA79FE-3FB6-43BA-94B1-226C95BB3F21}"/>
    <cellStyle name="Comma 12 2 3 2 2" xfId="6937" xr:uid="{D72CC0EA-83CA-4829-B3A1-9D6343B578E9}"/>
    <cellStyle name="Comma 12 2 3 2 2 2" xfId="19897" xr:uid="{40A7EA60-C648-4256-943E-DCA90379401A}"/>
    <cellStyle name="Comma 12 2 3 2 3" xfId="13417" xr:uid="{C752C211-8119-463C-AF90-DACCED8BAF88}"/>
    <cellStyle name="Comma 12 2 3 3" xfId="6769" xr:uid="{12564E93-5B68-4435-84EF-907DAEA95FCE}"/>
    <cellStyle name="Comma 12 2 3 3 2" xfId="19729" xr:uid="{0AB86717-5269-4189-BE79-561A83C0C48F}"/>
    <cellStyle name="Comma 12 2 3 4" xfId="13249" xr:uid="{494938AA-2980-4300-8E93-CD565DBCDC3B}"/>
    <cellStyle name="Comma 12 2 4" xfId="333" xr:uid="{585AFDE3-15AD-4C33-A6E2-BBC3FE1EAC30}"/>
    <cellStyle name="Comma 12 2 4 2" xfId="6825" xr:uid="{3B4B968B-DF8E-4261-A44B-D63F99884E67}"/>
    <cellStyle name="Comma 12 2 4 2 2" xfId="19785" xr:uid="{24FB18FD-C351-4B7E-AC67-7E3F21DAA1B4}"/>
    <cellStyle name="Comma 12 2 4 3" xfId="13305" xr:uid="{A1B76C14-608C-42CC-BC0A-AD011A694126}"/>
    <cellStyle name="Comma 12 2 5" xfId="6657" xr:uid="{707554AD-5AFF-486F-B8B3-D368391DA6F6}"/>
    <cellStyle name="Comma 12 2 5 2" xfId="19617" xr:uid="{8FC1EF52-4759-4C6C-8730-615A502E4C27}"/>
    <cellStyle name="Comma 12 2 6" xfId="13137" xr:uid="{D4DE6E84-F888-41C8-B9A7-EA21AB736F2C}"/>
    <cellStyle name="Comma 12 3" xfId="193" xr:uid="{6EBAFA3A-E18D-479E-8115-6E21913A0FC4}"/>
    <cellStyle name="Comma 12 3 2" xfId="361" xr:uid="{16D07D04-BEBC-4AA1-92EE-D4A422CBA25A}"/>
    <cellStyle name="Comma 12 3 2 2" xfId="6853" xr:uid="{F6E50ED6-5A62-43A1-A754-2314C14AB2C9}"/>
    <cellStyle name="Comma 12 3 2 2 2" xfId="19813" xr:uid="{B8797711-187A-4526-A909-018322AA58D4}"/>
    <cellStyle name="Comma 12 3 2 3" xfId="13333" xr:uid="{65AE50EE-02D2-4355-8D88-E5816439E3D5}"/>
    <cellStyle name="Comma 12 3 3" xfId="6685" xr:uid="{1A7D04B1-EC73-4381-9A40-FDD239DB3F6A}"/>
    <cellStyle name="Comma 12 3 3 2" xfId="19645" xr:uid="{255BC448-44BE-4325-8C1F-F290C3D25AF6}"/>
    <cellStyle name="Comma 12 3 4" xfId="13165" xr:uid="{16EB69A9-4D78-4692-A33E-E6DC227013FE}"/>
    <cellStyle name="Comma 12 4" xfId="249" xr:uid="{620CAE11-9BB0-4CE6-804B-573FE8E208EB}"/>
    <cellStyle name="Comma 12 4 2" xfId="417" xr:uid="{E97D94E3-3FBF-4791-A641-F589603505E5}"/>
    <cellStyle name="Comma 12 4 2 2" xfId="6909" xr:uid="{4FCD2AEF-FD49-477C-A5ED-2BA9928F76F8}"/>
    <cellStyle name="Comma 12 4 2 2 2" xfId="19869" xr:uid="{7EB78A86-D19F-460A-A0BA-81B1316502D7}"/>
    <cellStyle name="Comma 12 4 2 3" xfId="13389" xr:uid="{22900B99-9A96-4EC1-83E3-013E2C042C16}"/>
    <cellStyle name="Comma 12 4 3" xfId="6741" xr:uid="{7D9CFEC4-439F-4416-9FAF-0A903665731E}"/>
    <cellStyle name="Comma 12 4 3 2" xfId="19701" xr:uid="{7F3CEFBE-3DB4-4310-8DB2-3EDA0208DC2A}"/>
    <cellStyle name="Comma 12 4 4" xfId="13221" xr:uid="{AF9D9EAF-1DCB-4AB2-85DE-3F52C1B5D140}"/>
    <cellStyle name="Comma 12 5" xfId="305" xr:uid="{BB6C1B5C-8628-4C33-9FE0-6755AE7A058E}"/>
    <cellStyle name="Comma 12 5 2" xfId="6797" xr:uid="{F1220845-522C-48E8-A2CE-57C0C7ED3B86}"/>
    <cellStyle name="Comma 12 5 2 2" xfId="19757" xr:uid="{37691A0D-A6D9-4D08-82FB-FBE7DCDBA764}"/>
    <cellStyle name="Comma 12 5 3" xfId="13277" xr:uid="{64A7EB4A-F4C8-4FE5-8461-5F25667CA125}"/>
    <cellStyle name="Comma 12 6" xfId="6629" xr:uid="{53FB4B4D-6881-4D32-AADB-C1C79BCAA470}"/>
    <cellStyle name="Comma 12 6 2" xfId="19589" xr:uid="{24376005-8982-4062-A18A-0503DD41533F}"/>
    <cellStyle name="Comma 12 7" xfId="13109" xr:uid="{59F8D89E-1B07-4E9F-A14D-D38A33F11671}"/>
    <cellStyle name="Comma 13" xfId="138" xr:uid="{74ECB73F-7837-423D-90E5-77D072AAE621}"/>
    <cellStyle name="Comma 13 2" xfId="166" xr:uid="{58753D3B-5A7F-4D4A-81FD-455A9CE12105}"/>
    <cellStyle name="Comma 13 2 2" xfId="222" xr:uid="{70B90A5F-A928-43BA-8179-7CCFCDB815A0}"/>
    <cellStyle name="Comma 13 2 2 2" xfId="390" xr:uid="{5DD66485-9CE6-41C2-B461-FB8650A20613}"/>
    <cellStyle name="Comma 13 2 2 2 2" xfId="6882" xr:uid="{5C0D0769-33FD-4885-AC1A-D8642FC43304}"/>
    <cellStyle name="Comma 13 2 2 2 2 2" xfId="19842" xr:uid="{4A96A6D8-2E9B-457B-A08A-EBC5AD719960}"/>
    <cellStyle name="Comma 13 2 2 2 3" xfId="13362" xr:uid="{3AB0EE6D-539A-4FE1-99E7-FA413C04EF83}"/>
    <cellStyle name="Comma 13 2 2 3" xfId="6714" xr:uid="{E0940136-B9C4-4806-BBC9-9C38F3162805}"/>
    <cellStyle name="Comma 13 2 2 3 2" xfId="19674" xr:uid="{C63E60F4-D43D-4582-A7EC-218437CEDF8F}"/>
    <cellStyle name="Comma 13 2 2 4" xfId="13194" xr:uid="{DCE7CD6E-248E-4949-BF85-2684BA034BD7}"/>
    <cellStyle name="Comma 13 2 3" xfId="278" xr:uid="{4C08962F-6C4B-4E4D-9CE5-88ECBD8BF33C}"/>
    <cellStyle name="Comma 13 2 3 2" xfId="446" xr:uid="{CAEAC31B-AF03-4F20-8652-74B09B4AFF6C}"/>
    <cellStyle name="Comma 13 2 3 2 2" xfId="6938" xr:uid="{FD19C0C2-1E3C-4B17-93D9-0127C469AE2B}"/>
    <cellStyle name="Comma 13 2 3 2 2 2" xfId="19898" xr:uid="{440165E2-A4B5-4A4F-A499-336726CE6BD6}"/>
    <cellStyle name="Comma 13 2 3 2 3" xfId="13418" xr:uid="{E01C9800-38ED-4556-8277-BE9BA186A811}"/>
    <cellStyle name="Comma 13 2 3 3" xfId="6770" xr:uid="{E755C915-00EF-44C1-AF5B-2EBA2BF297E8}"/>
    <cellStyle name="Comma 13 2 3 3 2" xfId="19730" xr:uid="{1D781DFA-ACD3-4F96-A2B9-31B723AFE108}"/>
    <cellStyle name="Comma 13 2 3 4" xfId="13250" xr:uid="{E0E2F316-B56B-449F-8BB3-FC14D7C3FDB3}"/>
    <cellStyle name="Comma 13 2 4" xfId="334" xr:uid="{C89FA2B6-4B33-4967-A97C-673448719436}"/>
    <cellStyle name="Comma 13 2 4 2" xfId="6826" xr:uid="{06B5CD8F-24F2-48BA-8148-597C3A4B2E7B}"/>
    <cellStyle name="Comma 13 2 4 2 2" xfId="19786" xr:uid="{4DD184FE-AD08-4C30-871B-455E29B60628}"/>
    <cellStyle name="Comma 13 2 4 3" xfId="13306" xr:uid="{4444A803-41F7-4BED-B35C-7D4D2B279684}"/>
    <cellStyle name="Comma 13 2 5" xfId="6658" xr:uid="{FB532E8B-5434-4EF1-A7D1-D82BE28B76E8}"/>
    <cellStyle name="Comma 13 2 5 2" xfId="19618" xr:uid="{280F0B0D-E6A5-4E78-BB56-30D9EB511DBC}"/>
    <cellStyle name="Comma 13 2 6" xfId="13138" xr:uid="{03819F49-61E2-4B42-9F4E-E83246B01467}"/>
    <cellStyle name="Comma 13 3" xfId="194" xr:uid="{62011AF7-F943-4840-A858-D470EE792772}"/>
    <cellStyle name="Comma 13 3 2" xfId="362" xr:uid="{B5934051-B11E-4013-938B-8720337CE592}"/>
    <cellStyle name="Comma 13 3 2 2" xfId="6854" xr:uid="{62EA7D5E-0593-416B-A038-E94CB533435B}"/>
    <cellStyle name="Comma 13 3 2 2 2" xfId="19814" xr:uid="{20DB50D2-D13D-4706-9A4D-F819E6000A34}"/>
    <cellStyle name="Comma 13 3 2 3" xfId="13334" xr:uid="{63B00E13-B66F-4503-9F92-2FA8FC48E040}"/>
    <cellStyle name="Comma 13 3 3" xfId="6686" xr:uid="{873FFBC4-19DB-4CE8-8289-4D85433419ED}"/>
    <cellStyle name="Comma 13 3 3 2" xfId="19646" xr:uid="{04B7BD7D-EFAB-45C0-A0DC-9631EC1E88D7}"/>
    <cellStyle name="Comma 13 3 4" xfId="13166" xr:uid="{7BD80C45-8660-4939-A972-2614E85CCF49}"/>
    <cellStyle name="Comma 13 4" xfId="250" xr:uid="{FBB16B04-4C0A-495F-9723-3AE290FE041B}"/>
    <cellStyle name="Comma 13 4 2" xfId="418" xr:uid="{934EDAF1-5A38-4A1B-97CB-89EBBED8AA2B}"/>
    <cellStyle name="Comma 13 4 2 2" xfId="6910" xr:uid="{BA87A2D2-511C-405A-A592-582643066CA9}"/>
    <cellStyle name="Comma 13 4 2 2 2" xfId="19870" xr:uid="{074C0013-1AA1-440C-BF37-7C0A214089C3}"/>
    <cellStyle name="Comma 13 4 2 3" xfId="13390" xr:uid="{A828C34C-4EFE-47A2-B8A3-41CE1EE4076A}"/>
    <cellStyle name="Comma 13 4 3" xfId="6742" xr:uid="{4D790974-B54E-4F5D-BE04-229EB2EC5BF9}"/>
    <cellStyle name="Comma 13 4 3 2" xfId="19702" xr:uid="{A96AD9CE-FF3A-4336-AEDD-5D792815F00C}"/>
    <cellStyle name="Comma 13 4 4" xfId="13222" xr:uid="{24EF716A-05EA-4B58-A2FE-F646B6CAA0DF}"/>
    <cellStyle name="Comma 13 5" xfId="306" xr:uid="{8921EDC3-36CD-4AB2-BF1B-8903E5A02073}"/>
    <cellStyle name="Comma 13 5 2" xfId="6798" xr:uid="{1D05066C-6A9C-4ADF-BAB4-3992FCAAC3EF}"/>
    <cellStyle name="Comma 13 5 2 2" xfId="19758" xr:uid="{13D51CD2-2513-4D52-97FB-AE69AE0C72AD}"/>
    <cellStyle name="Comma 13 5 3" xfId="13278" xr:uid="{0341A93A-B94C-41D9-8985-6FE9F03EEEDE}"/>
    <cellStyle name="Comma 13 6" xfId="6630" xr:uid="{950E4669-0110-4F12-A0E4-CE4ACEC989A3}"/>
    <cellStyle name="Comma 13 6 2" xfId="19590" xr:uid="{6DB81359-3FB1-47F3-9FC4-0F7F498C6062}"/>
    <cellStyle name="Comma 13 7" xfId="13110" xr:uid="{D7F60A68-D8DB-4131-84D1-9430FB174D01}"/>
    <cellStyle name="Comma 14" xfId="139" xr:uid="{A50A1D0B-9FD2-41F8-853F-4468F4559FA1}"/>
    <cellStyle name="Comma 14 2" xfId="167" xr:uid="{BCB9E2C6-C350-4620-9F21-4D2403A207C4}"/>
    <cellStyle name="Comma 14 2 2" xfId="223" xr:uid="{83C49F62-C909-4530-90D5-4D7EF91D045B}"/>
    <cellStyle name="Comma 14 2 2 2" xfId="391" xr:uid="{34CF7D60-CF61-4C16-9C94-C5CBFB96D0A2}"/>
    <cellStyle name="Comma 14 2 2 2 2" xfId="6883" xr:uid="{1A637331-2D18-4FAC-A608-735BA2E5A0D2}"/>
    <cellStyle name="Comma 14 2 2 2 2 2" xfId="19843" xr:uid="{68CE8A2F-E930-4916-9E19-9DEB3805305E}"/>
    <cellStyle name="Comma 14 2 2 2 3" xfId="13363" xr:uid="{EB365751-3211-42FB-A41A-07A91F414C39}"/>
    <cellStyle name="Comma 14 2 2 3" xfId="6715" xr:uid="{EAE19277-726B-4EA3-AA79-2CE6B9B43BB0}"/>
    <cellStyle name="Comma 14 2 2 3 2" xfId="19675" xr:uid="{0A6018AA-689F-4209-91C3-E145D7FEC7AF}"/>
    <cellStyle name="Comma 14 2 2 4" xfId="13195" xr:uid="{B0A93D03-367F-4AD4-B151-A006EDC47210}"/>
    <cellStyle name="Comma 14 2 3" xfId="279" xr:uid="{105D76CF-EF56-458A-84EE-7A0B4C1938A5}"/>
    <cellStyle name="Comma 14 2 3 2" xfId="447" xr:uid="{35A2AC8F-ADB0-445A-844F-2D6913B1414E}"/>
    <cellStyle name="Comma 14 2 3 2 2" xfId="6939" xr:uid="{E517DF49-4557-4A66-8F68-1803A7AF6BD8}"/>
    <cellStyle name="Comma 14 2 3 2 2 2" xfId="19899" xr:uid="{68966671-F243-4F9C-8F28-DC50A10B6318}"/>
    <cellStyle name="Comma 14 2 3 2 3" xfId="13419" xr:uid="{6221F9EA-F018-43F4-B185-25A32E5A3067}"/>
    <cellStyle name="Comma 14 2 3 3" xfId="6771" xr:uid="{2AFD1E0F-16F8-4C46-9FA1-A8509008CF98}"/>
    <cellStyle name="Comma 14 2 3 3 2" xfId="19731" xr:uid="{748A2A87-C49E-4E62-9AEF-B3A8C094340C}"/>
    <cellStyle name="Comma 14 2 3 4" xfId="13251" xr:uid="{169CFEF4-9C5E-4E6E-8FE6-60B283710C99}"/>
    <cellStyle name="Comma 14 2 4" xfId="335" xr:uid="{2E93C215-762F-416E-B18A-1A26C31A7EF1}"/>
    <cellStyle name="Comma 14 2 4 2" xfId="6827" xr:uid="{B42EF488-19C6-4220-A626-2EEF4915F5D5}"/>
    <cellStyle name="Comma 14 2 4 2 2" xfId="19787" xr:uid="{4576BB99-2BD7-4180-9F36-5D482F118687}"/>
    <cellStyle name="Comma 14 2 4 3" xfId="13307" xr:uid="{FB66CF9D-FDA4-4E8C-8F90-8413C1B955B8}"/>
    <cellStyle name="Comma 14 2 5" xfId="6659" xr:uid="{71E864F5-B2E1-4C8B-8C7E-00114FDD44A3}"/>
    <cellStyle name="Comma 14 2 5 2" xfId="19619" xr:uid="{E6468674-460F-4EF7-8DBE-9DD7AF4104A9}"/>
    <cellStyle name="Comma 14 2 6" xfId="13139" xr:uid="{0B896A2C-210E-4117-A671-7C02CB3BA4D3}"/>
    <cellStyle name="Comma 14 3" xfId="195" xr:uid="{00852C07-C19E-4243-892C-FCC1172F8621}"/>
    <cellStyle name="Comma 14 3 2" xfId="363" xr:uid="{D3C6DFBB-33F0-4B85-9853-F232BEC89FFD}"/>
    <cellStyle name="Comma 14 3 2 2" xfId="6855" xr:uid="{1D7BBC1F-F91E-4F07-829D-5B6E1F56A8C6}"/>
    <cellStyle name="Comma 14 3 2 2 2" xfId="19815" xr:uid="{544D9EC5-DB21-4817-B3CA-D8C1FB0F2797}"/>
    <cellStyle name="Comma 14 3 2 3" xfId="13335" xr:uid="{AE729C19-4F05-4D56-8FB9-A2B6B70409DC}"/>
    <cellStyle name="Comma 14 3 3" xfId="6687" xr:uid="{61FE350E-5752-4FA0-919F-E10F20A57433}"/>
    <cellStyle name="Comma 14 3 3 2" xfId="19647" xr:uid="{A82B235A-71EA-414B-BC06-1CAABD39AF59}"/>
    <cellStyle name="Comma 14 3 4" xfId="13167" xr:uid="{ACC565CA-16CE-4BB3-950B-B725275935D7}"/>
    <cellStyle name="Comma 14 4" xfId="251" xr:uid="{D56FEDC6-9C83-4E3E-B477-141196A422A8}"/>
    <cellStyle name="Comma 14 4 2" xfId="419" xr:uid="{76891785-5440-4B60-83D2-F2EBCF26F2A7}"/>
    <cellStyle name="Comma 14 4 2 2" xfId="6911" xr:uid="{FEBEDA0C-1AB5-4173-9623-DA76F8CC2783}"/>
    <cellStyle name="Comma 14 4 2 2 2" xfId="19871" xr:uid="{EC4FC114-C82E-4023-8C61-BB79C89ACE02}"/>
    <cellStyle name="Comma 14 4 2 3" xfId="13391" xr:uid="{579BB1D0-12A9-47F3-9CD9-87FB1D9BB516}"/>
    <cellStyle name="Comma 14 4 3" xfId="6743" xr:uid="{B8F13B48-3471-4095-9832-CB9ECC061950}"/>
    <cellStyle name="Comma 14 4 3 2" xfId="19703" xr:uid="{00064D21-265B-4026-8065-2EAAB46EFD88}"/>
    <cellStyle name="Comma 14 4 4" xfId="13223" xr:uid="{FB010913-4F3C-447A-8831-4AF4E7486839}"/>
    <cellStyle name="Comma 14 5" xfId="307" xr:uid="{C1FE42B1-6CD1-4F7D-9B3D-F8B3DEC0A63A}"/>
    <cellStyle name="Comma 14 5 2" xfId="6799" xr:uid="{3B8987C5-8AC3-4962-9CFC-E22898E34378}"/>
    <cellStyle name="Comma 14 5 2 2" xfId="19759" xr:uid="{1159C3DA-6232-4681-8099-0CCFC84DC3AC}"/>
    <cellStyle name="Comma 14 5 3" xfId="13279" xr:uid="{F553770C-A133-406D-A951-3195FC818BCB}"/>
    <cellStyle name="Comma 14 6" xfId="6631" xr:uid="{7E2C9B6A-AF7D-423F-8ECF-76AB799EA4E5}"/>
    <cellStyle name="Comma 14 6 2" xfId="19591" xr:uid="{B007CF6D-B473-4B0D-B11C-0442315D0A21}"/>
    <cellStyle name="Comma 14 7" xfId="13111" xr:uid="{8B373DC2-714D-4664-BFFA-953697922D8F}"/>
    <cellStyle name="Comma 2" xfId="107" xr:uid="{AFCAC24C-5805-4C15-BCC9-82D0C18DC998}"/>
    <cellStyle name="Comma 2 10" xfId="652" xr:uid="{2B0CF6CE-0911-4645-BB80-1B82BFAB2295}"/>
    <cellStyle name="Comma 2 10 2" xfId="1036" xr:uid="{5779B267-6D5C-4E98-B5C5-F8066D6EF591}"/>
    <cellStyle name="Comma 2 10 2 2" xfId="1804" xr:uid="{D1BDAFDE-20C4-404B-8B58-D3365AAEEBE9}"/>
    <cellStyle name="Comma 2 10 2 2 2" xfId="3340" xr:uid="{57EDF983-27F6-4BD7-9EC3-B504B30FDA9C}"/>
    <cellStyle name="Comma 2 10 2 2 2 2" xfId="6412" xr:uid="{406A0C8D-6BEA-4420-80B1-E31BC79A9DC1}"/>
    <cellStyle name="Comma 2 10 2 2 2 2 2" xfId="12892" xr:uid="{CFB1ACEA-70C4-4246-A6B3-672E45CAE96B}"/>
    <cellStyle name="Comma 2 10 2 2 2 2 2 2" xfId="25852" xr:uid="{DF092804-EE73-40EB-9184-2F9F0FBA846F}"/>
    <cellStyle name="Comma 2 10 2 2 2 2 3" xfId="19372" xr:uid="{B139DDA9-DEB1-4F83-8E2A-B4AE179C213A}"/>
    <cellStyle name="Comma 2 10 2 2 2 3" xfId="9820" xr:uid="{7FC1E50F-4521-4136-8560-67E03BB12611}"/>
    <cellStyle name="Comma 2 10 2 2 2 3 2" xfId="22780" xr:uid="{98127F9A-5F8D-4448-A4F5-596CCFE895B8}"/>
    <cellStyle name="Comma 2 10 2 2 2 4" xfId="16300" xr:uid="{D6FDABB2-69FC-4599-985B-B12E1C1104AE}"/>
    <cellStyle name="Comma 2 10 2 2 3" xfId="4876" xr:uid="{054E4683-80CF-41BF-B99B-E0D30B53D581}"/>
    <cellStyle name="Comma 2 10 2 2 3 2" xfId="11356" xr:uid="{F5F875E5-7CE9-4022-9C60-CA9237688591}"/>
    <cellStyle name="Comma 2 10 2 2 3 2 2" xfId="24316" xr:uid="{9DD37130-6D78-419D-88FE-4A7514FD9B49}"/>
    <cellStyle name="Comma 2 10 2 2 3 3" xfId="17836" xr:uid="{00E8A748-E014-44F0-A71D-DE44249E94E3}"/>
    <cellStyle name="Comma 2 10 2 2 4" xfId="8284" xr:uid="{B3C4B714-69C8-49EF-A797-2D27A3A52F98}"/>
    <cellStyle name="Comma 2 10 2 2 4 2" xfId="21244" xr:uid="{010F2BA3-C43B-4607-A50B-2F412A8BC535}"/>
    <cellStyle name="Comma 2 10 2 2 5" xfId="14764" xr:uid="{8334FF5A-142F-45B2-A1B1-EF77A74A8F59}"/>
    <cellStyle name="Comma 2 10 2 3" xfId="2572" xr:uid="{5BD81752-5B2D-48F5-8AC9-894818F5FE93}"/>
    <cellStyle name="Comma 2 10 2 3 2" xfId="5644" xr:uid="{0E83E8DF-BA49-4493-8E5E-F2809F2DB1E3}"/>
    <cellStyle name="Comma 2 10 2 3 2 2" xfId="12124" xr:uid="{26EBDF90-EF20-45CF-8ADC-B0EBFFDC5A49}"/>
    <cellStyle name="Comma 2 10 2 3 2 2 2" xfId="25084" xr:uid="{D1BCC4AC-FC63-4AA4-A689-F212C84F7A81}"/>
    <cellStyle name="Comma 2 10 2 3 2 3" xfId="18604" xr:uid="{4B686E7D-36AF-4E6C-974E-8D8592726C80}"/>
    <cellStyle name="Comma 2 10 2 3 3" xfId="9052" xr:uid="{1F549A11-FEAC-4275-93F1-D4842FE435C9}"/>
    <cellStyle name="Comma 2 10 2 3 3 2" xfId="22012" xr:uid="{F4FD8077-076E-4A58-BB07-E109E667A1DB}"/>
    <cellStyle name="Comma 2 10 2 3 4" xfId="15532" xr:uid="{EA5C5E56-60A7-4C09-AD93-0EEF9983966F}"/>
    <cellStyle name="Comma 2 10 2 4" xfId="4108" xr:uid="{A594C258-4A79-4838-9DDB-DB44BE63C88E}"/>
    <cellStyle name="Comma 2 10 2 4 2" xfId="10588" xr:uid="{7C0850F3-90C9-4AED-B4F7-26307C8410D7}"/>
    <cellStyle name="Comma 2 10 2 4 2 2" xfId="23548" xr:uid="{A15977F3-3439-42C8-9AEA-38B8C6EF1D1C}"/>
    <cellStyle name="Comma 2 10 2 4 3" xfId="17068" xr:uid="{2FF0ADBB-8265-4746-84DA-0A25F1F03D27}"/>
    <cellStyle name="Comma 2 10 2 5" xfId="7516" xr:uid="{2763A51B-16DC-49CF-BE37-ACF080B73A9F}"/>
    <cellStyle name="Comma 2 10 2 5 2" xfId="20476" xr:uid="{718EB5C0-BBD7-40DF-BE16-D9043E987CFE}"/>
    <cellStyle name="Comma 2 10 2 6" xfId="13996" xr:uid="{9C987E02-A813-4495-8CAC-BB06C4A20C3C}"/>
    <cellStyle name="Comma 2 10 3" xfId="1420" xr:uid="{6EA21378-695F-4A0F-97CA-6CB8C91A84EC}"/>
    <cellStyle name="Comma 2 10 3 2" xfId="2956" xr:uid="{CA1BD8FD-53F8-4A3A-9711-C177A0B3B394}"/>
    <cellStyle name="Comma 2 10 3 2 2" xfId="6028" xr:uid="{B22517B4-398C-4B7E-85AA-E3787D8135EE}"/>
    <cellStyle name="Comma 2 10 3 2 2 2" xfId="12508" xr:uid="{0305DE14-DF6A-4AC1-8C5A-F757A31B9052}"/>
    <cellStyle name="Comma 2 10 3 2 2 2 2" xfId="25468" xr:uid="{B8F692BC-EC22-4D99-B11E-FD9896AE40CB}"/>
    <cellStyle name="Comma 2 10 3 2 2 3" xfId="18988" xr:uid="{83E829D8-07B5-427F-8748-F321D7ED5DD0}"/>
    <cellStyle name="Comma 2 10 3 2 3" xfId="9436" xr:uid="{428AB605-D938-42DD-9AD3-C227329CEC9D}"/>
    <cellStyle name="Comma 2 10 3 2 3 2" xfId="22396" xr:uid="{F2B796C2-B6EA-40D2-AB95-A20205C0E366}"/>
    <cellStyle name="Comma 2 10 3 2 4" xfId="15916" xr:uid="{E306E520-0AB5-4937-94B0-83AB5743DBF8}"/>
    <cellStyle name="Comma 2 10 3 3" xfId="4492" xr:uid="{DB226DFB-EBB9-43EB-A623-9783BDCBC3B1}"/>
    <cellStyle name="Comma 2 10 3 3 2" xfId="10972" xr:uid="{0CBA9DDC-E081-4C39-B855-4052161A1A80}"/>
    <cellStyle name="Comma 2 10 3 3 2 2" xfId="23932" xr:uid="{8C3E721D-E87F-4A52-AD1B-46260121D7E7}"/>
    <cellStyle name="Comma 2 10 3 3 3" xfId="17452" xr:uid="{7A8D25A8-92DC-4B06-A844-6AFC11FAEA4D}"/>
    <cellStyle name="Comma 2 10 3 4" xfId="7900" xr:uid="{ADE4AD44-AF59-4971-ABA9-65216EBB1036}"/>
    <cellStyle name="Comma 2 10 3 4 2" xfId="20860" xr:uid="{6FC4BF5E-E368-4E7D-96CE-B3F053643056}"/>
    <cellStyle name="Comma 2 10 3 5" xfId="14380" xr:uid="{7F4B9267-2F67-474E-A882-1D8DC3369B33}"/>
    <cellStyle name="Comma 2 10 4" xfId="2188" xr:uid="{5C32AE3D-5CA8-4C8A-B70E-E1E3210D2D45}"/>
    <cellStyle name="Comma 2 10 4 2" xfId="5260" xr:uid="{7D86AFBF-B512-4A2A-8F9A-93B4B165D82C}"/>
    <cellStyle name="Comma 2 10 4 2 2" xfId="11740" xr:uid="{3A935AB2-EF15-4AE7-BE96-2646D10163BD}"/>
    <cellStyle name="Comma 2 10 4 2 2 2" xfId="24700" xr:uid="{AE5971E5-11EC-4840-A185-375FE1FCFA03}"/>
    <cellStyle name="Comma 2 10 4 2 3" xfId="18220" xr:uid="{F19A90B3-C466-44DE-BB43-22366F8999F4}"/>
    <cellStyle name="Comma 2 10 4 3" xfId="8668" xr:uid="{41867857-1AA2-4CF8-B843-7651DA8687C9}"/>
    <cellStyle name="Comma 2 10 4 3 2" xfId="21628" xr:uid="{2A3B5155-0430-4802-A4FE-025266CA6099}"/>
    <cellStyle name="Comma 2 10 4 4" xfId="15148" xr:uid="{DE2C1557-27F9-4E85-B4A2-C28A85BFD18F}"/>
    <cellStyle name="Comma 2 10 5" xfId="3724" xr:uid="{227BC8AE-BE23-40FE-97F1-F68DBE13F4C6}"/>
    <cellStyle name="Comma 2 10 5 2" xfId="10204" xr:uid="{B87D16DE-824B-4138-81AF-768515A7E933}"/>
    <cellStyle name="Comma 2 10 5 2 2" xfId="23164" xr:uid="{A7DC9CB3-9364-4886-B4E2-C3A280987EAC}"/>
    <cellStyle name="Comma 2 10 5 3" xfId="16684" xr:uid="{39FEE122-0C1B-42A5-8756-329297C142B3}"/>
    <cellStyle name="Comma 2 10 6" xfId="7132" xr:uid="{62966AD3-C14D-4C55-9E0A-EC46C4FF7694}"/>
    <cellStyle name="Comma 2 10 6 2" xfId="20092" xr:uid="{A89A219D-DDC0-4FA1-B843-44A1C52791F9}"/>
    <cellStyle name="Comma 2 10 7" xfId="13612" xr:uid="{9441CC31-38EE-41C7-8575-213A82336366}"/>
    <cellStyle name="Comma 2 11" xfId="844" xr:uid="{25EB2238-AA0F-4080-B414-1CFC275CBA3C}"/>
    <cellStyle name="Comma 2 11 2" xfId="1612" xr:uid="{2955D6FE-3435-47EF-99BB-49C5DAC458FF}"/>
    <cellStyle name="Comma 2 11 2 2" xfId="3148" xr:uid="{0ABDE863-CA73-4603-B424-26B0D6E922C1}"/>
    <cellStyle name="Comma 2 11 2 2 2" xfId="6220" xr:uid="{BA4ACB68-0B1D-4D42-B2B2-91E24ADE0868}"/>
    <cellStyle name="Comma 2 11 2 2 2 2" xfId="12700" xr:uid="{0C4FC7B9-D242-4D91-9CF5-124833FD043B}"/>
    <cellStyle name="Comma 2 11 2 2 2 2 2" xfId="25660" xr:uid="{D1DA8A21-BC7C-4899-A2DC-08196344FFB6}"/>
    <cellStyle name="Comma 2 11 2 2 2 3" xfId="19180" xr:uid="{FAECEC94-DB3A-495E-B9AD-48EF107FC177}"/>
    <cellStyle name="Comma 2 11 2 2 3" xfId="9628" xr:uid="{F79515AC-41AC-477D-8CF8-BB3C656A43B7}"/>
    <cellStyle name="Comma 2 11 2 2 3 2" xfId="22588" xr:uid="{5FF2C1F2-DB57-4542-A794-C1FC74F021CA}"/>
    <cellStyle name="Comma 2 11 2 2 4" xfId="16108" xr:uid="{3A81D08C-0892-459A-8214-6A7B659A7D10}"/>
    <cellStyle name="Comma 2 11 2 3" xfId="4684" xr:uid="{AFA4F4B7-C895-42AC-ACBA-0255D93C076C}"/>
    <cellStyle name="Comma 2 11 2 3 2" xfId="11164" xr:uid="{D4E37107-2F19-44EE-A4A9-A12AEE892282}"/>
    <cellStyle name="Comma 2 11 2 3 2 2" xfId="24124" xr:uid="{6CBD3FD5-5E24-4C38-B675-FA7B2F78A57D}"/>
    <cellStyle name="Comma 2 11 2 3 3" xfId="17644" xr:uid="{5B29321E-441D-44EB-9D0A-74E8AFF1FFA0}"/>
    <cellStyle name="Comma 2 11 2 4" xfId="8092" xr:uid="{FDDC0382-1283-4134-B40C-E26B5070CD9D}"/>
    <cellStyle name="Comma 2 11 2 4 2" xfId="21052" xr:uid="{75286540-C5F9-405D-8E3F-F834D62865D7}"/>
    <cellStyle name="Comma 2 11 2 5" xfId="14572" xr:uid="{D1DDDAE7-F3D0-43D1-991E-96711B59D842}"/>
    <cellStyle name="Comma 2 11 3" xfId="2380" xr:uid="{2265AED8-5199-455B-9E74-A6EF3874BD3A}"/>
    <cellStyle name="Comma 2 11 3 2" xfId="5452" xr:uid="{D9ED2FF0-4AEA-4622-AD67-7DC15E140AE1}"/>
    <cellStyle name="Comma 2 11 3 2 2" xfId="11932" xr:uid="{F31E0AAC-13C4-47D6-ABC3-136EBE551CC8}"/>
    <cellStyle name="Comma 2 11 3 2 2 2" xfId="24892" xr:uid="{A9802586-65A4-4ABD-8B40-3C5379479265}"/>
    <cellStyle name="Comma 2 11 3 2 3" xfId="18412" xr:uid="{84E595C4-3332-474C-99ED-274E9617AA1F}"/>
    <cellStyle name="Comma 2 11 3 3" xfId="8860" xr:uid="{C34EF3A1-1F29-431C-9320-0DB38A9449D2}"/>
    <cellStyle name="Comma 2 11 3 3 2" xfId="21820" xr:uid="{15F871F0-0D3B-4BC2-A38D-42D5BFE73047}"/>
    <cellStyle name="Comma 2 11 3 4" xfId="15340" xr:uid="{E35B634F-8B7A-45A8-A055-E81CF199C845}"/>
    <cellStyle name="Comma 2 11 4" xfId="3916" xr:uid="{D9EA0075-DBCE-43F2-8680-23FE470373E3}"/>
    <cellStyle name="Comma 2 11 4 2" xfId="10396" xr:uid="{03089EB7-9DA8-4C90-A28C-1568FA753DAB}"/>
    <cellStyle name="Comma 2 11 4 2 2" xfId="23356" xr:uid="{9A92456B-AFB0-4A33-B8FD-D7E9611AA90A}"/>
    <cellStyle name="Comma 2 11 4 3" xfId="16876" xr:uid="{0B97342E-9EC1-4DA1-BB33-75552C3A0357}"/>
    <cellStyle name="Comma 2 11 5" xfId="7324" xr:uid="{41BEF48F-EBC0-4653-8454-28F99BA59820}"/>
    <cellStyle name="Comma 2 11 5 2" xfId="20284" xr:uid="{A90CAED8-0D9F-4828-999D-0F6742843101}"/>
    <cellStyle name="Comma 2 11 6" xfId="13804" xr:uid="{B3A04205-7367-40AD-BE3F-1422D316CBD3}"/>
    <cellStyle name="Comma 2 12" xfId="1228" xr:uid="{2C9786D8-A75F-40BD-943C-FB9B7F5A017C}"/>
    <cellStyle name="Comma 2 12 2" xfId="2764" xr:uid="{C04666CA-A146-4FAF-A30B-9378F51D5544}"/>
    <cellStyle name="Comma 2 12 2 2" xfId="5836" xr:uid="{C87DBA7A-A120-489A-A8F5-6CB72FD0D70C}"/>
    <cellStyle name="Comma 2 12 2 2 2" xfId="12316" xr:uid="{7B6AF676-8005-4C73-9079-792281587020}"/>
    <cellStyle name="Comma 2 12 2 2 2 2" xfId="25276" xr:uid="{BCC7095B-1199-4F43-97DB-B5C01ED18A83}"/>
    <cellStyle name="Comma 2 12 2 2 3" xfId="18796" xr:uid="{F787FBA3-1452-4E0B-806B-E81B7D5631BF}"/>
    <cellStyle name="Comma 2 12 2 3" xfId="9244" xr:uid="{0A48110F-2AFA-428B-890C-BACB428E6CBC}"/>
    <cellStyle name="Comma 2 12 2 3 2" xfId="22204" xr:uid="{C193B16C-E234-4FFD-8ED6-7E82F4CA34B3}"/>
    <cellStyle name="Comma 2 12 2 4" xfId="15724" xr:uid="{4445CCD6-692E-4F69-B2B3-790DDE0A32F3}"/>
    <cellStyle name="Comma 2 12 3" xfId="4300" xr:uid="{2D8D36D5-67E8-4AF5-A8F9-F084E4493F49}"/>
    <cellStyle name="Comma 2 12 3 2" xfId="10780" xr:uid="{A8711973-3BD9-4BB8-AC6F-AF8257FBD40B}"/>
    <cellStyle name="Comma 2 12 3 2 2" xfId="23740" xr:uid="{4C247134-4EE2-4375-85A9-CEF4A00EFFB5}"/>
    <cellStyle name="Comma 2 12 3 3" xfId="17260" xr:uid="{2709768E-202C-4C57-97EC-38A582C1DC7F}"/>
    <cellStyle name="Comma 2 12 4" xfId="7708" xr:uid="{5C99E1E4-280D-47D8-BCEC-1CAD4903A702}"/>
    <cellStyle name="Comma 2 12 4 2" xfId="20668" xr:uid="{B89BDB85-038D-4EDD-8266-1BDAB62CD161}"/>
    <cellStyle name="Comma 2 12 5" xfId="14188" xr:uid="{53A32A0B-A7BE-4E96-9E15-0947CAB7DEF5}"/>
    <cellStyle name="Comma 2 13" xfId="1996" xr:uid="{DE94E717-5E86-42C1-B36C-00D95A2FFAB0}"/>
    <cellStyle name="Comma 2 13 2" xfId="5068" xr:uid="{622D4B94-F6E9-42E5-884C-BE7221FAB5EA}"/>
    <cellStyle name="Comma 2 13 2 2" xfId="11548" xr:uid="{9D1C3670-7940-403D-8722-D29DE42741BC}"/>
    <cellStyle name="Comma 2 13 2 2 2" xfId="24508" xr:uid="{CA16EFEF-3EE7-4D5F-B1B4-D9889E80B6DC}"/>
    <cellStyle name="Comma 2 13 2 3" xfId="18028" xr:uid="{D190CDAB-642D-4C61-AD83-37F907A67262}"/>
    <cellStyle name="Comma 2 13 3" xfId="8476" xr:uid="{BA73FD19-01F3-425F-A43F-642B1FDFD28D}"/>
    <cellStyle name="Comma 2 13 3 2" xfId="21436" xr:uid="{631301AF-19DB-4CC9-8F95-147CFAD65CC9}"/>
    <cellStyle name="Comma 2 13 4" xfId="14956" xr:uid="{199ED257-7173-4A82-A3DC-DA10FF9C0D08}"/>
    <cellStyle name="Comma 2 14" xfId="3532" xr:uid="{3878CBE5-5990-4EED-AC9E-DEC4BFF8C823}"/>
    <cellStyle name="Comma 2 14 2" xfId="10012" xr:uid="{A4E4AD51-14AF-4D1B-B8E0-B42DF5D3EA98}"/>
    <cellStyle name="Comma 2 14 2 2" xfId="22972" xr:uid="{490783AD-1B19-4659-A2F2-E8805415FB78}"/>
    <cellStyle name="Comma 2 14 3" xfId="16492" xr:uid="{AC2A8BC6-C6DB-49A2-BFB8-DB4020A59560}"/>
    <cellStyle name="Comma 2 15" xfId="450" xr:uid="{052E9578-BF4A-4A26-A48B-819334956B33}"/>
    <cellStyle name="Comma 2 15 2" xfId="6940" xr:uid="{139F242E-155A-4988-BB7F-859BABD27BBC}"/>
    <cellStyle name="Comma 2 15 2 2" xfId="19900" xr:uid="{C4884F75-9B5D-41A8-92F8-E7067960F17A}"/>
    <cellStyle name="Comma 2 15 3" xfId="13420" xr:uid="{D81B0E51-E747-4567-8DC9-AE059A0F6E93}"/>
    <cellStyle name="Comma 2 16" xfId="6607" xr:uid="{E2D71C48-22D5-4310-A095-BCACDF8E7E88}"/>
    <cellStyle name="Comma 2 16 2" xfId="19567" xr:uid="{5087C7CD-D350-47E3-845D-D5D7AC3D30E2}"/>
    <cellStyle name="Comma 2 17" xfId="13087" xr:uid="{C5D99DD0-0502-465C-AB3D-8FCD4A3C8A40}"/>
    <cellStyle name="Comma 2 2" xfId="143" xr:uid="{771E9217-5AAE-424A-B332-84C898DCA5C1}"/>
    <cellStyle name="Comma 2 2 10" xfId="1232" xr:uid="{5640B757-EF69-4432-A542-998FFAA9D1FD}"/>
    <cellStyle name="Comma 2 2 10 2" xfId="2768" xr:uid="{FCBD10FC-1679-497E-9C01-3F85C413CA75}"/>
    <cellStyle name="Comma 2 2 10 2 2" xfId="5840" xr:uid="{13D313EC-FABA-42A6-96C5-448D454899CA}"/>
    <cellStyle name="Comma 2 2 10 2 2 2" xfId="12320" xr:uid="{492F5CF6-202F-4644-BC27-ACC6F5E942E0}"/>
    <cellStyle name="Comma 2 2 10 2 2 2 2" xfId="25280" xr:uid="{D1703060-5650-49D0-8FE5-FCE9AEBE6940}"/>
    <cellStyle name="Comma 2 2 10 2 2 3" xfId="18800" xr:uid="{32959A06-B878-41F1-81FB-14AD6CC017C5}"/>
    <cellStyle name="Comma 2 2 10 2 3" xfId="9248" xr:uid="{27E65C5B-A031-4F14-BFE2-A9107640108C}"/>
    <cellStyle name="Comma 2 2 10 2 3 2" xfId="22208" xr:uid="{11855D99-2417-413E-A817-276BB106A9E1}"/>
    <cellStyle name="Comma 2 2 10 2 4" xfId="15728" xr:uid="{7C41C173-289B-4864-B8BE-34EBCB593FF1}"/>
    <cellStyle name="Comma 2 2 10 3" xfId="4304" xr:uid="{1A1BEC90-16EB-4CF5-BF61-85DF250AFAA8}"/>
    <cellStyle name="Comma 2 2 10 3 2" xfId="10784" xr:uid="{1CC6C2D5-F52C-4142-B9DE-4153EABD6B52}"/>
    <cellStyle name="Comma 2 2 10 3 2 2" xfId="23744" xr:uid="{EAC3FC7C-9C75-4CF9-AF0F-9872914EEEA5}"/>
    <cellStyle name="Comma 2 2 10 3 3" xfId="17264" xr:uid="{FEF852E2-2B78-43C1-9CF4-ECF8F6ED3432}"/>
    <cellStyle name="Comma 2 2 10 4" xfId="7712" xr:uid="{CF2202C6-695A-4134-A04C-B8FD592510CA}"/>
    <cellStyle name="Comma 2 2 10 4 2" xfId="20672" xr:uid="{803F3D0A-46B5-49DA-B0F6-F9DE10300747}"/>
    <cellStyle name="Comma 2 2 10 5" xfId="14192" xr:uid="{14592CA5-EC63-4577-8607-014313BC42CC}"/>
    <cellStyle name="Comma 2 2 11" xfId="2000" xr:uid="{D4481878-EE63-4856-9B88-A942DA20B7F3}"/>
    <cellStyle name="Comma 2 2 11 2" xfId="5072" xr:uid="{936FCFB1-65FE-42E7-93DA-F0BF679A0EA1}"/>
    <cellStyle name="Comma 2 2 11 2 2" xfId="11552" xr:uid="{C59B6C9B-90AF-467C-BBEF-4DB975469CB5}"/>
    <cellStyle name="Comma 2 2 11 2 2 2" xfId="24512" xr:uid="{1EFE1CB3-E197-4234-AE67-4A79AD89B043}"/>
    <cellStyle name="Comma 2 2 11 2 3" xfId="18032" xr:uid="{DF55D5F4-A41F-45BE-9C60-0D17DF0752B1}"/>
    <cellStyle name="Comma 2 2 11 3" xfId="8480" xr:uid="{9CD7D4BD-F47F-4E49-92F2-95DF8859E245}"/>
    <cellStyle name="Comma 2 2 11 3 2" xfId="21440" xr:uid="{0197B5F5-5340-4329-ADD2-79B43DAC9B94}"/>
    <cellStyle name="Comma 2 2 11 4" xfId="14960" xr:uid="{77724C72-8087-474C-9FC2-0EDFACF7E8C8}"/>
    <cellStyle name="Comma 2 2 12" xfId="3536" xr:uid="{61F089F0-50A2-4E5D-A380-85A4E4E8A8A1}"/>
    <cellStyle name="Comma 2 2 12 2" xfId="10016" xr:uid="{FED35916-2045-4950-8208-9C5CF22ED32E}"/>
    <cellStyle name="Comma 2 2 12 2 2" xfId="22976" xr:uid="{8C2B6A8D-F5B1-4846-A86D-BF3B6CEF6E5F}"/>
    <cellStyle name="Comma 2 2 12 3" xfId="16496" xr:uid="{18841F8A-CC48-4E00-AE87-CA857B8DA5AF}"/>
    <cellStyle name="Comma 2 2 13" xfId="460" xr:uid="{44A235A3-9A46-42B1-B698-7AA6687F1287}"/>
    <cellStyle name="Comma 2 2 13 2" xfId="6944" xr:uid="{75A283D9-DEA7-4147-A98A-485944F8B8CB}"/>
    <cellStyle name="Comma 2 2 13 2 2" xfId="19904" xr:uid="{6917371A-5A0C-4CB1-9DBD-8170587E648D}"/>
    <cellStyle name="Comma 2 2 13 3" xfId="13424" xr:uid="{5614CEF0-A337-4340-A6C8-BC83BA28A277}"/>
    <cellStyle name="Comma 2 2 14" xfId="6635" xr:uid="{047B9448-4418-4DE1-8A8F-16E61E858A55}"/>
    <cellStyle name="Comma 2 2 14 2" xfId="19595" xr:uid="{6D0E05C5-DB24-495C-A56F-671A0548A7B1}"/>
    <cellStyle name="Comma 2 2 15" xfId="13115" xr:uid="{29DF9775-B48C-43F9-8371-941673B0BB0C}"/>
    <cellStyle name="Comma 2 2 2" xfId="199" xr:uid="{9844A856-F2E9-493B-BE89-0A79C7EE3488}"/>
    <cellStyle name="Comma 2 2 2 10" xfId="2006" xr:uid="{FF8066B2-ABC3-46FC-967D-F4F089047CD0}"/>
    <cellStyle name="Comma 2 2 2 10 2" xfId="5078" xr:uid="{DE70D444-5673-4225-AF55-CB2894C59AC3}"/>
    <cellStyle name="Comma 2 2 2 10 2 2" xfId="11558" xr:uid="{2846179F-D8E5-4FC5-BEA5-AB51DCAF458B}"/>
    <cellStyle name="Comma 2 2 2 10 2 2 2" xfId="24518" xr:uid="{C6DD657B-A058-48FB-8E5A-33856A9CBAAB}"/>
    <cellStyle name="Comma 2 2 2 10 2 3" xfId="18038" xr:uid="{AE5FAD49-803F-4E15-A75C-87D55B42B2A3}"/>
    <cellStyle name="Comma 2 2 2 10 3" xfId="8486" xr:uid="{562D2915-CC48-4F51-AC8E-109FF52A2BBE}"/>
    <cellStyle name="Comma 2 2 2 10 3 2" xfId="21446" xr:uid="{8B7262C1-3107-4E67-A6CE-BAA2D5F7EB00}"/>
    <cellStyle name="Comma 2 2 2 10 4" xfId="14966" xr:uid="{BC6C515C-25DF-4C67-9576-B883A6C7DE4E}"/>
    <cellStyle name="Comma 2 2 2 11" xfId="3542" xr:uid="{71C09C28-ACB8-42B8-938C-203E1E6C84E7}"/>
    <cellStyle name="Comma 2 2 2 11 2" xfId="10022" xr:uid="{35F8015F-403A-4077-9119-371F02EB5148}"/>
    <cellStyle name="Comma 2 2 2 11 2 2" xfId="22982" xr:uid="{137E5984-78EF-4AA7-9541-61EBFC1B2034}"/>
    <cellStyle name="Comma 2 2 2 11 3" xfId="16502" xr:uid="{C4A078E1-3085-4DC6-846C-FBE414456036}"/>
    <cellStyle name="Comma 2 2 2 12" xfId="470" xr:uid="{4BD755DF-FB87-46EC-9C8D-923100F1ADB2}"/>
    <cellStyle name="Comma 2 2 2 12 2" xfId="6950" xr:uid="{FFFD35E7-B90A-4C34-8A9C-574D40881C54}"/>
    <cellStyle name="Comma 2 2 2 12 2 2" xfId="19910" xr:uid="{51732E5B-39DD-4467-A5FE-2B97356FE9E5}"/>
    <cellStyle name="Comma 2 2 2 12 3" xfId="13430" xr:uid="{D6BDE54D-C08C-449C-99D7-A0537170BFCD}"/>
    <cellStyle name="Comma 2 2 2 13" xfId="6691" xr:uid="{7A6929A0-3FFB-41D5-85B7-55E1D84590D2}"/>
    <cellStyle name="Comma 2 2 2 13 2" xfId="19651" xr:uid="{8A8BF950-5A1D-4EE5-AA48-04A9BEB6EDE7}"/>
    <cellStyle name="Comma 2 2 2 14" xfId="13171" xr:uid="{66BF660D-809E-445F-9456-9BFE64132A97}"/>
    <cellStyle name="Comma 2 2 2 2" xfId="367" xr:uid="{AE264760-70D0-45AB-878A-D3ACC7A6411F}"/>
    <cellStyle name="Comma 2 2 2 2 10" xfId="6859" xr:uid="{0C57C55C-1B88-42D7-BD2B-2ED13FD8B033}"/>
    <cellStyle name="Comma 2 2 2 2 10 2" xfId="19819" xr:uid="{4097CF8D-9FAA-4BBC-913D-6E9F7130C6D2}"/>
    <cellStyle name="Comma 2 2 2 2 11" xfId="13339" xr:uid="{63529C85-E678-41FA-85EE-FF43656BB6B6}"/>
    <cellStyle name="Comma 2 2 2 2 2" xfId="550" xr:uid="{8127A6D4-E88E-4C8E-8BE9-D9F8B70ED9F4}"/>
    <cellStyle name="Comma 2 2 2 2 2 2" xfId="742" xr:uid="{B9866A8B-BF48-4E8F-8C94-381A9D3083C6}"/>
    <cellStyle name="Comma 2 2 2 2 2 2 2" xfId="1126" xr:uid="{3386391E-E3DE-481E-925C-70094419A433}"/>
    <cellStyle name="Comma 2 2 2 2 2 2 2 2" xfId="1894" xr:uid="{614BDE24-A923-4F7D-AB46-68452EF43B71}"/>
    <cellStyle name="Comma 2 2 2 2 2 2 2 2 2" xfId="3430" xr:uid="{EE857FF0-42EE-4F4F-B239-4A32327D2E31}"/>
    <cellStyle name="Comma 2 2 2 2 2 2 2 2 2 2" xfId="6502" xr:uid="{5323FDA9-F40D-435A-B232-0FBE9D72CC89}"/>
    <cellStyle name="Comma 2 2 2 2 2 2 2 2 2 2 2" xfId="12982" xr:uid="{91BB6836-A4C1-4897-9FFC-0F85D8AA0508}"/>
    <cellStyle name="Comma 2 2 2 2 2 2 2 2 2 2 2 2" xfId="25942" xr:uid="{DA2115A3-8C8B-49B0-B89C-122929962DA7}"/>
    <cellStyle name="Comma 2 2 2 2 2 2 2 2 2 2 3" xfId="19462" xr:uid="{2E173768-474A-4BE7-B256-BD93EC189853}"/>
    <cellStyle name="Comma 2 2 2 2 2 2 2 2 2 3" xfId="9910" xr:uid="{4282323C-70B8-40C3-91BE-79F9A70AE22C}"/>
    <cellStyle name="Comma 2 2 2 2 2 2 2 2 2 3 2" xfId="22870" xr:uid="{90153CD5-45EE-4C5F-AAFA-FE6F55E977B5}"/>
    <cellStyle name="Comma 2 2 2 2 2 2 2 2 2 4" xfId="16390" xr:uid="{44833242-C5D1-42E3-89A6-5C9A0EBC390A}"/>
    <cellStyle name="Comma 2 2 2 2 2 2 2 2 3" xfId="4966" xr:uid="{21AE4D2E-51CB-4B1D-A49F-0DC48B32E982}"/>
    <cellStyle name="Comma 2 2 2 2 2 2 2 2 3 2" xfId="11446" xr:uid="{1ADB3D8C-4633-4A0B-AF95-07D363DC249E}"/>
    <cellStyle name="Comma 2 2 2 2 2 2 2 2 3 2 2" xfId="24406" xr:uid="{50AA13E0-45AA-45A0-AC5C-D3820DA390B9}"/>
    <cellStyle name="Comma 2 2 2 2 2 2 2 2 3 3" xfId="17926" xr:uid="{15771CE7-0AFF-447A-90A2-F4619E3EC051}"/>
    <cellStyle name="Comma 2 2 2 2 2 2 2 2 4" xfId="8374" xr:uid="{ABE64DEB-C259-4D27-AAC0-E3B2BAB7C614}"/>
    <cellStyle name="Comma 2 2 2 2 2 2 2 2 4 2" xfId="21334" xr:uid="{8CA176DA-DE7E-4223-B59F-DC8BCEF5D79B}"/>
    <cellStyle name="Comma 2 2 2 2 2 2 2 2 5" xfId="14854" xr:uid="{216A591D-65BB-466A-958A-3304F5D5B320}"/>
    <cellStyle name="Comma 2 2 2 2 2 2 2 3" xfId="2662" xr:uid="{6F876BAC-0697-4D2A-BE15-6C0C0F878A26}"/>
    <cellStyle name="Comma 2 2 2 2 2 2 2 3 2" xfId="5734" xr:uid="{536C62D5-ADDF-498A-8187-8144A17F977F}"/>
    <cellStyle name="Comma 2 2 2 2 2 2 2 3 2 2" xfId="12214" xr:uid="{ABFFFAA4-F235-44FB-8541-D3BED9B7C23C}"/>
    <cellStyle name="Comma 2 2 2 2 2 2 2 3 2 2 2" xfId="25174" xr:uid="{BA6C5F1D-C214-4D4F-BC89-AD25F5F2FF18}"/>
    <cellStyle name="Comma 2 2 2 2 2 2 2 3 2 3" xfId="18694" xr:uid="{AE90FC9E-1A83-4CB8-B180-A65EDF05F975}"/>
    <cellStyle name="Comma 2 2 2 2 2 2 2 3 3" xfId="9142" xr:uid="{97B06A0A-24BD-4C9E-9659-FC8D29976F58}"/>
    <cellStyle name="Comma 2 2 2 2 2 2 2 3 3 2" xfId="22102" xr:uid="{A3E2C689-6513-4C6D-9982-2C774ED09A8C}"/>
    <cellStyle name="Comma 2 2 2 2 2 2 2 3 4" xfId="15622" xr:uid="{9963FF48-8CD3-460F-9A2A-7D2B797FD3A3}"/>
    <cellStyle name="Comma 2 2 2 2 2 2 2 4" xfId="4198" xr:uid="{075AD519-FE47-4638-B51B-DECC180F5EFB}"/>
    <cellStyle name="Comma 2 2 2 2 2 2 2 4 2" xfId="10678" xr:uid="{08E83937-AE8C-470D-83A7-92CF534915ED}"/>
    <cellStyle name="Comma 2 2 2 2 2 2 2 4 2 2" xfId="23638" xr:uid="{CDA56A1B-7DD5-4F82-9ABA-8903ADFAE690}"/>
    <cellStyle name="Comma 2 2 2 2 2 2 2 4 3" xfId="17158" xr:uid="{9FF4EAE5-F27E-4226-B3A1-5C698AC76491}"/>
    <cellStyle name="Comma 2 2 2 2 2 2 2 5" xfId="7606" xr:uid="{08C2A98F-E45B-4F02-9261-2DF4CC1BB076}"/>
    <cellStyle name="Comma 2 2 2 2 2 2 2 5 2" xfId="20566" xr:uid="{427DA4C1-D665-474D-8F48-2C2E634245BB}"/>
    <cellStyle name="Comma 2 2 2 2 2 2 2 6" xfId="14086" xr:uid="{0FE26FB6-A1F5-4185-B89B-F71452348A11}"/>
    <cellStyle name="Comma 2 2 2 2 2 2 3" xfId="1510" xr:uid="{2CFE6322-2697-4A99-9F25-15B42E93B41E}"/>
    <cellStyle name="Comma 2 2 2 2 2 2 3 2" xfId="3046" xr:uid="{D3F3082A-E705-4C4A-A6CE-99BA6281DBB7}"/>
    <cellStyle name="Comma 2 2 2 2 2 2 3 2 2" xfId="6118" xr:uid="{27698142-0E2E-4BFF-8EF2-B197DF97EA47}"/>
    <cellStyle name="Comma 2 2 2 2 2 2 3 2 2 2" xfId="12598" xr:uid="{685607EB-C1F7-4AB4-8274-7FBB9ECFDBA6}"/>
    <cellStyle name="Comma 2 2 2 2 2 2 3 2 2 2 2" xfId="25558" xr:uid="{23B323E5-4F82-4F38-9151-BB58F3DA3D85}"/>
    <cellStyle name="Comma 2 2 2 2 2 2 3 2 2 3" xfId="19078" xr:uid="{2AA66071-C829-423B-97E8-88C6426B302B}"/>
    <cellStyle name="Comma 2 2 2 2 2 2 3 2 3" xfId="9526" xr:uid="{80FEEC74-FBBD-4247-998E-B0C0980EFD3F}"/>
    <cellStyle name="Comma 2 2 2 2 2 2 3 2 3 2" xfId="22486" xr:uid="{3F162454-B4F0-4136-89C7-74D1F144E95E}"/>
    <cellStyle name="Comma 2 2 2 2 2 2 3 2 4" xfId="16006" xr:uid="{746F7F80-BA57-4196-8C1B-DD8004BA39C0}"/>
    <cellStyle name="Comma 2 2 2 2 2 2 3 3" xfId="4582" xr:uid="{14235F87-15FA-4C8A-8E05-039B2F141CE9}"/>
    <cellStyle name="Comma 2 2 2 2 2 2 3 3 2" xfId="11062" xr:uid="{F0C34DEF-53A7-4559-8BFC-F73BF194F9A2}"/>
    <cellStyle name="Comma 2 2 2 2 2 2 3 3 2 2" xfId="24022" xr:uid="{473738DA-0532-425E-8C52-61A496D8D924}"/>
    <cellStyle name="Comma 2 2 2 2 2 2 3 3 3" xfId="17542" xr:uid="{60C184D8-0872-4EF5-8CA1-D379CF0DC9F8}"/>
    <cellStyle name="Comma 2 2 2 2 2 2 3 4" xfId="7990" xr:uid="{0751D489-BC5C-4F83-84A8-28361FEDA124}"/>
    <cellStyle name="Comma 2 2 2 2 2 2 3 4 2" xfId="20950" xr:uid="{ED896B44-7ED1-4ABE-97FF-9110A0D6312F}"/>
    <cellStyle name="Comma 2 2 2 2 2 2 3 5" xfId="14470" xr:uid="{6CD82D37-078D-49EA-94A3-256B73AA4374}"/>
    <cellStyle name="Comma 2 2 2 2 2 2 4" xfId="2278" xr:uid="{31AF9B07-54B4-4477-B883-43EC065FD9EA}"/>
    <cellStyle name="Comma 2 2 2 2 2 2 4 2" xfId="5350" xr:uid="{3BE13BA6-E723-486B-9551-620AE5737513}"/>
    <cellStyle name="Comma 2 2 2 2 2 2 4 2 2" xfId="11830" xr:uid="{35D8689D-0DB8-4102-8021-DB1C9EA924B8}"/>
    <cellStyle name="Comma 2 2 2 2 2 2 4 2 2 2" xfId="24790" xr:uid="{30AB27FA-23C9-41ED-AAAF-E0918990DEF4}"/>
    <cellStyle name="Comma 2 2 2 2 2 2 4 2 3" xfId="18310" xr:uid="{BAA3266C-9A32-4EC3-A780-85E8513D66AF}"/>
    <cellStyle name="Comma 2 2 2 2 2 2 4 3" xfId="8758" xr:uid="{166064DA-1F66-485B-AF39-CFE80062EC5C}"/>
    <cellStyle name="Comma 2 2 2 2 2 2 4 3 2" xfId="21718" xr:uid="{B920A781-A8CC-4F07-862F-A67BF9DCF569}"/>
    <cellStyle name="Comma 2 2 2 2 2 2 4 4" xfId="15238" xr:uid="{BFBDC478-48A1-4EF8-8731-438B78B04FC6}"/>
    <cellStyle name="Comma 2 2 2 2 2 2 5" xfId="3814" xr:uid="{502C9F39-DFF0-4DFE-8448-92DE89A11EC2}"/>
    <cellStyle name="Comma 2 2 2 2 2 2 5 2" xfId="10294" xr:uid="{C68E9586-BEA0-4223-838D-6F604E19CC82}"/>
    <cellStyle name="Comma 2 2 2 2 2 2 5 2 2" xfId="23254" xr:uid="{F6D04A68-C514-4717-890B-40B494BA9DF4}"/>
    <cellStyle name="Comma 2 2 2 2 2 2 5 3" xfId="16774" xr:uid="{33C3BDE7-B674-47C3-BB6E-1F5069E0DC9D}"/>
    <cellStyle name="Comma 2 2 2 2 2 2 6" xfId="7222" xr:uid="{A1393550-83F8-49A8-B404-0AAD7FADD0F0}"/>
    <cellStyle name="Comma 2 2 2 2 2 2 6 2" xfId="20182" xr:uid="{5C3529D1-F652-4DDF-B3C1-5ABD8E1E94B6}"/>
    <cellStyle name="Comma 2 2 2 2 2 2 7" xfId="13702" xr:uid="{75BED29A-055E-45FA-8D32-FDA2500F080D}"/>
    <cellStyle name="Comma 2 2 2 2 2 3" xfId="934" xr:uid="{AF66F554-0FEE-4A11-8645-9406279F6A61}"/>
    <cellStyle name="Comma 2 2 2 2 2 3 2" xfId="1702" xr:uid="{00CE41B9-5160-4624-B382-C5149B0E77BF}"/>
    <cellStyle name="Comma 2 2 2 2 2 3 2 2" xfId="3238" xr:uid="{3B6CF62E-8FA2-4745-B58B-147227637E2E}"/>
    <cellStyle name="Comma 2 2 2 2 2 3 2 2 2" xfId="6310" xr:uid="{39252D4C-1309-4BA7-9FB5-6308FE0424A8}"/>
    <cellStyle name="Comma 2 2 2 2 2 3 2 2 2 2" xfId="12790" xr:uid="{0C9261F0-0E8C-42AF-B5C0-CD82B9F5C507}"/>
    <cellStyle name="Comma 2 2 2 2 2 3 2 2 2 2 2" xfId="25750" xr:uid="{AFBCD209-1CF9-4C86-B59B-53308823E449}"/>
    <cellStyle name="Comma 2 2 2 2 2 3 2 2 2 3" xfId="19270" xr:uid="{6BBABC47-C418-42A9-8E78-1528F5F97D18}"/>
    <cellStyle name="Comma 2 2 2 2 2 3 2 2 3" xfId="9718" xr:uid="{60686A04-1396-49A8-B513-5B61B14C4D63}"/>
    <cellStyle name="Comma 2 2 2 2 2 3 2 2 3 2" xfId="22678" xr:uid="{4DEABB27-69B0-4964-96F3-143E2AE10DBB}"/>
    <cellStyle name="Comma 2 2 2 2 2 3 2 2 4" xfId="16198" xr:uid="{629B4206-F455-42F1-818C-A28A16984AE9}"/>
    <cellStyle name="Comma 2 2 2 2 2 3 2 3" xfId="4774" xr:uid="{F7F22F06-02B8-4DC9-A0AB-C43EE2CABBAB}"/>
    <cellStyle name="Comma 2 2 2 2 2 3 2 3 2" xfId="11254" xr:uid="{6D70DE8A-FDD9-4260-86EA-D5BA98563DE8}"/>
    <cellStyle name="Comma 2 2 2 2 2 3 2 3 2 2" xfId="24214" xr:uid="{96A9E6D5-91C0-41EB-B6DF-682611A74B51}"/>
    <cellStyle name="Comma 2 2 2 2 2 3 2 3 3" xfId="17734" xr:uid="{81D59C1B-895B-494D-ADBF-64ADF2090F7B}"/>
    <cellStyle name="Comma 2 2 2 2 2 3 2 4" xfId="8182" xr:uid="{93B2C787-95F2-4A09-B46C-D6E2381056C8}"/>
    <cellStyle name="Comma 2 2 2 2 2 3 2 4 2" xfId="21142" xr:uid="{6C496D47-B2FD-4502-87E6-A647C70206BA}"/>
    <cellStyle name="Comma 2 2 2 2 2 3 2 5" xfId="14662" xr:uid="{E22A0D56-8B25-479E-BCC1-A172B902363B}"/>
    <cellStyle name="Comma 2 2 2 2 2 3 3" xfId="2470" xr:uid="{3AE2E78B-47AF-461E-8308-E04055903DBB}"/>
    <cellStyle name="Comma 2 2 2 2 2 3 3 2" xfId="5542" xr:uid="{9B38A5DD-A0D5-4FB8-BB4E-9AC118BBAAC2}"/>
    <cellStyle name="Comma 2 2 2 2 2 3 3 2 2" xfId="12022" xr:uid="{3094780F-5F98-4A54-94BC-22DFCEA0F2AF}"/>
    <cellStyle name="Comma 2 2 2 2 2 3 3 2 2 2" xfId="24982" xr:uid="{A0441D85-8860-46A3-BF79-0358CCCEDA7F}"/>
    <cellStyle name="Comma 2 2 2 2 2 3 3 2 3" xfId="18502" xr:uid="{872EFCF5-9391-4E3E-B4BF-303E4E4F71D8}"/>
    <cellStyle name="Comma 2 2 2 2 2 3 3 3" xfId="8950" xr:uid="{2EEAC6EA-5731-4D88-B6A0-2FCA25E114DA}"/>
    <cellStyle name="Comma 2 2 2 2 2 3 3 3 2" xfId="21910" xr:uid="{069D26E9-34BB-4793-9408-D8A6764E3A5F}"/>
    <cellStyle name="Comma 2 2 2 2 2 3 3 4" xfId="15430" xr:uid="{53978AFD-A554-4B01-B4E8-8F59AD712359}"/>
    <cellStyle name="Comma 2 2 2 2 2 3 4" xfId="4006" xr:uid="{871ACC1D-8873-4966-A72E-527ACFF136CF}"/>
    <cellStyle name="Comma 2 2 2 2 2 3 4 2" xfId="10486" xr:uid="{F9750F0A-A64B-4D0F-B112-DEA248808108}"/>
    <cellStyle name="Comma 2 2 2 2 2 3 4 2 2" xfId="23446" xr:uid="{B7E08258-FBDA-412C-ABA4-4F1E9981F160}"/>
    <cellStyle name="Comma 2 2 2 2 2 3 4 3" xfId="16966" xr:uid="{E376B811-47ED-4235-884A-15207F271A05}"/>
    <cellStyle name="Comma 2 2 2 2 2 3 5" xfId="7414" xr:uid="{18B90B06-5444-45D3-ABF0-B6AB15DD8344}"/>
    <cellStyle name="Comma 2 2 2 2 2 3 5 2" xfId="20374" xr:uid="{D670FC82-B08B-4034-BEB7-526D7AD243B1}"/>
    <cellStyle name="Comma 2 2 2 2 2 3 6" xfId="13894" xr:uid="{332AC192-BDFC-49C5-AE72-5869E1087213}"/>
    <cellStyle name="Comma 2 2 2 2 2 4" xfId="1318" xr:uid="{55334561-AD8B-4599-A7CF-D3760D5235DA}"/>
    <cellStyle name="Comma 2 2 2 2 2 4 2" xfId="2854" xr:uid="{B1233768-EB12-41A9-8FB6-BFAEFF93F2D9}"/>
    <cellStyle name="Comma 2 2 2 2 2 4 2 2" xfId="5926" xr:uid="{E5FC8B06-C412-4118-9AA2-C4E0071207B6}"/>
    <cellStyle name="Comma 2 2 2 2 2 4 2 2 2" xfId="12406" xr:uid="{215620C8-1E4E-42B4-A764-D75044748CCB}"/>
    <cellStyle name="Comma 2 2 2 2 2 4 2 2 2 2" xfId="25366" xr:uid="{7F658C40-A7F9-4C08-8371-C459F51D77E9}"/>
    <cellStyle name="Comma 2 2 2 2 2 4 2 2 3" xfId="18886" xr:uid="{2B991CC4-AA15-4407-945A-D21F4A717D68}"/>
    <cellStyle name="Comma 2 2 2 2 2 4 2 3" xfId="9334" xr:uid="{5D79FC2B-8BD2-4C63-9DBB-42149CCE751B}"/>
    <cellStyle name="Comma 2 2 2 2 2 4 2 3 2" xfId="22294" xr:uid="{67363576-8F2D-4382-BFAF-6C7AD79420CC}"/>
    <cellStyle name="Comma 2 2 2 2 2 4 2 4" xfId="15814" xr:uid="{52D9E787-F994-4192-B086-63B737A33784}"/>
    <cellStyle name="Comma 2 2 2 2 2 4 3" xfId="4390" xr:uid="{3388AD09-B5CD-49C6-A4FB-06029C1AA838}"/>
    <cellStyle name="Comma 2 2 2 2 2 4 3 2" xfId="10870" xr:uid="{EDAB8C30-6F61-4D51-B5AB-AE207145BA7B}"/>
    <cellStyle name="Comma 2 2 2 2 2 4 3 2 2" xfId="23830" xr:uid="{47075FDA-724C-4C93-964B-58A86B4D09BE}"/>
    <cellStyle name="Comma 2 2 2 2 2 4 3 3" xfId="17350" xr:uid="{BF2F8ECA-250B-4FAF-A67E-A46E046DB255}"/>
    <cellStyle name="Comma 2 2 2 2 2 4 4" xfId="7798" xr:uid="{D169F561-D965-4FA4-ABBC-388F2FAA2165}"/>
    <cellStyle name="Comma 2 2 2 2 2 4 4 2" xfId="20758" xr:uid="{CBCF0B13-3254-45D8-B778-E8E65AA83ACE}"/>
    <cellStyle name="Comma 2 2 2 2 2 4 5" xfId="14278" xr:uid="{0691D24C-54DB-428E-A86C-D3E51BAE1BD6}"/>
    <cellStyle name="Comma 2 2 2 2 2 5" xfId="2086" xr:uid="{31C91624-A008-4312-AF10-58C9BF1EBFAC}"/>
    <cellStyle name="Comma 2 2 2 2 2 5 2" xfId="5158" xr:uid="{089BD38F-ED4C-4515-A5CF-8A2798E31371}"/>
    <cellStyle name="Comma 2 2 2 2 2 5 2 2" xfId="11638" xr:uid="{9F314F8D-6F82-43F2-B6F9-0DD9D8E6ACF1}"/>
    <cellStyle name="Comma 2 2 2 2 2 5 2 2 2" xfId="24598" xr:uid="{FC78E43A-05A6-4BCE-BC53-D79B6A8BED77}"/>
    <cellStyle name="Comma 2 2 2 2 2 5 2 3" xfId="18118" xr:uid="{919BFFAA-C067-46B1-AF01-1F8D403ECD5A}"/>
    <cellStyle name="Comma 2 2 2 2 2 5 3" xfId="8566" xr:uid="{C2AC5317-0A53-4994-B708-C2AD14B4EE8B}"/>
    <cellStyle name="Comma 2 2 2 2 2 5 3 2" xfId="21526" xr:uid="{AB013483-20A8-4D01-A78C-ADFDD4C39A74}"/>
    <cellStyle name="Comma 2 2 2 2 2 5 4" xfId="15046" xr:uid="{FF045513-ABC4-485B-8BE5-C0524C769B50}"/>
    <cellStyle name="Comma 2 2 2 2 2 6" xfId="3622" xr:uid="{40BD1B81-B6C7-49A7-AECD-C83E104E202A}"/>
    <cellStyle name="Comma 2 2 2 2 2 6 2" xfId="10102" xr:uid="{B5A6F722-97E0-464A-9CB1-F00385F3C63E}"/>
    <cellStyle name="Comma 2 2 2 2 2 6 2 2" xfId="23062" xr:uid="{048DD89D-139A-465B-93E0-3A8A8DA68B19}"/>
    <cellStyle name="Comma 2 2 2 2 2 6 3" xfId="16582" xr:uid="{FDB6FEE2-63F8-4D94-BF32-D594C83E3FC6}"/>
    <cellStyle name="Comma 2 2 2 2 2 7" xfId="7030" xr:uid="{7F0C1E04-8160-4E5F-87CD-F212B84BC8C0}"/>
    <cellStyle name="Comma 2 2 2 2 2 7 2" xfId="19990" xr:uid="{61CECB66-4901-44CC-A8E2-C2433ACEFA10}"/>
    <cellStyle name="Comma 2 2 2 2 2 8" xfId="13510" xr:uid="{DC945895-3DC2-432F-BF5A-514CC8D0029D}"/>
    <cellStyle name="Comma 2 2 2 2 3" xfId="614" xr:uid="{83D2B656-9215-4460-8FBF-87EE543506E0}"/>
    <cellStyle name="Comma 2 2 2 2 3 2" xfId="806" xr:uid="{3A85E20F-237A-4303-BC0B-41AEA56394D0}"/>
    <cellStyle name="Comma 2 2 2 2 3 2 2" xfId="1190" xr:uid="{5DA46438-53E4-4A31-A7D8-49EDA40CE0C2}"/>
    <cellStyle name="Comma 2 2 2 2 3 2 2 2" xfId="1958" xr:uid="{58391D0F-3FE7-49F0-91A1-6E3BC2DE4611}"/>
    <cellStyle name="Comma 2 2 2 2 3 2 2 2 2" xfId="3494" xr:uid="{95C3A078-D990-4829-B687-5681E503E0A9}"/>
    <cellStyle name="Comma 2 2 2 2 3 2 2 2 2 2" xfId="6566" xr:uid="{9CFF3229-20E2-4C73-B4BA-ED9D50ADEC70}"/>
    <cellStyle name="Comma 2 2 2 2 3 2 2 2 2 2 2" xfId="13046" xr:uid="{714D7CFB-5EA1-454A-BAAC-D7BAEDD93FCB}"/>
    <cellStyle name="Comma 2 2 2 2 3 2 2 2 2 2 2 2" xfId="26006" xr:uid="{5D943171-29B6-45AD-8CFC-616CC79C27FC}"/>
    <cellStyle name="Comma 2 2 2 2 3 2 2 2 2 2 3" xfId="19526" xr:uid="{C250A4D0-2B70-4F85-96B9-28AB0D14C0F4}"/>
    <cellStyle name="Comma 2 2 2 2 3 2 2 2 2 3" xfId="9974" xr:uid="{AA19CB24-1296-472C-B9E8-63801F76F6BF}"/>
    <cellStyle name="Comma 2 2 2 2 3 2 2 2 2 3 2" xfId="22934" xr:uid="{135053BE-51CE-49FD-A190-1FEFE5C0D1FD}"/>
    <cellStyle name="Comma 2 2 2 2 3 2 2 2 2 4" xfId="16454" xr:uid="{6101581D-ACAE-42F4-8E17-9537726B1747}"/>
    <cellStyle name="Comma 2 2 2 2 3 2 2 2 3" xfId="5030" xr:uid="{F47591AF-C845-4872-A83D-D09A3B98F50D}"/>
    <cellStyle name="Comma 2 2 2 2 3 2 2 2 3 2" xfId="11510" xr:uid="{B44C5AA2-10F7-4FAB-BBA7-98301BCC60B3}"/>
    <cellStyle name="Comma 2 2 2 2 3 2 2 2 3 2 2" xfId="24470" xr:uid="{E83EAF35-39E9-4665-9BF0-2D1F58218CA3}"/>
    <cellStyle name="Comma 2 2 2 2 3 2 2 2 3 3" xfId="17990" xr:uid="{B85FC769-FD69-4B58-8D46-87602D318B64}"/>
    <cellStyle name="Comma 2 2 2 2 3 2 2 2 4" xfId="8438" xr:uid="{337C2DBF-D258-4221-B304-34D3EEE8C649}"/>
    <cellStyle name="Comma 2 2 2 2 3 2 2 2 4 2" xfId="21398" xr:uid="{3223A743-858B-42EC-8141-A09247114C44}"/>
    <cellStyle name="Comma 2 2 2 2 3 2 2 2 5" xfId="14918" xr:uid="{171659A9-331F-47D1-88F8-22BE8730EFD9}"/>
    <cellStyle name="Comma 2 2 2 2 3 2 2 3" xfId="2726" xr:uid="{91A28072-8D51-46E3-94E5-76005AF96603}"/>
    <cellStyle name="Comma 2 2 2 2 3 2 2 3 2" xfId="5798" xr:uid="{43BD3463-6B7A-49DC-B3B7-350E29B9C287}"/>
    <cellStyle name="Comma 2 2 2 2 3 2 2 3 2 2" xfId="12278" xr:uid="{82A783AA-FF6A-4BF4-BADF-78842CCFAB80}"/>
    <cellStyle name="Comma 2 2 2 2 3 2 2 3 2 2 2" xfId="25238" xr:uid="{4FDC9704-7957-4B37-9FCE-AE8A3499543F}"/>
    <cellStyle name="Comma 2 2 2 2 3 2 2 3 2 3" xfId="18758" xr:uid="{23AE38AE-38D2-4752-B985-C67E664EA174}"/>
    <cellStyle name="Comma 2 2 2 2 3 2 2 3 3" xfId="9206" xr:uid="{60A9423B-3A01-4961-8D74-09784624D3D5}"/>
    <cellStyle name="Comma 2 2 2 2 3 2 2 3 3 2" xfId="22166" xr:uid="{D3687129-1292-4977-980A-4E78933A8BE5}"/>
    <cellStyle name="Comma 2 2 2 2 3 2 2 3 4" xfId="15686" xr:uid="{B17CFCB4-71E4-40C2-BB3F-0EA9ED797E97}"/>
    <cellStyle name="Comma 2 2 2 2 3 2 2 4" xfId="4262" xr:uid="{8BD20C3E-02BC-4294-A86B-4A23DFB56A88}"/>
    <cellStyle name="Comma 2 2 2 2 3 2 2 4 2" xfId="10742" xr:uid="{590726A8-A1E5-45ED-B5CC-DCEC6A730627}"/>
    <cellStyle name="Comma 2 2 2 2 3 2 2 4 2 2" xfId="23702" xr:uid="{B623DCF1-464A-4592-9644-67F89BA564D3}"/>
    <cellStyle name="Comma 2 2 2 2 3 2 2 4 3" xfId="17222" xr:uid="{A15FA070-0FA6-4D39-8E71-235AC7719560}"/>
    <cellStyle name="Comma 2 2 2 2 3 2 2 5" xfId="7670" xr:uid="{1CFAFAEA-6BC1-4653-B364-1858C9D1A618}"/>
    <cellStyle name="Comma 2 2 2 2 3 2 2 5 2" xfId="20630" xr:uid="{65C67C9A-6DEA-44C5-A1C9-4850CCAC12A8}"/>
    <cellStyle name="Comma 2 2 2 2 3 2 2 6" xfId="14150" xr:uid="{546C7994-5A4B-4295-A3EF-BA69DBB79FA0}"/>
    <cellStyle name="Comma 2 2 2 2 3 2 3" xfId="1574" xr:uid="{FAB681B3-3418-4189-9990-35D12C04A492}"/>
    <cellStyle name="Comma 2 2 2 2 3 2 3 2" xfId="3110" xr:uid="{FA9E12AA-285C-4108-9FEB-8FFFE59A02A2}"/>
    <cellStyle name="Comma 2 2 2 2 3 2 3 2 2" xfId="6182" xr:uid="{1EFE4A25-4B2E-47E2-B666-B102DB99D3CB}"/>
    <cellStyle name="Comma 2 2 2 2 3 2 3 2 2 2" xfId="12662" xr:uid="{746D38A1-39DC-482E-93C6-D01F6B7F5BC2}"/>
    <cellStyle name="Comma 2 2 2 2 3 2 3 2 2 2 2" xfId="25622" xr:uid="{7F11536E-5862-4EAF-861D-1A2B388B6737}"/>
    <cellStyle name="Comma 2 2 2 2 3 2 3 2 2 3" xfId="19142" xr:uid="{E0C4E6A3-87B2-43C8-B01B-1605988D41C4}"/>
    <cellStyle name="Comma 2 2 2 2 3 2 3 2 3" xfId="9590" xr:uid="{D7760296-063F-4EB0-9753-85D941E3FDBE}"/>
    <cellStyle name="Comma 2 2 2 2 3 2 3 2 3 2" xfId="22550" xr:uid="{E1E36670-FD55-482B-BBFC-828D2E73FF0A}"/>
    <cellStyle name="Comma 2 2 2 2 3 2 3 2 4" xfId="16070" xr:uid="{E7BEC68F-C3E8-4B4D-8B47-FEE2296667B2}"/>
    <cellStyle name="Comma 2 2 2 2 3 2 3 3" xfId="4646" xr:uid="{462EDC61-BE5D-4BA9-A502-48D19FA6F5A4}"/>
    <cellStyle name="Comma 2 2 2 2 3 2 3 3 2" xfId="11126" xr:uid="{4C6F7A82-EF7D-4CFC-8E2F-7816F53C3AB6}"/>
    <cellStyle name="Comma 2 2 2 2 3 2 3 3 2 2" xfId="24086" xr:uid="{C008AB50-B710-45C4-AAEC-586ECDF25E45}"/>
    <cellStyle name="Comma 2 2 2 2 3 2 3 3 3" xfId="17606" xr:uid="{6FB895DD-D129-4C11-88D1-561B273CABC7}"/>
    <cellStyle name="Comma 2 2 2 2 3 2 3 4" xfId="8054" xr:uid="{16105690-934A-413E-812D-B128F223489D}"/>
    <cellStyle name="Comma 2 2 2 2 3 2 3 4 2" xfId="21014" xr:uid="{E35D10EF-1BBD-4ED5-B8E7-45F03E7E05D8}"/>
    <cellStyle name="Comma 2 2 2 2 3 2 3 5" xfId="14534" xr:uid="{32DF76E2-D037-40E7-8517-A6394EB097BC}"/>
    <cellStyle name="Comma 2 2 2 2 3 2 4" xfId="2342" xr:uid="{1FAFA328-56E9-4EC2-9FCD-A71C248B2148}"/>
    <cellStyle name="Comma 2 2 2 2 3 2 4 2" xfId="5414" xr:uid="{0C2F1C4D-1594-42A6-ACB9-14F38FD11213}"/>
    <cellStyle name="Comma 2 2 2 2 3 2 4 2 2" xfId="11894" xr:uid="{98973D76-CBBA-47BC-8740-E63CD3EBE3BB}"/>
    <cellStyle name="Comma 2 2 2 2 3 2 4 2 2 2" xfId="24854" xr:uid="{0614C6AC-F6B4-4780-9054-3C8449D22B1E}"/>
    <cellStyle name="Comma 2 2 2 2 3 2 4 2 3" xfId="18374" xr:uid="{593CC51B-4DBC-451F-9121-567DA48AE698}"/>
    <cellStyle name="Comma 2 2 2 2 3 2 4 3" xfId="8822" xr:uid="{4F9FF5F2-3033-4A0C-80E6-DCC6A88E5A50}"/>
    <cellStyle name="Comma 2 2 2 2 3 2 4 3 2" xfId="21782" xr:uid="{658FB6EF-87D7-4B4D-9DF3-E7F988C1231E}"/>
    <cellStyle name="Comma 2 2 2 2 3 2 4 4" xfId="15302" xr:uid="{01398F84-EEF2-4F10-87FA-CF00C368075D}"/>
    <cellStyle name="Comma 2 2 2 2 3 2 5" xfId="3878" xr:uid="{95D785FF-6709-40C8-981F-CAD4D30EB17B}"/>
    <cellStyle name="Comma 2 2 2 2 3 2 5 2" xfId="10358" xr:uid="{69581019-1723-4667-857B-79C8547DD4BB}"/>
    <cellStyle name="Comma 2 2 2 2 3 2 5 2 2" xfId="23318" xr:uid="{0FC30610-BFDE-4FB8-94AE-24E7658ED188}"/>
    <cellStyle name="Comma 2 2 2 2 3 2 5 3" xfId="16838" xr:uid="{94B30377-3CC4-4E7B-8F5C-78CC4E14399C}"/>
    <cellStyle name="Comma 2 2 2 2 3 2 6" xfId="7286" xr:uid="{A4B9EFE9-64B6-4DA0-BB94-D0C29A499BBE}"/>
    <cellStyle name="Comma 2 2 2 2 3 2 6 2" xfId="20246" xr:uid="{1CB31160-142A-48E7-BF8C-94904B812974}"/>
    <cellStyle name="Comma 2 2 2 2 3 2 7" xfId="13766" xr:uid="{EAD8CEB3-1F89-4731-9C34-5B9515F76436}"/>
    <cellStyle name="Comma 2 2 2 2 3 3" xfId="998" xr:uid="{776573A5-718C-4A94-8E4D-C87B3425FFC0}"/>
    <cellStyle name="Comma 2 2 2 2 3 3 2" xfId="1766" xr:uid="{F17A0145-893E-425E-B9A6-DE1EE82B6E71}"/>
    <cellStyle name="Comma 2 2 2 2 3 3 2 2" xfId="3302" xr:uid="{57A17B99-A9B5-4CDC-A2FC-BDDF9E59B296}"/>
    <cellStyle name="Comma 2 2 2 2 3 3 2 2 2" xfId="6374" xr:uid="{69D3AB59-195D-4F92-9342-E7E2CF23FEE9}"/>
    <cellStyle name="Comma 2 2 2 2 3 3 2 2 2 2" xfId="12854" xr:uid="{26CC2982-6EE7-4ECA-9025-C23582C1190D}"/>
    <cellStyle name="Comma 2 2 2 2 3 3 2 2 2 2 2" xfId="25814" xr:uid="{19C3004A-1586-4AA7-AFB1-1169672A7A0A}"/>
    <cellStyle name="Comma 2 2 2 2 3 3 2 2 2 3" xfId="19334" xr:uid="{61565DE2-FC19-4850-B345-5F7B18D05A49}"/>
    <cellStyle name="Comma 2 2 2 2 3 3 2 2 3" xfId="9782" xr:uid="{4DF1E192-C6A7-408D-A4A8-95C9BF1F1E17}"/>
    <cellStyle name="Comma 2 2 2 2 3 3 2 2 3 2" xfId="22742" xr:uid="{27FD98B0-AC74-4B64-9AC7-A4173CB8E139}"/>
    <cellStyle name="Comma 2 2 2 2 3 3 2 2 4" xfId="16262" xr:uid="{A7F6ECD4-A2A3-48A7-8FFD-44742626FEE1}"/>
    <cellStyle name="Comma 2 2 2 2 3 3 2 3" xfId="4838" xr:uid="{3765E8B8-1D1C-4F0C-918A-7AE1409C0EA4}"/>
    <cellStyle name="Comma 2 2 2 2 3 3 2 3 2" xfId="11318" xr:uid="{9605BEDC-8D27-4206-9C4B-5A661E21CF64}"/>
    <cellStyle name="Comma 2 2 2 2 3 3 2 3 2 2" xfId="24278" xr:uid="{86ECD7F9-7DEA-4EA4-8D84-8552D6749686}"/>
    <cellStyle name="Comma 2 2 2 2 3 3 2 3 3" xfId="17798" xr:uid="{0C6C4190-6F84-449D-A73E-3DFE20438383}"/>
    <cellStyle name="Comma 2 2 2 2 3 3 2 4" xfId="8246" xr:uid="{F269CFF4-4C77-4353-BCC0-7A54B6A67406}"/>
    <cellStyle name="Comma 2 2 2 2 3 3 2 4 2" xfId="21206" xr:uid="{064E5F07-8FAB-464A-8BF9-533363374A93}"/>
    <cellStyle name="Comma 2 2 2 2 3 3 2 5" xfId="14726" xr:uid="{DC851D5D-2ED3-4BC1-B320-864B82AFC564}"/>
    <cellStyle name="Comma 2 2 2 2 3 3 3" xfId="2534" xr:uid="{20F67216-A2C5-4006-811D-3A7722730001}"/>
    <cellStyle name="Comma 2 2 2 2 3 3 3 2" xfId="5606" xr:uid="{A7525BF2-FCDF-4987-ADFC-3B1563C538DB}"/>
    <cellStyle name="Comma 2 2 2 2 3 3 3 2 2" xfId="12086" xr:uid="{115AC8DE-2E1F-4CB5-B6A0-4159D46324A5}"/>
    <cellStyle name="Comma 2 2 2 2 3 3 3 2 2 2" xfId="25046" xr:uid="{572B220B-05E0-4303-A65D-197959F2C975}"/>
    <cellStyle name="Comma 2 2 2 2 3 3 3 2 3" xfId="18566" xr:uid="{E62306AB-F0AD-4E1A-9984-EAD6C721EBA1}"/>
    <cellStyle name="Comma 2 2 2 2 3 3 3 3" xfId="9014" xr:uid="{2EBF2C25-B187-4C8B-A65B-1BF00D83FA29}"/>
    <cellStyle name="Comma 2 2 2 2 3 3 3 3 2" xfId="21974" xr:uid="{DFBE8C87-523D-4D1C-8AFD-935867ED6971}"/>
    <cellStyle name="Comma 2 2 2 2 3 3 3 4" xfId="15494" xr:uid="{517FA8CD-E6E6-43D4-A7A6-2FEEBDB9E149}"/>
    <cellStyle name="Comma 2 2 2 2 3 3 4" xfId="4070" xr:uid="{2AF6FCED-5B87-4E57-A0EB-C5366C06E183}"/>
    <cellStyle name="Comma 2 2 2 2 3 3 4 2" xfId="10550" xr:uid="{019F7498-BFBD-48B8-AF2A-04110178B2F9}"/>
    <cellStyle name="Comma 2 2 2 2 3 3 4 2 2" xfId="23510" xr:uid="{BC975DA1-D717-40F7-8F7F-862C5352F246}"/>
    <cellStyle name="Comma 2 2 2 2 3 3 4 3" xfId="17030" xr:uid="{F69F2090-55D5-443E-8AB7-EC68177980DC}"/>
    <cellStyle name="Comma 2 2 2 2 3 3 5" xfId="7478" xr:uid="{C31B95FE-AABB-4DE1-813B-831DAF01E9BC}"/>
    <cellStyle name="Comma 2 2 2 2 3 3 5 2" xfId="20438" xr:uid="{0D57A2E1-F002-4A31-BBAD-52F2CD05F5AE}"/>
    <cellStyle name="Comma 2 2 2 2 3 3 6" xfId="13958" xr:uid="{BFA4BE2B-343C-448D-8814-F0202356A635}"/>
    <cellStyle name="Comma 2 2 2 2 3 4" xfId="1382" xr:uid="{180036EE-35E1-461F-9679-B7ECECC0E521}"/>
    <cellStyle name="Comma 2 2 2 2 3 4 2" xfId="2918" xr:uid="{FE20B198-43FA-4AAA-AD41-06CBAA13D80A}"/>
    <cellStyle name="Comma 2 2 2 2 3 4 2 2" xfId="5990" xr:uid="{A3A8BFDE-9E82-429B-A523-8085689376ED}"/>
    <cellStyle name="Comma 2 2 2 2 3 4 2 2 2" xfId="12470" xr:uid="{442B5EF4-A544-45C5-A55F-D979150617C9}"/>
    <cellStyle name="Comma 2 2 2 2 3 4 2 2 2 2" xfId="25430" xr:uid="{7C60B257-42FD-4F0E-BA70-2153FA2A1F43}"/>
    <cellStyle name="Comma 2 2 2 2 3 4 2 2 3" xfId="18950" xr:uid="{38AE76A3-BC13-41A0-B956-CE8893B5D89E}"/>
    <cellStyle name="Comma 2 2 2 2 3 4 2 3" xfId="9398" xr:uid="{FF5588F5-A7CA-462C-95E9-615AB2BD5BC8}"/>
    <cellStyle name="Comma 2 2 2 2 3 4 2 3 2" xfId="22358" xr:uid="{DC70FB04-C693-4907-957E-923A693737B8}"/>
    <cellStyle name="Comma 2 2 2 2 3 4 2 4" xfId="15878" xr:uid="{62C10F00-61A6-42A4-AEA2-0B8CDEB503D6}"/>
    <cellStyle name="Comma 2 2 2 2 3 4 3" xfId="4454" xr:uid="{DC4AF5B4-17FE-4807-ACFF-545FACB8B08E}"/>
    <cellStyle name="Comma 2 2 2 2 3 4 3 2" xfId="10934" xr:uid="{17F893D3-9715-41C9-AC61-2CAE6FDA3E68}"/>
    <cellStyle name="Comma 2 2 2 2 3 4 3 2 2" xfId="23894" xr:uid="{EE6F0C5F-1740-4783-9036-0593D36EA554}"/>
    <cellStyle name="Comma 2 2 2 2 3 4 3 3" xfId="17414" xr:uid="{B75ACD99-1284-4766-85F7-9EE5063FD6FB}"/>
    <cellStyle name="Comma 2 2 2 2 3 4 4" xfId="7862" xr:uid="{EA03B1B9-664B-4188-AB19-C53B4E5DEACA}"/>
    <cellStyle name="Comma 2 2 2 2 3 4 4 2" xfId="20822" xr:uid="{40EA1BEB-DA41-458F-8D0A-F15E65E7BBDA}"/>
    <cellStyle name="Comma 2 2 2 2 3 4 5" xfId="14342" xr:uid="{EF658592-8311-4575-ADCB-B1BCFB66D8DE}"/>
    <cellStyle name="Comma 2 2 2 2 3 5" xfId="2150" xr:uid="{08D5DCF0-A002-4ECB-B911-8DAD70282346}"/>
    <cellStyle name="Comma 2 2 2 2 3 5 2" xfId="5222" xr:uid="{A19406C6-90D1-4683-A4D5-8633415F2DA5}"/>
    <cellStyle name="Comma 2 2 2 2 3 5 2 2" xfId="11702" xr:uid="{F1769681-C2DF-4480-87E4-D8B72BD3ABB9}"/>
    <cellStyle name="Comma 2 2 2 2 3 5 2 2 2" xfId="24662" xr:uid="{A78C9930-E1A0-4716-A58C-2BED0204FF19}"/>
    <cellStyle name="Comma 2 2 2 2 3 5 2 3" xfId="18182" xr:uid="{B7AB41B5-4AF4-4842-8C2E-60FF998F8889}"/>
    <cellStyle name="Comma 2 2 2 2 3 5 3" xfId="8630" xr:uid="{7E51EB63-E844-4051-A0EE-2C22FBEBAE0C}"/>
    <cellStyle name="Comma 2 2 2 2 3 5 3 2" xfId="21590" xr:uid="{28C02B5E-DA6C-4C99-A5BF-0492127A9CB4}"/>
    <cellStyle name="Comma 2 2 2 2 3 5 4" xfId="15110" xr:uid="{24A76C85-83C8-49C3-A6CB-5EA94809C7C1}"/>
    <cellStyle name="Comma 2 2 2 2 3 6" xfId="3686" xr:uid="{5306C66F-979A-4D65-AEF2-D39CBF797012}"/>
    <cellStyle name="Comma 2 2 2 2 3 6 2" xfId="10166" xr:uid="{03EFD880-9B50-4402-81BE-FE33688B2D1B}"/>
    <cellStyle name="Comma 2 2 2 2 3 6 2 2" xfId="23126" xr:uid="{5668C820-D080-4C98-A317-9D652B87F161}"/>
    <cellStyle name="Comma 2 2 2 2 3 6 3" xfId="16646" xr:uid="{AA15FE1C-02E8-46C2-894C-A78F4AC57440}"/>
    <cellStyle name="Comma 2 2 2 2 3 7" xfId="7094" xr:uid="{7613A3A1-256C-45B2-AC4C-06C8AA226FE0}"/>
    <cellStyle name="Comma 2 2 2 2 3 7 2" xfId="20054" xr:uid="{A567CE1B-3F8A-43B2-94AD-8EAD63EFACD5}"/>
    <cellStyle name="Comma 2 2 2 2 3 8" xfId="13574" xr:uid="{59750D6E-F5AB-4240-B4A5-C5C532FBC251}"/>
    <cellStyle name="Comma 2 2 2 2 4" xfId="678" xr:uid="{2CD82AC0-B9EB-4085-8369-A00A0BB97106}"/>
    <cellStyle name="Comma 2 2 2 2 4 2" xfId="1062" xr:uid="{8B957CEE-A607-48B6-86C0-164E629D0917}"/>
    <cellStyle name="Comma 2 2 2 2 4 2 2" xfId="1830" xr:uid="{B1734391-B21D-4487-95FA-CF405A77CBA7}"/>
    <cellStyle name="Comma 2 2 2 2 4 2 2 2" xfId="3366" xr:uid="{E74992E1-69F8-4FC3-BDC0-6EBEB9883080}"/>
    <cellStyle name="Comma 2 2 2 2 4 2 2 2 2" xfId="6438" xr:uid="{4735CCBB-5CC9-4E7E-A7B1-64DCF13205AF}"/>
    <cellStyle name="Comma 2 2 2 2 4 2 2 2 2 2" xfId="12918" xr:uid="{1ED6B902-226D-4BC2-ABDB-1D37E190E404}"/>
    <cellStyle name="Comma 2 2 2 2 4 2 2 2 2 2 2" xfId="25878" xr:uid="{D0653ADA-B607-4072-92C8-82DD00EC07C2}"/>
    <cellStyle name="Comma 2 2 2 2 4 2 2 2 2 3" xfId="19398" xr:uid="{20F243A5-2D21-47B0-A2A7-C44B3B979154}"/>
    <cellStyle name="Comma 2 2 2 2 4 2 2 2 3" xfId="9846" xr:uid="{57495F78-F02B-4D46-9235-B675F20980F5}"/>
    <cellStyle name="Comma 2 2 2 2 4 2 2 2 3 2" xfId="22806" xr:uid="{49861946-323B-4717-A717-4F8932C622BA}"/>
    <cellStyle name="Comma 2 2 2 2 4 2 2 2 4" xfId="16326" xr:uid="{B69B28CA-14B2-440A-BE85-D65BC41637E3}"/>
    <cellStyle name="Comma 2 2 2 2 4 2 2 3" xfId="4902" xr:uid="{8D31332F-9F0D-4A68-BA09-2AEDC3410A0C}"/>
    <cellStyle name="Comma 2 2 2 2 4 2 2 3 2" xfId="11382" xr:uid="{631BC530-00AC-45C5-A127-10F6785009AC}"/>
    <cellStyle name="Comma 2 2 2 2 4 2 2 3 2 2" xfId="24342" xr:uid="{5B6092CD-CF83-4E61-ACE0-82C8146EBD73}"/>
    <cellStyle name="Comma 2 2 2 2 4 2 2 3 3" xfId="17862" xr:uid="{D9017BA1-49CD-4BF2-8CF4-FC71C504E11E}"/>
    <cellStyle name="Comma 2 2 2 2 4 2 2 4" xfId="8310" xr:uid="{7CE8BE48-2FA6-473C-98C1-53007219115E}"/>
    <cellStyle name="Comma 2 2 2 2 4 2 2 4 2" xfId="21270" xr:uid="{1E6799E5-388A-4E11-8CCF-865851976C59}"/>
    <cellStyle name="Comma 2 2 2 2 4 2 2 5" xfId="14790" xr:uid="{DAFB860E-F697-4375-8789-53DF32B1E1A5}"/>
    <cellStyle name="Comma 2 2 2 2 4 2 3" xfId="2598" xr:uid="{FF125BB1-08EE-4E62-9464-E2C56B15330C}"/>
    <cellStyle name="Comma 2 2 2 2 4 2 3 2" xfId="5670" xr:uid="{385D0A76-39A9-4A6B-A01A-0EB7724FEE45}"/>
    <cellStyle name="Comma 2 2 2 2 4 2 3 2 2" xfId="12150" xr:uid="{0532B31C-8FBA-4E6D-8213-F79DE096A00D}"/>
    <cellStyle name="Comma 2 2 2 2 4 2 3 2 2 2" xfId="25110" xr:uid="{4DE5DF49-3708-4F94-9C67-16E45FC6D596}"/>
    <cellStyle name="Comma 2 2 2 2 4 2 3 2 3" xfId="18630" xr:uid="{06B19833-53AB-4D67-8540-949C47C7A5F2}"/>
    <cellStyle name="Comma 2 2 2 2 4 2 3 3" xfId="9078" xr:uid="{D160908D-37FC-4B3F-ACD8-12D989C96AA1}"/>
    <cellStyle name="Comma 2 2 2 2 4 2 3 3 2" xfId="22038" xr:uid="{72210A92-1DC0-4981-ADB1-5FBC8969633F}"/>
    <cellStyle name="Comma 2 2 2 2 4 2 3 4" xfId="15558" xr:uid="{6C7235C0-243D-4162-AE65-666641FC7973}"/>
    <cellStyle name="Comma 2 2 2 2 4 2 4" xfId="4134" xr:uid="{504FD905-C852-4F1D-9581-F8B7DE50EA03}"/>
    <cellStyle name="Comma 2 2 2 2 4 2 4 2" xfId="10614" xr:uid="{A3305AA0-3AB7-4A4B-A05A-E0E0A6BF859E}"/>
    <cellStyle name="Comma 2 2 2 2 4 2 4 2 2" xfId="23574" xr:uid="{482190E2-21D8-4F38-9796-B8A6C9B2C00A}"/>
    <cellStyle name="Comma 2 2 2 2 4 2 4 3" xfId="17094" xr:uid="{3F1AE7EC-12D4-4CD2-B887-07F9453A2A9B}"/>
    <cellStyle name="Comma 2 2 2 2 4 2 5" xfId="7542" xr:uid="{BFD7F5F9-08E9-4A53-A2AB-E074CED89487}"/>
    <cellStyle name="Comma 2 2 2 2 4 2 5 2" xfId="20502" xr:uid="{3EF21E99-2BED-4199-805C-79E6F845617B}"/>
    <cellStyle name="Comma 2 2 2 2 4 2 6" xfId="14022" xr:uid="{5B4DECC1-0B98-46EC-A3F5-EA9DF7800A33}"/>
    <cellStyle name="Comma 2 2 2 2 4 3" xfId="1446" xr:uid="{164CAA88-0196-4C64-A1A3-37B7CBF0FD69}"/>
    <cellStyle name="Comma 2 2 2 2 4 3 2" xfId="2982" xr:uid="{A873ED0C-E587-4667-BF6E-CCF61F4B6B65}"/>
    <cellStyle name="Comma 2 2 2 2 4 3 2 2" xfId="6054" xr:uid="{64929D41-8D83-4E25-B2CD-CA8F57C78B57}"/>
    <cellStyle name="Comma 2 2 2 2 4 3 2 2 2" xfId="12534" xr:uid="{BB0709ED-2E9F-4938-9098-840C23A6D0DF}"/>
    <cellStyle name="Comma 2 2 2 2 4 3 2 2 2 2" xfId="25494" xr:uid="{A7864F59-65D3-4F7A-863E-2FB5EF2F7B10}"/>
    <cellStyle name="Comma 2 2 2 2 4 3 2 2 3" xfId="19014" xr:uid="{2A99C9CA-B937-417E-A0FA-0FD6CC35E13C}"/>
    <cellStyle name="Comma 2 2 2 2 4 3 2 3" xfId="9462" xr:uid="{BA276858-61BC-41F7-B874-864BF9C8BE2E}"/>
    <cellStyle name="Comma 2 2 2 2 4 3 2 3 2" xfId="22422" xr:uid="{4FA37E9D-811E-4ADA-BF89-83AEF7EAB32C}"/>
    <cellStyle name="Comma 2 2 2 2 4 3 2 4" xfId="15942" xr:uid="{16851EE7-9C1B-4612-B5BD-0CAC32A6663C}"/>
    <cellStyle name="Comma 2 2 2 2 4 3 3" xfId="4518" xr:uid="{928215A9-6670-4515-B81C-1732DE532504}"/>
    <cellStyle name="Comma 2 2 2 2 4 3 3 2" xfId="10998" xr:uid="{1BE28B0F-545A-4BB3-B33D-AC0B705C7061}"/>
    <cellStyle name="Comma 2 2 2 2 4 3 3 2 2" xfId="23958" xr:uid="{B522712A-53CE-4E03-813A-65A963F1E72A}"/>
    <cellStyle name="Comma 2 2 2 2 4 3 3 3" xfId="17478" xr:uid="{C9D65FE2-1B8F-435D-AF29-A570A198F8A0}"/>
    <cellStyle name="Comma 2 2 2 2 4 3 4" xfId="7926" xr:uid="{FFF58F99-C7CC-4545-BEB1-2E890F6E36FA}"/>
    <cellStyle name="Comma 2 2 2 2 4 3 4 2" xfId="20886" xr:uid="{43AC745F-82C8-4D5F-B7A4-809D2D10A1D5}"/>
    <cellStyle name="Comma 2 2 2 2 4 3 5" xfId="14406" xr:uid="{6565CDFE-7A78-4998-A760-1F10401FD07C}"/>
    <cellStyle name="Comma 2 2 2 2 4 4" xfId="2214" xr:uid="{2C271BF7-25E9-4119-9FDA-7BF39240C155}"/>
    <cellStyle name="Comma 2 2 2 2 4 4 2" xfId="5286" xr:uid="{448068D7-BACC-45E1-984F-C8DBDBE28D66}"/>
    <cellStyle name="Comma 2 2 2 2 4 4 2 2" xfId="11766" xr:uid="{DACD9134-BDA7-42EC-A886-0C600929A583}"/>
    <cellStyle name="Comma 2 2 2 2 4 4 2 2 2" xfId="24726" xr:uid="{3F6CE20A-A743-4948-9612-58839E8FC22C}"/>
    <cellStyle name="Comma 2 2 2 2 4 4 2 3" xfId="18246" xr:uid="{E33BCA6F-450A-4CBA-A3FA-0C63D523D0DB}"/>
    <cellStyle name="Comma 2 2 2 2 4 4 3" xfId="8694" xr:uid="{8310088E-1F12-4107-8D28-A83CDE37522D}"/>
    <cellStyle name="Comma 2 2 2 2 4 4 3 2" xfId="21654" xr:uid="{7F476440-3119-4F5B-8450-883D19DB6683}"/>
    <cellStyle name="Comma 2 2 2 2 4 4 4" xfId="15174" xr:uid="{4920A31C-46E8-415F-9A64-5B319516AE6F}"/>
    <cellStyle name="Comma 2 2 2 2 4 5" xfId="3750" xr:uid="{BFD6C272-5BCE-4122-8055-BA63F68BAC88}"/>
    <cellStyle name="Comma 2 2 2 2 4 5 2" xfId="10230" xr:uid="{3FDB7760-861A-4AD9-8E89-C1BC1279ABF3}"/>
    <cellStyle name="Comma 2 2 2 2 4 5 2 2" xfId="23190" xr:uid="{C8C94822-7ABF-4169-B3E9-AA5C094BF5B4}"/>
    <cellStyle name="Comma 2 2 2 2 4 5 3" xfId="16710" xr:uid="{6F9869CC-55F5-45B8-88EA-4FCFAE167953}"/>
    <cellStyle name="Comma 2 2 2 2 4 6" xfId="7158" xr:uid="{2B035153-31A9-47A2-8D10-36AFA10A1F67}"/>
    <cellStyle name="Comma 2 2 2 2 4 6 2" xfId="20118" xr:uid="{F227CCB3-FC04-4ABC-BC40-A77D4730989F}"/>
    <cellStyle name="Comma 2 2 2 2 4 7" xfId="13638" xr:uid="{E0713F98-B924-4833-AA23-C75CD2B60777}"/>
    <cellStyle name="Comma 2 2 2 2 5" xfId="870" xr:uid="{9F59AB85-641F-4025-8B66-B2B913227C39}"/>
    <cellStyle name="Comma 2 2 2 2 5 2" xfId="1638" xr:uid="{88D5FB07-558D-4B4A-9BD5-BBBDF15F494E}"/>
    <cellStyle name="Comma 2 2 2 2 5 2 2" xfId="3174" xr:uid="{5045A6E4-C5C8-4A8D-8E15-542172CECB2D}"/>
    <cellStyle name="Comma 2 2 2 2 5 2 2 2" xfId="6246" xr:uid="{64C1B68E-BA93-4ACC-A51A-41FD1061C22D}"/>
    <cellStyle name="Comma 2 2 2 2 5 2 2 2 2" xfId="12726" xr:uid="{375D628F-54C3-4089-BDE4-7DAD1F342ABA}"/>
    <cellStyle name="Comma 2 2 2 2 5 2 2 2 2 2" xfId="25686" xr:uid="{9D17B031-6EEF-4DDE-9F7B-DC511A6AE84F}"/>
    <cellStyle name="Comma 2 2 2 2 5 2 2 2 3" xfId="19206" xr:uid="{55C8CB23-10A7-4A54-9001-495C9C14ED3B}"/>
    <cellStyle name="Comma 2 2 2 2 5 2 2 3" xfId="9654" xr:uid="{8D68793F-7333-454B-BB5E-6AE00F0D2143}"/>
    <cellStyle name="Comma 2 2 2 2 5 2 2 3 2" xfId="22614" xr:uid="{62E88135-43B0-47DC-8A07-FE27F006ECB4}"/>
    <cellStyle name="Comma 2 2 2 2 5 2 2 4" xfId="16134" xr:uid="{644280E2-2614-4BEC-9293-F46810D7FAEC}"/>
    <cellStyle name="Comma 2 2 2 2 5 2 3" xfId="4710" xr:uid="{1F5A083D-1EAA-4135-8785-A3C21652DFE0}"/>
    <cellStyle name="Comma 2 2 2 2 5 2 3 2" xfId="11190" xr:uid="{78CE1E0C-9E7D-4ACC-B115-B7AD87DC2964}"/>
    <cellStyle name="Comma 2 2 2 2 5 2 3 2 2" xfId="24150" xr:uid="{8F24A698-CEEA-413D-B3A5-C2CC4704B5CF}"/>
    <cellStyle name="Comma 2 2 2 2 5 2 3 3" xfId="17670" xr:uid="{0163C64F-F4F5-483D-8202-5D2F8C532EAE}"/>
    <cellStyle name="Comma 2 2 2 2 5 2 4" xfId="8118" xr:uid="{2DEC0D86-3C93-4953-A75A-1676B1DE1255}"/>
    <cellStyle name="Comma 2 2 2 2 5 2 4 2" xfId="21078" xr:uid="{7CB5DBF3-0C46-4CA8-9447-632A6CE076B6}"/>
    <cellStyle name="Comma 2 2 2 2 5 2 5" xfId="14598" xr:uid="{5AD16A1C-6EE9-4A89-BD5C-805F3D4087FC}"/>
    <cellStyle name="Comma 2 2 2 2 5 3" xfId="2406" xr:uid="{7E9BC09D-B166-44EA-A09D-DC3472BDA15A}"/>
    <cellStyle name="Comma 2 2 2 2 5 3 2" xfId="5478" xr:uid="{D5F1554E-53B6-4595-BF14-8A9F8349B975}"/>
    <cellStyle name="Comma 2 2 2 2 5 3 2 2" xfId="11958" xr:uid="{94A700B7-CDC1-46DF-8C35-650D47EA8E78}"/>
    <cellStyle name="Comma 2 2 2 2 5 3 2 2 2" xfId="24918" xr:uid="{20E8A210-EC06-4A92-94A0-C369A06DEB0A}"/>
    <cellStyle name="Comma 2 2 2 2 5 3 2 3" xfId="18438" xr:uid="{0965C86C-1B91-4310-B7F0-D1E743BF9814}"/>
    <cellStyle name="Comma 2 2 2 2 5 3 3" xfId="8886" xr:uid="{17F14A9A-033A-4D9D-A960-1A633A1A3E36}"/>
    <cellStyle name="Comma 2 2 2 2 5 3 3 2" xfId="21846" xr:uid="{0015C74A-E995-469D-B6B7-2855E144B2EF}"/>
    <cellStyle name="Comma 2 2 2 2 5 3 4" xfId="15366" xr:uid="{5FF02334-A502-4469-BF26-406C687991BB}"/>
    <cellStyle name="Comma 2 2 2 2 5 4" xfId="3942" xr:uid="{6B8A5BB5-F4A7-416E-8975-B4AADA4490B0}"/>
    <cellStyle name="Comma 2 2 2 2 5 4 2" xfId="10422" xr:uid="{2FAEE273-5146-449D-93D7-49EF97A5A02F}"/>
    <cellStyle name="Comma 2 2 2 2 5 4 2 2" xfId="23382" xr:uid="{BC2EF4BE-27B1-4D2B-8DBC-BE31835FBBBB}"/>
    <cellStyle name="Comma 2 2 2 2 5 4 3" xfId="16902" xr:uid="{8B8503E5-604B-49FC-AC21-8DFE708DEBFA}"/>
    <cellStyle name="Comma 2 2 2 2 5 5" xfId="7350" xr:uid="{50C404BE-CEAE-473B-97CD-C07E361097C1}"/>
    <cellStyle name="Comma 2 2 2 2 5 5 2" xfId="20310" xr:uid="{1045E204-08A1-4E5D-AFA5-6E969AE6B160}"/>
    <cellStyle name="Comma 2 2 2 2 5 6" xfId="13830" xr:uid="{C9DF8396-1518-42B1-BC28-C584B060AF15}"/>
    <cellStyle name="Comma 2 2 2 2 6" xfId="1254" xr:uid="{FAB99F52-F929-451B-9B9C-452387E5BF95}"/>
    <cellStyle name="Comma 2 2 2 2 6 2" xfId="2790" xr:uid="{7FADC230-B8A5-4E33-989A-54876AAA3B18}"/>
    <cellStyle name="Comma 2 2 2 2 6 2 2" xfId="5862" xr:uid="{CCBC584D-A8D7-4921-81E3-87C7DB1F969A}"/>
    <cellStyle name="Comma 2 2 2 2 6 2 2 2" xfId="12342" xr:uid="{C3E39BB8-E218-4B5E-8ECE-DE519B803838}"/>
    <cellStyle name="Comma 2 2 2 2 6 2 2 2 2" xfId="25302" xr:uid="{8F65F84A-AF21-4B85-8A73-FB8CB58D88B5}"/>
    <cellStyle name="Comma 2 2 2 2 6 2 2 3" xfId="18822" xr:uid="{B465C281-F3BA-4A51-978D-7F41079A8A04}"/>
    <cellStyle name="Comma 2 2 2 2 6 2 3" xfId="9270" xr:uid="{509A15C1-D3A7-4413-B320-BCA4B9CDD11C}"/>
    <cellStyle name="Comma 2 2 2 2 6 2 3 2" xfId="22230" xr:uid="{2D14DB83-87A3-4925-8847-D339A0397DC2}"/>
    <cellStyle name="Comma 2 2 2 2 6 2 4" xfId="15750" xr:uid="{975943E6-3ED2-4DE0-A80B-24F36464906A}"/>
    <cellStyle name="Comma 2 2 2 2 6 3" xfId="4326" xr:uid="{FB8C2E1E-9C53-4CE3-BC5E-77D676711CFC}"/>
    <cellStyle name="Comma 2 2 2 2 6 3 2" xfId="10806" xr:uid="{8B0C1BD4-55F4-4C9E-9F01-A6D9100E893E}"/>
    <cellStyle name="Comma 2 2 2 2 6 3 2 2" xfId="23766" xr:uid="{4ECBE7BF-F0F1-4C40-88F6-2674DAC04414}"/>
    <cellStyle name="Comma 2 2 2 2 6 3 3" xfId="17286" xr:uid="{46614D78-823A-4AFD-8624-2E479A1A705F}"/>
    <cellStyle name="Comma 2 2 2 2 6 4" xfId="7734" xr:uid="{12A890EA-75D3-481B-9930-193CA88A107D}"/>
    <cellStyle name="Comma 2 2 2 2 6 4 2" xfId="20694" xr:uid="{69EDB89C-ACCA-4FF2-8B72-1D5CCBE03FB3}"/>
    <cellStyle name="Comma 2 2 2 2 6 5" xfId="14214" xr:uid="{39122AB2-2A4F-4705-868D-571353A1BC35}"/>
    <cellStyle name="Comma 2 2 2 2 7" xfId="2022" xr:uid="{6EF0AF7E-042C-45FD-B99E-375640BE9B87}"/>
    <cellStyle name="Comma 2 2 2 2 7 2" xfId="5094" xr:uid="{FB1DB4C3-47F4-4052-8805-22988392614C}"/>
    <cellStyle name="Comma 2 2 2 2 7 2 2" xfId="11574" xr:uid="{D8F22D19-2BFC-4787-BAE9-06ECB3BA3EC9}"/>
    <cellStyle name="Comma 2 2 2 2 7 2 2 2" xfId="24534" xr:uid="{9C152AE2-75A4-4198-BB24-051E0B6F32D3}"/>
    <cellStyle name="Comma 2 2 2 2 7 2 3" xfId="18054" xr:uid="{34E0B57C-A3EF-4454-A577-730579F541A8}"/>
    <cellStyle name="Comma 2 2 2 2 7 3" xfId="8502" xr:uid="{3899745A-B0D7-49A8-88B1-3A9E43E7F4FD}"/>
    <cellStyle name="Comma 2 2 2 2 7 3 2" xfId="21462" xr:uid="{8755E70D-EE3E-425F-ADE9-C6A53C18A77B}"/>
    <cellStyle name="Comma 2 2 2 2 7 4" xfId="14982" xr:uid="{C7CE4FA6-CE9D-4C1E-BF40-20976C58559A}"/>
    <cellStyle name="Comma 2 2 2 2 8" xfId="3558" xr:uid="{A847FDFB-D658-4261-B534-0E48521DF6D9}"/>
    <cellStyle name="Comma 2 2 2 2 8 2" xfId="10038" xr:uid="{F68D002E-183E-4D3D-A0EA-4901305AECD5}"/>
    <cellStyle name="Comma 2 2 2 2 8 2 2" xfId="22998" xr:uid="{938202C5-FCBA-47E5-9D93-0007E0E28551}"/>
    <cellStyle name="Comma 2 2 2 2 8 3" xfId="16518" xr:uid="{877C84C3-AC7E-4E6C-8D4E-11B0A874EA7B}"/>
    <cellStyle name="Comma 2 2 2 2 9" xfId="486" xr:uid="{DA01B13D-D312-40E8-9C36-F9773F484884}"/>
    <cellStyle name="Comma 2 2 2 2 9 2" xfId="6966" xr:uid="{4C0F1D92-2AE1-44DC-8F27-4024A879EE5B}"/>
    <cellStyle name="Comma 2 2 2 2 9 2 2" xfId="19926" xr:uid="{1B968E8F-CB48-471B-8A6A-4A2BC3A1A322}"/>
    <cellStyle name="Comma 2 2 2 2 9 3" xfId="13446" xr:uid="{BF48AE95-6DFD-4D84-8791-B3110ED2C733}"/>
    <cellStyle name="Comma 2 2 2 3" xfId="502" xr:uid="{CC60E0AB-545F-40AE-A00E-013D87CB7E94}"/>
    <cellStyle name="Comma 2 2 2 3 10" xfId="13462" xr:uid="{4CFE80F6-D0A6-475A-9E69-8FB7B6507A56}"/>
    <cellStyle name="Comma 2 2 2 3 2" xfId="566" xr:uid="{7BE91D93-EE2B-4769-AD9B-A50C69153A46}"/>
    <cellStyle name="Comma 2 2 2 3 2 2" xfId="758" xr:uid="{0E0B7113-38AA-437F-A32C-CE541FBECA8B}"/>
    <cellStyle name="Comma 2 2 2 3 2 2 2" xfId="1142" xr:uid="{AE681586-AB17-4753-A2E0-A094FDBCC3DD}"/>
    <cellStyle name="Comma 2 2 2 3 2 2 2 2" xfId="1910" xr:uid="{660F3505-AA9C-4E97-9C0B-69A8BEE7E67A}"/>
    <cellStyle name="Comma 2 2 2 3 2 2 2 2 2" xfId="3446" xr:uid="{887DD74C-8E81-4C25-8DB9-15B29A55DE1B}"/>
    <cellStyle name="Comma 2 2 2 3 2 2 2 2 2 2" xfId="6518" xr:uid="{29D009D8-F695-4E1B-BB34-67984589F9A1}"/>
    <cellStyle name="Comma 2 2 2 3 2 2 2 2 2 2 2" xfId="12998" xr:uid="{F4732B64-DB7C-474D-A21A-6AF9AF43169F}"/>
    <cellStyle name="Comma 2 2 2 3 2 2 2 2 2 2 2 2" xfId="25958" xr:uid="{0168524F-9DE1-4A16-805C-B7934A769546}"/>
    <cellStyle name="Comma 2 2 2 3 2 2 2 2 2 2 3" xfId="19478" xr:uid="{496E60ED-0DE0-4561-BDFA-0FB441060222}"/>
    <cellStyle name="Comma 2 2 2 3 2 2 2 2 2 3" xfId="9926" xr:uid="{8A783C6D-C3DC-4D8A-A7BB-4276C2BD5B79}"/>
    <cellStyle name="Comma 2 2 2 3 2 2 2 2 2 3 2" xfId="22886" xr:uid="{8C28A734-CF35-4C27-B5B6-E6A1BC243937}"/>
    <cellStyle name="Comma 2 2 2 3 2 2 2 2 2 4" xfId="16406" xr:uid="{09D0CA2F-8C2F-4F0D-98E8-F128E3587DE6}"/>
    <cellStyle name="Comma 2 2 2 3 2 2 2 2 3" xfId="4982" xr:uid="{11F3D75F-6241-48F4-B540-F1CFE7B83193}"/>
    <cellStyle name="Comma 2 2 2 3 2 2 2 2 3 2" xfId="11462" xr:uid="{A361ECCD-C214-4163-B592-C1F13CEC5EFE}"/>
    <cellStyle name="Comma 2 2 2 3 2 2 2 2 3 2 2" xfId="24422" xr:uid="{C79536B7-28DD-469C-A4EE-E25F360723A6}"/>
    <cellStyle name="Comma 2 2 2 3 2 2 2 2 3 3" xfId="17942" xr:uid="{0A32A129-274B-4891-AA6C-807094187FA6}"/>
    <cellStyle name="Comma 2 2 2 3 2 2 2 2 4" xfId="8390" xr:uid="{6F478F4D-1DCD-4219-A2BF-FFC1784AB398}"/>
    <cellStyle name="Comma 2 2 2 3 2 2 2 2 4 2" xfId="21350" xr:uid="{59D90946-4496-414E-8D55-0D521FADDF3B}"/>
    <cellStyle name="Comma 2 2 2 3 2 2 2 2 5" xfId="14870" xr:uid="{5E4391C0-F09A-48D0-AFC3-F4536CD12757}"/>
    <cellStyle name="Comma 2 2 2 3 2 2 2 3" xfId="2678" xr:uid="{99CB936F-9C5C-4188-BB95-12EDBF71D57A}"/>
    <cellStyle name="Comma 2 2 2 3 2 2 2 3 2" xfId="5750" xr:uid="{EBFD89EB-EAAC-4BA8-B62B-7027A79718B4}"/>
    <cellStyle name="Comma 2 2 2 3 2 2 2 3 2 2" xfId="12230" xr:uid="{98014298-D56D-4D2C-8E6A-B3FF4D520681}"/>
    <cellStyle name="Comma 2 2 2 3 2 2 2 3 2 2 2" xfId="25190" xr:uid="{4C742970-7527-4C90-BF82-9E93853B41E6}"/>
    <cellStyle name="Comma 2 2 2 3 2 2 2 3 2 3" xfId="18710" xr:uid="{6FDB402A-10CD-4CEE-B385-FCBA1DDC5037}"/>
    <cellStyle name="Comma 2 2 2 3 2 2 2 3 3" xfId="9158" xr:uid="{3EAFF124-CBCA-48FD-B843-23F83EE5038D}"/>
    <cellStyle name="Comma 2 2 2 3 2 2 2 3 3 2" xfId="22118" xr:uid="{A1DEF988-57B2-4578-BB15-D5FAE0B1C4C0}"/>
    <cellStyle name="Comma 2 2 2 3 2 2 2 3 4" xfId="15638" xr:uid="{5DDA4336-5D4E-4A12-8E46-F9877181AF10}"/>
    <cellStyle name="Comma 2 2 2 3 2 2 2 4" xfId="4214" xr:uid="{C69C4BB9-67EB-4A0A-BF67-45BEF744620D}"/>
    <cellStyle name="Comma 2 2 2 3 2 2 2 4 2" xfId="10694" xr:uid="{EEE1996F-FD33-42E3-9B0F-021F0EC72D9A}"/>
    <cellStyle name="Comma 2 2 2 3 2 2 2 4 2 2" xfId="23654" xr:uid="{C62A7630-7FCD-4092-8553-1F9C00103902}"/>
    <cellStyle name="Comma 2 2 2 3 2 2 2 4 3" xfId="17174" xr:uid="{11F8E04F-4EB2-40BE-B3C1-39E13F0B1FC0}"/>
    <cellStyle name="Comma 2 2 2 3 2 2 2 5" xfId="7622" xr:uid="{9E4EEFF8-1D3E-4389-8AB0-546444A56BF3}"/>
    <cellStyle name="Comma 2 2 2 3 2 2 2 5 2" xfId="20582" xr:uid="{DF53361A-32E1-425F-A6AE-D121A1589895}"/>
    <cellStyle name="Comma 2 2 2 3 2 2 2 6" xfId="14102" xr:uid="{45F9325C-3CF8-4D5B-A3A1-E9AD5C839F76}"/>
    <cellStyle name="Comma 2 2 2 3 2 2 3" xfId="1526" xr:uid="{ECFB26BB-DD32-4001-872C-A8664C3D1E9C}"/>
    <cellStyle name="Comma 2 2 2 3 2 2 3 2" xfId="3062" xr:uid="{F8408C9A-5DA0-4343-8F12-DAA52AF716C7}"/>
    <cellStyle name="Comma 2 2 2 3 2 2 3 2 2" xfId="6134" xr:uid="{A9FA5AFB-DF2D-493B-B629-171EE2D21CCB}"/>
    <cellStyle name="Comma 2 2 2 3 2 2 3 2 2 2" xfId="12614" xr:uid="{23208FCD-1F69-410B-943F-2EF1F565E7C0}"/>
    <cellStyle name="Comma 2 2 2 3 2 2 3 2 2 2 2" xfId="25574" xr:uid="{6E8899B4-DEC1-4E21-97EF-E26CD28788F8}"/>
    <cellStyle name="Comma 2 2 2 3 2 2 3 2 2 3" xfId="19094" xr:uid="{10F9295D-23EC-4F21-ABC8-0F67F7C3B8E2}"/>
    <cellStyle name="Comma 2 2 2 3 2 2 3 2 3" xfId="9542" xr:uid="{56254879-61EC-4D07-84CF-C27EEA913085}"/>
    <cellStyle name="Comma 2 2 2 3 2 2 3 2 3 2" xfId="22502" xr:uid="{F4F66589-7206-4CD0-8782-D487E71853C8}"/>
    <cellStyle name="Comma 2 2 2 3 2 2 3 2 4" xfId="16022" xr:uid="{CBA12BE9-859B-420B-8D89-045B1318954A}"/>
    <cellStyle name="Comma 2 2 2 3 2 2 3 3" xfId="4598" xr:uid="{2CDC237D-6522-4536-8202-CFDDC612686B}"/>
    <cellStyle name="Comma 2 2 2 3 2 2 3 3 2" xfId="11078" xr:uid="{C051B092-128B-4ABE-BD3C-3997FF39A18A}"/>
    <cellStyle name="Comma 2 2 2 3 2 2 3 3 2 2" xfId="24038" xr:uid="{AEFA1B5E-9482-4F57-9565-74DCD763C3E6}"/>
    <cellStyle name="Comma 2 2 2 3 2 2 3 3 3" xfId="17558" xr:uid="{BA199165-4CDE-45D4-86A4-618208DF7974}"/>
    <cellStyle name="Comma 2 2 2 3 2 2 3 4" xfId="8006" xr:uid="{E269063C-738B-4B13-BE24-691E6F576D50}"/>
    <cellStyle name="Comma 2 2 2 3 2 2 3 4 2" xfId="20966" xr:uid="{D61B1060-911A-45BC-89ED-D66F58B75366}"/>
    <cellStyle name="Comma 2 2 2 3 2 2 3 5" xfId="14486" xr:uid="{AA56740B-BC69-44EF-9C9B-AC9EAF889D48}"/>
    <cellStyle name="Comma 2 2 2 3 2 2 4" xfId="2294" xr:uid="{CC299CB4-1C41-46A6-8364-3BF814F91DAF}"/>
    <cellStyle name="Comma 2 2 2 3 2 2 4 2" xfId="5366" xr:uid="{C0E60560-286C-441D-8926-BF1A300EDF17}"/>
    <cellStyle name="Comma 2 2 2 3 2 2 4 2 2" xfId="11846" xr:uid="{6B889879-4366-44FC-897C-48D49A839AB6}"/>
    <cellStyle name="Comma 2 2 2 3 2 2 4 2 2 2" xfId="24806" xr:uid="{2B233488-7C4F-4ACF-AC3E-B47CFF851587}"/>
    <cellStyle name="Comma 2 2 2 3 2 2 4 2 3" xfId="18326" xr:uid="{10FC87CD-1A1C-4D4C-AE6A-2A673A20C04A}"/>
    <cellStyle name="Comma 2 2 2 3 2 2 4 3" xfId="8774" xr:uid="{3DC6B84D-B849-4EA3-B206-623BB6350883}"/>
    <cellStyle name="Comma 2 2 2 3 2 2 4 3 2" xfId="21734" xr:uid="{BD23BC4D-53DD-4CEF-8982-03382C16AE77}"/>
    <cellStyle name="Comma 2 2 2 3 2 2 4 4" xfId="15254" xr:uid="{AFA3748B-F860-4F9A-8A55-EF401D4FA04D}"/>
    <cellStyle name="Comma 2 2 2 3 2 2 5" xfId="3830" xr:uid="{32274253-5EE7-4AA2-985A-10893846686F}"/>
    <cellStyle name="Comma 2 2 2 3 2 2 5 2" xfId="10310" xr:uid="{D7373FC3-3604-41D4-BEF9-7CDA28D0E4D7}"/>
    <cellStyle name="Comma 2 2 2 3 2 2 5 2 2" xfId="23270" xr:uid="{528332E1-C6FE-48FD-846C-656EEB7EAE11}"/>
    <cellStyle name="Comma 2 2 2 3 2 2 5 3" xfId="16790" xr:uid="{D92C11D0-A820-4D0C-9417-0A6349BF0B2E}"/>
    <cellStyle name="Comma 2 2 2 3 2 2 6" xfId="7238" xr:uid="{59C63507-89FB-40DB-A823-A7C5607E5876}"/>
    <cellStyle name="Comma 2 2 2 3 2 2 6 2" xfId="20198" xr:uid="{5F4541A5-7342-4818-99AC-07CCDEFFFDA4}"/>
    <cellStyle name="Comma 2 2 2 3 2 2 7" xfId="13718" xr:uid="{2849277C-6291-46A3-B4B3-F7D89CE648D6}"/>
    <cellStyle name="Comma 2 2 2 3 2 3" xfId="950" xr:uid="{9F1DB2DD-927A-45D4-B525-B3162757AC1B}"/>
    <cellStyle name="Comma 2 2 2 3 2 3 2" xfId="1718" xr:uid="{81C068F8-E916-42DA-A5A5-B79E7E7F4866}"/>
    <cellStyle name="Comma 2 2 2 3 2 3 2 2" xfId="3254" xr:uid="{21C8E879-7513-428F-B789-EB14B8E11DC6}"/>
    <cellStyle name="Comma 2 2 2 3 2 3 2 2 2" xfId="6326" xr:uid="{B2B1675A-69A2-4E23-975E-9B8CF602B0DA}"/>
    <cellStyle name="Comma 2 2 2 3 2 3 2 2 2 2" xfId="12806" xr:uid="{F55C15EC-29DA-4323-9639-2A8EB4CFD5C0}"/>
    <cellStyle name="Comma 2 2 2 3 2 3 2 2 2 2 2" xfId="25766" xr:uid="{7CF5FB03-DA0D-4E7F-B401-903B50C60059}"/>
    <cellStyle name="Comma 2 2 2 3 2 3 2 2 2 3" xfId="19286" xr:uid="{F35AB18B-94F5-4C65-B242-05218EC7E8EC}"/>
    <cellStyle name="Comma 2 2 2 3 2 3 2 2 3" xfId="9734" xr:uid="{8193A3EF-DCAC-4B70-B363-75C6B06DF00A}"/>
    <cellStyle name="Comma 2 2 2 3 2 3 2 2 3 2" xfId="22694" xr:uid="{8B3811C4-E07F-4C42-B0DD-7986309DA97A}"/>
    <cellStyle name="Comma 2 2 2 3 2 3 2 2 4" xfId="16214" xr:uid="{042EBF53-5248-44E4-AB12-3E5349F8B0A3}"/>
    <cellStyle name="Comma 2 2 2 3 2 3 2 3" xfId="4790" xr:uid="{D889D4A4-3E13-4D68-8BDD-9F01402EA73E}"/>
    <cellStyle name="Comma 2 2 2 3 2 3 2 3 2" xfId="11270" xr:uid="{F0D9ED52-8A87-4FA9-A782-B381A42A371E}"/>
    <cellStyle name="Comma 2 2 2 3 2 3 2 3 2 2" xfId="24230" xr:uid="{D5AD71BA-C62F-4FE3-801A-433A03EAE126}"/>
    <cellStyle name="Comma 2 2 2 3 2 3 2 3 3" xfId="17750" xr:uid="{0239BB48-8744-4284-9F2F-9907DF80D9C7}"/>
    <cellStyle name="Comma 2 2 2 3 2 3 2 4" xfId="8198" xr:uid="{41B3CAC0-F31D-4E03-9417-A3B57DB1821C}"/>
    <cellStyle name="Comma 2 2 2 3 2 3 2 4 2" xfId="21158" xr:uid="{6D90F3D8-91E1-43DC-A700-2F894E0323CD}"/>
    <cellStyle name="Comma 2 2 2 3 2 3 2 5" xfId="14678" xr:uid="{C23FC73A-31CB-4BCE-B5B7-7913FE9C73EE}"/>
    <cellStyle name="Comma 2 2 2 3 2 3 3" xfId="2486" xr:uid="{66105F41-9457-4BFC-BA7A-40642117EDEA}"/>
    <cellStyle name="Comma 2 2 2 3 2 3 3 2" xfId="5558" xr:uid="{2BEB6C27-9365-4ED7-9837-115BDD06115C}"/>
    <cellStyle name="Comma 2 2 2 3 2 3 3 2 2" xfId="12038" xr:uid="{A08EF942-97FD-4392-B2BE-7BCFC1A04EF2}"/>
    <cellStyle name="Comma 2 2 2 3 2 3 3 2 2 2" xfId="24998" xr:uid="{64E65ABD-E5D9-477C-AB93-DB9DCEE83D46}"/>
    <cellStyle name="Comma 2 2 2 3 2 3 3 2 3" xfId="18518" xr:uid="{8621042E-0E88-4022-A915-467104886886}"/>
    <cellStyle name="Comma 2 2 2 3 2 3 3 3" xfId="8966" xr:uid="{32A96DFE-EDC6-4C3C-AAD8-85F51CBFCC67}"/>
    <cellStyle name="Comma 2 2 2 3 2 3 3 3 2" xfId="21926" xr:uid="{AA546645-B8AB-4B1D-AE10-30E90D05AB00}"/>
    <cellStyle name="Comma 2 2 2 3 2 3 3 4" xfId="15446" xr:uid="{AA5E910A-8DF5-45A5-A54F-F9F8E4D85F4C}"/>
    <cellStyle name="Comma 2 2 2 3 2 3 4" xfId="4022" xr:uid="{2B4E75D4-1CF6-4BDA-B7D0-DFE2C6DB006B}"/>
    <cellStyle name="Comma 2 2 2 3 2 3 4 2" xfId="10502" xr:uid="{C0D60FD3-3D19-4461-B921-04F147B8EE8B}"/>
    <cellStyle name="Comma 2 2 2 3 2 3 4 2 2" xfId="23462" xr:uid="{0CD1F475-8910-443C-A118-2E3E690D986A}"/>
    <cellStyle name="Comma 2 2 2 3 2 3 4 3" xfId="16982" xr:uid="{E68E844F-E363-4C67-9569-93A635E77B43}"/>
    <cellStyle name="Comma 2 2 2 3 2 3 5" xfId="7430" xr:uid="{0E5BAB88-E9E0-43F3-84AA-95D533151F47}"/>
    <cellStyle name="Comma 2 2 2 3 2 3 5 2" xfId="20390" xr:uid="{F01289A2-4192-4FBE-9626-7709961A2AD2}"/>
    <cellStyle name="Comma 2 2 2 3 2 3 6" xfId="13910" xr:uid="{0D8EFFA7-24B1-4455-9DC2-BCAAD750C51D}"/>
    <cellStyle name="Comma 2 2 2 3 2 4" xfId="1334" xr:uid="{8329A2A0-040D-46A1-A5DE-D738282B5A02}"/>
    <cellStyle name="Comma 2 2 2 3 2 4 2" xfId="2870" xr:uid="{E529B0F9-6946-46AE-8F37-FBE639A2AD48}"/>
    <cellStyle name="Comma 2 2 2 3 2 4 2 2" xfId="5942" xr:uid="{A3B937EC-C1D8-476B-AF14-9EE01AB1B2F5}"/>
    <cellStyle name="Comma 2 2 2 3 2 4 2 2 2" xfId="12422" xr:uid="{071F558F-A3EB-459E-A09C-FB5E989A0AD3}"/>
    <cellStyle name="Comma 2 2 2 3 2 4 2 2 2 2" xfId="25382" xr:uid="{75CE3315-6A1B-41B3-B510-20C22ED5F94C}"/>
    <cellStyle name="Comma 2 2 2 3 2 4 2 2 3" xfId="18902" xr:uid="{2BA01E5A-65E8-4574-8025-DE4C061DFC9E}"/>
    <cellStyle name="Comma 2 2 2 3 2 4 2 3" xfId="9350" xr:uid="{961FFF97-F52A-43EE-8CC0-E54A6482E918}"/>
    <cellStyle name="Comma 2 2 2 3 2 4 2 3 2" xfId="22310" xr:uid="{D4E96BEA-F2B9-4F8A-8E78-9ADBE29D6BA5}"/>
    <cellStyle name="Comma 2 2 2 3 2 4 2 4" xfId="15830" xr:uid="{91FA0902-1991-4C6A-8293-7F213390AD9B}"/>
    <cellStyle name="Comma 2 2 2 3 2 4 3" xfId="4406" xr:uid="{F78D7BD7-B303-4238-9860-20C83C8FC1F4}"/>
    <cellStyle name="Comma 2 2 2 3 2 4 3 2" xfId="10886" xr:uid="{0EF628FF-7ADE-4B3F-8A3D-7BF63555AB97}"/>
    <cellStyle name="Comma 2 2 2 3 2 4 3 2 2" xfId="23846" xr:uid="{CB7483C7-C6D7-4CDA-844D-0BF5D1117C8A}"/>
    <cellStyle name="Comma 2 2 2 3 2 4 3 3" xfId="17366" xr:uid="{00DAA845-BB27-4184-BCA2-A0997AE63249}"/>
    <cellStyle name="Comma 2 2 2 3 2 4 4" xfId="7814" xr:uid="{404ACA4C-BE46-47CE-B5CD-47569761B7D6}"/>
    <cellStyle name="Comma 2 2 2 3 2 4 4 2" xfId="20774" xr:uid="{92D7B7C9-4169-4AC5-BD99-B452F9B1B688}"/>
    <cellStyle name="Comma 2 2 2 3 2 4 5" xfId="14294" xr:uid="{C4AF6C55-85C0-4632-89D6-B05BCC9CCE6A}"/>
    <cellStyle name="Comma 2 2 2 3 2 5" xfId="2102" xr:uid="{12EB63BC-7D2F-4B6F-AA7D-93558635D909}"/>
    <cellStyle name="Comma 2 2 2 3 2 5 2" xfId="5174" xr:uid="{0C0C9A35-8984-47AA-924A-4B618A2D50B4}"/>
    <cellStyle name="Comma 2 2 2 3 2 5 2 2" xfId="11654" xr:uid="{F66180CA-9246-4231-9808-05209774B0D7}"/>
    <cellStyle name="Comma 2 2 2 3 2 5 2 2 2" xfId="24614" xr:uid="{0A410646-5EC6-41F2-9F63-D35D22D7753D}"/>
    <cellStyle name="Comma 2 2 2 3 2 5 2 3" xfId="18134" xr:uid="{D0DE03CE-0401-432D-B527-2AD1AC71E3D2}"/>
    <cellStyle name="Comma 2 2 2 3 2 5 3" xfId="8582" xr:uid="{EB0BF363-5F02-4813-8F88-98AD537EFF6C}"/>
    <cellStyle name="Comma 2 2 2 3 2 5 3 2" xfId="21542" xr:uid="{C386D10B-5013-4DB4-BEA4-BD9C8BC6B70A}"/>
    <cellStyle name="Comma 2 2 2 3 2 5 4" xfId="15062" xr:uid="{33DF2210-EEA5-40AF-B143-79B8C05AA155}"/>
    <cellStyle name="Comma 2 2 2 3 2 6" xfId="3638" xr:uid="{ADCAB004-4800-496E-8DC8-74024534B637}"/>
    <cellStyle name="Comma 2 2 2 3 2 6 2" xfId="10118" xr:uid="{19405EAF-ADC5-4CFA-966B-428D28E52637}"/>
    <cellStyle name="Comma 2 2 2 3 2 6 2 2" xfId="23078" xr:uid="{FEB3036C-AC94-47AB-8635-0163824ADEFC}"/>
    <cellStyle name="Comma 2 2 2 3 2 6 3" xfId="16598" xr:uid="{7C23D8FC-849C-4E8B-97FE-65B9FE2467B8}"/>
    <cellStyle name="Comma 2 2 2 3 2 7" xfId="7046" xr:uid="{1F0E776B-D576-400A-8DA5-DB9C85345D4B}"/>
    <cellStyle name="Comma 2 2 2 3 2 7 2" xfId="20006" xr:uid="{1E18976B-4744-4843-A9C2-4D3B2B3A7937}"/>
    <cellStyle name="Comma 2 2 2 3 2 8" xfId="13526" xr:uid="{DC8228CE-C274-4D20-B712-320D1E8AD9FB}"/>
    <cellStyle name="Comma 2 2 2 3 3" xfId="630" xr:uid="{1CCF6C07-0403-4D6F-AC9C-7BC76E117342}"/>
    <cellStyle name="Comma 2 2 2 3 3 2" xfId="822" xr:uid="{1AD56CDC-D11A-4162-8C5E-4A607D2D10C2}"/>
    <cellStyle name="Comma 2 2 2 3 3 2 2" xfId="1206" xr:uid="{9437C3E8-9130-4BEC-8563-33ED9E56D682}"/>
    <cellStyle name="Comma 2 2 2 3 3 2 2 2" xfId="1974" xr:uid="{51689734-4C5B-4E29-A3D0-EDD6D8E456AB}"/>
    <cellStyle name="Comma 2 2 2 3 3 2 2 2 2" xfId="3510" xr:uid="{D14BF8F1-2A9E-4C4B-8825-78B27A28D0EA}"/>
    <cellStyle name="Comma 2 2 2 3 3 2 2 2 2 2" xfId="6582" xr:uid="{17D42FB0-3B83-493F-95D4-6845E5E7B1E7}"/>
    <cellStyle name="Comma 2 2 2 3 3 2 2 2 2 2 2" xfId="13062" xr:uid="{2534859A-26A9-4F33-8E28-CD06EBF5D4A7}"/>
    <cellStyle name="Comma 2 2 2 3 3 2 2 2 2 2 2 2" xfId="26022" xr:uid="{D14B2045-2B62-4D0F-9936-B95C62ADBE04}"/>
    <cellStyle name="Comma 2 2 2 3 3 2 2 2 2 2 3" xfId="19542" xr:uid="{10B6D8F9-3261-4E75-83FF-FD2303AA9870}"/>
    <cellStyle name="Comma 2 2 2 3 3 2 2 2 2 3" xfId="9990" xr:uid="{02094867-BFC7-4BCA-96FD-4EF293BE239C}"/>
    <cellStyle name="Comma 2 2 2 3 3 2 2 2 2 3 2" xfId="22950" xr:uid="{02ACE7F2-D7BA-492C-8AF6-5FC1C4BA5865}"/>
    <cellStyle name="Comma 2 2 2 3 3 2 2 2 2 4" xfId="16470" xr:uid="{7558B83E-5C1F-430B-8735-1805B042BA15}"/>
    <cellStyle name="Comma 2 2 2 3 3 2 2 2 3" xfId="5046" xr:uid="{8C6ACE55-95EC-41B3-A239-F9934F5990A4}"/>
    <cellStyle name="Comma 2 2 2 3 3 2 2 2 3 2" xfId="11526" xr:uid="{BE6D61D1-0C62-4C40-9193-7A24D5FAF0AA}"/>
    <cellStyle name="Comma 2 2 2 3 3 2 2 2 3 2 2" xfId="24486" xr:uid="{8B447390-D3B1-4E31-8DE0-1C74D1A9CC84}"/>
    <cellStyle name="Comma 2 2 2 3 3 2 2 2 3 3" xfId="18006" xr:uid="{B041D7D7-4B59-48A8-9534-8B71B312652C}"/>
    <cellStyle name="Comma 2 2 2 3 3 2 2 2 4" xfId="8454" xr:uid="{D1C4C960-159D-4FC6-A77B-02B8DEA61888}"/>
    <cellStyle name="Comma 2 2 2 3 3 2 2 2 4 2" xfId="21414" xr:uid="{0B9AA251-75EA-4A39-8D8E-ADCC2E8B9E59}"/>
    <cellStyle name="Comma 2 2 2 3 3 2 2 2 5" xfId="14934" xr:uid="{656DE752-019A-41F5-ACE5-1016EA120C6B}"/>
    <cellStyle name="Comma 2 2 2 3 3 2 2 3" xfId="2742" xr:uid="{74C7CD55-30D5-492C-B396-29861E3E4877}"/>
    <cellStyle name="Comma 2 2 2 3 3 2 2 3 2" xfId="5814" xr:uid="{BBDCAD10-893D-4DF5-9F0B-4327CFEF7CCB}"/>
    <cellStyle name="Comma 2 2 2 3 3 2 2 3 2 2" xfId="12294" xr:uid="{32199D0F-FDD1-4685-AA4D-AE8755734C0C}"/>
    <cellStyle name="Comma 2 2 2 3 3 2 2 3 2 2 2" xfId="25254" xr:uid="{BC831C3F-030C-40B0-A817-78E9D0461900}"/>
    <cellStyle name="Comma 2 2 2 3 3 2 2 3 2 3" xfId="18774" xr:uid="{0D8B011F-E8DC-41CF-A1C3-A395E45B17D5}"/>
    <cellStyle name="Comma 2 2 2 3 3 2 2 3 3" xfId="9222" xr:uid="{6B634F23-7D6D-441B-BB96-25ABC6FB335E}"/>
    <cellStyle name="Comma 2 2 2 3 3 2 2 3 3 2" xfId="22182" xr:uid="{54EF7E33-1A60-418C-9589-041A70A8850A}"/>
    <cellStyle name="Comma 2 2 2 3 3 2 2 3 4" xfId="15702" xr:uid="{3B5C78A5-931D-40CD-996F-053F44E1FC5D}"/>
    <cellStyle name="Comma 2 2 2 3 3 2 2 4" xfId="4278" xr:uid="{61F18438-A9CD-4D60-8DD9-CF8E87EBDCC7}"/>
    <cellStyle name="Comma 2 2 2 3 3 2 2 4 2" xfId="10758" xr:uid="{0B990E2A-2CCA-4B74-8FC1-F847478EDB11}"/>
    <cellStyle name="Comma 2 2 2 3 3 2 2 4 2 2" xfId="23718" xr:uid="{02B8FB2D-EE8B-40F6-844F-3A2ADAA1D7DD}"/>
    <cellStyle name="Comma 2 2 2 3 3 2 2 4 3" xfId="17238" xr:uid="{6F447F70-A1B2-4C3D-9C32-6CAB8419BCBC}"/>
    <cellStyle name="Comma 2 2 2 3 3 2 2 5" xfId="7686" xr:uid="{F54C9479-6A8F-48D0-BCAB-4331EB79EB31}"/>
    <cellStyle name="Comma 2 2 2 3 3 2 2 5 2" xfId="20646" xr:uid="{B128DE5E-476C-4489-9D17-29FAF07FA019}"/>
    <cellStyle name="Comma 2 2 2 3 3 2 2 6" xfId="14166" xr:uid="{F32242AE-BB96-4C2F-BCCB-772310458202}"/>
    <cellStyle name="Comma 2 2 2 3 3 2 3" xfId="1590" xr:uid="{1388C284-53DF-4FC9-AA8F-28618C05FD92}"/>
    <cellStyle name="Comma 2 2 2 3 3 2 3 2" xfId="3126" xr:uid="{939C73C1-F842-435D-9343-0A18D43EB122}"/>
    <cellStyle name="Comma 2 2 2 3 3 2 3 2 2" xfId="6198" xr:uid="{0F28E1CC-D0F6-4A82-8880-CEEF8AF8F31E}"/>
    <cellStyle name="Comma 2 2 2 3 3 2 3 2 2 2" xfId="12678" xr:uid="{E5671B60-8491-4B12-AEE9-6E0C0758B7E5}"/>
    <cellStyle name="Comma 2 2 2 3 3 2 3 2 2 2 2" xfId="25638" xr:uid="{EAD2F832-6D04-48DA-B8D3-A61E3FBAA059}"/>
    <cellStyle name="Comma 2 2 2 3 3 2 3 2 2 3" xfId="19158" xr:uid="{8F2D2CEA-B152-4964-8C0B-5935FD09C3B1}"/>
    <cellStyle name="Comma 2 2 2 3 3 2 3 2 3" xfId="9606" xr:uid="{422629E4-403B-4962-813C-0F9257FC44AF}"/>
    <cellStyle name="Comma 2 2 2 3 3 2 3 2 3 2" xfId="22566" xr:uid="{1329FC6D-719B-464B-AA69-AD7665E62E12}"/>
    <cellStyle name="Comma 2 2 2 3 3 2 3 2 4" xfId="16086" xr:uid="{4AA86DAD-719B-484B-B3F9-FBEEFC1E1EC7}"/>
    <cellStyle name="Comma 2 2 2 3 3 2 3 3" xfId="4662" xr:uid="{B48BE0DA-27F0-4636-B732-A3554C21EB27}"/>
    <cellStyle name="Comma 2 2 2 3 3 2 3 3 2" xfId="11142" xr:uid="{8D927459-3515-4205-80A8-2B5DF42A94A8}"/>
    <cellStyle name="Comma 2 2 2 3 3 2 3 3 2 2" xfId="24102" xr:uid="{551F5DC2-ADC0-4675-8AFD-8F9907EB7DE8}"/>
    <cellStyle name="Comma 2 2 2 3 3 2 3 3 3" xfId="17622" xr:uid="{43529D59-23FF-46A9-B958-95C647C74F4A}"/>
    <cellStyle name="Comma 2 2 2 3 3 2 3 4" xfId="8070" xr:uid="{AE2B2E31-E69C-4B68-BDC2-0B57D3E3E278}"/>
    <cellStyle name="Comma 2 2 2 3 3 2 3 4 2" xfId="21030" xr:uid="{8D966055-6ADE-4E85-B81C-173F1F155C72}"/>
    <cellStyle name="Comma 2 2 2 3 3 2 3 5" xfId="14550" xr:uid="{F7C8D3D1-5708-41B2-AC92-83A980574B0C}"/>
    <cellStyle name="Comma 2 2 2 3 3 2 4" xfId="2358" xr:uid="{65F414EB-7ADF-40DF-99E9-7D55B72070B9}"/>
    <cellStyle name="Comma 2 2 2 3 3 2 4 2" xfId="5430" xr:uid="{FB29890E-3437-46CF-B856-B86B9653CF4E}"/>
    <cellStyle name="Comma 2 2 2 3 3 2 4 2 2" xfId="11910" xr:uid="{FDF1D3A9-6592-4EDE-BBFB-F6B5CB7CB96E}"/>
    <cellStyle name="Comma 2 2 2 3 3 2 4 2 2 2" xfId="24870" xr:uid="{87444A2B-6748-4E11-8649-EECCD2262BD0}"/>
    <cellStyle name="Comma 2 2 2 3 3 2 4 2 3" xfId="18390" xr:uid="{2F6F68C6-F1E1-4ECE-873A-E4B6FE0C78B4}"/>
    <cellStyle name="Comma 2 2 2 3 3 2 4 3" xfId="8838" xr:uid="{F43DDFC6-9719-4515-9302-2B8AF78A70B1}"/>
    <cellStyle name="Comma 2 2 2 3 3 2 4 3 2" xfId="21798" xr:uid="{498DD437-88AB-4054-AF77-86038B3246D6}"/>
    <cellStyle name="Comma 2 2 2 3 3 2 4 4" xfId="15318" xr:uid="{7EF3CF5A-8573-43D8-968A-64DBE25B1DE1}"/>
    <cellStyle name="Comma 2 2 2 3 3 2 5" xfId="3894" xr:uid="{CBDD9A5D-7F30-4F38-84AD-085DE44C5D6A}"/>
    <cellStyle name="Comma 2 2 2 3 3 2 5 2" xfId="10374" xr:uid="{ACFB7FC2-1FEB-4A0A-AED3-1E6D28D1E8AC}"/>
    <cellStyle name="Comma 2 2 2 3 3 2 5 2 2" xfId="23334" xr:uid="{7C6C961B-1D12-493D-9CD2-62F31ABD6F63}"/>
    <cellStyle name="Comma 2 2 2 3 3 2 5 3" xfId="16854" xr:uid="{41403F40-52B4-4A4B-BE65-BBA6822298C9}"/>
    <cellStyle name="Comma 2 2 2 3 3 2 6" xfId="7302" xr:uid="{84F78C3E-1994-4A7A-BD2F-5BA49A16EA3F}"/>
    <cellStyle name="Comma 2 2 2 3 3 2 6 2" xfId="20262" xr:uid="{8EFEEE97-F11D-43AD-AF73-F40E1AE44FB0}"/>
    <cellStyle name="Comma 2 2 2 3 3 2 7" xfId="13782" xr:uid="{F847462B-5C73-4CE1-B057-2073AA5F2979}"/>
    <cellStyle name="Comma 2 2 2 3 3 3" xfId="1014" xr:uid="{BA21BA24-D78C-43BD-A7FB-E3E6F0E6E283}"/>
    <cellStyle name="Comma 2 2 2 3 3 3 2" xfId="1782" xr:uid="{CBC19F2C-CA68-4EAF-8748-A72C97B923F6}"/>
    <cellStyle name="Comma 2 2 2 3 3 3 2 2" xfId="3318" xr:uid="{BDB1EE67-19AD-4D38-8031-8C8ADC94F4B1}"/>
    <cellStyle name="Comma 2 2 2 3 3 3 2 2 2" xfId="6390" xr:uid="{62D82009-4472-44BC-A94A-CBD01052C3AF}"/>
    <cellStyle name="Comma 2 2 2 3 3 3 2 2 2 2" xfId="12870" xr:uid="{62ECA477-5E13-4190-B0D0-477E11C7BE80}"/>
    <cellStyle name="Comma 2 2 2 3 3 3 2 2 2 2 2" xfId="25830" xr:uid="{6CFD4B83-FFC0-453C-9D67-A4FB5CBE9744}"/>
    <cellStyle name="Comma 2 2 2 3 3 3 2 2 2 3" xfId="19350" xr:uid="{7BD163F2-CD82-4424-87EC-7D671B1E7770}"/>
    <cellStyle name="Comma 2 2 2 3 3 3 2 2 3" xfId="9798" xr:uid="{86AEC0AC-8422-4365-B428-7D2CEA5C84A5}"/>
    <cellStyle name="Comma 2 2 2 3 3 3 2 2 3 2" xfId="22758" xr:uid="{2CC494FE-4B4F-43A4-8F1B-6BD3E854C367}"/>
    <cellStyle name="Comma 2 2 2 3 3 3 2 2 4" xfId="16278" xr:uid="{8554A5DE-FFC4-4E48-A1F0-796CC68F5439}"/>
    <cellStyle name="Comma 2 2 2 3 3 3 2 3" xfId="4854" xr:uid="{4B514D68-E3FC-4EB5-821A-38BB7F5CDDA4}"/>
    <cellStyle name="Comma 2 2 2 3 3 3 2 3 2" xfId="11334" xr:uid="{F0A8090E-C850-4A30-BA98-C5F388C1D865}"/>
    <cellStyle name="Comma 2 2 2 3 3 3 2 3 2 2" xfId="24294" xr:uid="{5F29ABD1-DB57-4425-833E-8676AB27DCD2}"/>
    <cellStyle name="Comma 2 2 2 3 3 3 2 3 3" xfId="17814" xr:uid="{F2E726D1-5B54-44A1-9F1D-B351A8DA974D}"/>
    <cellStyle name="Comma 2 2 2 3 3 3 2 4" xfId="8262" xr:uid="{DD8C12A2-8252-4BFB-9513-CB06E132052F}"/>
    <cellStyle name="Comma 2 2 2 3 3 3 2 4 2" xfId="21222" xr:uid="{1BC7CC80-7C7F-41AA-B431-4883E211BB02}"/>
    <cellStyle name="Comma 2 2 2 3 3 3 2 5" xfId="14742" xr:uid="{AB97FD07-4053-40B8-AFB8-F3D845811A90}"/>
    <cellStyle name="Comma 2 2 2 3 3 3 3" xfId="2550" xr:uid="{8FD96630-A96C-4EC1-B810-A70BF89DE381}"/>
    <cellStyle name="Comma 2 2 2 3 3 3 3 2" xfId="5622" xr:uid="{7D41CBEF-5713-480F-87F3-1FA01B6F0059}"/>
    <cellStyle name="Comma 2 2 2 3 3 3 3 2 2" xfId="12102" xr:uid="{60F12A12-A062-44A4-A0CC-30B53F810759}"/>
    <cellStyle name="Comma 2 2 2 3 3 3 3 2 2 2" xfId="25062" xr:uid="{0976F793-03F5-48C2-96E5-DCB6ECB1C6A7}"/>
    <cellStyle name="Comma 2 2 2 3 3 3 3 2 3" xfId="18582" xr:uid="{A93C7503-03C3-4A5C-8945-8F8892F816C3}"/>
    <cellStyle name="Comma 2 2 2 3 3 3 3 3" xfId="9030" xr:uid="{48844734-1738-42F7-A252-7B3975641A11}"/>
    <cellStyle name="Comma 2 2 2 3 3 3 3 3 2" xfId="21990" xr:uid="{77B55364-E859-47D9-8166-563A5424C731}"/>
    <cellStyle name="Comma 2 2 2 3 3 3 3 4" xfId="15510" xr:uid="{7B62A988-A9C6-4948-9C4B-0BE783F5EAD8}"/>
    <cellStyle name="Comma 2 2 2 3 3 3 4" xfId="4086" xr:uid="{6622E8BC-BC87-42C3-BB09-186307A1D203}"/>
    <cellStyle name="Comma 2 2 2 3 3 3 4 2" xfId="10566" xr:uid="{65670FED-2156-4B38-99E3-8EF9EA3154B4}"/>
    <cellStyle name="Comma 2 2 2 3 3 3 4 2 2" xfId="23526" xr:uid="{3D0517F9-088D-4AF2-B8C4-5DD6DBDFA294}"/>
    <cellStyle name="Comma 2 2 2 3 3 3 4 3" xfId="17046" xr:uid="{29DC8D0A-62C7-4078-8DEE-CECE3862DBC6}"/>
    <cellStyle name="Comma 2 2 2 3 3 3 5" xfId="7494" xr:uid="{205EB6E8-D489-4E7A-BD10-8E4149738BF7}"/>
    <cellStyle name="Comma 2 2 2 3 3 3 5 2" xfId="20454" xr:uid="{2C334ECC-E7A1-47C4-927F-F3859C49584E}"/>
    <cellStyle name="Comma 2 2 2 3 3 3 6" xfId="13974" xr:uid="{2A7ED0D5-95F5-4723-B397-33C9FB6AC393}"/>
    <cellStyle name="Comma 2 2 2 3 3 4" xfId="1398" xr:uid="{190580D7-D179-4391-BA14-8C6E0CA2F504}"/>
    <cellStyle name="Comma 2 2 2 3 3 4 2" xfId="2934" xr:uid="{06EA863D-37BF-4836-A0EF-05D3B25B030B}"/>
    <cellStyle name="Comma 2 2 2 3 3 4 2 2" xfId="6006" xr:uid="{A0C47100-7ADA-4E04-BA86-479E1207FF44}"/>
    <cellStyle name="Comma 2 2 2 3 3 4 2 2 2" xfId="12486" xr:uid="{97B58617-5BDA-4491-836D-A54473F18A87}"/>
    <cellStyle name="Comma 2 2 2 3 3 4 2 2 2 2" xfId="25446" xr:uid="{251BB97D-D2DE-490E-94D0-4AC9E9753C06}"/>
    <cellStyle name="Comma 2 2 2 3 3 4 2 2 3" xfId="18966" xr:uid="{B4ED1EDC-9A0A-453B-B123-6D24C0829394}"/>
    <cellStyle name="Comma 2 2 2 3 3 4 2 3" xfId="9414" xr:uid="{7C60E83F-51B1-4236-A6F8-C4796C835CAB}"/>
    <cellStyle name="Comma 2 2 2 3 3 4 2 3 2" xfId="22374" xr:uid="{A708D123-2299-4742-B8AD-A0B0D46A34BD}"/>
    <cellStyle name="Comma 2 2 2 3 3 4 2 4" xfId="15894" xr:uid="{1B46EEF7-5CED-472C-B648-1A7E078BBCBD}"/>
    <cellStyle name="Comma 2 2 2 3 3 4 3" xfId="4470" xr:uid="{4E6C6BEC-C795-49C5-8EE2-EBD78D66FFB5}"/>
    <cellStyle name="Comma 2 2 2 3 3 4 3 2" xfId="10950" xr:uid="{C6246974-979D-431F-8386-E2ACF4E289F2}"/>
    <cellStyle name="Comma 2 2 2 3 3 4 3 2 2" xfId="23910" xr:uid="{E0A5EA69-61DF-41A0-B51A-D74FF2EA020B}"/>
    <cellStyle name="Comma 2 2 2 3 3 4 3 3" xfId="17430" xr:uid="{FE9DFBCC-3AC2-4EBE-969D-36AA42CDCBC2}"/>
    <cellStyle name="Comma 2 2 2 3 3 4 4" xfId="7878" xr:uid="{074E7EAE-B855-46D8-BB51-A3DD077773EE}"/>
    <cellStyle name="Comma 2 2 2 3 3 4 4 2" xfId="20838" xr:uid="{A2E2436F-7655-40A7-BC87-E34A6B767668}"/>
    <cellStyle name="Comma 2 2 2 3 3 4 5" xfId="14358" xr:uid="{225E8DB1-C89A-40BE-8531-1AB89C18669C}"/>
    <cellStyle name="Comma 2 2 2 3 3 5" xfId="2166" xr:uid="{4B2C4B01-4417-4682-BF15-83130925E2F5}"/>
    <cellStyle name="Comma 2 2 2 3 3 5 2" xfId="5238" xr:uid="{FC3264A2-13FF-4D17-941A-4E527E3A42C0}"/>
    <cellStyle name="Comma 2 2 2 3 3 5 2 2" xfId="11718" xr:uid="{47C8CEB0-D844-4CB7-B146-96711B1FD6E8}"/>
    <cellStyle name="Comma 2 2 2 3 3 5 2 2 2" xfId="24678" xr:uid="{B0654EF7-4507-49C9-ABDA-E588C3B07D92}"/>
    <cellStyle name="Comma 2 2 2 3 3 5 2 3" xfId="18198" xr:uid="{F1C26CF0-304E-43EF-B876-3EB87C06E74E}"/>
    <cellStyle name="Comma 2 2 2 3 3 5 3" xfId="8646" xr:uid="{6B7B823C-8680-45F9-B1FD-370A7462FB86}"/>
    <cellStyle name="Comma 2 2 2 3 3 5 3 2" xfId="21606" xr:uid="{472D9638-7739-43F0-B04D-85FE3683092C}"/>
    <cellStyle name="Comma 2 2 2 3 3 5 4" xfId="15126" xr:uid="{2C3C881B-3BFF-498F-BAE1-CA67D9CDD4CF}"/>
    <cellStyle name="Comma 2 2 2 3 3 6" xfId="3702" xr:uid="{7AE336E3-A33A-4F1F-ADA6-5D94043EE4F7}"/>
    <cellStyle name="Comma 2 2 2 3 3 6 2" xfId="10182" xr:uid="{2E7F27AC-03BE-4F90-9C09-3730FFC7B9ED}"/>
    <cellStyle name="Comma 2 2 2 3 3 6 2 2" xfId="23142" xr:uid="{28121D7D-E2E1-4E9C-AAD5-DF2D3709303B}"/>
    <cellStyle name="Comma 2 2 2 3 3 6 3" xfId="16662" xr:uid="{551505B9-3C2D-4BB0-912A-89CC98829F4D}"/>
    <cellStyle name="Comma 2 2 2 3 3 7" xfId="7110" xr:uid="{C0045BB5-4B78-45F7-A643-05AD686270D3}"/>
    <cellStyle name="Comma 2 2 2 3 3 7 2" xfId="20070" xr:uid="{636EFF83-F317-437E-844C-CF3CA06F339F}"/>
    <cellStyle name="Comma 2 2 2 3 3 8" xfId="13590" xr:uid="{6C89BAFA-2CD6-4084-A321-3C496CB3D53E}"/>
    <cellStyle name="Comma 2 2 2 3 4" xfId="694" xr:uid="{A50BAC81-69DF-4EF8-837F-09598DAAE117}"/>
    <cellStyle name="Comma 2 2 2 3 4 2" xfId="1078" xr:uid="{EC130E67-00E4-4027-82E0-C1DB58A8120C}"/>
    <cellStyle name="Comma 2 2 2 3 4 2 2" xfId="1846" xr:uid="{4A50EC98-BCE1-4471-9888-6EA4D461DFC4}"/>
    <cellStyle name="Comma 2 2 2 3 4 2 2 2" xfId="3382" xr:uid="{B4ED06EA-C564-4522-BE27-16B675A9010A}"/>
    <cellStyle name="Comma 2 2 2 3 4 2 2 2 2" xfId="6454" xr:uid="{E628B46E-BD11-4EB4-A73C-0201BBE981E5}"/>
    <cellStyle name="Comma 2 2 2 3 4 2 2 2 2 2" xfId="12934" xr:uid="{C1730E4A-C82D-4909-8C57-88D6D982EFC9}"/>
    <cellStyle name="Comma 2 2 2 3 4 2 2 2 2 2 2" xfId="25894" xr:uid="{EC5E2AB2-54A7-4FFF-8400-E9D8A7466FBE}"/>
    <cellStyle name="Comma 2 2 2 3 4 2 2 2 2 3" xfId="19414" xr:uid="{5C33905D-D2B5-4612-B4CD-83E66AC86D91}"/>
    <cellStyle name="Comma 2 2 2 3 4 2 2 2 3" xfId="9862" xr:uid="{CCE65457-D8D9-46F6-B427-BFF0ED0052B0}"/>
    <cellStyle name="Comma 2 2 2 3 4 2 2 2 3 2" xfId="22822" xr:uid="{03842CA9-A4EA-41D0-95AA-B52C045D3A55}"/>
    <cellStyle name="Comma 2 2 2 3 4 2 2 2 4" xfId="16342" xr:uid="{271B36FC-8315-43E3-A37F-89F1A43AA024}"/>
    <cellStyle name="Comma 2 2 2 3 4 2 2 3" xfId="4918" xr:uid="{FB5CB2E9-1AA4-4388-AEBE-E1BF61374D3C}"/>
    <cellStyle name="Comma 2 2 2 3 4 2 2 3 2" xfId="11398" xr:uid="{7FDACF20-E783-4681-BF54-8166A23D4E0D}"/>
    <cellStyle name="Comma 2 2 2 3 4 2 2 3 2 2" xfId="24358" xr:uid="{B0C679F4-191A-4855-9D06-3D7BBAFC64CE}"/>
    <cellStyle name="Comma 2 2 2 3 4 2 2 3 3" xfId="17878" xr:uid="{8FA2DD8F-175B-47CD-ADAF-C49CB74191A9}"/>
    <cellStyle name="Comma 2 2 2 3 4 2 2 4" xfId="8326" xr:uid="{A85C0CD1-553C-4D70-8930-20415E2B1F9F}"/>
    <cellStyle name="Comma 2 2 2 3 4 2 2 4 2" xfId="21286" xr:uid="{51941FCB-FF39-407C-8C67-FF6B04D072FF}"/>
    <cellStyle name="Comma 2 2 2 3 4 2 2 5" xfId="14806" xr:uid="{4D3E7A74-50EC-4383-A707-E72001EA455A}"/>
    <cellStyle name="Comma 2 2 2 3 4 2 3" xfId="2614" xr:uid="{8A696566-AB58-4D0A-BB85-37589872ED84}"/>
    <cellStyle name="Comma 2 2 2 3 4 2 3 2" xfId="5686" xr:uid="{9D34C7A3-A74D-451B-8BE4-4CEBB361795D}"/>
    <cellStyle name="Comma 2 2 2 3 4 2 3 2 2" xfId="12166" xr:uid="{C0D0E2FD-D843-4A9E-B209-C4E4EC61CBC8}"/>
    <cellStyle name="Comma 2 2 2 3 4 2 3 2 2 2" xfId="25126" xr:uid="{F5938F28-F25F-43D2-8452-B1C49F0E5926}"/>
    <cellStyle name="Comma 2 2 2 3 4 2 3 2 3" xfId="18646" xr:uid="{C6F6D947-E1FE-4EDE-AD07-A252881ADE7B}"/>
    <cellStyle name="Comma 2 2 2 3 4 2 3 3" xfId="9094" xr:uid="{52594517-0326-4B1F-A047-92489541728F}"/>
    <cellStyle name="Comma 2 2 2 3 4 2 3 3 2" xfId="22054" xr:uid="{22DCF48D-9FB8-4842-961E-026C5F9E0E01}"/>
    <cellStyle name="Comma 2 2 2 3 4 2 3 4" xfId="15574" xr:uid="{AA0912C7-E807-4122-B15B-7EEEC5AEBBB8}"/>
    <cellStyle name="Comma 2 2 2 3 4 2 4" xfId="4150" xr:uid="{C9B41D38-9402-41EB-82AC-7AFE32991D73}"/>
    <cellStyle name="Comma 2 2 2 3 4 2 4 2" xfId="10630" xr:uid="{24E0A29A-0794-4E1E-A5F9-CB4C589E2E60}"/>
    <cellStyle name="Comma 2 2 2 3 4 2 4 2 2" xfId="23590" xr:uid="{6DFBF259-0E3B-4133-8362-99FE880E31AA}"/>
    <cellStyle name="Comma 2 2 2 3 4 2 4 3" xfId="17110" xr:uid="{DDC2FCA3-7893-4791-BC8C-C3E2854165EA}"/>
    <cellStyle name="Comma 2 2 2 3 4 2 5" xfId="7558" xr:uid="{BAEE9550-A5ED-4476-877B-FB41E9E15A50}"/>
    <cellStyle name="Comma 2 2 2 3 4 2 5 2" xfId="20518" xr:uid="{8FBF6989-D593-4CC6-8738-E2BCABEDB759}"/>
    <cellStyle name="Comma 2 2 2 3 4 2 6" xfId="14038" xr:uid="{00C825D4-E78A-42D7-BD36-C7B5427DCB24}"/>
    <cellStyle name="Comma 2 2 2 3 4 3" xfId="1462" xr:uid="{A35A58BE-ED27-43BA-ADAB-EB2C416FFC8A}"/>
    <cellStyle name="Comma 2 2 2 3 4 3 2" xfId="2998" xr:uid="{0CEED7A8-4709-4C90-939A-581E793E313E}"/>
    <cellStyle name="Comma 2 2 2 3 4 3 2 2" xfId="6070" xr:uid="{D8D17880-C281-4247-988D-063498CBB4FC}"/>
    <cellStyle name="Comma 2 2 2 3 4 3 2 2 2" xfId="12550" xr:uid="{22A0F411-FD90-4023-943F-740B402F1D6E}"/>
    <cellStyle name="Comma 2 2 2 3 4 3 2 2 2 2" xfId="25510" xr:uid="{6486FA50-292D-4FE4-A860-DB5FED437223}"/>
    <cellStyle name="Comma 2 2 2 3 4 3 2 2 3" xfId="19030" xr:uid="{70CF9617-A7F6-4FB1-BE19-02ACBD27F24A}"/>
    <cellStyle name="Comma 2 2 2 3 4 3 2 3" xfId="9478" xr:uid="{A93FA311-CFDC-44CE-839B-EF36AF2B58F2}"/>
    <cellStyle name="Comma 2 2 2 3 4 3 2 3 2" xfId="22438" xr:uid="{370B6FB6-96DF-46B1-88D4-455E70110EF6}"/>
    <cellStyle name="Comma 2 2 2 3 4 3 2 4" xfId="15958" xr:uid="{C4416BC9-8C46-43C7-863F-6BE286CB3B37}"/>
    <cellStyle name="Comma 2 2 2 3 4 3 3" xfId="4534" xr:uid="{DAA76B31-26EF-4E4D-A95A-F74861D558F0}"/>
    <cellStyle name="Comma 2 2 2 3 4 3 3 2" xfId="11014" xr:uid="{3C8E2DD1-EE75-4A48-AE5B-8609C0BA2E39}"/>
    <cellStyle name="Comma 2 2 2 3 4 3 3 2 2" xfId="23974" xr:uid="{FD250282-C761-4356-8129-2EB5EE47121F}"/>
    <cellStyle name="Comma 2 2 2 3 4 3 3 3" xfId="17494" xr:uid="{0C00117C-7B5B-46B1-86CD-B85CA786C72E}"/>
    <cellStyle name="Comma 2 2 2 3 4 3 4" xfId="7942" xr:uid="{5CF9A891-88BB-419B-AEFD-376B6EE93CBD}"/>
    <cellStyle name="Comma 2 2 2 3 4 3 4 2" xfId="20902" xr:uid="{0E4493DF-9E79-4424-BF9C-DED8426D256E}"/>
    <cellStyle name="Comma 2 2 2 3 4 3 5" xfId="14422" xr:uid="{9507AF4E-7942-4DCA-8D5C-FB701BEF2A1D}"/>
    <cellStyle name="Comma 2 2 2 3 4 4" xfId="2230" xr:uid="{0F9D5CCF-3A64-44C5-AF24-295D7E113F83}"/>
    <cellStyle name="Comma 2 2 2 3 4 4 2" xfId="5302" xr:uid="{95C71A3A-0801-4C50-8DC5-F807EDA1EA9B}"/>
    <cellStyle name="Comma 2 2 2 3 4 4 2 2" xfId="11782" xr:uid="{C9C18C67-5979-4EC6-BA05-EEA017926A62}"/>
    <cellStyle name="Comma 2 2 2 3 4 4 2 2 2" xfId="24742" xr:uid="{B009DE70-039C-474B-9A04-75706197E5E5}"/>
    <cellStyle name="Comma 2 2 2 3 4 4 2 3" xfId="18262" xr:uid="{8E8B1319-CA03-41A0-BD8D-BE5942958894}"/>
    <cellStyle name="Comma 2 2 2 3 4 4 3" xfId="8710" xr:uid="{4D24D179-B4DD-4A50-826D-B48CD43C6D1E}"/>
    <cellStyle name="Comma 2 2 2 3 4 4 3 2" xfId="21670" xr:uid="{4E392A62-CE28-409B-87ED-5C283CC265D9}"/>
    <cellStyle name="Comma 2 2 2 3 4 4 4" xfId="15190" xr:uid="{2C917DF5-34DA-410A-8514-8B82296C1482}"/>
    <cellStyle name="Comma 2 2 2 3 4 5" xfId="3766" xr:uid="{2B9BFCE4-9A69-4A90-A262-D78FB4111620}"/>
    <cellStyle name="Comma 2 2 2 3 4 5 2" xfId="10246" xr:uid="{69368CC5-9546-4454-9B38-8BB1BEC147C1}"/>
    <cellStyle name="Comma 2 2 2 3 4 5 2 2" xfId="23206" xr:uid="{49FB9ACA-EC0C-4E5C-B77E-DAC02152E363}"/>
    <cellStyle name="Comma 2 2 2 3 4 5 3" xfId="16726" xr:uid="{9F89869F-8E33-44A2-AD5C-A25BA04B303A}"/>
    <cellStyle name="Comma 2 2 2 3 4 6" xfId="7174" xr:uid="{E9DEF3A9-8AA8-4218-83EB-3C65996BD4E4}"/>
    <cellStyle name="Comma 2 2 2 3 4 6 2" xfId="20134" xr:uid="{86066580-2746-4570-8560-3A01E884CBD3}"/>
    <cellStyle name="Comma 2 2 2 3 4 7" xfId="13654" xr:uid="{90B79964-9B93-4910-8B79-CD6BC22D137F}"/>
    <cellStyle name="Comma 2 2 2 3 5" xfId="886" xr:uid="{AB687CC4-387A-4660-8CC5-4EC5CDB6C404}"/>
    <cellStyle name="Comma 2 2 2 3 5 2" xfId="1654" xr:uid="{FBA846B7-0712-45FA-8311-E0F3279C9F6A}"/>
    <cellStyle name="Comma 2 2 2 3 5 2 2" xfId="3190" xr:uid="{F9D7B246-C2FB-4FFA-AFAA-2DA174778CC3}"/>
    <cellStyle name="Comma 2 2 2 3 5 2 2 2" xfId="6262" xr:uid="{3B134E44-FD13-4DC0-BE02-0AA4088F0CB6}"/>
    <cellStyle name="Comma 2 2 2 3 5 2 2 2 2" xfId="12742" xr:uid="{86311C89-BF17-4FF6-AD76-45E039A3DED1}"/>
    <cellStyle name="Comma 2 2 2 3 5 2 2 2 2 2" xfId="25702" xr:uid="{DEA4724B-F627-4A4A-9C66-682E2C04DB66}"/>
    <cellStyle name="Comma 2 2 2 3 5 2 2 2 3" xfId="19222" xr:uid="{E565E597-F29A-4A7D-8294-B7ED07B87EF3}"/>
    <cellStyle name="Comma 2 2 2 3 5 2 2 3" xfId="9670" xr:uid="{FB9B48A6-0EF8-4B1C-8CB6-E82EDBC96740}"/>
    <cellStyle name="Comma 2 2 2 3 5 2 2 3 2" xfId="22630" xr:uid="{49D7C7F1-71D5-4F46-B44B-F44607E93DF0}"/>
    <cellStyle name="Comma 2 2 2 3 5 2 2 4" xfId="16150" xr:uid="{49EF2CA1-11F0-4647-A778-A66BB441D99B}"/>
    <cellStyle name="Comma 2 2 2 3 5 2 3" xfId="4726" xr:uid="{46895790-B8FC-4BB3-B971-CE6653B3D958}"/>
    <cellStyle name="Comma 2 2 2 3 5 2 3 2" xfId="11206" xr:uid="{56FBBB11-0BF1-4625-9459-8C83B2B1C19F}"/>
    <cellStyle name="Comma 2 2 2 3 5 2 3 2 2" xfId="24166" xr:uid="{CDF22236-CFB4-451F-BA9A-7221415D95EE}"/>
    <cellStyle name="Comma 2 2 2 3 5 2 3 3" xfId="17686" xr:uid="{462CD27B-2475-49E3-BB57-865157F90A6C}"/>
    <cellStyle name="Comma 2 2 2 3 5 2 4" xfId="8134" xr:uid="{ACEB4984-1D2B-49A5-AA2F-D28DA9643AA3}"/>
    <cellStyle name="Comma 2 2 2 3 5 2 4 2" xfId="21094" xr:uid="{6B4BACB4-6613-4E02-AE89-A45C0C0FE7A2}"/>
    <cellStyle name="Comma 2 2 2 3 5 2 5" xfId="14614" xr:uid="{DDC71D82-5BB6-479F-A8F3-6B4F877F73BC}"/>
    <cellStyle name="Comma 2 2 2 3 5 3" xfId="2422" xr:uid="{A38B5DA9-4595-4971-A7E6-6E0CE3DBCD2D}"/>
    <cellStyle name="Comma 2 2 2 3 5 3 2" xfId="5494" xr:uid="{DE70B925-4972-4795-AC2F-CDA7666789DB}"/>
    <cellStyle name="Comma 2 2 2 3 5 3 2 2" xfId="11974" xr:uid="{B6C45EEA-CAEC-4C61-A536-1770C0D7ECE8}"/>
    <cellStyle name="Comma 2 2 2 3 5 3 2 2 2" xfId="24934" xr:uid="{9FB202D6-6E5F-4B77-9723-456755A6EDCA}"/>
    <cellStyle name="Comma 2 2 2 3 5 3 2 3" xfId="18454" xr:uid="{44E85B6F-2DC6-482A-8185-5D63D2B6F9E4}"/>
    <cellStyle name="Comma 2 2 2 3 5 3 3" xfId="8902" xr:uid="{3CC5B4FC-31DB-4BD4-B4FA-FB20D2B22BCF}"/>
    <cellStyle name="Comma 2 2 2 3 5 3 3 2" xfId="21862" xr:uid="{7C91B7C9-428A-48FB-AD81-A907D6CDA69C}"/>
    <cellStyle name="Comma 2 2 2 3 5 3 4" xfId="15382" xr:uid="{C25C95A0-336F-4F26-AA7A-D35AA0C23C71}"/>
    <cellStyle name="Comma 2 2 2 3 5 4" xfId="3958" xr:uid="{C14F82F2-C99D-4AC2-AC3D-B5ACF4C06B1E}"/>
    <cellStyle name="Comma 2 2 2 3 5 4 2" xfId="10438" xr:uid="{F27CC1E6-161E-4FCF-9C2A-0AC50C00A643}"/>
    <cellStyle name="Comma 2 2 2 3 5 4 2 2" xfId="23398" xr:uid="{5A8D6D5A-76A2-474B-8B79-712BC3D5C0F1}"/>
    <cellStyle name="Comma 2 2 2 3 5 4 3" xfId="16918" xr:uid="{BBF49B40-7D52-4B7C-BF41-4D177FCF1A8D}"/>
    <cellStyle name="Comma 2 2 2 3 5 5" xfId="7366" xr:uid="{048013B5-6D95-4BA0-AE39-96B9EE3F3683}"/>
    <cellStyle name="Comma 2 2 2 3 5 5 2" xfId="20326" xr:uid="{3505A68C-D3D7-496B-92B3-EC487DC3EF0E}"/>
    <cellStyle name="Comma 2 2 2 3 5 6" xfId="13846" xr:uid="{2D8D2E54-F9F6-4BAD-B48B-436491461859}"/>
    <cellStyle name="Comma 2 2 2 3 6" xfId="1270" xr:uid="{7711F9EF-5F1E-4B24-880C-AA3A5BEE7A88}"/>
    <cellStyle name="Comma 2 2 2 3 6 2" xfId="2806" xr:uid="{40BFC311-83BA-4E63-8ADF-E50E5B38D2B0}"/>
    <cellStyle name="Comma 2 2 2 3 6 2 2" xfId="5878" xr:uid="{C6BC275A-8B5D-42A0-89FC-58CF6B82B6F2}"/>
    <cellStyle name="Comma 2 2 2 3 6 2 2 2" xfId="12358" xr:uid="{2487B918-C6DF-42BD-99EF-ABF4F8021309}"/>
    <cellStyle name="Comma 2 2 2 3 6 2 2 2 2" xfId="25318" xr:uid="{9659D144-E1A8-4AE9-BE43-D3F9E906E0B3}"/>
    <cellStyle name="Comma 2 2 2 3 6 2 2 3" xfId="18838" xr:uid="{7C000F8C-021E-438E-9974-C1B45328D714}"/>
    <cellStyle name="Comma 2 2 2 3 6 2 3" xfId="9286" xr:uid="{A608B8E9-34F3-4CE1-BBF4-A6DC11F15FBD}"/>
    <cellStyle name="Comma 2 2 2 3 6 2 3 2" xfId="22246" xr:uid="{4C53EE67-D674-4CBF-B9DD-8ACB625BC76D}"/>
    <cellStyle name="Comma 2 2 2 3 6 2 4" xfId="15766" xr:uid="{527EE332-D7B9-4F51-86F7-37DAED31C7FA}"/>
    <cellStyle name="Comma 2 2 2 3 6 3" xfId="4342" xr:uid="{2205423F-004A-45F4-A2B2-FCFD2CB2A285}"/>
    <cellStyle name="Comma 2 2 2 3 6 3 2" xfId="10822" xr:uid="{B944AE81-1945-4515-A4A5-35BB0245ABF6}"/>
    <cellStyle name="Comma 2 2 2 3 6 3 2 2" xfId="23782" xr:uid="{F3272AC1-25BB-40A3-AAE4-9408B5143D9C}"/>
    <cellStyle name="Comma 2 2 2 3 6 3 3" xfId="17302" xr:uid="{F9757901-A862-4F42-91C0-7A820077CC8C}"/>
    <cellStyle name="Comma 2 2 2 3 6 4" xfId="7750" xr:uid="{87813DEC-D7A4-41DB-9B5B-D26A4D9FB2D7}"/>
    <cellStyle name="Comma 2 2 2 3 6 4 2" xfId="20710" xr:uid="{6E5E65B8-7DDE-4B32-ACA2-7606474E2C27}"/>
    <cellStyle name="Comma 2 2 2 3 6 5" xfId="14230" xr:uid="{32E4D925-9005-4A9B-B331-02571DFEC85E}"/>
    <cellStyle name="Comma 2 2 2 3 7" xfId="2038" xr:uid="{DBE3BAFA-0407-4141-8B20-B52609AF175D}"/>
    <cellStyle name="Comma 2 2 2 3 7 2" xfId="5110" xr:uid="{14B5E9B5-75D3-4FFB-B8A2-D06D70259AA2}"/>
    <cellStyle name="Comma 2 2 2 3 7 2 2" xfId="11590" xr:uid="{8EC45513-4C6C-4CE4-AA9D-B591FCCB27B4}"/>
    <cellStyle name="Comma 2 2 2 3 7 2 2 2" xfId="24550" xr:uid="{DD2DB808-A9C4-4955-B16D-5F77A8255CAE}"/>
    <cellStyle name="Comma 2 2 2 3 7 2 3" xfId="18070" xr:uid="{543AFBCF-B68A-4775-87FA-20A1F4E40CFD}"/>
    <cellStyle name="Comma 2 2 2 3 7 3" xfId="8518" xr:uid="{067335B7-2C39-44A1-AD00-3870B535354A}"/>
    <cellStyle name="Comma 2 2 2 3 7 3 2" xfId="21478" xr:uid="{505B12A3-9AEA-420A-A021-9027E3E22EFF}"/>
    <cellStyle name="Comma 2 2 2 3 7 4" xfId="14998" xr:uid="{53FCA90B-D2FF-4EF3-8F0F-AE0676461267}"/>
    <cellStyle name="Comma 2 2 2 3 8" xfId="3574" xr:uid="{BE0A26DA-A6CC-41DA-BA33-D02E0882C82A}"/>
    <cellStyle name="Comma 2 2 2 3 8 2" xfId="10054" xr:uid="{F7D2B6BD-F2F7-4F9B-B22E-92DF8AF41610}"/>
    <cellStyle name="Comma 2 2 2 3 8 2 2" xfId="23014" xr:uid="{BCC629E4-9439-4F21-AB31-EF409F4BAC68}"/>
    <cellStyle name="Comma 2 2 2 3 8 3" xfId="16534" xr:uid="{3B43AA15-46A9-43E6-90DC-DCAA54C8152F}"/>
    <cellStyle name="Comma 2 2 2 3 9" xfId="6982" xr:uid="{227FCD26-926A-44BD-B542-8CF431E34ED9}"/>
    <cellStyle name="Comma 2 2 2 3 9 2" xfId="19942" xr:uid="{26ED9AA5-BA92-4E62-A1B2-67F54C7A7CAF}"/>
    <cellStyle name="Comma 2 2 2 4" xfId="518" xr:uid="{77126707-960A-4819-9757-85B51471654D}"/>
    <cellStyle name="Comma 2 2 2 4 10" xfId="13478" xr:uid="{FF54B236-D361-41E3-B564-17A5525319EB}"/>
    <cellStyle name="Comma 2 2 2 4 2" xfId="582" xr:uid="{30F3141C-7F62-40A6-97C2-BC4348B34368}"/>
    <cellStyle name="Comma 2 2 2 4 2 2" xfId="774" xr:uid="{9059051E-B682-45D4-8C92-FD7D2D636B2B}"/>
    <cellStyle name="Comma 2 2 2 4 2 2 2" xfId="1158" xr:uid="{981849DB-5762-46EF-94C2-2A8C102C288D}"/>
    <cellStyle name="Comma 2 2 2 4 2 2 2 2" xfId="1926" xr:uid="{493860A9-B873-4AE3-92E4-91180E5E079D}"/>
    <cellStyle name="Comma 2 2 2 4 2 2 2 2 2" xfId="3462" xr:uid="{21F3D9EA-C2CF-4F67-8FB6-05CD7E55E572}"/>
    <cellStyle name="Comma 2 2 2 4 2 2 2 2 2 2" xfId="6534" xr:uid="{5E060695-0434-4CC2-9D16-A233A4975585}"/>
    <cellStyle name="Comma 2 2 2 4 2 2 2 2 2 2 2" xfId="13014" xr:uid="{C9C53B36-73A7-48A4-9420-350250B7D462}"/>
    <cellStyle name="Comma 2 2 2 4 2 2 2 2 2 2 2 2" xfId="25974" xr:uid="{5BF65D99-2AC4-4BA9-88F0-9BFCA57F33C4}"/>
    <cellStyle name="Comma 2 2 2 4 2 2 2 2 2 2 3" xfId="19494" xr:uid="{489ABF2D-DF6B-420A-86A3-54B8BB426880}"/>
    <cellStyle name="Comma 2 2 2 4 2 2 2 2 2 3" xfId="9942" xr:uid="{6C762614-7ABB-4AB4-A141-1AC07869029E}"/>
    <cellStyle name="Comma 2 2 2 4 2 2 2 2 2 3 2" xfId="22902" xr:uid="{D029F3A5-93F0-40F1-A7DA-B4142A294FA4}"/>
    <cellStyle name="Comma 2 2 2 4 2 2 2 2 2 4" xfId="16422" xr:uid="{D1F08B46-4150-4F0A-B32E-ACD178834589}"/>
    <cellStyle name="Comma 2 2 2 4 2 2 2 2 3" xfId="4998" xr:uid="{56F816C5-3E5D-4759-942A-8EDE4E1692F9}"/>
    <cellStyle name="Comma 2 2 2 4 2 2 2 2 3 2" xfId="11478" xr:uid="{40B886E8-9043-422E-BD07-57DEA3A205A3}"/>
    <cellStyle name="Comma 2 2 2 4 2 2 2 2 3 2 2" xfId="24438" xr:uid="{D29C276E-5AE0-4D29-AA3E-FF8E80FA2D8A}"/>
    <cellStyle name="Comma 2 2 2 4 2 2 2 2 3 3" xfId="17958" xr:uid="{A91493E4-2409-44A5-B0E5-B076AFD17603}"/>
    <cellStyle name="Comma 2 2 2 4 2 2 2 2 4" xfId="8406" xr:uid="{5A79F5D1-E864-4D35-B8D8-37B2727D9845}"/>
    <cellStyle name="Comma 2 2 2 4 2 2 2 2 4 2" xfId="21366" xr:uid="{4E82196B-6E06-4CDF-BFFF-4CFE241C77AB}"/>
    <cellStyle name="Comma 2 2 2 4 2 2 2 2 5" xfId="14886" xr:uid="{218468B9-DDD1-47BE-9A18-DE43F986E5CA}"/>
    <cellStyle name="Comma 2 2 2 4 2 2 2 3" xfId="2694" xr:uid="{B8F83251-40E9-4722-ACD6-880626964304}"/>
    <cellStyle name="Comma 2 2 2 4 2 2 2 3 2" xfId="5766" xr:uid="{2FA14FC6-BB95-49B4-BDC8-F1126B40217B}"/>
    <cellStyle name="Comma 2 2 2 4 2 2 2 3 2 2" xfId="12246" xr:uid="{9FFE33DE-9964-468C-BD90-06D9A169C39B}"/>
    <cellStyle name="Comma 2 2 2 4 2 2 2 3 2 2 2" xfId="25206" xr:uid="{F2BEE3D2-2810-4873-A76E-1DF5DC3E3AF4}"/>
    <cellStyle name="Comma 2 2 2 4 2 2 2 3 2 3" xfId="18726" xr:uid="{0F8DA9A3-C51F-4235-9AB7-CAC09B83F2CC}"/>
    <cellStyle name="Comma 2 2 2 4 2 2 2 3 3" xfId="9174" xr:uid="{A4069E44-5608-4A3F-9B79-559AC01C4549}"/>
    <cellStyle name="Comma 2 2 2 4 2 2 2 3 3 2" xfId="22134" xr:uid="{88987D7F-5CBD-45E0-8CD5-4638F7FA9803}"/>
    <cellStyle name="Comma 2 2 2 4 2 2 2 3 4" xfId="15654" xr:uid="{4FD541AC-AE22-49DC-B028-5251B86807FC}"/>
    <cellStyle name="Comma 2 2 2 4 2 2 2 4" xfId="4230" xr:uid="{3031221B-C664-454E-ADCD-D89F31E38140}"/>
    <cellStyle name="Comma 2 2 2 4 2 2 2 4 2" xfId="10710" xr:uid="{A078A338-627B-44B4-B99F-596876029DF1}"/>
    <cellStyle name="Comma 2 2 2 4 2 2 2 4 2 2" xfId="23670" xr:uid="{E8D318D9-32B6-466F-A7D0-5BA866006D2A}"/>
    <cellStyle name="Comma 2 2 2 4 2 2 2 4 3" xfId="17190" xr:uid="{1E7849A5-EC91-4FCE-B6B6-68F5A3675123}"/>
    <cellStyle name="Comma 2 2 2 4 2 2 2 5" xfId="7638" xr:uid="{63F7350A-BB9B-4D17-BEFF-7E056ED98E7D}"/>
    <cellStyle name="Comma 2 2 2 4 2 2 2 5 2" xfId="20598" xr:uid="{1A3E5ACB-8167-49C2-9C37-56ECD6BBB4B9}"/>
    <cellStyle name="Comma 2 2 2 4 2 2 2 6" xfId="14118" xr:uid="{DE70CAEE-ABA6-4DF9-A1BC-A6D36AE8EA98}"/>
    <cellStyle name="Comma 2 2 2 4 2 2 3" xfId="1542" xr:uid="{811CA3C9-F22C-4B23-8F7E-4620CD5E4F8D}"/>
    <cellStyle name="Comma 2 2 2 4 2 2 3 2" xfId="3078" xr:uid="{87D7687F-83F5-42A4-B9F5-EEFD284F275F}"/>
    <cellStyle name="Comma 2 2 2 4 2 2 3 2 2" xfId="6150" xr:uid="{F3243016-5F7F-491E-A907-923C7BB39EE2}"/>
    <cellStyle name="Comma 2 2 2 4 2 2 3 2 2 2" xfId="12630" xr:uid="{1AA1DFB4-1774-4B00-9E81-685C57F8A10B}"/>
    <cellStyle name="Comma 2 2 2 4 2 2 3 2 2 2 2" xfId="25590" xr:uid="{25B7DD6E-44F7-4B83-896E-5BE4890D2211}"/>
    <cellStyle name="Comma 2 2 2 4 2 2 3 2 2 3" xfId="19110" xr:uid="{315C77BC-15F2-42C4-AD61-1B9A556ED568}"/>
    <cellStyle name="Comma 2 2 2 4 2 2 3 2 3" xfId="9558" xr:uid="{E6809474-9565-4265-B6AB-3FBE04820582}"/>
    <cellStyle name="Comma 2 2 2 4 2 2 3 2 3 2" xfId="22518" xr:uid="{B8113080-108D-438E-8CBA-E3F4B35A0CB3}"/>
    <cellStyle name="Comma 2 2 2 4 2 2 3 2 4" xfId="16038" xr:uid="{38FAAFD6-979B-4670-98B7-4B789C804F8E}"/>
    <cellStyle name="Comma 2 2 2 4 2 2 3 3" xfId="4614" xr:uid="{BEE3FF8A-C9BE-4C80-A070-2E1EC6F62039}"/>
    <cellStyle name="Comma 2 2 2 4 2 2 3 3 2" xfId="11094" xr:uid="{0E6625E3-EF0A-46AF-8552-ECF1C34116D9}"/>
    <cellStyle name="Comma 2 2 2 4 2 2 3 3 2 2" xfId="24054" xr:uid="{367DB894-92AB-4C47-BFA6-0B020F4A9711}"/>
    <cellStyle name="Comma 2 2 2 4 2 2 3 3 3" xfId="17574" xr:uid="{13D64E6C-C779-4BED-A36E-8E2AA92261E8}"/>
    <cellStyle name="Comma 2 2 2 4 2 2 3 4" xfId="8022" xr:uid="{13F79EED-BD07-4412-A802-EBB5C6494F4C}"/>
    <cellStyle name="Comma 2 2 2 4 2 2 3 4 2" xfId="20982" xr:uid="{91AAEE0E-18EF-4162-B95C-4CB671B2F9CC}"/>
    <cellStyle name="Comma 2 2 2 4 2 2 3 5" xfId="14502" xr:uid="{07562231-15ED-49B1-865B-4565344C1725}"/>
    <cellStyle name="Comma 2 2 2 4 2 2 4" xfId="2310" xr:uid="{A068E655-491B-45C8-8494-E697FA6F1E65}"/>
    <cellStyle name="Comma 2 2 2 4 2 2 4 2" xfId="5382" xr:uid="{1685C66F-E2E1-4240-BE0C-24711CD81C92}"/>
    <cellStyle name="Comma 2 2 2 4 2 2 4 2 2" xfId="11862" xr:uid="{73AD71A3-9378-445C-90D6-2DF651B4DB0C}"/>
    <cellStyle name="Comma 2 2 2 4 2 2 4 2 2 2" xfId="24822" xr:uid="{A43CB6FA-F019-4553-B5A1-A303BD9FD834}"/>
    <cellStyle name="Comma 2 2 2 4 2 2 4 2 3" xfId="18342" xr:uid="{F3C5C676-76BE-4F46-8EB0-19EA1C5172FB}"/>
    <cellStyle name="Comma 2 2 2 4 2 2 4 3" xfId="8790" xr:uid="{22E25B26-977F-4AF1-A746-72573607E072}"/>
    <cellStyle name="Comma 2 2 2 4 2 2 4 3 2" xfId="21750" xr:uid="{7F771047-424A-48D1-BCE5-75279BD285C3}"/>
    <cellStyle name="Comma 2 2 2 4 2 2 4 4" xfId="15270" xr:uid="{7FFA67C0-4AC0-4E21-9A8B-71398AA15370}"/>
    <cellStyle name="Comma 2 2 2 4 2 2 5" xfId="3846" xr:uid="{02856EB0-46FC-4675-BADC-EB01FBCDAFD7}"/>
    <cellStyle name="Comma 2 2 2 4 2 2 5 2" xfId="10326" xr:uid="{FAA194EB-3879-48AA-9CB7-17910413A472}"/>
    <cellStyle name="Comma 2 2 2 4 2 2 5 2 2" xfId="23286" xr:uid="{CD102CBA-FEBA-4908-AC6D-39058553F609}"/>
    <cellStyle name="Comma 2 2 2 4 2 2 5 3" xfId="16806" xr:uid="{41AECB68-6ED7-488C-8295-AEC4A6DFB5CC}"/>
    <cellStyle name="Comma 2 2 2 4 2 2 6" xfId="7254" xr:uid="{47DF0A3B-FEE2-414C-9A5E-717F0D131BA6}"/>
    <cellStyle name="Comma 2 2 2 4 2 2 6 2" xfId="20214" xr:uid="{96094AC9-1159-4BEA-85E7-B753BD62656B}"/>
    <cellStyle name="Comma 2 2 2 4 2 2 7" xfId="13734" xr:uid="{E54F9BA8-DFAF-4EBD-B76E-DD3B453CEE39}"/>
    <cellStyle name="Comma 2 2 2 4 2 3" xfId="966" xr:uid="{163090E7-4E89-402B-BD79-1AF286C268A1}"/>
    <cellStyle name="Comma 2 2 2 4 2 3 2" xfId="1734" xr:uid="{51851A22-DB78-4397-82F3-F5DBA1FB4EC7}"/>
    <cellStyle name="Comma 2 2 2 4 2 3 2 2" xfId="3270" xr:uid="{4550CEAD-3BE7-49F6-9806-7D7B7AB6BAF0}"/>
    <cellStyle name="Comma 2 2 2 4 2 3 2 2 2" xfId="6342" xr:uid="{0D3F173B-1481-4B70-B55A-F155ABBD2849}"/>
    <cellStyle name="Comma 2 2 2 4 2 3 2 2 2 2" xfId="12822" xr:uid="{AD9CE80D-36E7-4166-9DC1-F5644285BFAD}"/>
    <cellStyle name="Comma 2 2 2 4 2 3 2 2 2 2 2" xfId="25782" xr:uid="{00CB84B8-42A5-4153-88B1-D32CE3205CA4}"/>
    <cellStyle name="Comma 2 2 2 4 2 3 2 2 2 3" xfId="19302" xr:uid="{97553CCB-FA91-4E76-A57A-F14AE3B89227}"/>
    <cellStyle name="Comma 2 2 2 4 2 3 2 2 3" xfId="9750" xr:uid="{32DBF6F2-3D22-4042-9877-7064027AD22B}"/>
    <cellStyle name="Comma 2 2 2 4 2 3 2 2 3 2" xfId="22710" xr:uid="{5BFEBBCC-3C0D-43C0-91C3-E85D7A9162B0}"/>
    <cellStyle name="Comma 2 2 2 4 2 3 2 2 4" xfId="16230" xr:uid="{74A7BDDB-1CB6-4DD6-9671-3D286B43F67D}"/>
    <cellStyle name="Comma 2 2 2 4 2 3 2 3" xfId="4806" xr:uid="{2DBCABDF-7703-4ECA-A80C-BE50BCD0EDBC}"/>
    <cellStyle name="Comma 2 2 2 4 2 3 2 3 2" xfId="11286" xr:uid="{BD7EB1AE-3D4E-498E-BB99-198A372C7C7F}"/>
    <cellStyle name="Comma 2 2 2 4 2 3 2 3 2 2" xfId="24246" xr:uid="{FC0D71D8-4606-4627-B90D-7AF575784822}"/>
    <cellStyle name="Comma 2 2 2 4 2 3 2 3 3" xfId="17766" xr:uid="{A8F10C18-BFD3-48AF-9B6A-811407B59132}"/>
    <cellStyle name="Comma 2 2 2 4 2 3 2 4" xfId="8214" xr:uid="{960022D3-32B4-42A3-A85A-ABED6AB08A5C}"/>
    <cellStyle name="Comma 2 2 2 4 2 3 2 4 2" xfId="21174" xr:uid="{FFA9B0B3-E951-48CA-A22E-B6384B7B7D67}"/>
    <cellStyle name="Comma 2 2 2 4 2 3 2 5" xfId="14694" xr:uid="{99DC245C-837E-4123-8DBD-45DDC14EB044}"/>
    <cellStyle name="Comma 2 2 2 4 2 3 3" xfId="2502" xr:uid="{EB0015F3-EDD1-45E3-983C-4C694C57EAA2}"/>
    <cellStyle name="Comma 2 2 2 4 2 3 3 2" xfId="5574" xr:uid="{14AE752F-D11D-45BF-BA46-EDA1043607DB}"/>
    <cellStyle name="Comma 2 2 2 4 2 3 3 2 2" xfId="12054" xr:uid="{7D440AE7-D1D4-40D4-A983-64E10389C8CD}"/>
    <cellStyle name="Comma 2 2 2 4 2 3 3 2 2 2" xfId="25014" xr:uid="{F9C40F70-F5C9-46B9-9E46-C6F0CF835F45}"/>
    <cellStyle name="Comma 2 2 2 4 2 3 3 2 3" xfId="18534" xr:uid="{57EC9658-AA97-4EB4-8A3A-F730B5E8D44F}"/>
    <cellStyle name="Comma 2 2 2 4 2 3 3 3" xfId="8982" xr:uid="{CD18097C-AF77-409C-ACAB-2A4B902AE422}"/>
    <cellStyle name="Comma 2 2 2 4 2 3 3 3 2" xfId="21942" xr:uid="{12F6E3E1-3C48-4AE0-828B-FB6E37E8E904}"/>
    <cellStyle name="Comma 2 2 2 4 2 3 3 4" xfId="15462" xr:uid="{C150A984-E139-4FBC-833B-7208737C179D}"/>
    <cellStyle name="Comma 2 2 2 4 2 3 4" xfId="4038" xr:uid="{778270CA-1EE6-48E6-B45D-1515A2110075}"/>
    <cellStyle name="Comma 2 2 2 4 2 3 4 2" xfId="10518" xr:uid="{F37A0856-3BED-4C1B-85D8-7CD35A4CFAC5}"/>
    <cellStyle name="Comma 2 2 2 4 2 3 4 2 2" xfId="23478" xr:uid="{96F4F7DE-CF78-438C-8E27-4E69038C8A40}"/>
    <cellStyle name="Comma 2 2 2 4 2 3 4 3" xfId="16998" xr:uid="{CFB7EBAE-B687-4AE1-A869-7EF9293043C0}"/>
    <cellStyle name="Comma 2 2 2 4 2 3 5" xfId="7446" xr:uid="{3D3DAE63-A1A8-48D9-8FD4-26590708C1ED}"/>
    <cellStyle name="Comma 2 2 2 4 2 3 5 2" xfId="20406" xr:uid="{4E02E131-5863-435C-BD0F-3B09DC1E4792}"/>
    <cellStyle name="Comma 2 2 2 4 2 3 6" xfId="13926" xr:uid="{F03EFAA0-66F3-455B-8379-07A51CE4A1D7}"/>
    <cellStyle name="Comma 2 2 2 4 2 4" xfId="1350" xr:uid="{9A07A1DB-EBC7-4FAD-B367-00DEA899DD53}"/>
    <cellStyle name="Comma 2 2 2 4 2 4 2" xfId="2886" xr:uid="{CAD5E134-A5FD-4F51-8939-7818AE8EF91D}"/>
    <cellStyle name="Comma 2 2 2 4 2 4 2 2" xfId="5958" xr:uid="{A24D5FD4-F125-4294-9247-C61D4FB2B161}"/>
    <cellStyle name="Comma 2 2 2 4 2 4 2 2 2" xfId="12438" xr:uid="{E505A883-C5DA-4860-8C58-D9BD60C796F5}"/>
    <cellStyle name="Comma 2 2 2 4 2 4 2 2 2 2" xfId="25398" xr:uid="{C6E8D9DA-03FE-4A01-8352-25F14A6B48B0}"/>
    <cellStyle name="Comma 2 2 2 4 2 4 2 2 3" xfId="18918" xr:uid="{7973634E-284D-4713-8598-E39FC595C903}"/>
    <cellStyle name="Comma 2 2 2 4 2 4 2 3" xfId="9366" xr:uid="{368F1394-26FD-4AF6-BC09-A28A1F3E8AE0}"/>
    <cellStyle name="Comma 2 2 2 4 2 4 2 3 2" xfId="22326" xr:uid="{10343D3B-9189-4AA4-9E44-DE6342DD4F80}"/>
    <cellStyle name="Comma 2 2 2 4 2 4 2 4" xfId="15846" xr:uid="{E8783F8F-8A82-48F0-84FE-D57B77AE7922}"/>
    <cellStyle name="Comma 2 2 2 4 2 4 3" xfId="4422" xr:uid="{BEFBE9CE-A22F-471B-A581-73BB3AC936E7}"/>
    <cellStyle name="Comma 2 2 2 4 2 4 3 2" xfId="10902" xr:uid="{89959382-9E05-443D-A55F-C0EDE4B6BACD}"/>
    <cellStyle name="Comma 2 2 2 4 2 4 3 2 2" xfId="23862" xr:uid="{20538315-FE22-4058-A5CF-09D6CD88E833}"/>
    <cellStyle name="Comma 2 2 2 4 2 4 3 3" xfId="17382" xr:uid="{94DD5814-B7B7-4FFD-ADE3-23FB4152FF8A}"/>
    <cellStyle name="Comma 2 2 2 4 2 4 4" xfId="7830" xr:uid="{668DD34D-F1E2-492A-9CEB-AC8C46E2007A}"/>
    <cellStyle name="Comma 2 2 2 4 2 4 4 2" xfId="20790" xr:uid="{D896A8FD-71BF-4160-BF2A-EA0F378D4A56}"/>
    <cellStyle name="Comma 2 2 2 4 2 4 5" xfId="14310" xr:uid="{71B01142-D4A5-4DB4-8408-017A87FC9191}"/>
    <cellStyle name="Comma 2 2 2 4 2 5" xfId="2118" xr:uid="{4FF08166-6CDC-411B-AE5F-0A18559466AA}"/>
    <cellStyle name="Comma 2 2 2 4 2 5 2" xfId="5190" xr:uid="{B4CB9747-0B34-4893-9BA3-A8D9556464AB}"/>
    <cellStyle name="Comma 2 2 2 4 2 5 2 2" xfId="11670" xr:uid="{C7913450-C0DD-42C7-AF57-ED416731AA25}"/>
    <cellStyle name="Comma 2 2 2 4 2 5 2 2 2" xfId="24630" xr:uid="{66C67094-CF6E-44AA-A002-72A32B07AA65}"/>
    <cellStyle name="Comma 2 2 2 4 2 5 2 3" xfId="18150" xr:uid="{7E34D417-A055-47CF-9A96-E82F7C368066}"/>
    <cellStyle name="Comma 2 2 2 4 2 5 3" xfId="8598" xr:uid="{508E1D64-051C-468E-8BAF-D0751344AF71}"/>
    <cellStyle name="Comma 2 2 2 4 2 5 3 2" xfId="21558" xr:uid="{B1669383-39D2-41C8-AF4E-1F991C3AAB3C}"/>
    <cellStyle name="Comma 2 2 2 4 2 5 4" xfId="15078" xr:uid="{F3CE46D7-E2E9-4C6B-AA50-5981CEDA765B}"/>
    <cellStyle name="Comma 2 2 2 4 2 6" xfId="3654" xr:uid="{FC7A2C0C-0A3E-40FF-8A16-6E947F9371AF}"/>
    <cellStyle name="Comma 2 2 2 4 2 6 2" xfId="10134" xr:uid="{8BA1B311-B16A-4D59-BF89-C6B49E4C221C}"/>
    <cellStyle name="Comma 2 2 2 4 2 6 2 2" xfId="23094" xr:uid="{FD477750-FC27-47BA-B7B2-56A3FB7ECF67}"/>
    <cellStyle name="Comma 2 2 2 4 2 6 3" xfId="16614" xr:uid="{968935DC-A974-4658-B669-1D07E3984AD7}"/>
    <cellStyle name="Comma 2 2 2 4 2 7" xfId="7062" xr:uid="{CFD83C0B-C5AE-4D7F-9215-BD20ED905969}"/>
    <cellStyle name="Comma 2 2 2 4 2 7 2" xfId="20022" xr:uid="{169064DD-C195-4DA8-86B0-8B3EC5F6A943}"/>
    <cellStyle name="Comma 2 2 2 4 2 8" xfId="13542" xr:uid="{34631F88-5745-45C2-BBCD-16ABFEAC19FC}"/>
    <cellStyle name="Comma 2 2 2 4 3" xfId="646" xr:uid="{67DF6739-3E00-4555-B3DC-91B82296E505}"/>
    <cellStyle name="Comma 2 2 2 4 3 2" xfId="838" xr:uid="{4E9EBB52-DAF0-485C-B498-D694CD5EF83F}"/>
    <cellStyle name="Comma 2 2 2 4 3 2 2" xfId="1222" xr:uid="{E4AD97C7-212C-42D3-BB45-BD80C3736972}"/>
    <cellStyle name="Comma 2 2 2 4 3 2 2 2" xfId="1990" xr:uid="{3A4DCF64-94C9-4593-8865-243C86222403}"/>
    <cellStyle name="Comma 2 2 2 4 3 2 2 2 2" xfId="3526" xr:uid="{EBAEB687-3AC5-4F4E-8A15-7FAED97A7532}"/>
    <cellStyle name="Comma 2 2 2 4 3 2 2 2 2 2" xfId="6598" xr:uid="{3DBFC6A2-DA28-4203-A632-5F1EDC7E3861}"/>
    <cellStyle name="Comma 2 2 2 4 3 2 2 2 2 2 2" xfId="13078" xr:uid="{28FA713E-13D7-47F7-9105-F43795D0C142}"/>
    <cellStyle name="Comma 2 2 2 4 3 2 2 2 2 2 2 2" xfId="26038" xr:uid="{B0EA7930-0896-4F98-9BA5-039B19F023C6}"/>
    <cellStyle name="Comma 2 2 2 4 3 2 2 2 2 2 3" xfId="19558" xr:uid="{2EB7093D-80AE-44D1-BF67-B0FAC15DAF9D}"/>
    <cellStyle name="Comma 2 2 2 4 3 2 2 2 2 3" xfId="10006" xr:uid="{762D19B9-7E9D-4B9F-B251-CA301EECA0D4}"/>
    <cellStyle name="Comma 2 2 2 4 3 2 2 2 2 3 2" xfId="22966" xr:uid="{9A24844E-B8F4-43C0-BE6B-7106F505B5F7}"/>
    <cellStyle name="Comma 2 2 2 4 3 2 2 2 2 4" xfId="16486" xr:uid="{3AC5DCC2-DF8A-479A-8FD4-863FD6BD4CF1}"/>
    <cellStyle name="Comma 2 2 2 4 3 2 2 2 3" xfId="5062" xr:uid="{D84D59B4-FA0D-4830-95B9-FA6B1FD5ADA1}"/>
    <cellStyle name="Comma 2 2 2 4 3 2 2 2 3 2" xfId="11542" xr:uid="{FACB925B-DAA6-4F62-BDB4-AEC8C7DA6A1E}"/>
    <cellStyle name="Comma 2 2 2 4 3 2 2 2 3 2 2" xfId="24502" xr:uid="{E62CAA49-9A02-4D12-AFE8-E2E5EA205EFB}"/>
    <cellStyle name="Comma 2 2 2 4 3 2 2 2 3 3" xfId="18022" xr:uid="{9D6FD442-6387-4080-80DB-560562D663A4}"/>
    <cellStyle name="Comma 2 2 2 4 3 2 2 2 4" xfId="8470" xr:uid="{85188820-934F-4029-A7AA-9C587504059D}"/>
    <cellStyle name="Comma 2 2 2 4 3 2 2 2 4 2" xfId="21430" xr:uid="{913D1827-1148-467B-AAA2-27A7FACA3666}"/>
    <cellStyle name="Comma 2 2 2 4 3 2 2 2 5" xfId="14950" xr:uid="{94F4DFFA-37E1-438D-877A-857C446D8672}"/>
    <cellStyle name="Comma 2 2 2 4 3 2 2 3" xfId="2758" xr:uid="{60B9E5F9-2632-4699-B0B7-8E21BE9192BD}"/>
    <cellStyle name="Comma 2 2 2 4 3 2 2 3 2" xfId="5830" xr:uid="{64D8E0F4-D334-421D-BDD3-B469C1D8E015}"/>
    <cellStyle name="Comma 2 2 2 4 3 2 2 3 2 2" xfId="12310" xr:uid="{8963F04C-23A5-4547-BE72-BB0E46C5552B}"/>
    <cellStyle name="Comma 2 2 2 4 3 2 2 3 2 2 2" xfId="25270" xr:uid="{2E445365-D3BF-4177-A86F-6E803F758263}"/>
    <cellStyle name="Comma 2 2 2 4 3 2 2 3 2 3" xfId="18790" xr:uid="{538375D2-90B9-4FF4-BF6C-8D1600CE7843}"/>
    <cellStyle name="Comma 2 2 2 4 3 2 2 3 3" xfId="9238" xr:uid="{D54314DE-567C-43E1-AC0F-468C901243FF}"/>
    <cellStyle name="Comma 2 2 2 4 3 2 2 3 3 2" xfId="22198" xr:uid="{AC21201B-1B53-434B-A632-77AA847FC62A}"/>
    <cellStyle name="Comma 2 2 2 4 3 2 2 3 4" xfId="15718" xr:uid="{BE1A5E2E-0C28-4CC9-BADA-620EA371FFDD}"/>
    <cellStyle name="Comma 2 2 2 4 3 2 2 4" xfId="4294" xr:uid="{1EE9B9BE-F6A4-44E1-8EE1-6CB058B886CD}"/>
    <cellStyle name="Comma 2 2 2 4 3 2 2 4 2" xfId="10774" xr:uid="{8ACB6D63-16D4-4D69-BCCC-B7E451BF30BC}"/>
    <cellStyle name="Comma 2 2 2 4 3 2 2 4 2 2" xfId="23734" xr:uid="{4128C0AE-91E6-4D3C-B30A-760FCA993F79}"/>
    <cellStyle name="Comma 2 2 2 4 3 2 2 4 3" xfId="17254" xr:uid="{1B6A2353-59D3-4EC5-851A-DFD52AE3E692}"/>
    <cellStyle name="Comma 2 2 2 4 3 2 2 5" xfId="7702" xr:uid="{7752E886-8A76-4BA2-A80D-9B2CF24C1BF6}"/>
    <cellStyle name="Comma 2 2 2 4 3 2 2 5 2" xfId="20662" xr:uid="{746CBDA6-B12E-4939-8D66-69A4786FC66C}"/>
    <cellStyle name="Comma 2 2 2 4 3 2 2 6" xfId="14182" xr:uid="{220CA2CA-3DEC-4D68-9C3F-90735E50CF71}"/>
    <cellStyle name="Comma 2 2 2 4 3 2 3" xfId="1606" xr:uid="{F248A53E-DAF4-4D42-A160-B0F7B41A2210}"/>
    <cellStyle name="Comma 2 2 2 4 3 2 3 2" xfId="3142" xr:uid="{E3E3D0C3-57D0-4F86-81A2-4357B1ECB70E}"/>
    <cellStyle name="Comma 2 2 2 4 3 2 3 2 2" xfId="6214" xr:uid="{E9AC08CF-6016-4025-B61D-F2937503B499}"/>
    <cellStyle name="Comma 2 2 2 4 3 2 3 2 2 2" xfId="12694" xr:uid="{A8FFA3F6-DA95-4A0D-BB65-1AC3A6FC2350}"/>
    <cellStyle name="Comma 2 2 2 4 3 2 3 2 2 2 2" xfId="25654" xr:uid="{D8066C94-A296-445E-BB84-E25BCDB87AB5}"/>
    <cellStyle name="Comma 2 2 2 4 3 2 3 2 2 3" xfId="19174" xr:uid="{AE9DC31B-F278-46F8-8693-D29372AB4070}"/>
    <cellStyle name="Comma 2 2 2 4 3 2 3 2 3" xfId="9622" xr:uid="{0D181581-5758-4DAB-92AC-3EA5186B4272}"/>
    <cellStyle name="Comma 2 2 2 4 3 2 3 2 3 2" xfId="22582" xr:uid="{456F5A69-0104-460C-9AA5-A7E5B36DBE34}"/>
    <cellStyle name="Comma 2 2 2 4 3 2 3 2 4" xfId="16102" xr:uid="{D5900FC0-C12D-484B-9487-612357EC8E41}"/>
    <cellStyle name="Comma 2 2 2 4 3 2 3 3" xfId="4678" xr:uid="{E99C7727-4576-4D18-8011-70EC23216661}"/>
    <cellStyle name="Comma 2 2 2 4 3 2 3 3 2" xfId="11158" xr:uid="{8464EC07-C498-4F9C-84AE-25E4931D36F2}"/>
    <cellStyle name="Comma 2 2 2 4 3 2 3 3 2 2" xfId="24118" xr:uid="{2DADC2A3-D8E2-40FE-97B6-0BEBBB04E833}"/>
    <cellStyle name="Comma 2 2 2 4 3 2 3 3 3" xfId="17638" xr:uid="{CD312AF8-E7CB-43C2-A05A-87EF39825F09}"/>
    <cellStyle name="Comma 2 2 2 4 3 2 3 4" xfId="8086" xr:uid="{D1B0CCA2-ECE0-4586-876D-0CFB9FBDCF80}"/>
    <cellStyle name="Comma 2 2 2 4 3 2 3 4 2" xfId="21046" xr:uid="{E3C3AB49-FD54-4AFB-8148-BDFD21844628}"/>
    <cellStyle name="Comma 2 2 2 4 3 2 3 5" xfId="14566" xr:uid="{0F6776B5-1405-49EE-A5B3-CBDA6EB240AC}"/>
    <cellStyle name="Comma 2 2 2 4 3 2 4" xfId="2374" xr:uid="{D118364E-1096-49A1-AA99-5BDFCC88B88B}"/>
    <cellStyle name="Comma 2 2 2 4 3 2 4 2" xfId="5446" xr:uid="{93215C6D-0131-49F5-9A8C-6E174E983272}"/>
    <cellStyle name="Comma 2 2 2 4 3 2 4 2 2" xfId="11926" xr:uid="{E768C700-60DF-4BB4-B63D-B0A20C414ADC}"/>
    <cellStyle name="Comma 2 2 2 4 3 2 4 2 2 2" xfId="24886" xr:uid="{DDDE0E6C-1721-40B5-98AC-7837AB07D2DE}"/>
    <cellStyle name="Comma 2 2 2 4 3 2 4 2 3" xfId="18406" xr:uid="{CCB2B6BD-B9F0-45DC-A14D-0FDEAA09A5F4}"/>
    <cellStyle name="Comma 2 2 2 4 3 2 4 3" xfId="8854" xr:uid="{8C7A1C83-2674-40B1-A8FC-591F89D750B9}"/>
    <cellStyle name="Comma 2 2 2 4 3 2 4 3 2" xfId="21814" xr:uid="{4E499BBC-DB5E-4630-91B7-5E1802991461}"/>
    <cellStyle name="Comma 2 2 2 4 3 2 4 4" xfId="15334" xr:uid="{01FEF4A9-95B3-4498-9B97-D2ADD0555A74}"/>
    <cellStyle name="Comma 2 2 2 4 3 2 5" xfId="3910" xr:uid="{BF24F7E9-EB6C-499F-8BE6-BF49745D9074}"/>
    <cellStyle name="Comma 2 2 2 4 3 2 5 2" xfId="10390" xr:uid="{8C07D481-DBF4-4233-BB3B-FE98401F5687}"/>
    <cellStyle name="Comma 2 2 2 4 3 2 5 2 2" xfId="23350" xr:uid="{09D05213-3BA8-4BBF-8B77-24FE7DEC84BF}"/>
    <cellStyle name="Comma 2 2 2 4 3 2 5 3" xfId="16870" xr:uid="{DBDF104B-BA5E-4446-B5E9-9F021CF9F0E1}"/>
    <cellStyle name="Comma 2 2 2 4 3 2 6" xfId="7318" xr:uid="{1130BCF4-15CD-4A42-A03F-5345687101CC}"/>
    <cellStyle name="Comma 2 2 2 4 3 2 6 2" xfId="20278" xr:uid="{FCB54EF6-85EC-47E0-A3CF-19D7EF42E88F}"/>
    <cellStyle name="Comma 2 2 2 4 3 2 7" xfId="13798" xr:uid="{F940F239-D86E-4230-9F22-B57CBEDD59DC}"/>
    <cellStyle name="Comma 2 2 2 4 3 3" xfId="1030" xr:uid="{2DFD2D08-30FC-420D-A8FD-57F13C56F38F}"/>
    <cellStyle name="Comma 2 2 2 4 3 3 2" xfId="1798" xr:uid="{FA05B2B8-7A0A-4229-81F0-5B1A1F0E3951}"/>
    <cellStyle name="Comma 2 2 2 4 3 3 2 2" xfId="3334" xr:uid="{07B6C284-095C-430D-8FF2-9E02185DA1C2}"/>
    <cellStyle name="Comma 2 2 2 4 3 3 2 2 2" xfId="6406" xr:uid="{570ED6DF-A8E4-47C8-88FA-12196C394450}"/>
    <cellStyle name="Comma 2 2 2 4 3 3 2 2 2 2" xfId="12886" xr:uid="{0DE475CE-7708-4922-A76E-F90290726914}"/>
    <cellStyle name="Comma 2 2 2 4 3 3 2 2 2 2 2" xfId="25846" xr:uid="{E001DB26-3B06-44C3-BC80-D46A97B8270F}"/>
    <cellStyle name="Comma 2 2 2 4 3 3 2 2 2 3" xfId="19366" xr:uid="{3507FEBD-940A-428D-A0FF-EDCE743F78FA}"/>
    <cellStyle name="Comma 2 2 2 4 3 3 2 2 3" xfId="9814" xr:uid="{2FA9AE74-617D-4D01-9FB2-E8DEAF57D3E5}"/>
    <cellStyle name="Comma 2 2 2 4 3 3 2 2 3 2" xfId="22774" xr:uid="{F095B38D-68C2-46EF-9834-7CC73DF8BC80}"/>
    <cellStyle name="Comma 2 2 2 4 3 3 2 2 4" xfId="16294" xr:uid="{8C4DCDA5-6CD5-4775-880D-31B9CEC5A5FF}"/>
    <cellStyle name="Comma 2 2 2 4 3 3 2 3" xfId="4870" xr:uid="{7DF7DF50-D079-4A0F-AC43-A2F15D8CF75A}"/>
    <cellStyle name="Comma 2 2 2 4 3 3 2 3 2" xfId="11350" xr:uid="{D495046C-563D-4D2B-826E-F1D4B6F4F3F1}"/>
    <cellStyle name="Comma 2 2 2 4 3 3 2 3 2 2" xfId="24310" xr:uid="{2B06F082-6B94-45A5-B140-9472F05AA188}"/>
    <cellStyle name="Comma 2 2 2 4 3 3 2 3 3" xfId="17830" xr:uid="{1345E690-ADA5-4ECC-941F-8E8E9FC0AE5B}"/>
    <cellStyle name="Comma 2 2 2 4 3 3 2 4" xfId="8278" xr:uid="{DA36B475-5FD1-4E43-8AB7-5D21BEA4BC9C}"/>
    <cellStyle name="Comma 2 2 2 4 3 3 2 4 2" xfId="21238" xr:uid="{660C8460-0146-4FC0-BE3D-21BF502F258E}"/>
    <cellStyle name="Comma 2 2 2 4 3 3 2 5" xfId="14758" xr:uid="{2EB72BAA-667D-4AC8-B14B-6EC7FC4BCF06}"/>
    <cellStyle name="Comma 2 2 2 4 3 3 3" xfId="2566" xr:uid="{69A751E5-F8B4-4DE6-AD4D-1BBBF7EB58DA}"/>
    <cellStyle name="Comma 2 2 2 4 3 3 3 2" xfId="5638" xr:uid="{ACA9B840-85C8-42EC-8C4B-176CE3C3843F}"/>
    <cellStyle name="Comma 2 2 2 4 3 3 3 2 2" xfId="12118" xr:uid="{302C18CF-9397-422D-9023-5FD24C0F5BE4}"/>
    <cellStyle name="Comma 2 2 2 4 3 3 3 2 2 2" xfId="25078" xr:uid="{E93761E7-3C10-4F82-B49D-8CF8CA6CFF3D}"/>
    <cellStyle name="Comma 2 2 2 4 3 3 3 2 3" xfId="18598" xr:uid="{8C8BDE70-A52C-4B34-8DC6-6E75054881C7}"/>
    <cellStyle name="Comma 2 2 2 4 3 3 3 3" xfId="9046" xr:uid="{75F485AD-8446-4DB3-91AB-507F757E5AFE}"/>
    <cellStyle name="Comma 2 2 2 4 3 3 3 3 2" xfId="22006" xr:uid="{4277C56C-7B01-450A-B62D-BED840CCBA38}"/>
    <cellStyle name="Comma 2 2 2 4 3 3 3 4" xfId="15526" xr:uid="{B3D92447-E323-4613-93F7-D7CE0F21AD7E}"/>
    <cellStyle name="Comma 2 2 2 4 3 3 4" xfId="4102" xr:uid="{AB72E6D3-4400-45C4-89F5-9A6BD26E2C59}"/>
    <cellStyle name="Comma 2 2 2 4 3 3 4 2" xfId="10582" xr:uid="{08E19165-4D8B-4A1A-B409-1518028FA3B6}"/>
    <cellStyle name="Comma 2 2 2 4 3 3 4 2 2" xfId="23542" xr:uid="{BA39C061-A7E3-474B-B490-E6B159AFCAD6}"/>
    <cellStyle name="Comma 2 2 2 4 3 3 4 3" xfId="17062" xr:uid="{D5DF4AD0-9F3B-499C-A8AF-160CBC9471BE}"/>
    <cellStyle name="Comma 2 2 2 4 3 3 5" xfId="7510" xr:uid="{5BAF6606-FCF7-4BA4-926B-C80E0F6DF3B8}"/>
    <cellStyle name="Comma 2 2 2 4 3 3 5 2" xfId="20470" xr:uid="{5FA3FEE7-D89E-4F4B-BA17-E14A4E9CF1AC}"/>
    <cellStyle name="Comma 2 2 2 4 3 3 6" xfId="13990" xr:uid="{F1F75B53-716E-4B2C-81D7-480C584E2067}"/>
    <cellStyle name="Comma 2 2 2 4 3 4" xfId="1414" xr:uid="{2800F43B-841A-4EC5-A38C-913DF47F2F33}"/>
    <cellStyle name="Comma 2 2 2 4 3 4 2" xfId="2950" xr:uid="{0A6CF826-0B61-4D0C-9690-DA3A63BAE6E9}"/>
    <cellStyle name="Comma 2 2 2 4 3 4 2 2" xfId="6022" xr:uid="{7DDA24A4-E7F1-4659-86B9-6C3339C0B1D0}"/>
    <cellStyle name="Comma 2 2 2 4 3 4 2 2 2" xfId="12502" xr:uid="{C989E687-BBF6-4F22-A4E4-85A6DF2BCFBB}"/>
    <cellStyle name="Comma 2 2 2 4 3 4 2 2 2 2" xfId="25462" xr:uid="{61CFB018-134D-4EFF-8BD4-68D180DCBF14}"/>
    <cellStyle name="Comma 2 2 2 4 3 4 2 2 3" xfId="18982" xr:uid="{5CF458A5-505D-45BC-B7AD-350E49EFBE47}"/>
    <cellStyle name="Comma 2 2 2 4 3 4 2 3" xfId="9430" xr:uid="{EEB9A583-1E5D-48F9-AE29-A86C2F3C20D6}"/>
    <cellStyle name="Comma 2 2 2 4 3 4 2 3 2" xfId="22390" xr:uid="{79A2846E-1856-4AE2-B3DB-6C3EDD218921}"/>
    <cellStyle name="Comma 2 2 2 4 3 4 2 4" xfId="15910" xr:uid="{01A9C566-4F9D-4C1E-9B32-4269B0E19AF9}"/>
    <cellStyle name="Comma 2 2 2 4 3 4 3" xfId="4486" xr:uid="{03834B8A-E5CE-4F8A-B006-C6274433AAAC}"/>
    <cellStyle name="Comma 2 2 2 4 3 4 3 2" xfId="10966" xr:uid="{0307802B-7551-43E8-8CDD-E27AE6693612}"/>
    <cellStyle name="Comma 2 2 2 4 3 4 3 2 2" xfId="23926" xr:uid="{AFB5CAB0-F860-43D5-9E4A-965B8C9B13CB}"/>
    <cellStyle name="Comma 2 2 2 4 3 4 3 3" xfId="17446" xr:uid="{3D987074-B52D-4840-8B87-AC2181B06949}"/>
    <cellStyle name="Comma 2 2 2 4 3 4 4" xfId="7894" xr:uid="{CAC31707-A0FF-4B68-A79D-1B1A6B29F093}"/>
    <cellStyle name="Comma 2 2 2 4 3 4 4 2" xfId="20854" xr:uid="{1DC0918E-CF1A-48F7-8245-6D441C3C2447}"/>
    <cellStyle name="Comma 2 2 2 4 3 4 5" xfId="14374" xr:uid="{DB2EE5DB-0E55-4458-9AD6-03BE09D9B98C}"/>
    <cellStyle name="Comma 2 2 2 4 3 5" xfId="2182" xr:uid="{4172C5E7-AB00-471C-8276-8F2D2C0C5AEF}"/>
    <cellStyle name="Comma 2 2 2 4 3 5 2" xfId="5254" xr:uid="{A1097CC7-72F9-4210-9B7F-ED0316986C62}"/>
    <cellStyle name="Comma 2 2 2 4 3 5 2 2" xfId="11734" xr:uid="{E4B3CDDB-AC6F-43FA-8B4A-AF399D608969}"/>
    <cellStyle name="Comma 2 2 2 4 3 5 2 2 2" xfId="24694" xr:uid="{CF6C7E12-9277-46A3-B93C-A1661072684F}"/>
    <cellStyle name="Comma 2 2 2 4 3 5 2 3" xfId="18214" xr:uid="{FE41B470-92B6-47C0-AE74-67ABA91F6203}"/>
    <cellStyle name="Comma 2 2 2 4 3 5 3" xfId="8662" xr:uid="{17A4B0A4-E0A7-49AB-9401-8BB4DC00CA89}"/>
    <cellStyle name="Comma 2 2 2 4 3 5 3 2" xfId="21622" xr:uid="{D1C886C2-A5CE-4816-8788-5A4A416FF7CC}"/>
    <cellStyle name="Comma 2 2 2 4 3 5 4" xfId="15142" xr:uid="{92F3F4D2-8914-4844-831B-8E66D17D0AE9}"/>
    <cellStyle name="Comma 2 2 2 4 3 6" xfId="3718" xr:uid="{495180CE-B2BE-495C-A3B4-62601D025CDB}"/>
    <cellStyle name="Comma 2 2 2 4 3 6 2" xfId="10198" xr:uid="{A533E595-BB0C-4BB1-93AA-40907EF66BAF}"/>
    <cellStyle name="Comma 2 2 2 4 3 6 2 2" xfId="23158" xr:uid="{BE1BB670-5833-4305-96A6-B5E32B094578}"/>
    <cellStyle name="Comma 2 2 2 4 3 6 3" xfId="16678" xr:uid="{96E1512F-D924-4DD8-A6F3-0267ACF46B7E}"/>
    <cellStyle name="Comma 2 2 2 4 3 7" xfId="7126" xr:uid="{25F0F071-DD67-49EE-8FD9-28B79ACD9BB8}"/>
    <cellStyle name="Comma 2 2 2 4 3 7 2" xfId="20086" xr:uid="{C25B4141-C6F8-447E-820C-9553919CB10A}"/>
    <cellStyle name="Comma 2 2 2 4 3 8" xfId="13606" xr:uid="{B68DCCEA-2106-4A84-B16A-94C372D7B2D9}"/>
    <cellStyle name="Comma 2 2 2 4 4" xfId="710" xr:uid="{1170D728-7E3A-4A00-A985-4A6E77DE7A12}"/>
    <cellStyle name="Comma 2 2 2 4 4 2" xfId="1094" xr:uid="{4366ADF4-09DC-4543-8AF6-D7586BF29D13}"/>
    <cellStyle name="Comma 2 2 2 4 4 2 2" xfId="1862" xr:uid="{03EF7551-F562-472C-8F3F-EB0AD3EA3204}"/>
    <cellStyle name="Comma 2 2 2 4 4 2 2 2" xfId="3398" xr:uid="{638026D4-7F95-4309-BC13-92346D47BFBD}"/>
    <cellStyle name="Comma 2 2 2 4 4 2 2 2 2" xfId="6470" xr:uid="{F39C4A98-4FE8-490B-B313-EEC917112771}"/>
    <cellStyle name="Comma 2 2 2 4 4 2 2 2 2 2" xfId="12950" xr:uid="{51D44507-85E2-4C73-A74C-32E1CD549D2F}"/>
    <cellStyle name="Comma 2 2 2 4 4 2 2 2 2 2 2" xfId="25910" xr:uid="{5C5B6363-ABFF-4ABF-90C4-FC979FB2C8BA}"/>
    <cellStyle name="Comma 2 2 2 4 4 2 2 2 2 3" xfId="19430" xr:uid="{A90C289A-03CF-4D2B-A8D4-5A51AA3428F9}"/>
    <cellStyle name="Comma 2 2 2 4 4 2 2 2 3" xfId="9878" xr:uid="{1B54CF7E-5EAC-4A11-B693-0FDEC8C36576}"/>
    <cellStyle name="Comma 2 2 2 4 4 2 2 2 3 2" xfId="22838" xr:uid="{30279CC4-0AD8-4F0B-8C75-7C7EF8787EAD}"/>
    <cellStyle name="Comma 2 2 2 4 4 2 2 2 4" xfId="16358" xr:uid="{2BDA8225-7826-4761-8B91-E879E3111113}"/>
    <cellStyle name="Comma 2 2 2 4 4 2 2 3" xfId="4934" xr:uid="{92C3247B-F08D-4949-8CBF-E447C1539AA9}"/>
    <cellStyle name="Comma 2 2 2 4 4 2 2 3 2" xfId="11414" xr:uid="{1F48F385-76CB-4895-9421-A8D0A9FC63CF}"/>
    <cellStyle name="Comma 2 2 2 4 4 2 2 3 2 2" xfId="24374" xr:uid="{B58B9023-8062-48A2-9178-FDFA99851EA6}"/>
    <cellStyle name="Comma 2 2 2 4 4 2 2 3 3" xfId="17894" xr:uid="{5FD2D092-F4CD-42CD-9F42-5C16A6277541}"/>
    <cellStyle name="Comma 2 2 2 4 4 2 2 4" xfId="8342" xr:uid="{21A53AA2-CD6F-4896-AF7A-A45CFAD1D965}"/>
    <cellStyle name="Comma 2 2 2 4 4 2 2 4 2" xfId="21302" xr:uid="{B0FA52BF-B0D3-4DD5-82F5-FA08EBA56A86}"/>
    <cellStyle name="Comma 2 2 2 4 4 2 2 5" xfId="14822" xr:uid="{C67FE962-1385-435E-9D99-40569A2821F8}"/>
    <cellStyle name="Comma 2 2 2 4 4 2 3" xfId="2630" xr:uid="{09819908-EC43-4C31-BD73-E89D9809E382}"/>
    <cellStyle name="Comma 2 2 2 4 4 2 3 2" xfId="5702" xr:uid="{0060EB5A-A4E6-4AC3-ABF1-7BEEFD8C98B7}"/>
    <cellStyle name="Comma 2 2 2 4 4 2 3 2 2" xfId="12182" xr:uid="{A2CCBD3E-948A-482E-BD79-92EA83CFA2E6}"/>
    <cellStyle name="Comma 2 2 2 4 4 2 3 2 2 2" xfId="25142" xr:uid="{7F054D9B-D51F-4778-8B0E-B56F0D9A92FB}"/>
    <cellStyle name="Comma 2 2 2 4 4 2 3 2 3" xfId="18662" xr:uid="{72D53E6B-21E8-4624-825C-DD901DD9C9C8}"/>
    <cellStyle name="Comma 2 2 2 4 4 2 3 3" xfId="9110" xr:uid="{FEBB420C-F16E-4B75-A4AB-D0849C15D9E8}"/>
    <cellStyle name="Comma 2 2 2 4 4 2 3 3 2" xfId="22070" xr:uid="{31AC2BDD-187F-4633-9558-948A4A3BF186}"/>
    <cellStyle name="Comma 2 2 2 4 4 2 3 4" xfId="15590" xr:uid="{D81C0524-4577-4D79-A53E-9C6BC9C91F44}"/>
    <cellStyle name="Comma 2 2 2 4 4 2 4" xfId="4166" xr:uid="{FA8E622C-A88B-4B48-BBE5-418302F8FB93}"/>
    <cellStyle name="Comma 2 2 2 4 4 2 4 2" xfId="10646" xr:uid="{1DDB81CE-B21A-4C75-87AD-79CCCD65F952}"/>
    <cellStyle name="Comma 2 2 2 4 4 2 4 2 2" xfId="23606" xr:uid="{5B25491F-69B5-47AC-8D51-9FD19D393401}"/>
    <cellStyle name="Comma 2 2 2 4 4 2 4 3" xfId="17126" xr:uid="{F3EF654F-7089-4508-8F8B-3F3F160EF050}"/>
    <cellStyle name="Comma 2 2 2 4 4 2 5" xfId="7574" xr:uid="{61C5DB00-DFFF-4D2C-AAB6-5AD03C9EBB7A}"/>
    <cellStyle name="Comma 2 2 2 4 4 2 5 2" xfId="20534" xr:uid="{767028DA-A432-44E1-88F1-EE13D5BEB0C0}"/>
    <cellStyle name="Comma 2 2 2 4 4 2 6" xfId="14054" xr:uid="{F7DB7A7F-98A7-4FBE-BCA7-DA4CEB680B28}"/>
    <cellStyle name="Comma 2 2 2 4 4 3" xfId="1478" xr:uid="{9F65C9EA-1485-4005-B042-19A6D00AA284}"/>
    <cellStyle name="Comma 2 2 2 4 4 3 2" xfId="3014" xr:uid="{2C9597DB-F9BF-458F-93B1-AF04AEB49420}"/>
    <cellStyle name="Comma 2 2 2 4 4 3 2 2" xfId="6086" xr:uid="{3D2C4D52-99CC-45FB-8FCC-F5F4E2D1A925}"/>
    <cellStyle name="Comma 2 2 2 4 4 3 2 2 2" xfId="12566" xr:uid="{32EE7BE8-F53E-471C-87EC-C4708DA3D563}"/>
    <cellStyle name="Comma 2 2 2 4 4 3 2 2 2 2" xfId="25526" xr:uid="{4DD09AC6-0A41-45E2-A866-443148055386}"/>
    <cellStyle name="Comma 2 2 2 4 4 3 2 2 3" xfId="19046" xr:uid="{B924ECFF-F838-49EF-94DA-D142FD535C2D}"/>
    <cellStyle name="Comma 2 2 2 4 4 3 2 3" xfId="9494" xr:uid="{A6603B37-5B50-4A77-8839-E174B0F98C3F}"/>
    <cellStyle name="Comma 2 2 2 4 4 3 2 3 2" xfId="22454" xr:uid="{9A98809A-E8EA-45DA-8ACC-651FA671494F}"/>
    <cellStyle name="Comma 2 2 2 4 4 3 2 4" xfId="15974" xr:uid="{E245DC08-F569-4427-8055-FABFFF2F5287}"/>
    <cellStyle name="Comma 2 2 2 4 4 3 3" xfId="4550" xr:uid="{3ED8A011-240B-47EC-B1BE-4173621A5794}"/>
    <cellStyle name="Comma 2 2 2 4 4 3 3 2" xfId="11030" xr:uid="{915480BA-290C-479B-BBFB-0FD2B9D32A63}"/>
    <cellStyle name="Comma 2 2 2 4 4 3 3 2 2" xfId="23990" xr:uid="{B90EA112-C469-4AF6-B641-FED014ACF5E0}"/>
    <cellStyle name="Comma 2 2 2 4 4 3 3 3" xfId="17510" xr:uid="{1D5D8C3E-A01A-4417-AF07-22C742E4636F}"/>
    <cellStyle name="Comma 2 2 2 4 4 3 4" xfId="7958" xr:uid="{F02535E2-69DE-4025-9561-B741148268A4}"/>
    <cellStyle name="Comma 2 2 2 4 4 3 4 2" xfId="20918" xr:uid="{2775E79F-89F9-49DF-A480-63152E127384}"/>
    <cellStyle name="Comma 2 2 2 4 4 3 5" xfId="14438" xr:uid="{3AC3C1DD-EE01-4806-89E9-DA8B01570E99}"/>
    <cellStyle name="Comma 2 2 2 4 4 4" xfId="2246" xr:uid="{5C57958A-6C62-4846-92B6-E076CD554EF2}"/>
    <cellStyle name="Comma 2 2 2 4 4 4 2" xfId="5318" xr:uid="{701C8622-A4C2-4355-BB28-397C8E15D49C}"/>
    <cellStyle name="Comma 2 2 2 4 4 4 2 2" xfId="11798" xr:uid="{341293A8-DAAA-47A1-B5B8-9D3BD3F7E0FC}"/>
    <cellStyle name="Comma 2 2 2 4 4 4 2 2 2" xfId="24758" xr:uid="{2CA89689-2665-48C8-AF1B-0D41160EDD8D}"/>
    <cellStyle name="Comma 2 2 2 4 4 4 2 3" xfId="18278" xr:uid="{46162442-3058-4557-9759-7F7A5C242CC3}"/>
    <cellStyle name="Comma 2 2 2 4 4 4 3" xfId="8726" xr:uid="{8A53B121-46F4-4F9F-8F51-604A32E8E354}"/>
    <cellStyle name="Comma 2 2 2 4 4 4 3 2" xfId="21686" xr:uid="{0F63DDCF-51E5-4A40-93C5-1105794AFECD}"/>
    <cellStyle name="Comma 2 2 2 4 4 4 4" xfId="15206" xr:uid="{4B62E108-7B04-4F2E-A97F-90A65321C67A}"/>
    <cellStyle name="Comma 2 2 2 4 4 5" xfId="3782" xr:uid="{A4E94BE3-8854-498D-833C-D8A4E5623B5F}"/>
    <cellStyle name="Comma 2 2 2 4 4 5 2" xfId="10262" xr:uid="{DCFF152C-AD3D-4487-B7FE-4FD1BAE66B75}"/>
    <cellStyle name="Comma 2 2 2 4 4 5 2 2" xfId="23222" xr:uid="{1C75728C-73D5-45F6-8930-EACAE9576594}"/>
    <cellStyle name="Comma 2 2 2 4 4 5 3" xfId="16742" xr:uid="{20466DFB-3556-4680-94B4-68721BED405D}"/>
    <cellStyle name="Comma 2 2 2 4 4 6" xfId="7190" xr:uid="{05DAEB72-0EA1-4249-BC1A-2329AE804385}"/>
    <cellStyle name="Comma 2 2 2 4 4 6 2" xfId="20150" xr:uid="{18BDAE5F-C62B-4E26-8C4B-EA12918D3DA0}"/>
    <cellStyle name="Comma 2 2 2 4 4 7" xfId="13670" xr:uid="{777F52D8-F52F-4A8A-9CA5-FC788CD3CEBE}"/>
    <cellStyle name="Comma 2 2 2 4 5" xfId="902" xr:uid="{B7D884F9-B247-4610-A047-46C8E933AD5C}"/>
    <cellStyle name="Comma 2 2 2 4 5 2" xfId="1670" xr:uid="{3F483B19-8154-414F-9FF6-58CAF7D56783}"/>
    <cellStyle name="Comma 2 2 2 4 5 2 2" xfId="3206" xr:uid="{45147E14-1CEF-48BC-849D-80DB6D25BDCF}"/>
    <cellStyle name="Comma 2 2 2 4 5 2 2 2" xfId="6278" xr:uid="{9E0E2EC3-D4FE-4FF6-8FE5-9C2DF8FCC4A8}"/>
    <cellStyle name="Comma 2 2 2 4 5 2 2 2 2" xfId="12758" xr:uid="{109B2443-2835-4460-8ED8-775A8C798C38}"/>
    <cellStyle name="Comma 2 2 2 4 5 2 2 2 2 2" xfId="25718" xr:uid="{6C35C72E-4554-435E-A898-5A445E7D2272}"/>
    <cellStyle name="Comma 2 2 2 4 5 2 2 2 3" xfId="19238" xr:uid="{C7A0C1D1-FBAD-4E71-9993-F60DFD0562D6}"/>
    <cellStyle name="Comma 2 2 2 4 5 2 2 3" xfId="9686" xr:uid="{D22060C0-7794-4A08-8B9D-B3254948978A}"/>
    <cellStyle name="Comma 2 2 2 4 5 2 2 3 2" xfId="22646" xr:uid="{89ED8D0D-7EFC-4913-8236-21FFE0233B32}"/>
    <cellStyle name="Comma 2 2 2 4 5 2 2 4" xfId="16166" xr:uid="{E234853F-7D2E-4AA4-9C03-36F8ACC715E3}"/>
    <cellStyle name="Comma 2 2 2 4 5 2 3" xfId="4742" xr:uid="{F6D5DE83-C8DA-4A49-87C6-803CB58FB27A}"/>
    <cellStyle name="Comma 2 2 2 4 5 2 3 2" xfId="11222" xr:uid="{2925FD03-15C1-477E-BCCA-1023631ADA53}"/>
    <cellStyle name="Comma 2 2 2 4 5 2 3 2 2" xfId="24182" xr:uid="{6CF7079C-7917-4A59-921E-B0FC4EDF70C4}"/>
    <cellStyle name="Comma 2 2 2 4 5 2 3 3" xfId="17702" xr:uid="{3868846B-CAB2-4253-AFF2-F2EA6AC3EA30}"/>
    <cellStyle name="Comma 2 2 2 4 5 2 4" xfId="8150" xr:uid="{6615ACE9-D01D-4E0F-B94D-8E94829BE592}"/>
    <cellStyle name="Comma 2 2 2 4 5 2 4 2" xfId="21110" xr:uid="{38AD8BAB-D749-4079-9C7B-0FA8FB37E55C}"/>
    <cellStyle name="Comma 2 2 2 4 5 2 5" xfId="14630" xr:uid="{8FDACA19-8298-43E2-AE3D-6879B7C4E716}"/>
    <cellStyle name="Comma 2 2 2 4 5 3" xfId="2438" xr:uid="{8754DDE1-F0C3-4498-ACE9-E0ACBCCEE1F3}"/>
    <cellStyle name="Comma 2 2 2 4 5 3 2" xfId="5510" xr:uid="{E086035C-5E1F-46F7-8F7A-F1D3EC694C94}"/>
    <cellStyle name="Comma 2 2 2 4 5 3 2 2" xfId="11990" xr:uid="{A1BF9D90-D073-44E8-87EF-51608F1C3F55}"/>
    <cellStyle name="Comma 2 2 2 4 5 3 2 2 2" xfId="24950" xr:uid="{96985863-E324-4BCB-86BA-735F2A536195}"/>
    <cellStyle name="Comma 2 2 2 4 5 3 2 3" xfId="18470" xr:uid="{E269B53B-E008-4240-B84E-76436C0FF0EF}"/>
    <cellStyle name="Comma 2 2 2 4 5 3 3" xfId="8918" xr:uid="{1FFBD919-EFE1-4380-8FCF-58A72511EA78}"/>
    <cellStyle name="Comma 2 2 2 4 5 3 3 2" xfId="21878" xr:uid="{34E72A2D-DF7E-41C7-AEBE-A249525FCF75}"/>
    <cellStyle name="Comma 2 2 2 4 5 3 4" xfId="15398" xr:uid="{8423428F-344C-4929-AC5C-B90E3833EE47}"/>
    <cellStyle name="Comma 2 2 2 4 5 4" xfId="3974" xr:uid="{016DF815-A447-4C6D-A92E-DA154EA43476}"/>
    <cellStyle name="Comma 2 2 2 4 5 4 2" xfId="10454" xr:uid="{4E44D061-4CCB-4B49-98F1-7D3AD325D131}"/>
    <cellStyle name="Comma 2 2 2 4 5 4 2 2" xfId="23414" xr:uid="{D796691C-00FC-4705-91ED-29EB0A5862B5}"/>
    <cellStyle name="Comma 2 2 2 4 5 4 3" xfId="16934" xr:uid="{4DCAED57-265E-4DC4-9694-7EEE4B56CCF5}"/>
    <cellStyle name="Comma 2 2 2 4 5 5" xfId="7382" xr:uid="{FC067FBE-9092-48DB-B7BF-388E21DDDC97}"/>
    <cellStyle name="Comma 2 2 2 4 5 5 2" xfId="20342" xr:uid="{2EF0948C-2A82-4F38-8E11-92137C3CF348}"/>
    <cellStyle name="Comma 2 2 2 4 5 6" xfId="13862" xr:uid="{1B24C92E-7E21-44F2-935E-CD83D4F98A3B}"/>
    <cellStyle name="Comma 2 2 2 4 6" xfId="1286" xr:uid="{D460605E-405E-411D-9106-5688FBC7A2E3}"/>
    <cellStyle name="Comma 2 2 2 4 6 2" xfId="2822" xr:uid="{D3EDE5A2-53D4-4D61-A2A1-30BDEBD85308}"/>
    <cellStyle name="Comma 2 2 2 4 6 2 2" xfId="5894" xr:uid="{B2865F91-EB7A-49CC-B9B4-78D4B8C988A6}"/>
    <cellStyle name="Comma 2 2 2 4 6 2 2 2" xfId="12374" xr:uid="{C34F0A6A-9485-4F14-8579-9BC7594DB097}"/>
    <cellStyle name="Comma 2 2 2 4 6 2 2 2 2" xfId="25334" xr:uid="{67B3D017-1642-46F6-AA10-CE142B9CF1A3}"/>
    <cellStyle name="Comma 2 2 2 4 6 2 2 3" xfId="18854" xr:uid="{EA6774C2-27F8-48FF-9703-299A0595791E}"/>
    <cellStyle name="Comma 2 2 2 4 6 2 3" xfId="9302" xr:uid="{BA557B2E-44C8-4744-94CA-456A9DC05DDB}"/>
    <cellStyle name="Comma 2 2 2 4 6 2 3 2" xfId="22262" xr:uid="{0452CFC5-6C52-4D7B-9BEA-867D4FCC5B56}"/>
    <cellStyle name="Comma 2 2 2 4 6 2 4" xfId="15782" xr:uid="{0F01AA83-8B1D-40A2-ABF0-D79B07D4D6C1}"/>
    <cellStyle name="Comma 2 2 2 4 6 3" xfId="4358" xr:uid="{9DE59869-9177-4A2E-A049-B19A02414004}"/>
    <cellStyle name="Comma 2 2 2 4 6 3 2" xfId="10838" xr:uid="{576469C7-EA85-472B-8FA6-C21CF4334AB3}"/>
    <cellStyle name="Comma 2 2 2 4 6 3 2 2" xfId="23798" xr:uid="{E43D235C-9B59-4E34-AC95-1FCB187192A3}"/>
    <cellStyle name="Comma 2 2 2 4 6 3 3" xfId="17318" xr:uid="{B1161A7D-94B3-4EE9-ABFC-7C5D975E4345}"/>
    <cellStyle name="Comma 2 2 2 4 6 4" xfId="7766" xr:uid="{676C7AEE-AB25-42B5-BE13-22C947D847DE}"/>
    <cellStyle name="Comma 2 2 2 4 6 4 2" xfId="20726" xr:uid="{AFD050F1-9AC9-4526-9121-BB1236C91751}"/>
    <cellStyle name="Comma 2 2 2 4 6 5" xfId="14246" xr:uid="{CD4079CC-B136-40B4-974E-CFFA8347C473}"/>
    <cellStyle name="Comma 2 2 2 4 7" xfId="2054" xr:uid="{28C60454-3C70-4269-BD9B-2B7412E85048}"/>
    <cellStyle name="Comma 2 2 2 4 7 2" xfId="5126" xr:uid="{8FA6AD32-972D-4CFD-9EBD-8BFE045F3D50}"/>
    <cellStyle name="Comma 2 2 2 4 7 2 2" xfId="11606" xr:uid="{EC61EC22-B0F7-48DB-BA48-9113F82D4F49}"/>
    <cellStyle name="Comma 2 2 2 4 7 2 2 2" xfId="24566" xr:uid="{452D10F1-47CB-450F-825F-CE0867600F26}"/>
    <cellStyle name="Comma 2 2 2 4 7 2 3" xfId="18086" xr:uid="{52541576-D057-4A3C-8D1B-B5B0A1DC13CD}"/>
    <cellStyle name="Comma 2 2 2 4 7 3" xfId="8534" xr:uid="{59AE473B-46C1-4919-8F32-888D488E0C60}"/>
    <cellStyle name="Comma 2 2 2 4 7 3 2" xfId="21494" xr:uid="{EA15460A-7A00-4A6B-8D7F-CA130C7C7F34}"/>
    <cellStyle name="Comma 2 2 2 4 7 4" xfId="15014" xr:uid="{C4555766-60F3-49F5-9F6D-DD9753A7BBEB}"/>
    <cellStyle name="Comma 2 2 2 4 8" xfId="3590" xr:uid="{689C7C75-9AD7-4AB4-9209-D9216E15E940}"/>
    <cellStyle name="Comma 2 2 2 4 8 2" xfId="10070" xr:uid="{988A4195-010C-49ED-897E-3B2759AE7357}"/>
    <cellStyle name="Comma 2 2 2 4 8 2 2" xfId="23030" xr:uid="{126195C1-FEB2-4A8B-AB1F-057A3E2CADAE}"/>
    <cellStyle name="Comma 2 2 2 4 8 3" xfId="16550" xr:uid="{31143746-2FB5-4B64-8799-3F3BB32E5EF2}"/>
    <cellStyle name="Comma 2 2 2 4 9" xfId="6998" xr:uid="{5AA2B47D-3FA1-4D76-BDA3-3BCB7B50E107}"/>
    <cellStyle name="Comma 2 2 2 4 9 2" xfId="19958" xr:uid="{C0961705-9E58-465C-8481-68646A3D2420}"/>
    <cellStyle name="Comma 2 2 2 5" xfId="534" xr:uid="{6D782171-4814-4266-AD9A-501F4554C280}"/>
    <cellStyle name="Comma 2 2 2 5 2" xfId="726" xr:uid="{3EA2459A-078A-40E2-9D8F-C5315EDDBCE8}"/>
    <cellStyle name="Comma 2 2 2 5 2 2" xfId="1110" xr:uid="{D0608E1F-D307-46BA-A4A9-6357A49CDBED}"/>
    <cellStyle name="Comma 2 2 2 5 2 2 2" xfId="1878" xr:uid="{2F01FB4D-165D-4ECC-BCB8-E27C838E6ECE}"/>
    <cellStyle name="Comma 2 2 2 5 2 2 2 2" xfId="3414" xr:uid="{4C9A19D2-F12A-47E9-92FC-23362F4FB3DB}"/>
    <cellStyle name="Comma 2 2 2 5 2 2 2 2 2" xfId="6486" xr:uid="{4233A230-64AA-4C00-B37A-AAB1449F293F}"/>
    <cellStyle name="Comma 2 2 2 5 2 2 2 2 2 2" xfId="12966" xr:uid="{10BC56CC-3557-4180-A16C-BB9DB1477670}"/>
    <cellStyle name="Comma 2 2 2 5 2 2 2 2 2 2 2" xfId="25926" xr:uid="{18F66EDF-3CD8-423A-9B07-B02F10DDE402}"/>
    <cellStyle name="Comma 2 2 2 5 2 2 2 2 2 3" xfId="19446" xr:uid="{8D6215E7-AC77-474E-A21F-92E41F7C2A27}"/>
    <cellStyle name="Comma 2 2 2 5 2 2 2 2 3" xfId="9894" xr:uid="{62D2BA2C-2D2A-4CF8-BE96-45FB8E7FBDF6}"/>
    <cellStyle name="Comma 2 2 2 5 2 2 2 2 3 2" xfId="22854" xr:uid="{86FA8130-B4A0-44B6-B5DC-DCD6BF5234E3}"/>
    <cellStyle name="Comma 2 2 2 5 2 2 2 2 4" xfId="16374" xr:uid="{66A3BD91-6A9C-42CD-8BF8-B05A6199E8D3}"/>
    <cellStyle name="Comma 2 2 2 5 2 2 2 3" xfId="4950" xr:uid="{4B74CA57-8F67-4A36-9DDB-B2D0A987C02F}"/>
    <cellStyle name="Comma 2 2 2 5 2 2 2 3 2" xfId="11430" xr:uid="{8E5B108D-FAAC-497B-B3F7-76784B81A3CA}"/>
    <cellStyle name="Comma 2 2 2 5 2 2 2 3 2 2" xfId="24390" xr:uid="{2DB92CE0-FE72-419E-8AF7-C10943066DDD}"/>
    <cellStyle name="Comma 2 2 2 5 2 2 2 3 3" xfId="17910" xr:uid="{6D8233B5-85FA-4F3F-BB4B-FC8FCD269859}"/>
    <cellStyle name="Comma 2 2 2 5 2 2 2 4" xfId="8358" xr:uid="{71BFAE63-25DE-4940-9B30-6846FF4F7C2E}"/>
    <cellStyle name="Comma 2 2 2 5 2 2 2 4 2" xfId="21318" xr:uid="{7284DE47-EF65-42CD-B119-7612B614F45F}"/>
    <cellStyle name="Comma 2 2 2 5 2 2 2 5" xfId="14838" xr:uid="{BEE83A0B-502F-40C4-8AEF-B16AAA8A0E71}"/>
    <cellStyle name="Comma 2 2 2 5 2 2 3" xfId="2646" xr:uid="{3EA6C5A8-3653-4466-9709-851866097C03}"/>
    <cellStyle name="Comma 2 2 2 5 2 2 3 2" xfId="5718" xr:uid="{AC557FE1-BD8A-40BB-BCF2-3A6C92F4A6B6}"/>
    <cellStyle name="Comma 2 2 2 5 2 2 3 2 2" xfId="12198" xr:uid="{6607BF12-7309-47D9-AD00-FC4C44FB44FE}"/>
    <cellStyle name="Comma 2 2 2 5 2 2 3 2 2 2" xfId="25158" xr:uid="{F622CE45-001B-488F-91E6-C9DD21712D2D}"/>
    <cellStyle name="Comma 2 2 2 5 2 2 3 2 3" xfId="18678" xr:uid="{9D233C2E-C2B7-4F24-97BD-731BF9F78F0A}"/>
    <cellStyle name="Comma 2 2 2 5 2 2 3 3" xfId="9126" xr:uid="{ECB313CF-D2F3-4105-B388-26B7FE1F85C3}"/>
    <cellStyle name="Comma 2 2 2 5 2 2 3 3 2" xfId="22086" xr:uid="{8A8411A7-3BC0-4141-B0F4-3188820F0D9C}"/>
    <cellStyle name="Comma 2 2 2 5 2 2 3 4" xfId="15606" xr:uid="{9B1CFBDC-63B4-4B18-A5B4-7430C38DC530}"/>
    <cellStyle name="Comma 2 2 2 5 2 2 4" xfId="4182" xr:uid="{E8C01B8E-55AF-429B-8325-AE2BEF8F6856}"/>
    <cellStyle name="Comma 2 2 2 5 2 2 4 2" xfId="10662" xr:uid="{9E53461E-869D-4058-A2D9-8A4EBFB9D693}"/>
    <cellStyle name="Comma 2 2 2 5 2 2 4 2 2" xfId="23622" xr:uid="{23CFD843-A8C2-47F9-B750-30929A3696D4}"/>
    <cellStyle name="Comma 2 2 2 5 2 2 4 3" xfId="17142" xr:uid="{0543AC29-C016-41A1-A407-BD5E923E1A02}"/>
    <cellStyle name="Comma 2 2 2 5 2 2 5" xfId="7590" xr:uid="{D11B794A-795D-4C60-9A50-F194DDD1D3EA}"/>
    <cellStyle name="Comma 2 2 2 5 2 2 5 2" xfId="20550" xr:uid="{8187DFE4-739F-4B95-AE2D-60F4BE3BBBF2}"/>
    <cellStyle name="Comma 2 2 2 5 2 2 6" xfId="14070" xr:uid="{93323FE7-8BB0-47ED-B4F6-0B3F657268CA}"/>
    <cellStyle name="Comma 2 2 2 5 2 3" xfId="1494" xr:uid="{379C1AD5-D441-491E-9CD5-C721860DB29A}"/>
    <cellStyle name="Comma 2 2 2 5 2 3 2" xfId="3030" xr:uid="{F5DAF0EC-389D-4A07-9FE5-F18A1C41D3D6}"/>
    <cellStyle name="Comma 2 2 2 5 2 3 2 2" xfId="6102" xr:uid="{1DE58ABD-DFDB-4A52-BE4A-BB0867CE609F}"/>
    <cellStyle name="Comma 2 2 2 5 2 3 2 2 2" xfId="12582" xr:uid="{269FFEED-D3F6-4A09-9235-7D6565431464}"/>
    <cellStyle name="Comma 2 2 2 5 2 3 2 2 2 2" xfId="25542" xr:uid="{3AAD3633-B14F-431D-AB7B-EBE0E386C869}"/>
    <cellStyle name="Comma 2 2 2 5 2 3 2 2 3" xfId="19062" xr:uid="{1469EBD5-725F-4A7C-9E40-8379FCDFC63F}"/>
    <cellStyle name="Comma 2 2 2 5 2 3 2 3" xfId="9510" xr:uid="{FCEFE33A-553E-4B31-B804-5A13B7F0D3E8}"/>
    <cellStyle name="Comma 2 2 2 5 2 3 2 3 2" xfId="22470" xr:uid="{D16ADE5F-1F26-4A59-ACAE-7A5408180642}"/>
    <cellStyle name="Comma 2 2 2 5 2 3 2 4" xfId="15990" xr:uid="{577D6914-CF86-4236-9F39-D139B094F04E}"/>
    <cellStyle name="Comma 2 2 2 5 2 3 3" xfId="4566" xr:uid="{F8354480-2929-4FF2-B630-A8D00B0CE9DF}"/>
    <cellStyle name="Comma 2 2 2 5 2 3 3 2" xfId="11046" xr:uid="{A1B5D7E5-2D0D-4A99-83DB-003C6CF41C32}"/>
    <cellStyle name="Comma 2 2 2 5 2 3 3 2 2" xfId="24006" xr:uid="{B22F383E-DAAE-4A3D-B9DC-D730DD10AF26}"/>
    <cellStyle name="Comma 2 2 2 5 2 3 3 3" xfId="17526" xr:uid="{2C151C9C-D72F-43DA-A9F7-61FAACEDB54F}"/>
    <cellStyle name="Comma 2 2 2 5 2 3 4" xfId="7974" xr:uid="{F60408CD-F43B-4570-B0CA-B2ECECBBDB46}"/>
    <cellStyle name="Comma 2 2 2 5 2 3 4 2" xfId="20934" xr:uid="{BB531355-B03F-4332-B5BC-9CFE354B4278}"/>
    <cellStyle name="Comma 2 2 2 5 2 3 5" xfId="14454" xr:uid="{0C107962-5475-4CF2-ABB6-F97D3DCCE537}"/>
    <cellStyle name="Comma 2 2 2 5 2 4" xfId="2262" xr:uid="{CF4587FB-D678-4F97-AC2A-C3F9DB7750BC}"/>
    <cellStyle name="Comma 2 2 2 5 2 4 2" xfId="5334" xr:uid="{52A03E01-A535-49E5-A0B5-7182EC7A9E60}"/>
    <cellStyle name="Comma 2 2 2 5 2 4 2 2" xfId="11814" xr:uid="{44535919-9014-4018-87F6-9CB53DDEF534}"/>
    <cellStyle name="Comma 2 2 2 5 2 4 2 2 2" xfId="24774" xr:uid="{B371CFD2-8885-4D42-B37D-E3C7CC321C85}"/>
    <cellStyle name="Comma 2 2 2 5 2 4 2 3" xfId="18294" xr:uid="{1B89BA68-44EF-4B33-B3FE-99B8386F480B}"/>
    <cellStyle name="Comma 2 2 2 5 2 4 3" xfId="8742" xr:uid="{603B364C-1339-4807-AA57-CA9BFEA27BDA}"/>
    <cellStyle name="Comma 2 2 2 5 2 4 3 2" xfId="21702" xr:uid="{008BE36F-C652-4C89-8104-81D09EED6F0E}"/>
    <cellStyle name="Comma 2 2 2 5 2 4 4" xfId="15222" xr:uid="{95C7E98B-4B3B-4D0B-8408-178E7537B0CB}"/>
    <cellStyle name="Comma 2 2 2 5 2 5" xfId="3798" xr:uid="{117828C4-D626-466C-AFEA-5852E9BA1B76}"/>
    <cellStyle name="Comma 2 2 2 5 2 5 2" xfId="10278" xr:uid="{0F60A23E-4717-4A50-9B4D-8CC768576549}"/>
    <cellStyle name="Comma 2 2 2 5 2 5 2 2" xfId="23238" xr:uid="{3BB6C2A0-5086-49ED-ABCA-E89A7093901F}"/>
    <cellStyle name="Comma 2 2 2 5 2 5 3" xfId="16758" xr:uid="{524D7F74-D5BA-4010-974F-75F4B9B9CFBC}"/>
    <cellStyle name="Comma 2 2 2 5 2 6" xfId="7206" xr:uid="{DE0E7781-B615-4C6A-B525-2863E703D6F6}"/>
    <cellStyle name="Comma 2 2 2 5 2 6 2" xfId="20166" xr:uid="{1DD11819-2DF1-4993-844D-8EF31A2DB486}"/>
    <cellStyle name="Comma 2 2 2 5 2 7" xfId="13686" xr:uid="{F960AF0B-D8FD-4690-A52D-E0ACA182417F}"/>
    <cellStyle name="Comma 2 2 2 5 3" xfId="918" xr:uid="{DE7EC352-9E81-49C4-B678-2E2A181B73C9}"/>
    <cellStyle name="Comma 2 2 2 5 3 2" xfId="1686" xr:uid="{025CB7DB-DCDD-4C6A-941F-F65CF1ABBC4E}"/>
    <cellStyle name="Comma 2 2 2 5 3 2 2" xfId="3222" xr:uid="{5EAA9C4E-87B8-432F-9858-52FD537AB771}"/>
    <cellStyle name="Comma 2 2 2 5 3 2 2 2" xfId="6294" xr:uid="{61334C90-0038-42F5-9CA4-33B27684BF33}"/>
    <cellStyle name="Comma 2 2 2 5 3 2 2 2 2" xfId="12774" xr:uid="{965D73DF-BF87-43C7-97A8-3976923995A1}"/>
    <cellStyle name="Comma 2 2 2 5 3 2 2 2 2 2" xfId="25734" xr:uid="{C0D59B8C-88A1-42DD-B1D3-A75B597080E4}"/>
    <cellStyle name="Comma 2 2 2 5 3 2 2 2 3" xfId="19254" xr:uid="{5FFD7C41-248D-4919-92AA-C6285079BB01}"/>
    <cellStyle name="Comma 2 2 2 5 3 2 2 3" xfId="9702" xr:uid="{6F0E4D74-8E9B-4709-B823-A4B9BFE56B10}"/>
    <cellStyle name="Comma 2 2 2 5 3 2 2 3 2" xfId="22662" xr:uid="{DA7848EC-B253-418A-95F4-CD12962F1F00}"/>
    <cellStyle name="Comma 2 2 2 5 3 2 2 4" xfId="16182" xr:uid="{C23AC8B5-A91B-49F5-A3FA-41F311028982}"/>
    <cellStyle name="Comma 2 2 2 5 3 2 3" xfId="4758" xr:uid="{1775DA20-D6B9-496A-A0FD-04FA82A007D5}"/>
    <cellStyle name="Comma 2 2 2 5 3 2 3 2" xfId="11238" xr:uid="{B29075B9-6E02-4E6C-869B-90E9B221857B}"/>
    <cellStyle name="Comma 2 2 2 5 3 2 3 2 2" xfId="24198" xr:uid="{E7A50442-5AA9-4852-9E5F-C53FCC4A81B4}"/>
    <cellStyle name="Comma 2 2 2 5 3 2 3 3" xfId="17718" xr:uid="{0DFA3F34-6C87-4C40-9E6C-48EF6C807B62}"/>
    <cellStyle name="Comma 2 2 2 5 3 2 4" xfId="8166" xr:uid="{82173FBA-F9EC-43D1-B46D-972C2C43FE42}"/>
    <cellStyle name="Comma 2 2 2 5 3 2 4 2" xfId="21126" xr:uid="{7264705A-3152-4B8A-B56F-CE5B2DF87ECC}"/>
    <cellStyle name="Comma 2 2 2 5 3 2 5" xfId="14646" xr:uid="{1E5B1D83-DEFC-4635-A784-C8A291E2B7A7}"/>
    <cellStyle name="Comma 2 2 2 5 3 3" xfId="2454" xr:uid="{A46C50F2-F374-47EE-9B83-9C6A2321D41E}"/>
    <cellStyle name="Comma 2 2 2 5 3 3 2" xfId="5526" xr:uid="{77F62DD0-6F73-4D04-9F55-1AB21F3494B3}"/>
    <cellStyle name="Comma 2 2 2 5 3 3 2 2" xfId="12006" xr:uid="{9066EA3C-767F-4A73-8A0D-99DEADC92891}"/>
    <cellStyle name="Comma 2 2 2 5 3 3 2 2 2" xfId="24966" xr:uid="{C00FDC0A-38B9-48EB-8CEA-29CC75686766}"/>
    <cellStyle name="Comma 2 2 2 5 3 3 2 3" xfId="18486" xr:uid="{4D61CBB7-58D0-459A-83BB-1ECF52F01E26}"/>
    <cellStyle name="Comma 2 2 2 5 3 3 3" xfId="8934" xr:uid="{C0B10FD3-D7F2-4640-A9B6-A8F2B630A2A5}"/>
    <cellStyle name="Comma 2 2 2 5 3 3 3 2" xfId="21894" xr:uid="{42CF90FB-9B92-4E95-899E-FF0F2F87382E}"/>
    <cellStyle name="Comma 2 2 2 5 3 3 4" xfId="15414" xr:uid="{370AB2C2-0FA7-44A9-B3F4-F649FF7299EE}"/>
    <cellStyle name="Comma 2 2 2 5 3 4" xfId="3990" xr:uid="{AD6C528A-9DBA-40E0-9DE6-A5BAA601BB63}"/>
    <cellStyle name="Comma 2 2 2 5 3 4 2" xfId="10470" xr:uid="{B6B6E8A4-E0E7-40C3-B528-6D96517911B2}"/>
    <cellStyle name="Comma 2 2 2 5 3 4 2 2" xfId="23430" xr:uid="{006C14A4-408D-4A3D-9A8A-66163F53473D}"/>
    <cellStyle name="Comma 2 2 2 5 3 4 3" xfId="16950" xr:uid="{8F9420AE-0137-4B66-A4E9-C98482B0DCAA}"/>
    <cellStyle name="Comma 2 2 2 5 3 5" xfId="7398" xr:uid="{91D54DE3-67CF-492C-97DF-485849F5AE35}"/>
    <cellStyle name="Comma 2 2 2 5 3 5 2" xfId="20358" xr:uid="{5C9E1E9C-EF12-489E-BE64-A2A91ACE1C45}"/>
    <cellStyle name="Comma 2 2 2 5 3 6" xfId="13878" xr:uid="{76254FEA-9831-4EB6-A6E3-54887F639F85}"/>
    <cellStyle name="Comma 2 2 2 5 4" xfId="1302" xr:uid="{73B17EE9-C37F-42C2-AE9E-5B6B94EB34B8}"/>
    <cellStyle name="Comma 2 2 2 5 4 2" xfId="2838" xr:uid="{D855A39E-0B92-4EC9-8A16-9C57C3DD2606}"/>
    <cellStyle name="Comma 2 2 2 5 4 2 2" xfId="5910" xr:uid="{5BE90272-1EE0-4922-830B-57B5D8DC57B1}"/>
    <cellStyle name="Comma 2 2 2 5 4 2 2 2" xfId="12390" xr:uid="{BFF0C258-E8D2-4291-BB42-86AD1829C805}"/>
    <cellStyle name="Comma 2 2 2 5 4 2 2 2 2" xfId="25350" xr:uid="{B6EBA0D8-CD37-442B-A816-76AEF668E64A}"/>
    <cellStyle name="Comma 2 2 2 5 4 2 2 3" xfId="18870" xr:uid="{14C490B0-3EF0-4E9D-AAE5-1B5149477E89}"/>
    <cellStyle name="Comma 2 2 2 5 4 2 3" xfId="9318" xr:uid="{133A5292-732A-486E-9712-BF3EE66FCC60}"/>
    <cellStyle name="Comma 2 2 2 5 4 2 3 2" xfId="22278" xr:uid="{B3BDF509-7D5E-471F-9C65-C5D08168B69F}"/>
    <cellStyle name="Comma 2 2 2 5 4 2 4" xfId="15798" xr:uid="{6347CFC8-E1CD-41EA-A353-D1A97FB95500}"/>
    <cellStyle name="Comma 2 2 2 5 4 3" xfId="4374" xr:uid="{0D2F8D7D-02A6-4DA7-800D-298659AA885B}"/>
    <cellStyle name="Comma 2 2 2 5 4 3 2" xfId="10854" xr:uid="{E76D7E1C-53ED-40B7-842D-4F42EE545C26}"/>
    <cellStyle name="Comma 2 2 2 5 4 3 2 2" xfId="23814" xr:uid="{CA2110E4-05CE-4714-A4B1-0A334AF76B27}"/>
    <cellStyle name="Comma 2 2 2 5 4 3 3" xfId="17334" xr:uid="{10F011AD-FB69-4DF8-AC29-538211751B8B}"/>
    <cellStyle name="Comma 2 2 2 5 4 4" xfId="7782" xr:uid="{5237407B-6A40-46C4-B588-84EAE58EA1E8}"/>
    <cellStyle name="Comma 2 2 2 5 4 4 2" xfId="20742" xr:uid="{87F5867B-A587-498D-B7E5-64358C92EB57}"/>
    <cellStyle name="Comma 2 2 2 5 4 5" xfId="14262" xr:uid="{852EB89D-463A-41CE-B66D-4E6E9AECC746}"/>
    <cellStyle name="Comma 2 2 2 5 5" xfId="2070" xr:uid="{E70F1CCD-E46F-4894-BC42-092C330FFB58}"/>
    <cellStyle name="Comma 2 2 2 5 5 2" xfId="5142" xr:uid="{CBB2A351-3B99-4948-B2EE-A8FAEB5C978A}"/>
    <cellStyle name="Comma 2 2 2 5 5 2 2" xfId="11622" xr:uid="{62711A1C-0F88-466F-8F7E-90CBB5ADE567}"/>
    <cellStyle name="Comma 2 2 2 5 5 2 2 2" xfId="24582" xr:uid="{922478E9-3769-4683-9D49-834E228F304F}"/>
    <cellStyle name="Comma 2 2 2 5 5 2 3" xfId="18102" xr:uid="{A2FDE3C5-32D8-4D50-ACB8-A08E308A3855}"/>
    <cellStyle name="Comma 2 2 2 5 5 3" xfId="8550" xr:uid="{DDA4A093-3ACF-4E52-A8D4-58A07494A9C8}"/>
    <cellStyle name="Comma 2 2 2 5 5 3 2" xfId="21510" xr:uid="{801FCE81-9E9A-43BD-BC35-C5EFBA27EBF6}"/>
    <cellStyle name="Comma 2 2 2 5 5 4" xfId="15030" xr:uid="{6985EAD0-859A-44CE-BC3F-1E9CBAC882DF}"/>
    <cellStyle name="Comma 2 2 2 5 6" xfId="3606" xr:uid="{D2F1BAC4-BE1C-49D7-B732-49B0C60316F3}"/>
    <cellStyle name="Comma 2 2 2 5 6 2" xfId="10086" xr:uid="{4EDF9EF7-49F5-472F-99C7-F2343C1C826F}"/>
    <cellStyle name="Comma 2 2 2 5 6 2 2" xfId="23046" xr:uid="{89A75381-816D-4D2B-BD25-1DE6D461429E}"/>
    <cellStyle name="Comma 2 2 2 5 6 3" xfId="16566" xr:uid="{A11DC1FB-D766-483B-9F68-E6788B249E65}"/>
    <cellStyle name="Comma 2 2 2 5 7" xfId="7014" xr:uid="{182D1FD9-4C40-44E4-8784-9DA32302DBB4}"/>
    <cellStyle name="Comma 2 2 2 5 7 2" xfId="19974" xr:uid="{7A860DE7-9C4C-4996-81B9-9A73BDFDF50E}"/>
    <cellStyle name="Comma 2 2 2 5 8" xfId="13494" xr:uid="{369E211A-7FC0-48CC-9306-361780DC7782}"/>
    <cellStyle name="Comma 2 2 2 6" xfId="598" xr:uid="{6879109E-7D71-4ADD-A27E-5F0BB4B1C8B3}"/>
    <cellStyle name="Comma 2 2 2 6 2" xfId="790" xr:uid="{3ECA0332-6B27-4B1A-AF6F-B14EB4E7A6FB}"/>
    <cellStyle name="Comma 2 2 2 6 2 2" xfId="1174" xr:uid="{BF9EC057-1CB4-4F47-A9F3-A7A0CD0AB531}"/>
    <cellStyle name="Comma 2 2 2 6 2 2 2" xfId="1942" xr:uid="{2944DCA3-B820-42DE-B28E-95951A0B1C8E}"/>
    <cellStyle name="Comma 2 2 2 6 2 2 2 2" xfId="3478" xr:uid="{FA5EBB4C-5387-44ED-A1E0-19535993174F}"/>
    <cellStyle name="Comma 2 2 2 6 2 2 2 2 2" xfId="6550" xr:uid="{36D83F70-BBE1-487C-B83A-5D82739253A4}"/>
    <cellStyle name="Comma 2 2 2 6 2 2 2 2 2 2" xfId="13030" xr:uid="{6F8BF688-C794-4213-B43A-62F7F874CF78}"/>
    <cellStyle name="Comma 2 2 2 6 2 2 2 2 2 2 2" xfId="25990" xr:uid="{685429DF-8073-41A3-9712-7FE6631DCEEF}"/>
    <cellStyle name="Comma 2 2 2 6 2 2 2 2 2 3" xfId="19510" xr:uid="{93078C4E-0AD6-461C-9E2D-543F895A0798}"/>
    <cellStyle name="Comma 2 2 2 6 2 2 2 2 3" xfId="9958" xr:uid="{61951417-E380-4165-ADC7-31182C569190}"/>
    <cellStyle name="Comma 2 2 2 6 2 2 2 2 3 2" xfId="22918" xr:uid="{35A7E122-F14C-413D-87A7-966ABA66C3F7}"/>
    <cellStyle name="Comma 2 2 2 6 2 2 2 2 4" xfId="16438" xr:uid="{5E30747D-F23F-4602-BB9F-2BC3BE427E47}"/>
    <cellStyle name="Comma 2 2 2 6 2 2 2 3" xfId="5014" xr:uid="{47512BEE-8A0A-49A8-B47C-2DBB9A5EFCD1}"/>
    <cellStyle name="Comma 2 2 2 6 2 2 2 3 2" xfId="11494" xr:uid="{01BFC9A4-6B5C-4532-9733-36EAF2B797F0}"/>
    <cellStyle name="Comma 2 2 2 6 2 2 2 3 2 2" xfId="24454" xr:uid="{993D5523-CDFF-4653-9A3A-77D9546E746B}"/>
    <cellStyle name="Comma 2 2 2 6 2 2 2 3 3" xfId="17974" xr:uid="{F4E38DE2-2FF1-41E1-8069-74B93ABFD13F}"/>
    <cellStyle name="Comma 2 2 2 6 2 2 2 4" xfId="8422" xr:uid="{1DE45C5A-3105-43E1-A480-530358F41406}"/>
    <cellStyle name="Comma 2 2 2 6 2 2 2 4 2" xfId="21382" xr:uid="{013DDEDB-2637-411C-BA2C-3E4C50C0DBAD}"/>
    <cellStyle name="Comma 2 2 2 6 2 2 2 5" xfId="14902" xr:uid="{F3C5B21E-547A-477F-BB96-D59254B3B7BD}"/>
    <cellStyle name="Comma 2 2 2 6 2 2 3" xfId="2710" xr:uid="{8C9B8D06-6D22-4AB0-B13A-44EDE3CB2985}"/>
    <cellStyle name="Comma 2 2 2 6 2 2 3 2" xfId="5782" xr:uid="{52651C1F-4B5A-4477-98D0-B6E29B0C86D8}"/>
    <cellStyle name="Comma 2 2 2 6 2 2 3 2 2" xfId="12262" xr:uid="{574FFCCD-5B4D-4A1E-B022-F3874A4C0D24}"/>
    <cellStyle name="Comma 2 2 2 6 2 2 3 2 2 2" xfId="25222" xr:uid="{B3EC0133-8DF6-4DED-BF89-59AF30AFA102}"/>
    <cellStyle name="Comma 2 2 2 6 2 2 3 2 3" xfId="18742" xr:uid="{CF2F7443-CB31-4C2A-A362-9EA488013409}"/>
    <cellStyle name="Comma 2 2 2 6 2 2 3 3" xfId="9190" xr:uid="{F62E19FF-5533-4E4D-BE45-AC907259CF0A}"/>
    <cellStyle name="Comma 2 2 2 6 2 2 3 3 2" xfId="22150" xr:uid="{276555DA-CA67-4478-8EA6-88E9C3D5128E}"/>
    <cellStyle name="Comma 2 2 2 6 2 2 3 4" xfId="15670" xr:uid="{CD0ED640-263F-4746-962B-924BD20BA4EC}"/>
    <cellStyle name="Comma 2 2 2 6 2 2 4" xfId="4246" xr:uid="{3CE8F4E8-611C-4F4A-A859-2C22986881BA}"/>
    <cellStyle name="Comma 2 2 2 6 2 2 4 2" xfId="10726" xr:uid="{C88CB857-DBED-4FB5-A871-CE8EE7C84DCC}"/>
    <cellStyle name="Comma 2 2 2 6 2 2 4 2 2" xfId="23686" xr:uid="{CF35EDA9-2825-4490-8FC6-3B19B1F3D156}"/>
    <cellStyle name="Comma 2 2 2 6 2 2 4 3" xfId="17206" xr:uid="{2F66F2D0-8C66-406D-AA3A-390404F13C5A}"/>
    <cellStyle name="Comma 2 2 2 6 2 2 5" xfId="7654" xr:uid="{ED04CAEB-C659-442E-A730-16944B506142}"/>
    <cellStyle name="Comma 2 2 2 6 2 2 5 2" xfId="20614" xr:uid="{823905D0-F7BE-44E6-925B-6E1F8AC84068}"/>
    <cellStyle name="Comma 2 2 2 6 2 2 6" xfId="14134" xr:uid="{EEC76FD7-458E-4DDD-A472-F973A4B23B50}"/>
    <cellStyle name="Comma 2 2 2 6 2 3" xfId="1558" xr:uid="{083BAD20-7815-4B74-BEA3-A4E92AAFBA19}"/>
    <cellStyle name="Comma 2 2 2 6 2 3 2" xfId="3094" xr:uid="{65A56FBA-D92F-45D2-B38A-83309C1AFE5E}"/>
    <cellStyle name="Comma 2 2 2 6 2 3 2 2" xfId="6166" xr:uid="{6A358D13-3F7E-4169-8AE9-D6B3EF251CB2}"/>
    <cellStyle name="Comma 2 2 2 6 2 3 2 2 2" xfId="12646" xr:uid="{9DBAA2F3-0B4E-4881-849B-1B0C5F18700B}"/>
    <cellStyle name="Comma 2 2 2 6 2 3 2 2 2 2" xfId="25606" xr:uid="{574F6292-B775-46A5-875B-50F156EBC993}"/>
    <cellStyle name="Comma 2 2 2 6 2 3 2 2 3" xfId="19126" xr:uid="{4399E422-DB43-43FB-BA91-36B971C6159D}"/>
    <cellStyle name="Comma 2 2 2 6 2 3 2 3" xfId="9574" xr:uid="{27708AEB-32C7-4C06-94D4-D23BCA25FA32}"/>
    <cellStyle name="Comma 2 2 2 6 2 3 2 3 2" xfId="22534" xr:uid="{46F0B61E-4149-40D2-95BC-2EC556AE1612}"/>
    <cellStyle name="Comma 2 2 2 6 2 3 2 4" xfId="16054" xr:uid="{483593D2-0E06-44F4-A2E4-803C84A4F6FF}"/>
    <cellStyle name="Comma 2 2 2 6 2 3 3" xfId="4630" xr:uid="{23210F42-CF57-4689-99D1-02423A6E1C41}"/>
    <cellStyle name="Comma 2 2 2 6 2 3 3 2" xfId="11110" xr:uid="{F44D6872-1338-461B-BDA1-F531B333BD55}"/>
    <cellStyle name="Comma 2 2 2 6 2 3 3 2 2" xfId="24070" xr:uid="{862F7971-1CAE-4DCC-920C-36AEF63E26BE}"/>
    <cellStyle name="Comma 2 2 2 6 2 3 3 3" xfId="17590" xr:uid="{72CDAE0E-EBB7-42AC-9655-8E3A6243D5C3}"/>
    <cellStyle name="Comma 2 2 2 6 2 3 4" xfId="8038" xr:uid="{1E478656-A201-4B75-9725-70B7668AB7B8}"/>
    <cellStyle name="Comma 2 2 2 6 2 3 4 2" xfId="20998" xr:uid="{87FB0819-EFE6-42E2-B4D3-20336B44E23D}"/>
    <cellStyle name="Comma 2 2 2 6 2 3 5" xfId="14518" xr:uid="{7F1F189F-DA60-4616-B0D5-66BDB194BA59}"/>
    <cellStyle name="Comma 2 2 2 6 2 4" xfId="2326" xr:uid="{BCF059B8-B125-4DBD-A570-6D10F312B4A0}"/>
    <cellStyle name="Comma 2 2 2 6 2 4 2" xfId="5398" xr:uid="{7CD9CFEC-C9E4-4238-9E13-059AF280F455}"/>
    <cellStyle name="Comma 2 2 2 6 2 4 2 2" xfId="11878" xr:uid="{AEF0583E-400C-4413-82D3-BF4DBBF46A8E}"/>
    <cellStyle name="Comma 2 2 2 6 2 4 2 2 2" xfId="24838" xr:uid="{7EAB6E71-0BD0-42EC-9021-0AE4F913B5ED}"/>
    <cellStyle name="Comma 2 2 2 6 2 4 2 3" xfId="18358" xr:uid="{CEC87CD5-C474-4788-B5D0-7D320158A5C5}"/>
    <cellStyle name="Comma 2 2 2 6 2 4 3" xfId="8806" xr:uid="{8330E525-39BA-4B17-BF5B-45162587225D}"/>
    <cellStyle name="Comma 2 2 2 6 2 4 3 2" xfId="21766" xr:uid="{354D7FE0-BEEF-4760-B305-A83D2991EA97}"/>
    <cellStyle name="Comma 2 2 2 6 2 4 4" xfId="15286" xr:uid="{1D1FF945-E60C-43B5-8821-36B60F4531A9}"/>
    <cellStyle name="Comma 2 2 2 6 2 5" xfId="3862" xr:uid="{4133A31F-EBA9-4F6F-AC45-AC1F9A85960F}"/>
    <cellStyle name="Comma 2 2 2 6 2 5 2" xfId="10342" xr:uid="{7D8E490E-B779-4F29-9858-E87D1AA95E38}"/>
    <cellStyle name="Comma 2 2 2 6 2 5 2 2" xfId="23302" xr:uid="{EDA5A868-A272-4067-9CC9-0BE78E9CA05C}"/>
    <cellStyle name="Comma 2 2 2 6 2 5 3" xfId="16822" xr:uid="{31007E80-9E6C-4C1B-9189-DB5115DE6656}"/>
    <cellStyle name="Comma 2 2 2 6 2 6" xfId="7270" xr:uid="{CF93EA5A-12FC-41D0-B8B5-B233F053C8AD}"/>
    <cellStyle name="Comma 2 2 2 6 2 6 2" xfId="20230" xr:uid="{25448B7F-2F29-4F86-AE09-EAAD6E8A972D}"/>
    <cellStyle name="Comma 2 2 2 6 2 7" xfId="13750" xr:uid="{9E9DB6FE-4100-41BA-B111-191674C5CD54}"/>
    <cellStyle name="Comma 2 2 2 6 3" xfId="982" xr:uid="{A8A87482-874A-4CA0-9A14-A59E3297EADB}"/>
    <cellStyle name="Comma 2 2 2 6 3 2" xfId="1750" xr:uid="{9621EA39-68BD-416F-A057-6A3FB72CEEC4}"/>
    <cellStyle name="Comma 2 2 2 6 3 2 2" xfId="3286" xr:uid="{002D3245-AFE3-4C2A-B7A8-855C5A4B68F0}"/>
    <cellStyle name="Comma 2 2 2 6 3 2 2 2" xfId="6358" xr:uid="{39D629B0-2839-4176-BF20-BAF52801E282}"/>
    <cellStyle name="Comma 2 2 2 6 3 2 2 2 2" xfId="12838" xr:uid="{2151E3CD-D568-49FD-A69D-122072E662ED}"/>
    <cellStyle name="Comma 2 2 2 6 3 2 2 2 2 2" xfId="25798" xr:uid="{09CB6702-255B-4088-AF59-5120C6040EC4}"/>
    <cellStyle name="Comma 2 2 2 6 3 2 2 2 3" xfId="19318" xr:uid="{CE154772-B7D5-4A55-8134-E8885856ED6F}"/>
    <cellStyle name="Comma 2 2 2 6 3 2 2 3" xfId="9766" xr:uid="{86287498-B094-4EE1-8376-59D44AB60EF0}"/>
    <cellStyle name="Comma 2 2 2 6 3 2 2 3 2" xfId="22726" xr:uid="{EBF51551-D2B6-4DEB-AD21-FA5191F0E05F}"/>
    <cellStyle name="Comma 2 2 2 6 3 2 2 4" xfId="16246" xr:uid="{6A803A25-FD1C-4517-8F86-40121414514E}"/>
    <cellStyle name="Comma 2 2 2 6 3 2 3" xfId="4822" xr:uid="{DA366017-FAB5-41DF-B76F-4F51AD4FBF8F}"/>
    <cellStyle name="Comma 2 2 2 6 3 2 3 2" xfId="11302" xr:uid="{0E2DD08A-3759-4AB6-A97E-3A71E4084D68}"/>
    <cellStyle name="Comma 2 2 2 6 3 2 3 2 2" xfId="24262" xr:uid="{7B2A188A-7F1F-454C-AF6E-6460D8A4F2FD}"/>
    <cellStyle name="Comma 2 2 2 6 3 2 3 3" xfId="17782" xr:uid="{2313EF2F-5E15-4B3A-9471-19F16AA29C65}"/>
    <cellStyle name="Comma 2 2 2 6 3 2 4" xfId="8230" xr:uid="{66BD46F8-13F8-40AB-97E0-252CEB8BFC62}"/>
    <cellStyle name="Comma 2 2 2 6 3 2 4 2" xfId="21190" xr:uid="{03133807-AF5F-4B30-8666-9421546E23D1}"/>
    <cellStyle name="Comma 2 2 2 6 3 2 5" xfId="14710" xr:uid="{6341E873-A234-4FE7-A08A-F7FC15EE26DC}"/>
    <cellStyle name="Comma 2 2 2 6 3 3" xfId="2518" xr:uid="{8FA65320-4753-4542-9110-7C15631261E4}"/>
    <cellStyle name="Comma 2 2 2 6 3 3 2" xfId="5590" xr:uid="{B4CB55BE-F1BD-4AC3-9785-C957D04626A5}"/>
    <cellStyle name="Comma 2 2 2 6 3 3 2 2" xfId="12070" xr:uid="{76970C8E-E074-4A84-AA53-291505A9B0EC}"/>
    <cellStyle name="Comma 2 2 2 6 3 3 2 2 2" xfId="25030" xr:uid="{DF65B99C-351E-4910-98DE-B569FFC5A447}"/>
    <cellStyle name="Comma 2 2 2 6 3 3 2 3" xfId="18550" xr:uid="{E605D73D-6A38-4BC8-9E82-314A0C084D46}"/>
    <cellStyle name="Comma 2 2 2 6 3 3 3" xfId="8998" xr:uid="{A4277302-6A81-49D1-97A1-5127202518CB}"/>
    <cellStyle name="Comma 2 2 2 6 3 3 3 2" xfId="21958" xr:uid="{9B22EF77-EFA4-4315-9B38-265CD095F803}"/>
    <cellStyle name="Comma 2 2 2 6 3 3 4" xfId="15478" xr:uid="{F8DB097A-D2FF-46C1-8E40-0EEF50148DE9}"/>
    <cellStyle name="Comma 2 2 2 6 3 4" xfId="4054" xr:uid="{ECD6346B-A1F1-4DA2-970E-4311DFE9429D}"/>
    <cellStyle name="Comma 2 2 2 6 3 4 2" xfId="10534" xr:uid="{650BB4A2-65F6-4F2C-8FBB-8BCC4F0E8362}"/>
    <cellStyle name="Comma 2 2 2 6 3 4 2 2" xfId="23494" xr:uid="{82F118B6-BA1A-4AEB-95CB-90FE54E757F0}"/>
    <cellStyle name="Comma 2 2 2 6 3 4 3" xfId="17014" xr:uid="{2E612C76-3D0A-4B5B-803C-BF4015718710}"/>
    <cellStyle name="Comma 2 2 2 6 3 5" xfId="7462" xr:uid="{938F5D6B-C05C-4459-B256-C5D69B4AB472}"/>
    <cellStyle name="Comma 2 2 2 6 3 5 2" xfId="20422" xr:uid="{BD9CE9AD-D976-4881-9B86-29B315B88A24}"/>
    <cellStyle name="Comma 2 2 2 6 3 6" xfId="13942" xr:uid="{E79BAAD7-455D-419C-BCE8-0B9717BB9C50}"/>
    <cellStyle name="Comma 2 2 2 6 4" xfId="1366" xr:uid="{79BF94C8-B1C5-4DD7-B467-71882AC71070}"/>
    <cellStyle name="Comma 2 2 2 6 4 2" xfId="2902" xr:uid="{8F797BFD-2A33-46A6-B689-EA283E8C9212}"/>
    <cellStyle name="Comma 2 2 2 6 4 2 2" xfId="5974" xr:uid="{3D2E4F5F-6590-4EFA-B7C5-A35FCC30818A}"/>
    <cellStyle name="Comma 2 2 2 6 4 2 2 2" xfId="12454" xr:uid="{33BD40EF-B06D-496A-97F7-C6E0269CE9A9}"/>
    <cellStyle name="Comma 2 2 2 6 4 2 2 2 2" xfId="25414" xr:uid="{5435F68C-7403-40D0-907D-865924F4F9D7}"/>
    <cellStyle name="Comma 2 2 2 6 4 2 2 3" xfId="18934" xr:uid="{D9D099C6-5565-48DB-B211-51CFFACBCF1D}"/>
    <cellStyle name="Comma 2 2 2 6 4 2 3" xfId="9382" xr:uid="{22E3DBEE-D4FE-420F-95ED-E211F2FAAFE1}"/>
    <cellStyle name="Comma 2 2 2 6 4 2 3 2" xfId="22342" xr:uid="{CC59A47E-A934-458D-95C4-F3362ABE06C2}"/>
    <cellStyle name="Comma 2 2 2 6 4 2 4" xfId="15862" xr:uid="{8C2CC0B5-7925-4C77-8974-AB827C84D2E9}"/>
    <cellStyle name="Comma 2 2 2 6 4 3" xfId="4438" xr:uid="{A9C68644-CB1C-4299-B134-2ABA3B216E7C}"/>
    <cellStyle name="Comma 2 2 2 6 4 3 2" xfId="10918" xr:uid="{351C1A28-5AD6-47A3-999F-E7CE2D23C2A3}"/>
    <cellStyle name="Comma 2 2 2 6 4 3 2 2" xfId="23878" xr:uid="{6BC46BED-3350-4082-8D5F-0D54858FBB03}"/>
    <cellStyle name="Comma 2 2 2 6 4 3 3" xfId="17398" xr:uid="{A87AB2E5-B902-4178-A128-6CE81D011AC1}"/>
    <cellStyle name="Comma 2 2 2 6 4 4" xfId="7846" xr:uid="{F438A6A5-FC79-4336-81F4-26B934B6DE94}"/>
    <cellStyle name="Comma 2 2 2 6 4 4 2" xfId="20806" xr:uid="{B250B36D-4CDE-49DC-95C8-D8D6388C2AD3}"/>
    <cellStyle name="Comma 2 2 2 6 4 5" xfId="14326" xr:uid="{26464BF8-DA42-4B45-AC75-B2BC23E43749}"/>
    <cellStyle name="Comma 2 2 2 6 5" xfId="2134" xr:uid="{83E93445-4BBF-4118-BB39-E66208C3DAAB}"/>
    <cellStyle name="Comma 2 2 2 6 5 2" xfId="5206" xr:uid="{4A8CCEDB-4728-49D5-848D-D842B210830B}"/>
    <cellStyle name="Comma 2 2 2 6 5 2 2" xfId="11686" xr:uid="{F6EEC29F-94C7-4A2D-A44B-3B2B97684159}"/>
    <cellStyle name="Comma 2 2 2 6 5 2 2 2" xfId="24646" xr:uid="{467D557E-AC20-4809-966C-351C68DE228B}"/>
    <cellStyle name="Comma 2 2 2 6 5 2 3" xfId="18166" xr:uid="{7E18DDF3-4687-4EC7-AB4A-59A38097AC80}"/>
    <cellStyle name="Comma 2 2 2 6 5 3" xfId="8614" xr:uid="{52B34A45-688D-40A3-B217-F8FAC86558C4}"/>
    <cellStyle name="Comma 2 2 2 6 5 3 2" xfId="21574" xr:uid="{B7CFA724-AC6A-4845-8250-A2D6798C253D}"/>
    <cellStyle name="Comma 2 2 2 6 5 4" xfId="15094" xr:uid="{1C659110-26F4-400E-B5A8-D6E94600686F}"/>
    <cellStyle name="Comma 2 2 2 6 6" xfId="3670" xr:uid="{F12863CC-1EAE-4B7E-BCB6-889395D4E76E}"/>
    <cellStyle name="Comma 2 2 2 6 6 2" xfId="10150" xr:uid="{C630A6FE-0578-42CC-B54B-53367C9A7CE3}"/>
    <cellStyle name="Comma 2 2 2 6 6 2 2" xfId="23110" xr:uid="{9BCDDB13-F80A-4D08-915B-A235B2664933}"/>
    <cellStyle name="Comma 2 2 2 6 6 3" xfId="16630" xr:uid="{6FBF2B3A-EAA5-4B89-8E7F-7835697B5DED}"/>
    <cellStyle name="Comma 2 2 2 6 7" xfId="7078" xr:uid="{B0D55F1B-8FB1-47E8-92BB-69B14A3B713F}"/>
    <cellStyle name="Comma 2 2 2 6 7 2" xfId="20038" xr:uid="{181ED2C1-A5F5-4E52-A878-AE8C047E8CE4}"/>
    <cellStyle name="Comma 2 2 2 6 8" xfId="13558" xr:uid="{FFB70764-B5CE-4EB6-9923-4268EE9F743F}"/>
    <cellStyle name="Comma 2 2 2 7" xfId="662" xr:uid="{47518BC7-E28E-4661-BC66-9C03356A9BB6}"/>
    <cellStyle name="Comma 2 2 2 7 2" xfId="1046" xr:uid="{7DB0B335-2C16-4F67-8E11-AF1F1316D279}"/>
    <cellStyle name="Comma 2 2 2 7 2 2" xfId="1814" xr:uid="{8912F9A9-9B71-46A1-A1E1-589AEE434677}"/>
    <cellStyle name="Comma 2 2 2 7 2 2 2" xfId="3350" xr:uid="{732501F7-A298-4233-A36F-AB28BFCEB4AF}"/>
    <cellStyle name="Comma 2 2 2 7 2 2 2 2" xfId="6422" xr:uid="{A7C5FED7-4B42-43CC-9FAD-6A0B48691A81}"/>
    <cellStyle name="Comma 2 2 2 7 2 2 2 2 2" xfId="12902" xr:uid="{4E244FBB-C877-4BF1-97ED-709A7BAA258B}"/>
    <cellStyle name="Comma 2 2 2 7 2 2 2 2 2 2" xfId="25862" xr:uid="{1B7B95DD-9590-4935-A2F5-DAD8120CCFB7}"/>
    <cellStyle name="Comma 2 2 2 7 2 2 2 2 3" xfId="19382" xr:uid="{63BCF649-94FF-4A22-810C-D63A8C73E565}"/>
    <cellStyle name="Comma 2 2 2 7 2 2 2 3" xfId="9830" xr:uid="{5D8675B3-06AB-4F8B-9362-17843BBA3D25}"/>
    <cellStyle name="Comma 2 2 2 7 2 2 2 3 2" xfId="22790" xr:uid="{5CC44531-F77A-4E16-A21C-AF7759197F65}"/>
    <cellStyle name="Comma 2 2 2 7 2 2 2 4" xfId="16310" xr:uid="{32EA3ADB-C0FE-4EF6-B49D-92D0C410B80E}"/>
    <cellStyle name="Comma 2 2 2 7 2 2 3" xfId="4886" xr:uid="{188F9DDF-46CD-4ACA-8F88-CCBDB1F69E3F}"/>
    <cellStyle name="Comma 2 2 2 7 2 2 3 2" xfId="11366" xr:uid="{DAB3033A-AE2F-4D37-9B45-FCDF85FB591C}"/>
    <cellStyle name="Comma 2 2 2 7 2 2 3 2 2" xfId="24326" xr:uid="{AD91260E-A01F-446D-B541-A8AD58656542}"/>
    <cellStyle name="Comma 2 2 2 7 2 2 3 3" xfId="17846" xr:uid="{06C43B44-95D8-4E7E-8813-A1CB519F358E}"/>
    <cellStyle name="Comma 2 2 2 7 2 2 4" xfId="8294" xr:uid="{00CDF171-8A97-440C-B38D-7012530528E8}"/>
    <cellStyle name="Comma 2 2 2 7 2 2 4 2" xfId="21254" xr:uid="{A1D4FBEC-5D5C-4294-BE55-33D42FADD551}"/>
    <cellStyle name="Comma 2 2 2 7 2 2 5" xfId="14774" xr:uid="{9367C988-5F7E-4463-AD1D-653716062456}"/>
    <cellStyle name="Comma 2 2 2 7 2 3" xfId="2582" xr:uid="{E25EC7A2-253B-41CB-8732-5118F65EDBE1}"/>
    <cellStyle name="Comma 2 2 2 7 2 3 2" xfId="5654" xr:uid="{03AA2B22-FA0E-45EA-A3BD-E3562D1F63AC}"/>
    <cellStyle name="Comma 2 2 2 7 2 3 2 2" xfId="12134" xr:uid="{00AF1734-0C85-44DE-BF13-7F3A29A9D629}"/>
    <cellStyle name="Comma 2 2 2 7 2 3 2 2 2" xfId="25094" xr:uid="{9CA6F6D6-40AF-4AC1-A6E5-0023DA724038}"/>
    <cellStyle name="Comma 2 2 2 7 2 3 2 3" xfId="18614" xr:uid="{D0F206E5-9B90-40B5-A7DA-CD4A72A00A48}"/>
    <cellStyle name="Comma 2 2 2 7 2 3 3" xfId="9062" xr:uid="{C9523A5B-8AC1-4FC8-95A1-0561EF653A6F}"/>
    <cellStyle name="Comma 2 2 2 7 2 3 3 2" xfId="22022" xr:uid="{11B181C5-97B3-4045-B080-C02D7001A955}"/>
    <cellStyle name="Comma 2 2 2 7 2 3 4" xfId="15542" xr:uid="{D6CCD29A-C957-4B7F-9B8A-30D98D54FEE5}"/>
    <cellStyle name="Comma 2 2 2 7 2 4" xfId="4118" xr:uid="{480E68C9-76F6-4EEB-9F04-DD447C24CFBB}"/>
    <cellStyle name="Comma 2 2 2 7 2 4 2" xfId="10598" xr:uid="{4389DCDC-6752-4F2A-ACE4-58148C02016D}"/>
    <cellStyle name="Comma 2 2 2 7 2 4 2 2" xfId="23558" xr:uid="{9BDB4E74-C69E-426E-AEBD-0DF641BEEFDA}"/>
    <cellStyle name="Comma 2 2 2 7 2 4 3" xfId="17078" xr:uid="{0DB9BCCC-53BD-4FE5-9DB5-607ECAEE37F5}"/>
    <cellStyle name="Comma 2 2 2 7 2 5" xfId="7526" xr:uid="{63DFA542-976E-4947-A3B9-E29117F0AC22}"/>
    <cellStyle name="Comma 2 2 2 7 2 5 2" xfId="20486" xr:uid="{25AE9E9A-A1DB-4613-9723-BBE5C4DFDF61}"/>
    <cellStyle name="Comma 2 2 2 7 2 6" xfId="14006" xr:uid="{D7F4514B-4E45-4E11-AC4B-8EB9FC8EA521}"/>
    <cellStyle name="Comma 2 2 2 7 3" xfId="1430" xr:uid="{E16C23B0-AAB8-427C-BBF9-9D95A326270E}"/>
    <cellStyle name="Comma 2 2 2 7 3 2" xfId="2966" xr:uid="{E0A6C6AD-6FCE-49C6-8D9C-0A893692338E}"/>
    <cellStyle name="Comma 2 2 2 7 3 2 2" xfId="6038" xr:uid="{89D40418-F21D-4C9D-9EB8-FCA5FF0765B0}"/>
    <cellStyle name="Comma 2 2 2 7 3 2 2 2" xfId="12518" xr:uid="{4918CA89-AC19-4BDD-B014-A79C8300E7FB}"/>
    <cellStyle name="Comma 2 2 2 7 3 2 2 2 2" xfId="25478" xr:uid="{3A2339BB-66B5-462D-AE6C-5578D6744C2D}"/>
    <cellStyle name="Comma 2 2 2 7 3 2 2 3" xfId="18998" xr:uid="{84F9C652-05CB-4051-9254-96FFA4163E2F}"/>
    <cellStyle name="Comma 2 2 2 7 3 2 3" xfId="9446" xr:uid="{0AC8C84A-1501-4ECF-848E-4CA96D695958}"/>
    <cellStyle name="Comma 2 2 2 7 3 2 3 2" xfId="22406" xr:uid="{57CF5170-1FCF-4331-995E-8DAB510E68BB}"/>
    <cellStyle name="Comma 2 2 2 7 3 2 4" xfId="15926" xr:uid="{07644D36-54A4-4E59-B162-F7AE869B5B3C}"/>
    <cellStyle name="Comma 2 2 2 7 3 3" xfId="4502" xr:uid="{72A21CED-1387-40E7-BD0C-FA9D9EAAAF8E}"/>
    <cellStyle name="Comma 2 2 2 7 3 3 2" xfId="10982" xr:uid="{1E1E833A-92B9-4CD5-A1D0-A11D5D9EB121}"/>
    <cellStyle name="Comma 2 2 2 7 3 3 2 2" xfId="23942" xr:uid="{746B7667-0EF9-4F44-A0F4-5C5B4DEE8050}"/>
    <cellStyle name="Comma 2 2 2 7 3 3 3" xfId="17462" xr:uid="{D575903E-905E-4C0B-9721-0E47BB173474}"/>
    <cellStyle name="Comma 2 2 2 7 3 4" xfId="7910" xr:uid="{C935E3FF-2032-4E81-BDB6-9F2C14EE2D82}"/>
    <cellStyle name="Comma 2 2 2 7 3 4 2" xfId="20870" xr:uid="{E9F25133-1A3E-4848-8CA6-473CB93684D3}"/>
    <cellStyle name="Comma 2 2 2 7 3 5" xfId="14390" xr:uid="{B8E8A8CD-1701-4D83-BB93-BD918698286D}"/>
    <cellStyle name="Comma 2 2 2 7 4" xfId="2198" xr:uid="{9A2FC711-9290-4F4D-8F26-BBF554C737F1}"/>
    <cellStyle name="Comma 2 2 2 7 4 2" xfId="5270" xr:uid="{CEEEAB52-1C5C-4D67-8156-FF06246E5551}"/>
    <cellStyle name="Comma 2 2 2 7 4 2 2" xfId="11750" xr:uid="{E4178374-C298-4553-9A73-FB9A465F25E6}"/>
    <cellStyle name="Comma 2 2 2 7 4 2 2 2" xfId="24710" xr:uid="{50E4678A-4381-435D-B702-41C3602B18CC}"/>
    <cellStyle name="Comma 2 2 2 7 4 2 3" xfId="18230" xr:uid="{E8C141AF-15FD-4167-B8AE-EE1634A20505}"/>
    <cellStyle name="Comma 2 2 2 7 4 3" xfId="8678" xr:uid="{FCE548DB-7517-4FBC-B6FB-CBB7963214F9}"/>
    <cellStyle name="Comma 2 2 2 7 4 3 2" xfId="21638" xr:uid="{BD37B54D-DD23-4053-94C1-6908809A129B}"/>
    <cellStyle name="Comma 2 2 2 7 4 4" xfId="15158" xr:uid="{71EC1F10-C09F-47D1-A762-0E6AC26048FB}"/>
    <cellStyle name="Comma 2 2 2 7 5" xfId="3734" xr:uid="{5E519868-BAC1-4884-BBC4-6BB414CF8599}"/>
    <cellStyle name="Comma 2 2 2 7 5 2" xfId="10214" xr:uid="{F29FBBD8-0821-490E-84D2-20C6F909B9ED}"/>
    <cellStyle name="Comma 2 2 2 7 5 2 2" xfId="23174" xr:uid="{ED4162B2-C433-4654-A654-F9100B6C0FDE}"/>
    <cellStyle name="Comma 2 2 2 7 5 3" xfId="16694" xr:uid="{1561D9A0-563B-4C86-9649-301F5304C068}"/>
    <cellStyle name="Comma 2 2 2 7 6" xfId="7142" xr:uid="{C1FBFD09-CB03-46B0-A4B0-8F512621C146}"/>
    <cellStyle name="Comma 2 2 2 7 6 2" xfId="20102" xr:uid="{C7100FDC-03A7-43B4-9076-2694ADA4A7CF}"/>
    <cellStyle name="Comma 2 2 2 7 7" xfId="13622" xr:uid="{E2D4DFA1-6BCF-46D7-83B1-0A589730F4B3}"/>
    <cellStyle name="Comma 2 2 2 8" xfId="854" xr:uid="{B00B1EE0-FA86-4598-BEA1-B4E0B6A39419}"/>
    <cellStyle name="Comma 2 2 2 8 2" xfId="1622" xr:uid="{736D5CE8-D6DB-49D7-8448-4B0B8DDC8C06}"/>
    <cellStyle name="Comma 2 2 2 8 2 2" xfId="3158" xr:uid="{9D339424-CD93-4EE2-8D17-DFB07789C5BF}"/>
    <cellStyle name="Comma 2 2 2 8 2 2 2" xfId="6230" xr:uid="{F9C72F7D-F587-40C1-AC54-114BF1EA62DD}"/>
    <cellStyle name="Comma 2 2 2 8 2 2 2 2" xfId="12710" xr:uid="{753C238A-307C-4F58-A8A8-A21F6CD6DE4C}"/>
    <cellStyle name="Comma 2 2 2 8 2 2 2 2 2" xfId="25670" xr:uid="{28ABC0B9-7E03-47C3-BA4C-676A9CB79554}"/>
    <cellStyle name="Comma 2 2 2 8 2 2 2 3" xfId="19190" xr:uid="{50B886DA-8390-489B-A89F-99D3EDB30B24}"/>
    <cellStyle name="Comma 2 2 2 8 2 2 3" xfId="9638" xr:uid="{5A5ACA95-8B44-4EC6-B326-C20004ED82E7}"/>
    <cellStyle name="Comma 2 2 2 8 2 2 3 2" xfId="22598" xr:uid="{4A9C2C31-58F0-49DE-AFA8-DBC993B2AF3B}"/>
    <cellStyle name="Comma 2 2 2 8 2 2 4" xfId="16118" xr:uid="{DFD465E3-B829-43F8-849F-364C72FAEDE8}"/>
    <cellStyle name="Comma 2 2 2 8 2 3" xfId="4694" xr:uid="{F254150E-A47B-48A7-A04E-8DD8D15DC7BD}"/>
    <cellStyle name="Comma 2 2 2 8 2 3 2" xfId="11174" xr:uid="{0BADAE4C-3DA3-40EE-966D-EECCF3C367EB}"/>
    <cellStyle name="Comma 2 2 2 8 2 3 2 2" xfId="24134" xr:uid="{3811AAD1-854F-40D4-A66B-32DBE56D6925}"/>
    <cellStyle name="Comma 2 2 2 8 2 3 3" xfId="17654" xr:uid="{C37A950E-DFE8-4ECF-9BEF-661B00DF8738}"/>
    <cellStyle name="Comma 2 2 2 8 2 4" xfId="8102" xr:uid="{3DD4B7AA-0428-4B99-B1AF-83AB763D07C3}"/>
    <cellStyle name="Comma 2 2 2 8 2 4 2" xfId="21062" xr:uid="{C80F730B-BA7F-414C-B621-2E31C4CE44E5}"/>
    <cellStyle name="Comma 2 2 2 8 2 5" xfId="14582" xr:uid="{4F1EDABB-B39E-43FC-B5D2-C216BC12D3E9}"/>
    <cellStyle name="Comma 2 2 2 8 3" xfId="2390" xr:uid="{3EB01546-ED83-4FC0-9A09-C44D59AE17EC}"/>
    <cellStyle name="Comma 2 2 2 8 3 2" xfId="5462" xr:uid="{380AA009-7001-4051-90DA-027DC54FDBED}"/>
    <cellStyle name="Comma 2 2 2 8 3 2 2" xfId="11942" xr:uid="{BF7F2F0E-9A83-45F1-9B12-E10D0ED83A72}"/>
    <cellStyle name="Comma 2 2 2 8 3 2 2 2" xfId="24902" xr:uid="{D1FD7EBB-5B7D-4087-9EBD-A61C3DB165AA}"/>
    <cellStyle name="Comma 2 2 2 8 3 2 3" xfId="18422" xr:uid="{900D15EA-C880-4AD9-8435-1CF8B71FBB42}"/>
    <cellStyle name="Comma 2 2 2 8 3 3" xfId="8870" xr:uid="{A7A03F60-2001-4FEA-8FA4-61E1038EA057}"/>
    <cellStyle name="Comma 2 2 2 8 3 3 2" xfId="21830" xr:uid="{0FF372C4-9288-48A1-A2B5-45B50780A8FA}"/>
    <cellStyle name="Comma 2 2 2 8 3 4" xfId="15350" xr:uid="{64AC8807-F911-443F-BA02-D32DB20ABC70}"/>
    <cellStyle name="Comma 2 2 2 8 4" xfId="3926" xr:uid="{A80F2A9C-4B4F-4570-9B52-1E03F7653DAE}"/>
    <cellStyle name="Comma 2 2 2 8 4 2" xfId="10406" xr:uid="{5782796A-E7A2-494A-ABF7-F06953F29F0B}"/>
    <cellStyle name="Comma 2 2 2 8 4 2 2" xfId="23366" xr:uid="{1A6BAA6C-AF6D-408E-A57F-E951F3E04AC1}"/>
    <cellStyle name="Comma 2 2 2 8 4 3" xfId="16886" xr:uid="{B97C6CA3-7CD2-43D7-A947-1034107E40A4}"/>
    <cellStyle name="Comma 2 2 2 8 5" xfId="7334" xr:uid="{292EDD7B-E2E5-4696-8405-88E38696292D}"/>
    <cellStyle name="Comma 2 2 2 8 5 2" xfId="20294" xr:uid="{928E1409-294F-4F36-8C8B-A41ADAACD3A1}"/>
    <cellStyle name="Comma 2 2 2 8 6" xfId="13814" xr:uid="{20EA3D04-ABE6-4233-BBD7-B311B3914A8B}"/>
    <cellStyle name="Comma 2 2 2 9" xfId="1238" xr:uid="{A697271D-BE8E-43EF-868D-84D0B21DA301}"/>
    <cellStyle name="Comma 2 2 2 9 2" xfId="2774" xr:uid="{7B70AED7-5A75-458B-B80C-93C237883FC7}"/>
    <cellStyle name="Comma 2 2 2 9 2 2" xfId="5846" xr:uid="{D4BF85F2-0DD4-4819-8D6A-B3CA0755A3C1}"/>
    <cellStyle name="Comma 2 2 2 9 2 2 2" xfId="12326" xr:uid="{5EC094EB-47F7-45EC-9FEF-59CBD3DDE8BA}"/>
    <cellStyle name="Comma 2 2 2 9 2 2 2 2" xfId="25286" xr:uid="{48721FD1-1174-4765-BF52-0733589ABC30}"/>
    <cellStyle name="Comma 2 2 2 9 2 2 3" xfId="18806" xr:uid="{ACDCBA72-AF63-4888-AFC9-F9AB228437BB}"/>
    <cellStyle name="Comma 2 2 2 9 2 3" xfId="9254" xr:uid="{C88FAAB3-A2FB-4036-9CA4-774B998F3D97}"/>
    <cellStyle name="Comma 2 2 2 9 2 3 2" xfId="22214" xr:uid="{9530905D-974A-466F-A076-3126DA121D5D}"/>
    <cellStyle name="Comma 2 2 2 9 2 4" xfId="15734" xr:uid="{971CBD1E-3E75-4F3B-863C-8D286284FF46}"/>
    <cellStyle name="Comma 2 2 2 9 3" xfId="4310" xr:uid="{BDBFF847-58C4-4848-A915-8485098C0669}"/>
    <cellStyle name="Comma 2 2 2 9 3 2" xfId="10790" xr:uid="{46D6EBB3-6A42-4C80-A82A-B52D22FB1658}"/>
    <cellStyle name="Comma 2 2 2 9 3 2 2" xfId="23750" xr:uid="{0B23285E-7D4D-466B-B03B-80285E39123E}"/>
    <cellStyle name="Comma 2 2 2 9 3 3" xfId="17270" xr:uid="{EADDA3A8-9EB0-4E8E-8390-90ECB816DDF2}"/>
    <cellStyle name="Comma 2 2 2 9 4" xfId="7718" xr:uid="{E0D24FD2-28D0-46F7-8759-56AB73B0BCB6}"/>
    <cellStyle name="Comma 2 2 2 9 4 2" xfId="20678" xr:uid="{B4C60296-A4AB-4F3A-9974-9789822831AD}"/>
    <cellStyle name="Comma 2 2 2 9 5" xfId="14198" xr:uid="{C347019E-2141-4DB9-B4F3-1C44E742E1D9}"/>
    <cellStyle name="Comma 2 2 3" xfId="255" xr:uid="{3AF1576B-944C-4E87-B9D4-6C3D912C5D10}"/>
    <cellStyle name="Comma 2 2 3 10" xfId="6747" xr:uid="{398DACFD-B754-4B8B-B714-59EF75E08DA5}"/>
    <cellStyle name="Comma 2 2 3 10 2" xfId="19707" xr:uid="{FEEB0697-6D37-48F7-9C18-94AB10F53F45}"/>
    <cellStyle name="Comma 2 2 3 11" xfId="13227" xr:uid="{71EC46CE-C71B-45CD-B142-3AF563FFA90F}"/>
    <cellStyle name="Comma 2 2 3 2" xfId="423" xr:uid="{8F3D232B-CE39-4666-B084-EDBDA210A397}"/>
    <cellStyle name="Comma 2 2 3 2 2" xfId="736" xr:uid="{BF25FC78-4099-48B9-B92B-4EF793D6A388}"/>
    <cellStyle name="Comma 2 2 3 2 2 2" xfId="1120" xr:uid="{C0CAB12F-BE7F-4105-ABF6-411F85C65EE3}"/>
    <cellStyle name="Comma 2 2 3 2 2 2 2" xfId="1888" xr:uid="{BF5A5C22-DB43-46EE-B425-FA542B8709A1}"/>
    <cellStyle name="Comma 2 2 3 2 2 2 2 2" xfId="3424" xr:uid="{9F78506C-0E38-4E91-901E-37C1B104F2F4}"/>
    <cellStyle name="Comma 2 2 3 2 2 2 2 2 2" xfId="6496" xr:uid="{80CF4D6A-1813-4D70-B13D-9E4AC7720955}"/>
    <cellStyle name="Comma 2 2 3 2 2 2 2 2 2 2" xfId="12976" xr:uid="{1B209B8E-7657-47DD-BA6F-89A9B41D5098}"/>
    <cellStyle name="Comma 2 2 3 2 2 2 2 2 2 2 2" xfId="25936" xr:uid="{B19A57C9-5500-4008-B663-97B26C23493A}"/>
    <cellStyle name="Comma 2 2 3 2 2 2 2 2 2 3" xfId="19456" xr:uid="{4B68B01A-6AA0-4546-A21F-920003C7DB89}"/>
    <cellStyle name="Comma 2 2 3 2 2 2 2 2 3" xfId="9904" xr:uid="{D878A3E9-E087-4C5A-B0CD-CD7B268EA1BF}"/>
    <cellStyle name="Comma 2 2 3 2 2 2 2 2 3 2" xfId="22864" xr:uid="{8B1CF030-E36F-4146-9E9B-B1F06C62A78E}"/>
    <cellStyle name="Comma 2 2 3 2 2 2 2 2 4" xfId="16384" xr:uid="{2EACF068-E0BE-4F0F-A1BA-FE5C6A48EA01}"/>
    <cellStyle name="Comma 2 2 3 2 2 2 2 3" xfId="4960" xr:uid="{FE555BD2-1B56-4CB8-84F7-E2BEDDF6C4A9}"/>
    <cellStyle name="Comma 2 2 3 2 2 2 2 3 2" xfId="11440" xr:uid="{E5149D7E-1C6B-4618-846A-D25AE9BAAE0B}"/>
    <cellStyle name="Comma 2 2 3 2 2 2 2 3 2 2" xfId="24400" xr:uid="{0E66E8F4-DACD-4BCB-8E41-0AD0697C38DA}"/>
    <cellStyle name="Comma 2 2 3 2 2 2 2 3 3" xfId="17920" xr:uid="{981CF7C2-5871-471A-A203-4BA930BE8EA6}"/>
    <cellStyle name="Comma 2 2 3 2 2 2 2 4" xfId="8368" xr:uid="{1F14E538-7BCF-4DDD-BB76-F2AAA9532D89}"/>
    <cellStyle name="Comma 2 2 3 2 2 2 2 4 2" xfId="21328" xr:uid="{96A8848A-DB27-407B-997B-35A0BFEBEABD}"/>
    <cellStyle name="Comma 2 2 3 2 2 2 2 5" xfId="14848" xr:uid="{C342EBA2-5C64-466A-8D8A-E216EF218E55}"/>
    <cellStyle name="Comma 2 2 3 2 2 2 3" xfId="2656" xr:uid="{BC659F6D-72F1-48C5-B895-C2D7B79F5DE6}"/>
    <cellStyle name="Comma 2 2 3 2 2 2 3 2" xfId="5728" xr:uid="{71ABA8C1-FF22-48BE-A31E-15CC2592C875}"/>
    <cellStyle name="Comma 2 2 3 2 2 2 3 2 2" xfId="12208" xr:uid="{6DCB89CB-ED9D-48E1-8963-9B500FE0E114}"/>
    <cellStyle name="Comma 2 2 3 2 2 2 3 2 2 2" xfId="25168" xr:uid="{7BDEA9F0-5A52-4846-BBF0-C651280B206C}"/>
    <cellStyle name="Comma 2 2 3 2 2 2 3 2 3" xfId="18688" xr:uid="{27588CA0-AA54-41CF-B03D-A93C631AD34A}"/>
    <cellStyle name="Comma 2 2 3 2 2 2 3 3" xfId="9136" xr:uid="{FF78643B-3537-4A0F-B5A4-0FB1832D6D1F}"/>
    <cellStyle name="Comma 2 2 3 2 2 2 3 3 2" xfId="22096" xr:uid="{5DC8E0D8-9F3D-4A2C-AEAF-1200AF638385}"/>
    <cellStyle name="Comma 2 2 3 2 2 2 3 4" xfId="15616" xr:uid="{E8F3AC4B-03FF-4A6D-ADF6-348A48CDD11A}"/>
    <cellStyle name="Comma 2 2 3 2 2 2 4" xfId="4192" xr:uid="{6C7FBA23-B0BE-4E16-9B5D-0D4D7825D1A7}"/>
    <cellStyle name="Comma 2 2 3 2 2 2 4 2" xfId="10672" xr:uid="{31ABE3AF-A707-460F-8032-B0E582372D09}"/>
    <cellStyle name="Comma 2 2 3 2 2 2 4 2 2" xfId="23632" xr:uid="{78FF50B9-5BB3-4953-AB31-875E75F97E09}"/>
    <cellStyle name="Comma 2 2 3 2 2 2 4 3" xfId="17152" xr:uid="{57226E8C-1E03-4244-9C08-21F2F7E6E9E1}"/>
    <cellStyle name="Comma 2 2 3 2 2 2 5" xfId="7600" xr:uid="{0D332090-9A9C-4837-847F-7994670E9059}"/>
    <cellStyle name="Comma 2 2 3 2 2 2 5 2" xfId="20560" xr:uid="{44D485DA-6D2B-4C28-9754-F0E91391EB96}"/>
    <cellStyle name="Comma 2 2 3 2 2 2 6" xfId="14080" xr:uid="{7AFED53B-0C39-4F58-B8C9-8F51C2FC40EA}"/>
    <cellStyle name="Comma 2 2 3 2 2 3" xfId="1504" xr:uid="{B482049E-B976-468F-8F47-3F4F5F1C48C9}"/>
    <cellStyle name="Comma 2 2 3 2 2 3 2" xfId="3040" xr:uid="{E3F922DC-90FB-49F5-A937-ABCF3078A68D}"/>
    <cellStyle name="Comma 2 2 3 2 2 3 2 2" xfId="6112" xr:uid="{A5945EB7-FB84-4A95-B66A-07C43829C32E}"/>
    <cellStyle name="Comma 2 2 3 2 2 3 2 2 2" xfId="12592" xr:uid="{061C4964-4692-4929-941C-08228AF52DC9}"/>
    <cellStyle name="Comma 2 2 3 2 2 3 2 2 2 2" xfId="25552" xr:uid="{2B7089FD-5C61-4B43-9DB9-ED5709583D88}"/>
    <cellStyle name="Comma 2 2 3 2 2 3 2 2 3" xfId="19072" xr:uid="{9FAE6A71-ADC9-45F6-9AF7-B5E550867869}"/>
    <cellStyle name="Comma 2 2 3 2 2 3 2 3" xfId="9520" xr:uid="{8CF8C9CD-B3CA-412F-B40B-A083378FEEE0}"/>
    <cellStyle name="Comma 2 2 3 2 2 3 2 3 2" xfId="22480" xr:uid="{E098F62E-5F7A-4123-9137-486332356B16}"/>
    <cellStyle name="Comma 2 2 3 2 2 3 2 4" xfId="16000" xr:uid="{0EA7290D-AB1C-477B-8B37-D9CE68CA6C69}"/>
    <cellStyle name="Comma 2 2 3 2 2 3 3" xfId="4576" xr:uid="{CA185AF2-AF72-43E0-8187-58C992E927F9}"/>
    <cellStyle name="Comma 2 2 3 2 2 3 3 2" xfId="11056" xr:uid="{4AF00D2C-ED4B-44C4-A0DB-6229BCD524D9}"/>
    <cellStyle name="Comma 2 2 3 2 2 3 3 2 2" xfId="24016" xr:uid="{5613E512-392F-4859-85EA-1514EF596580}"/>
    <cellStyle name="Comma 2 2 3 2 2 3 3 3" xfId="17536" xr:uid="{33BCE86B-4251-45B1-A28C-95F4945E0378}"/>
    <cellStyle name="Comma 2 2 3 2 2 3 4" xfId="7984" xr:uid="{D6305D98-E604-448A-B882-DBFCF9785503}"/>
    <cellStyle name="Comma 2 2 3 2 2 3 4 2" xfId="20944" xr:uid="{8B347FA7-569C-4B90-9473-0E4691AF1EF3}"/>
    <cellStyle name="Comma 2 2 3 2 2 3 5" xfId="14464" xr:uid="{71B9E3F5-BBCD-49CE-ACAF-F7DECD58AA48}"/>
    <cellStyle name="Comma 2 2 3 2 2 4" xfId="2272" xr:uid="{53938801-88EA-4CBC-B56C-FC9C24FB30C6}"/>
    <cellStyle name="Comma 2 2 3 2 2 4 2" xfId="5344" xr:uid="{324DDCF6-5528-41AC-B52D-A5AEE60F3F38}"/>
    <cellStyle name="Comma 2 2 3 2 2 4 2 2" xfId="11824" xr:uid="{D3A4803E-34DB-44AF-BB9E-856544960902}"/>
    <cellStyle name="Comma 2 2 3 2 2 4 2 2 2" xfId="24784" xr:uid="{3C0C3635-0324-4A45-B87E-331FB1734D06}"/>
    <cellStyle name="Comma 2 2 3 2 2 4 2 3" xfId="18304" xr:uid="{41DF9FEB-6520-400C-ABA1-72EDF3103342}"/>
    <cellStyle name="Comma 2 2 3 2 2 4 3" xfId="8752" xr:uid="{7EC366E1-DC65-4375-8235-8D24A3D91DAE}"/>
    <cellStyle name="Comma 2 2 3 2 2 4 3 2" xfId="21712" xr:uid="{AD169AAB-D5B2-4EAB-BEE8-114160C97D6E}"/>
    <cellStyle name="Comma 2 2 3 2 2 4 4" xfId="15232" xr:uid="{AD290846-B569-4DC1-87E9-4B59498034A3}"/>
    <cellStyle name="Comma 2 2 3 2 2 5" xfId="3808" xr:uid="{AA82A173-41F9-4C1C-BFD1-AAD8E3ADAC5A}"/>
    <cellStyle name="Comma 2 2 3 2 2 5 2" xfId="10288" xr:uid="{F288B819-7415-491B-8693-9CE222FB3D27}"/>
    <cellStyle name="Comma 2 2 3 2 2 5 2 2" xfId="23248" xr:uid="{2876041B-5BDC-4A37-B04D-1170C6D8BD37}"/>
    <cellStyle name="Comma 2 2 3 2 2 5 3" xfId="16768" xr:uid="{02DDAEE5-7B82-4990-B818-36847F25DBB9}"/>
    <cellStyle name="Comma 2 2 3 2 2 6" xfId="7216" xr:uid="{AFB85D44-BDFC-42C4-9BEE-BACE22E25092}"/>
    <cellStyle name="Comma 2 2 3 2 2 6 2" xfId="20176" xr:uid="{EF43CF42-BADA-41A1-AC7E-0294790C63BB}"/>
    <cellStyle name="Comma 2 2 3 2 2 7" xfId="13696" xr:uid="{FF6E4053-5E46-46AC-9AA2-39A151E967DC}"/>
    <cellStyle name="Comma 2 2 3 2 3" xfId="928" xr:uid="{3C0712CD-D41C-469A-B7A1-55625472A3AB}"/>
    <cellStyle name="Comma 2 2 3 2 3 2" xfId="1696" xr:uid="{E7385F5F-2D97-4230-B85F-7690DCCCF7C7}"/>
    <cellStyle name="Comma 2 2 3 2 3 2 2" xfId="3232" xr:uid="{B3181F06-81DE-46B6-A201-B608ECDEFB5E}"/>
    <cellStyle name="Comma 2 2 3 2 3 2 2 2" xfId="6304" xr:uid="{3E12503D-ECD1-45D8-BD3B-933D8D89913E}"/>
    <cellStyle name="Comma 2 2 3 2 3 2 2 2 2" xfId="12784" xr:uid="{4B1C24BB-3A9A-4A35-B8F0-77CCDBA8C133}"/>
    <cellStyle name="Comma 2 2 3 2 3 2 2 2 2 2" xfId="25744" xr:uid="{DE9B9119-E8C7-4708-99DD-D479DF98CE94}"/>
    <cellStyle name="Comma 2 2 3 2 3 2 2 2 3" xfId="19264" xr:uid="{B60465A3-A21E-408A-B417-0E7245A119D5}"/>
    <cellStyle name="Comma 2 2 3 2 3 2 2 3" xfId="9712" xr:uid="{A5BDFDB9-5527-4A79-8AFA-C625150554FD}"/>
    <cellStyle name="Comma 2 2 3 2 3 2 2 3 2" xfId="22672" xr:uid="{DD6174DA-9E8A-43B4-9684-6FC2E85ADDE2}"/>
    <cellStyle name="Comma 2 2 3 2 3 2 2 4" xfId="16192" xr:uid="{EF0BCF76-3CCA-4963-B797-81A665FE4EE6}"/>
    <cellStyle name="Comma 2 2 3 2 3 2 3" xfId="4768" xr:uid="{8725F3F9-E70C-4C52-B45E-2B7697E7420B}"/>
    <cellStyle name="Comma 2 2 3 2 3 2 3 2" xfId="11248" xr:uid="{5C15B8E4-5385-4F00-8E01-32897696317B}"/>
    <cellStyle name="Comma 2 2 3 2 3 2 3 2 2" xfId="24208" xr:uid="{8277654E-BE22-4DE9-8811-D387FD159E53}"/>
    <cellStyle name="Comma 2 2 3 2 3 2 3 3" xfId="17728" xr:uid="{C8D5C0AD-948B-4EDB-86A7-DF8EE35C6165}"/>
    <cellStyle name="Comma 2 2 3 2 3 2 4" xfId="8176" xr:uid="{EF15829A-E644-43B7-B3A2-CFCBBF79558F}"/>
    <cellStyle name="Comma 2 2 3 2 3 2 4 2" xfId="21136" xr:uid="{D1E671E0-1252-40A9-8DD2-DF5B08C70C5F}"/>
    <cellStyle name="Comma 2 2 3 2 3 2 5" xfId="14656" xr:uid="{257373C5-B8B0-4D1E-9FD8-7EA3C5C30752}"/>
    <cellStyle name="Comma 2 2 3 2 3 3" xfId="2464" xr:uid="{09C76DE2-7FE8-451E-8A43-36234685FA9F}"/>
    <cellStyle name="Comma 2 2 3 2 3 3 2" xfId="5536" xr:uid="{D13931A9-1C7B-46AB-9CAE-F90383C45566}"/>
    <cellStyle name="Comma 2 2 3 2 3 3 2 2" xfId="12016" xr:uid="{133E542B-2A08-450A-BB8A-2D7766B190A6}"/>
    <cellStyle name="Comma 2 2 3 2 3 3 2 2 2" xfId="24976" xr:uid="{A386DBFA-19A6-43B2-BFD1-F33D04DBC8B7}"/>
    <cellStyle name="Comma 2 2 3 2 3 3 2 3" xfId="18496" xr:uid="{F8812D3D-BF9B-40D0-AF6A-5674BFC3EB6C}"/>
    <cellStyle name="Comma 2 2 3 2 3 3 3" xfId="8944" xr:uid="{FA792825-6A19-4D1A-8D89-172A1DE721D8}"/>
    <cellStyle name="Comma 2 2 3 2 3 3 3 2" xfId="21904" xr:uid="{A7F84C18-CA89-4DE4-AD7D-66B130879E1C}"/>
    <cellStyle name="Comma 2 2 3 2 3 3 4" xfId="15424" xr:uid="{BF989375-1017-4211-A76B-2E00D9B8532C}"/>
    <cellStyle name="Comma 2 2 3 2 3 4" xfId="4000" xr:uid="{A53D5187-EF9D-4FE3-AB98-FE65CE3F181F}"/>
    <cellStyle name="Comma 2 2 3 2 3 4 2" xfId="10480" xr:uid="{DDDF2D4F-C9C7-4145-97B5-4C9A860CF73E}"/>
    <cellStyle name="Comma 2 2 3 2 3 4 2 2" xfId="23440" xr:uid="{C8251C9B-FC60-4A62-8851-C796A7D521B5}"/>
    <cellStyle name="Comma 2 2 3 2 3 4 3" xfId="16960" xr:uid="{6F5572C5-03D1-4EE9-BC05-E02879B27DE4}"/>
    <cellStyle name="Comma 2 2 3 2 3 5" xfId="7408" xr:uid="{6BC59B0C-A0E8-44DA-90B6-FF5F08C5E2E5}"/>
    <cellStyle name="Comma 2 2 3 2 3 5 2" xfId="20368" xr:uid="{A409E8FE-1093-4E42-9287-F078EE151018}"/>
    <cellStyle name="Comma 2 2 3 2 3 6" xfId="13888" xr:uid="{75A9D6EA-F649-4811-9F61-FC0FD0D4B4DD}"/>
    <cellStyle name="Comma 2 2 3 2 4" xfId="1312" xr:uid="{93136057-1F01-422B-81C2-2884BD8A54C1}"/>
    <cellStyle name="Comma 2 2 3 2 4 2" xfId="2848" xr:uid="{14479A62-F4A2-4C20-B688-6688FA4519EF}"/>
    <cellStyle name="Comma 2 2 3 2 4 2 2" xfId="5920" xr:uid="{EF906799-03D5-4693-B914-9CE5F73D3890}"/>
    <cellStyle name="Comma 2 2 3 2 4 2 2 2" xfId="12400" xr:uid="{6C881B58-E477-4D39-8BD6-FD249A3110C5}"/>
    <cellStyle name="Comma 2 2 3 2 4 2 2 2 2" xfId="25360" xr:uid="{9C0A553F-4637-41B3-A986-D0A8E8C49FA8}"/>
    <cellStyle name="Comma 2 2 3 2 4 2 2 3" xfId="18880" xr:uid="{19F1D52D-4E87-4EBA-9C77-913B432D5C56}"/>
    <cellStyle name="Comma 2 2 3 2 4 2 3" xfId="9328" xr:uid="{618630C3-6C33-4ADF-87AE-E62D38D7B61D}"/>
    <cellStyle name="Comma 2 2 3 2 4 2 3 2" xfId="22288" xr:uid="{7718C57D-CCFF-465A-A7D4-0B833D3794DC}"/>
    <cellStyle name="Comma 2 2 3 2 4 2 4" xfId="15808" xr:uid="{268A2DC9-DDFB-407E-8878-098BECE97062}"/>
    <cellStyle name="Comma 2 2 3 2 4 3" xfId="4384" xr:uid="{E705520E-983E-47AC-A56F-0D9E308A2713}"/>
    <cellStyle name="Comma 2 2 3 2 4 3 2" xfId="10864" xr:uid="{E9DB8BF1-6C99-4574-9394-AEDBC9372EA1}"/>
    <cellStyle name="Comma 2 2 3 2 4 3 2 2" xfId="23824" xr:uid="{2C52C8DD-30F3-44EA-9F29-F3B7AB619B3C}"/>
    <cellStyle name="Comma 2 2 3 2 4 3 3" xfId="17344" xr:uid="{A6445F7F-E5BD-4505-97A5-0CD6D44445A7}"/>
    <cellStyle name="Comma 2 2 3 2 4 4" xfId="7792" xr:uid="{D7C9D3ED-4C2B-4106-A9E7-29BB9BEEC9FD}"/>
    <cellStyle name="Comma 2 2 3 2 4 4 2" xfId="20752" xr:uid="{CAED8260-088C-4496-B0EE-307DFB19BFF5}"/>
    <cellStyle name="Comma 2 2 3 2 4 5" xfId="14272" xr:uid="{26C8CFD6-9133-45B7-8F68-4CED643D759F}"/>
    <cellStyle name="Comma 2 2 3 2 5" xfId="2080" xr:uid="{B77A8291-217D-487C-8C70-973CF082BE87}"/>
    <cellStyle name="Comma 2 2 3 2 5 2" xfId="5152" xr:uid="{64DB4653-8B47-43AC-9E2F-60D85BDF1DEA}"/>
    <cellStyle name="Comma 2 2 3 2 5 2 2" xfId="11632" xr:uid="{C3A22B48-1258-4487-80E4-2C2BB99F938A}"/>
    <cellStyle name="Comma 2 2 3 2 5 2 2 2" xfId="24592" xr:uid="{F126F8C6-1ECF-477C-9CCE-AB623D3E63E3}"/>
    <cellStyle name="Comma 2 2 3 2 5 2 3" xfId="18112" xr:uid="{9EBF3BB3-6CBA-4ADA-B733-E1A1FFF1D356}"/>
    <cellStyle name="Comma 2 2 3 2 5 3" xfId="8560" xr:uid="{0A4C0FB6-296F-4958-91ED-26A279F3CC43}"/>
    <cellStyle name="Comma 2 2 3 2 5 3 2" xfId="21520" xr:uid="{6E5E7C2D-FC61-4DBF-9187-46EC947FBD54}"/>
    <cellStyle name="Comma 2 2 3 2 5 4" xfId="15040" xr:uid="{2143327C-6939-430F-BF56-6694555F66B9}"/>
    <cellStyle name="Comma 2 2 3 2 6" xfId="3616" xr:uid="{7D68BCD3-461F-4B55-B472-0E84B2D82D9A}"/>
    <cellStyle name="Comma 2 2 3 2 6 2" xfId="10096" xr:uid="{C474D9B5-E672-4E2A-8533-499A23AB1E5F}"/>
    <cellStyle name="Comma 2 2 3 2 6 2 2" xfId="23056" xr:uid="{B9654A9D-A691-4ECD-8A3A-4F53FC7F3662}"/>
    <cellStyle name="Comma 2 2 3 2 6 3" xfId="16576" xr:uid="{78F59A0F-EB11-43DD-AC51-8EF0B84CE1DB}"/>
    <cellStyle name="Comma 2 2 3 2 7" xfId="544" xr:uid="{CAE73F1B-8F0C-4F0F-9C28-F22828ECC6B3}"/>
    <cellStyle name="Comma 2 2 3 2 7 2" xfId="7024" xr:uid="{C02EE19F-73E7-444D-8050-1646DF370CFD}"/>
    <cellStyle name="Comma 2 2 3 2 7 2 2" xfId="19984" xr:uid="{B5DBED5B-08DE-4554-B9C8-53FF0271BBDB}"/>
    <cellStyle name="Comma 2 2 3 2 7 3" xfId="13504" xr:uid="{DD60610B-8285-476A-95FE-AEE2EAC781A4}"/>
    <cellStyle name="Comma 2 2 3 2 8" xfId="6915" xr:uid="{B1325243-4B7A-414A-9281-D61E2202DDF2}"/>
    <cellStyle name="Comma 2 2 3 2 8 2" xfId="19875" xr:uid="{48C62AC9-ECBC-4709-BD84-382345559AB5}"/>
    <cellStyle name="Comma 2 2 3 2 9" xfId="13395" xr:uid="{15226D0B-6DBB-4C44-BEE0-30DE7398C8BC}"/>
    <cellStyle name="Comma 2 2 3 3" xfId="608" xr:uid="{D71CA5DA-E5B3-43E4-9568-BBD365E28A76}"/>
    <cellStyle name="Comma 2 2 3 3 2" xfId="800" xr:uid="{2AF3C795-8AC1-494C-B9E7-96970FA2B28B}"/>
    <cellStyle name="Comma 2 2 3 3 2 2" xfId="1184" xr:uid="{7A36285F-0FC4-4707-90B9-1CB3157E4A8A}"/>
    <cellStyle name="Comma 2 2 3 3 2 2 2" xfId="1952" xr:uid="{B20A768B-225D-4650-A525-E4B2E2E2B7DD}"/>
    <cellStyle name="Comma 2 2 3 3 2 2 2 2" xfId="3488" xr:uid="{47246C5E-111D-4AC2-A2A5-B4EC0801774D}"/>
    <cellStyle name="Comma 2 2 3 3 2 2 2 2 2" xfId="6560" xr:uid="{E57AA02A-135B-46F0-A242-B2D4517DB55B}"/>
    <cellStyle name="Comma 2 2 3 3 2 2 2 2 2 2" xfId="13040" xr:uid="{5EBD2B6E-A42C-4719-9F3C-8ABB432202FC}"/>
    <cellStyle name="Comma 2 2 3 3 2 2 2 2 2 2 2" xfId="26000" xr:uid="{7BAA7712-6751-4551-BB35-037AC6FEEF9B}"/>
    <cellStyle name="Comma 2 2 3 3 2 2 2 2 2 3" xfId="19520" xr:uid="{586A16F9-6875-462F-829A-3B0160059B93}"/>
    <cellStyle name="Comma 2 2 3 3 2 2 2 2 3" xfId="9968" xr:uid="{9F71D8FF-FA4F-4B98-80F3-EF80BE3B384D}"/>
    <cellStyle name="Comma 2 2 3 3 2 2 2 2 3 2" xfId="22928" xr:uid="{3ACDC93A-BBE3-4DF6-9C26-8AB40CE67D9C}"/>
    <cellStyle name="Comma 2 2 3 3 2 2 2 2 4" xfId="16448" xr:uid="{BCFF9266-FFE5-49A8-B8AE-58BC0DA68981}"/>
    <cellStyle name="Comma 2 2 3 3 2 2 2 3" xfId="5024" xr:uid="{FAE56218-331E-4662-9A03-10ADA97993EE}"/>
    <cellStyle name="Comma 2 2 3 3 2 2 2 3 2" xfId="11504" xr:uid="{D57F37E0-F14A-4780-A1EF-79398772D68D}"/>
    <cellStyle name="Comma 2 2 3 3 2 2 2 3 2 2" xfId="24464" xr:uid="{F99C88A2-F2EC-49CB-9B75-340B0CF8A682}"/>
    <cellStyle name="Comma 2 2 3 3 2 2 2 3 3" xfId="17984" xr:uid="{858D634E-6668-49D0-A713-566AD90AA8CD}"/>
    <cellStyle name="Comma 2 2 3 3 2 2 2 4" xfId="8432" xr:uid="{62BDA6B8-2B2B-4F66-82E7-F6798C813CEC}"/>
    <cellStyle name="Comma 2 2 3 3 2 2 2 4 2" xfId="21392" xr:uid="{FEB9D915-8202-4863-91FE-FB129BCB6250}"/>
    <cellStyle name="Comma 2 2 3 3 2 2 2 5" xfId="14912" xr:uid="{DCB97B1A-2D7E-4058-803B-55EF1057C634}"/>
    <cellStyle name="Comma 2 2 3 3 2 2 3" xfId="2720" xr:uid="{4A647FFE-7BA4-4D9C-981A-32E7032C3A55}"/>
    <cellStyle name="Comma 2 2 3 3 2 2 3 2" xfId="5792" xr:uid="{7FF231E4-4E14-4FBB-B998-E85EA28D8F0F}"/>
    <cellStyle name="Comma 2 2 3 3 2 2 3 2 2" xfId="12272" xr:uid="{21569526-26FF-4FCE-9918-E541238F1D27}"/>
    <cellStyle name="Comma 2 2 3 3 2 2 3 2 2 2" xfId="25232" xr:uid="{33B78D80-B5C0-41E0-9DC7-6E8AAA76C8AE}"/>
    <cellStyle name="Comma 2 2 3 3 2 2 3 2 3" xfId="18752" xr:uid="{1FE99464-7250-483D-A990-B96FD4151D86}"/>
    <cellStyle name="Comma 2 2 3 3 2 2 3 3" xfId="9200" xr:uid="{D56B93FF-3404-449B-A050-CBF278BF8BD2}"/>
    <cellStyle name="Comma 2 2 3 3 2 2 3 3 2" xfId="22160" xr:uid="{B456045B-0AF7-4A43-A07F-470A3A6925C6}"/>
    <cellStyle name="Comma 2 2 3 3 2 2 3 4" xfId="15680" xr:uid="{5637F97F-5701-497B-AA6E-AA0624F6F6F4}"/>
    <cellStyle name="Comma 2 2 3 3 2 2 4" xfId="4256" xr:uid="{63DC3198-638D-4072-B2B6-5D1C88D59077}"/>
    <cellStyle name="Comma 2 2 3 3 2 2 4 2" xfId="10736" xr:uid="{C30D6E14-10EF-44A9-B2AE-C93B0E45F33E}"/>
    <cellStyle name="Comma 2 2 3 3 2 2 4 2 2" xfId="23696" xr:uid="{8B0A1284-4CD3-4CC2-99D0-7018998E0C4C}"/>
    <cellStyle name="Comma 2 2 3 3 2 2 4 3" xfId="17216" xr:uid="{3BE5F013-C719-42B5-8216-CFCCBC3A7F70}"/>
    <cellStyle name="Comma 2 2 3 3 2 2 5" xfId="7664" xr:uid="{5DEF28E6-325F-4B05-A861-18F89F1DB016}"/>
    <cellStyle name="Comma 2 2 3 3 2 2 5 2" xfId="20624" xr:uid="{294140A3-74C9-4613-9D5C-7CA4A9228245}"/>
    <cellStyle name="Comma 2 2 3 3 2 2 6" xfId="14144" xr:uid="{BAD8A55D-9430-4730-816D-D59E3E53B856}"/>
    <cellStyle name="Comma 2 2 3 3 2 3" xfId="1568" xr:uid="{96075CEF-895F-4865-8DF2-398CF3D5FB59}"/>
    <cellStyle name="Comma 2 2 3 3 2 3 2" xfId="3104" xr:uid="{DC012D64-8F3B-4A92-BC09-03B8AD914C3B}"/>
    <cellStyle name="Comma 2 2 3 3 2 3 2 2" xfId="6176" xr:uid="{7CFC18EE-CC41-4085-8196-259C05C905F1}"/>
    <cellStyle name="Comma 2 2 3 3 2 3 2 2 2" xfId="12656" xr:uid="{6934CBC0-C406-47AA-B18D-6B86B2D3B2E0}"/>
    <cellStyle name="Comma 2 2 3 3 2 3 2 2 2 2" xfId="25616" xr:uid="{D8325384-6D8E-40E6-82E7-E9D49F0CF8CC}"/>
    <cellStyle name="Comma 2 2 3 3 2 3 2 2 3" xfId="19136" xr:uid="{EF7948E1-CDF7-46AD-8FAE-C5A312813373}"/>
    <cellStyle name="Comma 2 2 3 3 2 3 2 3" xfId="9584" xr:uid="{65774F97-39BD-47B3-AFE1-A32D8646B4F4}"/>
    <cellStyle name="Comma 2 2 3 3 2 3 2 3 2" xfId="22544" xr:uid="{A32607FE-A045-452D-81FE-1E9D78602D85}"/>
    <cellStyle name="Comma 2 2 3 3 2 3 2 4" xfId="16064" xr:uid="{CE431FDE-93AF-46D7-8227-D7FD315FCC19}"/>
    <cellStyle name="Comma 2 2 3 3 2 3 3" xfId="4640" xr:uid="{F7FAE7D2-5FE9-4044-B68A-D0944E3AE428}"/>
    <cellStyle name="Comma 2 2 3 3 2 3 3 2" xfId="11120" xr:uid="{0A2F89DC-CF72-4B77-A9C4-4BD15F8E707C}"/>
    <cellStyle name="Comma 2 2 3 3 2 3 3 2 2" xfId="24080" xr:uid="{87D604F5-B43E-45FF-B164-4D764AC97EA8}"/>
    <cellStyle name="Comma 2 2 3 3 2 3 3 3" xfId="17600" xr:uid="{AAEF5ECD-93EE-4115-A030-6E85644EE4CF}"/>
    <cellStyle name="Comma 2 2 3 3 2 3 4" xfId="8048" xr:uid="{2EC8D5C6-71A1-475D-A5AF-1117E7759A22}"/>
    <cellStyle name="Comma 2 2 3 3 2 3 4 2" xfId="21008" xr:uid="{BA790212-6FF2-41DF-9775-CD3B41F72AA9}"/>
    <cellStyle name="Comma 2 2 3 3 2 3 5" xfId="14528" xr:uid="{3FD6AECF-CF18-4F2B-BE68-7CBA86CA790C}"/>
    <cellStyle name="Comma 2 2 3 3 2 4" xfId="2336" xr:uid="{B32A9BA7-EF75-4A49-B3B2-0774C6E83CF7}"/>
    <cellStyle name="Comma 2 2 3 3 2 4 2" xfId="5408" xr:uid="{142B9E44-6FA8-4FF0-98F8-7C7F19035C60}"/>
    <cellStyle name="Comma 2 2 3 3 2 4 2 2" xfId="11888" xr:uid="{351A1968-EDA1-469C-9ACF-78E9CB90306A}"/>
    <cellStyle name="Comma 2 2 3 3 2 4 2 2 2" xfId="24848" xr:uid="{1FEB8037-0274-49FD-84AE-22B2108AD174}"/>
    <cellStyle name="Comma 2 2 3 3 2 4 2 3" xfId="18368" xr:uid="{011E2A82-1D5D-4CA8-BC66-1F82886E3762}"/>
    <cellStyle name="Comma 2 2 3 3 2 4 3" xfId="8816" xr:uid="{D727F385-AACD-49CA-9093-0D5065854CFA}"/>
    <cellStyle name="Comma 2 2 3 3 2 4 3 2" xfId="21776" xr:uid="{EEFF231C-B6B3-4AB0-BE0A-073EF3F1C3AB}"/>
    <cellStyle name="Comma 2 2 3 3 2 4 4" xfId="15296" xr:uid="{8AF19247-AFF4-42B8-B521-69CDC3EFCC80}"/>
    <cellStyle name="Comma 2 2 3 3 2 5" xfId="3872" xr:uid="{791FD1C6-BABB-4A88-B85F-C7FC3E1C32D1}"/>
    <cellStyle name="Comma 2 2 3 3 2 5 2" xfId="10352" xr:uid="{A0FDFE41-35C9-4952-85E5-E394D417FA1F}"/>
    <cellStyle name="Comma 2 2 3 3 2 5 2 2" xfId="23312" xr:uid="{2080F632-14DF-49B3-A3C7-551B48A3E118}"/>
    <cellStyle name="Comma 2 2 3 3 2 5 3" xfId="16832" xr:uid="{70A45ABD-8172-44EE-B5E3-321A7BD4B873}"/>
    <cellStyle name="Comma 2 2 3 3 2 6" xfId="7280" xr:uid="{E9A2EF2F-51EC-4811-9897-BAA8E66CBADB}"/>
    <cellStyle name="Comma 2 2 3 3 2 6 2" xfId="20240" xr:uid="{E87CE66F-9CBC-4AE1-832C-7F4AB146C1DE}"/>
    <cellStyle name="Comma 2 2 3 3 2 7" xfId="13760" xr:uid="{46BB3C2C-0C24-48AF-A82A-0A9F07ADF6C4}"/>
    <cellStyle name="Comma 2 2 3 3 3" xfId="992" xr:uid="{B6A302AA-BA74-4EFE-A202-FAAA31666C05}"/>
    <cellStyle name="Comma 2 2 3 3 3 2" xfId="1760" xr:uid="{A3D49167-DA3D-4C7D-853E-8D004317F60D}"/>
    <cellStyle name="Comma 2 2 3 3 3 2 2" xfId="3296" xr:uid="{D2E5756B-C88D-4686-A2B6-E631CC35F968}"/>
    <cellStyle name="Comma 2 2 3 3 3 2 2 2" xfId="6368" xr:uid="{4BD61AE7-AA6D-41CA-A9D1-7F484215051C}"/>
    <cellStyle name="Comma 2 2 3 3 3 2 2 2 2" xfId="12848" xr:uid="{0AB2933D-6D70-4DDE-ADAC-39FC7BF1F026}"/>
    <cellStyle name="Comma 2 2 3 3 3 2 2 2 2 2" xfId="25808" xr:uid="{7D25F311-C402-4717-9096-341DBBE8EEF9}"/>
    <cellStyle name="Comma 2 2 3 3 3 2 2 2 3" xfId="19328" xr:uid="{426ABEB7-F9A6-4328-A822-D8739968B895}"/>
    <cellStyle name="Comma 2 2 3 3 3 2 2 3" xfId="9776" xr:uid="{2109B20D-2438-4E9A-9EE6-40924DB1468E}"/>
    <cellStyle name="Comma 2 2 3 3 3 2 2 3 2" xfId="22736" xr:uid="{FED699A9-34CB-4AD8-9415-476A4E81FCF2}"/>
    <cellStyle name="Comma 2 2 3 3 3 2 2 4" xfId="16256" xr:uid="{962F5469-756C-4E85-AF5D-9A73C97E6D1B}"/>
    <cellStyle name="Comma 2 2 3 3 3 2 3" xfId="4832" xr:uid="{C4B481F2-2973-4729-9978-52FB7CEC0CA2}"/>
    <cellStyle name="Comma 2 2 3 3 3 2 3 2" xfId="11312" xr:uid="{836F249B-2E34-43F8-A177-A88AB822BF87}"/>
    <cellStyle name="Comma 2 2 3 3 3 2 3 2 2" xfId="24272" xr:uid="{86D44A7D-D6C5-4EB0-BF23-8E76D4106DED}"/>
    <cellStyle name="Comma 2 2 3 3 3 2 3 3" xfId="17792" xr:uid="{F15A674F-C5A7-40D9-8D17-D05D2BEC9FB4}"/>
    <cellStyle name="Comma 2 2 3 3 3 2 4" xfId="8240" xr:uid="{ACEFDE48-3420-4CF2-A09A-7F0EC031001D}"/>
    <cellStyle name="Comma 2 2 3 3 3 2 4 2" xfId="21200" xr:uid="{37BB75A6-B900-4500-925B-BD8676C72916}"/>
    <cellStyle name="Comma 2 2 3 3 3 2 5" xfId="14720" xr:uid="{C377E409-5BF2-4EEA-B2EB-B80F6842068B}"/>
    <cellStyle name="Comma 2 2 3 3 3 3" xfId="2528" xr:uid="{6890230E-E798-409D-AEA2-57721974F2CF}"/>
    <cellStyle name="Comma 2 2 3 3 3 3 2" xfId="5600" xr:uid="{B7C760CF-3955-4BBB-9CBF-518DFAF04661}"/>
    <cellStyle name="Comma 2 2 3 3 3 3 2 2" xfId="12080" xr:uid="{AE693AEC-18AD-4B79-BC97-D0942E650483}"/>
    <cellStyle name="Comma 2 2 3 3 3 3 2 2 2" xfId="25040" xr:uid="{E8A972C8-D0A8-4EA1-925B-FCF698CCE678}"/>
    <cellStyle name="Comma 2 2 3 3 3 3 2 3" xfId="18560" xr:uid="{6E647F1C-5383-4740-A916-4068D3191B7F}"/>
    <cellStyle name="Comma 2 2 3 3 3 3 3" xfId="9008" xr:uid="{2EDD7622-9866-4A1E-8462-C83E78F0E33A}"/>
    <cellStyle name="Comma 2 2 3 3 3 3 3 2" xfId="21968" xr:uid="{9831F029-958C-45B0-AAE9-40D7B03D6E21}"/>
    <cellStyle name="Comma 2 2 3 3 3 3 4" xfId="15488" xr:uid="{AA5F2317-C76F-4FBC-A9B4-ED9250752571}"/>
    <cellStyle name="Comma 2 2 3 3 3 4" xfId="4064" xr:uid="{3317C6F6-5979-4CD3-805A-EDFDA83D4D36}"/>
    <cellStyle name="Comma 2 2 3 3 3 4 2" xfId="10544" xr:uid="{71015C2F-F67F-465D-BDBE-466BEED7488D}"/>
    <cellStyle name="Comma 2 2 3 3 3 4 2 2" xfId="23504" xr:uid="{AFC7B023-C6A8-4C65-822E-47FFA9B2AD49}"/>
    <cellStyle name="Comma 2 2 3 3 3 4 3" xfId="17024" xr:uid="{4B0E5049-C6B7-4022-8FCB-0749C4CCBFCB}"/>
    <cellStyle name="Comma 2 2 3 3 3 5" xfId="7472" xr:uid="{3D9AC266-EA89-4930-8D62-BC4C8FF79324}"/>
    <cellStyle name="Comma 2 2 3 3 3 5 2" xfId="20432" xr:uid="{760F7147-9D24-4B6C-AB07-55C3B95D5268}"/>
    <cellStyle name="Comma 2 2 3 3 3 6" xfId="13952" xr:uid="{1C4EDB6D-E0FC-4AF0-A3A9-433C4C5CC3B9}"/>
    <cellStyle name="Comma 2 2 3 3 4" xfId="1376" xr:uid="{4B6A4926-1A21-46C8-8C3F-20947FA61C98}"/>
    <cellStyle name="Comma 2 2 3 3 4 2" xfId="2912" xr:uid="{FC29C4E5-52BF-4C1C-95E9-2937125FDA7D}"/>
    <cellStyle name="Comma 2 2 3 3 4 2 2" xfId="5984" xr:uid="{A4B63D78-3261-49EC-AD21-D63A741F6BFD}"/>
    <cellStyle name="Comma 2 2 3 3 4 2 2 2" xfId="12464" xr:uid="{1EBCD79C-A2E7-4EAD-8B11-DF1C42B575AB}"/>
    <cellStyle name="Comma 2 2 3 3 4 2 2 2 2" xfId="25424" xr:uid="{1F6A03BF-7A39-4BEB-B220-91F4AFFEE826}"/>
    <cellStyle name="Comma 2 2 3 3 4 2 2 3" xfId="18944" xr:uid="{6858E097-2482-4D5E-9709-17CEF6146FC9}"/>
    <cellStyle name="Comma 2 2 3 3 4 2 3" xfId="9392" xr:uid="{46645D88-A895-4E9F-9927-BA2B8411EB6D}"/>
    <cellStyle name="Comma 2 2 3 3 4 2 3 2" xfId="22352" xr:uid="{5308A5F0-ACFC-40F1-AF15-138167611868}"/>
    <cellStyle name="Comma 2 2 3 3 4 2 4" xfId="15872" xr:uid="{E875F959-EFA9-4A7B-9D74-4A3087CC6FD3}"/>
    <cellStyle name="Comma 2 2 3 3 4 3" xfId="4448" xr:uid="{F6367667-B94F-4B8E-BD2F-71215D24CD11}"/>
    <cellStyle name="Comma 2 2 3 3 4 3 2" xfId="10928" xr:uid="{CE7E511B-A25F-4F3E-A800-DD0747A9CB40}"/>
    <cellStyle name="Comma 2 2 3 3 4 3 2 2" xfId="23888" xr:uid="{CA15B76E-97D9-4CE7-820E-C485D977F22D}"/>
    <cellStyle name="Comma 2 2 3 3 4 3 3" xfId="17408" xr:uid="{3EA0677A-6907-48B7-B21E-00B11E8D7744}"/>
    <cellStyle name="Comma 2 2 3 3 4 4" xfId="7856" xr:uid="{92FC0E14-075F-4E25-B2D3-62D0F30CEC4F}"/>
    <cellStyle name="Comma 2 2 3 3 4 4 2" xfId="20816" xr:uid="{E47617CA-4AC7-4C56-837D-DDBD61205941}"/>
    <cellStyle name="Comma 2 2 3 3 4 5" xfId="14336" xr:uid="{A97F0C2A-8811-4EC8-8C64-98F02363A00F}"/>
    <cellStyle name="Comma 2 2 3 3 5" xfId="2144" xr:uid="{58E47009-364B-4DE6-B327-80CD582D70FB}"/>
    <cellStyle name="Comma 2 2 3 3 5 2" xfId="5216" xr:uid="{A0CFA1B4-172A-45DC-A22B-DBC4E32B8D3A}"/>
    <cellStyle name="Comma 2 2 3 3 5 2 2" xfId="11696" xr:uid="{377DA44D-BF80-4342-BB0E-B528185B0A8C}"/>
    <cellStyle name="Comma 2 2 3 3 5 2 2 2" xfId="24656" xr:uid="{ECFB9959-6637-400A-A979-0419AD3AA8FC}"/>
    <cellStyle name="Comma 2 2 3 3 5 2 3" xfId="18176" xr:uid="{EFDA1584-4718-4BAF-95A2-E13EFAA5F470}"/>
    <cellStyle name="Comma 2 2 3 3 5 3" xfId="8624" xr:uid="{09CF1DBD-D9C8-4E3A-9ED4-B1FC1CA7DC5F}"/>
    <cellStyle name="Comma 2 2 3 3 5 3 2" xfId="21584" xr:uid="{30706B39-39E5-420A-B151-DD3421F226F1}"/>
    <cellStyle name="Comma 2 2 3 3 5 4" xfId="15104" xr:uid="{1FBC95CD-8B6F-42FB-B9EB-5AC9FD74D5C2}"/>
    <cellStyle name="Comma 2 2 3 3 6" xfId="3680" xr:uid="{B2791E9B-5DAA-4814-8915-BA4630D01049}"/>
    <cellStyle name="Comma 2 2 3 3 6 2" xfId="10160" xr:uid="{41F8C423-4AF2-421B-B071-9CCF786CEA6B}"/>
    <cellStyle name="Comma 2 2 3 3 6 2 2" xfId="23120" xr:uid="{492DCE3E-B0E2-41CA-860F-EEC7CE7471AB}"/>
    <cellStyle name="Comma 2 2 3 3 6 3" xfId="16640" xr:uid="{233972DC-4A51-4BED-8850-1410BFC77E18}"/>
    <cellStyle name="Comma 2 2 3 3 7" xfId="7088" xr:uid="{8476426D-E3AC-410A-B8CC-1FC433CDBF7B}"/>
    <cellStyle name="Comma 2 2 3 3 7 2" xfId="20048" xr:uid="{D8BA86C4-08D5-4F8C-8BB9-0B9F9F41BE44}"/>
    <cellStyle name="Comma 2 2 3 3 8" xfId="13568" xr:uid="{AC5EE5FD-3469-4DB4-A740-2EC9955A875F}"/>
    <cellStyle name="Comma 2 2 3 4" xfId="672" xr:uid="{12E3BC97-E679-495E-BFF2-C962BA6E2A71}"/>
    <cellStyle name="Comma 2 2 3 4 2" xfId="1056" xr:uid="{5F781A7E-34F0-4B46-8148-75814CF7B418}"/>
    <cellStyle name="Comma 2 2 3 4 2 2" xfId="1824" xr:uid="{DD26B027-5315-49DA-8E68-52F8CB7B5C8B}"/>
    <cellStyle name="Comma 2 2 3 4 2 2 2" xfId="3360" xr:uid="{D864DB38-5D68-4FCC-9EE8-4195849AB4A4}"/>
    <cellStyle name="Comma 2 2 3 4 2 2 2 2" xfId="6432" xr:uid="{4CA20E2C-7EB3-4FB6-AE9F-5CE30CBA47E5}"/>
    <cellStyle name="Comma 2 2 3 4 2 2 2 2 2" xfId="12912" xr:uid="{A8484222-4CD3-4449-B6A8-B81DFBB9A021}"/>
    <cellStyle name="Comma 2 2 3 4 2 2 2 2 2 2" xfId="25872" xr:uid="{2565945A-0934-438D-AA5A-45940CA4F440}"/>
    <cellStyle name="Comma 2 2 3 4 2 2 2 2 3" xfId="19392" xr:uid="{4FB8D3DA-DB78-40F3-BED8-9A60A6ED4E3F}"/>
    <cellStyle name="Comma 2 2 3 4 2 2 2 3" xfId="9840" xr:uid="{445E5184-CD70-45CF-BAFA-7C4C507C3155}"/>
    <cellStyle name="Comma 2 2 3 4 2 2 2 3 2" xfId="22800" xr:uid="{C4649461-DBC9-4EB1-8A85-0E73251D2369}"/>
    <cellStyle name="Comma 2 2 3 4 2 2 2 4" xfId="16320" xr:uid="{1982564A-7606-443F-9982-2023F7D3BA60}"/>
    <cellStyle name="Comma 2 2 3 4 2 2 3" xfId="4896" xr:uid="{582B57DB-F1DB-451A-A10A-B542B85F1B44}"/>
    <cellStyle name="Comma 2 2 3 4 2 2 3 2" xfId="11376" xr:uid="{B06E10D6-4644-435E-A2DB-EB195A6AC096}"/>
    <cellStyle name="Comma 2 2 3 4 2 2 3 2 2" xfId="24336" xr:uid="{AB218875-4B3E-444F-A6D6-66D5A2E48B86}"/>
    <cellStyle name="Comma 2 2 3 4 2 2 3 3" xfId="17856" xr:uid="{8D7D9FD6-A74A-4398-8CE1-D9C0815ECDDB}"/>
    <cellStyle name="Comma 2 2 3 4 2 2 4" xfId="8304" xr:uid="{D7BE4D44-D3BC-42F2-AB25-2B9D0E39A4A0}"/>
    <cellStyle name="Comma 2 2 3 4 2 2 4 2" xfId="21264" xr:uid="{100B3D2B-7C50-41D6-9EDA-A43E7F0A2D60}"/>
    <cellStyle name="Comma 2 2 3 4 2 2 5" xfId="14784" xr:uid="{40DA2C29-1B9B-47E8-8FCF-C3D1F1362052}"/>
    <cellStyle name="Comma 2 2 3 4 2 3" xfId="2592" xr:uid="{0D7E74D4-F244-40C6-9C01-995F0633404C}"/>
    <cellStyle name="Comma 2 2 3 4 2 3 2" xfId="5664" xr:uid="{459FFB77-C5A9-4156-B3F3-D16830A0EEDA}"/>
    <cellStyle name="Comma 2 2 3 4 2 3 2 2" xfId="12144" xr:uid="{285B8B2E-6778-40CD-ACF4-C5441F2E08A8}"/>
    <cellStyle name="Comma 2 2 3 4 2 3 2 2 2" xfId="25104" xr:uid="{BCF1DF15-86E7-4551-B63F-0D9FFDECC890}"/>
    <cellStyle name="Comma 2 2 3 4 2 3 2 3" xfId="18624" xr:uid="{A4892C95-48BF-4EDB-B5C5-475A2F1C9D3B}"/>
    <cellStyle name="Comma 2 2 3 4 2 3 3" xfId="9072" xr:uid="{C9A53700-1713-4989-8086-FA85F82DC5DB}"/>
    <cellStyle name="Comma 2 2 3 4 2 3 3 2" xfId="22032" xr:uid="{A48E3038-86CE-4166-969E-EB8D4266F22E}"/>
    <cellStyle name="Comma 2 2 3 4 2 3 4" xfId="15552" xr:uid="{0093B977-E27C-41FF-AB53-3F4378A38965}"/>
    <cellStyle name="Comma 2 2 3 4 2 4" xfId="4128" xr:uid="{9FEC4141-DB83-4878-A10A-7814B852A9B5}"/>
    <cellStyle name="Comma 2 2 3 4 2 4 2" xfId="10608" xr:uid="{6B009ED7-4CF0-48F7-BEDB-4DF2EED75472}"/>
    <cellStyle name="Comma 2 2 3 4 2 4 2 2" xfId="23568" xr:uid="{78217988-6BB9-4948-BE8D-A679291E28F8}"/>
    <cellStyle name="Comma 2 2 3 4 2 4 3" xfId="17088" xr:uid="{AA3D9CEB-A01D-4EE0-B140-4524F543A788}"/>
    <cellStyle name="Comma 2 2 3 4 2 5" xfId="7536" xr:uid="{A23E6A38-9D91-4C86-AF0D-2BB2F2D318F4}"/>
    <cellStyle name="Comma 2 2 3 4 2 5 2" xfId="20496" xr:uid="{0F4BA071-6B0A-47E8-8A83-3C15D7772493}"/>
    <cellStyle name="Comma 2 2 3 4 2 6" xfId="14016" xr:uid="{176BE5B6-6ECE-48D4-8A7B-FCC3385A8260}"/>
    <cellStyle name="Comma 2 2 3 4 3" xfId="1440" xr:uid="{EDCEFE43-3F5D-4744-A5F1-6C90ED6F358A}"/>
    <cellStyle name="Comma 2 2 3 4 3 2" xfId="2976" xr:uid="{57D7A631-BA3A-4B48-BB90-AB3C3FB65E0F}"/>
    <cellStyle name="Comma 2 2 3 4 3 2 2" xfId="6048" xr:uid="{B11D0CD3-4978-4AE9-B27F-6EB3CDBA0487}"/>
    <cellStyle name="Comma 2 2 3 4 3 2 2 2" xfId="12528" xr:uid="{01B5161E-664B-4D2C-84A0-FDCBC31A3564}"/>
    <cellStyle name="Comma 2 2 3 4 3 2 2 2 2" xfId="25488" xr:uid="{036C19FC-9E75-407F-8E4B-711287E2E59C}"/>
    <cellStyle name="Comma 2 2 3 4 3 2 2 3" xfId="19008" xr:uid="{D0470A13-94AE-4A5A-A148-B98CAECBA059}"/>
    <cellStyle name="Comma 2 2 3 4 3 2 3" xfId="9456" xr:uid="{3EE300BA-9D44-4CF2-A02C-1EA4C395C40F}"/>
    <cellStyle name="Comma 2 2 3 4 3 2 3 2" xfId="22416" xr:uid="{AC7E949A-3466-4346-ABE9-D1913408FB77}"/>
    <cellStyle name="Comma 2 2 3 4 3 2 4" xfId="15936" xr:uid="{55FB5912-F2EA-48F8-8891-515EE9C33AC0}"/>
    <cellStyle name="Comma 2 2 3 4 3 3" xfId="4512" xr:uid="{861EE76D-E3E4-46CD-B85E-6CFA6F83E6AE}"/>
    <cellStyle name="Comma 2 2 3 4 3 3 2" xfId="10992" xr:uid="{2D2D0617-F7B4-43ED-81F5-68CB5630307A}"/>
    <cellStyle name="Comma 2 2 3 4 3 3 2 2" xfId="23952" xr:uid="{98448852-10DE-4750-904F-B8CF04707373}"/>
    <cellStyle name="Comma 2 2 3 4 3 3 3" xfId="17472" xr:uid="{2F31A39D-9BDB-4467-8066-D937AD455337}"/>
    <cellStyle name="Comma 2 2 3 4 3 4" xfId="7920" xr:uid="{5AA04160-A364-4FEC-8B28-ED3B19976998}"/>
    <cellStyle name="Comma 2 2 3 4 3 4 2" xfId="20880" xr:uid="{1E62CC4A-DDDC-4331-8D67-58DDF83A2D59}"/>
    <cellStyle name="Comma 2 2 3 4 3 5" xfId="14400" xr:uid="{E8130D8C-2BC3-49D4-8284-CF5535F311DD}"/>
    <cellStyle name="Comma 2 2 3 4 4" xfId="2208" xr:uid="{9D581279-817C-4C48-9146-85203C6AB45D}"/>
    <cellStyle name="Comma 2 2 3 4 4 2" xfId="5280" xr:uid="{736FE283-6669-45EE-9795-8F2A40D36B22}"/>
    <cellStyle name="Comma 2 2 3 4 4 2 2" xfId="11760" xr:uid="{2B022E21-E08E-48A1-8B61-DF875CE40127}"/>
    <cellStyle name="Comma 2 2 3 4 4 2 2 2" xfId="24720" xr:uid="{AABAAA42-2A30-4A49-A1F0-5E9908040ECC}"/>
    <cellStyle name="Comma 2 2 3 4 4 2 3" xfId="18240" xr:uid="{FD7C3A54-5BB6-4D5A-9A0B-8C82AF33241B}"/>
    <cellStyle name="Comma 2 2 3 4 4 3" xfId="8688" xr:uid="{FD14D68E-3897-4A22-9600-95EDAE3B574F}"/>
    <cellStyle name="Comma 2 2 3 4 4 3 2" xfId="21648" xr:uid="{17489542-8C75-4AFA-923B-159737A56938}"/>
    <cellStyle name="Comma 2 2 3 4 4 4" xfId="15168" xr:uid="{7BC06AEE-1758-44FA-A216-8D27CEA081BA}"/>
    <cellStyle name="Comma 2 2 3 4 5" xfId="3744" xr:uid="{78413160-F617-4A1C-AA28-4F0DF1DA2484}"/>
    <cellStyle name="Comma 2 2 3 4 5 2" xfId="10224" xr:uid="{7089961E-A74E-4895-BB2B-648636874183}"/>
    <cellStyle name="Comma 2 2 3 4 5 2 2" xfId="23184" xr:uid="{09EB2CA2-CBB4-4FFA-A067-F0B037E3CFC3}"/>
    <cellStyle name="Comma 2 2 3 4 5 3" xfId="16704" xr:uid="{95E27773-4C5F-4AFD-A849-6844025FBF75}"/>
    <cellStyle name="Comma 2 2 3 4 6" xfId="7152" xr:uid="{EA86D287-0C2B-468D-836E-56742C9464B6}"/>
    <cellStyle name="Comma 2 2 3 4 6 2" xfId="20112" xr:uid="{5947A232-6D47-4DAD-8503-7E1B9E1C414E}"/>
    <cellStyle name="Comma 2 2 3 4 7" xfId="13632" xr:uid="{EE1CE20B-2407-493E-BA15-107F04E973B8}"/>
    <cellStyle name="Comma 2 2 3 5" xfId="864" xr:uid="{09FC954F-EB60-4711-B669-DDD28E21CCF8}"/>
    <cellStyle name="Comma 2 2 3 5 2" xfId="1632" xr:uid="{45CCE5B4-0083-4B6A-9786-FCD77D700DAD}"/>
    <cellStyle name="Comma 2 2 3 5 2 2" xfId="3168" xr:uid="{077B2B52-2D2D-4779-BFF8-DF765CB87890}"/>
    <cellStyle name="Comma 2 2 3 5 2 2 2" xfId="6240" xr:uid="{9D59D6BC-05E7-4E44-888B-06F176110564}"/>
    <cellStyle name="Comma 2 2 3 5 2 2 2 2" xfId="12720" xr:uid="{78E24724-2548-433F-8C09-9B6170CF2BB5}"/>
    <cellStyle name="Comma 2 2 3 5 2 2 2 2 2" xfId="25680" xr:uid="{6B5E9358-0C9E-4A5A-AE16-9F7EE54E75B2}"/>
    <cellStyle name="Comma 2 2 3 5 2 2 2 3" xfId="19200" xr:uid="{4C1B7566-885B-4979-A522-5F1492FD977A}"/>
    <cellStyle name="Comma 2 2 3 5 2 2 3" xfId="9648" xr:uid="{1D9CF2EA-04ED-4E41-817C-F558FBEECF9C}"/>
    <cellStyle name="Comma 2 2 3 5 2 2 3 2" xfId="22608" xr:uid="{7E1B9C68-5509-4233-9B6F-FAF41C8B0A1E}"/>
    <cellStyle name="Comma 2 2 3 5 2 2 4" xfId="16128" xr:uid="{6C0A1B7A-6611-4BB4-BABE-A6F9D6443F4A}"/>
    <cellStyle name="Comma 2 2 3 5 2 3" xfId="4704" xr:uid="{3DBC150D-0AEC-40A7-B40A-9FBE36538BAF}"/>
    <cellStyle name="Comma 2 2 3 5 2 3 2" xfId="11184" xr:uid="{7112B4D0-7B54-46F7-AF21-C164CDAB8F3A}"/>
    <cellStyle name="Comma 2 2 3 5 2 3 2 2" xfId="24144" xr:uid="{E72BA963-0751-4E5E-9D9B-FF22AD15B7E9}"/>
    <cellStyle name="Comma 2 2 3 5 2 3 3" xfId="17664" xr:uid="{EB8FAD23-41C4-474C-8B92-5357303080E8}"/>
    <cellStyle name="Comma 2 2 3 5 2 4" xfId="8112" xr:uid="{4D6AC025-AC64-438B-A452-1157E13AC091}"/>
    <cellStyle name="Comma 2 2 3 5 2 4 2" xfId="21072" xr:uid="{70DD8179-EBE4-44A6-B4DB-715C9CC24A1D}"/>
    <cellStyle name="Comma 2 2 3 5 2 5" xfId="14592" xr:uid="{4435168A-2879-4747-9C3C-CA742567A5D7}"/>
    <cellStyle name="Comma 2 2 3 5 3" xfId="2400" xr:uid="{BF730C7D-271A-4878-BF6E-0D697FAD8778}"/>
    <cellStyle name="Comma 2 2 3 5 3 2" xfId="5472" xr:uid="{E8A822C5-1EFB-40C4-BA2B-0985BF37F7D6}"/>
    <cellStyle name="Comma 2 2 3 5 3 2 2" xfId="11952" xr:uid="{F1A022D8-987B-4461-B3FA-B34AE00513E0}"/>
    <cellStyle name="Comma 2 2 3 5 3 2 2 2" xfId="24912" xr:uid="{3A3B4664-3468-47F5-8A0A-933BEBB19EDD}"/>
    <cellStyle name="Comma 2 2 3 5 3 2 3" xfId="18432" xr:uid="{7A71306A-2527-4D75-B830-D0C3F499136B}"/>
    <cellStyle name="Comma 2 2 3 5 3 3" xfId="8880" xr:uid="{02799A95-150B-4A61-BA1C-95034F283A31}"/>
    <cellStyle name="Comma 2 2 3 5 3 3 2" xfId="21840" xr:uid="{52E02103-F65A-44F0-994B-5DCB336A47B2}"/>
    <cellStyle name="Comma 2 2 3 5 3 4" xfId="15360" xr:uid="{93ACF46F-EC37-4131-90F8-247193B31425}"/>
    <cellStyle name="Comma 2 2 3 5 4" xfId="3936" xr:uid="{3C867570-3964-47C4-96A1-266CCE24BC8C}"/>
    <cellStyle name="Comma 2 2 3 5 4 2" xfId="10416" xr:uid="{1729BF19-BCF8-4795-9E5C-8F31241A5FC9}"/>
    <cellStyle name="Comma 2 2 3 5 4 2 2" xfId="23376" xr:uid="{B2422F11-8C76-4F4C-9D03-EA8F2D479B60}"/>
    <cellStyle name="Comma 2 2 3 5 4 3" xfId="16896" xr:uid="{CDFE69B0-7310-447E-9AE5-64487BCADCE9}"/>
    <cellStyle name="Comma 2 2 3 5 5" xfId="7344" xr:uid="{3A588AB4-CFF4-4718-8BF4-914E98501D27}"/>
    <cellStyle name="Comma 2 2 3 5 5 2" xfId="20304" xr:uid="{40B1C4AC-1C00-4477-8E6F-64A7265F3785}"/>
    <cellStyle name="Comma 2 2 3 5 6" xfId="13824" xr:uid="{557B310C-4A59-4FA1-9F7D-D0C4B0A80381}"/>
    <cellStyle name="Comma 2 2 3 6" xfId="1248" xr:uid="{1C3B1262-3B48-4583-B0C9-69FA1976015B}"/>
    <cellStyle name="Comma 2 2 3 6 2" xfId="2784" xr:uid="{AF1B3585-8DD8-4E67-B0C1-4DE8507C6CCC}"/>
    <cellStyle name="Comma 2 2 3 6 2 2" xfId="5856" xr:uid="{A70E404C-4BCA-48FF-924C-1AE44A072437}"/>
    <cellStyle name="Comma 2 2 3 6 2 2 2" xfId="12336" xr:uid="{EB8A7188-4DDE-41C5-95DC-113489B12E0E}"/>
    <cellStyle name="Comma 2 2 3 6 2 2 2 2" xfId="25296" xr:uid="{3FF7DDB3-6B77-4AA9-A492-6A2906B4C52A}"/>
    <cellStyle name="Comma 2 2 3 6 2 2 3" xfId="18816" xr:uid="{1809AD63-5276-4E21-AA8F-929916A23BD9}"/>
    <cellStyle name="Comma 2 2 3 6 2 3" xfId="9264" xr:uid="{EB0DF6A2-0B92-4C16-9F78-C6420AEFEEE8}"/>
    <cellStyle name="Comma 2 2 3 6 2 3 2" xfId="22224" xr:uid="{5A8191BA-AD6B-4D19-8D86-716B7849C70A}"/>
    <cellStyle name="Comma 2 2 3 6 2 4" xfId="15744" xr:uid="{2BFFD85B-4BB4-47FD-885C-7DD844B08732}"/>
    <cellStyle name="Comma 2 2 3 6 3" xfId="4320" xr:uid="{19838833-B4B2-45DC-94BE-B7AE619FE939}"/>
    <cellStyle name="Comma 2 2 3 6 3 2" xfId="10800" xr:uid="{E9681E18-3F86-4E58-B398-19C6280EE2FE}"/>
    <cellStyle name="Comma 2 2 3 6 3 2 2" xfId="23760" xr:uid="{8FB4BDE6-D769-494A-A78D-28158776B3ED}"/>
    <cellStyle name="Comma 2 2 3 6 3 3" xfId="17280" xr:uid="{E0D30F5E-3D76-487A-83A8-2909C0CF0A18}"/>
    <cellStyle name="Comma 2 2 3 6 4" xfId="7728" xr:uid="{80E0CFAC-E681-40AB-A0D0-06B83156CDDF}"/>
    <cellStyle name="Comma 2 2 3 6 4 2" xfId="20688" xr:uid="{33E5E9BB-EF6D-4D93-95B4-3F3D56D0D7B1}"/>
    <cellStyle name="Comma 2 2 3 6 5" xfId="14208" xr:uid="{25EA7FFA-21D6-4496-AED9-5BF5EC674591}"/>
    <cellStyle name="Comma 2 2 3 7" xfId="2016" xr:uid="{B8A78BF3-4AFF-4EEE-A801-FDFF52059272}"/>
    <cellStyle name="Comma 2 2 3 7 2" xfId="5088" xr:uid="{D38FAF55-9B7B-44CC-AD37-E32A714D936D}"/>
    <cellStyle name="Comma 2 2 3 7 2 2" xfId="11568" xr:uid="{87925410-26A5-41B5-8B60-81B9902B1BBB}"/>
    <cellStyle name="Comma 2 2 3 7 2 2 2" xfId="24528" xr:uid="{E0061C9F-F838-48AD-86BA-431CC0724038}"/>
    <cellStyle name="Comma 2 2 3 7 2 3" xfId="18048" xr:uid="{B87799AC-1BB3-43D8-A187-D83C2FBD2B3F}"/>
    <cellStyle name="Comma 2 2 3 7 3" xfId="8496" xr:uid="{899B0136-A571-4A19-84A2-270989D2DE55}"/>
    <cellStyle name="Comma 2 2 3 7 3 2" xfId="21456" xr:uid="{AB397507-E91E-4752-9E96-C93B5B630ED3}"/>
    <cellStyle name="Comma 2 2 3 7 4" xfId="14976" xr:uid="{1D8ABE53-8628-4220-BE36-E19BF8077718}"/>
    <cellStyle name="Comma 2 2 3 8" xfId="3552" xr:uid="{12098257-395E-4C54-9C00-E1A042736B11}"/>
    <cellStyle name="Comma 2 2 3 8 2" xfId="10032" xr:uid="{60440E01-20F4-4C42-B6A9-F5427F6954B3}"/>
    <cellStyle name="Comma 2 2 3 8 2 2" xfId="22992" xr:uid="{1E88FE9D-8974-43A0-A977-D875F03BF527}"/>
    <cellStyle name="Comma 2 2 3 8 3" xfId="16512" xr:uid="{4AA66D94-D6DA-482E-82E2-59FCF21FBA33}"/>
    <cellStyle name="Comma 2 2 3 9" xfId="480" xr:uid="{DF7973EC-0FE5-4F49-9E64-641B07D59AF3}"/>
    <cellStyle name="Comma 2 2 3 9 2" xfId="6960" xr:uid="{E5CB74A0-D12B-40F5-8936-9822C7A41045}"/>
    <cellStyle name="Comma 2 2 3 9 2 2" xfId="19920" xr:uid="{0D63F7AC-6A98-4822-959E-64CBA71F8CDC}"/>
    <cellStyle name="Comma 2 2 3 9 3" xfId="13440" xr:uid="{2BCB65D7-59A8-4336-A03C-13E6D10AC783}"/>
    <cellStyle name="Comma 2 2 4" xfId="311" xr:uid="{D709A4F2-0DD8-4E70-8489-E19641364D38}"/>
    <cellStyle name="Comma 2 2 4 10" xfId="6803" xr:uid="{8E53966A-EE78-4997-B5C6-F752820154AE}"/>
    <cellStyle name="Comma 2 2 4 10 2" xfId="19763" xr:uid="{7519B4CB-F70D-4155-840B-C01637AAB4A2}"/>
    <cellStyle name="Comma 2 2 4 11" xfId="13283" xr:uid="{82E50424-8B28-4F19-9A96-2FE878075EF1}"/>
    <cellStyle name="Comma 2 2 4 2" xfId="560" xr:uid="{872393A8-4960-4DE9-8E88-F4AC69D1719C}"/>
    <cellStyle name="Comma 2 2 4 2 2" xfId="752" xr:uid="{7F3F595B-1D03-4969-9173-0E040A93EAAD}"/>
    <cellStyle name="Comma 2 2 4 2 2 2" xfId="1136" xr:uid="{CB7A1580-EF32-4CCA-A449-E6D556C0E59C}"/>
    <cellStyle name="Comma 2 2 4 2 2 2 2" xfId="1904" xr:uid="{B02C06DE-FD43-44D3-A7B9-C1922EB95555}"/>
    <cellStyle name="Comma 2 2 4 2 2 2 2 2" xfId="3440" xr:uid="{B4EA77BF-97C0-4B61-B24D-00A9EF9E7618}"/>
    <cellStyle name="Comma 2 2 4 2 2 2 2 2 2" xfId="6512" xr:uid="{0FCA3863-BE7A-4140-8A17-2124620150A0}"/>
    <cellStyle name="Comma 2 2 4 2 2 2 2 2 2 2" xfId="12992" xr:uid="{11A81321-A9D7-4A33-95D5-22966BB2C4EF}"/>
    <cellStyle name="Comma 2 2 4 2 2 2 2 2 2 2 2" xfId="25952" xr:uid="{B7FEC760-0D64-4F0D-A49A-4B45B712146D}"/>
    <cellStyle name="Comma 2 2 4 2 2 2 2 2 2 3" xfId="19472" xr:uid="{EE1BA289-9856-45D6-AE79-F6506FD52E88}"/>
    <cellStyle name="Comma 2 2 4 2 2 2 2 2 3" xfId="9920" xr:uid="{E4DA8F86-7336-40E6-830A-DBF1072436D3}"/>
    <cellStyle name="Comma 2 2 4 2 2 2 2 2 3 2" xfId="22880" xr:uid="{B6067D40-427B-442A-AAD8-117F2F093AEC}"/>
    <cellStyle name="Comma 2 2 4 2 2 2 2 2 4" xfId="16400" xr:uid="{A77D93AA-963F-48F3-8740-02B1CE9F2D5B}"/>
    <cellStyle name="Comma 2 2 4 2 2 2 2 3" xfId="4976" xr:uid="{4598F1E4-6A7F-4E94-B876-71876507B148}"/>
    <cellStyle name="Comma 2 2 4 2 2 2 2 3 2" xfId="11456" xr:uid="{3C96D5F6-AD59-4196-87F0-9E28A78393E6}"/>
    <cellStyle name="Comma 2 2 4 2 2 2 2 3 2 2" xfId="24416" xr:uid="{FB11A154-0046-47B5-B6EE-C0BC90108EC0}"/>
    <cellStyle name="Comma 2 2 4 2 2 2 2 3 3" xfId="17936" xr:uid="{B805440C-F40A-4C3E-ABF2-66D2A74399C9}"/>
    <cellStyle name="Comma 2 2 4 2 2 2 2 4" xfId="8384" xr:uid="{8088A26F-D130-4279-BE0F-6BE85CAB9D72}"/>
    <cellStyle name="Comma 2 2 4 2 2 2 2 4 2" xfId="21344" xr:uid="{39DF9FE7-6ACD-4FCF-A703-F438CCD0C1C1}"/>
    <cellStyle name="Comma 2 2 4 2 2 2 2 5" xfId="14864" xr:uid="{2A486843-3F0F-41E7-B0D1-9C638EF81340}"/>
    <cellStyle name="Comma 2 2 4 2 2 2 3" xfId="2672" xr:uid="{A31A5332-5308-46BB-B109-B3CF7FAC19AE}"/>
    <cellStyle name="Comma 2 2 4 2 2 2 3 2" xfId="5744" xr:uid="{294AB79E-9219-4052-B2D9-156BB2DAE2A4}"/>
    <cellStyle name="Comma 2 2 4 2 2 2 3 2 2" xfId="12224" xr:uid="{A2FE1CA5-D1A7-4A4B-94D8-092D724AFEF9}"/>
    <cellStyle name="Comma 2 2 4 2 2 2 3 2 2 2" xfId="25184" xr:uid="{DB63B015-56D6-4E38-8C72-00587769D496}"/>
    <cellStyle name="Comma 2 2 4 2 2 2 3 2 3" xfId="18704" xr:uid="{449F0C44-7AE2-4015-BD46-2DAC7FF28B5E}"/>
    <cellStyle name="Comma 2 2 4 2 2 2 3 3" xfId="9152" xr:uid="{C42ACFC7-E1CC-471C-B734-A0C8BE11DF20}"/>
    <cellStyle name="Comma 2 2 4 2 2 2 3 3 2" xfId="22112" xr:uid="{EED30866-0B27-4464-B518-2E0CA575A951}"/>
    <cellStyle name="Comma 2 2 4 2 2 2 3 4" xfId="15632" xr:uid="{AC6563C7-60DC-4F95-90AB-0029F3E01BE9}"/>
    <cellStyle name="Comma 2 2 4 2 2 2 4" xfId="4208" xr:uid="{019F328B-04EE-48E1-8141-4DF2E60F4D7B}"/>
    <cellStyle name="Comma 2 2 4 2 2 2 4 2" xfId="10688" xr:uid="{B85C9586-ADA1-48EE-9F05-8FC07D12C73D}"/>
    <cellStyle name="Comma 2 2 4 2 2 2 4 2 2" xfId="23648" xr:uid="{DE217E09-02D2-46E2-9084-715CBF156189}"/>
    <cellStyle name="Comma 2 2 4 2 2 2 4 3" xfId="17168" xr:uid="{B05BECEB-C8AF-4E14-8AD9-BD6EEFA0E406}"/>
    <cellStyle name="Comma 2 2 4 2 2 2 5" xfId="7616" xr:uid="{675F1506-7FDC-4C4F-9AEB-C135F9573260}"/>
    <cellStyle name="Comma 2 2 4 2 2 2 5 2" xfId="20576" xr:uid="{1F66E262-2663-4EF6-A828-D1DD509FDB59}"/>
    <cellStyle name="Comma 2 2 4 2 2 2 6" xfId="14096" xr:uid="{5014FCDB-7F44-459C-80C8-735C01F55F68}"/>
    <cellStyle name="Comma 2 2 4 2 2 3" xfId="1520" xr:uid="{26F54A8A-5EB1-4DDA-A497-CE0CECFC6066}"/>
    <cellStyle name="Comma 2 2 4 2 2 3 2" xfId="3056" xr:uid="{A0D0AA34-9B1F-43B4-83C2-C08D35B28B37}"/>
    <cellStyle name="Comma 2 2 4 2 2 3 2 2" xfId="6128" xr:uid="{8F77D8D0-D5BE-4A67-BEE6-AD7743F19D86}"/>
    <cellStyle name="Comma 2 2 4 2 2 3 2 2 2" xfId="12608" xr:uid="{6EBA797B-F075-4EAF-BF69-13DB81A1183C}"/>
    <cellStyle name="Comma 2 2 4 2 2 3 2 2 2 2" xfId="25568" xr:uid="{865A1B4C-75FA-4E3E-AE8E-8D397BEA4ECB}"/>
    <cellStyle name="Comma 2 2 4 2 2 3 2 2 3" xfId="19088" xr:uid="{6E4B6A7A-733C-4E56-9A31-B16062844942}"/>
    <cellStyle name="Comma 2 2 4 2 2 3 2 3" xfId="9536" xr:uid="{85DD4FD3-624A-49E8-B212-C8FE29B947E6}"/>
    <cellStyle name="Comma 2 2 4 2 2 3 2 3 2" xfId="22496" xr:uid="{829F2EBD-74FC-48DF-9AE4-C1A5FAA8400E}"/>
    <cellStyle name="Comma 2 2 4 2 2 3 2 4" xfId="16016" xr:uid="{C0DE5F38-24C6-4512-8E98-26D36BACBB95}"/>
    <cellStyle name="Comma 2 2 4 2 2 3 3" xfId="4592" xr:uid="{EE6343DD-24AE-4C19-8F38-928A86AD815A}"/>
    <cellStyle name="Comma 2 2 4 2 2 3 3 2" xfId="11072" xr:uid="{123A584D-AC38-49A6-9D10-6EB38183D6AB}"/>
    <cellStyle name="Comma 2 2 4 2 2 3 3 2 2" xfId="24032" xr:uid="{6FB6EA7E-0517-45D2-833D-CBFF0C5F42F9}"/>
    <cellStyle name="Comma 2 2 4 2 2 3 3 3" xfId="17552" xr:uid="{72A1D1E3-9DB5-45B3-AC5F-649659CF143F}"/>
    <cellStyle name="Comma 2 2 4 2 2 3 4" xfId="8000" xr:uid="{574C27F7-AB47-422F-8768-4860255746CE}"/>
    <cellStyle name="Comma 2 2 4 2 2 3 4 2" xfId="20960" xr:uid="{247DAE6D-FCD1-4347-850E-4EA1DDDE7EA5}"/>
    <cellStyle name="Comma 2 2 4 2 2 3 5" xfId="14480" xr:uid="{DF8F346D-744F-46E5-84D6-72DEF41704A5}"/>
    <cellStyle name="Comma 2 2 4 2 2 4" xfId="2288" xr:uid="{CCA475BA-D56E-49DA-AFF5-D54B7BCB908F}"/>
    <cellStyle name="Comma 2 2 4 2 2 4 2" xfId="5360" xr:uid="{EC44A32C-237C-45AB-B479-D7479E925DA6}"/>
    <cellStyle name="Comma 2 2 4 2 2 4 2 2" xfId="11840" xr:uid="{30F6AEC7-61AE-4E9D-AAA5-AF1744052B61}"/>
    <cellStyle name="Comma 2 2 4 2 2 4 2 2 2" xfId="24800" xr:uid="{AB5EFFC6-82B3-465E-8C98-F35A681A0AC1}"/>
    <cellStyle name="Comma 2 2 4 2 2 4 2 3" xfId="18320" xr:uid="{A370AE9E-2B75-48FB-9BE7-11746CE5C9DE}"/>
    <cellStyle name="Comma 2 2 4 2 2 4 3" xfId="8768" xr:uid="{24C98801-E9D2-4E0A-B9E0-E793CA82BE15}"/>
    <cellStyle name="Comma 2 2 4 2 2 4 3 2" xfId="21728" xr:uid="{6ECB3EAC-A75D-483D-9F75-CC9CDFF3D4B7}"/>
    <cellStyle name="Comma 2 2 4 2 2 4 4" xfId="15248" xr:uid="{CEFFE50F-AF71-4642-8F85-D708C09F5BCC}"/>
    <cellStyle name="Comma 2 2 4 2 2 5" xfId="3824" xr:uid="{922A13A0-CDF5-436D-9F59-EC9396EB0209}"/>
    <cellStyle name="Comma 2 2 4 2 2 5 2" xfId="10304" xr:uid="{55202531-29B8-473E-9CDE-05825D83AED5}"/>
    <cellStyle name="Comma 2 2 4 2 2 5 2 2" xfId="23264" xr:uid="{6F308D61-672E-419F-B99D-10ABAC9E1A52}"/>
    <cellStyle name="Comma 2 2 4 2 2 5 3" xfId="16784" xr:uid="{7A229E72-E8B4-4C6E-8A9D-688888D8C462}"/>
    <cellStyle name="Comma 2 2 4 2 2 6" xfId="7232" xr:uid="{781A56D1-E9CA-44C5-B6FF-DF8A091E3111}"/>
    <cellStyle name="Comma 2 2 4 2 2 6 2" xfId="20192" xr:uid="{03015851-99D4-4A61-89B5-2448A80AB840}"/>
    <cellStyle name="Comma 2 2 4 2 2 7" xfId="13712" xr:uid="{2022B2E1-840D-49A7-8C14-3C9F0E442C54}"/>
    <cellStyle name="Comma 2 2 4 2 3" xfId="944" xr:uid="{BA8A8240-244F-444A-9F66-5BBAB07901F8}"/>
    <cellStyle name="Comma 2 2 4 2 3 2" xfId="1712" xr:uid="{80C413A6-C793-42D0-A3F7-64A870344DFD}"/>
    <cellStyle name="Comma 2 2 4 2 3 2 2" xfId="3248" xr:uid="{9F1CCA9A-F5A8-44D4-ACA7-0B3FF7A31C5C}"/>
    <cellStyle name="Comma 2 2 4 2 3 2 2 2" xfId="6320" xr:uid="{1FB67A1E-A32B-4CE5-BAF2-29E93DB7A6D6}"/>
    <cellStyle name="Comma 2 2 4 2 3 2 2 2 2" xfId="12800" xr:uid="{3AD55FAB-86FF-4E89-8957-23616A21F5FB}"/>
    <cellStyle name="Comma 2 2 4 2 3 2 2 2 2 2" xfId="25760" xr:uid="{24C4C19D-8BE3-4B10-9F1B-2A0BD4521995}"/>
    <cellStyle name="Comma 2 2 4 2 3 2 2 2 3" xfId="19280" xr:uid="{C9207051-82DC-468A-B117-53065A0E7986}"/>
    <cellStyle name="Comma 2 2 4 2 3 2 2 3" xfId="9728" xr:uid="{53A3AC58-A2FA-40FF-A390-0B7933A57E94}"/>
    <cellStyle name="Comma 2 2 4 2 3 2 2 3 2" xfId="22688" xr:uid="{4FC300A2-F0C5-422D-B0F9-A104C0E4C907}"/>
    <cellStyle name="Comma 2 2 4 2 3 2 2 4" xfId="16208" xr:uid="{8AB5A2B8-F4D2-4E9D-A09F-270D583DDCEA}"/>
    <cellStyle name="Comma 2 2 4 2 3 2 3" xfId="4784" xr:uid="{5BED5698-1E3E-4BA2-803C-C4E76DBF4D88}"/>
    <cellStyle name="Comma 2 2 4 2 3 2 3 2" xfId="11264" xr:uid="{D5F6E26C-4225-4CD9-8035-D80D7A1D0083}"/>
    <cellStyle name="Comma 2 2 4 2 3 2 3 2 2" xfId="24224" xr:uid="{17942029-47E2-4CE3-A314-A5FE4EF7FEAA}"/>
    <cellStyle name="Comma 2 2 4 2 3 2 3 3" xfId="17744" xr:uid="{4926A314-A822-4E77-A724-9905A68D0DF4}"/>
    <cellStyle name="Comma 2 2 4 2 3 2 4" xfId="8192" xr:uid="{72A3D29D-F8A9-47B4-80A5-A2D92EC59F76}"/>
    <cellStyle name="Comma 2 2 4 2 3 2 4 2" xfId="21152" xr:uid="{82D0D330-3719-4675-9895-6EC69E9DDBB7}"/>
    <cellStyle name="Comma 2 2 4 2 3 2 5" xfId="14672" xr:uid="{006852BF-4542-49DF-AAEE-02DF1A73DC28}"/>
    <cellStyle name="Comma 2 2 4 2 3 3" xfId="2480" xr:uid="{46BF9E2B-1613-47BE-B094-025C8305DD3E}"/>
    <cellStyle name="Comma 2 2 4 2 3 3 2" xfId="5552" xr:uid="{08D1DB51-477A-482A-B429-FABD08009BCF}"/>
    <cellStyle name="Comma 2 2 4 2 3 3 2 2" xfId="12032" xr:uid="{2EAD1F4C-4EC1-4146-A083-A77AF711125B}"/>
    <cellStyle name="Comma 2 2 4 2 3 3 2 2 2" xfId="24992" xr:uid="{3E37B7D7-3FFB-40C5-B4A4-91405500AAD0}"/>
    <cellStyle name="Comma 2 2 4 2 3 3 2 3" xfId="18512" xr:uid="{0AFB045D-A6AC-499B-B704-12A59007279B}"/>
    <cellStyle name="Comma 2 2 4 2 3 3 3" xfId="8960" xr:uid="{27244BB9-CF90-4A81-AFC6-B94D534BC129}"/>
    <cellStyle name="Comma 2 2 4 2 3 3 3 2" xfId="21920" xr:uid="{08DF0FD1-AA6F-4FA6-B350-2C439EAA8807}"/>
    <cellStyle name="Comma 2 2 4 2 3 3 4" xfId="15440" xr:uid="{D362B3D7-E116-4AFA-BFAB-C0993130E9FA}"/>
    <cellStyle name="Comma 2 2 4 2 3 4" xfId="4016" xr:uid="{FA526ECE-1AE6-4CDF-A5B9-BF1466BD6C04}"/>
    <cellStyle name="Comma 2 2 4 2 3 4 2" xfId="10496" xr:uid="{0014723D-5409-41A8-A762-1064955565C6}"/>
    <cellStyle name="Comma 2 2 4 2 3 4 2 2" xfId="23456" xr:uid="{4A9A40A0-F249-4D76-A8BB-A0AF1A03FB4E}"/>
    <cellStyle name="Comma 2 2 4 2 3 4 3" xfId="16976" xr:uid="{E1E65B9A-2733-45C0-85EE-3E52AFE23C9A}"/>
    <cellStyle name="Comma 2 2 4 2 3 5" xfId="7424" xr:uid="{8E5410FD-FB2B-4280-B5E5-44923319E6C2}"/>
    <cellStyle name="Comma 2 2 4 2 3 5 2" xfId="20384" xr:uid="{930A28F0-C614-4534-9B1D-B54FBCF41C2D}"/>
    <cellStyle name="Comma 2 2 4 2 3 6" xfId="13904" xr:uid="{3A299CA2-E687-4516-B8BB-DDF99AA5CEB2}"/>
    <cellStyle name="Comma 2 2 4 2 4" xfId="1328" xr:uid="{75840EC9-7372-4580-8810-68FA1F7599D7}"/>
    <cellStyle name="Comma 2 2 4 2 4 2" xfId="2864" xr:uid="{ED63A7A9-E4EC-48A8-8BB7-F3067AFEA01F}"/>
    <cellStyle name="Comma 2 2 4 2 4 2 2" xfId="5936" xr:uid="{0A3FA8E7-6021-46E4-9C7A-791E065E4A9D}"/>
    <cellStyle name="Comma 2 2 4 2 4 2 2 2" xfId="12416" xr:uid="{657C3EEC-045B-4C0F-AD59-0B19532C3AD0}"/>
    <cellStyle name="Comma 2 2 4 2 4 2 2 2 2" xfId="25376" xr:uid="{7B15D394-B0C0-4D32-9A20-C01968E809C3}"/>
    <cellStyle name="Comma 2 2 4 2 4 2 2 3" xfId="18896" xr:uid="{FC47210B-F3AA-417E-93AF-08A1D34BA53A}"/>
    <cellStyle name="Comma 2 2 4 2 4 2 3" xfId="9344" xr:uid="{AA12B63C-6432-4554-A4C3-CB1916DA2FC9}"/>
    <cellStyle name="Comma 2 2 4 2 4 2 3 2" xfId="22304" xr:uid="{A1BBD41C-69E6-442B-8949-0E0416BDFAC4}"/>
    <cellStyle name="Comma 2 2 4 2 4 2 4" xfId="15824" xr:uid="{291174EF-652E-41DF-9857-DFD92DFCD1A7}"/>
    <cellStyle name="Comma 2 2 4 2 4 3" xfId="4400" xr:uid="{92032CD8-67D5-4C0E-B5D2-5C3F5076CD4E}"/>
    <cellStyle name="Comma 2 2 4 2 4 3 2" xfId="10880" xr:uid="{FFD7EBF4-BAB4-492D-9594-9BADE6572FDC}"/>
    <cellStyle name="Comma 2 2 4 2 4 3 2 2" xfId="23840" xr:uid="{53F11B5A-4712-43CF-8C5C-4FA26D38848F}"/>
    <cellStyle name="Comma 2 2 4 2 4 3 3" xfId="17360" xr:uid="{B59E1F3D-F342-4B1D-85EA-E18B6E32CC03}"/>
    <cellStyle name="Comma 2 2 4 2 4 4" xfId="7808" xr:uid="{D2589749-E8BB-4F42-9D2C-B48C9A232EA4}"/>
    <cellStyle name="Comma 2 2 4 2 4 4 2" xfId="20768" xr:uid="{4C7D9776-668E-4D2D-AD75-3233B9CDA96D}"/>
    <cellStyle name="Comma 2 2 4 2 4 5" xfId="14288" xr:uid="{52ECBAE3-8878-4E49-AB87-85185D334415}"/>
    <cellStyle name="Comma 2 2 4 2 5" xfId="2096" xr:uid="{250EBFA5-CBC4-440E-8D3B-D49809F43D47}"/>
    <cellStyle name="Comma 2 2 4 2 5 2" xfId="5168" xr:uid="{2C1E0830-9442-4F05-9BBD-9D352A5699E8}"/>
    <cellStyle name="Comma 2 2 4 2 5 2 2" xfId="11648" xr:uid="{664C82D4-C95F-4FFD-844E-E1734618D18D}"/>
    <cellStyle name="Comma 2 2 4 2 5 2 2 2" xfId="24608" xr:uid="{541E6217-84E0-45F4-BCDD-71BCB27EF6CD}"/>
    <cellStyle name="Comma 2 2 4 2 5 2 3" xfId="18128" xr:uid="{2090D9A7-BF8F-43CD-ABCE-42546AE8A9CE}"/>
    <cellStyle name="Comma 2 2 4 2 5 3" xfId="8576" xr:uid="{115D2EDF-7835-4A23-A4B9-DD5FE2E414C7}"/>
    <cellStyle name="Comma 2 2 4 2 5 3 2" xfId="21536" xr:uid="{77494A0A-1460-4CB3-B436-E84BEC9CAF5C}"/>
    <cellStyle name="Comma 2 2 4 2 5 4" xfId="15056" xr:uid="{F21DD495-CA5E-4188-AA7C-2E7A588F3BD5}"/>
    <cellStyle name="Comma 2 2 4 2 6" xfId="3632" xr:uid="{10819D78-2A13-40D6-BD89-031C4127D360}"/>
    <cellStyle name="Comma 2 2 4 2 6 2" xfId="10112" xr:uid="{BC6144D9-FCF2-4BC3-9D4A-D41F37F8A260}"/>
    <cellStyle name="Comma 2 2 4 2 6 2 2" xfId="23072" xr:uid="{949F0DA1-1CF4-48F3-8A59-FEC4E8A04AA5}"/>
    <cellStyle name="Comma 2 2 4 2 6 3" xfId="16592" xr:uid="{24468C94-5483-410A-959D-0BA0E80ABF88}"/>
    <cellStyle name="Comma 2 2 4 2 7" xfId="7040" xr:uid="{D6913757-70D0-44AA-A2B9-89CC30F281FB}"/>
    <cellStyle name="Comma 2 2 4 2 7 2" xfId="20000" xr:uid="{121935ED-B68E-4B40-8C25-1E5DFFCA3B41}"/>
    <cellStyle name="Comma 2 2 4 2 8" xfId="13520" xr:uid="{1FBC84CB-AF58-45F3-8194-636032923637}"/>
    <cellStyle name="Comma 2 2 4 3" xfId="624" xr:uid="{46551E2D-17D4-4D3D-866B-05F20ED7A18D}"/>
    <cellStyle name="Comma 2 2 4 3 2" xfId="816" xr:uid="{D5552B0B-CD8E-45F1-A79B-D2091C42A55B}"/>
    <cellStyle name="Comma 2 2 4 3 2 2" xfId="1200" xr:uid="{21CAE193-754A-4B5D-A13C-6373F116BF07}"/>
    <cellStyle name="Comma 2 2 4 3 2 2 2" xfId="1968" xr:uid="{6A785ABC-1579-44DD-86B1-304BD8AB2755}"/>
    <cellStyle name="Comma 2 2 4 3 2 2 2 2" xfId="3504" xr:uid="{83634115-E4EA-45EF-A3D8-E20311478509}"/>
    <cellStyle name="Comma 2 2 4 3 2 2 2 2 2" xfId="6576" xr:uid="{0555CC7B-FAAA-4A70-8776-E7F6B1A67713}"/>
    <cellStyle name="Comma 2 2 4 3 2 2 2 2 2 2" xfId="13056" xr:uid="{5E01E3B5-755C-49BD-BD6F-EB09C7E9946C}"/>
    <cellStyle name="Comma 2 2 4 3 2 2 2 2 2 2 2" xfId="26016" xr:uid="{3229129D-6AE0-4A65-BE1C-9B38D34CC5F9}"/>
    <cellStyle name="Comma 2 2 4 3 2 2 2 2 2 3" xfId="19536" xr:uid="{F1D17F09-E728-46C2-9BC6-B108D55A9EDA}"/>
    <cellStyle name="Comma 2 2 4 3 2 2 2 2 3" xfId="9984" xr:uid="{FE27A06E-29F8-4B0C-9478-52EB2197F0EF}"/>
    <cellStyle name="Comma 2 2 4 3 2 2 2 2 3 2" xfId="22944" xr:uid="{D4C73007-4946-4852-8C6C-A8547129E967}"/>
    <cellStyle name="Comma 2 2 4 3 2 2 2 2 4" xfId="16464" xr:uid="{C39BEC9A-508E-4C36-91FF-A645949549E7}"/>
    <cellStyle name="Comma 2 2 4 3 2 2 2 3" xfId="5040" xr:uid="{24CA0949-F571-45B6-BF15-DF3271248B6D}"/>
    <cellStyle name="Comma 2 2 4 3 2 2 2 3 2" xfId="11520" xr:uid="{69B0DDF2-1603-4EE8-AC15-6B3423212881}"/>
    <cellStyle name="Comma 2 2 4 3 2 2 2 3 2 2" xfId="24480" xr:uid="{A2C6755A-71BB-4CF0-8C39-27E059B831D2}"/>
    <cellStyle name="Comma 2 2 4 3 2 2 2 3 3" xfId="18000" xr:uid="{3877BE6C-0BE0-4C62-8E8A-045F897D7ECE}"/>
    <cellStyle name="Comma 2 2 4 3 2 2 2 4" xfId="8448" xr:uid="{EA5A20FF-7D5C-49DB-9070-0275BAFD7C05}"/>
    <cellStyle name="Comma 2 2 4 3 2 2 2 4 2" xfId="21408" xr:uid="{34192FFB-B3C7-4BF8-9123-2F7C5C85C2C9}"/>
    <cellStyle name="Comma 2 2 4 3 2 2 2 5" xfId="14928" xr:uid="{E14F777B-8058-465D-BF90-C249AA598349}"/>
    <cellStyle name="Comma 2 2 4 3 2 2 3" xfId="2736" xr:uid="{93E95B77-9916-4105-837E-2BA7CFE80D10}"/>
    <cellStyle name="Comma 2 2 4 3 2 2 3 2" xfId="5808" xr:uid="{DD82EC8C-5915-4670-8FF0-16655BA275AA}"/>
    <cellStyle name="Comma 2 2 4 3 2 2 3 2 2" xfId="12288" xr:uid="{C9DDF519-FCF1-4449-836E-8066F65D3625}"/>
    <cellStyle name="Comma 2 2 4 3 2 2 3 2 2 2" xfId="25248" xr:uid="{E51D3E07-B095-4010-A656-93F057504A17}"/>
    <cellStyle name="Comma 2 2 4 3 2 2 3 2 3" xfId="18768" xr:uid="{CCDAA718-DE86-4D18-AC3D-B0C5A57B173E}"/>
    <cellStyle name="Comma 2 2 4 3 2 2 3 3" xfId="9216" xr:uid="{C9873541-EDC0-4313-B7CB-0ECF373176E4}"/>
    <cellStyle name="Comma 2 2 4 3 2 2 3 3 2" xfId="22176" xr:uid="{E17E3694-398B-4FDC-A14F-F73B2FB293F0}"/>
    <cellStyle name="Comma 2 2 4 3 2 2 3 4" xfId="15696" xr:uid="{56DFFB41-4C94-4539-9A01-90358EFE2F9E}"/>
    <cellStyle name="Comma 2 2 4 3 2 2 4" xfId="4272" xr:uid="{7F6F2A46-78B2-4172-9F0C-488FC96CD8F5}"/>
    <cellStyle name="Comma 2 2 4 3 2 2 4 2" xfId="10752" xr:uid="{F12D220C-8A08-4E37-BB2A-71E579D5B5DB}"/>
    <cellStyle name="Comma 2 2 4 3 2 2 4 2 2" xfId="23712" xr:uid="{923BC867-C6B8-49FC-9970-73B5D3CD75AE}"/>
    <cellStyle name="Comma 2 2 4 3 2 2 4 3" xfId="17232" xr:uid="{CA3EE6DB-3821-4681-A5A9-A435C99F137E}"/>
    <cellStyle name="Comma 2 2 4 3 2 2 5" xfId="7680" xr:uid="{4DF0B862-E122-42C6-A5E9-1658C4832173}"/>
    <cellStyle name="Comma 2 2 4 3 2 2 5 2" xfId="20640" xr:uid="{9E0D22A3-51DF-45FB-AD0F-AA54ACFC3908}"/>
    <cellStyle name="Comma 2 2 4 3 2 2 6" xfId="14160" xr:uid="{F09ADB9D-99BC-4B3C-A266-01E31A9C2287}"/>
    <cellStyle name="Comma 2 2 4 3 2 3" xfId="1584" xr:uid="{23F4DBF6-7192-4AD7-B6B6-9E5E820A1C00}"/>
    <cellStyle name="Comma 2 2 4 3 2 3 2" xfId="3120" xr:uid="{456CDC6E-849B-49ED-AB37-5A3DBFC550CB}"/>
    <cellStyle name="Comma 2 2 4 3 2 3 2 2" xfId="6192" xr:uid="{76C85488-DBB6-4427-87C2-E39CA76CA915}"/>
    <cellStyle name="Comma 2 2 4 3 2 3 2 2 2" xfId="12672" xr:uid="{6DB29A66-7C5B-4B22-984A-EFAE49892F7C}"/>
    <cellStyle name="Comma 2 2 4 3 2 3 2 2 2 2" xfId="25632" xr:uid="{A59E6DBE-F6FE-44CC-BE47-F41D8AFFAD13}"/>
    <cellStyle name="Comma 2 2 4 3 2 3 2 2 3" xfId="19152" xr:uid="{24D050D1-7F04-4012-939E-1804EB13EA72}"/>
    <cellStyle name="Comma 2 2 4 3 2 3 2 3" xfId="9600" xr:uid="{9DDD1BE3-9C27-4B31-AA48-53B45DC4309B}"/>
    <cellStyle name="Comma 2 2 4 3 2 3 2 3 2" xfId="22560" xr:uid="{B10186FA-3C52-4D55-8D38-E1B050DEE07C}"/>
    <cellStyle name="Comma 2 2 4 3 2 3 2 4" xfId="16080" xr:uid="{7B781E6A-4D9B-423C-9E61-C6BDCFB08CE1}"/>
    <cellStyle name="Comma 2 2 4 3 2 3 3" xfId="4656" xr:uid="{5F228295-8EF6-4F57-8A21-C83C97DBDB59}"/>
    <cellStyle name="Comma 2 2 4 3 2 3 3 2" xfId="11136" xr:uid="{84FCACA1-E793-45DC-B931-9B550EF68CA3}"/>
    <cellStyle name="Comma 2 2 4 3 2 3 3 2 2" xfId="24096" xr:uid="{13466F36-5E1F-48FA-8ACC-B4330EFE3023}"/>
    <cellStyle name="Comma 2 2 4 3 2 3 3 3" xfId="17616" xr:uid="{F6FE7E66-4FD1-4585-9385-B3B48641ECC8}"/>
    <cellStyle name="Comma 2 2 4 3 2 3 4" xfId="8064" xr:uid="{5AA29FDE-5C53-4065-903C-8CEEEDEDD3C2}"/>
    <cellStyle name="Comma 2 2 4 3 2 3 4 2" xfId="21024" xr:uid="{EA1D217E-1EAD-4A54-8C88-00C143928628}"/>
    <cellStyle name="Comma 2 2 4 3 2 3 5" xfId="14544" xr:uid="{F41311F5-E343-485B-A8F2-BD89044A191A}"/>
    <cellStyle name="Comma 2 2 4 3 2 4" xfId="2352" xr:uid="{89F23F3C-B728-47DF-87EA-11F868DF6C0C}"/>
    <cellStyle name="Comma 2 2 4 3 2 4 2" xfId="5424" xr:uid="{DBE8863A-6EAA-4680-8D45-168035D663F6}"/>
    <cellStyle name="Comma 2 2 4 3 2 4 2 2" xfId="11904" xr:uid="{470E6322-F0B7-4EBF-8E62-AD5244E428E2}"/>
    <cellStyle name="Comma 2 2 4 3 2 4 2 2 2" xfId="24864" xr:uid="{CD138196-C91A-41A7-9703-414EBC9359C4}"/>
    <cellStyle name="Comma 2 2 4 3 2 4 2 3" xfId="18384" xr:uid="{9CFBF664-4831-465F-9F3B-1E11FCE2FD68}"/>
    <cellStyle name="Comma 2 2 4 3 2 4 3" xfId="8832" xr:uid="{4A49D01C-A829-4D40-A405-889B3846D62C}"/>
    <cellStyle name="Comma 2 2 4 3 2 4 3 2" xfId="21792" xr:uid="{A365D4FF-FC3B-4248-9FB7-BDDBC9640E95}"/>
    <cellStyle name="Comma 2 2 4 3 2 4 4" xfId="15312" xr:uid="{B1E54395-40A3-421C-83A9-A1416458CF1C}"/>
    <cellStyle name="Comma 2 2 4 3 2 5" xfId="3888" xr:uid="{12B6FB71-1325-4867-9889-BB1400EB46F4}"/>
    <cellStyle name="Comma 2 2 4 3 2 5 2" xfId="10368" xr:uid="{D7549F08-57C6-4402-896E-CC65ACFD38CD}"/>
    <cellStyle name="Comma 2 2 4 3 2 5 2 2" xfId="23328" xr:uid="{2172F64A-1CEF-4F76-9E00-8CF8BA3E6E16}"/>
    <cellStyle name="Comma 2 2 4 3 2 5 3" xfId="16848" xr:uid="{6AFC2F3C-F60D-40F0-A49E-CBF7513F7C5D}"/>
    <cellStyle name="Comma 2 2 4 3 2 6" xfId="7296" xr:uid="{F1EB2081-EA67-4B9D-BA9B-9B2991836995}"/>
    <cellStyle name="Comma 2 2 4 3 2 6 2" xfId="20256" xr:uid="{A00B0CC0-903A-4445-8238-1963A1527A6D}"/>
    <cellStyle name="Comma 2 2 4 3 2 7" xfId="13776" xr:uid="{A849CA43-B358-4CB2-9C4D-5ABDEF867CB4}"/>
    <cellStyle name="Comma 2 2 4 3 3" xfId="1008" xr:uid="{AED27418-A135-48EC-9414-9D96951B9E50}"/>
    <cellStyle name="Comma 2 2 4 3 3 2" xfId="1776" xr:uid="{4B1CADC0-0047-49D8-8244-F16DF34ECA7C}"/>
    <cellStyle name="Comma 2 2 4 3 3 2 2" xfId="3312" xr:uid="{FDD467EF-F5E4-4C6D-9160-59609BC237DC}"/>
    <cellStyle name="Comma 2 2 4 3 3 2 2 2" xfId="6384" xr:uid="{4419CFBF-7282-4490-BE9D-E227723973EA}"/>
    <cellStyle name="Comma 2 2 4 3 3 2 2 2 2" xfId="12864" xr:uid="{C9F0DF29-0646-4327-AA64-3CD7407130F2}"/>
    <cellStyle name="Comma 2 2 4 3 3 2 2 2 2 2" xfId="25824" xr:uid="{0215899D-105E-4658-90D9-DDD0A851B408}"/>
    <cellStyle name="Comma 2 2 4 3 3 2 2 2 3" xfId="19344" xr:uid="{F118D383-4B8B-4DA6-B4D1-F96A5E0EB22F}"/>
    <cellStyle name="Comma 2 2 4 3 3 2 2 3" xfId="9792" xr:uid="{9A553FF9-FA0E-4B0A-87FC-B0AA2A071A89}"/>
    <cellStyle name="Comma 2 2 4 3 3 2 2 3 2" xfId="22752" xr:uid="{4D6A8406-C42E-4DD5-86FA-F8EB5C20069C}"/>
    <cellStyle name="Comma 2 2 4 3 3 2 2 4" xfId="16272" xr:uid="{D93DD1B5-B6B1-455D-8FA1-8EDB1361E5EE}"/>
    <cellStyle name="Comma 2 2 4 3 3 2 3" xfId="4848" xr:uid="{767D4903-33CA-4E75-B828-D0F1449040A4}"/>
    <cellStyle name="Comma 2 2 4 3 3 2 3 2" xfId="11328" xr:uid="{C439F0DF-2A52-4047-981C-7FB242CF3FA1}"/>
    <cellStyle name="Comma 2 2 4 3 3 2 3 2 2" xfId="24288" xr:uid="{2A53EF19-7FEF-4C42-8651-EA541101A5AE}"/>
    <cellStyle name="Comma 2 2 4 3 3 2 3 3" xfId="17808" xr:uid="{055D6932-BAD2-4FF1-9CBA-816DAA877B62}"/>
    <cellStyle name="Comma 2 2 4 3 3 2 4" xfId="8256" xr:uid="{7D90ECDF-9047-4371-99F8-D913D20C303E}"/>
    <cellStyle name="Comma 2 2 4 3 3 2 4 2" xfId="21216" xr:uid="{0DB8C042-4A9C-4449-96C5-322EF09035AE}"/>
    <cellStyle name="Comma 2 2 4 3 3 2 5" xfId="14736" xr:uid="{AF03FFD0-E10C-4139-B408-8BF442C91A7E}"/>
    <cellStyle name="Comma 2 2 4 3 3 3" xfId="2544" xr:uid="{1D969368-3668-44BA-84A1-4FA5AB37B04B}"/>
    <cellStyle name="Comma 2 2 4 3 3 3 2" xfId="5616" xr:uid="{C653620D-F9DB-49DE-9A06-460B1B854AEC}"/>
    <cellStyle name="Comma 2 2 4 3 3 3 2 2" xfId="12096" xr:uid="{6EEA83A7-6D38-4AA3-982E-C0EA9EA3B7C4}"/>
    <cellStyle name="Comma 2 2 4 3 3 3 2 2 2" xfId="25056" xr:uid="{E90FDFFA-FECD-42B7-B374-7EB116973347}"/>
    <cellStyle name="Comma 2 2 4 3 3 3 2 3" xfId="18576" xr:uid="{5AE51A05-208C-454E-AB7C-D9F1DF372FAE}"/>
    <cellStyle name="Comma 2 2 4 3 3 3 3" xfId="9024" xr:uid="{1A177F51-B9BC-4D69-AB5D-829C3EAAF2B0}"/>
    <cellStyle name="Comma 2 2 4 3 3 3 3 2" xfId="21984" xr:uid="{20C3CB03-54B9-413A-9403-8E6A284EC46C}"/>
    <cellStyle name="Comma 2 2 4 3 3 3 4" xfId="15504" xr:uid="{5C52EC29-425C-41AD-BF40-EB1C941CE56B}"/>
    <cellStyle name="Comma 2 2 4 3 3 4" xfId="4080" xr:uid="{7E3712D2-C0E4-47BF-8F57-C3AC96513CA3}"/>
    <cellStyle name="Comma 2 2 4 3 3 4 2" xfId="10560" xr:uid="{727B9114-1897-48A5-BB6C-55FDAF335E92}"/>
    <cellStyle name="Comma 2 2 4 3 3 4 2 2" xfId="23520" xr:uid="{8B91B7E5-13F7-4F14-954E-20C82F84D8B9}"/>
    <cellStyle name="Comma 2 2 4 3 3 4 3" xfId="17040" xr:uid="{D459BE66-D0D4-479D-AE70-7DEE6E88DF64}"/>
    <cellStyle name="Comma 2 2 4 3 3 5" xfId="7488" xr:uid="{F94A0F14-9B34-47BA-9DE3-068248770B98}"/>
    <cellStyle name="Comma 2 2 4 3 3 5 2" xfId="20448" xr:uid="{47449B32-725B-463A-BF13-C73E9525993B}"/>
    <cellStyle name="Comma 2 2 4 3 3 6" xfId="13968" xr:uid="{0D7CC37A-6345-4AD6-91F0-7C793CE07A56}"/>
    <cellStyle name="Comma 2 2 4 3 4" xfId="1392" xr:uid="{D71F2CDE-4E06-41BF-A9A4-522B07388368}"/>
    <cellStyle name="Comma 2 2 4 3 4 2" xfId="2928" xr:uid="{C05B996F-E285-4CCE-903C-3E24085551D1}"/>
    <cellStyle name="Comma 2 2 4 3 4 2 2" xfId="6000" xr:uid="{B95D20F0-4B08-4739-A0FD-62EFF586B52A}"/>
    <cellStyle name="Comma 2 2 4 3 4 2 2 2" xfId="12480" xr:uid="{030A9B64-8036-4AAE-BB38-5D5EA996AF6F}"/>
    <cellStyle name="Comma 2 2 4 3 4 2 2 2 2" xfId="25440" xr:uid="{357BA3A8-1A97-4CC7-9292-417513D321F8}"/>
    <cellStyle name="Comma 2 2 4 3 4 2 2 3" xfId="18960" xr:uid="{A14ABE06-9D56-4616-B28B-ED9A8D3E7C9A}"/>
    <cellStyle name="Comma 2 2 4 3 4 2 3" xfId="9408" xr:uid="{5A4842A4-09A3-432C-B992-B4F37D2CA21C}"/>
    <cellStyle name="Comma 2 2 4 3 4 2 3 2" xfId="22368" xr:uid="{F765EF5F-52CB-492E-9150-FD57D41CF2BF}"/>
    <cellStyle name="Comma 2 2 4 3 4 2 4" xfId="15888" xr:uid="{65BF6212-4114-4946-8972-0D16D17A5D70}"/>
    <cellStyle name="Comma 2 2 4 3 4 3" xfId="4464" xr:uid="{1F08793F-F1B3-4525-910E-9C2099311E46}"/>
    <cellStyle name="Comma 2 2 4 3 4 3 2" xfId="10944" xr:uid="{DCD7861F-BE82-4560-B973-0E8A7E7104D4}"/>
    <cellStyle name="Comma 2 2 4 3 4 3 2 2" xfId="23904" xr:uid="{6103B460-FEFA-4496-A9BB-C83A4555CC85}"/>
    <cellStyle name="Comma 2 2 4 3 4 3 3" xfId="17424" xr:uid="{1F5C04E1-E6CC-47B3-975A-25735BB0773C}"/>
    <cellStyle name="Comma 2 2 4 3 4 4" xfId="7872" xr:uid="{7F9DFE5B-45C3-4381-8F91-C9F639075AD5}"/>
    <cellStyle name="Comma 2 2 4 3 4 4 2" xfId="20832" xr:uid="{1200B250-6070-4F24-987A-D7E8EC988273}"/>
    <cellStyle name="Comma 2 2 4 3 4 5" xfId="14352" xr:uid="{5F462BC8-FCA4-4053-8BEA-8CE10B633C63}"/>
    <cellStyle name="Comma 2 2 4 3 5" xfId="2160" xr:uid="{95AC2F2F-72F0-43CE-8F4E-D3C229FC19B0}"/>
    <cellStyle name="Comma 2 2 4 3 5 2" xfId="5232" xr:uid="{9C4137B3-0D8A-4F75-ABDE-CFEB8172E86F}"/>
    <cellStyle name="Comma 2 2 4 3 5 2 2" xfId="11712" xr:uid="{D47F3670-FE23-4D2D-B9A4-DCA10D661466}"/>
    <cellStyle name="Comma 2 2 4 3 5 2 2 2" xfId="24672" xr:uid="{864B21A2-A604-40FE-8EA0-4F94BB181466}"/>
    <cellStyle name="Comma 2 2 4 3 5 2 3" xfId="18192" xr:uid="{297D9E7B-BE4C-4E80-AD1E-D9AAB0E49F0D}"/>
    <cellStyle name="Comma 2 2 4 3 5 3" xfId="8640" xr:uid="{AAC5D72C-7616-4A6B-B51C-25A0455431C9}"/>
    <cellStyle name="Comma 2 2 4 3 5 3 2" xfId="21600" xr:uid="{DF690ACA-55E1-4019-9359-9EC22C8C705A}"/>
    <cellStyle name="Comma 2 2 4 3 5 4" xfId="15120" xr:uid="{915399EC-DD59-425E-9E17-75541E7EA5B6}"/>
    <cellStyle name="Comma 2 2 4 3 6" xfId="3696" xr:uid="{6265B235-F835-41C2-A5A6-6D1E8A488109}"/>
    <cellStyle name="Comma 2 2 4 3 6 2" xfId="10176" xr:uid="{0457FB14-6B61-4A98-924E-8DDDB51A68FF}"/>
    <cellStyle name="Comma 2 2 4 3 6 2 2" xfId="23136" xr:uid="{948764AF-2FF2-4DF5-AC27-A2BD66E4A89F}"/>
    <cellStyle name="Comma 2 2 4 3 6 3" xfId="16656" xr:uid="{D6F3ADF6-653B-4491-9241-677BB66315B2}"/>
    <cellStyle name="Comma 2 2 4 3 7" xfId="7104" xr:uid="{111A7081-572F-4D85-BC61-FD3A0A19A173}"/>
    <cellStyle name="Comma 2 2 4 3 7 2" xfId="20064" xr:uid="{AF6DEC8C-C104-4779-807C-05BE176B5EE4}"/>
    <cellStyle name="Comma 2 2 4 3 8" xfId="13584" xr:uid="{79EF80DE-6C24-4811-B691-458086731370}"/>
    <cellStyle name="Comma 2 2 4 4" xfId="688" xr:uid="{5CD8FB88-A130-4AE2-A6FA-0C502236A3D4}"/>
    <cellStyle name="Comma 2 2 4 4 2" xfId="1072" xr:uid="{F1823263-9ABA-4F73-BB6B-98B0A7931117}"/>
    <cellStyle name="Comma 2 2 4 4 2 2" xfId="1840" xr:uid="{4774C7B0-FAB7-45E9-B583-3D78823CD83E}"/>
    <cellStyle name="Comma 2 2 4 4 2 2 2" xfId="3376" xr:uid="{E1D653F3-A6CD-43AE-AF0D-A64D7E7AAE9E}"/>
    <cellStyle name="Comma 2 2 4 4 2 2 2 2" xfId="6448" xr:uid="{6F17247D-7331-4B42-93E9-233FF91AC32C}"/>
    <cellStyle name="Comma 2 2 4 4 2 2 2 2 2" xfId="12928" xr:uid="{755FFCF6-3BC9-4195-AF99-FE85349F2721}"/>
    <cellStyle name="Comma 2 2 4 4 2 2 2 2 2 2" xfId="25888" xr:uid="{E8D947B8-0B2F-461A-8D34-5E86BDE9AA42}"/>
    <cellStyle name="Comma 2 2 4 4 2 2 2 2 3" xfId="19408" xr:uid="{C734BD32-5012-4239-9B78-DD714BC78536}"/>
    <cellStyle name="Comma 2 2 4 4 2 2 2 3" xfId="9856" xr:uid="{69C9309B-15F8-4A11-8AB3-5957877C4E74}"/>
    <cellStyle name="Comma 2 2 4 4 2 2 2 3 2" xfId="22816" xr:uid="{FE0652B0-B975-4A88-9FD9-91AA064DB8B1}"/>
    <cellStyle name="Comma 2 2 4 4 2 2 2 4" xfId="16336" xr:uid="{E34E50FA-86DB-4234-BFA1-8865A818E9F0}"/>
    <cellStyle name="Comma 2 2 4 4 2 2 3" xfId="4912" xr:uid="{5F1B15CB-F4CC-471D-A109-D23758553866}"/>
    <cellStyle name="Comma 2 2 4 4 2 2 3 2" xfId="11392" xr:uid="{CAEBB2A5-8596-4C68-A59F-6B8E2BA46A47}"/>
    <cellStyle name="Comma 2 2 4 4 2 2 3 2 2" xfId="24352" xr:uid="{24C71278-0A49-4CEC-A75E-A0EC3074AFB2}"/>
    <cellStyle name="Comma 2 2 4 4 2 2 3 3" xfId="17872" xr:uid="{33530CC4-EEC9-4997-A66C-9DDF6CFC7631}"/>
    <cellStyle name="Comma 2 2 4 4 2 2 4" xfId="8320" xr:uid="{78D715F5-F7FF-4592-95A4-8AD3514605AC}"/>
    <cellStyle name="Comma 2 2 4 4 2 2 4 2" xfId="21280" xr:uid="{5CD0411F-62F6-4ACD-AD88-2039AE823156}"/>
    <cellStyle name="Comma 2 2 4 4 2 2 5" xfId="14800" xr:uid="{84560C5B-423E-447D-A91B-AFB4066ECF26}"/>
    <cellStyle name="Comma 2 2 4 4 2 3" xfId="2608" xr:uid="{EF5D6493-7F32-4BF8-BE83-1F17C70E009B}"/>
    <cellStyle name="Comma 2 2 4 4 2 3 2" xfId="5680" xr:uid="{9F654395-C3ED-40D3-8E3D-C84D8844ECBE}"/>
    <cellStyle name="Comma 2 2 4 4 2 3 2 2" xfId="12160" xr:uid="{A6FF826E-E2B4-40B3-B32D-01DA481481C4}"/>
    <cellStyle name="Comma 2 2 4 4 2 3 2 2 2" xfId="25120" xr:uid="{FDB4617B-9516-4851-8A29-943754EE691B}"/>
    <cellStyle name="Comma 2 2 4 4 2 3 2 3" xfId="18640" xr:uid="{D8786D95-07BB-4C92-867B-C5FE1603ABEB}"/>
    <cellStyle name="Comma 2 2 4 4 2 3 3" xfId="9088" xr:uid="{72D6336A-67E1-4A67-BECA-3C7815F989BF}"/>
    <cellStyle name="Comma 2 2 4 4 2 3 3 2" xfId="22048" xr:uid="{AF73DEBC-B9F1-4569-BCDC-5FC996C1B11B}"/>
    <cellStyle name="Comma 2 2 4 4 2 3 4" xfId="15568" xr:uid="{8DC5EAC0-5C5E-49DB-9598-62678A0D2B15}"/>
    <cellStyle name="Comma 2 2 4 4 2 4" xfId="4144" xr:uid="{7E8171E7-65EF-4DA6-92A6-521430B87A22}"/>
    <cellStyle name="Comma 2 2 4 4 2 4 2" xfId="10624" xr:uid="{18F1988A-E67A-4342-92FB-6AC40C9E2D4C}"/>
    <cellStyle name="Comma 2 2 4 4 2 4 2 2" xfId="23584" xr:uid="{66AF65D6-92FE-472A-AFCB-E8B6B404161F}"/>
    <cellStyle name="Comma 2 2 4 4 2 4 3" xfId="17104" xr:uid="{5ABAD2E1-225F-4E6A-9A69-41AF0FFF54FC}"/>
    <cellStyle name="Comma 2 2 4 4 2 5" xfId="7552" xr:uid="{195AB5D2-672A-4FB0-AA93-BB5BD60A4A34}"/>
    <cellStyle name="Comma 2 2 4 4 2 5 2" xfId="20512" xr:uid="{505F452C-ED39-4733-9F24-07CD0CEE96DA}"/>
    <cellStyle name="Comma 2 2 4 4 2 6" xfId="14032" xr:uid="{DF0D9554-20C6-4AF4-9DCC-71D1C7D439DE}"/>
    <cellStyle name="Comma 2 2 4 4 3" xfId="1456" xr:uid="{F408EB73-92EE-456E-9FEC-D4D0459A61FE}"/>
    <cellStyle name="Comma 2 2 4 4 3 2" xfId="2992" xr:uid="{7AB25CF2-6D99-4DE5-B929-E29C7CB28540}"/>
    <cellStyle name="Comma 2 2 4 4 3 2 2" xfId="6064" xr:uid="{0CF3D3E3-9549-4A55-A258-2C7F08E1758B}"/>
    <cellStyle name="Comma 2 2 4 4 3 2 2 2" xfId="12544" xr:uid="{555E428E-1EE6-4A94-A96A-E335D3E14C4C}"/>
    <cellStyle name="Comma 2 2 4 4 3 2 2 2 2" xfId="25504" xr:uid="{F60EA417-33AC-452B-AB15-1C75A0B65231}"/>
    <cellStyle name="Comma 2 2 4 4 3 2 2 3" xfId="19024" xr:uid="{07759569-C247-40A4-BA86-51C84A72FEEE}"/>
    <cellStyle name="Comma 2 2 4 4 3 2 3" xfId="9472" xr:uid="{1F9695F6-F5A1-4DC1-9213-6C23FBBD6B65}"/>
    <cellStyle name="Comma 2 2 4 4 3 2 3 2" xfId="22432" xr:uid="{8AAC6A50-2405-4BE3-93B4-0E58A818B6EC}"/>
    <cellStyle name="Comma 2 2 4 4 3 2 4" xfId="15952" xr:uid="{2D40604D-0B5F-45B7-82CD-0F5E8F8E78FB}"/>
    <cellStyle name="Comma 2 2 4 4 3 3" xfId="4528" xr:uid="{EFFFF284-37B9-4AD1-A07F-DDEF47301ED7}"/>
    <cellStyle name="Comma 2 2 4 4 3 3 2" xfId="11008" xr:uid="{9A6F9FF7-B7E1-4F27-A72B-A8B65363591D}"/>
    <cellStyle name="Comma 2 2 4 4 3 3 2 2" xfId="23968" xr:uid="{112C9C33-B26D-4E4B-A19A-2C8633DAC38A}"/>
    <cellStyle name="Comma 2 2 4 4 3 3 3" xfId="17488" xr:uid="{4984EFBE-D253-478F-8326-0FB76B2FEFC1}"/>
    <cellStyle name="Comma 2 2 4 4 3 4" xfId="7936" xr:uid="{2E61C7AA-37F8-4C83-9FEC-2F8F690BE68A}"/>
    <cellStyle name="Comma 2 2 4 4 3 4 2" xfId="20896" xr:uid="{E80E9FC2-F673-4F88-9541-122D315AF2F2}"/>
    <cellStyle name="Comma 2 2 4 4 3 5" xfId="14416" xr:uid="{A0428D74-E9F3-46E6-83CD-AB3265026620}"/>
    <cellStyle name="Comma 2 2 4 4 4" xfId="2224" xr:uid="{3BC18AF6-9477-495F-8211-3E586BD67591}"/>
    <cellStyle name="Comma 2 2 4 4 4 2" xfId="5296" xr:uid="{74413582-DE59-4260-87F5-8EB2D57989C1}"/>
    <cellStyle name="Comma 2 2 4 4 4 2 2" xfId="11776" xr:uid="{680255EA-C026-4038-8D6F-7760968EE071}"/>
    <cellStyle name="Comma 2 2 4 4 4 2 2 2" xfId="24736" xr:uid="{B20908B9-B510-4637-8B57-1F44E6E02DAB}"/>
    <cellStyle name="Comma 2 2 4 4 4 2 3" xfId="18256" xr:uid="{6014C666-D714-4EAD-ADD4-E0B2AD67150D}"/>
    <cellStyle name="Comma 2 2 4 4 4 3" xfId="8704" xr:uid="{F06F2BF5-3A16-4B78-A60F-29A6C4CC77A6}"/>
    <cellStyle name="Comma 2 2 4 4 4 3 2" xfId="21664" xr:uid="{6AA21C3D-B839-4B36-8D0F-8F6DAA922486}"/>
    <cellStyle name="Comma 2 2 4 4 4 4" xfId="15184" xr:uid="{D044231F-01E6-4AD6-8706-FEF696F47386}"/>
    <cellStyle name="Comma 2 2 4 4 5" xfId="3760" xr:uid="{EE6F1CB6-1701-4152-8158-E6BA569638D3}"/>
    <cellStyle name="Comma 2 2 4 4 5 2" xfId="10240" xr:uid="{C827233A-7C08-40B1-8D90-CB8A5DDF1AA5}"/>
    <cellStyle name="Comma 2 2 4 4 5 2 2" xfId="23200" xr:uid="{4DD9FE1F-0BAB-4587-9FE3-A527AA6FDA50}"/>
    <cellStyle name="Comma 2 2 4 4 5 3" xfId="16720" xr:uid="{911C4071-08A1-4558-B816-5C84D06F1961}"/>
    <cellStyle name="Comma 2 2 4 4 6" xfId="7168" xr:uid="{6CF1FE96-2156-4975-8946-C0E6AE780658}"/>
    <cellStyle name="Comma 2 2 4 4 6 2" xfId="20128" xr:uid="{DDA66573-B15C-47E3-8C2D-02727DAAC969}"/>
    <cellStyle name="Comma 2 2 4 4 7" xfId="13648" xr:uid="{E17BF11A-2869-433D-807C-340F542E0471}"/>
    <cellStyle name="Comma 2 2 4 5" xfId="880" xr:uid="{956B0ED7-89D6-40E2-A2E7-F898CC6EF5EB}"/>
    <cellStyle name="Comma 2 2 4 5 2" xfId="1648" xr:uid="{CDB2321A-1E81-4B2C-8FA3-4D83054835FE}"/>
    <cellStyle name="Comma 2 2 4 5 2 2" xfId="3184" xr:uid="{FCB860F1-1F5E-41DF-9076-9FDCBFB754A3}"/>
    <cellStyle name="Comma 2 2 4 5 2 2 2" xfId="6256" xr:uid="{2CEE4887-E51E-45D0-9CC4-5D658C8E7853}"/>
    <cellStyle name="Comma 2 2 4 5 2 2 2 2" xfId="12736" xr:uid="{F49BA3DB-71B7-479E-AE11-28ED5423558E}"/>
    <cellStyle name="Comma 2 2 4 5 2 2 2 2 2" xfId="25696" xr:uid="{FB86C12A-0970-48D3-9AA8-9C2D3505F54E}"/>
    <cellStyle name="Comma 2 2 4 5 2 2 2 3" xfId="19216" xr:uid="{19D6B79F-4C26-4031-8F5D-AE65FAF5995E}"/>
    <cellStyle name="Comma 2 2 4 5 2 2 3" xfId="9664" xr:uid="{4B522FE2-9D7A-4A15-A571-BCD91D985F2A}"/>
    <cellStyle name="Comma 2 2 4 5 2 2 3 2" xfId="22624" xr:uid="{AAF8F05A-099F-43D8-88D7-86D1BFF8938B}"/>
    <cellStyle name="Comma 2 2 4 5 2 2 4" xfId="16144" xr:uid="{7BCDEC88-9D2A-4C6E-A870-D70A630C91A7}"/>
    <cellStyle name="Comma 2 2 4 5 2 3" xfId="4720" xr:uid="{32255037-3402-4618-9177-F5CD34610658}"/>
    <cellStyle name="Comma 2 2 4 5 2 3 2" xfId="11200" xr:uid="{D0751CD2-C9E9-485D-B39C-E81905D007B9}"/>
    <cellStyle name="Comma 2 2 4 5 2 3 2 2" xfId="24160" xr:uid="{CBB3FCE8-2BF1-45F7-8D93-FD5793678C53}"/>
    <cellStyle name="Comma 2 2 4 5 2 3 3" xfId="17680" xr:uid="{991790D2-E89B-4213-BFAD-85D65EDC74AF}"/>
    <cellStyle name="Comma 2 2 4 5 2 4" xfId="8128" xr:uid="{588150F3-EAF8-46A9-AE97-AE110D4D54FC}"/>
    <cellStyle name="Comma 2 2 4 5 2 4 2" xfId="21088" xr:uid="{9F20116F-71A2-4AC8-BDA2-CEF9058DE18E}"/>
    <cellStyle name="Comma 2 2 4 5 2 5" xfId="14608" xr:uid="{F5C19907-830A-4275-8BF8-8CB688C9A0FB}"/>
    <cellStyle name="Comma 2 2 4 5 3" xfId="2416" xr:uid="{4A628950-4C45-4DB2-8B04-DF745637964E}"/>
    <cellStyle name="Comma 2 2 4 5 3 2" xfId="5488" xr:uid="{2D3A082F-A2CD-495A-80FC-365977078047}"/>
    <cellStyle name="Comma 2 2 4 5 3 2 2" xfId="11968" xr:uid="{AEEFF9B9-EE5C-46CE-A8A8-F35D1DE3B68D}"/>
    <cellStyle name="Comma 2 2 4 5 3 2 2 2" xfId="24928" xr:uid="{8AC258EA-FDFE-46B7-A7D3-929416169B97}"/>
    <cellStyle name="Comma 2 2 4 5 3 2 3" xfId="18448" xr:uid="{A861059C-BC0F-481B-8BB4-2E741ACBE112}"/>
    <cellStyle name="Comma 2 2 4 5 3 3" xfId="8896" xr:uid="{C4A0F730-CA34-49E0-B06E-54452BAE0FD3}"/>
    <cellStyle name="Comma 2 2 4 5 3 3 2" xfId="21856" xr:uid="{0F8AB27A-9A87-4686-BA5C-AD16E46172C2}"/>
    <cellStyle name="Comma 2 2 4 5 3 4" xfId="15376" xr:uid="{ECB79AC9-94DE-4CED-84F6-738B9F3A2DD2}"/>
    <cellStyle name="Comma 2 2 4 5 4" xfId="3952" xr:uid="{8C91C89F-7650-447C-AD70-08B6A8C7CD79}"/>
    <cellStyle name="Comma 2 2 4 5 4 2" xfId="10432" xr:uid="{68481E13-F7EF-4C76-A498-6880AB6C3FE2}"/>
    <cellStyle name="Comma 2 2 4 5 4 2 2" xfId="23392" xr:uid="{DEB39B3E-EDF1-4385-A69D-003E079ECA57}"/>
    <cellStyle name="Comma 2 2 4 5 4 3" xfId="16912" xr:uid="{43186D7D-37B4-4B4F-892A-DDB66DA790DA}"/>
    <cellStyle name="Comma 2 2 4 5 5" xfId="7360" xr:uid="{2BA76EA9-6031-4E71-8863-5EE877C167A8}"/>
    <cellStyle name="Comma 2 2 4 5 5 2" xfId="20320" xr:uid="{254FB51A-4439-4091-BF6A-62149FBB6D25}"/>
    <cellStyle name="Comma 2 2 4 5 6" xfId="13840" xr:uid="{AE125164-B370-4566-969D-9914E469688F}"/>
    <cellStyle name="Comma 2 2 4 6" xfId="1264" xr:uid="{49C3A8B6-67DA-497B-BAE8-D1C6DBE61F85}"/>
    <cellStyle name="Comma 2 2 4 6 2" xfId="2800" xr:uid="{59CFA2E7-96A0-4360-B446-1CC9E08645FF}"/>
    <cellStyle name="Comma 2 2 4 6 2 2" xfId="5872" xr:uid="{12D888C5-5426-4112-8B0F-86EBC16CDAC4}"/>
    <cellStyle name="Comma 2 2 4 6 2 2 2" xfId="12352" xr:uid="{DB523696-8167-4672-950F-33409B7B7AFC}"/>
    <cellStyle name="Comma 2 2 4 6 2 2 2 2" xfId="25312" xr:uid="{40D2397C-FF03-4751-9789-C4B004F7F667}"/>
    <cellStyle name="Comma 2 2 4 6 2 2 3" xfId="18832" xr:uid="{0286BB27-FB53-4090-962B-EBF65AF4E055}"/>
    <cellStyle name="Comma 2 2 4 6 2 3" xfId="9280" xr:uid="{182686DD-9876-4F62-910E-1A9F810590E6}"/>
    <cellStyle name="Comma 2 2 4 6 2 3 2" xfId="22240" xr:uid="{D8D66FC8-7EF2-438E-8A4A-F6D3541DFF77}"/>
    <cellStyle name="Comma 2 2 4 6 2 4" xfId="15760" xr:uid="{DF98E466-7419-4219-ABEF-27238403AF1E}"/>
    <cellStyle name="Comma 2 2 4 6 3" xfId="4336" xr:uid="{B97E1DD9-1BC7-496C-B45D-B0C1AC511907}"/>
    <cellStyle name="Comma 2 2 4 6 3 2" xfId="10816" xr:uid="{C1A7BA23-519F-48CD-9584-4A708A73992F}"/>
    <cellStyle name="Comma 2 2 4 6 3 2 2" xfId="23776" xr:uid="{D6A87392-E7DE-43CC-A8A5-1DF914D83513}"/>
    <cellStyle name="Comma 2 2 4 6 3 3" xfId="17296" xr:uid="{24D00720-0AF4-4A34-9BFD-DD5EFD12CEAA}"/>
    <cellStyle name="Comma 2 2 4 6 4" xfId="7744" xr:uid="{A92A49FC-D38B-4C17-8BD9-D9ED472BFEF4}"/>
    <cellStyle name="Comma 2 2 4 6 4 2" xfId="20704" xr:uid="{72BA32B5-761C-4919-B40F-8228870B614E}"/>
    <cellStyle name="Comma 2 2 4 6 5" xfId="14224" xr:uid="{88C73F39-0F5B-462C-B42E-3C1C4DC96DAB}"/>
    <cellStyle name="Comma 2 2 4 7" xfId="2032" xr:uid="{1374F87B-665B-43B2-8DF7-2427004FF6C6}"/>
    <cellStyle name="Comma 2 2 4 7 2" xfId="5104" xr:uid="{4A811CC2-86D9-4256-9C97-B55D2D4A035E}"/>
    <cellStyle name="Comma 2 2 4 7 2 2" xfId="11584" xr:uid="{453F4AFE-622D-43C0-A676-2B3B36366C02}"/>
    <cellStyle name="Comma 2 2 4 7 2 2 2" xfId="24544" xr:uid="{FB540568-E4C5-4F9D-89C1-CCE640107F9A}"/>
    <cellStyle name="Comma 2 2 4 7 2 3" xfId="18064" xr:uid="{CFBA1810-B90D-4ED9-92CA-B1CBF4A22520}"/>
    <cellStyle name="Comma 2 2 4 7 3" xfId="8512" xr:uid="{FC4BD975-6C6C-478B-848B-0286F20ECB2B}"/>
    <cellStyle name="Comma 2 2 4 7 3 2" xfId="21472" xr:uid="{6BF34832-B57E-4CB1-AF81-28725D4DF31C}"/>
    <cellStyle name="Comma 2 2 4 7 4" xfId="14992" xr:uid="{4FCC77E4-76D0-45C3-A4EE-F2FA0FB3859D}"/>
    <cellStyle name="Comma 2 2 4 8" xfId="3568" xr:uid="{FE963166-FF54-4942-AC37-5423C59BA2E3}"/>
    <cellStyle name="Comma 2 2 4 8 2" xfId="10048" xr:uid="{C7F3277F-89AB-4003-9013-AF15D441570D}"/>
    <cellStyle name="Comma 2 2 4 8 2 2" xfId="23008" xr:uid="{01D100FB-D387-4FB3-8288-6C60B88A0E94}"/>
    <cellStyle name="Comma 2 2 4 8 3" xfId="16528" xr:uid="{46A462E1-A98E-4287-86DF-7DB6948773EA}"/>
    <cellStyle name="Comma 2 2 4 9" xfId="496" xr:uid="{26FF9540-7CC5-417F-8D05-FDB8527CE1C9}"/>
    <cellStyle name="Comma 2 2 4 9 2" xfId="6976" xr:uid="{3702BF2D-A76D-4D31-BE04-9F97540FA8F9}"/>
    <cellStyle name="Comma 2 2 4 9 2 2" xfId="19936" xr:uid="{6425BC01-6F43-4E97-A56A-BB82DCBC3E6A}"/>
    <cellStyle name="Comma 2 2 4 9 3" xfId="13456" xr:uid="{93886B11-E67B-43A2-99E2-E9B65D3DA88A}"/>
    <cellStyle name="Comma 2 2 5" xfId="512" xr:uid="{05D6D942-2ADC-4C17-8CA6-52FA4304DDAD}"/>
    <cellStyle name="Comma 2 2 5 10" xfId="13472" xr:uid="{49498256-0B9D-43A8-8678-068B1188F057}"/>
    <cellStyle name="Comma 2 2 5 2" xfId="576" xr:uid="{B6EBC578-663B-411B-BD40-D3249FC3ABF3}"/>
    <cellStyle name="Comma 2 2 5 2 2" xfId="768" xr:uid="{67883FBE-F1E9-4160-AFC6-D7F903B1374B}"/>
    <cellStyle name="Comma 2 2 5 2 2 2" xfId="1152" xr:uid="{69D3D07F-23AA-4176-ADE7-5B947EBD80F1}"/>
    <cellStyle name="Comma 2 2 5 2 2 2 2" xfId="1920" xr:uid="{5FD39603-3F4F-4EEF-9C98-87CD99A949A6}"/>
    <cellStyle name="Comma 2 2 5 2 2 2 2 2" xfId="3456" xr:uid="{D41E1513-4F40-4FAA-AAA7-DB576FCE9105}"/>
    <cellStyle name="Comma 2 2 5 2 2 2 2 2 2" xfId="6528" xr:uid="{39BA41A2-86BD-4295-A689-14D7FDFAE64C}"/>
    <cellStyle name="Comma 2 2 5 2 2 2 2 2 2 2" xfId="13008" xr:uid="{20A03B72-5CCD-4064-91B0-5065926A32D9}"/>
    <cellStyle name="Comma 2 2 5 2 2 2 2 2 2 2 2" xfId="25968" xr:uid="{56B8F23E-A8F9-4B1A-84EA-6DE04852C842}"/>
    <cellStyle name="Comma 2 2 5 2 2 2 2 2 2 3" xfId="19488" xr:uid="{532DE12E-226F-48CE-8196-A3FB44108ED9}"/>
    <cellStyle name="Comma 2 2 5 2 2 2 2 2 3" xfId="9936" xr:uid="{69A370E8-0228-49DC-8C44-C0E80BCCCEA3}"/>
    <cellStyle name="Comma 2 2 5 2 2 2 2 2 3 2" xfId="22896" xr:uid="{4D7D5A0C-C9C8-4A99-8FAE-C60262E427BB}"/>
    <cellStyle name="Comma 2 2 5 2 2 2 2 2 4" xfId="16416" xr:uid="{B6153918-51DB-4E05-8E73-62CD159B4B5C}"/>
    <cellStyle name="Comma 2 2 5 2 2 2 2 3" xfId="4992" xr:uid="{94827128-31E4-457C-B8D8-BA019F3C3188}"/>
    <cellStyle name="Comma 2 2 5 2 2 2 2 3 2" xfId="11472" xr:uid="{77533FD1-B1FF-4B18-9C92-55449A19D15B}"/>
    <cellStyle name="Comma 2 2 5 2 2 2 2 3 2 2" xfId="24432" xr:uid="{420065E5-77E5-4FCB-8927-DAC029ABE35D}"/>
    <cellStyle name="Comma 2 2 5 2 2 2 2 3 3" xfId="17952" xr:uid="{F3C228E3-99A3-4EE0-BA2A-D66D4FB3F8EA}"/>
    <cellStyle name="Comma 2 2 5 2 2 2 2 4" xfId="8400" xr:uid="{762F6021-41A3-4AEF-9C43-8A12A4CD426B}"/>
    <cellStyle name="Comma 2 2 5 2 2 2 2 4 2" xfId="21360" xr:uid="{645469C8-B93C-4005-B040-5C26BB8DC214}"/>
    <cellStyle name="Comma 2 2 5 2 2 2 2 5" xfId="14880" xr:uid="{44769E52-A4D3-4A11-9EE1-D3EABCAB7B37}"/>
    <cellStyle name="Comma 2 2 5 2 2 2 3" xfId="2688" xr:uid="{DA03064B-9543-4D7E-B8F3-4094E93B96F6}"/>
    <cellStyle name="Comma 2 2 5 2 2 2 3 2" xfId="5760" xr:uid="{AEFBCF4E-8346-4AFC-9340-29AD615A7BD7}"/>
    <cellStyle name="Comma 2 2 5 2 2 2 3 2 2" xfId="12240" xr:uid="{6C7CCFC2-EC31-4A99-9A98-0111FC872A9F}"/>
    <cellStyle name="Comma 2 2 5 2 2 2 3 2 2 2" xfId="25200" xr:uid="{8EB83BA6-E3D3-4C0F-A810-3FD49BE3DE28}"/>
    <cellStyle name="Comma 2 2 5 2 2 2 3 2 3" xfId="18720" xr:uid="{678E4806-E14D-4886-A7D3-4098CC0BAFD4}"/>
    <cellStyle name="Comma 2 2 5 2 2 2 3 3" xfId="9168" xr:uid="{7028E825-C184-4420-B0D8-A1365D81E080}"/>
    <cellStyle name="Comma 2 2 5 2 2 2 3 3 2" xfId="22128" xr:uid="{55E44441-DBDE-42CB-BEF8-4BA3949231A4}"/>
    <cellStyle name="Comma 2 2 5 2 2 2 3 4" xfId="15648" xr:uid="{7CD289F6-2D7F-4E73-A0E8-F39A4C2CB2E7}"/>
    <cellStyle name="Comma 2 2 5 2 2 2 4" xfId="4224" xr:uid="{F1B5FE7E-F79B-4606-A1E8-0FF27334545B}"/>
    <cellStyle name="Comma 2 2 5 2 2 2 4 2" xfId="10704" xr:uid="{D19E8306-E736-4150-850F-4B59975968FD}"/>
    <cellStyle name="Comma 2 2 5 2 2 2 4 2 2" xfId="23664" xr:uid="{008451EB-AD6D-4C0E-BBCE-91381732EB5A}"/>
    <cellStyle name="Comma 2 2 5 2 2 2 4 3" xfId="17184" xr:uid="{766D7B65-5921-479E-A433-B845ACDA7713}"/>
    <cellStyle name="Comma 2 2 5 2 2 2 5" xfId="7632" xr:uid="{676927DC-E152-411B-8AC0-33BF3A50EB67}"/>
    <cellStyle name="Comma 2 2 5 2 2 2 5 2" xfId="20592" xr:uid="{3EAB517E-01E6-4BED-BB97-8340CE3EEDBC}"/>
    <cellStyle name="Comma 2 2 5 2 2 2 6" xfId="14112" xr:uid="{B2141391-C1F8-44D7-B20B-55B65F5F6562}"/>
    <cellStyle name="Comma 2 2 5 2 2 3" xfId="1536" xr:uid="{D1A0C930-A923-43EE-A128-5B58B547C0D3}"/>
    <cellStyle name="Comma 2 2 5 2 2 3 2" xfId="3072" xr:uid="{47AD236A-1283-407B-9D9C-279CDF657F8B}"/>
    <cellStyle name="Comma 2 2 5 2 2 3 2 2" xfId="6144" xr:uid="{1AFF98A7-1387-491E-B78F-B367B3ABE3F0}"/>
    <cellStyle name="Comma 2 2 5 2 2 3 2 2 2" xfId="12624" xr:uid="{7879A957-7EB7-408C-B785-522771CAA659}"/>
    <cellStyle name="Comma 2 2 5 2 2 3 2 2 2 2" xfId="25584" xr:uid="{271C1711-8AE6-44C4-A19D-70B32E13C57A}"/>
    <cellStyle name="Comma 2 2 5 2 2 3 2 2 3" xfId="19104" xr:uid="{CB9C8A75-DFBB-4297-ACAB-A54850793E83}"/>
    <cellStyle name="Comma 2 2 5 2 2 3 2 3" xfId="9552" xr:uid="{01108858-F5B4-4B1B-8C08-F6C4EF22485B}"/>
    <cellStyle name="Comma 2 2 5 2 2 3 2 3 2" xfId="22512" xr:uid="{BDB2F112-B61C-47C3-BB7F-B8F172BB0019}"/>
    <cellStyle name="Comma 2 2 5 2 2 3 2 4" xfId="16032" xr:uid="{C92B8C6D-0497-4B71-B237-711C12B979FA}"/>
    <cellStyle name="Comma 2 2 5 2 2 3 3" xfId="4608" xr:uid="{3C6C0F3A-379D-4747-BB3B-8D0790FED0D8}"/>
    <cellStyle name="Comma 2 2 5 2 2 3 3 2" xfId="11088" xr:uid="{3CAE2A0A-A237-4D5F-BE7A-CF46CABCD7FA}"/>
    <cellStyle name="Comma 2 2 5 2 2 3 3 2 2" xfId="24048" xr:uid="{6726887C-7E8A-4395-AE33-2292716C7E27}"/>
    <cellStyle name="Comma 2 2 5 2 2 3 3 3" xfId="17568" xr:uid="{A2363B2A-5F26-4CB1-8EB5-108A4EC2813F}"/>
    <cellStyle name="Comma 2 2 5 2 2 3 4" xfId="8016" xr:uid="{33864796-D879-4BBD-91FA-C316CDDF4C34}"/>
    <cellStyle name="Comma 2 2 5 2 2 3 4 2" xfId="20976" xr:uid="{7452EC89-F8AE-4493-A909-E40708A90FCA}"/>
    <cellStyle name="Comma 2 2 5 2 2 3 5" xfId="14496" xr:uid="{E31EAC57-60D9-4DBE-8AF5-ABEAAD96DB0F}"/>
    <cellStyle name="Comma 2 2 5 2 2 4" xfId="2304" xr:uid="{E6C2BF1B-E2FC-42E7-90F6-46C6B5878356}"/>
    <cellStyle name="Comma 2 2 5 2 2 4 2" xfId="5376" xr:uid="{2F620144-235F-4D2F-AADF-38E8661CCFA5}"/>
    <cellStyle name="Comma 2 2 5 2 2 4 2 2" xfId="11856" xr:uid="{52AB4EAE-6D2C-4A17-B14E-8B7239A79F47}"/>
    <cellStyle name="Comma 2 2 5 2 2 4 2 2 2" xfId="24816" xr:uid="{1EDAC594-C343-4529-A8C2-A272C488E808}"/>
    <cellStyle name="Comma 2 2 5 2 2 4 2 3" xfId="18336" xr:uid="{0086B0F8-0AB3-43E9-BE53-D64609227CD0}"/>
    <cellStyle name="Comma 2 2 5 2 2 4 3" xfId="8784" xr:uid="{A50047F6-1C0F-4C8F-952A-75936F2B04D3}"/>
    <cellStyle name="Comma 2 2 5 2 2 4 3 2" xfId="21744" xr:uid="{F5826DEA-5342-4665-BAB0-4B0B04B8155C}"/>
    <cellStyle name="Comma 2 2 5 2 2 4 4" xfId="15264" xr:uid="{FDA0A97C-BC39-435E-BD3F-3590A6112958}"/>
    <cellStyle name="Comma 2 2 5 2 2 5" xfId="3840" xr:uid="{3B96ED6C-39E1-4092-A0F8-CD0BAEE0BB92}"/>
    <cellStyle name="Comma 2 2 5 2 2 5 2" xfId="10320" xr:uid="{4ADD02FE-B50D-48DC-BC5C-6434038E6156}"/>
    <cellStyle name="Comma 2 2 5 2 2 5 2 2" xfId="23280" xr:uid="{F01707BD-F497-4596-9F45-A90049343F53}"/>
    <cellStyle name="Comma 2 2 5 2 2 5 3" xfId="16800" xr:uid="{226B6CA4-6CF5-4B75-8C56-3E1071CD47B0}"/>
    <cellStyle name="Comma 2 2 5 2 2 6" xfId="7248" xr:uid="{CE4D9236-E9BD-47AF-9530-6E2A4EA41A6F}"/>
    <cellStyle name="Comma 2 2 5 2 2 6 2" xfId="20208" xr:uid="{E67D9E70-97E3-414E-801C-0CC7569A463E}"/>
    <cellStyle name="Comma 2 2 5 2 2 7" xfId="13728" xr:uid="{84D4DE96-9514-4A25-AA9B-4EE46930B90C}"/>
    <cellStyle name="Comma 2 2 5 2 3" xfId="960" xr:uid="{8E8DF0CA-0FCC-40A0-9975-EF1C58823B18}"/>
    <cellStyle name="Comma 2 2 5 2 3 2" xfId="1728" xr:uid="{6DFF8709-659D-466C-BFB5-5C3BBE53FD01}"/>
    <cellStyle name="Comma 2 2 5 2 3 2 2" xfId="3264" xr:uid="{CFCA8D30-F2DC-488D-8AE3-0AAE376A05F3}"/>
    <cellStyle name="Comma 2 2 5 2 3 2 2 2" xfId="6336" xr:uid="{FDF40AA8-B572-445F-A0C4-A2202C0285C4}"/>
    <cellStyle name="Comma 2 2 5 2 3 2 2 2 2" xfId="12816" xr:uid="{8419C391-B33A-4394-8FA4-E8F8EBF90531}"/>
    <cellStyle name="Comma 2 2 5 2 3 2 2 2 2 2" xfId="25776" xr:uid="{20B1937B-5D3B-40B3-AEB1-4EFF52880D58}"/>
    <cellStyle name="Comma 2 2 5 2 3 2 2 2 3" xfId="19296" xr:uid="{B161F87D-E163-496F-A5DA-643F553265A8}"/>
    <cellStyle name="Comma 2 2 5 2 3 2 2 3" xfId="9744" xr:uid="{9A3A2CD2-A831-41DE-9087-7C7DD37A6AAA}"/>
    <cellStyle name="Comma 2 2 5 2 3 2 2 3 2" xfId="22704" xr:uid="{AC78B6F4-B175-46F6-8D6F-98C7666845EA}"/>
    <cellStyle name="Comma 2 2 5 2 3 2 2 4" xfId="16224" xr:uid="{8BE07C13-8B5B-4EFF-A7B7-AA3F696502AB}"/>
    <cellStyle name="Comma 2 2 5 2 3 2 3" xfId="4800" xr:uid="{1FB6FF8C-7E51-468E-B058-CA92FE28B2BE}"/>
    <cellStyle name="Comma 2 2 5 2 3 2 3 2" xfId="11280" xr:uid="{46A7171A-9FC1-4F14-AF0F-00BA522E34D1}"/>
    <cellStyle name="Comma 2 2 5 2 3 2 3 2 2" xfId="24240" xr:uid="{6289C7AE-E08D-4F8D-875F-A4CD1F5F7FC5}"/>
    <cellStyle name="Comma 2 2 5 2 3 2 3 3" xfId="17760" xr:uid="{C27E30C6-0707-4016-82DD-E57ACAD1D9DE}"/>
    <cellStyle name="Comma 2 2 5 2 3 2 4" xfId="8208" xr:uid="{A98B4026-0021-4999-AAF2-01002A3512FA}"/>
    <cellStyle name="Comma 2 2 5 2 3 2 4 2" xfId="21168" xr:uid="{FCDBB438-F428-4133-AA27-4484956E6C22}"/>
    <cellStyle name="Comma 2 2 5 2 3 2 5" xfId="14688" xr:uid="{9A6B63F6-A33A-4A7F-83B4-673F07849D38}"/>
    <cellStyle name="Comma 2 2 5 2 3 3" xfId="2496" xr:uid="{0EFF0523-8A26-4DBB-8A15-93A6B7010910}"/>
    <cellStyle name="Comma 2 2 5 2 3 3 2" xfId="5568" xr:uid="{1DFC3864-5F27-4D13-A43C-53E805AE3FC1}"/>
    <cellStyle name="Comma 2 2 5 2 3 3 2 2" xfId="12048" xr:uid="{DF000817-BE15-42FE-BC8B-2B9C724ECFFF}"/>
    <cellStyle name="Comma 2 2 5 2 3 3 2 2 2" xfId="25008" xr:uid="{69282729-22A3-478B-8415-A835E2CC3083}"/>
    <cellStyle name="Comma 2 2 5 2 3 3 2 3" xfId="18528" xr:uid="{D9C62731-174E-4F65-8280-B43DAE419913}"/>
    <cellStyle name="Comma 2 2 5 2 3 3 3" xfId="8976" xr:uid="{1569EA80-E687-4B17-8034-045573AD1A7F}"/>
    <cellStyle name="Comma 2 2 5 2 3 3 3 2" xfId="21936" xr:uid="{FBA1A238-BE6F-49B4-B8B5-1937D97459FD}"/>
    <cellStyle name="Comma 2 2 5 2 3 3 4" xfId="15456" xr:uid="{B230D952-D729-4B61-917A-2D8287B390D1}"/>
    <cellStyle name="Comma 2 2 5 2 3 4" xfId="4032" xr:uid="{AF28D267-E60A-4723-B059-CD2E48723A0D}"/>
    <cellStyle name="Comma 2 2 5 2 3 4 2" xfId="10512" xr:uid="{779E860A-974B-449F-87C8-C888A9FADDF2}"/>
    <cellStyle name="Comma 2 2 5 2 3 4 2 2" xfId="23472" xr:uid="{B6C21115-35CB-4BF1-9F63-E46B2424D55B}"/>
    <cellStyle name="Comma 2 2 5 2 3 4 3" xfId="16992" xr:uid="{D34CAAA2-CAE6-488C-A89D-70476C8CED93}"/>
    <cellStyle name="Comma 2 2 5 2 3 5" xfId="7440" xr:uid="{9322D0BD-676E-4E34-AF55-1E7DC5432B80}"/>
    <cellStyle name="Comma 2 2 5 2 3 5 2" xfId="20400" xr:uid="{F096CE76-91E6-470B-AA19-0C4E796EA2C3}"/>
    <cellStyle name="Comma 2 2 5 2 3 6" xfId="13920" xr:uid="{7EAC36F3-89B4-40C2-B810-E48BBBBEC6EE}"/>
    <cellStyle name="Comma 2 2 5 2 4" xfId="1344" xr:uid="{4EA40229-2D81-4FC6-A55C-331E4F9B5C31}"/>
    <cellStyle name="Comma 2 2 5 2 4 2" xfId="2880" xr:uid="{1143E818-2B49-454A-84AF-7A28355B8166}"/>
    <cellStyle name="Comma 2 2 5 2 4 2 2" xfId="5952" xr:uid="{4BF7D6E1-B20F-4F16-A72A-11799A97EFD7}"/>
    <cellStyle name="Comma 2 2 5 2 4 2 2 2" xfId="12432" xr:uid="{7C610934-B973-443D-935D-26162180A48D}"/>
    <cellStyle name="Comma 2 2 5 2 4 2 2 2 2" xfId="25392" xr:uid="{AF41831D-FAA6-4B03-AE09-65E17B0B96FC}"/>
    <cellStyle name="Comma 2 2 5 2 4 2 2 3" xfId="18912" xr:uid="{770C891D-4C7C-48E6-BDDD-FD8DF162490E}"/>
    <cellStyle name="Comma 2 2 5 2 4 2 3" xfId="9360" xr:uid="{0AA2873A-9912-4959-BB58-26CD41739F09}"/>
    <cellStyle name="Comma 2 2 5 2 4 2 3 2" xfId="22320" xr:uid="{7C4499B4-DDF7-47C9-9C1B-483D1CEF19EC}"/>
    <cellStyle name="Comma 2 2 5 2 4 2 4" xfId="15840" xr:uid="{6D549B4B-41EE-4E62-94C3-328602DFB334}"/>
    <cellStyle name="Comma 2 2 5 2 4 3" xfId="4416" xr:uid="{03C82692-6C92-485E-99D8-21277FE8AF5D}"/>
    <cellStyle name="Comma 2 2 5 2 4 3 2" xfId="10896" xr:uid="{C23EDD89-D001-4692-9D68-D6229B5829B4}"/>
    <cellStyle name="Comma 2 2 5 2 4 3 2 2" xfId="23856" xr:uid="{174A3D55-5E28-46D9-9D1F-6D19359F6D50}"/>
    <cellStyle name="Comma 2 2 5 2 4 3 3" xfId="17376" xr:uid="{E03B8E22-C436-4664-897F-0E37AA7C2B2B}"/>
    <cellStyle name="Comma 2 2 5 2 4 4" xfId="7824" xr:uid="{148EC92F-8B06-4F49-87F7-D757F83ED683}"/>
    <cellStyle name="Comma 2 2 5 2 4 4 2" xfId="20784" xr:uid="{3618DA05-F88F-49C7-BA8A-0DA0C0E5FEA8}"/>
    <cellStyle name="Comma 2 2 5 2 4 5" xfId="14304" xr:uid="{AA409963-5CB0-4101-BBAE-2C2C484EF9E9}"/>
    <cellStyle name="Comma 2 2 5 2 5" xfId="2112" xr:uid="{310F282B-F542-4E89-B7A2-150DB410C9BD}"/>
    <cellStyle name="Comma 2 2 5 2 5 2" xfId="5184" xr:uid="{2224E349-7E9A-43CD-9C5B-B5A3E94CD61E}"/>
    <cellStyle name="Comma 2 2 5 2 5 2 2" xfId="11664" xr:uid="{31B74ECD-9628-44F0-A0F0-3561D1F08BF1}"/>
    <cellStyle name="Comma 2 2 5 2 5 2 2 2" xfId="24624" xr:uid="{C1F3BF19-4719-440E-9653-BB114B593F4F}"/>
    <cellStyle name="Comma 2 2 5 2 5 2 3" xfId="18144" xr:uid="{B15CEDB1-D760-4642-81EB-7CAF33E6B855}"/>
    <cellStyle name="Comma 2 2 5 2 5 3" xfId="8592" xr:uid="{0E2D34DD-D638-4DB2-B700-E5FEDDAB95B8}"/>
    <cellStyle name="Comma 2 2 5 2 5 3 2" xfId="21552" xr:uid="{211A14CF-C47A-4CE4-89AE-96F6E778D1BF}"/>
    <cellStyle name="Comma 2 2 5 2 5 4" xfId="15072" xr:uid="{B9AE4702-2EA4-4888-AB7A-77591E738409}"/>
    <cellStyle name="Comma 2 2 5 2 6" xfId="3648" xr:uid="{6CA0DABB-3784-4D97-A9DA-3094F4C12575}"/>
    <cellStyle name="Comma 2 2 5 2 6 2" xfId="10128" xr:uid="{5FBEB8D8-6E91-4BCA-A395-9FE11D2BA35C}"/>
    <cellStyle name="Comma 2 2 5 2 6 2 2" xfId="23088" xr:uid="{5AD883B7-7E10-4F18-9C39-AB0E4F150CBF}"/>
    <cellStyle name="Comma 2 2 5 2 6 3" xfId="16608" xr:uid="{BA6AD575-CF71-466B-9906-D6DAA089C015}"/>
    <cellStyle name="Comma 2 2 5 2 7" xfId="7056" xr:uid="{B35F22BB-DC29-4E89-9B28-4C4E6BF45E49}"/>
    <cellStyle name="Comma 2 2 5 2 7 2" xfId="20016" xr:uid="{B7BF473A-5426-40E1-A4DB-F5225CED645C}"/>
    <cellStyle name="Comma 2 2 5 2 8" xfId="13536" xr:uid="{2C3912CC-F294-45D6-A633-6AD03A9D206D}"/>
    <cellStyle name="Comma 2 2 5 3" xfId="640" xr:uid="{0F2F0DC7-6EF2-45AF-AD93-71695A8D968B}"/>
    <cellStyle name="Comma 2 2 5 3 2" xfId="832" xr:uid="{D2FBE95D-EE3F-4437-91C8-CD7D5B3FD9D1}"/>
    <cellStyle name="Comma 2 2 5 3 2 2" xfId="1216" xr:uid="{357106E1-2F89-4768-93C1-F9DEB70B694B}"/>
    <cellStyle name="Comma 2 2 5 3 2 2 2" xfId="1984" xr:uid="{AAC613D7-BF23-4859-A8E3-3C1E9B002C12}"/>
    <cellStyle name="Comma 2 2 5 3 2 2 2 2" xfId="3520" xr:uid="{354BDEAA-9D77-4665-AD5D-BAB37F45A408}"/>
    <cellStyle name="Comma 2 2 5 3 2 2 2 2 2" xfId="6592" xr:uid="{D845180A-93EA-4D63-98B1-36D0500C0ED8}"/>
    <cellStyle name="Comma 2 2 5 3 2 2 2 2 2 2" xfId="13072" xr:uid="{90AD5DA9-3442-436E-814F-F7FF12F323A7}"/>
    <cellStyle name="Comma 2 2 5 3 2 2 2 2 2 2 2" xfId="26032" xr:uid="{F0DB7940-C3C7-4C13-A521-A006BC3DF177}"/>
    <cellStyle name="Comma 2 2 5 3 2 2 2 2 2 3" xfId="19552" xr:uid="{5C6EBD7E-090F-4BA5-9D53-8626AFA3B5C9}"/>
    <cellStyle name="Comma 2 2 5 3 2 2 2 2 3" xfId="10000" xr:uid="{0385813A-DA74-422D-B06A-DBAD3C5B2051}"/>
    <cellStyle name="Comma 2 2 5 3 2 2 2 2 3 2" xfId="22960" xr:uid="{2ECFD421-B5D1-4731-BA2E-7D68F32B4F32}"/>
    <cellStyle name="Comma 2 2 5 3 2 2 2 2 4" xfId="16480" xr:uid="{E8535B55-1DD1-41D6-BA1E-F4332BCA3C8A}"/>
    <cellStyle name="Comma 2 2 5 3 2 2 2 3" xfId="5056" xr:uid="{594E24F3-B722-498D-9145-39C276D20C36}"/>
    <cellStyle name="Comma 2 2 5 3 2 2 2 3 2" xfId="11536" xr:uid="{A54052BA-811B-4DB7-BCA0-64B9E9A9B9F2}"/>
    <cellStyle name="Comma 2 2 5 3 2 2 2 3 2 2" xfId="24496" xr:uid="{50886300-255B-4CF4-BAF4-11E017346F90}"/>
    <cellStyle name="Comma 2 2 5 3 2 2 2 3 3" xfId="18016" xr:uid="{440B64E6-0BF9-440C-B0F4-5552C7434BD3}"/>
    <cellStyle name="Comma 2 2 5 3 2 2 2 4" xfId="8464" xr:uid="{6FEAAA10-51A5-4C9C-B782-D08F013E194A}"/>
    <cellStyle name="Comma 2 2 5 3 2 2 2 4 2" xfId="21424" xr:uid="{2074E972-C9CD-4331-AA16-26FC941A097C}"/>
    <cellStyle name="Comma 2 2 5 3 2 2 2 5" xfId="14944" xr:uid="{CA74966F-F298-4169-9BF2-1F654B9E9260}"/>
    <cellStyle name="Comma 2 2 5 3 2 2 3" xfId="2752" xr:uid="{96D133F6-1AE7-4B58-A9EE-9984982B2DDB}"/>
    <cellStyle name="Comma 2 2 5 3 2 2 3 2" xfId="5824" xr:uid="{47F74032-14C1-42B9-8755-B97AC4BF7244}"/>
    <cellStyle name="Comma 2 2 5 3 2 2 3 2 2" xfId="12304" xr:uid="{24E2CB37-4ED1-4275-919B-083602B7E0DA}"/>
    <cellStyle name="Comma 2 2 5 3 2 2 3 2 2 2" xfId="25264" xr:uid="{5CA5ECA2-8A3B-4A64-AD78-20739109F7B8}"/>
    <cellStyle name="Comma 2 2 5 3 2 2 3 2 3" xfId="18784" xr:uid="{509F5CA9-5057-4882-8903-90A84E4A0348}"/>
    <cellStyle name="Comma 2 2 5 3 2 2 3 3" xfId="9232" xr:uid="{09E09572-ECF2-4B39-9D6E-4BFB21BA9F8D}"/>
    <cellStyle name="Comma 2 2 5 3 2 2 3 3 2" xfId="22192" xr:uid="{574A94B2-30EC-461C-9DCB-7B63195E6526}"/>
    <cellStyle name="Comma 2 2 5 3 2 2 3 4" xfId="15712" xr:uid="{6B995B71-9938-4845-B583-38163D5F40F1}"/>
    <cellStyle name="Comma 2 2 5 3 2 2 4" xfId="4288" xr:uid="{DF848E71-451E-4B71-9612-22DF807D48E6}"/>
    <cellStyle name="Comma 2 2 5 3 2 2 4 2" xfId="10768" xr:uid="{F1C804A7-6BE9-4C9A-A012-D456DDB8BAA2}"/>
    <cellStyle name="Comma 2 2 5 3 2 2 4 2 2" xfId="23728" xr:uid="{76CBC682-FAC5-48B8-B363-B15C123A1E30}"/>
    <cellStyle name="Comma 2 2 5 3 2 2 4 3" xfId="17248" xr:uid="{4F4CE3E4-AC64-40EA-8752-4D061338A498}"/>
    <cellStyle name="Comma 2 2 5 3 2 2 5" xfId="7696" xr:uid="{55EC813A-526C-4649-8B09-D6A3AC0E0179}"/>
    <cellStyle name="Comma 2 2 5 3 2 2 5 2" xfId="20656" xr:uid="{6E20EBAB-9DA6-4E1E-B03D-B644A44D1755}"/>
    <cellStyle name="Comma 2 2 5 3 2 2 6" xfId="14176" xr:uid="{A0EAF51E-5E5E-4B51-AC7C-24B7496A6238}"/>
    <cellStyle name="Comma 2 2 5 3 2 3" xfId="1600" xr:uid="{91FD4450-8AF0-4FF7-A1BF-33C258273F56}"/>
    <cellStyle name="Comma 2 2 5 3 2 3 2" xfId="3136" xr:uid="{7E6E49EE-E290-45F0-947E-E17547F667C0}"/>
    <cellStyle name="Comma 2 2 5 3 2 3 2 2" xfId="6208" xr:uid="{635D2387-3284-4D1A-85FA-7ACF6278B75D}"/>
    <cellStyle name="Comma 2 2 5 3 2 3 2 2 2" xfId="12688" xr:uid="{33CA05DB-5C5D-4227-BBB0-5889B8DDC141}"/>
    <cellStyle name="Comma 2 2 5 3 2 3 2 2 2 2" xfId="25648" xr:uid="{91E34843-D69F-400D-A6D9-4D10FCAD8A44}"/>
    <cellStyle name="Comma 2 2 5 3 2 3 2 2 3" xfId="19168" xr:uid="{D3698668-A205-45BE-B5E0-BF5DCDA3B4AB}"/>
    <cellStyle name="Comma 2 2 5 3 2 3 2 3" xfId="9616" xr:uid="{088CC4BF-46D7-4EB2-BA21-3A8ED0F6AE45}"/>
    <cellStyle name="Comma 2 2 5 3 2 3 2 3 2" xfId="22576" xr:uid="{292494CC-5E6D-4F3C-B9D5-210E8FFDF5DC}"/>
    <cellStyle name="Comma 2 2 5 3 2 3 2 4" xfId="16096" xr:uid="{CEC6982D-487F-4960-9019-53F9F5F38AC7}"/>
    <cellStyle name="Comma 2 2 5 3 2 3 3" xfId="4672" xr:uid="{B7BE715D-FE2F-4BF4-814D-C1B9AE7C10CE}"/>
    <cellStyle name="Comma 2 2 5 3 2 3 3 2" xfId="11152" xr:uid="{C87810CB-8F3B-4A10-8A6E-36485F793CC3}"/>
    <cellStyle name="Comma 2 2 5 3 2 3 3 2 2" xfId="24112" xr:uid="{420F2362-EE0A-45FA-BC35-106E28236F16}"/>
    <cellStyle name="Comma 2 2 5 3 2 3 3 3" xfId="17632" xr:uid="{58E45A2E-EB34-4589-B02C-02B63BC97676}"/>
    <cellStyle name="Comma 2 2 5 3 2 3 4" xfId="8080" xr:uid="{51D091E5-710C-4CB9-9BCF-5AF22D012920}"/>
    <cellStyle name="Comma 2 2 5 3 2 3 4 2" xfId="21040" xr:uid="{4A96666D-AD3D-4A79-ADDF-20F79E1E2E3B}"/>
    <cellStyle name="Comma 2 2 5 3 2 3 5" xfId="14560" xr:uid="{193402E3-56AC-4A3D-BF29-EF47A7CB9D07}"/>
    <cellStyle name="Comma 2 2 5 3 2 4" xfId="2368" xr:uid="{DB85DB72-1BC8-42B6-9AFE-AC351B8596EA}"/>
    <cellStyle name="Comma 2 2 5 3 2 4 2" xfId="5440" xr:uid="{DF7FA23E-479A-456B-864A-B4611B120871}"/>
    <cellStyle name="Comma 2 2 5 3 2 4 2 2" xfId="11920" xr:uid="{BBBA1959-DFB2-478F-9743-1C8E2048952C}"/>
    <cellStyle name="Comma 2 2 5 3 2 4 2 2 2" xfId="24880" xr:uid="{5AA9C0D5-D402-4C54-95F7-E8A322E956F6}"/>
    <cellStyle name="Comma 2 2 5 3 2 4 2 3" xfId="18400" xr:uid="{DF8DDFFB-0519-4E85-9CCC-E2CADEA57E9B}"/>
    <cellStyle name="Comma 2 2 5 3 2 4 3" xfId="8848" xr:uid="{A2DB548B-036B-47AD-BF5C-9240EB8FC401}"/>
    <cellStyle name="Comma 2 2 5 3 2 4 3 2" xfId="21808" xr:uid="{1F38713C-DEB7-4CA8-BD97-1618D9C09AA4}"/>
    <cellStyle name="Comma 2 2 5 3 2 4 4" xfId="15328" xr:uid="{DCB6330B-8100-4261-928C-1A2F7634033D}"/>
    <cellStyle name="Comma 2 2 5 3 2 5" xfId="3904" xr:uid="{308159AB-C2E9-4FF4-A423-5547A9CCEEBC}"/>
    <cellStyle name="Comma 2 2 5 3 2 5 2" xfId="10384" xr:uid="{2211E6FF-4C16-4DBF-A421-1C2763953B59}"/>
    <cellStyle name="Comma 2 2 5 3 2 5 2 2" xfId="23344" xr:uid="{615AE082-949E-4902-9B75-BAFDEA79EF89}"/>
    <cellStyle name="Comma 2 2 5 3 2 5 3" xfId="16864" xr:uid="{DC38A5D5-CBE1-4A21-822E-E04805338A9C}"/>
    <cellStyle name="Comma 2 2 5 3 2 6" xfId="7312" xr:uid="{600D6640-61DE-4B8E-88AA-25D438E87685}"/>
    <cellStyle name="Comma 2 2 5 3 2 6 2" xfId="20272" xr:uid="{ED074D10-01D2-49A2-9ABC-57EF4106388F}"/>
    <cellStyle name="Comma 2 2 5 3 2 7" xfId="13792" xr:uid="{366EB944-BA74-4977-9B5E-B40D11F87626}"/>
    <cellStyle name="Comma 2 2 5 3 3" xfId="1024" xr:uid="{1672DF1C-A12E-4939-826B-4AEB2E7EC3C9}"/>
    <cellStyle name="Comma 2 2 5 3 3 2" xfId="1792" xr:uid="{53FF5850-2B3B-48BF-8E9E-19A084BC05F3}"/>
    <cellStyle name="Comma 2 2 5 3 3 2 2" xfId="3328" xr:uid="{149A8FED-E6C1-41EE-B2B3-CA4F3121C68F}"/>
    <cellStyle name="Comma 2 2 5 3 3 2 2 2" xfId="6400" xr:uid="{A8A37412-63B7-4E71-BCC8-38926D43F59C}"/>
    <cellStyle name="Comma 2 2 5 3 3 2 2 2 2" xfId="12880" xr:uid="{914AAF2C-3CCC-41DA-AFB7-89BDA65D75D0}"/>
    <cellStyle name="Comma 2 2 5 3 3 2 2 2 2 2" xfId="25840" xr:uid="{3F6250B3-1CAB-4BF9-A3E4-DC939811D0CF}"/>
    <cellStyle name="Comma 2 2 5 3 3 2 2 2 3" xfId="19360" xr:uid="{C9D57AB5-0FEA-454B-8766-7282DA927663}"/>
    <cellStyle name="Comma 2 2 5 3 3 2 2 3" xfId="9808" xr:uid="{76C2A026-6036-4E94-B618-BDECFAA42014}"/>
    <cellStyle name="Comma 2 2 5 3 3 2 2 3 2" xfId="22768" xr:uid="{27023E3C-D820-490A-AD9A-5C7BC14F08BA}"/>
    <cellStyle name="Comma 2 2 5 3 3 2 2 4" xfId="16288" xr:uid="{8E15CFB6-74D4-4A9C-969B-0AA3F64F6FE4}"/>
    <cellStyle name="Comma 2 2 5 3 3 2 3" xfId="4864" xr:uid="{CFCC358A-25F1-45A4-95DE-9A03105E6803}"/>
    <cellStyle name="Comma 2 2 5 3 3 2 3 2" xfId="11344" xr:uid="{7CC2F26F-95D1-467E-9FFB-C6A812EDDDE5}"/>
    <cellStyle name="Comma 2 2 5 3 3 2 3 2 2" xfId="24304" xr:uid="{1CC4761D-5755-4E53-A9E6-C48CA405B09E}"/>
    <cellStyle name="Comma 2 2 5 3 3 2 3 3" xfId="17824" xr:uid="{352D7473-7FB9-4C5E-9CAC-E19F30091F1F}"/>
    <cellStyle name="Comma 2 2 5 3 3 2 4" xfId="8272" xr:uid="{379F0AA2-20CF-476B-A80B-9356CBB4B33A}"/>
    <cellStyle name="Comma 2 2 5 3 3 2 4 2" xfId="21232" xr:uid="{B0356159-69C5-4A33-AB4E-4C9047AD7FF4}"/>
    <cellStyle name="Comma 2 2 5 3 3 2 5" xfId="14752" xr:uid="{0CA5D824-C337-4482-BC5D-676EA3909631}"/>
    <cellStyle name="Comma 2 2 5 3 3 3" xfId="2560" xr:uid="{DE298C74-377F-4EAD-9776-25233B74B80D}"/>
    <cellStyle name="Comma 2 2 5 3 3 3 2" xfId="5632" xr:uid="{9C99F482-4AFB-4B5E-97F7-63665CFDF69D}"/>
    <cellStyle name="Comma 2 2 5 3 3 3 2 2" xfId="12112" xr:uid="{5E0042B1-808A-4079-B7A2-681F8CAB8A08}"/>
    <cellStyle name="Comma 2 2 5 3 3 3 2 2 2" xfId="25072" xr:uid="{5B510D6E-B65F-4CD2-B4E2-452431E6310F}"/>
    <cellStyle name="Comma 2 2 5 3 3 3 2 3" xfId="18592" xr:uid="{C6085303-DCE5-48B0-B117-75A7D7169013}"/>
    <cellStyle name="Comma 2 2 5 3 3 3 3" xfId="9040" xr:uid="{4D28A99A-9CB0-45D4-A571-ED394B8A6EBD}"/>
    <cellStyle name="Comma 2 2 5 3 3 3 3 2" xfId="22000" xr:uid="{4742203A-E5D6-4E32-808E-5695EFFA0487}"/>
    <cellStyle name="Comma 2 2 5 3 3 3 4" xfId="15520" xr:uid="{F0AA94DB-AE79-4E7D-8079-A9A391F8CBFD}"/>
    <cellStyle name="Comma 2 2 5 3 3 4" xfId="4096" xr:uid="{35AD0F9F-732F-43B8-9FE3-EAAED32C7F61}"/>
    <cellStyle name="Comma 2 2 5 3 3 4 2" xfId="10576" xr:uid="{4E13A954-F06E-44C3-A266-C9321017C0AF}"/>
    <cellStyle name="Comma 2 2 5 3 3 4 2 2" xfId="23536" xr:uid="{095685AB-3127-4DCD-AABC-217F06C9A7E6}"/>
    <cellStyle name="Comma 2 2 5 3 3 4 3" xfId="17056" xr:uid="{E261A18B-5236-4CF4-9749-2790C9D5437A}"/>
    <cellStyle name="Comma 2 2 5 3 3 5" xfId="7504" xr:uid="{711EE137-B413-4977-A5BD-7707C37046C1}"/>
    <cellStyle name="Comma 2 2 5 3 3 5 2" xfId="20464" xr:uid="{E1A637E0-6F57-4B1D-BA04-6676E28E4E5D}"/>
    <cellStyle name="Comma 2 2 5 3 3 6" xfId="13984" xr:uid="{D5C77A73-5E9A-429D-8DED-B08E47CEB34D}"/>
    <cellStyle name="Comma 2 2 5 3 4" xfId="1408" xr:uid="{9220F3B4-EF21-4A80-AEB8-C66A2462A009}"/>
    <cellStyle name="Comma 2 2 5 3 4 2" xfId="2944" xr:uid="{0B24892D-D2A1-4269-9BB3-CB3FEE97D9CB}"/>
    <cellStyle name="Comma 2 2 5 3 4 2 2" xfId="6016" xr:uid="{33A31E36-3DE5-4D5D-A005-A473133430B7}"/>
    <cellStyle name="Comma 2 2 5 3 4 2 2 2" xfId="12496" xr:uid="{60468D6A-F88B-43D4-8CC4-2D06E9CC41AE}"/>
    <cellStyle name="Comma 2 2 5 3 4 2 2 2 2" xfId="25456" xr:uid="{576E7C5C-E7F9-4FA5-ADF1-6D528DC225A2}"/>
    <cellStyle name="Comma 2 2 5 3 4 2 2 3" xfId="18976" xr:uid="{66958944-22D1-4C63-9D1A-3A165D5906F7}"/>
    <cellStyle name="Comma 2 2 5 3 4 2 3" xfId="9424" xr:uid="{EBB10EFE-417A-482D-8F3F-0C17FA988CEE}"/>
    <cellStyle name="Comma 2 2 5 3 4 2 3 2" xfId="22384" xr:uid="{07D2835F-99F7-47F6-8407-339B1894B5B7}"/>
    <cellStyle name="Comma 2 2 5 3 4 2 4" xfId="15904" xr:uid="{AB4FF180-B770-4B39-869D-45375A36C837}"/>
    <cellStyle name="Comma 2 2 5 3 4 3" xfId="4480" xr:uid="{A47CC2E3-0335-4C2B-870A-C302CA692809}"/>
    <cellStyle name="Comma 2 2 5 3 4 3 2" xfId="10960" xr:uid="{FC845312-B9A6-400A-B4D3-A7A9AE4EAC46}"/>
    <cellStyle name="Comma 2 2 5 3 4 3 2 2" xfId="23920" xr:uid="{589A61DB-D77D-4AAC-8DDF-43C4B07F7751}"/>
    <cellStyle name="Comma 2 2 5 3 4 3 3" xfId="17440" xr:uid="{73A97074-001F-49AC-B6C6-771A0543B934}"/>
    <cellStyle name="Comma 2 2 5 3 4 4" xfId="7888" xr:uid="{E0C9869F-1C7E-4A50-8372-F3AA243F370A}"/>
    <cellStyle name="Comma 2 2 5 3 4 4 2" xfId="20848" xr:uid="{FAF9A65D-1A50-4825-9EDF-CE9495F6FDC3}"/>
    <cellStyle name="Comma 2 2 5 3 4 5" xfId="14368" xr:uid="{BAE23FFB-42DD-4D9C-9B40-908B96A3CA35}"/>
    <cellStyle name="Comma 2 2 5 3 5" xfId="2176" xr:uid="{2138A072-B4D8-4D59-8B65-8154BB28EC64}"/>
    <cellStyle name="Comma 2 2 5 3 5 2" xfId="5248" xr:uid="{3555A184-CCF9-43DF-9FE4-7BB08520A339}"/>
    <cellStyle name="Comma 2 2 5 3 5 2 2" xfId="11728" xr:uid="{18AD533C-7B0A-47AD-947E-95A07C802D25}"/>
    <cellStyle name="Comma 2 2 5 3 5 2 2 2" xfId="24688" xr:uid="{BEB406FD-6E9D-4F74-AE77-D852F8A3609C}"/>
    <cellStyle name="Comma 2 2 5 3 5 2 3" xfId="18208" xr:uid="{0D4784EE-54D8-44D8-ADA8-7C9016FE57A9}"/>
    <cellStyle name="Comma 2 2 5 3 5 3" xfId="8656" xr:uid="{C25DFBD2-0D44-4B68-901F-FB84E9CECAFE}"/>
    <cellStyle name="Comma 2 2 5 3 5 3 2" xfId="21616" xr:uid="{3CB7C7BD-5189-411E-A9E3-9F5553A57168}"/>
    <cellStyle name="Comma 2 2 5 3 5 4" xfId="15136" xr:uid="{FD073BF1-2D37-43BE-A3D1-107E71E99ACB}"/>
    <cellStyle name="Comma 2 2 5 3 6" xfId="3712" xr:uid="{3AE6B1BB-279D-4A87-AB58-280C3FAC0466}"/>
    <cellStyle name="Comma 2 2 5 3 6 2" xfId="10192" xr:uid="{60C88797-29B0-42BB-84B4-17D84C732746}"/>
    <cellStyle name="Comma 2 2 5 3 6 2 2" xfId="23152" xr:uid="{7F154E27-38D1-4828-8BE5-DAE497F42EDC}"/>
    <cellStyle name="Comma 2 2 5 3 6 3" xfId="16672" xr:uid="{67214A7B-0E13-485F-957A-55F4DE663656}"/>
    <cellStyle name="Comma 2 2 5 3 7" xfId="7120" xr:uid="{54EA019E-7A71-41C4-8FC0-05EBC5C6D4B2}"/>
    <cellStyle name="Comma 2 2 5 3 7 2" xfId="20080" xr:uid="{B21DBF8A-D509-492C-8212-AC591EFE64B9}"/>
    <cellStyle name="Comma 2 2 5 3 8" xfId="13600" xr:uid="{DFB46CC5-343D-4963-86A5-519F946AEFAD}"/>
    <cellStyle name="Comma 2 2 5 4" xfId="704" xr:uid="{99EEF142-C7B4-4B8F-B9D5-BC0871A53E0E}"/>
    <cellStyle name="Comma 2 2 5 4 2" xfId="1088" xr:uid="{CA9052F8-E92D-4299-ACEE-2E1B40B3BE0B}"/>
    <cellStyle name="Comma 2 2 5 4 2 2" xfId="1856" xr:uid="{1E9391E5-F885-4AD2-83A1-C960AA496927}"/>
    <cellStyle name="Comma 2 2 5 4 2 2 2" xfId="3392" xr:uid="{A97D138E-5D3F-434A-A654-3620FDB1D2C8}"/>
    <cellStyle name="Comma 2 2 5 4 2 2 2 2" xfId="6464" xr:uid="{8F8EE879-3138-4542-81AA-B262888120A7}"/>
    <cellStyle name="Comma 2 2 5 4 2 2 2 2 2" xfId="12944" xr:uid="{251001FD-935A-48C8-8028-FA6EE8A78807}"/>
    <cellStyle name="Comma 2 2 5 4 2 2 2 2 2 2" xfId="25904" xr:uid="{5DD72D57-2163-4195-AF78-C8C0EA256754}"/>
    <cellStyle name="Comma 2 2 5 4 2 2 2 2 3" xfId="19424" xr:uid="{2F88AEC4-EEFE-4AC9-807C-C32B47A6225D}"/>
    <cellStyle name="Comma 2 2 5 4 2 2 2 3" xfId="9872" xr:uid="{0B271E51-C827-443A-A9BD-4C77B9036F26}"/>
    <cellStyle name="Comma 2 2 5 4 2 2 2 3 2" xfId="22832" xr:uid="{F4602666-7FB6-401C-95AD-243CB4954385}"/>
    <cellStyle name="Comma 2 2 5 4 2 2 2 4" xfId="16352" xr:uid="{AD7E2832-2F7C-4430-839B-9BEB386CF619}"/>
    <cellStyle name="Comma 2 2 5 4 2 2 3" xfId="4928" xr:uid="{B12A9CF3-2A88-43AB-A699-A808EC7EF3C0}"/>
    <cellStyle name="Comma 2 2 5 4 2 2 3 2" xfId="11408" xr:uid="{5FA8F4F6-00A2-4C2B-AB92-A7E675A8DF3B}"/>
    <cellStyle name="Comma 2 2 5 4 2 2 3 2 2" xfId="24368" xr:uid="{67D95E03-8DD0-42E9-A392-FD3FAC4F239A}"/>
    <cellStyle name="Comma 2 2 5 4 2 2 3 3" xfId="17888" xr:uid="{78314FCA-C63D-4EFA-BCC1-F6A2A738875F}"/>
    <cellStyle name="Comma 2 2 5 4 2 2 4" xfId="8336" xr:uid="{00AA1608-B836-44E2-9103-88CE9194075A}"/>
    <cellStyle name="Comma 2 2 5 4 2 2 4 2" xfId="21296" xr:uid="{2485DC74-9E44-4AAD-9F4F-691B0AF9C460}"/>
    <cellStyle name="Comma 2 2 5 4 2 2 5" xfId="14816" xr:uid="{936EBC5F-F196-456D-B560-2C57AA4FDC26}"/>
    <cellStyle name="Comma 2 2 5 4 2 3" xfId="2624" xr:uid="{C58E9734-5B29-468C-8956-C4E156269C1F}"/>
    <cellStyle name="Comma 2 2 5 4 2 3 2" xfId="5696" xr:uid="{CF702213-920B-4D26-B2D7-F0408ADF73A2}"/>
    <cellStyle name="Comma 2 2 5 4 2 3 2 2" xfId="12176" xr:uid="{3A1D2BA5-9474-44D6-A726-93E679ED7C93}"/>
    <cellStyle name="Comma 2 2 5 4 2 3 2 2 2" xfId="25136" xr:uid="{D507545B-DAEB-4AC7-B849-D89ED0CD02C8}"/>
    <cellStyle name="Comma 2 2 5 4 2 3 2 3" xfId="18656" xr:uid="{EB595604-8A60-4E69-A5F6-DE526DEC95A3}"/>
    <cellStyle name="Comma 2 2 5 4 2 3 3" xfId="9104" xr:uid="{E541A3E1-3D52-4994-A93F-50AD15530F22}"/>
    <cellStyle name="Comma 2 2 5 4 2 3 3 2" xfId="22064" xr:uid="{7AC23CFF-4878-43B4-8023-DA744B823D81}"/>
    <cellStyle name="Comma 2 2 5 4 2 3 4" xfId="15584" xr:uid="{147089F2-3739-462E-82A0-7B3427EB6DA0}"/>
    <cellStyle name="Comma 2 2 5 4 2 4" xfId="4160" xr:uid="{9247959A-F9EF-4E01-B2CC-E48144F0D02B}"/>
    <cellStyle name="Comma 2 2 5 4 2 4 2" xfId="10640" xr:uid="{BD714E26-91ED-4C9E-A311-211A95F935D7}"/>
    <cellStyle name="Comma 2 2 5 4 2 4 2 2" xfId="23600" xr:uid="{968B6C6E-52C8-4F3E-B02E-F45DDE046A67}"/>
    <cellStyle name="Comma 2 2 5 4 2 4 3" xfId="17120" xr:uid="{20A7609D-91B9-4A6F-BE53-929666E4FEA8}"/>
    <cellStyle name="Comma 2 2 5 4 2 5" xfId="7568" xr:uid="{902F813F-1D1A-4532-BD31-38682E660F6F}"/>
    <cellStyle name="Comma 2 2 5 4 2 5 2" xfId="20528" xr:uid="{05E2E6B6-37DC-457C-8334-E6A1A9513A1B}"/>
    <cellStyle name="Comma 2 2 5 4 2 6" xfId="14048" xr:uid="{6418ADFA-7F06-4824-960C-52AA798942BF}"/>
    <cellStyle name="Comma 2 2 5 4 3" xfId="1472" xr:uid="{DCAF2307-C78E-4EA6-BC57-E4792D1854B7}"/>
    <cellStyle name="Comma 2 2 5 4 3 2" xfId="3008" xr:uid="{8E5F6EFB-8F9E-422C-A6CA-FE6E7CCB6466}"/>
    <cellStyle name="Comma 2 2 5 4 3 2 2" xfId="6080" xr:uid="{F5D6471C-3BCB-4C41-8CBC-440143A8AA72}"/>
    <cellStyle name="Comma 2 2 5 4 3 2 2 2" xfId="12560" xr:uid="{7D3ABFA8-9974-4A56-BB3E-DB5B9C0020B3}"/>
    <cellStyle name="Comma 2 2 5 4 3 2 2 2 2" xfId="25520" xr:uid="{50EC76E8-3F08-4447-8CEE-CF809816F676}"/>
    <cellStyle name="Comma 2 2 5 4 3 2 2 3" xfId="19040" xr:uid="{EFB0CB5E-1291-45EF-B957-E36137C562F9}"/>
    <cellStyle name="Comma 2 2 5 4 3 2 3" xfId="9488" xr:uid="{1A45068D-F9F8-4735-BA51-4A6E9468902C}"/>
    <cellStyle name="Comma 2 2 5 4 3 2 3 2" xfId="22448" xr:uid="{F1CBF0BC-E6BA-4E27-A212-8829B9B817D3}"/>
    <cellStyle name="Comma 2 2 5 4 3 2 4" xfId="15968" xr:uid="{8D896C39-45CC-4F5F-9C7F-41E414D7F0AA}"/>
    <cellStyle name="Comma 2 2 5 4 3 3" xfId="4544" xr:uid="{04B047C5-61BB-4EBE-91F7-5FA84909C9DF}"/>
    <cellStyle name="Comma 2 2 5 4 3 3 2" xfId="11024" xr:uid="{0027D468-9603-47E7-B3B6-9B284C4D1ECE}"/>
    <cellStyle name="Comma 2 2 5 4 3 3 2 2" xfId="23984" xr:uid="{4089CC28-E977-41A5-9EA9-66647828264B}"/>
    <cellStyle name="Comma 2 2 5 4 3 3 3" xfId="17504" xr:uid="{A40DC0FD-429C-4A19-9E78-55E76DFD3471}"/>
    <cellStyle name="Comma 2 2 5 4 3 4" xfId="7952" xr:uid="{9D51B925-3127-4691-A85E-CA935D4949C4}"/>
    <cellStyle name="Comma 2 2 5 4 3 4 2" xfId="20912" xr:uid="{A1D214C3-D59D-4C23-A9FF-96795ECD89FE}"/>
    <cellStyle name="Comma 2 2 5 4 3 5" xfId="14432" xr:uid="{8F58D9CA-F8F4-46A4-B249-2D916FE4922F}"/>
    <cellStyle name="Comma 2 2 5 4 4" xfId="2240" xr:uid="{A250DFFC-608F-4644-AAD6-C24D4D462102}"/>
    <cellStyle name="Comma 2 2 5 4 4 2" xfId="5312" xr:uid="{747949B1-B8F6-4AAA-A449-0CF3AE2C5281}"/>
    <cellStyle name="Comma 2 2 5 4 4 2 2" xfId="11792" xr:uid="{DAD4D6DF-C777-49F0-A873-DFAA3D006E1E}"/>
    <cellStyle name="Comma 2 2 5 4 4 2 2 2" xfId="24752" xr:uid="{77AD59D4-C93B-4118-BAC2-20176BCCE19B}"/>
    <cellStyle name="Comma 2 2 5 4 4 2 3" xfId="18272" xr:uid="{58459E29-D68D-4475-A45E-7A883801B3E8}"/>
    <cellStyle name="Comma 2 2 5 4 4 3" xfId="8720" xr:uid="{2CE54D67-E65E-468E-9FB6-229945A2BAF3}"/>
    <cellStyle name="Comma 2 2 5 4 4 3 2" xfId="21680" xr:uid="{8F93CA39-DBA9-43AD-ADBD-75DBD34D1F8D}"/>
    <cellStyle name="Comma 2 2 5 4 4 4" xfId="15200" xr:uid="{02324293-125F-47F8-BA43-D9863FF66DA4}"/>
    <cellStyle name="Comma 2 2 5 4 5" xfId="3776" xr:uid="{2435F0A1-87B4-452E-BC54-9508CDC4659F}"/>
    <cellStyle name="Comma 2 2 5 4 5 2" xfId="10256" xr:uid="{561B6290-5121-466C-B244-18EC2EDD189C}"/>
    <cellStyle name="Comma 2 2 5 4 5 2 2" xfId="23216" xr:uid="{11A966F1-4E06-4981-B583-F63AAD625C28}"/>
    <cellStyle name="Comma 2 2 5 4 5 3" xfId="16736" xr:uid="{C5E978A8-6BD4-42B0-AAB4-3F07F616B44B}"/>
    <cellStyle name="Comma 2 2 5 4 6" xfId="7184" xr:uid="{BD0E6FB6-F585-45BE-8A4E-793B644193D3}"/>
    <cellStyle name="Comma 2 2 5 4 6 2" xfId="20144" xr:uid="{25F222BB-5A2D-4A51-A972-A5F88610F600}"/>
    <cellStyle name="Comma 2 2 5 4 7" xfId="13664" xr:uid="{FF7F3D44-E114-43D6-A346-F15AC9E1F6A6}"/>
    <cellStyle name="Comma 2 2 5 5" xfId="896" xr:uid="{2BF32ED2-9EDB-4A1A-9431-096C88AE609C}"/>
    <cellStyle name="Comma 2 2 5 5 2" xfId="1664" xr:uid="{F3A7916A-F5B8-4CA6-B4DF-B5E197712CF3}"/>
    <cellStyle name="Comma 2 2 5 5 2 2" xfId="3200" xr:uid="{2EFE2524-873D-492C-B6F0-6302E303A8AE}"/>
    <cellStyle name="Comma 2 2 5 5 2 2 2" xfId="6272" xr:uid="{961C787D-BC31-4C4F-B7B0-EB7E0ABFEDC1}"/>
    <cellStyle name="Comma 2 2 5 5 2 2 2 2" xfId="12752" xr:uid="{06BCCA41-C50D-4B60-A936-53BFE52B03F8}"/>
    <cellStyle name="Comma 2 2 5 5 2 2 2 2 2" xfId="25712" xr:uid="{862703DB-D387-495E-8170-7D070AEC92D1}"/>
    <cellStyle name="Comma 2 2 5 5 2 2 2 3" xfId="19232" xr:uid="{35391364-993F-4526-A14C-6D1F72EDD3E8}"/>
    <cellStyle name="Comma 2 2 5 5 2 2 3" xfId="9680" xr:uid="{C2366A4F-8854-41BB-99B2-634A7A6FC7F2}"/>
    <cellStyle name="Comma 2 2 5 5 2 2 3 2" xfId="22640" xr:uid="{0CD887AC-7D5F-4419-84D9-133F722DBCA4}"/>
    <cellStyle name="Comma 2 2 5 5 2 2 4" xfId="16160" xr:uid="{3FF1045C-095B-4C10-B2EF-BD69BAEBFF8F}"/>
    <cellStyle name="Comma 2 2 5 5 2 3" xfId="4736" xr:uid="{E05CBF2A-F25F-4E27-9A9F-12FEF34A1F13}"/>
    <cellStyle name="Comma 2 2 5 5 2 3 2" xfId="11216" xr:uid="{8E7347FA-595B-45B2-80A7-75B28E60C00D}"/>
    <cellStyle name="Comma 2 2 5 5 2 3 2 2" xfId="24176" xr:uid="{9987AF98-A9CA-4FFA-8BDD-CF7D8BF4E7C8}"/>
    <cellStyle name="Comma 2 2 5 5 2 3 3" xfId="17696" xr:uid="{8AB7F743-E74E-4219-9EFB-B7E98B59D4A7}"/>
    <cellStyle name="Comma 2 2 5 5 2 4" xfId="8144" xr:uid="{746AB0F2-6098-45C8-A01D-BDD9F0414254}"/>
    <cellStyle name="Comma 2 2 5 5 2 4 2" xfId="21104" xr:uid="{04553777-B530-41C5-9514-889FD876E595}"/>
    <cellStyle name="Comma 2 2 5 5 2 5" xfId="14624" xr:uid="{CE172632-3EDF-4DD6-86FE-C40B7896CF1F}"/>
    <cellStyle name="Comma 2 2 5 5 3" xfId="2432" xr:uid="{7BF267BE-1658-4391-A4E1-BE5E73BCF1D1}"/>
    <cellStyle name="Comma 2 2 5 5 3 2" xfId="5504" xr:uid="{1841329E-F144-46E5-A9DD-B348262F7239}"/>
    <cellStyle name="Comma 2 2 5 5 3 2 2" xfId="11984" xr:uid="{216727A4-8219-4CCC-8194-EC670930BF62}"/>
    <cellStyle name="Comma 2 2 5 5 3 2 2 2" xfId="24944" xr:uid="{F3837C49-10EC-4D31-AC1F-CD690A5478E0}"/>
    <cellStyle name="Comma 2 2 5 5 3 2 3" xfId="18464" xr:uid="{6F95223B-B2AC-41D1-93BD-24FDC9CE65AB}"/>
    <cellStyle name="Comma 2 2 5 5 3 3" xfId="8912" xr:uid="{CD63DD3D-C1C9-4741-BD93-E15AEC997569}"/>
    <cellStyle name="Comma 2 2 5 5 3 3 2" xfId="21872" xr:uid="{55E33A42-0F69-43C5-B4BE-7719AC59F480}"/>
    <cellStyle name="Comma 2 2 5 5 3 4" xfId="15392" xr:uid="{1EBD12D0-CB70-44FC-A26C-E67522E1408E}"/>
    <cellStyle name="Comma 2 2 5 5 4" xfId="3968" xr:uid="{4687897E-32FE-430A-AB57-2B5F0D2C932B}"/>
    <cellStyle name="Comma 2 2 5 5 4 2" xfId="10448" xr:uid="{8C31A9CE-8C29-4A40-9AFB-92F905F15665}"/>
    <cellStyle name="Comma 2 2 5 5 4 2 2" xfId="23408" xr:uid="{A331D7FB-84A8-4408-A92B-5A5C5A136645}"/>
    <cellStyle name="Comma 2 2 5 5 4 3" xfId="16928" xr:uid="{615E3C3C-D2A7-40B1-B6BA-5AC1A4ED9F59}"/>
    <cellStyle name="Comma 2 2 5 5 5" xfId="7376" xr:uid="{CDF2628C-BBA8-44A8-9F33-92503CEE18A3}"/>
    <cellStyle name="Comma 2 2 5 5 5 2" xfId="20336" xr:uid="{3666156C-B112-4114-BB88-ED81476B5265}"/>
    <cellStyle name="Comma 2 2 5 5 6" xfId="13856" xr:uid="{AAD9BA58-C4A9-41AC-8DB8-99337560D810}"/>
    <cellStyle name="Comma 2 2 5 6" xfId="1280" xr:uid="{D0E54C0C-3876-4D25-8477-B12833755D23}"/>
    <cellStyle name="Comma 2 2 5 6 2" xfId="2816" xr:uid="{6735F70F-7DDA-4FF9-9F29-946495C817C0}"/>
    <cellStyle name="Comma 2 2 5 6 2 2" xfId="5888" xr:uid="{4F610047-2D85-4B81-9D46-2A9912AD69AE}"/>
    <cellStyle name="Comma 2 2 5 6 2 2 2" xfId="12368" xr:uid="{8E6387B7-905C-485E-89C1-312E826FBFA7}"/>
    <cellStyle name="Comma 2 2 5 6 2 2 2 2" xfId="25328" xr:uid="{9C371708-A96E-490C-8DDA-CB4CF62DAD58}"/>
    <cellStyle name="Comma 2 2 5 6 2 2 3" xfId="18848" xr:uid="{9E3246E3-9E19-41E1-9335-813680C71ECB}"/>
    <cellStyle name="Comma 2 2 5 6 2 3" xfId="9296" xr:uid="{217518B3-9323-4119-88EA-666AB1198FE6}"/>
    <cellStyle name="Comma 2 2 5 6 2 3 2" xfId="22256" xr:uid="{DA332261-47C6-465A-BC46-1328DD300590}"/>
    <cellStyle name="Comma 2 2 5 6 2 4" xfId="15776" xr:uid="{606CACF3-5675-415F-A1CD-3A1BC96D4A68}"/>
    <cellStyle name="Comma 2 2 5 6 3" xfId="4352" xr:uid="{422FF587-CC0E-4D1F-9D79-61BA6F4C590A}"/>
    <cellStyle name="Comma 2 2 5 6 3 2" xfId="10832" xr:uid="{24F18ACE-9BDB-4159-84BE-BDADD2F23C5A}"/>
    <cellStyle name="Comma 2 2 5 6 3 2 2" xfId="23792" xr:uid="{87BCF87D-046E-488D-8730-B1A384BF3BF4}"/>
    <cellStyle name="Comma 2 2 5 6 3 3" xfId="17312" xr:uid="{0BBCB528-4F73-4582-BB61-31159F9A0B61}"/>
    <cellStyle name="Comma 2 2 5 6 4" xfId="7760" xr:uid="{457D4DA3-5059-41FE-8136-229E254FEDCF}"/>
    <cellStyle name="Comma 2 2 5 6 4 2" xfId="20720" xr:uid="{91CE7DD2-F85B-45B1-A708-55BFD8279A41}"/>
    <cellStyle name="Comma 2 2 5 6 5" xfId="14240" xr:uid="{079079F2-A61F-4F8B-84D2-1A673BC417A6}"/>
    <cellStyle name="Comma 2 2 5 7" xfId="2048" xr:uid="{35D258BA-2929-486D-BEC2-CFC26B7AC726}"/>
    <cellStyle name="Comma 2 2 5 7 2" xfId="5120" xr:uid="{C561B907-579D-4EA9-B4BF-84FA0C6C7ADB}"/>
    <cellStyle name="Comma 2 2 5 7 2 2" xfId="11600" xr:uid="{6FB99C3E-4875-4688-8E12-4DD920500B09}"/>
    <cellStyle name="Comma 2 2 5 7 2 2 2" xfId="24560" xr:uid="{5A692602-C2AF-4DBC-A2C1-31B13DA2CF4F}"/>
    <cellStyle name="Comma 2 2 5 7 2 3" xfId="18080" xr:uid="{81E0A404-E3EE-4C81-8C42-A614DCC4A60A}"/>
    <cellStyle name="Comma 2 2 5 7 3" xfId="8528" xr:uid="{146B436B-DBDD-4086-9E8A-5BE901F4080E}"/>
    <cellStyle name="Comma 2 2 5 7 3 2" xfId="21488" xr:uid="{F7814424-853F-4045-82AE-04DE10BBBBC9}"/>
    <cellStyle name="Comma 2 2 5 7 4" xfId="15008" xr:uid="{4A4AFC4E-ABBB-4972-BAED-68360415A0F7}"/>
    <cellStyle name="Comma 2 2 5 8" xfId="3584" xr:uid="{B3AA6EFE-9605-4528-9E5D-6B9BD51F3557}"/>
    <cellStyle name="Comma 2 2 5 8 2" xfId="10064" xr:uid="{18E1F140-1382-4EF1-A00E-B2673ECD7213}"/>
    <cellStyle name="Comma 2 2 5 8 2 2" xfId="23024" xr:uid="{14785C47-FE99-4236-938A-3BAC6BD1E786}"/>
    <cellStyle name="Comma 2 2 5 8 3" xfId="16544" xr:uid="{9C53A27D-83BC-405E-88EF-62727BCC9A7A}"/>
    <cellStyle name="Comma 2 2 5 9" xfId="6992" xr:uid="{33637BD9-55E8-49F2-8171-4A9B9307FA98}"/>
    <cellStyle name="Comma 2 2 5 9 2" xfId="19952" xr:uid="{37D4660C-25F0-4CEF-A6D8-5C3BFE90441A}"/>
    <cellStyle name="Comma 2 2 6" xfId="528" xr:uid="{3F55D1F0-74FE-4C64-8194-6C8EBA6CEA19}"/>
    <cellStyle name="Comma 2 2 6 2" xfId="720" xr:uid="{CAA5F75B-7A8B-4F9D-8906-E7F719ECD7F2}"/>
    <cellStyle name="Comma 2 2 6 2 2" xfId="1104" xr:uid="{ECB58A10-0E67-4620-8D7F-203D9484F399}"/>
    <cellStyle name="Comma 2 2 6 2 2 2" xfId="1872" xr:uid="{962841E4-3F25-4EB0-9E52-B0CE2AACE887}"/>
    <cellStyle name="Comma 2 2 6 2 2 2 2" xfId="3408" xr:uid="{C6AC216D-FDFB-4BC0-95D2-C38C9A65BB28}"/>
    <cellStyle name="Comma 2 2 6 2 2 2 2 2" xfId="6480" xr:uid="{74CDC466-FA41-4333-8FFF-8FB105BCF996}"/>
    <cellStyle name="Comma 2 2 6 2 2 2 2 2 2" xfId="12960" xr:uid="{2D2D0FE4-B9A2-451A-B950-E5AA5A7B8EC8}"/>
    <cellStyle name="Comma 2 2 6 2 2 2 2 2 2 2" xfId="25920" xr:uid="{AB3AD8FC-6A07-4FC8-AFD6-A18CADD045C1}"/>
    <cellStyle name="Comma 2 2 6 2 2 2 2 2 3" xfId="19440" xr:uid="{42A2A766-CA40-427A-A273-618577455912}"/>
    <cellStyle name="Comma 2 2 6 2 2 2 2 3" xfId="9888" xr:uid="{204ED878-2DCD-4538-8254-0AC6E47C7A57}"/>
    <cellStyle name="Comma 2 2 6 2 2 2 2 3 2" xfId="22848" xr:uid="{91232C36-6450-414E-B97E-3EAF8163E81A}"/>
    <cellStyle name="Comma 2 2 6 2 2 2 2 4" xfId="16368" xr:uid="{D94E4096-F124-42D7-8489-A6C5A97D864D}"/>
    <cellStyle name="Comma 2 2 6 2 2 2 3" xfId="4944" xr:uid="{5FF55347-6112-45EE-ABF3-2BC557AC71F3}"/>
    <cellStyle name="Comma 2 2 6 2 2 2 3 2" xfId="11424" xr:uid="{823CED7B-961F-4029-8345-64AA38AA9EF4}"/>
    <cellStyle name="Comma 2 2 6 2 2 2 3 2 2" xfId="24384" xr:uid="{4762C559-A56B-4F7D-8B92-1B4D7F3EEA01}"/>
    <cellStyle name="Comma 2 2 6 2 2 2 3 3" xfId="17904" xr:uid="{6EA222AB-A76C-4FEC-9C79-1EF0064B9863}"/>
    <cellStyle name="Comma 2 2 6 2 2 2 4" xfId="8352" xr:uid="{C2F101CF-96BF-4908-8302-2CFF4D942754}"/>
    <cellStyle name="Comma 2 2 6 2 2 2 4 2" xfId="21312" xr:uid="{08CCE33E-797A-4079-B0C0-9A1344C1AA65}"/>
    <cellStyle name="Comma 2 2 6 2 2 2 5" xfId="14832" xr:uid="{7175D71D-48F9-4BCA-8CE7-13D6C1C852EC}"/>
    <cellStyle name="Comma 2 2 6 2 2 3" xfId="2640" xr:uid="{62996D1B-2B61-4B0B-B809-D2308239A8ED}"/>
    <cellStyle name="Comma 2 2 6 2 2 3 2" xfId="5712" xr:uid="{3E083AB0-28A0-4848-8290-6B1C6B8A992C}"/>
    <cellStyle name="Comma 2 2 6 2 2 3 2 2" xfId="12192" xr:uid="{9BE9C08E-6EF7-4FEB-83B4-3D0005DD67AB}"/>
    <cellStyle name="Comma 2 2 6 2 2 3 2 2 2" xfId="25152" xr:uid="{F9A99366-0F11-4BDC-B6F2-6B88E32D4E24}"/>
    <cellStyle name="Comma 2 2 6 2 2 3 2 3" xfId="18672" xr:uid="{361DBC29-965D-435E-945A-75C342F18792}"/>
    <cellStyle name="Comma 2 2 6 2 2 3 3" xfId="9120" xr:uid="{76B6F378-D637-4D7E-9FAC-BB176B1A16C1}"/>
    <cellStyle name="Comma 2 2 6 2 2 3 3 2" xfId="22080" xr:uid="{1550F47F-1E99-4B8B-BA11-25F8C2DCE1A1}"/>
    <cellStyle name="Comma 2 2 6 2 2 3 4" xfId="15600" xr:uid="{D1D35C6D-10A5-4183-94D1-E4FC7A98D983}"/>
    <cellStyle name="Comma 2 2 6 2 2 4" xfId="4176" xr:uid="{34A8F229-568C-4091-96E6-34030A1365ED}"/>
    <cellStyle name="Comma 2 2 6 2 2 4 2" xfId="10656" xr:uid="{707CCCA7-CF79-4E14-B03D-9C174183EDCA}"/>
    <cellStyle name="Comma 2 2 6 2 2 4 2 2" xfId="23616" xr:uid="{DD26BD2F-6BE3-4663-8099-77DE2C9F0149}"/>
    <cellStyle name="Comma 2 2 6 2 2 4 3" xfId="17136" xr:uid="{B34330C9-A8F6-4939-BD07-700F55D6CBDC}"/>
    <cellStyle name="Comma 2 2 6 2 2 5" xfId="7584" xr:uid="{E5CF99A5-34F9-41EE-BE2F-4B607C00E565}"/>
    <cellStyle name="Comma 2 2 6 2 2 5 2" xfId="20544" xr:uid="{D5C0007E-8393-42E0-AA40-9A9639D12F4A}"/>
    <cellStyle name="Comma 2 2 6 2 2 6" xfId="14064" xr:uid="{36B36524-02C5-4AC5-9C6E-C8ED18F26AA6}"/>
    <cellStyle name="Comma 2 2 6 2 3" xfId="1488" xr:uid="{72A9B4FB-FE42-4C0C-AB23-6872C4331013}"/>
    <cellStyle name="Comma 2 2 6 2 3 2" xfId="3024" xr:uid="{37E4FC07-F907-4644-A436-8712AA17C7F7}"/>
    <cellStyle name="Comma 2 2 6 2 3 2 2" xfId="6096" xr:uid="{21A805B6-556E-4A91-885C-7817D71A8FEE}"/>
    <cellStyle name="Comma 2 2 6 2 3 2 2 2" xfId="12576" xr:uid="{5F3B9A39-D18E-4DC9-B2E1-AA831021FBC5}"/>
    <cellStyle name="Comma 2 2 6 2 3 2 2 2 2" xfId="25536" xr:uid="{7821CDB7-8AD0-42AD-AB18-987F2480CF0D}"/>
    <cellStyle name="Comma 2 2 6 2 3 2 2 3" xfId="19056" xr:uid="{D47A7A78-0504-43BE-B33D-BB01777A7B45}"/>
    <cellStyle name="Comma 2 2 6 2 3 2 3" xfId="9504" xr:uid="{E8251180-11BC-4A69-B0C7-13A744EC9A83}"/>
    <cellStyle name="Comma 2 2 6 2 3 2 3 2" xfId="22464" xr:uid="{25948165-E4DA-4232-8FB5-BB68582058F7}"/>
    <cellStyle name="Comma 2 2 6 2 3 2 4" xfId="15984" xr:uid="{ACC48823-7ABD-4E37-ACDF-8BB0BBC98147}"/>
    <cellStyle name="Comma 2 2 6 2 3 3" xfId="4560" xr:uid="{034C65FB-AB9B-428D-B3AA-D3FF2ADB61FA}"/>
    <cellStyle name="Comma 2 2 6 2 3 3 2" xfId="11040" xr:uid="{9218FC93-B032-4DF9-B6D6-358B95D0C3CD}"/>
    <cellStyle name="Comma 2 2 6 2 3 3 2 2" xfId="24000" xr:uid="{66B25820-EA34-405B-A21B-CDC1EB896EB7}"/>
    <cellStyle name="Comma 2 2 6 2 3 3 3" xfId="17520" xr:uid="{657F8BD4-463D-4A0A-90C9-79481B8D2414}"/>
    <cellStyle name="Comma 2 2 6 2 3 4" xfId="7968" xr:uid="{BACC8E99-2F77-4FF7-8A9C-A38739A010F0}"/>
    <cellStyle name="Comma 2 2 6 2 3 4 2" xfId="20928" xr:uid="{2E12E6A0-3762-456E-A3C2-C128387222CE}"/>
    <cellStyle name="Comma 2 2 6 2 3 5" xfId="14448" xr:uid="{AFE8200C-A763-4640-B9E9-93D9A967884E}"/>
    <cellStyle name="Comma 2 2 6 2 4" xfId="2256" xr:uid="{6877E548-199D-429D-B15A-79A330E1E0DF}"/>
    <cellStyle name="Comma 2 2 6 2 4 2" xfId="5328" xr:uid="{31B974BB-0D96-4F95-AE6A-0DD26BA44A2D}"/>
    <cellStyle name="Comma 2 2 6 2 4 2 2" xfId="11808" xr:uid="{8AA18A60-7FC8-4E10-93F1-105FFFB57AF4}"/>
    <cellStyle name="Comma 2 2 6 2 4 2 2 2" xfId="24768" xr:uid="{DD6F4609-3D77-4733-AA8D-46569DD990FE}"/>
    <cellStyle name="Comma 2 2 6 2 4 2 3" xfId="18288" xr:uid="{A177EFE3-936D-4B22-89B9-38BF57EFB3D2}"/>
    <cellStyle name="Comma 2 2 6 2 4 3" xfId="8736" xr:uid="{1E75A70D-FD1B-46B8-B97B-F663B7D52C67}"/>
    <cellStyle name="Comma 2 2 6 2 4 3 2" xfId="21696" xr:uid="{1FF7C928-AEB4-4D77-9E5A-FD5A9A702BCD}"/>
    <cellStyle name="Comma 2 2 6 2 4 4" xfId="15216" xr:uid="{C05883EA-7422-44D0-8ADB-FC5020E9CEA4}"/>
    <cellStyle name="Comma 2 2 6 2 5" xfId="3792" xr:uid="{9853B6FC-F3E0-4176-A005-8791A254F7E8}"/>
    <cellStyle name="Comma 2 2 6 2 5 2" xfId="10272" xr:uid="{BF9E5EAE-92E1-4E6B-A7F6-F3851708E31C}"/>
    <cellStyle name="Comma 2 2 6 2 5 2 2" xfId="23232" xr:uid="{1225C622-A62B-45F9-95AC-50E942764042}"/>
    <cellStyle name="Comma 2 2 6 2 5 3" xfId="16752" xr:uid="{CD360D90-D0D9-44CC-969C-50CBEA990C98}"/>
    <cellStyle name="Comma 2 2 6 2 6" xfId="7200" xr:uid="{B7A51FF1-9AE7-4C07-8718-D2E91914C56A}"/>
    <cellStyle name="Comma 2 2 6 2 6 2" xfId="20160" xr:uid="{22535045-0A8F-4F04-BA1B-A5B31303D798}"/>
    <cellStyle name="Comma 2 2 6 2 7" xfId="13680" xr:uid="{D0F75D19-5C70-470F-93C3-EAA30BCBBC26}"/>
    <cellStyle name="Comma 2 2 6 3" xfId="912" xr:uid="{DECDDDCF-C767-48FF-8513-4BFE56987618}"/>
    <cellStyle name="Comma 2 2 6 3 2" xfId="1680" xr:uid="{80E1DEA7-1A0C-4D12-9881-115E9AFB7CFA}"/>
    <cellStyle name="Comma 2 2 6 3 2 2" xfId="3216" xr:uid="{D88E9061-8FEC-45B7-AFC6-D6146A89F8E5}"/>
    <cellStyle name="Comma 2 2 6 3 2 2 2" xfId="6288" xr:uid="{AC839EFF-5129-4D8F-BF8B-94EAA1C477C1}"/>
    <cellStyle name="Comma 2 2 6 3 2 2 2 2" xfId="12768" xr:uid="{69628E6A-D1AD-420B-B9DB-9B8FBAFC4783}"/>
    <cellStyle name="Comma 2 2 6 3 2 2 2 2 2" xfId="25728" xr:uid="{7925C6A3-382C-473D-878C-0256F862566A}"/>
    <cellStyle name="Comma 2 2 6 3 2 2 2 3" xfId="19248" xr:uid="{B982A132-A2B5-44E2-9865-925F1CEDFAD9}"/>
    <cellStyle name="Comma 2 2 6 3 2 2 3" xfId="9696" xr:uid="{561BD8E5-4202-4E08-B733-62CA39BA5EAE}"/>
    <cellStyle name="Comma 2 2 6 3 2 2 3 2" xfId="22656" xr:uid="{F69E5D87-E297-482D-86AD-D89E89E17002}"/>
    <cellStyle name="Comma 2 2 6 3 2 2 4" xfId="16176" xr:uid="{348F85CB-DDFA-4BCE-A275-BBF5D5A56F0B}"/>
    <cellStyle name="Comma 2 2 6 3 2 3" xfId="4752" xr:uid="{B917F07F-33EC-45BC-BA29-3C9188F01564}"/>
    <cellStyle name="Comma 2 2 6 3 2 3 2" xfId="11232" xr:uid="{5D94FD86-4CC5-4B92-8A22-DB47832C6895}"/>
    <cellStyle name="Comma 2 2 6 3 2 3 2 2" xfId="24192" xr:uid="{7A59E76F-65E5-41BD-9B85-781385EC1A65}"/>
    <cellStyle name="Comma 2 2 6 3 2 3 3" xfId="17712" xr:uid="{2CB4C762-9591-46F1-B026-D729C313417E}"/>
    <cellStyle name="Comma 2 2 6 3 2 4" xfId="8160" xr:uid="{89591DF4-EEC8-4A2D-BDEB-81021649D703}"/>
    <cellStyle name="Comma 2 2 6 3 2 4 2" xfId="21120" xr:uid="{8A0C0EBC-68CE-481E-8C22-AA4102836216}"/>
    <cellStyle name="Comma 2 2 6 3 2 5" xfId="14640" xr:uid="{3E24DF1B-49BC-498F-982C-B8E47E490A08}"/>
    <cellStyle name="Comma 2 2 6 3 3" xfId="2448" xr:uid="{35DD3ADB-6885-45AB-9790-FC968D60473C}"/>
    <cellStyle name="Comma 2 2 6 3 3 2" xfId="5520" xr:uid="{E92B3A25-31F9-4F86-9DB5-73DC2972A9C1}"/>
    <cellStyle name="Comma 2 2 6 3 3 2 2" xfId="12000" xr:uid="{70104BFA-C82F-4059-814F-76D8B3B1851C}"/>
    <cellStyle name="Comma 2 2 6 3 3 2 2 2" xfId="24960" xr:uid="{5BF83243-8FFA-4CA4-ADE1-526411C9C089}"/>
    <cellStyle name="Comma 2 2 6 3 3 2 3" xfId="18480" xr:uid="{EE1FA794-0888-4CCC-8B0B-80C96B3721C6}"/>
    <cellStyle name="Comma 2 2 6 3 3 3" xfId="8928" xr:uid="{EDE0FE9E-7C7D-4F12-B134-5D63AAB14C3E}"/>
    <cellStyle name="Comma 2 2 6 3 3 3 2" xfId="21888" xr:uid="{2BA38104-07E9-421B-9395-7C25A426CD9E}"/>
    <cellStyle name="Comma 2 2 6 3 3 4" xfId="15408" xr:uid="{05F9FC2F-84E3-44CB-A0C4-8B1CD77D5A6D}"/>
    <cellStyle name="Comma 2 2 6 3 4" xfId="3984" xr:uid="{BC4AEB7A-8BB7-4B2A-9421-0E72BB5A948B}"/>
    <cellStyle name="Comma 2 2 6 3 4 2" xfId="10464" xr:uid="{64A7381B-C84F-45CC-BCEE-ECB2372604CC}"/>
    <cellStyle name="Comma 2 2 6 3 4 2 2" xfId="23424" xr:uid="{F6BE69DF-09DE-4C46-AFD3-719406C69F93}"/>
    <cellStyle name="Comma 2 2 6 3 4 3" xfId="16944" xr:uid="{E9AA0CF4-CF46-4D4C-9C2C-03BBE6BD6300}"/>
    <cellStyle name="Comma 2 2 6 3 5" xfId="7392" xr:uid="{34BBAC48-A3C5-48FC-9046-D34B4D6A8ED4}"/>
    <cellStyle name="Comma 2 2 6 3 5 2" xfId="20352" xr:uid="{2F46E532-9769-4DBD-A30F-6347BAFD2D09}"/>
    <cellStyle name="Comma 2 2 6 3 6" xfId="13872" xr:uid="{655ACC38-5777-4F1B-B34E-F59DB951FFC9}"/>
    <cellStyle name="Comma 2 2 6 4" xfId="1296" xr:uid="{BB9E6FA2-1F15-4F5E-94C4-5105EFA3E64D}"/>
    <cellStyle name="Comma 2 2 6 4 2" xfId="2832" xr:uid="{669DF3FE-E331-4B05-94D1-A7430218B1C0}"/>
    <cellStyle name="Comma 2 2 6 4 2 2" xfId="5904" xr:uid="{1DC78174-97B8-474C-8543-034A0F0AB2EF}"/>
    <cellStyle name="Comma 2 2 6 4 2 2 2" xfId="12384" xr:uid="{BDCB01D1-E579-4F65-AFDA-C9B28C5F7FD9}"/>
    <cellStyle name="Comma 2 2 6 4 2 2 2 2" xfId="25344" xr:uid="{AF44B341-FE6A-4400-A14B-E0F11A9AD434}"/>
    <cellStyle name="Comma 2 2 6 4 2 2 3" xfId="18864" xr:uid="{8A321AB9-BD08-4C6E-B69C-FB9B9076A2EE}"/>
    <cellStyle name="Comma 2 2 6 4 2 3" xfId="9312" xr:uid="{C45AE2C9-F1AF-4BBF-BBFA-22456AF9FE68}"/>
    <cellStyle name="Comma 2 2 6 4 2 3 2" xfId="22272" xr:uid="{D610DBBA-CD29-4CEA-845B-1B3C46213F71}"/>
    <cellStyle name="Comma 2 2 6 4 2 4" xfId="15792" xr:uid="{65D53284-A7C9-4B7C-810C-B4881D011B61}"/>
    <cellStyle name="Comma 2 2 6 4 3" xfId="4368" xr:uid="{F5BC4230-1356-4123-8F21-B6C2DC942804}"/>
    <cellStyle name="Comma 2 2 6 4 3 2" xfId="10848" xr:uid="{38692137-5729-468A-9E1A-A596A88B74FB}"/>
    <cellStyle name="Comma 2 2 6 4 3 2 2" xfId="23808" xr:uid="{29B2D4BA-D2F5-489F-AF68-63CE8C7EDF41}"/>
    <cellStyle name="Comma 2 2 6 4 3 3" xfId="17328" xr:uid="{0D430E2E-2C4A-4F4B-8DF5-B5E1494D225A}"/>
    <cellStyle name="Comma 2 2 6 4 4" xfId="7776" xr:uid="{A1C8B5BB-0244-4E2F-9B08-486F28E41247}"/>
    <cellStyle name="Comma 2 2 6 4 4 2" xfId="20736" xr:uid="{4C1811E0-9FA6-440D-8541-493BA99F03B2}"/>
    <cellStyle name="Comma 2 2 6 4 5" xfId="14256" xr:uid="{920CA9D4-3F47-4A30-89F4-453E6070DD96}"/>
    <cellStyle name="Comma 2 2 6 5" xfId="2064" xr:uid="{B07B735D-9A08-47DF-ACF1-B4BC722290B9}"/>
    <cellStyle name="Comma 2 2 6 5 2" xfId="5136" xr:uid="{ADA87A5C-F839-40FD-809A-398D594EB431}"/>
    <cellStyle name="Comma 2 2 6 5 2 2" xfId="11616" xr:uid="{F8F28031-8E97-4109-A228-7A297ADFBBA7}"/>
    <cellStyle name="Comma 2 2 6 5 2 2 2" xfId="24576" xr:uid="{1BB5D811-C4BF-4057-AB4E-BB5E1113197B}"/>
    <cellStyle name="Comma 2 2 6 5 2 3" xfId="18096" xr:uid="{FD1D582B-F145-410A-B37E-009012EEF294}"/>
    <cellStyle name="Comma 2 2 6 5 3" xfId="8544" xr:uid="{474219E4-8CFA-45C3-9652-2D31999A45BF}"/>
    <cellStyle name="Comma 2 2 6 5 3 2" xfId="21504" xr:uid="{80B68240-FD59-4F03-ACFA-2005C5958B20}"/>
    <cellStyle name="Comma 2 2 6 5 4" xfId="15024" xr:uid="{A9636DF7-7E4A-4ED0-A8FE-98E6D83AF74C}"/>
    <cellStyle name="Comma 2 2 6 6" xfId="3600" xr:uid="{D9465961-939C-4DE6-BEBE-F0477B35D5A8}"/>
    <cellStyle name="Comma 2 2 6 6 2" xfId="10080" xr:uid="{A1ED56E8-CBED-4359-A612-9A78AE9A7BD1}"/>
    <cellStyle name="Comma 2 2 6 6 2 2" xfId="23040" xr:uid="{488BCD27-A157-4DA8-A207-0ACB392D62F8}"/>
    <cellStyle name="Comma 2 2 6 6 3" xfId="16560" xr:uid="{01179108-7D42-4E8C-9985-BEC75613FEDF}"/>
    <cellStyle name="Comma 2 2 6 7" xfId="7008" xr:uid="{4BEC927C-AACA-47ED-930C-41CB51B281A1}"/>
    <cellStyle name="Comma 2 2 6 7 2" xfId="19968" xr:uid="{8E6E8A3C-DA99-435F-A917-C275B82271BC}"/>
    <cellStyle name="Comma 2 2 6 8" xfId="13488" xr:uid="{B26BAB6C-31F6-47D5-ABF1-47AAB9839E7C}"/>
    <cellStyle name="Comma 2 2 7" xfId="592" xr:uid="{DAAFBF67-6A00-45C1-A5C2-EE8A63DB3495}"/>
    <cellStyle name="Comma 2 2 7 2" xfId="784" xr:uid="{882DE6BC-20AD-4A8A-ABEC-3A3F90310A3E}"/>
    <cellStyle name="Comma 2 2 7 2 2" xfId="1168" xr:uid="{5E7506F6-1F13-4231-9136-8D3DEA976FE5}"/>
    <cellStyle name="Comma 2 2 7 2 2 2" xfId="1936" xr:uid="{0BC3EE0D-06D7-40C3-92D0-9F50252BA25D}"/>
    <cellStyle name="Comma 2 2 7 2 2 2 2" xfId="3472" xr:uid="{7719A2B2-DE1B-43FD-977B-727A389A3823}"/>
    <cellStyle name="Comma 2 2 7 2 2 2 2 2" xfId="6544" xr:uid="{192A6C27-5595-4D99-A09C-A14F470DA652}"/>
    <cellStyle name="Comma 2 2 7 2 2 2 2 2 2" xfId="13024" xr:uid="{6551DC29-E042-4E8F-A8A9-9D9306C67EF9}"/>
    <cellStyle name="Comma 2 2 7 2 2 2 2 2 2 2" xfId="25984" xr:uid="{2B2C6C69-CCA4-4037-BA81-F194D5A35AD8}"/>
    <cellStyle name="Comma 2 2 7 2 2 2 2 2 3" xfId="19504" xr:uid="{C5BA0462-FFEA-40BF-8086-FB923C95248F}"/>
    <cellStyle name="Comma 2 2 7 2 2 2 2 3" xfId="9952" xr:uid="{D9603CB3-6FA1-4EE0-B99E-B201950219F3}"/>
    <cellStyle name="Comma 2 2 7 2 2 2 2 3 2" xfId="22912" xr:uid="{BCE0B830-0A65-4DA6-9EDF-A5D37BA902F2}"/>
    <cellStyle name="Comma 2 2 7 2 2 2 2 4" xfId="16432" xr:uid="{5FD0CAE9-05F7-4093-B616-1244CEFEF7AB}"/>
    <cellStyle name="Comma 2 2 7 2 2 2 3" xfId="5008" xr:uid="{D502F0C6-807A-46D7-953F-7D537FED0BC3}"/>
    <cellStyle name="Comma 2 2 7 2 2 2 3 2" xfId="11488" xr:uid="{320CAC9B-9A1F-41FB-98A9-67553975D4E6}"/>
    <cellStyle name="Comma 2 2 7 2 2 2 3 2 2" xfId="24448" xr:uid="{9D798DD8-EA4C-47D0-81D9-D5BA273335B1}"/>
    <cellStyle name="Comma 2 2 7 2 2 2 3 3" xfId="17968" xr:uid="{36727DD3-0B31-4309-AFA3-20752F24CEEB}"/>
    <cellStyle name="Comma 2 2 7 2 2 2 4" xfId="8416" xr:uid="{DE79BCE3-8CC4-40FA-BE18-F582102AEBFC}"/>
    <cellStyle name="Comma 2 2 7 2 2 2 4 2" xfId="21376" xr:uid="{3832E0F4-9A44-401F-8F70-B6D67AFED001}"/>
    <cellStyle name="Comma 2 2 7 2 2 2 5" xfId="14896" xr:uid="{FAAEBA95-1C98-4178-B105-37164678B728}"/>
    <cellStyle name="Comma 2 2 7 2 2 3" xfId="2704" xr:uid="{8BF8AF25-B88F-4F4D-9C57-9B9C789B652F}"/>
    <cellStyle name="Comma 2 2 7 2 2 3 2" xfId="5776" xr:uid="{FFD1BBC1-1FD1-40BF-8FEA-5D344829FF99}"/>
    <cellStyle name="Comma 2 2 7 2 2 3 2 2" xfId="12256" xr:uid="{EC28EA1C-9C13-46CC-8263-8E19B63E68ED}"/>
    <cellStyle name="Comma 2 2 7 2 2 3 2 2 2" xfId="25216" xr:uid="{D2D6C40E-BD53-41CA-8053-DF51B499DAB8}"/>
    <cellStyle name="Comma 2 2 7 2 2 3 2 3" xfId="18736" xr:uid="{13387BE3-D17B-4054-A1EA-0CFF269B12EB}"/>
    <cellStyle name="Comma 2 2 7 2 2 3 3" xfId="9184" xr:uid="{55AAF335-C9A1-4CA6-86C4-3880F9E8FB70}"/>
    <cellStyle name="Comma 2 2 7 2 2 3 3 2" xfId="22144" xr:uid="{1C419D40-B01F-4DB4-BCE5-8C98259E72A6}"/>
    <cellStyle name="Comma 2 2 7 2 2 3 4" xfId="15664" xr:uid="{2C081CC0-4BE1-4DE4-8B30-8316264561CE}"/>
    <cellStyle name="Comma 2 2 7 2 2 4" xfId="4240" xr:uid="{8158A1B3-43A4-4AE1-8B74-928A935808AE}"/>
    <cellStyle name="Comma 2 2 7 2 2 4 2" xfId="10720" xr:uid="{1501E9E9-D34D-4CFE-85EA-FCA01883B025}"/>
    <cellStyle name="Comma 2 2 7 2 2 4 2 2" xfId="23680" xr:uid="{8ACFF439-46F4-4AD3-857B-C76D390104D5}"/>
    <cellStyle name="Comma 2 2 7 2 2 4 3" xfId="17200" xr:uid="{717A1DF6-B3F0-42C2-8AAC-70E07F7F2355}"/>
    <cellStyle name="Comma 2 2 7 2 2 5" xfId="7648" xr:uid="{9C72B4D0-BDA8-48E6-8649-CACE4C9329EE}"/>
    <cellStyle name="Comma 2 2 7 2 2 5 2" xfId="20608" xr:uid="{CB0AAC83-8F91-413E-98FF-6E69BE634363}"/>
    <cellStyle name="Comma 2 2 7 2 2 6" xfId="14128" xr:uid="{BBB5C5FB-1B48-4AED-BE63-48ED9B54317C}"/>
    <cellStyle name="Comma 2 2 7 2 3" xfId="1552" xr:uid="{A910D935-D8E7-4560-87F6-0F7C6581430C}"/>
    <cellStyle name="Comma 2 2 7 2 3 2" xfId="3088" xr:uid="{4C7FDF75-F004-4837-8823-147A3222E568}"/>
    <cellStyle name="Comma 2 2 7 2 3 2 2" xfId="6160" xr:uid="{1F092E26-F975-4D54-8027-4C662E8D877F}"/>
    <cellStyle name="Comma 2 2 7 2 3 2 2 2" xfId="12640" xr:uid="{89481ABC-33C2-4E3E-8ED9-574A42C81550}"/>
    <cellStyle name="Comma 2 2 7 2 3 2 2 2 2" xfId="25600" xr:uid="{8A26F211-D2E0-4830-8F3E-2407EEABF263}"/>
    <cellStyle name="Comma 2 2 7 2 3 2 2 3" xfId="19120" xr:uid="{755EECDB-ED16-4A8C-B462-A1BDB0CD458B}"/>
    <cellStyle name="Comma 2 2 7 2 3 2 3" xfId="9568" xr:uid="{A2A2EA0C-ACE9-41B1-877F-CED4574CFD92}"/>
    <cellStyle name="Comma 2 2 7 2 3 2 3 2" xfId="22528" xr:uid="{49A52A24-693D-4B69-AC15-E229BEB1F7AE}"/>
    <cellStyle name="Comma 2 2 7 2 3 2 4" xfId="16048" xr:uid="{032E1098-125D-41C2-A544-474BCE9939E0}"/>
    <cellStyle name="Comma 2 2 7 2 3 3" xfId="4624" xr:uid="{91BF2682-17C3-43C9-A068-2A1595773A2F}"/>
    <cellStyle name="Comma 2 2 7 2 3 3 2" xfId="11104" xr:uid="{E17C02D3-D8A9-4A5C-BCE4-5C4EE855CC9F}"/>
    <cellStyle name="Comma 2 2 7 2 3 3 2 2" xfId="24064" xr:uid="{F34B3BEF-8B16-4ACD-A786-9A26B2EF1DA8}"/>
    <cellStyle name="Comma 2 2 7 2 3 3 3" xfId="17584" xr:uid="{4A2D0653-7D6F-4ABB-84E2-6F40780E6655}"/>
    <cellStyle name="Comma 2 2 7 2 3 4" xfId="8032" xr:uid="{BFD5EAA1-9DBF-462F-906E-4A221C40DF6A}"/>
    <cellStyle name="Comma 2 2 7 2 3 4 2" xfId="20992" xr:uid="{080C2377-43E8-4CFD-BBF9-A8F76BDF609C}"/>
    <cellStyle name="Comma 2 2 7 2 3 5" xfId="14512" xr:uid="{0CF870D0-7B46-425B-A330-B71B4DCF274D}"/>
    <cellStyle name="Comma 2 2 7 2 4" xfId="2320" xr:uid="{9CD3AD2E-53F2-4A99-A8BB-70433C322D9C}"/>
    <cellStyle name="Comma 2 2 7 2 4 2" xfId="5392" xr:uid="{90F86E51-5765-4403-838F-8CD76048354F}"/>
    <cellStyle name="Comma 2 2 7 2 4 2 2" xfId="11872" xr:uid="{D72738A7-D97A-4DE0-A030-53D687694925}"/>
    <cellStyle name="Comma 2 2 7 2 4 2 2 2" xfId="24832" xr:uid="{68E64ACA-2C07-46F7-88A4-B513D1115D8B}"/>
    <cellStyle name="Comma 2 2 7 2 4 2 3" xfId="18352" xr:uid="{23B6F42D-FC8D-4A51-8ECA-759B65A74099}"/>
    <cellStyle name="Comma 2 2 7 2 4 3" xfId="8800" xr:uid="{1812C4F7-0544-4908-81F8-F2B08483AE1B}"/>
    <cellStyle name="Comma 2 2 7 2 4 3 2" xfId="21760" xr:uid="{08E44B47-147B-485A-859A-1BA26DFF83D7}"/>
    <cellStyle name="Comma 2 2 7 2 4 4" xfId="15280" xr:uid="{F3356F67-4BCA-4775-AB45-C869C16D7A50}"/>
    <cellStyle name="Comma 2 2 7 2 5" xfId="3856" xr:uid="{638658C3-DDB6-47A9-8D8F-D76655B6654B}"/>
    <cellStyle name="Comma 2 2 7 2 5 2" xfId="10336" xr:uid="{9AEB62F4-C582-4342-83D7-A5EB89445A91}"/>
    <cellStyle name="Comma 2 2 7 2 5 2 2" xfId="23296" xr:uid="{C1EAC232-4A31-4793-800F-7733DC1D137C}"/>
    <cellStyle name="Comma 2 2 7 2 5 3" xfId="16816" xr:uid="{3E9EC1A1-529D-4812-922F-5F26A22B4EDE}"/>
    <cellStyle name="Comma 2 2 7 2 6" xfId="7264" xr:uid="{CC391AA7-BB40-46D5-92B7-347844F23F28}"/>
    <cellStyle name="Comma 2 2 7 2 6 2" xfId="20224" xr:uid="{D3C5E6FE-0534-42D8-B3A7-A58CE637F1FB}"/>
    <cellStyle name="Comma 2 2 7 2 7" xfId="13744" xr:uid="{78DDF277-5542-4C94-8C44-B6658FC083CB}"/>
    <cellStyle name="Comma 2 2 7 3" xfId="976" xr:uid="{9C39927E-4A17-4A65-B90E-F281E92B1602}"/>
    <cellStyle name="Comma 2 2 7 3 2" xfId="1744" xr:uid="{5BB004FF-C9F5-48D4-984A-F12E45B9C83C}"/>
    <cellStyle name="Comma 2 2 7 3 2 2" xfId="3280" xr:uid="{45D9A98F-6123-4631-9F49-6AFF4D1AAA70}"/>
    <cellStyle name="Comma 2 2 7 3 2 2 2" xfId="6352" xr:uid="{13C2F446-AE36-4DA6-92B9-0CE9ADFE57BC}"/>
    <cellStyle name="Comma 2 2 7 3 2 2 2 2" xfId="12832" xr:uid="{D5728C5B-5079-47BF-ACF1-DA73B7AEA963}"/>
    <cellStyle name="Comma 2 2 7 3 2 2 2 2 2" xfId="25792" xr:uid="{E360F143-1549-48A5-BE80-FE3220C06FA8}"/>
    <cellStyle name="Comma 2 2 7 3 2 2 2 3" xfId="19312" xr:uid="{B6879B97-1A1D-46E8-998B-435DBAAAC53A}"/>
    <cellStyle name="Comma 2 2 7 3 2 2 3" xfId="9760" xr:uid="{4DDDF063-77AC-46F0-A5A3-19296890A8B5}"/>
    <cellStyle name="Comma 2 2 7 3 2 2 3 2" xfId="22720" xr:uid="{CB351034-0424-4895-9336-873248DB2E0E}"/>
    <cellStyle name="Comma 2 2 7 3 2 2 4" xfId="16240" xr:uid="{68CC2C96-C4CD-4860-BABB-9B68D5A8195E}"/>
    <cellStyle name="Comma 2 2 7 3 2 3" xfId="4816" xr:uid="{6B518E60-F34D-480B-B693-3FD8C3C0A61D}"/>
    <cellStyle name="Comma 2 2 7 3 2 3 2" xfId="11296" xr:uid="{6DAA23AC-45D0-4632-9D5C-0BD368EDDC96}"/>
    <cellStyle name="Comma 2 2 7 3 2 3 2 2" xfId="24256" xr:uid="{4BAA59D6-9DF7-4FB4-ACF2-1BD005A17E81}"/>
    <cellStyle name="Comma 2 2 7 3 2 3 3" xfId="17776" xr:uid="{0027EF95-5046-4F70-91DE-B33E5BF3AFDC}"/>
    <cellStyle name="Comma 2 2 7 3 2 4" xfId="8224" xr:uid="{24D15A0D-4DDE-417A-B592-AC5B655C8562}"/>
    <cellStyle name="Comma 2 2 7 3 2 4 2" xfId="21184" xr:uid="{F99BB3B5-C8A4-4DAA-B149-8843D7A1917D}"/>
    <cellStyle name="Comma 2 2 7 3 2 5" xfId="14704" xr:uid="{BEAE6085-31D9-440A-B5E8-81D5E42949B4}"/>
    <cellStyle name="Comma 2 2 7 3 3" xfId="2512" xr:uid="{577435B6-202C-46F1-96FF-A0F75939F50A}"/>
    <cellStyle name="Comma 2 2 7 3 3 2" xfId="5584" xr:uid="{E04DD5BE-F89D-40EF-8BFF-1051239B6A41}"/>
    <cellStyle name="Comma 2 2 7 3 3 2 2" xfId="12064" xr:uid="{80A71F30-01EF-4E8B-9BEF-5366440CFAAF}"/>
    <cellStyle name="Comma 2 2 7 3 3 2 2 2" xfId="25024" xr:uid="{882EB49F-45A6-4D79-B018-C8C3C4BCD5E2}"/>
    <cellStyle name="Comma 2 2 7 3 3 2 3" xfId="18544" xr:uid="{9781DDCA-7486-4946-B889-D64A793BBD51}"/>
    <cellStyle name="Comma 2 2 7 3 3 3" xfId="8992" xr:uid="{B5910F38-5BD5-4205-9D69-46539EF36887}"/>
    <cellStyle name="Comma 2 2 7 3 3 3 2" xfId="21952" xr:uid="{4881A02E-A841-4A8C-9C74-B502144095C5}"/>
    <cellStyle name="Comma 2 2 7 3 3 4" xfId="15472" xr:uid="{A4C06FF8-45D9-40BE-AD56-D5CFE1846659}"/>
    <cellStyle name="Comma 2 2 7 3 4" xfId="4048" xr:uid="{A65A8CF6-F3A9-40D8-9DCA-C7B8CA25E91C}"/>
    <cellStyle name="Comma 2 2 7 3 4 2" xfId="10528" xr:uid="{291DF5A2-32E4-42D7-8FEC-FBBA828E3154}"/>
    <cellStyle name="Comma 2 2 7 3 4 2 2" xfId="23488" xr:uid="{0AE6D6F9-3D9B-41D0-9FFB-22BDC630A1AD}"/>
    <cellStyle name="Comma 2 2 7 3 4 3" xfId="17008" xr:uid="{38DEFBEF-A373-4416-B35A-0C7F74EFF54A}"/>
    <cellStyle name="Comma 2 2 7 3 5" xfId="7456" xr:uid="{04FFF961-D619-4EC0-A284-65EDDE3E4B73}"/>
    <cellStyle name="Comma 2 2 7 3 5 2" xfId="20416" xr:uid="{A711AF01-3990-4081-8846-CEA7B77C564B}"/>
    <cellStyle name="Comma 2 2 7 3 6" xfId="13936" xr:uid="{78E9CEDF-C84D-4CCB-A7C3-7EAFC80C4041}"/>
    <cellStyle name="Comma 2 2 7 4" xfId="1360" xr:uid="{F91C4E45-F58B-4CB4-B37F-6D9C6BAD41D7}"/>
    <cellStyle name="Comma 2 2 7 4 2" xfId="2896" xr:uid="{0AC4750B-2142-454E-8C0E-D9035C3DC22C}"/>
    <cellStyle name="Comma 2 2 7 4 2 2" xfId="5968" xr:uid="{5B09A5D0-F292-4BC2-95A2-A31B6C450CED}"/>
    <cellStyle name="Comma 2 2 7 4 2 2 2" xfId="12448" xr:uid="{F5A18C89-DA8D-4155-A846-A3ECD9CF451A}"/>
    <cellStyle name="Comma 2 2 7 4 2 2 2 2" xfId="25408" xr:uid="{72458928-544A-4162-A443-DD40FC0B0D8A}"/>
    <cellStyle name="Comma 2 2 7 4 2 2 3" xfId="18928" xr:uid="{EF6D0A2B-1642-4AB5-8E96-C132F29D12C1}"/>
    <cellStyle name="Comma 2 2 7 4 2 3" xfId="9376" xr:uid="{2534BBDF-EDF1-4C6A-9DB9-7E66E4ECA369}"/>
    <cellStyle name="Comma 2 2 7 4 2 3 2" xfId="22336" xr:uid="{5F2AD735-40FF-458A-8D01-66AE9F59D3BA}"/>
    <cellStyle name="Comma 2 2 7 4 2 4" xfId="15856" xr:uid="{EDB70935-819A-48ED-80D7-1026F24A0CEB}"/>
    <cellStyle name="Comma 2 2 7 4 3" xfId="4432" xr:uid="{3BBD4276-1A53-4A26-BF7B-BB440ADBCA4B}"/>
    <cellStyle name="Comma 2 2 7 4 3 2" xfId="10912" xr:uid="{97168C1D-8AFD-42A3-AFB6-695224949289}"/>
    <cellStyle name="Comma 2 2 7 4 3 2 2" xfId="23872" xr:uid="{476F589C-843B-47DC-83B4-4B5B6AFE26A0}"/>
    <cellStyle name="Comma 2 2 7 4 3 3" xfId="17392" xr:uid="{3B8F8D08-0C61-461D-A54A-201612585668}"/>
    <cellStyle name="Comma 2 2 7 4 4" xfId="7840" xr:uid="{C6066F1C-55FA-4BB5-A0F7-C218B1A02DBD}"/>
    <cellStyle name="Comma 2 2 7 4 4 2" xfId="20800" xr:uid="{6A517725-E97C-419A-93B7-EED882BE3093}"/>
    <cellStyle name="Comma 2 2 7 4 5" xfId="14320" xr:uid="{E571E639-03AA-49A7-87B1-7720781F5ABF}"/>
    <cellStyle name="Comma 2 2 7 5" xfId="2128" xr:uid="{21760E05-83E9-4F7F-B235-F0B5376A3DE0}"/>
    <cellStyle name="Comma 2 2 7 5 2" xfId="5200" xr:uid="{B2266EDA-9C62-45D6-9D97-47D579546AF3}"/>
    <cellStyle name="Comma 2 2 7 5 2 2" xfId="11680" xr:uid="{19C2FCCC-4FF0-4AD1-9B6A-F8BC0AD795FD}"/>
    <cellStyle name="Comma 2 2 7 5 2 2 2" xfId="24640" xr:uid="{52360614-0241-4809-A50B-62B3F4EF41C0}"/>
    <cellStyle name="Comma 2 2 7 5 2 3" xfId="18160" xr:uid="{88EA4244-D6E5-4F47-A097-5140387BDE86}"/>
    <cellStyle name="Comma 2 2 7 5 3" xfId="8608" xr:uid="{5972BCE6-7A0E-4C85-95B9-EF5F7C824D87}"/>
    <cellStyle name="Comma 2 2 7 5 3 2" xfId="21568" xr:uid="{86C08714-078B-45DF-A524-DC3D19066C02}"/>
    <cellStyle name="Comma 2 2 7 5 4" xfId="15088" xr:uid="{6DB0B538-4DE5-4C0B-8212-3E20BB6B4C55}"/>
    <cellStyle name="Comma 2 2 7 6" xfId="3664" xr:uid="{2F3ECC08-4A35-4C24-B5E6-CBDA1FACE89E}"/>
    <cellStyle name="Comma 2 2 7 6 2" xfId="10144" xr:uid="{127267BD-D51C-45A1-9E69-9713F8C1F280}"/>
    <cellStyle name="Comma 2 2 7 6 2 2" xfId="23104" xr:uid="{D6F96FBA-B860-4D70-A442-A116D0BB41BD}"/>
    <cellStyle name="Comma 2 2 7 6 3" xfId="16624" xr:uid="{4872FEC1-0289-4915-9628-9CD7B8A325D2}"/>
    <cellStyle name="Comma 2 2 7 7" xfId="7072" xr:uid="{284AEF6C-ECD8-46AA-B6BF-9BBC6C42875A}"/>
    <cellStyle name="Comma 2 2 7 7 2" xfId="20032" xr:uid="{0DEBD583-B48B-4810-AE13-E3556D8A611D}"/>
    <cellStyle name="Comma 2 2 7 8" xfId="13552" xr:uid="{F833483A-5734-4E33-8A18-C211BA0E5B32}"/>
    <cellStyle name="Comma 2 2 8" xfId="656" xr:uid="{8C327563-9378-4107-90E1-1E6D4ED02DE8}"/>
    <cellStyle name="Comma 2 2 8 2" xfId="1040" xr:uid="{49E8D614-337A-43FD-B66D-D0C3F5528346}"/>
    <cellStyle name="Comma 2 2 8 2 2" xfId="1808" xr:uid="{5FF5BCAE-C567-4D7C-92C1-6CDB198079E9}"/>
    <cellStyle name="Comma 2 2 8 2 2 2" xfId="3344" xr:uid="{28E15FBB-E701-4D30-9F71-792BA94D7F9F}"/>
    <cellStyle name="Comma 2 2 8 2 2 2 2" xfId="6416" xr:uid="{20A3394A-37F7-46F0-8D52-39C9563446C9}"/>
    <cellStyle name="Comma 2 2 8 2 2 2 2 2" xfId="12896" xr:uid="{6C20C64F-D448-4565-8944-EF847DCEEC58}"/>
    <cellStyle name="Comma 2 2 8 2 2 2 2 2 2" xfId="25856" xr:uid="{0EE41AC3-493E-4CB8-BB3E-35E5520BEB67}"/>
    <cellStyle name="Comma 2 2 8 2 2 2 2 3" xfId="19376" xr:uid="{11C970AE-FD2B-4666-A1D1-CBE0BE642D1F}"/>
    <cellStyle name="Comma 2 2 8 2 2 2 3" xfId="9824" xr:uid="{0CFBB103-A6EB-4CD1-9E69-7C20CED734AE}"/>
    <cellStyle name="Comma 2 2 8 2 2 2 3 2" xfId="22784" xr:uid="{8E5E650F-621B-4B23-BF8F-0AC11D6CE54D}"/>
    <cellStyle name="Comma 2 2 8 2 2 2 4" xfId="16304" xr:uid="{2FD92D80-E574-43B7-9BA5-9B4543158F06}"/>
    <cellStyle name="Comma 2 2 8 2 2 3" xfId="4880" xr:uid="{028F2D4F-436F-4A67-B955-B0104056B43D}"/>
    <cellStyle name="Comma 2 2 8 2 2 3 2" xfId="11360" xr:uid="{F3ED7D16-8452-43D9-BEAC-A8C8BB6FFC5B}"/>
    <cellStyle name="Comma 2 2 8 2 2 3 2 2" xfId="24320" xr:uid="{94F479B2-318E-4517-A435-40BF0C9E504A}"/>
    <cellStyle name="Comma 2 2 8 2 2 3 3" xfId="17840" xr:uid="{A95F8589-AD84-4A40-8DD7-0EAB5DEEC337}"/>
    <cellStyle name="Comma 2 2 8 2 2 4" xfId="8288" xr:uid="{CA75F61B-40D6-4CF2-A7FF-3EE4E3F685D9}"/>
    <cellStyle name="Comma 2 2 8 2 2 4 2" xfId="21248" xr:uid="{72D1A784-95AE-4345-9AD6-56DFDBE4835E}"/>
    <cellStyle name="Comma 2 2 8 2 2 5" xfId="14768" xr:uid="{7CD53806-DC5C-41C1-8658-06ADD94969ED}"/>
    <cellStyle name="Comma 2 2 8 2 3" xfId="2576" xr:uid="{804D5945-854C-43B8-9FCE-A2D3C973455A}"/>
    <cellStyle name="Comma 2 2 8 2 3 2" xfId="5648" xr:uid="{6AE4CA6F-53E0-48D6-85D8-171469356C89}"/>
    <cellStyle name="Comma 2 2 8 2 3 2 2" xfId="12128" xr:uid="{21396556-00A7-4B12-8B00-BB2250B35727}"/>
    <cellStyle name="Comma 2 2 8 2 3 2 2 2" xfId="25088" xr:uid="{21CFD9BF-8B5E-4A53-BB01-38BDFD57963D}"/>
    <cellStyle name="Comma 2 2 8 2 3 2 3" xfId="18608" xr:uid="{F18318C8-A48D-490A-9289-5FE5C105DDC7}"/>
    <cellStyle name="Comma 2 2 8 2 3 3" xfId="9056" xr:uid="{2031D23C-030A-4EE1-92A6-1AEF44E3020F}"/>
    <cellStyle name="Comma 2 2 8 2 3 3 2" xfId="22016" xr:uid="{6471B2E9-DCA0-4699-A72A-B55411953827}"/>
    <cellStyle name="Comma 2 2 8 2 3 4" xfId="15536" xr:uid="{8388BD9C-CAEE-4CB1-85C7-E66D04683BDD}"/>
    <cellStyle name="Comma 2 2 8 2 4" xfId="4112" xr:uid="{8608C55E-D8A4-429C-AC5C-C832CB365B72}"/>
    <cellStyle name="Comma 2 2 8 2 4 2" xfId="10592" xr:uid="{57DF6DB4-B2C6-4CA5-BCA9-2E3D36D6C629}"/>
    <cellStyle name="Comma 2 2 8 2 4 2 2" xfId="23552" xr:uid="{C1258ACF-063F-4A7B-B90C-E53A14A90FC0}"/>
    <cellStyle name="Comma 2 2 8 2 4 3" xfId="17072" xr:uid="{470CBC39-21A0-40EF-87FD-8BD1E2023590}"/>
    <cellStyle name="Comma 2 2 8 2 5" xfId="7520" xr:uid="{63DA56CA-069A-4EF8-9E08-0E1E99BC5955}"/>
    <cellStyle name="Comma 2 2 8 2 5 2" xfId="20480" xr:uid="{72A83CC9-D774-48B3-8489-F57818D658B7}"/>
    <cellStyle name="Comma 2 2 8 2 6" xfId="14000" xr:uid="{9E16AF82-7999-416E-9CE3-2001B46A2053}"/>
    <cellStyle name="Comma 2 2 8 3" xfId="1424" xr:uid="{D6EF34EC-2192-4B7A-B434-7D2BE2170692}"/>
    <cellStyle name="Comma 2 2 8 3 2" xfId="2960" xr:uid="{9FC735D2-C5AB-49D3-B8ED-43EE6B8A20A0}"/>
    <cellStyle name="Comma 2 2 8 3 2 2" xfId="6032" xr:uid="{196C2106-0273-4D01-85AD-11824F1244D5}"/>
    <cellStyle name="Comma 2 2 8 3 2 2 2" xfId="12512" xr:uid="{3FDC879A-A61F-4669-98FF-2AA80FEF10CD}"/>
    <cellStyle name="Comma 2 2 8 3 2 2 2 2" xfId="25472" xr:uid="{50C3B580-1526-4284-BAA5-4AF3EFA81F9B}"/>
    <cellStyle name="Comma 2 2 8 3 2 2 3" xfId="18992" xr:uid="{22CC6A2D-20E6-461E-A54B-86F75944E40B}"/>
    <cellStyle name="Comma 2 2 8 3 2 3" xfId="9440" xr:uid="{6761C56E-5490-4AF3-BACC-4C8F9BD4880D}"/>
    <cellStyle name="Comma 2 2 8 3 2 3 2" xfId="22400" xr:uid="{C65500AC-04EB-4429-BA1A-25402FA1B0BA}"/>
    <cellStyle name="Comma 2 2 8 3 2 4" xfId="15920" xr:uid="{D9EF3B5A-2F61-453F-A282-39F2734E5502}"/>
    <cellStyle name="Comma 2 2 8 3 3" xfId="4496" xr:uid="{44A9D4BB-8DB3-40C7-9C92-18FFD4A80861}"/>
    <cellStyle name="Comma 2 2 8 3 3 2" xfId="10976" xr:uid="{2EBFC50B-0B96-4C5B-B464-7F6314B68775}"/>
    <cellStyle name="Comma 2 2 8 3 3 2 2" xfId="23936" xr:uid="{4AD6E4B5-33FF-4B48-BB30-5CEF4D444075}"/>
    <cellStyle name="Comma 2 2 8 3 3 3" xfId="17456" xr:uid="{978002E7-7D8E-4336-8772-3F19A91D1344}"/>
    <cellStyle name="Comma 2 2 8 3 4" xfId="7904" xr:uid="{68926315-5821-4110-860B-D79702008E43}"/>
    <cellStyle name="Comma 2 2 8 3 4 2" xfId="20864" xr:uid="{9A1FEEF3-EAEB-4DCB-A5B8-95C9C434AF3B}"/>
    <cellStyle name="Comma 2 2 8 3 5" xfId="14384" xr:uid="{F3202B43-1862-4455-9ECE-313C357B579F}"/>
    <cellStyle name="Comma 2 2 8 4" xfId="2192" xr:uid="{AB026200-DBBC-4C73-B530-1B095602CD18}"/>
    <cellStyle name="Comma 2 2 8 4 2" xfId="5264" xr:uid="{FD44C324-98A9-47D3-8EAC-0AB184315F83}"/>
    <cellStyle name="Comma 2 2 8 4 2 2" xfId="11744" xr:uid="{75726559-C60E-4FB9-B1FF-2F6CA7D24626}"/>
    <cellStyle name="Comma 2 2 8 4 2 2 2" xfId="24704" xr:uid="{3300F9CC-FFA3-4DD4-8815-232F14184BB7}"/>
    <cellStyle name="Comma 2 2 8 4 2 3" xfId="18224" xr:uid="{A279F771-1DEF-4EDD-B51B-5E39E20D9E85}"/>
    <cellStyle name="Comma 2 2 8 4 3" xfId="8672" xr:uid="{DFBC06F4-272F-49FC-97CD-3451674AE551}"/>
    <cellStyle name="Comma 2 2 8 4 3 2" xfId="21632" xr:uid="{31484AD4-92CA-4AF7-9168-BF3F1517BAE3}"/>
    <cellStyle name="Comma 2 2 8 4 4" xfId="15152" xr:uid="{13F30879-513C-4F50-9031-D221D402063F}"/>
    <cellStyle name="Comma 2 2 8 5" xfId="3728" xr:uid="{1E6025CC-B218-459C-B7E5-A82D2FA031BA}"/>
    <cellStyle name="Comma 2 2 8 5 2" xfId="10208" xr:uid="{D1269A60-3D11-4BF4-9414-C9ED4E3C7D5B}"/>
    <cellStyle name="Comma 2 2 8 5 2 2" xfId="23168" xr:uid="{23FE362A-042E-4710-87F3-13C23B04EF95}"/>
    <cellStyle name="Comma 2 2 8 5 3" xfId="16688" xr:uid="{3AB15741-9D45-4BF4-B94A-87409A0CAA72}"/>
    <cellStyle name="Comma 2 2 8 6" xfId="7136" xr:uid="{2219BB95-D530-46B7-B509-B99E510AEDD1}"/>
    <cellStyle name="Comma 2 2 8 6 2" xfId="20096" xr:uid="{B26080AD-7D12-4A86-9BCF-6422A6EA6A2D}"/>
    <cellStyle name="Comma 2 2 8 7" xfId="13616" xr:uid="{75C96911-9A21-4844-A453-9B34F851A1C9}"/>
    <cellStyle name="Comma 2 2 9" xfId="848" xr:uid="{224B3833-6440-4582-98D4-0EE39D538BFC}"/>
    <cellStyle name="Comma 2 2 9 2" xfId="1616" xr:uid="{07AE7BDD-B4E8-4F3A-A603-067F83065C53}"/>
    <cellStyle name="Comma 2 2 9 2 2" xfId="3152" xr:uid="{02E26667-93D5-4711-BFF8-1B5A5875F0EC}"/>
    <cellStyle name="Comma 2 2 9 2 2 2" xfId="6224" xr:uid="{A0CF79BB-88C7-44CC-B022-8E9220BA973C}"/>
    <cellStyle name="Comma 2 2 9 2 2 2 2" xfId="12704" xr:uid="{907A8117-F8C7-4361-9245-B39FC502892C}"/>
    <cellStyle name="Comma 2 2 9 2 2 2 2 2" xfId="25664" xr:uid="{DDD88ADB-DE6A-4148-8F08-0AF8F7BDF796}"/>
    <cellStyle name="Comma 2 2 9 2 2 2 3" xfId="19184" xr:uid="{21465F43-46CE-433E-A4C9-6ACBD11FA587}"/>
    <cellStyle name="Comma 2 2 9 2 2 3" xfId="9632" xr:uid="{A4564139-831D-4128-89DA-2F94FECF0B34}"/>
    <cellStyle name="Comma 2 2 9 2 2 3 2" xfId="22592" xr:uid="{C51990D3-7DB7-4BCE-8F69-A9C2125ED250}"/>
    <cellStyle name="Comma 2 2 9 2 2 4" xfId="16112" xr:uid="{20D9C44B-8822-488E-B26C-7A29F0F28BD8}"/>
    <cellStyle name="Comma 2 2 9 2 3" xfId="4688" xr:uid="{42702CFE-A39F-4354-8D44-86D68F6AE907}"/>
    <cellStyle name="Comma 2 2 9 2 3 2" xfId="11168" xr:uid="{3EF43534-B1CB-4240-9B24-9303EF2D8FE4}"/>
    <cellStyle name="Comma 2 2 9 2 3 2 2" xfId="24128" xr:uid="{0A4981C7-67D7-496F-A446-38A9749D0237}"/>
    <cellStyle name="Comma 2 2 9 2 3 3" xfId="17648" xr:uid="{2FDD4886-CFCD-4263-9557-CC4F0E697DF2}"/>
    <cellStyle name="Comma 2 2 9 2 4" xfId="8096" xr:uid="{3029B696-7055-43D4-A2B0-EF704BD0571A}"/>
    <cellStyle name="Comma 2 2 9 2 4 2" xfId="21056" xr:uid="{51D88853-70D8-42BB-A2D2-96DE74FDED4B}"/>
    <cellStyle name="Comma 2 2 9 2 5" xfId="14576" xr:uid="{71BCBD2D-D916-4EF3-BB80-66C33FDBB2B3}"/>
    <cellStyle name="Comma 2 2 9 3" xfId="2384" xr:uid="{FF421361-910A-4074-B6D3-E47377969B65}"/>
    <cellStyle name="Comma 2 2 9 3 2" xfId="5456" xr:uid="{82031251-947F-40FD-B6E1-FBC2F0B25E4E}"/>
    <cellStyle name="Comma 2 2 9 3 2 2" xfId="11936" xr:uid="{2EA56691-3D83-4F69-B4BE-D30F7FE384A3}"/>
    <cellStyle name="Comma 2 2 9 3 2 2 2" xfId="24896" xr:uid="{559A6396-56AD-4F61-879C-18EC070FC7A2}"/>
    <cellStyle name="Comma 2 2 9 3 2 3" xfId="18416" xr:uid="{C0EE57D6-8F91-4F39-B7E0-9B511C300380}"/>
    <cellStyle name="Comma 2 2 9 3 3" xfId="8864" xr:uid="{D6639120-7910-4B1B-9CA6-B245A590D78C}"/>
    <cellStyle name="Comma 2 2 9 3 3 2" xfId="21824" xr:uid="{0C0F7742-3F37-436F-9BA8-D2B7904351E1}"/>
    <cellStyle name="Comma 2 2 9 3 4" xfId="15344" xr:uid="{E3F29474-2E03-4ADD-AAA1-C425633EFFBC}"/>
    <cellStyle name="Comma 2 2 9 4" xfId="3920" xr:uid="{A1DC8755-4D35-4967-AE36-6312743F28F9}"/>
    <cellStyle name="Comma 2 2 9 4 2" xfId="10400" xr:uid="{EECAFE00-8C39-49A2-98F6-41DD52D8D1F0}"/>
    <cellStyle name="Comma 2 2 9 4 2 2" xfId="23360" xr:uid="{6188DCBD-6426-4FD4-8F48-D902FCB8BFDE}"/>
    <cellStyle name="Comma 2 2 9 4 3" xfId="16880" xr:uid="{1AB599BD-A197-472B-A4B9-CC4C31B43D53}"/>
    <cellStyle name="Comma 2 2 9 5" xfId="7328" xr:uid="{00DF28EC-B612-466A-B857-16A518FC1241}"/>
    <cellStyle name="Comma 2 2 9 5 2" xfId="20288" xr:uid="{8DC0D46E-B925-4BB1-853D-30D2C6129E80}"/>
    <cellStyle name="Comma 2 2 9 6" xfId="13808" xr:uid="{DE1D8B02-4E23-4FCE-B235-A2C049841205}"/>
    <cellStyle name="Comma 2 3" xfId="171" xr:uid="{ED3AFB5A-24A6-4B95-AF19-3D5AE5A4B01C}"/>
    <cellStyle name="Comma 2 3 10" xfId="1999" xr:uid="{AC952E0B-9E72-44AD-973A-0ED021930A97}"/>
    <cellStyle name="Comma 2 3 10 2" xfId="5071" xr:uid="{C9BF5B0D-75D7-43CA-AF3D-3701B2FD8BE6}"/>
    <cellStyle name="Comma 2 3 10 2 2" xfId="11551" xr:uid="{B86534B6-A8B9-42D4-AD2B-38F3F819E93C}"/>
    <cellStyle name="Comma 2 3 10 2 2 2" xfId="24511" xr:uid="{FA42A46D-58DF-4074-9082-A0215B640DA0}"/>
    <cellStyle name="Comma 2 3 10 2 3" xfId="18031" xr:uid="{C9AE1756-3D71-4D26-9190-32FB20DD271C}"/>
    <cellStyle name="Comma 2 3 10 3" xfId="8479" xr:uid="{F75F8FDC-7C92-40A6-9BDF-A359E9629571}"/>
    <cellStyle name="Comma 2 3 10 3 2" xfId="21439" xr:uid="{C063E852-6EB2-4A41-B96A-E5C6C8AA7FB4}"/>
    <cellStyle name="Comma 2 3 10 4" xfId="14959" xr:uid="{A6DEA3CE-FD3F-45F2-B879-D09BCB8E6AB5}"/>
    <cellStyle name="Comma 2 3 11" xfId="3535" xr:uid="{50D8B1B9-FA56-4F89-A7BE-4B30EF3E72CB}"/>
    <cellStyle name="Comma 2 3 11 2" xfId="10015" xr:uid="{2B847AEA-1841-448E-83B4-6C98115FB44D}"/>
    <cellStyle name="Comma 2 3 11 2 2" xfId="22975" xr:uid="{E6F7DBCC-0964-4EC7-B87F-050EBF2A6CFD}"/>
    <cellStyle name="Comma 2 3 11 3" xfId="16495" xr:uid="{0BBB2BC9-54D4-40AC-9D22-2F3946A2EA6C}"/>
    <cellStyle name="Comma 2 3 12" xfId="459" xr:uid="{2D186127-8EDD-40FE-A4B1-EB63D6394E12}"/>
    <cellStyle name="Comma 2 3 12 2" xfId="6943" xr:uid="{B38A3C45-20F4-4ADA-B403-021FCA4E3E6B}"/>
    <cellStyle name="Comma 2 3 12 2 2" xfId="19903" xr:uid="{3F0DADDD-F46F-41EF-AE4C-DB76329D119D}"/>
    <cellStyle name="Comma 2 3 12 3" xfId="13423" xr:uid="{817B9885-ED1E-4EB5-B511-331BADBCA881}"/>
    <cellStyle name="Comma 2 3 13" xfId="6663" xr:uid="{B0E621FB-2732-4D95-AB24-6053F7794B70}"/>
    <cellStyle name="Comma 2 3 13 2" xfId="19623" xr:uid="{5A366990-4C71-4CC1-99BF-FD1718D4A52D}"/>
    <cellStyle name="Comma 2 3 14" xfId="13143" xr:uid="{A8A1043F-DD2E-4522-B2BC-D48BD416AB4E}"/>
    <cellStyle name="Comma 2 3 2" xfId="339" xr:uid="{2EA434C5-2FB5-4E3B-BF56-8CAA4C4778AC}"/>
    <cellStyle name="Comma 2 3 2 10" xfId="6831" xr:uid="{E6F037CB-C044-44E9-8A5C-910F22A533BB}"/>
    <cellStyle name="Comma 2 3 2 10 2" xfId="19791" xr:uid="{FC70A67B-2EF9-4663-8B34-734C2D421C2E}"/>
    <cellStyle name="Comma 2 3 2 11" xfId="13311" xr:uid="{1AFC39AC-8242-4B29-99CF-E31D1DC1E681}"/>
    <cellStyle name="Comma 2 3 2 2" xfId="543" xr:uid="{220F2CE6-D196-4996-91BB-DD04FA882000}"/>
    <cellStyle name="Comma 2 3 2 2 2" xfId="735" xr:uid="{912DFED0-83E7-4351-8A7E-62DDFA0E7910}"/>
    <cellStyle name="Comma 2 3 2 2 2 2" xfId="1119" xr:uid="{473F49DE-44E3-48A9-A2A4-121FABE34061}"/>
    <cellStyle name="Comma 2 3 2 2 2 2 2" xfId="1887" xr:uid="{9D19BAB9-2152-4B3E-95C8-16EDF041FD11}"/>
    <cellStyle name="Comma 2 3 2 2 2 2 2 2" xfId="3423" xr:uid="{4116302D-1D79-4EF8-BEF6-F12F432D2840}"/>
    <cellStyle name="Comma 2 3 2 2 2 2 2 2 2" xfId="6495" xr:uid="{1D8C2C4D-8DA0-4A8D-AC75-C6BB0A8C5877}"/>
    <cellStyle name="Comma 2 3 2 2 2 2 2 2 2 2" xfId="12975" xr:uid="{697C70C7-1898-4B14-B78E-77C47BE8E6FA}"/>
    <cellStyle name="Comma 2 3 2 2 2 2 2 2 2 2 2" xfId="25935" xr:uid="{D1DDED25-B700-4E4F-A813-B30A8D010138}"/>
    <cellStyle name="Comma 2 3 2 2 2 2 2 2 2 3" xfId="19455" xr:uid="{33EB424A-47A2-4A7E-BB79-0C215C196C56}"/>
    <cellStyle name="Comma 2 3 2 2 2 2 2 2 3" xfId="9903" xr:uid="{BB1FC77A-8B6A-4B8D-894A-DC8AE10278B2}"/>
    <cellStyle name="Comma 2 3 2 2 2 2 2 2 3 2" xfId="22863" xr:uid="{890E048A-DA50-4CC2-A8FB-0591AC1DEDB3}"/>
    <cellStyle name="Comma 2 3 2 2 2 2 2 2 4" xfId="16383" xr:uid="{C8694763-A58E-4DB9-9C5D-9F09A4D1D8CF}"/>
    <cellStyle name="Comma 2 3 2 2 2 2 2 3" xfId="4959" xr:uid="{B1A24AD4-48C6-4551-B357-9D64D8ECF446}"/>
    <cellStyle name="Comma 2 3 2 2 2 2 2 3 2" xfId="11439" xr:uid="{453C371B-3AFC-477D-AD85-B8C657511035}"/>
    <cellStyle name="Comma 2 3 2 2 2 2 2 3 2 2" xfId="24399" xr:uid="{F4D89F24-B56E-4881-97B2-5A08D3CF4E0C}"/>
    <cellStyle name="Comma 2 3 2 2 2 2 2 3 3" xfId="17919" xr:uid="{10E9B51F-534D-4C80-8413-53ABF8FB7D26}"/>
    <cellStyle name="Comma 2 3 2 2 2 2 2 4" xfId="8367" xr:uid="{D2ADD020-E037-40DB-960C-981B679A17EA}"/>
    <cellStyle name="Comma 2 3 2 2 2 2 2 4 2" xfId="21327" xr:uid="{82F44EAD-8B4F-49A4-84D7-D4E2AC2F8628}"/>
    <cellStyle name="Comma 2 3 2 2 2 2 2 5" xfId="14847" xr:uid="{06C04F5F-C0B0-4C74-AB23-3767F0C3DECE}"/>
    <cellStyle name="Comma 2 3 2 2 2 2 3" xfId="2655" xr:uid="{6DBDB07D-6711-4B03-AF4B-065DE57A31EE}"/>
    <cellStyle name="Comma 2 3 2 2 2 2 3 2" xfId="5727" xr:uid="{A61C381E-65FA-4F37-B38A-CEEDE870C523}"/>
    <cellStyle name="Comma 2 3 2 2 2 2 3 2 2" xfId="12207" xr:uid="{9976F29D-17BF-49D4-BA0C-FEC4F05A1377}"/>
    <cellStyle name="Comma 2 3 2 2 2 2 3 2 2 2" xfId="25167" xr:uid="{214C470A-429A-422D-9200-71E544A5BDB7}"/>
    <cellStyle name="Comma 2 3 2 2 2 2 3 2 3" xfId="18687" xr:uid="{A7CE5056-BAF5-44DF-8168-15DC17942C62}"/>
    <cellStyle name="Comma 2 3 2 2 2 2 3 3" xfId="9135" xr:uid="{9F1C6C9E-C4E9-42A7-A3E5-A24F26C57094}"/>
    <cellStyle name="Comma 2 3 2 2 2 2 3 3 2" xfId="22095" xr:uid="{18F8C560-9514-42D9-9274-A71C774079CA}"/>
    <cellStyle name="Comma 2 3 2 2 2 2 3 4" xfId="15615" xr:uid="{EBB26D99-B26D-453A-B4E6-4BE2E8391F83}"/>
    <cellStyle name="Comma 2 3 2 2 2 2 4" xfId="4191" xr:uid="{1DF36A7D-959A-4946-9AA1-C2C46CD69840}"/>
    <cellStyle name="Comma 2 3 2 2 2 2 4 2" xfId="10671" xr:uid="{1E190B3D-16B4-4DFC-891F-5B5D4DB97BDB}"/>
    <cellStyle name="Comma 2 3 2 2 2 2 4 2 2" xfId="23631" xr:uid="{D207DE9F-4E54-47B1-98C3-DB3983B4E47B}"/>
    <cellStyle name="Comma 2 3 2 2 2 2 4 3" xfId="17151" xr:uid="{83D600F0-F618-41B1-AC82-4752A6112487}"/>
    <cellStyle name="Comma 2 3 2 2 2 2 5" xfId="7599" xr:uid="{C64AC6EA-B724-4D40-B240-BC853B4AA9CE}"/>
    <cellStyle name="Comma 2 3 2 2 2 2 5 2" xfId="20559" xr:uid="{399D30A2-AB15-4721-8125-B0A41B35A354}"/>
    <cellStyle name="Comma 2 3 2 2 2 2 6" xfId="14079" xr:uid="{CEF7FD7F-425E-447B-8587-AD1BE571E45E}"/>
    <cellStyle name="Comma 2 3 2 2 2 3" xfId="1503" xr:uid="{6AAAC522-E775-4F8D-BCC9-4E77468BA493}"/>
    <cellStyle name="Comma 2 3 2 2 2 3 2" xfId="3039" xr:uid="{05DDC3D2-869E-4D24-A618-7B7984035A76}"/>
    <cellStyle name="Comma 2 3 2 2 2 3 2 2" xfId="6111" xr:uid="{AF58F5FE-9610-4199-AC56-C5C59961F880}"/>
    <cellStyle name="Comma 2 3 2 2 2 3 2 2 2" xfId="12591" xr:uid="{1661A0BB-43A3-40BA-9D71-A6C4BA341F63}"/>
    <cellStyle name="Comma 2 3 2 2 2 3 2 2 2 2" xfId="25551" xr:uid="{2A5D6A5A-890A-4E9C-899E-18B54532ABA0}"/>
    <cellStyle name="Comma 2 3 2 2 2 3 2 2 3" xfId="19071" xr:uid="{43A8198A-28B1-4F73-8ABB-BB66D92BE336}"/>
    <cellStyle name="Comma 2 3 2 2 2 3 2 3" xfId="9519" xr:uid="{590FCF31-A650-4558-99C1-2F990A947F9B}"/>
    <cellStyle name="Comma 2 3 2 2 2 3 2 3 2" xfId="22479" xr:uid="{6442336C-D438-43D3-A76C-95D12636C480}"/>
    <cellStyle name="Comma 2 3 2 2 2 3 2 4" xfId="15999" xr:uid="{1BDA5AD8-2317-4920-AAB3-33CFCD84ADAE}"/>
    <cellStyle name="Comma 2 3 2 2 2 3 3" xfId="4575" xr:uid="{A0D8A61A-B9E1-40C2-A031-224C57D0602E}"/>
    <cellStyle name="Comma 2 3 2 2 2 3 3 2" xfId="11055" xr:uid="{D6DF1E57-5630-44C9-8D5C-5C5850DAC5C2}"/>
    <cellStyle name="Comma 2 3 2 2 2 3 3 2 2" xfId="24015" xr:uid="{EB097E48-92B0-41E2-B697-B4C2ACF65781}"/>
    <cellStyle name="Comma 2 3 2 2 2 3 3 3" xfId="17535" xr:uid="{E39946BB-A9FF-4689-9A44-42A068E24161}"/>
    <cellStyle name="Comma 2 3 2 2 2 3 4" xfId="7983" xr:uid="{F14CC714-1F0C-4B07-96AB-DE26F85684F3}"/>
    <cellStyle name="Comma 2 3 2 2 2 3 4 2" xfId="20943" xr:uid="{DC902DF0-C631-4F56-97EF-1CA7192149A1}"/>
    <cellStyle name="Comma 2 3 2 2 2 3 5" xfId="14463" xr:uid="{8A96D36A-79C0-4505-A4CB-FDB3D97EDE3A}"/>
    <cellStyle name="Comma 2 3 2 2 2 4" xfId="2271" xr:uid="{13130FC6-5CB6-4D58-B1E5-87E3DDE844F5}"/>
    <cellStyle name="Comma 2 3 2 2 2 4 2" xfId="5343" xr:uid="{B3848468-9417-4E9F-86A7-191312004D0A}"/>
    <cellStyle name="Comma 2 3 2 2 2 4 2 2" xfId="11823" xr:uid="{BD3953C1-4E8D-4633-89E7-DF85A4E32A07}"/>
    <cellStyle name="Comma 2 3 2 2 2 4 2 2 2" xfId="24783" xr:uid="{4ABCF0E3-6B14-4258-A396-0BFD9570F9B8}"/>
    <cellStyle name="Comma 2 3 2 2 2 4 2 3" xfId="18303" xr:uid="{99CB5B1D-0090-47D9-AF71-8094F9353B2C}"/>
    <cellStyle name="Comma 2 3 2 2 2 4 3" xfId="8751" xr:uid="{82851AD5-9A90-447F-B71E-C9C3BD10DE4C}"/>
    <cellStyle name="Comma 2 3 2 2 2 4 3 2" xfId="21711" xr:uid="{74982C20-6CFA-4E92-856A-18C954036201}"/>
    <cellStyle name="Comma 2 3 2 2 2 4 4" xfId="15231" xr:uid="{BFAFC590-75C3-4175-896C-5A1C1218E8E3}"/>
    <cellStyle name="Comma 2 3 2 2 2 5" xfId="3807" xr:uid="{7D197E17-7177-4229-80D6-6A3810D94672}"/>
    <cellStyle name="Comma 2 3 2 2 2 5 2" xfId="10287" xr:uid="{837A74F5-8EDB-477D-9448-3B4C9464322E}"/>
    <cellStyle name="Comma 2 3 2 2 2 5 2 2" xfId="23247" xr:uid="{E450F26D-2609-4258-9039-5924A5241A1C}"/>
    <cellStyle name="Comma 2 3 2 2 2 5 3" xfId="16767" xr:uid="{4C19D76B-F6AC-4410-9753-A98B514F4069}"/>
    <cellStyle name="Comma 2 3 2 2 2 6" xfId="7215" xr:uid="{BDC77F8B-B8C8-4039-BDF5-2865A00EF344}"/>
    <cellStyle name="Comma 2 3 2 2 2 6 2" xfId="20175" xr:uid="{1CEA3E2F-908D-40E9-9FDA-8BE28D4E91C4}"/>
    <cellStyle name="Comma 2 3 2 2 2 7" xfId="13695" xr:uid="{C065F32E-A395-4E9E-9C81-2E99CFC151AD}"/>
    <cellStyle name="Comma 2 3 2 2 3" xfId="927" xr:uid="{6D51D66C-C93F-47EA-BC95-982EF1EAF58D}"/>
    <cellStyle name="Comma 2 3 2 2 3 2" xfId="1695" xr:uid="{DD44400B-2F34-4B4B-BE42-A1963C248091}"/>
    <cellStyle name="Comma 2 3 2 2 3 2 2" xfId="3231" xr:uid="{E5DDA953-B459-42C0-A173-6D743F95C643}"/>
    <cellStyle name="Comma 2 3 2 2 3 2 2 2" xfId="6303" xr:uid="{0020B7BE-4824-4771-9FCF-B1A12D254C09}"/>
    <cellStyle name="Comma 2 3 2 2 3 2 2 2 2" xfId="12783" xr:uid="{02AEC654-8810-42DF-80D6-300EB64891A8}"/>
    <cellStyle name="Comma 2 3 2 2 3 2 2 2 2 2" xfId="25743" xr:uid="{FD052FF6-1F86-4858-A932-E307B2C59925}"/>
    <cellStyle name="Comma 2 3 2 2 3 2 2 2 3" xfId="19263" xr:uid="{25DC0F37-805F-43D1-B698-822197F92DF8}"/>
    <cellStyle name="Comma 2 3 2 2 3 2 2 3" xfId="9711" xr:uid="{9989D698-56EB-435F-AF71-D954BB014117}"/>
    <cellStyle name="Comma 2 3 2 2 3 2 2 3 2" xfId="22671" xr:uid="{F66CB28D-A137-48E8-A407-9A691C558BE7}"/>
    <cellStyle name="Comma 2 3 2 2 3 2 2 4" xfId="16191" xr:uid="{2D9ACB58-9E3C-468F-AACE-6862E0A4A5EF}"/>
    <cellStyle name="Comma 2 3 2 2 3 2 3" xfId="4767" xr:uid="{F7D09FF3-79F9-43B0-AF7C-5DDAC8C6A116}"/>
    <cellStyle name="Comma 2 3 2 2 3 2 3 2" xfId="11247" xr:uid="{EB2B9114-99E0-4A3B-BB08-EF0EE76BB9E7}"/>
    <cellStyle name="Comma 2 3 2 2 3 2 3 2 2" xfId="24207" xr:uid="{D069D7BA-9806-453F-AEB9-BBC1ECF0C775}"/>
    <cellStyle name="Comma 2 3 2 2 3 2 3 3" xfId="17727" xr:uid="{ABB4B2F9-1984-43DF-BD90-1F07B1A8DEED}"/>
    <cellStyle name="Comma 2 3 2 2 3 2 4" xfId="8175" xr:uid="{3EA21A41-4C87-4163-8EB5-FEEE11CE0518}"/>
    <cellStyle name="Comma 2 3 2 2 3 2 4 2" xfId="21135" xr:uid="{0EDB50DF-EEE5-456C-A80E-4757F2E8E09F}"/>
    <cellStyle name="Comma 2 3 2 2 3 2 5" xfId="14655" xr:uid="{4F82B4AB-74C5-4CF1-BD12-0B048E6FFC13}"/>
    <cellStyle name="Comma 2 3 2 2 3 3" xfId="2463" xr:uid="{25ABCFE5-CBA7-4272-9D74-92CCB7880EF6}"/>
    <cellStyle name="Comma 2 3 2 2 3 3 2" xfId="5535" xr:uid="{10F20FAD-3AC1-4516-A25A-2079A57BF084}"/>
    <cellStyle name="Comma 2 3 2 2 3 3 2 2" xfId="12015" xr:uid="{C49B727A-0587-4CB0-910E-9894053B4FCA}"/>
    <cellStyle name="Comma 2 3 2 2 3 3 2 2 2" xfId="24975" xr:uid="{1DB97865-F6CA-434C-ABFE-223255D51224}"/>
    <cellStyle name="Comma 2 3 2 2 3 3 2 3" xfId="18495" xr:uid="{425DCFA2-7C6F-4C22-9E1B-6412A74025E7}"/>
    <cellStyle name="Comma 2 3 2 2 3 3 3" xfId="8943" xr:uid="{8EA65746-73D0-4E67-A42C-F9B04E7C1AC2}"/>
    <cellStyle name="Comma 2 3 2 2 3 3 3 2" xfId="21903" xr:uid="{A26B218D-4884-4DA7-BEA9-3478C41BA5C1}"/>
    <cellStyle name="Comma 2 3 2 2 3 3 4" xfId="15423" xr:uid="{E14D5F55-0FB4-4592-8151-7F72A80067F4}"/>
    <cellStyle name="Comma 2 3 2 2 3 4" xfId="3999" xr:uid="{BFB02429-2464-4C07-9E44-B9F9E640781D}"/>
    <cellStyle name="Comma 2 3 2 2 3 4 2" xfId="10479" xr:uid="{0AE93914-15B6-464F-B752-6EEE8449A818}"/>
    <cellStyle name="Comma 2 3 2 2 3 4 2 2" xfId="23439" xr:uid="{6EE8E00A-8178-4BB6-A178-59A019D1ED2D}"/>
    <cellStyle name="Comma 2 3 2 2 3 4 3" xfId="16959" xr:uid="{FEC21D57-BCA4-4807-996F-D0EEE311D25A}"/>
    <cellStyle name="Comma 2 3 2 2 3 5" xfId="7407" xr:uid="{D469EE56-8DF9-40B3-B138-E219814BF608}"/>
    <cellStyle name="Comma 2 3 2 2 3 5 2" xfId="20367" xr:uid="{7FF593A4-3FBE-4D64-B9B5-04FADCFF3F3A}"/>
    <cellStyle name="Comma 2 3 2 2 3 6" xfId="13887" xr:uid="{F4980390-1C48-4D7C-BE3E-F76B98B05534}"/>
    <cellStyle name="Comma 2 3 2 2 4" xfId="1311" xr:uid="{26CF3269-E131-4EAC-8FFF-DFAF37FE3790}"/>
    <cellStyle name="Comma 2 3 2 2 4 2" xfId="2847" xr:uid="{B0B110F4-A6A0-4DB5-BE18-4FB179A0E735}"/>
    <cellStyle name="Comma 2 3 2 2 4 2 2" xfId="5919" xr:uid="{A8E3D822-B104-43DC-9EFC-3D0C9DBC0737}"/>
    <cellStyle name="Comma 2 3 2 2 4 2 2 2" xfId="12399" xr:uid="{52D9D557-5B1B-4F4F-8795-89A1D18F2D6C}"/>
    <cellStyle name="Comma 2 3 2 2 4 2 2 2 2" xfId="25359" xr:uid="{E688A55B-8EFE-44C0-B4A7-864FA94DE3F8}"/>
    <cellStyle name="Comma 2 3 2 2 4 2 2 3" xfId="18879" xr:uid="{82DD9CE3-D50B-4C56-B08F-98EFA657C70D}"/>
    <cellStyle name="Comma 2 3 2 2 4 2 3" xfId="9327" xr:uid="{473F94C1-AF25-40B4-8EBC-55BA7BC5B8BE}"/>
    <cellStyle name="Comma 2 3 2 2 4 2 3 2" xfId="22287" xr:uid="{5C50BDC8-B77B-40AE-8465-0A107712E81A}"/>
    <cellStyle name="Comma 2 3 2 2 4 2 4" xfId="15807" xr:uid="{16AA6B57-0BFF-42E8-BC57-4BCC1EF1778F}"/>
    <cellStyle name="Comma 2 3 2 2 4 3" xfId="4383" xr:uid="{D98B96F2-510F-4479-BC43-1F552EBF73AE}"/>
    <cellStyle name="Comma 2 3 2 2 4 3 2" xfId="10863" xr:uid="{207CAB88-5EE5-4DD9-A59D-2E322C153B4D}"/>
    <cellStyle name="Comma 2 3 2 2 4 3 2 2" xfId="23823" xr:uid="{B9357511-9E93-4ABC-B19F-AE5F13B4753C}"/>
    <cellStyle name="Comma 2 3 2 2 4 3 3" xfId="17343" xr:uid="{71709C6B-CFBB-4D78-A0B3-2666431D8FF0}"/>
    <cellStyle name="Comma 2 3 2 2 4 4" xfId="7791" xr:uid="{4F03B6AF-AEBB-49A0-B83E-80763948D773}"/>
    <cellStyle name="Comma 2 3 2 2 4 4 2" xfId="20751" xr:uid="{385254E6-E81F-4476-907D-73AB609F0564}"/>
    <cellStyle name="Comma 2 3 2 2 4 5" xfId="14271" xr:uid="{3D283850-8530-49C0-85C4-DBF8E8BC3A3C}"/>
    <cellStyle name="Comma 2 3 2 2 5" xfId="2079" xr:uid="{5537D37D-0B66-4E0C-A2FD-52B531678462}"/>
    <cellStyle name="Comma 2 3 2 2 5 2" xfId="5151" xr:uid="{5EB80FFD-1822-4BF2-A157-C9247C62FF32}"/>
    <cellStyle name="Comma 2 3 2 2 5 2 2" xfId="11631" xr:uid="{E5F3F610-FBAD-4009-887D-673F88EA9038}"/>
    <cellStyle name="Comma 2 3 2 2 5 2 2 2" xfId="24591" xr:uid="{BB1B064F-F9F7-4244-92BE-46A8855CE98D}"/>
    <cellStyle name="Comma 2 3 2 2 5 2 3" xfId="18111" xr:uid="{63660E06-BC85-44AD-8133-3AD27476FD88}"/>
    <cellStyle name="Comma 2 3 2 2 5 3" xfId="8559" xr:uid="{38695437-224C-401E-9F53-DC2D0F869CFD}"/>
    <cellStyle name="Comma 2 3 2 2 5 3 2" xfId="21519" xr:uid="{97ECF63B-B4F5-476C-AB26-65CAA962E1BC}"/>
    <cellStyle name="Comma 2 3 2 2 5 4" xfId="15039" xr:uid="{B95150A5-CD2C-4B92-84E9-F0E5F4A3EC88}"/>
    <cellStyle name="Comma 2 3 2 2 6" xfId="3615" xr:uid="{B66B96BF-8FA2-4A5E-AE23-FE8AC7A6072A}"/>
    <cellStyle name="Comma 2 3 2 2 6 2" xfId="10095" xr:uid="{879A385F-97DB-41F2-8C49-BB5203AEEF43}"/>
    <cellStyle name="Comma 2 3 2 2 6 2 2" xfId="23055" xr:uid="{21C76A7E-9CA4-4851-8896-7CC58FA03EAB}"/>
    <cellStyle name="Comma 2 3 2 2 6 3" xfId="16575" xr:uid="{F05FEE5F-EF12-4868-BB59-AEBFDB5DE62F}"/>
    <cellStyle name="Comma 2 3 2 2 7" xfId="7023" xr:uid="{DC45DDFC-01AE-4306-B57A-FE3A9C42300A}"/>
    <cellStyle name="Comma 2 3 2 2 7 2" xfId="19983" xr:uid="{DA976638-DEE5-47AA-A420-479FE187C8B2}"/>
    <cellStyle name="Comma 2 3 2 2 8" xfId="13503" xr:uid="{F1B44428-ECC8-41B9-89B9-63C0B1D542D9}"/>
    <cellStyle name="Comma 2 3 2 3" xfId="607" xr:uid="{9302F59E-BF21-45BD-AA33-417F4346EBF2}"/>
    <cellStyle name="Comma 2 3 2 3 2" xfId="799" xr:uid="{DD45D473-4E5F-4469-AC0B-BAE56485D3C9}"/>
    <cellStyle name="Comma 2 3 2 3 2 2" xfId="1183" xr:uid="{51060971-EF9C-4557-99EA-E5BFFDC47D36}"/>
    <cellStyle name="Comma 2 3 2 3 2 2 2" xfId="1951" xr:uid="{BA5E3768-4103-49A9-AA09-B7A829D0F323}"/>
    <cellStyle name="Comma 2 3 2 3 2 2 2 2" xfId="3487" xr:uid="{6C3C85B5-C778-4C82-9E9A-6A894F16E926}"/>
    <cellStyle name="Comma 2 3 2 3 2 2 2 2 2" xfId="6559" xr:uid="{0886E29E-BB17-47B4-881B-8C6F5F36BEDF}"/>
    <cellStyle name="Comma 2 3 2 3 2 2 2 2 2 2" xfId="13039" xr:uid="{0AAF0CFB-133F-4A76-B48E-B998CFECAEF2}"/>
    <cellStyle name="Comma 2 3 2 3 2 2 2 2 2 2 2" xfId="25999" xr:uid="{0B8EDA43-D9D1-494D-8311-EAAFE98ECF9A}"/>
    <cellStyle name="Comma 2 3 2 3 2 2 2 2 2 3" xfId="19519" xr:uid="{DE6AD0A9-602B-4AEE-9741-3B05A8CB19C3}"/>
    <cellStyle name="Comma 2 3 2 3 2 2 2 2 3" xfId="9967" xr:uid="{6A6553F1-9B74-40EB-99B0-0AC8A95736FF}"/>
    <cellStyle name="Comma 2 3 2 3 2 2 2 2 3 2" xfId="22927" xr:uid="{AE203419-1E0C-4008-A574-6DD61FFA23DB}"/>
    <cellStyle name="Comma 2 3 2 3 2 2 2 2 4" xfId="16447" xr:uid="{C77D021E-B8A1-4A89-ADCB-D3910E77F9E5}"/>
    <cellStyle name="Comma 2 3 2 3 2 2 2 3" xfId="5023" xr:uid="{D1F06544-E8BE-487B-8F4F-407797B015FB}"/>
    <cellStyle name="Comma 2 3 2 3 2 2 2 3 2" xfId="11503" xr:uid="{B674321B-AB2C-40FA-8BAC-91F500BBBFE1}"/>
    <cellStyle name="Comma 2 3 2 3 2 2 2 3 2 2" xfId="24463" xr:uid="{F7857165-8081-4330-87EC-02BF038E7BA0}"/>
    <cellStyle name="Comma 2 3 2 3 2 2 2 3 3" xfId="17983" xr:uid="{12006A3D-05F2-4CB9-8CA2-AA06CBB5941F}"/>
    <cellStyle name="Comma 2 3 2 3 2 2 2 4" xfId="8431" xr:uid="{5ED7D452-D809-48AF-B61A-E2286D05770E}"/>
    <cellStyle name="Comma 2 3 2 3 2 2 2 4 2" xfId="21391" xr:uid="{D11355F2-2E8B-48CC-9AF8-50E3132866F4}"/>
    <cellStyle name="Comma 2 3 2 3 2 2 2 5" xfId="14911" xr:uid="{3350DF9B-05C4-4AA9-9FE6-2AE370EA1EA8}"/>
    <cellStyle name="Comma 2 3 2 3 2 2 3" xfId="2719" xr:uid="{48B6665E-F6D7-4269-A0EF-08C7487F5F8D}"/>
    <cellStyle name="Comma 2 3 2 3 2 2 3 2" xfId="5791" xr:uid="{CD557C5B-123B-415B-8A53-52CAA1C002F6}"/>
    <cellStyle name="Comma 2 3 2 3 2 2 3 2 2" xfId="12271" xr:uid="{F6860751-B9AE-403B-8188-EAB1480E6AB8}"/>
    <cellStyle name="Comma 2 3 2 3 2 2 3 2 2 2" xfId="25231" xr:uid="{06194F9F-3190-44B1-AD37-9F1EB05FE42F}"/>
    <cellStyle name="Comma 2 3 2 3 2 2 3 2 3" xfId="18751" xr:uid="{5CD3DFBB-84F6-49A9-B663-AC050843C048}"/>
    <cellStyle name="Comma 2 3 2 3 2 2 3 3" xfId="9199" xr:uid="{1956A4FE-99E7-4E98-BDAB-D8A82338BF92}"/>
    <cellStyle name="Comma 2 3 2 3 2 2 3 3 2" xfId="22159" xr:uid="{7E63C30B-8874-45C3-82E4-00BEF2290711}"/>
    <cellStyle name="Comma 2 3 2 3 2 2 3 4" xfId="15679" xr:uid="{FE580BF4-99D4-455B-9E56-662C5ED24F7B}"/>
    <cellStyle name="Comma 2 3 2 3 2 2 4" xfId="4255" xr:uid="{CDD52E2E-A521-43AF-82E6-E0A64B7B2EA5}"/>
    <cellStyle name="Comma 2 3 2 3 2 2 4 2" xfId="10735" xr:uid="{F9A12AB2-21CF-4839-B852-77AB34E064E0}"/>
    <cellStyle name="Comma 2 3 2 3 2 2 4 2 2" xfId="23695" xr:uid="{5F6A567F-2059-4A86-BA92-983E3C03D0C4}"/>
    <cellStyle name="Comma 2 3 2 3 2 2 4 3" xfId="17215" xr:uid="{11A8A2D5-62B5-411D-BE1F-4F17B1E19B83}"/>
    <cellStyle name="Comma 2 3 2 3 2 2 5" xfId="7663" xr:uid="{F5FC4BEE-AB62-4FFC-A25F-6EC8C7EDA497}"/>
    <cellStyle name="Comma 2 3 2 3 2 2 5 2" xfId="20623" xr:uid="{78BD4CA0-21D9-4E4E-9CF6-DF2EFAB27D9B}"/>
    <cellStyle name="Comma 2 3 2 3 2 2 6" xfId="14143" xr:uid="{0464092B-20D2-48B8-B10B-4F8AE03BFEA5}"/>
    <cellStyle name="Comma 2 3 2 3 2 3" xfId="1567" xr:uid="{5042B94E-2A96-4C94-81E3-34F0B0CE8682}"/>
    <cellStyle name="Comma 2 3 2 3 2 3 2" xfId="3103" xr:uid="{FB753C74-4788-45A5-87A6-91FAB98A809E}"/>
    <cellStyle name="Comma 2 3 2 3 2 3 2 2" xfId="6175" xr:uid="{7EA3B7EA-CDAF-40FF-8E8C-C47846DDC1DF}"/>
    <cellStyle name="Comma 2 3 2 3 2 3 2 2 2" xfId="12655" xr:uid="{3AE474CD-FC4A-40A2-86C8-BDBB187B249B}"/>
    <cellStyle name="Comma 2 3 2 3 2 3 2 2 2 2" xfId="25615" xr:uid="{CE56E185-6E1E-49D4-8931-42910DA0D067}"/>
    <cellStyle name="Comma 2 3 2 3 2 3 2 2 3" xfId="19135" xr:uid="{3232FE9B-01E6-478E-A689-36F74FD10C4F}"/>
    <cellStyle name="Comma 2 3 2 3 2 3 2 3" xfId="9583" xr:uid="{BFB8B90B-0152-4A59-A157-F204CEF29F18}"/>
    <cellStyle name="Comma 2 3 2 3 2 3 2 3 2" xfId="22543" xr:uid="{4033D4A3-0350-4E43-854E-4FEEB9E7EF90}"/>
    <cellStyle name="Comma 2 3 2 3 2 3 2 4" xfId="16063" xr:uid="{B1B4D96A-FBBA-4E9C-B11A-3FB1D0EBA0A7}"/>
    <cellStyle name="Comma 2 3 2 3 2 3 3" xfId="4639" xr:uid="{F31ABC61-E47C-4131-871E-6D321A7ABBDF}"/>
    <cellStyle name="Comma 2 3 2 3 2 3 3 2" xfId="11119" xr:uid="{297C3CB8-4A3B-4832-B1AD-13F1B9327E59}"/>
    <cellStyle name="Comma 2 3 2 3 2 3 3 2 2" xfId="24079" xr:uid="{EBCEFF46-5DBB-41C1-90BF-8DC7001FCEAB}"/>
    <cellStyle name="Comma 2 3 2 3 2 3 3 3" xfId="17599" xr:uid="{80971F8A-1AA0-4920-8012-385B5FE04E27}"/>
    <cellStyle name="Comma 2 3 2 3 2 3 4" xfId="8047" xr:uid="{FA522E30-575D-4534-8336-B2C762EAE1EF}"/>
    <cellStyle name="Comma 2 3 2 3 2 3 4 2" xfId="21007" xr:uid="{2E5C2685-0C6B-4FEB-8606-FBE86005249A}"/>
    <cellStyle name="Comma 2 3 2 3 2 3 5" xfId="14527" xr:uid="{91D385C7-AC2E-4C79-8BBD-137C8BD9081D}"/>
    <cellStyle name="Comma 2 3 2 3 2 4" xfId="2335" xr:uid="{0EAC854B-44F9-41AF-8399-2151427FD073}"/>
    <cellStyle name="Comma 2 3 2 3 2 4 2" xfId="5407" xr:uid="{824230A4-79AB-473E-A9FD-221A81B3E995}"/>
    <cellStyle name="Comma 2 3 2 3 2 4 2 2" xfId="11887" xr:uid="{028908EF-B27C-4136-AB92-FF93E1090903}"/>
    <cellStyle name="Comma 2 3 2 3 2 4 2 2 2" xfId="24847" xr:uid="{E58A2322-5F01-44AE-9161-AA029D3A8319}"/>
    <cellStyle name="Comma 2 3 2 3 2 4 2 3" xfId="18367" xr:uid="{714A4B23-6A85-4685-A5B3-F3412F68A430}"/>
    <cellStyle name="Comma 2 3 2 3 2 4 3" xfId="8815" xr:uid="{322A330E-CA6E-4CAB-AAFD-8A098F743A5F}"/>
    <cellStyle name="Comma 2 3 2 3 2 4 3 2" xfId="21775" xr:uid="{40549EB5-AA4E-47DB-82A3-77EA0373DCC5}"/>
    <cellStyle name="Comma 2 3 2 3 2 4 4" xfId="15295" xr:uid="{AE6CC548-F772-462A-B03F-DBDD3732ABA6}"/>
    <cellStyle name="Comma 2 3 2 3 2 5" xfId="3871" xr:uid="{9D5EAC9F-63C6-4FB1-82ED-05EBCC8F6D9A}"/>
    <cellStyle name="Comma 2 3 2 3 2 5 2" xfId="10351" xr:uid="{4DF722C6-B58F-4918-B64F-EC4ECCAB1729}"/>
    <cellStyle name="Comma 2 3 2 3 2 5 2 2" xfId="23311" xr:uid="{1CEC91F3-2B21-4E18-99D4-4532279F95A8}"/>
    <cellStyle name="Comma 2 3 2 3 2 5 3" xfId="16831" xr:uid="{5B7CB947-4E5E-4A24-A8F1-06A8D1A5959D}"/>
    <cellStyle name="Comma 2 3 2 3 2 6" xfId="7279" xr:uid="{6F41156A-9AEA-46D3-8F2B-224B5E47D279}"/>
    <cellStyle name="Comma 2 3 2 3 2 6 2" xfId="20239" xr:uid="{20C59188-04D4-4B6A-B3D2-48DBE3F3611F}"/>
    <cellStyle name="Comma 2 3 2 3 2 7" xfId="13759" xr:uid="{9CC3831A-96E4-49D2-AC89-3137DAB7C1ED}"/>
    <cellStyle name="Comma 2 3 2 3 3" xfId="991" xr:uid="{5083D84A-C5B5-4675-9E0A-9E1277DD116C}"/>
    <cellStyle name="Comma 2 3 2 3 3 2" xfId="1759" xr:uid="{EB0A409B-8ED1-4DE6-9DB3-DD48B62A0C5D}"/>
    <cellStyle name="Comma 2 3 2 3 3 2 2" xfId="3295" xr:uid="{F510775D-CBDC-4F2A-9CDD-6A07FC0A1B5F}"/>
    <cellStyle name="Comma 2 3 2 3 3 2 2 2" xfId="6367" xr:uid="{39FA6823-6757-4ED7-B703-79458D5B1588}"/>
    <cellStyle name="Comma 2 3 2 3 3 2 2 2 2" xfId="12847" xr:uid="{D2A7B56B-B6FD-4AA8-A68A-6F9D03770B07}"/>
    <cellStyle name="Comma 2 3 2 3 3 2 2 2 2 2" xfId="25807" xr:uid="{E8A63849-ACF8-433A-BB40-A170C19459C6}"/>
    <cellStyle name="Comma 2 3 2 3 3 2 2 2 3" xfId="19327" xr:uid="{0BC0E4FB-EAC3-4AF1-ACB6-E30137078896}"/>
    <cellStyle name="Comma 2 3 2 3 3 2 2 3" xfId="9775" xr:uid="{6615C815-4502-4E40-99EA-F1B2851ACB49}"/>
    <cellStyle name="Comma 2 3 2 3 3 2 2 3 2" xfId="22735" xr:uid="{04AEEB2E-A6A1-4089-AA80-CA88913B8F36}"/>
    <cellStyle name="Comma 2 3 2 3 3 2 2 4" xfId="16255" xr:uid="{83C01007-2AFD-4944-91B9-403822476BAC}"/>
    <cellStyle name="Comma 2 3 2 3 3 2 3" xfId="4831" xr:uid="{2188F5DF-FF7D-4FBF-9E5E-0F75DEA104D1}"/>
    <cellStyle name="Comma 2 3 2 3 3 2 3 2" xfId="11311" xr:uid="{A6A7DD4A-1EBA-483D-95E9-10891F4BF8BB}"/>
    <cellStyle name="Comma 2 3 2 3 3 2 3 2 2" xfId="24271" xr:uid="{A6939540-4BA1-4D93-94E4-FB2EE76E0A9E}"/>
    <cellStyle name="Comma 2 3 2 3 3 2 3 3" xfId="17791" xr:uid="{79496028-F677-4864-B04B-8384269E4116}"/>
    <cellStyle name="Comma 2 3 2 3 3 2 4" xfId="8239" xr:uid="{BA31AAEF-4056-4FDF-9C22-DDBB60C744D8}"/>
    <cellStyle name="Comma 2 3 2 3 3 2 4 2" xfId="21199" xr:uid="{2F5B5752-2F3A-4E7C-864B-0455C1C1A150}"/>
    <cellStyle name="Comma 2 3 2 3 3 2 5" xfId="14719" xr:uid="{1737BB8B-ECBF-4424-AE6E-374437C6FDC4}"/>
    <cellStyle name="Comma 2 3 2 3 3 3" xfId="2527" xr:uid="{C6AD52F7-738A-4C22-8B9C-635A75C02EC2}"/>
    <cellStyle name="Comma 2 3 2 3 3 3 2" xfId="5599" xr:uid="{FCAA6BD4-9042-4E7F-B872-B5898CC5B89E}"/>
    <cellStyle name="Comma 2 3 2 3 3 3 2 2" xfId="12079" xr:uid="{251AE7D0-2591-4F9F-8E2A-5BB45A88A1E7}"/>
    <cellStyle name="Comma 2 3 2 3 3 3 2 2 2" xfId="25039" xr:uid="{0D295244-7B04-4F4A-AF38-5AE6B3845EC0}"/>
    <cellStyle name="Comma 2 3 2 3 3 3 2 3" xfId="18559" xr:uid="{2C38827E-A619-4F05-A932-A9B90D64B919}"/>
    <cellStyle name="Comma 2 3 2 3 3 3 3" xfId="9007" xr:uid="{0DCB9B3C-CA3E-4116-AEA7-C88932B43CF8}"/>
    <cellStyle name="Comma 2 3 2 3 3 3 3 2" xfId="21967" xr:uid="{E6480DF8-1978-452C-A426-C1B7C6BA0947}"/>
    <cellStyle name="Comma 2 3 2 3 3 3 4" xfId="15487" xr:uid="{292CE0E3-5975-460E-AF15-E222FBAFC305}"/>
    <cellStyle name="Comma 2 3 2 3 3 4" xfId="4063" xr:uid="{A014DB81-81BC-4CDE-AE7F-9C06BEF926FC}"/>
    <cellStyle name="Comma 2 3 2 3 3 4 2" xfId="10543" xr:uid="{BC2C1946-7682-41B1-9CEA-A0DD1678F4D8}"/>
    <cellStyle name="Comma 2 3 2 3 3 4 2 2" xfId="23503" xr:uid="{612A84B6-BD0D-4A45-BA60-AE59C7DD749C}"/>
    <cellStyle name="Comma 2 3 2 3 3 4 3" xfId="17023" xr:uid="{CD701756-B8FE-4310-BC16-87516D50DBA4}"/>
    <cellStyle name="Comma 2 3 2 3 3 5" xfId="7471" xr:uid="{53D76DE1-646A-4AAB-B8BC-51B936D73E5F}"/>
    <cellStyle name="Comma 2 3 2 3 3 5 2" xfId="20431" xr:uid="{A8F02576-D9F4-4E9D-972A-2DC1DDA3F995}"/>
    <cellStyle name="Comma 2 3 2 3 3 6" xfId="13951" xr:uid="{290B9158-E496-4CCC-9011-BD04AC7BE38F}"/>
    <cellStyle name="Comma 2 3 2 3 4" xfId="1375" xr:uid="{14E2F32E-2F50-467E-824B-575DD66B5A7F}"/>
    <cellStyle name="Comma 2 3 2 3 4 2" xfId="2911" xr:uid="{3C505CD5-014F-4DB6-AD09-BB986BBB943D}"/>
    <cellStyle name="Comma 2 3 2 3 4 2 2" xfId="5983" xr:uid="{D737A412-A4D3-4D46-B0CE-DFB13D7A4737}"/>
    <cellStyle name="Comma 2 3 2 3 4 2 2 2" xfId="12463" xr:uid="{6D3B2CBD-9A82-445C-A47D-5A1B5C7187E6}"/>
    <cellStyle name="Comma 2 3 2 3 4 2 2 2 2" xfId="25423" xr:uid="{9882316E-B3EF-484E-8FEF-230A6F52B453}"/>
    <cellStyle name="Comma 2 3 2 3 4 2 2 3" xfId="18943" xr:uid="{46C3EF0B-8BFF-4F30-8828-E72EA356BFCE}"/>
    <cellStyle name="Comma 2 3 2 3 4 2 3" xfId="9391" xr:uid="{CFE85037-2DF9-43F4-9D5B-5991A792E86D}"/>
    <cellStyle name="Comma 2 3 2 3 4 2 3 2" xfId="22351" xr:uid="{B36F9CE6-9F80-4734-8EEC-13E28A330F82}"/>
    <cellStyle name="Comma 2 3 2 3 4 2 4" xfId="15871" xr:uid="{437AD819-C84C-4EF8-A6CF-7822B7DDE150}"/>
    <cellStyle name="Comma 2 3 2 3 4 3" xfId="4447" xr:uid="{2314C2E0-0C2B-47C4-A41D-2CAB330B6E05}"/>
    <cellStyle name="Comma 2 3 2 3 4 3 2" xfId="10927" xr:uid="{4730B39C-8884-4F43-8134-A8936CA8891D}"/>
    <cellStyle name="Comma 2 3 2 3 4 3 2 2" xfId="23887" xr:uid="{5EA74B7A-07B2-4AAD-84EE-FDCD26C7E6D0}"/>
    <cellStyle name="Comma 2 3 2 3 4 3 3" xfId="17407" xr:uid="{A66B62E8-1698-446D-AA89-F8E8A3B25BB1}"/>
    <cellStyle name="Comma 2 3 2 3 4 4" xfId="7855" xr:uid="{71767D87-5E02-453C-A96C-F10C38206954}"/>
    <cellStyle name="Comma 2 3 2 3 4 4 2" xfId="20815" xr:uid="{4156BD2F-5FF4-4E16-A014-803988B51267}"/>
    <cellStyle name="Comma 2 3 2 3 4 5" xfId="14335" xr:uid="{A634C874-7C32-4FFD-831F-918F0E67E166}"/>
    <cellStyle name="Comma 2 3 2 3 5" xfId="2143" xr:uid="{BE4A03E4-CA8C-4B31-A9A6-903FFC45D501}"/>
    <cellStyle name="Comma 2 3 2 3 5 2" xfId="5215" xr:uid="{64E4EABB-6054-4306-B763-742B7ABE56BB}"/>
    <cellStyle name="Comma 2 3 2 3 5 2 2" xfId="11695" xr:uid="{5CCB02A2-66C3-4C5E-BA02-4907E8EC7106}"/>
    <cellStyle name="Comma 2 3 2 3 5 2 2 2" xfId="24655" xr:uid="{DA6CDB45-9DB7-4EC6-BBB7-4DE27CF89797}"/>
    <cellStyle name="Comma 2 3 2 3 5 2 3" xfId="18175" xr:uid="{118BB773-04E1-4720-9B4A-D768ED06DB10}"/>
    <cellStyle name="Comma 2 3 2 3 5 3" xfId="8623" xr:uid="{45687CFF-8EB8-4B0F-A056-56E8E64FEE65}"/>
    <cellStyle name="Comma 2 3 2 3 5 3 2" xfId="21583" xr:uid="{B80B9335-8324-4E79-A678-33F90251004A}"/>
    <cellStyle name="Comma 2 3 2 3 5 4" xfId="15103" xr:uid="{D838AE64-7C7B-4F21-B742-FEE581760ADD}"/>
    <cellStyle name="Comma 2 3 2 3 6" xfId="3679" xr:uid="{B7E90D4C-C091-44AF-B785-8B58BE43B771}"/>
    <cellStyle name="Comma 2 3 2 3 6 2" xfId="10159" xr:uid="{19984C1F-4C1B-426D-920B-30783029ED46}"/>
    <cellStyle name="Comma 2 3 2 3 6 2 2" xfId="23119" xr:uid="{6B2FE1E4-2481-41EF-8FDF-48101DE77EDC}"/>
    <cellStyle name="Comma 2 3 2 3 6 3" xfId="16639" xr:uid="{502C1D5C-91AA-4168-BE95-869429588C8A}"/>
    <cellStyle name="Comma 2 3 2 3 7" xfId="7087" xr:uid="{1E87FEB6-33A8-46E0-9276-ECB8E3E8672D}"/>
    <cellStyle name="Comma 2 3 2 3 7 2" xfId="20047" xr:uid="{B6BBD5D1-6C16-4B63-B7A6-BB3A92DD1704}"/>
    <cellStyle name="Comma 2 3 2 3 8" xfId="13567" xr:uid="{CE00D1E4-8258-4C9A-ADC2-10D32BF3F1B6}"/>
    <cellStyle name="Comma 2 3 2 4" xfId="671" xr:uid="{9391BD94-1DF6-4163-A409-9EC32681EA35}"/>
    <cellStyle name="Comma 2 3 2 4 2" xfId="1055" xr:uid="{4FC2D007-9CC3-4B17-9E52-0E65EEDD8126}"/>
    <cellStyle name="Comma 2 3 2 4 2 2" xfId="1823" xr:uid="{D4977DE1-9992-4CBD-88E6-BE52F6642515}"/>
    <cellStyle name="Comma 2 3 2 4 2 2 2" xfId="3359" xr:uid="{1053FD87-FC66-4CAF-AD68-B38212911DB8}"/>
    <cellStyle name="Comma 2 3 2 4 2 2 2 2" xfId="6431" xr:uid="{4869AB12-94B7-4C51-9AC7-63E778B5958A}"/>
    <cellStyle name="Comma 2 3 2 4 2 2 2 2 2" xfId="12911" xr:uid="{E5ACD2F2-4A95-4460-9A4D-C234FC4ECB2D}"/>
    <cellStyle name="Comma 2 3 2 4 2 2 2 2 2 2" xfId="25871" xr:uid="{04F05BE3-2845-4A4E-8FB9-2870C9C75093}"/>
    <cellStyle name="Comma 2 3 2 4 2 2 2 2 3" xfId="19391" xr:uid="{3BB5EC8A-D28F-48CB-B8CF-04BAE595ED05}"/>
    <cellStyle name="Comma 2 3 2 4 2 2 2 3" xfId="9839" xr:uid="{6B21C142-EC0B-4766-9E32-161E0231F09C}"/>
    <cellStyle name="Comma 2 3 2 4 2 2 2 3 2" xfId="22799" xr:uid="{2717C0D9-E2A2-4146-923E-6DBF12D3A552}"/>
    <cellStyle name="Comma 2 3 2 4 2 2 2 4" xfId="16319" xr:uid="{88202C35-F91D-4D13-AC74-D7A579797BA7}"/>
    <cellStyle name="Comma 2 3 2 4 2 2 3" xfId="4895" xr:uid="{B5387348-CD1F-4204-AEF3-4D7C18CBB191}"/>
    <cellStyle name="Comma 2 3 2 4 2 2 3 2" xfId="11375" xr:uid="{1796D04C-7FB4-42B5-A766-F3EC6BADA452}"/>
    <cellStyle name="Comma 2 3 2 4 2 2 3 2 2" xfId="24335" xr:uid="{4B97997B-5910-432C-BF48-95658F471FC8}"/>
    <cellStyle name="Comma 2 3 2 4 2 2 3 3" xfId="17855" xr:uid="{3931804C-28AC-4E5F-9A55-EC71A9A29EA5}"/>
    <cellStyle name="Comma 2 3 2 4 2 2 4" xfId="8303" xr:uid="{659BACCC-52F7-49E7-96FD-8DD1511C6DCC}"/>
    <cellStyle name="Comma 2 3 2 4 2 2 4 2" xfId="21263" xr:uid="{4E9C8223-3529-4E70-97E5-14767E191AF8}"/>
    <cellStyle name="Comma 2 3 2 4 2 2 5" xfId="14783" xr:uid="{D56F5E2D-9DC2-491A-913E-A0586FFC3483}"/>
    <cellStyle name="Comma 2 3 2 4 2 3" xfId="2591" xr:uid="{B715F109-8CC0-4D12-82FF-15444D1ED81B}"/>
    <cellStyle name="Comma 2 3 2 4 2 3 2" xfId="5663" xr:uid="{7D1EB567-B2A7-4CC7-AF36-592332EC3625}"/>
    <cellStyle name="Comma 2 3 2 4 2 3 2 2" xfId="12143" xr:uid="{62D75951-1AE5-41FA-8FFE-47043BAF4C71}"/>
    <cellStyle name="Comma 2 3 2 4 2 3 2 2 2" xfId="25103" xr:uid="{963C143E-AE00-43C9-825C-BC8BF984AF68}"/>
    <cellStyle name="Comma 2 3 2 4 2 3 2 3" xfId="18623" xr:uid="{D33AABDC-6C39-4AF0-9D30-E4F55422C079}"/>
    <cellStyle name="Comma 2 3 2 4 2 3 3" xfId="9071" xr:uid="{82CC72BB-1AEF-4056-873E-E0ADDE1B00D7}"/>
    <cellStyle name="Comma 2 3 2 4 2 3 3 2" xfId="22031" xr:uid="{B2B122FA-70AC-4C5D-8952-B9B8FE4888F2}"/>
    <cellStyle name="Comma 2 3 2 4 2 3 4" xfId="15551" xr:uid="{C58D75B0-A74D-4028-804B-7CF4969E2ACE}"/>
    <cellStyle name="Comma 2 3 2 4 2 4" xfId="4127" xr:uid="{D6CD58FF-7E69-432B-B8AD-289F7152124D}"/>
    <cellStyle name="Comma 2 3 2 4 2 4 2" xfId="10607" xr:uid="{21EB2025-1CA8-4924-B629-FA280FD1BBD5}"/>
    <cellStyle name="Comma 2 3 2 4 2 4 2 2" xfId="23567" xr:uid="{00897622-8297-4FCF-B9D3-D33B30F79E6F}"/>
    <cellStyle name="Comma 2 3 2 4 2 4 3" xfId="17087" xr:uid="{9437D8E8-649D-44F4-87A1-DCE6241A2370}"/>
    <cellStyle name="Comma 2 3 2 4 2 5" xfId="7535" xr:uid="{A0876233-154E-4170-8789-D90069222992}"/>
    <cellStyle name="Comma 2 3 2 4 2 5 2" xfId="20495" xr:uid="{AC2F9C69-2E0E-4CA6-8643-257CA0A0D2C4}"/>
    <cellStyle name="Comma 2 3 2 4 2 6" xfId="14015" xr:uid="{4B60C02A-E60C-4BCC-8D46-B48AC34B5B82}"/>
    <cellStyle name="Comma 2 3 2 4 3" xfId="1439" xr:uid="{C576D821-4AAA-43E8-BDEA-2AEC3A4A18F8}"/>
    <cellStyle name="Comma 2 3 2 4 3 2" xfId="2975" xr:uid="{B04F4689-B487-4FFF-9088-8BDED9EC65AB}"/>
    <cellStyle name="Comma 2 3 2 4 3 2 2" xfId="6047" xr:uid="{2FAB263C-8A20-4CCF-AF72-E2039EAF8782}"/>
    <cellStyle name="Comma 2 3 2 4 3 2 2 2" xfId="12527" xr:uid="{82093324-0ABF-4096-B8C8-5E06537D1329}"/>
    <cellStyle name="Comma 2 3 2 4 3 2 2 2 2" xfId="25487" xr:uid="{BC1F904F-A818-4C62-98A6-84FFC28154FA}"/>
    <cellStyle name="Comma 2 3 2 4 3 2 2 3" xfId="19007" xr:uid="{422AC385-05A0-43AB-9AAE-AE1B983C334E}"/>
    <cellStyle name="Comma 2 3 2 4 3 2 3" xfId="9455" xr:uid="{80A719F9-7CE4-4F45-B5DA-FF123A408475}"/>
    <cellStyle name="Comma 2 3 2 4 3 2 3 2" xfId="22415" xr:uid="{880CB597-5852-4C8B-BA86-7ACF316B2ABA}"/>
    <cellStyle name="Comma 2 3 2 4 3 2 4" xfId="15935" xr:uid="{95B7AEE8-2E66-4441-9C4D-0A822AE1EC16}"/>
    <cellStyle name="Comma 2 3 2 4 3 3" xfId="4511" xr:uid="{03FA8715-96E7-49ED-A8A1-5D3907C1C9FB}"/>
    <cellStyle name="Comma 2 3 2 4 3 3 2" xfId="10991" xr:uid="{D08E9DC7-CB79-4B9A-BB95-311622056BA9}"/>
    <cellStyle name="Comma 2 3 2 4 3 3 2 2" xfId="23951" xr:uid="{AE4E8AA2-544F-4934-8568-99F134703BAD}"/>
    <cellStyle name="Comma 2 3 2 4 3 3 3" xfId="17471" xr:uid="{0FE27488-79C2-462F-871F-35A245822867}"/>
    <cellStyle name="Comma 2 3 2 4 3 4" xfId="7919" xr:uid="{71D1810C-2F8D-4806-9679-02C4A61ECA01}"/>
    <cellStyle name="Comma 2 3 2 4 3 4 2" xfId="20879" xr:uid="{7BC1D86D-C5CD-41C9-8CE4-85D096F3D2D2}"/>
    <cellStyle name="Comma 2 3 2 4 3 5" xfId="14399" xr:uid="{FD7D8666-2482-4F29-9872-F681C55327ED}"/>
    <cellStyle name="Comma 2 3 2 4 4" xfId="2207" xr:uid="{D75C788A-2D78-4B4B-9069-E6A069049824}"/>
    <cellStyle name="Comma 2 3 2 4 4 2" xfId="5279" xr:uid="{71C66E2E-A472-425C-9B4B-4033B891FE22}"/>
    <cellStyle name="Comma 2 3 2 4 4 2 2" xfId="11759" xr:uid="{BE6A4D3E-830D-499A-A744-87E1E96ECF0B}"/>
    <cellStyle name="Comma 2 3 2 4 4 2 2 2" xfId="24719" xr:uid="{51C7FAEC-D21C-40FA-84C2-A1D138454211}"/>
    <cellStyle name="Comma 2 3 2 4 4 2 3" xfId="18239" xr:uid="{0AD92DE4-9813-4E94-8557-C0AD628EC052}"/>
    <cellStyle name="Comma 2 3 2 4 4 3" xfId="8687" xr:uid="{2EC67007-ADB3-44DA-AED8-F70B81662E70}"/>
    <cellStyle name="Comma 2 3 2 4 4 3 2" xfId="21647" xr:uid="{88997202-1DC8-41F7-8AA1-D5A7DC0D4037}"/>
    <cellStyle name="Comma 2 3 2 4 4 4" xfId="15167" xr:uid="{51CCC5A1-DC64-4358-AFD7-64CD635808DA}"/>
    <cellStyle name="Comma 2 3 2 4 5" xfId="3743" xr:uid="{2026EFE4-B361-4053-9407-B21B27170F1A}"/>
    <cellStyle name="Comma 2 3 2 4 5 2" xfId="10223" xr:uid="{53D36A6F-AF15-43EC-A093-292580C9558D}"/>
    <cellStyle name="Comma 2 3 2 4 5 2 2" xfId="23183" xr:uid="{0E0DE424-2160-4F61-952F-2A0D0F15DA83}"/>
    <cellStyle name="Comma 2 3 2 4 5 3" xfId="16703" xr:uid="{539AB3AF-0B85-442D-B02F-BE26B3B98362}"/>
    <cellStyle name="Comma 2 3 2 4 6" xfId="7151" xr:uid="{008C267C-6218-43C8-8096-38B1DDD50A9A}"/>
    <cellStyle name="Comma 2 3 2 4 6 2" xfId="20111" xr:uid="{5D176BCE-711B-48A4-9390-0916E9D07ED4}"/>
    <cellStyle name="Comma 2 3 2 4 7" xfId="13631" xr:uid="{58A64377-99F7-4829-82C5-1304D608C5DD}"/>
    <cellStyle name="Comma 2 3 2 5" xfId="863" xr:uid="{BC66594B-C9D1-4981-8BE0-1770BF5A04FC}"/>
    <cellStyle name="Comma 2 3 2 5 2" xfId="1631" xr:uid="{7B397F77-44CF-43FD-BF54-D2C8B816A060}"/>
    <cellStyle name="Comma 2 3 2 5 2 2" xfId="3167" xr:uid="{0BA59EA4-3723-4B7D-9B6D-5E1D785C902A}"/>
    <cellStyle name="Comma 2 3 2 5 2 2 2" xfId="6239" xr:uid="{D73769B2-297E-4E86-ACE1-0728567BB0D9}"/>
    <cellStyle name="Comma 2 3 2 5 2 2 2 2" xfId="12719" xr:uid="{3B88356E-CA1B-4EC5-8D8D-C2F1C8ACEED1}"/>
    <cellStyle name="Comma 2 3 2 5 2 2 2 2 2" xfId="25679" xr:uid="{D3AC1672-145E-4939-8383-1A27DB820072}"/>
    <cellStyle name="Comma 2 3 2 5 2 2 2 3" xfId="19199" xr:uid="{3B2CCD40-2CD6-4A69-B93E-2D0694E76702}"/>
    <cellStyle name="Comma 2 3 2 5 2 2 3" xfId="9647" xr:uid="{BEBAE533-E21A-4058-A8C3-FFBC7DD5FCD7}"/>
    <cellStyle name="Comma 2 3 2 5 2 2 3 2" xfId="22607" xr:uid="{464A6E41-E144-4702-8981-33DF8AF9282B}"/>
    <cellStyle name="Comma 2 3 2 5 2 2 4" xfId="16127" xr:uid="{C628BE88-FF62-47C5-A4DF-8ADFF596BFA7}"/>
    <cellStyle name="Comma 2 3 2 5 2 3" xfId="4703" xr:uid="{22CABD94-9AAA-4F0F-ABAE-8672F02A3BC3}"/>
    <cellStyle name="Comma 2 3 2 5 2 3 2" xfId="11183" xr:uid="{BAF1C72C-BC05-4EB8-8B36-0289FF9612B9}"/>
    <cellStyle name="Comma 2 3 2 5 2 3 2 2" xfId="24143" xr:uid="{0FA6E5A6-8C7E-4746-BC47-7CE132FD1FA4}"/>
    <cellStyle name="Comma 2 3 2 5 2 3 3" xfId="17663" xr:uid="{9FCEFC4E-2C0A-45F3-A816-00611546F782}"/>
    <cellStyle name="Comma 2 3 2 5 2 4" xfId="8111" xr:uid="{AF72A190-AE2F-4FB5-B745-8DA442E89614}"/>
    <cellStyle name="Comma 2 3 2 5 2 4 2" xfId="21071" xr:uid="{D9E1DD18-28C6-4E67-9DA7-8642E3DDB17F}"/>
    <cellStyle name="Comma 2 3 2 5 2 5" xfId="14591" xr:uid="{F12AA96C-533C-45A8-B908-2F04B25258BD}"/>
    <cellStyle name="Comma 2 3 2 5 3" xfId="2399" xr:uid="{DCCC5A75-8B5C-4A4D-A830-1A9578ABB9C7}"/>
    <cellStyle name="Comma 2 3 2 5 3 2" xfId="5471" xr:uid="{B56F67AC-CF91-4CE5-903B-AA20C32ECB6D}"/>
    <cellStyle name="Comma 2 3 2 5 3 2 2" xfId="11951" xr:uid="{53352A4D-4CCA-4CC7-BBE1-0241243D7A28}"/>
    <cellStyle name="Comma 2 3 2 5 3 2 2 2" xfId="24911" xr:uid="{50F268B1-4AA2-40BC-B8C1-D3C768D913E3}"/>
    <cellStyle name="Comma 2 3 2 5 3 2 3" xfId="18431" xr:uid="{A345A446-A4C3-45D6-8BC1-D3D760EB4A32}"/>
    <cellStyle name="Comma 2 3 2 5 3 3" xfId="8879" xr:uid="{DD551097-1166-401C-B1E5-E0B6FB0AD973}"/>
    <cellStyle name="Comma 2 3 2 5 3 3 2" xfId="21839" xr:uid="{9314FD56-5E12-4CF8-AC94-7DDCE4523651}"/>
    <cellStyle name="Comma 2 3 2 5 3 4" xfId="15359" xr:uid="{C0FD48A0-B44F-4B7F-9DD2-3B47F89B2FB3}"/>
    <cellStyle name="Comma 2 3 2 5 4" xfId="3935" xr:uid="{BDDD31C9-BC80-4799-BAB8-BA218B3A73F3}"/>
    <cellStyle name="Comma 2 3 2 5 4 2" xfId="10415" xr:uid="{0E5DA259-B703-4E9E-A3BB-6F8081545B1A}"/>
    <cellStyle name="Comma 2 3 2 5 4 2 2" xfId="23375" xr:uid="{2E23D56E-F15B-4446-8217-049C309FE8A5}"/>
    <cellStyle name="Comma 2 3 2 5 4 3" xfId="16895" xr:uid="{D2EB5185-D3C2-4B6B-9FA6-453773BB9A87}"/>
    <cellStyle name="Comma 2 3 2 5 5" xfId="7343" xr:uid="{48B0E6E2-2C7D-4039-BC05-577EC3ECB008}"/>
    <cellStyle name="Comma 2 3 2 5 5 2" xfId="20303" xr:uid="{11970D7D-5400-4B03-9281-D1F484585C99}"/>
    <cellStyle name="Comma 2 3 2 5 6" xfId="13823" xr:uid="{6F2A3154-B042-4A68-8C54-CB9645BFAAE2}"/>
    <cellStyle name="Comma 2 3 2 6" xfId="1247" xr:uid="{C840818F-F9DF-45F2-BF45-DFDE8D147D45}"/>
    <cellStyle name="Comma 2 3 2 6 2" xfId="2783" xr:uid="{6860DD56-0931-45AA-BE06-C114E33E1870}"/>
    <cellStyle name="Comma 2 3 2 6 2 2" xfId="5855" xr:uid="{5F181B13-6B8E-4201-A5FD-8BBD8DC9EE5F}"/>
    <cellStyle name="Comma 2 3 2 6 2 2 2" xfId="12335" xr:uid="{F97557A1-8A6D-4008-ACCD-360D2ABD4F09}"/>
    <cellStyle name="Comma 2 3 2 6 2 2 2 2" xfId="25295" xr:uid="{B6BFFF26-5AC6-4067-9438-3AB676021E18}"/>
    <cellStyle name="Comma 2 3 2 6 2 2 3" xfId="18815" xr:uid="{2174A859-AA98-4401-BF00-98A2849EDCDD}"/>
    <cellStyle name="Comma 2 3 2 6 2 3" xfId="9263" xr:uid="{B2BBA014-0E1D-45B0-91FC-1CD6C67E4C70}"/>
    <cellStyle name="Comma 2 3 2 6 2 3 2" xfId="22223" xr:uid="{B5D9CCA9-1F31-43DF-94B0-508BAFD234F3}"/>
    <cellStyle name="Comma 2 3 2 6 2 4" xfId="15743" xr:uid="{9D1EABFF-2408-4DDD-94F6-FB371438646D}"/>
    <cellStyle name="Comma 2 3 2 6 3" xfId="4319" xr:uid="{8F25359E-7BF5-49F6-AC07-0BEA470B5EB7}"/>
    <cellStyle name="Comma 2 3 2 6 3 2" xfId="10799" xr:uid="{DE44F8D1-A5F1-44E5-9793-10F0728414BE}"/>
    <cellStyle name="Comma 2 3 2 6 3 2 2" xfId="23759" xr:uid="{9C1BFDF1-0061-4002-A72C-9EF174CAB423}"/>
    <cellStyle name="Comma 2 3 2 6 3 3" xfId="17279" xr:uid="{93D04C3E-5489-463B-B866-E010E8E09C56}"/>
    <cellStyle name="Comma 2 3 2 6 4" xfId="7727" xr:uid="{623705C9-E37D-467C-86C5-9E6C413ADAD5}"/>
    <cellStyle name="Comma 2 3 2 6 4 2" xfId="20687" xr:uid="{7636F78C-5EB4-4534-98E6-C5E3C98464F0}"/>
    <cellStyle name="Comma 2 3 2 6 5" xfId="14207" xr:uid="{1D5ECEA4-F897-4516-AE5F-64C5E5D9E8A6}"/>
    <cellStyle name="Comma 2 3 2 7" xfId="2015" xr:uid="{829310A6-68B4-42F4-A414-51FF196A3739}"/>
    <cellStyle name="Comma 2 3 2 7 2" xfId="5087" xr:uid="{7252F147-37D9-4B98-9140-2F5A15C51C38}"/>
    <cellStyle name="Comma 2 3 2 7 2 2" xfId="11567" xr:uid="{726913C5-EFAB-44F4-98CC-A226EEF40671}"/>
    <cellStyle name="Comma 2 3 2 7 2 2 2" xfId="24527" xr:uid="{72F4449B-461C-4656-8472-F2830207AF90}"/>
    <cellStyle name="Comma 2 3 2 7 2 3" xfId="18047" xr:uid="{D9E2E427-752F-49AB-9626-88C8970147D7}"/>
    <cellStyle name="Comma 2 3 2 7 3" xfId="8495" xr:uid="{4652E12E-F723-489D-A613-0782F8651586}"/>
    <cellStyle name="Comma 2 3 2 7 3 2" xfId="21455" xr:uid="{9A0C5AC3-53BD-4F72-9C01-1D9C192A6C53}"/>
    <cellStyle name="Comma 2 3 2 7 4" xfId="14975" xr:uid="{C7650656-6BEA-491A-A1A9-F57944E21298}"/>
    <cellStyle name="Comma 2 3 2 8" xfId="3551" xr:uid="{9DD8CBAE-0C8D-42D6-A3D9-3AF83F4CB1F9}"/>
    <cellStyle name="Comma 2 3 2 8 2" xfId="10031" xr:uid="{382EA3A7-26BC-457B-85B1-9FFA6646A656}"/>
    <cellStyle name="Comma 2 3 2 8 2 2" xfId="22991" xr:uid="{8661B610-86D1-437D-9511-CBC93A563F8D}"/>
    <cellStyle name="Comma 2 3 2 8 3" xfId="16511" xr:uid="{9854E5A4-E9F8-4859-BE92-6210D0BC2E3D}"/>
    <cellStyle name="Comma 2 3 2 9" xfId="479" xr:uid="{60601584-859E-42A9-AF18-E0521EEEF153}"/>
    <cellStyle name="Comma 2 3 2 9 2" xfId="6959" xr:uid="{F2E0DDA8-ABA7-42FC-8188-2A0A91D282FB}"/>
    <cellStyle name="Comma 2 3 2 9 2 2" xfId="19919" xr:uid="{11ADB6AE-A9E7-4206-945E-F08BB9101420}"/>
    <cellStyle name="Comma 2 3 2 9 3" xfId="13439" xr:uid="{6992B1F3-0370-40AB-97B1-26AC8C05AD32}"/>
    <cellStyle name="Comma 2 3 3" xfId="495" xr:uid="{F9B5DE7F-F3DD-42DD-BD03-1EDBB9EB3400}"/>
    <cellStyle name="Comma 2 3 3 10" xfId="13455" xr:uid="{42B672C4-42C0-4B0D-976A-3C51C672480B}"/>
    <cellStyle name="Comma 2 3 3 2" xfId="559" xr:uid="{E310EB36-6F45-48F1-8618-1E638D850C49}"/>
    <cellStyle name="Comma 2 3 3 2 2" xfId="751" xr:uid="{8208943D-AD44-495A-899E-913764759A20}"/>
    <cellStyle name="Comma 2 3 3 2 2 2" xfId="1135" xr:uid="{44D3699C-0AAB-4395-AB3D-EFAB8B491B32}"/>
    <cellStyle name="Comma 2 3 3 2 2 2 2" xfId="1903" xr:uid="{E4927D08-041D-4601-B14B-AA7E82DBBE4A}"/>
    <cellStyle name="Comma 2 3 3 2 2 2 2 2" xfId="3439" xr:uid="{D178965D-C336-4387-BA0E-2E54EF7DCA3A}"/>
    <cellStyle name="Comma 2 3 3 2 2 2 2 2 2" xfId="6511" xr:uid="{8E77CB85-734F-4533-855B-0B21CD2CEAFD}"/>
    <cellStyle name="Comma 2 3 3 2 2 2 2 2 2 2" xfId="12991" xr:uid="{C028D4C4-E0E0-40E3-A6A9-3B01FD653643}"/>
    <cellStyle name="Comma 2 3 3 2 2 2 2 2 2 2 2" xfId="25951" xr:uid="{74B197D1-95AF-4D42-8303-E1101D502CCC}"/>
    <cellStyle name="Comma 2 3 3 2 2 2 2 2 2 3" xfId="19471" xr:uid="{78FEDC7A-B085-4DB4-A710-6F223F725140}"/>
    <cellStyle name="Comma 2 3 3 2 2 2 2 2 3" xfId="9919" xr:uid="{D6050786-7D1A-44F6-BC18-E33437AAE87A}"/>
    <cellStyle name="Comma 2 3 3 2 2 2 2 2 3 2" xfId="22879" xr:uid="{7ADE3440-2119-4244-9274-9F9B6EC7C571}"/>
    <cellStyle name="Comma 2 3 3 2 2 2 2 2 4" xfId="16399" xr:uid="{07E842C9-4916-48BC-8F79-70667963BC9C}"/>
    <cellStyle name="Comma 2 3 3 2 2 2 2 3" xfId="4975" xr:uid="{F7A1AA21-54FE-4AA2-9175-78581FE28421}"/>
    <cellStyle name="Comma 2 3 3 2 2 2 2 3 2" xfId="11455" xr:uid="{2DD6F319-4F99-443D-A1A9-C510226F999A}"/>
    <cellStyle name="Comma 2 3 3 2 2 2 2 3 2 2" xfId="24415" xr:uid="{54B7C6DD-D35F-4A98-9703-13A476A5BD8D}"/>
    <cellStyle name="Comma 2 3 3 2 2 2 2 3 3" xfId="17935" xr:uid="{4E40C5B2-4C0F-43B8-90FE-8C552115BAB2}"/>
    <cellStyle name="Comma 2 3 3 2 2 2 2 4" xfId="8383" xr:uid="{2EAA1CA8-F599-4202-B1E2-4605E033CD35}"/>
    <cellStyle name="Comma 2 3 3 2 2 2 2 4 2" xfId="21343" xr:uid="{94808DAB-BD1A-4CDC-8EBE-7F0928FE514D}"/>
    <cellStyle name="Comma 2 3 3 2 2 2 2 5" xfId="14863" xr:uid="{A26C11A5-0BF1-4B95-BE3A-4AE2AA0193E6}"/>
    <cellStyle name="Comma 2 3 3 2 2 2 3" xfId="2671" xr:uid="{286B2651-5907-4F6F-ABFE-8F63120B6200}"/>
    <cellStyle name="Comma 2 3 3 2 2 2 3 2" xfId="5743" xr:uid="{E87A0663-72FF-4132-93C6-B98C49D4D11E}"/>
    <cellStyle name="Comma 2 3 3 2 2 2 3 2 2" xfId="12223" xr:uid="{98F5F846-1910-478D-AF3B-3E5A31017439}"/>
    <cellStyle name="Comma 2 3 3 2 2 2 3 2 2 2" xfId="25183" xr:uid="{DF3BFC20-2172-44E5-B465-782C2225D7A4}"/>
    <cellStyle name="Comma 2 3 3 2 2 2 3 2 3" xfId="18703" xr:uid="{19E5DA7C-B1E2-46C0-99C8-7C20B583E7B1}"/>
    <cellStyle name="Comma 2 3 3 2 2 2 3 3" xfId="9151" xr:uid="{A46ACF25-A3FD-4BA2-AD53-1BE0A260FDCA}"/>
    <cellStyle name="Comma 2 3 3 2 2 2 3 3 2" xfId="22111" xr:uid="{6BF5EF84-37D7-45DB-BC29-1EB3E4C413FE}"/>
    <cellStyle name="Comma 2 3 3 2 2 2 3 4" xfId="15631" xr:uid="{918DA9F3-F0A1-47CD-82FB-9090B05925B3}"/>
    <cellStyle name="Comma 2 3 3 2 2 2 4" xfId="4207" xr:uid="{1E45903A-7D22-4640-8782-C34A90A69179}"/>
    <cellStyle name="Comma 2 3 3 2 2 2 4 2" xfId="10687" xr:uid="{3553D7B5-4FD3-451E-A9D0-79F7B19AC7F0}"/>
    <cellStyle name="Comma 2 3 3 2 2 2 4 2 2" xfId="23647" xr:uid="{8231EB5C-98E1-46C0-B62A-D194958F11CB}"/>
    <cellStyle name="Comma 2 3 3 2 2 2 4 3" xfId="17167" xr:uid="{CE222C26-59EA-4676-85CE-614B06F6AD19}"/>
    <cellStyle name="Comma 2 3 3 2 2 2 5" xfId="7615" xr:uid="{EE41BFF1-3CB6-4043-9BB4-B016F4CAD785}"/>
    <cellStyle name="Comma 2 3 3 2 2 2 5 2" xfId="20575" xr:uid="{66D358F7-4EE5-4B8F-8D6C-F56ABC308E98}"/>
    <cellStyle name="Comma 2 3 3 2 2 2 6" xfId="14095" xr:uid="{25B834EA-D6C7-449F-8892-9E65AEE4168F}"/>
    <cellStyle name="Comma 2 3 3 2 2 3" xfId="1519" xr:uid="{3D7F5197-5B3B-4DC9-A9D1-2B8375842619}"/>
    <cellStyle name="Comma 2 3 3 2 2 3 2" xfId="3055" xr:uid="{7AC94DCA-A099-4AF9-991E-3CDC59CCBDEE}"/>
    <cellStyle name="Comma 2 3 3 2 2 3 2 2" xfId="6127" xr:uid="{C7A637AC-D45C-4C84-8580-D3D6261CB665}"/>
    <cellStyle name="Comma 2 3 3 2 2 3 2 2 2" xfId="12607" xr:uid="{562D60F6-FBC2-4145-A605-019771FE3225}"/>
    <cellStyle name="Comma 2 3 3 2 2 3 2 2 2 2" xfId="25567" xr:uid="{FB84C5D1-B389-4F8B-9DBF-587C452DC50E}"/>
    <cellStyle name="Comma 2 3 3 2 2 3 2 2 3" xfId="19087" xr:uid="{09381038-2A0F-4421-90EB-B14F2EF95F34}"/>
    <cellStyle name="Comma 2 3 3 2 2 3 2 3" xfId="9535" xr:uid="{54142B75-CFC7-44AD-B1D2-F1C316EFE93C}"/>
    <cellStyle name="Comma 2 3 3 2 2 3 2 3 2" xfId="22495" xr:uid="{6B10300B-9B99-4601-BE82-016D65707B6A}"/>
    <cellStyle name="Comma 2 3 3 2 2 3 2 4" xfId="16015" xr:uid="{094234BB-1A7D-42F2-969F-63F9AE754A24}"/>
    <cellStyle name="Comma 2 3 3 2 2 3 3" xfId="4591" xr:uid="{F732855C-0B83-4ABF-A749-51ECD5B4FA9D}"/>
    <cellStyle name="Comma 2 3 3 2 2 3 3 2" xfId="11071" xr:uid="{18AC4C97-C101-4974-ADBA-2285A1077725}"/>
    <cellStyle name="Comma 2 3 3 2 2 3 3 2 2" xfId="24031" xr:uid="{2A7CC430-4BFF-4621-9D6D-E0E17FF9667A}"/>
    <cellStyle name="Comma 2 3 3 2 2 3 3 3" xfId="17551" xr:uid="{65675867-E280-489E-9374-B04A46CC23C2}"/>
    <cellStyle name="Comma 2 3 3 2 2 3 4" xfId="7999" xr:uid="{6956C75F-5FD1-4257-A970-CC133F9D469A}"/>
    <cellStyle name="Comma 2 3 3 2 2 3 4 2" xfId="20959" xr:uid="{0260F644-CF7F-4D94-A0C7-74A78E32DF50}"/>
    <cellStyle name="Comma 2 3 3 2 2 3 5" xfId="14479" xr:uid="{9322D5AB-6E3B-4294-BB37-350CAB33F2C1}"/>
    <cellStyle name="Comma 2 3 3 2 2 4" xfId="2287" xr:uid="{F094F496-EC6D-4463-93AD-B4E824B01133}"/>
    <cellStyle name="Comma 2 3 3 2 2 4 2" xfId="5359" xr:uid="{511B38BD-629C-4C97-BAB1-A56341F9504B}"/>
    <cellStyle name="Comma 2 3 3 2 2 4 2 2" xfId="11839" xr:uid="{49EF3F55-7C3F-44A9-A5E9-C19B6C338426}"/>
    <cellStyle name="Comma 2 3 3 2 2 4 2 2 2" xfId="24799" xr:uid="{B364285E-6D44-484F-BFB2-64218EE760EF}"/>
    <cellStyle name="Comma 2 3 3 2 2 4 2 3" xfId="18319" xr:uid="{1E54B43B-4084-4558-9144-359964BDE243}"/>
    <cellStyle name="Comma 2 3 3 2 2 4 3" xfId="8767" xr:uid="{68CDACC0-FEC1-4AF0-BA75-9E75C6D753A8}"/>
    <cellStyle name="Comma 2 3 3 2 2 4 3 2" xfId="21727" xr:uid="{D96E00A7-E4CE-427C-8228-60BB3D527058}"/>
    <cellStyle name="Comma 2 3 3 2 2 4 4" xfId="15247" xr:uid="{A82266E2-5D00-41A8-A685-44454A2026D1}"/>
    <cellStyle name="Comma 2 3 3 2 2 5" xfId="3823" xr:uid="{70EFCFE9-1D02-42C3-A102-D89E9053BC89}"/>
    <cellStyle name="Comma 2 3 3 2 2 5 2" xfId="10303" xr:uid="{BB0B727F-B0FA-459E-A451-6CEB2E07FEC1}"/>
    <cellStyle name="Comma 2 3 3 2 2 5 2 2" xfId="23263" xr:uid="{DF84393A-E7EB-44CF-BC02-CE91BD4445C7}"/>
    <cellStyle name="Comma 2 3 3 2 2 5 3" xfId="16783" xr:uid="{84592F28-93A5-4617-A197-32F9FD74223D}"/>
    <cellStyle name="Comma 2 3 3 2 2 6" xfId="7231" xr:uid="{02E951C9-4314-467D-86AB-50CF259AC6E6}"/>
    <cellStyle name="Comma 2 3 3 2 2 6 2" xfId="20191" xr:uid="{A01C544C-739A-4B35-B34D-655A75C6BD2F}"/>
    <cellStyle name="Comma 2 3 3 2 2 7" xfId="13711" xr:uid="{B9BD707B-B72C-4442-8335-F232EC609718}"/>
    <cellStyle name="Comma 2 3 3 2 3" xfId="943" xr:uid="{3C5B1A47-C5A4-42EC-ADB3-D6A357EAFE2F}"/>
    <cellStyle name="Comma 2 3 3 2 3 2" xfId="1711" xr:uid="{CBE98837-A05B-40C3-884C-FDD2A774CD82}"/>
    <cellStyle name="Comma 2 3 3 2 3 2 2" xfId="3247" xr:uid="{1C042ACD-6C93-44BC-93E5-D4C0FF4823FF}"/>
    <cellStyle name="Comma 2 3 3 2 3 2 2 2" xfId="6319" xr:uid="{B65FAF69-BDE9-43D5-981B-E0B7D90210D4}"/>
    <cellStyle name="Comma 2 3 3 2 3 2 2 2 2" xfId="12799" xr:uid="{43EC092D-0B6C-42A9-B923-C73155F338A7}"/>
    <cellStyle name="Comma 2 3 3 2 3 2 2 2 2 2" xfId="25759" xr:uid="{200F02E2-7D52-4415-B109-18E9A976A4D4}"/>
    <cellStyle name="Comma 2 3 3 2 3 2 2 2 3" xfId="19279" xr:uid="{10F09024-4BFF-458F-B3D3-64A8B56210EB}"/>
    <cellStyle name="Comma 2 3 3 2 3 2 2 3" xfId="9727" xr:uid="{3DA4A108-0028-43D5-95CD-C2563436652C}"/>
    <cellStyle name="Comma 2 3 3 2 3 2 2 3 2" xfId="22687" xr:uid="{B58E5A7A-B119-4F81-9556-53B3070B671A}"/>
    <cellStyle name="Comma 2 3 3 2 3 2 2 4" xfId="16207" xr:uid="{FD34B907-35BB-42D3-9FE5-5535D62B206C}"/>
    <cellStyle name="Comma 2 3 3 2 3 2 3" xfId="4783" xr:uid="{68377C64-81D1-4A7D-96A2-483897BC5D6E}"/>
    <cellStyle name="Comma 2 3 3 2 3 2 3 2" xfId="11263" xr:uid="{6208C235-F4C7-47E5-975F-344FF5CCE45E}"/>
    <cellStyle name="Comma 2 3 3 2 3 2 3 2 2" xfId="24223" xr:uid="{217E60AE-BC07-44EE-A50D-6D374E0934C6}"/>
    <cellStyle name="Comma 2 3 3 2 3 2 3 3" xfId="17743" xr:uid="{27636604-00A2-4F78-86BD-7E0798A31A31}"/>
    <cellStyle name="Comma 2 3 3 2 3 2 4" xfId="8191" xr:uid="{FD54887F-8D0D-4686-8D59-349C2444A892}"/>
    <cellStyle name="Comma 2 3 3 2 3 2 4 2" xfId="21151" xr:uid="{EFBA7D6F-7B00-478A-885D-E86E45DA290B}"/>
    <cellStyle name="Comma 2 3 3 2 3 2 5" xfId="14671" xr:uid="{B3C0C24B-C02E-4029-A977-173645729786}"/>
    <cellStyle name="Comma 2 3 3 2 3 3" xfId="2479" xr:uid="{9A44CC05-CA7B-4172-9EF4-62F4290CE59E}"/>
    <cellStyle name="Comma 2 3 3 2 3 3 2" xfId="5551" xr:uid="{D3E57D34-122D-4D4D-92F2-A28C7D52E6EF}"/>
    <cellStyle name="Comma 2 3 3 2 3 3 2 2" xfId="12031" xr:uid="{65E3969B-3B54-4A7C-AD4B-DB68D90BB944}"/>
    <cellStyle name="Comma 2 3 3 2 3 3 2 2 2" xfId="24991" xr:uid="{A74C314F-FB40-4DB9-8EBC-AF2CF987A546}"/>
    <cellStyle name="Comma 2 3 3 2 3 3 2 3" xfId="18511" xr:uid="{88781CC5-7744-47CC-BA27-1D9BE61DEDDF}"/>
    <cellStyle name="Comma 2 3 3 2 3 3 3" xfId="8959" xr:uid="{8F7BD8BD-1FEA-4975-8CD1-32E708CDD306}"/>
    <cellStyle name="Comma 2 3 3 2 3 3 3 2" xfId="21919" xr:uid="{C563CC2D-8F75-4FB7-A15A-16A168C57267}"/>
    <cellStyle name="Comma 2 3 3 2 3 3 4" xfId="15439" xr:uid="{D4A1C838-AB5A-4993-9AA3-0AF5C83CF385}"/>
    <cellStyle name="Comma 2 3 3 2 3 4" xfId="4015" xr:uid="{A9A2F2E6-ADD3-4557-B518-17AD2CB3554E}"/>
    <cellStyle name="Comma 2 3 3 2 3 4 2" xfId="10495" xr:uid="{31A0FE6C-0304-443D-BB18-52E89538D671}"/>
    <cellStyle name="Comma 2 3 3 2 3 4 2 2" xfId="23455" xr:uid="{481EFC89-2463-4D7C-80CD-F1C4E4F83323}"/>
    <cellStyle name="Comma 2 3 3 2 3 4 3" xfId="16975" xr:uid="{240B4B97-4DF0-45B4-AA0D-BECE4FC5E8F1}"/>
    <cellStyle name="Comma 2 3 3 2 3 5" xfId="7423" xr:uid="{298EA143-43D6-477B-82A7-D9B152997417}"/>
    <cellStyle name="Comma 2 3 3 2 3 5 2" xfId="20383" xr:uid="{04399D1D-34C4-4C09-A04E-0CB2233E3ED6}"/>
    <cellStyle name="Comma 2 3 3 2 3 6" xfId="13903" xr:uid="{A6E92CD4-CBA9-4CFD-926E-A29FF868A4FF}"/>
    <cellStyle name="Comma 2 3 3 2 4" xfId="1327" xr:uid="{418357DE-47D1-4212-961D-BF57C91F9BDE}"/>
    <cellStyle name="Comma 2 3 3 2 4 2" xfId="2863" xr:uid="{39B3C74B-B83F-47FC-8C8C-96A5E3F03EDC}"/>
    <cellStyle name="Comma 2 3 3 2 4 2 2" xfId="5935" xr:uid="{F30C41C0-6C9F-4A98-9A90-08DCFD326510}"/>
    <cellStyle name="Comma 2 3 3 2 4 2 2 2" xfId="12415" xr:uid="{ECC84581-2F5F-4597-BF66-409F4646E94D}"/>
    <cellStyle name="Comma 2 3 3 2 4 2 2 2 2" xfId="25375" xr:uid="{AD3F2FA4-202E-47CD-B047-80514E42AC86}"/>
    <cellStyle name="Comma 2 3 3 2 4 2 2 3" xfId="18895" xr:uid="{66568D9F-3185-4685-9A4D-D39A82283EEC}"/>
    <cellStyle name="Comma 2 3 3 2 4 2 3" xfId="9343" xr:uid="{589784BF-49DE-418C-BDD5-281962145A51}"/>
    <cellStyle name="Comma 2 3 3 2 4 2 3 2" xfId="22303" xr:uid="{44DC89A6-E180-4903-93BD-E3F961B94033}"/>
    <cellStyle name="Comma 2 3 3 2 4 2 4" xfId="15823" xr:uid="{079BAE09-E224-49E4-AEE6-30B6BAD9B25D}"/>
    <cellStyle name="Comma 2 3 3 2 4 3" xfId="4399" xr:uid="{B0DF1533-05A9-437B-B4CD-C75C06C9D794}"/>
    <cellStyle name="Comma 2 3 3 2 4 3 2" xfId="10879" xr:uid="{D7371F5C-C0BB-46BA-B5D8-0B6AC9EFBB87}"/>
    <cellStyle name="Comma 2 3 3 2 4 3 2 2" xfId="23839" xr:uid="{EE2435C2-4F44-4A9C-85F6-53670C3DA758}"/>
    <cellStyle name="Comma 2 3 3 2 4 3 3" xfId="17359" xr:uid="{A3CF29EC-6452-4CCB-B609-3708251526B6}"/>
    <cellStyle name="Comma 2 3 3 2 4 4" xfId="7807" xr:uid="{53F6A1A7-A295-422E-AF40-42CD3FAFED81}"/>
    <cellStyle name="Comma 2 3 3 2 4 4 2" xfId="20767" xr:uid="{A6495124-DE41-46AE-BF28-40EA1461D692}"/>
    <cellStyle name="Comma 2 3 3 2 4 5" xfId="14287" xr:uid="{F0197B8A-BA17-49B0-9677-34D2B1E5EC2A}"/>
    <cellStyle name="Comma 2 3 3 2 5" xfId="2095" xr:uid="{2E7FBC87-E985-4770-B323-CF26896E9DFA}"/>
    <cellStyle name="Comma 2 3 3 2 5 2" xfId="5167" xr:uid="{6EBA3212-9AD0-4EFB-9A00-2ABEEC4DDFA3}"/>
    <cellStyle name="Comma 2 3 3 2 5 2 2" xfId="11647" xr:uid="{C4755D13-F564-4388-806F-98ACCBD750CF}"/>
    <cellStyle name="Comma 2 3 3 2 5 2 2 2" xfId="24607" xr:uid="{9EC0D897-DDBE-44BE-B7A0-8A838AED9838}"/>
    <cellStyle name="Comma 2 3 3 2 5 2 3" xfId="18127" xr:uid="{8FB60B1B-6FD0-4EBA-A7F2-B9B5C8951C74}"/>
    <cellStyle name="Comma 2 3 3 2 5 3" xfId="8575" xr:uid="{6B175BBD-0D4E-4324-9029-EDBE56441B55}"/>
    <cellStyle name="Comma 2 3 3 2 5 3 2" xfId="21535" xr:uid="{055F5715-DDC6-408C-8C41-8609DB935718}"/>
    <cellStyle name="Comma 2 3 3 2 5 4" xfId="15055" xr:uid="{047E2809-616B-4055-B7F6-84325A54FAEE}"/>
    <cellStyle name="Comma 2 3 3 2 6" xfId="3631" xr:uid="{3A6DF610-7711-4867-9D41-5688BD05D89D}"/>
    <cellStyle name="Comma 2 3 3 2 6 2" xfId="10111" xr:uid="{2F0D87F2-FF83-48E8-B070-DD11BEBA2C0E}"/>
    <cellStyle name="Comma 2 3 3 2 6 2 2" xfId="23071" xr:uid="{906BBA8C-402D-4930-B125-B9FA8CAA62A2}"/>
    <cellStyle name="Comma 2 3 3 2 6 3" xfId="16591" xr:uid="{8D07EF8A-BF8E-4B48-8238-E989EE53331E}"/>
    <cellStyle name="Comma 2 3 3 2 7" xfId="7039" xr:uid="{2F478BB4-DBC6-4332-A66E-600B753226D9}"/>
    <cellStyle name="Comma 2 3 3 2 7 2" xfId="19999" xr:uid="{00B2748D-51E8-4B0A-A0B5-2C3073A7165F}"/>
    <cellStyle name="Comma 2 3 3 2 8" xfId="13519" xr:uid="{254D22DF-4AA0-4CA9-8932-9DB1EBA18A06}"/>
    <cellStyle name="Comma 2 3 3 3" xfId="623" xr:uid="{04EA6C9C-9750-49D7-87AB-01ECB7A6842D}"/>
    <cellStyle name="Comma 2 3 3 3 2" xfId="815" xr:uid="{265C69C1-49BC-4BFD-A339-1BE994C6C6AF}"/>
    <cellStyle name="Comma 2 3 3 3 2 2" xfId="1199" xr:uid="{D277B34B-9CF2-4665-99EC-5DAF2E920C34}"/>
    <cellStyle name="Comma 2 3 3 3 2 2 2" xfId="1967" xr:uid="{6C307494-A3DB-44C1-9FA2-C964805ABA07}"/>
    <cellStyle name="Comma 2 3 3 3 2 2 2 2" xfId="3503" xr:uid="{4DC6336F-2A3C-410B-948B-2A05494A1E58}"/>
    <cellStyle name="Comma 2 3 3 3 2 2 2 2 2" xfId="6575" xr:uid="{8556EC66-35A0-4B4F-86FF-D1F260A85D44}"/>
    <cellStyle name="Comma 2 3 3 3 2 2 2 2 2 2" xfId="13055" xr:uid="{4985A3A1-01A0-4779-A8D7-2C9EA9776B54}"/>
    <cellStyle name="Comma 2 3 3 3 2 2 2 2 2 2 2" xfId="26015" xr:uid="{F235A3B2-31B7-443A-B084-ACB57F651E26}"/>
    <cellStyle name="Comma 2 3 3 3 2 2 2 2 2 3" xfId="19535" xr:uid="{C0A705D0-C6F4-480E-A485-7BA97D052593}"/>
    <cellStyle name="Comma 2 3 3 3 2 2 2 2 3" xfId="9983" xr:uid="{C7DF2220-F12A-4B83-9B93-3606F8AF0814}"/>
    <cellStyle name="Comma 2 3 3 3 2 2 2 2 3 2" xfId="22943" xr:uid="{AE1FC426-4E9B-40AD-89A0-C3DDFCCA3F0F}"/>
    <cellStyle name="Comma 2 3 3 3 2 2 2 2 4" xfId="16463" xr:uid="{0EDAA060-1E3D-4853-93BB-D900F91DF832}"/>
    <cellStyle name="Comma 2 3 3 3 2 2 2 3" xfId="5039" xr:uid="{D62C5BFF-4E0B-48FA-A196-7C459116C481}"/>
    <cellStyle name="Comma 2 3 3 3 2 2 2 3 2" xfId="11519" xr:uid="{06EA78CB-9C3A-4D0A-919E-CDFADA9E75A5}"/>
    <cellStyle name="Comma 2 3 3 3 2 2 2 3 2 2" xfId="24479" xr:uid="{5F7333A1-37A1-4E83-BCC8-8BF706273EB0}"/>
    <cellStyle name="Comma 2 3 3 3 2 2 2 3 3" xfId="17999" xr:uid="{237A4DB3-1FFC-4134-8DBE-7C006B3E5769}"/>
    <cellStyle name="Comma 2 3 3 3 2 2 2 4" xfId="8447" xr:uid="{C4E4E4E1-2FB9-49D0-8EC8-F625DAE9BFB3}"/>
    <cellStyle name="Comma 2 3 3 3 2 2 2 4 2" xfId="21407" xr:uid="{AD381864-FA12-4F79-B3AE-31606A1E6A53}"/>
    <cellStyle name="Comma 2 3 3 3 2 2 2 5" xfId="14927" xr:uid="{661C0034-DAE3-460A-A087-B6844704703F}"/>
    <cellStyle name="Comma 2 3 3 3 2 2 3" xfId="2735" xr:uid="{405D63BE-CBB3-49AC-85B0-CF5A7FD48747}"/>
    <cellStyle name="Comma 2 3 3 3 2 2 3 2" xfId="5807" xr:uid="{90E18469-DE77-4434-A22E-1A9B2843DF7F}"/>
    <cellStyle name="Comma 2 3 3 3 2 2 3 2 2" xfId="12287" xr:uid="{7EA04D72-8534-4293-AD9B-3034C0ED0A63}"/>
    <cellStyle name="Comma 2 3 3 3 2 2 3 2 2 2" xfId="25247" xr:uid="{91DA0D5A-B58F-4F15-9317-DEAE5EE95907}"/>
    <cellStyle name="Comma 2 3 3 3 2 2 3 2 3" xfId="18767" xr:uid="{E3FC60A5-E5EE-4F63-B44F-A1CCD1F1BB43}"/>
    <cellStyle name="Comma 2 3 3 3 2 2 3 3" xfId="9215" xr:uid="{401E57E4-1234-42A9-81B6-1E385710CBEC}"/>
    <cellStyle name="Comma 2 3 3 3 2 2 3 3 2" xfId="22175" xr:uid="{6EEE14D6-3FE9-4738-A45E-91A4E7DF382F}"/>
    <cellStyle name="Comma 2 3 3 3 2 2 3 4" xfId="15695" xr:uid="{CE44B299-1AF8-4460-B16E-377492252521}"/>
    <cellStyle name="Comma 2 3 3 3 2 2 4" xfId="4271" xr:uid="{C271419A-DAC9-4ECD-9D48-488687340DA7}"/>
    <cellStyle name="Comma 2 3 3 3 2 2 4 2" xfId="10751" xr:uid="{2625EE8D-B0B6-4A96-A9BF-2C16C9DECADB}"/>
    <cellStyle name="Comma 2 3 3 3 2 2 4 2 2" xfId="23711" xr:uid="{C97C8A63-5178-49F9-AF11-1035A182A904}"/>
    <cellStyle name="Comma 2 3 3 3 2 2 4 3" xfId="17231" xr:uid="{FB7D02A1-0925-42FE-A774-C929D12E3878}"/>
    <cellStyle name="Comma 2 3 3 3 2 2 5" xfId="7679" xr:uid="{F02B8D2A-39B6-4763-A9D4-50A243EA0478}"/>
    <cellStyle name="Comma 2 3 3 3 2 2 5 2" xfId="20639" xr:uid="{D47C6379-84B3-40CF-B2D8-30185767F319}"/>
    <cellStyle name="Comma 2 3 3 3 2 2 6" xfId="14159" xr:uid="{73B65A68-2EC8-4711-A401-A708C76C8BE4}"/>
    <cellStyle name="Comma 2 3 3 3 2 3" xfId="1583" xr:uid="{F47B8529-CD51-4ABC-846A-6BCA0C62A708}"/>
    <cellStyle name="Comma 2 3 3 3 2 3 2" xfId="3119" xr:uid="{3F1C84BF-FC1C-4A7E-AE76-90DEDABD8EE2}"/>
    <cellStyle name="Comma 2 3 3 3 2 3 2 2" xfId="6191" xr:uid="{A83AB013-B5DA-46C3-897F-11F7D3B2F360}"/>
    <cellStyle name="Comma 2 3 3 3 2 3 2 2 2" xfId="12671" xr:uid="{09BE16E4-3818-47FA-8F04-416F8A4865C3}"/>
    <cellStyle name="Comma 2 3 3 3 2 3 2 2 2 2" xfId="25631" xr:uid="{8B09FC9E-E130-41BD-9687-A4477129117B}"/>
    <cellStyle name="Comma 2 3 3 3 2 3 2 2 3" xfId="19151" xr:uid="{BBD13D27-C5D2-4A00-9E51-1A9EF10A2AF8}"/>
    <cellStyle name="Comma 2 3 3 3 2 3 2 3" xfId="9599" xr:uid="{3FC5653E-F3C6-49DA-98F8-864C7CA2D178}"/>
    <cellStyle name="Comma 2 3 3 3 2 3 2 3 2" xfId="22559" xr:uid="{77467728-8F00-4C04-8268-D78EF4078507}"/>
    <cellStyle name="Comma 2 3 3 3 2 3 2 4" xfId="16079" xr:uid="{F487A619-9D7D-427B-B025-FFD58F7DB4B6}"/>
    <cellStyle name="Comma 2 3 3 3 2 3 3" xfId="4655" xr:uid="{26C1CBF4-D841-436D-B9DA-2273ADFFA1AF}"/>
    <cellStyle name="Comma 2 3 3 3 2 3 3 2" xfId="11135" xr:uid="{EAFB69FA-A3DE-4115-9D76-B299CD96D9F2}"/>
    <cellStyle name="Comma 2 3 3 3 2 3 3 2 2" xfId="24095" xr:uid="{D3053255-DAE9-4DEF-B180-21E1317CB787}"/>
    <cellStyle name="Comma 2 3 3 3 2 3 3 3" xfId="17615" xr:uid="{FD3B3B6E-A6D4-4FE1-B7C1-D9E4F97D22D9}"/>
    <cellStyle name="Comma 2 3 3 3 2 3 4" xfId="8063" xr:uid="{C21A3500-CDF9-4672-AA1E-0394E67311A2}"/>
    <cellStyle name="Comma 2 3 3 3 2 3 4 2" xfId="21023" xr:uid="{09B24D00-A3A8-44BE-B65D-9003A7B5FFA7}"/>
    <cellStyle name="Comma 2 3 3 3 2 3 5" xfId="14543" xr:uid="{97888E94-5C68-4065-A643-34B03F3C1220}"/>
    <cellStyle name="Comma 2 3 3 3 2 4" xfId="2351" xr:uid="{E76879D8-CEAF-4905-AA04-7B0CB852E741}"/>
    <cellStyle name="Comma 2 3 3 3 2 4 2" xfId="5423" xr:uid="{647DF38F-9911-406D-8698-561982676FBD}"/>
    <cellStyle name="Comma 2 3 3 3 2 4 2 2" xfId="11903" xr:uid="{BA679942-B127-4080-B042-E63A6F33C13D}"/>
    <cellStyle name="Comma 2 3 3 3 2 4 2 2 2" xfId="24863" xr:uid="{4BDE5B4A-47CB-4810-B322-464B93373CF7}"/>
    <cellStyle name="Comma 2 3 3 3 2 4 2 3" xfId="18383" xr:uid="{88B9C689-7F39-42C7-B105-937DADDAF7D2}"/>
    <cellStyle name="Comma 2 3 3 3 2 4 3" xfId="8831" xr:uid="{672F5DDB-4DA5-448C-AC8A-2392F2858CBE}"/>
    <cellStyle name="Comma 2 3 3 3 2 4 3 2" xfId="21791" xr:uid="{5BE111E6-D9FE-4C43-AC9B-C85CFB0776EC}"/>
    <cellStyle name="Comma 2 3 3 3 2 4 4" xfId="15311" xr:uid="{458900B8-C8B1-4B95-832D-CF11E957C905}"/>
    <cellStyle name="Comma 2 3 3 3 2 5" xfId="3887" xr:uid="{DBAB1798-B889-4980-9121-319C6620F088}"/>
    <cellStyle name="Comma 2 3 3 3 2 5 2" xfId="10367" xr:uid="{3C0658C3-F979-43D5-8281-79D2E139F46D}"/>
    <cellStyle name="Comma 2 3 3 3 2 5 2 2" xfId="23327" xr:uid="{6F96970E-E56C-4A47-A8E5-4D6FB83EC5D6}"/>
    <cellStyle name="Comma 2 3 3 3 2 5 3" xfId="16847" xr:uid="{0CEEF615-F922-424C-B885-DA754E119541}"/>
    <cellStyle name="Comma 2 3 3 3 2 6" xfId="7295" xr:uid="{C34541BF-34B2-4167-B8AA-AC5336E063FF}"/>
    <cellStyle name="Comma 2 3 3 3 2 6 2" xfId="20255" xr:uid="{FDCF15AD-B331-476F-A12C-2EE7C365F52E}"/>
    <cellStyle name="Comma 2 3 3 3 2 7" xfId="13775" xr:uid="{A6F8DF77-A163-4E94-AA7C-1E3AEFAA6F29}"/>
    <cellStyle name="Comma 2 3 3 3 3" xfId="1007" xr:uid="{C221E33B-F702-4672-9D26-53C5EDE74C8E}"/>
    <cellStyle name="Comma 2 3 3 3 3 2" xfId="1775" xr:uid="{91E2F8E7-669A-4291-8871-3C84E796AF29}"/>
    <cellStyle name="Comma 2 3 3 3 3 2 2" xfId="3311" xr:uid="{85C7A9F6-ECF3-442B-9007-0727E391D7C2}"/>
    <cellStyle name="Comma 2 3 3 3 3 2 2 2" xfId="6383" xr:uid="{9D292AD1-53CB-49F0-AB7C-BC3EEAF13AEF}"/>
    <cellStyle name="Comma 2 3 3 3 3 2 2 2 2" xfId="12863" xr:uid="{FCA17B4D-3BFD-45B0-B6DA-40D3C2C817B5}"/>
    <cellStyle name="Comma 2 3 3 3 3 2 2 2 2 2" xfId="25823" xr:uid="{334E9D9E-0EE5-4A1B-BF68-F76E7C4FC3CC}"/>
    <cellStyle name="Comma 2 3 3 3 3 2 2 2 3" xfId="19343" xr:uid="{51DC4E79-9315-4CD8-9FEA-D0B408B02153}"/>
    <cellStyle name="Comma 2 3 3 3 3 2 2 3" xfId="9791" xr:uid="{C5E285A3-427E-4361-9B22-15357F5E5677}"/>
    <cellStyle name="Comma 2 3 3 3 3 2 2 3 2" xfId="22751" xr:uid="{6536BC01-83F3-4AF5-B6CA-0E09571D2C77}"/>
    <cellStyle name="Comma 2 3 3 3 3 2 2 4" xfId="16271" xr:uid="{49E8063E-B24F-4705-BB24-6181E54350C1}"/>
    <cellStyle name="Comma 2 3 3 3 3 2 3" xfId="4847" xr:uid="{24F5923C-FE03-4D67-905F-03B3C08E623F}"/>
    <cellStyle name="Comma 2 3 3 3 3 2 3 2" xfId="11327" xr:uid="{A9C48453-604E-4E4E-8924-D02F21BB6946}"/>
    <cellStyle name="Comma 2 3 3 3 3 2 3 2 2" xfId="24287" xr:uid="{CC03221B-647B-458E-B976-EBC062A319B5}"/>
    <cellStyle name="Comma 2 3 3 3 3 2 3 3" xfId="17807" xr:uid="{D45FDBBE-C6D9-411B-B469-24C586E7F27C}"/>
    <cellStyle name="Comma 2 3 3 3 3 2 4" xfId="8255" xr:uid="{CDC68289-AF26-47FF-AB9F-1C73733E98AD}"/>
    <cellStyle name="Comma 2 3 3 3 3 2 4 2" xfId="21215" xr:uid="{3F85C92C-C1E7-4BA7-B7CF-A21967276F28}"/>
    <cellStyle name="Comma 2 3 3 3 3 2 5" xfId="14735" xr:uid="{8581DD19-6DBD-424C-A42D-5B99E45BA97A}"/>
    <cellStyle name="Comma 2 3 3 3 3 3" xfId="2543" xr:uid="{BB0668F2-0681-4CBF-A541-C7E0273199B0}"/>
    <cellStyle name="Comma 2 3 3 3 3 3 2" xfId="5615" xr:uid="{BA66FF38-A9E5-4E51-9DB9-E4CA1D12D7A3}"/>
    <cellStyle name="Comma 2 3 3 3 3 3 2 2" xfId="12095" xr:uid="{1E5AFF48-FB1E-4AEB-AE48-A383E86DF4CD}"/>
    <cellStyle name="Comma 2 3 3 3 3 3 2 2 2" xfId="25055" xr:uid="{BC153AE1-6112-4645-BCE3-9CA2F57F5E70}"/>
    <cellStyle name="Comma 2 3 3 3 3 3 2 3" xfId="18575" xr:uid="{F0816264-2F0E-48F6-8723-45DC54A15941}"/>
    <cellStyle name="Comma 2 3 3 3 3 3 3" xfId="9023" xr:uid="{14F9F232-1CBD-463D-8292-654422825DA4}"/>
    <cellStyle name="Comma 2 3 3 3 3 3 3 2" xfId="21983" xr:uid="{2447591F-9DD1-49FD-852D-07BC8AE37BE7}"/>
    <cellStyle name="Comma 2 3 3 3 3 3 4" xfId="15503" xr:uid="{5155314F-976D-461D-BA58-956D009447AC}"/>
    <cellStyle name="Comma 2 3 3 3 3 4" xfId="4079" xr:uid="{FB2AADEF-5B01-4418-A2DF-AB254BA14EFB}"/>
    <cellStyle name="Comma 2 3 3 3 3 4 2" xfId="10559" xr:uid="{DC6944CE-B7C9-415D-8F32-23628F257D0A}"/>
    <cellStyle name="Comma 2 3 3 3 3 4 2 2" xfId="23519" xr:uid="{1E691019-4D7A-42A8-8B5C-CE52F21BC457}"/>
    <cellStyle name="Comma 2 3 3 3 3 4 3" xfId="17039" xr:uid="{11FE7E81-7EBA-46B3-8F5A-13F261F23BD1}"/>
    <cellStyle name="Comma 2 3 3 3 3 5" xfId="7487" xr:uid="{A67B4C38-FDFD-4F83-9CFC-562946C436E6}"/>
    <cellStyle name="Comma 2 3 3 3 3 5 2" xfId="20447" xr:uid="{D04BB4D5-2083-4EC6-BC60-5ADDF2406392}"/>
    <cellStyle name="Comma 2 3 3 3 3 6" xfId="13967" xr:uid="{6019A030-C38D-49BB-B51C-F2998685BCA0}"/>
    <cellStyle name="Comma 2 3 3 3 4" xfId="1391" xr:uid="{A8CEBA0E-E7E9-417E-BD1C-3082190B0FBE}"/>
    <cellStyle name="Comma 2 3 3 3 4 2" xfId="2927" xr:uid="{85938D38-9DB7-45D1-9DDA-CD3D9DC24D5E}"/>
    <cellStyle name="Comma 2 3 3 3 4 2 2" xfId="5999" xr:uid="{BA9BC009-D323-420A-A001-9AF8A4B6EE7D}"/>
    <cellStyle name="Comma 2 3 3 3 4 2 2 2" xfId="12479" xr:uid="{3714006C-2A1E-4E81-B0AF-7F7A66E140A0}"/>
    <cellStyle name="Comma 2 3 3 3 4 2 2 2 2" xfId="25439" xr:uid="{9155ACF6-FE42-4F92-938C-A899BEFADF12}"/>
    <cellStyle name="Comma 2 3 3 3 4 2 2 3" xfId="18959" xr:uid="{F3BBDA7F-D706-4360-BF37-FDF1A48C1576}"/>
    <cellStyle name="Comma 2 3 3 3 4 2 3" xfId="9407" xr:uid="{BF7A0820-36F5-4C13-8E23-49F0941A8A19}"/>
    <cellStyle name="Comma 2 3 3 3 4 2 3 2" xfId="22367" xr:uid="{7BF51968-702A-4870-A75D-43ACD25CA172}"/>
    <cellStyle name="Comma 2 3 3 3 4 2 4" xfId="15887" xr:uid="{9E3CC3AE-48D8-4558-868B-399D08E6E07F}"/>
    <cellStyle name="Comma 2 3 3 3 4 3" xfId="4463" xr:uid="{8376BA34-18A5-4A04-9E5D-86FE0C947D29}"/>
    <cellStyle name="Comma 2 3 3 3 4 3 2" xfId="10943" xr:uid="{7C587A6C-29F6-47B6-A07A-9F816775C04F}"/>
    <cellStyle name="Comma 2 3 3 3 4 3 2 2" xfId="23903" xr:uid="{F1B3A541-838B-4DAD-8FBF-21758CA370CF}"/>
    <cellStyle name="Comma 2 3 3 3 4 3 3" xfId="17423" xr:uid="{23B3183D-8811-4E81-A765-E87A283E9615}"/>
    <cellStyle name="Comma 2 3 3 3 4 4" xfId="7871" xr:uid="{B6C0B1BE-F915-42B2-ACE7-26DD62268225}"/>
    <cellStyle name="Comma 2 3 3 3 4 4 2" xfId="20831" xr:uid="{ACB21BD6-65D9-47BC-BA73-774B77176ED5}"/>
    <cellStyle name="Comma 2 3 3 3 4 5" xfId="14351" xr:uid="{253B7503-FD80-4E7E-90C6-C37347F8840C}"/>
    <cellStyle name="Comma 2 3 3 3 5" xfId="2159" xr:uid="{8B1AF11C-3030-435C-860F-AA41A434AC95}"/>
    <cellStyle name="Comma 2 3 3 3 5 2" xfId="5231" xr:uid="{9B1CA99C-ED41-4DB3-8F19-1878476484F1}"/>
    <cellStyle name="Comma 2 3 3 3 5 2 2" xfId="11711" xr:uid="{3F2A9420-0F1D-4E78-9BA7-664DD7290F80}"/>
    <cellStyle name="Comma 2 3 3 3 5 2 2 2" xfId="24671" xr:uid="{3510739E-8D74-4331-A598-1BADC12A6C4F}"/>
    <cellStyle name="Comma 2 3 3 3 5 2 3" xfId="18191" xr:uid="{E1AE5D4B-9374-4BB8-89C6-29D6CCBCEC8E}"/>
    <cellStyle name="Comma 2 3 3 3 5 3" xfId="8639" xr:uid="{7E4AFA8B-8CDC-425B-AB47-02A9611FA31A}"/>
    <cellStyle name="Comma 2 3 3 3 5 3 2" xfId="21599" xr:uid="{7C079030-C055-4400-A7F7-B59DCE450FB4}"/>
    <cellStyle name="Comma 2 3 3 3 5 4" xfId="15119" xr:uid="{1F6825D8-94DE-4100-9C78-359C3213208D}"/>
    <cellStyle name="Comma 2 3 3 3 6" xfId="3695" xr:uid="{E54BDE74-5714-48FF-ADBC-693F51095640}"/>
    <cellStyle name="Comma 2 3 3 3 6 2" xfId="10175" xr:uid="{4E5BBFD5-206E-4CA9-B8F7-98FB9CC5B896}"/>
    <cellStyle name="Comma 2 3 3 3 6 2 2" xfId="23135" xr:uid="{313F0C12-F960-49B5-9073-02C327767D99}"/>
    <cellStyle name="Comma 2 3 3 3 6 3" xfId="16655" xr:uid="{59979229-387A-4681-9DFF-8F466917842D}"/>
    <cellStyle name="Comma 2 3 3 3 7" xfId="7103" xr:uid="{32388226-7721-4909-AF19-7DF2B6BB0EA2}"/>
    <cellStyle name="Comma 2 3 3 3 7 2" xfId="20063" xr:uid="{A8341E1F-E7C0-4DF8-B3FC-887C0A8E72A8}"/>
    <cellStyle name="Comma 2 3 3 3 8" xfId="13583" xr:uid="{47B8A04C-93BA-439B-8947-78846B48C67B}"/>
    <cellStyle name="Comma 2 3 3 4" xfId="687" xr:uid="{624B169A-0CA6-4EBB-BF42-D65FD1031BC1}"/>
    <cellStyle name="Comma 2 3 3 4 2" xfId="1071" xr:uid="{F4C4FC32-0796-4262-9515-DEE4E34B66BA}"/>
    <cellStyle name="Comma 2 3 3 4 2 2" xfId="1839" xr:uid="{F08256DC-DA6A-4F6C-9757-30E6589556A1}"/>
    <cellStyle name="Comma 2 3 3 4 2 2 2" xfId="3375" xr:uid="{D198CD11-96AA-43AA-A270-44F0EAF34CFD}"/>
    <cellStyle name="Comma 2 3 3 4 2 2 2 2" xfId="6447" xr:uid="{5AA2B368-3AAB-483D-B6D3-488590110D6F}"/>
    <cellStyle name="Comma 2 3 3 4 2 2 2 2 2" xfId="12927" xr:uid="{108467D1-18A5-4A26-AC17-DD145DE56340}"/>
    <cellStyle name="Comma 2 3 3 4 2 2 2 2 2 2" xfId="25887" xr:uid="{665415EF-EC38-413A-8E12-8C54FE8A842F}"/>
    <cellStyle name="Comma 2 3 3 4 2 2 2 2 3" xfId="19407" xr:uid="{AEDE87CD-190E-48B2-A94E-B1D900F2FA1A}"/>
    <cellStyle name="Comma 2 3 3 4 2 2 2 3" xfId="9855" xr:uid="{81B8849C-2D75-44A2-8993-6DA67F81A73E}"/>
    <cellStyle name="Comma 2 3 3 4 2 2 2 3 2" xfId="22815" xr:uid="{4B1D33AD-C285-43F9-806A-9C6A978A4CDB}"/>
    <cellStyle name="Comma 2 3 3 4 2 2 2 4" xfId="16335" xr:uid="{D807A829-A486-433B-AC85-F21545DD8732}"/>
    <cellStyle name="Comma 2 3 3 4 2 2 3" xfId="4911" xr:uid="{7AE49F02-E0FE-43D3-9F17-C679CB08E657}"/>
    <cellStyle name="Comma 2 3 3 4 2 2 3 2" xfId="11391" xr:uid="{9E7ABFCE-EC50-4A46-AEE7-22517F86689D}"/>
    <cellStyle name="Comma 2 3 3 4 2 2 3 2 2" xfId="24351" xr:uid="{838F91A1-1853-4747-9D30-12FD48E80808}"/>
    <cellStyle name="Comma 2 3 3 4 2 2 3 3" xfId="17871" xr:uid="{515EF5A3-EEC0-40F7-B42A-0BF0A243986F}"/>
    <cellStyle name="Comma 2 3 3 4 2 2 4" xfId="8319" xr:uid="{1442EEB4-D512-4D7A-A9BC-5301DB3D5E60}"/>
    <cellStyle name="Comma 2 3 3 4 2 2 4 2" xfId="21279" xr:uid="{E04691E9-D02A-4489-B07C-CC0D9965CBAB}"/>
    <cellStyle name="Comma 2 3 3 4 2 2 5" xfId="14799" xr:uid="{A84F4C5D-E632-4F2D-84C8-62237500B552}"/>
    <cellStyle name="Comma 2 3 3 4 2 3" xfId="2607" xr:uid="{6067BA3A-F04F-4381-8536-1EA977378CF9}"/>
    <cellStyle name="Comma 2 3 3 4 2 3 2" xfId="5679" xr:uid="{7CAB1B65-A135-4453-9399-9AFB1D5384A4}"/>
    <cellStyle name="Comma 2 3 3 4 2 3 2 2" xfId="12159" xr:uid="{A99214E0-845F-4B8C-9C63-258CFE41D7B3}"/>
    <cellStyle name="Comma 2 3 3 4 2 3 2 2 2" xfId="25119" xr:uid="{7AFF9CC3-09EA-4485-90BD-476F2060C98B}"/>
    <cellStyle name="Comma 2 3 3 4 2 3 2 3" xfId="18639" xr:uid="{75A0AB99-A170-48DA-8B86-E5FCB43E5F22}"/>
    <cellStyle name="Comma 2 3 3 4 2 3 3" xfId="9087" xr:uid="{B1246694-1DD7-4F4D-AEFD-A602F80408FD}"/>
    <cellStyle name="Comma 2 3 3 4 2 3 3 2" xfId="22047" xr:uid="{C5EF0370-6C83-4C5D-BEBB-522D3A9ACD39}"/>
    <cellStyle name="Comma 2 3 3 4 2 3 4" xfId="15567" xr:uid="{8BB3D141-07A7-407F-B857-7CC2E97D6B22}"/>
    <cellStyle name="Comma 2 3 3 4 2 4" xfId="4143" xr:uid="{A98CCE9D-81B9-4289-91FD-1C44576413EC}"/>
    <cellStyle name="Comma 2 3 3 4 2 4 2" xfId="10623" xr:uid="{22986E4D-7E4E-45E7-8CD5-A5447D1BE5C5}"/>
    <cellStyle name="Comma 2 3 3 4 2 4 2 2" xfId="23583" xr:uid="{DA8F29C3-85CB-46C1-9516-44F9EAA75060}"/>
    <cellStyle name="Comma 2 3 3 4 2 4 3" xfId="17103" xr:uid="{F1877AC7-E3B3-4302-80BE-E02277BD7CD0}"/>
    <cellStyle name="Comma 2 3 3 4 2 5" xfId="7551" xr:uid="{758FAAA4-3A94-4DA1-941A-136C4B660A99}"/>
    <cellStyle name="Comma 2 3 3 4 2 5 2" xfId="20511" xr:uid="{3B22337C-6371-4374-B75C-DCA47F40B280}"/>
    <cellStyle name="Comma 2 3 3 4 2 6" xfId="14031" xr:uid="{D94FF169-F5B2-4FCD-B006-6688D841840C}"/>
    <cellStyle name="Comma 2 3 3 4 3" xfId="1455" xr:uid="{70B4B1D2-EC54-44AB-900D-F17376A50CE3}"/>
    <cellStyle name="Comma 2 3 3 4 3 2" xfId="2991" xr:uid="{C55B5F3A-AA01-4CA8-8C28-6098FE3FAEBB}"/>
    <cellStyle name="Comma 2 3 3 4 3 2 2" xfId="6063" xr:uid="{390FE22F-F50D-429A-8D56-B9A4FBBA60DE}"/>
    <cellStyle name="Comma 2 3 3 4 3 2 2 2" xfId="12543" xr:uid="{148DFE2F-FF42-4DFD-812E-A8C37A6CE52C}"/>
    <cellStyle name="Comma 2 3 3 4 3 2 2 2 2" xfId="25503" xr:uid="{05B38537-59C7-4593-B703-F3AAD7ED7976}"/>
    <cellStyle name="Comma 2 3 3 4 3 2 2 3" xfId="19023" xr:uid="{24AB1204-B8AF-4781-BFD8-126F89CCA806}"/>
    <cellStyle name="Comma 2 3 3 4 3 2 3" xfId="9471" xr:uid="{37D48231-3E82-4657-A8A2-D8FD08E38583}"/>
    <cellStyle name="Comma 2 3 3 4 3 2 3 2" xfId="22431" xr:uid="{53EB508B-14F8-49FF-BBCB-336B49D91383}"/>
    <cellStyle name="Comma 2 3 3 4 3 2 4" xfId="15951" xr:uid="{8C792ADC-9C50-40C1-984A-6933C4A8BEE2}"/>
    <cellStyle name="Comma 2 3 3 4 3 3" xfId="4527" xr:uid="{EBFB7080-FA3B-4A91-AED9-137261583925}"/>
    <cellStyle name="Comma 2 3 3 4 3 3 2" xfId="11007" xr:uid="{6FB0ADB8-9ED9-4F6B-AB65-39FBEFA2E630}"/>
    <cellStyle name="Comma 2 3 3 4 3 3 2 2" xfId="23967" xr:uid="{34576DE7-C216-4BC1-8EEA-E67CF0BBE3F4}"/>
    <cellStyle name="Comma 2 3 3 4 3 3 3" xfId="17487" xr:uid="{68FD2631-C62C-4D45-A3F5-2A33A0FBD34C}"/>
    <cellStyle name="Comma 2 3 3 4 3 4" xfId="7935" xr:uid="{D74A4CDA-BA95-4EF9-8E4B-C2DEF269698E}"/>
    <cellStyle name="Comma 2 3 3 4 3 4 2" xfId="20895" xr:uid="{98D24CD3-BED1-41B9-8E7A-492061E2EE89}"/>
    <cellStyle name="Comma 2 3 3 4 3 5" xfId="14415" xr:uid="{6F252C20-9EB0-4162-9C19-B3AC4DD2054E}"/>
    <cellStyle name="Comma 2 3 3 4 4" xfId="2223" xr:uid="{2BED38B4-4C28-45C1-828B-06E4EE65A6C7}"/>
    <cellStyle name="Comma 2 3 3 4 4 2" xfId="5295" xr:uid="{B6760631-C442-447F-9C62-45487CBC5FEC}"/>
    <cellStyle name="Comma 2 3 3 4 4 2 2" xfId="11775" xr:uid="{8336C61A-147F-4950-B3B2-93852976B89D}"/>
    <cellStyle name="Comma 2 3 3 4 4 2 2 2" xfId="24735" xr:uid="{856C04F1-A411-4CDC-B87A-24DC818D835B}"/>
    <cellStyle name="Comma 2 3 3 4 4 2 3" xfId="18255" xr:uid="{7F8BA6DC-9207-41A2-9A8E-80205C5C9AF0}"/>
    <cellStyle name="Comma 2 3 3 4 4 3" xfId="8703" xr:uid="{C03663DE-44A3-4DF7-AA1B-22B8129FC5DD}"/>
    <cellStyle name="Comma 2 3 3 4 4 3 2" xfId="21663" xr:uid="{A7825A3F-B92D-4AB3-BDE3-6848795C93F0}"/>
    <cellStyle name="Comma 2 3 3 4 4 4" xfId="15183" xr:uid="{CC690C97-05E2-45DB-A944-BB8739864A5D}"/>
    <cellStyle name="Comma 2 3 3 4 5" xfId="3759" xr:uid="{BA366E27-8AD1-433F-96D2-8E30743EBDBF}"/>
    <cellStyle name="Comma 2 3 3 4 5 2" xfId="10239" xr:uid="{D35B9219-CF61-4DD9-B402-4E92AA921441}"/>
    <cellStyle name="Comma 2 3 3 4 5 2 2" xfId="23199" xr:uid="{000C85EF-1B8C-4BB4-9C63-642190EFB500}"/>
    <cellStyle name="Comma 2 3 3 4 5 3" xfId="16719" xr:uid="{6F307337-6314-4346-B14D-288B23C408B8}"/>
    <cellStyle name="Comma 2 3 3 4 6" xfId="7167" xr:uid="{DAE57E6D-6484-45ED-84AE-67E1925B77A8}"/>
    <cellStyle name="Comma 2 3 3 4 6 2" xfId="20127" xr:uid="{0773031E-6FC1-4B88-8632-CE59FF99D61C}"/>
    <cellStyle name="Comma 2 3 3 4 7" xfId="13647" xr:uid="{1F435B39-CE6F-4BE5-810A-2933AF726DB5}"/>
    <cellStyle name="Comma 2 3 3 5" xfId="879" xr:uid="{12F5B427-88E5-4062-A67B-F4CF9592E03B}"/>
    <cellStyle name="Comma 2 3 3 5 2" xfId="1647" xr:uid="{30EE7133-72A0-48DB-9F69-D98C5A969482}"/>
    <cellStyle name="Comma 2 3 3 5 2 2" xfId="3183" xr:uid="{0738CFD3-B4C4-49C1-B5B0-630DD9BDEAFC}"/>
    <cellStyle name="Comma 2 3 3 5 2 2 2" xfId="6255" xr:uid="{6490E5E4-EA32-4C8C-8580-98C0E03CDB05}"/>
    <cellStyle name="Comma 2 3 3 5 2 2 2 2" xfId="12735" xr:uid="{6C1822E9-B01C-4A5E-88BD-D68EC4FDC747}"/>
    <cellStyle name="Comma 2 3 3 5 2 2 2 2 2" xfId="25695" xr:uid="{ECF331F1-98FD-4A0E-BFA8-CD6A155B26A4}"/>
    <cellStyle name="Comma 2 3 3 5 2 2 2 3" xfId="19215" xr:uid="{D4789873-5209-4063-9C0E-654457BBBC11}"/>
    <cellStyle name="Comma 2 3 3 5 2 2 3" xfId="9663" xr:uid="{0A897A2F-0FEA-45BA-A14C-B134B05D2099}"/>
    <cellStyle name="Comma 2 3 3 5 2 2 3 2" xfId="22623" xr:uid="{4E7618F3-B932-456F-A77A-B8EEA422B2E9}"/>
    <cellStyle name="Comma 2 3 3 5 2 2 4" xfId="16143" xr:uid="{4350F0A9-EC3B-486C-9BB9-E90FBF1F5238}"/>
    <cellStyle name="Comma 2 3 3 5 2 3" xfId="4719" xr:uid="{94B4B7D6-808C-4D7A-B79A-2B401F8A4961}"/>
    <cellStyle name="Comma 2 3 3 5 2 3 2" xfId="11199" xr:uid="{A337993F-898D-44F5-B923-A20BFD1CD157}"/>
    <cellStyle name="Comma 2 3 3 5 2 3 2 2" xfId="24159" xr:uid="{637765BD-0462-4772-940A-036844FE3A9B}"/>
    <cellStyle name="Comma 2 3 3 5 2 3 3" xfId="17679" xr:uid="{031D65DF-1CFF-4D0E-9E46-9C6CCEACFB69}"/>
    <cellStyle name="Comma 2 3 3 5 2 4" xfId="8127" xr:uid="{5FC773EE-E15B-473A-9856-25FED8D182B3}"/>
    <cellStyle name="Comma 2 3 3 5 2 4 2" xfId="21087" xr:uid="{4A290FA4-E3BF-4C8A-B88F-58B49B2AC325}"/>
    <cellStyle name="Comma 2 3 3 5 2 5" xfId="14607" xr:uid="{21FAA63C-E79B-452B-84EC-37B8E26934F5}"/>
    <cellStyle name="Comma 2 3 3 5 3" xfId="2415" xr:uid="{ED782995-5560-4E45-ABE2-DA392EFD225A}"/>
    <cellStyle name="Comma 2 3 3 5 3 2" xfId="5487" xr:uid="{397B0D6A-3A23-479F-9DD1-F021C6786152}"/>
    <cellStyle name="Comma 2 3 3 5 3 2 2" xfId="11967" xr:uid="{2EB7A355-961E-4D59-A324-559F22626C5B}"/>
    <cellStyle name="Comma 2 3 3 5 3 2 2 2" xfId="24927" xr:uid="{C7AD8043-CE7E-4C33-B8C0-B968E0AE43B7}"/>
    <cellStyle name="Comma 2 3 3 5 3 2 3" xfId="18447" xr:uid="{F605CEE5-E9F6-4480-BEAF-3DF6D3ED6DA3}"/>
    <cellStyle name="Comma 2 3 3 5 3 3" xfId="8895" xr:uid="{466C91D2-B9C4-4835-8BFC-353D5EC5BE30}"/>
    <cellStyle name="Comma 2 3 3 5 3 3 2" xfId="21855" xr:uid="{018FE8DA-A2BF-4834-BA00-82DF9BBBECA3}"/>
    <cellStyle name="Comma 2 3 3 5 3 4" xfId="15375" xr:uid="{82C0FBAB-F77B-4803-8F8C-558331227F64}"/>
    <cellStyle name="Comma 2 3 3 5 4" xfId="3951" xr:uid="{C03BF26C-2D6C-4D01-846F-3FFDBF5D6A2E}"/>
    <cellStyle name="Comma 2 3 3 5 4 2" xfId="10431" xr:uid="{E77D564D-2141-48ED-8700-215F94D11098}"/>
    <cellStyle name="Comma 2 3 3 5 4 2 2" xfId="23391" xr:uid="{5B50A064-20DC-4C70-A555-2035450AEAB2}"/>
    <cellStyle name="Comma 2 3 3 5 4 3" xfId="16911" xr:uid="{CDD87D38-021C-44C7-98BE-D91D80D8FBE2}"/>
    <cellStyle name="Comma 2 3 3 5 5" xfId="7359" xr:uid="{83CBCF30-AC03-4731-825F-516F7CFBC1B0}"/>
    <cellStyle name="Comma 2 3 3 5 5 2" xfId="20319" xr:uid="{9999D53C-F7B9-42F2-BAE6-E3B7C32894C3}"/>
    <cellStyle name="Comma 2 3 3 5 6" xfId="13839" xr:uid="{10B4253D-6924-4541-92FF-CFD993790389}"/>
    <cellStyle name="Comma 2 3 3 6" xfId="1263" xr:uid="{313B818B-D690-4D78-84A1-149A7C95141F}"/>
    <cellStyle name="Comma 2 3 3 6 2" xfId="2799" xr:uid="{FFE78D4D-55BF-46CF-BDB2-64753AEAB27E}"/>
    <cellStyle name="Comma 2 3 3 6 2 2" xfId="5871" xr:uid="{75164CF5-76FC-46F5-8C7A-250F871EDEA8}"/>
    <cellStyle name="Comma 2 3 3 6 2 2 2" xfId="12351" xr:uid="{37BF65B5-D0ED-47AC-8DCB-83A6BA41F2E1}"/>
    <cellStyle name="Comma 2 3 3 6 2 2 2 2" xfId="25311" xr:uid="{B37F3E1C-A2BB-42E9-A6F7-3D5D26B06737}"/>
    <cellStyle name="Comma 2 3 3 6 2 2 3" xfId="18831" xr:uid="{FFDDD6B1-DF6F-4FE7-9F1C-1196E74E5BB7}"/>
    <cellStyle name="Comma 2 3 3 6 2 3" xfId="9279" xr:uid="{6AF0242A-4950-414D-B3D6-91B9F91138C0}"/>
    <cellStyle name="Comma 2 3 3 6 2 3 2" xfId="22239" xr:uid="{566854C1-7F7C-4A61-93D6-B3BCE902FF35}"/>
    <cellStyle name="Comma 2 3 3 6 2 4" xfId="15759" xr:uid="{5A100CCA-38CD-439E-B446-EDE29FF0C551}"/>
    <cellStyle name="Comma 2 3 3 6 3" xfId="4335" xr:uid="{7C9C5920-05AB-4D1B-B2E2-CE6026E9B3B1}"/>
    <cellStyle name="Comma 2 3 3 6 3 2" xfId="10815" xr:uid="{974028E7-168D-42CC-98C0-64A62D9D5106}"/>
    <cellStyle name="Comma 2 3 3 6 3 2 2" xfId="23775" xr:uid="{2B72AFEE-DE66-4E67-B883-D2013702B06B}"/>
    <cellStyle name="Comma 2 3 3 6 3 3" xfId="17295" xr:uid="{9FB347AF-B74D-4BDC-AC2B-C491FA4D0700}"/>
    <cellStyle name="Comma 2 3 3 6 4" xfId="7743" xr:uid="{3F205AF2-B8EA-4E2C-944E-9CB3329FB024}"/>
    <cellStyle name="Comma 2 3 3 6 4 2" xfId="20703" xr:uid="{0379AC6C-B1C6-4CC7-99A1-09D4347415CE}"/>
    <cellStyle name="Comma 2 3 3 6 5" xfId="14223" xr:uid="{21867DAB-9517-4086-9D13-7481221363CA}"/>
    <cellStyle name="Comma 2 3 3 7" xfId="2031" xr:uid="{A5D281FC-C235-48F3-A39F-4E34EE396D77}"/>
    <cellStyle name="Comma 2 3 3 7 2" xfId="5103" xr:uid="{F697C6BB-8BCA-40A6-B2FE-0D052B9C8593}"/>
    <cellStyle name="Comma 2 3 3 7 2 2" xfId="11583" xr:uid="{6C8B55FB-E0FB-4A6B-9B84-D64689D1B8F8}"/>
    <cellStyle name="Comma 2 3 3 7 2 2 2" xfId="24543" xr:uid="{31C3EFB8-57C6-4E72-BD23-17C8BAB0C7AA}"/>
    <cellStyle name="Comma 2 3 3 7 2 3" xfId="18063" xr:uid="{9C0558BF-C08E-454F-B8B3-8FD3C79036A4}"/>
    <cellStyle name="Comma 2 3 3 7 3" xfId="8511" xr:uid="{D2FDF71F-D7F3-49EB-9CDC-89EE95FC8927}"/>
    <cellStyle name="Comma 2 3 3 7 3 2" xfId="21471" xr:uid="{6DE404A3-444C-458B-B64C-13AF29640C6A}"/>
    <cellStyle name="Comma 2 3 3 7 4" xfId="14991" xr:uid="{A00B6A99-9118-4B26-A47A-5D46DCA95496}"/>
    <cellStyle name="Comma 2 3 3 8" xfId="3567" xr:uid="{DE070635-FB5A-4BB4-BDFC-BB7B34D9568B}"/>
    <cellStyle name="Comma 2 3 3 8 2" xfId="10047" xr:uid="{816DCD84-B643-4DE8-B009-9952E5EC6C69}"/>
    <cellStyle name="Comma 2 3 3 8 2 2" xfId="23007" xr:uid="{BB3E2F84-E34E-4202-BA3C-4718C0CBE93C}"/>
    <cellStyle name="Comma 2 3 3 8 3" xfId="16527" xr:uid="{FC6A388F-1783-488A-A6D0-72D49B2E321E}"/>
    <cellStyle name="Comma 2 3 3 9" xfId="6975" xr:uid="{5126DE72-D9FC-4F0C-AC23-9BE0102408B8}"/>
    <cellStyle name="Comma 2 3 3 9 2" xfId="19935" xr:uid="{9EAE7F88-5F48-42B4-BDF4-73C8E9FAB61A}"/>
    <cellStyle name="Comma 2 3 4" xfId="511" xr:uid="{AE522854-BDF0-4470-BEE5-813DD03DAE9F}"/>
    <cellStyle name="Comma 2 3 4 10" xfId="13471" xr:uid="{9BD39DB0-02CC-4E30-A0F0-86CF9731215D}"/>
    <cellStyle name="Comma 2 3 4 2" xfId="575" xr:uid="{15F70F76-3AC2-4FD8-BD60-FDDE70E913A1}"/>
    <cellStyle name="Comma 2 3 4 2 2" xfId="767" xr:uid="{8FA09470-DBA9-47B6-AFB2-863D50B22687}"/>
    <cellStyle name="Comma 2 3 4 2 2 2" xfId="1151" xr:uid="{22DB9F8E-09C5-40B7-8D01-D6FA7F543F04}"/>
    <cellStyle name="Comma 2 3 4 2 2 2 2" xfId="1919" xr:uid="{059C7E82-4FE3-4B63-8FEC-0A545DAA026E}"/>
    <cellStyle name="Comma 2 3 4 2 2 2 2 2" xfId="3455" xr:uid="{2F86D50B-BE31-4FB4-B8CE-C5E8C60919BA}"/>
    <cellStyle name="Comma 2 3 4 2 2 2 2 2 2" xfId="6527" xr:uid="{2B1B7BEB-19C6-46D5-9350-5356706AEDDF}"/>
    <cellStyle name="Comma 2 3 4 2 2 2 2 2 2 2" xfId="13007" xr:uid="{BF3BF5AA-BF60-4EB7-8908-408F45A6986F}"/>
    <cellStyle name="Comma 2 3 4 2 2 2 2 2 2 2 2" xfId="25967" xr:uid="{8037F45C-190D-47AC-AF15-1959A22C06C4}"/>
    <cellStyle name="Comma 2 3 4 2 2 2 2 2 2 3" xfId="19487" xr:uid="{77022823-1BFB-4916-97FB-56B88820B7CD}"/>
    <cellStyle name="Comma 2 3 4 2 2 2 2 2 3" xfId="9935" xr:uid="{7A25BE26-9EDE-4AA7-98D8-BC66979AAFB8}"/>
    <cellStyle name="Comma 2 3 4 2 2 2 2 2 3 2" xfId="22895" xr:uid="{923C9FA2-6F5F-409A-8404-D8A9AC09FC69}"/>
    <cellStyle name="Comma 2 3 4 2 2 2 2 2 4" xfId="16415" xr:uid="{C00B4931-B237-4010-BCC7-66FC60EF244B}"/>
    <cellStyle name="Comma 2 3 4 2 2 2 2 3" xfId="4991" xr:uid="{6AC6DD8C-E3AE-4507-BEA9-B733A293F757}"/>
    <cellStyle name="Comma 2 3 4 2 2 2 2 3 2" xfId="11471" xr:uid="{D6408CFD-F01D-46C5-9134-ED8C0D1EABDE}"/>
    <cellStyle name="Comma 2 3 4 2 2 2 2 3 2 2" xfId="24431" xr:uid="{1A298279-D0E2-4705-BD07-A606F61CA065}"/>
    <cellStyle name="Comma 2 3 4 2 2 2 2 3 3" xfId="17951" xr:uid="{DF9AD7F7-F7EA-4417-8766-04FF70BDA1F5}"/>
    <cellStyle name="Comma 2 3 4 2 2 2 2 4" xfId="8399" xr:uid="{B846C08B-E837-41EE-A75D-90296F09568A}"/>
    <cellStyle name="Comma 2 3 4 2 2 2 2 4 2" xfId="21359" xr:uid="{A4F1ED2B-A392-42DC-BD8D-E03C7F9D0BBD}"/>
    <cellStyle name="Comma 2 3 4 2 2 2 2 5" xfId="14879" xr:uid="{24DA622B-F69B-4102-8D0A-3803D127CC22}"/>
    <cellStyle name="Comma 2 3 4 2 2 2 3" xfId="2687" xr:uid="{CB7DD3D5-1D31-4416-9A75-FD4FE9F4FB7A}"/>
    <cellStyle name="Comma 2 3 4 2 2 2 3 2" xfId="5759" xr:uid="{77C6EDB6-8BF9-4D83-B787-A5A7FFCA3EE4}"/>
    <cellStyle name="Comma 2 3 4 2 2 2 3 2 2" xfId="12239" xr:uid="{953C6139-A202-446A-9487-E17F8BF7FC19}"/>
    <cellStyle name="Comma 2 3 4 2 2 2 3 2 2 2" xfId="25199" xr:uid="{6E7B42C6-84F6-4E18-ACD5-A690277621B0}"/>
    <cellStyle name="Comma 2 3 4 2 2 2 3 2 3" xfId="18719" xr:uid="{3F58C470-7136-461E-9793-B3EAEB6C142E}"/>
    <cellStyle name="Comma 2 3 4 2 2 2 3 3" xfId="9167" xr:uid="{A790A64F-47B3-4642-9540-A2BF646CFE23}"/>
    <cellStyle name="Comma 2 3 4 2 2 2 3 3 2" xfId="22127" xr:uid="{B07ADF93-661A-4214-9006-70A3F0998B71}"/>
    <cellStyle name="Comma 2 3 4 2 2 2 3 4" xfId="15647" xr:uid="{C06032D0-987F-4575-8359-7B79FB034F83}"/>
    <cellStyle name="Comma 2 3 4 2 2 2 4" xfId="4223" xr:uid="{D705C3B2-F9C0-457F-99BD-FB1191104936}"/>
    <cellStyle name="Comma 2 3 4 2 2 2 4 2" xfId="10703" xr:uid="{54DD9EC5-BB24-4CAB-B925-60A3E4A53DCF}"/>
    <cellStyle name="Comma 2 3 4 2 2 2 4 2 2" xfId="23663" xr:uid="{EBDA91B1-F353-4867-B1A6-03BE06755660}"/>
    <cellStyle name="Comma 2 3 4 2 2 2 4 3" xfId="17183" xr:uid="{F948819E-53FA-478F-BD72-B28B3678AC31}"/>
    <cellStyle name="Comma 2 3 4 2 2 2 5" xfId="7631" xr:uid="{140A6F3B-9EF7-48D5-8D55-D3E488E56F53}"/>
    <cellStyle name="Comma 2 3 4 2 2 2 5 2" xfId="20591" xr:uid="{6FCE464E-A4DF-4551-8B24-9C354A0D48E7}"/>
    <cellStyle name="Comma 2 3 4 2 2 2 6" xfId="14111" xr:uid="{576EE1F3-5F3B-4CA4-920F-C66DEB53349B}"/>
    <cellStyle name="Comma 2 3 4 2 2 3" xfId="1535" xr:uid="{2F6974AB-DD1F-4B1C-BBDF-0CE0A52BE199}"/>
    <cellStyle name="Comma 2 3 4 2 2 3 2" xfId="3071" xr:uid="{386608E4-413D-4512-91F3-5622184674D2}"/>
    <cellStyle name="Comma 2 3 4 2 2 3 2 2" xfId="6143" xr:uid="{B10F0752-D4F0-4A4E-AFA1-EB2005D64A15}"/>
    <cellStyle name="Comma 2 3 4 2 2 3 2 2 2" xfId="12623" xr:uid="{7DAC9C30-8A67-46A9-8554-F7F77B2FFA73}"/>
    <cellStyle name="Comma 2 3 4 2 2 3 2 2 2 2" xfId="25583" xr:uid="{5963756F-4823-4473-AABE-8B7EF9E230AD}"/>
    <cellStyle name="Comma 2 3 4 2 2 3 2 2 3" xfId="19103" xr:uid="{8CA92163-5322-463D-80AE-56BF3839866A}"/>
    <cellStyle name="Comma 2 3 4 2 2 3 2 3" xfId="9551" xr:uid="{10AEE5A2-5F7B-492F-825F-8AE731A2AC89}"/>
    <cellStyle name="Comma 2 3 4 2 2 3 2 3 2" xfId="22511" xr:uid="{E3F0C26C-9578-4393-ABC6-C1433A7CB8E2}"/>
    <cellStyle name="Comma 2 3 4 2 2 3 2 4" xfId="16031" xr:uid="{6B92E2EE-1740-40FA-B135-CD1FAB363F0D}"/>
    <cellStyle name="Comma 2 3 4 2 2 3 3" xfId="4607" xr:uid="{6E949C49-1E4C-4943-87F0-0F0F3C09B971}"/>
    <cellStyle name="Comma 2 3 4 2 2 3 3 2" xfId="11087" xr:uid="{26B9653D-2145-47E8-BDCB-0D09EAFD59C9}"/>
    <cellStyle name="Comma 2 3 4 2 2 3 3 2 2" xfId="24047" xr:uid="{474615DE-3A1D-4212-B2EF-0161AD77C98C}"/>
    <cellStyle name="Comma 2 3 4 2 2 3 3 3" xfId="17567" xr:uid="{C8BD7006-C304-41CC-8D7E-5D2583A122D0}"/>
    <cellStyle name="Comma 2 3 4 2 2 3 4" xfId="8015" xr:uid="{785FBF3B-C52F-40CC-B9FF-DE23792D5E17}"/>
    <cellStyle name="Comma 2 3 4 2 2 3 4 2" xfId="20975" xr:uid="{362698DE-C9A6-4C20-BD78-7C393A245A7C}"/>
    <cellStyle name="Comma 2 3 4 2 2 3 5" xfId="14495" xr:uid="{D466B6A9-CEF1-4F51-98FC-386839CC7D4E}"/>
    <cellStyle name="Comma 2 3 4 2 2 4" xfId="2303" xr:uid="{29FB732C-BD71-4302-9932-84DBC4B28665}"/>
    <cellStyle name="Comma 2 3 4 2 2 4 2" xfId="5375" xr:uid="{73501578-0E77-4AC1-92D3-C696D06295A8}"/>
    <cellStyle name="Comma 2 3 4 2 2 4 2 2" xfId="11855" xr:uid="{0BF524EC-1DEB-4973-BB10-397DA665A905}"/>
    <cellStyle name="Comma 2 3 4 2 2 4 2 2 2" xfId="24815" xr:uid="{7F1F49AF-C992-4176-8FF2-2E28A65BEF42}"/>
    <cellStyle name="Comma 2 3 4 2 2 4 2 3" xfId="18335" xr:uid="{5603A719-89D9-4737-BFBC-D35D904D681D}"/>
    <cellStyle name="Comma 2 3 4 2 2 4 3" xfId="8783" xr:uid="{75BF0499-FA5A-4DD6-8C2F-16A0A3C2DE40}"/>
    <cellStyle name="Comma 2 3 4 2 2 4 3 2" xfId="21743" xr:uid="{EE75CB84-CA51-46DB-B260-D4859F36EFE3}"/>
    <cellStyle name="Comma 2 3 4 2 2 4 4" xfId="15263" xr:uid="{0EB4019C-4A8C-4EEE-A606-C41B49BBC095}"/>
    <cellStyle name="Comma 2 3 4 2 2 5" xfId="3839" xr:uid="{B4112F6C-34AF-4EA6-973C-809772AD9D2C}"/>
    <cellStyle name="Comma 2 3 4 2 2 5 2" xfId="10319" xr:uid="{4D3DD19E-EC77-4AC8-90EC-2EC591156E7E}"/>
    <cellStyle name="Comma 2 3 4 2 2 5 2 2" xfId="23279" xr:uid="{8468D866-6492-4222-9E8B-89F9043E7BD7}"/>
    <cellStyle name="Comma 2 3 4 2 2 5 3" xfId="16799" xr:uid="{D3E5986A-8C4D-4B6D-B465-28C559603504}"/>
    <cellStyle name="Comma 2 3 4 2 2 6" xfId="7247" xr:uid="{888B526F-0301-467A-A0F7-31C804E197FF}"/>
    <cellStyle name="Comma 2 3 4 2 2 6 2" xfId="20207" xr:uid="{B09B8CE1-3214-476D-9E87-C0E5B8FAFFDB}"/>
    <cellStyle name="Comma 2 3 4 2 2 7" xfId="13727" xr:uid="{81308E14-0348-478F-B7A7-8D05A9644D10}"/>
    <cellStyle name="Comma 2 3 4 2 3" xfId="959" xr:uid="{B57E0D94-9143-42B8-B3B5-7F3D69161C77}"/>
    <cellStyle name="Comma 2 3 4 2 3 2" xfId="1727" xr:uid="{AF0A7F69-8E1C-41C4-8598-6C1E8879C459}"/>
    <cellStyle name="Comma 2 3 4 2 3 2 2" xfId="3263" xr:uid="{3AF128FE-C8B5-427B-A0F3-05210FAF596E}"/>
    <cellStyle name="Comma 2 3 4 2 3 2 2 2" xfId="6335" xr:uid="{436428A9-EE06-46BE-9B32-514E95CEC832}"/>
    <cellStyle name="Comma 2 3 4 2 3 2 2 2 2" xfId="12815" xr:uid="{ADF39836-DB54-42B3-B6BB-6D70694EB300}"/>
    <cellStyle name="Comma 2 3 4 2 3 2 2 2 2 2" xfId="25775" xr:uid="{CFAAEEFC-F417-44D9-A07E-ABCEF8ED9D70}"/>
    <cellStyle name="Comma 2 3 4 2 3 2 2 2 3" xfId="19295" xr:uid="{7C114357-688E-43D0-BBE5-AE2FD28326D1}"/>
    <cellStyle name="Comma 2 3 4 2 3 2 2 3" xfId="9743" xr:uid="{DBBABD9F-730A-4406-84A3-2E857AC1934C}"/>
    <cellStyle name="Comma 2 3 4 2 3 2 2 3 2" xfId="22703" xr:uid="{7F100EAB-1610-4B64-88EB-F8FAC3B7AE56}"/>
    <cellStyle name="Comma 2 3 4 2 3 2 2 4" xfId="16223" xr:uid="{FE9D2B06-0C3E-43D0-A74C-5B87C7DE1D44}"/>
    <cellStyle name="Comma 2 3 4 2 3 2 3" xfId="4799" xr:uid="{9DB364DC-7E7E-41B4-A656-E826D3AF4721}"/>
    <cellStyle name="Comma 2 3 4 2 3 2 3 2" xfId="11279" xr:uid="{20C3D7CC-6C96-4C98-9217-B3E0F006EE31}"/>
    <cellStyle name="Comma 2 3 4 2 3 2 3 2 2" xfId="24239" xr:uid="{F33572A6-9E3E-48A0-B7ED-29C50BA02BFC}"/>
    <cellStyle name="Comma 2 3 4 2 3 2 3 3" xfId="17759" xr:uid="{EA8E2287-14B2-45AC-8B06-4EB561EBC65D}"/>
    <cellStyle name="Comma 2 3 4 2 3 2 4" xfId="8207" xr:uid="{938E067F-FBE9-43CA-BBC3-296A671DEDA0}"/>
    <cellStyle name="Comma 2 3 4 2 3 2 4 2" xfId="21167" xr:uid="{5A51E56D-1D2A-45C4-9A05-47FFDD9088F4}"/>
    <cellStyle name="Comma 2 3 4 2 3 2 5" xfId="14687" xr:uid="{060ADF44-59BF-49B6-B18A-A5F18DE8E829}"/>
    <cellStyle name="Comma 2 3 4 2 3 3" xfId="2495" xr:uid="{6772B437-937D-4576-ADBB-BA530C714492}"/>
    <cellStyle name="Comma 2 3 4 2 3 3 2" xfId="5567" xr:uid="{572BC1B0-38C0-45E4-B4C6-9765B29D2814}"/>
    <cellStyle name="Comma 2 3 4 2 3 3 2 2" xfId="12047" xr:uid="{22B6284F-8A9B-4677-91E7-96FAB8BA3553}"/>
    <cellStyle name="Comma 2 3 4 2 3 3 2 2 2" xfId="25007" xr:uid="{13E44B32-7920-4715-8C1F-2DD7AFCEF026}"/>
    <cellStyle name="Comma 2 3 4 2 3 3 2 3" xfId="18527" xr:uid="{112E1D0E-D097-4823-847E-C6BB40A81804}"/>
    <cellStyle name="Comma 2 3 4 2 3 3 3" xfId="8975" xr:uid="{CE45BBBA-96C1-49C9-9E67-9D2298F5CF45}"/>
    <cellStyle name="Comma 2 3 4 2 3 3 3 2" xfId="21935" xr:uid="{723E9CB9-FF3E-4A52-B28B-52E5398AF913}"/>
    <cellStyle name="Comma 2 3 4 2 3 3 4" xfId="15455" xr:uid="{84E09B2E-EAB1-432C-B49E-5A6D19D6202D}"/>
    <cellStyle name="Comma 2 3 4 2 3 4" xfId="4031" xr:uid="{899D2C26-8942-4504-BD2F-B2BF799DEC11}"/>
    <cellStyle name="Comma 2 3 4 2 3 4 2" xfId="10511" xr:uid="{2E88131D-F6C2-4395-8466-28EB50AE8FD7}"/>
    <cellStyle name="Comma 2 3 4 2 3 4 2 2" xfId="23471" xr:uid="{910D7571-01F5-4210-AB41-45696D9AF62A}"/>
    <cellStyle name="Comma 2 3 4 2 3 4 3" xfId="16991" xr:uid="{F4EA50A8-7D62-4854-B8B5-D17543EB3F10}"/>
    <cellStyle name="Comma 2 3 4 2 3 5" xfId="7439" xr:uid="{78A5541F-0508-432D-9FD7-C9668AC510FC}"/>
    <cellStyle name="Comma 2 3 4 2 3 5 2" xfId="20399" xr:uid="{6BF7F349-61E9-4A33-9FE0-4185B7FEBB36}"/>
    <cellStyle name="Comma 2 3 4 2 3 6" xfId="13919" xr:uid="{C9C26C88-A98C-43C7-9930-21C88D743E15}"/>
    <cellStyle name="Comma 2 3 4 2 4" xfId="1343" xr:uid="{072A52C8-9963-4F9E-9D89-C2853E122423}"/>
    <cellStyle name="Comma 2 3 4 2 4 2" xfId="2879" xr:uid="{F79BDA06-8491-47EF-818D-918F131E1618}"/>
    <cellStyle name="Comma 2 3 4 2 4 2 2" xfId="5951" xr:uid="{56769457-D2B3-4095-82AD-32BD7B6A36F0}"/>
    <cellStyle name="Comma 2 3 4 2 4 2 2 2" xfId="12431" xr:uid="{86F61F7A-4AD0-47FA-945E-FBF8B616B710}"/>
    <cellStyle name="Comma 2 3 4 2 4 2 2 2 2" xfId="25391" xr:uid="{B92821F7-C73C-4946-B877-B8F9634390BD}"/>
    <cellStyle name="Comma 2 3 4 2 4 2 2 3" xfId="18911" xr:uid="{312173C8-EB75-432B-99C5-ECEDE7B31389}"/>
    <cellStyle name="Comma 2 3 4 2 4 2 3" xfId="9359" xr:uid="{0B87EF82-45C3-43AF-9C9A-4661E0E028FA}"/>
    <cellStyle name="Comma 2 3 4 2 4 2 3 2" xfId="22319" xr:uid="{881D9116-F313-438B-AF74-CE8E64966F73}"/>
    <cellStyle name="Comma 2 3 4 2 4 2 4" xfId="15839" xr:uid="{76D576BF-4C78-4B13-B4BA-339B9BF52C49}"/>
    <cellStyle name="Comma 2 3 4 2 4 3" xfId="4415" xr:uid="{E08E7DF1-8819-4386-A78A-5D6F201EDC32}"/>
    <cellStyle name="Comma 2 3 4 2 4 3 2" xfId="10895" xr:uid="{740BF4B7-099A-4CB6-B0B1-4FD8E9630AE2}"/>
    <cellStyle name="Comma 2 3 4 2 4 3 2 2" xfId="23855" xr:uid="{8C9384D7-0A77-4B19-B68E-8DDD65867A21}"/>
    <cellStyle name="Comma 2 3 4 2 4 3 3" xfId="17375" xr:uid="{9DFBDDF8-4004-45E3-A23D-C43E196B379D}"/>
    <cellStyle name="Comma 2 3 4 2 4 4" xfId="7823" xr:uid="{00CB2BD1-4158-481E-B54D-7BA448C0C206}"/>
    <cellStyle name="Comma 2 3 4 2 4 4 2" xfId="20783" xr:uid="{A109F89D-9F0A-4A57-8920-C45E407FE3FC}"/>
    <cellStyle name="Comma 2 3 4 2 4 5" xfId="14303" xr:uid="{2D7763C8-F6C9-4DB6-9985-596340842B8A}"/>
    <cellStyle name="Comma 2 3 4 2 5" xfId="2111" xr:uid="{88A7B9D2-E14B-4BBB-B1DC-A4D64C95B025}"/>
    <cellStyle name="Comma 2 3 4 2 5 2" xfId="5183" xr:uid="{C244D7D1-51E4-407F-9BB5-9EE280115253}"/>
    <cellStyle name="Comma 2 3 4 2 5 2 2" xfId="11663" xr:uid="{531E7C4F-9D30-4868-B264-921636727AE3}"/>
    <cellStyle name="Comma 2 3 4 2 5 2 2 2" xfId="24623" xr:uid="{A77E9CA3-2A77-4264-B31D-22B0488D8402}"/>
    <cellStyle name="Comma 2 3 4 2 5 2 3" xfId="18143" xr:uid="{0B06FC98-1169-47A6-B5E8-E072FFC1E3FF}"/>
    <cellStyle name="Comma 2 3 4 2 5 3" xfId="8591" xr:uid="{A66F2D54-27F0-4213-BACE-9CCB4F05725A}"/>
    <cellStyle name="Comma 2 3 4 2 5 3 2" xfId="21551" xr:uid="{E476268D-A697-4AF2-85F6-7EA2E0BED6F9}"/>
    <cellStyle name="Comma 2 3 4 2 5 4" xfId="15071" xr:uid="{12276E3D-BAFC-4FB4-B2BA-19B39C47E912}"/>
    <cellStyle name="Comma 2 3 4 2 6" xfId="3647" xr:uid="{5DD84BB8-E065-4271-AF56-FE825A65889E}"/>
    <cellStyle name="Comma 2 3 4 2 6 2" xfId="10127" xr:uid="{8753C7B0-01D2-4C84-A2E2-92209733E655}"/>
    <cellStyle name="Comma 2 3 4 2 6 2 2" xfId="23087" xr:uid="{88DC5C72-A3E7-4FBE-939A-ED9794D98FDB}"/>
    <cellStyle name="Comma 2 3 4 2 6 3" xfId="16607" xr:uid="{F18C23B2-C564-4066-BB23-C51F309E73A7}"/>
    <cellStyle name="Comma 2 3 4 2 7" xfId="7055" xr:uid="{944435C1-AEBC-46C8-A8CA-688BE00A567B}"/>
    <cellStyle name="Comma 2 3 4 2 7 2" xfId="20015" xr:uid="{F67C9289-33CE-4681-B78C-8C2A743C4AA6}"/>
    <cellStyle name="Comma 2 3 4 2 8" xfId="13535" xr:uid="{BEAE724A-BF2B-4931-B322-F44DEB95BA59}"/>
    <cellStyle name="Comma 2 3 4 3" xfId="639" xr:uid="{13DF54A9-D8B0-4594-A549-072AF34C3A70}"/>
    <cellStyle name="Comma 2 3 4 3 2" xfId="831" xr:uid="{72B9576E-93C0-4F23-BD76-0DF35BA392EE}"/>
    <cellStyle name="Comma 2 3 4 3 2 2" xfId="1215" xr:uid="{D0B0FA54-2839-4D62-B0F5-0E36E614BD6F}"/>
    <cellStyle name="Comma 2 3 4 3 2 2 2" xfId="1983" xr:uid="{047BEE41-4E4D-4780-AA7D-F2E33916DF6F}"/>
    <cellStyle name="Comma 2 3 4 3 2 2 2 2" xfId="3519" xr:uid="{C33E81F2-A393-4687-87A0-CC7CDCDB6BE1}"/>
    <cellStyle name="Comma 2 3 4 3 2 2 2 2 2" xfId="6591" xr:uid="{7D00B37E-12C2-4FAD-B1CE-E784A791E8E0}"/>
    <cellStyle name="Comma 2 3 4 3 2 2 2 2 2 2" xfId="13071" xr:uid="{ED21509A-0A51-480D-870E-7D120CC303D3}"/>
    <cellStyle name="Comma 2 3 4 3 2 2 2 2 2 2 2" xfId="26031" xr:uid="{58E8C16D-019E-4D77-8C03-89B49295288C}"/>
    <cellStyle name="Comma 2 3 4 3 2 2 2 2 2 3" xfId="19551" xr:uid="{74EA54DB-5208-4DF5-910D-90564439297C}"/>
    <cellStyle name="Comma 2 3 4 3 2 2 2 2 3" xfId="9999" xr:uid="{E10D3B47-DBCC-4F27-AB00-5DDF73692817}"/>
    <cellStyle name="Comma 2 3 4 3 2 2 2 2 3 2" xfId="22959" xr:uid="{F95194EB-B4BE-4CFF-B4F6-7AACD7A4559F}"/>
    <cellStyle name="Comma 2 3 4 3 2 2 2 2 4" xfId="16479" xr:uid="{D38E5683-FD98-46BF-B3E4-FECA1A639368}"/>
    <cellStyle name="Comma 2 3 4 3 2 2 2 3" xfId="5055" xr:uid="{6ADCD287-242B-4D97-AB7B-6189308E41A7}"/>
    <cellStyle name="Comma 2 3 4 3 2 2 2 3 2" xfId="11535" xr:uid="{B2222417-BB10-4A0F-929C-04E7024674A2}"/>
    <cellStyle name="Comma 2 3 4 3 2 2 2 3 2 2" xfId="24495" xr:uid="{BD6EC4A4-40BE-4B98-AABF-5BD70BF8909F}"/>
    <cellStyle name="Comma 2 3 4 3 2 2 2 3 3" xfId="18015" xr:uid="{B6A9C339-2475-4D06-A51B-5294C419F9BA}"/>
    <cellStyle name="Comma 2 3 4 3 2 2 2 4" xfId="8463" xr:uid="{F462ECB7-F07D-4CF7-AC91-6B558481F939}"/>
    <cellStyle name="Comma 2 3 4 3 2 2 2 4 2" xfId="21423" xr:uid="{F0EE3573-E5C9-4203-9AB8-6D625749B002}"/>
    <cellStyle name="Comma 2 3 4 3 2 2 2 5" xfId="14943" xr:uid="{48A9D6A2-A6DC-4BFA-BD93-02B3DCFAA5E2}"/>
    <cellStyle name="Comma 2 3 4 3 2 2 3" xfId="2751" xr:uid="{B2B3B503-ADEE-4C98-9602-3AF192534F2C}"/>
    <cellStyle name="Comma 2 3 4 3 2 2 3 2" xfId="5823" xr:uid="{198B69A4-2DC2-40CF-866D-8768B52FB940}"/>
    <cellStyle name="Comma 2 3 4 3 2 2 3 2 2" xfId="12303" xr:uid="{430D28CF-5E5E-438C-9808-D660605EEB44}"/>
    <cellStyle name="Comma 2 3 4 3 2 2 3 2 2 2" xfId="25263" xr:uid="{A3F910BD-34F3-4E24-88D5-744161B219A1}"/>
    <cellStyle name="Comma 2 3 4 3 2 2 3 2 3" xfId="18783" xr:uid="{7DA9FB57-2CCB-45F8-B00A-DC6D0309DD62}"/>
    <cellStyle name="Comma 2 3 4 3 2 2 3 3" xfId="9231" xr:uid="{C746DEFF-45D2-48CD-8CEE-4A643F281C5E}"/>
    <cellStyle name="Comma 2 3 4 3 2 2 3 3 2" xfId="22191" xr:uid="{892B4B0B-4DAF-4621-B2FF-45898084BF92}"/>
    <cellStyle name="Comma 2 3 4 3 2 2 3 4" xfId="15711" xr:uid="{E910654D-CE9B-454F-AD89-71B63C621FBD}"/>
    <cellStyle name="Comma 2 3 4 3 2 2 4" xfId="4287" xr:uid="{51C6F608-1A7C-4065-8CC5-6B802FF476B3}"/>
    <cellStyle name="Comma 2 3 4 3 2 2 4 2" xfId="10767" xr:uid="{E2CD7396-7ED6-4821-8134-6DECCE1A3522}"/>
    <cellStyle name="Comma 2 3 4 3 2 2 4 2 2" xfId="23727" xr:uid="{5D3BEC14-7294-459E-98F9-4773EEB134D6}"/>
    <cellStyle name="Comma 2 3 4 3 2 2 4 3" xfId="17247" xr:uid="{AF308D9E-273A-453F-8235-8BEEADFF4AF0}"/>
    <cellStyle name="Comma 2 3 4 3 2 2 5" xfId="7695" xr:uid="{FEDB5CF4-DD10-4E73-9C7A-533CE2E75B26}"/>
    <cellStyle name="Comma 2 3 4 3 2 2 5 2" xfId="20655" xr:uid="{61D65FD5-B513-42D4-8844-1B6869777FD3}"/>
    <cellStyle name="Comma 2 3 4 3 2 2 6" xfId="14175" xr:uid="{DB9141AC-C1BB-4864-9E2F-E4F37413BA34}"/>
    <cellStyle name="Comma 2 3 4 3 2 3" xfId="1599" xr:uid="{928B32EC-8566-49E4-B4BF-DCACE491F13E}"/>
    <cellStyle name="Comma 2 3 4 3 2 3 2" xfId="3135" xr:uid="{D1BB373E-689E-430B-8C1B-F5E57C4B1E88}"/>
    <cellStyle name="Comma 2 3 4 3 2 3 2 2" xfId="6207" xr:uid="{FB7470B6-BE99-478F-A6FD-6B2D355F4FC3}"/>
    <cellStyle name="Comma 2 3 4 3 2 3 2 2 2" xfId="12687" xr:uid="{B04E9B7F-628C-4EF0-B8B6-7A0E398BF0FC}"/>
    <cellStyle name="Comma 2 3 4 3 2 3 2 2 2 2" xfId="25647" xr:uid="{543060F2-52A1-4D5F-9FFA-9C9F8021FDA6}"/>
    <cellStyle name="Comma 2 3 4 3 2 3 2 2 3" xfId="19167" xr:uid="{7E5B7892-9D66-43B9-BA57-E1C604DD2261}"/>
    <cellStyle name="Comma 2 3 4 3 2 3 2 3" xfId="9615" xr:uid="{7F8E312D-3F6B-4409-A165-C034E2BF7EE2}"/>
    <cellStyle name="Comma 2 3 4 3 2 3 2 3 2" xfId="22575" xr:uid="{51005AB4-3B63-4048-91D8-DBDE04A07E40}"/>
    <cellStyle name="Comma 2 3 4 3 2 3 2 4" xfId="16095" xr:uid="{2487911D-DD88-468E-881F-124869EFBBE0}"/>
    <cellStyle name="Comma 2 3 4 3 2 3 3" xfId="4671" xr:uid="{7EEDCD53-52B4-47C1-82A5-D633220E1C90}"/>
    <cellStyle name="Comma 2 3 4 3 2 3 3 2" xfId="11151" xr:uid="{1866B224-1D8D-4E68-9D27-6BE4B78DCB2F}"/>
    <cellStyle name="Comma 2 3 4 3 2 3 3 2 2" xfId="24111" xr:uid="{4D40D97F-6AC9-4C61-AE33-809F3FAC623A}"/>
    <cellStyle name="Comma 2 3 4 3 2 3 3 3" xfId="17631" xr:uid="{A11791AE-5782-4E6F-B3C0-824706EC7D57}"/>
    <cellStyle name="Comma 2 3 4 3 2 3 4" xfId="8079" xr:uid="{5ECA3E25-9CA5-4C38-915D-91A5340F6DEE}"/>
    <cellStyle name="Comma 2 3 4 3 2 3 4 2" xfId="21039" xr:uid="{649794E1-744B-4B2A-A36E-B36A71BBCE06}"/>
    <cellStyle name="Comma 2 3 4 3 2 3 5" xfId="14559" xr:uid="{5277FCEB-102B-427D-8BC4-8217AD865FF9}"/>
    <cellStyle name="Comma 2 3 4 3 2 4" xfId="2367" xr:uid="{610C6F27-570B-4430-81AA-02E4A9F7265B}"/>
    <cellStyle name="Comma 2 3 4 3 2 4 2" xfId="5439" xr:uid="{F4A4131A-86CD-412D-83E2-D2162CDFAB08}"/>
    <cellStyle name="Comma 2 3 4 3 2 4 2 2" xfId="11919" xr:uid="{E95B1279-B96A-44ED-8978-4474B147623F}"/>
    <cellStyle name="Comma 2 3 4 3 2 4 2 2 2" xfId="24879" xr:uid="{6E767019-478C-414E-B9FE-6083D7D72041}"/>
    <cellStyle name="Comma 2 3 4 3 2 4 2 3" xfId="18399" xr:uid="{9F225CC8-0AAE-4BB7-91F8-4834F2D82C51}"/>
    <cellStyle name="Comma 2 3 4 3 2 4 3" xfId="8847" xr:uid="{3B520D87-7A13-46FA-A936-4A777967E5B5}"/>
    <cellStyle name="Comma 2 3 4 3 2 4 3 2" xfId="21807" xr:uid="{7E7398F4-E87F-4654-86FD-FECC7259699D}"/>
    <cellStyle name="Comma 2 3 4 3 2 4 4" xfId="15327" xr:uid="{F1C25C50-DFD3-47BA-9EE1-E81CE9E0F4CC}"/>
    <cellStyle name="Comma 2 3 4 3 2 5" xfId="3903" xr:uid="{0304B24C-5BC1-4860-946F-19AF96A782CE}"/>
    <cellStyle name="Comma 2 3 4 3 2 5 2" xfId="10383" xr:uid="{5B6264A1-49E1-444F-82FE-117FF63DE578}"/>
    <cellStyle name="Comma 2 3 4 3 2 5 2 2" xfId="23343" xr:uid="{909070CF-5FE8-4D67-BA4B-632DC39C4ACE}"/>
    <cellStyle name="Comma 2 3 4 3 2 5 3" xfId="16863" xr:uid="{20D69F9D-FB26-43B4-BBAE-F4FB52E7BC81}"/>
    <cellStyle name="Comma 2 3 4 3 2 6" xfId="7311" xr:uid="{EFCE60FF-5AC6-4510-9D5A-C97187F6829C}"/>
    <cellStyle name="Comma 2 3 4 3 2 6 2" xfId="20271" xr:uid="{2F5FB4FB-CA53-49E8-8270-949270283469}"/>
    <cellStyle name="Comma 2 3 4 3 2 7" xfId="13791" xr:uid="{B093C1ED-3F40-449F-9B6C-7E17ACDC16E7}"/>
    <cellStyle name="Comma 2 3 4 3 3" xfId="1023" xr:uid="{6EEC5E54-C2EF-42DE-8B4E-8D467F885831}"/>
    <cellStyle name="Comma 2 3 4 3 3 2" xfId="1791" xr:uid="{0DC348E2-3517-40C5-B3FE-D55202D49EF3}"/>
    <cellStyle name="Comma 2 3 4 3 3 2 2" xfId="3327" xr:uid="{0B879D90-A49C-4920-8AB0-B1D07B2AB309}"/>
    <cellStyle name="Comma 2 3 4 3 3 2 2 2" xfId="6399" xr:uid="{4BA94A51-2881-426D-9460-5E7CF4F6133B}"/>
    <cellStyle name="Comma 2 3 4 3 3 2 2 2 2" xfId="12879" xr:uid="{3B6EEDCA-7401-4B5F-827B-B4099B1FD2BD}"/>
    <cellStyle name="Comma 2 3 4 3 3 2 2 2 2 2" xfId="25839" xr:uid="{12381ECC-79D2-45B0-9541-14FAB690CEB0}"/>
    <cellStyle name="Comma 2 3 4 3 3 2 2 2 3" xfId="19359" xr:uid="{26224EA8-B871-4A3D-81D9-7F9C90FE8BCB}"/>
    <cellStyle name="Comma 2 3 4 3 3 2 2 3" xfId="9807" xr:uid="{C93B7547-7904-4A88-B3E5-BC9D03CDEFCD}"/>
    <cellStyle name="Comma 2 3 4 3 3 2 2 3 2" xfId="22767" xr:uid="{9CF3C08B-C400-43A4-BA35-4533E74294FB}"/>
    <cellStyle name="Comma 2 3 4 3 3 2 2 4" xfId="16287" xr:uid="{B9506318-DFE0-47D7-9FF1-7634D38C3764}"/>
    <cellStyle name="Comma 2 3 4 3 3 2 3" xfId="4863" xr:uid="{1C76800E-8892-4DC0-8CAE-F922C611667C}"/>
    <cellStyle name="Comma 2 3 4 3 3 2 3 2" xfId="11343" xr:uid="{6A9D035F-873E-4810-A6AB-D1E1A5B3AB5D}"/>
    <cellStyle name="Comma 2 3 4 3 3 2 3 2 2" xfId="24303" xr:uid="{FC44F3E1-470A-4AF7-999D-D194FBD7EDCD}"/>
    <cellStyle name="Comma 2 3 4 3 3 2 3 3" xfId="17823" xr:uid="{340E9D7D-67B3-4918-9733-6F7CE94E13E9}"/>
    <cellStyle name="Comma 2 3 4 3 3 2 4" xfId="8271" xr:uid="{F4391F0A-9807-41BC-9331-E4A52B61E661}"/>
    <cellStyle name="Comma 2 3 4 3 3 2 4 2" xfId="21231" xr:uid="{2F283898-8EFD-4B14-9907-8E57778A54C8}"/>
    <cellStyle name="Comma 2 3 4 3 3 2 5" xfId="14751" xr:uid="{DE2A2AB0-BD66-4DF3-8E76-0837263807D2}"/>
    <cellStyle name="Comma 2 3 4 3 3 3" xfId="2559" xr:uid="{D45D112A-2147-426A-AC70-48AFB131BCCD}"/>
    <cellStyle name="Comma 2 3 4 3 3 3 2" xfId="5631" xr:uid="{F3F05C26-58A0-4C88-8A5C-4D840B13C3A6}"/>
    <cellStyle name="Comma 2 3 4 3 3 3 2 2" xfId="12111" xr:uid="{8463AE2C-30D6-471F-8572-D6BC4DF93AAE}"/>
    <cellStyle name="Comma 2 3 4 3 3 3 2 2 2" xfId="25071" xr:uid="{0FA07468-7187-4565-B34C-2C9F004B8A7E}"/>
    <cellStyle name="Comma 2 3 4 3 3 3 2 3" xfId="18591" xr:uid="{E8ACACBA-3DD2-4DAA-8A9F-4185CC888D95}"/>
    <cellStyle name="Comma 2 3 4 3 3 3 3" xfId="9039" xr:uid="{2A8C1B52-0137-428E-9D5A-A163497BE7DC}"/>
    <cellStyle name="Comma 2 3 4 3 3 3 3 2" xfId="21999" xr:uid="{9257DB20-8738-44D4-8ED0-C13565467297}"/>
    <cellStyle name="Comma 2 3 4 3 3 3 4" xfId="15519" xr:uid="{804D6E1A-A043-4E9C-86B9-3A3E515F3D38}"/>
    <cellStyle name="Comma 2 3 4 3 3 4" xfId="4095" xr:uid="{488CDDF3-26CD-418F-A6F1-7A898DEDC12E}"/>
    <cellStyle name="Comma 2 3 4 3 3 4 2" xfId="10575" xr:uid="{62E9EBD7-DDFE-4649-BE70-5765031D7888}"/>
    <cellStyle name="Comma 2 3 4 3 3 4 2 2" xfId="23535" xr:uid="{C5AFE8D7-A2CF-498F-9478-14042EBCDB73}"/>
    <cellStyle name="Comma 2 3 4 3 3 4 3" xfId="17055" xr:uid="{BBEA6AA4-ECD6-4290-8B8F-4C03294FE437}"/>
    <cellStyle name="Comma 2 3 4 3 3 5" xfId="7503" xr:uid="{87356EF7-710F-4D0E-9713-1AD352E75AA2}"/>
    <cellStyle name="Comma 2 3 4 3 3 5 2" xfId="20463" xr:uid="{192353AA-8D35-45FB-8A54-D33188D98239}"/>
    <cellStyle name="Comma 2 3 4 3 3 6" xfId="13983" xr:uid="{7B3D4494-55A6-41B9-9161-244C12BD225D}"/>
    <cellStyle name="Comma 2 3 4 3 4" xfId="1407" xr:uid="{496D8EE9-6237-4762-BB40-84B7D526E0B5}"/>
    <cellStyle name="Comma 2 3 4 3 4 2" xfId="2943" xr:uid="{98664B9E-A74A-405C-8147-085D7A40AC75}"/>
    <cellStyle name="Comma 2 3 4 3 4 2 2" xfId="6015" xr:uid="{2EAB0BB2-FDC5-47F0-B0DB-990D2BA0B902}"/>
    <cellStyle name="Comma 2 3 4 3 4 2 2 2" xfId="12495" xr:uid="{9308B829-B3DD-4011-A0D0-32A0A58580F0}"/>
    <cellStyle name="Comma 2 3 4 3 4 2 2 2 2" xfId="25455" xr:uid="{4FD80863-CC46-4D98-8CD8-096E2EB74CF1}"/>
    <cellStyle name="Comma 2 3 4 3 4 2 2 3" xfId="18975" xr:uid="{BDC2FD27-6322-48F0-925A-F3769B43383C}"/>
    <cellStyle name="Comma 2 3 4 3 4 2 3" xfId="9423" xr:uid="{4602DFA7-CEE6-4663-AD90-4290DC4FCF80}"/>
    <cellStyle name="Comma 2 3 4 3 4 2 3 2" xfId="22383" xr:uid="{95B22E04-300D-4BAD-8740-291CAD36FA34}"/>
    <cellStyle name="Comma 2 3 4 3 4 2 4" xfId="15903" xr:uid="{63076D1E-3D04-4704-A899-CACC740950B0}"/>
    <cellStyle name="Comma 2 3 4 3 4 3" xfId="4479" xr:uid="{F250650A-503F-4CA0-A9AE-89661525F054}"/>
    <cellStyle name="Comma 2 3 4 3 4 3 2" xfId="10959" xr:uid="{814C84BD-C0AF-4D34-B338-28A2FA253E06}"/>
    <cellStyle name="Comma 2 3 4 3 4 3 2 2" xfId="23919" xr:uid="{97FBA93E-5564-4D81-A678-C02D0F89A491}"/>
    <cellStyle name="Comma 2 3 4 3 4 3 3" xfId="17439" xr:uid="{1A323512-83E5-437F-A033-9E207329D9A3}"/>
    <cellStyle name="Comma 2 3 4 3 4 4" xfId="7887" xr:uid="{782906B7-D68A-4CD4-BA23-4615B44456ED}"/>
    <cellStyle name="Comma 2 3 4 3 4 4 2" xfId="20847" xr:uid="{975D5CC7-B3F2-4FC3-83C7-3282FDA0F40A}"/>
    <cellStyle name="Comma 2 3 4 3 4 5" xfId="14367" xr:uid="{FBDA97CE-F267-469C-8D46-BB3CCFF10524}"/>
    <cellStyle name="Comma 2 3 4 3 5" xfId="2175" xr:uid="{C84FD04E-FFC9-4293-A2E0-CA2BCA4BDA69}"/>
    <cellStyle name="Comma 2 3 4 3 5 2" xfId="5247" xr:uid="{9F7DDB47-181C-4D08-97EA-7C51FC518375}"/>
    <cellStyle name="Comma 2 3 4 3 5 2 2" xfId="11727" xr:uid="{4EF9A31C-E2F6-48DA-AD68-7766D7889D14}"/>
    <cellStyle name="Comma 2 3 4 3 5 2 2 2" xfId="24687" xr:uid="{8C429741-3065-4A05-A161-82994EB74A54}"/>
    <cellStyle name="Comma 2 3 4 3 5 2 3" xfId="18207" xr:uid="{65A49651-9610-4719-8B62-42496CBA937B}"/>
    <cellStyle name="Comma 2 3 4 3 5 3" xfId="8655" xr:uid="{C7FA825D-0D76-46C4-8776-079844104826}"/>
    <cellStyle name="Comma 2 3 4 3 5 3 2" xfId="21615" xr:uid="{FAE9C3EE-123B-47DD-ABC3-C459A3419268}"/>
    <cellStyle name="Comma 2 3 4 3 5 4" xfId="15135" xr:uid="{01BC617C-E20D-4C09-B703-5781E953FC6A}"/>
    <cellStyle name="Comma 2 3 4 3 6" xfId="3711" xr:uid="{25501BEF-6671-4116-8C52-EB1E855D39A7}"/>
    <cellStyle name="Comma 2 3 4 3 6 2" xfId="10191" xr:uid="{802B1157-9344-413B-A622-7E2E0890C287}"/>
    <cellStyle name="Comma 2 3 4 3 6 2 2" xfId="23151" xr:uid="{AE0CEB38-9DF1-4354-B33F-7E43D1F20DEE}"/>
    <cellStyle name="Comma 2 3 4 3 6 3" xfId="16671" xr:uid="{6919EC0F-BFFE-4ECD-8C4B-24BEE1F4A719}"/>
    <cellStyle name="Comma 2 3 4 3 7" xfId="7119" xr:uid="{5E6E07A4-2CF3-47E3-B651-AF6185C64A19}"/>
    <cellStyle name="Comma 2 3 4 3 7 2" xfId="20079" xr:uid="{B1526F3F-24E1-4C68-8A92-5B1F2E3C03F0}"/>
    <cellStyle name="Comma 2 3 4 3 8" xfId="13599" xr:uid="{5624BF06-EB41-4F33-9DD1-BC24608641E1}"/>
    <cellStyle name="Comma 2 3 4 4" xfId="703" xr:uid="{A6CCC358-D411-4F58-81EE-09A9171CE8E0}"/>
    <cellStyle name="Comma 2 3 4 4 2" xfId="1087" xr:uid="{043E6A6F-87A5-46BA-A74B-3B3A755A6EED}"/>
    <cellStyle name="Comma 2 3 4 4 2 2" xfId="1855" xr:uid="{DEA67EEC-377B-42AB-B0EE-838F816F3BB8}"/>
    <cellStyle name="Comma 2 3 4 4 2 2 2" xfId="3391" xr:uid="{2230ACCB-9071-4E56-A927-B108A597F468}"/>
    <cellStyle name="Comma 2 3 4 4 2 2 2 2" xfId="6463" xr:uid="{AD92B024-0B25-4C77-A0E4-15334CB60E0A}"/>
    <cellStyle name="Comma 2 3 4 4 2 2 2 2 2" xfId="12943" xr:uid="{256317C5-917E-473F-BD44-73C964DC7368}"/>
    <cellStyle name="Comma 2 3 4 4 2 2 2 2 2 2" xfId="25903" xr:uid="{7DF9652A-BE82-4223-862C-07D136D40834}"/>
    <cellStyle name="Comma 2 3 4 4 2 2 2 2 3" xfId="19423" xr:uid="{859863C6-D376-4A25-911D-4930DBFABED3}"/>
    <cellStyle name="Comma 2 3 4 4 2 2 2 3" xfId="9871" xr:uid="{D438BC43-902A-4925-8542-395A15BF4AE1}"/>
    <cellStyle name="Comma 2 3 4 4 2 2 2 3 2" xfId="22831" xr:uid="{A53A43B1-C739-49C4-AC6B-B2E6D751633D}"/>
    <cellStyle name="Comma 2 3 4 4 2 2 2 4" xfId="16351" xr:uid="{E7B93A49-1E2A-4EAF-8A5F-F1A2A3825503}"/>
    <cellStyle name="Comma 2 3 4 4 2 2 3" xfId="4927" xr:uid="{6619D40B-BD1E-437A-97AD-E8A28A8CD017}"/>
    <cellStyle name="Comma 2 3 4 4 2 2 3 2" xfId="11407" xr:uid="{FED9953D-CF9C-412A-92EF-3161A775FAE5}"/>
    <cellStyle name="Comma 2 3 4 4 2 2 3 2 2" xfId="24367" xr:uid="{BB3D1B93-E880-4087-B59B-3A92786CE80A}"/>
    <cellStyle name="Comma 2 3 4 4 2 2 3 3" xfId="17887" xr:uid="{E3619D65-0689-4487-A085-C7EB4023B3C2}"/>
    <cellStyle name="Comma 2 3 4 4 2 2 4" xfId="8335" xr:uid="{1DD716AE-6625-44D1-AD78-CA314020B0AA}"/>
    <cellStyle name="Comma 2 3 4 4 2 2 4 2" xfId="21295" xr:uid="{D6AF0407-DC00-4FF1-ABD0-08FD5C00DA3C}"/>
    <cellStyle name="Comma 2 3 4 4 2 2 5" xfId="14815" xr:uid="{8F5749F1-14E7-44FB-BCC4-5BB038557DB9}"/>
    <cellStyle name="Comma 2 3 4 4 2 3" xfId="2623" xr:uid="{497A2C25-EDAB-4C64-884F-BC4596D1422B}"/>
    <cellStyle name="Comma 2 3 4 4 2 3 2" xfId="5695" xr:uid="{EDBF6E02-9317-45A3-8E3B-CFE54394A766}"/>
    <cellStyle name="Comma 2 3 4 4 2 3 2 2" xfId="12175" xr:uid="{A5BB7458-64E6-4307-B2B4-61CFBA06225E}"/>
    <cellStyle name="Comma 2 3 4 4 2 3 2 2 2" xfId="25135" xr:uid="{E2762B29-A6F2-4E10-BF5C-92208BA3C658}"/>
    <cellStyle name="Comma 2 3 4 4 2 3 2 3" xfId="18655" xr:uid="{02AF8414-0742-4429-9E2B-D03367FD0ED7}"/>
    <cellStyle name="Comma 2 3 4 4 2 3 3" xfId="9103" xr:uid="{02A84422-168A-4DC2-B64D-E3E6D028BFF3}"/>
    <cellStyle name="Comma 2 3 4 4 2 3 3 2" xfId="22063" xr:uid="{DEFAA007-72EE-4BB2-A42E-9ED12DC438AD}"/>
    <cellStyle name="Comma 2 3 4 4 2 3 4" xfId="15583" xr:uid="{C3009766-E7CA-4FBE-9684-03F2F2437B92}"/>
    <cellStyle name="Comma 2 3 4 4 2 4" xfId="4159" xr:uid="{EF94F670-91D6-40E0-976F-15E1054A08A6}"/>
    <cellStyle name="Comma 2 3 4 4 2 4 2" xfId="10639" xr:uid="{CFC3A0F1-5431-4679-8BF5-9900BC29CE7A}"/>
    <cellStyle name="Comma 2 3 4 4 2 4 2 2" xfId="23599" xr:uid="{683DD5D2-6103-4388-86F5-E88E9A729BCA}"/>
    <cellStyle name="Comma 2 3 4 4 2 4 3" xfId="17119" xr:uid="{CD400D27-4C43-4FE5-91D5-7AC4482CA976}"/>
    <cellStyle name="Comma 2 3 4 4 2 5" xfId="7567" xr:uid="{3E629E41-A0D0-4971-B27D-0B7EE24EB336}"/>
    <cellStyle name="Comma 2 3 4 4 2 5 2" xfId="20527" xr:uid="{10013120-710C-40EC-8134-DB674F204F8E}"/>
    <cellStyle name="Comma 2 3 4 4 2 6" xfId="14047" xr:uid="{17E5E257-73F4-4B69-931D-FCDFEC54B618}"/>
    <cellStyle name="Comma 2 3 4 4 3" xfId="1471" xr:uid="{FACFBA33-C046-4129-9ABB-D26AC91DF96A}"/>
    <cellStyle name="Comma 2 3 4 4 3 2" xfId="3007" xr:uid="{2554624D-0D6B-468F-AD90-66026B5704AC}"/>
    <cellStyle name="Comma 2 3 4 4 3 2 2" xfId="6079" xr:uid="{FD5F6AB9-7DDC-4098-99B3-45DD30ED000D}"/>
    <cellStyle name="Comma 2 3 4 4 3 2 2 2" xfId="12559" xr:uid="{7D0420F2-E90F-42AA-B182-894A1DD75E55}"/>
    <cellStyle name="Comma 2 3 4 4 3 2 2 2 2" xfId="25519" xr:uid="{92FE900F-FAFF-46BE-85B2-5E9B3694344B}"/>
    <cellStyle name="Comma 2 3 4 4 3 2 2 3" xfId="19039" xr:uid="{8DE70C31-6F75-4132-904A-FF80B3651032}"/>
    <cellStyle name="Comma 2 3 4 4 3 2 3" xfId="9487" xr:uid="{F4C91AAB-CB97-4CEB-9E20-5D8EF0DBDBCD}"/>
    <cellStyle name="Comma 2 3 4 4 3 2 3 2" xfId="22447" xr:uid="{9EEF8298-3D38-401A-952C-4841BE0DF478}"/>
    <cellStyle name="Comma 2 3 4 4 3 2 4" xfId="15967" xr:uid="{356671E2-FB29-4145-AAB8-0CB36855F1E2}"/>
    <cellStyle name="Comma 2 3 4 4 3 3" xfId="4543" xr:uid="{0438E920-9A68-4C06-BFDC-38A49C43E166}"/>
    <cellStyle name="Comma 2 3 4 4 3 3 2" xfId="11023" xr:uid="{389B0CDD-63E1-4322-81F2-BB315B942E2D}"/>
    <cellStyle name="Comma 2 3 4 4 3 3 2 2" xfId="23983" xr:uid="{580C03DD-ECC3-487B-A9E8-77319E82B55E}"/>
    <cellStyle name="Comma 2 3 4 4 3 3 3" xfId="17503" xr:uid="{6E006215-792E-4C89-B99F-601B43469AB3}"/>
    <cellStyle name="Comma 2 3 4 4 3 4" xfId="7951" xr:uid="{0ABA36B7-ABA0-4A6C-ABA5-3A29ABCD291B}"/>
    <cellStyle name="Comma 2 3 4 4 3 4 2" xfId="20911" xr:uid="{FC7D6506-AF86-44C8-B4BD-9AADACA33E92}"/>
    <cellStyle name="Comma 2 3 4 4 3 5" xfId="14431" xr:uid="{26184540-8F84-4657-A65D-A4A480B83421}"/>
    <cellStyle name="Comma 2 3 4 4 4" xfId="2239" xr:uid="{54EFA4F3-0E1C-4B6C-98B2-F0FA933F0F54}"/>
    <cellStyle name="Comma 2 3 4 4 4 2" xfId="5311" xr:uid="{8F8D1773-07F6-46AA-B51E-FD0F10EA505C}"/>
    <cellStyle name="Comma 2 3 4 4 4 2 2" xfId="11791" xr:uid="{A634E3D8-835D-41DF-8B55-E30A9E6E26E9}"/>
    <cellStyle name="Comma 2 3 4 4 4 2 2 2" xfId="24751" xr:uid="{0B5DD270-1093-4D84-8649-896B749C3EFA}"/>
    <cellStyle name="Comma 2 3 4 4 4 2 3" xfId="18271" xr:uid="{E23E5277-FED0-46BB-84BB-924B51744501}"/>
    <cellStyle name="Comma 2 3 4 4 4 3" xfId="8719" xr:uid="{2ED43C45-ED40-4A03-B5AA-370E7CE75DDD}"/>
    <cellStyle name="Comma 2 3 4 4 4 3 2" xfId="21679" xr:uid="{CA451E14-77EC-4733-874A-32F3474D9231}"/>
    <cellStyle name="Comma 2 3 4 4 4 4" xfId="15199" xr:uid="{0AFC5FBC-AB48-484A-B26D-6FB0894E9AE3}"/>
    <cellStyle name="Comma 2 3 4 4 5" xfId="3775" xr:uid="{6E924D6F-897F-4226-9EE9-86FC46B1A77E}"/>
    <cellStyle name="Comma 2 3 4 4 5 2" xfId="10255" xr:uid="{A443B664-C5BF-4668-B158-1F33EBEF89AE}"/>
    <cellStyle name="Comma 2 3 4 4 5 2 2" xfId="23215" xr:uid="{8C427725-6010-4787-9B63-3DC0D77BB387}"/>
    <cellStyle name="Comma 2 3 4 4 5 3" xfId="16735" xr:uid="{39C7D2FB-8F49-4F3D-B360-49BF21818EC8}"/>
    <cellStyle name="Comma 2 3 4 4 6" xfId="7183" xr:uid="{6CDF5DB5-5DDB-420B-84F0-750CF64E3284}"/>
    <cellStyle name="Comma 2 3 4 4 6 2" xfId="20143" xr:uid="{7F7FDEB5-6C17-4F38-8E48-5B63962FBCC9}"/>
    <cellStyle name="Comma 2 3 4 4 7" xfId="13663" xr:uid="{7D2AA49C-E2D7-458E-BBC9-9D1044C81787}"/>
    <cellStyle name="Comma 2 3 4 5" xfId="895" xr:uid="{7AF1855C-DA0D-4B71-9D01-24F06E3C7C5D}"/>
    <cellStyle name="Comma 2 3 4 5 2" xfId="1663" xr:uid="{48B07183-1223-4BF0-BE76-D63AFF64FD65}"/>
    <cellStyle name="Comma 2 3 4 5 2 2" xfId="3199" xr:uid="{C81159D2-9523-431B-A849-4724C0CCA267}"/>
    <cellStyle name="Comma 2 3 4 5 2 2 2" xfId="6271" xr:uid="{3D9FFCCC-DB79-4C39-9F6C-2FF95B0393FB}"/>
    <cellStyle name="Comma 2 3 4 5 2 2 2 2" xfId="12751" xr:uid="{3D1FF9DF-AF73-440C-AB4F-B3565A92D9EE}"/>
    <cellStyle name="Comma 2 3 4 5 2 2 2 2 2" xfId="25711" xr:uid="{2084B9AC-2019-4438-B2D9-B098434E76EC}"/>
    <cellStyle name="Comma 2 3 4 5 2 2 2 3" xfId="19231" xr:uid="{1B2847A8-B88E-471C-9DD1-21A1247A383C}"/>
    <cellStyle name="Comma 2 3 4 5 2 2 3" xfId="9679" xr:uid="{E18C600A-C76E-4B3F-A656-40359E3844B1}"/>
    <cellStyle name="Comma 2 3 4 5 2 2 3 2" xfId="22639" xr:uid="{B9EC5053-2173-447F-B546-65D85AC55739}"/>
    <cellStyle name="Comma 2 3 4 5 2 2 4" xfId="16159" xr:uid="{4089231F-D5E2-4B46-9279-3BE28CBBBDF8}"/>
    <cellStyle name="Comma 2 3 4 5 2 3" xfId="4735" xr:uid="{4748D3CE-5F02-48F6-9667-DE7787403E22}"/>
    <cellStyle name="Comma 2 3 4 5 2 3 2" xfId="11215" xr:uid="{D1BDB150-A021-4DE9-ABD4-BCBD9FC8CC7E}"/>
    <cellStyle name="Comma 2 3 4 5 2 3 2 2" xfId="24175" xr:uid="{71D84483-EABE-4639-8DE4-DF4F7F5335F5}"/>
    <cellStyle name="Comma 2 3 4 5 2 3 3" xfId="17695" xr:uid="{76DAD0CF-AC21-4D1D-89DB-7BBBC8F00E5B}"/>
    <cellStyle name="Comma 2 3 4 5 2 4" xfId="8143" xr:uid="{C95CF226-5323-4643-97DB-418B7C94BE74}"/>
    <cellStyle name="Comma 2 3 4 5 2 4 2" xfId="21103" xr:uid="{6FBE51D9-4E0D-4673-A5CC-C90D1653085E}"/>
    <cellStyle name="Comma 2 3 4 5 2 5" xfId="14623" xr:uid="{A5EC4D29-AA01-40B5-B7E3-8EAB0F48BD34}"/>
    <cellStyle name="Comma 2 3 4 5 3" xfId="2431" xr:uid="{00B28E01-EB5B-4238-9866-8356E6E2DFF4}"/>
    <cellStyle name="Comma 2 3 4 5 3 2" xfId="5503" xr:uid="{E9EB8570-7882-4BF9-B1F3-20FD39A57196}"/>
    <cellStyle name="Comma 2 3 4 5 3 2 2" xfId="11983" xr:uid="{C67775EA-BE92-456F-9429-1F141CFA4011}"/>
    <cellStyle name="Comma 2 3 4 5 3 2 2 2" xfId="24943" xr:uid="{179732EB-C760-4016-A567-8BD0F2E65E25}"/>
    <cellStyle name="Comma 2 3 4 5 3 2 3" xfId="18463" xr:uid="{C929AE8E-E0DB-404A-B7B7-923BDA500E40}"/>
    <cellStyle name="Comma 2 3 4 5 3 3" xfId="8911" xr:uid="{FE42516D-F48A-49AD-A62F-3B7D677B7BB1}"/>
    <cellStyle name="Comma 2 3 4 5 3 3 2" xfId="21871" xr:uid="{42E6B381-D433-4FCD-967D-CE1DFFE0A14A}"/>
    <cellStyle name="Comma 2 3 4 5 3 4" xfId="15391" xr:uid="{04F00AB2-36CF-4356-92B2-43AF40CFB829}"/>
    <cellStyle name="Comma 2 3 4 5 4" xfId="3967" xr:uid="{C810C15B-5C8B-4F49-A949-66EFFEA19EE7}"/>
    <cellStyle name="Comma 2 3 4 5 4 2" xfId="10447" xr:uid="{0969FE7E-9E9B-44A6-8936-42D57944E085}"/>
    <cellStyle name="Comma 2 3 4 5 4 2 2" xfId="23407" xr:uid="{484AB29F-C970-4BEB-BE76-3DB22E454C0F}"/>
    <cellStyle name="Comma 2 3 4 5 4 3" xfId="16927" xr:uid="{01A728A9-68EF-4A89-8778-658A8C912D7C}"/>
    <cellStyle name="Comma 2 3 4 5 5" xfId="7375" xr:uid="{264F6D67-6110-43D2-9FC1-86AD316901F1}"/>
    <cellStyle name="Comma 2 3 4 5 5 2" xfId="20335" xr:uid="{F89ABB84-E064-4417-85DD-0F5DC3DA387C}"/>
    <cellStyle name="Comma 2 3 4 5 6" xfId="13855" xr:uid="{7E372AEC-0B51-4DCC-A3F9-9EF5ADA364F7}"/>
    <cellStyle name="Comma 2 3 4 6" xfId="1279" xr:uid="{C5AA1A69-4C37-4E5C-AA5C-539EA489C765}"/>
    <cellStyle name="Comma 2 3 4 6 2" xfId="2815" xr:uid="{A4C591B9-C5E0-470D-B8E6-F2B62328B9B8}"/>
    <cellStyle name="Comma 2 3 4 6 2 2" xfId="5887" xr:uid="{8BD1B66D-EBC8-4B76-9F74-07FC9D7C8A6B}"/>
    <cellStyle name="Comma 2 3 4 6 2 2 2" xfId="12367" xr:uid="{5DE3981A-BD51-460B-91AD-AE3C437276E3}"/>
    <cellStyle name="Comma 2 3 4 6 2 2 2 2" xfId="25327" xr:uid="{7E6F288C-CCE9-4C29-AF15-161F80571B84}"/>
    <cellStyle name="Comma 2 3 4 6 2 2 3" xfId="18847" xr:uid="{42FCBFDC-A000-4C80-AE74-765C402E7863}"/>
    <cellStyle name="Comma 2 3 4 6 2 3" xfId="9295" xr:uid="{FD886865-2462-47E7-8A31-361E643B086D}"/>
    <cellStyle name="Comma 2 3 4 6 2 3 2" xfId="22255" xr:uid="{B25C9425-0752-42B2-AB7A-099C8BCD3F82}"/>
    <cellStyle name="Comma 2 3 4 6 2 4" xfId="15775" xr:uid="{5CCCDDD9-F642-4600-AD5E-FA3CC1B463C6}"/>
    <cellStyle name="Comma 2 3 4 6 3" xfId="4351" xr:uid="{AD953BEA-ABE3-4B66-8C88-370A51465F8F}"/>
    <cellStyle name="Comma 2 3 4 6 3 2" xfId="10831" xr:uid="{959243F3-890B-47F0-9AE5-19D2528907EC}"/>
    <cellStyle name="Comma 2 3 4 6 3 2 2" xfId="23791" xr:uid="{33FE3297-8F79-4E52-A509-488543CC1AAE}"/>
    <cellStyle name="Comma 2 3 4 6 3 3" xfId="17311" xr:uid="{D3314996-CCD3-494C-9CA9-D8B20311AB38}"/>
    <cellStyle name="Comma 2 3 4 6 4" xfId="7759" xr:uid="{AF45DA8C-78DD-4295-8EA0-8A0A0E689E2A}"/>
    <cellStyle name="Comma 2 3 4 6 4 2" xfId="20719" xr:uid="{AF0326AA-BD97-48D7-95D2-D42B43012257}"/>
    <cellStyle name="Comma 2 3 4 6 5" xfId="14239" xr:uid="{B2EC5C50-F533-4DC1-81BA-B54325DD260D}"/>
    <cellStyle name="Comma 2 3 4 7" xfId="2047" xr:uid="{DBDE2DC1-D68C-4CC9-8B9C-77047B7A0DE8}"/>
    <cellStyle name="Comma 2 3 4 7 2" xfId="5119" xr:uid="{02CE1E37-23F0-413A-9A27-5846C2BC8611}"/>
    <cellStyle name="Comma 2 3 4 7 2 2" xfId="11599" xr:uid="{147A748F-E260-4A23-9B4C-5FFBB81386B3}"/>
    <cellStyle name="Comma 2 3 4 7 2 2 2" xfId="24559" xr:uid="{EA3B1431-E75C-4237-A9C7-CFA86B12C7A1}"/>
    <cellStyle name="Comma 2 3 4 7 2 3" xfId="18079" xr:uid="{3E9BA490-7CF1-4402-8DA0-605D3EB30106}"/>
    <cellStyle name="Comma 2 3 4 7 3" xfId="8527" xr:uid="{C1536416-56B8-49F0-9738-5F133918FB29}"/>
    <cellStyle name="Comma 2 3 4 7 3 2" xfId="21487" xr:uid="{1F35E2AC-B422-4136-9D65-4976467B3BCA}"/>
    <cellStyle name="Comma 2 3 4 7 4" xfId="15007" xr:uid="{3461B8A7-E23A-40C6-AD75-E136A6041710}"/>
    <cellStyle name="Comma 2 3 4 8" xfId="3583" xr:uid="{6B68E055-1093-4DE6-A856-7FFA1709A0C0}"/>
    <cellStyle name="Comma 2 3 4 8 2" xfId="10063" xr:uid="{E204C44F-795A-4986-B6E5-CEAE1BC4B24E}"/>
    <cellStyle name="Comma 2 3 4 8 2 2" xfId="23023" xr:uid="{E4CF697E-BCAA-45DC-8AA8-73327672A025}"/>
    <cellStyle name="Comma 2 3 4 8 3" xfId="16543" xr:uid="{AD20C6DA-FA1F-4F84-8EC7-6E6482254372}"/>
    <cellStyle name="Comma 2 3 4 9" xfId="6991" xr:uid="{46931232-0B4A-4662-BE4C-DED25E8BE26C}"/>
    <cellStyle name="Comma 2 3 4 9 2" xfId="19951" xr:uid="{8DB82988-3B21-469B-8C97-B1B30AB1AD9C}"/>
    <cellStyle name="Comma 2 3 5" xfId="527" xr:uid="{007A521D-F12C-40F1-A700-B0F94FD2ADEC}"/>
    <cellStyle name="Comma 2 3 5 2" xfId="719" xr:uid="{8DCA467A-40EA-4FCE-83AE-46E016DEDFAB}"/>
    <cellStyle name="Comma 2 3 5 2 2" xfId="1103" xr:uid="{9FD61C61-693D-4498-8C50-FB491B4E46C7}"/>
    <cellStyle name="Comma 2 3 5 2 2 2" xfId="1871" xr:uid="{D86B2A80-3C65-43C5-9AF3-CBD29E4A73D7}"/>
    <cellStyle name="Comma 2 3 5 2 2 2 2" xfId="3407" xr:uid="{9034281B-9270-4C71-973E-A82078088453}"/>
    <cellStyle name="Comma 2 3 5 2 2 2 2 2" xfId="6479" xr:uid="{178BECC5-CD27-4E2F-9D8E-F20D338861EF}"/>
    <cellStyle name="Comma 2 3 5 2 2 2 2 2 2" xfId="12959" xr:uid="{D2015CF1-C345-44DE-AFC2-70D95B5DB1E8}"/>
    <cellStyle name="Comma 2 3 5 2 2 2 2 2 2 2" xfId="25919" xr:uid="{14B07566-4C9B-4313-9612-5ABB3A350430}"/>
    <cellStyle name="Comma 2 3 5 2 2 2 2 2 3" xfId="19439" xr:uid="{F74C3CAC-5DB9-439E-B536-8B6C6C0BB2BD}"/>
    <cellStyle name="Comma 2 3 5 2 2 2 2 3" xfId="9887" xr:uid="{405C5E49-C7DB-4A3B-8342-BA3CC2F67B17}"/>
    <cellStyle name="Comma 2 3 5 2 2 2 2 3 2" xfId="22847" xr:uid="{8D3A389A-DD3D-4EF5-84D7-D3B0C812BF52}"/>
    <cellStyle name="Comma 2 3 5 2 2 2 2 4" xfId="16367" xr:uid="{C9C9FD2C-BB7A-4DF2-80B2-2907A90550C2}"/>
    <cellStyle name="Comma 2 3 5 2 2 2 3" xfId="4943" xr:uid="{23D283D8-EAD1-4E6A-8F40-0A51D59B19C3}"/>
    <cellStyle name="Comma 2 3 5 2 2 2 3 2" xfId="11423" xr:uid="{C8CD4A85-23A9-4315-8588-3BF6A10E759A}"/>
    <cellStyle name="Comma 2 3 5 2 2 2 3 2 2" xfId="24383" xr:uid="{E01CAB39-925B-4CE3-8A7A-20C1C80F12AD}"/>
    <cellStyle name="Comma 2 3 5 2 2 2 3 3" xfId="17903" xr:uid="{181AED56-A280-449F-BDFE-F62C8D7199D0}"/>
    <cellStyle name="Comma 2 3 5 2 2 2 4" xfId="8351" xr:uid="{7DD102CF-1E66-43E1-80EE-055815A6D558}"/>
    <cellStyle name="Comma 2 3 5 2 2 2 4 2" xfId="21311" xr:uid="{21F35876-D362-4213-97E4-B6A556B55F70}"/>
    <cellStyle name="Comma 2 3 5 2 2 2 5" xfId="14831" xr:uid="{4F1C7F14-C98C-4E90-9387-DA07561D80AB}"/>
    <cellStyle name="Comma 2 3 5 2 2 3" xfId="2639" xr:uid="{8FC3ED96-68E3-4953-8C23-61460FEB2042}"/>
    <cellStyle name="Comma 2 3 5 2 2 3 2" xfId="5711" xr:uid="{FD45D068-4B66-4FB9-9119-021DA5D277E6}"/>
    <cellStyle name="Comma 2 3 5 2 2 3 2 2" xfId="12191" xr:uid="{33BC61F2-8E69-4FD4-9B8E-68F3FD9654DB}"/>
    <cellStyle name="Comma 2 3 5 2 2 3 2 2 2" xfId="25151" xr:uid="{9DC06E8F-822A-43C6-BA04-09728F4453FA}"/>
    <cellStyle name="Comma 2 3 5 2 2 3 2 3" xfId="18671" xr:uid="{D3A6DED7-52AE-4B15-A4BA-52483A324A22}"/>
    <cellStyle name="Comma 2 3 5 2 2 3 3" xfId="9119" xr:uid="{4D240473-CA8D-42B5-A72A-F8A26DFD3AAC}"/>
    <cellStyle name="Comma 2 3 5 2 2 3 3 2" xfId="22079" xr:uid="{D3247D04-2861-4230-9DA6-BE8B8D88E061}"/>
    <cellStyle name="Comma 2 3 5 2 2 3 4" xfId="15599" xr:uid="{93AE86FD-EC5F-4DAF-B03A-B336BBC5677D}"/>
    <cellStyle name="Comma 2 3 5 2 2 4" xfId="4175" xr:uid="{9C7E3D2A-395B-475B-B4FC-6FE3C5AE8358}"/>
    <cellStyle name="Comma 2 3 5 2 2 4 2" xfId="10655" xr:uid="{161C0924-8509-46E6-A6E6-AEF189A01A36}"/>
    <cellStyle name="Comma 2 3 5 2 2 4 2 2" xfId="23615" xr:uid="{6E8744B5-A8E2-45E7-9CDE-ACC4F360BFF8}"/>
    <cellStyle name="Comma 2 3 5 2 2 4 3" xfId="17135" xr:uid="{7F560B1A-9821-4AB2-AEB8-D34201291B64}"/>
    <cellStyle name="Comma 2 3 5 2 2 5" xfId="7583" xr:uid="{1F7F6EA8-E1CE-4DB7-9D83-17C06B58371F}"/>
    <cellStyle name="Comma 2 3 5 2 2 5 2" xfId="20543" xr:uid="{83D59D0A-6CA9-4C19-8834-6212ADF966D6}"/>
    <cellStyle name="Comma 2 3 5 2 2 6" xfId="14063" xr:uid="{010B75A9-90B5-4F91-B56A-12F100555034}"/>
    <cellStyle name="Comma 2 3 5 2 3" xfId="1487" xr:uid="{CB204A9A-F666-48E0-8849-E2584CDCD85E}"/>
    <cellStyle name="Comma 2 3 5 2 3 2" xfId="3023" xr:uid="{26CF5455-6DB5-4F50-BF57-3C50B10B9A01}"/>
    <cellStyle name="Comma 2 3 5 2 3 2 2" xfId="6095" xr:uid="{2157E491-A9FB-44F4-AF5C-EC1FFDA1A1D6}"/>
    <cellStyle name="Comma 2 3 5 2 3 2 2 2" xfId="12575" xr:uid="{EA967F52-FAB6-4867-B160-986FE24C5270}"/>
    <cellStyle name="Comma 2 3 5 2 3 2 2 2 2" xfId="25535" xr:uid="{993CE1BB-190A-458D-8870-A6AEAAD72F66}"/>
    <cellStyle name="Comma 2 3 5 2 3 2 2 3" xfId="19055" xr:uid="{1FF713B9-0774-48DC-9284-5417D7980DE9}"/>
    <cellStyle name="Comma 2 3 5 2 3 2 3" xfId="9503" xr:uid="{42912903-7EBD-4AAF-BC0D-BD411BE1EA91}"/>
    <cellStyle name="Comma 2 3 5 2 3 2 3 2" xfId="22463" xr:uid="{E67606CD-0EFD-4214-95F5-F9A23AF75306}"/>
    <cellStyle name="Comma 2 3 5 2 3 2 4" xfId="15983" xr:uid="{CD9F8A4F-164A-4476-84AD-92E08F5C1E6A}"/>
    <cellStyle name="Comma 2 3 5 2 3 3" xfId="4559" xr:uid="{89FCB1DB-B674-4457-8B5E-33644EF51879}"/>
    <cellStyle name="Comma 2 3 5 2 3 3 2" xfId="11039" xr:uid="{8A86F1C5-A325-4030-8321-E564905C4C63}"/>
    <cellStyle name="Comma 2 3 5 2 3 3 2 2" xfId="23999" xr:uid="{66EB9803-2117-49AA-9179-CDC350B1C35A}"/>
    <cellStyle name="Comma 2 3 5 2 3 3 3" xfId="17519" xr:uid="{B717945E-5941-4157-B58F-D786A552AC2C}"/>
    <cellStyle name="Comma 2 3 5 2 3 4" xfId="7967" xr:uid="{9C995CD8-670E-42D0-A714-B0A42DD07603}"/>
    <cellStyle name="Comma 2 3 5 2 3 4 2" xfId="20927" xr:uid="{6DA7FEE1-94AD-48C0-AF1F-CF2E15CDB3A2}"/>
    <cellStyle name="Comma 2 3 5 2 3 5" xfId="14447" xr:uid="{EE3892CF-9E24-4568-94C7-54120BDC9437}"/>
    <cellStyle name="Comma 2 3 5 2 4" xfId="2255" xr:uid="{A8BBEAE9-F98C-4991-9EB4-3E574DD848EF}"/>
    <cellStyle name="Comma 2 3 5 2 4 2" xfId="5327" xr:uid="{DDF820BF-1E21-48CA-8A6D-BD9AE4A476C7}"/>
    <cellStyle name="Comma 2 3 5 2 4 2 2" xfId="11807" xr:uid="{27911BC7-EE0F-4261-B472-29F865D81647}"/>
    <cellStyle name="Comma 2 3 5 2 4 2 2 2" xfId="24767" xr:uid="{A4932681-BDBB-4986-B56B-FBE87E9ADFC1}"/>
    <cellStyle name="Comma 2 3 5 2 4 2 3" xfId="18287" xr:uid="{9AF0C26F-51B7-461D-BC2B-ADA76724EE57}"/>
    <cellStyle name="Comma 2 3 5 2 4 3" xfId="8735" xr:uid="{C78914C1-3038-4C5A-B1A5-518703EECF36}"/>
    <cellStyle name="Comma 2 3 5 2 4 3 2" xfId="21695" xr:uid="{2D1E658F-26E8-4C94-B9A8-415A7086000F}"/>
    <cellStyle name="Comma 2 3 5 2 4 4" xfId="15215" xr:uid="{84A49565-579C-464A-B40E-C0163417E95D}"/>
    <cellStyle name="Comma 2 3 5 2 5" xfId="3791" xr:uid="{74ACD96E-D63E-4F6E-A34B-1295C4D07A44}"/>
    <cellStyle name="Comma 2 3 5 2 5 2" xfId="10271" xr:uid="{F90D6D07-F62D-405A-9D12-7A7C0756F147}"/>
    <cellStyle name="Comma 2 3 5 2 5 2 2" xfId="23231" xr:uid="{FE3F4A78-4513-45B9-8128-7B9D2365674E}"/>
    <cellStyle name="Comma 2 3 5 2 5 3" xfId="16751" xr:uid="{8DE88F0F-2C10-4ABE-96A7-4C09273E4457}"/>
    <cellStyle name="Comma 2 3 5 2 6" xfId="7199" xr:uid="{993192B8-A11E-4042-8B3B-C17BD065560F}"/>
    <cellStyle name="Comma 2 3 5 2 6 2" xfId="20159" xr:uid="{CB042B9F-2EF1-40D5-95F3-87D560E0CCC6}"/>
    <cellStyle name="Comma 2 3 5 2 7" xfId="13679" xr:uid="{985B366D-D5BF-4028-94CC-E74A24B56AAC}"/>
    <cellStyle name="Comma 2 3 5 3" xfId="911" xr:uid="{48A3750F-49B0-442D-A604-15017304CF39}"/>
    <cellStyle name="Comma 2 3 5 3 2" xfId="1679" xr:uid="{0CBF001C-9861-4531-8FD7-B4C744E59FCC}"/>
    <cellStyle name="Comma 2 3 5 3 2 2" xfId="3215" xr:uid="{C2EEBAFC-B4FD-4999-A410-EB35C8D16394}"/>
    <cellStyle name="Comma 2 3 5 3 2 2 2" xfId="6287" xr:uid="{A9A662A9-AA98-45F2-8521-624317AC65B4}"/>
    <cellStyle name="Comma 2 3 5 3 2 2 2 2" xfId="12767" xr:uid="{B2DC14EF-6BAE-4CAA-92D6-764CC9AEF72B}"/>
    <cellStyle name="Comma 2 3 5 3 2 2 2 2 2" xfId="25727" xr:uid="{A79AD2BC-9E5F-40A4-B240-C5D9AF6DF31C}"/>
    <cellStyle name="Comma 2 3 5 3 2 2 2 3" xfId="19247" xr:uid="{444250D6-0351-4012-AAA4-F96A89E3B7E4}"/>
    <cellStyle name="Comma 2 3 5 3 2 2 3" xfId="9695" xr:uid="{32254761-D82B-405E-B0CF-F56547F25665}"/>
    <cellStyle name="Comma 2 3 5 3 2 2 3 2" xfId="22655" xr:uid="{163BE892-8CF7-4450-9C49-EE71C3EF81FD}"/>
    <cellStyle name="Comma 2 3 5 3 2 2 4" xfId="16175" xr:uid="{F48FC9FD-41BA-4C57-B371-149FDDE85F0F}"/>
    <cellStyle name="Comma 2 3 5 3 2 3" xfId="4751" xr:uid="{4D9660F0-7FEF-426E-8C05-60ABA0D7EAB2}"/>
    <cellStyle name="Comma 2 3 5 3 2 3 2" xfId="11231" xr:uid="{E25AF482-4FD7-40D0-B138-E64B77DE8233}"/>
    <cellStyle name="Comma 2 3 5 3 2 3 2 2" xfId="24191" xr:uid="{E6B0977F-AF37-4F20-8258-F9D327083FC7}"/>
    <cellStyle name="Comma 2 3 5 3 2 3 3" xfId="17711" xr:uid="{EAD66507-B644-4EC2-AC2A-9E442A6ADC93}"/>
    <cellStyle name="Comma 2 3 5 3 2 4" xfId="8159" xr:uid="{CA36B565-DE9E-446A-9B23-C7B1C9A6EE5D}"/>
    <cellStyle name="Comma 2 3 5 3 2 4 2" xfId="21119" xr:uid="{7E14A210-99ED-4BB0-805A-2C30ACC4E3CD}"/>
    <cellStyle name="Comma 2 3 5 3 2 5" xfId="14639" xr:uid="{76CD0E9D-7E89-4445-B12F-6D4C99B87AE4}"/>
    <cellStyle name="Comma 2 3 5 3 3" xfId="2447" xr:uid="{E7209024-4ACF-43CB-A3C1-FCE44FCD471E}"/>
    <cellStyle name="Comma 2 3 5 3 3 2" xfId="5519" xr:uid="{6DFF0623-A1CC-4BCD-A531-3E2CCD3A59F0}"/>
    <cellStyle name="Comma 2 3 5 3 3 2 2" xfId="11999" xr:uid="{96BD70C4-9F07-4F70-9CA8-5D05B82424E7}"/>
    <cellStyle name="Comma 2 3 5 3 3 2 2 2" xfId="24959" xr:uid="{C238EB85-1E3A-4F51-8F95-B4596545A546}"/>
    <cellStyle name="Comma 2 3 5 3 3 2 3" xfId="18479" xr:uid="{CF4AF6D6-0CCE-4F9C-8E55-268A8FB5F8F8}"/>
    <cellStyle name="Comma 2 3 5 3 3 3" xfId="8927" xr:uid="{647990DE-EA09-4B0E-A643-2333EF381267}"/>
    <cellStyle name="Comma 2 3 5 3 3 3 2" xfId="21887" xr:uid="{045B1337-1B21-4F5B-A80C-6B98DD7F10E7}"/>
    <cellStyle name="Comma 2 3 5 3 3 4" xfId="15407" xr:uid="{1B25C6B8-4781-4AEF-B2CB-A0A9F1C1F0E0}"/>
    <cellStyle name="Comma 2 3 5 3 4" xfId="3983" xr:uid="{0E5ED633-8C31-49F2-A120-25D6F78F5BAA}"/>
    <cellStyle name="Comma 2 3 5 3 4 2" xfId="10463" xr:uid="{F254A7A7-C6FF-4246-9D8D-8DAEFAF7E509}"/>
    <cellStyle name="Comma 2 3 5 3 4 2 2" xfId="23423" xr:uid="{6AD9265E-CD4F-49D8-8B4D-5FDDE4DC0B9F}"/>
    <cellStyle name="Comma 2 3 5 3 4 3" xfId="16943" xr:uid="{5914AE57-AA54-4310-B142-8AAB3D09FD68}"/>
    <cellStyle name="Comma 2 3 5 3 5" xfId="7391" xr:uid="{6EECC5F5-A23E-4A82-885E-258739A26F09}"/>
    <cellStyle name="Comma 2 3 5 3 5 2" xfId="20351" xr:uid="{0846B248-F9F8-484A-BEEC-CB32B73574E3}"/>
    <cellStyle name="Comma 2 3 5 3 6" xfId="13871" xr:uid="{A1949962-524D-4BEA-AC52-3E4186E4F308}"/>
    <cellStyle name="Comma 2 3 5 4" xfId="1295" xr:uid="{864EAD03-648C-4E30-BA1E-AEAF45DAE073}"/>
    <cellStyle name="Comma 2 3 5 4 2" xfId="2831" xr:uid="{085369CC-589E-46E4-BC8F-1A6A808CE3E8}"/>
    <cellStyle name="Comma 2 3 5 4 2 2" xfId="5903" xr:uid="{1DA353BB-33AE-4C6F-ACDB-E6C9C8D619D8}"/>
    <cellStyle name="Comma 2 3 5 4 2 2 2" xfId="12383" xr:uid="{9B7A4BAD-FFC7-47FA-948C-4A73651EC863}"/>
    <cellStyle name="Comma 2 3 5 4 2 2 2 2" xfId="25343" xr:uid="{EA98C08B-4BE3-4CEB-847B-7FEBE3AE31D4}"/>
    <cellStyle name="Comma 2 3 5 4 2 2 3" xfId="18863" xr:uid="{4324EA16-6DE1-41AC-AE75-A84E84EFAC5C}"/>
    <cellStyle name="Comma 2 3 5 4 2 3" xfId="9311" xr:uid="{B1DEC0C6-075B-4287-9550-3B3F46BA94D5}"/>
    <cellStyle name="Comma 2 3 5 4 2 3 2" xfId="22271" xr:uid="{5B135C12-287D-4392-A6C6-801E9B236219}"/>
    <cellStyle name="Comma 2 3 5 4 2 4" xfId="15791" xr:uid="{1A7441C6-E462-45F1-8878-97DBCDC7E41C}"/>
    <cellStyle name="Comma 2 3 5 4 3" xfId="4367" xr:uid="{E898BA65-7F44-4CFF-90D3-8E1B01454C24}"/>
    <cellStyle name="Comma 2 3 5 4 3 2" xfId="10847" xr:uid="{F6F4CE87-F171-443B-A25E-C3415899AD94}"/>
    <cellStyle name="Comma 2 3 5 4 3 2 2" xfId="23807" xr:uid="{33EC8649-61E1-441A-83AB-C1137C8F0651}"/>
    <cellStyle name="Comma 2 3 5 4 3 3" xfId="17327" xr:uid="{205AA4FE-F432-4B62-9B82-622352BB6683}"/>
    <cellStyle name="Comma 2 3 5 4 4" xfId="7775" xr:uid="{4639B66E-CE40-4F57-A091-53AD425ACD99}"/>
    <cellStyle name="Comma 2 3 5 4 4 2" xfId="20735" xr:uid="{8C30A97D-0304-476E-9B6B-9ED79A008305}"/>
    <cellStyle name="Comma 2 3 5 4 5" xfId="14255" xr:uid="{5D46A0BA-CA77-4A01-9156-7B444B1ECEF0}"/>
    <cellStyle name="Comma 2 3 5 5" xfId="2063" xr:uid="{3424CAC1-0E24-4EF9-A949-6550254A7FF7}"/>
    <cellStyle name="Comma 2 3 5 5 2" xfId="5135" xr:uid="{7673BB7B-8C96-43EC-81C7-6090BCE510BF}"/>
    <cellStyle name="Comma 2 3 5 5 2 2" xfId="11615" xr:uid="{7DAC944E-2AA2-4246-A601-AD5E1CB3B831}"/>
    <cellStyle name="Comma 2 3 5 5 2 2 2" xfId="24575" xr:uid="{F9AA8F65-F524-4E91-80A0-72EC557AB125}"/>
    <cellStyle name="Comma 2 3 5 5 2 3" xfId="18095" xr:uid="{4FCE31CB-541A-4913-80E4-CC7E1ACB42FF}"/>
    <cellStyle name="Comma 2 3 5 5 3" xfId="8543" xr:uid="{388842C7-5277-4E98-8687-837792E226E3}"/>
    <cellStyle name="Comma 2 3 5 5 3 2" xfId="21503" xr:uid="{C9299583-2762-4E14-91F1-641FF1061379}"/>
    <cellStyle name="Comma 2 3 5 5 4" xfId="15023" xr:uid="{A8FEB628-40EE-4769-A899-868346FC24C8}"/>
    <cellStyle name="Comma 2 3 5 6" xfId="3599" xr:uid="{FF0AEE68-E34F-4FF8-9388-54F70B94C4EA}"/>
    <cellStyle name="Comma 2 3 5 6 2" xfId="10079" xr:uid="{1781C00B-B42E-4FCD-B371-5EBFA7E8D732}"/>
    <cellStyle name="Comma 2 3 5 6 2 2" xfId="23039" xr:uid="{7D80CC39-2B01-46A4-84CD-5D8E1974688E}"/>
    <cellStyle name="Comma 2 3 5 6 3" xfId="16559" xr:uid="{2FA2DDCA-2342-4FFC-B051-942BA60A3885}"/>
    <cellStyle name="Comma 2 3 5 7" xfId="7007" xr:uid="{A98C9F6B-988F-4300-A333-5D98E286C6C0}"/>
    <cellStyle name="Comma 2 3 5 7 2" xfId="19967" xr:uid="{5361F31E-BD35-498B-B669-FE30BEAD17A6}"/>
    <cellStyle name="Comma 2 3 5 8" xfId="13487" xr:uid="{7A583F7E-5E9A-4837-8EA5-94754954C9A2}"/>
    <cellStyle name="Comma 2 3 6" xfId="591" xr:uid="{9E83AAE1-2F78-4D37-8AB2-C73CC30FF278}"/>
    <cellStyle name="Comma 2 3 6 2" xfId="783" xr:uid="{763DAFE5-8810-487D-B48F-EFC06771660F}"/>
    <cellStyle name="Comma 2 3 6 2 2" xfId="1167" xr:uid="{D4FF64D7-3A53-459C-AB8A-1E321225A909}"/>
    <cellStyle name="Comma 2 3 6 2 2 2" xfId="1935" xr:uid="{064D7471-7123-4384-B0A7-4D8337CFDC90}"/>
    <cellStyle name="Comma 2 3 6 2 2 2 2" xfId="3471" xr:uid="{192C13F0-843F-4A61-BF57-4F308658610F}"/>
    <cellStyle name="Comma 2 3 6 2 2 2 2 2" xfId="6543" xr:uid="{23060E77-4FB8-4831-8603-222F8ECD0AF2}"/>
    <cellStyle name="Comma 2 3 6 2 2 2 2 2 2" xfId="13023" xr:uid="{11790DA7-F1B0-43E1-8C2D-29BE8997CC9C}"/>
    <cellStyle name="Comma 2 3 6 2 2 2 2 2 2 2" xfId="25983" xr:uid="{6834FC47-2BB6-4D56-8137-797491A98F7E}"/>
    <cellStyle name="Comma 2 3 6 2 2 2 2 2 3" xfId="19503" xr:uid="{734E4EEF-A460-41C7-8BA3-F81B06ECFF72}"/>
    <cellStyle name="Comma 2 3 6 2 2 2 2 3" xfId="9951" xr:uid="{7EF59567-E651-47C1-BDAB-46E8B5DBCBD0}"/>
    <cellStyle name="Comma 2 3 6 2 2 2 2 3 2" xfId="22911" xr:uid="{3B5795BF-746F-48B6-BBEE-F799D9519DAD}"/>
    <cellStyle name="Comma 2 3 6 2 2 2 2 4" xfId="16431" xr:uid="{D2723641-D021-4AEC-9265-52AF3594C545}"/>
    <cellStyle name="Comma 2 3 6 2 2 2 3" xfId="5007" xr:uid="{8247E8A8-65F5-4963-92C4-A626599715D5}"/>
    <cellStyle name="Comma 2 3 6 2 2 2 3 2" xfId="11487" xr:uid="{E8E823D3-D60D-45F2-8DC3-6D33E8EB810A}"/>
    <cellStyle name="Comma 2 3 6 2 2 2 3 2 2" xfId="24447" xr:uid="{5D41B962-CB40-4DE4-B02D-836BB831C6DE}"/>
    <cellStyle name="Comma 2 3 6 2 2 2 3 3" xfId="17967" xr:uid="{246F5E06-26B9-4B55-A5CE-68C4509AFCF4}"/>
    <cellStyle name="Comma 2 3 6 2 2 2 4" xfId="8415" xr:uid="{7F1914A7-0AAC-4272-B190-A5C05A768C01}"/>
    <cellStyle name="Comma 2 3 6 2 2 2 4 2" xfId="21375" xr:uid="{40A1A389-59D1-4575-A333-8C43F14C7207}"/>
    <cellStyle name="Comma 2 3 6 2 2 2 5" xfId="14895" xr:uid="{914E5EE5-637F-49CC-87CE-CA88D6C5C265}"/>
    <cellStyle name="Comma 2 3 6 2 2 3" xfId="2703" xr:uid="{A6758173-1F7F-4B5E-B4D6-A4FAA0289DE4}"/>
    <cellStyle name="Comma 2 3 6 2 2 3 2" xfId="5775" xr:uid="{B1BEC9A7-5ED9-41AD-A3A7-87534441D9E7}"/>
    <cellStyle name="Comma 2 3 6 2 2 3 2 2" xfId="12255" xr:uid="{D6B68ADF-3F88-4C9A-9EB7-045B2C883C30}"/>
    <cellStyle name="Comma 2 3 6 2 2 3 2 2 2" xfId="25215" xr:uid="{4DE32AD9-A612-4D40-B9DB-E32F97BECFE5}"/>
    <cellStyle name="Comma 2 3 6 2 2 3 2 3" xfId="18735" xr:uid="{C62B6BF9-85EC-4A77-A2EC-D8E60C7F5C52}"/>
    <cellStyle name="Comma 2 3 6 2 2 3 3" xfId="9183" xr:uid="{7ACE2C4B-5A49-4C4C-AA98-388CB43E1BB6}"/>
    <cellStyle name="Comma 2 3 6 2 2 3 3 2" xfId="22143" xr:uid="{B9CF7302-00D4-4535-8BC7-5FBC7BE77B5B}"/>
    <cellStyle name="Comma 2 3 6 2 2 3 4" xfId="15663" xr:uid="{DAF249AA-EA63-4333-82CD-106BD5C93DEB}"/>
    <cellStyle name="Comma 2 3 6 2 2 4" xfId="4239" xr:uid="{67DB5C74-62A0-4EFA-A73B-0C6571FFD3CF}"/>
    <cellStyle name="Comma 2 3 6 2 2 4 2" xfId="10719" xr:uid="{14D58239-419F-4A6F-9C21-D4AE21C6CD98}"/>
    <cellStyle name="Comma 2 3 6 2 2 4 2 2" xfId="23679" xr:uid="{B4848044-BE0E-4005-9D89-8EFA7A6D694A}"/>
    <cellStyle name="Comma 2 3 6 2 2 4 3" xfId="17199" xr:uid="{79A7906F-F948-4DF4-BA09-B54770595F9B}"/>
    <cellStyle name="Comma 2 3 6 2 2 5" xfId="7647" xr:uid="{8F9076A5-492F-4ABF-9D4E-4EFE9A5A3157}"/>
    <cellStyle name="Comma 2 3 6 2 2 5 2" xfId="20607" xr:uid="{3A43DD76-F84D-40A6-8767-AF2912C06386}"/>
    <cellStyle name="Comma 2 3 6 2 2 6" xfId="14127" xr:uid="{B70BE1D7-CB56-44EC-86CF-BEF1401D5860}"/>
    <cellStyle name="Comma 2 3 6 2 3" xfId="1551" xr:uid="{41AF0518-2A54-499A-99D7-75E8EAA7B9F9}"/>
    <cellStyle name="Comma 2 3 6 2 3 2" xfId="3087" xr:uid="{81D8BB3A-D514-4033-971D-C19824D980B7}"/>
    <cellStyle name="Comma 2 3 6 2 3 2 2" xfId="6159" xr:uid="{C35282A5-0B22-4DF7-8108-DCE47C8EFFE7}"/>
    <cellStyle name="Comma 2 3 6 2 3 2 2 2" xfId="12639" xr:uid="{9F8086D3-A167-45BE-8795-DA274A94CD26}"/>
    <cellStyle name="Comma 2 3 6 2 3 2 2 2 2" xfId="25599" xr:uid="{5D5BCB74-E6DD-456D-B0CC-473FC46C64FD}"/>
    <cellStyle name="Comma 2 3 6 2 3 2 2 3" xfId="19119" xr:uid="{444F87BB-6E01-4D96-9E7E-1A58C9DED1F0}"/>
    <cellStyle name="Comma 2 3 6 2 3 2 3" xfId="9567" xr:uid="{8442E796-C113-40F9-A165-727ADC560402}"/>
    <cellStyle name="Comma 2 3 6 2 3 2 3 2" xfId="22527" xr:uid="{A66706E4-687A-4090-80EE-9797F7AEC878}"/>
    <cellStyle name="Comma 2 3 6 2 3 2 4" xfId="16047" xr:uid="{031C4369-1691-48AB-AF45-2D29F1EC73A9}"/>
    <cellStyle name="Comma 2 3 6 2 3 3" xfId="4623" xr:uid="{E751F469-77F3-4813-8650-97EEC5E1643D}"/>
    <cellStyle name="Comma 2 3 6 2 3 3 2" xfId="11103" xr:uid="{2051C053-FA1B-44A4-98A5-5CA73504C4A8}"/>
    <cellStyle name="Comma 2 3 6 2 3 3 2 2" xfId="24063" xr:uid="{BE3077C6-0220-4835-9040-0B6D8CCAECDE}"/>
    <cellStyle name="Comma 2 3 6 2 3 3 3" xfId="17583" xr:uid="{C21C79AE-445A-494A-8F8E-4C1CF18389D1}"/>
    <cellStyle name="Comma 2 3 6 2 3 4" xfId="8031" xr:uid="{3C5FB0CC-42BE-4356-BCDF-B08BD8B68EF4}"/>
    <cellStyle name="Comma 2 3 6 2 3 4 2" xfId="20991" xr:uid="{67E4F13F-E887-4855-B800-2BA6740A1E50}"/>
    <cellStyle name="Comma 2 3 6 2 3 5" xfId="14511" xr:uid="{7E199B12-6D2D-41B1-BF68-E44DA521A770}"/>
    <cellStyle name="Comma 2 3 6 2 4" xfId="2319" xr:uid="{91B24DC8-5D93-44B9-AC0F-D15D13DF50C4}"/>
    <cellStyle name="Comma 2 3 6 2 4 2" xfId="5391" xr:uid="{61359CD0-FC2B-4836-AEDE-661C04B50505}"/>
    <cellStyle name="Comma 2 3 6 2 4 2 2" xfId="11871" xr:uid="{D16810E8-CE6D-407E-96D5-569E8273E01E}"/>
    <cellStyle name="Comma 2 3 6 2 4 2 2 2" xfId="24831" xr:uid="{31D90642-8810-426F-BA3D-24D7C9021A7A}"/>
    <cellStyle name="Comma 2 3 6 2 4 2 3" xfId="18351" xr:uid="{EEA97862-D828-40E9-9E80-DE42C8527629}"/>
    <cellStyle name="Comma 2 3 6 2 4 3" xfId="8799" xr:uid="{F1458B15-9349-4277-ACAD-2B145493CD02}"/>
    <cellStyle name="Comma 2 3 6 2 4 3 2" xfId="21759" xr:uid="{F44F7F06-F943-4FBE-8BC3-B4675E67BAE5}"/>
    <cellStyle name="Comma 2 3 6 2 4 4" xfId="15279" xr:uid="{3BD2D61E-4ADB-4586-9E83-8FE695D42F7C}"/>
    <cellStyle name="Comma 2 3 6 2 5" xfId="3855" xr:uid="{90B5E500-E2BF-4D44-8509-7A6732F65170}"/>
    <cellStyle name="Comma 2 3 6 2 5 2" xfId="10335" xr:uid="{91D7ED88-B514-467A-8A74-DDC267D4108E}"/>
    <cellStyle name="Comma 2 3 6 2 5 2 2" xfId="23295" xr:uid="{3C933B12-8968-4ED9-A891-4E473A215EDB}"/>
    <cellStyle name="Comma 2 3 6 2 5 3" xfId="16815" xr:uid="{DC3ABBF0-8454-4339-8BCF-8D2F655BD72B}"/>
    <cellStyle name="Comma 2 3 6 2 6" xfId="7263" xr:uid="{BFDF3E66-3B19-4A0F-8039-ACD0A3A8BF66}"/>
    <cellStyle name="Comma 2 3 6 2 6 2" xfId="20223" xr:uid="{9FEDAB16-D67F-4B2B-9F64-A7A9B1C38588}"/>
    <cellStyle name="Comma 2 3 6 2 7" xfId="13743" xr:uid="{70A148A5-93DF-49C0-BACF-38DC3CD33A0F}"/>
    <cellStyle name="Comma 2 3 6 3" xfId="975" xr:uid="{3CA6AF5F-50D6-411D-87C6-CFB725553089}"/>
    <cellStyle name="Comma 2 3 6 3 2" xfId="1743" xr:uid="{7A3B64C0-1E20-43CD-85E2-69AF248A26D0}"/>
    <cellStyle name="Comma 2 3 6 3 2 2" xfId="3279" xr:uid="{62A2EA59-21A8-4594-AD85-4CB9A8316A93}"/>
    <cellStyle name="Comma 2 3 6 3 2 2 2" xfId="6351" xr:uid="{0EFE9D37-655B-4F24-8799-21D68F4CE416}"/>
    <cellStyle name="Comma 2 3 6 3 2 2 2 2" xfId="12831" xr:uid="{5C81C919-AF13-486D-BD34-AB56842D60A4}"/>
    <cellStyle name="Comma 2 3 6 3 2 2 2 2 2" xfId="25791" xr:uid="{69ED2D84-A062-407D-B631-C109339DD160}"/>
    <cellStyle name="Comma 2 3 6 3 2 2 2 3" xfId="19311" xr:uid="{70744537-A967-431E-A71D-FFA50875216B}"/>
    <cellStyle name="Comma 2 3 6 3 2 2 3" xfId="9759" xr:uid="{93326065-FE09-42AE-8E43-F1730DEBFC57}"/>
    <cellStyle name="Comma 2 3 6 3 2 2 3 2" xfId="22719" xr:uid="{5DA90088-B66A-4B43-8888-47796A1309AD}"/>
    <cellStyle name="Comma 2 3 6 3 2 2 4" xfId="16239" xr:uid="{62E2ED78-E373-4F0E-826C-CDCD118FEAF6}"/>
    <cellStyle name="Comma 2 3 6 3 2 3" xfId="4815" xr:uid="{8C993639-2FFC-4CB4-AA78-C9FE03889720}"/>
    <cellStyle name="Comma 2 3 6 3 2 3 2" xfId="11295" xr:uid="{EF123993-54B3-4B99-842D-22B7CDCA8C43}"/>
    <cellStyle name="Comma 2 3 6 3 2 3 2 2" xfId="24255" xr:uid="{61788687-6A62-4ADD-92C5-F41C567398E1}"/>
    <cellStyle name="Comma 2 3 6 3 2 3 3" xfId="17775" xr:uid="{BC7001B6-0B1A-459F-8177-A751ACD7C4EF}"/>
    <cellStyle name="Comma 2 3 6 3 2 4" xfId="8223" xr:uid="{83931201-0A12-4361-B4F6-0DA94D78A1D8}"/>
    <cellStyle name="Comma 2 3 6 3 2 4 2" xfId="21183" xr:uid="{E8B4D6B6-EB80-4E5A-8161-2C9394F4ECEC}"/>
    <cellStyle name="Comma 2 3 6 3 2 5" xfId="14703" xr:uid="{3FBDA9C4-02F2-49EA-907B-B4E545EC9285}"/>
    <cellStyle name="Comma 2 3 6 3 3" xfId="2511" xr:uid="{1FDA0A0D-F118-4C55-90F4-F339FDE07E35}"/>
    <cellStyle name="Comma 2 3 6 3 3 2" xfId="5583" xr:uid="{0D673BBD-CEB8-47D8-A15D-4DE7A09758D7}"/>
    <cellStyle name="Comma 2 3 6 3 3 2 2" xfId="12063" xr:uid="{8645A18A-EEBD-48F2-8432-EB5888DF85C1}"/>
    <cellStyle name="Comma 2 3 6 3 3 2 2 2" xfId="25023" xr:uid="{B175103C-9D5D-4520-8683-4091ADC4B47E}"/>
    <cellStyle name="Comma 2 3 6 3 3 2 3" xfId="18543" xr:uid="{60F54753-8DFD-4B2B-936C-4D484D1C963C}"/>
    <cellStyle name="Comma 2 3 6 3 3 3" xfId="8991" xr:uid="{B57AD619-F65E-4ACD-BFA7-181DA58A615F}"/>
    <cellStyle name="Comma 2 3 6 3 3 3 2" xfId="21951" xr:uid="{7FEA8088-49AD-47FC-AE87-C53F914860A2}"/>
    <cellStyle name="Comma 2 3 6 3 3 4" xfId="15471" xr:uid="{E4F1F894-A980-48E1-99B4-C06F87F90CB2}"/>
    <cellStyle name="Comma 2 3 6 3 4" xfId="4047" xr:uid="{1721F4AD-7856-4D00-A772-E11FD508C53B}"/>
    <cellStyle name="Comma 2 3 6 3 4 2" xfId="10527" xr:uid="{19FDD6D1-25DE-4600-B109-BFF8A1657A08}"/>
    <cellStyle name="Comma 2 3 6 3 4 2 2" xfId="23487" xr:uid="{07D0AE2C-24A7-4B3E-82EE-C6C44B718B51}"/>
    <cellStyle name="Comma 2 3 6 3 4 3" xfId="17007" xr:uid="{8DEEA873-06A3-42BD-B61D-970A31B65435}"/>
    <cellStyle name="Comma 2 3 6 3 5" xfId="7455" xr:uid="{89E2AF3C-2A2A-4A4B-A038-E1C86FBFFF51}"/>
    <cellStyle name="Comma 2 3 6 3 5 2" xfId="20415" xr:uid="{0804915C-CB0D-4262-B6F6-BA301216FB50}"/>
    <cellStyle name="Comma 2 3 6 3 6" xfId="13935" xr:uid="{22EAD258-8218-4BCF-A002-E8A94BB7615A}"/>
    <cellStyle name="Comma 2 3 6 4" xfId="1359" xr:uid="{388119CB-5F90-4EF1-8401-AD466DDB7D8F}"/>
    <cellStyle name="Comma 2 3 6 4 2" xfId="2895" xr:uid="{F5AA81B9-A751-4230-B517-1A22809D89FD}"/>
    <cellStyle name="Comma 2 3 6 4 2 2" xfId="5967" xr:uid="{5C311465-6D59-472B-BDD4-E6E788B34B3E}"/>
    <cellStyle name="Comma 2 3 6 4 2 2 2" xfId="12447" xr:uid="{C619BD53-776D-4094-B580-7DBEFBDC307E}"/>
    <cellStyle name="Comma 2 3 6 4 2 2 2 2" xfId="25407" xr:uid="{6929E205-DA1A-4664-8E8F-A2DC0EACFFFB}"/>
    <cellStyle name="Comma 2 3 6 4 2 2 3" xfId="18927" xr:uid="{8AFFB50A-DF5F-4B0C-9352-80523D92C6A0}"/>
    <cellStyle name="Comma 2 3 6 4 2 3" xfId="9375" xr:uid="{C4AD090E-22FB-44E6-A102-844C6028D3F5}"/>
    <cellStyle name="Comma 2 3 6 4 2 3 2" xfId="22335" xr:uid="{3C6F30F0-5008-4180-B600-6E0F868BF4B8}"/>
    <cellStyle name="Comma 2 3 6 4 2 4" xfId="15855" xr:uid="{78428CEB-61DC-4389-B9AF-A64AFD19A66B}"/>
    <cellStyle name="Comma 2 3 6 4 3" xfId="4431" xr:uid="{861291A7-4343-4D51-8DBF-A59F3BDF91C4}"/>
    <cellStyle name="Comma 2 3 6 4 3 2" xfId="10911" xr:uid="{9CAAF856-A930-4366-B706-8B0161A11704}"/>
    <cellStyle name="Comma 2 3 6 4 3 2 2" xfId="23871" xr:uid="{1DC0EEB0-8ABE-4552-9DDD-7E2ED11181D6}"/>
    <cellStyle name="Comma 2 3 6 4 3 3" xfId="17391" xr:uid="{1D572540-9098-423A-862A-D2C31894CA4C}"/>
    <cellStyle name="Comma 2 3 6 4 4" xfId="7839" xr:uid="{3F27343A-345C-4EF2-A234-51B548424FE7}"/>
    <cellStyle name="Comma 2 3 6 4 4 2" xfId="20799" xr:uid="{CFF196D0-A38A-4345-B253-EC8EA1A899F5}"/>
    <cellStyle name="Comma 2 3 6 4 5" xfId="14319" xr:uid="{4EB97D75-4213-44DA-A59F-A628C7C22361}"/>
    <cellStyle name="Comma 2 3 6 5" xfId="2127" xr:uid="{C7C96933-2198-4691-964A-6E9F620CDE5B}"/>
    <cellStyle name="Comma 2 3 6 5 2" xfId="5199" xr:uid="{C719021C-F089-4984-8409-956218A0A591}"/>
    <cellStyle name="Comma 2 3 6 5 2 2" xfId="11679" xr:uid="{7BC08B82-B816-49F4-B3B8-344139AF7721}"/>
    <cellStyle name="Comma 2 3 6 5 2 2 2" xfId="24639" xr:uid="{ABD8347C-3807-4906-8C41-19DB6BC584DF}"/>
    <cellStyle name="Comma 2 3 6 5 2 3" xfId="18159" xr:uid="{13C83BEA-5DCC-4F1F-AED5-8B6DEFBD694A}"/>
    <cellStyle name="Comma 2 3 6 5 3" xfId="8607" xr:uid="{8C48DD64-CAE7-41CD-B470-BC81FB5374FA}"/>
    <cellStyle name="Comma 2 3 6 5 3 2" xfId="21567" xr:uid="{C663C208-190A-4085-8ABB-5488B59976AF}"/>
    <cellStyle name="Comma 2 3 6 5 4" xfId="15087" xr:uid="{D7B1EB05-0A93-44E3-B014-59800B95766A}"/>
    <cellStyle name="Comma 2 3 6 6" xfId="3663" xr:uid="{6304E00C-E8A3-491A-AC82-40EE7308E7DB}"/>
    <cellStyle name="Comma 2 3 6 6 2" xfId="10143" xr:uid="{3B1F6A23-43C1-4FBC-83FB-DEB25E53C74E}"/>
    <cellStyle name="Comma 2 3 6 6 2 2" xfId="23103" xr:uid="{B0D01D94-14D0-448C-8246-815448CE36C4}"/>
    <cellStyle name="Comma 2 3 6 6 3" xfId="16623" xr:uid="{E7F0D6A2-6638-45A2-B4F3-0CE24FA09009}"/>
    <cellStyle name="Comma 2 3 6 7" xfId="7071" xr:uid="{D736DFC4-5BDD-4E48-8566-E879AC5A6F6C}"/>
    <cellStyle name="Comma 2 3 6 7 2" xfId="20031" xr:uid="{EBC0D02C-534B-4B29-98F3-F43D734354D3}"/>
    <cellStyle name="Comma 2 3 6 8" xfId="13551" xr:uid="{8DEBEA6B-C684-467F-B4B3-0465A56FDBEF}"/>
    <cellStyle name="Comma 2 3 7" xfId="655" xr:uid="{E3E1416B-3CCB-4741-8D64-DB6B94D86816}"/>
    <cellStyle name="Comma 2 3 7 2" xfId="1039" xr:uid="{5FA6481F-758D-483D-BF1C-A5047B1D621E}"/>
    <cellStyle name="Comma 2 3 7 2 2" xfId="1807" xr:uid="{F5ABA8A8-C19E-41D4-B921-F44AF6B80E72}"/>
    <cellStyle name="Comma 2 3 7 2 2 2" xfId="3343" xr:uid="{1373B273-7F7C-4F9B-A538-5B6E21446364}"/>
    <cellStyle name="Comma 2 3 7 2 2 2 2" xfId="6415" xr:uid="{CCF05E5D-32B3-43C5-8BEC-C49CBF2C43B1}"/>
    <cellStyle name="Comma 2 3 7 2 2 2 2 2" xfId="12895" xr:uid="{733DBE83-AD0A-44DD-AC6C-780B7CA1C367}"/>
    <cellStyle name="Comma 2 3 7 2 2 2 2 2 2" xfId="25855" xr:uid="{F38BFCC4-513F-48A4-9103-4B9283E992D0}"/>
    <cellStyle name="Comma 2 3 7 2 2 2 2 3" xfId="19375" xr:uid="{746FB65D-DF05-4A37-A0DD-72B6494A62EB}"/>
    <cellStyle name="Comma 2 3 7 2 2 2 3" xfId="9823" xr:uid="{1D4E4F70-FA65-4218-800A-BA9BC3FBD903}"/>
    <cellStyle name="Comma 2 3 7 2 2 2 3 2" xfId="22783" xr:uid="{04971D1A-7412-4910-BEB8-92B2F63FA23F}"/>
    <cellStyle name="Comma 2 3 7 2 2 2 4" xfId="16303" xr:uid="{6E20F9DB-46D5-4A99-A0E4-38AFD75E8949}"/>
    <cellStyle name="Comma 2 3 7 2 2 3" xfId="4879" xr:uid="{2B9056EA-C3DF-4961-B110-2B495F70F9EC}"/>
    <cellStyle name="Comma 2 3 7 2 2 3 2" xfId="11359" xr:uid="{27A46AE8-A639-4850-BF90-FF926E071E3E}"/>
    <cellStyle name="Comma 2 3 7 2 2 3 2 2" xfId="24319" xr:uid="{755502FB-6B86-4224-9914-825317771E59}"/>
    <cellStyle name="Comma 2 3 7 2 2 3 3" xfId="17839" xr:uid="{AAC87874-CBC7-4892-A080-728E08EAE277}"/>
    <cellStyle name="Comma 2 3 7 2 2 4" xfId="8287" xr:uid="{4E7AEF28-6043-4B7F-BEEE-9AAEC91E4138}"/>
    <cellStyle name="Comma 2 3 7 2 2 4 2" xfId="21247" xr:uid="{8E7EEE1F-3BBD-4528-82F0-9ED5E9A5C9B4}"/>
    <cellStyle name="Comma 2 3 7 2 2 5" xfId="14767" xr:uid="{B6998807-C5C0-4E94-B378-C065F6CFF6CF}"/>
    <cellStyle name="Comma 2 3 7 2 3" xfId="2575" xr:uid="{E42307D0-74DF-4825-8F19-96571B290A2B}"/>
    <cellStyle name="Comma 2 3 7 2 3 2" xfId="5647" xr:uid="{A6A5DB6E-89F8-47D1-930E-99B743DD7E8A}"/>
    <cellStyle name="Comma 2 3 7 2 3 2 2" xfId="12127" xr:uid="{13E5B354-40C8-4193-847B-D8629D291462}"/>
    <cellStyle name="Comma 2 3 7 2 3 2 2 2" xfId="25087" xr:uid="{89F7616F-5C89-439F-9335-C831144E2F5A}"/>
    <cellStyle name="Comma 2 3 7 2 3 2 3" xfId="18607" xr:uid="{83EB3B66-D0EA-4621-A794-9598D82CAED6}"/>
    <cellStyle name="Comma 2 3 7 2 3 3" xfId="9055" xr:uid="{30FB318B-7BEE-4CE0-9276-2471EF5EAE3A}"/>
    <cellStyle name="Comma 2 3 7 2 3 3 2" xfId="22015" xr:uid="{A161B181-85D6-40F8-AA91-43E446952C36}"/>
    <cellStyle name="Comma 2 3 7 2 3 4" xfId="15535" xr:uid="{8BB72209-E515-48E0-97B0-9218CAF73074}"/>
    <cellStyle name="Comma 2 3 7 2 4" xfId="4111" xr:uid="{E7B387BD-8EEE-4905-9636-46DA487C1366}"/>
    <cellStyle name="Comma 2 3 7 2 4 2" xfId="10591" xr:uid="{9060FF65-BBAE-4294-8F3F-017B342D30C5}"/>
    <cellStyle name="Comma 2 3 7 2 4 2 2" xfId="23551" xr:uid="{0A972750-3F24-4FB6-97B9-028F5B050592}"/>
    <cellStyle name="Comma 2 3 7 2 4 3" xfId="17071" xr:uid="{F9BEAD5B-7544-4C0C-A899-F877EC7C3534}"/>
    <cellStyle name="Comma 2 3 7 2 5" xfId="7519" xr:uid="{5316A915-C792-4789-80A6-EBE2B6154CE6}"/>
    <cellStyle name="Comma 2 3 7 2 5 2" xfId="20479" xr:uid="{8F1802EA-44CB-4902-8D64-941ACE981B63}"/>
    <cellStyle name="Comma 2 3 7 2 6" xfId="13999" xr:uid="{F097D414-A7A3-4234-ADFC-C99317A3277A}"/>
    <cellStyle name="Comma 2 3 7 3" xfId="1423" xr:uid="{83BAB613-706B-4D25-A330-E055E52F5007}"/>
    <cellStyle name="Comma 2 3 7 3 2" xfId="2959" xr:uid="{B6FCE8CA-9B52-4BF6-A210-3105F61E9533}"/>
    <cellStyle name="Comma 2 3 7 3 2 2" xfId="6031" xr:uid="{4A694053-7CFB-4CD9-8C40-2C314180281A}"/>
    <cellStyle name="Comma 2 3 7 3 2 2 2" xfId="12511" xr:uid="{45C0351B-86B4-4814-9F41-A1CD4D340F2A}"/>
    <cellStyle name="Comma 2 3 7 3 2 2 2 2" xfId="25471" xr:uid="{5F76D0CF-4F16-42C9-A0D6-7A032BE29851}"/>
    <cellStyle name="Comma 2 3 7 3 2 2 3" xfId="18991" xr:uid="{61F2EAF7-481D-4F46-8CE5-4D424602E0E2}"/>
    <cellStyle name="Comma 2 3 7 3 2 3" xfId="9439" xr:uid="{D1B28A07-8A84-4A5D-ACCA-5577DF76BC18}"/>
    <cellStyle name="Comma 2 3 7 3 2 3 2" xfId="22399" xr:uid="{0560E83D-C685-497F-AFD3-D877E76ED96F}"/>
    <cellStyle name="Comma 2 3 7 3 2 4" xfId="15919" xr:uid="{A5E71A7C-6BB7-460B-B9C3-2399509879F8}"/>
    <cellStyle name="Comma 2 3 7 3 3" xfId="4495" xr:uid="{87172231-20D9-4948-83A1-D27A9FC22A3C}"/>
    <cellStyle name="Comma 2 3 7 3 3 2" xfId="10975" xr:uid="{44E443B9-64E7-418C-8510-752455DCCA7B}"/>
    <cellStyle name="Comma 2 3 7 3 3 2 2" xfId="23935" xr:uid="{F5A0ED5B-5822-42D1-9B20-B5B94198D1C0}"/>
    <cellStyle name="Comma 2 3 7 3 3 3" xfId="17455" xr:uid="{EDAB284F-E4A3-4C89-837F-BF8E04166B2B}"/>
    <cellStyle name="Comma 2 3 7 3 4" xfId="7903" xr:uid="{39F0D984-AD17-4241-825A-0E09637E0DAD}"/>
    <cellStyle name="Comma 2 3 7 3 4 2" xfId="20863" xr:uid="{826AD417-6433-4F63-B384-F2290CDDDD0E}"/>
    <cellStyle name="Comma 2 3 7 3 5" xfId="14383" xr:uid="{813E5479-C7DE-4492-9388-6ADA7CC6040D}"/>
    <cellStyle name="Comma 2 3 7 4" xfId="2191" xr:uid="{0A806F3F-0AFF-41C1-A636-F77C1F5AA702}"/>
    <cellStyle name="Comma 2 3 7 4 2" xfId="5263" xr:uid="{BB562329-681D-4F0A-8824-E707CCCCD809}"/>
    <cellStyle name="Comma 2 3 7 4 2 2" xfId="11743" xr:uid="{17DBEF46-7A92-4203-876D-9A3790780A97}"/>
    <cellStyle name="Comma 2 3 7 4 2 2 2" xfId="24703" xr:uid="{06B2E941-5859-4D6D-8F2C-C4B51547ADE2}"/>
    <cellStyle name="Comma 2 3 7 4 2 3" xfId="18223" xr:uid="{5D7BE15A-58DE-4A62-9FAB-029958B41F61}"/>
    <cellStyle name="Comma 2 3 7 4 3" xfId="8671" xr:uid="{66075485-9422-46F9-BB1B-053A1D3AE804}"/>
    <cellStyle name="Comma 2 3 7 4 3 2" xfId="21631" xr:uid="{D9FC8D11-CA76-41CE-B077-1322D9C9BD86}"/>
    <cellStyle name="Comma 2 3 7 4 4" xfId="15151" xr:uid="{086C6AE6-2E0D-4956-BE39-1B31A5B2F360}"/>
    <cellStyle name="Comma 2 3 7 5" xfId="3727" xr:uid="{23E6B4F2-DEEF-47FF-91B4-76AA2E02042A}"/>
    <cellStyle name="Comma 2 3 7 5 2" xfId="10207" xr:uid="{2082F6DD-6B0D-45B5-8740-A65FE52E659B}"/>
    <cellStyle name="Comma 2 3 7 5 2 2" xfId="23167" xr:uid="{3C8331B1-C8DC-4418-A494-32A7250FA609}"/>
    <cellStyle name="Comma 2 3 7 5 3" xfId="16687" xr:uid="{4EF6D2D7-0382-4998-902F-BA2944A4BFAA}"/>
    <cellStyle name="Comma 2 3 7 6" xfId="7135" xr:uid="{9E087577-91C6-49CF-A0C2-AA5BEFFAD41D}"/>
    <cellStyle name="Comma 2 3 7 6 2" xfId="20095" xr:uid="{42A2458F-1F1A-4254-BF08-B9702BCF1FF3}"/>
    <cellStyle name="Comma 2 3 7 7" xfId="13615" xr:uid="{CEDB36DA-1DBC-4E1F-8E5F-EBE78F9F8F9F}"/>
    <cellStyle name="Comma 2 3 8" xfId="847" xr:uid="{2D093B9A-776B-4D9A-8316-10A7D2A3342D}"/>
    <cellStyle name="Comma 2 3 8 2" xfId="1615" xr:uid="{086D9140-A8F6-4EAF-A86D-10AD79FCFA5B}"/>
    <cellStyle name="Comma 2 3 8 2 2" xfId="3151" xr:uid="{BDEEFF16-B59A-4406-B832-034813C7A4EC}"/>
    <cellStyle name="Comma 2 3 8 2 2 2" xfId="6223" xr:uid="{5B2A7C22-7D59-44AC-8F0D-DB982CBFE157}"/>
    <cellStyle name="Comma 2 3 8 2 2 2 2" xfId="12703" xr:uid="{AB4BAAF7-DE5B-4876-AE74-E99E6087B79F}"/>
    <cellStyle name="Comma 2 3 8 2 2 2 2 2" xfId="25663" xr:uid="{63D5937C-95C3-49FC-B3A2-E9FD3B29F023}"/>
    <cellStyle name="Comma 2 3 8 2 2 2 3" xfId="19183" xr:uid="{E3FC1AE9-6AFC-4F60-A41F-444FD8959727}"/>
    <cellStyle name="Comma 2 3 8 2 2 3" xfId="9631" xr:uid="{D090CCDC-51ED-4362-9C22-7BCCDFEB40F8}"/>
    <cellStyle name="Comma 2 3 8 2 2 3 2" xfId="22591" xr:uid="{9F883306-3275-4E29-B8DD-C309BA3990B2}"/>
    <cellStyle name="Comma 2 3 8 2 2 4" xfId="16111" xr:uid="{496E09AD-E16C-4CD9-903D-B4C07785AEC1}"/>
    <cellStyle name="Comma 2 3 8 2 3" xfId="4687" xr:uid="{AF260CA8-3EF5-420E-8F9D-3F59D58838F1}"/>
    <cellStyle name="Comma 2 3 8 2 3 2" xfId="11167" xr:uid="{23E4F2E1-E637-44F0-9870-092947D34950}"/>
    <cellStyle name="Comma 2 3 8 2 3 2 2" xfId="24127" xr:uid="{C4EF05B7-53E9-4402-9280-287E85875358}"/>
    <cellStyle name="Comma 2 3 8 2 3 3" xfId="17647" xr:uid="{9B4B2246-4972-40EF-B321-7AD377D7CDFD}"/>
    <cellStyle name="Comma 2 3 8 2 4" xfId="8095" xr:uid="{749E8FFF-FE5D-4756-B1AE-818EBF4C8D40}"/>
    <cellStyle name="Comma 2 3 8 2 4 2" xfId="21055" xr:uid="{4281B531-1F2E-4357-B74C-96A368D6DA02}"/>
    <cellStyle name="Comma 2 3 8 2 5" xfId="14575" xr:uid="{4265AABC-6F3F-4747-B1D8-2C5C0B382AFA}"/>
    <cellStyle name="Comma 2 3 8 3" xfId="2383" xr:uid="{0ECC362B-F0F3-4066-AC1B-8066F5C4B93D}"/>
    <cellStyle name="Comma 2 3 8 3 2" xfId="5455" xr:uid="{621D9AC8-AAD3-471A-A93B-39D0A47E0427}"/>
    <cellStyle name="Comma 2 3 8 3 2 2" xfId="11935" xr:uid="{410EC421-18B0-48C0-8A01-B6C7BFDF585A}"/>
    <cellStyle name="Comma 2 3 8 3 2 2 2" xfId="24895" xr:uid="{5B35AA5B-9F44-48FB-BB04-484B1BADFB31}"/>
    <cellStyle name="Comma 2 3 8 3 2 3" xfId="18415" xr:uid="{960562BD-4ABF-4BB8-955F-2CA5FC5E7E24}"/>
    <cellStyle name="Comma 2 3 8 3 3" xfId="8863" xr:uid="{F6CD99FB-8ECD-4FB5-9AF6-FA6506C3CD7C}"/>
    <cellStyle name="Comma 2 3 8 3 3 2" xfId="21823" xr:uid="{C07CD3D4-B03E-4BAF-AD92-E37DABEB1DFE}"/>
    <cellStyle name="Comma 2 3 8 3 4" xfId="15343" xr:uid="{8EA89767-1708-4782-AA5C-2773EA502677}"/>
    <cellStyle name="Comma 2 3 8 4" xfId="3919" xr:uid="{834803D9-69A9-4F6E-AAB8-C3A3C0EFCEB2}"/>
    <cellStyle name="Comma 2 3 8 4 2" xfId="10399" xr:uid="{A14C1D3F-D58B-493A-AD94-2BEF4E863833}"/>
    <cellStyle name="Comma 2 3 8 4 2 2" xfId="23359" xr:uid="{B9CC71F0-14A6-4178-89AB-B9E85121AD4B}"/>
    <cellStyle name="Comma 2 3 8 4 3" xfId="16879" xr:uid="{F873020A-93BC-40C0-8708-473160D88946}"/>
    <cellStyle name="Comma 2 3 8 5" xfId="7327" xr:uid="{AF02DB7E-86B9-47B4-ADBC-26C8DA38E36E}"/>
    <cellStyle name="Comma 2 3 8 5 2" xfId="20287" xr:uid="{4DC8F986-82AD-4A6F-B654-EBFA9BB83322}"/>
    <cellStyle name="Comma 2 3 8 6" xfId="13807" xr:uid="{5FB2062F-66D5-46A0-8035-FAB0E2154D93}"/>
    <cellStyle name="Comma 2 3 9" xfId="1231" xr:uid="{25FACAD4-5F80-4B55-BC9D-76A827DFB3B1}"/>
    <cellStyle name="Comma 2 3 9 2" xfId="2767" xr:uid="{365C84EA-AA36-4ABC-843E-AE299D70202B}"/>
    <cellStyle name="Comma 2 3 9 2 2" xfId="5839" xr:uid="{74853FFB-9B17-4EA3-8693-22E0D9BE273B}"/>
    <cellStyle name="Comma 2 3 9 2 2 2" xfId="12319" xr:uid="{A510C883-31DE-43D2-B761-EFEF4A0F0063}"/>
    <cellStyle name="Comma 2 3 9 2 2 2 2" xfId="25279" xr:uid="{0BA34F5B-4D19-4760-985B-1143EEBF9F64}"/>
    <cellStyle name="Comma 2 3 9 2 2 3" xfId="18799" xr:uid="{AEAC77ED-2B18-4E5F-8BB7-813083C313BD}"/>
    <cellStyle name="Comma 2 3 9 2 3" xfId="9247" xr:uid="{BEC9FE84-2EA2-46EE-B541-8481CB7813B2}"/>
    <cellStyle name="Comma 2 3 9 2 3 2" xfId="22207" xr:uid="{71FDD9FA-2D63-4711-855A-9ADE2A708BF1}"/>
    <cellStyle name="Comma 2 3 9 2 4" xfId="15727" xr:uid="{11C37160-2129-4E69-8995-EE78FD79CC25}"/>
    <cellStyle name="Comma 2 3 9 3" xfId="4303" xr:uid="{821B74CE-EAE5-4138-B3BE-5EE4DA92DA01}"/>
    <cellStyle name="Comma 2 3 9 3 2" xfId="10783" xr:uid="{C6F16F6E-8CBE-403C-8165-6618AD89C5A2}"/>
    <cellStyle name="Comma 2 3 9 3 2 2" xfId="23743" xr:uid="{CA3F7AE8-4017-443F-817C-3E47DE5758BC}"/>
    <cellStyle name="Comma 2 3 9 3 3" xfId="17263" xr:uid="{1BB7B654-BF80-4D22-BDDB-8CCA82BA3306}"/>
    <cellStyle name="Comma 2 3 9 4" xfId="7711" xr:uid="{89C13D06-A483-41C8-91C1-A8668277503E}"/>
    <cellStyle name="Comma 2 3 9 4 2" xfId="20671" xr:uid="{AF4C0AC2-5067-4E32-95BB-BC8DEBD4759E}"/>
    <cellStyle name="Comma 2 3 9 5" xfId="14191" xr:uid="{30570C58-98B3-433F-BD8E-45E5A16CD572}"/>
    <cellStyle name="Comma 2 4" xfId="227" xr:uid="{7902416F-CED4-4D2A-91B3-17C0AA23885E}"/>
    <cellStyle name="Comma 2 4 10" xfId="2005" xr:uid="{11DEB69C-9936-4D8E-ABCC-53912F970806}"/>
    <cellStyle name="Comma 2 4 10 2" xfId="5077" xr:uid="{C732DBE8-6065-4696-813F-A24BFCE55CC3}"/>
    <cellStyle name="Comma 2 4 10 2 2" xfId="11557" xr:uid="{BE108BD6-80D4-499D-B4A6-91E8E12B0810}"/>
    <cellStyle name="Comma 2 4 10 2 2 2" xfId="24517" xr:uid="{BC9F3009-8FDB-43B1-87BF-4AB49CEA5ADB}"/>
    <cellStyle name="Comma 2 4 10 2 3" xfId="18037" xr:uid="{4E02F779-55B0-46BF-948F-C27FE5073869}"/>
    <cellStyle name="Comma 2 4 10 3" xfId="8485" xr:uid="{266E47E7-633B-42D8-807A-833B930B7B42}"/>
    <cellStyle name="Comma 2 4 10 3 2" xfId="21445" xr:uid="{A6F9018F-74D9-4426-9691-11F8B554573A}"/>
    <cellStyle name="Comma 2 4 10 4" xfId="14965" xr:uid="{0818CB22-4352-47CC-B705-F59E2599A5BF}"/>
    <cellStyle name="Comma 2 4 11" xfId="3541" xr:uid="{909D76DB-4C31-4911-90C7-FAB27748075C}"/>
    <cellStyle name="Comma 2 4 11 2" xfId="10021" xr:uid="{44861AE5-F495-478F-AE1B-8F5D221940CC}"/>
    <cellStyle name="Comma 2 4 11 2 2" xfId="22981" xr:uid="{801575BD-2D91-418B-B266-1D1565A16588}"/>
    <cellStyle name="Comma 2 4 11 3" xfId="16501" xr:uid="{60A365FC-439C-45B3-A911-7DE30D001C49}"/>
    <cellStyle name="Comma 2 4 12" xfId="469" xr:uid="{13E6921D-41FB-4A88-A69B-E2FF3D4FBD88}"/>
    <cellStyle name="Comma 2 4 12 2" xfId="6949" xr:uid="{CC482F0E-DF4A-470C-870A-140EE42490A0}"/>
    <cellStyle name="Comma 2 4 12 2 2" xfId="19909" xr:uid="{03303055-9D99-4C15-AAE0-A803946BF5BD}"/>
    <cellStyle name="Comma 2 4 12 3" xfId="13429" xr:uid="{E9BA9E2E-8F7B-4461-9304-255980F8419D}"/>
    <cellStyle name="Comma 2 4 13" xfId="6719" xr:uid="{73CDCC4C-7AD3-4C74-B7FB-80BACFC1A158}"/>
    <cellStyle name="Comma 2 4 13 2" xfId="19679" xr:uid="{4AE0E7AD-9F62-4306-8FF4-63B18A5BA450}"/>
    <cellStyle name="Comma 2 4 14" xfId="13199" xr:uid="{0EC9C9FA-028A-4B9E-96EC-39FFEBD2DDDE}"/>
    <cellStyle name="Comma 2 4 2" xfId="395" xr:uid="{08155D2B-183E-4A1F-A2F1-C950E91786FF}"/>
    <cellStyle name="Comma 2 4 2 10" xfId="6887" xr:uid="{12E9F354-F347-4FE6-8F00-E2AC66B1B30F}"/>
    <cellStyle name="Comma 2 4 2 10 2" xfId="19847" xr:uid="{EB20A9D0-2B07-48FA-AAFF-F84635D6C4C2}"/>
    <cellStyle name="Comma 2 4 2 11" xfId="13367" xr:uid="{55D8991A-CEE4-473A-8DEE-8B94B045874B}"/>
    <cellStyle name="Comma 2 4 2 2" xfId="549" xr:uid="{C6F1D3BE-2458-4854-BDEF-6A95B9CD281C}"/>
    <cellStyle name="Comma 2 4 2 2 2" xfId="741" xr:uid="{CF342A23-5FC2-41D1-A8AC-010493E9EC40}"/>
    <cellStyle name="Comma 2 4 2 2 2 2" xfId="1125" xr:uid="{826833A3-C8B4-4D35-9190-92EBB71A1577}"/>
    <cellStyle name="Comma 2 4 2 2 2 2 2" xfId="1893" xr:uid="{227651EB-B1B1-4CC9-A03D-7B83A224C3E8}"/>
    <cellStyle name="Comma 2 4 2 2 2 2 2 2" xfId="3429" xr:uid="{05C94F67-7958-4950-BFB7-420B5F4ABF85}"/>
    <cellStyle name="Comma 2 4 2 2 2 2 2 2 2" xfId="6501" xr:uid="{09F0D166-366D-4DB5-A9A0-F89CB7D8FCFB}"/>
    <cellStyle name="Comma 2 4 2 2 2 2 2 2 2 2" xfId="12981" xr:uid="{2739E410-479D-4109-AC51-73058AB6B565}"/>
    <cellStyle name="Comma 2 4 2 2 2 2 2 2 2 2 2" xfId="25941" xr:uid="{2353BD66-B9E7-469A-8C89-25C303B65946}"/>
    <cellStyle name="Comma 2 4 2 2 2 2 2 2 2 3" xfId="19461" xr:uid="{F969F77E-50FA-4A36-8B97-BBA6145E2D89}"/>
    <cellStyle name="Comma 2 4 2 2 2 2 2 2 3" xfId="9909" xr:uid="{F7BABA86-4BAE-4BC8-A345-93C963436EDE}"/>
    <cellStyle name="Comma 2 4 2 2 2 2 2 2 3 2" xfId="22869" xr:uid="{78B082C8-3D04-424E-9E11-29019DB3D526}"/>
    <cellStyle name="Comma 2 4 2 2 2 2 2 2 4" xfId="16389" xr:uid="{F73E3AC8-B386-4F39-8EA3-8CE14AB4588F}"/>
    <cellStyle name="Comma 2 4 2 2 2 2 2 3" xfId="4965" xr:uid="{311316AB-33CC-4680-8C87-C52D73A4625D}"/>
    <cellStyle name="Comma 2 4 2 2 2 2 2 3 2" xfId="11445" xr:uid="{56D721A1-EED6-4108-8E5F-121BF03D86F8}"/>
    <cellStyle name="Comma 2 4 2 2 2 2 2 3 2 2" xfId="24405" xr:uid="{F3B7A3BB-80CF-41EE-A900-62731E4AC7D7}"/>
    <cellStyle name="Comma 2 4 2 2 2 2 2 3 3" xfId="17925" xr:uid="{0D4D9FA6-01C3-436A-B95A-5E147A3CD79F}"/>
    <cellStyle name="Comma 2 4 2 2 2 2 2 4" xfId="8373" xr:uid="{EBB2F0BF-7387-40CE-A6E2-4EEE35038DDE}"/>
    <cellStyle name="Comma 2 4 2 2 2 2 2 4 2" xfId="21333" xr:uid="{F31E505B-043A-4CBF-AD63-45276F0AD997}"/>
    <cellStyle name="Comma 2 4 2 2 2 2 2 5" xfId="14853" xr:uid="{80232714-5ED3-4797-8DD2-F64FDFA95967}"/>
    <cellStyle name="Comma 2 4 2 2 2 2 3" xfId="2661" xr:uid="{A7367901-BEC5-43C9-83C4-53EB88569BB1}"/>
    <cellStyle name="Comma 2 4 2 2 2 2 3 2" xfId="5733" xr:uid="{23CA89EA-BBA6-47C9-A420-DBDC45886F6D}"/>
    <cellStyle name="Comma 2 4 2 2 2 2 3 2 2" xfId="12213" xr:uid="{018F1AA6-BC0F-4752-AD30-BAC7ACF47C57}"/>
    <cellStyle name="Comma 2 4 2 2 2 2 3 2 2 2" xfId="25173" xr:uid="{8A6EEC9A-A261-4139-B783-1BEF7542375E}"/>
    <cellStyle name="Comma 2 4 2 2 2 2 3 2 3" xfId="18693" xr:uid="{63CD6FB3-0201-4C48-9F86-8B0F33BDF34A}"/>
    <cellStyle name="Comma 2 4 2 2 2 2 3 3" xfId="9141" xr:uid="{23F71919-A803-4C36-81CC-2E108D215A9A}"/>
    <cellStyle name="Comma 2 4 2 2 2 2 3 3 2" xfId="22101" xr:uid="{4979FAEF-03CA-44CF-97BC-624B5FA1D0D5}"/>
    <cellStyle name="Comma 2 4 2 2 2 2 3 4" xfId="15621" xr:uid="{F20D5392-43B0-4237-AF09-7DB3BD48F1BC}"/>
    <cellStyle name="Comma 2 4 2 2 2 2 4" xfId="4197" xr:uid="{311BAFC5-655A-410D-946A-4ACC3E56EA7C}"/>
    <cellStyle name="Comma 2 4 2 2 2 2 4 2" xfId="10677" xr:uid="{7C976D18-BA8C-4002-9B34-95201353704A}"/>
    <cellStyle name="Comma 2 4 2 2 2 2 4 2 2" xfId="23637" xr:uid="{C115A40D-EABE-4752-B333-3557C855C327}"/>
    <cellStyle name="Comma 2 4 2 2 2 2 4 3" xfId="17157" xr:uid="{F48D40FF-C54C-49B8-AEAB-A96D5B9C1973}"/>
    <cellStyle name="Comma 2 4 2 2 2 2 5" xfId="7605" xr:uid="{97D4476A-DED3-4D3C-8C25-140C2D159034}"/>
    <cellStyle name="Comma 2 4 2 2 2 2 5 2" xfId="20565" xr:uid="{7E947925-2088-4647-AD9C-9921150A9C7B}"/>
    <cellStyle name="Comma 2 4 2 2 2 2 6" xfId="14085" xr:uid="{F06F71D3-E156-4E95-AF6E-593982E7B0C2}"/>
    <cellStyle name="Comma 2 4 2 2 2 3" xfId="1509" xr:uid="{F7B010D6-D268-4BC7-80C5-058688ECE145}"/>
    <cellStyle name="Comma 2 4 2 2 2 3 2" xfId="3045" xr:uid="{D5056553-66E6-49AF-9C7C-AF35FC09F3AC}"/>
    <cellStyle name="Comma 2 4 2 2 2 3 2 2" xfId="6117" xr:uid="{9F1B6A10-9026-4B2F-AFE8-F873C087BE5E}"/>
    <cellStyle name="Comma 2 4 2 2 2 3 2 2 2" xfId="12597" xr:uid="{CE02DF61-47DB-48FD-8A77-8AC08E123000}"/>
    <cellStyle name="Comma 2 4 2 2 2 3 2 2 2 2" xfId="25557" xr:uid="{C7AF0175-09D5-41BC-BA08-8759FD43E10A}"/>
    <cellStyle name="Comma 2 4 2 2 2 3 2 2 3" xfId="19077" xr:uid="{7AA27B91-F99A-49B3-845B-ADFA3029A889}"/>
    <cellStyle name="Comma 2 4 2 2 2 3 2 3" xfId="9525" xr:uid="{D9006D7C-0F14-4ED8-93FE-CFD6AA23333B}"/>
    <cellStyle name="Comma 2 4 2 2 2 3 2 3 2" xfId="22485" xr:uid="{BBF579FF-5DB3-4864-944C-772823B2401C}"/>
    <cellStyle name="Comma 2 4 2 2 2 3 2 4" xfId="16005" xr:uid="{6E72ABCA-8C4B-4448-900E-A77F47AC04C7}"/>
    <cellStyle name="Comma 2 4 2 2 2 3 3" xfId="4581" xr:uid="{D091CD98-8CD8-4F8F-900A-D96C6C11A51E}"/>
    <cellStyle name="Comma 2 4 2 2 2 3 3 2" xfId="11061" xr:uid="{292513F2-4A09-4498-853A-28B926DA857D}"/>
    <cellStyle name="Comma 2 4 2 2 2 3 3 2 2" xfId="24021" xr:uid="{FFE82A89-E9A6-4424-8EA4-5BB9110DF2C6}"/>
    <cellStyle name="Comma 2 4 2 2 2 3 3 3" xfId="17541" xr:uid="{9F97F31D-B3EA-470A-80D7-EDE268E021A2}"/>
    <cellStyle name="Comma 2 4 2 2 2 3 4" xfId="7989" xr:uid="{012119F2-C3BB-4149-85E0-01FE28A06112}"/>
    <cellStyle name="Comma 2 4 2 2 2 3 4 2" xfId="20949" xr:uid="{964968D7-9E9A-4B8E-BDFD-F5F1B903F19B}"/>
    <cellStyle name="Comma 2 4 2 2 2 3 5" xfId="14469" xr:uid="{19A8E82F-0373-45A5-A526-6E28FD499376}"/>
    <cellStyle name="Comma 2 4 2 2 2 4" xfId="2277" xr:uid="{917A3B04-F522-497F-B7A5-E4A6CD6215D1}"/>
    <cellStyle name="Comma 2 4 2 2 2 4 2" xfId="5349" xr:uid="{40742BA2-C6FE-4176-9449-345DBC7F1E22}"/>
    <cellStyle name="Comma 2 4 2 2 2 4 2 2" xfId="11829" xr:uid="{572F0FEF-3DB2-4154-A217-B1B744C5A38B}"/>
    <cellStyle name="Comma 2 4 2 2 2 4 2 2 2" xfId="24789" xr:uid="{881573EF-D018-479B-92DE-8904ABCAE584}"/>
    <cellStyle name="Comma 2 4 2 2 2 4 2 3" xfId="18309" xr:uid="{85365135-36F2-482B-9B82-DF390B90614F}"/>
    <cellStyle name="Comma 2 4 2 2 2 4 3" xfId="8757" xr:uid="{8CAF466B-8BBA-42F4-B9D3-39DD82F2A6CA}"/>
    <cellStyle name="Comma 2 4 2 2 2 4 3 2" xfId="21717" xr:uid="{22E959AB-945B-4DB9-ADA6-771C8F4EC9D0}"/>
    <cellStyle name="Comma 2 4 2 2 2 4 4" xfId="15237" xr:uid="{E9E017BF-F365-4827-AE84-081FCC48C27A}"/>
    <cellStyle name="Comma 2 4 2 2 2 5" xfId="3813" xr:uid="{A5910360-91D0-4C6D-82D4-D0FC19F13CD5}"/>
    <cellStyle name="Comma 2 4 2 2 2 5 2" xfId="10293" xr:uid="{1A2921BD-7358-4F76-9466-4E74F9FB2C6E}"/>
    <cellStyle name="Comma 2 4 2 2 2 5 2 2" xfId="23253" xr:uid="{761AE6A6-66B9-4B78-999B-7BA3390F0A87}"/>
    <cellStyle name="Comma 2 4 2 2 2 5 3" xfId="16773" xr:uid="{3A14AFA6-BC50-4350-B8B8-76D9820ECED2}"/>
    <cellStyle name="Comma 2 4 2 2 2 6" xfId="7221" xr:uid="{F6B381F8-D857-4EB6-83FC-9B7FBBCD25CA}"/>
    <cellStyle name="Comma 2 4 2 2 2 6 2" xfId="20181" xr:uid="{65DBFB20-DB22-4F8E-BBFF-D2672953B4C8}"/>
    <cellStyle name="Comma 2 4 2 2 2 7" xfId="13701" xr:uid="{3797D2B0-C7D6-4A47-B0A2-F2A53FDA4DC5}"/>
    <cellStyle name="Comma 2 4 2 2 3" xfId="933" xr:uid="{58869DD6-9BC1-4A37-9B8B-AA3795EAB75F}"/>
    <cellStyle name="Comma 2 4 2 2 3 2" xfId="1701" xr:uid="{DD47E6F0-A2CC-4508-8DA2-29DFB74E5FF7}"/>
    <cellStyle name="Comma 2 4 2 2 3 2 2" xfId="3237" xr:uid="{4D2C90CF-8517-4624-AECD-A3DC03CFBFFE}"/>
    <cellStyle name="Comma 2 4 2 2 3 2 2 2" xfId="6309" xr:uid="{319916DB-F89E-43A7-8982-EDCF430F9208}"/>
    <cellStyle name="Comma 2 4 2 2 3 2 2 2 2" xfId="12789" xr:uid="{0D191116-9009-4AFA-83C5-AB9A53E9BBC8}"/>
    <cellStyle name="Comma 2 4 2 2 3 2 2 2 2 2" xfId="25749" xr:uid="{5C0E2B04-45A2-4EC2-AC86-ACF63D4435A0}"/>
    <cellStyle name="Comma 2 4 2 2 3 2 2 2 3" xfId="19269" xr:uid="{AE29EE92-B679-4C0A-8D72-FD06C267DA46}"/>
    <cellStyle name="Comma 2 4 2 2 3 2 2 3" xfId="9717" xr:uid="{D3D856C0-27DD-49FF-9862-8E6512135FB3}"/>
    <cellStyle name="Comma 2 4 2 2 3 2 2 3 2" xfId="22677" xr:uid="{E605DAB8-65D5-4022-A041-5745C2C2102D}"/>
    <cellStyle name="Comma 2 4 2 2 3 2 2 4" xfId="16197" xr:uid="{0A5E47D9-5644-4638-A90C-04CE86CB1651}"/>
    <cellStyle name="Comma 2 4 2 2 3 2 3" xfId="4773" xr:uid="{9B07A172-AF21-47B5-9C9D-86E7C98C892D}"/>
    <cellStyle name="Comma 2 4 2 2 3 2 3 2" xfId="11253" xr:uid="{C601CB49-A196-4999-B2DC-C36E93DBABC8}"/>
    <cellStyle name="Comma 2 4 2 2 3 2 3 2 2" xfId="24213" xr:uid="{2E2489AB-A19A-4025-8453-20E28472CD61}"/>
    <cellStyle name="Comma 2 4 2 2 3 2 3 3" xfId="17733" xr:uid="{1FAC0C53-5FFD-4029-927B-D5C28A9E89FC}"/>
    <cellStyle name="Comma 2 4 2 2 3 2 4" xfId="8181" xr:uid="{F2800C7C-A721-47CF-86EB-7314EF64ABD3}"/>
    <cellStyle name="Comma 2 4 2 2 3 2 4 2" xfId="21141" xr:uid="{CE9322A5-893B-4C82-8EF1-2E52112D440D}"/>
    <cellStyle name="Comma 2 4 2 2 3 2 5" xfId="14661" xr:uid="{D3760BF1-A051-4996-8D93-978757516277}"/>
    <cellStyle name="Comma 2 4 2 2 3 3" xfId="2469" xr:uid="{3941C91F-5C76-4CC5-9E11-BD8BF3B63742}"/>
    <cellStyle name="Comma 2 4 2 2 3 3 2" xfId="5541" xr:uid="{E791A531-D004-48A3-8C02-5F20E802A4FF}"/>
    <cellStyle name="Comma 2 4 2 2 3 3 2 2" xfId="12021" xr:uid="{4E711353-8742-4C27-9DC2-C6D3F940612C}"/>
    <cellStyle name="Comma 2 4 2 2 3 3 2 2 2" xfId="24981" xr:uid="{DBC22BFF-6ED1-443C-9393-AF39DC684C48}"/>
    <cellStyle name="Comma 2 4 2 2 3 3 2 3" xfId="18501" xr:uid="{2C7B36B8-086C-494B-84E8-5BF9026AF0C6}"/>
    <cellStyle name="Comma 2 4 2 2 3 3 3" xfId="8949" xr:uid="{E375904D-0759-4993-864B-823D2ADB7A14}"/>
    <cellStyle name="Comma 2 4 2 2 3 3 3 2" xfId="21909" xr:uid="{0A783FD9-9C0D-47EC-9631-687BB2DF0A98}"/>
    <cellStyle name="Comma 2 4 2 2 3 3 4" xfId="15429" xr:uid="{1C113E99-6867-4877-8792-EAFAD71FF37B}"/>
    <cellStyle name="Comma 2 4 2 2 3 4" xfId="4005" xr:uid="{61E139D5-4CBB-4025-AC0F-7424885E2B44}"/>
    <cellStyle name="Comma 2 4 2 2 3 4 2" xfId="10485" xr:uid="{00D978D8-3372-43F9-A401-9F35CB93E088}"/>
    <cellStyle name="Comma 2 4 2 2 3 4 2 2" xfId="23445" xr:uid="{687A6102-B235-4778-BA70-2B04E59B85FB}"/>
    <cellStyle name="Comma 2 4 2 2 3 4 3" xfId="16965" xr:uid="{C0015726-0CF2-4D12-958B-77DE01F47F4C}"/>
    <cellStyle name="Comma 2 4 2 2 3 5" xfId="7413" xr:uid="{916ACB6E-775A-4A44-8784-4AB9D7695424}"/>
    <cellStyle name="Comma 2 4 2 2 3 5 2" xfId="20373" xr:uid="{3B104C70-106A-438B-B440-37F46B145BF4}"/>
    <cellStyle name="Comma 2 4 2 2 3 6" xfId="13893" xr:uid="{6CF46F35-1FBC-4A56-8FB4-698A34A4AD6B}"/>
    <cellStyle name="Comma 2 4 2 2 4" xfId="1317" xr:uid="{066C7CC6-12F2-4214-9CB0-B261C09B842F}"/>
    <cellStyle name="Comma 2 4 2 2 4 2" xfId="2853" xr:uid="{5BA4E9F3-BE1F-42C0-90F1-181A44814C50}"/>
    <cellStyle name="Comma 2 4 2 2 4 2 2" xfId="5925" xr:uid="{9F1AF47B-19DF-4D5D-BD36-C4A77E34D140}"/>
    <cellStyle name="Comma 2 4 2 2 4 2 2 2" xfId="12405" xr:uid="{F9B3778F-EACD-423C-802B-7D27B63899AB}"/>
    <cellStyle name="Comma 2 4 2 2 4 2 2 2 2" xfId="25365" xr:uid="{1F6FB55C-55C9-480E-BFB6-B99866D9148A}"/>
    <cellStyle name="Comma 2 4 2 2 4 2 2 3" xfId="18885" xr:uid="{03FDCB1F-015E-4C65-9648-FD5528193079}"/>
    <cellStyle name="Comma 2 4 2 2 4 2 3" xfId="9333" xr:uid="{54312CF0-B793-4AC2-8335-5BDE9521DCA5}"/>
    <cellStyle name="Comma 2 4 2 2 4 2 3 2" xfId="22293" xr:uid="{860691EA-C93B-4EA6-AF95-352F9708DC1E}"/>
    <cellStyle name="Comma 2 4 2 2 4 2 4" xfId="15813" xr:uid="{FFC1B257-85D8-410A-9A21-3259322324F6}"/>
    <cellStyle name="Comma 2 4 2 2 4 3" xfId="4389" xr:uid="{F7AA1F93-2175-427C-8D65-03F4D7F87608}"/>
    <cellStyle name="Comma 2 4 2 2 4 3 2" xfId="10869" xr:uid="{3C8DEAA8-9B3D-4148-835A-E3012D72C17A}"/>
    <cellStyle name="Comma 2 4 2 2 4 3 2 2" xfId="23829" xr:uid="{CBCA8293-A6AA-41B6-8D5C-DEE1DEB696B2}"/>
    <cellStyle name="Comma 2 4 2 2 4 3 3" xfId="17349" xr:uid="{1DD655E7-D99F-4A2F-A1A7-974583D3F1FE}"/>
    <cellStyle name="Comma 2 4 2 2 4 4" xfId="7797" xr:uid="{7FDB3FEE-5A74-4EAE-A7F4-22C3C2ED032C}"/>
    <cellStyle name="Comma 2 4 2 2 4 4 2" xfId="20757" xr:uid="{2BC82FF9-A844-4C09-8FB1-BCBB29001EBA}"/>
    <cellStyle name="Comma 2 4 2 2 4 5" xfId="14277" xr:uid="{49566B69-4F73-433E-B831-B0085C672262}"/>
    <cellStyle name="Comma 2 4 2 2 5" xfId="2085" xr:uid="{57199132-646E-4593-8150-621B8350EEE4}"/>
    <cellStyle name="Comma 2 4 2 2 5 2" xfId="5157" xr:uid="{1A7C8855-F923-4359-B665-1A62B239A4D8}"/>
    <cellStyle name="Comma 2 4 2 2 5 2 2" xfId="11637" xr:uid="{538B9DBF-0BFB-41C1-A1FB-0BC1283A540E}"/>
    <cellStyle name="Comma 2 4 2 2 5 2 2 2" xfId="24597" xr:uid="{92F58E41-7828-46A5-B46F-D72714919DA2}"/>
    <cellStyle name="Comma 2 4 2 2 5 2 3" xfId="18117" xr:uid="{5EE6B0D4-9DD5-45FE-ADB5-721408BDDC0D}"/>
    <cellStyle name="Comma 2 4 2 2 5 3" xfId="8565" xr:uid="{3290CEA0-7083-4B65-B545-3423F4598E3A}"/>
    <cellStyle name="Comma 2 4 2 2 5 3 2" xfId="21525" xr:uid="{CA81E767-31DF-49E1-855F-D6453494EDAA}"/>
    <cellStyle name="Comma 2 4 2 2 5 4" xfId="15045" xr:uid="{8FCEDDF9-7A4C-4707-9893-ED0BA93A8C0E}"/>
    <cellStyle name="Comma 2 4 2 2 6" xfId="3621" xr:uid="{C8BC8FF7-600E-4B1C-A19B-3639998F9821}"/>
    <cellStyle name="Comma 2 4 2 2 6 2" xfId="10101" xr:uid="{ECE2015C-8C3A-496F-9B91-C1CEABE3EDA0}"/>
    <cellStyle name="Comma 2 4 2 2 6 2 2" xfId="23061" xr:uid="{6F3B12F0-F76D-4B96-A218-6FB42DEEC87B}"/>
    <cellStyle name="Comma 2 4 2 2 6 3" xfId="16581" xr:uid="{E49FA60A-FDE6-429D-A611-55AC37A2EE0D}"/>
    <cellStyle name="Comma 2 4 2 2 7" xfId="7029" xr:uid="{0D1977F3-CA73-41B4-93D3-C1A665D9BC96}"/>
    <cellStyle name="Comma 2 4 2 2 7 2" xfId="19989" xr:uid="{2509B4A0-EFFB-46F2-AD6E-99D9BCBCA8C8}"/>
    <cellStyle name="Comma 2 4 2 2 8" xfId="13509" xr:uid="{916099F8-91D9-4A0C-916F-4E7782951B3E}"/>
    <cellStyle name="Comma 2 4 2 3" xfId="613" xr:uid="{C412221C-0612-40C5-A97E-054BA651F00E}"/>
    <cellStyle name="Comma 2 4 2 3 2" xfId="805" xr:uid="{EDC8490E-07D5-4436-8B9D-9EB6A53F462D}"/>
    <cellStyle name="Comma 2 4 2 3 2 2" xfId="1189" xr:uid="{59445D98-F00D-4271-A41A-4484AC327125}"/>
    <cellStyle name="Comma 2 4 2 3 2 2 2" xfId="1957" xr:uid="{BE04044B-709C-47B3-B426-52571F5D9BE9}"/>
    <cellStyle name="Comma 2 4 2 3 2 2 2 2" xfId="3493" xr:uid="{D66B0504-8815-4841-B485-CF1FE55748E8}"/>
    <cellStyle name="Comma 2 4 2 3 2 2 2 2 2" xfId="6565" xr:uid="{759B468F-6430-455C-BDB6-78526DCA9626}"/>
    <cellStyle name="Comma 2 4 2 3 2 2 2 2 2 2" xfId="13045" xr:uid="{0C57C417-7C98-4DE9-85D9-085D1BF154CE}"/>
    <cellStyle name="Comma 2 4 2 3 2 2 2 2 2 2 2" xfId="26005" xr:uid="{9B934C15-C5C8-4426-B14C-DF234663250C}"/>
    <cellStyle name="Comma 2 4 2 3 2 2 2 2 2 3" xfId="19525" xr:uid="{452D1D16-53CF-4515-9102-421C0C09A0E9}"/>
    <cellStyle name="Comma 2 4 2 3 2 2 2 2 3" xfId="9973" xr:uid="{EF199937-A029-4EE2-8B6B-B7F84B1D11B7}"/>
    <cellStyle name="Comma 2 4 2 3 2 2 2 2 3 2" xfId="22933" xr:uid="{5227968C-201C-4B2F-AF1C-F22498659BA3}"/>
    <cellStyle name="Comma 2 4 2 3 2 2 2 2 4" xfId="16453" xr:uid="{C3C541C7-7E18-48DA-9581-AB0006423634}"/>
    <cellStyle name="Comma 2 4 2 3 2 2 2 3" xfId="5029" xr:uid="{8B31AD2D-82B4-4DC2-BC66-7AF892FC9A98}"/>
    <cellStyle name="Comma 2 4 2 3 2 2 2 3 2" xfId="11509" xr:uid="{804A56D9-616B-4146-AE29-C8D4660BFAF7}"/>
    <cellStyle name="Comma 2 4 2 3 2 2 2 3 2 2" xfId="24469" xr:uid="{F9F06AAB-7279-42B7-9A96-66766CE80243}"/>
    <cellStyle name="Comma 2 4 2 3 2 2 2 3 3" xfId="17989" xr:uid="{E715F178-7714-466F-A68A-D36E58AB164D}"/>
    <cellStyle name="Comma 2 4 2 3 2 2 2 4" xfId="8437" xr:uid="{4870F130-FA0A-42A2-A980-5301862A089A}"/>
    <cellStyle name="Comma 2 4 2 3 2 2 2 4 2" xfId="21397" xr:uid="{83B2CA0E-1006-46F4-BC41-47C9974BAF24}"/>
    <cellStyle name="Comma 2 4 2 3 2 2 2 5" xfId="14917" xr:uid="{5D4954B3-9878-4D7E-94EB-EF714AA32140}"/>
    <cellStyle name="Comma 2 4 2 3 2 2 3" xfId="2725" xr:uid="{8F97B0A1-73DB-4730-8A05-964B7783E809}"/>
    <cellStyle name="Comma 2 4 2 3 2 2 3 2" xfId="5797" xr:uid="{AB42E198-9BEC-4AD8-9469-036AC0D98950}"/>
    <cellStyle name="Comma 2 4 2 3 2 2 3 2 2" xfId="12277" xr:uid="{248A4C2D-F68C-4E1A-BD9A-76566F211A73}"/>
    <cellStyle name="Comma 2 4 2 3 2 2 3 2 2 2" xfId="25237" xr:uid="{D199D62E-0FD8-40A0-888B-D725E396B31E}"/>
    <cellStyle name="Comma 2 4 2 3 2 2 3 2 3" xfId="18757" xr:uid="{4ED65860-0EC8-4D41-9541-AC91222CE54C}"/>
    <cellStyle name="Comma 2 4 2 3 2 2 3 3" xfId="9205" xr:uid="{171DBC4D-3556-4BCC-91F5-784B13F89FC9}"/>
    <cellStyle name="Comma 2 4 2 3 2 2 3 3 2" xfId="22165" xr:uid="{93304CF3-4C60-444B-A3B6-EBE72822BBE1}"/>
    <cellStyle name="Comma 2 4 2 3 2 2 3 4" xfId="15685" xr:uid="{6165BFB7-A9F1-42EA-BA44-BFADB5AE0829}"/>
    <cellStyle name="Comma 2 4 2 3 2 2 4" xfId="4261" xr:uid="{DCE730F0-95FE-40E2-8EE2-10D747A81EC7}"/>
    <cellStyle name="Comma 2 4 2 3 2 2 4 2" xfId="10741" xr:uid="{954C293F-0C3F-4A6A-A3B2-3E44A14DA8AE}"/>
    <cellStyle name="Comma 2 4 2 3 2 2 4 2 2" xfId="23701" xr:uid="{FDFBB207-8A02-47EC-93E6-404284ED4E5F}"/>
    <cellStyle name="Comma 2 4 2 3 2 2 4 3" xfId="17221" xr:uid="{14205A76-50AB-4188-B994-652D540FA5B4}"/>
    <cellStyle name="Comma 2 4 2 3 2 2 5" xfId="7669" xr:uid="{4E0A7347-4FAF-4AE5-9B3C-B118F78B056E}"/>
    <cellStyle name="Comma 2 4 2 3 2 2 5 2" xfId="20629" xr:uid="{6B560E33-359D-4583-94D1-C7EBD9B2E185}"/>
    <cellStyle name="Comma 2 4 2 3 2 2 6" xfId="14149" xr:uid="{B8B73D44-A0A6-40C3-9FB3-6DBD1C3C1CB7}"/>
    <cellStyle name="Comma 2 4 2 3 2 3" xfId="1573" xr:uid="{1269B1F4-6639-484B-92ED-4E9603A97D76}"/>
    <cellStyle name="Comma 2 4 2 3 2 3 2" xfId="3109" xr:uid="{68CAF72C-D2BE-4AB3-A1CE-875264A75961}"/>
    <cellStyle name="Comma 2 4 2 3 2 3 2 2" xfId="6181" xr:uid="{DA864E29-C7E2-4747-A304-4B1D77BC3919}"/>
    <cellStyle name="Comma 2 4 2 3 2 3 2 2 2" xfId="12661" xr:uid="{F64B675F-8C46-497C-9A35-604C074B3919}"/>
    <cellStyle name="Comma 2 4 2 3 2 3 2 2 2 2" xfId="25621" xr:uid="{836983FA-8AA6-4F11-93CC-C3CF716BEE8B}"/>
    <cellStyle name="Comma 2 4 2 3 2 3 2 2 3" xfId="19141" xr:uid="{11BC692E-3171-47CE-8294-096862F7E7DC}"/>
    <cellStyle name="Comma 2 4 2 3 2 3 2 3" xfId="9589" xr:uid="{36C811CE-5B0F-4159-9409-FFD1D5DCB50E}"/>
    <cellStyle name="Comma 2 4 2 3 2 3 2 3 2" xfId="22549" xr:uid="{C88FCB95-BD07-4065-8DD9-F0AB9CC19CBA}"/>
    <cellStyle name="Comma 2 4 2 3 2 3 2 4" xfId="16069" xr:uid="{C70F25C3-9606-4FC3-A338-62CC64CDF004}"/>
    <cellStyle name="Comma 2 4 2 3 2 3 3" xfId="4645" xr:uid="{EFF41113-0779-4656-AF65-3D7518F80DF7}"/>
    <cellStyle name="Comma 2 4 2 3 2 3 3 2" xfId="11125" xr:uid="{7E9ABAEC-8674-4647-A743-3C2ACE67780B}"/>
    <cellStyle name="Comma 2 4 2 3 2 3 3 2 2" xfId="24085" xr:uid="{E2A51779-BE9A-44F8-A79A-96257A5396B3}"/>
    <cellStyle name="Comma 2 4 2 3 2 3 3 3" xfId="17605" xr:uid="{25528E5B-E6FE-4949-A7FD-11BC761BB991}"/>
    <cellStyle name="Comma 2 4 2 3 2 3 4" xfId="8053" xr:uid="{BE3F7FB6-06C6-4E29-89FA-340A63A97737}"/>
    <cellStyle name="Comma 2 4 2 3 2 3 4 2" xfId="21013" xr:uid="{C8021C2C-CAC0-4211-93A5-304C12784DEC}"/>
    <cellStyle name="Comma 2 4 2 3 2 3 5" xfId="14533" xr:uid="{217C1D93-144E-4389-9684-9B4F5D66E3E4}"/>
    <cellStyle name="Comma 2 4 2 3 2 4" xfId="2341" xr:uid="{3E01CBBA-C86F-40BF-B53E-304B274A9B87}"/>
    <cellStyle name="Comma 2 4 2 3 2 4 2" xfId="5413" xr:uid="{C704DE0F-9987-446F-8B94-6F54687963F9}"/>
    <cellStyle name="Comma 2 4 2 3 2 4 2 2" xfId="11893" xr:uid="{1586531C-4A4A-4C27-B967-2E90849E6FB8}"/>
    <cellStyle name="Comma 2 4 2 3 2 4 2 2 2" xfId="24853" xr:uid="{01BBB7E8-8174-4E0B-9171-575228D74833}"/>
    <cellStyle name="Comma 2 4 2 3 2 4 2 3" xfId="18373" xr:uid="{681348ED-6455-4DD1-B6D7-A2CDDA7B2F94}"/>
    <cellStyle name="Comma 2 4 2 3 2 4 3" xfId="8821" xr:uid="{6F1EDADF-6FE9-4281-9F4E-306D40208CD2}"/>
    <cellStyle name="Comma 2 4 2 3 2 4 3 2" xfId="21781" xr:uid="{EA61D610-A3D6-4DC1-9730-A0BA37795866}"/>
    <cellStyle name="Comma 2 4 2 3 2 4 4" xfId="15301" xr:uid="{B61239F7-AB45-47F7-BC96-03806A401412}"/>
    <cellStyle name="Comma 2 4 2 3 2 5" xfId="3877" xr:uid="{31E099F7-430B-4602-ADE5-4AB18821E70A}"/>
    <cellStyle name="Comma 2 4 2 3 2 5 2" xfId="10357" xr:uid="{5E08B630-68B0-444F-9F40-A88B0A9AB133}"/>
    <cellStyle name="Comma 2 4 2 3 2 5 2 2" xfId="23317" xr:uid="{49910B5E-ADF6-4768-AB4F-B4F6FA8AC2C7}"/>
    <cellStyle name="Comma 2 4 2 3 2 5 3" xfId="16837" xr:uid="{4898623A-EEFF-4D77-8938-2AF65BDA6CFE}"/>
    <cellStyle name="Comma 2 4 2 3 2 6" xfId="7285" xr:uid="{F14331F6-1495-430A-95CF-873D74F0ECFD}"/>
    <cellStyle name="Comma 2 4 2 3 2 6 2" xfId="20245" xr:uid="{ED70CF23-D6FD-465B-98C3-D0B504387986}"/>
    <cellStyle name="Comma 2 4 2 3 2 7" xfId="13765" xr:uid="{A53DB34A-34C6-4ACF-A263-B251D4FE19EF}"/>
    <cellStyle name="Comma 2 4 2 3 3" xfId="997" xr:uid="{ABEA1877-7D8E-4148-9BB3-B9DAF1147434}"/>
    <cellStyle name="Comma 2 4 2 3 3 2" xfId="1765" xr:uid="{E7AFFCBE-50CF-4EC5-B272-CE9B422A9ED6}"/>
    <cellStyle name="Comma 2 4 2 3 3 2 2" xfId="3301" xr:uid="{101CB1E6-BC77-4D67-BA06-FE9B18E961CF}"/>
    <cellStyle name="Comma 2 4 2 3 3 2 2 2" xfId="6373" xr:uid="{2F112586-6892-4C8E-8069-6D6B496E973F}"/>
    <cellStyle name="Comma 2 4 2 3 3 2 2 2 2" xfId="12853" xr:uid="{F1F2C93A-67A4-4BF1-ACD6-ED91B31058FB}"/>
    <cellStyle name="Comma 2 4 2 3 3 2 2 2 2 2" xfId="25813" xr:uid="{77F45AA7-027B-4F4A-8AEE-49A508ABF66F}"/>
    <cellStyle name="Comma 2 4 2 3 3 2 2 2 3" xfId="19333" xr:uid="{DAEDF9CF-CB08-4698-8AA5-913DB675BF9A}"/>
    <cellStyle name="Comma 2 4 2 3 3 2 2 3" xfId="9781" xr:uid="{9D738B09-88FE-418E-9F79-2FC50898325A}"/>
    <cellStyle name="Comma 2 4 2 3 3 2 2 3 2" xfId="22741" xr:uid="{DDBBA960-C388-4218-9D2C-4BDA72E4AEA8}"/>
    <cellStyle name="Comma 2 4 2 3 3 2 2 4" xfId="16261" xr:uid="{D489B499-106E-41B2-968D-5200861310D3}"/>
    <cellStyle name="Comma 2 4 2 3 3 2 3" xfId="4837" xr:uid="{F3C1DB3A-0A94-4132-A0E5-AFCE97E49021}"/>
    <cellStyle name="Comma 2 4 2 3 3 2 3 2" xfId="11317" xr:uid="{A9C26D8E-9B7D-43BE-90BA-D13B7DE348E8}"/>
    <cellStyle name="Comma 2 4 2 3 3 2 3 2 2" xfId="24277" xr:uid="{62639913-2159-4478-96B8-0B12B1B3EBAA}"/>
    <cellStyle name="Comma 2 4 2 3 3 2 3 3" xfId="17797" xr:uid="{FA86A007-2E7A-4F01-9971-E0684BF0D215}"/>
    <cellStyle name="Comma 2 4 2 3 3 2 4" xfId="8245" xr:uid="{8CE530EC-6D4A-42F9-B8F1-9C4A04D5A6AE}"/>
    <cellStyle name="Comma 2 4 2 3 3 2 4 2" xfId="21205" xr:uid="{B880A694-0D8A-4BCC-B816-7C12015EFA68}"/>
    <cellStyle name="Comma 2 4 2 3 3 2 5" xfId="14725" xr:uid="{E6353FD3-4D1C-49B9-83CB-3D13E90A79C3}"/>
    <cellStyle name="Comma 2 4 2 3 3 3" xfId="2533" xr:uid="{E5E05B61-F2CC-455A-8A9D-B9FD93100548}"/>
    <cellStyle name="Comma 2 4 2 3 3 3 2" xfId="5605" xr:uid="{BD147344-C069-43F8-AC93-CFC613445B62}"/>
    <cellStyle name="Comma 2 4 2 3 3 3 2 2" xfId="12085" xr:uid="{5040B33C-5C71-4C3A-B6D4-5C39DD4873CF}"/>
    <cellStyle name="Comma 2 4 2 3 3 3 2 2 2" xfId="25045" xr:uid="{C37C2950-BF16-44BA-A630-EEF2F429878C}"/>
    <cellStyle name="Comma 2 4 2 3 3 3 2 3" xfId="18565" xr:uid="{4CC8964F-FA2A-4978-A822-6B460880904D}"/>
    <cellStyle name="Comma 2 4 2 3 3 3 3" xfId="9013" xr:uid="{27B75D5B-D2D7-440E-8526-5F4533D56177}"/>
    <cellStyle name="Comma 2 4 2 3 3 3 3 2" xfId="21973" xr:uid="{22BEC05F-484A-4F13-870A-23CBD33E2FCF}"/>
    <cellStyle name="Comma 2 4 2 3 3 3 4" xfId="15493" xr:uid="{FC1FB1E1-B70B-4C58-A369-B8580A9F26BC}"/>
    <cellStyle name="Comma 2 4 2 3 3 4" xfId="4069" xr:uid="{33592C9D-E817-46BD-B360-6C9033AF8B4A}"/>
    <cellStyle name="Comma 2 4 2 3 3 4 2" xfId="10549" xr:uid="{8017DBFB-4031-49B2-BE23-6BE5D2528918}"/>
    <cellStyle name="Comma 2 4 2 3 3 4 2 2" xfId="23509" xr:uid="{3C13D941-EB06-49F0-BB28-EF33229C601E}"/>
    <cellStyle name="Comma 2 4 2 3 3 4 3" xfId="17029" xr:uid="{614969CD-AD64-4810-BF86-5503EA54AA82}"/>
    <cellStyle name="Comma 2 4 2 3 3 5" xfId="7477" xr:uid="{57401154-BC21-4987-8905-B0A40BAC8FA7}"/>
    <cellStyle name="Comma 2 4 2 3 3 5 2" xfId="20437" xr:uid="{298098C1-DE95-4D06-A927-523C01CB3349}"/>
    <cellStyle name="Comma 2 4 2 3 3 6" xfId="13957" xr:uid="{941D6D8F-EAF8-41FB-B8C0-3314D10D86F4}"/>
    <cellStyle name="Comma 2 4 2 3 4" xfId="1381" xr:uid="{6B7C2D90-81ED-45DD-8873-5654AE537646}"/>
    <cellStyle name="Comma 2 4 2 3 4 2" xfId="2917" xr:uid="{2B3C2996-8EFB-4CB8-865F-58289F26B2F4}"/>
    <cellStyle name="Comma 2 4 2 3 4 2 2" xfId="5989" xr:uid="{4127B11F-6857-4C94-A9D7-3A6E39379A62}"/>
    <cellStyle name="Comma 2 4 2 3 4 2 2 2" xfId="12469" xr:uid="{D9BEE5A2-6463-4A90-BD85-19BF10CC3995}"/>
    <cellStyle name="Comma 2 4 2 3 4 2 2 2 2" xfId="25429" xr:uid="{5C31A537-72E8-407E-A5C1-C043C60C9751}"/>
    <cellStyle name="Comma 2 4 2 3 4 2 2 3" xfId="18949" xr:uid="{CFEA8971-799E-4817-8C66-0E7796639FDE}"/>
    <cellStyle name="Comma 2 4 2 3 4 2 3" xfId="9397" xr:uid="{1604A986-10A7-4597-A0F5-48FAE210D9AF}"/>
    <cellStyle name="Comma 2 4 2 3 4 2 3 2" xfId="22357" xr:uid="{CD45DF66-346E-45A3-949F-929379AB6C34}"/>
    <cellStyle name="Comma 2 4 2 3 4 2 4" xfId="15877" xr:uid="{171A4D14-D8C4-4372-A665-49DA5EE8FA17}"/>
    <cellStyle name="Comma 2 4 2 3 4 3" xfId="4453" xr:uid="{865774FF-AB8C-4FAF-B916-707B70D19B86}"/>
    <cellStyle name="Comma 2 4 2 3 4 3 2" xfId="10933" xr:uid="{E7A956DE-FCD0-4664-B340-FF664C4E33E4}"/>
    <cellStyle name="Comma 2 4 2 3 4 3 2 2" xfId="23893" xr:uid="{246C8319-04C3-4619-9322-1B50090D40E1}"/>
    <cellStyle name="Comma 2 4 2 3 4 3 3" xfId="17413" xr:uid="{99AE6600-A60F-404A-AD5D-2A7134E15DA2}"/>
    <cellStyle name="Comma 2 4 2 3 4 4" xfId="7861" xr:uid="{6025B8FA-39DB-4CB8-B791-5499D74D6F22}"/>
    <cellStyle name="Comma 2 4 2 3 4 4 2" xfId="20821" xr:uid="{757689D4-9A24-44B6-8D5B-628C6D262CCB}"/>
    <cellStyle name="Comma 2 4 2 3 4 5" xfId="14341" xr:uid="{6BE8163D-4A84-4725-8994-C7179A757F3D}"/>
    <cellStyle name="Comma 2 4 2 3 5" xfId="2149" xr:uid="{617D4F36-D2D4-4082-86CB-71721EC48DF0}"/>
    <cellStyle name="Comma 2 4 2 3 5 2" xfId="5221" xr:uid="{058577AB-07F6-4607-9221-278C73078E47}"/>
    <cellStyle name="Comma 2 4 2 3 5 2 2" xfId="11701" xr:uid="{BEA595C6-888A-47FC-B386-0ADA5BAA328C}"/>
    <cellStyle name="Comma 2 4 2 3 5 2 2 2" xfId="24661" xr:uid="{A8B8AA16-37A8-43F5-85C3-279B32D44E78}"/>
    <cellStyle name="Comma 2 4 2 3 5 2 3" xfId="18181" xr:uid="{5D23FDC4-2AA3-4D26-A3DD-E97B06313380}"/>
    <cellStyle name="Comma 2 4 2 3 5 3" xfId="8629" xr:uid="{681CBC31-F5D7-456C-90D3-02E441E528E4}"/>
    <cellStyle name="Comma 2 4 2 3 5 3 2" xfId="21589" xr:uid="{E01BDF6A-7456-4D35-8D15-4707204AA03F}"/>
    <cellStyle name="Comma 2 4 2 3 5 4" xfId="15109" xr:uid="{051F45D9-D7A4-468B-98B2-1C9E4477F874}"/>
    <cellStyle name="Comma 2 4 2 3 6" xfId="3685" xr:uid="{4010E1D2-1318-4810-B0C8-DAF9ACB1B522}"/>
    <cellStyle name="Comma 2 4 2 3 6 2" xfId="10165" xr:uid="{3931FF96-95E4-4A70-B631-D147BF17A6B7}"/>
    <cellStyle name="Comma 2 4 2 3 6 2 2" xfId="23125" xr:uid="{259F5319-6C47-405D-A48C-0B073C54DB1D}"/>
    <cellStyle name="Comma 2 4 2 3 6 3" xfId="16645" xr:uid="{4C76B1D5-FB52-4035-B8DB-A6D7DDB27E54}"/>
    <cellStyle name="Comma 2 4 2 3 7" xfId="7093" xr:uid="{704A3994-576A-4DD7-AA7C-F5B0805CC8EC}"/>
    <cellStyle name="Comma 2 4 2 3 7 2" xfId="20053" xr:uid="{EA956BFC-DCD0-4376-B3FD-AC043A0D4449}"/>
    <cellStyle name="Comma 2 4 2 3 8" xfId="13573" xr:uid="{359B7098-EF78-467D-9158-F8A6D0959F34}"/>
    <cellStyle name="Comma 2 4 2 4" xfId="677" xr:uid="{44338FDB-2A96-44CF-9695-23EA10DADA3E}"/>
    <cellStyle name="Comma 2 4 2 4 2" xfId="1061" xr:uid="{7E04FFEB-03C7-42D2-87C5-26FAE9DBAED4}"/>
    <cellStyle name="Comma 2 4 2 4 2 2" xfId="1829" xr:uid="{AF58C230-2EC7-4727-B473-A5ADF4DAF7B2}"/>
    <cellStyle name="Comma 2 4 2 4 2 2 2" xfId="3365" xr:uid="{0E68259F-F406-4E85-BBB8-C4A0413DB40B}"/>
    <cellStyle name="Comma 2 4 2 4 2 2 2 2" xfId="6437" xr:uid="{CF05B2EF-28C0-4BAB-A966-529D856AD613}"/>
    <cellStyle name="Comma 2 4 2 4 2 2 2 2 2" xfId="12917" xr:uid="{E86B27F2-1FD4-4F32-A2DE-3E43B1EEE6FF}"/>
    <cellStyle name="Comma 2 4 2 4 2 2 2 2 2 2" xfId="25877" xr:uid="{D2A3201E-5D6B-44AD-A3DB-3C6B38078208}"/>
    <cellStyle name="Comma 2 4 2 4 2 2 2 2 3" xfId="19397" xr:uid="{12380818-B3DE-4D04-B5E4-A3B2BE1CAE01}"/>
    <cellStyle name="Comma 2 4 2 4 2 2 2 3" xfId="9845" xr:uid="{131EC68D-3540-49F4-A31B-811B9BBF3A84}"/>
    <cellStyle name="Comma 2 4 2 4 2 2 2 3 2" xfId="22805" xr:uid="{3CE834DB-ED1A-43A9-96BB-7DB9E4FB31E0}"/>
    <cellStyle name="Comma 2 4 2 4 2 2 2 4" xfId="16325" xr:uid="{BDA8B0FE-3986-47BA-98BB-3EA6BA3F40E9}"/>
    <cellStyle name="Comma 2 4 2 4 2 2 3" xfId="4901" xr:uid="{562B46A3-2963-430F-BCAD-F28EA0F9451F}"/>
    <cellStyle name="Comma 2 4 2 4 2 2 3 2" xfId="11381" xr:uid="{E13A5079-FF7E-4D4B-B1A5-47703C16827F}"/>
    <cellStyle name="Comma 2 4 2 4 2 2 3 2 2" xfId="24341" xr:uid="{FB9FA453-5EAC-403D-8E2E-5BB23162688B}"/>
    <cellStyle name="Comma 2 4 2 4 2 2 3 3" xfId="17861" xr:uid="{49535588-D7C6-42BD-B5F8-A103C61C5A6E}"/>
    <cellStyle name="Comma 2 4 2 4 2 2 4" xfId="8309" xr:uid="{943E1A79-CA12-4F1C-823F-71DC6F340C6F}"/>
    <cellStyle name="Comma 2 4 2 4 2 2 4 2" xfId="21269" xr:uid="{9E31E0F8-319D-4533-ADAD-63B909746341}"/>
    <cellStyle name="Comma 2 4 2 4 2 2 5" xfId="14789" xr:uid="{5C5326E6-8178-4B5C-B9BC-02F9D9DED635}"/>
    <cellStyle name="Comma 2 4 2 4 2 3" xfId="2597" xr:uid="{C2EC06CB-66D2-4F2C-8910-C70285CA4B29}"/>
    <cellStyle name="Comma 2 4 2 4 2 3 2" xfId="5669" xr:uid="{A9B18B60-1BBE-4B3E-B38E-6FFA7C87C8F3}"/>
    <cellStyle name="Comma 2 4 2 4 2 3 2 2" xfId="12149" xr:uid="{59313367-406A-42F1-8EA0-7D91FDDF867C}"/>
    <cellStyle name="Comma 2 4 2 4 2 3 2 2 2" xfId="25109" xr:uid="{F8454355-C863-47BB-8B10-080DAFD19594}"/>
    <cellStyle name="Comma 2 4 2 4 2 3 2 3" xfId="18629" xr:uid="{C944C986-3567-438D-9541-8211351A6E97}"/>
    <cellStyle name="Comma 2 4 2 4 2 3 3" xfId="9077" xr:uid="{78357EFF-7CF1-4D5A-83B8-E119BA19BBD7}"/>
    <cellStyle name="Comma 2 4 2 4 2 3 3 2" xfId="22037" xr:uid="{F2763EF7-7258-4674-8691-6367A8A20EBC}"/>
    <cellStyle name="Comma 2 4 2 4 2 3 4" xfId="15557" xr:uid="{3EA07C45-55FD-4CB2-8A52-9DFF2F25B8DA}"/>
    <cellStyle name="Comma 2 4 2 4 2 4" xfId="4133" xr:uid="{0A3E3674-3ACC-4D2D-838B-9D0EE257C5E5}"/>
    <cellStyle name="Comma 2 4 2 4 2 4 2" xfId="10613" xr:uid="{F4AB4752-4DBB-4517-AFFE-C5F0C496ADB7}"/>
    <cellStyle name="Comma 2 4 2 4 2 4 2 2" xfId="23573" xr:uid="{BC80B95B-2557-4F6C-8DA1-5C14063E6B9E}"/>
    <cellStyle name="Comma 2 4 2 4 2 4 3" xfId="17093" xr:uid="{4DAAF705-00E1-4597-A743-259FD1E44EDA}"/>
    <cellStyle name="Comma 2 4 2 4 2 5" xfId="7541" xr:uid="{3EB67F25-D125-4906-B373-7748123487D2}"/>
    <cellStyle name="Comma 2 4 2 4 2 5 2" xfId="20501" xr:uid="{AF71F6AC-E3A0-413E-98B6-465FACB6D877}"/>
    <cellStyle name="Comma 2 4 2 4 2 6" xfId="14021" xr:uid="{030A1258-87DF-42CF-B81A-FC8B061D93A1}"/>
    <cellStyle name="Comma 2 4 2 4 3" xfId="1445" xr:uid="{BDFE8DBB-AE4B-4540-A535-99DDE88881CF}"/>
    <cellStyle name="Comma 2 4 2 4 3 2" xfId="2981" xr:uid="{AC51EAAD-3A61-4A7A-AFD3-5DF283C80262}"/>
    <cellStyle name="Comma 2 4 2 4 3 2 2" xfId="6053" xr:uid="{4FCBCB4A-D53B-4335-A79A-8FD8406ADD8D}"/>
    <cellStyle name="Comma 2 4 2 4 3 2 2 2" xfId="12533" xr:uid="{AF78FE4D-1860-4F28-B5D0-40E0DAE334B6}"/>
    <cellStyle name="Comma 2 4 2 4 3 2 2 2 2" xfId="25493" xr:uid="{68B48B59-84DD-41FB-A373-3F4EE38BADE0}"/>
    <cellStyle name="Comma 2 4 2 4 3 2 2 3" xfId="19013" xr:uid="{CFB2A3A9-90FA-4D3B-B3C8-FFEC110D0099}"/>
    <cellStyle name="Comma 2 4 2 4 3 2 3" xfId="9461" xr:uid="{C63BECF8-60E6-4502-83E4-264A4F3A9B0D}"/>
    <cellStyle name="Comma 2 4 2 4 3 2 3 2" xfId="22421" xr:uid="{1A3A4623-902B-45F7-A295-5791D0FB5944}"/>
    <cellStyle name="Comma 2 4 2 4 3 2 4" xfId="15941" xr:uid="{FF648977-0964-4CAB-A6A5-2AE3CB4C7EE3}"/>
    <cellStyle name="Comma 2 4 2 4 3 3" xfId="4517" xr:uid="{6A5BD1B3-C381-4425-8630-E1D55B282FBA}"/>
    <cellStyle name="Comma 2 4 2 4 3 3 2" xfId="10997" xr:uid="{6C2A6A0D-656C-4BAE-B759-E4866EE7E05B}"/>
    <cellStyle name="Comma 2 4 2 4 3 3 2 2" xfId="23957" xr:uid="{D29263D4-EDD5-40CE-A0F1-70B42ECF8507}"/>
    <cellStyle name="Comma 2 4 2 4 3 3 3" xfId="17477" xr:uid="{0A4CA641-A97E-4EF5-9BC1-88B55560642A}"/>
    <cellStyle name="Comma 2 4 2 4 3 4" xfId="7925" xr:uid="{3AF464F9-AFEB-4CE2-A96E-6AC41E635140}"/>
    <cellStyle name="Comma 2 4 2 4 3 4 2" xfId="20885" xr:uid="{F6ED7074-4490-4054-996E-AD33B9F93DD7}"/>
    <cellStyle name="Comma 2 4 2 4 3 5" xfId="14405" xr:uid="{EC92E0CA-73B4-4437-B32C-8CF7F082B68E}"/>
    <cellStyle name="Comma 2 4 2 4 4" xfId="2213" xr:uid="{15EAFEA6-8E26-4DF7-9CEC-03A15CE2AC5F}"/>
    <cellStyle name="Comma 2 4 2 4 4 2" xfId="5285" xr:uid="{0D436B8F-8732-4F02-A36F-EFE4A117BB55}"/>
    <cellStyle name="Comma 2 4 2 4 4 2 2" xfId="11765" xr:uid="{475A5C0C-4FB5-4B27-909E-DFA14A344418}"/>
    <cellStyle name="Comma 2 4 2 4 4 2 2 2" xfId="24725" xr:uid="{814E1787-73B7-4748-918F-88195C70B3B4}"/>
    <cellStyle name="Comma 2 4 2 4 4 2 3" xfId="18245" xr:uid="{CE4821F2-6239-410F-85D4-CCBB18BF2D01}"/>
    <cellStyle name="Comma 2 4 2 4 4 3" xfId="8693" xr:uid="{C8F01BFF-531F-4EF9-80FE-3A1A93F8FB89}"/>
    <cellStyle name="Comma 2 4 2 4 4 3 2" xfId="21653" xr:uid="{0DBDF7F4-A6FA-400B-BC8A-94F474D080BE}"/>
    <cellStyle name="Comma 2 4 2 4 4 4" xfId="15173" xr:uid="{7D5DBE9A-4879-4D5B-9F28-96CE85074177}"/>
    <cellStyle name="Comma 2 4 2 4 5" xfId="3749" xr:uid="{70433EF6-0CBB-42A0-B43C-097672032169}"/>
    <cellStyle name="Comma 2 4 2 4 5 2" xfId="10229" xr:uid="{A0266FF9-5BFA-4334-A9CB-EE3B57A261BE}"/>
    <cellStyle name="Comma 2 4 2 4 5 2 2" xfId="23189" xr:uid="{078BA54F-B4F9-4209-90AE-7FCFC8FC4979}"/>
    <cellStyle name="Comma 2 4 2 4 5 3" xfId="16709" xr:uid="{C0AB5112-C4E0-4743-B4B0-528D786B3033}"/>
    <cellStyle name="Comma 2 4 2 4 6" xfId="7157" xr:uid="{D51A1937-6458-4FD9-B212-C82126AE27FC}"/>
    <cellStyle name="Comma 2 4 2 4 6 2" xfId="20117" xr:uid="{B0B19087-C77E-4E06-B111-2FA5B761D537}"/>
    <cellStyle name="Comma 2 4 2 4 7" xfId="13637" xr:uid="{4AD3434A-77C8-437F-B042-B909B2942739}"/>
    <cellStyle name="Comma 2 4 2 5" xfId="869" xr:uid="{995B52FB-13E1-41FA-ABC3-F5FC7DD45D0A}"/>
    <cellStyle name="Comma 2 4 2 5 2" xfId="1637" xr:uid="{41075BCA-D7EC-4185-98DD-E9F34316787E}"/>
    <cellStyle name="Comma 2 4 2 5 2 2" xfId="3173" xr:uid="{FD1E6AAC-F9FC-48A9-80C2-C9E7E94042B6}"/>
    <cellStyle name="Comma 2 4 2 5 2 2 2" xfId="6245" xr:uid="{7DA74BCC-5DB3-43E5-90B6-14CC7FFD0DB2}"/>
    <cellStyle name="Comma 2 4 2 5 2 2 2 2" xfId="12725" xr:uid="{A934E78B-0821-44B3-B39D-581BC526CE48}"/>
    <cellStyle name="Comma 2 4 2 5 2 2 2 2 2" xfId="25685" xr:uid="{34EB124F-BE93-4C76-B1B5-0E64E4B99E01}"/>
    <cellStyle name="Comma 2 4 2 5 2 2 2 3" xfId="19205" xr:uid="{442E3B55-DDF3-496B-B89C-001563F907DC}"/>
    <cellStyle name="Comma 2 4 2 5 2 2 3" xfId="9653" xr:uid="{41812B92-2194-425B-A3BF-666322145FF5}"/>
    <cellStyle name="Comma 2 4 2 5 2 2 3 2" xfId="22613" xr:uid="{2B5B139F-CE89-495F-8F45-1179659E31C8}"/>
    <cellStyle name="Comma 2 4 2 5 2 2 4" xfId="16133" xr:uid="{CA2A1A74-1B3D-44A3-9F93-58611CB910DE}"/>
    <cellStyle name="Comma 2 4 2 5 2 3" xfId="4709" xr:uid="{C309A424-4BE4-468A-9776-AB6EC15E41CE}"/>
    <cellStyle name="Comma 2 4 2 5 2 3 2" xfId="11189" xr:uid="{D35E4BBB-F2A0-4DC5-A120-C89084763F39}"/>
    <cellStyle name="Comma 2 4 2 5 2 3 2 2" xfId="24149" xr:uid="{8AB5A818-A286-4932-AEC8-507386E645C2}"/>
    <cellStyle name="Comma 2 4 2 5 2 3 3" xfId="17669" xr:uid="{9F9165A1-3AA2-4277-B24C-FB9D449DB29F}"/>
    <cellStyle name="Comma 2 4 2 5 2 4" xfId="8117" xr:uid="{E247B3C3-A38B-4DA7-B979-1D09D878A51D}"/>
    <cellStyle name="Comma 2 4 2 5 2 4 2" xfId="21077" xr:uid="{8AE57BD7-72C6-46AE-9354-5B19A9E1A072}"/>
    <cellStyle name="Comma 2 4 2 5 2 5" xfId="14597" xr:uid="{1FFFFCE3-67CC-4318-8DF2-C1CA249D282C}"/>
    <cellStyle name="Comma 2 4 2 5 3" xfId="2405" xr:uid="{77DF4CB1-26B2-49F4-B57A-457B876FFF8A}"/>
    <cellStyle name="Comma 2 4 2 5 3 2" xfId="5477" xr:uid="{16D821BA-3598-477A-B208-9C78343C2DE0}"/>
    <cellStyle name="Comma 2 4 2 5 3 2 2" xfId="11957" xr:uid="{27743815-F264-435B-B96A-A0932CA87854}"/>
    <cellStyle name="Comma 2 4 2 5 3 2 2 2" xfId="24917" xr:uid="{2C2572EB-9E16-4D93-BA86-2459480EAD3E}"/>
    <cellStyle name="Comma 2 4 2 5 3 2 3" xfId="18437" xr:uid="{3059FF3E-4905-46E5-9D68-31AF6706BD27}"/>
    <cellStyle name="Comma 2 4 2 5 3 3" xfId="8885" xr:uid="{39B578FA-324C-49BF-A63E-168EDF1888E3}"/>
    <cellStyle name="Comma 2 4 2 5 3 3 2" xfId="21845" xr:uid="{5C5A8351-7BA0-4217-93C1-707C2F421B70}"/>
    <cellStyle name="Comma 2 4 2 5 3 4" xfId="15365" xr:uid="{B189497F-818F-46A7-B01E-D80A93E9C4BB}"/>
    <cellStyle name="Comma 2 4 2 5 4" xfId="3941" xr:uid="{E31DCBF8-A93A-45B2-A082-43A48C754F53}"/>
    <cellStyle name="Comma 2 4 2 5 4 2" xfId="10421" xr:uid="{9E2A7A75-9DC8-4047-BABC-AD60A19BC855}"/>
    <cellStyle name="Comma 2 4 2 5 4 2 2" xfId="23381" xr:uid="{CFE06CF5-AA50-48E2-9230-B331E560DB92}"/>
    <cellStyle name="Comma 2 4 2 5 4 3" xfId="16901" xr:uid="{C9ECE43D-4851-410F-A500-F41BF5B0175D}"/>
    <cellStyle name="Comma 2 4 2 5 5" xfId="7349" xr:uid="{A5ACE6B2-6135-4A3A-AFE7-9D70F9A5A692}"/>
    <cellStyle name="Comma 2 4 2 5 5 2" xfId="20309" xr:uid="{E933F25A-D2BA-455D-A0D3-0240306C3201}"/>
    <cellStyle name="Comma 2 4 2 5 6" xfId="13829" xr:uid="{C55D88DA-820B-4B37-8826-58FDB5F9577E}"/>
    <cellStyle name="Comma 2 4 2 6" xfId="1253" xr:uid="{8A777CE0-A33B-4933-BF80-75BA99084D32}"/>
    <cellStyle name="Comma 2 4 2 6 2" xfId="2789" xr:uid="{1524F4E5-7967-4AA1-BF50-3E7EEEDCDFA9}"/>
    <cellStyle name="Comma 2 4 2 6 2 2" xfId="5861" xr:uid="{CD7FA625-1892-4A83-AF69-189CF47F3F31}"/>
    <cellStyle name="Comma 2 4 2 6 2 2 2" xfId="12341" xr:uid="{7AD29AFA-3D24-4F7C-8E45-4D2594691159}"/>
    <cellStyle name="Comma 2 4 2 6 2 2 2 2" xfId="25301" xr:uid="{9AEAD42A-B39A-4366-B8E3-FADD111673A9}"/>
    <cellStyle name="Comma 2 4 2 6 2 2 3" xfId="18821" xr:uid="{1C7AE5F8-24CC-4480-BEB9-5C9883E97E53}"/>
    <cellStyle name="Comma 2 4 2 6 2 3" xfId="9269" xr:uid="{127B4AD0-8171-443B-AE86-44F477EFC870}"/>
    <cellStyle name="Comma 2 4 2 6 2 3 2" xfId="22229" xr:uid="{08CFAACE-06BE-4512-90A0-76444E858FDA}"/>
    <cellStyle name="Comma 2 4 2 6 2 4" xfId="15749" xr:uid="{3DAFCFF3-CE3E-4CE6-A2D0-0128AAFCF823}"/>
    <cellStyle name="Comma 2 4 2 6 3" xfId="4325" xr:uid="{56815EFD-2CFB-41A8-BD92-9BF4EC02B768}"/>
    <cellStyle name="Comma 2 4 2 6 3 2" xfId="10805" xr:uid="{EC3F069A-277C-481A-A6CA-58C8C53B9142}"/>
    <cellStyle name="Comma 2 4 2 6 3 2 2" xfId="23765" xr:uid="{DA44825C-0601-424B-A7F7-D676B90A0D1B}"/>
    <cellStyle name="Comma 2 4 2 6 3 3" xfId="17285" xr:uid="{2B89DC2F-4D4A-4D02-BE0F-AF7E33DD1F5D}"/>
    <cellStyle name="Comma 2 4 2 6 4" xfId="7733" xr:uid="{D9DCD2A2-562C-48CA-8AB8-18EEBDECAAAA}"/>
    <cellStyle name="Comma 2 4 2 6 4 2" xfId="20693" xr:uid="{045BAE9C-B7D6-452C-B429-866C9204987C}"/>
    <cellStyle name="Comma 2 4 2 6 5" xfId="14213" xr:uid="{8EB5E59C-3BD8-454A-A4E6-F51C77B1DABB}"/>
    <cellStyle name="Comma 2 4 2 7" xfId="2021" xr:uid="{6852495A-9880-4235-9A83-B89A3AA01449}"/>
    <cellStyle name="Comma 2 4 2 7 2" xfId="5093" xr:uid="{6BBC7C80-6BC8-41DA-848D-56C31EB12EBA}"/>
    <cellStyle name="Comma 2 4 2 7 2 2" xfId="11573" xr:uid="{368D5E91-18EA-4ED5-913E-B485E06B484A}"/>
    <cellStyle name="Comma 2 4 2 7 2 2 2" xfId="24533" xr:uid="{8CF9BEDB-EECA-40C3-98C4-BE05F622B67A}"/>
    <cellStyle name="Comma 2 4 2 7 2 3" xfId="18053" xr:uid="{C8B7D714-5ACF-4492-AAF5-858083A23FC4}"/>
    <cellStyle name="Comma 2 4 2 7 3" xfId="8501" xr:uid="{AF6F39AD-B188-491E-A25B-E66575159628}"/>
    <cellStyle name="Comma 2 4 2 7 3 2" xfId="21461" xr:uid="{3837C060-752D-4A40-AF56-B1540F2D88B7}"/>
    <cellStyle name="Comma 2 4 2 7 4" xfId="14981" xr:uid="{6D73FAAB-7C99-49C2-93FC-22907D241252}"/>
    <cellStyle name="Comma 2 4 2 8" xfId="3557" xr:uid="{D5F42ADB-368B-4679-87B3-80AF03420D55}"/>
    <cellStyle name="Comma 2 4 2 8 2" xfId="10037" xr:uid="{B588F2C9-7D51-4BFA-87C4-B9E22E780E05}"/>
    <cellStyle name="Comma 2 4 2 8 2 2" xfId="22997" xr:uid="{2368DAD8-5A55-4715-9D4E-0707DBCC5A12}"/>
    <cellStyle name="Comma 2 4 2 8 3" xfId="16517" xr:uid="{CB101569-A3F2-416E-ABAB-0E42631C07F9}"/>
    <cellStyle name="Comma 2 4 2 9" xfId="485" xr:uid="{B94BCF0D-611C-4404-BB84-A861B5638C3A}"/>
    <cellStyle name="Comma 2 4 2 9 2" xfId="6965" xr:uid="{83EE6418-F265-4B10-8CB0-7B46CF2B85EE}"/>
    <cellStyle name="Comma 2 4 2 9 2 2" xfId="19925" xr:uid="{7891464D-7DAD-40CB-B9F9-D0793A1F73B5}"/>
    <cellStyle name="Comma 2 4 2 9 3" xfId="13445" xr:uid="{E72C5E3C-ECB6-48AE-80F2-F02D47159200}"/>
    <cellStyle name="Comma 2 4 3" xfId="501" xr:uid="{166F653D-3916-4D1C-8E68-E33BF4661123}"/>
    <cellStyle name="Comma 2 4 3 10" xfId="13461" xr:uid="{FE8FAFE6-2094-4D93-B3CC-9937DBE76826}"/>
    <cellStyle name="Comma 2 4 3 2" xfId="565" xr:uid="{864FF77A-C3ED-4B8D-9376-ED8C6843CD0C}"/>
    <cellStyle name="Comma 2 4 3 2 2" xfId="757" xr:uid="{FD5056CE-F2A8-4D42-8340-B6980ED9A39B}"/>
    <cellStyle name="Comma 2 4 3 2 2 2" xfId="1141" xr:uid="{FD6AAEEB-4E9D-4A85-88B0-5DF1181EB765}"/>
    <cellStyle name="Comma 2 4 3 2 2 2 2" xfId="1909" xr:uid="{A90E7A38-5BE7-4E2E-908B-CEE33DA50D44}"/>
    <cellStyle name="Comma 2 4 3 2 2 2 2 2" xfId="3445" xr:uid="{9F503436-D052-4748-A84A-F08813AF2D6A}"/>
    <cellStyle name="Comma 2 4 3 2 2 2 2 2 2" xfId="6517" xr:uid="{CE709BAB-C266-4BDB-9BA3-989BEC5E5E24}"/>
    <cellStyle name="Comma 2 4 3 2 2 2 2 2 2 2" xfId="12997" xr:uid="{D0909767-D059-47EE-8E0A-66436E45CD0C}"/>
    <cellStyle name="Comma 2 4 3 2 2 2 2 2 2 2 2" xfId="25957" xr:uid="{50EFCCA7-1802-43D7-91FC-03596AD87A0F}"/>
    <cellStyle name="Comma 2 4 3 2 2 2 2 2 2 3" xfId="19477" xr:uid="{68CED24C-1562-43A6-B685-25CDB1E2343B}"/>
    <cellStyle name="Comma 2 4 3 2 2 2 2 2 3" xfId="9925" xr:uid="{340B0742-402C-4C9B-B759-1BE31DC48193}"/>
    <cellStyle name="Comma 2 4 3 2 2 2 2 2 3 2" xfId="22885" xr:uid="{E8372B4A-081C-4CF6-8AD6-10AAF23A56CB}"/>
    <cellStyle name="Comma 2 4 3 2 2 2 2 2 4" xfId="16405" xr:uid="{E65B8F60-C10F-430D-BC13-CB2F56AC6F42}"/>
    <cellStyle name="Comma 2 4 3 2 2 2 2 3" xfId="4981" xr:uid="{499A030C-095F-4369-98F0-6B26B62D714D}"/>
    <cellStyle name="Comma 2 4 3 2 2 2 2 3 2" xfId="11461" xr:uid="{0BF9C767-E51A-4186-84A4-F199F25DD47F}"/>
    <cellStyle name="Comma 2 4 3 2 2 2 2 3 2 2" xfId="24421" xr:uid="{70CE0F66-23CF-47FE-8C5D-E6DD08DDDA47}"/>
    <cellStyle name="Comma 2 4 3 2 2 2 2 3 3" xfId="17941" xr:uid="{2174805E-D74C-4202-88AD-BB2988EDC31E}"/>
    <cellStyle name="Comma 2 4 3 2 2 2 2 4" xfId="8389" xr:uid="{97742D0F-73A3-4857-9ACF-8B526505A25D}"/>
    <cellStyle name="Comma 2 4 3 2 2 2 2 4 2" xfId="21349" xr:uid="{0B31061B-C436-4457-8C7E-DA4FCC0EE190}"/>
    <cellStyle name="Comma 2 4 3 2 2 2 2 5" xfId="14869" xr:uid="{C24CD755-9079-4C52-A592-68D4B57FB9E7}"/>
    <cellStyle name="Comma 2 4 3 2 2 2 3" xfId="2677" xr:uid="{E9F2A50C-D904-4A29-AF8E-EDB0B9D8B640}"/>
    <cellStyle name="Comma 2 4 3 2 2 2 3 2" xfId="5749" xr:uid="{60B5E689-1196-4A74-97D8-BC620BEE5AFF}"/>
    <cellStyle name="Comma 2 4 3 2 2 2 3 2 2" xfId="12229" xr:uid="{C0853544-D665-4897-AA3C-1686CFA45CE0}"/>
    <cellStyle name="Comma 2 4 3 2 2 2 3 2 2 2" xfId="25189" xr:uid="{C929FBA1-8989-4EA8-9288-3C2B4BCDD936}"/>
    <cellStyle name="Comma 2 4 3 2 2 2 3 2 3" xfId="18709" xr:uid="{A38EC35C-40E9-4E12-AD5C-F1CD9A3119FA}"/>
    <cellStyle name="Comma 2 4 3 2 2 2 3 3" xfId="9157" xr:uid="{A6529C41-DAD9-48D2-AE9E-DB386C9AD3C5}"/>
    <cellStyle name="Comma 2 4 3 2 2 2 3 3 2" xfId="22117" xr:uid="{E2987E8C-9496-4F23-B5E9-F71470C85392}"/>
    <cellStyle name="Comma 2 4 3 2 2 2 3 4" xfId="15637" xr:uid="{5E36B62F-F23A-440C-9C32-288651D9E035}"/>
    <cellStyle name="Comma 2 4 3 2 2 2 4" xfId="4213" xr:uid="{CAD409D5-AD4E-43F7-99C5-2F88EBAFDEE7}"/>
    <cellStyle name="Comma 2 4 3 2 2 2 4 2" xfId="10693" xr:uid="{5D4EB28B-4C95-4E4B-91B9-E3C1DD66B2C0}"/>
    <cellStyle name="Comma 2 4 3 2 2 2 4 2 2" xfId="23653" xr:uid="{49E1BF2F-C6AA-4FF3-85E2-D5A494AE1724}"/>
    <cellStyle name="Comma 2 4 3 2 2 2 4 3" xfId="17173" xr:uid="{8F74FCFD-32A0-421C-9982-758422DCCACE}"/>
    <cellStyle name="Comma 2 4 3 2 2 2 5" xfId="7621" xr:uid="{9AF838AE-138D-494B-833E-D7908341D129}"/>
    <cellStyle name="Comma 2 4 3 2 2 2 5 2" xfId="20581" xr:uid="{D860208E-444A-4C41-BC0B-9877605B22F8}"/>
    <cellStyle name="Comma 2 4 3 2 2 2 6" xfId="14101" xr:uid="{BB9AA403-ABFA-4CAD-94E3-2DF0FE3D61D3}"/>
    <cellStyle name="Comma 2 4 3 2 2 3" xfId="1525" xr:uid="{3A021CD3-563F-47A9-B343-A0E2924B1C40}"/>
    <cellStyle name="Comma 2 4 3 2 2 3 2" xfId="3061" xr:uid="{7E62F454-C991-47E1-B654-A8E205BE2EB5}"/>
    <cellStyle name="Comma 2 4 3 2 2 3 2 2" xfId="6133" xr:uid="{F4B7DC20-CD82-4089-9E9E-2A4CD8D037D4}"/>
    <cellStyle name="Comma 2 4 3 2 2 3 2 2 2" xfId="12613" xr:uid="{4EAA408A-68DC-4056-83C8-330C6D62C493}"/>
    <cellStyle name="Comma 2 4 3 2 2 3 2 2 2 2" xfId="25573" xr:uid="{3983D9E1-F1E7-4E98-A457-98DE091CFAB4}"/>
    <cellStyle name="Comma 2 4 3 2 2 3 2 2 3" xfId="19093" xr:uid="{FB7A4F16-80FD-494F-AA89-34AF50217507}"/>
    <cellStyle name="Comma 2 4 3 2 2 3 2 3" xfId="9541" xr:uid="{20FB4B88-3C18-42E2-B97D-3D14A43B578B}"/>
    <cellStyle name="Comma 2 4 3 2 2 3 2 3 2" xfId="22501" xr:uid="{870E321F-BD66-4B0D-BD58-6CE47412132B}"/>
    <cellStyle name="Comma 2 4 3 2 2 3 2 4" xfId="16021" xr:uid="{8E5EE248-CC85-421C-AC36-6122ACAD9E3E}"/>
    <cellStyle name="Comma 2 4 3 2 2 3 3" xfId="4597" xr:uid="{77A749E1-677E-4BD0-BE67-7750C92004F3}"/>
    <cellStyle name="Comma 2 4 3 2 2 3 3 2" xfId="11077" xr:uid="{293198F8-21A0-4148-9C59-25772D70F783}"/>
    <cellStyle name="Comma 2 4 3 2 2 3 3 2 2" xfId="24037" xr:uid="{A1CD5292-ABC5-4A62-9102-AC1BF0C7B565}"/>
    <cellStyle name="Comma 2 4 3 2 2 3 3 3" xfId="17557" xr:uid="{C0678C5A-E811-4546-80B2-720ED2D98BB1}"/>
    <cellStyle name="Comma 2 4 3 2 2 3 4" xfId="8005" xr:uid="{C8E64908-A106-42E3-AEB6-E7FDD15AD062}"/>
    <cellStyle name="Comma 2 4 3 2 2 3 4 2" xfId="20965" xr:uid="{1E20B823-0A93-48AE-AD6A-847910BE92A5}"/>
    <cellStyle name="Comma 2 4 3 2 2 3 5" xfId="14485" xr:uid="{CCA4FBA4-6F5B-4407-BF9F-5E22015386C8}"/>
    <cellStyle name="Comma 2 4 3 2 2 4" xfId="2293" xr:uid="{79F53778-D364-4C16-981C-148F0C7CD195}"/>
    <cellStyle name="Comma 2 4 3 2 2 4 2" xfId="5365" xr:uid="{58EFC30C-1F56-46CD-8C2B-63CF99FA2138}"/>
    <cellStyle name="Comma 2 4 3 2 2 4 2 2" xfId="11845" xr:uid="{48A48C1C-F670-4182-AD9E-A02B9893BB2D}"/>
    <cellStyle name="Comma 2 4 3 2 2 4 2 2 2" xfId="24805" xr:uid="{CB7772C4-5FD2-4A4F-9B56-FADF6C7D1590}"/>
    <cellStyle name="Comma 2 4 3 2 2 4 2 3" xfId="18325" xr:uid="{C46AE7D0-E9EE-43C9-9CDF-91783EDE806D}"/>
    <cellStyle name="Comma 2 4 3 2 2 4 3" xfId="8773" xr:uid="{D5A77595-1FEE-4A28-BF77-09C2590C640B}"/>
    <cellStyle name="Comma 2 4 3 2 2 4 3 2" xfId="21733" xr:uid="{47B54D23-868D-4A78-8EF4-EFF0A81607B8}"/>
    <cellStyle name="Comma 2 4 3 2 2 4 4" xfId="15253" xr:uid="{159D106F-B444-4AF0-BCD7-57EC5AEDEC1E}"/>
    <cellStyle name="Comma 2 4 3 2 2 5" xfId="3829" xr:uid="{53BB7CA0-4F0C-4C27-9E64-80CA8D209036}"/>
    <cellStyle name="Comma 2 4 3 2 2 5 2" xfId="10309" xr:uid="{B916BC36-42AA-4006-A450-9EC6C457D609}"/>
    <cellStyle name="Comma 2 4 3 2 2 5 2 2" xfId="23269" xr:uid="{9B99D0E0-A75E-4ABC-91CD-6642DB3C618C}"/>
    <cellStyle name="Comma 2 4 3 2 2 5 3" xfId="16789" xr:uid="{BF82A8B8-69A7-4938-848C-290330D5F461}"/>
    <cellStyle name="Comma 2 4 3 2 2 6" xfId="7237" xr:uid="{ACF20302-909B-4180-A765-EC75E8FCD8CC}"/>
    <cellStyle name="Comma 2 4 3 2 2 6 2" xfId="20197" xr:uid="{71517022-F4B1-4527-8096-43FBE3BD4B1F}"/>
    <cellStyle name="Comma 2 4 3 2 2 7" xfId="13717" xr:uid="{C6FDE75D-8B9F-4E65-B92E-59B492288444}"/>
    <cellStyle name="Comma 2 4 3 2 3" xfId="949" xr:uid="{042229B8-DC75-4AF5-B1CD-1EF67ACB5B41}"/>
    <cellStyle name="Comma 2 4 3 2 3 2" xfId="1717" xr:uid="{F00D0895-973F-49B8-8367-40BD9A9B497C}"/>
    <cellStyle name="Comma 2 4 3 2 3 2 2" xfId="3253" xr:uid="{C6C5E35A-F465-4AE3-83EE-AE4E330501D9}"/>
    <cellStyle name="Comma 2 4 3 2 3 2 2 2" xfId="6325" xr:uid="{05BA334C-8772-4916-A4FC-0E6C0C44B851}"/>
    <cellStyle name="Comma 2 4 3 2 3 2 2 2 2" xfId="12805" xr:uid="{EC181351-D592-4748-B0C5-226AE8AB382D}"/>
    <cellStyle name="Comma 2 4 3 2 3 2 2 2 2 2" xfId="25765" xr:uid="{FE530970-B0EF-4137-A0B4-47209BBCC1F8}"/>
    <cellStyle name="Comma 2 4 3 2 3 2 2 2 3" xfId="19285" xr:uid="{D0D27D34-86AD-4C90-830D-A9A11314C91D}"/>
    <cellStyle name="Comma 2 4 3 2 3 2 2 3" xfId="9733" xr:uid="{2BADAB79-01A7-4B9E-8A22-AE331B1000EC}"/>
    <cellStyle name="Comma 2 4 3 2 3 2 2 3 2" xfId="22693" xr:uid="{A54B199C-E1EC-4093-B2A5-2541D6938A5C}"/>
    <cellStyle name="Comma 2 4 3 2 3 2 2 4" xfId="16213" xr:uid="{46392E5F-9269-4C8A-AC21-EF05F8C932B1}"/>
    <cellStyle name="Comma 2 4 3 2 3 2 3" xfId="4789" xr:uid="{C5DB96FB-828D-4B42-8699-4E196CEAFB5C}"/>
    <cellStyle name="Comma 2 4 3 2 3 2 3 2" xfId="11269" xr:uid="{FACA2D06-C35A-4293-B537-A0DE6AF95FFF}"/>
    <cellStyle name="Comma 2 4 3 2 3 2 3 2 2" xfId="24229" xr:uid="{E890B4C5-19AE-489C-A1B6-1412A2016C2C}"/>
    <cellStyle name="Comma 2 4 3 2 3 2 3 3" xfId="17749" xr:uid="{6073F978-0404-44AB-A873-9D9735D14609}"/>
    <cellStyle name="Comma 2 4 3 2 3 2 4" xfId="8197" xr:uid="{14C59C71-DAB3-472D-AD69-C0894A49A54A}"/>
    <cellStyle name="Comma 2 4 3 2 3 2 4 2" xfId="21157" xr:uid="{E72E14A8-054F-49A0-BD77-31B903D545CF}"/>
    <cellStyle name="Comma 2 4 3 2 3 2 5" xfId="14677" xr:uid="{EE8ED0DD-B6F0-4221-8456-6FE4DE846ACB}"/>
    <cellStyle name="Comma 2 4 3 2 3 3" xfId="2485" xr:uid="{17069729-30EF-4FF9-A71B-D02DB7D8D8B1}"/>
    <cellStyle name="Comma 2 4 3 2 3 3 2" xfId="5557" xr:uid="{80CB8912-D922-46E2-B879-912C67463658}"/>
    <cellStyle name="Comma 2 4 3 2 3 3 2 2" xfId="12037" xr:uid="{1D0E759F-B566-45F4-A6F2-7C20CD4F54F7}"/>
    <cellStyle name="Comma 2 4 3 2 3 3 2 2 2" xfId="24997" xr:uid="{42FC37F1-9B91-43B9-8C2E-B4895734EFA6}"/>
    <cellStyle name="Comma 2 4 3 2 3 3 2 3" xfId="18517" xr:uid="{7B9262BB-C956-4B1B-8F65-5B647ADF584A}"/>
    <cellStyle name="Comma 2 4 3 2 3 3 3" xfId="8965" xr:uid="{10323083-8805-425C-BD7A-6E5401304277}"/>
    <cellStyle name="Comma 2 4 3 2 3 3 3 2" xfId="21925" xr:uid="{83CFAEE6-B0B5-4DE1-A647-EA3CA1774CFE}"/>
    <cellStyle name="Comma 2 4 3 2 3 3 4" xfId="15445" xr:uid="{033B614E-A4C6-4383-BA8D-D7A794DD91BD}"/>
    <cellStyle name="Comma 2 4 3 2 3 4" xfId="4021" xr:uid="{02F5EBC3-433B-4E97-B4C7-7D00B10BF27D}"/>
    <cellStyle name="Comma 2 4 3 2 3 4 2" xfId="10501" xr:uid="{886EC2C0-2A3F-4D84-9467-22E1716DE172}"/>
    <cellStyle name="Comma 2 4 3 2 3 4 2 2" xfId="23461" xr:uid="{1FAEFE5D-A0A7-4F0E-A241-40D624186870}"/>
    <cellStyle name="Comma 2 4 3 2 3 4 3" xfId="16981" xr:uid="{1370F629-CA57-4E4A-9146-7AE86E97CE45}"/>
    <cellStyle name="Comma 2 4 3 2 3 5" xfId="7429" xr:uid="{D16EF15E-C596-47F7-B78A-35FD84DC55BF}"/>
    <cellStyle name="Comma 2 4 3 2 3 5 2" xfId="20389" xr:uid="{6594D42A-C5BD-4F8A-B941-5F7C2FBAF8A8}"/>
    <cellStyle name="Comma 2 4 3 2 3 6" xfId="13909" xr:uid="{11900EE1-A240-4F36-BFD7-B4CA5D584281}"/>
    <cellStyle name="Comma 2 4 3 2 4" xfId="1333" xr:uid="{87048028-9E09-4866-88BB-3E506EFE602D}"/>
    <cellStyle name="Comma 2 4 3 2 4 2" xfId="2869" xr:uid="{5C46FFBC-D841-42C6-AAC7-47C9F8C3F1D3}"/>
    <cellStyle name="Comma 2 4 3 2 4 2 2" xfId="5941" xr:uid="{C42CC4E7-1B66-450A-89F1-FCA20235D1A2}"/>
    <cellStyle name="Comma 2 4 3 2 4 2 2 2" xfId="12421" xr:uid="{23AEEC7A-FC5F-4D64-9A68-8EAAA92F08DB}"/>
    <cellStyle name="Comma 2 4 3 2 4 2 2 2 2" xfId="25381" xr:uid="{DAE004BB-6331-426D-91B8-2518BADF39F8}"/>
    <cellStyle name="Comma 2 4 3 2 4 2 2 3" xfId="18901" xr:uid="{4E0A1DE1-AB77-418B-A57C-1F09C290DB6C}"/>
    <cellStyle name="Comma 2 4 3 2 4 2 3" xfId="9349" xr:uid="{7A67C9EE-DFA5-4760-84BC-F34EC34F79B9}"/>
    <cellStyle name="Comma 2 4 3 2 4 2 3 2" xfId="22309" xr:uid="{38A56831-1206-4351-9997-5E41B000D233}"/>
    <cellStyle name="Comma 2 4 3 2 4 2 4" xfId="15829" xr:uid="{7A781084-28C0-4CB7-9326-50294B5A1E7B}"/>
    <cellStyle name="Comma 2 4 3 2 4 3" xfId="4405" xr:uid="{466352FD-6807-47FB-854B-E402AA769865}"/>
    <cellStyle name="Comma 2 4 3 2 4 3 2" xfId="10885" xr:uid="{5A420C50-0E9D-4FC7-BD8F-688075CC35CD}"/>
    <cellStyle name="Comma 2 4 3 2 4 3 2 2" xfId="23845" xr:uid="{225D4BAF-B70F-4CAB-AEE5-E0F579E877E1}"/>
    <cellStyle name="Comma 2 4 3 2 4 3 3" xfId="17365" xr:uid="{73EB2670-6360-465A-84C0-9E0D478668F0}"/>
    <cellStyle name="Comma 2 4 3 2 4 4" xfId="7813" xr:uid="{0829CC2A-ABA6-4303-A679-92A40E6D74F2}"/>
    <cellStyle name="Comma 2 4 3 2 4 4 2" xfId="20773" xr:uid="{F94F63A2-9C1D-480C-B21E-89CEE89C2052}"/>
    <cellStyle name="Comma 2 4 3 2 4 5" xfId="14293" xr:uid="{1DFD722E-06F5-4BC6-AF4F-C72985358BD1}"/>
    <cellStyle name="Comma 2 4 3 2 5" xfId="2101" xr:uid="{3477BECF-E5A0-4080-9660-76309B84C700}"/>
    <cellStyle name="Comma 2 4 3 2 5 2" xfId="5173" xr:uid="{607FF08F-49A0-4B78-A95B-D5E769824C91}"/>
    <cellStyle name="Comma 2 4 3 2 5 2 2" xfId="11653" xr:uid="{F35E922D-D5C2-440D-98A3-34A550939543}"/>
    <cellStyle name="Comma 2 4 3 2 5 2 2 2" xfId="24613" xr:uid="{CBA2E006-C93C-452A-8B1E-BBF103A76783}"/>
    <cellStyle name="Comma 2 4 3 2 5 2 3" xfId="18133" xr:uid="{70ACD67E-D816-4FB7-BBD9-F5576E76F05B}"/>
    <cellStyle name="Comma 2 4 3 2 5 3" xfId="8581" xr:uid="{89796E04-6427-488A-B62F-523B198A0366}"/>
    <cellStyle name="Comma 2 4 3 2 5 3 2" xfId="21541" xr:uid="{D0C440EC-8E48-4C0F-9B48-E1E757B69EDA}"/>
    <cellStyle name="Comma 2 4 3 2 5 4" xfId="15061" xr:uid="{7A840CCC-24B0-4976-9B9A-45681BAC0A47}"/>
    <cellStyle name="Comma 2 4 3 2 6" xfId="3637" xr:uid="{7B403FFA-41BD-425F-936B-59324BB738F5}"/>
    <cellStyle name="Comma 2 4 3 2 6 2" xfId="10117" xr:uid="{F4FD50E2-3F51-4E74-A8B2-BC7E10A4BBA1}"/>
    <cellStyle name="Comma 2 4 3 2 6 2 2" xfId="23077" xr:uid="{BBD99186-4413-4A85-BA29-67D2462951C1}"/>
    <cellStyle name="Comma 2 4 3 2 6 3" xfId="16597" xr:uid="{01E9A9D7-EA68-4A68-A7F8-25CA17B1B46C}"/>
    <cellStyle name="Comma 2 4 3 2 7" xfId="7045" xr:uid="{55047DDB-9ADF-44C9-AD97-5D8476D6582A}"/>
    <cellStyle name="Comma 2 4 3 2 7 2" xfId="20005" xr:uid="{9A0F83A8-350D-4C95-8F17-8F09D14F86EC}"/>
    <cellStyle name="Comma 2 4 3 2 8" xfId="13525" xr:uid="{D8117FD5-4861-431C-BE1C-22531A13E8F9}"/>
    <cellStyle name="Comma 2 4 3 3" xfId="629" xr:uid="{52E63AFB-C7E4-4C8E-872A-5242B77D4474}"/>
    <cellStyle name="Comma 2 4 3 3 2" xfId="821" xr:uid="{0445CBE0-D165-46E5-B944-0257F88D5E65}"/>
    <cellStyle name="Comma 2 4 3 3 2 2" xfId="1205" xr:uid="{02D76267-EDA8-4783-A2E4-FC13CB3A48A4}"/>
    <cellStyle name="Comma 2 4 3 3 2 2 2" xfId="1973" xr:uid="{A2539D88-647C-4329-B537-AC0442CE384F}"/>
    <cellStyle name="Comma 2 4 3 3 2 2 2 2" xfId="3509" xr:uid="{C7D967E1-D8EE-4D46-BFC2-FBC7BEDEC8C5}"/>
    <cellStyle name="Comma 2 4 3 3 2 2 2 2 2" xfId="6581" xr:uid="{76BD449F-168D-46B9-927C-9068A96A55B3}"/>
    <cellStyle name="Comma 2 4 3 3 2 2 2 2 2 2" xfId="13061" xr:uid="{FD05D483-D868-4706-8B8E-85A7779C13DC}"/>
    <cellStyle name="Comma 2 4 3 3 2 2 2 2 2 2 2" xfId="26021" xr:uid="{D6EF83A7-7759-4FF9-822D-EBB1FD054C05}"/>
    <cellStyle name="Comma 2 4 3 3 2 2 2 2 2 3" xfId="19541" xr:uid="{D3E9416E-F7C4-4A8B-A461-F74351A6FB58}"/>
    <cellStyle name="Comma 2 4 3 3 2 2 2 2 3" xfId="9989" xr:uid="{7F0F014E-F568-4327-8258-63BD582C6F16}"/>
    <cellStyle name="Comma 2 4 3 3 2 2 2 2 3 2" xfId="22949" xr:uid="{C94EE40B-E683-4346-B4B8-3855CCDE675D}"/>
    <cellStyle name="Comma 2 4 3 3 2 2 2 2 4" xfId="16469" xr:uid="{EB3A8E32-4B0C-4548-AB60-309AB70FFF17}"/>
    <cellStyle name="Comma 2 4 3 3 2 2 2 3" xfId="5045" xr:uid="{9247B6C2-43BC-4FD6-9605-6466C61A2C88}"/>
    <cellStyle name="Comma 2 4 3 3 2 2 2 3 2" xfId="11525" xr:uid="{9EDA7856-51C6-4A00-B3CD-BAF77F53DFAB}"/>
    <cellStyle name="Comma 2 4 3 3 2 2 2 3 2 2" xfId="24485" xr:uid="{F88966FD-A3FC-4B45-8D5C-8545758383B0}"/>
    <cellStyle name="Comma 2 4 3 3 2 2 2 3 3" xfId="18005" xr:uid="{926C6418-BDB8-4DF0-87E8-6277FB9E4418}"/>
    <cellStyle name="Comma 2 4 3 3 2 2 2 4" xfId="8453" xr:uid="{40C00C1D-EB3B-4BFE-87C6-3F39F130858C}"/>
    <cellStyle name="Comma 2 4 3 3 2 2 2 4 2" xfId="21413" xr:uid="{C85A5B93-1A9B-440B-8515-E8FFCC38D5FB}"/>
    <cellStyle name="Comma 2 4 3 3 2 2 2 5" xfId="14933" xr:uid="{8C50E458-2149-439C-9719-EDB3DDC3E89C}"/>
    <cellStyle name="Comma 2 4 3 3 2 2 3" xfId="2741" xr:uid="{33D1AFF9-E32D-41B9-8C82-59F4C4418448}"/>
    <cellStyle name="Comma 2 4 3 3 2 2 3 2" xfId="5813" xr:uid="{4F96C4AA-B4FB-4E3C-937C-0B13822619B1}"/>
    <cellStyle name="Comma 2 4 3 3 2 2 3 2 2" xfId="12293" xr:uid="{9F573E9F-265A-443F-96C4-C412FF512E61}"/>
    <cellStyle name="Comma 2 4 3 3 2 2 3 2 2 2" xfId="25253" xr:uid="{98D92250-AA3E-4930-9833-3A6267628689}"/>
    <cellStyle name="Comma 2 4 3 3 2 2 3 2 3" xfId="18773" xr:uid="{C631A345-F542-44DF-9510-74317AC61828}"/>
    <cellStyle name="Comma 2 4 3 3 2 2 3 3" xfId="9221" xr:uid="{5AF51E52-6606-44FC-B908-71E62913C958}"/>
    <cellStyle name="Comma 2 4 3 3 2 2 3 3 2" xfId="22181" xr:uid="{54FEFA8F-B67B-4099-B23F-B674F5A18727}"/>
    <cellStyle name="Comma 2 4 3 3 2 2 3 4" xfId="15701" xr:uid="{B6CECAB0-14B1-4D42-B1AA-9F334890646E}"/>
    <cellStyle name="Comma 2 4 3 3 2 2 4" xfId="4277" xr:uid="{25865B38-AB58-48FD-9C47-34EB50927BD4}"/>
    <cellStyle name="Comma 2 4 3 3 2 2 4 2" xfId="10757" xr:uid="{7B1C7E19-A8DE-492C-974C-A831469D4E1A}"/>
    <cellStyle name="Comma 2 4 3 3 2 2 4 2 2" xfId="23717" xr:uid="{A065DFA6-8AAF-4813-82F4-2D1615ED2D23}"/>
    <cellStyle name="Comma 2 4 3 3 2 2 4 3" xfId="17237" xr:uid="{AF2DDFF5-BF8B-43C4-9EE6-2AA4183C1D3C}"/>
    <cellStyle name="Comma 2 4 3 3 2 2 5" xfId="7685" xr:uid="{8E9586ED-201C-4ED7-987E-C80DC78796ED}"/>
    <cellStyle name="Comma 2 4 3 3 2 2 5 2" xfId="20645" xr:uid="{CFBD4AEC-1112-4D80-BD65-EF1FF9814E48}"/>
    <cellStyle name="Comma 2 4 3 3 2 2 6" xfId="14165" xr:uid="{F7443F35-D6E3-4298-9362-F1DEFDC52056}"/>
    <cellStyle name="Comma 2 4 3 3 2 3" xfId="1589" xr:uid="{E6057778-0FC5-4A34-B283-DD9A7685CF2E}"/>
    <cellStyle name="Comma 2 4 3 3 2 3 2" xfId="3125" xr:uid="{6D23E7F5-A12B-42C2-B662-C5EE620930B3}"/>
    <cellStyle name="Comma 2 4 3 3 2 3 2 2" xfId="6197" xr:uid="{DC814D35-1618-40AE-A5FD-58C5606AA3CA}"/>
    <cellStyle name="Comma 2 4 3 3 2 3 2 2 2" xfId="12677" xr:uid="{626BAABC-413F-42BC-A722-4D5824D44943}"/>
    <cellStyle name="Comma 2 4 3 3 2 3 2 2 2 2" xfId="25637" xr:uid="{1C2DFEAB-12B3-4D83-B040-C3F3BE1D40F0}"/>
    <cellStyle name="Comma 2 4 3 3 2 3 2 2 3" xfId="19157" xr:uid="{40FB9677-0571-4BC0-A871-6F89DB3C9B5C}"/>
    <cellStyle name="Comma 2 4 3 3 2 3 2 3" xfId="9605" xr:uid="{F31E7743-3C13-4A15-A8F0-E78C2E61EA6A}"/>
    <cellStyle name="Comma 2 4 3 3 2 3 2 3 2" xfId="22565" xr:uid="{3E4AFA4E-E0DF-4973-8336-905D406C4A69}"/>
    <cellStyle name="Comma 2 4 3 3 2 3 2 4" xfId="16085" xr:uid="{0C9CB97D-3C19-4600-85BE-083920DBD4F9}"/>
    <cellStyle name="Comma 2 4 3 3 2 3 3" xfId="4661" xr:uid="{914A5C58-24A4-4D99-A5CB-B0CD69F1E632}"/>
    <cellStyle name="Comma 2 4 3 3 2 3 3 2" xfId="11141" xr:uid="{C7D7105D-79CC-4686-AD5B-1AF5643DCEC6}"/>
    <cellStyle name="Comma 2 4 3 3 2 3 3 2 2" xfId="24101" xr:uid="{543617A3-BEAB-4056-B7C1-6A7972D5352B}"/>
    <cellStyle name="Comma 2 4 3 3 2 3 3 3" xfId="17621" xr:uid="{37054A83-BA60-478A-9DB8-949C91E8BE99}"/>
    <cellStyle name="Comma 2 4 3 3 2 3 4" xfId="8069" xr:uid="{20B6F9A8-99BD-416F-830B-B533A00AF751}"/>
    <cellStyle name="Comma 2 4 3 3 2 3 4 2" xfId="21029" xr:uid="{09B88879-D0CF-4852-83AC-A6448F6D0C02}"/>
    <cellStyle name="Comma 2 4 3 3 2 3 5" xfId="14549" xr:uid="{50F93003-A725-4101-A7DD-0101EA863E4A}"/>
    <cellStyle name="Comma 2 4 3 3 2 4" xfId="2357" xr:uid="{2CEF1B3E-8281-4F38-B1A0-EF365D31CEEE}"/>
    <cellStyle name="Comma 2 4 3 3 2 4 2" xfId="5429" xr:uid="{89605F15-79BA-4400-B057-8D6A192E21C8}"/>
    <cellStyle name="Comma 2 4 3 3 2 4 2 2" xfId="11909" xr:uid="{2B60673A-0EA0-4FB7-9FBE-D3972CB648AD}"/>
    <cellStyle name="Comma 2 4 3 3 2 4 2 2 2" xfId="24869" xr:uid="{508E469C-614B-4B89-8588-0F3A5FAAAF34}"/>
    <cellStyle name="Comma 2 4 3 3 2 4 2 3" xfId="18389" xr:uid="{672A3A88-BF1B-4FB8-84D2-43A5AA2CA20B}"/>
    <cellStyle name="Comma 2 4 3 3 2 4 3" xfId="8837" xr:uid="{B605C412-E4E6-4FF1-827B-554DDF822901}"/>
    <cellStyle name="Comma 2 4 3 3 2 4 3 2" xfId="21797" xr:uid="{83E2BE1D-34FC-4E43-817F-173ECC7C0996}"/>
    <cellStyle name="Comma 2 4 3 3 2 4 4" xfId="15317" xr:uid="{FC9A2638-2FDD-4434-875B-D9F76853503E}"/>
    <cellStyle name="Comma 2 4 3 3 2 5" xfId="3893" xr:uid="{EA32BA26-7ECC-4B27-B216-55D370E95E6C}"/>
    <cellStyle name="Comma 2 4 3 3 2 5 2" xfId="10373" xr:uid="{6388AF7A-9C53-4C0D-A874-91AF0EBF6EED}"/>
    <cellStyle name="Comma 2 4 3 3 2 5 2 2" xfId="23333" xr:uid="{CEC38745-8BD0-42BB-AC7A-7D064B1E396F}"/>
    <cellStyle name="Comma 2 4 3 3 2 5 3" xfId="16853" xr:uid="{07D6F855-8648-4205-8F24-0D46F3AEB2CE}"/>
    <cellStyle name="Comma 2 4 3 3 2 6" xfId="7301" xr:uid="{764D5A22-64BC-4255-84D4-76911E3FB66D}"/>
    <cellStyle name="Comma 2 4 3 3 2 6 2" xfId="20261" xr:uid="{030E18A4-3249-437F-912A-B9654A650D6E}"/>
    <cellStyle name="Comma 2 4 3 3 2 7" xfId="13781" xr:uid="{C3F4D5E1-15A6-4442-8F90-E98BAF93FF40}"/>
    <cellStyle name="Comma 2 4 3 3 3" xfId="1013" xr:uid="{55446C62-BD89-4034-A658-D28F2C7A318F}"/>
    <cellStyle name="Comma 2 4 3 3 3 2" xfId="1781" xr:uid="{08377A37-78DC-4ECA-98A5-B5D17D35E475}"/>
    <cellStyle name="Comma 2 4 3 3 3 2 2" xfId="3317" xr:uid="{030BBBD2-645E-4E9B-BD88-C08CEC42BFF8}"/>
    <cellStyle name="Comma 2 4 3 3 3 2 2 2" xfId="6389" xr:uid="{12B20847-756C-4046-AFE4-D70DBFDD93CF}"/>
    <cellStyle name="Comma 2 4 3 3 3 2 2 2 2" xfId="12869" xr:uid="{70AA27B6-F87F-47A4-B014-257715D30BBB}"/>
    <cellStyle name="Comma 2 4 3 3 3 2 2 2 2 2" xfId="25829" xr:uid="{52765258-B268-4B13-90D4-8FAD487AED3D}"/>
    <cellStyle name="Comma 2 4 3 3 3 2 2 2 3" xfId="19349" xr:uid="{7D2229C6-E4AF-403E-B782-49560923E9BF}"/>
    <cellStyle name="Comma 2 4 3 3 3 2 2 3" xfId="9797" xr:uid="{2AD29094-08FC-4022-B572-E2CEF5DC7FCD}"/>
    <cellStyle name="Comma 2 4 3 3 3 2 2 3 2" xfId="22757" xr:uid="{B6667278-085E-4251-8288-9EB87F759F22}"/>
    <cellStyle name="Comma 2 4 3 3 3 2 2 4" xfId="16277" xr:uid="{AE9C4FBE-4221-4810-822A-8C4AD197676B}"/>
    <cellStyle name="Comma 2 4 3 3 3 2 3" xfId="4853" xr:uid="{8F8B6CDD-5A1F-4191-B600-FD79E2D8BCD6}"/>
    <cellStyle name="Comma 2 4 3 3 3 2 3 2" xfId="11333" xr:uid="{93AF2959-E3DE-4A56-8A11-0C8E4EF47834}"/>
    <cellStyle name="Comma 2 4 3 3 3 2 3 2 2" xfId="24293" xr:uid="{DF8179F1-AA08-42DE-A2E8-2A5BB989E5F8}"/>
    <cellStyle name="Comma 2 4 3 3 3 2 3 3" xfId="17813" xr:uid="{1F80921E-B62E-4C29-8FEA-6875B68D197A}"/>
    <cellStyle name="Comma 2 4 3 3 3 2 4" xfId="8261" xr:uid="{BC7EE49D-2E9B-4A08-B154-8AD29798A48A}"/>
    <cellStyle name="Comma 2 4 3 3 3 2 4 2" xfId="21221" xr:uid="{5E73D6F9-6D68-411A-8F24-523C3AEDA74A}"/>
    <cellStyle name="Comma 2 4 3 3 3 2 5" xfId="14741" xr:uid="{707902E8-9D80-49AC-9F2F-8AB36C6EE606}"/>
    <cellStyle name="Comma 2 4 3 3 3 3" xfId="2549" xr:uid="{78995535-408D-4677-8E4F-4ACFF548546D}"/>
    <cellStyle name="Comma 2 4 3 3 3 3 2" xfId="5621" xr:uid="{A4988BFB-5E17-4364-83B2-45CAB2EF6DFF}"/>
    <cellStyle name="Comma 2 4 3 3 3 3 2 2" xfId="12101" xr:uid="{762EA34A-61E2-45EE-BACF-6A47BA2B9C42}"/>
    <cellStyle name="Comma 2 4 3 3 3 3 2 2 2" xfId="25061" xr:uid="{6367D792-C808-4276-B211-C0C53550B797}"/>
    <cellStyle name="Comma 2 4 3 3 3 3 2 3" xfId="18581" xr:uid="{1E49824F-1980-4817-ACB6-A2AEDB5BAA83}"/>
    <cellStyle name="Comma 2 4 3 3 3 3 3" xfId="9029" xr:uid="{97D14BDF-0654-4386-9EEB-849A9FC63AE8}"/>
    <cellStyle name="Comma 2 4 3 3 3 3 3 2" xfId="21989" xr:uid="{CBD78A89-4AA2-4F67-9A90-F35AF87F6121}"/>
    <cellStyle name="Comma 2 4 3 3 3 3 4" xfId="15509" xr:uid="{6A641C4B-5857-4ECD-976B-2CE1B5C4B2A5}"/>
    <cellStyle name="Comma 2 4 3 3 3 4" xfId="4085" xr:uid="{88FB9144-D303-4814-9340-D031878B0087}"/>
    <cellStyle name="Comma 2 4 3 3 3 4 2" xfId="10565" xr:uid="{EDCCF858-6C74-4D0F-ACDA-384F16794BD5}"/>
    <cellStyle name="Comma 2 4 3 3 3 4 2 2" xfId="23525" xr:uid="{6AAAD6C8-8958-4E47-BAD7-57B79C8C356F}"/>
    <cellStyle name="Comma 2 4 3 3 3 4 3" xfId="17045" xr:uid="{67E6621F-5884-44AF-8FDB-D0C210EC1C55}"/>
    <cellStyle name="Comma 2 4 3 3 3 5" xfId="7493" xr:uid="{ACE9C96D-F90A-4D8D-930E-B5A0B5E18A01}"/>
    <cellStyle name="Comma 2 4 3 3 3 5 2" xfId="20453" xr:uid="{4E507A2C-DC2F-493E-A62F-F90E32702740}"/>
    <cellStyle name="Comma 2 4 3 3 3 6" xfId="13973" xr:uid="{8BF7CFC4-0940-4A7F-B8DB-25C5852D1218}"/>
    <cellStyle name="Comma 2 4 3 3 4" xfId="1397" xr:uid="{83F4B2B6-2E80-4D13-A335-A79CC6EBD4CB}"/>
    <cellStyle name="Comma 2 4 3 3 4 2" xfId="2933" xr:uid="{A323731E-B36E-416C-A645-7819D525A020}"/>
    <cellStyle name="Comma 2 4 3 3 4 2 2" xfId="6005" xr:uid="{46098226-8909-4E43-B09A-1603AE679146}"/>
    <cellStyle name="Comma 2 4 3 3 4 2 2 2" xfId="12485" xr:uid="{D979616B-5835-4E2E-A2CE-A04F956174B9}"/>
    <cellStyle name="Comma 2 4 3 3 4 2 2 2 2" xfId="25445" xr:uid="{323D4C61-D1E4-4C7B-84D7-865C1E3461B2}"/>
    <cellStyle name="Comma 2 4 3 3 4 2 2 3" xfId="18965" xr:uid="{BCF526EF-501F-4A8A-9616-F33EFE811677}"/>
    <cellStyle name="Comma 2 4 3 3 4 2 3" xfId="9413" xr:uid="{4895A608-BE1B-45B9-8C88-3DD8A11378CB}"/>
    <cellStyle name="Comma 2 4 3 3 4 2 3 2" xfId="22373" xr:uid="{055ECB49-FDD3-4C28-A81D-07430E26FE1D}"/>
    <cellStyle name="Comma 2 4 3 3 4 2 4" xfId="15893" xr:uid="{AB7D4B2D-5FF8-4A05-A422-4C89023CCF36}"/>
    <cellStyle name="Comma 2 4 3 3 4 3" xfId="4469" xr:uid="{775AC494-83D9-470E-945E-08375A0A6505}"/>
    <cellStyle name="Comma 2 4 3 3 4 3 2" xfId="10949" xr:uid="{AFCBC258-F4EB-4331-A623-0CDCBA069E9C}"/>
    <cellStyle name="Comma 2 4 3 3 4 3 2 2" xfId="23909" xr:uid="{ED5A941F-D819-4C0F-9A6E-F64932046E8B}"/>
    <cellStyle name="Comma 2 4 3 3 4 3 3" xfId="17429" xr:uid="{D577BE2C-89A0-4B57-BC10-9EA911683ACC}"/>
    <cellStyle name="Comma 2 4 3 3 4 4" xfId="7877" xr:uid="{22944270-7014-47A1-B876-297A5ED7D19E}"/>
    <cellStyle name="Comma 2 4 3 3 4 4 2" xfId="20837" xr:uid="{A9B6CF6D-FB1E-43B0-A4F7-D74FE12F369F}"/>
    <cellStyle name="Comma 2 4 3 3 4 5" xfId="14357" xr:uid="{8EC185EB-7EC0-471B-8145-6AEF8B264BBD}"/>
    <cellStyle name="Comma 2 4 3 3 5" xfId="2165" xr:uid="{B4BA6A90-9E75-4889-9EC7-ED627AED6627}"/>
    <cellStyle name="Comma 2 4 3 3 5 2" xfId="5237" xr:uid="{D8629E32-9E61-4C08-9860-28BA638BD1DE}"/>
    <cellStyle name="Comma 2 4 3 3 5 2 2" xfId="11717" xr:uid="{BAA4B621-48B1-451C-B5C5-45E08499C696}"/>
    <cellStyle name="Comma 2 4 3 3 5 2 2 2" xfId="24677" xr:uid="{05057160-EFF7-483A-BCF4-065BCD718285}"/>
    <cellStyle name="Comma 2 4 3 3 5 2 3" xfId="18197" xr:uid="{353F2EA4-1872-49A3-B4C8-171659586004}"/>
    <cellStyle name="Comma 2 4 3 3 5 3" xfId="8645" xr:uid="{EEEFF75C-248E-46A5-A416-D863ECF4DCB1}"/>
    <cellStyle name="Comma 2 4 3 3 5 3 2" xfId="21605" xr:uid="{753E10A1-2D5A-4F2B-93C8-0ADB545E5BD0}"/>
    <cellStyle name="Comma 2 4 3 3 5 4" xfId="15125" xr:uid="{90784A43-3347-49BA-BE61-74C426BB8FEF}"/>
    <cellStyle name="Comma 2 4 3 3 6" xfId="3701" xr:uid="{2FD83E86-4E48-4749-BA2E-EBBEC4751D05}"/>
    <cellStyle name="Comma 2 4 3 3 6 2" xfId="10181" xr:uid="{969A59C5-528B-45E4-8916-A9747975BA4D}"/>
    <cellStyle name="Comma 2 4 3 3 6 2 2" xfId="23141" xr:uid="{CBDC0D56-4540-40AE-8F6F-A705D2EC14C6}"/>
    <cellStyle name="Comma 2 4 3 3 6 3" xfId="16661" xr:uid="{5FA5F9F7-D9D9-4979-8673-EB81A6CFAE7C}"/>
    <cellStyle name="Comma 2 4 3 3 7" xfId="7109" xr:uid="{9F82AEDA-6D7C-4F8B-AA64-032294410BC3}"/>
    <cellStyle name="Comma 2 4 3 3 7 2" xfId="20069" xr:uid="{D9295225-168B-43DC-9A34-10AF0491A71B}"/>
    <cellStyle name="Comma 2 4 3 3 8" xfId="13589" xr:uid="{A3E8C400-AC33-4574-8614-78895DF0BF79}"/>
    <cellStyle name="Comma 2 4 3 4" xfId="693" xr:uid="{102281F6-9B5D-47AE-9A24-56663BDDEBD3}"/>
    <cellStyle name="Comma 2 4 3 4 2" xfId="1077" xr:uid="{F2FE0D84-45A0-44B6-9E53-42E81C74DAD4}"/>
    <cellStyle name="Comma 2 4 3 4 2 2" xfId="1845" xr:uid="{1AA9CC7B-F27F-4BE8-B0EA-D7B166E93D5B}"/>
    <cellStyle name="Comma 2 4 3 4 2 2 2" xfId="3381" xr:uid="{FF9FD502-82EF-4290-9221-78661314C98F}"/>
    <cellStyle name="Comma 2 4 3 4 2 2 2 2" xfId="6453" xr:uid="{813593D3-28B1-4ACA-AF5B-921765150926}"/>
    <cellStyle name="Comma 2 4 3 4 2 2 2 2 2" xfId="12933" xr:uid="{6E9D4467-1AC9-4C8A-A8A9-4B6F8FD5DC2C}"/>
    <cellStyle name="Comma 2 4 3 4 2 2 2 2 2 2" xfId="25893" xr:uid="{004D9B60-74DF-4226-9355-C1512B2739E8}"/>
    <cellStyle name="Comma 2 4 3 4 2 2 2 2 3" xfId="19413" xr:uid="{D7DC59A0-8FE1-42E9-97E2-F45AD482FF13}"/>
    <cellStyle name="Comma 2 4 3 4 2 2 2 3" xfId="9861" xr:uid="{63E3DA88-5C08-417E-806D-1E826C3D893C}"/>
    <cellStyle name="Comma 2 4 3 4 2 2 2 3 2" xfId="22821" xr:uid="{1EB71028-91C7-4D3B-B19A-40AF07CAD849}"/>
    <cellStyle name="Comma 2 4 3 4 2 2 2 4" xfId="16341" xr:uid="{7A4A9282-D33E-42FC-9FC7-DE98648F8708}"/>
    <cellStyle name="Comma 2 4 3 4 2 2 3" xfId="4917" xr:uid="{2E607693-0069-498B-BAD9-61BA031BBA0F}"/>
    <cellStyle name="Comma 2 4 3 4 2 2 3 2" xfId="11397" xr:uid="{165BEBF3-640E-4FA8-BF49-CAE1B20C2B08}"/>
    <cellStyle name="Comma 2 4 3 4 2 2 3 2 2" xfId="24357" xr:uid="{0F6A5C28-440E-480F-A7B0-9D7534ECC6D2}"/>
    <cellStyle name="Comma 2 4 3 4 2 2 3 3" xfId="17877" xr:uid="{0A9767D6-86AE-475C-B612-CBE689392012}"/>
    <cellStyle name="Comma 2 4 3 4 2 2 4" xfId="8325" xr:uid="{2C0FBDB1-47B7-4EFE-BA27-F7B07E000FFA}"/>
    <cellStyle name="Comma 2 4 3 4 2 2 4 2" xfId="21285" xr:uid="{6ADAF06B-C9F5-47F6-A78C-25F1898FD862}"/>
    <cellStyle name="Comma 2 4 3 4 2 2 5" xfId="14805" xr:uid="{DC04CFB2-AF4A-4185-B59B-C4283417FAA3}"/>
    <cellStyle name="Comma 2 4 3 4 2 3" xfId="2613" xr:uid="{5EC86A76-55F0-4E74-A11C-32B17771E611}"/>
    <cellStyle name="Comma 2 4 3 4 2 3 2" xfId="5685" xr:uid="{66D49980-173E-4AF7-BC65-EEF07433AC3A}"/>
    <cellStyle name="Comma 2 4 3 4 2 3 2 2" xfId="12165" xr:uid="{2908125F-9E5D-4D59-91EC-F64FBFDC03C4}"/>
    <cellStyle name="Comma 2 4 3 4 2 3 2 2 2" xfId="25125" xr:uid="{8C4D010C-2E26-4622-9637-08F8D880592E}"/>
    <cellStyle name="Comma 2 4 3 4 2 3 2 3" xfId="18645" xr:uid="{FC9E7F8F-0CE1-470B-8A79-877F587062BE}"/>
    <cellStyle name="Comma 2 4 3 4 2 3 3" xfId="9093" xr:uid="{A13AE150-3EFF-4B4B-BF89-C6A44C866DE6}"/>
    <cellStyle name="Comma 2 4 3 4 2 3 3 2" xfId="22053" xr:uid="{AC8DA3A0-EB55-4242-A645-53B170BAFAE1}"/>
    <cellStyle name="Comma 2 4 3 4 2 3 4" xfId="15573" xr:uid="{FB8CBFE3-6173-44AF-8F73-59D9F7324FBE}"/>
    <cellStyle name="Comma 2 4 3 4 2 4" xfId="4149" xr:uid="{DE0FCADC-D37A-4EDC-93B6-41FD185C4E0A}"/>
    <cellStyle name="Comma 2 4 3 4 2 4 2" xfId="10629" xr:uid="{707B79A0-AC3E-411D-BFFE-5E96FE3EF878}"/>
    <cellStyle name="Comma 2 4 3 4 2 4 2 2" xfId="23589" xr:uid="{98F0D975-789D-40BC-9A43-7B545761BD9A}"/>
    <cellStyle name="Comma 2 4 3 4 2 4 3" xfId="17109" xr:uid="{1C690E61-2697-4B1E-9357-1639A1131C8E}"/>
    <cellStyle name="Comma 2 4 3 4 2 5" xfId="7557" xr:uid="{8F052B8B-7458-442A-A336-BEFF0F52C35A}"/>
    <cellStyle name="Comma 2 4 3 4 2 5 2" xfId="20517" xr:uid="{926F2A30-BF5A-43A0-B128-F0B3D330A642}"/>
    <cellStyle name="Comma 2 4 3 4 2 6" xfId="14037" xr:uid="{5281CC8E-CFE9-4CA5-B763-789C2B5CF281}"/>
    <cellStyle name="Comma 2 4 3 4 3" xfId="1461" xr:uid="{F7A3FB62-5516-4BBD-8836-0282858E5469}"/>
    <cellStyle name="Comma 2 4 3 4 3 2" xfId="2997" xr:uid="{DC541090-CDBF-42D0-ADC6-8C066E1DF5AD}"/>
    <cellStyle name="Comma 2 4 3 4 3 2 2" xfId="6069" xr:uid="{5B3C9CD0-08C2-48A1-A4DE-4C05163484EE}"/>
    <cellStyle name="Comma 2 4 3 4 3 2 2 2" xfId="12549" xr:uid="{1B744980-979E-4A7B-A23B-D355264A1522}"/>
    <cellStyle name="Comma 2 4 3 4 3 2 2 2 2" xfId="25509" xr:uid="{2A4A1339-D31B-4563-86CF-CE0B5C086D10}"/>
    <cellStyle name="Comma 2 4 3 4 3 2 2 3" xfId="19029" xr:uid="{AECDA941-D26E-4F45-B75A-F724961AE56F}"/>
    <cellStyle name="Comma 2 4 3 4 3 2 3" xfId="9477" xr:uid="{4A4E9DBC-6DC0-489D-AFBA-333ABA93720F}"/>
    <cellStyle name="Comma 2 4 3 4 3 2 3 2" xfId="22437" xr:uid="{3579471B-7446-4158-A427-16AF624B2BF3}"/>
    <cellStyle name="Comma 2 4 3 4 3 2 4" xfId="15957" xr:uid="{8E2F379D-8236-4E1C-8691-0E81B6382076}"/>
    <cellStyle name="Comma 2 4 3 4 3 3" xfId="4533" xr:uid="{C4AE6F76-1C63-4397-A7BD-DCC20B0ED74B}"/>
    <cellStyle name="Comma 2 4 3 4 3 3 2" xfId="11013" xr:uid="{27E9CBC8-842C-4E2B-906A-DEC87A7BB773}"/>
    <cellStyle name="Comma 2 4 3 4 3 3 2 2" xfId="23973" xr:uid="{165A5C4A-B0B4-4D05-9800-4EC78710E64D}"/>
    <cellStyle name="Comma 2 4 3 4 3 3 3" xfId="17493" xr:uid="{B0A71BEA-275A-4D86-A03E-C290652D7BD6}"/>
    <cellStyle name="Comma 2 4 3 4 3 4" xfId="7941" xr:uid="{B041ED1E-0290-4D1E-B32F-C341B7483962}"/>
    <cellStyle name="Comma 2 4 3 4 3 4 2" xfId="20901" xr:uid="{BF671AD5-B072-4963-8654-B8D2A2A5A74F}"/>
    <cellStyle name="Comma 2 4 3 4 3 5" xfId="14421" xr:uid="{72ED8D24-FFF2-42A1-9C75-EEA43281BBA6}"/>
    <cellStyle name="Comma 2 4 3 4 4" xfId="2229" xr:uid="{264B69F3-2DD2-4927-B5E4-C6804C191A9E}"/>
    <cellStyle name="Comma 2 4 3 4 4 2" xfId="5301" xr:uid="{AB2D09FB-3EEA-4A79-A5CD-672321D56E90}"/>
    <cellStyle name="Comma 2 4 3 4 4 2 2" xfId="11781" xr:uid="{6E3C314F-6D57-4E67-8E9C-FAE1E1907CD3}"/>
    <cellStyle name="Comma 2 4 3 4 4 2 2 2" xfId="24741" xr:uid="{2086B166-4F20-4E76-A1FD-3A1CBEC76DE5}"/>
    <cellStyle name="Comma 2 4 3 4 4 2 3" xfId="18261" xr:uid="{4A612979-F314-49FA-8B61-AADF2D12B479}"/>
    <cellStyle name="Comma 2 4 3 4 4 3" xfId="8709" xr:uid="{62B59812-3677-41E8-B68A-BC1F28ADA542}"/>
    <cellStyle name="Comma 2 4 3 4 4 3 2" xfId="21669" xr:uid="{9F77FAC5-C273-4A8A-BD18-2E1A6B1FE88A}"/>
    <cellStyle name="Comma 2 4 3 4 4 4" xfId="15189" xr:uid="{80CC007D-1A1E-4EF4-B64D-0F799B0EC83E}"/>
    <cellStyle name="Comma 2 4 3 4 5" xfId="3765" xr:uid="{E665080A-6B9E-4D73-8EDF-18EF5591D783}"/>
    <cellStyle name="Comma 2 4 3 4 5 2" xfId="10245" xr:uid="{AF5B5557-0FC3-4971-B8F3-136AE71147BE}"/>
    <cellStyle name="Comma 2 4 3 4 5 2 2" xfId="23205" xr:uid="{1885B9BE-24C9-44CB-8641-4FC248E2A32B}"/>
    <cellStyle name="Comma 2 4 3 4 5 3" xfId="16725" xr:uid="{59A33F7C-0927-41AA-9AC9-A201050F61EC}"/>
    <cellStyle name="Comma 2 4 3 4 6" xfId="7173" xr:uid="{E1507367-B30E-4DE7-BB0A-5D1B1400E188}"/>
    <cellStyle name="Comma 2 4 3 4 6 2" xfId="20133" xr:uid="{1DA6685F-7299-4E1F-B194-7C62311F96F4}"/>
    <cellStyle name="Comma 2 4 3 4 7" xfId="13653" xr:uid="{9B994329-6392-43F8-9C9C-5B959C56D5BF}"/>
    <cellStyle name="Comma 2 4 3 5" xfId="885" xr:uid="{967586FC-D617-4615-A623-700372F31137}"/>
    <cellStyle name="Comma 2 4 3 5 2" xfId="1653" xr:uid="{8F39D268-033E-416E-8A81-6509841C3574}"/>
    <cellStyle name="Comma 2 4 3 5 2 2" xfId="3189" xr:uid="{95CF947A-84F5-4018-A520-A2DEA61D3C5A}"/>
    <cellStyle name="Comma 2 4 3 5 2 2 2" xfId="6261" xr:uid="{32B13A85-CBF2-4FA8-90A1-C8522A881C2B}"/>
    <cellStyle name="Comma 2 4 3 5 2 2 2 2" xfId="12741" xr:uid="{0E852640-1F4E-4D91-A28C-0CF09908541A}"/>
    <cellStyle name="Comma 2 4 3 5 2 2 2 2 2" xfId="25701" xr:uid="{F6077C30-443C-4BDD-81BB-193FAC371267}"/>
    <cellStyle name="Comma 2 4 3 5 2 2 2 3" xfId="19221" xr:uid="{6E3761C5-21E2-4F7F-8920-4E80E416280D}"/>
    <cellStyle name="Comma 2 4 3 5 2 2 3" xfId="9669" xr:uid="{1590984B-DC29-4D14-939B-CAC89BB61595}"/>
    <cellStyle name="Comma 2 4 3 5 2 2 3 2" xfId="22629" xr:uid="{EDB1885C-B261-4A60-8937-AA0A04FA6DBD}"/>
    <cellStyle name="Comma 2 4 3 5 2 2 4" xfId="16149" xr:uid="{58869D3A-B56F-49DB-B234-136E8E898726}"/>
    <cellStyle name="Comma 2 4 3 5 2 3" xfId="4725" xr:uid="{89FE292E-E16F-41B7-8694-C9AB25C4FCCA}"/>
    <cellStyle name="Comma 2 4 3 5 2 3 2" xfId="11205" xr:uid="{DF2D2357-4020-4B64-99CF-9E485214ED7D}"/>
    <cellStyle name="Comma 2 4 3 5 2 3 2 2" xfId="24165" xr:uid="{35E052C3-28A2-429F-9284-66DDCAF7E0F5}"/>
    <cellStyle name="Comma 2 4 3 5 2 3 3" xfId="17685" xr:uid="{8083B2D1-D742-4D46-B4DD-EF94C63844EF}"/>
    <cellStyle name="Comma 2 4 3 5 2 4" xfId="8133" xr:uid="{8072D324-16A0-4B11-B239-70188E6D2A2B}"/>
    <cellStyle name="Comma 2 4 3 5 2 4 2" xfId="21093" xr:uid="{245E1602-2CBF-45D5-A344-CCC2BE24FCDC}"/>
    <cellStyle name="Comma 2 4 3 5 2 5" xfId="14613" xr:uid="{B8AB5B84-66AB-46CB-918B-25986F310C9F}"/>
    <cellStyle name="Comma 2 4 3 5 3" xfId="2421" xr:uid="{E5CFF106-4F98-4199-8EAB-50C7077438F0}"/>
    <cellStyle name="Comma 2 4 3 5 3 2" xfId="5493" xr:uid="{BF61F939-8939-4E60-B07D-DE03761224E6}"/>
    <cellStyle name="Comma 2 4 3 5 3 2 2" xfId="11973" xr:uid="{6900EDAD-D2AD-4F3E-A9E3-4CAA1BDBAB6C}"/>
    <cellStyle name="Comma 2 4 3 5 3 2 2 2" xfId="24933" xr:uid="{929CECF8-9D61-496F-8CF0-7DC92E784D48}"/>
    <cellStyle name="Comma 2 4 3 5 3 2 3" xfId="18453" xr:uid="{AC2D591E-132C-428A-A6D8-B394891A4B62}"/>
    <cellStyle name="Comma 2 4 3 5 3 3" xfId="8901" xr:uid="{DEB48C2C-3694-4FDE-81C2-56855432E3E5}"/>
    <cellStyle name="Comma 2 4 3 5 3 3 2" xfId="21861" xr:uid="{741880DE-998C-48A2-8EDE-74874D137417}"/>
    <cellStyle name="Comma 2 4 3 5 3 4" xfId="15381" xr:uid="{B6D6619C-9205-4B4C-B903-431B63238216}"/>
    <cellStyle name="Comma 2 4 3 5 4" xfId="3957" xr:uid="{094A5588-DFD4-44C3-9A75-B5F587EB5283}"/>
    <cellStyle name="Comma 2 4 3 5 4 2" xfId="10437" xr:uid="{3C6407EE-FE03-4228-ABFC-C9B40CF8E659}"/>
    <cellStyle name="Comma 2 4 3 5 4 2 2" xfId="23397" xr:uid="{7C1C786A-5BDD-44FA-93C6-91A7522BF181}"/>
    <cellStyle name="Comma 2 4 3 5 4 3" xfId="16917" xr:uid="{6EE0F879-6B93-40C9-86F6-135D6EBCACB1}"/>
    <cellStyle name="Comma 2 4 3 5 5" xfId="7365" xr:uid="{245F5C27-285F-4FA6-8436-630588D3C602}"/>
    <cellStyle name="Comma 2 4 3 5 5 2" xfId="20325" xr:uid="{04656F70-6AA8-4151-8D9B-564372A1D017}"/>
    <cellStyle name="Comma 2 4 3 5 6" xfId="13845" xr:uid="{FE4EA3E6-A110-42E7-94D9-278B5F8992D2}"/>
    <cellStyle name="Comma 2 4 3 6" xfId="1269" xr:uid="{0963FF11-D7C2-40E1-A766-03A11AEB678D}"/>
    <cellStyle name="Comma 2 4 3 6 2" xfId="2805" xr:uid="{E02D0399-A24A-4F9A-BDA7-FE1FAAB269D4}"/>
    <cellStyle name="Comma 2 4 3 6 2 2" xfId="5877" xr:uid="{494C0EB5-5539-41B6-BD25-609AEAC86CE7}"/>
    <cellStyle name="Comma 2 4 3 6 2 2 2" xfId="12357" xr:uid="{EB3B5341-7278-4050-8305-843CB262E1F5}"/>
    <cellStyle name="Comma 2 4 3 6 2 2 2 2" xfId="25317" xr:uid="{D45AD892-9BD1-45B7-A2F8-A6CDB26EA8C5}"/>
    <cellStyle name="Comma 2 4 3 6 2 2 3" xfId="18837" xr:uid="{3E29BE4B-1F1C-48AE-A0ED-14204788E081}"/>
    <cellStyle name="Comma 2 4 3 6 2 3" xfId="9285" xr:uid="{B10E2532-73F5-4BDB-BE26-9CCF095643BF}"/>
    <cellStyle name="Comma 2 4 3 6 2 3 2" xfId="22245" xr:uid="{AB2AD38D-52F2-4A5D-A21E-A393903CC124}"/>
    <cellStyle name="Comma 2 4 3 6 2 4" xfId="15765" xr:uid="{ACC77C4A-4B10-412A-A528-078EC361C418}"/>
    <cellStyle name="Comma 2 4 3 6 3" xfId="4341" xr:uid="{42E1847F-2ACF-4DC8-965C-5CC3E6E51717}"/>
    <cellStyle name="Comma 2 4 3 6 3 2" xfId="10821" xr:uid="{3F18C8F0-A8CE-4CFF-8838-FC0F172CF7BA}"/>
    <cellStyle name="Comma 2 4 3 6 3 2 2" xfId="23781" xr:uid="{67E13E1E-F3BA-4263-BB75-58D34FAA4CCC}"/>
    <cellStyle name="Comma 2 4 3 6 3 3" xfId="17301" xr:uid="{450D27A0-BFA9-4E9C-AD61-0ECEE473A953}"/>
    <cellStyle name="Comma 2 4 3 6 4" xfId="7749" xr:uid="{F8278CEA-4F2B-4FF9-88F5-A1DF6865C530}"/>
    <cellStyle name="Comma 2 4 3 6 4 2" xfId="20709" xr:uid="{47D7CF12-6811-4114-A43D-E7D48DE6B488}"/>
    <cellStyle name="Comma 2 4 3 6 5" xfId="14229" xr:uid="{53E4835E-A2BE-48BE-B008-17CA6FAA921A}"/>
    <cellStyle name="Comma 2 4 3 7" xfId="2037" xr:uid="{8D9614F7-EB6C-410F-8AFF-A5E7405FE108}"/>
    <cellStyle name="Comma 2 4 3 7 2" xfId="5109" xr:uid="{8D080A18-B934-4236-B9D3-E5087689E331}"/>
    <cellStyle name="Comma 2 4 3 7 2 2" xfId="11589" xr:uid="{2E043AA3-34B4-4207-8BF0-28FC521CED25}"/>
    <cellStyle name="Comma 2 4 3 7 2 2 2" xfId="24549" xr:uid="{26569A3C-D83F-4BB7-943D-6C6CA79A67AE}"/>
    <cellStyle name="Comma 2 4 3 7 2 3" xfId="18069" xr:uid="{7D3491B4-B48C-43E6-B6F8-4F3FEF97D228}"/>
    <cellStyle name="Comma 2 4 3 7 3" xfId="8517" xr:uid="{BB6F191A-D3FF-4070-8A04-66C542279202}"/>
    <cellStyle name="Comma 2 4 3 7 3 2" xfId="21477" xr:uid="{5DB4ED02-4946-4FD1-87C2-024CFC4043FC}"/>
    <cellStyle name="Comma 2 4 3 7 4" xfId="14997" xr:uid="{CD746CB2-B604-4DCB-BECD-CD30B97BE7A9}"/>
    <cellStyle name="Comma 2 4 3 8" xfId="3573" xr:uid="{8BB774A8-F7A8-43AD-803C-248E920E996B}"/>
    <cellStyle name="Comma 2 4 3 8 2" xfId="10053" xr:uid="{21FFA2E2-DBFF-4D3A-8254-D46B90ABFB3D}"/>
    <cellStyle name="Comma 2 4 3 8 2 2" xfId="23013" xr:uid="{3E9157BE-20D9-4576-A8A9-69C508AAFA57}"/>
    <cellStyle name="Comma 2 4 3 8 3" xfId="16533" xr:uid="{E5619486-98F4-4F1D-B187-3130842FF463}"/>
    <cellStyle name="Comma 2 4 3 9" xfId="6981" xr:uid="{222441BB-FA4B-41C3-8181-E64C4DED6B8B}"/>
    <cellStyle name="Comma 2 4 3 9 2" xfId="19941" xr:uid="{5DB58690-EA23-4927-A1C3-9C400278FC97}"/>
    <cellStyle name="Comma 2 4 4" xfId="517" xr:uid="{9790712E-D1A7-4448-A775-ECC79F73DC21}"/>
    <cellStyle name="Comma 2 4 4 10" xfId="13477" xr:uid="{D9E6CC2C-092C-4CE9-B07A-E562FDFDA1F3}"/>
    <cellStyle name="Comma 2 4 4 2" xfId="581" xr:uid="{EB2F3291-6D9E-4651-9C43-5A7D84E48BA6}"/>
    <cellStyle name="Comma 2 4 4 2 2" xfId="773" xr:uid="{14685833-32C5-46BD-842B-4C38FDAB15D3}"/>
    <cellStyle name="Comma 2 4 4 2 2 2" xfId="1157" xr:uid="{930EC746-1ACE-4B81-BB85-DE54CF8A29FB}"/>
    <cellStyle name="Comma 2 4 4 2 2 2 2" xfId="1925" xr:uid="{39935880-67BA-4603-A568-E1E36AAA182D}"/>
    <cellStyle name="Comma 2 4 4 2 2 2 2 2" xfId="3461" xr:uid="{E77B31C2-033F-4694-8377-1BEDC2DFB1DB}"/>
    <cellStyle name="Comma 2 4 4 2 2 2 2 2 2" xfId="6533" xr:uid="{ED48EC62-9117-4A53-AE63-CAD5294B76C8}"/>
    <cellStyle name="Comma 2 4 4 2 2 2 2 2 2 2" xfId="13013" xr:uid="{A73D225E-3C37-4F7E-988E-4F71BA2C09C9}"/>
    <cellStyle name="Comma 2 4 4 2 2 2 2 2 2 2 2" xfId="25973" xr:uid="{8DE1AD7C-0D34-4E66-9FED-72FC16CA1D7D}"/>
    <cellStyle name="Comma 2 4 4 2 2 2 2 2 2 3" xfId="19493" xr:uid="{983083D4-5B47-4DE1-9614-9AB3F286B6DB}"/>
    <cellStyle name="Comma 2 4 4 2 2 2 2 2 3" xfId="9941" xr:uid="{CE3FEFD2-1DBD-4E4C-8503-40CA9DDF79A5}"/>
    <cellStyle name="Comma 2 4 4 2 2 2 2 2 3 2" xfId="22901" xr:uid="{25AEF906-5728-4860-8B3C-256202F1E7D8}"/>
    <cellStyle name="Comma 2 4 4 2 2 2 2 2 4" xfId="16421" xr:uid="{4315D629-097B-4F8F-9C21-29298A87D771}"/>
    <cellStyle name="Comma 2 4 4 2 2 2 2 3" xfId="4997" xr:uid="{CD01A14F-35FB-4125-AD38-997F1CD4B115}"/>
    <cellStyle name="Comma 2 4 4 2 2 2 2 3 2" xfId="11477" xr:uid="{EFF89EDC-D839-4334-ABD4-9D6647BAEFAF}"/>
    <cellStyle name="Comma 2 4 4 2 2 2 2 3 2 2" xfId="24437" xr:uid="{B8049539-6B50-4C80-A045-0404A7D871EA}"/>
    <cellStyle name="Comma 2 4 4 2 2 2 2 3 3" xfId="17957" xr:uid="{47006C1B-6A86-430D-8466-D1B2D105D203}"/>
    <cellStyle name="Comma 2 4 4 2 2 2 2 4" xfId="8405" xr:uid="{2E87651B-F257-40B9-A14C-67A17FBEEB0D}"/>
    <cellStyle name="Comma 2 4 4 2 2 2 2 4 2" xfId="21365" xr:uid="{F21F6FCC-CB45-4185-A51E-03196F717CF8}"/>
    <cellStyle name="Comma 2 4 4 2 2 2 2 5" xfId="14885" xr:uid="{B90F340F-118E-4766-8801-2D3398F7338E}"/>
    <cellStyle name="Comma 2 4 4 2 2 2 3" xfId="2693" xr:uid="{F7FBDED3-8329-4927-A96D-50D0AE644EF6}"/>
    <cellStyle name="Comma 2 4 4 2 2 2 3 2" xfId="5765" xr:uid="{E0B78F83-3041-48AA-8C6D-02168EA92FE4}"/>
    <cellStyle name="Comma 2 4 4 2 2 2 3 2 2" xfId="12245" xr:uid="{BD43AFFA-824F-4157-AA1C-80C08FF91CAE}"/>
    <cellStyle name="Comma 2 4 4 2 2 2 3 2 2 2" xfId="25205" xr:uid="{A7ED2EE3-5F5A-4628-8D48-3B6459637D48}"/>
    <cellStyle name="Comma 2 4 4 2 2 2 3 2 3" xfId="18725" xr:uid="{4DD4111F-E1B4-4A0E-90BB-EE3502B61551}"/>
    <cellStyle name="Comma 2 4 4 2 2 2 3 3" xfId="9173" xr:uid="{48A4FD87-63EF-4050-9E9E-677C2F6EF943}"/>
    <cellStyle name="Comma 2 4 4 2 2 2 3 3 2" xfId="22133" xr:uid="{E267CBF3-ADA9-43F2-8819-A17B84B8D42C}"/>
    <cellStyle name="Comma 2 4 4 2 2 2 3 4" xfId="15653" xr:uid="{F03357C4-1A3F-4C78-8F51-66F887160D42}"/>
    <cellStyle name="Comma 2 4 4 2 2 2 4" xfId="4229" xr:uid="{02DA77FD-7F7A-422F-8374-883D6946F819}"/>
    <cellStyle name="Comma 2 4 4 2 2 2 4 2" xfId="10709" xr:uid="{1283828E-4456-47B5-AC66-AD572BB15FE4}"/>
    <cellStyle name="Comma 2 4 4 2 2 2 4 2 2" xfId="23669" xr:uid="{E3BF6BC7-CBE1-4F73-97D9-FBAF2824AF51}"/>
    <cellStyle name="Comma 2 4 4 2 2 2 4 3" xfId="17189" xr:uid="{D457CBE5-0345-4714-96A0-4F52D71EE3C4}"/>
    <cellStyle name="Comma 2 4 4 2 2 2 5" xfId="7637" xr:uid="{FDA2408A-2065-4A52-9428-0AAA8FC578AF}"/>
    <cellStyle name="Comma 2 4 4 2 2 2 5 2" xfId="20597" xr:uid="{1FE94A38-D4E0-40B2-AC44-F667BFE15D57}"/>
    <cellStyle name="Comma 2 4 4 2 2 2 6" xfId="14117" xr:uid="{89B3390B-5A21-4D3D-9E7F-802C7A8EA9B8}"/>
    <cellStyle name="Comma 2 4 4 2 2 3" xfId="1541" xr:uid="{CFB47B4A-F540-4DF1-B6B6-C950EC18F944}"/>
    <cellStyle name="Comma 2 4 4 2 2 3 2" xfId="3077" xr:uid="{18945624-CD1B-4FE6-A473-9211F262D73B}"/>
    <cellStyle name="Comma 2 4 4 2 2 3 2 2" xfId="6149" xr:uid="{8EE1C8ED-A6D5-421F-9C01-3C9A8407EE52}"/>
    <cellStyle name="Comma 2 4 4 2 2 3 2 2 2" xfId="12629" xr:uid="{D88F348D-1AAB-401F-A947-96ADE124B26D}"/>
    <cellStyle name="Comma 2 4 4 2 2 3 2 2 2 2" xfId="25589" xr:uid="{BF8F4EBE-66CF-4AA2-839B-04D9748A5847}"/>
    <cellStyle name="Comma 2 4 4 2 2 3 2 2 3" xfId="19109" xr:uid="{A082F8CE-EACC-48AA-9D25-6C0FA83D7D1A}"/>
    <cellStyle name="Comma 2 4 4 2 2 3 2 3" xfId="9557" xr:uid="{A91C6B68-482F-4B32-992C-A1C70A90EFFF}"/>
    <cellStyle name="Comma 2 4 4 2 2 3 2 3 2" xfId="22517" xr:uid="{A57C9A68-B07F-439C-89D5-2C031CBCD685}"/>
    <cellStyle name="Comma 2 4 4 2 2 3 2 4" xfId="16037" xr:uid="{FAD8E383-A899-45F3-B15A-3F31F29CE850}"/>
    <cellStyle name="Comma 2 4 4 2 2 3 3" xfId="4613" xr:uid="{F93FCB45-6ECC-4701-AFB4-7A92043A9104}"/>
    <cellStyle name="Comma 2 4 4 2 2 3 3 2" xfId="11093" xr:uid="{C16D7D14-E386-4582-B22C-DB1D8A227260}"/>
    <cellStyle name="Comma 2 4 4 2 2 3 3 2 2" xfId="24053" xr:uid="{66639D1B-2397-456D-B41E-35066AD43461}"/>
    <cellStyle name="Comma 2 4 4 2 2 3 3 3" xfId="17573" xr:uid="{56411A88-ECBA-42FE-B68F-5F9E9AC89E16}"/>
    <cellStyle name="Comma 2 4 4 2 2 3 4" xfId="8021" xr:uid="{C7284728-1D17-4378-8AAD-C3CF35D8743B}"/>
    <cellStyle name="Comma 2 4 4 2 2 3 4 2" xfId="20981" xr:uid="{36F0841D-7E7D-41C1-BC20-4C55732D8D7B}"/>
    <cellStyle name="Comma 2 4 4 2 2 3 5" xfId="14501" xr:uid="{319F30E1-52EB-423B-9019-D5388CFA1E33}"/>
    <cellStyle name="Comma 2 4 4 2 2 4" xfId="2309" xr:uid="{43D0512B-EBA8-4C7B-8FEC-726BBE54DAE2}"/>
    <cellStyle name="Comma 2 4 4 2 2 4 2" xfId="5381" xr:uid="{395D53BD-F27E-4962-902D-91A51FA29AEC}"/>
    <cellStyle name="Comma 2 4 4 2 2 4 2 2" xfId="11861" xr:uid="{DF212E4E-6163-4CB5-8786-2E8523B4D985}"/>
    <cellStyle name="Comma 2 4 4 2 2 4 2 2 2" xfId="24821" xr:uid="{DE2EA167-CE1D-4197-96C8-5C91EC02F33E}"/>
    <cellStyle name="Comma 2 4 4 2 2 4 2 3" xfId="18341" xr:uid="{45877C94-37E6-4E2A-873A-636A4C33E8BC}"/>
    <cellStyle name="Comma 2 4 4 2 2 4 3" xfId="8789" xr:uid="{0BB6F93D-A85A-417F-A424-471D6193C083}"/>
    <cellStyle name="Comma 2 4 4 2 2 4 3 2" xfId="21749" xr:uid="{EDF8EECA-AF93-4097-A9C8-24966405145A}"/>
    <cellStyle name="Comma 2 4 4 2 2 4 4" xfId="15269" xr:uid="{FED0F9CA-7719-4D35-B781-3A1FDD8BEB3B}"/>
    <cellStyle name="Comma 2 4 4 2 2 5" xfId="3845" xr:uid="{96EE43A4-86A4-4D0F-8A89-5EADEE9528AE}"/>
    <cellStyle name="Comma 2 4 4 2 2 5 2" xfId="10325" xr:uid="{B6837684-2698-49C7-A086-AC55680AF5C7}"/>
    <cellStyle name="Comma 2 4 4 2 2 5 2 2" xfId="23285" xr:uid="{B2228E07-9D3E-4287-A30E-52368E85FDE6}"/>
    <cellStyle name="Comma 2 4 4 2 2 5 3" xfId="16805" xr:uid="{4C80A9BB-D5FD-4A7D-BBCD-51A204AB5898}"/>
    <cellStyle name="Comma 2 4 4 2 2 6" xfId="7253" xr:uid="{7761E60E-40AC-4B37-88B5-02BAB036F370}"/>
    <cellStyle name="Comma 2 4 4 2 2 6 2" xfId="20213" xr:uid="{653B8211-9090-4E38-8B9B-24E44D2675B1}"/>
    <cellStyle name="Comma 2 4 4 2 2 7" xfId="13733" xr:uid="{CF4B4ABE-EEE2-42AF-B7C1-E0A2103FDEF7}"/>
    <cellStyle name="Comma 2 4 4 2 3" xfId="965" xr:uid="{354AD6D4-0719-4D6C-A9D3-9E4311E31B08}"/>
    <cellStyle name="Comma 2 4 4 2 3 2" xfId="1733" xr:uid="{CD2C659A-737A-4B98-8EAD-8211D2260F3C}"/>
    <cellStyle name="Comma 2 4 4 2 3 2 2" xfId="3269" xr:uid="{BF8A439D-A7D4-498C-849C-7DAB81ACBCB9}"/>
    <cellStyle name="Comma 2 4 4 2 3 2 2 2" xfId="6341" xr:uid="{84F5344C-0913-4D5E-9C9B-EDCDA16A6432}"/>
    <cellStyle name="Comma 2 4 4 2 3 2 2 2 2" xfId="12821" xr:uid="{BD77DE17-B822-433B-B172-5FE1B933492B}"/>
    <cellStyle name="Comma 2 4 4 2 3 2 2 2 2 2" xfId="25781" xr:uid="{EECEB975-6D05-44D6-BEF1-5A8261179963}"/>
    <cellStyle name="Comma 2 4 4 2 3 2 2 2 3" xfId="19301" xr:uid="{318C22E7-C63D-48A4-96CE-DFF545AE9378}"/>
    <cellStyle name="Comma 2 4 4 2 3 2 2 3" xfId="9749" xr:uid="{164C7F3F-04A9-42F4-A0A3-340796611475}"/>
    <cellStyle name="Comma 2 4 4 2 3 2 2 3 2" xfId="22709" xr:uid="{E9612932-176D-485C-AA79-2E9C71A4ADEF}"/>
    <cellStyle name="Comma 2 4 4 2 3 2 2 4" xfId="16229" xr:uid="{8A29453D-D0D1-47DE-96C7-A1A7F12B5C0B}"/>
    <cellStyle name="Comma 2 4 4 2 3 2 3" xfId="4805" xr:uid="{7D939CE0-C24B-4E92-8855-1806BDB2411A}"/>
    <cellStyle name="Comma 2 4 4 2 3 2 3 2" xfId="11285" xr:uid="{9262A9B6-4163-4C06-AD45-38A73F049039}"/>
    <cellStyle name="Comma 2 4 4 2 3 2 3 2 2" xfId="24245" xr:uid="{190CB2F9-F4FC-4054-8E0C-BE673AA76969}"/>
    <cellStyle name="Comma 2 4 4 2 3 2 3 3" xfId="17765" xr:uid="{D32DDF03-BECF-438D-8E2E-D330434990AE}"/>
    <cellStyle name="Comma 2 4 4 2 3 2 4" xfId="8213" xr:uid="{4DC4CE23-25A2-4885-9B28-23062DC80854}"/>
    <cellStyle name="Comma 2 4 4 2 3 2 4 2" xfId="21173" xr:uid="{A999770C-4E43-4BB7-A66F-7F8B1A8FA504}"/>
    <cellStyle name="Comma 2 4 4 2 3 2 5" xfId="14693" xr:uid="{8CA7CED3-0567-4345-9BED-2266F2D69038}"/>
    <cellStyle name="Comma 2 4 4 2 3 3" xfId="2501" xr:uid="{A9C52BFC-C43F-43A5-B459-769191AA27BD}"/>
    <cellStyle name="Comma 2 4 4 2 3 3 2" xfId="5573" xr:uid="{BF9965CE-0A2F-4568-8E30-9579C9B281E6}"/>
    <cellStyle name="Comma 2 4 4 2 3 3 2 2" xfId="12053" xr:uid="{B38E0CBE-32EE-4C72-B342-F436EE6CF55F}"/>
    <cellStyle name="Comma 2 4 4 2 3 3 2 2 2" xfId="25013" xr:uid="{D54357D1-8181-461C-99B8-8FD880044D18}"/>
    <cellStyle name="Comma 2 4 4 2 3 3 2 3" xfId="18533" xr:uid="{69BDA7D3-51A8-45C1-8806-638EB6B703F6}"/>
    <cellStyle name="Comma 2 4 4 2 3 3 3" xfId="8981" xr:uid="{59C49B01-6555-4098-9E35-072937D0B710}"/>
    <cellStyle name="Comma 2 4 4 2 3 3 3 2" xfId="21941" xr:uid="{5B0F7F0D-65FA-48D6-B4B2-593974183EF5}"/>
    <cellStyle name="Comma 2 4 4 2 3 3 4" xfId="15461" xr:uid="{788923C7-8DF3-43DA-A761-5BA38AD4DE2D}"/>
    <cellStyle name="Comma 2 4 4 2 3 4" xfId="4037" xr:uid="{22FEEC65-7159-491F-929D-AA510EC69E9C}"/>
    <cellStyle name="Comma 2 4 4 2 3 4 2" xfId="10517" xr:uid="{223CC63B-5602-4D00-9F80-97EEAAD1E579}"/>
    <cellStyle name="Comma 2 4 4 2 3 4 2 2" xfId="23477" xr:uid="{33E01355-2B13-4369-A975-086E3234FD35}"/>
    <cellStyle name="Comma 2 4 4 2 3 4 3" xfId="16997" xr:uid="{D9B0B854-386F-4964-B00C-3FF172FC98F3}"/>
    <cellStyle name="Comma 2 4 4 2 3 5" xfId="7445" xr:uid="{BB65C8F7-6E8D-4666-9631-163E53B8A9D7}"/>
    <cellStyle name="Comma 2 4 4 2 3 5 2" xfId="20405" xr:uid="{44CEB0BA-CA1E-4729-890A-B0C9B2C865A5}"/>
    <cellStyle name="Comma 2 4 4 2 3 6" xfId="13925" xr:uid="{55C44DE4-5167-4117-85D0-7185EB1B21DD}"/>
    <cellStyle name="Comma 2 4 4 2 4" xfId="1349" xr:uid="{0C557CEF-403F-40A3-A4D9-CF18E2DD4C2F}"/>
    <cellStyle name="Comma 2 4 4 2 4 2" xfId="2885" xr:uid="{1CBC41BC-D28D-447B-934E-38AE82007793}"/>
    <cellStyle name="Comma 2 4 4 2 4 2 2" xfId="5957" xr:uid="{FCD00076-1B22-4F78-93D8-C56E4F049428}"/>
    <cellStyle name="Comma 2 4 4 2 4 2 2 2" xfId="12437" xr:uid="{D63E009B-CB66-40F4-A029-DE44B66463A0}"/>
    <cellStyle name="Comma 2 4 4 2 4 2 2 2 2" xfId="25397" xr:uid="{D22220E6-A48B-40F9-925E-A702A4031A55}"/>
    <cellStyle name="Comma 2 4 4 2 4 2 2 3" xfId="18917" xr:uid="{6BD386DA-DA09-496C-8FC3-2373C8288F36}"/>
    <cellStyle name="Comma 2 4 4 2 4 2 3" xfId="9365" xr:uid="{61B0051F-F3F4-410A-8AA4-3FFDF81F3D4D}"/>
    <cellStyle name="Comma 2 4 4 2 4 2 3 2" xfId="22325" xr:uid="{C4C1E914-9EFA-4632-9E45-76483E7D5336}"/>
    <cellStyle name="Comma 2 4 4 2 4 2 4" xfId="15845" xr:uid="{7AA72EB7-737E-4B2D-B9B7-5D04CDCF4266}"/>
    <cellStyle name="Comma 2 4 4 2 4 3" xfId="4421" xr:uid="{4C2FAEED-E7C4-4FEF-AE7E-868F2F6FCFD1}"/>
    <cellStyle name="Comma 2 4 4 2 4 3 2" xfId="10901" xr:uid="{ED771B17-9B60-4200-AB63-19ABF8D1B80C}"/>
    <cellStyle name="Comma 2 4 4 2 4 3 2 2" xfId="23861" xr:uid="{66A4B04C-1B70-4BC8-B5CD-066938900F1E}"/>
    <cellStyle name="Comma 2 4 4 2 4 3 3" xfId="17381" xr:uid="{688B7009-916F-40B1-8AC9-0B4EB71443CB}"/>
    <cellStyle name="Comma 2 4 4 2 4 4" xfId="7829" xr:uid="{4CAFC7EB-D660-483E-94E0-11D561A01867}"/>
    <cellStyle name="Comma 2 4 4 2 4 4 2" xfId="20789" xr:uid="{1FABA009-B56E-459C-87B3-8BA18395F28E}"/>
    <cellStyle name="Comma 2 4 4 2 4 5" xfId="14309" xr:uid="{596EEE1A-05EF-4B6B-A298-659C985780E8}"/>
    <cellStyle name="Comma 2 4 4 2 5" xfId="2117" xr:uid="{ABC74D0B-79A3-4B5A-A34B-2E118263125C}"/>
    <cellStyle name="Comma 2 4 4 2 5 2" xfId="5189" xr:uid="{B0CC65F1-47B8-466F-861C-26A6BD930A79}"/>
    <cellStyle name="Comma 2 4 4 2 5 2 2" xfId="11669" xr:uid="{4585F7C7-D7A9-411E-8945-4488A2BD8C19}"/>
    <cellStyle name="Comma 2 4 4 2 5 2 2 2" xfId="24629" xr:uid="{E57036F8-6D67-4D1F-A4A4-07EA8166C947}"/>
    <cellStyle name="Comma 2 4 4 2 5 2 3" xfId="18149" xr:uid="{5209F625-633D-4651-A1F8-01E9BED901FB}"/>
    <cellStyle name="Comma 2 4 4 2 5 3" xfId="8597" xr:uid="{B5321C41-F60D-4FB5-AC66-49C37ED98A94}"/>
    <cellStyle name="Comma 2 4 4 2 5 3 2" xfId="21557" xr:uid="{79202131-4CF0-4CC5-9766-88CAF4E78B2F}"/>
    <cellStyle name="Comma 2 4 4 2 5 4" xfId="15077" xr:uid="{6A57DCB5-DFB2-4FA6-8371-D375312AD96A}"/>
    <cellStyle name="Comma 2 4 4 2 6" xfId="3653" xr:uid="{269A3072-A248-4FA8-BB1C-D89F9DF94AE8}"/>
    <cellStyle name="Comma 2 4 4 2 6 2" xfId="10133" xr:uid="{F64D2947-A9E9-442D-BFAF-8BAF886F1697}"/>
    <cellStyle name="Comma 2 4 4 2 6 2 2" xfId="23093" xr:uid="{E9340D16-0915-49C7-B060-B992D5028B6D}"/>
    <cellStyle name="Comma 2 4 4 2 6 3" xfId="16613" xr:uid="{B44FA2F2-4BC3-47BB-A510-8C7145DF0769}"/>
    <cellStyle name="Comma 2 4 4 2 7" xfId="7061" xr:uid="{A1B8E9ED-5442-4436-9672-C1288F6C6FC3}"/>
    <cellStyle name="Comma 2 4 4 2 7 2" xfId="20021" xr:uid="{B97F3552-6CB6-404A-B1BE-2FB9FD484109}"/>
    <cellStyle name="Comma 2 4 4 2 8" xfId="13541" xr:uid="{543163D9-89ED-483A-B59A-047195CD2A26}"/>
    <cellStyle name="Comma 2 4 4 3" xfId="645" xr:uid="{4150BFF7-7606-44A9-A392-27912E4D3DA8}"/>
    <cellStyle name="Comma 2 4 4 3 2" xfId="837" xr:uid="{A046AD58-DEA4-47BE-BC47-85AAED517240}"/>
    <cellStyle name="Comma 2 4 4 3 2 2" xfId="1221" xr:uid="{CE2175FE-387B-490D-A421-D8B77C2CC9E0}"/>
    <cellStyle name="Comma 2 4 4 3 2 2 2" xfId="1989" xr:uid="{688925C1-85F3-4835-AF0A-38CC3758CAC3}"/>
    <cellStyle name="Comma 2 4 4 3 2 2 2 2" xfId="3525" xr:uid="{90D585C8-71E8-4775-AEAC-6D9883E47871}"/>
    <cellStyle name="Comma 2 4 4 3 2 2 2 2 2" xfId="6597" xr:uid="{3D04D421-6A8D-44CD-A563-DF94551B8ED3}"/>
    <cellStyle name="Comma 2 4 4 3 2 2 2 2 2 2" xfId="13077" xr:uid="{AF91B6F7-AEC8-4FAB-930C-E8C65BE723E8}"/>
    <cellStyle name="Comma 2 4 4 3 2 2 2 2 2 2 2" xfId="26037" xr:uid="{AD07B128-80AC-4F98-9F63-CA6C582D6981}"/>
    <cellStyle name="Comma 2 4 4 3 2 2 2 2 2 3" xfId="19557" xr:uid="{CCC5B323-4790-4A9F-BE17-9C1E020113AA}"/>
    <cellStyle name="Comma 2 4 4 3 2 2 2 2 3" xfId="10005" xr:uid="{F63D9C2F-0272-4393-AA3B-E2D15BF86732}"/>
    <cellStyle name="Comma 2 4 4 3 2 2 2 2 3 2" xfId="22965" xr:uid="{C1838156-97E4-44C9-93A6-12F77495A2CC}"/>
    <cellStyle name="Comma 2 4 4 3 2 2 2 2 4" xfId="16485" xr:uid="{9FD0325F-6F3E-48F3-9D91-628CBDCFE897}"/>
    <cellStyle name="Comma 2 4 4 3 2 2 2 3" xfId="5061" xr:uid="{1D103D9C-0438-46CB-ADFC-8228C929C700}"/>
    <cellStyle name="Comma 2 4 4 3 2 2 2 3 2" xfId="11541" xr:uid="{89D8B40D-C8F7-4A9F-BC96-2DA71CD6029E}"/>
    <cellStyle name="Comma 2 4 4 3 2 2 2 3 2 2" xfId="24501" xr:uid="{E8F005BB-C825-404F-AF1B-AFCDCF98C1EF}"/>
    <cellStyle name="Comma 2 4 4 3 2 2 2 3 3" xfId="18021" xr:uid="{082B43F7-17CD-4B4A-B928-3A080B0D79B8}"/>
    <cellStyle name="Comma 2 4 4 3 2 2 2 4" xfId="8469" xr:uid="{A84D6C83-2D76-4162-B6B8-D993E0DE72DF}"/>
    <cellStyle name="Comma 2 4 4 3 2 2 2 4 2" xfId="21429" xr:uid="{62815DED-FB0E-4E54-84CB-5215EC59CE12}"/>
    <cellStyle name="Comma 2 4 4 3 2 2 2 5" xfId="14949" xr:uid="{82B07B7B-F5CE-426A-850F-C1E9495BE486}"/>
    <cellStyle name="Comma 2 4 4 3 2 2 3" xfId="2757" xr:uid="{E77EDE8B-1D7D-4758-BF68-F9D29C57D35E}"/>
    <cellStyle name="Comma 2 4 4 3 2 2 3 2" xfId="5829" xr:uid="{3D91F03C-DF78-4723-879D-89C3104F6359}"/>
    <cellStyle name="Comma 2 4 4 3 2 2 3 2 2" xfId="12309" xr:uid="{20DFB144-9FC5-4E9F-8686-34B181B75D75}"/>
    <cellStyle name="Comma 2 4 4 3 2 2 3 2 2 2" xfId="25269" xr:uid="{40B7E45E-78E5-4328-8B32-1CA5D8E1A465}"/>
    <cellStyle name="Comma 2 4 4 3 2 2 3 2 3" xfId="18789" xr:uid="{2E26B71A-9069-457D-B84B-AC706F9E84EE}"/>
    <cellStyle name="Comma 2 4 4 3 2 2 3 3" xfId="9237" xr:uid="{16C2DEB5-426E-4E18-8388-20993621DBF2}"/>
    <cellStyle name="Comma 2 4 4 3 2 2 3 3 2" xfId="22197" xr:uid="{512B7389-2A31-4556-AB5C-9E153396BEFB}"/>
    <cellStyle name="Comma 2 4 4 3 2 2 3 4" xfId="15717" xr:uid="{07F0CEE6-791B-4F3F-B8FF-51D42350AA02}"/>
    <cellStyle name="Comma 2 4 4 3 2 2 4" xfId="4293" xr:uid="{407FFD19-CAA9-45E9-AC52-524836EA65B8}"/>
    <cellStyle name="Comma 2 4 4 3 2 2 4 2" xfId="10773" xr:uid="{C6510E6D-0167-48AA-8E98-3FDA5FF5FEEF}"/>
    <cellStyle name="Comma 2 4 4 3 2 2 4 2 2" xfId="23733" xr:uid="{7A5F7451-6F61-4997-A4BF-7F48BAE15470}"/>
    <cellStyle name="Comma 2 4 4 3 2 2 4 3" xfId="17253" xr:uid="{5D7CD4D5-A593-4948-9C56-5B92A8A2A8DC}"/>
    <cellStyle name="Comma 2 4 4 3 2 2 5" xfId="7701" xr:uid="{4E42F7D0-B837-4D30-A188-B7B2EB36C906}"/>
    <cellStyle name="Comma 2 4 4 3 2 2 5 2" xfId="20661" xr:uid="{2D0899A1-3DA1-41E2-85B4-D6DE4EB224B3}"/>
    <cellStyle name="Comma 2 4 4 3 2 2 6" xfId="14181" xr:uid="{5B3FBB76-90EF-4744-A535-D73055BFE9DC}"/>
    <cellStyle name="Comma 2 4 4 3 2 3" xfId="1605" xr:uid="{130728BC-D865-42AA-8D4D-BA886502525F}"/>
    <cellStyle name="Comma 2 4 4 3 2 3 2" xfId="3141" xr:uid="{2EFE84E2-B3E9-472A-A85F-AD9BF78A537C}"/>
    <cellStyle name="Comma 2 4 4 3 2 3 2 2" xfId="6213" xr:uid="{93452C33-DEFA-4265-9C26-668969986DD0}"/>
    <cellStyle name="Comma 2 4 4 3 2 3 2 2 2" xfId="12693" xr:uid="{2CC8AAA0-499B-4D79-AD6C-B66412F18697}"/>
    <cellStyle name="Comma 2 4 4 3 2 3 2 2 2 2" xfId="25653" xr:uid="{AB34A657-E575-4545-8029-9166C76D9471}"/>
    <cellStyle name="Comma 2 4 4 3 2 3 2 2 3" xfId="19173" xr:uid="{BEC9D570-BB10-430E-A1D9-5E105595A555}"/>
    <cellStyle name="Comma 2 4 4 3 2 3 2 3" xfId="9621" xr:uid="{1320F753-4F70-4AE3-BD94-3660B296D42E}"/>
    <cellStyle name="Comma 2 4 4 3 2 3 2 3 2" xfId="22581" xr:uid="{2975B34A-70D7-4F4B-A303-55EF0D27D528}"/>
    <cellStyle name="Comma 2 4 4 3 2 3 2 4" xfId="16101" xr:uid="{A8305501-4D1E-4F1E-8CC3-7E81122B60EE}"/>
    <cellStyle name="Comma 2 4 4 3 2 3 3" xfId="4677" xr:uid="{7EFB75E1-7F48-4703-A83B-C950366C09E4}"/>
    <cellStyle name="Comma 2 4 4 3 2 3 3 2" xfId="11157" xr:uid="{9AB7CE34-6FF1-47D1-A6A7-D5D3B0373E83}"/>
    <cellStyle name="Comma 2 4 4 3 2 3 3 2 2" xfId="24117" xr:uid="{7F14456D-A376-4E34-8C6E-031AF6BBCABC}"/>
    <cellStyle name="Comma 2 4 4 3 2 3 3 3" xfId="17637" xr:uid="{833C2CC1-4651-4A83-8392-D768919D8924}"/>
    <cellStyle name="Comma 2 4 4 3 2 3 4" xfId="8085" xr:uid="{1B92F7DF-226A-40CE-95BA-FF1C78D3B575}"/>
    <cellStyle name="Comma 2 4 4 3 2 3 4 2" xfId="21045" xr:uid="{A27A5AB4-3153-4A43-979E-A0559A247858}"/>
    <cellStyle name="Comma 2 4 4 3 2 3 5" xfId="14565" xr:uid="{416637F4-2328-402C-A60A-ED6B45F4C6D1}"/>
    <cellStyle name="Comma 2 4 4 3 2 4" xfId="2373" xr:uid="{E7BFC5F8-FFEE-412E-B666-C0E40B72A403}"/>
    <cellStyle name="Comma 2 4 4 3 2 4 2" xfId="5445" xr:uid="{99918527-9809-4849-977B-A96FCE2A3580}"/>
    <cellStyle name="Comma 2 4 4 3 2 4 2 2" xfId="11925" xr:uid="{EA3BBB12-D15E-4043-A7FF-5B433376AEAD}"/>
    <cellStyle name="Comma 2 4 4 3 2 4 2 2 2" xfId="24885" xr:uid="{3ED17AB8-F63F-4091-9E31-0BB1D81638A6}"/>
    <cellStyle name="Comma 2 4 4 3 2 4 2 3" xfId="18405" xr:uid="{01D83BBC-9AB8-4589-9F49-FE95527F4B79}"/>
    <cellStyle name="Comma 2 4 4 3 2 4 3" xfId="8853" xr:uid="{34DB052F-8915-46A3-BC93-B04334E11BD7}"/>
    <cellStyle name="Comma 2 4 4 3 2 4 3 2" xfId="21813" xr:uid="{02A71491-EFE2-4D05-A17E-3ED4C674D94C}"/>
    <cellStyle name="Comma 2 4 4 3 2 4 4" xfId="15333" xr:uid="{5C85F1E6-E775-48EA-9903-015E38A49A79}"/>
    <cellStyle name="Comma 2 4 4 3 2 5" xfId="3909" xr:uid="{C103A95D-EF8F-418E-9044-5CEBBFC4F1BD}"/>
    <cellStyle name="Comma 2 4 4 3 2 5 2" xfId="10389" xr:uid="{89DF7E5F-DA03-4F92-A18A-FEB28357B77F}"/>
    <cellStyle name="Comma 2 4 4 3 2 5 2 2" xfId="23349" xr:uid="{B636B261-B249-4661-ACC2-4F6703E0A3BF}"/>
    <cellStyle name="Comma 2 4 4 3 2 5 3" xfId="16869" xr:uid="{36C380C3-4B64-4531-9D0D-F2D92EB0E766}"/>
    <cellStyle name="Comma 2 4 4 3 2 6" xfId="7317" xr:uid="{B6088927-B22D-4BF2-B69F-AD663F89A6CC}"/>
    <cellStyle name="Comma 2 4 4 3 2 6 2" xfId="20277" xr:uid="{068F4BFC-2677-496C-92D0-8349929A2C2A}"/>
    <cellStyle name="Comma 2 4 4 3 2 7" xfId="13797" xr:uid="{6A04292B-9D04-44F8-B643-41EF9D6A8D7F}"/>
    <cellStyle name="Comma 2 4 4 3 3" xfId="1029" xr:uid="{4F1679C1-1061-400C-8C28-4BB6B1AFD8A1}"/>
    <cellStyle name="Comma 2 4 4 3 3 2" xfId="1797" xr:uid="{05D4B97C-04A0-4E15-A73F-39281162FEA0}"/>
    <cellStyle name="Comma 2 4 4 3 3 2 2" xfId="3333" xr:uid="{2AD19676-2AC4-4C7D-82D9-EFA34D1B6773}"/>
    <cellStyle name="Comma 2 4 4 3 3 2 2 2" xfId="6405" xr:uid="{3B90025E-3EB2-4B74-9276-4DD87B18E8BE}"/>
    <cellStyle name="Comma 2 4 4 3 3 2 2 2 2" xfId="12885" xr:uid="{DA4E9163-4A68-4291-A8AB-A30ACDA96EE1}"/>
    <cellStyle name="Comma 2 4 4 3 3 2 2 2 2 2" xfId="25845" xr:uid="{C5B081EA-03C9-49A7-8F52-824E37A11C69}"/>
    <cellStyle name="Comma 2 4 4 3 3 2 2 2 3" xfId="19365" xr:uid="{E27E2415-4FDD-4DE2-ADFD-B33670F54358}"/>
    <cellStyle name="Comma 2 4 4 3 3 2 2 3" xfId="9813" xr:uid="{80C5E8D5-8F64-491D-B905-187C52428938}"/>
    <cellStyle name="Comma 2 4 4 3 3 2 2 3 2" xfId="22773" xr:uid="{9340CFFC-9237-4D8E-9052-14AC5E4A9801}"/>
    <cellStyle name="Comma 2 4 4 3 3 2 2 4" xfId="16293" xr:uid="{08836D21-11DE-417A-A902-425E9F4F4B8B}"/>
    <cellStyle name="Comma 2 4 4 3 3 2 3" xfId="4869" xr:uid="{89C5DE04-262E-41EA-9F5F-E269FBDA8172}"/>
    <cellStyle name="Comma 2 4 4 3 3 2 3 2" xfId="11349" xr:uid="{C5119D32-5B08-4B36-B75A-C3346C031E8D}"/>
    <cellStyle name="Comma 2 4 4 3 3 2 3 2 2" xfId="24309" xr:uid="{1CDC2A98-FBE1-4FAD-9284-ED48681AE672}"/>
    <cellStyle name="Comma 2 4 4 3 3 2 3 3" xfId="17829" xr:uid="{09069375-F2E0-40C3-9F79-DABFDEACE94F}"/>
    <cellStyle name="Comma 2 4 4 3 3 2 4" xfId="8277" xr:uid="{1EC765DA-2F52-43CB-B487-3D60EFD435CA}"/>
    <cellStyle name="Comma 2 4 4 3 3 2 4 2" xfId="21237" xr:uid="{5A06CFFF-2654-4B36-841E-26DAA1B858B0}"/>
    <cellStyle name="Comma 2 4 4 3 3 2 5" xfId="14757" xr:uid="{90E640A4-ECC6-4FA1-9434-1E1675AEECD5}"/>
    <cellStyle name="Comma 2 4 4 3 3 3" xfId="2565" xr:uid="{4E85CD92-A49E-4465-BF07-AB15BF931462}"/>
    <cellStyle name="Comma 2 4 4 3 3 3 2" xfId="5637" xr:uid="{4B60BAE0-7B8B-4ED7-B660-A697E8B30E33}"/>
    <cellStyle name="Comma 2 4 4 3 3 3 2 2" xfId="12117" xr:uid="{65686687-CD33-4F9E-BA18-8FAB8D8E879D}"/>
    <cellStyle name="Comma 2 4 4 3 3 3 2 2 2" xfId="25077" xr:uid="{1870994F-C755-49C5-9157-6AF5DA259533}"/>
    <cellStyle name="Comma 2 4 4 3 3 3 2 3" xfId="18597" xr:uid="{977AB49F-9A49-469E-A6D2-B8FEDF659CC3}"/>
    <cellStyle name="Comma 2 4 4 3 3 3 3" xfId="9045" xr:uid="{8470DBA6-CF4E-4A33-9B9A-471A65BA2951}"/>
    <cellStyle name="Comma 2 4 4 3 3 3 3 2" xfId="22005" xr:uid="{D3FBB77C-715A-4832-AD15-BF4B417C0004}"/>
    <cellStyle name="Comma 2 4 4 3 3 3 4" xfId="15525" xr:uid="{32CC6AF7-8463-4419-8217-4056424BE514}"/>
    <cellStyle name="Comma 2 4 4 3 3 4" xfId="4101" xr:uid="{67C10456-273A-42C2-9635-9332739AA8B4}"/>
    <cellStyle name="Comma 2 4 4 3 3 4 2" xfId="10581" xr:uid="{C62440BF-D9BC-47CC-883B-F82D15FB30B6}"/>
    <cellStyle name="Comma 2 4 4 3 3 4 2 2" xfId="23541" xr:uid="{A5942E65-3EFF-452F-A11D-0EC49261E42D}"/>
    <cellStyle name="Comma 2 4 4 3 3 4 3" xfId="17061" xr:uid="{9D361D0F-851F-425C-B0D0-1D396550BC36}"/>
    <cellStyle name="Comma 2 4 4 3 3 5" xfId="7509" xr:uid="{62741AA0-5BB5-4C89-83D4-4D63936791DE}"/>
    <cellStyle name="Comma 2 4 4 3 3 5 2" xfId="20469" xr:uid="{55229A3E-FD4B-411E-947E-E308021BFEE6}"/>
    <cellStyle name="Comma 2 4 4 3 3 6" xfId="13989" xr:uid="{42833945-79F0-4988-9408-9636EC4B2810}"/>
    <cellStyle name="Comma 2 4 4 3 4" xfId="1413" xr:uid="{FE7BA920-77A1-42FF-B1D3-F788C0987A58}"/>
    <cellStyle name="Comma 2 4 4 3 4 2" xfId="2949" xr:uid="{A59D46AB-1245-4BC2-8EF8-45CFBBC47790}"/>
    <cellStyle name="Comma 2 4 4 3 4 2 2" xfId="6021" xr:uid="{65FAF02F-B32D-43C7-8445-F6ABD1E61FED}"/>
    <cellStyle name="Comma 2 4 4 3 4 2 2 2" xfId="12501" xr:uid="{2590687E-6D5C-463F-A330-E117A4C4A1DE}"/>
    <cellStyle name="Comma 2 4 4 3 4 2 2 2 2" xfId="25461" xr:uid="{1EFFF225-06BE-4C36-B199-A2EA945F76DA}"/>
    <cellStyle name="Comma 2 4 4 3 4 2 2 3" xfId="18981" xr:uid="{31575D32-4638-4852-8D29-1AE5BBAC03A3}"/>
    <cellStyle name="Comma 2 4 4 3 4 2 3" xfId="9429" xr:uid="{D1603B76-9B31-41B9-A58E-58296575AA16}"/>
    <cellStyle name="Comma 2 4 4 3 4 2 3 2" xfId="22389" xr:uid="{5136EA96-E01E-4580-8737-334E5C5488EC}"/>
    <cellStyle name="Comma 2 4 4 3 4 2 4" xfId="15909" xr:uid="{27ED477C-B7A1-4BEC-A4ED-2CC2FB03BCD8}"/>
    <cellStyle name="Comma 2 4 4 3 4 3" xfId="4485" xr:uid="{0F5033CB-4D7C-4A73-AF07-7D241491E604}"/>
    <cellStyle name="Comma 2 4 4 3 4 3 2" xfId="10965" xr:uid="{DFEA54EA-907A-46DA-AF4F-90B846DAB6E0}"/>
    <cellStyle name="Comma 2 4 4 3 4 3 2 2" xfId="23925" xr:uid="{9E567E78-E407-4193-9FD2-1C9D59647A7E}"/>
    <cellStyle name="Comma 2 4 4 3 4 3 3" xfId="17445" xr:uid="{1D7FA67C-6665-4815-B497-28065A34C3C5}"/>
    <cellStyle name="Comma 2 4 4 3 4 4" xfId="7893" xr:uid="{EE51B3D3-B044-4F88-AAC7-432F83DDE9B9}"/>
    <cellStyle name="Comma 2 4 4 3 4 4 2" xfId="20853" xr:uid="{47A57417-49D2-4DEF-A4DE-3C97402DEFFF}"/>
    <cellStyle name="Comma 2 4 4 3 4 5" xfId="14373" xr:uid="{E2247470-2059-43CA-B1BE-41404C19C471}"/>
    <cellStyle name="Comma 2 4 4 3 5" xfId="2181" xr:uid="{F863F1FB-8CE7-4277-9B8E-6D70DBE34D67}"/>
    <cellStyle name="Comma 2 4 4 3 5 2" xfId="5253" xr:uid="{F441E6B4-F8CC-41FE-9C5D-705B4FAEFB96}"/>
    <cellStyle name="Comma 2 4 4 3 5 2 2" xfId="11733" xr:uid="{6315A169-9A4B-4675-9976-9F86C3E0FD17}"/>
    <cellStyle name="Comma 2 4 4 3 5 2 2 2" xfId="24693" xr:uid="{B74E6589-1702-4F4F-8EFE-D30C360DB257}"/>
    <cellStyle name="Comma 2 4 4 3 5 2 3" xfId="18213" xr:uid="{06CEC432-D251-486D-A94D-FB4E749D518D}"/>
    <cellStyle name="Comma 2 4 4 3 5 3" xfId="8661" xr:uid="{6382B8DD-04BF-4273-A6E4-A6BC39B2A802}"/>
    <cellStyle name="Comma 2 4 4 3 5 3 2" xfId="21621" xr:uid="{D33A333A-AEFD-4A34-AF47-55A7011389AA}"/>
    <cellStyle name="Comma 2 4 4 3 5 4" xfId="15141" xr:uid="{D7F833F3-264B-4BB6-8002-CD8F459D4BBC}"/>
    <cellStyle name="Comma 2 4 4 3 6" xfId="3717" xr:uid="{31979266-A9BB-44F5-AAEC-34F8294AA7DA}"/>
    <cellStyle name="Comma 2 4 4 3 6 2" xfId="10197" xr:uid="{564DBE7D-3D22-41C3-944C-2E4369264CB4}"/>
    <cellStyle name="Comma 2 4 4 3 6 2 2" xfId="23157" xr:uid="{5EE8CD7A-00D1-472E-ADED-E67587C815E0}"/>
    <cellStyle name="Comma 2 4 4 3 6 3" xfId="16677" xr:uid="{B0D9C064-0A54-4A9B-817A-69A8D33101C7}"/>
    <cellStyle name="Comma 2 4 4 3 7" xfId="7125" xr:uid="{7416D8F8-0DEF-49E6-B43E-2CAD144BF746}"/>
    <cellStyle name="Comma 2 4 4 3 7 2" xfId="20085" xr:uid="{CCF53917-F35B-4D7F-9564-7689FCC449CF}"/>
    <cellStyle name="Comma 2 4 4 3 8" xfId="13605" xr:uid="{094925F7-8FBC-4C8B-806C-CF283E54E0DE}"/>
    <cellStyle name="Comma 2 4 4 4" xfId="709" xr:uid="{B21A10E9-C4C1-4C89-9783-AC34EF613A85}"/>
    <cellStyle name="Comma 2 4 4 4 2" xfId="1093" xr:uid="{D7C62835-AEE5-4BD6-B68D-FD209810CCBC}"/>
    <cellStyle name="Comma 2 4 4 4 2 2" xfId="1861" xr:uid="{A15AB39E-06CA-403D-B286-92C781E7A430}"/>
    <cellStyle name="Comma 2 4 4 4 2 2 2" xfId="3397" xr:uid="{909A2021-99CA-4876-A650-11524A325C9D}"/>
    <cellStyle name="Comma 2 4 4 4 2 2 2 2" xfId="6469" xr:uid="{24FDBFA0-2626-43F1-B7A1-4C682C7144E6}"/>
    <cellStyle name="Comma 2 4 4 4 2 2 2 2 2" xfId="12949" xr:uid="{ECCE96D3-0516-4DB8-BA7B-9F727A6D5B0A}"/>
    <cellStyle name="Comma 2 4 4 4 2 2 2 2 2 2" xfId="25909" xr:uid="{8364C8D2-DBB2-40A8-9476-0FF3837D7BF0}"/>
    <cellStyle name="Comma 2 4 4 4 2 2 2 2 3" xfId="19429" xr:uid="{D8D9588E-46D8-4021-888E-EBC6CBA0E9A9}"/>
    <cellStyle name="Comma 2 4 4 4 2 2 2 3" xfId="9877" xr:uid="{E60ED972-C9D7-4E17-AD5E-74E82C8BAE6B}"/>
    <cellStyle name="Comma 2 4 4 4 2 2 2 3 2" xfId="22837" xr:uid="{DAD62FA4-2C9D-40EC-8013-BE115629762A}"/>
    <cellStyle name="Comma 2 4 4 4 2 2 2 4" xfId="16357" xr:uid="{3564DDBD-A8A1-40B9-B554-A63E5CE3AA67}"/>
    <cellStyle name="Comma 2 4 4 4 2 2 3" xfId="4933" xr:uid="{BA74FE23-67E8-4931-B8FC-8965D03EC368}"/>
    <cellStyle name="Comma 2 4 4 4 2 2 3 2" xfId="11413" xr:uid="{58457760-0CBD-4C19-BACD-600F13F5FA0A}"/>
    <cellStyle name="Comma 2 4 4 4 2 2 3 2 2" xfId="24373" xr:uid="{A074951F-BC42-489B-A61B-00D255D494FA}"/>
    <cellStyle name="Comma 2 4 4 4 2 2 3 3" xfId="17893" xr:uid="{49387625-37AC-45D7-A548-2FF8FA1A4992}"/>
    <cellStyle name="Comma 2 4 4 4 2 2 4" xfId="8341" xr:uid="{D44A7CDA-DBED-403A-8D2E-55DF527B98FE}"/>
    <cellStyle name="Comma 2 4 4 4 2 2 4 2" xfId="21301" xr:uid="{62C56717-5F9E-4B61-B6D8-BC5E21842608}"/>
    <cellStyle name="Comma 2 4 4 4 2 2 5" xfId="14821" xr:uid="{66BDDBCC-732B-4267-A14E-E3534B026D6B}"/>
    <cellStyle name="Comma 2 4 4 4 2 3" xfId="2629" xr:uid="{A8B1F65C-B526-46E0-8BF8-83695BFF2284}"/>
    <cellStyle name="Comma 2 4 4 4 2 3 2" xfId="5701" xr:uid="{26CAE540-9889-4909-B1B3-0816A9D0B1F3}"/>
    <cellStyle name="Comma 2 4 4 4 2 3 2 2" xfId="12181" xr:uid="{EECBE20A-1CEA-4CE6-AD19-5D621677A96C}"/>
    <cellStyle name="Comma 2 4 4 4 2 3 2 2 2" xfId="25141" xr:uid="{2348D5FB-E396-4EA8-B138-A520E9F686FB}"/>
    <cellStyle name="Comma 2 4 4 4 2 3 2 3" xfId="18661" xr:uid="{C1E419CD-912A-4C45-8C78-0B5C0B0DFEF6}"/>
    <cellStyle name="Comma 2 4 4 4 2 3 3" xfId="9109" xr:uid="{057CF2C4-4A9D-4314-AC5C-A6A37DF49A79}"/>
    <cellStyle name="Comma 2 4 4 4 2 3 3 2" xfId="22069" xr:uid="{0AA777B5-6936-4CD7-8E7C-8EACFD4A8E21}"/>
    <cellStyle name="Comma 2 4 4 4 2 3 4" xfId="15589" xr:uid="{9B9CB9EF-578F-41FD-9E56-E1763D7E6D81}"/>
    <cellStyle name="Comma 2 4 4 4 2 4" xfId="4165" xr:uid="{738D2E7B-333D-4B3E-99EE-6618F8531ED9}"/>
    <cellStyle name="Comma 2 4 4 4 2 4 2" xfId="10645" xr:uid="{1906EAFC-3975-408A-9C21-ADFC82BA569D}"/>
    <cellStyle name="Comma 2 4 4 4 2 4 2 2" xfId="23605" xr:uid="{1A7437C8-D266-4641-AAE8-63168EA8DF30}"/>
    <cellStyle name="Comma 2 4 4 4 2 4 3" xfId="17125" xr:uid="{399A8330-84D4-4557-8A7B-FEE0951B272E}"/>
    <cellStyle name="Comma 2 4 4 4 2 5" xfId="7573" xr:uid="{3813708E-C7E5-46E3-87AD-CBADDAF5E2BB}"/>
    <cellStyle name="Comma 2 4 4 4 2 5 2" xfId="20533" xr:uid="{2365E4ED-DEC2-4460-8FB6-95947DE74BEA}"/>
    <cellStyle name="Comma 2 4 4 4 2 6" xfId="14053" xr:uid="{02FBB8B0-1298-4595-ADC7-481127CBDB04}"/>
    <cellStyle name="Comma 2 4 4 4 3" xfId="1477" xr:uid="{28DA00AD-F202-45EE-ADC0-29AC3AAB3785}"/>
    <cellStyle name="Comma 2 4 4 4 3 2" xfId="3013" xr:uid="{DED7BC72-0A49-4353-BE97-FFA952DCB5C2}"/>
    <cellStyle name="Comma 2 4 4 4 3 2 2" xfId="6085" xr:uid="{6678B09E-24B0-414B-90E1-E2E930CCDB5F}"/>
    <cellStyle name="Comma 2 4 4 4 3 2 2 2" xfId="12565" xr:uid="{0586E636-D05F-46B8-9D74-21B7A88F36D8}"/>
    <cellStyle name="Comma 2 4 4 4 3 2 2 2 2" xfId="25525" xr:uid="{81063E4C-721A-4F2A-A0E6-B25A1F5972E2}"/>
    <cellStyle name="Comma 2 4 4 4 3 2 2 3" xfId="19045" xr:uid="{0A2C4707-7112-4EAB-8B59-05576B8231FB}"/>
    <cellStyle name="Comma 2 4 4 4 3 2 3" xfId="9493" xr:uid="{5167DB03-8960-4C0F-A6D0-128C7FE80B78}"/>
    <cellStyle name="Comma 2 4 4 4 3 2 3 2" xfId="22453" xr:uid="{5B566FC9-E4DC-41C2-A00B-BE90C00FAE9A}"/>
    <cellStyle name="Comma 2 4 4 4 3 2 4" xfId="15973" xr:uid="{07668985-42BD-409F-8937-D8F4E2CD900A}"/>
    <cellStyle name="Comma 2 4 4 4 3 3" xfId="4549" xr:uid="{39CDDA09-7CB8-4736-B6F4-9625719359CA}"/>
    <cellStyle name="Comma 2 4 4 4 3 3 2" xfId="11029" xr:uid="{C899C7C6-3C4F-4F60-935D-96C545706039}"/>
    <cellStyle name="Comma 2 4 4 4 3 3 2 2" xfId="23989" xr:uid="{946E6D01-FE6F-4909-894D-80275541BDFF}"/>
    <cellStyle name="Comma 2 4 4 4 3 3 3" xfId="17509" xr:uid="{F41DAD98-0A82-41B9-9C3A-8911C7494B5C}"/>
    <cellStyle name="Comma 2 4 4 4 3 4" xfId="7957" xr:uid="{68B2BEA2-9F13-4A91-ACCF-EC3D54D0B6F6}"/>
    <cellStyle name="Comma 2 4 4 4 3 4 2" xfId="20917" xr:uid="{B9234DF8-9DFF-4A81-A71E-F28FF727E865}"/>
    <cellStyle name="Comma 2 4 4 4 3 5" xfId="14437" xr:uid="{1AC17086-C7EC-4AE3-A5FE-955600902C4C}"/>
    <cellStyle name="Comma 2 4 4 4 4" xfId="2245" xr:uid="{A1206974-B452-4BBC-98E8-F8928901AEE1}"/>
    <cellStyle name="Comma 2 4 4 4 4 2" xfId="5317" xr:uid="{02522164-5DF1-42A2-8B43-A24035FECF78}"/>
    <cellStyle name="Comma 2 4 4 4 4 2 2" xfId="11797" xr:uid="{760BAC85-107F-4E3B-A24F-BEE18E40F94F}"/>
    <cellStyle name="Comma 2 4 4 4 4 2 2 2" xfId="24757" xr:uid="{FFB178F3-3FC0-4682-9AF2-D55F0EE411A1}"/>
    <cellStyle name="Comma 2 4 4 4 4 2 3" xfId="18277" xr:uid="{D8FE6517-21E0-49A5-974D-E853FEE94489}"/>
    <cellStyle name="Comma 2 4 4 4 4 3" xfId="8725" xr:uid="{006F8A5D-DDA2-4FA0-B2F1-D8AC95D572F9}"/>
    <cellStyle name="Comma 2 4 4 4 4 3 2" xfId="21685" xr:uid="{F036951F-D80A-451B-86DE-CE39D5302B9C}"/>
    <cellStyle name="Comma 2 4 4 4 4 4" xfId="15205" xr:uid="{F2838CC9-99A3-406A-B6FA-26220BB04FB2}"/>
    <cellStyle name="Comma 2 4 4 4 5" xfId="3781" xr:uid="{0C7D36DF-8FA2-4828-84E8-8ED2ABC0E6F6}"/>
    <cellStyle name="Comma 2 4 4 4 5 2" xfId="10261" xr:uid="{9EFB7AD6-78BF-46CD-A4D4-77D581BA87FF}"/>
    <cellStyle name="Comma 2 4 4 4 5 2 2" xfId="23221" xr:uid="{972BD89E-5B51-4A2B-A485-40059499830A}"/>
    <cellStyle name="Comma 2 4 4 4 5 3" xfId="16741" xr:uid="{06535850-3DC7-4B28-95A4-90248B0CA012}"/>
    <cellStyle name="Comma 2 4 4 4 6" xfId="7189" xr:uid="{B57734D3-EEE1-4585-91C4-13DE6A9FE21A}"/>
    <cellStyle name="Comma 2 4 4 4 6 2" xfId="20149" xr:uid="{12387C14-D5A7-4B41-A3B5-C85C4CE25539}"/>
    <cellStyle name="Comma 2 4 4 4 7" xfId="13669" xr:uid="{C9EA34D7-B06C-4C1C-A61D-D3E8D51AA0BD}"/>
    <cellStyle name="Comma 2 4 4 5" xfId="901" xr:uid="{DC70D25B-24FE-46FD-BE7E-60B8771F8FE5}"/>
    <cellStyle name="Comma 2 4 4 5 2" xfId="1669" xr:uid="{43DAFABA-1479-4E43-948B-62FFB763ED15}"/>
    <cellStyle name="Comma 2 4 4 5 2 2" xfId="3205" xr:uid="{8A9E2B54-2B7A-440B-9A76-3D16A45C4B22}"/>
    <cellStyle name="Comma 2 4 4 5 2 2 2" xfId="6277" xr:uid="{352574FA-B8C0-48CA-B7ED-3B89D5092944}"/>
    <cellStyle name="Comma 2 4 4 5 2 2 2 2" xfId="12757" xr:uid="{29CE3C71-D8FE-4809-9B96-88FDE75B1E0C}"/>
    <cellStyle name="Comma 2 4 4 5 2 2 2 2 2" xfId="25717" xr:uid="{99AB81A9-1F1A-458A-B4EB-B07F46B11CCC}"/>
    <cellStyle name="Comma 2 4 4 5 2 2 2 3" xfId="19237" xr:uid="{2B192B44-0B2F-4E9B-801A-D0E9DEBD170A}"/>
    <cellStyle name="Comma 2 4 4 5 2 2 3" xfId="9685" xr:uid="{69DB09E6-B24D-40CE-90C7-B301512501C3}"/>
    <cellStyle name="Comma 2 4 4 5 2 2 3 2" xfId="22645" xr:uid="{FB06EBD9-AF56-4B2A-AE1E-023276448A2D}"/>
    <cellStyle name="Comma 2 4 4 5 2 2 4" xfId="16165" xr:uid="{7367D9C5-017C-41A5-87AF-A929C73BA9AC}"/>
    <cellStyle name="Comma 2 4 4 5 2 3" xfId="4741" xr:uid="{E6E23732-5B32-4AAB-AD30-D95B9991AAE1}"/>
    <cellStyle name="Comma 2 4 4 5 2 3 2" xfId="11221" xr:uid="{63B9588A-85A5-494E-92EC-C27FDECDDB93}"/>
    <cellStyle name="Comma 2 4 4 5 2 3 2 2" xfId="24181" xr:uid="{3C4444E6-B65B-4969-8075-45E5038BAB15}"/>
    <cellStyle name="Comma 2 4 4 5 2 3 3" xfId="17701" xr:uid="{7A58E34C-CE1A-4780-AF55-83817312C5CD}"/>
    <cellStyle name="Comma 2 4 4 5 2 4" xfId="8149" xr:uid="{AB76F23C-0D8E-4126-8BEF-8654298B448C}"/>
    <cellStyle name="Comma 2 4 4 5 2 4 2" xfId="21109" xr:uid="{DCDFE5C6-96FA-4A43-B460-F93EACD0F655}"/>
    <cellStyle name="Comma 2 4 4 5 2 5" xfId="14629" xr:uid="{3BC374DE-815E-4477-A439-312E022616FE}"/>
    <cellStyle name="Comma 2 4 4 5 3" xfId="2437" xr:uid="{2F134E83-82BA-4F3F-9D25-17A6A5E3D341}"/>
    <cellStyle name="Comma 2 4 4 5 3 2" xfId="5509" xr:uid="{8766A40C-ABB9-4A63-9993-6F801BB29EA0}"/>
    <cellStyle name="Comma 2 4 4 5 3 2 2" xfId="11989" xr:uid="{40309DDE-221B-45B7-A222-D1ACD07FC065}"/>
    <cellStyle name="Comma 2 4 4 5 3 2 2 2" xfId="24949" xr:uid="{28759166-C763-4172-8F5D-150B3E060841}"/>
    <cellStyle name="Comma 2 4 4 5 3 2 3" xfId="18469" xr:uid="{582B8CA6-3763-4487-9F4F-CD7AA778396B}"/>
    <cellStyle name="Comma 2 4 4 5 3 3" xfId="8917" xr:uid="{20E2DEDC-3BA4-47BE-A71B-58C45A62ECED}"/>
    <cellStyle name="Comma 2 4 4 5 3 3 2" xfId="21877" xr:uid="{7C6FA787-4556-444C-9B66-1C6965A5F3D6}"/>
    <cellStyle name="Comma 2 4 4 5 3 4" xfId="15397" xr:uid="{F6F40E98-4ACD-42E7-BEFE-94474264EA3A}"/>
    <cellStyle name="Comma 2 4 4 5 4" xfId="3973" xr:uid="{2419C4FE-1599-486C-9A4C-DFABB8B1E9C1}"/>
    <cellStyle name="Comma 2 4 4 5 4 2" xfId="10453" xr:uid="{E8DBF0D7-B090-418A-99FD-80A158A4374C}"/>
    <cellStyle name="Comma 2 4 4 5 4 2 2" xfId="23413" xr:uid="{017B8D44-1F61-4582-8FCE-E327DB83B978}"/>
    <cellStyle name="Comma 2 4 4 5 4 3" xfId="16933" xr:uid="{1323D14D-071E-4DD4-96F2-A560934B0A9F}"/>
    <cellStyle name="Comma 2 4 4 5 5" xfId="7381" xr:uid="{0526137F-7F94-4D53-88DE-491E56D641BA}"/>
    <cellStyle name="Comma 2 4 4 5 5 2" xfId="20341" xr:uid="{13FD6ABE-9BA5-47F1-9C42-CD692BFE33B9}"/>
    <cellStyle name="Comma 2 4 4 5 6" xfId="13861" xr:uid="{DDA6AFD3-28CD-43DB-9ADA-3E510420862C}"/>
    <cellStyle name="Comma 2 4 4 6" xfId="1285" xr:uid="{A7D6D918-6C1C-4F67-B40E-63A1CC8B57CC}"/>
    <cellStyle name="Comma 2 4 4 6 2" xfId="2821" xr:uid="{2FBD8735-68C2-4F4F-87D4-CFC256913376}"/>
    <cellStyle name="Comma 2 4 4 6 2 2" xfId="5893" xr:uid="{25D23372-D3BC-4B7E-B019-A57ACA22E1F5}"/>
    <cellStyle name="Comma 2 4 4 6 2 2 2" xfId="12373" xr:uid="{38BC6AEA-60CE-47D0-BC28-651228443B71}"/>
    <cellStyle name="Comma 2 4 4 6 2 2 2 2" xfId="25333" xr:uid="{247140BC-815A-4B37-9D3D-8864CAFF5CB8}"/>
    <cellStyle name="Comma 2 4 4 6 2 2 3" xfId="18853" xr:uid="{26CB682D-DA17-4308-B9A6-F87729A6B0D3}"/>
    <cellStyle name="Comma 2 4 4 6 2 3" xfId="9301" xr:uid="{9634E56F-921B-4DA2-8ED2-281FC4B20C70}"/>
    <cellStyle name="Comma 2 4 4 6 2 3 2" xfId="22261" xr:uid="{FF00FD14-931F-4F59-8EA6-95BFDDB8736D}"/>
    <cellStyle name="Comma 2 4 4 6 2 4" xfId="15781" xr:uid="{A466F9C5-05AE-4451-86BF-576C640A8A1A}"/>
    <cellStyle name="Comma 2 4 4 6 3" xfId="4357" xr:uid="{D6FD2546-0AB5-4B45-8924-806D9CC48E3B}"/>
    <cellStyle name="Comma 2 4 4 6 3 2" xfId="10837" xr:uid="{1ADC6391-67CB-4B82-907A-154929C36986}"/>
    <cellStyle name="Comma 2 4 4 6 3 2 2" xfId="23797" xr:uid="{456EECEB-832E-4B9E-9574-ACA353D647CC}"/>
    <cellStyle name="Comma 2 4 4 6 3 3" xfId="17317" xr:uid="{73A914C6-D33F-4010-9B77-9F1E054F23A4}"/>
    <cellStyle name="Comma 2 4 4 6 4" xfId="7765" xr:uid="{47EADDCB-0826-4D2A-B029-BCC93CCA65AE}"/>
    <cellStyle name="Comma 2 4 4 6 4 2" xfId="20725" xr:uid="{2D2D542B-F0E0-4A89-BFC2-80B44DCF6F61}"/>
    <cellStyle name="Comma 2 4 4 6 5" xfId="14245" xr:uid="{0C328259-5477-4E41-95E6-57E7A7FBF420}"/>
    <cellStyle name="Comma 2 4 4 7" xfId="2053" xr:uid="{21B3ECA4-3875-408E-BB3F-F316E83F135B}"/>
    <cellStyle name="Comma 2 4 4 7 2" xfId="5125" xr:uid="{3D338314-DBDF-4247-A3BA-38900162CC19}"/>
    <cellStyle name="Comma 2 4 4 7 2 2" xfId="11605" xr:uid="{52B3B796-D1AD-471A-8B3B-E2A920630419}"/>
    <cellStyle name="Comma 2 4 4 7 2 2 2" xfId="24565" xr:uid="{867C2A24-6F6F-478E-8FA9-5F7835C5796F}"/>
    <cellStyle name="Comma 2 4 4 7 2 3" xfId="18085" xr:uid="{453B4287-853A-4F41-9B51-AABAC6DE5810}"/>
    <cellStyle name="Comma 2 4 4 7 3" xfId="8533" xr:uid="{8C07723A-13A2-4500-B534-DF176959553F}"/>
    <cellStyle name="Comma 2 4 4 7 3 2" xfId="21493" xr:uid="{2C500260-48E0-4A72-804C-A1E5F9A3038C}"/>
    <cellStyle name="Comma 2 4 4 7 4" xfId="15013" xr:uid="{C944C589-0F6A-44DB-AF18-6A63984D7822}"/>
    <cellStyle name="Comma 2 4 4 8" xfId="3589" xr:uid="{FA6D9806-8A26-420A-8C9A-46DA20869E1B}"/>
    <cellStyle name="Comma 2 4 4 8 2" xfId="10069" xr:uid="{8D72A339-9EFF-4722-B4C5-2B91D07AE3F1}"/>
    <cellStyle name="Comma 2 4 4 8 2 2" xfId="23029" xr:uid="{B6DBD849-CA27-4313-AC9D-7C8305B741CF}"/>
    <cellStyle name="Comma 2 4 4 8 3" xfId="16549" xr:uid="{77615708-62AE-4C75-AD87-B088ADC7E9CA}"/>
    <cellStyle name="Comma 2 4 4 9" xfId="6997" xr:uid="{352650ED-67F5-4F42-897F-8E22EFD63C29}"/>
    <cellStyle name="Comma 2 4 4 9 2" xfId="19957" xr:uid="{69FF1954-4369-4624-873C-2CD7E0871E40}"/>
    <cellStyle name="Comma 2 4 5" xfId="533" xr:uid="{682DF7EE-D691-4B90-9C23-3AE80D1927AC}"/>
    <cellStyle name="Comma 2 4 5 2" xfId="725" xr:uid="{61730FB9-CB6A-49E4-94CC-7832B20710FF}"/>
    <cellStyle name="Comma 2 4 5 2 2" xfId="1109" xr:uid="{2E61D5AD-EFF4-4DD3-B9A8-ACCA741319D7}"/>
    <cellStyle name="Comma 2 4 5 2 2 2" xfId="1877" xr:uid="{2077AB75-186E-455C-96F9-655FE74EAF08}"/>
    <cellStyle name="Comma 2 4 5 2 2 2 2" xfId="3413" xr:uid="{270E19DB-5D09-44A8-9FBC-520DEAEE2C47}"/>
    <cellStyle name="Comma 2 4 5 2 2 2 2 2" xfId="6485" xr:uid="{63A17CE2-9149-4DAB-8898-87A3517D00D8}"/>
    <cellStyle name="Comma 2 4 5 2 2 2 2 2 2" xfId="12965" xr:uid="{A55C9B67-85BF-4222-908C-765F24D9C608}"/>
    <cellStyle name="Comma 2 4 5 2 2 2 2 2 2 2" xfId="25925" xr:uid="{EED4D03B-09CF-4054-9B50-9E9C55BDF8C5}"/>
    <cellStyle name="Comma 2 4 5 2 2 2 2 2 3" xfId="19445" xr:uid="{32531C5B-0F27-48AC-B567-9FD0493B7420}"/>
    <cellStyle name="Comma 2 4 5 2 2 2 2 3" xfId="9893" xr:uid="{8494C646-A31D-4BA3-96D0-6F54355F3CE2}"/>
    <cellStyle name="Comma 2 4 5 2 2 2 2 3 2" xfId="22853" xr:uid="{AE8D169E-05EF-4540-A7D9-FF013C47E86A}"/>
    <cellStyle name="Comma 2 4 5 2 2 2 2 4" xfId="16373" xr:uid="{984617EF-9EDD-416C-A863-5ABAAFD0CDE2}"/>
    <cellStyle name="Comma 2 4 5 2 2 2 3" xfId="4949" xr:uid="{8E93BBAF-53D8-41BE-BF50-6E9CDE86A085}"/>
    <cellStyle name="Comma 2 4 5 2 2 2 3 2" xfId="11429" xr:uid="{EAEB0A0F-94C9-480C-B9CD-FA641166CB71}"/>
    <cellStyle name="Comma 2 4 5 2 2 2 3 2 2" xfId="24389" xr:uid="{1D0D4681-0DFA-4412-B13E-206F741A44AF}"/>
    <cellStyle name="Comma 2 4 5 2 2 2 3 3" xfId="17909" xr:uid="{95D13AC5-60DE-483B-ACF3-1DD884B62229}"/>
    <cellStyle name="Comma 2 4 5 2 2 2 4" xfId="8357" xr:uid="{E82ED630-00EC-4FCB-B2B9-6F2D87DFCD5B}"/>
    <cellStyle name="Comma 2 4 5 2 2 2 4 2" xfId="21317" xr:uid="{20E77885-E31A-4064-B85B-2780506D9E19}"/>
    <cellStyle name="Comma 2 4 5 2 2 2 5" xfId="14837" xr:uid="{1FAF3109-61EC-4532-A052-4FE31D04AA51}"/>
    <cellStyle name="Comma 2 4 5 2 2 3" xfId="2645" xr:uid="{E11E0B27-AE2B-4079-8EDA-D24B2E33993F}"/>
    <cellStyle name="Comma 2 4 5 2 2 3 2" xfId="5717" xr:uid="{AB82AA28-C5C7-4860-AAF2-48FAB9BFBE77}"/>
    <cellStyle name="Comma 2 4 5 2 2 3 2 2" xfId="12197" xr:uid="{73613C92-7359-48DA-8C31-FAE047EA96E4}"/>
    <cellStyle name="Comma 2 4 5 2 2 3 2 2 2" xfId="25157" xr:uid="{26F0D338-6149-42CA-9FCC-3E561554A18F}"/>
    <cellStyle name="Comma 2 4 5 2 2 3 2 3" xfId="18677" xr:uid="{1EA0B8CF-01E5-48FF-AC93-FEB9EDC4C641}"/>
    <cellStyle name="Comma 2 4 5 2 2 3 3" xfId="9125" xr:uid="{2A9BDEA5-DD27-4D30-AA44-A607A544BAFE}"/>
    <cellStyle name="Comma 2 4 5 2 2 3 3 2" xfId="22085" xr:uid="{989C9199-EB21-4769-9916-2054DD238F7E}"/>
    <cellStyle name="Comma 2 4 5 2 2 3 4" xfId="15605" xr:uid="{B26E1FE4-30C5-4746-A055-B362B7B54798}"/>
    <cellStyle name="Comma 2 4 5 2 2 4" xfId="4181" xr:uid="{092EE9D2-C274-4325-9CF1-2AE90E376729}"/>
    <cellStyle name="Comma 2 4 5 2 2 4 2" xfId="10661" xr:uid="{4A5B4447-FAD1-47F5-BABC-537E563AF719}"/>
    <cellStyle name="Comma 2 4 5 2 2 4 2 2" xfId="23621" xr:uid="{01A7B64A-5B56-4190-B90B-BC3B6578AA72}"/>
    <cellStyle name="Comma 2 4 5 2 2 4 3" xfId="17141" xr:uid="{C00B2307-3E53-4C55-8756-E1EC48DD8A9A}"/>
    <cellStyle name="Comma 2 4 5 2 2 5" xfId="7589" xr:uid="{DE66DF83-76A6-4979-954C-951265D764FF}"/>
    <cellStyle name="Comma 2 4 5 2 2 5 2" xfId="20549" xr:uid="{C505C9E0-2664-4A14-97DD-317FEE318BC5}"/>
    <cellStyle name="Comma 2 4 5 2 2 6" xfId="14069" xr:uid="{F2EC0AAE-0FD1-4D68-ABC1-735B0E47246D}"/>
    <cellStyle name="Comma 2 4 5 2 3" xfId="1493" xr:uid="{0DBCCB05-8316-46F6-B388-E78B1CB0A7F0}"/>
    <cellStyle name="Comma 2 4 5 2 3 2" xfId="3029" xr:uid="{3C19BD73-57A9-41F1-9A28-D0F96AB9D9D2}"/>
    <cellStyle name="Comma 2 4 5 2 3 2 2" xfId="6101" xr:uid="{412828BD-3267-4099-A892-0C63568266C0}"/>
    <cellStyle name="Comma 2 4 5 2 3 2 2 2" xfId="12581" xr:uid="{DC0394C6-01C0-485C-9631-AC399709EC11}"/>
    <cellStyle name="Comma 2 4 5 2 3 2 2 2 2" xfId="25541" xr:uid="{293641C4-D5C2-4D46-8724-D60DF0557106}"/>
    <cellStyle name="Comma 2 4 5 2 3 2 2 3" xfId="19061" xr:uid="{49AB80FE-4799-4C84-9416-BB3CE22F6442}"/>
    <cellStyle name="Comma 2 4 5 2 3 2 3" xfId="9509" xr:uid="{D9B40900-8F44-4612-B5E4-7E3290D5C6C3}"/>
    <cellStyle name="Comma 2 4 5 2 3 2 3 2" xfId="22469" xr:uid="{BF53D1B6-6A73-4689-A663-2FBC89F289FD}"/>
    <cellStyle name="Comma 2 4 5 2 3 2 4" xfId="15989" xr:uid="{66AD136E-FB27-4606-A2D2-7CDA0EC24135}"/>
    <cellStyle name="Comma 2 4 5 2 3 3" xfId="4565" xr:uid="{8D122427-120B-4026-A70F-BC0F692C9326}"/>
    <cellStyle name="Comma 2 4 5 2 3 3 2" xfId="11045" xr:uid="{5AD6FCA0-7CF9-430B-849A-10BD15CCAB09}"/>
    <cellStyle name="Comma 2 4 5 2 3 3 2 2" xfId="24005" xr:uid="{EBD163D3-2D62-49D3-89FD-88D1AC1B3607}"/>
    <cellStyle name="Comma 2 4 5 2 3 3 3" xfId="17525" xr:uid="{ABF00E21-1B6A-4036-8E7C-A9725F653D7A}"/>
    <cellStyle name="Comma 2 4 5 2 3 4" xfId="7973" xr:uid="{01EA2EF6-DC11-4A2E-B065-98490ABDE458}"/>
    <cellStyle name="Comma 2 4 5 2 3 4 2" xfId="20933" xr:uid="{46D7EF5B-95DE-44A7-AFFA-C51DB2983EBE}"/>
    <cellStyle name="Comma 2 4 5 2 3 5" xfId="14453" xr:uid="{0DD5C804-0C81-49BF-832E-F4A043E83FDA}"/>
    <cellStyle name="Comma 2 4 5 2 4" xfId="2261" xr:uid="{6D12A625-D927-41FE-A372-2FE465566A01}"/>
    <cellStyle name="Comma 2 4 5 2 4 2" xfId="5333" xr:uid="{2FFE2B8C-552C-43A0-8969-CEE3C75C9CC3}"/>
    <cellStyle name="Comma 2 4 5 2 4 2 2" xfId="11813" xr:uid="{F3120645-1DE0-4F60-938D-2751F0B139A9}"/>
    <cellStyle name="Comma 2 4 5 2 4 2 2 2" xfId="24773" xr:uid="{063AEDDF-CB34-46BA-B623-63BC10226E14}"/>
    <cellStyle name="Comma 2 4 5 2 4 2 3" xfId="18293" xr:uid="{E2A15B01-9B27-4B4B-87F9-93CE94C845EE}"/>
    <cellStyle name="Comma 2 4 5 2 4 3" xfId="8741" xr:uid="{49F88F35-3587-498A-A0D4-5BACF62F7668}"/>
    <cellStyle name="Comma 2 4 5 2 4 3 2" xfId="21701" xr:uid="{D4D0CA05-BA3D-471A-AB96-2DDB3590D2FA}"/>
    <cellStyle name="Comma 2 4 5 2 4 4" xfId="15221" xr:uid="{981CA39F-03A4-4AAD-ABBF-7220A10B384A}"/>
    <cellStyle name="Comma 2 4 5 2 5" xfId="3797" xr:uid="{7B4E1001-8D38-498E-9E4C-A9C33B103D33}"/>
    <cellStyle name="Comma 2 4 5 2 5 2" xfId="10277" xr:uid="{A624AD2F-C0A7-448B-A32A-7074DA06824C}"/>
    <cellStyle name="Comma 2 4 5 2 5 2 2" xfId="23237" xr:uid="{040A1155-0125-4C01-8EF3-C400F6B75CD8}"/>
    <cellStyle name="Comma 2 4 5 2 5 3" xfId="16757" xr:uid="{E0D58C67-5BF9-4A6E-8DA1-8DCAF7ECBF04}"/>
    <cellStyle name="Comma 2 4 5 2 6" xfId="7205" xr:uid="{96FE56A4-A39A-46A3-994B-6AE3EA2A7F24}"/>
    <cellStyle name="Comma 2 4 5 2 6 2" xfId="20165" xr:uid="{516AFF64-4EFF-4741-ABBA-4A162AAAA0AC}"/>
    <cellStyle name="Comma 2 4 5 2 7" xfId="13685" xr:uid="{83726776-D6D0-4A2B-A799-442CFD27E44E}"/>
    <cellStyle name="Comma 2 4 5 3" xfId="917" xr:uid="{8F4AF4AC-09EB-46E2-93FC-38AF874C1581}"/>
    <cellStyle name="Comma 2 4 5 3 2" xfId="1685" xr:uid="{E4BC66D3-C682-4478-8672-434C326ECD54}"/>
    <cellStyle name="Comma 2 4 5 3 2 2" xfId="3221" xr:uid="{4A2E331A-5CFA-425C-BA4F-8F860DE9D6DC}"/>
    <cellStyle name="Comma 2 4 5 3 2 2 2" xfId="6293" xr:uid="{048A8219-8C76-4AB1-A59D-6A9DCBC32E7E}"/>
    <cellStyle name="Comma 2 4 5 3 2 2 2 2" xfId="12773" xr:uid="{835683C3-7304-4918-8BAD-CB9BEB24DB3B}"/>
    <cellStyle name="Comma 2 4 5 3 2 2 2 2 2" xfId="25733" xr:uid="{11C9CBA3-DACD-4803-ACCF-9C05773E4074}"/>
    <cellStyle name="Comma 2 4 5 3 2 2 2 3" xfId="19253" xr:uid="{EE0A093F-8EB3-4E17-B322-D4ED5A9B35AB}"/>
    <cellStyle name="Comma 2 4 5 3 2 2 3" xfId="9701" xr:uid="{5D4B355A-8524-44CA-AFD5-E9349523B6EC}"/>
    <cellStyle name="Comma 2 4 5 3 2 2 3 2" xfId="22661" xr:uid="{4B738390-FA9B-4C42-88CF-F4FBEBE3D5CC}"/>
    <cellStyle name="Comma 2 4 5 3 2 2 4" xfId="16181" xr:uid="{C1F5CFE3-DFE0-45B5-87B9-3A4127A7DF1D}"/>
    <cellStyle name="Comma 2 4 5 3 2 3" xfId="4757" xr:uid="{B2B1D44C-7095-49AB-83F6-7B2BF3B5CC7A}"/>
    <cellStyle name="Comma 2 4 5 3 2 3 2" xfId="11237" xr:uid="{AC968992-009B-4B21-A688-9A7266C60287}"/>
    <cellStyle name="Comma 2 4 5 3 2 3 2 2" xfId="24197" xr:uid="{6A845D3F-CC38-4E96-8BCD-A901B0AD46D6}"/>
    <cellStyle name="Comma 2 4 5 3 2 3 3" xfId="17717" xr:uid="{3CD93C26-7942-4E1D-80DA-A97AA584D4A9}"/>
    <cellStyle name="Comma 2 4 5 3 2 4" xfId="8165" xr:uid="{A802429C-A57D-424B-9B40-51E8EA431415}"/>
    <cellStyle name="Comma 2 4 5 3 2 4 2" xfId="21125" xr:uid="{26DC81A6-169D-48A1-8599-8757A1AC924C}"/>
    <cellStyle name="Comma 2 4 5 3 2 5" xfId="14645" xr:uid="{6781B751-82DF-46A6-A70F-C81C37A3FD42}"/>
    <cellStyle name="Comma 2 4 5 3 3" xfId="2453" xr:uid="{D671DE12-2112-450E-9411-D6F11E552CDD}"/>
    <cellStyle name="Comma 2 4 5 3 3 2" xfId="5525" xr:uid="{12C32D9B-71DD-4224-9430-6A838ECAB278}"/>
    <cellStyle name="Comma 2 4 5 3 3 2 2" xfId="12005" xr:uid="{0ADF163C-4FD3-45E4-8286-16D75B05A394}"/>
    <cellStyle name="Comma 2 4 5 3 3 2 2 2" xfId="24965" xr:uid="{B721C273-B71B-4FAC-8CE7-71388D012D49}"/>
    <cellStyle name="Comma 2 4 5 3 3 2 3" xfId="18485" xr:uid="{CBF1FFC4-B31A-4A60-A628-FAECC1D1CBCE}"/>
    <cellStyle name="Comma 2 4 5 3 3 3" xfId="8933" xr:uid="{3A0B84A2-410A-4290-B8FB-B06EB198C439}"/>
    <cellStyle name="Comma 2 4 5 3 3 3 2" xfId="21893" xr:uid="{8E0B5E66-87C3-4973-A510-6F116285155C}"/>
    <cellStyle name="Comma 2 4 5 3 3 4" xfId="15413" xr:uid="{37FFC658-147C-410D-9748-0AA1BE3EF0C8}"/>
    <cellStyle name="Comma 2 4 5 3 4" xfId="3989" xr:uid="{7E2437CC-6FA1-4491-B7D0-FB702C5512D0}"/>
    <cellStyle name="Comma 2 4 5 3 4 2" xfId="10469" xr:uid="{844FA030-C966-4A04-95FF-B64362952E97}"/>
    <cellStyle name="Comma 2 4 5 3 4 2 2" xfId="23429" xr:uid="{DE2E4913-3322-45D9-968F-21BCB51DED2B}"/>
    <cellStyle name="Comma 2 4 5 3 4 3" xfId="16949" xr:uid="{20DCE519-A547-4C2D-8A59-41CD400027EC}"/>
    <cellStyle name="Comma 2 4 5 3 5" xfId="7397" xr:uid="{717000BA-9D6E-4C61-8062-50F32BD953A4}"/>
    <cellStyle name="Comma 2 4 5 3 5 2" xfId="20357" xr:uid="{6E5E00CF-6F01-4D9A-B0E2-C040AC3F0A0F}"/>
    <cellStyle name="Comma 2 4 5 3 6" xfId="13877" xr:uid="{16260383-39B3-4AF5-B6A7-BBDBAD2481AC}"/>
    <cellStyle name="Comma 2 4 5 4" xfId="1301" xr:uid="{A338691B-896B-418F-8CE9-DC875F648CBB}"/>
    <cellStyle name="Comma 2 4 5 4 2" xfId="2837" xr:uid="{C7815E49-813E-49AB-9405-45481A5323B0}"/>
    <cellStyle name="Comma 2 4 5 4 2 2" xfId="5909" xr:uid="{2FD6A9B5-511A-41E5-B05F-80994FFB4E56}"/>
    <cellStyle name="Comma 2 4 5 4 2 2 2" xfId="12389" xr:uid="{274BAF82-28D1-47B4-B789-9B6B4D8711BE}"/>
    <cellStyle name="Comma 2 4 5 4 2 2 2 2" xfId="25349" xr:uid="{A9FA18D9-6F76-491E-A24F-CD3F032A2F52}"/>
    <cellStyle name="Comma 2 4 5 4 2 2 3" xfId="18869" xr:uid="{9DF78EF7-88E6-4AED-B621-CF46076FA1F5}"/>
    <cellStyle name="Comma 2 4 5 4 2 3" xfId="9317" xr:uid="{AE9EA0AF-6FFD-4616-B100-AF2E4C2078F2}"/>
    <cellStyle name="Comma 2 4 5 4 2 3 2" xfId="22277" xr:uid="{F4BDBC8E-11C8-45CA-9025-231A300B5EC8}"/>
    <cellStyle name="Comma 2 4 5 4 2 4" xfId="15797" xr:uid="{EC1C75B3-7040-4DC2-ABF1-8C3110E92303}"/>
    <cellStyle name="Comma 2 4 5 4 3" xfId="4373" xr:uid="{CE84C09B-BF0A-4074-A824-35C49E257D7D}"/>
    <cellStyle name="Comma 2 4 5 4 3 2" xfId="10853" xr:uid="{4F77A442-A96F-40F1-8D22-0C23DDCA6E54}"/>
    <cellStyle name="Comma 2 4 5 4 3 2 2" xfId="23813" xr:uid="{3CFA180C-E55F-456F-B286-E89F92643B76}"/>
    <cellStyle name="Comma 2 4 5 4 3 3" xfId="17333" xr:uid="{57584479-1B0C-4C55-9F4F-B0C120DD3835}"/>
    <cellStyle name="Comma 2 4 5 4 4" xfId="7781" xr:uid="{493CB1C1-AAC5-4F08-8A62-C0692BD78323}"/>
    <cellStyle name="Comma 2 4 5 4 4 2" xfId="20741" xr:uid="{65F69218-76CC-4A5E-8193-70DB77514850}"/>
    <cellStyle name="Comma 2 4 5 4 5" xfId="14261" xr:uid="{434E8081-9E24-48BE-85D8-DABFE352A2CC}"/>
    <cellStyle name="Comma 2 4 5 5" xfId="2069" xr:uid="{055CE4E6-59F1-45D2-875C-F599359DE5D6}"/>
    <cellStyle name="Comma 2 4 5 5 2" xfId="5141" xr:uid="{73C7F3CB-325E-42F2-9589-AC47CD72C3E0}"/>
    <cellStyle name="Comma 2 4 5 5 2 2" xfId="11621" xr:uid="{F11E02B4-BEB1-4DAB-B865-F287C5838003}"/>
    <cellStyle name="Comma 2 4 5 5 2 2 2" xfId="24581" xr:uid="{90218A66-67E9-4F07-9B01-5381A2A5BBF7}"/>
    <cellStyle name="Comma 2 4 5 5 2 3" xfId="18101" xr:uid="{EF55F7B4-280A-4DD1-B6F4-26524A2AC580}"/>
    <cellStyle name="Comma 2 4 5 5 3" xfId="8549" xr:uid="{5EEE0050-A779-480E-81BC-0B92A044394A}"/>
    <cellStyle name="Comma 2 4 5 5 3 2" xfId="21509" xr:uid="{E49695A0-9CA4-4091-9360-8219C873D5EF}"/>
    <cellStyle name="Comma 2 4 5 5 4" xfId="15029" xr:uid="{B344F310-8251-484D-B83E-77F30031B299}"/>
    <cellStyle name="Comma 2 4 5 6" xfId="3605" xr:uid="{983ADC42-0023-400D-876B-0B0533459CCB}"/>
    <cellStyle name="Comma 2 4 5 6 2" xfId="10085" xr:uid="{D4C001F4-428A-4BCC-A4FD-3F18771DA0C8}"/>
    <cellStyle name="Comma 2 4 5 6 2 2" xfId="23045" xr:uid="{1F086AF7-5184-43D5-802A-43393E7CFCAA}"/>
    <cellStyle name="Comma 2 4 5 6 3" xfId="16565" xr:uid="{404FF1DF-4924-479A-883C-E8EA6ED315E8}"/>
    <cellStyle name="Comma 2 4 5 7" xfId="7013" xr:uid="{74B563BD-30F8-4D1B-A855-0398379C251D}"/>
    <cellStyle name="Comma 2 4 5 7 2" xfId="19973" xr:uid="{F48C90A1-E736-4FDB-BFBC-F1C194194875}"/>
    <cellStyle name="Comma 2 4 5 8" xfId="13493" xr:uid="{C922B8F3-9BD3-4AEF-98EC-8F6F9EC86CAB}"/>
    <cellStyle name="Comma 2 4 6" xfId="597" xr:uid="{D6949B3D-90DA-498B-B818-AA7ABDB1E6C1}"/>
    <cellStyle name="Comma 2 4 6 2" xfId="789" xr:uid="{81D9E38F-CBC7-4769-829D-A73D5B3A4061}"/>
    <cellStyle name="Comma 2 4 6 2 2" xfId="1173" xr:uid="{69A924CF-6004-4F93-85CE-58ECF9DD18F4}"/>
    <cellStyle name="Comma 2 4 6 2 2 2" xfId="1941" xr:uid="{5351FB89-105E-4FB1-9F2A-B990B4525F7F}"/>
    <cellStyle name="Comma 2 4 6 2 2 2 2" xfId="3477" xr:uid="{C144C66F-C00C-4651-AAEF-E7B8FD7FE996}"/>
    <cellStyle name="Comma 2 4 6 2 2 2 2 2" xfId="6549" xr:uid="{585FEA8A-F67A-4B2B-9B73-09D65F7E4E37}"/>
    <cellStyle name="Comma 2 4 6 2 2 2 2 2 2" xfId="13029" xr:uid="{262B9BC2-1869-4730-ACB9-5382092CB3E6}"/>
    <cellStyle name="Comma 2 4 6 2 2 2 2 2 2 2" xfId="25989" xr:uid="{D7F57064-B1F4-4BCD-8679-F6DEE858C819}"/>
    <cellStyle name="Comma 2 4 6 2 2 2 2 2 3" xfId="19509" xr:uid="{9F52C5A2-3A9D-45D4-B808-FE230B7D1FD1}"/>
    <cellStyle name="Comma 2 4 6 2 2 2 2 3" xfId="9957" xr:uid="{C0450A2C-B672-48C4-B102-F4090F7A559F}"/>
    <cellStyle name="Comma 2 4 6 2 2 2 2 3 2" xfId="22917" xr:uid="{8A7F157A-0262-49CB-848E-425BF8AA84C6}"/>
    <cellStyle name="Comma 2 4 6 2 2 2 2 4" xfId="16437" xr:uid="{D4AB8577-4181-4F62-B78D-868B228D492D}"/>
    <cellStyle name="Comma 2 4 6 2 2 2 3" xfId="5013" xr:uid="{30819DE9-6150-4062-82C6-DA83A239D036}"/>
    <cellStyle name="Comma 2 4 6 2 2 2 3 2" xfId="11493" xr:uid="{3DA29759-5843-400C-BC94-FDC57C47772D}"/>
    <cellStyle name="Comma 2 4 6 2 2 2 3 2 2" xfId="24453" xr:uid="{8833D217-2471-4952-AAD8-F675EFC19AF0}"/>
    <cellStyle name="Comma 2 4 6 2 2 2 3 3" xfId="17973" xr:uid="{7338FCD5-B7A2-42AA-BE12-36697BCEE768}"/>
    <cellStyle name="Comma 2 4 6 2 2 2 4" xfId="8421" xr:uid="{D12F8E41-C931-48F1-B133-875F10433CAA}"/>
    <cellStyle name="Comma 2 4 6 2 2 2 4 2" xfId="21381" xr:uid="{E8A72A6C-DFD8-433F-B4B0-1D5CFFBD7DC8}"/>
    <cellStyle name="Comma 2 4 6 2 2 2 5" xfId="14901" xr:uid="{99C5BCD9-EA44-471D-A1A9-1BB726D11655}"/>
    <cellStyle name="Comma 2 4 6 2 2 3" xfId="2709" xr:uid="{8CDB0362-D453-4A7A-BF14-E6BEC3E46EA2}"/>
    <cellStyle name="Comma 2 4 6 2 2 3 2" xfId="5781" xr:uid="{CD1FE6FD-151C-453F-BBE3-F8690BBF14F4}"/>
    <cellStyle name="Comma 2 4 6 2 2 3 2 2" xfId="12261" xr:uid="{4D7E54A2-3362-49F6-BEEA-886807BD3CCA}"/>
    <cellStyle name="Comma 2 4 6 2 2 3 2 2 2" xfId="25221" xr:uid="{70EA51B9-32AC-4A10-9A08-81615CBC1FAC}"/>
    <cellStyle name="Comma 2 4 6 2 2 3 2 3" xfId="18741" xr:uid="{39198CED-A2D6-4149-9D08-08AFBC54A178}"/>
    <cellStyle name="Comma 2 4 6 2 2 3 3" xfId="9189" xr:uid="{B4565ED5-3FF3-4829-9911-4CB8CBFDF821}"/>
    <cellStyle name="Comma 2 4 6 2 2 3 3 2" xfId="22149" xr:uid="{AE18A686-0428-414A-9057-AC6021C2BC86}"/>
    <cellStyle name="Comma 2 4 6 2 2 3 4" xfId="15669" xr:uid="{2A155A74-D33E-4DAA-9058-CD19619E3C28}"/>
    <cellStyle name="Comma 2 4 6 2 2 4" xfId="4245" xr:uid="{6889E65D-DFCF-4A60-B624-E6122CA89B35}"/>
    <cellStyle name="Comma 2 4 6 2 2 4 2" xfId="10725" xr:uid="{166A989B-31A8-4639-B51D-F130AB42367D}"/>
    <cellStyle name="Comma 2 4 6 2 2 4 2 2" xfId="23685" xr:uid="{4BEFB864-C1A8-434F-9D20-A839B15231C0}"/>
    <cellStyle name="Comma 2 4 6 2 2 4 3" xfId="17205" xr:uid="{73F94354-3C70-4A62-95FD-592D3C66D5BA}"/>
    <cellStyle name="Comma 2 4 6 2 2 5" xfId="7653" xr:uid="{C9C6E01A-4E5C-4A71-90B2-0C996AB946EA}"/>
    <cellStyle name="Comma 2 4 6 2 2 5 2" xfId="20613" xr:uid="{180B2BEB-49B1-468E-911F-6938C5E040A0}"/>
    <cellStyle name="Comma 2 4 6 2 2 6" xfId="14133" xr:uid="{A9F7DE9C-6FB1-48BF-80AD-D37C70143310}"/>
    <cellStyle name="Comma 2 4 6 2 3" xfId="1557" xr:uid="{7DBF8DFC-D5BD-4FCE-8C5A-6A0ADA2826FE}"/>
    <cellStyle name="Comma 2 4 6 2 3 2" xfId="3093" xr:uid="{F29D85B2-1628-492A-AADD-EB9745868926}"/>
    <cellStyle name="Comma 2 4 6 2 3 2 2" xfId="6165" xr:uid="{1789BF11-287E-4889-89BE-69FD86A9AE25}"/>
    <cellStyle name="Comma 2 4 6 2 3 2 2 2" xfId="12645" xr:uid="{F28F04B1-243F-4697-A127-7AD58AD68984}"/>
    <cellStyle name="Comma 2 4 6 2 3 2 2 2 2" xfId="25605" xr:uid="{5D4CB58D-2A1D-4D36-BD9A-3FF1D853BC26}"/>
    <cellStyle name="Comma 2 4 6 2 3 2 2 3" xfId="19125" xr:uid="{BDD7F7F6-955D-4B55-917A-A065F8E312F8}"/>
    <cellStyle name="Comma 2 4 6 2 3 2 3" xfId="9573" xr:uid="{2AC7A93F-29E0-47C0-BBFF-4220D16DA6DB}"/>
    <cellStyle name="Comma 2 4 6 2 3 2 3 2" xfId="22533" xr:uid="{2DC95735-1E87-4D2E-BF3E-BCB7997404F9}"/>
    <cellStyle name="Comma 2 4 6 2 3 2 4" xfId="16053" xr:uid="{23A10556-1ACB-44B5-ADF8-7DB408A335D3}"/>
    <cellStyle name="Comma 2 4 6 2 3 3" xfId="4629" xr:uid="{A8F129C6-E4B7-4F6D-A21E-7B9468A5A03D}"/>
    <cellStyle name="Comma 2 4 6 2 3 3 2" xfId="11109" xr:uid="{DAD4CC94-88E3-4A4A-9CC7-16EE36EA29C4}"/>
    <cellStyle name="Comma 2 4 6 2 3 3 2 2" xfId="24069" xr:uid="{D7456790-B5C0-4C3E-B53A-46BDD6458095}"/>
    <cellStyle name="Comma 2 4 6 2 3 3 3" xfId="17589" xr:uid="{7C2877E6-BB42-471F-B8CA-EEDA8FF6E3CF}"/>
    <cellStyle name="Comma 2 4 6 2 3 4" xfId="8037" xr:uid="{F1C15EDB-8A87-43E9-A043-5D79847C2A78}"/>
    <cellStyle name="Comma 2 4 6 2 3 4 2" xfId="20997" xr:uid="{4DF43179-5067-4420-88F1-71DF0CE82D49}"/>
    <cellStyle name="Comma 2 4 6 2 3 5" xfId="14517" xr:uid="{8CF19C3C-E0FC-412D-AFCF-44F0D817C872}"/>
    <cellStyle name="Comma 2 4 6 2 4" xfId="2325" xr:uid="{83BB8EC2-E350-4F0B-916E-3F63F37F0073}"/>
    <cellStyle name="Comma 2 4 6 2 4 2" xfId="5397" xr:uid="{DC9564EB-66F3-418C-BD7C-CCFBB1C2894F}"/>
    <cellStyle name="Comma 2 4 6 2 4 2 2" xfId="11877" xr:uid="{0DEA03F7-7AA9-4E41-ADB2-E330858B3CEF}"/>
    <cellStyle name="Comma 2 4 6 2 4 2 2 2" xfId="24837" xr:uid="{4B9E1734-4F4E-4FB8-903B-15DACBB40C45}"/>
    <cellStyle name="Comma 2 4 6 2 4 2 3" xfId="18357" xr:uid="{12CEE36B-573C-423D-8F0C-6937FA12E58B}"/>
    <cellStyle name="Comma 2 4 6 2 4 3" xfId="8805" xr:uid="{A22FD4CA-7C60-4CF5-A6C1-2114A86528BD}"/>
    <cellStyle name="Comma 2 4 6 2 4 3 2" xfId="21765" xr:uid="{120D06AF-8276-4498-B30A-C3B7FBFD08FF}"/>
    <cellStyle name="Comma 2 4 6 2 4 4" xfId="15285" xr:uid="{52A332FD-2B82-49EC-BB00-7E7E522C4F3F}"/>
    <cellStyle name="Comma 2 4 6 2 5" xfId="3861" xr:uid="{C81368B8-8741-43E8-A25A-1380C0DAF030}"/>
    <cellStyle name="Comma 2 4 6 2 5 2" xfId="10341" xr:uid="{781700CF-2642-4F00-A11D-01DF0FB9208E}"/>
    <cellStyle name="Comma 2 4 6 2 5 2 2" xfId="23301" xr:uid="{B825F31C-D017-42BD-A6E1-24FABA5C8151}"/>
    <cellStyle name="Comma 2 4 6 2 5 3" xfId="16821" xr:uid="{8BE16210-3ADB-4CA3-B2C4-D76A5804070F}"/>
    <cellStyle name="Comma 2 4 6 2 6" xfId="7269" xr:uid="{EEAA7DFA-DBA6-4038-A85F-769C27BD6617}"/>
    <cellStyle name="Comma 2 4 6 2 6 2" xfId="20229" xr:uid="{C2B0A02C-0531-462C-8F06-21AC8DAA12AF}"/>
    <cellStyle name="Comma 2 4 6 2 7" xfId="13749" xr:uid="{290825A5-BC5E-4CA5-8196-B731BE881576}"/>
    <cellStyle name="Comma 2 4 6 3" xfId="981" xr:uid="{B7CE702D-CBCE-418D-B767-05B55D5A4141}"/>
    <cellStyle name="Comma 2 4 6 3 2" xfId="1749" xr:uid="{53F3551D-7E96-4DE6-B2BA-EF02E9F65908}"/>
    <cellStyle name="Comma 2 4 6 3 2 2" xfId="3285" xr:uid="{9D5A3F5C-CE45-440A-B3DA-32DE7AE51EDE}"/>
    <cellStyle name="Comma 2 4 6 3 2 2 2" xfId="6357" xr:uid="{1AD5E4E5-8FCE-4164-98B5-4FF2F40644E3}"/>
    <cellStyle name="Comma 2 4 6 3 2 2 2 2" xfId="12837" xr:uid="{C4F6AFD2-D506-475C-9FFE-36B8085991E7}"/>
    <cellStyle name="Comma 2 4 6 3 2 2 2 2 2" xfId="25797" xr:uid="{90621BA0-3DC4-4F9B-8B20-79A76D3FE4D0}"/>
    <cellStyle name="Comma 2 4 6 3 2 2 2 3" xfId="19317" xr:uid="{B0CE3F6B-4791-45C1-BC56-178E5ADDACF1}"/>
    <cellStyle name="Comma 2 4 6 3 2 2 3" xfId="9765" xr:uid="{AE060319-4003-4694-BC36-CBF39162ADB0}"/>
    <cellStyle name="Comma 2 4 6 3 2 2 3 2" xfId="22725" xr:uid="{13FFE7CD-9E6E-4562-9AA1-FBA14C1D8DA7}"/>
    <cellStyle name="Comma 2 4 6 3 2 2 4" xfId="16245" xr:uid="{2A6057A2-7863-4F22-AD82-7E2EA8ABC93D}"/>
    <cellStyle name="Comma 2 4 6 3 2 3" xfId="4821" xr:uid="{8EAE7561-2C2D-438A-A441-61D40995B0A5}"/>
    <cellStyle name="Comma 2 4 6 3 2 3 2" xfId="11301" xr:uid="{FAB9F3A1-E5D8-484E-8984-A2C86A386255}"/>
    <cellStyle name="Comma 2 4 6 3 2 3 2 2" xfId="24261" xr:uid="{AD004A02-21EF-498A-87E9-780270DFEA09}"/>
    <cellStyle name="Comma 2 4 6 3 2 3 3" xfId="17781" xr:uid="{47388800-5AC8-4E3E-B746-2CB4F0EA1A28}"/>
    <cellStyle name="Comma 2 4 6 3 2 4" xfId="8229" xr:uid="{74110C8A-6963-48AE-9DDF-6A7F1C9025E7}"/>
    <cellStyle name="Comma 2 4 6 3 2 4 2" xfId="21189" xr:uid="{F0DF15AF-03F6-4345-B463-F1352350BA95}"/>
    <cellStyle name="Comma 2 4 6 3 2 5" xfId="14709" xr:uid="{377B3158-1A02-42B2-8901-B000003B2AA3}"/>
    <cellStyle name="Comma 2 4 6 3 3" xfId="2517" xr:uid="{033B6F55-DA37-41B0-ACB4-55B4CEE82427}"/>
    <cellStyle name="Comma 2 4 6 3 3 2" xfId="5589" xr:uid="{B9F4C918-748E-463E-BFDB-6E1FAA3D84CB}"/>
    <cellStyle name="Comma 2 4 6 3 3 2 2" xfId="12069" xr:uid="{A7F711ED-87A9-4C23-BAD3-72ACBB47A9AD}"/>
    <cellStyle name="Comma 2 4 6 3 3 2 2 2" xfId="25029" xr:uid="{D6852164-DE09-46C2-A4E0-FF46B63EDAF0}"/>
    <cellStyle name="Comma 2 4 6 3 3 2 3" xfId="18549" xr:uid="{8747EA7B-7BF9-4E34-B3E0-3E44046CA96F}"/>
    <cellStyle name="Comma 2 4 6 3 3 3" xfId="8997" xr:uid="{DDBC52B5-5E60-4C01-829E-866006F25032}"/>
    <cellStyle name="Comma 2 4 6 3 3 3 2" xfId="21957" xr:uid="{B0367824-8259-4311-9B2B-8D112E5D8FB4}"/>
    <cellStyle name="Comma 2 4 6 3 3 4" xfId="15477" xr:uid="{CDAA557C-DA7F-470D-9801-64F54348D5D2}"/>
    <cellStyle name="Comma 2 4 6 3 4" xfId="4053" xr:uid="{D9A66645-9B2F-4653-83B6-1A0B98DC8C9F}"/>
    <cellStyle name="Comma 2 4 6 3 4 2" xfId="10533" xr:uid="{16DDCC54-C720-4F04-8825-EA4C0A57ADF6}"/>
    <cellStyle name="Comma 2 4 6 3 4 2 2" xfId="23493" xr:uid="{62A72E88-76D3-491A-939E-C819C0C971AB}"/>
    <cellStyle name="Comma 2 4 6 3 4 3" xfId="17013" xr:uid="{A3062F0F-F208-4561-A39A-35D5391065BF}"/>
    <cellStyle name="Comma 2 4 6 3 5" xfId="7461" xr:uid="{E8156568-8FE7-41CF-9191-4AF52A6BDFBB}"/>
    <cellStyle name="Comma 2 4 6 3 5 2" xfId="20421" xr:uid="{E74DCCA7-7A37-4C43-BC59-A40674B336F3}"/>
    <cellStyle name="Comma 2 4 6 3 6" xfId="13941" xr:uid="{EBC39E9B-A770-47C9-8A2A-C175C11E8D20}"/>
    <cellStyle name="Comma 2 4 6 4" xfId="1365" xr:uid="{64FD27C4-0E80-4183-8002-2070B9D7FB29}"/>
    <cellStyle name="Comma 2 4 6 4 2" xfId="2901" xr:uid="{1B9320C6-1B93-4673-BCEF-AB89B236A52A}"/>
    <cellStyle name="Comma 2 4 6 4 2 2" xfId="5973" xr:uid="{17FD38CF-3285-448A-B7F6-2BD19662C681}"/>
    <cellStyle name="Comma 2 4 6 4 2 2 2" xfId="12453" xr:uid="{451DECAC-3B34-4D08-A608-E6D738C7F211}"/>
    <cellStyle name="Comma 2 4 6 4 2 2 2 2" xfId="25413" xr:uid="{4E755F6C-24E6-4012-AC4B-2828F66B5C52}"/>
    <cellStyle name="Comma 2 4 6 4 2 2 3" xfId="18933" xr:uid="{9B32E55B-EA52-4D74-85BC-6B1848850289}"/>
    <cellStyle name="Comma 2 4 6 4 2 3" xfId="9381" xr:uid="{C6FB09D7-1F08-41E0-90AA-4FBC5B9AB4D8}"/>
    <cellStyle name="Comma 2 4 6 4 2 3 2" xfId="22341" xr:uid="{693B862F-8CD7-41D7-9DCB-80593157DC40}"/>
    <cellStyle name="Comma 2 4 6 4 2 4" xfId="15861" xr:uid="{A5A0CC75-7DF5-4E9E-BC23-0A248368329D}"/>
    <cellStyle name="Comma 2 4 6 4 3" xfId="4437" xr:uid="{2669A95A-12EA-4C5F-B46D-98F053A4F574}"/>
    <cellStyle name="Comma 2 4 6 4 3 2" xfId="10917" xr:uid="{A538F442-BB52-4549-ABFA-36F750F2DBCD}"/>
    <cellStyle name="Comma 2 4 6 4 3 2 2" xfId="23877" xr:uid="{257DE364-2FB8-41A7-B069-EECEC36AF28B}"/>
    <cellStyle name="Comma 2 4 6 4 3 3" xfId="17397" xr:uid="{5B662985-3CB1-4052-A1C0-E4EBAFEE49E2}"/>
    <cellStyle name="Comma 2 4 6 4 4" xfId="7845" xr:uid="{E0D3B015-1A5E-4BC9-BD5A-002116E82029}"/>
    <cellStyle name="Comma 2 4 6 4 4 2" xfId="20805" xr:uid="{62DC2CE0-76CE-46AD-84FF-7362171FCA8A}"/>
    <cellStyle name="Comma 2 4 6 4 5" xfId="14325" xr:uid="{AAD700D3-0CAB-457B-92F6-61FF849A176A}"/>
    <cellStyle name="Comma 2 4 6 5" xfId="2133" xr:uid="{3BEF9868-9FCF-4642-83C8-F75FF6E0BE5C}"/>
    <cellStyle name="Comma 2 4 6 5 2" xfId="5205" xr:uid="{39AE65DC-BF37-4BA9-8351-0BD383E1F75C}"/>
    <cellStyle name="Comma 2 4 6 5 2 2" xfId="11685" xr:uid="{569A351A-F94E-4CDF-8472-F746EDDF47D8}"/>
    <cellStyle name="Comma 2 4 6 5 2 2 2" xfId="24645" xr:uid="{8B11E47B-6225-4921-9D7F-3B29E152CC2D}"/>
    <cellStyle name="Comma 2 4 6 5 2 3" xfId="18165" xr:uid="{5A7D5B57-6693-4908-8EB9-E30A66DC116A}"/>
    <cellStyle name="Comma 2 4 6 5 3" xfId="8613" xr:uid="{CB17EC74-03AD-4905-8341-7B5DCCE92A24}"/>
    <cellStyle name="Comma 2 4 6 5 3 2" xfId="21573" xr:uid="{27395A5A-57E4-4663-BC90-FF549B9E8E16}"/>
    <cellStyle name="Comma 2 4 6 5 4" xfId="15093" xr:uid="{EFB08028-99F8-41A3-BC79-BE34A66BB377}"/>
    <cellStyle name="Comma 2 4 6 6" xfId="3669" xr:uid="{58ABC52C-9C9B-43D4-B0B7-794D82902A66}"/>
    <cellStyle name="Comma 2 4 6 6 2" xfId="10149" xr:uid="{A6056A7A-75FA-4A74-8960-D4425A721277}"/>
    <cellStyle name="Comma 2 4 6 6 2 2" xfId="23109" xr:uid="{A0F53900-EC4A-4426-8079-D63829836DEA}"/>
    <cellStyle name="Comma 2 4 6 6 3" xfId="16629" xr:uid="{336E2FFA-BC2B-43D1-9908-3F51246281A9}"/>
    <cellStyle name="Comma 2 4 6 7" xfId="7077" xr:uid="{6A3722FF-BAE1-4880-9CB6-59684DC7F236}"/>
    <cellStyle name="Comma 2 4 6 7 2" xfId="20037" xr:uid="{DF820528-C6D6-486F-8F27-89692D186292}"/>
    <cellStyle name="Comma 2 4 6 8" xfId="13557" xr:uid="{5A3C79B4-0D84-45A2-B180-ECF0B0195E8D}"/>
    <cellStyle name="Comma 2 4 7" xfId="661" xr:uid="{EC65E6BA-C148-4434-902F-E8EAF7985117}"/>
    <cellStyle name="Comma 2 4 7 2" xfId="1045" xr:uid="{499A2AA3-30D8-4297-9FE8-4C592FCEF49D}"/>
    <cellStyle name="Comma 2 4 7 2 2" xfId="1813" xr:uid="{489DCBD6-2228-4565-8CCD-3DDE76C57651}"/>
    <cellStyle name="Comma 2 4 7 2 2 2" xfId="3349" xr:uid="{618DFACB-7695-4230-90C4-1C2CF04974D5}"/>
    <cellStyle name="Comma 2 4 7 2 2 2 2" xfId="6421" xr:uid="{6A102035-234C-4E08-9605-D99600A34599}"/>
    <cellStyle name="Comma 2 4 7 2 2 2 2 2" xfId="12901" xr:uid="{1D76288C-F8F2-400E-8449-0E23536726C8}"/>
    <cellStyle name="Comma 2 4 7 2 2 2 2 2 2" xfId="25861" xr:uid="{C3CF3E5D-C8D8-4CD1-A276-ECFB04FAE812}"/>
    <cellStyle name="Comma 2 4 7 2 2 2 2 3" xfId="19381" xr:uid="{232EEC50-7A05-4580-833A-C3169C06E20F}"/>
    <cellStyle name="Comma 2 4 7 2 2 2 3" xfId="9829" xr:uid="{6D382C89-350E-4515-B143-BB84D9FA3FD6}"/>
    <cellStyle name="Comma 2 4 7 2 2 2 3 2" xfId="22789" xr:uid="{095B689E-A6BC-447C-93AE-D19A01BDBF68}"/>
    <cellStyle name="Comma 2 4 7 2 2 2 4" xfId="16309" xr:uid="{9071F4A6-7C4B-4871-BE4A-A52CA9E35E92}"/>
    <cellStyle name="Comma 2 4 7 2 2 3" xfId="4885" xr:uid="{15991BA2-45D1-40AB-B1C7-31EC1063B256}"/>
    <cellStyle name="Comma 2 4 7 2 2 3 2" xfId="11365" xr:uid="{FB043D61-9E71-4457-88F1-F93BF1237BC0}"/>
    <cellStyle name="Comma 2 4 7 2 2 3 2 2" xfId="24325" xr:uid="{B8B9D8E9-738C-49A4-87E5-0E3BC3478E7F}"/>
    <cellStyle name="Comma 2 4 7 2 2 3 3" xfId="17845" xr:uid="{AA05A774-317C-4003-A18B-22133154A3A6}"/>
    <cellStyle name="Comma 2 4 7 2 2 4" xfId="8293" xr:uid="{30F96BBE-74F4-4ACD-B073-D19251040827}"/>
    <cellStyle name="Comma 2 4 7 2 2 4 2" xfId="21253" xr:uid="{A80346FD-4D89-4922-85C6-E6D72597D797}"/>
    <cellStyle name="Comma 2 4 7 2 2 5" xfId="14773" xr:uid="{8FBA866B-C97A-4C24-9EAF-76926518B0BC}"/>
    <cellStyle name="Comma 2 4 7 2 3" xfId="2581" xr:uid="{B7F2E817-6FDD-4435-94CF-1E3AD19FB5D7}"/>
    <cellStyle name="Comma 2 4 7 2 3 2" xfId="5653" xr:uid="{50DAB9B6-3F7A-496C-81F7-3DBFE0742143}"/>
    <cellStyle name="Comma 2 4 7 2 3 2 2" xfId="12133" xr:uid="{542E437F-4085-4743-B897-756536B633AC}"/>
    <cellStyle name="Comma 2 4 7 2 3 2 2 2" xfId="25093" xr:uid="{C9B3EFA5-F973-4BFD-A0E5-05D7DCCC6335}"/>
    <cellStyle name="Comma 2 4 7 2 3 2 3" xfId="18613" xr:uid="{A868A5E2-2A92-4795-951B-B196BF38AA94}"/>
    <cellStyle name="Comma 2 4 7 2 3 3" xfId="9061" xr:uid="{287996E5-3797-4B41-B2AE-4E64F7248EA1}"/>
    <cellStyle name="Comma 2 4 7 2 3 3 2" xfId="22021" xr:uid="{3689DBFD-59F8-4BCB-917F-0CF4C0446594}"/>
    <cellStyle name="Comma 2 4 7 2 3 4" xfId="15541" xr:uid="{DCB0F1CE-46E0-46BC-9173-FD26837AD428}"/>
    <cellStyle name="Comma 2 4 7 2 4" xfId="4117" xr:uid="{BDD0A0D6-F35D-44BB-9C11-0BF7BFD5AC32}"/>
    <cellStyle name="Comma 2 4 7 2 4 2" xfId="10597" xr:uid="{C2D0B9A1-BFC2-4B22-A366-E52887365BAE}"/>
    <cellStyle name="Comma 2 4 7 2 4 2 2" xfId="23557" xr:uid="{D1DACFB5-A1B1-4E98-90BB-092CF13AC2C4}"/>
    <cellStyle name="Comma 2 4 7 2 4 3" xfId="17077" xr:uid="{2ECCDD41-33E1-499F-A735-B88CF25CF368}"/>
    <cellStyle name="Comma 2 4 7 2 5" xfId="7525" xr:uid="{7A517596-2799-4C69-8F3B-F80AAF71CCA7}"/>
    <cellStyle name="Comma 2 4 7 2 5 2" xfId="20485" xr:uid="{EC38FF91-5B0C-47A6-B9B4-5F1E2501EBBB}"/>
    <cellStyle name="Comma 2 4 7 2 6" xfId="14005" xr:uid="{2A7DB19C-82A5-4F22-B27F-CB22C8E76B8D}"/>
    <cellStyle name="Comma 2 4 7 3" xfId="1429" xr:uid="{FE670802-37FD-4D5F-A2FD-695D50EDBFA8}"/>
    <cellStyle name="Comma 2 4 7 3 2" xfId="2965" xr:uid="{D49C3122-59C2-4881-8A7F-AD4D53BB0CE7}"/>
    <cellStyle name="Comma 2 4 7 3 2 2" xfId="6037" xr:uid="{F72307B9-A4EF-43A9-83E6-56652B926F88}"/>
    <cellStyle name="Comma 2 4 7 3 2 2 2" xfId="12517" xr:uid="{CF5BF00B-AD9D-4CE1-9B23-445C28532146}"/>
    <cellStyle name="Comma 2 4 7 3 2 2 2 2" xfId="25477" xr:uid="{F9682638-56E0-4982-B372-92299DAF0C14}"/>
    <cellStyle name="Comma 2 4 7 3 2 2 3" xfId="18997" xr:uid="{8E4CB6C7-0995-40F1-BDDE-D6B74BC50D6E}"/>
    <cellStyle name="Comma 2 4 7 3 2 3" xfId="9445" xr:uid="{0848F986-89DA-4228-A9A0-6C09C8036FAB}"/>
    <cellStyle name="Comma 2 4 7 3 2 3 2" xfId="22405" xr:uid="{11B5EE4D-CB7B-4C5C-951F-A2027EDFE853}"/>
    <cellStyle name="Comma 2 4 7 3 2 4" xfId="15925" xr:uid="{2C206D63-DA33-4CAE-B971-674093AF1890}"/>
    <cellStyle name="Comma 2 4 7 3 3" xfId="4501" xr:uid="{B4E2B38F-EC02-48D2-99B0-A646ED08F752}"/>
    <cellStyle name="Comma 2 4 7 3 3 2" xfId="10981" xr:uid="{4B1F419A-04CA-4FDB-AE80-81A7D97F3F89}"/>
    <cellStyle name="Comma 2 4 7 3 3 2 2" xfId="23941" xr:uid="{5D3C4E4F-3FA4-4D9C-9DBB-5501DC20E344}"/>
    <cellStyle name="Comma 2 4 7 3 3 3" xfId="17461" xr:uid="{B82272FB-6067-49D7-82FC-988A89949965}"/>
    <cellStyle name="Comma 2 4 7 3 4" xfId="7909" xr:uid="{1E46E9D4-AFF3-4A19-A140-9EE2C5993438}"/>
    <cellStyle name="Comma 2 4 7 3 4 2" xfId="20869" xr:uid="{679EB664-53C6-44D1-81BB-B92A406E115A}"/>
    <cellStyle name="Comma 2 4 7 3 5" xfId="14389" xr:uid="{92911EDA-6BBD-4BF3-9A2C-16D392499556}"/>
    <cellStyle name="Comma 2 4 7 4" xfId="2197" xr:uid="{FF42C0BC-43D1-4E81-B74D-DAF79447F1A2}"/>
    <cellStyle name="Comma 2 4 7 4 2" xfId="5269" xr:uid="{0F4C28D8-6E79-470E-90AE-17C0ADA225AA}"/>
    <cellStyle name="Comma 2 4 7 4 2 2" xfId="11749" xr:uid="{418BFA43-EC24-4DC8-884D-A253706D8847}"/>
    <cellStyle name="Comma 2 4 7 4 2 2 2" xfId="24709" xr:uid="{8ABCFBEB-DD4E-4BA9-A6DD-8D246E5798D1}"/>
    <cellStyle name="Comma 2 4 7 4 2 3" xfId="18229" xr:uid="{D7B5D655-A4E7-44F6-ABAE-79C9CEC36803}"/>
    <cellStyle name="Comma 2 4 7 4 3" xfId="8677" xr:uid="{AD883066-6935-476A-983A-19BEB336C21B}"/>
    <cellStyle name="Comma 2 4 7 4 3 2" xfId="21637" xr:uid="{A232F896-DFC3-4455-AB8E-2CD05BC80EA5}"/>
    <cellStyle name="Comma 2 4 7 4 4" xfId="15157" xr:uid="{84D9933F-A595-4108-A804-5C2F08BB3BDF}"/>
    <cellStyle name="Comma 2 4 7 5" xfId="3733" xr:uid="{4692E49D-CF16-4395-841B-9375CE7036F5}"/>
    <cellStyle name="Comma 2 4 7 5 2" xfId="10213" xr:uid="{FF5FCD0E-084D-4AE5-B216-9D6632DF0F3E}"/>
    <cellStyle name="Comma 2 4 7 5 2 2" xfId="23173" xr:uid="{36A037AA-28C0-4741-A1C7-A5D8F28B438A}"/>
    <cellStyle name="Comma 2 4 7 5 3" xfId="16693" xr:uid="{12D84836-1F4A-4237-922D-39C4AA1E82F7}"/>
    <cellStyle name="Comma 2 4 7 6" xfId="7141" xr:uid="{E4F4F13F-8148-479D-8AFF-EFC691B35BEB}"/>
    <cellStyle name="Comma 2 4 7 6 2" xfId="20101" xr:uid="{61DA9FAD-4031-4855-88A6-597D9C832A4E}"/>
    <cellStyle name="Comma 2 4 7 7" xfId="13621" xr:uid="{EA5E68E7-E375-4F65-9E82-2DF211C541C2}"/>
    <cellStyle name="Comma 2 4 8" xfId="853" xr:uid="{13A8572A-621A-4B17-BDAA-D552E06D8808}"/>
    <cellStyle name="Comma 2 4 8 2" xfId="1621" xr:uid="{B76CCFCD-FFAB-4B22-94DD-52AED505B1AF}"/>
    <cellStyle name="Comma 2 4 8 2 2" xfId="3157" xr:uid="{99D854BD-C8A8-4A32-A079-BE417BC6B03F}"/>
    <cellStyle name="Comma 2 4 8 2 2 2" xfId="6229" xr:uid="{8F297EF0-9C78-4E16-A29E-273FBB21120D}"/>
    <cellStyle name="Comma 2 4 8 2 2 2 2" xfId="12709" xr:uid="{A2853B9B-6892-46D7-8C9C-C8642CE5DDCA}"/>
    <cellStyle name="Comma 2 4 8 2 2 2 2 2" xfId="25669" xr:uid="{C97E872A-D625-40E8-9536-FD3C26C39461}"/>
    <cellStyle name="Comma 2 4 8 2 2 2 3" xfId="19189" xr:uid="{1DCA4922-5F62-4CA8-9F01-32486FCE27ED}"/>
    <cellStyle name="Comma 2 4 8 2 2 3" xfId="9637" xr:uid="{D8FEBCE4-046E-4F0C-BF2B-4235A8246C6F}"/>
    <cellStyle name="Comma 2 4 8 2 2 3 2" xfId="22597" xr:uid="{F28FEB80-3493-4DD8-868C-D8A394A20B27}"/>
    <cellStyle name="Comma 2 4 8 2 2 4" xfId="16117" xr:uid="{71C8B2B9-F7A0-430C-BB39-1DED0E218766}"/>
    <cellStyle name="Comma 2 4 8 2 3" xfId="4693" xr:uid="{F2CE27B1-1D17-47CC-9DAA-8281AA58BF0F}"/>
    <cellStyle name="Comma 2 4 8 2 3 2" xfId="11173" xr:uid="{2E67AC0A-C115-4720-A06A-587237419D4E}"/>
    <cellStyle name="Comma 2 4 8 2 3 2 2" xfId="24133" xr:uid="{6C72E7E5-1CB2-4540-855D-D600189CF1AE}"/>
    <cellStyle name="Comma 2 4 8 2 3 3" xfId="17653" xr:uid="{FC3BA8C9-A387-4F31-98CF-6ACECAC63F6E}"/>
    <cellStyle name="Comma 2 4 8 2 4" xfId="8101" xr:uid="{99493619-955A-44B8-A171-72B1C965E34F}"/>
    <cellStyle name="Comma 2 4 8 2 4 2" xfId="21061" xr:uid="{E6DE9BD5-865F-4FD0-9822-1DFE7DA6188F}"/>
    <cellStyle name="Comma 2 4 8 2 5" xfId="14581" xr:uid="{12CF04BE-1D1F-4027-876F-18C54DEFB341}"/>
    <cellStyle name="Comma 2 4 8 3" xfId="2389" xr:uid="{270A7CE9-31A7-4636-9C79-3C37F0A3C890}"/>
    <cellStyle name="Comma 2 4 8 3 2" xfId="5461" xr:uid="{A1AB5989-B3E4-4CEB-9ED6-5E6C2EC44FAA}"/>
    <cellStyle name="Comma 2 4 8 3 2 2" xfId="11941" xr:uid="{041233A8-E838-41D1-B2DA-5411B4BC6594}"/>
    <cellStyle name="Comma 2 4 8 3 2 2 2" xfId="24901" xr:uid="{6B2A394B-E40F-432A-8420-34A8194E5E77}"/>
    <cellStyle name="Comma 2 4 8 3 2 3" xfId="18421" xr:uid="{74899BB6-D3B4-4319-9C74-9061EC63036A}"/>
    <cellStyle name="Comma 2 4 8 3 3" xfId="8869" xr:uid="{A43BD847-8C41-4C6F-A16A-06E2AF96CAD3}"/>
    <cellStyle name="Comma 2 4 8 3 3 2" xfId="21829" xr:uid="{0AA18EA5-BA2A-43DB-A8F4-D6F87F19433C}"/>
    <cellStyle name="Comma 2 4 8 3 4" xfId="15349" xr:uid="{C88344CF-7331-4728-B577-A4CD1A514BE1}"/>
    <cellStyle name="Comma 2 4 8 4" xfId="3925" xr:uid="{BD70768A-3ED9-4E14-B2A6-B68EDC431C13}"/>
    <cellStyle name="Comma 2 4 8 4 2" xfId="10405" xr:uid="{672C04C0-92BC-4B22-B704-779043BB1FB3}"/>
    <cellStyle name="Comma 2 4 8 4 2 2" xfId="23365" xr:uid="{23831DBA-A86D-482E-8F99-499B2B8F19D5}"/>
    <cellStyle name="Comma 2 4 8 4 3" xfId="16885" xr:uid="{5F178800-624B-4D46-ACEC-9A51C916B21B}"/>
    <cellStyle name="Comma 2 4 8 5" xfId="7333" xr:uid="{09DA622E-5063-4E3D-A476-812D578460B3}"/>
    <cellStyle name="Comma 2 4 8 5 2" xfId="20293" xr:uid="{109A9D28-EE8B-46A5-A6E4-B0F17CF5203F}"/>
    <cellStyle name="Comma 2 4 8 6" xfId="13813" xr:uid="{4C2CE1FC-5050-4AEF-B937-7A070626B4E1}"/>
    <cellStyle name="Comma 2 4 9" xfId="1237" xr:uid="{36F30DD0-6FE4-4893-A307-06CF37465798}"/>
    <cellStyle name="Comma 2 4 9 2" xfId="2773" xr:uid="{EF4564EE-3E5A-4E0F-9FC0-3D3A06DCF660}"/>
    <cellStyle name="Comma 2 4 9 2 2" xfId="5845" xr:uid="{0073B1C3-17AE-48F1-BA06-2C60440EE6DD}"/>
    <cellStyle name="Comma 2 4 9 2 2 2" xfId="12325" xr:uid="{AF78CCE0-AB4E-4180-BFF5-905A54A9D3F7}"/>
    <cellStyle name="Comma 2 4 9 2 2 2 2" xfId="25285" xr:uid="{097EB2E3-7AE5-4354-B6F5-B39B2609A7D3}"/>
    <cellStyle name="Comma 2 4 9 2 2 3" xfId="18805" xr:uid="{AAB15731-E5EF-4B37-98D6-44363F90691E}"/>
    <cellStyle name="Comma 2 4 9 2 3" xfId="9253" xr:uid="{ECFC5E24-A2D8-4EF5-A1E1-DFFB2B581F99}"/>
    <cellStyle name="Comma 2 4 9 2 3 2" xfId="22213" xr:uid="{BDDF53B2-FD60-4822-BFA9-9AB0B82FC6BB}"/>
    <cellStyle name="Comma 2 4 9 2 4" xfId="15733" xr:uid="{D593596B-D8DC-4DCD-AAA2-78ADFC1E7598}"/>
    <cellStyle name="Comma 2 4 9 3" xfId="4309" xr:uid="{A3D0922B-73F9-406F-BBE0-2C84EF699567}"/>
    <cellStyle name="Comma 2 4 9 3 2" xfId="10789" xr:uid="{FA8F76C3-CEDB-419F-9AD4-A38C3106EC04}"/>
    <cellStyle name="Comma 2 4 9 3 2 2" xfId="23749" xr:uid="{B5840FDC-E2CA-4DCB-8B7A-529F8EE035A4}"/>
    <cellStyle name="Comma 2 4 9 3 3" xfId="17269" xr:uid="{892FE3C0-6971-4438-856B-566004D4F85A}"/>
    <cellStyle name="Comma 2 4 9 4" xfId="7717" xr:uid="{5E4618E8-A273-4A3E-9046-B71D8E6CA48A}"/>
    <cellStyle name="Comma 2 4 9 4 2" xfId="20677" xr:uid="{70D7A409-B507-46B7-975F-E2B919A79CB9}"/>
    <cellStyle name="Comma 2 4 9 5" xfId="14197" xr:uid="{E253AB11-46F0-4EE5-92B9-ACC991651667}"/>
    <cellStyle name="Comma 2 5" xfId="283" xr:uid="{94D38D40-6A5F-47A4-986D-3F64ABF7FCE6}"/>
    <cellStyle name="Comma 2 5 10" xfId="6775" xr:uid="{5C9867A1-EE8B-4DEE-9E72-E55970826C4E}"/>
    <cellStyle name="Comma 2 5 10 2" xfId="19735" xr:uid="{6801D697-8E1D-49FF-AB8F-31A070F5F561}"/>
    <cellStyle name="Comma 2 5 11" xfId="13255" xr:uid="{EBA9FBD2-E323-4780-9E45-83DF95677373}"/>
    <cellStyle name="Comma 2 5 2" xfId="540" xr:uid="{6ED34B9F-9292-42C1-BE8A-0AB28DDC2A3F}"/>
    <cellStyle name="Comma 2 5 2 2" xfId="732" xr:uid="{56CA7A7F-B989-4610-859E-7B71F4A0A7E6}"/>
    <cellStyle name="Comma 2 5 2 2 2" xfId="1116" xr:uid="{B840C6F6-BA0B-4473-8B58-D26881683392}"/>
    <cellStyle name="Comma 2 5 2 2 2 2" xfId="1884" xr:uid="{339E7E34-29FB-4C8C-AA7D-CA8AB679E4D6}"/>
    <cellStyle name="Comma 2 5 2 2 2 2 2" xfId="3420" xr:uid="{FBBB849C-8826-4330-9A7B-6D6C52EE7F39}"/>
    <cellStyle name="Comma 2 5 2 2 2 2 2 2" xfId="6492" xr:uid="{4CDAAAA4-1A8A-4A6A-934F-FE5C67F11699}"/>
    <cellStyle name="Comma 2 5 2 2 2 2 2 2 2" xfId="12972" xr:uid="{97C7F79D-21EA-49DB-9363-DC58BC767983}"/>
    <cellStyle name="Comma 2 5 2 2 2 2 2 2 2 2" xfId="25932" xr:uid="{4CBE0711-C54B-44A8-9AAF-1DDE9701E529}"/>
    <cellStyle name="Comma 2 5 2 2 2 2 2 2 3" xfId="19452" xr:uid="{81DCEAB6-E97C-49A9-9074-9BC9C8460626}"/>
    <cellStyle name="Comma 2 5 2 2 2 2 2 3" xfId="9900" xr:uid="{9650ABCD-3B20-40EA-9818-EB35DBE4241C}"/>
    <cellStyle name="Comma 2 5 2 2 2 2 2 3 2" xfId="22860" xr:uid="{3C314217-74EB-4BD3-90B7-2E6A562CC7F6}"/>
    <cellStyle name="Comma 2 5 2 2 2 2 2 4" xfId="16380" xr:uid="{C7DC2FB2-D7E4-4BB4-9BDF-971B28FEA6DC}"/>
    <cellStyle name="Comma 2 5 2 2 2 2 3" xfId="4956" xr:uid="{6CFC74C6-1990-4609-86F9-0070F340CE21}"/>
    <cellStyle name="Comma 2 5 2 2 2 2 3 2" xfId="11436" xr:uid="{1073B009-BE89-4972-8B45-838ABA527856}"/>
    <cellStyle name="Comma 2 5 2 2 2 2 3 2 2" xfId="24396" xr:uid="{48629E09-E563-4E35-9759-5ED9B4A5C112}"/>
    <cellStyle name="Comma 2 5 2 2 2 2 3 3" xfId="17916" xr:uid="{2F647B42-E477-441E-8139-4BFD9F554637}"/>
    <cellStyle name="Comma 2 5 2 2 2 2 4" xfId="8364" xr:uid="{02731D0C-2664-42D6-983B-B041D1AC6484}"/>
    <cellStyle name="Comma 2 5 2 2 2 2 4 2" xfId="21324" xr:uid="{460DAB25-BEFE-459A-ADCD-07B603950F4E}"/>
    <cellStyle name="Comma 2 5 2 2 2 2 5" xfId="14844" xr:uid="{34E58AD2-661B-45F7-AB53-6F72612C2FAB}"/>
    <cellStyle name="Comma 2 5 2 2 2 3" xfId="2652" xr:uid="{8900BB5A-D24F-4523-A77C-DEED6DF385B1}"/>
    <cellStyle name="Comma 2 5 2 2 2 3 2" xfId="5724" xr:uid="{B32DA539-7F08-4995-8D09-DA0AEB002026}"/>
    <cellStyle name="Comma 2 5 2 2 2 3 2 2" xfId="12204" xr:uid="{670C9573-CC13-4D14-9DDA-46D9C7966CF5}"/>
    <cellStyle name="Comma 2 5 2 2 2 3 2 2 2" xfId="25164" xr:uid="{4B76562B-ABD2-40C9-9FEE-817108E271AF}"/>
    <cellStyle name="Comma 2 5 2 2 2 3 2 3" xfId="18684" xr:uid="{2D6701C9-A984-4E05-9D57-B0C4064B83EC}"/>
    <cellStyle name="Comma 2 5 2 2 2 3 3" xfId="9132" xr:uid="{E2624A24-B57C-4F40-A546-4C282908A45F}"/>
    <cellStyle name="Comma 2 5 2 2 2 3 3 2" xfId="22092" xr:uid="{49166404-D4B5-4DB5-AA78-E0F8325CFE6E}"/>
    <cellStyle name="Comma 2 5 2 2 2 3 4" xfId="15612" xr:uid="{92FAE4F0-7C77-4EFB-9532-6BDFD0CBB6FD}"/>
    <cellStyle name="Comma 2 5 2 2 2 4" xfId="4188" xr:uid="{6E6F3B29-6F9A-442D-95FD-19695118131A}"/>
    <cellStyle name="Comma 2 5 2 2 2 4 2" xfId="10668" xr:uid="{2F7198C0-E7AA-4B92-B66D-5B8BBFB19C86}"/>
    <cellStyle name="Comma 2 5 2 2 2 4 2 2" xfId="23628" xr:uid="{6F3A831D-FEFE-421F-A53C-5E4388E9399F}"/>
    <cellStyle name="Comma 2 5 2 2 2 4 3" xfId="17148" xr:uid="{CCE083F8-4D73-49D7-BEFA-4745C9B38289}"/>
    <cellStyle name="Comma 2 5 2 2 2 5" xfId="7596" xr:uid="{2346F07B-F92D-4F48-8170-E2FC1E787E3B}"/>
    <cellStyle name="Comma 2 5 2 2 2 5 2" xfId="20556" xr:uid="{5583E467-3458-4FC8-865D-BAC16EE12B26}"/>
    <cellStyle name="Comma 2 5 2 2 2 6" xfId="14076" xr:uid="{D61E4ABF-FE10-4092-A25C-1BE350BA4B34}"/>
    <cellStyle name="Comma 2 5 2 2 3" xfId="1500" xr:uid="{79B27C8B-1139-490C-A535-E8EFE43049EC}"/>
    <cellStyle name="Comma 2 5 2 2 3 2" xfId="3036" xr:uid="{CDC9E439-E4B8-4D4A-8572-8845EE164117}"/>
    <cellStyle name="Comma 2 5 2 2 3 2 2" xfId="6108" xr:uid="{506A5198-27B0-46A3-926C-92C092DAD5D2}"/>
    <cellStyle name="Comma 2 5 2 2 3 2 2 2" xfId="12588" xr:uid="{40CACDCC-A781-42F0-AA22-FF715E5F4E93}"/>
    <cellStyle name="Comma 2 5 2 2 3 2 2 2 2" xfId="25548" xr:uid="{ACDE7022-2C5E-4CFE-89C3-1F06CDD4E6A0}"/>
    <cellStyle name="Comma 2 5 2 2 3 2 2 3" xfId="19068" xr:uid="{E05272E6-3300-464F-9EF2-8DDF04EBFE67}"/>
    <cellStyle name="Comma 2 5 2 2 3 2 3" xfId="9516" xr:uid="{D2926BD9-3C63-4759-B2FF-D67A09A79833}"/>
    <cellStyle name="Comma 2 5 2 2 3 2 3 2" xfId="22476" xr:uid="{10D7DB91-A774-4B4A-BF22-8A0CE82A52A2}"/>
    <cellStyle name="Comma 2 5 2 2 3 2 4" xfId="15996" xr:uid="{B099F45B-7F39-43AA-898E-C52705E181F9}"/>
    <cellStyle name="Comma 2 5 2 2 3 3" xfId="4572" xr:uid="{F6F94A6F-6792-4AFD-BC34-08DB777686A4}"/>
    <cellStyle name="Comma 2 5 2 2 3 3 2" xfId="11052" xr:uid="{48515852-7A9D-4D3B-9938-20C8113E8F0F}"/>
    <cellStyle name="Comma 2 5 2 2 3 3 2 2" xfId="24012" xr:uid="{08205A18-CCB1-42DE-B15F-0BEFED094C6C}"/>
    <cellStyle name="Comma 2 5 2 2 3 3 3" xfId="17532" xr:uid="{F9F82137-3527-4A86-9E7A-FE8168568B79}"/>
    <cellStyle name="Comma 2 5 2 2 3 4" xfId="7980" xr:uid="{E4BB470A-C1FE-4842-B158-355BD2CA5D71}"/>
    <cellStyle name="Comma 2 5 2 2 3 4 2" xfId="20940" xr:uid="{787398FA-DB3F-4544-BF4B-68F0EDCA52BA}"/>
    <cellStyle name="Comma 2 5 2 2 3 5" xfId="14460" xr:uid="{62DADEED-19ED-4559-B328-0F0E7B1916C2}"/>
    <cellStyle name="Comma 2 5 2 2 4" xfId="2268" xr:uid="{F870C48C-485E-4FB1-A626-469409D5FEF8}"/>
    <cellStyle name="Comma 2 5 2 2 4 2" xfId="5340" xr:uid="{0634B91F-694D-48D2-B3DE-94C0DF1C67CF}"/>
    <cellStyle name="Comma 2 5 2 2 4 2 2" xfId="11820" xr:uid="{36CC0D00-25AA-49B1-9388-880F7E5D4195}"/>
    <cellStyle name="Comma 2 5 2 2 4 2 2 2" xfId="24780" xr:uid="{562A5CD1-234C-4CD7-9CF4-9ED3496FDB9A}"/>
    <cellStyle name="Comma 2 5 2 2 4 2 3" xfId="18300" xr:uid="{3944A770-5B18-4F77-AE65-66F71C22615E}"/>
    <cellStyle name="Comma 2 5 2 2 4 3" xfId="8748" xr:uid="{AEB153F3-9C42-481A-8196-09A40586376A}"/>
    <cellStyle name="Comma 2 5 2 2 4 3 2" xfId="21708" xr:uid="{5827A84C-B272-487A-9942-B85A834217EA}"/>
    <cellStyle name="Comma 2 5 2 2 4 4" xfId="15228" xr:uid="{C1FF66FD-8F5D-440A-97A8-5512EA79F3E6}"/>
    <cellStyle name="Comma 2 5 2 2 5" xfId="3804" xr:uid="{FCF0D5B2-08CA-41F6-A463-66C11081DF9A}"/>
    <cellStyle name="Comma 2 5 2 2 5 2" xfId="10284" xr:uid="{233A9304-C532-4C28-982B-2A386A8ECB83}"/>
    <cellStyle name="Comma 2 5 2 2 5 2 2" xfId="23244" xr:uid="{A5D04BE6-2216-4E6A-9D20-11DEC13573AF}"/>
    <cellStyle name="Comma 2 5 2 2 5 3" xfId="16764" xr:uid="{7597B209-1A38-4BA2-804C-D20D8E31D542}"/>
    <cellStyle name="Comma 2 5 2 2 6" xfId="7212" xr:uid="{B3A27438-9CF1-463B-B2E8-C58BC2E1F77A}"/>
    <cellStyle name="Comma 2 5 2 2 6 2" xfId="20172" xr:uid="{DDAFEFDF-1290-4943-883A-8A88BDC5A4AE}"/>
    <cellStyle name="Comma 2 5 2 2 7" xfId="13692" xr:uid="{EF2B74BF-59E2-4804-B1E5-0DC287DF3E4F}"/>
    <cellStyle name="Comma 2 5 2 3" xfId="924" xr:uid="{26CCA6D7-6838-4491-A4C6-AD3CCFC2DFC2}"/>
    <cellStyle name="Comma 2 5 2 3 2" xfId="1692" xr:uid="{5D53FD59-3648-4A2B-BFE7-E5276E42CEB1}"/>
    <cellStyle name="Comma 2 5 2 3 2 2" xfId="3228" xr:uid="{928E0784-3E7D-4BC4-A572-0FC38C114F47}"/>
    <cellStyle name="Comma 2 5 2 3 2 2 2" xfId="6300" xr:uid="{1962D9B4-E386-4F65-95B0-7B8A0D83A83B}"/>
    <cellStyle name="Comma 2 5 2 3 2 2 2 2" xfId="12780" xr:uid="{9BBB1BFA-7760-4DC7-BB3F-E55C221878FF}"/>
    <cellStyle name="Comma 2 5 2 3 2 2 2 2 2" xfId="25740" xr:uid="{0E0C73B2-BFE3-4833-80E0-3D8E44CC655E}"/>
    <cellStyle name="Comma 2 5 2 3 2 2 2 3" xfId="19260" xr:uid="{E9449BFE-2BEC-458A-A2D0-7BF4E33C372A}"/>
    <cellStyle name="Comma 2 5 2 3 2 2 3" xfId="9708" xr:uid="{C12F168E-09BE-4EF3-A819-992AB2E6A7FC}"/>
    <cellStyle name="Comma 2 5 2 3 2 2 3 2" xfId="22668" xr:uid="{7377A332-8039-428E-9973-901476183C99}"/>
    <cellStyle name="Comma 2 5 2 3 2 2 4" xfId="16188" xr:uid="{68A10C37-F446-49A0-9F14-3DF317BBA9E3}"/>
    <cellStyle name="Comma 2 5 2 3 2 3" xfId="4764" xr:uid="{4193A31F-7F61-4439-943D-B4A020682FE1}"/>
    <cellStyle name="Comma 2 5 2 3 2 3 2" xfId="11244" xr:uid="{F1B4219F-B01A-4F15-B211-E49E264E0B9B}"/>
    <cellStyle name="Comma 2 5 2 3 2 3 2 2" xfId="24204" xr:uid="{FE742100-5B17-4E51-A4F5-BA753BEEAC3B}"/>
    <cellStyle name="Comma 2 5 2 3 2 3 3" xfId="17724" xr:uid="{C24F53ED-9447-4197-86F5-CD42CF57537B}"/>
    <cellStyle name="Comma 2 5 2 3 2 4" xfId="8172" xr:uid="{7380AA89-4232-43DA-B85A-FE536B3EE209}"/>
    <cellStyle name="Comma 2 5 2 3 2 4 2" xfId="21132" xr:uid="{6995D008-FABB-45AE-B9C5-3DCA042CDA6B}"/>
    <cellStyle name="Comma 2 5 2 3 2 5" xfId="14652" xr:uid="{4B2A75A8-344E-4CC8-B876-C4C603751105}"/>
    <cellStyle name="Comma 2 5 2 3 3" xfId="2460" xr:uid="{4F5DB1FA-CFEC-42C8-898A-4A867986FF8F}"/>
    <cellStyle name="Comma 2 5 2 3 3 2" xfId="5532" xr:uid="{9E309E9F-5DA4-43F3-B211-2357E36723BE}"/>
    <cellStyle name="Comma 2 5 2 3 3 2 2" xfId="12012" xr:uid="{E8014872-DEB7-4E14-A00B-7982DF3C7812}"/>
    <cellStyle name="Comma 2 5 2 3 3 2 2 2" xfId="24972" xr:uid="{0E9F4EC4-03B7-49B5-B38F-E875EC2C9DE9}"/>
    <cellStyle name="Comma 2 5 2 3 3 2 3" xfId="18492" xr:uid="{528E7DC3-D32D-438C-9FC2-7F35272EF797}"/>
    <cellStyle name="Comma 2 5 2 3 3 3" xfId="8940" xr:uid="{4ADCA814-6B41-4AA1-9A81-4C12B2B9C5AF}"/>
    <cellStyle name="Comma 2 5 2 3 3 3 2" xfId="21900" xr:uid="{3ABA852E-5FAA-4130-AB1C-D89D699EF206}"/>
    <cellStyle name="Comma 2 5 2 3 3 4" xfId="15420" xr:uid="{8C263737-7759-4197-ABAB-37059AD9A70F}"/>
    <cellStyle name="Comma 2 5 2 3 4" xfId="3996" xr:uid="{A1F23B49-9524-484C-B66F-A1ADDFD44304}"/>
    <cellStyle name="Comma 2 5 2 3 4 2" xfId="10476" xr:uid="{A4C3172B-5158-4490-BE94-8D339E78DC5E}"/>
    <cellStyle name="Comma 2 5 2 3 4 2 2" xfId="23436" xr:uid="{BAC771D3-1A9E-4AA2-9525-03E3EE8C702B}"/>
    <cellStyle name="Comma 2 5 2 3 4 3" xfId="16956" xr:uid="{67D708C1-C8A2-4062-9B03-0D2890CF375A}"/>
    <cellStyle name="Comma 2 5 2 3 5" xfId="7404" xr:uid="{9596C8C3-EEAB-4790-B005-AAF82A8A3744}"/>
    <cellStyle name="Comma 2 5 2 3 5 2" xfId="20364" xr:uid="{174A54B0-2C59-4F73-89CA-CDCB1D7AD13B}"/>
    <cellStyle name="Comma 2 5 2 3 6" xfId="13884" xr:uid="{A4981D7E-583C-48E1-9C5C-08A92AFA8A55}"/>
    <cellStyle name="Comma 2 5 2 4" xfId="1308" xr:uid="{D4E538B1-DC3A-467B-8196-A91C847B45A1}"/>
    <cellStyle name="Comma 2 5 2 4 2" xfId="2844" xr:uid="{14BB43DF-6F84-4BB1-8AE5-D0DC03AF1C3C}"/>
    <cellStyle name="Comma 2 5 2 4 2 2" xfId="5916" xr:uid="{1EB75EC6-BA7B-49D4-B7A8-EF342EB4675C}"/>
    <cellStyle name="Comma 2 5 2 4 2 2 2" xfId="12396" xr:uid="{9348E508-01CD-420E-8FEF-65F9480055DB}"/>
    <cellStyle name="Comma 2 5 2 4 2 2 2 2" xfId="25356" xr:uid="{A5ACA163-8B2E-4DDF-9F13-3876B9DE0C00}"/>
    <cellStyle name="Comma 2 5 2 4 2 2 3" xfId="18876" xr:uid="{08CAF833-E0E7-44F3-AB2A-E63EE16C8A98}"/>
    <cellStyle name="Comma 2 5 2 4 2 3" xfId="9324" xr:uid="{C99EE6D1-D8A7-4F9B-95FD-156169702FC6}"/>
    <cellStyle name="Comma 2 5 2 4 2 3 2" xfId="22284" xr:uid="{9620C1E0-7DB5-4BBA-BFF1-8102DE345DAE}"/>
    <cellStyle name="Comma 2 5 2 4 2 4" xfId="15804" xr:uid="{A9C35256-05A7-4B66-B2F9-43F91BED09F3}"/>
    <cellStyle name="Comma 2 5 2 4 3" xfId="4380" xr:uid="{29F3E0F1-E619-4E27-BD1E-76141D393D81}"/>
    <cellStyle name="Comma 2 5 2 4 3 2" xfId="10860" xr:uid="{03A01C8F-FCFC-42B5-9C56-EB28B1BAD3B1}"/>
    <cellStyle name="Comma 2 5 2 4 3 2 2" xfId="23820" xr:uid="{B57371E3-0220-455A-872D-E6397F7CAAE3}"/>
    <cellStyle name="Comma 2 5 2 4 3 3" xfId="17340" xr:uid="{72908A4E-D9C3-43C3-B81C-C22B8048D6B4}"/>
    <cellStyle name="Comma 2 5 2 4 4" xfId="7788" xr:uid="{6B372593-B9F3-4DAF-BD24-181797BFB047}"/>
    <cellStyle name="Comma 2 5 2 4 4 2" xfId="20748" xr:uid="{7C929259-02D3-4A33-B0D9-191FBADD2071}"/>
    <cellStyle name="Comma 2 5 2 4 5" xfId="14268" xr:uid="{8A6E7303-1D91-42D7-AD42-9A2E1D1BE51C}"/>
    <cellStyle name="Comma 2 5 2 5" xfId="2076" xr:uid="{C1C9583E-B4B0-44F8-838D-BD6A7F384467}"/>
    <cellStyle name="Comma 2 5 2 5 2" xfId="5148" xr:uid="{19005673-79EE-481F-AE31-5A96D50D7797}"/>
    <cellStyle name="Comma 2 5 2 5 2 2" xfId="11628" xr:uid="{62445F19-A3B1-4047-A5B2-7D343D1F4764}"/>
    <cellStyle name="Comma 2 5 2 5 2 2 2" xfId="24588" xr:uid="{99163B0E-DB3B-401B-831C-7F75D9E7BABA}"/>
    <cellStyle name="Comma 2 5 2 5 2 3" xfId="18108" xr:uid="{B55AB3DE-0D07-40C9-9CCE-BD9C7B176B40}"/>
    <cellStyle name="Comma 2 5 2 5 3" xfId="8556" xr:uid="{E90925A1-BF92-4B3C-98AB-51B1E146116A}"/>
    <cellStyle name="Comma 2 5 2 5 3 2" xfId="21516" xr:uid="{09216C51-9E0F-4CA2-B1D0-EDAEF217AF2C}"/>
    <cellStyle name="Comma 2 5 2 5 4" xfId="15036" xr:uid="{B51EF2E9-8136-4FBC-B765-04025D794CE3}"/>
    <cellStyle name="Comma 2 5 2 6" xfId="3612" xr:uid="{CA4995ED-E925-433F-BF81-99C4845A5E9E}"/>
    <cellStyle name="Comma 2 5 2 6 2" xfId="10092" xr:uid="{FA8EB3D7-F48B-4C8F-BC14-8263CD6852F9}"/>
    <cellStyle name="Comma 2 5 2 6 2 2" xfId="23052" xr:uid="{713B1B2C-77FB-47AC-A465-14970D7BBF19}"/>
    <cellStyle name="Comma 2 5 2 6 3" xfId="16572" xr:uid="{118EC1E6-97CB-4E8D-825F-029F9EAC5716}"/>
    <cellStyle name="Comma 2 5 2 7" xfId="7020" xr:uid="{E4E12B81-C202-4942-B1AA-150A53E0FAB1}"/>
    <cellStyle name="Comma 2 5 2 7 2" xfId="19980" xr:uid="{7A2150F0-4DF4-4DC0-8F4C-C255654E57A6}"/>
    <cellStyle name="Comma 2 5 2 8" xfId="13500" xr:uid="{0760FCE2-AEE8-44BD-9176-1E239536BE38}"/>
    <cellStyle name="Comma 2 5 3" xfId="604" xr:uid="{50518526-D6AC-4452-9283-68D7D8093CAA}"/>
    <cellStyle name="Comma 2 5 3 2" xfId="796" xr:uid="{18A823C8-F79A-437B-8029-D45924E42762}"/>
    <cellStyle name="Comma 2 5 3 2 2" xfId="1180" xr:uid="{1188A4B3-556A-4F10-AFB4-BC7F4E819CA4}"/>
    <cellStyle name="Comma 2 5 3 2 2 2" xfId="1948" xr:uid="{F3517AFB-1E3A-4A88-B014-EBBFE96CE41E}"/>
    <cellStyle name="Comma 2 5 3 2 2 2 2" xfId="3484" xr:uid="{FB51BB04-838E-440F-908A-A6242C1E0DDE}"/>
    <cellStyle name="Comma 2 5 3 2 2 2 2 2" xfId="6556" xr:uid="{3051E8E0-A161-4B5B-9B99-F5E74B554526}"/>
    <cellStyle name="Comma 2 5 3 2 2 2 2 2 2" xfId="13036" xr:uid="{AEF1F5D9-0E78-4981-93BD-5A7237A26B51}"/>
    <cellStyle name="Comma 2 5 3 2 2 2 2 2 2 2" xfId="25996" xr:uid="{565583AD-220B-42D2-8F11-D869813CA420}"/>
    <cellStyle name="Comma 2 5 3 2 2 2 2 2 3" xfId="19516" xr:uid="{0AFD4268-07FD-4918-B35D-3D75231D5675}"/>
    <cellStyle name="Comma 2 5 3 2 2 2 2 3" xfId="9964" xr:uid="{8AB63AAA-03E3-4338-86AF-3F222C31757A}"/>
    <cellStyle name="Comma 2 5 3 2 2 2 2 3 2" xfId="22924" xr:uid="{EF775DDC-9A07-48CB-8FCD-29FCC2DE75C3}"/>
    <cellStyle name="Comma 2 5 3 2 2 2 2 4" xfId="16444" xr:uid="{8CA471FD-0ECA-4E5A-ACF7-ED7141B205BB}"/>
    <cellStyle name="Comma 2 5 3 2 2 2 3" xfId="5020" xr:uid="{BD7DF540-8B2E-481D-BFF0-4354FFCFA412}"/>
    <cellStyle name="Comma 2 5 3 2 2 2 3 2" xfId="11500" xr:uid="{9BEB735D-7A28-40B9-842E-68E25D6BFB77}"/>
    <cellStyle name="Comma 2 5 3 2 2 2 3 2 2" xfId="24460" xr:uid="{15985B5B-63ED-4B72-9A9F-4BCB6EA4DE5A}"/>
    <cellStyle name="Comma 2 5 3 2 2 2 3 3" xfId="17980" xr:uid="{C4F14032-1005-4ADA-B989-7081AD082894}"/>
    <cellStyle name="Comma 2 5 3 2 2 2 4" xfId="8428" xr:uid="{CFB33A05-7307-4AE3-9462-6AF44F5A3AC3}"/>
    <cellStyle name="Comma 2 5 3 2 2 2 4 2" xfId="21388" xr:uid="{4CF7F60A-4137-4A54-ACFC-DD1A37433031}"/>
    <cellStyle name="Comma 2 5 3 2 2 2 5" xfId="14908" xr:uid="{5F0D1EA3-F97C-4665-8205-A1B6400CC1E0}"/>
    <cellStyle name="Comma 2 5 3 2 2 3" xfId="2716" xr:uid="{74C909C5-8E9A-4729-8635-AAC8F6FD56AB}"/>
    <cellStyle name="Comma 2 5 3 2 2 3 2" xfId="5788" xr:uid="{5570A345-59F7-434B-8F91-0BD2F67D742C}"/>
    <cellStyle name="Comma 2 5 3 2 2 3 2 2" xfId="12268" xr:uid="{09CFA3A8-2BC7-4F96-8F5B-FDCB83158CD7}"/>
    <cellStyle name="Comma 2 5 3 2 2 3 2 2 2" xfId="25228" xr:uid="{7A84887F-694F-4606-B0A9-A337D2088761}"/>
    <cellStyle name="Comma 2 5 3 2 2 3 2 3" xfId="18748" xr:uid="{C7AEFAC8-AC8C-447B-B1E3-B324221E2B96}"/>
    <cellStyle name="Comma 2 5 3 2 2 3 3" xfId="9196" xr:uid="{8D34215E-2ED9-42CE-BFD0-15142DDEA3B2}"/>
    <cellStyle name="Comma 2 5 3 2 2 3 3 2" xfId="22156" xr:uid="{7958DACB-BB5A-43BC-A6FA-5EEC894E24D2}"/>
    <cellStyle name="Comma 2 5 3 2 2 3 4" xfId="15676" xr:uid="{58EA4B06-4A79-4064-9E70-B33F79FD5859}"/>
    <cellStyle name="Comma 2 5 3 2 2 4" xfId="4252" xr:uid="{C78A2BEF-A6D6-431C-8DAD-A7402AD979B4}"/>
    <cellStyle name="Comma 2 5 3 2 2 4 2" xfId="10732" xr:uid="{7DE74A07-6492-4594-900C-F6C931D921F9}"/>
    <cellStyle name="Comma 2 5 3 2 2 4 2 2" xfId="23692" xr:uid="{51861476-98E6-4B0C-A8F9-A7B44276A61C}"/>
    <cellStyle name="Comma 2 5 3 2 2 4 3" xfId="17212" xr:uid="{CCFE110A-F133-41D7-93B6-9FAA2ADDDCDB}"/>
    <cellStyle name="Comma 2 5 3 2 2 5" xfId="7660" xr:uid="{EF71D3AD-6DAE-4DAD-ABCF-954A774D0B8F}"/>
    <cellStyle name="Comma 2 5 3 2 2 5 2" xfId="20620" xr:uid="{013CC028-9EA8-4EAB-A9FB-412EB9ED6E5F}"/>
    <cellStyle name="Comma 2 5 3 2 2 6" xfId="14140" xr:uid="{BEAFDDE1-2377-49B8-ADE2-7080F76A62B8}"/>
    <cellStyle name="Comma 2 5 3 2 3" xfId="1564" xr:uid="{4009A569-E7ED-4E7E-AD17-7A22EEE02440}"/>
    <cellStyle name="Comma 2 5 3 2 3 2" xfId="3100" xr:uid="{F88407C9-31DB-45D2-8618-8CDB9077DA4F}"/>
    <cellStyle name="Comma 2 5 3 2 3 2 2" xfId="6172" xr:uid="{E280C668-CE36-47E9-B27B-C524A46721E4}"/>
    <cellStyle name="Comma 2 5 3 2 3 2 2 2" xfId="12652" xr:uid="{ADC9C03C-227D-4D38-B163-EB1BE5DB301D}"/>
    <cellStyle name="Comma 2 5 3 2 3 2 2 2 2" xfId="25612" xr:uid="{5A724E44-A824-4502-9CBE-2AD5E4F46A05}"/>
    <cellStyle name="Comma 2 5 3 2 3 2 2 3" xfId="19132" xr:uid="{0784C62A-59C2-4F6B-8E4F-146A2968D0C0}"/>
    <cellStyle name="Comma 2 5 3 2 3 2 3" xfId="9580" xr:uid="{38A027D9-8625-487F-82B0-246FA9688402}"/>
    <cellStyle name="Comma 2 5 3 2 3 2 3 2" xfId="22540" xr:uid="{5219E119-E38D-484A-88A4-399D4ADA166A}"/>
    <cellStyle name="Comma 2 5 3 2 3 2 4" xfId="16060" xr:uid="{59F9025F-7706-4840-9E2D-5E37910EF0AB}"/>
    <cellStyle name="Comma 2 5 3 2 3 3" xfId="4636" xr:uid="{0CE6B0DC-2C91-4DFD-B6B8-B1047D401CD3}"/>
    <cellStyle name="Comma 2 5 3 2 3 3 2" xfId="11116" xr:uid="{2C9105AE-B6A5-4D61-AEDF-4073FE89BE56}"/>
    <cellStyle name="Comma 2 5 3 2 3 3 2 2" xfId="24076" xr:uid="{30D40A90-14CC-45B5-87D3-5EECB103C682}"/>
    <cellStyle name="Comma 2 5 3 2 3 3 3" xfId="17596" xr:uid="{2F6FE461-86D7-4ECC-B746-2847B4128B28}"/>
    <cellStyle name="Comma 2 5 3 2 3 4" xfId="8044" xr:uid="{759F406A-0F3B-453F-81ED-1664CE190E96}"/>
    <cellStyle name="Comma 2 5 3 2 3 4 2" xfId="21004" xr:uid="{6823CD50-1D0D-474E-ADB2-5000FEAF9372}"/>
    <cellStyle name="Comma 2 5 3 2 3 5" xfId="14524" xr:uid="{D438C79E-8DE0-4550-82E1-BC86F357F9F7}"/>
    <cellStyle name="Comma 2 5 3 2 4" xfId="2332" xr:uid="{3409BEF6-D3EB-42CA-93A3-D1E142005F02}"/>
    <cellStyle name="Comma 2 5 3 2 4 2" xfId="5404" xr:uid="{BE5869C9-55CB-4E67-9630-0DE0FC808FA5}"/>
    <cellStyle name="Comma 2 5 3 2 4 2 2" xfId="11884" xr:uid="{BAFE4275-0C75-40DA-B93A-198ACB8F7EA4}"/>
    <cellStyle name="Comma 2 5 3 2 4 2 2 2" xfId="24844" xr:uid="{ADBADA04-D999-49C3-928E-92B356229C59}"/>
    <cellStyle name="Comma 2 5 3 2 4 2 3" xfId="18364" xr:uid="{8DA7F6AF-48F3-4212-BBEE-2EC522FAE0A6}"/>
    <cellStyle name="Comma 2 5 3 2 4 3" xfId="8812" xr:uid="{9755A110-20AD-4852-8D76-97D097EE1321}"/>
    <cellStyle name="Comma 2 5 3 2 4 3 2" xfId="21772" xr:uid="{3A4411A4-AF32-43A2-8C75-D0E3EA54B831}"/>
    <cellStyle name="Comma 2 5 3 2 4 4" xfId="15292" xr:uid="{741CD15A-7B51-4E6E-A06E-F1FAA85150C4}"/>
    <cellStyle name="Comma 2 5 3 2 5" xfId="3868" xr:uid="{19EACBCA-7C92-47C8-98AB-5BD46F5498DC}"/>
    <cellStyle name="Comma 2 5 3 2 5 2" xfId="10348" xr:uid="{2399C9A1-85FC-442C-9A58-9510C1D4FD98}"/>
    <cellStyle name="Comma 2 5 3 2 5 2 2" xfId="23308" xr:uid="{B2AA56FF-DC4D-4895-9F6C-192299E46A20}"/>
    <cellStyle name="Comma 2 5 3 2 5 3" xfId="16828" xr:uid="{7A776D02-BBEB-4788-80AD-C01103D1B16F}"/>
    <cellStyle name="Comma 2 5 3 2 6" xfId="7276" xr:uid="{2FD19B6A-45C7-4A21-B362-6EDD7ADD71CD}"/>
    <cellStyle name="Comma 2 5 3 2 6 2" xfId="20236" xr:uid="{ED366BD7-3B43-4304-BC7B-EFFC5152A2DD}"/>
    <cellStyle name="Comma 2 5 3 2 7" xfId="13756" xr:uid="{823908EC-B4F0-4DE8-B542-2AABD160B136}"/>
    <cellStyle name="Comma 2 5 3 3" xfId="988" xr:uid="{F67E3271-77E7-47FD-AACD-EC7BBC7A50C8}"/>
    <cellStyle name="Comma 2 5 3 3 2" xfId="1756" xr:uid="{093C9048-624B-45E0-9148-C5D22E49513C}"/>
    <cellStyle name="Comma 2 5 3 3 2 2" xfId="3292" xr:uid="{540327F5-FB44-4356-BF18-785B19F93B1E}"/>
    <cellStyle name="Comma 2 5 3 3 2 2 2" xfId="6364" xr:uid="{B1FF1A5F-3CA0-4318-AFFB-CDE90F844DF5}"/>
    <cellStyle name="Comma 2 5 3 3 2 2 2 2" xfId="12844" xr:uid="{05433945-C034-4EA0-8760-FDAE22D43B00}"/>
    <cellStyle name="Comma 2 5 3 3 2 2 2 2 2" xfId="25804" xr:uid="{C12B71A3-01DC-483E-B20E-E5EADFD73893}"/>
    <cellStyle name="Comma 2 5 3 3 2 2 2 3" xfId="19324" xr:uid="{DC2DD080-4381-40EE-BD20-E49E28FC45D8}"/>
    <cellStyle name="Comma 2 5 3 3 2 2 3" xfId="9772" xr:uid="{A0BF738F-C1D8-468C-9E1A-27125FEB8C77}"/>
    <cellStyle name="Comma 2 5 3 3 2 2 3 2" xfId="22732" xr:uid="{4B3D6B21-BD20-4F36-948D-82649709AA83}"/>
    <cellStyle name="Comma 2 5 3 3 2 2 4" xfId="16252" xr:uid="{4A6B0D20-C750-4812-8720-033D7B8001BC}"/>
    <cellStyle name="Comma 2 5 3 3 2 3" xfId="4828" xr:uid="{9A173E60-FC88-42CD-A06F-DA58F378E05F}"/>
    <cellStyle name="Comma 2 5 3 3 2 3 2" xfId="11308" xr:uid="{10553C8C-D2D7-418C-8B53-B3BDF82698DC}"/>
    <cellStyle name="Comma 2 5 3 3 2 3 2 2" xfId="24268" xr:uid="{13F53A56-888A-47FA-B6C2-08BE6BD76C31}"/>
    <cellStyle name="Comma 2 5 3 3 2 3 3" xfId="17788" xr:uid="{D0921B11-39CF-45C6-B8A0-5E4503AECC4F}"/>
    <cellStyle name="Comma 2 5 3 3 2 4" xfId="8236" xr:uid="{0300C9E3-427A-4EC7-9636-D6439BBCB11B}"/>
    <cellStyle name="Comma 2 5 3 3 2 4 2" xfId="21196" xr:uid="{02ACE934-B2E8-41E1-9A5E-9E9494120E30}"/>
    <cellStyle name="Comma 2 5 3 3 2 5" xfId="14716" xr:uid="{BECCE732-4EAF-4011-8F3E-4597F4A054E9}"/>
    <cellStyle name="Comma 2 5 3 3 3" xfId="2524" xr:uid="{C1601876-A8C2-4218-8D33-3B6BB615947A}"/>
    <cellStyle name="Comma 2 5 3 3 3 2" xfId="5596" xr:uid="{0690BB6B-E2AE-42D7-930B-FF6A5AD52028}"/>
    <cellStyle name="Comma 2 5 3 3 3 2 2" xfId="12076" xr:uid="{AB9721A8-A807-4010-ACEA-8C61FB74E39C}"/>
    <cellStyle name="Comma 2 5 3 3 3 2 2 2" xfId="25036" xr:uid="{357FE355-4557-41DC-95EA-0106787A97A0}"/>
    <cellStyle name="Comma 2 5 3 3 3 2 3" xfId="18556" xr:uid="{8DD43A51-7029-4846-A547-ADB82A398317}"/>
    <cellStyle name="Comma 2 5 3 3 3 3" xfId="9004" xr:uid="{1EEE5A1A-8C74-40FC-A759-12EE7578546B}"/>
    <cellStyle name="Comma 2 5 3 3 3 3 2" xfId="21964" xr:uid="{0FDEE58C-9ABD-4904-A1D8-DB6BD61C957D}"/>
    <cellStyle name="Comma 2 5 3 3 3 4" xfId="15484" xr:uid="{52EE1524-0111-4AB7-B392-D64C0134AEC3}"/>
    <cellStyle name="Comma 2 5 3 3 4" xfId="4060" xr:uid="{83BDC945-5CB3-466D-8D4F-01BE8CB1746E}"/>
    <cellStyle name="Comma 2 5 3 3 4 2" xfId="10540" xr:uid="{096232CC-B486-417D-B8DF-E749E6424034}"/>
    <cellStyle name="Comma 2 5 3 3 4 2 2" xfId="23500" xr:uid="{19D24AAE-18FC-4026-877A-8A1630AFE8DA}"/>
    <cellStyle name="Comma 2 5 3 3 4 3" xfId="17020" xr:uid="{76ED192A-DF48-4841-AAB8-806D353CA771}"/>
    <cellStyle name="Comma 2 5 3 3 5" xfId="7468" xr:uid="{1B97B107-96E9-4E9A-A09A-A6D1F4C11E4A}"/>
    <cellStyle name="Comma 2 5 3 3 5 2" xfId="20428" xr:uid="{20F15455-6691-4BB4-953F-43A93739EB2C}"/>
    <cellStyle name="Comma 2 5 3 3 6" xfId="13948" xr:uid="{47C00807-54DC-4994-B23A-8F27878766BD}"/>
    <cellStyle name="Comma 2 5 3 4" xfId="1372" xr:uid="{8019CD9B-A710-4466-8981-FE0E57395942}"/>
    <cellStyle name="Comma 2 5 3 4 2" xfId="2908" xr:uid="{142AAFEC-E728-43B4-AB35-61016CD6B20B}"/>
    <cellStyle name="Comma 2 5 3 4 2 2" xfId="5980" xr:uid="{654D5DDA-3C35-492E-B0AC-7920162486B6}"/>
    <cellStyle name="Comma 2 5 3 4 2 2 2" xfId="12460" xr:uid="{30C2924C-C58E-4B63-ACB0-24EF185F5F00}"/>
    <cellStyle name="Comma 2 5 3 4 2 2 2 2" xfId="25420" xr:uid="{EB630E75-01AD-4603-863A-15A86B24324A}"/>
    <cellStyle name="Comma 2 5 3 4 2 2 3" xfId="18940" xr:uid="{78C486E3-89A1-4226-8767-005E084A07EE}"/>
    <cellStyle name="Comma 2 5 3 4 2 3" xfId="9388" xr:uid="{D203E824-0594-412E-8F72-DBD313DC3DFE}"/>
    <cellStyle name="Comma 2 5 3 4 2 3 2" xfId="22348" xr:uid="{5693F664-CACB-4EDE-B3A7-996E9CD97AAA}"/>
    <cellStyle name="Comma 2 5 3 4 2 4" xfId="15868" xr:uid="{C4E52389-53D9-4CCE-8DED-AA5FF16B28AD}"/>
    <cellStyle name="Comma 2 5 3 4 3" xfId="4444" xr:uid="{9876CC60-CF94-41DA-9F85-540442FA4446}"/>
    <cellStyle name="Comma 2 5 3 4 3 2" xfId="10924" xr:uid="{058FEBEC-5383-439C-ABB4-48A7458171CE}"/>
    <cellStyle name="Comma 2 5 3 4 3 2 2" xfId="23884" xr:uid="{9CEF6C0A-9089-4D4F-BA02-5FB94AD3BF4F}"/>
    <cellStyle name="Comma 2 5 3 4 3 3" xfId="17404" xr:uid="{727496DC-8BBD-406B-89EA-B2B5E7FDAC58}"/>
    <cellStyle name="Comma 2 5 3 4 4" xfId="7852" xr:uid="{17F5149C-17F5-4FA4-95CE-6838F90659F2}"/>
    <cellStyle name="Comma 2 5 3 4 4 2" xfId="20812" xr:uid="{F1BD09A2-D96F-488B-A343-994B910CACDC}"/>
    <cellStyle name="Comma 2 5 3 4 5" xfId="14332" xr:uid="{4914072A-C8DC-40B0-940E-26CDFE344CA0}"/>
    <cellStyle name="Comma 2 5 3 5" xfId="2140" xr:uid="{EDB3AB72-76E7-4B7C-B686-1EA92AF69B0D}"/>
    <cellStyle name="Comma 2 5 3 5 2" xfId="5212" xr:uid="{396C230F-F0BE-4E53-80F4-BEF729D418FD}"/>
    <cellStyle name="Comma 2 5 3 5 2 2" xfId="11692" xr:uid="{1C84BAA4-3472-4656-AA9B-403C30ACA8F3}"/>
    <cellStyle name="Comma 2 5 3 5 2 2 2" xfId="24652" xr:uid="{B34C443C-98A5-42C7-8FE5-9E341206D211}"/>
    <cellStyle name="Comma 2 5 3 5 2 3" xfId="18172" xr:uid="{2B031474-7619-4D5C-A63E-02D6B12F7A6D}"/>
    <cellStyle name="Comma 2 5 3 5 3" xfId="8620" xr:uid="{12782D86-016F-4AF6-B570-FD7A0F46E510}"/>
    <cellStyle name="Comma 2 5 3 5 3 2" xfId="21580" xr:uid="{B40D572B-26FA-4E47-8E63-2259E664234C}"/>
    <cellStyle name="Comma 2 5 3 5 4" xfId="15100" xr:uid="{B838FCDA-A734-4749-9719-BF1A1736B19C}"/>
    <cellStyle name="Comma 2 5 3 6" xfId="3676" xr:uid="{47011F91-72BE-472D-ABB7-86C9AFDF5B27}"/>
    <cellStyle name="Comma 2 5 3 6 2" xfId="10156" xr:uid="{8F5B624E-5FCC-43F0-ACF3-FD49C95B0497}"/>
    <cellStyle name="Comma 2 5 3 6 2 2" xfId="23116" xr:uid="{A06D1A45-0C44-4998-9D56-1B40A9F7E790}"/>
    <cellStyle name="Comma 2 5 3 6 3" xfId="16636" xr:uid="{A4F08033-DB63-4764-9357-BB244E60CC6C}"/>
    <cellStyle name="Comma 2 5 3 7" xfId="7084" xr:uid="{2C1691D6-1FD5-44EE-AA09-468243D041D1}"/>
    <cellStyle name="Comma 2 5 3 7 2" xfId="20044" xr:uid="{3526E64E-01FC-465C-A919-A551F40CD5A7}"/>
    <cellStyle name="Comma 2 5 3 8" xfId="13564" xr:uid="{13D0EC9F-278E-497D-9520-786C0AE4135F}"/>
    <cellStyle name="Comma 2 5 4" xfId="668" xr:uid="{E8576405-6109-4E15-AA4F-09329C76E76E}"/>
    <cellStyle name="Comma 2 5 4 2" xfId="1052" xr:uid="{FCE52CB0-1E7B-49C3-B2BE-5D51124E1F5A}"/>
    <cellStyle name="Comma 2 5 4 2 2" xfId="1820" xr:uid="{4514374C-F3EB-414D-B2A7-622D5DEECF5D}"/>
    <cellStyle name="Comma 2 5 4 2 2 2" xfId="3356" xr:uid="{56B47AE5-5DC6-4E68-B585-B5E823A13518}"/>
    <cellStyle name="Comma 2 5 4 2 2 2 2" xfId="6428" xr:uid="{0C365132-A0F0-4CFF-92F6-F07D597C2217}"/>
    <cellStyle name="Comma 2 5 4 2 2 2 2 2" xfId="12908" xr:uid="{2D7CA30A-BC16-4EE3-BCB1-A55823C0ED32}"/>
    <cellStyle name="Comma 2 5 4 2 2 2 2 2 2" xfId="25868" xr:uid="{94347C49-424A-488E-AA6B-8965BE110B20}"/>
    <cellStyle name="Comma 2 5 4 2 2 2 2 3" xfId="19388" xr:uid="{F547AC89-89B6-41CF-8E79-B6D37F235B24}"/>
    <cellStyle name="Comma 2 5 4 2 2 2 3" xfId="9836" xr:uid="{F013B868-4B67-4668-B0CB-C7245E2F638B}"/>
    <cellStyle name="Comma 2 5 4 2 2 2 3 2" xfId="22796" xr:uid="{95195412-0373-495B-8BFB-E6EB73C4A35D}"/>
    <cellStyle name="Comma 2 5 4 2 2 2 4" xfId="16316" xr:uid="{1E4E5A33-0433-4BA3-8ED9-04E2D7262324}"/>
    <cellStyle name="Comma 2 5 4 2 2 3" xfId="4892" xr:uid="{A4551A5C-45BE-4EC0-A39D-7C5742C30A46}"/>
    <cellStyle name="Comma 2 5 4 2 2 3 2" xfId="11372" xr:uid="{6C383993-4B76-4294-A8D9-C4C307C96C36}"/>
    <cellStyle name="Comma 2 5 4 2 2 3 2 2" xfId="24332" xr:uid="{4B5CBD64-5373-40A0-AFE1-B99D2CFF3BD2}"/>
    <cellStyle name="Comma 2 5 4 2 2 3 3" xfId="17852" xr:uid="{83432F98-84EB-4126-A224-3C769F12CF31}"/>
    <cellStyle name="Comma 2 5 4 2 2 4" xfId="8300" xr:uid="{5C7A1989-755B-4D8A-BCEE-0B7F1FFC8A78}"/>
    <cellStyle name="Comma 2 5 4 2 2 4 2" xfId="21260" xr:uid="{7B5CB6BC-34F6-4022-AD5B-A034B971ECD8}"/>
    <cellStyle name="Comma 2 5 4 2 2 5" xfId="14780" xr:uid="{55762940-EE88-46EA-8A6A-750CB8D475AA}"/>
    <cellStyle name="Comma 2 5 4 2 3" xfId="2588" xr:uid="{FCB27FE4-5F52-4CB4-8D24-1987101E8F93}"/>
    <cellStyle name="Comma 2 5 4 2 3 2" xfId="5660" xr:uid="{0D03870A-6490-46B5-AC39-21451A416D03}"/>
    <cellStyle name="Comma 2 5 4 2 3 2 2" xfId="12140" xr:uid="{CDD03F74-252F-467F-8799-5DFBDDB304BB}"/>
    <cellStyle name="Comma 2 5 4 2 3 2 2 2" xfId="25100" xr:uid="{7B47D843-93AC-4822-A42E-EB0472D969D9}"/>
    <cellStyle name="Comma 2 5 4 2 3 2 3" xfId="18620" xr:uid="{2CCD1966-01A8-488C-AD30-0B88155A4F71}"/>
    <cellStyle name="Comma 2 5 4 2 3 3" xfId="9068" xr:uid="{091F0969-6728-473D-80D9-14E6B059C5A5}"/>
    <cellStyle name="Comma 2 5 4 2 3 3 2" xfId="22028" xr:uid="{657924CD-AE23-484E-BB78-16378179ECA4}"/>
    <cellStyle name="Comma 2 5 4 2 3 4" xfId="15548" xr:uid="{529EC161-6D02-4F2D-A466-8CD5284D884C}"/>
    <cellStyle name="Comma 2 5 4 2 4" xfId="4124" xr:uid="{B9D62908-D24E-42A5-BF99-813A6EF4F7E2}"/>
    <cellStyle name="Comma 2 5 4 2 4 2" xfId="10604" xr:uid="{1B698AEE-D0F8-43CE-9B26-A1D829774EB0}"/>
    <cellStyle name="Comma 2 5 4 2 4 2 2" xfId="23564" xr:uid="{96BC8EE8-BE19-4DDA-AC5F-AE0A80F6832C}"/>
    <cellStyle name="Comma 2 5 4 2 4 3" xfId="17084" xr:uid="{3E7D32F2-DA32-40EA-9B67-03253379411B}"/>
    <cellStyle name="Comma 2 5 4 2 5" xfId="7532" xr:uid="{64A67D56-4F77-4D9E-A246-5AE47A1C9359}"/>
    <cellStyle name="Comma 2 5 4 2 5 2" xfId="20492" xr:uid="{938004DD-87F6-412D-8850-E31FA46C96F5}"/>
    <cellStyle name="Comma 2 5 4 2 6" xfId="14012" xr:uid="{6CC07F19-6A5C-4C4F-B4F5-4B45AED5ACC7}"/>
    <cellStyle name="Comma 2 5 4 3" xfId="1436" xr:uid="{41EF35EA-59FC-438F-A0F0-34055D9750F3}"/>
    <cellStyle name="Comma 2 5 4 3 2" xfId="2972" xr:uid="{3C03FACC-D361-44D0-BD19-3553CEC36254}"/>
    <cellStyle name="Comma 2 5 4 3 2 2" xfId="6044" xr:uid="{30AFF65E-F837-4FB7-A302-FB26A0522586}"/>
    <cellStyle name="Comma 2 5 4 3 2 2 2" xfId="12524" xr:uid="{835833A5-B985-464F-8F3D-B514860B1D7C}"/>
    <cellStyle name="Comma 2 5 4 3 2 2 2 2" xfId="25484" xr:uid="{9433ABA2-63F3-4B7B-9BB7-911D075714C6}"/>
    <cellStyle name="Comma 2 5 4 3 2 2 3" xfId="19004" xr:uid="{F00B605B-A931-413D-95DA-F396B6C0E0D3}"/>
    <cellStyle name="Comma 2 5 4 3 2 3" xfId="9452" xr:uid="{6D7C7B21-B461-4138-9658-0730B7D6918E}"/>
    <cellStyle name="Comma 2 5 4 3 2 3 2" xfId="22412" xr:uid="{BB77A882-3643-40BE-A1BF-FC502EFEE7BD}"/>
    <cellStyle name="Comma 2 5 4 3 2 4" xfId="15932" xr:uid="{F3359FF5-EDB2-4027-9F79-6218B375F6B1}"/>
    <cellStyle name="Comma 2 5 4 3 3" xfId="4508" xr:uid="{5C14F2A1-F2CA-41F9-BCB5-E66554B6EE0D}"/>
    <cellStyle name="Comma 2 5 4 3 3 2" xfId="10988" xr:uid="{7F636104-79D9-430C-ACB4-CAF6DDF1F9B0}"/>
    <cellStyle name="Comma 2 5 4 3 3 2 2" xfId="23948" xr:uid="{D89CCD04-EAAE-406F-9F87-4C6DC548D730}"/>
    <cellStyle name="Comma 2 5 4 3 3 3" xfId="17468" xr:uid="{6A47C0E6-2D2D-41A6-9AD0-D5A517863ED7}"/>
    <cellStyle name="Comma 2 5 4 3 4" xfId="7916" xr:uid="{B94CB5B1-65A4-4C27-A54F-2C5B4E3AF8BB}"/>
    <cellStyle name="Comma 2 5 4 3 4 2" xfId="20876" xr:uid="{C223F01E-A301-4D07-8BF1-EADC25B857AF}"/>
    <cellStyle name="Comma 2 5 4 3 5" xfId="14396" xr:uid="{5C35BD07-B50D-4C1F-BF8C-F954C41FFF7C}"/>
    <cellStyle name="Comma 2 5 4 4" xfId="2204" xr:uid="{4FEC950E-A6AE-4895-81F2-7CE7C2C64ABD}"/>
    <cellStyle name="Comma 2 5 4 4 2" xfId="5276" xr:uid="{0DD10D18-7686-4187-A5E8-061EE8B8F5F4}"/>
    <cellStyle name="Comma 2 5 4 4 2 2" xfId="11756" xr:uid="{A429E4A2-425F-45C6-8762-17FB28410DC4}"/>
    <cellStyle name="Comma 2 5 4 4 2 2 2" xfId="24716" xr:uid="{A5A5985F-1713-42FC-B1ED-21A4A06CC274}"/>
    <cellStyle name="Comma 2 5 4 4 2 3" xfId="18236" xr:uid="{4763646E-400D-4866-A0AF-B1823D736E2F}"/>
    <cellStyle name="Comma 2 5 4 4 3" xfId="8684" xr:uid="{47A4FACF-86C1-44DF-AE57-83612703FEF2}"/>
    <cellStyle name="Comma 2 5 4 4 3 2" xfId="21644" xr:uid="{B5150FE6-3C90-4F65-88D4-A6B1B40F8A73}"/>
    <cellStyle name="Comma 2 5 4 4 4" xfId="15164" xr:uid="{7BBA3698-76B9-4862-9364-D8A8E4E716D0}"/>
    <cellStyle name="Comma 2 5 4 5" xfId="3740" xr:uid="{B7115CA0-39DE-454D-9230-7BAD71E31D9F}"/>
    <cellStyle name="Comma 2 5 4 5 2" xfId="10220" xr:uid="{4349C36C-6E92-4526-A16C-5EA214215A78}"/>
    <cellStyle name="Comma 2 5 4 5 2 2" xfId="23180" xr:uid="{534A3BC3-823A-4E44-ACEE-C9F8F6E417D4}"/>
    <cellStyle name="Comma 2 5 4 5 3" xfId="16700" xr:uid="{1389578C-287D-4D70-9F39-1CB1A59F7C3A}"/>
    <cellStyle name="Comma 2 5 4 6" xfId="7148" xr:uid="{0DD70AD3-772B-4933-A4C3-837EB0F2946C}"/>
    <cellStyle name="Comma 2 5 4 6 2" xfId="20108" xr:uid="{A4A43049-2701-41DC-9510-372D72CA624E}"/>
    <cellStyle name="Comma 2 5 4 7" xfId="13628" xr:uid="{A60179D2-C4A8-430F-BF0A-2B0D5E9C0947}"/>
    <cellStyle name="Comma 2 5 5" xfId="860" xr:uid="{36B553CB-12B2-4772-A417-5874F98F2B76}"/>
    <cellStyle name="Comma 2 5 5 2" xfId="1628" xr:uid="{2FA0A3A4-0E05-4CED-A8CB-6A7854662872}"/>
    <cellStyle name="Comma 2 5 5 2 2" xfId="3164" xr:uid="{162EC2C5-E0CE-4868-8FA4-613947F4E20B}"/>
    <cellStyle name="Comma 2 5 5 2 2 2" xfId="6236" xr:uid="{A7FB3CF9-1F8F-4D92-B945-9D1A13A209A7}"/>
    <cellStyle name="Comma 2 5 5 2 2 2 2" xfId="12716" xr:uid="{4F12927C-384C-4BB5-B1ED-144896E41754}"/>
    <cellStyle name="Comma 2 5 5 2 2 2 2 2" xfId="25676" xr:uid="{E78D3679-F16F-4384-9D10-2A510DF69211}"/>
    <cellStyle name="Comma 2 5 5 2 2 2 3" xfId="19196" xr:uid="{15DF2FE1-2E21-4045-96D3-E7EB36620F07}"/>
    <cellStyle name="Comma 2 5 5 2 2 3" xfId="9644" xr:uid="{ADC9B690-C7CA-43F4-A75A-D0AA53FA8498}"/>
    <cellStyle name="Comma 2 5 5 2 2 3 2" xfId="22604" xr:uid="{5BF83BE8-3822-4CDC-974C-2C8F710D0299}"/>
    <cellStyle name="Comma 2 5 5 2 2 4" xfId="16124" xr:uid="{EAB9CF41-0623-40E5-AAF5-FD2C13DC95AE}"/>
    <cellStyle name="Comma 2 5 5 2 3" xfId="4700" xr:uid="{D7191266-BE19-487D-85ED-F901236F67A4}"/>
    <cellStyle name="Comma 2 5 5 2 3 2" xfId="11180" xr:uid="{F7662E04-61EA-46C8-A1B1-FD1F14A3BF37}"/>
    <cellStyle name="Comma 2 5 5 2 3 2 2" xfId="24140" xr:uid="{105FF894-CBC7-42FE-9245-574ACC117543}"/>
    <cellStyle name="Comma 2 5 5 2 3 3" xfId="17660" xr:uid="{59AE8DE7-3BCF-429B-85A7-1171C1331D6A}"/>
    <cellStyle name="Comma 2 5 5 2 4" xfId="8108" xr:uid="{4A835E9F-6B18-437C-B806-4EF379E16230}"/>
    <cellStyle name="Comma 2 5 5 2 4 2" xfId="21068" xr:uid="{9A7B96F2-5CF3-40DC-B90F-B38262A6B374}"/>
    <cellStyle name="Comma 2 5 5 2 5" xfId="14588" xr:uid="{739A638E-A7A8-4E36-A39D-EBD20E9F8576}"/>
    <cellStyle name="Comma 2 5 5 3" xfId="2396" xr:uid="{B54CCC83-A91D-49A7-A88C-538ECFB7B767}"/>
    <cellStyle name="Comma 2 5 5 3 2" xfId="5468" xr:uid="{B524AA93-C186-40BA-8B39-A8A155753BF2}"/>
    <cellStyle name="Comma 2 5 5 3 2 2" xfId="11948" xr:uid="{3C16A0ED-47E2-4A21-B00A-6101725260D9}"/>
    <cellStyle name="Comma 2 5 5 3 2 2 2" xfId="24908" xr:uid="{0DEC99DE-178B-4F65-B3A8-9EAD5E590F89}"/>
    <cellStyle name="Comma 2 5 5 3 2 3" xfId="18428" xr:uid="{AACCCB6C-57FC-4331-9413-9CCB398040BF}"/>
    <cellStyle name="Comma 2 5 5 3 3" xfId="8876" xr:uid="{F9FA653C-F354-4DBC-B2FE-BCAB5CEBB2A4}"/>
    <cellStyle name="Comma 2 5 5 3 3 2" xfId="21836" xr:uid="{5ECC4ACC-A332-43AA-AE39-01E1BA4CC048}"/>
    <cellStyle name="Comma 2 5 5 3 4" xfId="15356" xr:uid="{2A64EE11-5D83-476C-859F-BC95E331630A}"/>
    <cellStyle name="Comma 2 5 5 4" xfId="3932" xr:uid="{4471D478-6059-4229-BFCA-0150FB9708C5}"/>
    <cellStyle name="Comma 2 5 5 4 2" xfId="10412" xr:uid="{2922BADA-F8B6-4BA4-BF8A-77BB05829387}"/>
    <cellStyle name="Comma 2 5 5 4 2 2" xfId="23372" xr:uid="{CE122119-9CAD-4705-AFFE-9D509125BD6D}"/>
    <cellStyle name="Comma 2 5 5 4 3" xfId="16892" xr:uid="{3BD89331-4CDC-4F60-88A6-D8209CA53E72}"/>
    <cellStyle name="Comma 2 5 5 5" xfId="7340" xr:uid="{CD05A96A-DDEB-462D-B90F-52D4D05ADC8B}"/>
    <cellStyle name="Comma 2 5 5 5 2" xfId="20300" xr:uid="{012E318D-2DA1-41AE-800A-CEC6E4A642FB}"/>
    <cellStyle name="Comma 2 5 5 6" xfId="13820" xr:uid="{3EA381D2-C65B-4974-9CC9-BE8D629575BF}"/>
    <cellStyle name="Comma 2 5 6" xfId="1244" xr:uid="{6FB620CC-05C5-4DCF-AF7B-EC118DE62A47}"/>
    <cellStyle name="Comma 2 5 6 2" xfId="2780" xr:uid="{39D02B9D-4F34-4FE6-B23D-32EDC45CA18F}"/>
    <cellStyle name="Comma 2 5 6 2 2" xfId="5852" xr:uid="{B06F5884-288B-424D-B325-8818CE9DABCE}"/>
    <cellStyle name="Comma 2 5 6 2 2 2" xfId="12332" xr:uid="{57C7306E-DD51-41BE-A145-A3E55350688A}"/>
    <cellStyle name="Comma 2 5 6 2 2 2 2" xfId="25292" xr:uid="{EC74BBBF-736F-440C-9BE6-97C3B073C111}"/>
    <cellStyle name="Comma 2 5 6 2 2 3" xfId="18812" xr:uid="{D991C2D6-B303-4A90-9FA5-351ADB253840}"/>
    <cellStyle name="Comma 2 5 6 2 3" xfId="9260" xr:uid="{A9A0B7EB-D86E-4DF9-BC7E-5447E290220F}"/>
    <cellStyle name="Comma 2 5 6 2 3 2" xfId="22220" xr:uid="{41929ED5-9E73-434C-B4AE-A9004A2A3099}"/>
    <cellStyle name="Comma 2 5 6 2 4" xfId="15740" xr:uid="{B177EE13-7212-4AB1-9848-95C0FD98FF93}"/>
    <cellStyle name="Comma 2 5 6 3" xfId="4316" xr:uid="{962BCB96-402C-431A-AC54-27C06EE1639E}"/>
    <cellStyle name="Comma 2 5 6 3 2" xfId="10796" xr:uid="{AE2AACA7-7079-4246-B9EE-52C7BEA86A61}"/>
    <cellStyle name="Comma 2 5 6 3 2 2" xfId="23756" xr:uid="{5F03ED41-311C-4DEF-A3CD-68CF2C803D32}"/>
    <cellStyle name="Comma 2 5 6 3 3" xfId="17276" xr:uid="{7362E602-29F4-46D0-A07D-6689624F9967}"/>
    <cellStyle name="Comma 2 5 6 4" xfId="7724" xr:uid="{748DCF20-387A-4114-BD0E-5DE14A63A2C4}"/>
    <cellStyle name="Comma 2 5 6 4 2" xfId="20684" xr:uid="{8944AABD-C8CE-486E-B8A0-117304C3F737}"/>
    <cellStyle name="Comma 2 5 6 5" xfId="14204" xr:uid="{1A889246-D7EF-40D6-86F3-3A70B0C9DE73}"/>
    <cellStyle name="Comma 2 5 7" xfId="2012" xr:uid="{7FAB1D1A-9856-4B19-966A-CCA50E41EFA6}"/>
    <cellStyle name="Comma 2 5 7 2" xfId="5084" xr:uid="{52769756-443C-445E-B03B-15C151DBA726}"/>
    <cellStyle name="Comma 2 5 7 2 2" xfId="11564" xr:uid="{7CAAE008-8D0B-446E-8B2B-C4B2BF63AB27}"/>
    <cellStyle name="Comma 2 5 7 2 2 2" xfId="24524" xr:uid="{31343361-141E-488B-B939-B1DD8D5C818E}"/>
    <cellStyle name="Comma 2 5 7 2 3" xfId="18044" xr:uid="{E7850D27-1CC0-4AEC-80A1-36C9E66A64C6}"/>
    <cellStyle name="Comma 2 5 7 3" xfId="8492" xr:uid="{F87620FE-E1CB-48AC-9795-688A64538494}"/>
    <cellStyle name="Comma 2 5 7 3 2" xfId="21452" xr:uid="{1440A0CD-85CC-4B62-B8CE-329A02B9A1F8}"/>
    <cellStyle name="Comma 2 5 7 4" xfId="14972" xr:uid="{0BD0DB7A-529A-4559-97F3-C0B61C681BD1}"/>
    <cellStyle name="Comma 2 5 8" xfId="3548" xr:uid="{38B53C77-8EC0-435A-BE40-EE42F3C92291}"/>
    <cellStyle name="Comma 2 5 8 2" xfId="10028" xr:uid="{0295581B-496C-4482-849C-0E2ACE1BA001}"/>
    <cellStyle name="Comma 2 5 8 2 2" xfId="22988" xr:uid="{AE539BA1-0F47-4F15-AFB9-1991D51334A6}"/>
    <cellStyle name="Comma 2 5 8 3" xfId="16508" xr:uid="{92A7E5DB-1740-47BC-9EA8-6241598B688B}"/>
    <cellStyle name="Comma 2 5 9" xfId="476" xr:uid="{05BB6FA7-E73D-4541-8351-7D94FF4E66C2}"/>
    <cellStyle name="Comma 2 5 9 2" xfId="6956" xr:uid="{E9329D2D-0C43-4E1B-9EF9-C70E4AF690E3}"/>
    <cellStyle name="Comma 2 5 9 2 2" xfId="19916" xr:uid="{B01229FE-BC9B-437D-BEEF-B169902FCE68}"/>
    <cellStyle name="Comma 2 5 9 3" xfId="13436" xr:uid="{DDD1F8C3-8AB2-4CF7-8A91-51EC36E0CE01}"/>
    <cellStyle name="Comma 2 6" xfId="492" xr:uid="{0F90F57F-4943-42D4-BA9B-2DC6CE92D860}"/>
    <cellStyle name="Comma 2 6 10" xfId="13452" xr:uid="{E5DEEB4B-9712-4F7B-B793-780DEF4C63C1}"/>
    <cellStyle name="Comma 2 6 2" xfId="556" xr:uid="{456F17CF-3BDE-47D0-9191-DB2B71DE4DAB}"/>
    <cellStyle name="Comma 2 6 2 2" xfId="748" xr:uid="{CC440B90-6835-449C-AC59-EEB19B332CF2}"/>
    <cellStyle name="Comma 2 6 2 2 2" xfId="1132" xr:uid="{D8AD8A05-3744-40B3-8E20-599106C7297E}"/>
    <cellStyle name="Comma 2 6 2 2 2 2" xfId="1900" xr:uid="{82E267BE-6E78-42FF-B585-F3336F70E3FE}"/>
    <cellStyle name="Comma 2 6 2 2 2 2 2" xfId="3436" xr:uid="{3365D510-BA0B-4E81-AE2F-C7F36F629A27}"/>
    <cellStyle name="Comma 2 6 2 2 2 2 2 2" xfId="6508" xr:uid="{CCE5A733-C760-4ED9-83B0-9D619FF0C336}"/>
    <cellStyle name="Comma 2 6 2 2 2 2 2 2 2" xfId="12988" xr:uid="{31A01A5A-CB61-44E7-9985-40FFA7AC263A}"/>
    <cellStyle name="Comma 2 6 2 2 2 2 2 2 2 2" xfId="25948" xr:uid="{80565846-7940-44AA-A35B-AD434A946F2C}"/>
    <cellStyle name="Comma 2 6 2 2 2 2 2 2 3" xfId="19468" xr:uid="{75AF3A33-0BA9-49A1-A0C8-8CF16FE1703B}"/>
    <cellStyle name="Comma 2 6 2 2 2 2 2 3" xfId="9916" xr:uid="{FCA0C04F-C0C1-4643-A946-BDF2FC4C5822}"/>
    <cellStyle name="Comma 2 6 2 2 2 2 2 3 2" xfId="22876" xr:uid="{19A9AD9D-B1BF-4914-B198-44D8B8403FA8}"/>
    <cellStyle name="Comma 2 6 2 2 2 2 2 4" xfId="16396" xr:uid="{AAF3093F-223D-4FDA-95B5-746A55EF7A26}"/>
    <cellStyle name="Comma 2 6 2 2 2 2 3" xfId="4972" xr:uid="{02394250-1E40-45F8-8CE1-4EC229ED58AF}"/>
    <cellStyle name="Comma 2 6 2 2 2 2 3 2" xfId="11452" xr:uid="{BECC9D39-7782-4A21-9B34-4AE040C9FE29}"/>
    <cellStyle name="Comma 2 6 2 2 2 2 3 2 2" xfId="24412" xr:uid="{7F8BFB0D-A630-4457-B9C9-1989B4AC05B8}"/>
    <cellStyle name="Comma 2 6 2 2 2 2 3 3" xfId="17932" xr:uid="{A7081658-367E-44FF-B445-C14328AFB953}"/>
    <cellStyle name="Comma 2 6 2 2 2 2 4" xfId="8380" xr:uid="{F1F9F836-8D52-4D52-AB6F-604E15B955E1}"/>
    <cellStyle name="Comma 2 6 2 2 2 2 4 2" xfId="21340" xr:uid="{1BA0AA0B-ECBC-4CE5-A37C-251919081B9F}"/>
    <cellStyle name="Comma 2 6 2 2 2 2 5" xfId="14860" xr:uid="{297BF48E-2497-459A-83EB-2E383652A813}"/>
    <cellStyle name="Comma 2 6 2 2 2 3" xfId="2668" xr:uid="{D4393A30-F8D3-460F-BE35-54CA6D04EDD5}"/>
    <cellStyle name="Comma 2 6 2 2 2 3 2" xfId="5740" xr:uid="{0A0CE956-1BF1-45B7-97E4-58C91BB6F4A4}"/>
    <cellStyle name="Comma 2 6 2 2 2 3 2 2" xfId="12220" xr:uid="{84ED2ACE-154C-4CF1-AFCE-4A4CBFA7D334}"/>
    <cellStyle name="Comma 2 6 2 2 2 3 2 2 2" xfId="25180" xr:uid="{B85FB854-BD11-4CEC-AF18-2DA5A396F65E}"/>
    <cellStyle name="Comma 2 6 2 2 2 3 2 3" xfId="18700" xr:uid="{5DCCDBA2-B7B9-4DA3-8ED8-4C72F2808622}"/>
    <cellStyle name="Comma 2 6 2 2 2 3 3" xfId="9148" xr:uid="{E70DC3F3-8D56-469A-AA68-F2087CA80775}"/>
    <cellStyle name="Comma 2 6 2 2 2 3 3 2" xfId="22108" xr:uid="{1E10304E-DA5E-4888-82A9-A958B0073225}"/>
    <cellStyle name="Comma 2 6 2 2 2 3 4" xfId="15628" xr:uid="{DB0E6376-FEAA-46FD-9711-7E794CDFFC06}"/>
    <cellStyle name="Comma 2 6 2 2 2 4" xfId="4204" xr:uid="{DB3AFEF4-F3F8-40CC-81D1-FAE52E2165F6}"/>
    <cellStyle name="Comma 2 6 2 2 2 4 2" xfId="10684" xr:uid="{CD765F14-AF1C-49C6-B825-61749BD68939}"/>
    <cellStyle name="Comma 2 6 2 2 2 4 2 2" xfId="23644" xr:uid="{447BC7D0-9771-48FE-8615-7F3A38E50644}"/>
    <cellStyle name="Comma 2 6 2 2 2 4 3" xfId="17164" xr:uid="{4CC0B816-22F1-419D-B438-11BB167F0ACE}"/>
    <cellStyle name="Comma 2 6 2 2 2 5" xfId="7612" xr:uid="{B4504FDC-3B42-4448-8703-85775A72DE69}"/>
    <cellStyle name="Comma 2 6 2 2 2 5 2" xfId="20572" xr:uid="{591F2A5D-494B-405D-B4A5-8BEBBEEE3F82}"/>
    <cellStyle name="Comma 2 6 2 2 2 6" xfId="14092" xr:uid="{02988206-D406-4CFB-B2DF-6566E6B3B7F9}"/>
    <cellStyle name="Comma 2 6 2 2 3" xfId="1516" xr:uid="{A4D70EF8-CEB7-458C-BE17-36E1A9430F7B}"/>
    <cellStyle name="Comma 2 6 2 2 3 2" xfId="3052" xr:uid="{026D7FC5-9065-486E-A194-FA12DCDCAD6D}"/>
    <cellStyle name="Comma 2 6 2 2 3 2 2" xfId="6124" xr:uid="{22AC5AA6-57A4-41E2-AC1A-17FE826D8027}"/>
    <cellStyle name="Comma 2 6 2 2 3 2 2 2" xfId="12604" xr:uid="{0129EBA0-8014-4617-8C0D-B245A3029A50}"/>
    <cellStyle name="Comma 2 6 2 2 3 2 2 2 2" xfId="25564" xr:uid="{0BB447D6-6660-4912-B637-7F05D80C6A10}"/>
    <cellStyle name="Comma 2 6 2 2 3 2 2 3" xfId="19084" xr:uid="{CAC9DFC2-0735-4CA9-B6A9-A99CA5927591}"/>
    <cellStyle name="Comma 2 6 2 2 3 2 3" xfId="9532" xr:uid="{DE116C64-3C9F-410A-B9A9-6CDC1C9F566D}"/>
    <cellStyle name="Comma 2 6 2 2 3 2 3 2" xfId="22492" xr:uid="{6F31FC5D-48C8-4292-ADE6-A1A9361C4800}"/>
    <cellStyle name="Comma 2 6 2 2 3 2 4" xfId="16012" xr:uid="{FA346687-FE8C-48B0-AFBB-4103EC740550}"/>
    <cellStyle name="Comma 2 6 2 2 3 3" xfId="4588" xr:uid="{1EA48C61-1BAA-4DE6-8F70-EF12D0C6E9A6}"/>
    <cellStyle name="Comma 2 6 2 2 3 3 2" xfId="11068" xr:uid="{CB38AAAA-5CE0-4809-A80E-4CE4A13C7046}"/>
    <cellStyle name="Comma 2 6 2 2 3 3 2 2" xfId="24028" xr:uid="{09CCB16A-6267-4BA2-8E65-717BB69AE476}"/>
    <cellStyle name="Comma 2 6 2 2 3 3 3" xfId="17548" xr:uid="{4C8F78D2-6766-42D3-9EFB-F2BF7D051062}"/>
    <cellStyle name="Comma 2 6 2 2 3 4" xfId="7996" xr:uid="{37DAD562-4344-4195-9524-3D730D2A8521}"/>
    <cellStyle name="Comma 2 6 2 2 3 4 2" xfId="20956" xr:uid="{01BDC722-11B6-4439-B54C-4FCB71EBE52A}"/>
    <cellStyle name="Comma 2 6 2 2 3 5" xfId="14476" xr:uid="{51BD0518-C4C2-4D9D-BB77-D3DABF96A680}"/>
    <cellStyle name="Comma 2 6 2 2 4" xfId="2284" xr:uid="{727A942F-EE48-4D81-93CC-51596D849C47}"/>
    <cellStyle name="Comma 2 6 2 2 4 2" xfId="5356" xr:uid="{31CE1117-F38C-43C9-BC23-F621A4C3FC5B}"/>
    <cellStyle name="Comma 2 6 2 2 4 2 2" xfId="11836" xr:uid="{3BAA1625-D071-4E5C-AB53-333E36ACD89C}"/>
    <cellStyle name="Comma 2 6 2 2 4 2 2 2" xfId="24796" xr:uid="{05A2A2A4-4B98-46A8-A72B-1058D7BB10BA}"/>
    <cellStyle name="Comma 2 6 2 2 4 2 3" xfId="18316" xr:uid="{81E52788-3A87-419F-B1DA-DD4D432EB1EF}"/>
    <cellStyle name="Comma 2 6 2 2 4 3" xfId="8764" xr:uid="{9B713018-4503-41AB-843B-56D5FAF2D8EA}"/>
    <cellStyle name="Comma 2 6 2 2 4 3 2" xfId="21724" xr:uid="{B0CF6BEB-D4A1-47A8-88CE-F9DA4F97EE67}"/>
    <cellStyle name="Comma 2 6 2 2 4 4" xfId="15244" xr:uid="{618268F1-F3EC-4707-9B67-C2D54BB2E9C3}"/>
    <cellStyle name="Comma 2 6 2 2 5" xfId="3820" xr:uid="{00FAC76F-F97C-4DA8-A63C-A37281FF9855}"/>
    <cellStyle name="Comma 2 6 2 2 5 2" xfId="10300" xr:uid="{29C8D362-D0D6-4FBD-9A0E-1CD74D48EA00}"/>
    <cellStyle name="Comma 2 6 2 2 5 2 2" xfId="23260" xr:uid="{D3344727-C021-44EF-81D5-9CA6E915ACF8}"/>
    <cellStyle name="Comma 2 6 2 2 5 3" xfId="16780" xr:uid="{5CD00264-9C6A-4885-BA65-A84F774166B2}"/>
    <cellStyle name="Comma 2 6 2 2 6" xfId="7228" xr:uid="{F2FF78E7-1038-4FF7-9644-A1A235B80C90}"/>
    <cellStyle name="Comma 2 6 2 2 6 2" xfId="20188" xr:uid="{1C29F029-ED4E-4E32-88FA-65D709AC679B}"/>
    <cellStyle name="Comma 2 6 2 2 7" xfId="13708" xr:uid="{69332A58-0A06-4D0B-9EF5-88059AF5ECDC}"/>
    <cellStyle name="Comma 2 6 2 3" xfId="940" xr:uid="{98CC8798-5A8C-4DE1-A61C-2F6C91510A0A}"/>
    <cellStyle name="Comma 2 6 2 3 2" xfId="1708" xr:uid="{E5269D59-291A-4E8A-8822-88060F691384}"/>
    <cellStyle name="Comma 2 6 2 3 2 2" xfId="3244" xr:uid="{F27CC423-13C4-4D99-BBE2-1D4D90CC974E}"/>
    <cellStyle name="Comma 2 6 2 3 2 2 2" xfId="6316" xr:uid="{04392054-8D4A-4320-B397-9E4102460A78}"/>
    <cellStyle name="Comma 2 6 2 3 2 2 2 2" xfId="12796" xr:uid="{35F847BB-F458-4B1B-AF3F-015735A0C526}"/>
    <cellStyle name="Comma 2 6 2 3 2 2 2 2 2" xfId="25756" xr:uid="{6E34028E-EF21-4C57-B75F-F5EA8C02C239}"/>
    <cellStyle name="Comma 2 6 2 3 2 2 2 3" xfId="19276" xr:uid="{021630D1-67E9-4AF1-A878-1C55EC615054}"/>
    <cellStyle name="Comma 2 6 2 3 2 2 3" xfId="9724" xr:uid="{BF84F209-A59B-4315-A770-80991BAB08CB}"/>
    <cellStyle name="Comma 2 6 2 3 2 2 3 2" xfId="22684" xr:uid="{71957F39-EA9B-42FF-B81C-1D4195B37573}"/>
    <cellStyle name="Comma 2 6 2 3 2 2 4" xfId="16204" xr:uid="{4E8DB32F-2925-4F12-B9D9-72E521564DD6}"/>
    <cellStyle name="Comma 2 6 2 3 2 3" xfId="4780" xr:uid="{9D203BC3-8C90-4DA1-9FE3-A801E250D671}"/>
    <cellStyle name="Comma 2 6 2 3 2 3 2" xfId="11260" xr:uid="{93EDE7F1-6FA5-44D6-BDA5-83CC14AA5E01}"/>
    <cellStyle name="Comma 2 6 2 3 2 3 2 2" xfId="24220" xr:uid="{41D30278-9BF9-49F1-BF51-F2E5645D00EA}"/>
    <cellStyle name="Comma 2 6 2 3 2 3 3" xfId="17740" xr:uid="{7E60069D-9EB7-4D09-98BD-ACF8B8769D2F}"/>
    <cellStyle name="Comma 2 6 2 3 2 4" xfId="8188" xr:uid="{B6992E91-19C3-46CA-9AC3-477C2BC827FD}"/>
    <cellStyle name="Comma 2 6 2 3 2 4 2" xfId="21148" xr:uid="{6A8F4761-2A69-428D-A8FC-2782C37688ED}"/>
    <cellStyle name="Comma 2 6 2 3 2 5" xfId="14668" xr:uid="{0C7675E8-16C2-4587-8CB7-4E5D61A531A9}"/>
    <cellStyle name="Comma 2 6 2 3 3" xfId="2476" xr:uid="{A730688E-4C07-4D19-A61D-BD643C1B337F}"/>
    <cellStyle name="Comma 2 6 2 3 3 2" xfId="5548" xr:uid="{B3E56C1C-60FB-44E5-B0BA-AA934DD0B945}"/>
    <cellStyle name="Comma 2 6 2 3 3 2 2" xfId="12028" xr:uid="{DE5ED2FE-1ED3-4EE2-9452-861D0C60E556}"/>
    <cellStyle name="Comma 2 6 2 3 3 2 2 2" xfId="24988" xr:uid="{8F5A3499-9690-43C7-B08F-DFA4D9B679CF}"/>
    <cellStyle name="Comma 2 6 2 3 3 2 3" xfId="18508" xr:uid="{96E50D6F-8DBD-43D0-9374-9DA554B9F849}"/>
    <cellStyle name="Comma 2 6 2 3 3 3" xfId="8956" xr:uid="{802F1786-A2D3-4BEF-AA13-48D40D7A4313}"/>
    <cellStyle name="Comma 2 6 2 3 3 3 2" xfId="21916" xr:uid="{C91873F1-56AA-43A4-BF19-50D50F47426D}"/>
    <cellStyle name="Comma 2 6 2 3 3 4" xfId="15436" xr:uid="{5A21E116-184D-4455-B9F0-CED64D9BEED8}"/>
    <cellStyle name="Comma 2 6 2 3 4" xfId="4012" xr:uid="{47F25F06-0A07-46EF-A099-D95FC3043657}"/>
    <cellStyle name="Comma 2 6 2 3 4 2" xfId="10492" xr:uid="{A09FC5A0-235F-4C31-A4C5-A5CC9FF26DC9}"/>
    <cellStyle name="Comma 2 6 2 3 4 2 2" xfId="23452" xr:uid="{A07ED9A1-6C52-499E-9C4C-68B3AB4ED3AD}"/>
    <cellStyle name="Comma 2 6 2 3 4 3" xfId="16972" xr:uid="{B2954B3B-46F9-495D-81C0-DCC64C08E491}"/>
    <cellStyle name="Comma 2 6 2 3 5" xfId="7420" xr:uid="{C86D76CE-DA7F-4630-8F9B-CC4537FD3794}"/>
    <cellStyle name="Comma 2 6 2 3 5 2" xfId="20380" xr:uid="{81C6C53F-532E-455F-BCDB-A8AF8D996B72}"/>
    <cellStyle name="Comma 2 6 2 3 6" xfId="13900" xr:uid="{F8249D01-3DA4-4D89-AE37-083FFC297FCA}"/>
    <cellStyle name="Comma 2 6 2 4" xfId="1324" xr:uid="{0E89C688-4ACC-4214-BD9D-7DEEE0FBEB39}"/>
    <cellStyle name="Comma 2 6 2 4 2" xfId="2860" xr:uid="{9204A0FE-8FC9-457A-AA5E-94BEB3942A2D}"/>
    <cellStyle name="Comma 2 6 2 4 2 2" xfId="5932" xr:uid="{EFE97721-5593-498B-A8C4-69E6F85CE0B4}"/>
    <cellStyle name="Comma 2 6 2 4 2 2 2" xfId="12412" xr:uid="{7B76CDAB-C814-40A3-B62A-3F677E6D7153}"/>
    <cellStyle name="Comma 2 6 2 4 2 2 2 2" xfId="25372" xr:uid="{EF66586E-D331-4B37-A0F3-6F5A0A7FC459}"/>
    <cellStyle name="Comma 2 6 2 4 2 2 3" xfId="18892" xr:uid="{1094259D-2D10-40E2-87CD-B48976A50427}"/>
    <cellStyle name="Comma 2 6 2 4 2 3" xfId="9340" xr:uid="{7634FA54-CF66-4B8D-9681-5E7A2F477D45}"/>
    <cellStyle name="Comma 2 6 2 4 2 3 2" xfId="22300" xr:uid="{ADF98DBD-EA2D-458A-8AAE-7D5473409B3E}"/>
    <cellStyle name="Comma 2 6 2 4 2 4" xfId="15820" xr:uid="{4A3E679B-9C8B-420E-873E-04647C955766}"/>
    <cellStyle name="Comma 2 6 2 4 3" xfId="4396" xr:uid="{DF041623-722C-41FE-8EDA-556F38CC4C29}"/>
    <cellStyle name="Comma 2 6 2 4 3 2" xfId="10876" xr:uid="{C1A00355-3C02-4D70-97F9-673701BF0FA7}"/>
    <cellStyle name="Comma 2 6 2 4 3 2 2" xfId="23836" xr:uid="{DD3E3ED4-51C6-4321-9B95-8A065719783C}"/>
    <cellStyle name="Comma 2 6 2 4 3 3" xfId="17356" xr:uid="{D184278D-60F7-459F-83FB-FBEBAF76750E}"/>
    <cellStyle name="Comma 2 6 2 4 4" xfId="7804" xr:uid="{7CFE5B81-F3F1-4D58-B88E-E171F8B0A96E}"/>
    <cellStyle name="Comma 2 6 2 4 4 2" xfId="20764" xr:uid="{DF3D1471-56B4-4F64-AA78-9AC573A038CD}"/>
    <cellStyle name="Comma 2 6 2 4 5" xfId="14284" xr:uid="{F19C330D-7FEB-4FE6-A442-BFEE93836853}"/>
    <cellStyle name="Comma 2 6 2 5" xfId="2092" xr:uid="{08F2FFC9-1799-49AC-83C5-E4A299F5E612}"/>
    <cellStyle name="Comma 2 6 2 5 2" xfId="5164" xr:uid="{07EE4AEE-F04D-49B3-B99F-00932DE8A8C6}"/>
    <cellStyle name="Comma 2 6 2 5 2 2" xfId="11644" xr:uid="{327B31E1-5A06-4933-832D-9CF26C70DD42}"/>
    <cellStyle name="Comma 2 6 2 5 2 2 2" xfId="24604" xr:uid="{E2168B6C-606C-48EF-AD5F-DE95E3B4E4D3}"/>
    <cellStyle name="Comma 2 6 2 5 2 3" xfId="18124" xr:uid="{2D66D151-D876-4CEA-BE1A-B286C52080DF}"/>
    <cellStyle name="Comma 2 6 2 5 3" xfId="8572" xr:uid="{90C0E27A-7529-443E-B887-97860C4FE22F}"/>
    <cellStyle name="Comma 2 6 2 5 3 2" xfId="21532" xr:uid="{94499440-DBFF-448C-9ACE-50E544A8C62A}"/>
    <cellStyle name="Comma 2 6 2 5 4" xfId="15052" xr:uid="{6FEF11FF-C476-4AC1-9FA2-94DD399E31E0}"/>
    <cellStyle name="Comma 2 6 2 6" xfId="3628" xr:uid="{088620A3-B1C7-411A-876D-922204E1F688}"/>
    <cellStyle name="Comma 2 6 2 6 2" xfId="10108" xr:uid="{892C3060-C2B3-4322-AEBC-CEA54A65F241}"/>
    <cellStyle name="Comma 2 6 2 6 2 2" xfId="23068" xr:uid="{8E61DC03-8B9B-4F5D-ACD1-BD7708D09703}"/>
    <cellStyle name="Comma 2 6 2 6 3" xfId="16588" xr:uid="{D8116394-9C9D-454F-AD83-C5CD6A9F3183}"/>
    <cellStyle name="Comma 2 6 2 7" xfId="7036" xr:uid="{F3202EC7-8373-42C4-BB7A-AF4035D6C268}"/>
    <cellStyle name="Comma 2 6 2 7 2" xfId="19996" xr:uid="{E67D2566-AD5B-48CA-9C5E-CE1EC7963D31}"/>
    <cellStyle name="Comma 2 6 2 8" xfId="13516" xr:uid="{C3DE3457-5EB2-4842-B929-0AFCF7718660}"/>
    <cellStyle name="Comma 2 6 3" xfId="620" xr:uid="{456A917B-03C3-4FA0-AC17-BB03145B8E33}"/>
    <cellStyle name="Comma 2 6 3 2" xfId="812" xr:uid="{AE15C878-A9AA-4386-BC48-0DCEBCF74FD5}"/>
    <cellStyle name="Comma 2 6 3 2 2" xfId="1196" xr:uid="{CF96E65C-24C2-475B-9554-18C06308D302}"/>
    <cellStyle name="Comma 2 6 3 2 2 2" xfId="1964" xr:uid="{A5EC8B61-13C8-46B5-AA5E-3DF55A11670C}"/>
    <cellStyle name="Comma 2 6 3 2 2 2 2" xfId="3500" xr:uid="{CDD27B48-59BC-4860-BA40-AE3E1AB6962C}"/>
    <cellStyle name="Comma 2 6 3 2 2 2 2 2" xfId="6572" xr:uid="{9FD05DB5-A104-4C61-BDFD-5A17C8D8B1DE}"/>
    <cellStyle name="Comma 2 6 3 2 2 2 2 2 2" xfId="13052" xr:uid="{DC072551-1FFB-49E7-AC39-40016E478DE4}"/>
    <cellStyle name="Comma 2 6 3 2 2 2 2 2 2 2" xfId="26012" xr:uid="{E5B896AD-DC72-47CD-B9E2-869FAF164517}"/>
    <cellStyle name="Comma 2 6 3 2 2 2 2 2 3" xfId="19532" xr:uid="{E0C220B3-343E-4B2D-B10F-5FFBBA887690}"/>
    <cellStyle name="Comma 2 6 3 2 2 2 2 3" xfId="9980" xr:uid="{E2591728-FDAB-46F7-99F8-6D709F8C0D04}"/>
    <cellStyle name="Comma 2 6 3 2 2 2 2 3 2" xfId="22940" xr:uid="{0B8C044D-E460-4402-A64D-BDF730D4FF36}"/>
    <cellStyle name="Comma 2 6 3 2 2 2 2 4" xfId="16460" xr:uid="{8CBDFC5C-6D16-42BC-9FB1-B5EA88DE9828}"/>
    <cellStyle name="Comma 2 6 3 2 2 2 3" xfId="5036" xr:uid="{D2224DF4-C9BB-4C9D-AC7D-C34204195EAC}"/>
    <cellStyle name="Comma 2 6 3 2 2 2 3 2" xfId="11516" xr:uid="{1174DC6A-DF48-49C2-BEB0-0D7E143B32A8}"/>
    <cellStyle name="Comma 2 6 3 2 2 2 3 2 2" xfId="24476" xr:uid="{C5EDED5E-B04F-432E-B0FC-4BE556252782}"/>
    <cellStyle name="Comma 2 6 3 2 2 2 3 3" xfId="17996" xr:uid="{6236D8C5-7770-43FF-B684-C89437563440}"/>
    <cellStyle name="Comma 2 6 3 2 2 2 4" xfId="8444" xr:uid="{561A4A4B-DBBF-4551-AF93-5745FE70CFDA}"/>
    <cellStyle name="Comma 2 6 3 2 2 2 4 2" xfId="21404" xr:uid="{E6609968-5FD5-4BC2-8F26-63BCC2EBD864}"/>
    <cellStyle name="Comma 2 6 3 2 2 2 5" xfId="14924" xr:uid="{54AB834E-49DE-4142-AADA-00510DF54396}"/>
    <cellStyle name="Comma 2 6 3 2 2 3" xfId="2732" xr:uid="{195BD2C2-0CD5-4240-9130-6AA1EBBD0B81}"/>
    <cellStyle name="Comma 2 6 3 2 2 3 2" xfId="5804" xr:uid="{5BBF9386-100B-474A-83AD-00BE9442A848}"/>
    <cellStyle name="Comma 2 6 3 2 2 3 2 2" xfId="12284" xr:uid="{289A231A-7022-4326-AA06-A56373ACCA51}"/>
    <cellStyle name="Comma 2 6 3 2 2 3 2 2 2" xfId="25244" xr:uid="{763D1BEB-67FC-4EEF-AF7B-8EACDEAC9745}"/>
    <cellStyle name="Comma 2 6 3 2 2 3 2 3" xfId="18764" xr:uid="{1C6099FC-4732-4D02-978B-AD1A2B1252F4}"/>
    <cellStyle name="Comma 2 6 3 2 2 3 3" xfId="9212" xr:uid="{1EC42069-82E4-4DBB-BB8C-1E6C6D436B8C}"/>
    <cellStyle name="Comma 2 6 3 2 2 3 3 2" xfId="22172" xr:uid="{AA5FB7A5-C349-4277-98FB-946F7E39A5E4}"/>
    <cellStyle name="Comma 2 6 3 2 2 3 4" xfId="15692" xr:uid="{EDBB1FAC-2AE8-4517-8239-131B9B547F43}"/>
    <cellStyle name="Comma 2 6 3 2 2 4" xfId="4268" xr:uid="{97667DDA-8481-4EEC-8CBC-359E4F582DA1}"/>
    <cellStyle name="Comma 2 6 3 2 2 4 2" xfId="10748" xr:uid="{7266B63D-F56E-4EF8-8EEC-C6A48303A778}"/>
    <cellStyle name="Comma 2 6 3 2 2 4 2 2" xfId="23708" xr:uid="{8C3545BF-AF0C-4A57-AD41-006D7A83071E}"/>
    <cellStyle name="Comma 2 6 3 2 2 4 3" xfId="17228" xr:uid="{6CEDC5ED-2C5A-4AF3-B216-6152B4A3CA98}"/>
    <cellStyle name="Comma 2 6 3 2 2 5" xfId="7676" xr:uid="{F6BB2FE4-A15F-4046-B801-407390C98E67}"/>
    <cellStyle name="Comma 2 6 3 2 2 5 2" xfId="20636" xr:uid="{A742E56C-F87A-4653-A46D-16A2D69C308F}"/>
    <cellStyle name="Comma 2 6 3 2 2 6" xfId="14156" xr:uid="{7E540DB2-74EB-4FB7-BEF8-53DAD31BB48E}"/>
    <cellStyle name="Comma 2 6 3 2 3" xfId="1580" xr:uid="{F8408BDE-E96F-4521-BF62-ABD2FF54E5C0}"/>
    <cellStyle name="Comma 2 6 3 2 3 2" xfId="3116" xr:uid="{36D2355A-8B8E-4ED2-AFFD-1A9811D8825D}"/>
    <cellStyle name="Comma 2 6 3 2 3 2 2" xfId="6188" xr:uid="{85DA01BF-78AA-47DD-9E30-185F6BD6CB44}"/>
    <cellStyle name="Comma 2 6 3 2 3 2 2 2" xfId="12668" xr:uid="{9936B86C-15F1-43A9-BE1A-8ABBD41F7A64}"/>
    <cellStyle name="Comma 2 6 3 2 3 2 2 2 2" xfId="25628" xr:uid="{1C482C86-E350-4ABB-8BE0-CC269AD20714}"/>
    <cellStyle name="Comma 2 6 3 2 3 2 2 3" xfId="19148" xr:uid="{DA6460CB-E467-4596-B9AA-560D687EE497}"/>
    <cellStyle name="Comma 2 6 3 2 3 2 3" xfId="9596" xr:uid="{C18A3DE3-CE6D-4400-A2AA-611A74B406F2}"/>
    <cellStyle name="Comma 2 6 3 2 3 2 3 2" xfId="22556" xr:uid="{DC231FB6-C3E4-49D6-98FB-0B6197151563}"/>
    <cellStyle name="Comma 2 6 3 2 3 2 4" xfId="16076" xr:uid="{9198C35F-A8D8-44DE-9B0A-CB4C0FF3C171}"/>
    <cellStyle name="Comma 2 6 3 2 3 3" xfId="4652" xr:uid="{BB9BE717-A483-432A-90A0-C900001CAA12}"/>
    <cellStyle name="Comma 2 6 3 2 3 3 2" xfId="11132" xr:uid="{D790C869-26E9-4955-AAFB-3395C82C09DB}"/>
    <cellStyle name="Comma 2 6 3 2 3 3 2 2" xfId="24092" xr:uid="{1646794B-F28D-4A18-95B6-67997FB45C76}"/>
    <cellStyle name="Comma 2 6 3 2 3 3 3" xfId="17612" xr:uid="{26F1C78B-6D15-43E8-94F1-4FA0D8E2074C}"/>
    <cellStyle name="Comma 2 6 3 2 3 4" xfId="8060" xr:uid="{63A4B87F-1B76-4A59-A45F-054606AA3C52}"/>
    <cellStyle name="Comma 2 6 3 2 3 4 2" xfId="21020" xr:uid="{95904859-1CB8-418A-9604-01D4AE7B3FAB}"/>
    <cellStyle name="Comma 2 6 3 2 3 5" xfId="14540" xr:uid="{11B1AF90-65DC-49A5-B2DD-02D657260A53}"/>
    <cellStyle name="Comma 2 6 3 2 4" xfId="2348" xr:uid="{234BC8F1-D243-4639-B822-A803297C736B}"/>
    <cellStyle name="Comma 2 6 3 2 4 2" xfId="5420" xr:uid="{9344BDFE-038D-47A1-9700-D6FD6089CFE9}"/>
    <cellStyle name="Comma 2 6 3 2 4 2 2" xfId="11900" xr:uid="{7D5862EC-D51F-4B11-9F30-FF3F255B0E78}"/>
    <cellStyle name="Comma 2 6 3 2 4 2 2 2" xfId="24860" xr:uid="{B0B4B5E6-0B74-4753-B98B-94507A434FA0}"/>
    <cellStyle name="Comma 2 6 3 2 4 2 3" xfId="18380" xr:uid="{B490CE93-1346-423D-9527-0DA8CC7B4C7A}"/>
    <cellStyle name="Comma 2 6 3 2 4 3" xfId="8828" xr:uid="{DB04F444-B0BA-42E2-BFF0-ECE798AD5BF5}"/>
    <cellStyle name="Comma 2 6 3 2 4 3 2" xfId="21788" xr:uid="{45584829-DEC4-4D9B-A280-BC744A9B99B7}"/>
    <cellStyle name="Comma 2 6 3 2 4 4" xfId="15308" xr:uid="{C9C0B4DC-A565-4A02-9F65-F7172243DAC8}"/>
    <cellStyle name="Comma 2 6 3 2 5" xfId="3884" xr:uid="{22678627-7FCC-462E-AE5F-ADCB9124C71F}"/>
    <cellStyle name="Comma 2 6 3 2 5 2" xfId="10364" xr:uid="{2F9FB9C8-A17E-4C00-B87A-207F7BC60423}"/>
    <cellStyle name="Comma 2 6 3 2 5 2 2" xfId="23324" xr:uid="{2ABBB158-2E04-470C-AC9D-C949A9F818AB}"/>
    <cellStyle name="Comma 2 6 3 2 5 3" xfId="16844" xr:uid="{D9EA6B17-CE75-426D-A738-28C80F7F899D}"/>
    <cellStyle name="Comma 2 6 3 2 6" xfId="7292" xr:uid="{9F406584-80E9-4B59-9859-CA3F4F4E126D}"/>
    <cellStyle name="Comma 2 6 3 2 6 2" xfId="20252" xr:uid="{6806F62B-7D5D-45B2-8A98-F664F3C38A69}"/>
    <cellStyle name="Comma 2 6 3 2 7" xfId="13772" xr:uid="{CB69857A-41C4-4CC1-9057-1E819FE781BB}"/>
    <cellStyle name="Comma 2 6 3 3" xfId="1004" xr:uid="{E22C2F37-19A5-4968-9E6D-A6CF21014096}"/>
    <cellStyle name="Comma 2 6 3 3 2" xfId="1772" xr:uid="{9E2592B9-7EA9-467A-AE51-3D221B62E917}"/>
    <cellStyle name="Comma 2 6 3 3 2 2" xfId="3308" xr:uid="{E06A86BE-7F41-4F97-9FB5-E687602B6C30}"/>
    <cellStyle name="Comma 2 6 3 3 2 2 2" xfId="6380" xr:uid="{1654B08E-AFA9-47E9-824C-61DD1844916F}"/>
    <cellStyle name="Comma 2 6 3 3 2 2 2 2" xfId="12860" xr:uid="{4216802C-995B-4AEA-A38C-5CBD8D7A7AEE}"/>
    <cellStyle name="Comma 2 6 3 3 2 2 2 2 2" xfId="25820" xr:uid="{F49A1B8E-7A08-414B-B422-E9FF2DB37885}"/>
    <cellStyle name="Comma 2 6 3 3 2 2 2 3" xfId="19340" xr:uid="{4DEB4B25-5CDD-43BF-A69F-B3DBE5AC6F60}"/>
    <cellStyle name="Comma 2 6 3 3 2 2 3" xfId="9788" xr:uid="{1BB7E3D4-F0DB-4D62-B69E-FB41FCB7B4BD}"/>
    <cellStyle name="Comma 2 6 3 3 2 2 3 2" xfId="22748" xr:uid="{CB7A7B27-C46D-46AC-8E3B-08FFFB164D3C}"/>
    <cellStyle name="Comma 2 6 3 3 2 2 4" xfId="16268" xr:uid="{61B0FA28-E6C2-4A1B-8002-DB26982CB078}"/>
    <cellStyle name="Comma 2 6 3 3 2 3" xfId="4844" xr:uid="{8C948D03-6606-4CC6-9AC2-D527A04BBF37}"/>
    <cellStyle name="Comma 2 6 3 3 2 3 2" xfId="11324" xr:uid="{36146E62-5F1B-464E-A1D8-7043C584EFF8}"/>
    <cellStyle name="Comma 2 6 3 3 2 3 2 2" xfId="24284" xr:uid="{6055E53B-359A-4AC0-AD49-2BEB0BD32CC9}"/>
    <cellStyle name="Comma 2 6 3 3 2 3 3" xfId="17804" xr:uid="{1D2B89FD-0DDB-4354-BD66-56A5244C2038}"/>
    <cellStyle name="Comma 2 6 3 3 2 4" xfId="8252" xr:uid="{ED7C2D50-490F-4A4F-A9CF-5824F7BA4DF6}"/>
    <cellStyle name="Comma 2 6 3 3 2 4 2" xfId="21212" xr:uid="{48FA79BF-B72D-4279-A58A-FC7417861090}"/>
    <cellStyle name="Comma 2 6 3 3 2 5" xfId="14732" xr:uid="{E216BE8E-049A-4054-BA74-B8235C59AC5A}"/>
    <cellStyle name="Comma 2 6 3 3 3" xfId="2540" xr:uid="{C70F4C61-9E64-4FD6-A160-6A9FA751996F}"/>
    <cellStyle name="Comma 2 6 3 3 3 2" xfId="5612" xr:uid="{2372B37C-B3CD-4FF1-810F-CF82CAECDE5E}"/>
    <cellStyle name="Comma 2 6 3 3 3 2 2" xfId="12092" xr:uid="{33021773-66FF-4D17-8C36-C18153E00975}"/>
    <cellStyle name="Comma 2 6 3 3 3 2 2 2" xfId="25052" xr:uid="{014C3AB1-AAD8-43EB-AB68-66D8E15C5E43}"/>
    <cellStyle name="Comma 2 6 3 3 3 2 3" xfId="18572" xr:uid="{297B5519-7075-404A-9849-613517CDABAE}"/>
    <cellStyle name="Comma 2 6 3 3 3 3" xfId="9020" xr:uid="{0DEA4B1E-FB7E-4378-B927-270C702053EF}"/>
    <cellStyle name="Comma 2 6 3 3 3 3 2" xfId="21980" xr:uid="{6E602A1D-BF73-4AFD-AFE2-EBCC34A02892}"/>
    <cellStyle name="Comma 2 6 3 3 3 4" xfId="15500" xr:uid="{37FFE962-B93F-4DF5-9728-C268D2FB5828}"/>
    <cellStyle name="Comma 2 6 3 3 4" xfId="4076" xr:uid="{D66635C5-0651-4F61-89B1-7BC01FE2EFA5}"/>
    <cellStyle name="Comma 2 6 3 3 4 2" xfId="10556" xr:uid="{DFAF0249-8945-4BCD-9C9A-4E262662273B}"/>
    <cellStyle name="Comma 2 6 3 3 4 2 2" xfId="23516" xr:uid="{6ACF24A3-2C0C-400A-88B8-F4BE7CC64FD8}"/>
    <cellStyle name="Comma 2 6 3 3 4 3" xfId="17036" xr:uid="{905D0847-21B5-4210-A26F-F5D6B20BADA2}"/>
    <cellStyle name="Comma 2 6 3 3 5" xfId="7484" xr:uid="{7EAD0BB3-F0AA-49A4-9663-4F639040CBDC}"/>
    <cellStyle name="Comma 2 6 3 3 5 2" xfId="20444" xr:uid="{4A93D32D-00F5-443F-AFDE-E682CF4B0BCB}"/>
    <cellStyle name="Comma 2 6 3 3 6" xfId="13964" xr:uid="{8D129AEA-5F50-4BB3-8575-9236B4EE95D3}"/>
    <cellStyle name="Comma 2 6 3 4" xfId="1388" xr:uid="{F339B84D-0BA6-4271-853E-1C328F217110}"/>
    <cellStyle name="Comma 2 6 3 4 2" xfId="2924" xr:uid="{19325A34-5E3D-4F56-BD7F-5A74CCCEF5E5}"/>
    <cellStyle name="Comma 2 6 3 4 2 2" xfId="5996" xr:uid="{2F0D6042-E90F-41D4-8CB0-FD10C303F75C}"/>
    <cellStyle name="Comma 2 6 3 4 2 2 2" xfId="12476" xr:uid="{506A4D1E-7F8C-4FFD-9C8B-CA0424FB5511}"/>
    <cellStyle name="Comma 2 6 3 4 2 2 2 2" xfId="25436" xr:uid="{E198690A-EE1F-4A9C-A925-BF773271BF82}"/>
    <cellStyle name="Comma 2 6 3 4 2 2 3" xfId="18956" xr:uid="{CAAFB1B8-E657-4093-8725-479D24BABE59}"/>
    <cellStyle name="Comma 2 6 3 4 2 3" xfId="9404" xr:uid="{E6D3D6BF-DC6C-4269-8126-EB30FAE255BD}"/>
    <cellStyle name="Comma 2 6 3 4 2 3 2" xfId="22364" xr:uid="{C95085AB-997C-4FDA-BAC4-73D2A0040142}"/>
    <cellStyle name="Comma 2 6 3 4 2 4" xfId="15884" xr:uid="{89BB7DB2-17F8-4C9E-BC0E-732060252958}"/>
    <cellStyle name="Comma 2 6 3 4 3" xfId="4460" xr:uid="{4BAC4AAE-25C8-481F-9065-D773581E6DB6}"/>
    <cellStyle name="Comma 2 6 3 4 3 2" xfId="10940" xr:uid="{2BE16280-D833-44BB-B577-8B16B59E431C}"/>
    <cellStyle name="Comma 2 6 3 4 3 2 2" xfId="23900" xr:uid="{A2F8C34C-614D-4DD0-BFCE-CD698D7A4B35}"/>
    <cellStyle name="Comma 2 6 3 4 3 3" xfId="17420" xr:uid="{5A9C3C53-1480-4D47-AE4F-89D0CA0655CB}"/>
    <cellStyle name="Comma 2 6 3 4 4" xfId="7868" xr:uid="{CCB5CAD3-1A7D-4EFF-846B-13C455D14DCE}"/>
    <cellStyle name="Comma 2 6 3 4 4 2" xfId="20828" xr:uid="{69C9813A-D081-4539-B233-C065B230F266}"/>
    <cellStyle name="Comma 2 6 3 4 5" xfId="14348" xr:uid="{E46DB65E-92A7-40C1-8445-F9D5211DAD02}"/>
    <cellStyle name="Comma 2 6 3 5" xfId="2156" xr:uid="{4C9D0391-E146-483D-A86C-3AF6091EB5C2}"/>
    <cellStyle name="Comma 2 6 3 5 2" xfId="5228" xr:uid="{E4AC0CB4-7E81-4636-B80C-FC8FB93766FD}"/>
    <cellStyle name="Comma 2 6 3 5 2 2" xfId="11708" xr:uid="{DD5FDF3D-15F3-4086-9E50-0EC4F302841B}"/>
    <cellStyle name="Comma 2 6 3 5 2 2 2" xfId="24668" xr:uid="{7C0A03FE-4142-44F0-A7D0-1E12A05E3AC2}"/>
    <cellStyle name="Comma 2 6 3 5 2 3" xfId="18188" xr:uid="{C4E22EFF-3ED0-450D-AB3C-03545A6FB8E4}"/>
    <cellStyle name="Comma 2 6 3 5 3" xfId="8636" xr:uid="{0CBF5018-127F-493E-8F61-93E9B4875BBC}"/>
    <cellStyle name="Comma 2 6 3 5 3 2" xfId="21596" xr:uid="{E334D8D4-55B6-4499-BEEF-56BA297D6D3F}"/>
    <cellStyle name="Comma 2 6 3 5 4" xfId="15116" xr:uid="{6FD607DE-D571-475B-A175-BD2259BE817F}"/>
    <cellStyle name="Comma 2 6 3 6" xfId="3692" xr:uid="{88043584-AEC6-432C-9C0F-A7927E8A2E7C}"/>
    <cellStyle name="Comma 2 6 3 6 2" xfId="10172" xr:uid="{3BF3011E-CE3D-4CA1-9440-EF25CCAA362D}"/>
    <cellStyle name="Comma 2 6 3 6 2 2" xfId="23132" xr:uid="{64573EFB-66A1-4B6E-A4E8-7845F365C811}"/>
    <cellStyle name="Comma 2 6 3 6 3" xfId="16652" xr:uid="{54999F6C-A535-446B-B8F6-8AE251272AB3}"/>
    <cellStyle name="Comma 2 6 3 7" xfId="7100" xr:uid="{D24C3C0C-224D-43BA-88D1-956EF6DD3E59}"/>
    <cellStyle name="Comma 2 6 3 7 2" xfId="20060" xr:uid="{AF8FB47C-C1F2-4660-BDF2-2E5CD14891E0}"/>
    <cellStyle name="Comma 2 6 3 8" xfId="13580" xr:uid="{9712F269-D3C8-4F6A-B95A-D93A06C9CDFA}"/>
    <cellStyle name="Comma 2 6 4" xfId="684" xr:uid="{B2CAD249-C152-46F1-A251-BC202B5C5DF3}"/>
    <cellStyle name="Comma 2 6 4 2" xfId="1068" xr:uid="{B5680CED-85ED-4A1C-9825-76D315B85EFD}"/>
    <cellStyle name="Comma 2 6 4 2 2" xfId="1836" xr:uid="{E1B2E047-1150-4EB1-AC26-47C4105017AC}"/>
    <cellStyle name="Comma 2 6 4 2 2 2" xfId="3372" xr:uid="{BEDB855B-8C4A-4C11-AC70-06CF03688441}"/>
    <cellStyle name="Comma 2 6 4 2 2 2 2" xfId="6444" xr:uid="{6DABE3D9-611D-4F55-95C0-AD5AB7CB72EE}"/>
    <cellStyle name="Comma 2 6 4 2 2 2 2 2" xfId="12924" xr:uid="{4786DACE-0D86-4623-8C93-40838AA05AF5}"/>
    <cellStyle name="Comma 2 6 4 2 2 2 2 2 2" xfId="25884" xr:uid="{302D09C8-88FC-4A2E-917D-7A0B2056ED66}"/>
    <cellStyle name="Comma 2 6 4 2 2 2 2 3" xfId="19404" xr:uid="{9C4AAB37-49DA-4538-A6CE-3AEBC2BFFAAA}"/>
    <cellStyle name="Comma 2 6 4 2 2 2 3" xfId="9852" xr:uid="{6FB8A704-B93B-427A-969A-01E8EC1C4AC4}"/>
    <cellStyle name="Comma 2 6 4 2 2 2 3 2" xfId="22812" xr:uid="{D1B2B4B9-9533-4151-8ABD-BBE33B2BDB28}"/>
    <cellStyle name="Comma 2 6 4 2 2 2 4" xfId="16332" xr:uid="{46A66BA5-0375-4EFD-9459-4A1608D17A27}"/>
    <cellStyle name="Comma 2 6 4 2 2 3" xfId="4908" xr:uid="{A6EB4B6B-6985-4CE1-9B2E-35275B4E1998}"/>
    <cellStyle name="Comma 2 6 4 2 2 3 2" xfId="11388" xr:uid="{15B53564-0813-4C61-97CB-A3218C84A659}"/>
    <cellStyle name="Comma 2 6 4 2 2 3 2 2" xfId="24348" xr:uid="{9EC4A154-D518-4553-BDEE-38DDF09193F1}"/>
    <cellStyle name="Comma 2 6 4 2 2 3 3" xfId="17868" xr:uid="{8335C49A-325B-4230-B5AA-8CB4B6B7C1DA}"/>
    <cellStyle name="Comma 2 6 4 2 2 4" xfId="8316" xr:uid="{2CA88FC8-78A1-45A0-ABD4-8B46D88666FF}"/>
    <cellStyle name="Comma 2 6 4 2 2 4 2" xfId="21276" xr:uid="{09CCD0A9-6D97-461F-A905-8F692066E68A}"/>
    <cellStyle name="Comma 2 6 4 2 2 5" xfId="14796" xr:uid="{C9A112D5-B894-44CC-9DC4-D78B88D4FF5D}"/>
    <cellStyle name="Comma 2 6 4 2 3" xfId="2604" xr:uid="{CBFEB825-91EA-4C50-BEDB-59F92A3E928D}"/>
    <cellStyle name="Comma 2 6 4 2 3 2" xfId="5676" xr:uid="{F544B0E5-C04D-44F7-A089-A7B092AFC5C6}"/>
    <cellStyle name="Comma 2 6 4 2 3 2 2" xfId="12156" xr:uid="{FEE5315B-5B4B-460B-9B19-884F8E71273D}"/>
    <cellStyle name="Comma 2 6 4 2 3 2 2 2" xfId="25116" xr:uid="{A5D7B0AB-A563-43E1-A845-BA22A71EEB78}"/>
    <cellStyle name="Comma 2 6 4 2 3 2 3" xfId="18636" xr:uid="{237792EE-04DC-4F2E-A150-480574354FD1}"/>
    <cellStyle name="Comma 2 6 4 2 3 3" xfId="9084" xr:uid="{2E591697-9A27-4A1B-AF02-353FE91509DB}"/>
    <cellStyle name="Comma 2 6 4 2 3 3 2" xfId="22044" xr:uid="{2D7E22B1-12F4-4BF1-82A5-583A7191A1B6}"/>
    <cellStyle name="Comma 2 6 4 2 3 4" xfId="15564" xr:uid="{A573928B-69E7-4325-8D5D-205298FE45E4}"/>
    <cellStyle name="Comma 2 6 4 2 4" xfId="4140" xr:uid="{DF37B982-38ED-4E98-826D-D9D61EED79C6}"/>
    <cellStyle name="Comma 2 6 4 2 4 2" xfId="10620" xr:uid="{CFC8D1C3-9D39-465E-9BC2-26F63A892C03}"/>
    <cellStyle name="Comma 2 6 4 2 4 2 2" xfId="23580" xr:uid="{35F01428-7CA9-480A-86DF-3A78639F1419}"/>
    <cellStyle name="Comma 2 6 4 2 4 3" xfId="17100" xr:uid="{0DB1817E-48C8-4C1F-A29F-FFA813E75844}"/>
    <cellStyle name="Comma 2 6 4 2 5" xfId="7548" xr:uid="{658D8D4E-DAAF-451F-A798-F82239274931}"/>
    <cellStyle name="Comma 2 6 4 2 5 2" xfId="20508" xr:uid="{CFF989A0-A1F6-41C2-938D-DCFAB9E78151}"/>
    <cellStyle name="Comma 2 6 4 2 6" xfId="14028" xr:uid="{4CCE0BA9-94D4-41C9-BC0A-33F9C2160847}"/>
    <cellStyle name="Comma 2 6 4 3" xfId="1452" xr:uid="{BA2F3A1D-5F21-40B2-BC46-077127BA7244}"/>
    <cellStyle name="Comma 2 6 4 3 2" xfId="2988" xr:uid="{48F9D4FF-243E-4D13-86BE-E2355A4107D1}"/>
    <cellStyle name="Comma 2 6 4 3 2 2" xfId="6060" xr:uid="{91E48179-B94C-4D34-AD6E-490CFC3EE73C}"/>
    <cellStyle name="Comma 2 6 4 3 2 2 2" xfId="12540" xr:uid="{5CADDACF-1C26-4D73-A374-E1A242EBB7D4}"/>
    <cellStyle name="Comma 2 6 4 3 2 2 2 2" xfId="25500" xr:uid="{084229F5-DD60-45C7-9773-4CF5FF1E2247}"/>
    <cellStyle name="Comma 2 6 4 3 2 2 3" xfId="19020" xr:uid="{7A77492A-D11C-4859-8F5F-7B746396ABA9}"/>
    <cellStyle name="Comma 2 6 4 3 2 3" xfId="9468" xr:uid="{CC1F1C2E-D644-42C7-BC78-6681162C2065}"/>
    <cellStyle name="Comma 2 6 4 3 2 3 2" xfId="22428" xr:uid="{1D688B83-27C4-4748-8F21-DDC799A652B6}"/>
    <cellStyle name="Comma 2 6 4 3 2 4" xfId="15948" xr:uid="{52DA6992-5D74-4CE3-BFA7-E4D4E703B8CB}"/>
    <cellStyle name="Comma 2 6 4 3 3" xfId="4524" xr:uid="{648A29D8-5480-480E-9E51-E515B0C8E863}"/>
    <cellStyle name="Comma 2 6 4 3 3 2" xfId="11004" xr:uid="{AECBC0E2-49FA-4636-961E-456CD4E58ED0}"/>
    <cellStyle name="Comma 2 6 4 3 3 2 2" xfId="23964" xr:uid="{B65E65D9-70A5-480B-9E91-E2855A097F04}"/>
    <cellStyle name="Comma 2 6 4 3 3 3" xfId="17484" xr:uid="{A22CB935-58A3-4D26-8732-548B8E5CFA4E}"/>
    <cellStyle name="Comma 2 6 4 3 4" xfId="7932" xr:uid="{F3DB4839-B727-45F5-BA62-EFADCE1C0C02}"/>
    <cellStyle name="Comma 2 6 4 3 4 2" xfId="20892" xr:uid="{074747BA-19B6-4BBE-BADF-2E4E6B31FF83}"/>
    <cellStyle name="Comma 2 6 4 3 5" xfId="14412" xr:uid="{4AF25887-FF76-48C3-BE35-A013B00E6A1F}"/>
    <cellStyle name="Comma 2 6 4 4" xfId="2220" xr:uid="{601A97CD-E483-4D71-A88B-8F1B5A4BC1EC}"/>
    <cellStyle name="Comma 2 6 4 4 2" xfId="5292" xr:uid="{25CFFAA9-5B20-4CCF-B43F-9AD2BD10D844}"/>
    <cellStyle name="Comma 2 6 4 4 2 2" xfId="11772" xr:uid="{1421BD82-C947-4931-9FAC-7EAFDEA7B342}"/>
    <cellStyle name="Comma 2 6 4 4 2 2 2" xfId="24732" xr:uid="{0AD9C8B4-6BE8-485B-B34D-DFD7DB1A5812}"/>
    <cellStyle name="Comma 2 6 4 4 2 3" xfId="18252" xr:uid="{BE90C461-C33B-4D68-8918-7ED408701EC5}"/>
    <cellStyle name="Comma 2 6 4 4 3" xfId="8700" xr:uid="{3BBFD9F3-CFA3-4675-9A22-2585E530AC3C}"/>
    <cellStyle name="Comma 2 6 4 4 3 2" xfId="21660" xr:uid="{238CF736-CBBA-4EBA-A4E2-2DFCC4311655}"/>
    <cellStyle name="Comma 2 6 4 4 4" xfId="15180" xr:uid="{1AD4A0D4-0917-47FD-B3DE-EF96B9F45101}"/>
    <cellStyle name="Comma 2 6 4 5" xfId="3756" xr:uid="{54AC5F17-AFC7-4DCF-A983-7826606F552C}"/>
    <cellStyle name="Comma 2 6 4 5 2" xfId="10236" xr:uid="{3A661B82-DBC9-426A-A58A-A786A8CC7A34}"/>
    <cellStyle name="Comma 2 6 4 5 2 2" xfId="23196" xr:uid="{18B2B309-B9DA-4FEB-8290-B112B0E35CC1}"/>
    <cellStyle name="Comma 2 6 4 5 3" xfId="16716" xr:uid="{0F7E9C8B-CA76-47BC-8BB2-6E530D05166F}"/>
    <cellStyle name="Comma 2 6 4 6" xfId="7164" xr:uid="{9075DDA0-994D-447A-B9F3-4D9085EFD475}"/>
    <cellStyle name="Comma 2 6 4 6 2" xfId="20124" xr:uid="{CCBDCDFC-6318-41C7-B77D-8262662916FC}"/>
    <cellStyle name="Comma 2 6 4 7" xfId="13644" xr:uid="{0A0620EE-80D2-4063-A711-0562A679608E}"/>
    <cellStyle name="Comma 2 6 5" xfId="876" xr:uid="{321B8207-E1B5-4005-81EC-A92BB6941929}"/>
    <cellStyle name="Comma 2 6 5 2" xfId="1644" xr:uid="{5228D44D-EA28-43A6-9E45-E46E26CF66D3}"/>
    <cellStyle name="Comma 2 6 5 2 2" xfId="3180" xr:uid="{134C6C2F-A94F-4E18-ACB8-660BBC686939}"/>
    <cellStyle name="Comma 2 6 5 2 2 2" xfId="6252" xr:uid="{D5FED46E-3FA6-48A7-91F5-7952EEFFF41E}"/>
    <cellStyle name="Comma 2 6 5 2 2 2 2" xfId="12732" xr:uid="{214B8BFF-E304-4DB0-8ABE-65913CC1F086}"/>
    <cellStyle name="Comma 2 6 5 2 2 2 2 2" xfId="25692" xr:uid="{EE631316-43C3-43FB-9688-8A48EB55B6D7}"/>
    <cellStyle name="Comma 2 6 5 2 2 2 3" xfId="19212" xr:uid="{E44E1FF3-D659-44F3-BCD0-9AC52C2C2C04}"/>
    <cellStyle name="Comma 2 6 5 2 2 3" xfId="9660" xr:uid="{3FFB6DA9-3F8A-46DC-81ED-4E27E2D48E95}"/>
    <cellStyle name="Comma 2 6 5 2 2 3 2" xfId="22620" xr:uid="{B3490F35-EEAC-4BC8-B3FB-9C3B30878E5E}"/>
    <cellStyle name="Comma 2 6 5 2 2 4" xfId="16140" xr:uid="{5279F8BE-9DDA-41E2-86D8-B59879B3AB3C}"/>
    <cellStyle name="Comma 2 6 5 2 3" xfId="4716" xr:uid="{01EDCC8C-DFBC-4616-AF65-5DCA75C00D99}"/>
    <cellStyle name="Comma 2 6 5 2 3 2" xfId="11196" xr:uid="{F0045602-D21D-49FF-8D7E-88AB26CB6027}"/>
    <cellStyle name="Comma 2 6 5 2 3 2 2" xfId="24156" xr:uid="{D3AF86B5-5D2A-48AE-B11D-9020D50CB273}"/>
    <cellStyle name="Comma 2 6 5 2 3 3" xfId="17676" xr:uid="{5F8E0157-949D-4B1B-ADF8-F32BE985DDE4}"/>
    <cellStyle name="Comma 2 6 5 2 4" xfId="8124" xr:uid="{9C7DDDFC-69BC-4749-9996-D09F82FAC061}"/>
    <cellStyle name="Comma 2 6 5 2 4 2" xfId="21084" xr:uid="{0DAFF8F7-5BB9-45A7-B63C-E52DA2D50E96}"/>
    <cellStyle name="Comma 2 6 5 2 5" xfId="14604" xr:uid="{89BD160C-BE30-42ED-B949-E3A3E0513603}"/>
    <cellStyle name="Comma 2 6 5 3" xfId="2412" xr:uid="{57FF73BA-B1C2-45B6-A670-AC8E3BAC6CFD}"/>
    <cellStyle name="Comma 2 6 5 3 2" xfId="5484" xr:uid="{E7BC6783-F3D9-4DE6-9995-5741E2768C1D}"/>
    <cellStyle name="Comma 2 6 5 3 2 2" xfId="11964" xr:uid="{B130382E-BE80-438A-95A4-70146C33ED3F}"/>
    <cellStyle name="Comma 2 6 5 3 2 2 2" xfId="24924" xr:uid="{0212AB16-A043-4BF4-A869-AF5A3D2D85EE}"/>
    <cellStyle name="Comma 2 6 5 3 2 3" xfId="18444" xr:uid="{F1B8E9E5-6685-4DE9-B41A-811643DD2D28}"/>
    <cellStyle name="Comma 2 6 5 3 3" xfId="8892" xr:uid="{39E98FE1-031A-4D9A-AC85-7CDCBDCD8EBC}"/>
    <cellStyle name="Comma 2 6 5 3 3 2" xfId="21852" xr:uid="{4A65A465-7680-4A91-B28E-2A340096E2D0}"/>
    <cellStyle name="Comma 2 6 5 3 4" xfId="15372" xr:uid="{AFC4EACB-DAA0-4936-8162-95CA9898E038}"/>
    <cellStyle name="Comma 2 6 5 4" xfId="3948" xr:uid="{570BA1E9-22D4-4D35-BDE5-8156638AC6B8}"/>
    <cellStyle name="Comma 2 6 5 4 2" xfId="10428" xr:uid="{6A58FE46-37F5-403B-8AD0-0A7CF8D00960}"/>
    <cellStyle name="Comma 2 6 5 4 2 2" xfId="23388" xr:uid="{F88535FE-6E69-49FB-9529-041D0DC62E22}"/>
    <cellStyle name="Comma 2 6 5 4 3" xfId="16908" xr:uid="{7DAFB06A-FC07-4FB1-A100-540BDB819393}"/>
    <cellStyle name="Comma 2 6 5 5" xfId="7356" xr:uid="{5C753CE6-F2AF-4F15-956A-906F8606AFF7}"/>
    <cellStyle name="Comma 2 6 5 5 2" xfId="20316" xr:uid="{AC6FCAA8-381A-4CCC-85F7-95E1426228F2}"/>
    <cellStyle name="Comma 2 6 5 6" xfId="13836" xr:uid="{2FF39796-AAB3-4594-8886-39BE720545AB}"/>
    <cellStyle name="Comma 2 6 6" xfId="1260" xr:uid="{2D733C3C-9263-4A4C-91F1-80AB2AD154B5}"/>
    <cellStyle name="Comma 2 6 6 2" xfId="2796" xr:uid="{F2A3DBFB-5D1C-4749-809B-0CDD4C02D8F5}"/>
    <cellStyle name="Comma 2 6 6 2 2" xfId="5868" xr:uid="{501C0EEE-632F-44A1-92F7-F58CADA9121D}"/>
    <cellStyle name="Comma 2 6 6 2 2 2" xfId="12348" xr:uid="{98A5D8F5-EE48-4885-BE7F-239B04BD6A0D}"/>
    <cellStyle name="Comma 2 6 6 2 2 2 2" xfId="25308" xr:uid="{25500D26-489D-4256-82DD-8DCB706B414F}"/>
    <cellStyle name="Comma 2 6 6 2 2 3" xfId="18828" xr:uid="{D4930241-44B5-4959-B5B8-B821888B7688}"/>
    <cellStyle name="Comma 2 6 6 2 3" xfId="9276" xr:uid="{FA02E6F2-A710-43BE-8BFC-ADCD00E5DF01}"/>
    <cellStyle name="Comma 2 6 6 2 3 2" xfId="22236" xr:uid="{372B883E-B149-4CC8-A2FA-7030BDEB559A}"/>
    <cellStyle name="Comma 2 6 6 2 4" xfId="15756" xr:uid="{CC647955-265F-4FF6-B486-61CA36A5FCDC}"/>
    <cellStyle name="Comma 2 6 6 3" xfId="4332" xr:uid="{E8A50981-2636-493D-816F-8D63C99E4F18}"/>
    <cellStyle name="Comma 2 6 6 3 2" xfId="10812" xr:uid="{D3F4D4EB-FCE0-415F-A7A2-1B1C948C0E0C}"/>
    <cellStyle name="Comma 2 6 6 3 2 2" xfId="23772" xr:uid="{D61BC346-114F-4E72-BE46-CCFB9FFBE946}"/>
    <cellStyle name="Comma 2 6 6 3 3" xfId="17292" xr:uid="{BCE374A8-1C3A-4C2C-A58B-C783684AA93C}"/>
    <cellStyle name="Comma 2 6 6 4" xfId="7740" xr:uid="{2943AB2F-8E51-42DF-9B3B-B71DAE9F6D06}"/>
    <cellStyle name="Comma 2 6 6 4 2" xfId="20700" xr:uid="{3A46EE11-4CAC-4F61-95A5-64E94D2FFA97}"/>
    <cellStyle name="Comma 2 6 6 5" xfId="14220" xr:uid="{AE9E5C09-6677-47D7-A395-4FE50BCE3B9C}"/>
    <cellStyle name="Comma 2 6 7" xfId="2028" xr:uid="{33F743D3-0630-4BC8-99F1-957ED0B7F8CE}"/>
    <cellStyle name="Comma 2 6 7 2" xfId="5100" xr:uid="{6E4E5F51-40AE-4A05-AAAA-B43FD8F348D7}"/>
    <cellStyle name="Comma 2 6 7 2 2" xfId="11580" xr:uid="{18A25203-0EAB-4259-B478-BA788B7D95C4}"/>
    <cellStyle name="Comma 2 6 7 2 2 2" xfId="24540" xr:uid="{053D1DF4-BFEB-4A71-A404-AD2071C7DAA2}"/>
    <cellStyle name="Comma 2 6 7 2 3" xfId="18060" xr:uid="{3DD7FAFC-E926-4775-8980-85AB3649C15A}"/>
    <cellStyle name="Comma 2 6 7 3" xfId="8508" xr:uid="{C60ABD56-535B-4BCB-87BF-8091FD32F80B}"/>
    <cellStyle name="Comma 2 6 7 3 2" xfId="21468" xr:uid="{F442A259-E0DC-4D41-9963-C1702703F70F}"/>
    <cellStyle name="Comma 2 6 7 4" xfId="14988" xr:uid="{040E20DD-373C-405E-9C6A-5D2BE8E0D08F}"/>
    <cellStyle name="Comma 2 6 8" xfId="3564" xr:uid="{EF7E1041-A8F6-4E5C-BF7A-F15B1D6BFA73}"/>
    <cellStyle name="Comma 2 6 8 2" xfId="10044" xr:uid="{55628AF9-9B21-4D01-AE6E-C0F3F26DC0E0}"/>
    <cellStyle name="Comma 2 6 8 2 2" xfId="23004" xr:uid="{27985D3A-EEB8-49C2-9784-BBE041D36479}"/>
    <cellStyle name="Comma 2 6 8 3" xfId="16524" xr:uid="{01D42CC1-D0E4-4C4F-BE1E-79B8A35063CB}"/>
    <cellStyle name="Comma 2 6 9" xfId="6972" xr:uid="{CA36DCCC-5025-4D80-8DD8-BE2D5603ADF6}"/>
    <cellStyle name="Comma 2 6 9 2" xfId="19932" xr:uid="{B1024DC6-23D7-45CA-88A6-72738E6FA02E}"/>
    <cellStyle name="Comma 2 7" xfId="508" xr:uid="{4DE8725C-5C2E-452C-8D79-BE729B3A6DE0}"/>
    <cellStyle name="Comma 2 7 10" xfId="13468" xr:uid="{CD6749D0-62FA-4719-9390-A54D5C546CAE}"/>
    <cellStyle name="Comma 2 7 2" xfId="572" xr:uid="{A83CDB4A-CC62-4B28-9291-B295B30B5210}"/>
    <cellStyle name="Comma 2 7 2 2" xfId="764" xr:uid="{D3FFDBBF-60F1-49C5-AE65-AD9F10EB44AB}"/>
    <cellStyle name="Comma 2 7 2 2 2" xfId="1148" xr:uid="{CD03D468-6199-40E2-9E65-E585C8871493}"/>
    <cellStyle name="Comma 2 7 2 2 2 2" xfId="1916" xr:uid="{667D1C3B-4CD8-4E75-AC96-3CB7C557124E}"/>
    <cellStyle name="Comma 2 7 2 2 2 2 2" xfId="3452" xr:uid="{9CDD7D1B-6C80-4F83-8649-C5E0BBF07C02}"/>
    <cellStyle name="Comma 2 7 2 2 2 2 2 2" xfId="6524" xr:uid="{A5BC2F39-7DFC-43AD-B8EE-7704E3625012}"/>
    <cellStyle name="Comma 2 7 2 2 2 2 2 2 2" xfId="13004" xr:uid="{1C88C65B-0877-4329-93A8-05825728C8AF}"/>
    <cellStyle name="Comma 2 7 2 2 2 2 2 2 2 2" xfId="25964" xr:uid="{609B0E35-198E-4F33-9A90-9F169DC3A2D3}"/>
    <cellStyle name="Comma 2 7 2 2 2 2 2 2 3" xfId="19484" xr:uid="{AD1D2402-33E4-461E-BC71-1414539F86F6}"/>
    <cellStyle name="Comma 2 7 2 2 2 2 2 3" xfId="9932" xr:uid="{6444E30A-066D-4D18-9572-D0E2912278CD}"/>
    <cellStyle name="Comma 2 7 2 2 2 2 2 3 2" xfId="22892" xr:uid="{42CD6B57-AF17-4D57-85B4-6D426E3F9C53}"/>
    <cellStyle name="Comma 2 7 2 2 2 2 2 4" xfId="16412" xr:uid="{DAE3FCFA-B4D2-473A-B0AA-639140162E5D}"/>
    <cellStyle name="Comma 2 7 2 2 2 2 3" xfId="4988" xr:uid="{742423B7-531A-4F26-8ECA-B39DFC59FB5B}"/>
    <cellStyle name="Comma 2 7 2 2 2 2 3 2" xfId="11468" xr:uid="{7F28AF86-5C1C-4679-8620-6D450BEB06D2}"/>
    <cellStyle name="Comma 2 7 2 2 2 2 3 2 2" xfId="24428" xr:uid="{19D44652-8A76-400B-9C3A-53EA91149604}"/>
    <cellStyle name="Comma 2 7 2 2 2 2 3 3" xfId="17948" xr:uid="{A5752198-2742-42F9-8000-F8A0C9043C42}"/>
    <cellStyle name="Comma 2 7 2 2 2 2 4" xfId="8396" xr:uid="{A53608C1-1F73-43C7-9C0C-21C28D7A512C}"/>
    <cellStyle name="Comma 2 7 2 2 2 2 4 2" xfId="21356" xr:uid="{62C3DB94-5CCC-4871-9021-578BB04EB6A0}"/>
    <cellStyle name="Comma 2 7 2 2 2 2 5" xfId="14876" xr:uid="{19D252D1-1F2A-4957-A7C4-BA40ADADC24E}"/>
    <cellStyle name="Comma 2 7 2 2 2 3" xfId="2684" xr:uid="{504C11D7-6245-41A5-9D1F-D678DA8C1BE7}"/>
    <cellStyle name="Comma 2 7 2 2 2 3 2" xfId="5756" xr:uid="{23117701-FA65-471D-9F8E-DA69A7444632}"/>
    <cellStyle name="Comma 2 7 2 2 2 3 2 2" xfId="12236" xr:uid="{D576CC79-3970-456C-B71C-C5060F43F670}"/>
    <cellStyle name="Comma 2 7 2 2 2 3 2 2 2" xfId="25196" xr:uid="{5196CAE5-9F3B-4D25-A7AF-2A214782B7AF}"/>
    <cellStyle name="Comma 2 7 2 2 2 3 2 3" xfId="18716" xr:uid="{31EAA04A-02E1-481E-893A-A93F636CC9D0}"/>
    <cellStyle name="Comma 2 7 2 2 2 3 3" xfId="9164" xr:uid="{BCBD1956-9502-4D63-A8A9-A588B32DEAC8}"/>
    <cellStyle name="Comma 2 7 2 2 2 3 3 2" xfId="22124" xr:uid="{86E8E35B-55F8-4F79-9ADA-CC2CCC365DFD}"/>
    <cellStyle name="Comma 2 7 2 2 2 3 4" xfId="15644" xr:uid="{300BE321-0679-4157-9374-266EB9776780}"/>
    <cellStyle name="Comma 2 7 2 2 2 4" xfId="4220" xr:uid="{F194B59A-A2F9-4468-B21F-E3E83BFD7579}"/>
    <cellStyle name="Comma 2 7 2 2 2 4 2" xfId="10700" xr:uid="{A312EC81-4179-40BE-A226-CE63DA2399ED}"/>
    <cellStyle name="Comma 2 7 2 2 2 4 2 2" xfId="23660" xr:uid="{FC835B76-AE42-4026-A9B8-4CB36B08A94F}"/>
    <cellStyle name="Comma 2 7 2 2 2 4 3" xfId="17180" xr:uid="{B7F4B064-B0FD-4013-9205-BCF2F476ECE1}"/>
    <cellStyle name="Comma 2 7 2 2 2 5" xfId="7628" xr:uid="{A6C0846E-0D50-4332-AABE-35554619562C}"/>
    <cellStyle name="Comma 2 7 2 2 2 5 2" xfId="20588" xr:uid="{FFB359FC-0381-47B6-A993-E1BC3A7D5D99}"/>
    <cellStyle name="Comma 2 7 2 2 2 6" xfId="14108" xr:uid="{3627E8F2-9B08-463E-8DD3-C9540E016D57}"/>
    <cellStyle name="Comma 2 7 2 2 3" xfId="1532" xr:uid="{705C07B6-08C6-4C37-82EA-A87306839FA5}"/>
    <cellStyle name="Comma 2 7 2 2 3 2" xfId="3068" xr:uid="{7AD68E26-FDA8-42A2-A8BE-B683EBFFEDD5}"/>
    <cellStyle name="Comma 2 7 2 2 3 2 2" xfId="6140" xr:uid="{3603DBF3-841A-4872-A225-373CF762ADBC}"/>
    <cellStyle name="Comma 2 7 2 2 3 2 2 2" xfId="12620" xr:uid="{91085CB8-1E8A-4C55-98CB-535A29F083CE}"/>
    <cellStyle name="Comma 2 7 2 2 3 2 2 2 2" xfId="25580" xr:uid="{5D006088-FC78-444E-B657-93763F62BD06}"/>
    <cellStyle name="Comma 2 7 2 2 3 2 2 3" xfId="19100" xr:uid="{72317945-25BD-411F-A9F7-47B24E000260}"/>
    <cellStyle name="Comma 2 7 2 2 3 2 3" xfId="9548" xr:uid="{49167C06-69F5-48F3-B782-8CF00485BE49}"/>
    <cellStyle name="Comma 2 7 2 2 3 2 3 2" xfId="22508" xr:uid="{F740CE1A-7AE1-470A-8E4D-332F1A512F45}"/>
    <cellStyle name="Comma 2 7 2 2 3 2 4" xfId="16028" xr:uid="{15AE6D73-D397-4312-8788-3D07573139AE}"/>
    <cellStyle name="Comma 2 7 2 2 3 3" xfId="4604" xr:uid="{4CC13857-578C-4655-8BD8-B6D3C6CCD1BC}"/>
    <cellStyle name="Comma 2 7 2 2 3 3 2" xfId="11084" xr:uid="{35C3B74D-ED71-4F15-9FC4-A91054102460}"/>
    <cellStyle name="Comma 2 7 2 2 3 3 2 2" xfId="24044" xr:uid="{1A787D01-2197-4381-ACA6-571B3FE4993E}"/>
    <cellStyle name="Comma 2 7 2 2 3 3 3" xfId="17564" xr:uid="{601E2D33-2A0B-48F4-8202-456AFC3A2733}"/>
    <cellStyle name="Comma 2 7 2 2 3 4" xfId="8012" xr:uid="{334778D3-805A-480F-84C9-5B9DB5ACFF0A}"/>
    <cellStyle name="Comma 2 7 2 2 3 4 2" xfId="20972" xr:uid="{EFE847A2-6B6D-48CA-9690-EA4777ADB4F3}"/>
    <cellStyle name="Comma 2 7 2 2 3 5" xfId="14492" xr:uid="{CCD1970E-637C-4563-B086-8B3D17C3990C}"/>
    <cellStyle name="Comma 2 7 2 2 4" xfId="2300" xr:uid="{4F7853C6-6FE0-407C-A4E5-9BB827275002}"/>
    <cellStyle name="Comma 2 7 2 2 4 2" xfId="5372" xr:uid="{18E6AC11-1FD6-43C2-BE1B-7B846424EBAA}"/>
    <cellStyle name="Comma 2 7 2 2 4 2 2" xfId="11852" xr:uid="{1BD821BF-EA2D-42BB-A2C0-B001202A3BF5}"/>
    <cellStyle name="Comma 2 7 2 2 4 2 2 2" xfId="24812" xr:uid="{563857A3-DDDA-4562-B947-088F2D6B1599}"/>
    <cellStyle name="Comma 2 7 2 2 4 2 3" xfId="18332" xr:uid="{ACA20F7B-74CA-4C3E-95DF-B3E40F9E250A}"/>
    <cellStyle name="Comma 2 7 2 2 4 3" xfId="8780" xr:uid="{8EB472AB-FFC3-49EE-A483-2A3C29EF87B2}"/>
    <cellStyle name="Comma 2 7 2 2 4 3 2" xfId="21740" xr:uid="{693BE139-F310-4742-949F-4B2FF963A6CF}"/>
    <cellStyle name="Comma 2 7 2 2 4 4" xfId="15260" xr:uid="{8FEB8EF2-172C-42B5-8596-2CC6EFACF021}"/>
    <cellStyle name="Comma 2 7 2 2 5" xfId="3836" xr:uid="{06780110-E61A-4ACF-A72B-9252390BE34D}"/>
    <cellStyle name="Comma 2 7 2 2 5 2" xfId="10316" xr:uid="{48830614-EC69-4C7F-82F4-45C12E2B078D}"/>
    <cellStyle name="Comma 2 7 2 2 5 2 2" xfId="23276" xr:uid="{E2F82F2A-3F70-45FC-A890-EE4DFB266177}"/>
    <cellStyle name="Comma 2 7 2 2 5 3" xfId="16796" xr:uid="{82A5671D-F053-44FA-817D-D1F9C7F5184B}"/>
    <cellStyle name="Comma 2 7 2 2 6" xfId="7244" xr:uid="{A390652B-6654-44C5-BC4E-A6D5F622BABB}"/>
    <cellStyle name="Comma 2 7 2 2 6 2" xfId="20204" xr:uid="{30863B35-DE21-4DD0-8D8C-9048934B06BC}"/>
    <cellStyle name="Comma 2 7 2 2 7" xfId="13724" xr:uid="{D79BE986-C542-441A-AF99-1EFF5989FFC2}"/>
    <cellStyle name="Comma 2 7 2 3" xfId="956" xr:uid="{F3073610-24A8-47FC-9742-291A7F8E9FF7}"/>
    <cellStyle name="Comma 2 7 2 3 2" xfId="1724" xr:uid="{A5DA00C4-618E-4BCD-9787-A6564917702A}"/>
    <cellStyle name="Comma 2 7 2 3 2 2" xfId="3260" xr:uid="{C1266970-351D-422E-9C63-A15475E11075}"/>
    <cellStyle name="Comma 2 7 2 3 2 2 2" xfId="6332" xr:uid="{3A67750D-8532-49F1-9E5F-95027E2AA653}"/>
    <cellStyle name="Comma 2 7 2 3 2 2 2 2" xfId="12812" xr:uid="{BD21D619-5137-4D77-8426-DAD0BE2480F8}"/>
    <cellStyle name="Comma 2 7 2 3 2 2 2 2 2" xfId="25772" xr:uid="{31AFE5C0-01E0-40AB-8068-C91C110CAD1C}"/>
    <cellStyle name="Comma 2 7 2 3 2 2 2 3" xfId="19292" xr:uid="{D4CAAD8D-661B-472F-9703-C9B6795DDCDB}"/>
    <cellStyle name="Comma 2 7 2 3 2 2 3" xfId="9740" xr:uid="{93F50B88-F888-40D4-9206-293FEA557740}"/>
    <cellStyle name="Comma 2 7 2 3 2 2 3 2" xfId="22700" xr:uid="{01DD3899-B5A7-479F-AD49-0C50C4010E04}"/>
    <cellStyle name="Comma 2 7 2 3 2 2 4" xfId="16220" xr:uid="{4AFB569B-49B0-4568-B363-6EA8C83CEBAD}"/>
    <cellStyle name="Comma 2 7 2 3 2 3" xfId="4796" xr:uid="{205FE344-D95B-425D-966E-10B92A305FF5}"/>
    <cellStyle name="Comma 2 7 2 3 2 3 2" xfId="11276" xr:uid="{40F9B053-975C-41BA-AB46-8EF928F0ED21}"/>
    <cellStyle name="Comma 2 7 2 3 2 3 2 2" xfId="24236" xr:uid="{3875F1FF-EE7D-4D85-AB59-5F6097432D0D}"/>
    <cellStyle name="Comma 2 7 2 3 2 3 3" xfId="17756" xr:uid="{8E2924F5-C107-4FE6-A9D8-7A0B872D7E62}"/>
    <cellStyle name="Comma 2 7 2 3 2 4" xfId="8204" xr:uid="{0B5AEF33-A0B4-42ED-8F31-99571F683C5A}"/>
    <cellStyle name="Comma 2 7 2 3 2 4 2" xfId="21164" xr:uid="{F988341B-8F01-4314-8B41-97C75F4804B5}"/>
    <cellStyle name="Comma 2 7 2 3 2 5" xfId="14684" xr:uid="{8D9682AB-593F-49B7-90B8-B054A3D3AB81}"/>
    <cellStyle name="Comma 2 7 2 3 3" xfId="2492" xr:uid="{6C9164C5-1895-4868-874E-35EE8D49B2DE}"/>
    <cellStyle name="Comma 2 7 2 3 3 2" xfId="5564" xr:uid="{9763F354-0383-4454-9D06-E44314534409}"/>
    <cellStyle name="Comma 2 7 2 3 3 2 2" xfId="12044" xr:uid="{4A439A93-D9C5-457A-AFEA-B71AA755FFBB}"/>
    <cellStyle name="Comma 2 7 2 3 3 2 2 2" xfId="25004" xr:uid="{75E49930-5879-4F60-A77E-4B4C88E00546}"/>
    <cellStyle name="Comma 2 7 2 3 3 2 3" xfId="18524" xr:uid="{1F8C4AEA-E969-44B0-B07B-E64DC8A0E39B}"/>
    <cellStyle name="Comma 2 7 2 3 3 3" xfId="8972" xr:uid="{EBE36FDA-26B1-4C4E-B7D8-0FF811379BBF}"/>
    <cellStyle name="Comma 2 7 2 3 3 3 2" xfId="21932" xr:uid="{59867C35-2E32-45B9-8104-F67ECA436D76}"/>
    <cellStyle name="Comma 2 7 2 3 3 4" xfId="15452" xr:uid="{84D03CEB-16D1-4F40-A919-C6E227F497CB}"/>
    <cellStyle name="Comma 2 7 2 3 4" xfId="4028" xr:uid="{EA5241E5-C5FB-412C-9A76-1ED3784877B4}"/>
    <cellStyle name="Comma 2 7 2 3 4 2" xfId="10508" xr:uid="{F2DC247B-D2F6-43EF-BAAB-4750E3D09F90}"/>
    <cellStyle name="Comma 2 7 2 3 4 2 2" xfId="23468" xr:uid="{99530F58-CEE5-4FAD-AC7E-5C3C7F7911F9}"/>
    <cellStyle name="Comma 2 7 2 3 4 3" xfId="16988" xr:uid="{728C3778-08C7-45DF-9846-FD985F11D627}"/>
    <cellStyle name="Comma 2 7 2 3 5" xfId="7436" xr:uid="{DA22ECE8-6E76-47DB-BC67-B01E68CBE7C1}"/>
    <cellStyle name="Comma 2 7 2 3 5 2" xfId="20396" xr:uid="{909FF33F-5A12-43CA-9345-9F0EE1CD22B0}"/>
    <cellStyle name="Comma 2 7 2 3 6" xfId="13916" xr:uid="{19AA06FA-894A-486B-80F4-1A3B46901FD5}"/>
    <cellStyle name="Comma 2 7 2 4" xfId="1340" xr:uid="{1AF4F67A-B85A-4661-9A58-A5C704625C06}"/>
    <cellStyle name="Comma 2 7 2 4 2" xfId="2876" xr:uid="{A29AB4E6-C9B9-4CA3-9DC9-24B20B54E584}"/>
    <cellStyle name="Comma 2 7 2 4 2 2" xfId="5948" xr:uid="{CFE42B02-8C41-45FD-99FC-9D633F250556}"/>
    <cellStyle name="Comma 2 7 2 4 2 2 2" xfId="12428" xr:uid="{B64BDF85-2A04-408A-B66D-DB64097E6DDD}"/>
    <cellStyle name="Comma 2 7 2 4 2 2 2 2" xfId="25388" xr:uid="{731F1556-5B65-4585-852D-FC04EAEE951B}"/>
    <cellStyle name="Comma 2 7 2 4 2 2 3" xfId="18908" xr:uid="{86D0FA40-0F1A-44B0-A030-03B3A2C27142}"/>
    <cellStyle name="Comma 2 7 2 4 2 3" xfId="9356" xr:uid="{157E2CC3-CDC7-4881-9576-BB04B6BB1FF1}"/>
    <cellStyle name="Comma 2 7 2 4 2 3 2" xfId="22316" xr:uid="{1623C3ED-684C-4E30-BDC4-71A8200287C3}"/>
    <cellStyle name="Comma 2 7 2 4 2 4" xfId="15836" xr:uid="{9310AB29-E7B3-4844-B926-7BA3DE26D159}"/>
    <cellStyle name="Comma 2 7 2 4 3" xfId="4412" xr:uid="{781F0EDB-230E-46A2-8FE9-6BEED04BA6F7}"/>
    <cellStyle name="Comma 2 7 2 4 3 2" xfId="10892" xr:uid="{4D69EA01-4369-4A09-A77F-82F4C0B961F4}"/>
    <cellStyle name="Comma 2 7 2 4 3 2 2" xfId="23852" xr:uid="{12EC1393-022E-4CEF-9894-823B95A0B98A}"/>
    <cellStyle name="Comma 2 7 2 4 3 3" xfId="17372" xr:uid="{63691590-B301-4F90-AE17-D201C2EED4B4}"/>
    <cellStyle name="Comma 2 7 2 4 4" xfId="7820" xr:uid="{2634A94B-228D-4E24-8440-4B79BB5B4477}"/>
    <cellStyle name="Comma 2 7 2 4 4 2" xfId="20780" xr:uid="{92ABD032-E725-426B-B9CE-823465AD9809}"/>
    <cellStyle name="Comma 2 7 2 4 5" xfId="14300" xr:uid="{6CCEEC47-F5D8-4A2E-AFD1-49DAC72D5006}"/>
    <cellStyle name="Comma 2 7 2 5" xfId="2108" xr:uid="{4E95723A-0271-4718-A642-80FF104AED7C}"/>
    <cellStyle name="Comma 2 7 2 5 2" xfId="5180" xr:uid="{EFFC013E-4D3F-4D7A-B900-F4BE28563116}"/>
    <cellStyle name="Comma 2 7 2 5 2 2" xfId="11660" xr:uid="{6690A694-1908-4E3F-92F8-913E011251E1}"/>
    <cellStyle name="Comma 2 7 2 5 2 2 2" xfId="24620" xr:uid="{B49E6A6E-A1C0-4120-9729-BC353004969B}"/>
    <cellStyle name="Comma 2 7 2 5 2 3" xfId="18140" xr:uid="{9DB57AC0-6B73-405F-B344-1136BF25D556}"/>
    <cellStyle name="Comma 2 7 2 5 3" xfId="8588" xr:uid="{CABD100D-77CF-41D2-8BDF-1A19993EBBE5}"/>
    <cellStyle name="Comma 2 7 2 5 3 2" xfId="21548" xr:uid="{1A36F082-3C0A-4BA1-B086-D33CC2FC1F79}"/>
    <cellStyle name="Comma 2 7 2 5 4" xfId="15068" xr:uid="{2479D871-AF59-43E7-B5C1-AFA8CAB3BD68}"/>
    <cellStyle name="Comma 2 7 2 6" xfId="3644" xr:uid="{E1A786A4-F380-466B-A476-A9544F0E2705}"/>
    <cellStyle name="Comma 2 7 2 6 2" xfId="10124" xr:uid="{C4F1E557-CD54-4A3B-8D53-0FBEAF4622A7}"/>
    <cellStyle name="Comma 2 7 2 6 2 2" xfId="23084" xr:uid="{A4BCCB65-5818-4492-9DDF-E14448F7FCE8}"/>
    <cellStyle name="Comma 2 7 2 6 3" xfId="16604" xr:uid="{4CC6E68E-A726-4609-9D13-948F2796E296}"/>
    <cellStyle name="Comma 2 7 2 7" xfId="7052" xr:uid="{42FA858A-35D7-45EC-A6D6-00630670C8FB}"/>
    <cellStyle name="Comma 2 7 2 7 2" xfId="20012" xr:uid="{2007A1ED-1071-4D2B-B3B4-502F2D8ABE1A}"/>
    <cellStyle name="Comma 2 7 2 8" xfId="13532" xr:uid="{26512A2D-4F03-412E-9D4D-A14E43126635}"/>
    <cellStyle name="Comma 2 7 3" xfId="636" xr:uid="{5A3B13B1-AAC3-4410-9033-53E3706E6DE0}"/>
    <cellStyle name="Comma 2 7 3 2" xfId="828" xr:uid="{8520A3E2-7BDD-4A27-8DCD-0A89764998F3}"/>
    <cellStyle name="Comma 2 7 3 2 2" xfId="1212" xr:uid="{14708410-6680-49E3-91DD-20C2127B1714}"/>
    <cellStyle name="Comma 2 7 3 2 2 2" xfId="1980" xr:uid="{BEF017D9-5377-4A1E-8A2B-29D54D9B360C}"/>
    <cellStyle name="Comma 2 7 3 2 2 2 2" xfId="3516" xr:uid="{217D0B38-0875-4092-BC7E-33EAB03CE87C}"/>
    <cellStyle name="Comma 2 7 3 2 2 2 2 2" xfId="6588" xr:uid="{48468008-13C8-448B-8CCA-BFDB72907F6E}"/>
    <cellStyle name="Comma 2 7 3 2 2 2 2 2 2" xfId="13068" xr:uid="{74EC7C0F-9C4F-49D7-A173-A4574FA204BE}"/>
    <cellStyle name="Comma 2 7 3 2 2 2 2 2 2 2" xfId="26028" xr:uid="{8829264F-70EA-4847-A8E5-A069A0F1C3BE}"/>
    <cellStyle name="Comma 2 7 3 2 2 2 2 2 3" xfId="19548" xr:uid="{5C900837-2345-4E96-8DFD-498B0C6D43F1}"/>
    <cellStyle name="Comma 2 7 3 2 2 2 2 3" xfId="9996" xr:uid="{CACEE9FF-8226-4EDC-A5B9-2069C17C24CA}"/>
    <cellStyle name="Comma 2 7 3 2 2 2 2 3 2" xfId="22956" xr:uid="{2BCAEEE8-E222-4BED-9E0C-960A466C8E20}"/>
    <cellStyle name="Comma 2 7 3 2 2 2 2 4" xfId="16476" xr:uid="{51994A20-F45F-4E0F-B729-5B5C9009FB60}"/>
    <cellStyle name="Comma 2 7 3 2 2 2 3" xfId="5052" xr:uid="{DA294A7B-6484-4E2A-BA2F-C8F80401AB81}"/>
    <cellStyle name="Comma 2 7 3 2 2 2 3 2" xfId="11532" xr:uid="{29D5520B-69B0-411E-9EAA-198534FD0DD7}"/>
    <cellStyle name="Comma 2 7 3 2 2 2 3 2 2" xfId="24492" xr:uid="{5E913784-0DC4-4F9B-A5A3-CFD14E09CFB3}"/>
    <cellStyle name="Comma 2 7 3 2 2 2 3 3" xfId="18012" xr:uid="{F0002695-3143-4D43-BC0B-16A594977320}"/>
    <cellStyle name="Comma 2 7 3 2 2 2 4" xfId="8460" xr:uid="{3BCD6B49-683A-4DF2-BC0D-77222DE13135}"/>
    <cellStyle name="Comma 2 7 3 2 2 2 4 2" xfId="21420" xr:uid="{B96527EB-72E8-461B-B2EB-BE82259591B0}"/>
    <cellStyle name="Comma 2 7 3 2 2 2 5" xfId="14940" xr:uid="{C6ACC70A-0137-4537-AC72-17E063CF4CFB}"/>
    <cellStyle name="Comma 2 7 3 2 2 3" xfId="2748" xr:uid="{42B3ECCC-3489-49EA-BF12-D97BFBD51CBD}"/>
    <cellStyle name="Comma 2 7 3 2 2 3 2" xfId="5820" xr:uid="{1F5BAD41-D18B-40AD-8B60-C0EBB2C4BCAA}"/>
    <cellStyle name="Comma 2 7 3 2 2 3 2 2" xfId="12300" xr:uid="{1412F7EE-693A-44F4-AD62-1164F35EE747}"/>
    <cellStyle name="Comma 2 7 3 2 2 3 2 2 2" xfId="25260" xr:uid="{0A35BC01-73DF-4796-86C7-057DAA0D86DE}"/>
    <cellStyle name="Comma 2 7 3 2 2 3 2 3" xfId="18780" xr:uid="{DE3339F1-001D-4B27-9E31-D131C74496DD}"/>
    <cellStyle name="Comma 2 7 3 2 2 3 3" xfId="9228" xr:uid="{6B31B91A-CDBA-4DB3-80B1-F824B1B895E5}"/>
    <cellStyle name="Comma 2 7 3 2 2 3 3 2" xfId="22188" xr:uid="{A1E16AEC-C0E5-4E3B-9E61-54D5B0ACBDFC}"/>
    <cellStyle name="Comma 2 7 3 2 2 3 4" xfId="15708" xr:uid="{A8876654-A8AE-41BE-95E2-CDBD3CEE1884}"/>
    <cellStyle name="Comma 2 7 3 2 2 4" xfId="4284" xr:uid="{9DA64FC9-15F6-4392-8DA8-2FAB4A146235}"/>
    <cellStyle name="Comma 2 7 3 2 2 4 2" xfId="10764" xr:uid="{14E659DA-C6E1-4910-ADFE-D24A92212897}"/>
    <cellStyle name="Comma 2 7 3 2 2 4 2 2" xfId="23724" xr:uid="{E0D61A61-3F88-4873-B1BB-2B4E11133B0E}"/>
    <cellStyle name="Comma 2 7 3 2 2 4 3" xfId="17244" xr:uid="{7DD321F9-9DBE-479A-BC49-5765849B8AAB}"/>
    <cellStyle name="Comma 2 7 3 2 2 5" xfId="7692" xr:uid="{76D8DE93-2AA1-4E39-9852-D11EF758B854}"/>
    <cellStyle name="Comma 2 7 3 2 2 5 2" xfId="20652" xr:uid="{1C85EF9C-A18D-42A9-A4D7-C1AAB283A463}"/>
    <cellStyle name="Comma 2 7 3 2 2 6" xfId="14172" xr:uid="{BC5C2A7B-8087-4B44-8F61-A375419D8862}"/>
    <cellStyle name="Comma 2 7 3 2 3" xfId="1596" xr:uid="{2C263531-056A-4F2F-967E-B5E583D0E90A}"/>
    <cellStyle name="Comma 2 7 3 2 3 2" xfId="3132" xr:uid="{DE4FA5F4-94AA-45F7-ABB6-EA1770C92B19}"/>
    <cellStyle name="Comma 2 7 3 2 3 2 2" xfId="6204" xr:uid="{F8152998-5FDE-4E95-A52E-7EEB5BCC119C}"/>
    <cellStyle name="Comma 2 7 3 2 3 2 2 2" xfId="12684" xr:uid="{589C370F-0B62-4377-A565-D8BD6D84285D}"/>
    <cellStyle name="Comma 2 7 3 2 3 2 2 2 2" xfId="25644" xr:uid="{BF779FFA-1AF5-41C5-99B9-07D1DDDAD772}"/>
    <cellStyle name="Comma 2 7 3 2 3 2 2 3" xfId="19164" xr:uid="{1D1E68A0-5C85-4B12-982C-14448C6697A1}"/>
    <cellStyle name="Comma 2 7 3 2 3 2 3" xfId="9612" xr:uid="{7B831388-7DD8-43FE-BCAD-D51A07898490}"/>
    <cellStyle name="Comma 2 7 3 2 3 2 3 2" xfId="22572" xr:uid="{73E2C427-22B7-4F25-8DDB-42652A0542A0}"/>
    <cellStyle name="Comma 2 7 3 2 3 2 4" xfId="16092" xr:uid="{1D838596-C900-4863-A81E-F516D22A8F97}"/>
    <cellStyle name="Comma 2 7 3 2 3 3" xfId="4668" xr:uid="{7FCE8423-1602-40BB-8813-16994C72D3DC}"/>
    <cellStyle name="Comma 2 7 3 2 3 3 2" xfId="11148" xr:uid="{4A254D22-1ED3-44E1-8BA7-F62316071EE8}"/>
    <cellStyle name="Comma 2 7 3 2 3 3 2 2" xfId="24108" xr:uid="{83090F96-8F51-4372-9984-20D88204D1D6}"/>
    <cellStyle name="Comma 2 7 3 2 3 3 3" xfId="17628" xr:uid="{AAFDCCA3-C114-4A37-B9BC-E2E5C3BEF397}"/>
    <cellStyle name="Comma 2 7 3 2 3 4" xfId="8076" xr:uid="{E0D79504-DC79-47A0-B382-4D4978B09967}"/>
    <cellStyle name="Comma 2 7 3 2 3 4 2" xfId="21036" xr:uid="{1FF4599E-F345-400D-910A-C5E9AB84ED82}"/>
    <cellStyle name="Comma 2 7 3 2 3 5" xfId="14556" xr:uid="{49DD68A9-911A-4206-9E1B-D0C29D0E5C1A}"/>
    <cellStyle name="Comma 2 7 3 2 4" xfId="2364" xr:uid="{14D3B8A8-CC47-4124-A74E-D9AEE3E85E82}"/>
    <cellStyle name="Comma 2 7 3 2 4 2" xfId="5436" xr:uid="{CA8D7DF4-5D0D-4AE3-86F6-0218D9FCCF72}"/>
    <cellStyle name="Comma 2 7 3 2 4 2 2" xfId="11916" xr:uid="{39D376EF-A83B-4D5D-8D57-3804F6E67AD7}"/>
    <cellStyle name="Comma 2 7 3 2 4 2 2 2" xfId="24876" xr:uid="{84EC9905-E49D-4D22-B606-B839CFB1CBAA}"/>
    <cellStyle name="Comma 2 7 3 2 4 2 3" xfId="18396" xr:uid="{4E0BD42F-723A-4581-ACB7-B8553A517A72}"/>
    <cellStyle name="Comma 2 7 3 2 4 3" xfId="8844" xr:uid="{C6B1E5F0-1458-4AB0-A098-6055E79EBB65}"/>
    <cellStyle name="Comma 2 7 3 2 4 3 2" xfId="21804" xr:uid="{A49E149F-9E11-42D5-B6BD-58030C390D9D}"/>
    <cellStyle name="Comma 2 7 3 2 4 4" xfId="15324" xr:uid="{C472957F-A1EF-41C1-BA90-12723DE854A1}"/>
    <cellStyle name="Comma 2 7 3 2 5" xfId="3900" xr:uid="{1066CC3E-B941-47F2-A9E0-B7CE95E6798F}"/>
    <cellStyle name="Comma 2 7 3 2 5 2" xfId="10380" xr:uid="{A7D3F56E-556D-45A9-BF19-F0E7ACC5C575}"/>
    <cellStyle name="Comma 2 7 3 2 5 2 2" xfId="23340" xr:uid="{0E671AB9-753A-4367-B53D-7134505C82CD}"/>
    <cellStyle name="Comma 2 7 3 2 5 3" xfId="16860" xr:uid="{656FB145-C59C-4E4A-9519-C4618C3DE516}"/>
    <cellStyle name="Comma 2 7 3 2 6" xfId="7308" xr:uid="{301127AA-7A8B-499D-B98A-EE6746EB5B7D}"/>
    <cellStyle name="Comma 2 7 3 2 6 2" xfId="20268" xr:uid="{DE0210A7-B259-4DAA-93B3-1AE6D4086612}"/>
    <cellStyle name="Comma 2 7 3 2 7" xfId="13788" xr:uid="{38343C87-0EF4-44FB-A4B3-5BA3CBBCA82E}"/>
    <cellStyle name="Comma 2 7 3 3" xfId="1020" xr:uid="{603A5362-C75F-4251-A1DE-D895B7B3E54A}"/>
    <cellStyle name="Comma 2 7 3 3 2" xfId="1788" xr:uid="{72840C6E-4CB1-4256-8E04-DCDFC9E3E227}"/>
    <cellStyle name="Comma 2 7 3 3 2 2" xfId="3324" xr:uid="{055E1FF2-8841-47A9-BCD6-195F9BBD6A8E}"/>
    <cellStyle name="Comma 2 7 3 3 2 2 2" xfId="6396" xr:uid="{575D4655-50EE-4086-8933-724601A44435}"/>
    <cellStyle name="Comma 2 7 3 3 2 2 2 2" xfId="12876" xr:uid="{62C0494F-7262-4B0B-9168-E04918D183DE}"/>
    <cellStyle name="Comma 2 7 3 3 2 2 2 2 2" xfId="25836" xr:uid="{AB25E97A-228A-4F70-B9FE-EB766BB74EFD}"/>
    <cellStyle name="Comma 2 7 3 3 2 2 2 3" xfId="19356" xr:uid="{06F33B7B-A4D4-4D50-993F-F660844AB63C}"/>
    <cellStyle name="Comma 2 7 3 3 2 2 3" xfId="9804" xr:uid="{4D86CFB2-DC27-4535-9CB8-5E199079EA6B}"/>
    <cellStyle name="Comma 2 7 3 3 2 2 3 2" xfId="22764" xr:uid="{E3710580-08E0-47A2-A117-444066E5CE3F}"/>
    <cellStyle name="Comma 2 7 3 3 2 2 4" xfId="16284" xr:uid="{0610168A-DAB1-4327-BBDF-B0E5295F6EA6}"/>
    <cellStyle name="Comma 2 7 3 3 2 3" xfId="4860" xr:uid="{0D5678B6-1B3D-4108-931E-7A38BB155996}"/>
    <cellStyle name="Comma 2 7 3 3 2 3 2" xfId="11340" xr:uid="{103321C4-F906-4BD0-946F-E91A5F8BFCE2}"/>
    <cellStyle name="Comma 2 7 3 3 2 3 2 2" xfId="24300" xr:uid="{5BCBE4DD-AFB2-4E46-9581-D5379CD383F6}"/>
    <cellStyle name="Comma 2 7 3 3 2 3 3" xfId="17820" xr:uid="{5AE8DA3D-D34D-40EB-ABF6-3A6D7F57D29B}"/>
    <cellStyle name="Comma 2 7 3 3 2 4" xfId="8268" xr:uid="{BFE99E2A-D4B7-4483-847F-121A916C659D}"/>
    <cellStyle name="Comma 2 7 3 3 2 4 2" xfId="21228" xr:uid="{CD0B531C-38A2-43F9-81E5-DB58E47A2DC8}"/>
    <cellStyle name="Comma 2 7 3 3 2 5" xfId="14748" xr:uid="{95771C4E-32EA-4221-8DF8-C07854C4A099}"/>
    <cellStyle name="Comma 2 7 3 3 3" xfId="2556" xr:uid="{2A4CC839-E533-4F75-B318-E412FEB44F29}"/>
    <cellStyle name="Comma 2 7 3 3 3 2" xfId="5628" xr:uid="{CA0B16EC-4937-465A-83DF-1678C048B84C}"/>
    <cellStyle name="Comma 2 7 3 3 3 2 2" xfId="12108" xr:uid="{6179E469-D10D-4662-93BF-B20BF71F6C94}"/>
    <cellStyle name="Comma 2 7 3 3 3 2 2 2" xfId="25068" xr:uid="{8CAB00F4-6117-422B-9A0B-1B853F69A8FB}"/>
    <cellStyle name="Comma 2 7 3 3 3 2 3" xfId="18588" xr:uid="{D8DDAB0C-B60C-424C-8011-47E2E343EECD}"/>
    <cellStyle name="Comma 2 7 3 3 3 3" xfId="9036" xr:uid="{88FB8210-0C52-4567-97F4-8684157A4C4F}"/>
    <cellStyle name="Comma 2 7 3 3 3 3 2" xfId="21996" xr:uid="{AF73ACD2-3DDE-4499-970C-DC87B866E942}"/>
    <cellStyle name="Comma 2 7 3 3 3 4" xfId="15516" xr:uid="{0FD8A4DB-CD85-4850-8460-257A8D9B99EE}"/>
    <cellStyle name="Comma 2 7 3 3 4" xfId="4092" xr:uid="{78E1F7FC-C286-4C51-B3F4-575F33859D04}"/>
    <cellStyle name="Comma 2 7 3 3 4 2" xfId="10572" xr:uid="{EEBA14D5-537A-41EB-968D-32B55816F691}"/>
    <cellStyle name="Comma 2 7 3 3 4 2 2" xfId="23532" xr:uid="{90A9D0EC-50B0-4A6B-A762-316EECD3C2CB}"/>
    <cellStyle name="Comma 2 7 3 3 4 3" xfId="17052" xr:uid="{146BCDF6-8321-4C77-8CD5-EB1A46508356}"/>
    <cellStyle name="Comma 2 7 3 3 5" xfId="7500" xr:uid="{D1EE5732-CB28-44FB-A99B-6920488079A4}"/>
    <cellStyle name="Comma 2 7 3 3 5 2" xfId="20460" xr:uid="{FA041E95-D863-4500-A916-28E2C75D52F8}"/>
    <cellStyle name="Comma 2 7 3 3 6" xfId="13980" xr:uid="{46450673-3E33-4469-ADC2-ED7D04C5CFF4}"/>
    <cellStyle name="Comma 2 7 3 4" xfId="1404" xr:uid="{677260D3-B5DF-44E5-9BCD-3AC10FB3D740}"/>
    <cellStyle name="Comma 2 7 3 4 2" xfId="2940" xr:uid="{B31D9DFA-18E3-4DBC-8952-094ABF9C085A}"/>
    <cellStyle name="Comma 2 7 3 4 2 2" xfId="6012" xr:uid="{34282C4D-3C93-409A-8798-1531F087BACD}"/>
    <cellStyle name="Comma 2 7 3 4 2 2 2" xfId="12492" xr:uid="{0F22491B-AD17-4DD9-A8A1-A6E9F424CAF5}"/>
    <cellStyle name="Comma 2 7 3 4 2 2 2 2" xfId="25452" xr:uid="{C7EAAB42-3F67-4521-A8EA-E91C3409554B}"/>
    <cellStyle name="Comma 2 7 3 4 2 2 3" xfId="18972" xr:uid="{A66E2CA5-0A2A-4191-88F2-77309CEC25D4}"/>
    <cellStyle name="Comma 2 7 3 4 2 3" xfId="9420" xr:uid="{32E97FD8-5F46-49FD-A047-9F2010D69938}"/>
    <cellStyle name="Comma 2 7 3 4 2 3 2" xfId="22380" xr:uid="{002BE4C0-E919-432B-BA40-D4A31F2D5854}"/>
    <cellStyle name="Comma 2 7 3 4 2 4" xfId="15900" xr:uid="{DC803F63-11FA-43B9-A96C-978B8BA11DFF}"/>
    <cellStyle name="Comma 2 7 3 4 3" xfId="4476" xr:uid="{F9B1FC02-F8C2-4E04-A598-F926F14D7E84}"/>
    <cellStyle name="Comma 2 7 3 4 3 2" xfId="10956" xr:uid="{5A4F349D-AAE1-4CA4-9055-9EF95D452D17}"/>
    <cellStyle name="Comma 2 7 3 4 3 2 2" xfId="23916" xr:uid="{B3719E1A-3A65-474C-9853-DDBBB0B26431}"/>
    <cellStyle name="Comma 2 7 3 4 3 3" xfId="17436" xr:uid="{512EB953-5111-43CA-9A31-DE8F8FCC9EFB}"/>
    <cellStyle name="Comma 2 7 3 4 4" xfId="7884" xr:uid="{56453A54-EAA9-46BA-A3A7-70E9F03AA07C}"/>
    <cellStyle name="Comma 2 7 3 4 4 2" xfId="20844" xr:uid="{670F0FF2-7971-412F-B1FF-1FB41C9119E8}"/>
    <cellStyle name="Comma 2 7 3 4 5" xfId="14364" xr:uid="{C52A762E-ED81-407E-B7CE-F6F4C842774F}"/>
    <cellStyle name="Comma 2 7 3 5" xfId="2172" xr:uid="{1004A2CE-9F92-4155-B206-115B543C07E0}"/>
    <cellStyle name="Comma 2 7 3 5 2" xfId="5244" xr:uid="{EBA0E1B3-C15C-4A68-B637-9E84B18F60D4}"/>
    <cellStyle name="Comma 2 7 3 5 2 2" xfId="11724" xr:uid="{C33BA118-4C9E-4289-AF85-269C592D8712}"/>
    <cellStyle name="Comma 2 7 3 5 2 2 2" xfId="24684" xr:uid="{AE1FAECF-CC71-4461-AF7F-1D26A9A3D394}"/>
    <cellStyle name="Comma 2 7 3 5 2 3" xfId="18204" xr:uid="{4D4CD10F-F449-41FC-B05C-799CE4C8001C}"/>
    <cellStyle name="Comma 2 7 3 5 3" xfId="8652" xr:uid="{C60683DA-725B-40F1-BDAD-C91B6DFE05B8}"/>
    <cellStyle name="Comma 2 7 3 5 3 2" xfId="21612" xr:uid="{F38B345F-98BB-467D-A54F-DA47EB6E277B}"/>
    <cellStyle name="Comma 2 7 3 5 4" xfId="15132" xr:uid="{338F015D-994B-4260-B31D-8B59F1102ABD}"/>
    <cellStyle name="Comma 2 7 3 6" xfId="3708" xr:uid="{09D305EC-4A69-4FEA-8C0B-1AFA66EB9E92}"/>
    <cellStyle name="Comma 2 7 3 6 2" xfId="10188" xr:uid="{56C4856F-C16E-41E4-96C6-87937D75D567}"/>
    <cellStyle name="Comma 2 7 3 6 2 2" xfId="23148" xr:uid="{7FF2F110-92AF-45A1-B43A-69D6A557DF85}"/>
    <cellStyle name="Comma 2 7 3 6 3" xfId="16668" xr:uid="{89D6D47F-8C4B-4951-A99C-80AA83DEC028}"/>
    <cellStyle name="Comma 2 7 3 7" xfId="7116" xr:uid="{72DBD981-CFED-44E4-B15A-BF2DEEC5B120}"/>
    <cellStyle name="Comma 2 7 3 7 2" xfId="20076" xr:uid="{88C43FC9-FAD9-4EDB-84F6-404C948A621D}"/>
    <cellStyle name="Comma 2 7 3 8" xfId="13596" xr:uid="{14C6A017-27E3-4076-B4A7-34E934EB7FAF}"/>
    <cellStyle name="Comma 2 7 4" xfId="700" xr:uid="{7DB1AC7B-6314-4F67-BE06-7D7CE1BB5F68}"/>
    <cellStyle name="Comma 2 7 4 2" xfId="1084" xr:uid="{D44734A4-563A-433B-B170-A4E069799285}"/>
    <cellStyle name="Comma 2 7 4 2 2" xfId="1852" xr:uid="{AA77A1B3-544B-49BE-8D62-1B9066999F92}"/>
    <cellStyle name="Comma 2 7 4 2 2 2" xfId="3388" xr:uid="{8333EB40-8373-4D26-BCE5-835D4202C149}"/>
    <cellStyle name="Comma 2 7 4 2 2 2 2" xfId="6460" xr:uid="{E4D60153-83DC-4A69-AFE8-00E4E76702A4}"/>
    <cellStyle name="Comma 2 7 4 2 2 2 2 2" xfId="12940" xr:uid="{5B7B4A51-F9FD-450F-AEA0-E4DDF8C7B11D}"/>
    <cellStyle name="Comma 2 7 4 2 2 2 2 2 2" xfId="25900" xr:uid="{0006B7D0-6C9F-4EFC-9BEB-6308C069D25E}"/>
    <cellStyle name="Comma 2 7 4 2 2 2 2 3" xfId="19420" xr:uid="{D5BCB310-2F49-4746-98AE-0E4B38004C9A}"/>
    <cellStyle name="Comma 2 7 4 2 2 2 3" xfId="9868" xr:uid="{DB1453B7-4CDE-46AA-9A44-D3E17AD9A922}"/>
    <cellStyle name="Comma 2 7 4 2 2 2 3 2" xfId="22828" xr:uid="{3BA7279B-293F-40BA-B792-0DEC9C582441}"/>
    <cellStyle name="Comma 2 7 4 2 2 2 4" xfId="16348" xr:uid="{B62A0409-5363-4A70-A014-275F9BD03C51}"/>
    <cellStyle name="Comma 2 7 4 2 2 3" xfId="4924" xr:uid="{44CE249E-9860-401F-B278-C590A3166D10}"/>
    <cellStyle name="Comma 2 7 4 2 2 3 2" xfId="11404" xr:uid="{00ABE2D6-C522-4DE3-99A2-5EF220A2F0FD}"/>
    <cellStyle name="Comma 2 7 4 2 2 3 2 2" xfId="24364" xr:uid="{DFAEE300-2514-4F65-B2C1-3FA2A644C893}"/>
    <cellStyle name="Comma 2 7 4 2 2 3 3" xfId="17884" xr:uid="{C8063938-1BDB-4146-A59D-6D96522AB9E9}"/>
    <cellStyle name="Comma 2 7 4 2 2 4" xfId="8332" xr:uid="{F127CE86-7E9B-4448-AE93-BF958EFACAE4}"/>
    <cellStyle name="Comma 2 7 4 2 2 4 2" xfId="21292" xr:uid="{B9862323-AECA-4393-8581-D234996006F1}"/>
    <cellStyle name="Comma 2 7 4 2 2 5" xfId="14812" xr:uid="{BA75D243-8F73-41AB-ABBD-95F38B302DBB}"/>
    <cellStyle name="Comma 2 7 4 2 3" xfId="2620" xr:uid="{2C5CA65E-AA42-413D-B9C7-5969C40A2971}"/>
    <cellStyle name="Comma 2 7 4 2 3 2" xfId="5692" xr:uid="{DD15E817-9792-483F-9969-B0E784B3E2D2}"/>
    <cellStyle name="Comma 2 7 4 2 3 2 2" xfId="12172" xr:uid="{E3D97593-C948-46FF-9D91-4B5DF8DD9DE0}"/>
    <cellStyle name="Comma 2 7 4 2 3 2 2 2" xfId="25132" xr:uid="{6A3F1F3A-56DB-4F33-9200-4D37D55568FD}"/>
    <cellStyle name="Comma 2 7 4 2 3 2 3" xfId="18652" xr:uid="{5C49EB77-B6C6-4D4C-AC3C-1043CB222D1F}"/>
    <cellStyle name="Comma 2 7 4 2 3 3" xfId="9100" xr:uid="{67F78DDB-764A-4738-8662-81E0B8DBEEE0}"/>
    <cellStyle name="Comma 2 7 4 2 3 3 2" xfId="22060" xr:uid="{2F664243-9AE6-4931-B55A-9C6340B10E28}"/>
    <cellStyle name="Comma 2 7 4 2 3 4" xfId="15580" xr:uid="{620AD3AC-6D02-40C4-BD39-B0BDC6538939}"/>
    <cellStyle name="Comma 2 7 4 2 4" xfId="4156" xr:uid="{E70EA5B8-80D5-467E-BA48-BB353B5F8154}"/>
    <cellStyle name="Comma 2 7 4 2 4 2" xfId="10636" xr:uid="{E7B76E82-5E22-413B-B91A-4E5EC51DEBE2}"/>
    <cellStyle name="Comma 2 7 4 2 4 2 2" xfId="23596" xr:uid="{AF91C022-97E2-488F-B670-41DE8B4404CA}"/>
    <cellStyle name="Comma 2 7 4 2 4 3" xfId="17116" xr:uid="{B2BE924E-73C8-4943-A4B4-1271AF2C754F}"/>
    <cellStyle name="Comma 2 7 4 2 5" xfId="7564" xr:uid="{C13E2E13-4686-4A89-9A79-85C842C289ED}"/>
    <cellStyle name="Comma 2 7 4 2 5 2" xfId="20524" xr:uid="{139C0671-78CF-4C9B-96CD-A47370733DD1}"/>
    <cellStyle name="Comma 2 7 4 2 6" xfId="14044" xr:uid="{BC26D0AB-A729-44D4-A458-74B1F5C7E384}"/>
    <cellStyle name="Comma 2 7 4 3" xfId="1468" xr:uid="{AD49CEE0-4288-4164-A3F7-C477D3399A28}"/>
    <cellStyle name="Comma 2 7 4 3 2" xfId="3004" xr:uid="{F8CD961A-2220-44F5-AABA-729813039A10}"/>
    <cellStyle name="Comma 2 7 4 3 2 2" xfId="6076" xr:uid="{1751E46F-D957-4F7B-843F-A31F5C1D0B6D}"/>
    <cellStyle name="Comma 2 7 4 3 2 2 2" xfId="12556" xr:uid="{03D9DA6C-D0A8-4B80-9D6A-D0A80C8BBD64}"/>
    <cellStyle name="Comma 2 7 4 3 2 2 2 2" xfId="25516" xr:uid="{18E85D27-2039-4ED9-B55E-55B7F88F4C7C}"/>
    <cellStyle name="Comma 2 7 4 3 2 2 3" xfId="19036" xr:uid="{B92B811C-6CFF-4235-B1C7-1999FC360218}"/>
    <cellStyle name="Comma 2 7 4 3 2 3" xfId="9484" xr:uid="{B1CA2098-0F71-429E-AD15-94E1AE92B495}"/>
    <cellStyle name="Comma 2 7 4 3 2 3 2" xfId="22444" xr:uid="{21857B7F-262C-4FEA-8646-04E1D779E2AF}"/>
    <cellStyle name="Comma 2 7 4 3 2 4" xfId="15964" xr:uid="{9249596E-1147-41DE-9233-A16C2146DC74}"/>
    <cellStyle name="Comma 2 7 4 3 3" xfId="4540" xr:uid="{99FD3892-994C-445C-A1C5-B1B7FEEDD016}"/>
    <cellStyle name="Comma 2 7 4 3 3 2" xfId="11020" xr:uid="{3A471093-36CF-4450-845D-E648DB5746D1}"/>
    <cellStyle name="Comma 2 7 4 3 3 2 2" xfId="23980" xr:uid="{9A795751-ED2D-4C61-9115-97231D0F008C}"/>
    <cellStyle name="Comma 2 7 4 3 3 3" xfId="17500" xr:uid="{12DB2D6E-9A80-4B1C-B4BD-702994F07DD3}"/>
    <cellStyle name="Comma 2 7 4 3 4" xfId="7948" xr:uid="{946727D5-41F5-46AA-BCB7-6088A217EF7F}"/>
    <cellStyle name="Comma 2 7 4 3 4 2" xfId="20908" xr:uid="{0377D458-91B7-46FE-8950-D93A8B9B5508}"/>
    <cellStyle name="Comma 2 7 4 3 5" xfId="14428" xr:uid="{7115EC5D-81E3-4965-92CF-91CE5F125F22}"/>
    <cellStyle name="Comma 2 7 4 4" xfId="2236" xr:uid="{ABC9D895-C499-407B-BA64-593274F4B1DB}"/>
    <cellStyle name="Comma 2 7 4 4 2" xfId="5308" xr:uid="{12E6E39E-290D-4F60-B516-2D4C8A7BF7C8}"/>
    <cellStyle name="Comma 2 7 4 4 2 2" xfId="11788" xr:uid="{35EA2685-5547-4A70-A87A-7BC930E07523}"/>
    <cellStyle name="Comma 2 7 4 4 2 2 2" xfId="24748" xr:uid="{2F180791-9D64-42D5-84C3-6A3C2818EAB4}"/>
    <cellStyle name="Comma 2 7 4 4 2 3" xfId="18268" xr:uid="{03B6802B-DDC9-4F56-8B0D-EAF01AC74B14}"/>
    <cellStyle name="Comma 2 7 4 4 3" xfId="8716" xr:uid="{B696C64E-A73D-483E-A02A-28F14BD6711C}"/>
    <cellStyle name="Comma 2 7 4 4 3 2" xfId="21676" xr:uid="{7E094BEC-F942-4A5F-897E-1FDDD067B147}"/>
    <cellStyle name="Comma 2 7 4 4 4" xfId="15196" xr:uid="{1B294E6E-CA8E-4FFE-8184-1E7509B371B0}"/>
    <cellStyle name="Comma 2 7 4 5" xfId="3772" xr:uid="{B3E4D2FD-B507-443C-BDCF-C732BEF09ED9}"/>
    <cellStyle name="Comma 2 7 4 5 2" xfId="10252" xr:uid="{69CF863E-6DB1-4A94-BB07-338829660855}"/>
    <cellStyle name="Comma 2 7 4 5 2 2" xfId="23212" xr:uid="{561D839E-803C-47CD-A743-50D2D4477FFA}"/>
    <cellStyle name="Comma 2 7 4 5 3" xfId="16732" xr:uid="{8ADE4F8A-27C6-409F-A8E3-649BB06D93B0}"/>
    <cellStyle name="Comma 2 7 4 6" xfId="7180" xr:uid="{6E41E663-2A6B-4450-8575-9DAD41C3684F}"/>
    <cellStyle name="Comma 2 7 4 6 2" xfId="20140" xr:uid="{3F0F2DE2-C7D9-45C6-8FBF-708BD2E8D4D5}"/>
    <cellStyle name="Comma 2 7 4 7" xfId="13660" xr:uid="{4C259004-05C2-4A30-9A28-85F2B73DCC8E}"/>
    <cellStyle name="Comma 2 7 5" xfId="892" xr:uid="{62303AB7-F670-4F24-A8C2-919B50EDE854}"/>
    <cellStyle name="Comma 2 7 5 2" xfId="1660" xr:uid="{052A4CD0-C416-4EFD-8CB9-599BA9BAA3CD}"/>
    <cellStyle name="Comma 2 7 5 2 2" xfId="3196" xr:uid="{5D08C1AA-8E88-402C-ADDE-64ACFE3170D6}"/>
    <cellStyle name="Comma 2 7 5 2 2 2" xfId="6268" xr:uid="{4F7571BB-77A8-4EC1-8F7A-AA87C0027CF3}"/>
    <cellStyle name="Comma 2 7 5 2 2 2 2" xfId="12748" xr:uid="{2746096B-B652-42A2-AECF-7C4867D30393}"/>
    <cellStyle name="Comma 2 7 5 2 2 2 2 2" xfId="25708" xr:uid="{036DA572-73B4-4AA0-88A0-A19E33F6A2DF}"/>
    <cellStyle name="Comma 2 7 5 2 2 2 3" xfId="19228" xr:uid="{0027255E-D825-4A14-92AF-475C127AE632}"/>
    <cellStyle name="Comma 2 7 5 2 2 3" xfId="9676" xr:uid="{4E8CC837-F200-4F43-BA1C-482D94066440}"/>
    <cellStyle name="Comma 2 7 5 2 2 3 2" xfId="22636" xr:uid="{B6355B2A-7FE1-4A01-8AFD-7EFD5F55D7BA}"/>
    <cellStyle name="Comma 2 7 5 2 2 4" xfId="16156" xr:uid="{F290112C-97D2-49B1-A898-70E044F9FDD0}"/>
    <cellStyle name="Comma 2 7 5 2 3" xfId="4732" xr:uid="{FF56355D-0A1E-4379-89A3-07BE3AB28A3B}"/>
    <cellStyle name="Comma 2 7 5 2 3 2" xfId="11212" xr:uid="{53B53592-F0C1-496E-8E7B-9E9F914F695F}"/>
    <cellStyle name="Comma 2 7 5 2 3 2 2" xfId="24172" xr:uid="{BCDB6052-8B11-429F-997D-E42DFA35857C}"/>
    <cellStyle name="Comma 2 7 5 2 3 3" xfId="17692" xr:uid="{90B60273-DA72-43D2-9107-9167321A7C6C}"/>
    <cellStyle name="Comma 2 7 5 2 4" xfId="8140" xr:uid="{867C9E3A-7814-47BD-A711-B6DD77AD48EC}"/>
    <cellStyle name="Comma 2 7 5 2 4 2" xfId="21100" xr:uid="{8952858D-AD5F-46ED-B9B7-044E9AEC72E7}"/>
    <cellStyle name="Comma 2 7 5 2 5" xfId="14620" xr:uid="{1D7E1FEC-7184-4AC1-8915-36C5EB7ED49A}"/>
    <cellStyle name="Comma 2 7 5 3" xfId="2428" xr:uid="{9BB4A88F-FC43-4F41-ACF7-58CB0353E3BB}"/>
    <cellStyle name="Comma 2 7 5 3 2" xfId="5500" xr:uid="{0210FB4D-B9C1-4539-B536-801E91878309}"/>
    <cellStyle name="Comma 2 7 5 3 2 2" xfId="11980" xr:uid="{F4FB8F15-5B37-4562-A67F-D13AE5FE2541}"/>
    <cellStyle name="Comma 2 7 5 3 2 2 2" xfId="24940" xr:uid="{6EE674C1-B23D-4E4B-9E36-3A94E16A10A0}"/>
    <cellStyle name="Comma 2 7 5 3 2 3" xfId="18460" xr:uid="{4CCAE58D-67AE-4F16-B779-0047D30870FA}"/>
    <cellStyle name="Comma 2 7 5 3 3" xfId="8908" xr:uid="{40FF7CAE-A5F8-4366-A7CD-C770CBFEBBE5}"/>
    <cellStyle name="Comma 2 7 5 3 3 2" xfId="21868" xr:uid="{662EAB22-DA5E-439F-B504-49AEB481D068}"/>
    <cellStyle name="Comma 2 7 5 3 4" xfId="15388" xr:uid="{AE107EB3-4A9B-441B-8F8F-649030F7C0EF}"/>
    <cellStyle name="Comma 2 7 5 4" xfId="3964" xr:uid="{E4D94424-2549-4326-A6CB-DA92A4BD6440}"/>
    <cellStyle name="Comma 2 7 5 4 2" xfId="10444" xr:uid="{06131265-DBF3-4FF5-8B89-E34468E99152}"/>
    <cellStyle name="Comma 2 7 5 4 2 2" xfId="23404" xr:uid="{236E1904-E5CE-4473-B226-4B600C0337D1}"/>
    <cellStyle name="Comma 2 7 5 4 3" xfId="16924" xr:uid="{F071409A-11CB-45D5-A1B0-13B35B519189}"/>
    <cellStyle name="Comma 2 7 5 5" xfId="7372" xr:uid="{9E1382B4-9B6A-45F1-9E4B-A323004A4526}"/>
    <cellStyle name="Comma 2 7 5 5 2" xfId="20332" xr:uid="{BCE8D07F-46E9-41B8-B021-6B0137DEF670}"/>
    <cellStyle name="Comma 2 7 5 6" xfId="13852" xr:uid="{8F6174D4-C9A7-4075-8E17-DD80FF712FE4}"/>
    <cellStyle name="Comma 2 7 6" xfId="1276" xr:uid="{882905C3-B147-4756-8DCA-3C19E74983FC}"/>
    <cellStyle name="Comma 2 7 6 2" xfId="2812" xr:uid="{6866305F-D90F-464D-89BA-626C56518C84}"/>
    <cellStyle name="Comma 2 7 6 2 2" xfId="5884" xr:uid="{DE5E22A5-1A90-45F1-82CC-E56325324445}"/>
    <cellStyle name="Comma 2 7 6 2 2 2" xfId="12364" xr:uid="{D3523F6F-C944-48B0-AB7A-908067AD2545}"/>
    <cellStyle name="Comma 2 7 6 2 2 2 2" xfId="25324" xr:uid="{D38B8383-4FB3-4E1E-B28F-EF9EE0C05F8F}"/>
    <cellStyle name="Comma 2 7 6 2 2 3" xfId="18844" xr:uid="{C76CCBF9-453B-4DD6-9FE6-66CA5D530098}"/>
    <cellStyle name="Comma 2 7 6 2 3" xfId="9292" xr:uid="{0B62921A-49A1-40F9-9CB5-0340734003C8}"/>
    <cellStyle name="Comma 2 7 6 2 3 2" xfId="22252" xr:uid="{3EBA8738-0B93-4063-A875-95993ADA0BAD}"/>
    <cellStyle name="Comma 2 7 6 2 4" xfId="15772" xr:uid="{9E9B9100-965F-4BA6-BC06-DA88085AF35A}"/>
    <cellStyle name="Comma 2 7 6 3" xfId="4348" xr:uid="{27F0BA4B-9A6C-4D42-A841-C58D31C31AF9}"/>
    <cellStyle name="Comma 2 7 6 3 2" xfId="10828" xr:uid="{C2636DB5-E7D3-45F4-A150-C4E019220CB4}"/>
    <cellStyle name="Comma 2 7 6 3 2 2" xfId="23788" xr:uid="{EDAF0293-B070-40AC-9FD2-D571FC2247A3}"/>
    <cellStyle name="Comma 2 7 6 3 3" xfId="17308" xr:uid="{739C0027-6187-40FC-8DA4-D1ADA80365B8}"/>
    <cellStyle name="Comma 2 7 6 4" xfId="7756" xr:uid="{F69E866B-46F5-4716-9AD1-D4239EF2DD4D}"/>
    <cellStyle name="Comma 2 7 6 4 2" xfId="20716" xr:uid="{5538ECB9-76F0-4E5D-AF89-5FCA8B724749}"/>
    <cellStyle name="Comma 2 7 6 5" xfId="14236" xr:uid="{B5848121-FBCA-4A39-A2CC-32BDBFD9CE4B}"/>
    <cellStyle name="Comma 2 7 7" xfId="2044" xr:uid="{01E9E85A-0A5D-4E68-A404-60F639EC72D6}"/>
    <cellStyle name="Comma 2 7 7 2" xfId="5116" xr:uid="{E6DB0B76-98EB-4572-8287-FFD8FB9D955E}"/>
    <cellStyle name="Comma 2 7 7 2 2" xfId="11596" xr:uid="{CDC5525D-8D25-4D5D-ACF9-014909BF0A01}"/>
    <cellStyle name="Comma 2 7 7 2 2 2" xfId="24556" xr:uid="{E40AD68F-7AA0-45A4-8F34-B92F796C143B}"/>
    <cellStyle name="Comma 2 7 7 2 3" xfId="18076" xr:uid="{E69BDFCB-9B7E-4AA6-97D2-9676EF198890}"/>
    <cellStyle name="Comma 2 7 7 3" xfId="8524" xr:uid="{59A5B19D-0021-435B-9C9F-51B0A3C6C7B9}"/>
    <cellStyle name="Comma 2 7 7 3 2" xfId="21484" xr:uid="{E830B534-1A2B-4C30-A95C-3BEDDB20EEE8}"/>
    <cellStyle name="Comma 2 7 7 4" xfId="15004" xr:uid="{FA3C7F3F-C818-44E2-BDE4-911C33D0BEA4}"/>
    <cellStyle name="Comma 2 7 8" xfId="3580" xr:uid="{8244EFAC-6B50-46BB-8F56-604519F27A14}"/>
    <cellStyle name="Comma 2 7 8 2" xfId="10060" xr:uid="{1949A3D0-5017-42A2-B22D-720007A19F56}"/>
    <cellStyle name="Comma 2 7 8 2 2" xfId="23020" xr:uid="{D2DDEF56-E557-47D2-B18F-74CEC4BEF697}"/>
    <cellStyle name="Comma 2 7 8 3" xfId="16540" xr:uid="{37CB2198-47D0-4F60-ADD5-41BE96B4EEDF}"/>
    <cellStyle name="Comma 2 7 9" xfId="6988" xr:uid="{8C202EBB-9A1E-40CA-8E6E-82678EEAEDF6}"/>
    <cellStyle name="Comma 2 7 9 2" xfId="19948" xr:uid="{F5491A07-B6ED-49CB-B8FC-ADC54116DDD6}"/>
    <cellStyle name="Comma 2 8" xfId="524" xr:uid="{86F1D283-3118-4F8A-AA2C-F43B935C29B2}"/>
    <cellStyle name="Comma 2 8 2" xfId="716" xr:uid="{EEFECE3B-6F53-4B18-BC88-113CE72D69E0}"/>
    <cellStyle name="Comma 2 8 2 2" xfId="1100" xr:uid="{D02388C6-364E-49CF-9CAE-175F8524443D}"/>
    <cellStyle name="Comma 2 8 2 2 2" xfId="1868" xr:uid="{711E792C-6301-4F4D-8305-9E2F5474F0B9}"/>
    <cellStyle name="Comma 2 8 2 2 2 2" xfId="3404" xr:uid="{B4B73DC6-F4E7-4B8D-BA68-8ACB9E4CC532}"/>
    <cellStyle name="Comma 2 8 2 2 2 2 2" xfId="6476" xr:uid="{A5271198-3020-4DF1-94DB-BF6B5368103C}"/>
    <cellStyle name="Comma 2 8 2 2 2 2 2 2" xfId="12956" xr:uid="{0F13CC68-8C56-4081-AAA4-055306134EEA}"/>
    <cellStyle name="Comma 2 8 2 2 2 2 2 2 2" xfId="25916" xr:uid="{328CEC9C-2248-4C35-8750-0C7CAB312B74}"/>
    <cellStyle name="Comma 2 8 2 2 2 2 2 3" xfId="19436" xr:uid="{6DA4A3F1-E4E0-4010-AEBF-9CA004938CA8}"/>
    <cellStyle name="Comma 2 8 2 2 2 2 3" xfId="9884" xr:uid="{25941418-D7D5-4344-9A37-64A12B2B145F}"/>
    <cellStyle name="Comma 2 8 2 2 2 2 3 2" xfId="22844" xr:uid="{8093D7BD-130C-4938-8C27-7650C89CCE77}"/>
    <cellStyle name="Comma 2 8 2 2 2 2 4" xfId="16364" xr:uid="{2FF5D8E8-4668-414F-AC2C-9EC211C87E14}"/>
    <cellStyle name="Comma 2 8 2 2 2 3" xfId="4940" xr:uid="{92318741-3772-4F75-8505-DC419207F1D3}"/>
    <cellStyle name="Comma 2 8 2 2 2 3 2" xfId="11420" xr:uid="{8976744F-57F2-4E3C-B6C4-53297348972D}"/>
    <cellStyle name="Comma 2 8 2 2 2 3 2 2" xfId="24380" xr:uid="{4929C92C-5F40-481F-BCF5-656C0C6026A3}"/>
    <cellStyle name="Comma 2 8 2 2 2 3 3" xfId="17900" xr:uid="{C2BCED6F-244A-46FC-B9AE-3E58214D3F6E}"/>
    <cellStyle name="Comma 2 8 2 2 2 4" xfId="8348" xr:uid="{F7B037A6-5ECE-44B7-9DAB-591A59F75DCD}"/>
    <cellStyle name="Comma 2 8 2 2 2 4 2" xfId="21308" xr:uid="{DFCDFA1D-B54E-476D-9505-9289C155FEA7}"/>
    <cellStyle name="Comma 2 8 2 2 2 5" xfId="14828" xr:uid="{DD18888E-9EE3-4A66-8D3C-877884ABACD1}"/>
    <cellStyle name="Comma 2 8 2 2 3" xfId="2636" xr:uid="{DD5101BB-D90C-47E1-AC92-59332A76A659}"/>
    <cellStyle name="Comma 2 8 2 2 3 2" xfId="5708" xr:uid="{C0E7B934-7ED4-4AC5-AB4A-2EE25209FE17}"/>
    <cellStyle name="Comma 2 8 2 2 3 2 2" xfId="12188" xr:uid="{316A1DCE-A6FF-41CB-B7D9-20DC54645A05}"/>
    <cellStyle name="Comma 2 8 2 2 3 2 2 2" xfId="25148" xr:uid="{3856A520-1487-49C8-B96B-9E3E9B573F18}"/>
    <cellStyle name="Comma 2 8 2 2 3 2 3" xfId="18668" xr:uid="{7AD50937-6851-4DAD-A7D9-BAB82C4F6311}"/>
    <cellStyle name="Comma 2 8 2 2 3 3" xfId="9116" xr:uid="{DACE3785-64A9-4A2C-A283-3E99E91924B3}"/>
    <cellStyle name="Comma 2 8 2 2 3 3 2" xfId="22076" xr:uid="{2DCF85FF-5CB5-4E84-A3E8-69905DCAE321}"/>
    <cellStyle name="Comma 2 8 2 2 3 4" xfId="15596" xr:uid="{21C80678-E120-4740-AC47-F8F53CB0711A}"/>
    <cellStyle name="Comma 2 8 2 2 4" xfId="4172" xr:uid="{CFE052AC-8ECC-41B2-86F7-13A00E68B77E}"/>
    <cellStyle name="Comma 2 8 2 2 4 2" xfId="10652" xr:uid="{55C15654-F29F-493A-A505-21B047A766D1}"/>
    <cellStyle name="Comma 2 8 2 2 4 2 2" xfId="23612" xr:uid="{A9599D44-65FF-4D57-95B6-47540A993EED}"/>
    <cellStyle name="Comma 2 8 2 2 4 3" xfId="17132" xr:uid="{4DE6A2DC-D1FD-4153-8838-7C7139E0E8A2}"/>
    <cellStyle name="Comma 2 8 2 2 5" xfId="7580" xr:uid="{9722805A-0240-449C-9D64-4F406075A888}"/>
    <cellStyle name="Comma 2 8 2 2 5 2" xfId="20540" xr:uid="{BC30A630-E425-42DD-9F09-53F6024BC69E}"/>
    <cellStyle name="Comma 2 8 2 2 6" xfId="14060" xr:uid="{7CA3EE8A-E67B-4FFD-B5B6-2A0B4DA6683E}"/>
    <cellStyle name="Comma 2 8 2 3" xfId="1484" xr:uid="{D0C75AC2-5A0B-4A3B-98CE-978F765CDDCC}"/>
    <cellStyle name="Comma 2 8 2 3 2" xfId="3020" xr:uid="{DBFCAE20-FC84-42A0-A5E9-43954F0A80D8}"/>
    <cellStyle name="Comma 2 8 2 3 2 2" xfId="6092" xr:uid="{B1663214-DEC6-458D-894E-82B1CA414182}"/>
    <cellStyle name="Comma 2 8 2 3 2 2 2" xfId="12572" xr:uid="{0C6BE810-703A-408C-B312-581BA35D2FCF}"/>
    <cellStyle name="Comma 2 8 2 3 2 2 2 2" xfId="25532" xr:uid="{24194F8C-AE2D-4243-BEAA-BCE4893E6691}"/>
    <cellStyle name="Comma 2 8 2 3 2 2 3" xfId="19052" xr:uid="{347FAC72-12A6-404E-BB4A-95E68F026E04}"/>
    <cellStyle name="Comma 2 8 2 3 2 3" xfId="9500" xr:uid="{09789D2E-3921-442A-8938-F69BBE3AB8BD}"/>
    <cellStyle name="Comma 2 8 2 3 2 3 2" xfId="22460" xr:uid="{77A4B06B-79E5-422D-8C23-569BE3181995}"/>
    <cellStyle name="Comma 2 8 2 3 2 4" xfId="15980" xr:uid="{DCFFE678-8C7A-47AC-904E-984F5C2E9B7A}"/>
    <cellStyle name="Comma 2 8 2 3 3" xfId="4556" xr:uid="{2EFA4FBD-7B30-4CB4-AB98-80FBCF49AC84}"/>
    <cellStyle name="Comma 2 8 2 3 3 2" xfId="11036" xr:uid="{A5BF747E-2038-4251-BB09-7150E8F09AFA}"/>
    <cellStyle name="Comma 2 8 2 3 3 2 2" xfId="23996" xr:uid="{B1C8A317-53CD-46F0-AB9B-88340051DB13}"/>
    <cellStyle name="Comma 2 8 2 3 3 3" xfId="17516" xr:uid="{DD69C47C-43A7-43DE-85CE-D95B6C77EB91}"/>
    <cellStyle name="Comma 2 8 2 3 4" xfId="7964" xr:uid="{20E86CDE-5EF5-4BC6-990E-94D8E5156880}"/>
    <cellStyle name="Comma 2 8 2 3 4 2" xfId="20924" xr:uid="{1D775D16-CC0D-4A9B-B340-54886F863907}"/>
    <cellStyle name="Comma 2 8 2 3 5" xfId="14444" xr:uid="{DD9BDADB-3989-4D19-968A-D85F56D7444E}"/>
    <cellStyle name="Comma 2 8 2 4" xfId="2252" xr:uid="{B880C029-738D-41BB-B650-FA01717FBA99}"/>
    <cellStyle name="Comma 2 8 2 4 2" xfId="5324" xr:uid="{7795F0E7-ADC9-4244-88A9-48A15FC54280}"/>
    <cellStyle name="Comma 2 8 2 4 2 2" xfId="11804" xr:uid="{DD7837FD-9246-44FF-8BEC-5A90255C3B12}"/>
    <cellStyle name="Comma 2 8 2 4 2 2 2" xfId="24764" xr:uid="{4F19722A-44EE-48B9-AC19-0E795F834852}"/>
    <cellStyle name="Comma 2 8 2 4 2 3" xfId="18284" xr:uid="{E7542621-7411-4816-970B-64468F2DEE9B}"/>
    <cellStyle name="Comma 2 8 2 4 3" xfId="8732" xr:uid="{F6421030-DDE2-4B6F-AB7F-7EBD3A1368DB}"/>
    <cellStyle name="Comma 2 8 2 4 3 2" xfId="21692" xr:uid="{2BBC1D21-B0AD-40E7-9EAA-66D6A88A84F2}"/>
    <cellStyle name="Comma 2 8 2 4 4" xfId="15212" xr:uid="{1AD817C2-4304-490B-A793-7A3BF4FD4A3B}"/>
    <cellStyle name="Comma 2 8 2 5" xfId="3788" xr:uid="{144EF7D3-F87B-404D-BE20-6D8D9AB261E9}"/>
    <cellStyle name="Comma 2 8 2 5 2" xfId="10268" xr:uid="{BD93B753-42AE-47AD-9FB4-6A3CB85C00DE}"/>
    <cellStyle name="Comma 2 8 2 5 2 2" xfId="23228" xr:uid="{A1DD6C64-FC3A-4AAD-B2A8-A744837EDD2F}"/>
    <cellStyle name="Comma 2 8 2 5 3" xfId="16748" xr:uid="{69C25FA2-AB9D-44A3-9053-25F67DC7A7DA}"/>
    <cellStyle name="Comma 2 8 2 6" xfId="7196" xr:uid="{397D1525-F98E-4C79-96DB-1D907062DD9F}"/>
    <cellStyle name="Comma 2 8 2 6 2" xfId="20156" xr:uid="{4B8284BA-B146-4DB7-94E0-F5B1BBF5828C}"/>
    <cellStyle name="Comma 2 8 2 7" xfId="13676" xr:uid="{CDDA232A-1B7E-4BEC-8693-FAEB6CB17E6C}"/>
    <cellStyle name="Comma 2 8 3" xfId="908" xr:uid="{C8716D09-D44E-4192-A032-12384B0F7334}"/>
    <cellStyle name="Comma 2 8 3 2" xfId="1676" xr:uid="{4AFB8C99-3D2B-4467-8025-DBEDFC8A106B}"/>
    <cellStyle name="Comma 2 8 3 2 2" xfId="3212" xr:uid="{3FEFE1DE-6DB2-4F87-8D69-795A5782D55F}"/>
    <cellStyle name="Comma 2 8 3 2 2 2" xfId="6284" xr:uid="{474ED6DD-93CD-49D2-BC93-B136D25A2EAF}"/>
    <cellStyle name="Comma 2 8 3 2 2 2 2" xfId="12764" xr:uid="{3ED3A5C6-F93F-4239-9063-F222A7D2DE47}"/>
    <cellStyle name="Comma 2 8 3 2 2 2 2 2" xfId="25724" xr:uid="{DE74A338-478E-4C44-B9F8-80B70DC6EAEB}"/>
    <cellStyle name="Comma 2 8 3 2 2 2 3" xfId="19244" xr:uid="{F2B5D46D-562C-452B-AD80-7624DCAAE537}"/>
    <cellStyle name="Comma 2 8 3 2 2 3" xfId="9692" xr:uid="{C86ABE53-D039-4B93-8BD3-AC73694DB95C}"/>
    <cellStyle name="Comma 2 8 3 2 2 3 2" xfId="22652" xr:uid="{591AA9A3-A00B-4CB0-AFCB-0D23F50741B9}"/>
    <cellStyle name="Comma 2 8 3 2 2 4" xfId="16172" xr:uid="{39D14C42-2980-426C-B6C2-B1E4FCF9FC56}"/>
    <cellStyle name="Comma 2 8 3 2 3" xfId="4748" xr:uid="{6BB68142-8A20-4B0F-A178-B0E6A8077647}"/>
    <cellStyle name="Comma 2 8 3 2 3 2" xfId="11228" xr:uid="{21D9E391-22AB-4E50-909F-2DB055F59A1B}"/>
    <cellStyle name="Comma 2 8 3 2 3 2 2" xfId="24188" xr:uid="{7249C444-F24F-48EB-8C0B-3DFC329C3EEB}"/>
    <cellStyle name="Comma 2 8 3 2 3 3" xfId="17708" xr:uid="{A128C12E-C2A2-4113-B5A6-5F2AC1FC023C}"/>
    <cellStyle name="Comma 2 8 3 2 4" xfId="8156" xr:uid="{7B785E23-7337-455F-A8F1-DAFAD2610A54}"/>
    <cellStyle name="Comma 2 8 3 2 4 2" xfId="21116" xr:uid="{58FEEDD1-95C5-4385-888F-39227F90FFC2}"/>
    <cellStyle name="Comma 2 8 3 2 5" xfId="14636" xr:uid="{BD232F68-6C82-4EF6-9AB6-26B27882429D}"/>
    <cellStyle name="Comma 2 8 3 3" xfId="2444" xr:uid="{5381C317-1CF8-4098-88DC-1878FD3A1DBD}"/>
    <cellStyle name="Comma 2 8 3 3 2" xfId="5516" xr:uid="{1BCF4D08-8232-4B8C-B64D-FF462705BD8A}"/>
    <cellStyle name="Comma 2 8 3 3 2 2" xfId="11996" xr:uid="{8C083996-D887-4637-8152-AD4AA967604D}"/>
    <cellStyle name="Comma 2 8 3 3 2 2 2" xfId="24956" xr:uid="{D466000A-D3CE-42B5-8651-DBD5BC647323}"/>
    <cellStyle name="Comma 2 8 3 3 2 3" xfId="18476" xr:uid="{8C01197C-0367-4A9C-B945-5D590EDEDE79}"/>
    <cellStyle name="Comma 2 8 3 3 3" xfId="8924" xr:uid="{CD89E412-DCB2-4B02-8468-F84F563AA607}"/>
    <cellStyle name="Comma 2 8 3 3 3 2" xfId="21884" xr:uid="{582C0B3F-5C5A-4526-8C49-4D029FD57260}"/>
    <cellStyle name="Comma 2 8 3 3 4" xfId="15404" xr:uid="{F4FCD319-57C9-40ED-BF87-3234802DD0FC}"/>
    <cellStyle name="Comma 2 8 3 4" xfId="3980" xr:uid="{6E092809-674C-411D-A052-00281926CF25}"/>
    <cellStyle name="Comma 2 8 3 4 2" xfId="10460" xr:uid="{12E33D7B-1C70-47DC-BF60-D9B5CF19A2E1}"/>
    <cellStyle name="Comma 2 8 3 4 2 2" xfId="23420" xr:uid="{542ECCDD-AD62-4DED-A749-9C24099582DC}"/>
    <cellStyle name="Comma 2 8 3 4 3" xfId="16940" xr:uid="{C9A73A3A-D3AB-4120-B65B-9EA7223A9058}"/>
    <cellStyle name="Comma 2 8 3 5" xfId="7388" xr:uid="{148EED1A-5765-4E92-BB1C-8369C2FE4D93}"/>
    <cellStyle name="Comma 2 8 3 5 2" xfId="20348" xr:uid="{7F0E4FF9-2D29-49D6-9016-8B2A74EB6575}"/>
    <cellStyle name="Comma 2 8 3 6" xfId="13868" xr:uid="{D058449E-5B52-4B01-A9F2-903123D5A0D2}"/>
    <cellStyle name="Comma 2 8 4" xfId="1292" xr:uid="{FD338A68-A6ED-4CCC-ACB3-066F73A29AD3}"/>
    <cellStyle name="Comma 2 8 4 2" xfId="2828" xr:uid="{EB878F3F-0318-43DA-B66A-BECDCD73AE25}"/>
    <cellStyle name="Comma 2 8 4 2 2" xfId="5900" xr:uid="{CC17214C-7201-4CF6-9B9E-80836436AA50}"/>
    <cellStyle name="Comma 2 8 4 2 2 2" xfId="12380" xr:uid="{303A216F-FF68-43C2-A98F-35820C4395FF}"/>
    <cellStyle name="Comma 2 8 4 2 2 2 2" xfId="25340" xr:uid="{CEB8ADF7-6D44-448B-9B12-862D2759DB73}"/>
    <cellStyle name="Comma 2 8 4 2 2 3" xfId="18860" xr:uid="{EDE04D31-9E94-4E1F-8BEC-EBED6802AA7C}"/>
    <cellStyle name="Comma 2 8 4 2 3" xfId="9308" xr:uid="{90EE4D46-1DF8-4DE9-8306-688BB975B881}"/>
    <cellStyle name="Comma 2 8 4 2 3 2" xfId="22268" xr:uid="{7DEFCA1E-15D2-4D8A-AB46-CA0ABE2ED0B9}"/>
    <cellStyle name="Comma 2 8 4 2 4" xfId="15788" xr:uid="{62F418E9-7982-4DDB-A9B9-F5D4616CB906}"/>
    <cellStyle name="Comma 2 8 4 3" xfId="4364" xr:uid="{51344075-4C12-4370-8C7E-A9CE92D5F795}"/>
    <cellStyle name="Comma 2 8 4 3 2" xfId="10844" xr:uid="{73B9C85F-F7A5-420B-9A9F-AC101EC61D15}"/>
    <cellStyle name="Comma 2 8 4 3 2 2" xfId="23804" xr:uid="{D76CDC6E-BA0D-45B6-9448-E05F9C7A2B49}"/>
    <cellStyle name="Comma 2 8 4 3 3" xfId="17324" xr:uid="{914C9180-A888-4B51-85E5-F031A6616C9D}"/>
    <cellStyle name="Comma 2 8 4 4" xfId="7772" xr:uid="{F1350237-5B01-4FB3-9E5C-669E35C4B01F}"/>
    <cellStyle name="Comma 2 8 4 4 2" xfId="20732" xr:uid="{0B68D03F-AFEB-49FD-86EC-D0381F59FDE7}"/>
    <cellStyle name="Comma 2 8 4 5" xfId="14252" xr:uid="{B3C98DD5-7D10-42C5-837C-F135484A5892}"/>
    <cellStyle name="Comma 2 8 5" xfId="2060" xr:uid="{5AF7BD1C-035B-4CAD-AA4B-42F72C32F072}"/>
    <cellStyle name="Comma 2 8 5 2" xfId="5132" xr:uid="{155B80BB-18E1-45D9-B311-F3E3A8A98C41}"/>
    <cellStyle name="Comma 2 8 5 2 2" xfId="11612" xr:uid="{1DB7F669-1FB8-4045-9FE0-D9808131626B}"/>
    <cellStyle name="Comma 2 8 5 2 2 2" xfId="24572" xr:uid="{BE2A3BFC-A1A2-449D-A646-C99DE1A70BD0}"/>
    <cellStyle name="Comma 2 8 5 2 3" xfId="18092" xr:uid="{A51F4650-F0C4-4212-BA12-4260E76D0A64}"/>
    <cellStyle name="Comma 2 8 5 3" xfId="8540" xr:uid="{CA6F0CFB-17A2-44B5-AFA9-1EDF0139361C}"/>
    <cellStyle name="Comma 2 8 5 3 2" xfId="21500" xr:uid="{8BB4E1FA-182E-4D8A-85C8-AB6A75AA7720}"/>
    <cellStyle name="Comma 2 8 5 4" xfId="15020" xr:uid="{F161319D-C872-40CB-AC3E-09FE5D5981D1}"/>
    <cellStyle name="Comma 2 8 6" xfId="3596" xr:uid="{32EAA80F-B2BB-4C58-A8FB-879E7021352C}"/>
    <cellStyle name="Comma 2 8 6 2" xfId="10076" xr:uid="{C1A84222-14CE-4BDC-9903-BCAF8BC89D8C}"/>
    <cellStyle name="Comma 2 8 6 2 2" xfId="23036" xr:uid="{B68BE8B6-CECD-428C-9FBE-16A84533D748}"/>
    <cellStyle name="Comma 2 8 6 3" xfId="16556" xr:uid="{35084C21-78E7-46B6-93A8-2491A14321DB}"/>
    <cellStyle name="Comma 2 8 7" xfId="7004" xr:uid="{7BC78313-7B20-452F-9AB5-BBBBEE328B41}"/>
    <cellStyle name="Comma 2 8 7 2" xfId="19964" xr:uid="{EFA7E0AA-5B4B-4F32-B67D-AF04F954CC7F}"/>
    <cellStyle name="Comma 2 8 8" xfId="13484" xr:uid="{1960F106-1FD6-415F-A17D-AE48381752D8}"/>
    <cellStyle name="Comma 2 9" xfId="588" xr:uid="{CFD16E04-4C9A-4E57-9D42-F1ACA25E66E1}"/>
    <cellStyle name="Comma 2 9 2" xfId="780" xr:uid="{755D5569-DCA0-4ABD-8D0D-E27B53F54120}"/>
    <cellStyle name="Comma 2 9 2 2" xfId="1164" xr:uid="{9B2F5808-46A2-4B3E-BFBB-AA4E39EB1864}"/>
    <cellStyle name="Comma 2 9 2 2 2" xfId="1932" xr:uid="{BF74C939-0F26-4260-902D-E4C157BDAC0A}"/>
    <cellStyle name="Comma 2 9 2 2 2 2" xfId="3468" xr:uid="{68B13113-993D-4081-8903-532378B7C368}"/>
    <cellStyle name="Comma 2 9 2 2 2 2 2" xfId="6540" xr:uid="{17EA9C8A-E9C9-4490-8817-B01A2659ABCE}"/>
    <cellStyle name="Comma 2 9 2 2 2 2 2 2" xfId="13020" xr:uid="{0121C141-E2A4-47C5-B210-88D66250DBE8}"/>
    <cellStyle name="Comma 2 9 2 2 2 2 2 2 2" xfId="25980" xr:uid="{9A560208-F08E-4711-880A-8C8DD33B75F2}"/>
    <cellStyle name="Comma 2 9 2 2 2 2 2 3" xfId="19500" xr:uid="{29D50B77-98AF-4A24-B5B7-D82DD4DD17C5}"/>
    <cellStyle name="Comma 2 9 2 2 2 2 3" xfId="9948" xr:uid="{9CF356DF-5126-4681-A177-F0D124567860}"/>
    <cellStyle name="Comma 2 9 2 2 2 2 3 2" xfId="22908" xr:uid="{F3745E4B-DA26-4D82-B37C-6B47F715B476}"/>
    <cellStyle name="Comma 2 9 2 2 2 2 4" xfId="16428" xr:uid="{1823AC13-B21D-4F08-9D44-95908EEDD3E3}"/>
    <cellStyle name="Comma 2 9 2 2 2 3" xfId="5004" xr:uid="{642FDAF1-7945-4AEB-84AE-D713E7866B05}"/>
    <cellStyle name="Comma 2 9 2 2 2 3 2" xfId="11484" xr:uid="{08320909-3ABB-4D09-BDCD-9DACCE37302E}"/>
    <cellStyle name="Comma 2 9 2 2 2 3 2 2" xfId="24444" xr:uid="{BE33B673-52CB-4AD2-A8CE-3DF0D9907D1E}"/>
    <cellStyle name="Comma 2 9 2 2 2 3 3" xfId="17964" xr:uid="{E44A396F-71BD-44A2-A5DA-A49E13537E03}"/>
    <cellStyle name="Comma 2 9 2 2 2 4" xfId="8412" xr:uid="{666C2B4C-7B20-41B4-AD5F-A4A4B81369AA}"/>
    <cellStyle name="Comma 2 9 2 2 2 4 2" xfId="21372" xr:uid="{7BCA521C-FBE4-49F7-A63C-1B383560FFB4}"/>
    <cellStyle name="Comma 2 9 2 2 2 5" xfId="14892" xr:uid="{23DF47AC-5486-4303-BABA-D49B0FB21321}"/>
    <cellStyle name="Comma 2 9 2 2 3" xfId="2700" xr:uid="{B4DA4316-2F6D-4B44-A2EF-662FCDBDBD68}"/>
    <cellStyle name="Comma 2 9 2 2 3 2" xfId="5772" xr:uid="{06756888-6B80-4D4A-AF25-9F7BA6BD9F98}"/>
    <cellStyle name="Comma 2 9 2 2 3 2 2" xfId="12252" xr:uid="{E7A41B26-76E9-4D46-BF9E-25D22C87BDE5}"/>
    <cellStyle name="Comma 2 9 2 2 3 2 2 2" xfId="25212" xr:uid="{579B4AB3-4B7A-4842-AAAC-EB645D4758D8}"/>
    <cellStyle name="Comma 2 9 2 2 3 2 3" xfId="18732" xr:uid="{B9AD1FB1-402F-4F8D-AAA5-ED5218D090C4}"/>
    <cellStyle name="Comma 2 9 2 2 3 3" xfId="9180" xr:uid="{949498FE-34F4-4BE3-B5A7-B7C2ACE7AD1D}"/>
    <cellStyle name="Comma 2 9 2 2 3 3 2" xfId="22140" xr:uid="{DB5999EB-B282-4FB4-A889-71B63CB0E851}"/>
    <cellStyle name="Comma 2 9 2 2 3 4" xfId="15660" xr:uid="{76ABF80A-09F0-4A7C-9BDD-F4A477E697D6}"/>
    <cellStyle name="Comma 2 9 2 2 4" xfId="4236" xr:uid="{E2FB6E78-9E8B-4E1F-BF64-C24E233D8AB3}"/>
    <cellStyle name="Comma 2 9 2 2 4 2" xfId="10716" xr:uid="{133FAEB6-EEA2-4486-825A-0DE055F5D6A7}"/>
    <cellStyle name="Comma 2 9 2 2 4 2 2" xfId="23676" xr:uid="{CD85C88E-648F-4163-B833-132589A76A6F}"/>
    <cellStyle name="Comma 2 9 2 2 4 3" xfId="17196" xr:uid="{E8C05684-46C2-42AB-B954-F5E9CB8B7DC5}"/>
    <cellStyle name="Comma 2 9 2 2 5" xfId="7644" xr:uid="{C6BBDBE3-989B-4430-993C-6D380DC625E1}"/>
    <cellStyle name="Comma 2 9 2 2 5 2" xfId="20604" xr:uid="{FD2C1DB5-58B4-427C-942E-6A715E6C3365}"/>
    <cellStyle name="Comma 2 9 2 2 6" xfId="14124" xr:uid="{4AD78A51-E2B9-4F08-A328-E646F81BD333}"/>
    <cellStyle name="Comma 2 9 2 3" xfId="1548" xr:uid="{F542505B-FC18-42B6-A28B-980D294EFA9A}"/>
    <cellStyle name="Comma 2 9 2 3 2" xfId="3084" xr:uid="{37CC8999-8DB7-4956-A2FF-CDFA967419BB}"/>
    <cellStyle name="Comma 2 9 2 3 2 2" xfId="6156" xr:uid="{14AFE89A-3660-4236-AFDE-0E7FA8ACFA24}"/>
    <cellStyle name="Comma 2 9 2 3 2 2 2" xfId="12636" xr:uid="{E0A1FA31-E8E1-4CB4-ADB1-AECDDFCCE09A}"/>
    <cellStyle name="Comma 2 9 2 3 2 2 2 2" xfId="25596" xr:uid="{082E1D6F-6014-4FC0-A24F-4A724E65E428}"/>
    <cellStyle name="Comma 2 9 2 3 2 2 3" xfId="19116" xr:uid="{9EC1B3E0-772C-4F4E-A6E7-A8AB864630A2}"/>
    <cellStyle name="Comma 2 9 2 3 2 3" xfId="9564" xr:uid="{52ECE67C-47A6-4643-A142-E4A17D5FDE59}"/>
    <cellStyle name="Comma 2 9 2 3 2 3 2" xfId="22524" xr:uid="{F363BED3-BF05-43AA-8BCC-7E566133E4CD}"/>
    <cellStyle name="Comma 2 9 2 3 2 4" xfId="16044" xr:uid="{8B71DC4F-E763-4895-ABCA-48297ABCD238}"/>
    <cellStyle name="Comma 2 9 2 3 3" xfId="4620" xr:uid="{B82F2EC8-FC39-4B80-AD25-0D109356D8F7}"/>
    <cellStyle name="Comma 2 9 2 3 3 2" xfId="11100" xr:uid="{F1563F66-22B1-498F-BF2E-297764DEF31F}"/>
    <cellStyle name="Comma 2 9 2 3 3 2 2" xfId="24060" xr:uid="{A06F670C-6B3F-46B7-9EE8-BFCCF743795D}"/>
    <cellStyle name="Comma 2 9 2 3 3 3" xfId="17580" xr:uid="{8A469994-11C9-4164-B399-E5C0CAACE5E7}"/>
    <cellStyle name="Comma 2 9 2 3 4" xfId="8028" xr:uid="{73D060E0-7A1D-4252-8C8A-3ED892917764}"/>
    <cellStyle name="Comma 2 9 2 3 4 2" xfId="20988" xr:uid="{0433ECAD-E0AF-4E25-AC6D-ECBAC9AF5862}"/>
    <cellStyle name="Comma 2 9 2 3 5" xfId="14508" xr:uid="{580DD7ED-E37F-425C-8F33-2314BCFEFC06}"/>
    <cellStyle name="Comma 2 9 2 4" xfId="2316" xr:uid="{4BD5B3F8-1D0F-4B37-8C2C-15D30EBE3954}"/>
    <cellStyle name="Comma 2 9 2 4 2" xfId="5388" xr:uid="{89D0657C-1471-4606-B7A9-FD4F259D6B4F}"/>
    <cellStyle name="Comma 2 9 2 4 2 2" xfId="11868" xr:uid="{AAA30484-018E-4CDD-87C1-28AF8FFCE88C}"/>
    <cellStyle name="Comma 2 9 2 4 2 2 2" xfId="24828" xr:uid="{D5688F2A-DEEA-4324-8073-0CA1A0E4F6A8}"/>
    <cellStyle name="Comma 2 9 2 4 2 3" xfId="18348" xr:uid="{AF907E18-0DAE-4EDD-9B3F-5ED82C04ED02}"/>
    <cellStyle name="Comma 2 9 2 4 3" xfId="8796" xr:uid="{568889D8-F6B0-4D08-9CB7-A7434D653F87}"/>
    <cellStyle name="Comma 2 9 2 4 3 2" xfId="21756" xr:uid="{4E300E92-70FC-43BE-BC4D-69CAC3462C1C}"/>
    <cellStyle name="Comma 2 9 2 4 4" xfId="15276" xr:uid="{1AE28270-7FD5-4C1A-9C4C-134276E5743A}"/>
    <cellStyle name="Comma 2 9 2 5" xfId="3852" xr:uid="{B0314DB0-8B31-4816-9089-E823C717ABFF}"/>
    <cellStyle name="Comma 2 9 2 5 2" xfId="10332" xr:uid="{527DBF4C-D82D-4C63-9C9A-4F49865A719B}"/>
    <cellStyle name="Comma 2 9 2 5 2 2" xfId="23292" xr:uid="{AC3291CA-9413-484B-AFB4-F796A66CC44B}"/>
    <cellStyle name="Comma 2 9 2 5 3" xfId="16812" xr:uid="{AD221518-AB74-4476-B7A8-6AA51C6E884B}"/>
    <cellStyle name="Comma 2 9 2 6" xfId="7260" xr:uid="{A6BA7CF3-1F08-4DF6-8EF1-E8B3D96080BD}"/>
    <cellStyle name="Comma 2 9 2 6 2" xfId="20220" xr:uid="{C1A00CC4-EE88-45B6-B2EC-3F452BCB094F}"/>
    <cellStyle name="Comma 2 9 2 7" xfId="13740" xr:uid="{46B8064A-3A60-4E94-8006-B165A26BB68B}"/>
    <cellStyle name="Comma 2 9 3" xfId="972" xr:uid="{F57A1F0E-A29B-4F41-88AB-91E17C513DF0}"/>
    <cellStyle name="Comma 2 9 3 2" xfId="1740" xr:uid="{EB254492-1785-4C09-BDB4-0C961AAB5D64}"/>
    <cellStyle name="Comma 2 9 3 2 2" xfId="3276" xr:uid="{9FA2D5C3-60C8-4512-9698-79B30680EA67}"/>
    <cellStyle name="Comma 2 9 3 2 2 2" xfId="6348" xr:uid="{D195794C-60EC-46F5-AD48-C5068CE6CB2E}"/>
    <cellStyle name="Comma 2 9 3 2 2 2 2" xfId="12828" xr:uid="{BB0C6F4B-6634-447B-A066-1831C7D6D2A8}"/>
    <cellStyle name="Comma 2 9 3 2 2 2 2 2" xfId="25788" xr:uid="{CC64AD22-F4C0-47EC-92AE-6C992CEC7D8E}"/>
    <cellStyle name="Comma 2 9 3 2 2 2 3" xfId="19308" xr:uid="{D664D021-045F-4F32-8E6D-2EBA3258A972}"/>
    <cellStyle name="Comma 2 9 3 2 2 3" xfId="9756" xr:uid="{00933DAC-0DFC-4F68-ACE9-B792917CE8B6}"/>
    <cellStyle name="Comma 2 9 3 2 2 3 2" xfId="22716" xr:uid="{96BDE34A-C1BD-4A07-B038-5D9EB9A04959}"/>
    <cellStyle name="Comma 2 9 3 2 2 4" xfId="16236" xr:uid="{9C9BB2F2-66DB-4062-8430-A75ABB1AD274}"/>
    <cellStyle name="Comma 2 9 3 2 3" xfId="4812" xr:uid="{D894AE7E-3EE4-444F-87FA-2F7ED24D436A}"/>
    <cellStyle name="Comma 2 9 3 2 3 2" xfId="11292" xr:uid="{4C4B3CE7-375C-49E1-8653-0E63B23678D2}"/>
    <cellStyle name="Comma 2 9 3 2 3 2 2" xfId="24252" xr:uid="{0B41DDB2-8565-4725-ACE3-5C0A7F76BE03}"/>
    <cellStyle name="Comma 2 9 3 2 3 3" xfId="17772" xr:uid="{DC59E8B9-A1F1-4FD7-9B83-180488011D99}"/>
    <cellStyle name="Comma 2 9 3 2 4" xfId="8220" xr:uid="{6322E8D5-62FD-4833-BDE6-0534CF9A2873}"/>
    <cellStyle name="Comma 2 9 3 2 4 2" xfId="21180" xr:uid="{14E56705-0E1D-466B-BE83-19623A4C258C}"/>
    <cellStyle name="Comma 2 9 3 2 5" xfId="14700" xr:uid="{870757AF-D15A-4DF7-A410-4B78C234120C}"/>
    <cellStyle name="Comma 2 9 3 3" xfId="2508" xr:uid="{2960EBC5-BA3B-4F76-82FC-1489D00CCA40}"/>
    <cellStyle name="Comma 2 9 3 3 2" xfId="5580" xr:uid="{479DB41D-499C-457F-B618-F8CAC3FFDE26}"/>
    <cellStyle name="Comma 2 9 3 3 2 2" xfId="12060" xr:uid="{0CA8DCDA-8EEA-4300-8180-4F474DAF1045}"/>
    <cellStyle name="Comma 2 9 3 3 2 2 2" xfId="25020" xr:uid="{E85F1162-A5FC-4D4C-9757-04CE344D13EB}"/>
    <cellStyle name="Comma 2 9 3 3 2 3" xfId="18540" xr:uid="{A249F4EC-517C-4C4C-8392-A71CBE3557E3}"/>
    <cellStyle name="Comma 2 9 3 3 3" xfId="8988" xr:uid="{D146D15C-B3FA-4242-998F-590807B782A3}"/>
    <cellStyle name="Comma 2 9 3 3 3 2" xfId="21948" xr:uid="{2930E788-6FD1-4ECB-88C6-00A9EF4A5B31}"/>
    <cellStyle name="Comma 2 9 3 3 4" xfId="15468" xr:uid="{81895E5D-346B-4C5F-8129-DA7740B458E5}"/>
    <cellStyle name="Comma 2 9 3 4" xfId="4044" xr:uid="{19305CC7-7ACE-4BA2-953E-5F1DAC7ADA89}"/>
    <cellStyle name="Comma 2 9 3 4 2" xfId="10524" xr:uid="{AD3E40EF-1EE6-474C-B77C-D7BF82546B69}"/>
    <cellStyle name="Comma 2 9 3 4 2 2" xfId="23484" xr:uid="{B17300BA-9AE9-49AB-865C-FEDD018685FB}"/>
    <cellStyle name="Comma 2 9 3 4 3" xfId="17004" xr:uid="{F8750946-EF38-408D-80F5-3EBB2C261B5B}"/>
    <cellStyle name="Comma 2 9 3 5" xfId="7452" xr:uid="{FDD8D0DB-4406-4C8F-853F-E06559721834}"/>
    <cellStyle name="Comma 2 9 3 5 2" xfId="20412" xr:uid="{57E803F8-47AD-40A4-96D3-8628515E86AF}"/>
    <cellStyle name="Comma 2 9 3 6" xfId="13932" xr:uid="{C4E12377-AFD7-4EC2-949C-ABD7B865ACF1}"/>
    <cellStyle name="Comma 2 9 4" xfId="1356" xr:uid="{5FDC4006-2695-458F-AAC2-5521A59580BF}"/>
    <cellStyle name="Comma 2 9 4 2" xfId="2892" xr:uid="{6F10BF70-F338-4128-B1B9-1B380410B5B7}"/>
    <cellStyle name="Comma 2 9 4 2 2" xfId="5964" xr:uid="{ABE02783-E2CF-44B6-A901-D1D1C1076E27}"/>
    <cellStyle name="Comma 2 9 4 2 2 2" xfId="12444" xr:uid="{F0430344-ED42-4B9B-9789-A07A3F5BC5E7}"/>
    <cellStyle name="Comma 2 9 4 2 2 2 2" xfId="25404" xr:uid="{B182478B-A57B-45AD-8855-D424123516A6}"/>
    <cellStyle name="Comma 2 9 4 2 2 3" xfId="18924" xr:uid="{BC8CBA21-4879-4679-BC75-2FE237448EDF}"/>
    <cellStyle name="Comma 2 9 4 2 3" xfId="9372" xr:uid="{C95E82B4-E35B-44FC-9D48-E41961887CA8}"/>
    <cellStyle name="Comma 2 9 4 2 3 2" xfId="22332" xr:uid="{5DC245A7-159E-4268-8A1C-4A66A97E7FAC}"/>
    <cellStyle name="Comma 2 9 4 2 4" xfId="15852" xr:uid="{D3DD0847-5985-44F0-808B-59CE1F92625B}"/>
    <cellStyle name="Comma 2 9 4 3" xfId="4428" xr:uid="{2C85C184-20E7-464C-8927-97F263237640}"/>
    <cellStyle name="Comma 2 9 4 3 2" xfId="10908" xr:uid="{F3988187-84A0-4EFF-8A72-614575E788A1}"/>
    <cellStyle name="Comma 2 9 4 3 2 2" xfId="23868" xr:uid="{9FDCD3B7-D558-49BE-97FB-50E46456DF19}"/>
    <cellStyle name="Comma 2 9 4 3 3" xfId="17388" xr:uid="{C9779FDD-6832-4160-833F-BDA8FB61A03D}"/>
    <cellStyle name="Comma 2 9 4 4" xfId="7836" xr:uid="{EC58BA11-8AD8-4B15-A2D5-87263D7EA9BE}"/>
    <cellStyle name="Comma 2 9 4 4 2" xfId="20796" xr:uid="{E20F244C-EDCC-4946-B8AF-1EB9BC58F29C}"/>
    <cellStyle name="Comma 2 9 4 5" xfId="14316" xr:uid="{F93719B6-08C8-469E-BD36-127330F4E6CA}"/>
    <cellStyle name="Comma 2 9 5" xfId="2124" xr:uid="{52B12E29-AC5B-4EF4-AC8F-9E9E392F83B6}"/>
    <cellStyle name="Comma 2 9 5 2" xfId="5196" xr:uid="{92316913-E5FF-4DDB-ABA8-6AA6FB8351A5}"/>
    <cellStyle name="Comma 2 9 5 2 2" xfId="11676" xr:uid="{9CDF6F3B-B043-4C0A-9DDE-9FB3D9C5E3BE}"/>
    <cellStyle name="Comma 2 9 5 2 2 2" xfId="24636" xr:uid="{EA40F3AB-4644-4015-9221-336F2EE6B9CB}"/>
    <cellStyle name="Comma 2 9 5 2 3" xfId="18156" xr:uid="{D2F1DDB4-B894-4C8B-A5AF-06DAD95740E5}"/>
    <cellStyle name="Comma 2 9 5 3" xfId="8604" xr:uid="{16A2FA3C-0226-4653-929D-2B4D831BB8A2}"/>
    <cellStyle name="Comma 2 9 5 3 2" xfId="21564" xr:uid="{D02C9A45-1F14-4130-B417-8129192D8C5F}"/>
    <cellStyle name="Comma 2 9 5 4" xfId="15084" xr:uid="{0D86A15E-9883-4DA8-AEE8-7CDAEFF005CD}"/>
    <cellStyle name="Comma 2 9 6" xfId="3660" xr:uid="{E8CA83CA-5654-4293-B531-9B3E13729ED7}"/>
    <cellStyle name="Comma 2 9 6 2" xfId="10140" xr:uid="{F91DAADD-AB2C-4182-90DA-42C2378F4FF7}"/>
    <cellStyle name="Comma 2 9 6 2 2" xfId="23100" xr:uid="{72C56949-D92D-45F5-ABE9-0F5495CC5FBE}"/>
    <cellStyle name="Comma 2 9 6 3" xfId="16620" xr:uid="{4DDB16C2-66F7-4C2A-8DD5-DCA8F4B88423}"/>
    <cellStyle name="Comma 2 9 7" xfId="7068" xr:uid="{0186134F-5C92-43E8-93D0-186AFBD853B1}"/>
    <cellStyle name="Comma 2 9 7 2" xfId="20028" xr:uid="{F7FA3BC0-6AC6-4EAD-BFB5-0D0BCC40144B}"/>
    <cellStyle name="Comma 2 9 8" xfId="13548" xr:uid="{CA1AB94F-BE30-4B33-96D5-78618888BC36}"/>
    <cellStyle name="Comma 3" xfId="119" xr:uid="{2E16808B-2186-4B76-9482-7253D1BB0DF8}"/>
    <cellStyle name="Comma 3 10" xfId="845" xr:uid="{C82093B4-9290-4B30-8773-457795D21805}"/>
    <cellStyle name="Comma 3 10 2" xfId="1613" xr:uid="{6ED7AF85-E1AA-4FF9-B3FE-839A9D381E24}"/>
    <cellStyle name="Comma 3 10 2 2" xfId="3149" xr:uid="{9F895CD4-60D4-4EBD-86D7-41EA8ACE9852}"/>
    <cellStyle name="Comma 3 10 2 2 2" xfId="6221" xr:uid="{40CE25F3-7291-4202-9C41-8BF1C9AC3CB3}"/>
    <cellStyle name="Comma 3 10 2 2 2 2" xfId="12701" xr:uid="{06864465-57A8-49C0-9481-5539E74AF612}"/>
    <cellStyle name="Comma 3 10 2 2 2 2 2" xfId="25661" xr:uid="{8D1B68DB-22A5-48CA-AF60-B88830821254}"/>
    <cellStyle name="Comma 3 10 2 2 2 3" xfId="19181" xr:uid="{81655FCE-8A6D-4262-9833-9CBE9C94BED2}"/>
    <cellStyle name="Comma 3 10 2 2 3" xfId="9629" xr:uid="{49AD0783-4BF5-4EB5-A11D-3769031EC978}"/>
    <cellStyle name="Comma 3 10 2 2 3 2" xfId="22589" xr:uid="{0B90D2AD-FF0A-4801-BFB2-481BA680FB23}"/>
    <cellStyle name="Comma 3 10 2 2 4" xfId="16109" xr:uid="{3AD0BD05-F2E4-4531-947B-0CF84E846BBE}"/>
    <cellStyle name="Comma 3 10 2 3" xfId="4685" xr:uid="{323DEE61-4747-4EC2-BDBF-34E3599CA72C}"/>
    <cellStyle name="Comma 3 10 2 3 2" xfId="11165" xr:uid="{F1AEEEE4-EB29-4F06-A000-54A6FC80BB5C}"/>
    <cellStyle name="Comma 3 10 2 3 2 2" xfId="24125" xr:uid="{0B3DEC70-438D-484B-85AC-07DEADC2E4A6}"/>
    <cellStyle name="Comma 3 10 2 3 3" xfId="17645" xr:uid="{62387143-A7E3-4C0F-B586-D087CEA4592A}"/>
    <cellStyle name="Comma 3 10 2 4" xfId="8093" xr:uid="{63415444-E5EF-4C31-B75F-8F2E3C822C62}"/>
    <cellStyle name="Comma 3 10 2 4 2" xfId="21053" xr:uid="{62DD7573-4ADA-426F-99DD-E2F0C970501A}"/>
    <cellStyle name="Comma 3 10 2 5" xfId="14573" xr:uid="{74736DFD-BAFE-4D92-AA1D-E49B7B3D3424}"/>
    <cellStyle name="Comma 3 10 3" xfId="2381" xr:uid="{A2589B9F-CFE7-4A6F-BE6C-D4D84D66780A}"/>
    <cellStyle name="Comma 3 10 3 2" xfId="5453" xr:uid="{E1DC799E-6DBC-4470-94F5-7578397067D2}"/>
    <cellStyle name="Comma 3 10 3 2 2" xfId="11933" xr:uid="{FF666453-4C17-49C3-BEBF-AFA7EE9C2F19}"/>
    <cellStyle name="Comma 3 10 3 2 2 2" xfId="24893" xr:uid="{4299373B-62A2-4803-A62A-E7D0A974B0EE}"/>
    <cellStyle name="Comma 3 10 3 2 3" xfId="18413" xr:uid="{5A7019D2-5900-4A78-91AA-C6758B19DB59}"/>
    <cellStyle name="Comma 3 10 3 3" xfId="8861" xr:uid="{E7F0CD7B-1637-4219-8F9D-A4337607C846}"/>
    <cellStyle name="Comma 3 10 3 3 2" xfId="21821" xr:uid="{011E45DF-C987-4A89-8FA6-353C21893537}"/>
    <cellStyle name="Comma 3 10 3 4" xfId="15341" xr:uid="{1680D3FF-CB2B-4EB8-A802-43FDE3754FE9}"/>
    <cellStyle name="Comma 3 10 4" xfId="3917" xr:uid="{048A577E-3243-4722-A7D4-B831D05FB3E1}"/>
    <cellStyle name="Comma 3 10 4 2" xfId="10397" xr:uid="{D0B5131E-AA9B-4295-886F-E90CC7190E68}"/>
    <cellStyle name="Comma 3 10 4 2 2" xfId="23357" xr:uid="{121DDA87-C921-46A7-9545-C3BB93FDB188}"/>
    <cellStyle name="Comma 3 10 4 3" xfId="16877" xr:uid="{8092CD40-C701-4501-B04C-3FE2425A5137}"/>
    <cellStyle name="Comma 3 10 5" xfId="7325" xr:uid="{34666D52-1198-47CC-843F-11E78ED5DE54}"/>
    <cellStyle name="Comma 3 10 5 2" xfId="20285" xr:uid="{1328576A-CF86-42E6-B4DE-40E7EDF2F71F}"/>
    <cellStyle name="Comma 3 10 6" xfId="13805" xr:uid="{BE85C862-97F1-4357-96A2-E05EB92FD55E}"/>
    <cellStyle name="Comma 3 11" xfId="1229" xr:uid="{8988FF36-A5CC-4ECB-857E-7C3A55BDD58C}"/>
    <cellStyle name="Comma 3 11 2" xfId="2765" xr:uid="{64293698-8DE4-4BCA-9523-045790807A0C}"/>
    <cellStyle name="Comma 3 11 2 2" xfId="5837" xr:uid="{D67EC2B0-017B-4C75-AB38-29425F1392A8}"/>
    <cellStyle name="Comma 3 11 2 2 2" xfId="12317" xr:uid="{09D279BB-5A9D-46BB-A7DE-FB87EF57FD8F}"/>
    <cellStyle name="Comma 3 11 2 2 2 2" xfId="25277" xr:uid="{CDF7AACD-EA90-402B-ADA8-B1313B6BF7DF}"/>
    <cellStyle name="Comma 3 11 2 2 3" xfId="18797" xr:uid="{1107B328-3F7A-4F5C-81FF-4063FD242852}"/>
    <cellStyle name="Comma 3 11 2 3" xfId="9245" xr:uid="{E64FFC99-1146-462C-8532-62A712C7F859}"/>
    <cellStyle name="Comma 3 11 2 3 2" xfId="22205" xr:uid="{92235619-BB3E-49CD-9ACD-039673880D7F}"/>
    <cellStyle name="Comma 3 11 2 4" xfId="15725" xr:uid="{61953616-ACFE-4195-B221-16110767C315}"/>
    <cellStyle name="Comma 3 11 3" xfId="4301" xr:uid="{001F8E0C-4F06-47E1-A6EF-2E32EEE815EC}"/>
    <cellStyle name="Comma 3 11 3 2" xfId="10781" xr:uid="{690EA22E-CED5-4617-9E6D-CE7CA6FD2B26}"/>
    <cellStyle name="Comma 3 11 3 2 2" xfId="23741" xr:uid="{A316E2F5-C3A8-489D-9923-8811261207E6}"/>
    <cellStyle name="Comma 3 11 3 3" xfId="17261" xr:uid="{0A8AAC6E-A284-42DB-B3B3-7E71E02362B1}"/>
    <cellStyle name="Comma 3 11 4" xfId="7709" xr:uid="{7A127760-3217-4217-B8D3-8B3E95CDF0A1}"/>
    <cellStyle name="Comma 3 11 4 2" xfId="20669" xr:uid="{FC04335B-C57E-47AF-9885-7DC0FF8D85D7}"/>
    <cellStyle name="Comma 3 11 5" xfId="14189" xr:uid="{3382EDF4-C05A-43EA-8654-1A7C945B04B0}"/>
    <cellStyle name="Comma 3 12" xfId="1997" xr:uid="{23BFA013-0DB0-4A66-AB03-0EE27ADE47F5}"/>
    <cellStyle name="Comma 3 12 2" xfId="5069" xr:uid="{22402AB2-E8D1-4E47-90EC-FE23863A8B15}"/>
    <cellStyle name="Comma 3 12 2 2" xfId="11549" xr:uid="{F2F46CCE-35EE-4AD9-B13C-35456AF5E12D}"/>
    <cellStyle name="Comma 3 12 2 2 2" xfId="24509" xr:uid="{7712B4F7-8847-4F01-AF5B-C89D43F1FE27}"/>
    <cellStyle name="Comma 3 12 2 3" xfId="18029" xr:uid="{D0834375-7C71-4122-B217-F4DE40F36A52}"/>
    <cellStyle name="Comma 3 12 3" xfId="8477" xr:uid="{AE71AB13-7F6D-4AFD-B001-3FAA5BBACE64}"/>
    <cellStyle name="Comma 3 12 3 2" xfId="21437" xr:uid="{D24ED66D-9829-4827-B7D2-3540B81990D6}"/>
    <cellStyle name="Comma 3 12 4" xfId="14957" xr:uid="{A2ABDC35-18B4-42E3-BE77-F68A3D52A59C}"/>
    <cellStyle name="Comma 3 13" xfId="3533" xr:uid="{BDE14ACC-4C91-40F1-9245-A11E877FD132}"/>
    <cellStyle name="Comma 3 13 2" xfId="10013" xr:uid="{BEC2E2B7-241C-4A2E-B629-CEDDFEF3D6F4}"/>
    <cellStyle name="Comma 3 13 2 2" xfId="22973" xr:uid="{15C6D9FF-496E-4296-8FE3-359E5BA118F8}"/>
    <cellStyle name="Comma 3 13 3" xfId="16493" xr:uid="{DE5147E4-9BF4-4CB2-BA3F-8D806CD3DAF2}"/>
    <cellStyle name="Comma 3 14" xfId="454" xr:uid="{546E9C44-10AB-464F-87AC-63453705558A}"/>
    <cellStyle name="Comma 3 14 2" xfId="6941" xr:uid="{CAF9F9AE-7743-433F-9CB5-27DBE144BCA0}"/>
    <cellStyle name="Comma 3 14 2 2" xfId="19901" xr:uid="{B80206F5-80C6-4517-B80D-B2571EBD6FC8}"/>
    <cellStyle name="Comma 3 14 3" xfId="13421" xr:uid="{EE11DC31-C6EC-4516-98F5-B20255B07559}"/>
    <cellStyle name="Comma 3 15" xfId="6611" xr:uid="{0204B65B-2550-4E3D-BE8F-1B0626E92609}"/>
    <cellStyle name="Comma 3 15 2" xfId="19571" xr:uid="{84C51FB3-CB60-46F1-8718-53D0B615FAF0}"/>
    <cellStyle name="Comma 3 16" xfId="13091" xr:uid="{79A29C5E-2094-4780-843F-C51578FCF09C}"/>
    <cellStyle name="Comma 3 2" xfId="147" xr:uid="{2170E341-876B-4A56-B2C0-9E980BABC484}"/>
    <cellStyle name="Comma 3 2 10" xfId="2007" xr:uid="{12996E45-4625-4E15-B486-210818802FAE}"/>
    <cellStyle name="Comma 3 2 10 2" xfId="5079" xr:uid="{AB37FA80-0330-4C05-8E3C-EF08438141DC}"/>
    <cellStyle name="Comma 3 2 10 2 2" xfId="11559" xr:uid="{2E2F091A-2DE1-450D-A50E-C535B4E03089}"/>
    <cellStyle name="Comma 3 2 10 2 2 2" xfId="24519" xr:uid="{2C7665E7-7E53-4F77-96F6-1F922F62E5D1}"/>
    <cellStyle name="Comma 3 2 10 2 3" xfId="18039" xr:uid="{A89E7B5E-0FD9-4E7C-BCE1-9BFF32DFEA0E}"/>
    <cellStyle name="Comma 3 2 10 3" xfId="8487" xr:uid="{9A661100-FF99-4F96-B8B3-9AC74723BA3D}"/>
    <cellStyle name="Comma 3 2 10 3 2" xfId="21447" xr:uid="{94C0D641-6E90-4CA6-802C-11E4676A83C0}"/>
    <cellStyle name="Comma 3 2 10 4" xfId="14967" xr:uid="{7183088C-9ED4-431C-9845-3BD8252528A9}"/>
    <cellStyle name="Comma 3 2 11" xfId="3543" xr:uid="{8B1F7C6E-D88A-4CB1-B998-08FBF94FD806}"/>
    <cellStyle name="Comma 3 2 11 2" xfId="10023" xr:uid="{3A3A7467-1166-4817-B0F0-7F882AD3A412}"/>
    <cellStyle name="Comma 3 2 11 2 2" xfId="22983" xr:uid="{B4B800BC-3822-4FB1-8DCF-A86754C882F8}"/>
    <cellStyle name="Comma 3 2 11 3" xfId="16503" xr:uid="{4FFDB560-BA6F-4E36-B6EB-FFB8B2F69471}"/>
    <cellStyle name="Comma 3 2 12" xfId="471" xr:uid="{431BA10F-1156-4E84-B47B-919776D641C1}"/>
    <cellStyle name="Comma 3 2 12 2" xfId="6951" xr:uid="{756F3914-C6A1-4B18-BD22-0B3637503239}"/>
    <cellStyle name="Comma 3 2 12 2 2" xfId="19911" xr:uid="{CED5C0AA-CBB9-410D-94BC-821FE02FFAB3}"/>
    <cellStyle name="Comma 3 2 12 3" xfId="13431" xr:uid="{F294CD70-F54A-4D69-A358-A345F948A3EB}"/>
    <cellStyle name="Comma 3 2 13" xfId="6639" xr:uid="{1E791C3B-8DCF-456C-B037-3AF4CF54352B}"/>
    <cellStyle name="Comma 3 2 13 2" xfId="19599" xr:uid="{E39691CF-15FC-455B-AC6C-7CA8A5AA1447}"/>
    <cellStyle name="Comma 3 2 14" xfId="13119" xr:uid="{949F2F54-2407-4B0B-97DA-84316A05EEF7}"/>
    <cellStyle name="Comma 3 2 2" xfId="203" xr:uid="{63092A94-74D7-4C5F-A623-8E6E7F574A86}"/>
    <cellStyle name="Comma 3 2 2 10" xfId="6695" xr:uid="{815A4C0D-1158-408B-9FAE-F48902FDC385}"/>
    <cellStyle name="Comma 3 2 2 10 2" xfId="19655" xr:uid="{35658089-7F74-42F6-ADC6-A76638785D44}"/>
    <cellStyle name="Comma 3 2 2 11" xfId="13175" xr:uid="{F8461621-7A01-4F29-992F-D3E85101AF44}"/>
    <cellStyle name="Comma 3 2 2 2" xfId="371" xr:uid="{6CE64F8B-F5A2-4086-BC90-70C4378C4270}"/>
    <cellStyle name="Comma 3 2 2 2 2" xfId="743" xr:uid="{00312A5F-BF74-4C23-9B7A-A05B69D59047}"/>
    <cellStyle name="Comma 3 2 2 2 2 2" xfId="1127" xr:uid="{64026186-3D48-45DE-85E9-F1EF8943FA8E}"/>
    <cellStyle name="Comma 3 2 2 2 2 2 2" xfId="1895" xr:uid="{87A419CF-7375-440B-8362-BB119ECB945C}"/>
    <cellStyle name="Comma 3 2 2 2 2 2 2 2" xfId="3431" xr:uid="{9170E9CE-5678-4F31-B454-CADC260C55F9}"/>
    <cellStyle name="Comma 3 2 2 2 2 2 2 2 2" xfId="6503" xr:uid="{DE2B3460-912F-42F8-9206-F979010F5321}"/>
    <cellStyle name="Comma 3 2 2 2 2 2 2 2 2 2" xfId="12983" xr:uid="{BF0E8763-3B99-4937-AB7B-31D7D1D96542}"/>
    <cellStyle name="Comma 3 2 2 2 2 2 2 2 2 2 2" xfId="25943" xr:uid="{A3E67381-0E56-4C67-BEEB-6423BFAAA7E0}"/>
    <cellStyle name="Comma 3 2 2 2 2 2 2 2 2 3" xfId="19463" xr:uid="{265A2F9F-D6EB-4AC5-BE11-ACF2123746A6}"/>
    <cellStyle name="Comma 3 2 2 2 2 2 2 2 3" xfId="9911" xr:uid="{AA9B6F1F-607A-4445-825E-07ED451B889F}"/>
    <cellStyle name="Comma 3 2 2 2 2 2 2 2 3 2" xfId="22871" xr:uid="{0306E2F0-4269-4034-83F1-9E9AAEFECD09}"/>
    <cellStyle name="Comma 3 2 2 2 2 2 2 2 4" xfId="16391" xr:uid="{A8715C07-A37C-4484-A151-327860A16CDC}"/>
    <cellStyle name="Comma 3 2 2 2 2 2 2 3" xfId="4967" xr:uid="{EC67993B-6ACD-4F44-9145-5993C226CE01}"/>
    <cellStyle name="Comma 3 2 2 2 2 2 2 3 2" xfId="11447" xr:uid="{8059E8D0-5AA2-484A-89FF-BA7AA062C6E1}"/>
    <cellStyle name="Comma 3 2 2 2 2 2 2 3 2 2" xfId="24407" xr:uid="{96A6B64D-E1D5-4763-986B-4B7CEFA2A9EF}"/>
    <cellStyle name="Comma 3 2 2 2 2 2 2 3 3" xfId="17927" xr:uid="{BB079294-F32B-4BEF-A5B0-5CE59AEF383E}"/>
    <cellStyle name="Comma 3 2 2 2 2 2 2 4" xfId="8375" xr:uid="{4718BB08-D0D4-448B-A773-36C270E6762A}"/>
    <cellStyle name="Comma 3 2 2 2 2 2 2 4 2" xfId="21335" xr:uid="{BB44F54C-7F30-4A8C-A0F9-40F3C52DBEA2}"/>
    <cellStyle name="Comma 3 2 2 2 2 2 2 5" xfId="14855" xr:uid="{A825F5DF-C2BF-4930-96DE-303135719EDD}"/>
    <cellStyle name="Comma 3 2 2 2 2 2 3" xfId="2663" xr:uid="{4394FF61-5EC4-4146-92D0-FEB0315FA01B}"/>
    <cellStyle name="Comma 3 2 2 2 2 2 3 2" xfId="5735" xr:uid="{5ADC755D-227F-4C39-805B-9A2EF4CE6490}"/>
    <cellStyle name="Comma 3 2 2 2 2 2 3 2 2" xfId="12215" xr:uid="{0CE65E71-9359-4FB7-818D-AF481B33F720}"/>
    <cellStyle name="Comma 3 2 2 2 2 2 3 2 2 2" xfId="25175" xr:uid="{41BF17B1-6F56-4612-9CC5-EB60C975754E}"/>
    <cellStyle name="Comma 3 2 2 2 2 2 3 2 3" xfId="18695" xr:uid="{2EDB3BA2-AD6D-4DF4-80CD-1A7B1E91ACF5}"/>
    <cellStyle name="Comma 3 2 2 2 2 2 3 3" xfId="9143" xr:uid="{B279F58E-4F76-410C-BB17-D890757EED1A}"/>
    <cellStyle name="Comma 3 2 2 2 2 2 3 3 2" xfId="22103" xr:uid="{6DA86CE0-9F71-4D48-A5B2-8C3AF2C3EF0F}"/>
    <cellStyle name="Comma 3 2 2 2 2 2 3 4" xfId="15623" xr:uid="{09440C4D-7426-4877-8780-640525192829}"/>
    <cellStyle name="Comma 3 2 2 2 2 2 4" xfId="4199" xr:uid="{B7992B62-CD79-4F8F-8C96-BEB52FDB79B4}"/>
    <cellStyle name="Comma 3 2 2 2 2 2 4 2" xfId="10679" xr:uid="{26C1A4BE-240F-4026-9FA1-6F3A7A82381B}"/>
    <cellStyle name="Comma 3 2 2 2 2 2 4 2 2" xfId="23639" xr:uid="{02736DDA-F2D8-4D75-A2A6-7A346D423BAD}"/>
    <cellStyle name="Comma 3 2 2 2 2 2 4 3" xfId="17159" xr:uid="{B911C2E0-BEEC-4793-BFD8-49B3DAB42CBA}"/>
    <cellStyle name="Comma 3 2 2 2 2 2 5" xfId="7607" xr:uid="{173F3C6A-9C34-41AA-BD17-CEA8D72557BA}"/>
    <cellStyle name="Comma 3 2 2 2 2 2 5 2" xfId="20567" xr:uid="{B771E786-3EB2-4D5B-851D-3DE844E64E58}"/>
    <cellStyle name="Comma 3 2 2 2 2 2 6" xfId="14087" xr:uid="{92ACE58B-CE48-4883-AB20-A2BA288796A3}"/>
    <cellStyle name="Comma 3 2 2 2 2 3" xfId="1511" xr:uid="{E70A627D-D834-4897-896D-253820D2ED21}"/>
    <cellStyle name="Comma 3 2 2 2 2 3 2" xfId="3047" xr:uid="{5152A857-6C5D-4BFE-AEAB-0DB2ED119857}"/>
    <cellStyle name="Comma 3 2 2 2 2 3 2 2" xfId="6119" xr:uid="{81F85258-57B7-4A6A-93BA-332C9A4FB394}"/>
    <cellStyle name="Comma 3 2 2 2 2 3 2 2 2" xfId="12599" xr:uid="{87320B28-B8A1-49E0-9971-C213871B5B9B}"/>
    <cellStyle name="Comma 3 2 2 2 2 3 2 2 2 2" xfId="25559" xr:uid="{21801158-5F36-4056-9FBA-72092C7D144F}"/>
    <cellStyle name="Comma 3 2 2 2 2 3 2 2 3" xfId="19079" xr:uid="{5B9B949F-E574-4B23-A46E-A5AB4F60A029}"/>
    <cellStyle name="Comma 3 2 2 2 2 3 2 3" xfId="9527" xr:uid="{DC23B8F1-1699-45F3-BC98-54F422DCF8E6}"/>
    <cellStyle name="Comma 3 2 2 2 2 3 2 3 2" xfId="22487" xr:uid="{0B7186F2-6DB8-4613-9209-71A0787690FF}"/>
    <cellStyle name="Comma 3 2 2 2 2 3 2 4" xfId="16007" xr:uid="{E325E126-DD84-4D9F-993A-A228AED876FC}"/>
    <cellStyle name="Comma 3 2 2 2 2 3 3" xfId="4583" xr:uid="{067D5BBA-87CE-4067-B8D1-7AB85ED081DF}"/>
    <cellStyle name="Comma 3 2 2 2 2 3 3 2" xfId="11063" xr:uid="{BFA3427E-B11D-401B-A4C7-DC44BF6A4882}"/>
    <cellStyle name="Comma 3 2 2 2 2 3 3 2 2" xfId="24023" xr:uid="{BABD9EB6-BA4A-43A6-BCDA-260D8119FFDE}"/>
    <cellStyle name="Comma 3 2 2 2 2 3 3 3" xfId="17543" xr:uid="{C0093DF0-F491-42F4-941D-1DA3ADF955BB}"/>
    <cellStyle name="Comma 3 2 2 2 2 3 4" xfId="7991" xr:uid="{AE341BD8-26C2-4BAE-ADAF-5620C8C8D7FE}"/>
    <cellStyle name="Comma 3 2 2 2 2 3 4 2" xfId="20951" xr:uid="{E31A0F51-F0A4-4746-8BBC-4ADEFA3D505C}"/>
    <cellStyle name="Comma 3 2 2 2 2 3 5" xfId="14471" xr:uid="{B44D0B51-A36A-4518-A5D3-0E7CB2D2D266}"/>
    <cellStyle name="Comma 3 2 2 2 2 4" xfId="2279" xr:uid="{DB370D3D-B2AC-4030-BA7B-AF9E2FBC4F50}"/>
    <cellStyle name="Comma 3 2 2 2 2 4 2" xfId="5351" xr:uid="{A312494A-4191-4B64-899C-842FA4B3E6BA}"/>
    <cellStyle name="Comma 3 2 2 2 2 4 2 2" xfId="11831" xr:uid="{C60C1994-2530-4E36-AAFA-10089F45FD31}"/>
    <cellStyle name="Comma 3 2 2 2 2 4 2 2 2" xfId="24791" xr:uid="{F8493A46-AD04-472A-945E-F1D7355AE7C4}"/>
    <cellStyle name="Comma 3 2 2 2 2 4 2 3" xfId="18311" xr:uid="{0CCA80C4-31AA-4F70-AF8D-810C3CF6901D}"/>
    <cellStyle name="Comma 3 2 2 2 2 4 3" xfId="8759" xr:uid="{BA213E9E-96CA-47EA-AF25-1CC1F39CB5B1}"/>
    <cellStyle name="Comma 3 2 2 2 2 4 3 2" xfId="21719" xr:uid="{962193CA-4532-4004-B895-71E47B80B692}"/>
    <cellStyle name="Comma 3 2 2 2 2 4 4" xfId="15239" xr:uid="{57C5A249-B0EF-46DF-9DD4-D7CA9A76C57E}"/>
    <cellStyle name="Comma 3 2 2 2 2 5" xfId="3815" xr:uid="{AD50DF15-2512-46EF-99AA-832BA46A5AC2}"/>
    <cellStyle name="Comma 3 2 2 2 2 5 2" xfId="10295" xr:uid="{FD916C5E-C103-432D-B7AD-420FC8A3BEB2}"/>
    <cellStyle name="Comma 3 2 2 2 2 5 2 2" xfId="23255" xr:uid="{1ADB5E7C-31C2-44B7-9FD9-994857D5DCB9}"/>
    <cellStyle name="Comma 3 2 2 2 2 5 3" xfId="16775" xr:uid="{9F2B2A5A-BAC2-49C3-886D-458E253FEF6C}"/>
    <cellStyle name="Comma 3 2 2 2 2 6" xfId="7223" xr:uid="{CEAF91AD-1A74-4684-910B-B5BEFDA47245}"/>
    <cellStyle name="Comma 3 2 2 2 2 6 2" xfId="20183" xr:uid="{4B46B328-B78A-425C-965A-CA76C43EC04C}"/>
    <cellStyle name="Comma 3 2 2 2 2 7" xfId="13703" xr:uid="{75E64A82-714E-4CCD-AF54-FA0593D2D277}"/>
    <cellStyle name="Comma 3 2 2 2 3" xfId="935" xr:uid="{2B8FB411-7E81-428B-8A48-1247827F3763}"/>
    <cellStyle name="Comma 3 2 2 2 3 2" xfId="1703" xr:uid="{4799C5E0-30CE-4540-88B2-570ABA66B45E}"/>
    <cellStyle name="Comma 3 2 2 2 3 2 2" xfId="3239" xr:uid="{3136E3D0-5E5D-4C47-8585-B5630AA3D2F7}"/>
    <cellStyle name="Comma 3 2 2 2 3 2 2 2" xfId="6311" xr:uid="{F421FA1D-3E78-4081-8101-6A603B87E5C7}"/>
    <cellStyle name="Comma 3 2 2 2 3 2 2 2 2" xfId="12791" xr:uid="{6F093E4B-4264-47ED-BA4D-1135B5EEA51B}"/>
    <cellStyle name="Comma 3 2 2 2 3 2 2 2 2 2" xfId="25751" xr:uid="{3DC4D943-F651-4DAE-9523-BE0C227C9CAA}"/>
    <cellStyle name="Comma 3 2 2 2 3 2 2 2 3" xfId="19271" xr:uid="{B9E710A8-A2CB-426E-9286-0ED7FAE65A45}"/>
    <cellStyle name="Comma 3 2 2 2 3 2 2 3" xfId="9719" xr:uid="{8685B110-D200-44FA-9784-AD222D3DDA33}"/>
    <cellStyle name="Comma 3 2 2 2 3 2 2 3 2" xfId="22679" xr:uid="{984376AB-D6D7-4D0C-BA98-626E10EB9273}"/>
    <cellStyle name="Comma 3 2 2 2 3 2 2 4" xfId="16199" xr:uid="{E2F17C9B-B44B-49AD-9B74-C4D77EC958D8}"/>
    <cellStyle name="Comma 3 2 2 2 3 2 3" xfId="4775" xr:uid="{011F51B1-533E-44EF-A3AE-A9A3855783E7}"/>
    <cellStyle name="Comma 3 2 2 2 3 2 3 2" xfId="11255" xr:uid="{B0A8E0EC-0F53-4C05-AE9E-6CF32E4F832D}"/>
    <cellStyle name="Comma 3 2 2 2 3 2 3 2 2" xfId="24215" xr:uid="{358C0349-D12C-4952-A458-85E8312F6DD1}"/>
    <cellStyle name="Comma 3 2 2 2 3 2 3 3" xfId="17735" xr:uid="{2829FB8E-9934-4D9F-BA2D-101F29B1ECCC}"/>
    <cellStyle name="Comma 3 2 2 2 3 2 4" xfId="8183" xr:uid="{7F48335B-C87F-40D8-B0AF-742828766EF4}"/>
    <cellStyle name="Comma 3 2 2 2 3 2 4 2" xfId="21143" xr:uid="{54C67A6B-DF9A-4A3E-AD80-A3AAEBCC9C14}"/>
    <cellStyle name="Comma 3 2 2 2 3 2 5" xfId="14663" xr:uid="{0E9AA1E5-80BA-4C85-A991-5E10E5D8D9F0}"/>
    <cellStyle name="Comma 3 2 2 2 3 3" xfId="2471" xr:uid="{CA121B70-80F5-4F96-9B0F-6DE7291C04D8}"/>
    <cellStyle name="Comma 3 2 2 2 3 3 2" xfId="5543" xr:uid="{36DE1CA7-E1ED-4AD9-B632-1531C6AD1F3F}"/>
    <cellStyle name="Comma 3 2 2 2 3 3 2 2" xfId="12023" xr:uid="{D8487459-C30B-49F1-AF7A-2EB70EE5FB76}"/>
    <cellStyle name="Comma 3 2 2 2 3 3 2 2 2" xfId="24983" xr:uid="{A127C936-8519-418A-87BE-167DC49EE634}"/>
    <cellStyle name="Comma 3 2 2 2 3 3 2 3" xfId="18503" xr:uid="{4B924ADC-13D1-4B48-9DF6-C50D109E2F50}"/>
    <cellStyle name="Comma 3 2 2 2 3 3 3" xfId="8951" xr:uid="{8C64AA0D-EB99-4C70-8832-1E604223ECF0}"/>
    <cellStyle name="Comma 3 2 2 2 3 3 3 2" xfId="21911" xr:uid="{0B2B7D5D-32F1-4C10-8279-377EF5675BA7}"/>
    <cellStyle name="Comma 3 2 2 2 3 3 4" xfId="15431" xr:uid="{695B2EB8-4111-43E1-96AC-7E90B4F91A16}"/>
    <cellStyle name="Comma 3 2 2 2 3 4" xfId="4007" xr:uid="{EF327A25-1D0F-4A1E-B3ED-FECB20B7F1C1}"/>
    <cellStyle name="Comma 3 2 2 2 3 4 2" xfId="10487" xr:uid="{A22044A6-0CFE-4271-8A96-B3FB23552D94}"/>
    <cellStyle name="Comma 3 2 2 2 3 4 2 2" xfId="23447" xr:uid="{7156D263-97D8-4EE4-B510-0ABF07DF0238}"/>
    <cellStyle name="Comma 3 2 2 2 3 4 3" xfId="16967" xr:uid="{B4F1B3BA-8A3E-41E8-A779-EF413D3353A8}"/>
    <cellStyle name="Comma 3 2 2 2 3 5" xfId="7415" xr:uid="{04319994-F1D3-4C20-92F6-4CAC0977565C}"/>
    <cellStyle name="Comma 3 2 2 2 3 5 2" xfId="20375" xr:uid="{2D9B2717-42B0-485A-865D-FCEFB63CE1FE}"/>
    <cellStyle name="Comma 3 2 2 2 3 6" xfId="13895" xr:uid="{5BD638F8-2BF2-41BE-9700-B657D6AE34CC}"/>
    <cellStyle name="Comma 3 2 2 2 4" xfId="1319" xr:uid="{2EBAA5D5-68E9-49C0-AE65-222C27CA2402}"/>
    <cellStyle name="Comma 3 2 2 2 4 2" xfId="2855" xr:uid="{51ABAF89-D9FA-41C4-8547-346CF9B8F694}"/>
    <cellStyle name="Comma 3 2 2 2 4 2 2" xfId="5927" xr:uid="{8A4EB8A9-085F-4B70-8897-FFA5EFFB4D23}"/>
    <cellStyle name="Comma 3 2 2 2 4 2 2 2" xfId="12407" xr:uid="{9B2227EB-469A-48B7-87BD-6526C10C37C7}"/>
    <cellStyle name="Comma 3 2 2 2 4 2 2 2 2" xfId="25367" xr:uid="{BA482B6B-84B1-47FE-891D-6C1FE489AF73}"/>
    <cellStyle name="Comma 3 2 2 2 4 2 2 3" xfId="18887" xr:uid="{F0F6311C-0E67-4681-8877-1A7D3FB35D06}"/>
    <cellStyle name="Comma 3 2 2 2 4 2 3" xfId="9335" xr:uid="{69216CA2-47FB-4DCE-958D-63C9FC546D62}"/>
    <cellStyle name="Comma 3 2 2 2 4 2 3 2" xfId="22295" xr:uid="{55A9FF73-361A-4ABF-BC45-B3C1F614B006}"/>
    <cellStyle name="Comma 3 2 2 2 4 2 4" xfId="15815" xr:uid="{775FF225-05CF-4A9A-9B33-0305FB73584F}"/>
    <cellStyle name="Comma 3 2 2 2 4 3" xfId="4391" xr:uid="{D8733A03-3D44-44AB-B8C7-8DDDA953660C}"/>
    <cellStyle name="Comma 3 2 2 2 4 3 2" xfId="10871" xr:uid="{BD337C21-CEEB-48C0-8C62-3CBED8F6CD4A}"/>
    <cellStyle name="Comma 3 2 2 2 4 3 2 2" xfId="23831" xr:uid="{642A8EFE-E0F1-4F0F-B0F7-4D44DB13B7CE}"/>
    <cellStyle name="Comma 3 2 2 2 4 3 3" xfId="17351" xr:uid="{11CE9C25-73B6-4D28-8B3E-0FFF3AAA1586}"/>
    <cellStyle name="Comma 3 2 2 2 4 4" xfId="7799" xr:uid="{5BC26996-2C77-4507-8A1C-159154C96E7A}"/>
    <cellStyle name="Comma 3 2 2 2 4 4 2" xfId="20759" xr:uid="{50655136-CFF4-4299-94C1-75731E9B42A3}"/>
    <cellStyle name="Comma 3 2 2 2 4 5" xfId="14279" xr:uid="{D7A18E41-A7E3-441C-8551-B680DC84A3AE}"/>
    <cellStyle name="Comma 3 2 2 2 5" xfId="2087" xr:uid="{E0D475E1-8044-45CD-99F1-E9DBA52D0F0F}"/>
    <cellStyle name="Comma 3 2 2 2 5 2" xfId="5159" xr:uid="{D11ED09F-0500-4C0C-96DB-1777DC352C90}"/>
    <cellStyle name="Comma 3 2 2 2 5 2 2" xfId="11639" xr:uid="{49DE64E9-5E37-4982-B6DB-55B3A72732E3}"/>
    <cellStyle name="Comma 3 2 2 2 5 2 2 2" xfId="24599" xr:uid="{27DD7042-2A5A-451E-92E4-3B8D62AD83B4}"/>
    <cellStyle name="Comma 3 2 2 2 5 2 3" xfId="18119" xr:uid="{BFA9FBBE-3837-4EFB-B930-613D6AB7170C}"/>
    <cellStyle name="Comma 3 2 2 2 5 3" xfId="8567" xr:uid="{BB7BE860-85D8-4F73-9E5F-F557C2FE1CE7}"/>
    <cellStyle name="Comma 3 2 2 2 5 3 2" xfId="21527" xr:uid="{14E0A686-77D3-4515-9619-F2E8219699BE}"/>
    <cellStyle name="Comma 3 2 2 2 5 4" xfId="15047" xr:uid="{F053A2B6-FA3E-4D5B-9FA2-6CB31908EF30}"/>
    <cellStyle name="Comma 3 2 2 2 6" xfId="3623" xr:uid="{9D0E07C4-A28D-471A-85B1-1D453FEB03DF}"/>
    <cellStyle name="Comma 3 2 2 2 6 2" xfId="10103" xr:uid="{05BB414C-44A1-49EB-BA11-D2F4C55CDD46}"/>
    <cellStyle name="Comma 3 2 2 2 6 2 2" xfId="23063" xr:uid="{A2B8DE58-D397-4D36-AACE-92B1A77626E4}"/>
    <cellStyle name="Comma 3 2 2 2 6 3" xfId="16583" xr:uid="{3ECE2764-4DC7-4836-A098-4A9745A0FB7D}"/>
    <cellStyle name="Comma 3 2 2 2 7" xfId="551" xr:uid="{25894B77-5900-44FB-9B79-8D5C8386CF61}"/>
    <cellStyle name="Comma 3 2 2 2 7 2" xfId="7031" xr:uid="{03DDC1E3-AD3A-4B12-95C3-9D0CA5C8D2C2}"/>
    <cellStyle name="Comma 3 2 2 2 7 2 2" xfId="19991" xr:uid="{F1EB9BB7-B93A-4EFA-999B-BD69EC0C5C8C}"/>
    <cellStyle name="Comma 3 2 2 2 7 3" xfId="13511" xr:uid="{AF74CD64-DC2A-4F86-9F7E-4484A8C44132}"/>
    <cellStyle name="Comma 3 2 2 2 8" xfId="6863" xr:uid="{503E88DC-D091-49D9-8918-6CF88697DAF5}"/>
    <cellStyle name="Comma 3 2 2 2 8 2" xfId="19823" xr:uid="{D76B3F51-6D7C-4A2D-83F3-6116CA53C929}"/>
    <cellStyle name="Comma 3 2 2 2 9" xfId="13343" xr:uid="{0A7B4363-0E61-49E7-BCAE-98DCCFD3B1FA}"/>
    <cellStyle name="Comma 3 2 2 3" xfId="615" xr:uid="{82388B06-7C8D-45A0-8C3F-5143C5EC1E71}"/>
    <cellStyle name="Comma 3 2 2 3 2" xfId="807" xr:uid="{F16397A7-5408-4091-98F5-D3D135DA4238}"/>
    <cellStyle name="Comma 3 2 2 3 2 2" xfId="1191" xr:uid="{282050F0-78D3-42FE-8141-970FF1C8E36A}"/>
    <cellStyle name="Comma 3 2 2 3 2 2 2" xfId="1959" xr:uid="{77587BB6-7618-420F-931F-3E4BB666FC26}"/>
    <cellStyle name="Comma 3 2 2 3 2 2 2 2" xfId="3495" xr:uid="{049027DD-F739-4D51-AE3F-2ED20737D64F}"/>
    <cellStyle name="Comma 3 2 2 3 2 2 2 2 2" xfId="6567" xr:uid="{0B6F5E19-E656-4111-B5B4-235343699870}"/>
    <cellStyle name="Comma 3 2 2 3 2 2 2 2 2 2" xfId="13047" xr:uid="{C7D9AF38-DE38-4E04-9681-B3EEE9FD763E}"/>
    <cellStyle name="Comma 3 2 2 3 2 2 2 2 2 2 2" xfId="26007" xr:uid="{E76673B9-F93A-4664-9410-4E3C3A778D72}"/>
    <cellStyle name="Comma 3 2 2 3 2 2 2 2 2 3" xfId="19527" xr:uid="{87F1F5B8-0AB3-4769-BDF9-BF8C0024E7A5}"/>
    <cellStyle name="Comma 3 2 2 3 2 2 2 2 3" xfId="9975" xr:uid="{1AAFBD3B-3D9A-4DE3-94BC-4FF5062640EC}"/>
    <cellStyle name="Comma 3 2 2 3 2 2 2 2 3 2" xfId="22935" xr:uid="{CA80B9B3-3BEA-48E9-87E5-C49CD8D7DF59}"/>
    <cellStyle name="Comma 3 2 2 3 2 2 2 2 4" xfId="16455" xr:uid="{B6C6210D-12D4-4BCA-BDF1-89AB50BB8630}"/>
    <cellStyle name="Comma 3 2 2 3 2 2 2 3" xfId="5031" xr:uid="{74549BCE-F38E-4358-9B85-FDA493E80C7F}"/>
    <cellStyle name="Comma 3 2 2 3 2 2 2 3 2" xfId="11511" xr:uid="{3405F468-B523-46DF-8834-7055583414A3}"/>
    <cellStyle name="Comma 3 2 2 3 2 2 2 3 2 2" xfId="24471" xr:uid="{7C491957-BB6F-49BB-99AA-84157201D805}"/>
    <cellStyle name="Comma 3 2 2 3 2 2 2 3 3" xfId="17991" xr:uid="{40755359-931E-4473-A2D9-81A8B400EAA5}"/>
    <cellStyle name="Comma 3 2 2 3 2 2 2 4" xfId="8439" xr:uid="{E893CEE8-6A27-4FCD-ADD6-2E1EEAF8EAA5}"/>
    <cellStyle name="Comma 3 2 2 3 2 2 2 4 2" xfId="21399" xr:uid="{1ADD9D98-F31C-4628-89B8-2879B62FD4C3}"/>
    <cellStyle name="Comma 3 2 2 3 2 2 2 5" xfId="14919" xr:uid="{3A96B422-A485-4B44-A5A3-6A8E322ACFD0}"/>
    <cellStyle name="Comma 3 2 2 3 2 2 3" xfId="2727" xr:uid="{564E9911-2F35-4BB3-A758-AC808004141E}"/>
    <cellStyle name="Comma 3 2 2 3 2 2 3 2" xfId="5799" xr:uid="{F695E9F5-6819-405C-88A7-70DD78A11654}"/>
    <cellStyle name="Comma 3 2 2 3 2 2 3 2 2" xfId="12279" xr:uid="{F6B4A8BD-00BD-41FA-A6BD-5C03C3A258D8}"/>
    <cellStyle name="Comma 3 2 2 3 2 2 3 2 2 2" xfId="25239" xr:uid="{9ED6FEF5-A76B-4224-AEEE-40D36AB646F4}"/>
    <cellStyle name="Comma 3 2 2 3 2 2 3 2 3" xfId="18759" xr:uid="{35873459-DC6F-4A45-A814-6AC76D82DAF1}"/>
    <cellStyle name="Comma 3 2 2 3 2 2 3 3" xfId="9207" xr:uid="{EE4D6844-12FF-4499-8B7F-21143D4243B4}"/>
    <cellStyle name="Comma 3 2 2 3 2 2 3 3 2" xfId="22167" xr:uid="{D3C77A03-5F4A-4298-BEFD-8E73A408E8FE}"/>
    <cellStyle name="Comma 3 2 2 3 2 2 3 4" xfId="15687" xr:uid="{0E272D9A-BFE9-4014-BB08-F3CC81863A5A}"/>
    <cellStyle name="Comma 3 2 2 3 2 2 4" xfId="4263" xr:uid="{90EFBF90-9AAA-442D-B9BC-5847896104F4}"/>
    <cellStyle name="Comma 3 2 2 3 2 2 4 2" xfId="10743" xr:uid="{8B356A59-53E4-4356-A7EF-4F812522D058}"/>
    <cellStyle name="Comma 3 2 2 3 2 2 4 2 2" xfId="23703" xr:uid="{0B480792-13B6-4789-8E7E-B0650EA2351F}"/>
    <cellStyle name="Comma 3 2 2 3 2 2 4 3" xfId="17223" xr:uid="{AF4AFEB7-9CF0-490A-92F5-1187F4D6A822}"/>
    <cellStyle name="Comma 3 2 2 3 2 2 5" xfId="7671" xr:uid="{83BD93ED-16D1-4190-A304-5462093C43F0}"/>
    <cellStyle name="Comma 3 2 2 3 2 2 5 2" xfId="20631" xr:uid="{BF65A775-90DF-4B89-A4F8-B8D4B54CE791}"/>
    <cellStyle name="Comma 3 2 2 3 2 2 6" xfId="14151" xr:uid="{23AF3514-C0CD-4747-B169-4BECA8D67328}"/>
    <cellStyle name="Comma 3 2 2 3 2 3" xfId="1575" xr:uid="{E2A68C17-EDE0-4F51-887D-C90D2208762D}"/>
    <cellStyle name="Comma 3 2 2 3 2 3 2" xfId="3111" xr:uid="{A6F6EE2C-DBD8-47E3-8CD7-1439770C52E4}"/>
    <cellStyle name="Comma 3 2 2 3 2 3 2 2" xfId="6183" xr:uid="{8206772E-9950-4743-B421-CD49E2D17DED}"/>
    <cellStyle name="Comma 3 2 2 3 2 3 2 2 2" xfId="12663" xr:uid="{7B94F5C5-D415-4745-9653-B5AA2F54A134}"/>
    <cellStyle name="Comma 3 2 2 3 2 3 2 2 2 2" xfId="25623" xr:uid="{DE4ED1DA-9166-4BAE-BD6F-277FA1B56A35}"/>
    <cellStyle name="Comma 3 2 2 3 2 3 2 2 3" xfId="19143" xr:uid="{8C4909E4-1CE9-45F4-A684-3FA92E25D5E5}"/>
    <cellStyle name="Comma 3 2 2 3 2 3 2 3" xfId="9591" xr:uid="{9EED91DF-16A0-4C1D-864D-98CB7A30E856}"/>
    <cellStyle name="Comma 3 2 2 3 2 3 2 3 2" xfId="22551" xr:uid="{853A70C7-7EA1-4614-9275-FA5062D7B6FD}"/>
    <cellStyle name="Comma 3 2 2 3 2 3 2 4" xfId="16071" xr:uid="{1C52F75A-AFB0-4F2F-B71A-6D58651AAF13}"/>
    <cellStyle name="Comma 3 2 2 3 2 3 3" xfId="4647" xr:uid="{F5BCC3D3-E96C-4FBA-885F-DD23E3864647}"/>
    <cellStyle name="Comma 3 2 2 3 2 3 3 2" xfId="11127" xr:uid="{6B658489-FAC6-4BDE-AF64-32CB913A812E}"/>
    <cellStyle name="Comma 3 2 2 3 2 3 3 2 2" xfId="24087" xr:uid="{17E93A4D-CBE9-4BD7-AE41-59F8AF55A8D3}"/>
    <cellStyle name="Comma 3 2 2 3 2 3 3 3" xfId="17607" xr:uid="{BB8416A3-6CA8-4545-BA17-D286F17E95A6}"/>
    <cellStyle name="Comma 3 2 2 3 2 3 4" xfId="8055" xr:uid="{168107C8-8033-4ACF-BA2C-5A5D7A6BD98B}"/>
    <cellStyle name="Comma 3 2 2 3 2 3 4 2" xfId="21015" xr:uid="{61DC718F-F8A3-4DC2-84B1-A6BEAE68F3EF}"/>
    <cellStyle name="Comma 3 2 2 3 2 3 5" xfId="14535" xr:uid="{FFD5DED4-739F-40F5-AF60-6D3C0C93B9C5}"/>
    <cellStyle name="Comma 3 2 2 3 2 4" xfId="2343" xr:uid="{FEA259BC-1330-4CE2-975A-2E2D75CDA726}"/>
    <cellStyle name="Comma 3 2 2 3 2 4 2" xfId="5415" xr:uid="{0DCF8B15-1C00-4422-8001-52ACC110C27B}"/>
    <cellStyle name="Comma 3 2 2 3 2 4 2 2" xfId="11895" xr:uid="{F5CA1168-3C3F-4BFE-8432-120D167F9AB7}"/>
    <cellStyle name="Comma 3 2 2 3 2 4 2 2 2" xfId="24855" xr:uid="{71A13754-E5A0-46BF-BB2F-B6CD8FAF4C0A}"/>
    <cellStyle name="Comma 3 2 2 3 2 4 2 3" xfId="18375" xr:uid="{69A3C4CA-FD6F-42A2-A043-F1F96D6A0989}"/>
    <cellStyle name="Comma 3 2 2 3 2 4 3" xfId="8823" xr:uid="{9E8AE965-BC27-4FC8-A5FD-499F072627D4}"/>
    <cellStyle name="Comma 3 2 2 3 2 4 3 2" xfId="21783" xr:uid="{58B580C8-809E-4AE3-B2BF-CFEEBA5BBBE2}"/>
    <cellStyle name="Comma 3 2 2 3 2 4 4" xfId="15303" xr:uid="{0C318069-65F4-463B-9C22-D1EFC23D8689}"/>
    <cellStyle name="Comma 3 2 2 3 2 5" xfId="3879" xr:uid="{8B321D32-6021-446F-9007-BA4405509372}"/>
    <cellStyle name="Comma 3 2 2 3 2 5 2" xfId="10359" xr:uid="{58EB746B-6903-4029-9330-F641A62D8A3B}"/>
    <cellStyle name="Comma 3 2 2 3 2 5 2 2" xfId="23319" xr:uid="{ECE6B87C-A8E5-4094-B2E1-30CFAB5F1EEF}"/>
    <cellStyle name="Comma 3 2 2 3 2 5 3" xfId="16839" xr:uid="{395105D0-C791-4178-A66F-9DE56FF3BD26}"/>
    <cellStyle name="Comma 3 2 2 3 2 6" xfId="7287" xr:uid="{B4CAF916-1011-46F3-81F3-2B0BB115C6FD}"/>
    <cellStyle name="Comma 3 2 2 3 2 6 2" xfId="20247" xr:uid="{C06A388A-708E-4FA4-9603-0A711F130532}"/>
    <cellStyle name="Comma 3 2 2 3 2 7" xfId="13767" xr:uid="{25EBE0F3-3A89-4A05-B21D-2D7428566459}"/>
    <cellStyle name="Comma 3 2 2 3 3" xfId="999" xr:uid="{D39033C7-13C6-45AC-B356-7FC5F39EB41E}"/>
    <cellStyle name="Comma 3 2 2 3 3 2" xfId="1767" xr:uid="{C38CDC96-6B53-42A0-BCCC-3B87F7F14242}"/>
    <cellStyle name="Comma 3 2 2 3 3 2 2" xfId="3303" xr:uid="{5FA61882-6401-4B9A-9214-FD60A0250385}"/>
    <cellStyle name="Comma 3 2 2 3 3 2 2 2" xfId="6375" xr:uid="{A8BD5917-DBBB-4197-A373-29B4186E3037}"/>
    <cellStyle name="Comma 3 2 2 3 3 2 2 2 2" xfId="12855" xr:uid="{C55B811D-C8E7-436E-A089-FF2FE5FEF830}"/>
    <cellStyle name="Comma 3 2 2 3 3 2 2 2 2 2" xfId="25815" xr:uid="{A8D36DEC-7886-46DB-ACA9-9AE2D4CD824E}"/>
    <cellStyle name="Comma 3 2 2 3 3 2 2 2 3" xfId="19335" xr:uid="{DCEA59E5-D2F8-4E55-B928-F0DEF0B2DAB5}"/>
    <cellStyle name="Comma 3 2 2 3 3 2 2 3" xfId="9783" xr:uid="{05930ABC-FB49-4167-959F-1C105D555A82}"/>
    <cellStyle name="Comma 3 2 2 3 3 2 2 3 2" xfId="22743" xr:uid="{144E722D-1101-44A7-B491-3D8B8C755BEE}"/>
    <cellStyle name="Comma 3 2 2 3 3 2 2 4" xfId="16263" xr:uid="{04740E84-274F-4AC4-B850-49BBCC575B93}"/>
    <cellStyle name="Comma 3 2 2 3 3 2 3" xfId="4839" xr:uid="{F6CB8800-EB03-4094-9174-152BEE7EE7C1}"/>
    <cellStyle name="Comma 3 2 2 3 3 2 3 2" xfId="11319" xr:uid="{411A957D-0F7A-49A0-A2BE-8D32C825F5EB}"/>
    <cellStyle name="Comma 3 2 2 3 3 2 3 2 2" xfId="24279" xr:uid="{8BD3CF2E-68E0-4594-9165-C4E62383F9B5}"/>
    <cellStyle name="Comma 3 2 2 3 3 2 3 3" xfId="17799" xr:uid="{33B5B06E-F05E-4C4D-A46A-54C970FB400F}"/>
    <cellStyle name="Comma 3 2 2 3 3 2 4" xfId="8247" xr:uid="{AB62FC21-85DC-4E7E-8CC8-9A9779302431}"/>
    <cellStyle name="Comma 3 2 2 3 3 2 4 2" xfId="21207" xr:uid="{FD3238EF-7FF7-4473-ABA9-01B409C142BD}"/>
    <cellStyle name="Comma 3 2 2 3 3 2 5" xfId="14727" xr:uid="{E258DDAB-6137-43A8-8265-10F2C7E8C7D3}"/>
    <cellStyle name="Comma 3 2 2 3 3 3" xfId="2535" xr:uid="{8F1E9303-08C2-4C0B-9394-577C65B6E653}"/>
    <cellStyle name="Comma 3 2 2 3 3 3 2" xfId="5607" xr:uid="{0AA170D9-8611-4E92-85E4-A7F352D3FE5F}"/>
    <cellStyle name="Comma 3 2 2 3 3 3 2 2" xfId="12087" xr:uid="{67A381D4-73EA-4A16-9A21-B775A58C9126}"/>
    <cellStyle name="Comma 3 2 2 3 3 3 2 2 2" xfId="25047" xr:uid="{811940C2-43E7-4E42-8183-E62BAA6ECE78}"/>
    <cellStyle name="Comma 3 2 2 3 3 3 2 3" xfId="18567" xr:uid="{91C37ED1-1725-48D0-A250-0E9924659A5D}"/>
    <cellStyle name="Comma 3 2 2 3 3 3 3" xfId="9015" xr:uid="{A814796D-C24D-4F75-8127-4C7B17F29588}"/>
    <cellStyle name="Comma 3 2 2 3 3 3 3 2" xfId="21975" xr:uid="{ABBDD9A1-BAA4-471F-9536-98970E634E3B}"/>
    <cellStyle name="Comma 3 2 2 3 3 3 4" xfId="15495" xr:uid="{BAC7CA36-81BA-4E02-8DBD-95885B08DE5A}"/>
    <cellStyle name="Comma 3 2 2 3 3 4" xfId="4071" xr:uid="{5BB80617-B805-4D0D-9FB9-50FAA6D07DC1}"/>
    <cellStyle name="Comma 3 2 2 3 3 4 2" xfId="10551" xr:uid="{82880519-8DB0-4519-9E76-216D1E55B7C5}"/>
    <cellStyle name="Comma 3 2 2 3 3 4 2 2" xfId="23511" xr:uid="{3D248CC1-7640-42B4-9FDB-FBDF19B674B7}"/>
    <cellStyle name="Comma 3 2 2 3 3 4 3" xfId="17031" xr:uid="{183779EC-BFA5-415D-AAFD-AAA7DFF99D95}"/>
    <cellStyle name="Comma 3 2 2 3 3 5" xfId="7479" xr:uid="{E7DAE6D0-A1FB-4E6B-AA37-F652FBA6D3DA}"/>
    <cellStyle name="Comma 3 2 2 3 3 5 2" xfId="20439" xr:uid="{603E1584-F1F1-4CEE-95A7-20697425507B}"/>
    <cellStyle name="Comma 3 2 2 3 3 6" xfId="13959" xr:uid="{4126C5E0-791B-4AE6-B436-94593FD92C9C}"/>
    <cellStyle name="Comma 3 2 2 3 4" xfId="1383" xr:uid="{5F63B34B-AC17-416D-AF80-0E2404B7ACBB}"/>
    <cellStyle name="Comma 3 2 2 3 4 2" xfId="2919" xr:uid="{D2FD1821-4B9B-4580-9D8C-8D979BE87817}"/>
    <cellStyle name="Comma 3 2 2 3 4 2 2" xfId="5991" xr:uid="{3C6BE732-4ED3-406C-9D58-81047C71BF12}"/>
    <cellStyle name="Comma 3 2 2 3 4 2 2 2" xfId="12471" xr:uid="{CDE3BAEF-10CC-4E86-B8C6-C2DB89F83DD0}"/>
    <cellStyle name="Comma 3 2 2 3 4 2 2 2 2" xfId="25431" xr:uid="{E9A58690-400B-4A15-A03F-ACDDC7A15B2F}"/>
    <cellStyle name="Comma 3 2 2 3 4 2 2 3" xfId="18951" xr:uid="{FAEEB869-7C73-4A1E-94F9-770F2BBA86A0}"/>
    <cellStyle name="Comma 3 2 2 3 4 2 3" xfId="9399" xr:uid="{D9A96DEF-EDBB-4D5E-9849-26EB477E486F}"/>
    <cellStyle name="Comma 3 2 2 3 4 2 3 2" xfId="22359" xr:uid="{731C1B02-EBFA-4DA0-945C-9DAFF72D727F}"/>
    <cellStyle name="Comma 3 2 2 3 4 2 4" xfId="15879" xr:uid="{DCF11361-DA6D-4AD2-A903-0E73F29AFE8A}"/>
    <cellStyle name="Comma 3 2 2 3 4 3" xfId="4455" xr:uid="{215F148F-D451-485A-9129-5D0C7F2CE802}"/>
    <cellStyle name="Comma 3 2 2 3 4 3 2" xfId="10935" xr:uid="{05701F5C-AB76-428D-9FF8-60ED21D7C1EE}"/>
    <cellStyle name="Comma 3 2 2 3 4 3 2 2" xfId="23895" xr:uid="{FEDF7206-46C2-47B9-BB50-CCC15D908D70}"/>
    <cellStyle name="Comma 3 2 2 3 4 3 3" xfId="17415" xr:uid="{8CABC56A-F060-466E-A711-AB24E623159B}"/>
    <cellStyle name="Comma 3 2 2 3 4 4" xfId="7863" xr:uid="{7A7D1138-CB94-4FE2-87F5-F5EDCDAF8CE1}"/>
    <cellStyle name="Comma 3 2 2 3 4 4 2" xfId="20823" xr:uid="{9CD4B5F7-D748-4C82-A541-31EBD96E8A9C}"/>
    <cellStyle name="Comma 3 2 2 3 4 5" xfId="14343" xr:uid="{75F79261-BC23-4656-85DC-87951F8269BE}"/>
    <cellStyle name="Comma 3 2 2 3 5" xfId="2151" xr:uid="{62BA54DF-071A-482A-97F3-CBD5269B8837}"/>
    <cellStyle name="Comma 3 2 2 3 5 2" xfId="5223" xr:uid="{A6295AC8-D730-4C84-AB39-33A817542F5C}"/>
    <cellStyle name="Comma 3 2 2 3 5 2 2" xfId="11703" xr:uid="{6848A888-ED03-45F2-9A22-5389FB16152F}"/>
    <cellStyle name="Comma 3 2 2 3 5 2 2 2" xfId="24663" xr:uid="{E69152C4-830D-47BA-B43F-5E1608C6564C}"/>
    <cellStyle name="Comma 3 2 2 3 5 2 3" xfId="18183" xr:uid="{752E1593-8CCA-49B2-B192-23EAEC775EA5}"/>
    <cellStyle name="Comma 3 2 2 3 5 3" xfId="8631" xr:uid="{6C6C7AC0-F4E9-4BE1-A678-05595C1EFCC1}"/>
    <cellStyle name="Comma 3 2 2 3 5 3 2" xfId="21591" xr:uid="{624A7FD4-BFF6-4E34-9E08-2D2B033B6BD7}"/>
    <cellStyle name="Comma 3 2 2 3 5 4" xfId="15111" xr:uid="{9F0122AD-1524-422B-98B8-6E2C23AB4728}"/>
    <cellStyle name="Comma 3 2 2 3 6" xfId="3687" xr:uid="{7FB8F857-6833-4FCB-A077-3A53C99B1FE5}"/>
    <cellStyle name="Comma 3 2 2 3 6 2" xfId="10167" xr:uid="{FBB79608-E3A6-4D58-86CB-C4728FD08FA7}"/>
    <cellStyle name="Comma 3 2 2 3 6 2 2" xfId="23127" xr:uid="{1A1A19FD-9E3D-42A4-AFC6-631F26D6774A}"/>
    <cellStyle name="Comma 3 2 2 3 6 3" xfId="16647" xr:uid="{E367DFB8-7A3C-4404-A250-8366EC6EE6BF}"/>
    <cellStyle name="Comma 3 2 2 3 7" xfId="7095" xr:uid="{77031333-C498-470A-AAB4-77FD95FDAA2F}"/>
    <cellStyle name="Comma 3 2 2 3 7 2" xfId="20055" xr:uid="{6923F989-842C-4EBE-AFE0-1946C6D1AAE4}"/>
    <cellStyle name="Comma 3 2 2 3 8" xfId="13575" xr:uid="{F3C85515-350E-43E7-A074-6789E90BDDEF}"/>
    <cellStyle name="Comma 3 2 2 4" xfId="679" xr:uid="{3B3EE4A3-05CF-459B-9746-D29287201897}"/>
    <cellStyle name="Comma 3 2 2 4 2" xfId="1063" xr:uid="{2F3E1287-E76F-41A4-A237-6935C59CAD68}"/>
    <cellStyle name="Comma 3 2 2 4 2 2" xfId="1831" xr:uid="{1D18D1BA-82B3-4FED-980B-938BE020E2FB}"/>
    <cellStyle name="Comma 3 2 2 4 2 2 2" xfId="3367" xr:uid="{BE116B6E-CE60-437E-BB76-4D6252CF8480}"/>
    <cellStyle name="Comma 3 2 2 4 2 2 2 2" xfId="6439" xr:uid="{D12CCFF6-9DAC-47C3-BC02-329EB086A5B7}"/>
    <cellStyle name="Comma 3 2 2 4 2 2 2 2 2" xfId="12919" xr:uid="{F6DF7554-2CE8-41BC-860F-6D5426E7683A}"/>
    <cellStyle name="Comma 3 2 2 4 2 2 2 2 2 2" xfId="25879" xr:uid="{CFE1DA09-1957-46F8-AEDE-08E02C8C4FE2}"/>
    <cellStyle name="Comma 3 2 2 4 2 2 2 2 3" xfId="19399" xr:uid="{A9D0267E-4482-4AC7-80E4-E7635B2E6779}"/>
    <cellStyle name="Comma 3 2 2 4 2 2 2 3" xfId="9847" xr:uid="{7F904049-F348-47A4-A7C0-B9E801ACC7A8}"/>
    <cellStyle name="Comma 3 2 2 4 2 2 2 3 2" xfId="22807" xr:uid="{92FCFF3D-53DE-4060-9DB2-4BBF43A7931F}"/>
    <cellStyle name="Comma 3 2 2 4 2 2 2 4" xfId="16327" xr:uid="{14035B6D-DDA3-4467-9567-77E4475CE235}"/>
    <cellStyle name="Comma 3 2 2 4 2 2 3" xfId="4903" xr:uid="{0FBB003F-360C-4BA5-B48F-526F329CE1F3}"/>
    <cellStyle name="Comma 3 2 2 4 2 2 3 2" xfId="11383" xr:uid="{040DD06F-88CF-429B-BAA4-7112AB9CF1A3}"/>
    <cellStyle name="Comma 3 2 2 4 2 2 3 2 2" xfId="24343" xr:uid="{9E87A834-0648-47B2-844C-A91A2795C738}"/>
    <cellStyle name="Comma 3 2 2 4 2 2 3 3" xfId="17863" xr:uid="{C311B785-89FA-43C6-9CB0-34852F1C6F35}"/>
    <cellStyle name="Comma 3 2 2 4 2 2 4" xfId="8311" xr:uid="{011BCF37-1A7F-401E-B811-FBA85EFD03DA}"/>
    <cellStyle name="Comma 3 2 2 4 2 2 4 2" xfId="21271" xr:uid="{53D58E15-EC2F-46BB-868E-5BC159615AFE}"/>
    <cellStyle name="Comma 3 2 2 4 2 2 5" xfId="14791" xr:uid="{D5D08103-74C3-423B-9769-CD7494786D41}"/>
    <cellStyle name="Comma 3 2 2 4 2 3" xfId="2599" xr:uid="{52A0A056-5713-457D-ABAA-50ED03CE9D2C}"/>
    <cellStyle name="Comma 3 2 2 4 2 3 2" xfId="5671" xr:uid="{D172A995-32D7-4895-B86F-68994513B260}"/>
    <cellStyle name="Comma 3 2 2 4 2 3 2 2" xfId="12151" xr:uid="{910656F1-A9CA-44E5-A6B2-1EE1D3C1F825}"/>
    <cellStyle name="Comma 3 2 2 4 2 3 2 2 2" xfId="25111" xr:uid="{6E9B21DB-9707-4E51-9C33-9DF880E31AEA}"/>
    <cellStyle name="Comma 3 2 2 4 2 3 2 3" xfId="18631" xr:uid="{6B63BD73-9276-4E2E-937E-2AFC96A336EE}"/>
    <cellStyle name="Comma 3 2 2 4 2 3 3" xfId="9079" xr:uid="{853D989C-95C4-4F84-94C9-7950C46A5601}"/>
    <cellStyle name="Comma 3 2 2 4 2 3 3 2" xfId="22039" xr:uid="{FCADE821-D569-4090-AEB8-E2824679A8B7}"/>
    <cellStyle name="Comma 3 2 2 4 2 3 4" xfId="15559" xr:uid="{87C24503-4997-449C-88A6-075AED2A7A62}"/>
    <cellStyle name="Comma 3 2 2 4 2 4" xfId="4135" xr:uid="{E1E5CFC6-A131-462E-8AAC-2E0D51F9E337}"/>
    <cellStyle name="Comma 3 2 2 4 2 4 2" xfId="10615" xr:uid="{967769A1-9E9B-40BC-A45A-A141F95C3ADC}"/>
    <cellStyle name="Comma 3 2 2 4 2 4 2 2" xfId="23575" xr:uid="{A7FC4C5B-ECD0-465D-8D70-DFEBD836C67C}"/>
    <cellStyle name="Comma 3 2 2 4 2 4 3" xfId="17095" xr:uid="{1DC02581-5830-4DD9-B1D1-93F39274D65E}"/>
    <cellStyle name="Comma 3 2 2 4 2 5" xfId="7543" xr:uid="{65DA8F93-A7A9-46F0-B5B2-88E551A7EEEA}"/>
    <cellStyle name="Comma 3 2 2 4 2 5 2" xfId="20503" xr:uid="{F2112498-F144-4610-8BDE-00E4EFAF1E33}"/>
    <cellStyle name="Comma 3 2 2 4 2 6" xfId="14023" xr:uid="{F2696952-2EEF-48EC-BBA5-90EEC29EAC08}"/>
    <cellStyle name="Comma 3 2 2 4 3" xfId="1447" xr:uid="{02A967F7-D1A1-43E1-A681-E5BECFFEC8D6}"/>
    <cellStyle name="Comma 3 2 2 4 3 2" xfId="2983" xr:uid="{BC3BEEFF-DAA6-4793-8214-4F2622F8F841}"/>
    <cellStyle name="Comma 3 2 2 4 3 2 2" xfId="6055" xr:uid="{08DEC9AC-E8DC-4543-8EE3-ABDE63C8901D}"/>
    <cellStyle name="Comma 3 2 2 4 3 2 2 2" xfId="12535" xr:uid="{DE1AF5CD-2B5F-48D6-8450-7C37279B1E3E}"/>
    <cellStyle name="Comma 3 2 2 4 3 2 2 2 2" xfId="25495" xr:uid="{4FAE62BC-9212-46E7-804C-05699FEF4919}"/>
    <cellStyle name="Comma 3 2 2 4 3 2 2 3" xfId="19015" xr:uid="{FE10C6A5-ADE4-4D7C-901E-D5EB45169AE4}"/>
    <cellStyle name="Comma 3 2 2 4 3 2 3" xfId="9463" xr:uid="{BFF1D79E-FCB5-4DFA-9C33-85BD9B932162}"/>
    <cellStyle name="Comma 3 2 2 4 3 2 3 2" xfId="22423" xr:uid="{9C4D3C83-2839-4494-831F-195C41A48DC7}"/>
    <cellStyle name="Comma 3 2 2 4 3 2 4" xfId="15943" xr:uid="{E1A5BE98-FDE9-4249-A084-2EC88CED5259}"/>
    <cellStyle name="Comma 3 2 2 4 3 3" xfId="4519" xr:uid="{2A64EE03-F0E2-4D50-83E0-7E640B626804}"/>
    <cellStyle name="Comma 3 2 2 4 3 3 2" xfId="10999" xr:uid="{5B63E167-A9C4-48F1-8B5A-151E55CC691F}"/>
    <cellStyle name="Comma 3 2 2 4 3 3 2 2" xfId="23959" xr:uid="{FE61D821-6F76-4223-AD41-643D4DDF5B94}"/>
    <cellStyle name="Comma 3 2 2 4 3 3 3" xfId="17479" xr:uid="{B435E9CA-47DB-4896-8E50-051DB9BB6F70}"/>
    <cellStyle name="Comma 3 2 2 4 3 4" xfId="7927" xr:uid="{AAA973AD-43B9-4F82-81E4-1C50510ABC33}"/>
    <cellStyle name="Comma 3 2 2 4 3 4 2" xfId="20887" xr:uid="{18B331ED-04E9-4AFD-AB32-39253C2EBF60}"/>
    <cellStyle name="Comma 3 2 2 4 3 5" xfId="14407" xr:uid="{E44ACA33-4FF2-4CE5-804F-AA0F521316EC}"/>
    <cellStyle name="Comma 3 2 2 4 4" xfId="2215" xr:uid="{375826E1-1A54-4DE8-B67F-7241682D07B6}"/>
    <cellStyle name="Comma 3 2 2 4 4 2" xfId="5287" xr:uid="{CF28FD8C-BAAE-4EDC-AC78-BC6061B65CF8}"/>
    <cellStyle name="Comma 3 2 2 4 4 2 2" xfId="11767" xr:uid="{F558249D-1C96-45CE-93C3-C7488A36A664}"/>
    <cellStyle name="Comma 3 2 2 4 4 2 2 2" xfId="24727" xr:uid="{5D329D4C-7DA3-4821-81CA-FBD047CCD456}"/>
    <cellStyle name="Comma 3 2 2 4 4 2 3" xfId="18247" xr:uid="{69D23E37-252E-40E7-ADDA-AF026C246A27}"/>
    <cellStyle name="Comma 3 2 2 4 4 3" xfId="8695" xr:uid="{537971BC-2CDC-412B-B4B7-19BDC3AB80BA}"/>
    <cellStyle name="Comma 3 2 2 4 4 3 2" xfId="21655" xr:uid="{71C41EAB-7E86-4BE8-A170-23B99361B04D}"/>
    <cellStyle name="Comma 3 2 2 4 4 4" xfId="15175" xr:uid="{923B6C9A-5405-47CD-BF75-419DA8C2D7E3}"/>
    <cellStyle name="Comma 3 2 2 4 5" xfId="3751" xr:uid="{F87A455D-4211-406A-8028-C25401659412}"/>
    <cellStyle name="Comma 3 2 2 4 5 2" xfId="10231" xr:uid="{EB73B5BA-7233-4835-A337-58D5592A1E22}"/>
    <cellStyle name="Comma 3 2 2 4 5 2 2" xfId="23191" xr:uid="{8B0D4EC9-B811-4B8F-ADEE-DAA9396D6560}"/>
    <cellStyle name="Comma 3 2 2 4 5 3" xfId="16711" xr:uid="{D180BE7A-6E01-4478-B9B1-D3C232AEB251}"/>
    <cellStyle name="Comma 3 2 2 4 6" xfId="7159" xr:uid="{6FE6BEAE-FBD7-4E6B-9EF2-FE1AAE2245E9}"/>
    <cellStyle name="Comma 3 2 2 4 6 2" xfId="20119" xr:uid="{5818682F-3957-4C6E-BE97-BCED602C700B}"/>
    <cellStyle name="Comma 3 2 2 4 7" xfId="13639" xr:uid="{7C5A1FDC-9B98-466F-AB24-4D28D38BF8CA}"/>
    <cellStyle name="Comma 3 2 2 5" xfId="871" xr:uid="{E50341C1-08D2-46E3-BE97-EBC670651A2B}"/>
    <cellStyle name="Comma 3 2 2 5 2" xfId="1639" xr:uid="{4F651F92-D98D-43F2-BE06-0C1C54EFAD1E}"/>
    <cellStyle name="Comma 3 2 2 5 2 2" xfId="3175" xr:uid="{5B36EC6A-33E9-4E32-ACAE-B8F2515CD043}"/>
    <cellStyle name="Comma 3 2 2 5 2 2 2" xfId="6247" xr:uid="{47A4C83F-3FE4-460A-ACE8-06C65D49DB56}"/>
    <cellStyle name="Comma 3 2 2 5 2 2 2 2" xfId="12727" xr:uid="{3F6617FF-2F87-4C10-A298-DAF13C7BF002}"/>
    <cellStyle name="Comma 3 2 2 5 2 2 2 2 2" xfId="25687" xr:uid="{09A44B61-6FD1-42A2-BF42-05F6273AA4A0}"/>
    <cellStyle name="Comma 3 2 2 5 2 2 2 3" xfId="19207" xr:uid="{A4A24123-2351-4DA1-984E-3FAF1E3DF62D}"/>
    <cellStyle name="Comma 3 2 2 5 2 2 3" xfId="9655" xr:uid="{8CE8FAFD-96BF-4D3F-AAAA-5EBBE6AAD1C3}"/>
    <cellStyle name="Comma 3 2 2 5 2 2 3 2" xfId="22615" xr:uid="{A1BD4293-BC01-4AB0-B6F9-046EFA1475FC}"/>
    <cellStyle name="Comma 3 2 2 5 2 2 4" xfId="16135" xr:uid="{BBCABDF2-BBDD-4A0C-BA09-95CC5F95634B}"/>
    <cellStyle name="Comma 3 2 2 5 2 3" xfId="4711" xr:uid="{0A08EE9A-42DD-4378-96A8-66FB7C12FA85}"/>
    <cellStyle name="Comma 3 2 2 5 2 3 2" xfId="11191" xr:uid="{C1F95000-FAD8-4FA2-A9B8-DE1F0AA042CA}"/>
    <cellStyle name="Comma 3 2 2 5 2 3 2 2" xfId="24151" xr:uid="{B82797EF-7FC2-47A6-862A-C52D003EA69C}"/>
    <cellStyle name="Comma 3 2 2 5 2 3 3" xfId="17671" xr:uid="{09D3E6E7-AE7C-436E-A931-E9BE38CFACDB}"/>
    <cellStyle name="Comma 3 2 2 5 2 4" xfId="8119" xr:uid="{D656EF1D-F6D5-4FC8-99A5-A23EB42B77C5}"/>
    <cellStyle name="Comma 3 2 2 5 2 4 2" xfId="21079" xr:uid="{24124F87-4516-4870-A33D-50A7555DB4BB}"/>
    <cellStyle name="Comma 3 2 2 5 2 5" xfId="14599" xr:uid="{574C5E74-9443-4B0D-AD16-1C393743DD6F}"/>
    <cellStyle name="Comma 3 2 2 5 3" xfId="2407" xr:uid="{0FA47586-A0B4-4D0D-A1A8-D5E891D79A4C}"/>
    <cellStyle name="Comma 3 2 2 5 3 2" xfId="5479" xr:uid="{2FF20F63-D67B-4AE2-A464-9484EE3AE48B}"/>
    <cellStyle name="Comma 3 2 2 5 3 2 2" xfId="11959" xr:uid="{48FA4F5F-F718-4AD7-972F-0E24577292DF}"/>
    <cellStyle name="Comma 3 2 2 5 3 2 2 2" xfId="24919" xr:uid="{4C2523D6-3E5E-458B-AF29-5745B58862C9}"/>
    <cellStyle name="Comma 3 2 2 5 3 2 3" xfId="18439" xr:uid="{5C2E0E25-62FD-4091-8F69-BD76C774BA67}"/>
    <cellStyle name="Comma 3 2 2 5 3 3" xfId="8887" xr:uid="{405082AF-DDDE-4A5A-ADBB-3652B6E08E00}"/>
    <cellStyle name="Comma 3 2 2 5 3 3 2" xfId="21847" xr:uid="{D5148502-DD88-435F-B7AD-EB682FC5FE0F}"/>
    <cellStyle name="Comma 3 2 2 5 3 4" xfId="15367" xr:uid="{5C91C12B-0B87-4545-B4B0-1465ACE74A73}"/>
    <cellStyle name="Comma 3 2 2 5 4" xfId="3943" xr:uid="{C1D7C929-0801-4DB7-9659-81567BB5C792}"/>
    <cellStyle name="Comma 3 2 2 5 4 2" xfId="10423" xr:uid="{EE0B96AA-EA6C-467C-886E-6F93B9E59602}"/>
    <cellStyle name="Comma 3 2 2 5 4 2 2" xfId="23383" xr:uid="{15ECD02F-C3DA-4048-85D1-512AD1E156EB}"/>
    <cellStyle name="Comma 3 2 2 5 4 3" xfId="16903" xr:uid="{AF90E37A-F320-4B8D-ADA0-AA4F066BF7D2}"/>
    <cellStyle name="Comma 3 2 2 5 5" xfId="7351" xr:uid="{622B6B3A-A23A-466B-8CC4-FC6429022D24}"/>
    <cellStyle name="Comma 3 2 2 5 5 2" xfId="20311" xr:uid="{232962EB-7699-41C7-BA68-2178874C6035}"/>
    <cellStyle name="Comma 3 2 2 5 6" xfId="13831" xr:uid="{F6271C2C-F546-4210-8CF5-BE31A8925B08}"/>
    <cellStyle name="Comma 3 2 2 6" xfId="1255" xr:uid="{605DE554-6E07-4204-B218-5B43F091330E}"/>
    <cellStyle name="Comma 3 2 2 6 2" xfId="2791" xr:uid="{7F41C61A-E800-4822-BF7E-9010553F527C}"/>
    <cellStyle name="Comma 3 2 2 6 2 2" xfId="5863" xr:uid="{D1B40625-C9A1-492A-B0B5-27E09939322B}"/>
    <cellStyle name="Comma 3 2 2 6 2 2 2" xfId="12343" xr:uid="{6654C90C-65A5-4572-A61E-FC674588A72E}"/>
    <cellStyle name="Comma 3 2 2 6 2 2 2 2" xfId="25303" xr:uid="{6308F3FF-76B8-44EE-8E85-F42EC0A04116}"/>
    <cellStyle name="Comma 3 2 2 6 2 2 3" xfId="18823" xr:uid="{E2F5C119-E71B-4A94-A379-B36DA13C3236}"/>
    <cellStyle name="Comma 3 2 2 6 2 3" xfId="9271" xr:uid="{D1F81BC9-A48F-4C6F-BA16-9F87103DE816}"/>
    <cellStyle name="Comma 3 2 2 6 2 3 2" xfId="22231" xr:uid="{5455F33C-9416-4E75-9F0E-B860B4B86264}"/>
    <cellStyle name="Comma 3 2 2 6 2 4" xfId="15751" xr:uid="{86A81218-8C99-4BC1-96DB-EC1AD58480CB}"/>
    <cellStyle name="Comma 3 2 2 6 3" xfId="4327" xr:uid="{98AF987E-8E98-474B-A79F-1D17F7FECEA2}"/>
    <cellStyle name="Comma 3 2 2 6 3 2" xfId="10807" xr:uid="{7F03B675-9F22-49F1-9D1D-F1F7EB6A8D7A}"/>
    <cellStyle name="Comma 3 2 2 6 3 2 2" xfId="23767" xr:uid="{2C024ABF-10EC-4C0F-ACC7-45B8E58E1CDE}"/>
    <cellStyle name="Comma 3 2 2 6 3 3" xfId="17287" xr:uid="{5BD6EAE7-6EF6-4969-A23F-6CB699112C6D}"/>
    <cellStyle name="Comma 3 2 2 6 4" xfId="7735" xr:uid="{EB05713E-405E-40BC-8BF4-8B59ABE78E15}"/>
    <cellStyle name="Comma 3 2 2 6 4 2" xfId="20695" xr:uid="{D56F848B-FE8E-4B3C-9FC1-A534F6CCF57C}"/>
    <cellStyle name="Comma 3 2 2 6 5" xfId="14215" xr:uid="{06AB7395-205D-427B-8661-846FDBDEAA38}"/>
    <cellStyle name="Comma 3 2 2 7" xfId="2023" xr:uid="{4A55804C-EE7A-4A34-954B-00BEE36A3D68}"/>
    <cellStyle name="Comma 3 2 2 7 2" xfId="5095" xr:uid="{80BD0816-D6E7-4ABE-A8FE-E3A0536A04D5}"/>
    <cellStyle name="Comma 3 2 2 7 2 2" xfId="11575" xr:uid="{C27A987B-234A-4E91-A16D-641D6F93E719}"/>
    <cellStyle name="Comma 3 2 2 7 2 2 2" xfId="24535" xr:uid="{6FC73A73-BB69-41D0-B7B2-AD30C4D8FA96}"/>
    <cellStyle name="Comma 3 2 2 7 2 3" xfId="18055" xr:uid="{DE13080D-69C2-41EF-AFC1-5D6D850E36D2}"/>
    <cellStyle name="Comma 3 2 2 7 3" xfId="8503" xr:uid="{A415D142-07FB-4B71-94F6-CA9069F12914}"/>
    <cellStyle name="Comma 3 2 2 7 3 2" xfId="21463" xr:uid="{96AB57BD-95D2-49F6-9162-34F5AA0CCD46}"/>
    <cellStyle name="Comma 3 2 2 7 4" xfId="14983" xr:uid="{BC0BE86A-4A29-47CC-925B-FC7769A25A85}"/>
    <cellStyle name="Comma 3 2 2 8" xfId="3559" xr:uid="{F2E071D5-87C1-4BDA-9966-462EDF9CC739}"/>
    <cellStyle name="Comma 3 2 2 8 2" xfId="10039" xr:uid="{7835D303-3BC9-4C4A-91E7-3989F1CFE059}"/>
    <cellStyle name="Comma 3 2 2 8 2 2" xfId="22999" xr:uid="{8514BD6E-F6BF-4CDD-9609-0150701A204B}"/>
    <cellStyle name="Comma 3 2 2 8 3" xfId="16519" xr:uid="{0C321211-3188-4430-9644-685EFE7DC4BC}"/>
    <cellStyle name="Comma 3 2 2 9" xfId="487" xr:uid="{D8CB7418-BF60-450B-8EF6-9DAFD935488D}"/>
    <cellStyle name="Comma 3 2 2 9 2" xfId="6967" xr:uid="{2C90AB88-9CFA-43ED-8E9E-42F9B2FB40DD}"/>
    <cellStyle name="Comma 3 2 2 9 2 2" xfId="19927" xr:uid="{C9963338-F1C1-43E0-A95C-A6C2770E0A3E}"/>
    <cellStyle name="Comma 3 2 2 9 3" xfId="13447" xr:uid="{915C2F19-0844-4957-ABE6-23D67DBE2EF5}"/>
    <cellStyle name="Comma 3 2 3" xfId="259" xr:uid="{41C66FB5-0A55-4CCF-B837-E7F9EE4A7D10}"/>
    <cellStyle name="Comma 3 2 3 10" xfId="6751" xr:uid="{685262D0-A939-4274-9267-1ED40201FB0B}"/>
    <cellStyle name="Comma 3 2 3 10 2" xfId="19711" xr:uid="{F91F8D53-3E1D-42E4-9610-666721B6896C}"/>
    <cellStyle name="Comma 3 2 3 11" xfId="13231" xr:uid="{5B3E3207-8B77-4FE3-BC49-510DD93097C2}"/>
    <cellStyle name="Comma 3 2 3 2" xfId="427" xr:uid="{4A7DF3FC-9C04-47E2-9C7F-8D62C9CA6193}"/>
    <cellStyle name="Comma 3 2 3 2 2" xfId="759" xr:uid="{FE6660C2-D356-4E2E-ACFD-3FB9B008707B}"/>
    <cellStyle name="Comma 3 2 3 2 2 2" xfId="1143" xr:uid="{F2BF2893-2D95-41B1-9336-3244F7897419}"/>
    <cellStyle name="Comma 3 2 3 2 2 2 2" xfId="1911" xr:uid="{F9DAA52C-8EDC-4B9A-BD52-A18997BC96ED}"/>
    <cellStyle name="Comma 3 2 3 2 2 2 2 2" xfId="3447" xr:uid="{1E0A00A9-CF84-4FA8-AAA6-300ABD013D1C}"/>
    <cellStyle name="Comma 3 2 3 2 2 2 2 2 2" xfId="6519" xr:uid="{2727FA62-CA47-49EF-B609-C183083CADC7}"/>
    <cellStyle name="Comma 3 2 3 2 2 2 2 2 2 2" xfId="12999" xr:uid="{25AFF940-34FA-4845-AE49-E03BF598D3B5}"/>
    <cellStyle name="Comma 3 2 3 2 2 2 2 2 2 2 2" xfId="25959" xr:uid="{B64E29E7-6F84-4E25-8C17-D91EDDBBF17B}"/>
    <cellStyle name="Comma 3 2 3 2 2 2 2 2 2 3" xfId="19479" xr:uid="{D94E19E8-0737-42BC-9962-BADE19FE64B1}"/>
    <cellStyle name="Comma 3 2 3 2 2 2 2 2 3" xfId="9927" xr:uid="{AE6606FA-C962-4B38-85F9-C48F3D5D1BEF}"/>
    <cellStyle name="Comma 3 2 3 2 2 2 2 2 3 2" xfId="22887" xr:uid="{BE1326B4-E00E-4B65-B82E-8A4393A1F85A}"/>
    <cellStyle name="Comma 3 2 3 2 2 2 2 2 4" xfId="16407" xr:uid="{E1AC2C8C-4953-4B76-9F99-0D94EDD09B7F}"/>
    <cellStyle name="Comma 3 2 3 2 2 2 2 3" xfId="4983" xr:uid="{6581D52F-34D6-46BA-8345-5A4E9C06EB30}"/>
    <cellStyle name="Comma 3 2 3 2 2 2 2 3 2" xfId="11463" xr:uid="{DE663D31-20D6-4396-87A2-CC95197CE509}"/>
    <cellStyle name="Comma 3 2 3 2 2 2 2 3 2 2" xfId="24423" xr:uid="{5FD4C27E-5C3C-415C-818C-7D7CCD8A573D}"/>
    <cellStyle name="Comma 3 2 3 2 2 2 2 3 3" xfId="17943" xr:uid="{417D2389-659A-4141-9389-ABBF09ED96C8}"/>
    <cellStyle name="Comma 3 2 3 2 2 2 2 4" xfId="8391" xr:uid="{BCCE8C64-4B06-4B04-A02A-3FA50533586C}"/>
    <cellStyle name="Comma 3 2 3 2 2 2 2 4 2" xfId="21351" xr:uid="{20B29F77-5A43-4390-832F-AEDFB63A3A34}"/>
    <cellStyle name="Comma 3 2 3 2 2 2 2 5" xfId="14871" xr:uid="{A7CDCA7B-EAA4-4BC6-AE53-808C588E74D3}"/>
    <cellStyle name="Comma 3 2 3 2 2 2 3" xfId="2679" xr:uid="{A340EC8B-3976-432E-8DAD-776FF59989B2}"/>
    <cellStyle name="Comma 3 2 3 2 2 2 3 2" xfId="5751" xr:uid="{542781B8-4914-4441-B702-85F90664D107}"/>
    <cellStyle name="Comma 3 2 3 2 2 2 3 2 2" xfId="12231" xr:uid="{91ACFBF2-71BF-4D38-B635-5F20FF04225A}"/>
    <cellStyle name="Comma 3 2 3 2 2 2 3 2 2 2" xfId="25191" xr:uid="{AF640B96-ECDD-4476-85F2-544225276C84}"/>
    <cellStyle name="Comma 3 2 3 2 2 2 3 2 3" xfId="18711" xr:uid="{A04E1859-B56C-443F-9DFE-5151E2E4F98A}"/>
    <cellStyle name="Comma 3 2 3 2 2 2 3 3" xfId="9159" xr:uid="{1354F318-FA68-4BE8-9A25-AB99A0ABE2F6}"/>
    <cellStyle name="Comma 3 2 3 2 2 2 3 3 2" xfId="22119" xr:uid="{A7F306D6-42B0-48CE-BD49-E32B387714CF}"/>
    <cellStyle name="Comma 3 2 3 2 2 2 3 4" xfId="15639" xr:uid="{20C1AC26-757D-4796-897A-8CDD9601E7E1}"/>
    <cellStyle name="Comma 3 2 3 2 2 2 4" xfId="4215" xr:uid="{3BA7293D-C052-4748-BC08-9C92DAC7C865}"/>
    <cellStyle name="Comma 3 2 3 2 2 2 4 2" xfId="10695" xr:uid="{62A41128-6FCB-4B6B-AF95-C6518C34A0CC}"/>
    <cellStyle name="Comma 3 2 3 2 2 2 4 2 2" xfId="23655" xr:uid="{570443AA-FC94-44D8-842B-7ADCF12C00FA}"/>
    <cellStyle name="Comma 3 2 3 2 2 2 4 3" xfId="17175" xr:uid="{15EFFAA9-572D-42D3-BD22-C779C3204C75}"/>
    <cellStyle name="Comma 3 2 3 2 2 2 5" xfId="7623" xr:uid="{A9CA85DA-D6B9-4B57-8EB6-F1689F906936}"/>
    <cellStyle name="Comma 3 2 3 2 2 2 5 2" xfId="20583" xr:uid="{C23F464F-267E-4514-B3E5-024628501110}"/>
    <cellStyle name="Comma 3 2 3 2 2 2 6" xfId="14103" xr:uid="{C521FAA8-E2A0-4981-B374-DCE0822E8A0E}"/>
    <cellStyle name="Comma 3 2 3 2 2 3" xfId="1527" xr:uid="{5816CF1E-68A3-41E4-831A-E83F096DB925}"/>
    <cellStyle name="Comma 3 2 3 2 2 3 2" xfId="3063" xr:uid="{E116CFBC-33E8-4D2E-93A8-47C7FB96757F}"/>
    <cellStyle name="Comma 3 2 3 2 2 3 2 2" xfId="6135" xr:uid="{B88D590B-5772-4868-AB1D-C254DC867399}"/>
    <cellStyle name="Comma 3 2 3 2 2 3 2 2 2" xfId="12615" xr:uid="{1BDBEDC8-DC49-4F01-81CF-8455CFF4E733}"/>
    <cellStyle name="Comma 3 2 3 2 2 3 2 2 2 2" xfId="25575" xr:uid="{5C73D7A3-0699-4440-9D1B-696D0B009794}"/>
    <cellStyle name="Comma 3 2 3 2 2 3 2 2 3" xfId="19095" xr:uid="{74AB9705-DFA3-45B5-A0D0-C54EB82B654F}"/>
    <cellStyle name="Comma 3 2 3 2 2 3 2 3" xfId="9543" xr:uid="{FE29ED20-CBF7-4A09-9CFF-45659D94FE93}"/>
    <cellStyle name="Comma 3 2 3 2 2 3 2 3 2" xfId="22503" xr:uid="{ACF495BD-024E-491A-B7AB-3C55F00A166F}"/>
    <cellStyle name="Comma 3 2 3 2 2 3 2 4" xfId="16023" xr:uid="{40E498A1-36CD-469C-8D45-27B34B6A2373}"/>
    <cellStyle name="Comma 3 2 3 2 2 3 3" xfId="4599" xr:uid="{C7613383-30F0-4EE3-BE6F-CDD3DB0CEE68}"/>
    <cellStyle name="Comma 3 2 3 2 2 3 3 2" xfId="11079" xr:uid="{674978D1-1DF7-4C6E-BF30-00B12DFB80C9}"/>
    <cellStyle name="Comma 3 2 3 2 2 3 3 2 2" xfId="24039" xr:uid="{ED78DC9E-4813-409F-86FB-E045AEA267E5}"/>
    <cellStyle name="Comma 3 2 3 2 2 3 3 3" xfId="17559" xr:uid="{F3C39B82-BC37-4DBD-8EDC-EE1897B1EE03}"/>
    <cellStyle name="Comma 3 2 3 2 2 3 4" xfId="8007" xr:uid="{1C3FBB12-1F73-4696-9135-DEF275802BB4}"/>
    <cellStyle name="Comma 3 2 3 2 2 3 4 2" xfId="20967" xr:uid="{B7C73A1E-C489-4AAD-AB74-66D0B39F853B}"/>
    <cellStyle name="Comma 3 2 3 2 2 3 5" xfId="14487" xr:uid="{78FD6696-5AD5-4AA8-95F2-8DC77F213827}"/>
    <cellStyle name="Comma 3 2 3 2 2 4" xfId="2295" xr:uid="{D8E8737C-0469-4B76-BE4C-38E7A8BF231D}"/>
    <cellStyle name="Comma 3 2 3 2 2 4 2" xfId="5367" xr:uid="{CA596D7C-B684-41C5-88A3-E142C72E79A9}"/>
    <cellStyle name="Comma 3 2 3 2 2 4 2 2" xfId="11847" xr:uid="{39FE3E48-B2F6-457A-AD9B-5F9655006F8D}"/>
    <cellStyle name="Comma 3 2 3 2 2 4 2 2 2" xfId="24807" xr:uid="{F0D69DAE-C033-485C-961B-FEF01959056A}"/>
    <cellStyle name="Comma 3 2 3 2 2 4 2 3" xfId="18327" xr:uid="{17B4A328-4594-455C-A3C4-F327A6C3721D}"/>
    <cellStyle name="Comma 3 2 3 2 2 4 3" xfId="8775" xr:uid="{517AAAE1-9FCC-4710-8239-28E5F3A3211A}"/>
    <cellStyle name="Comma 3 2 3 2 2 4 3 2" xfId="21735" xr:uid="{6FD9DC32-20BF-4911-A108-53C669CE8FF2}"/>
    <cellStyle name="Comma 3 2 3 2 2 4 4" xfId="15255" xr:uid="{299A4D7F-9F15-44EC-A5E3-B5E03EE57E4F}"/>
    <cellStyle name="Comma 3 2 3 2 2 5" xfId="3831" xr:uid="{F5725D58-7188-4945-8465-EF91DFA787CE}"/>
    <cellStyle name="Comma 3 2 3 2 2 5 2" xfId="10311" xr:uid="{71BE8E29-8721-4A0F-935A-6A1DA3160181}"/>
    <cellStyle name="Comma 3 2 3 2 2 5 2 2" xfId="23271" xr:uid="{62C9A120-5E04-4941-8136-A67B371A3AB6}"/>
    <cellStyle name="Comma 3 2 3 2 2 5 3" xfId="16791" xr:uid="{8C50C3DB-CC4E-41A7-B175-6D6DF510E36A}"/>
    <cellStyle name="Comma 3 2 3 2 2 6" xfId="7239" xr:uid="{01E2E3A9-B678-4368-AFBE-9ED6ACD07B2A}"/>
    <cellStyle name="Comma 3 2 3 2 2 6 2" xfId="20199" xr:uid="{CDE6B0C6-4AF9-4E1E-8731-D5670FE53782}"/>
    <cellStyle name="Comma 3 2 3 2 2 7" xfId="13719" xr:uid="{926829FD-57B0-45B1-B1C9-64C1A930652F}"/>
    <cellStyle name="Comma 3 2 3 2 3" xfId="951" xr:uid="{112D29CE-BBEC-4EA5-8E74-9A28AE48F2A5}"/>
    <cellStyle name="Comma 3 2 3 2 3 2" xfId="1719" xr:uid="{D7AC8F9A-AAC2-418E-9979-EC3BCC272BB7}"/>
    <cellStyle name="Comma 3 2 3 2 3 2 2" xfId="3255" xr:uid="{BAF4632F-1957-4287-8A6E-FBC79005567D}"/>
    <cellStyle name="Comma 3 2 3 2 3 2 2 2" xfId="6327" xr:uid="{1201F77B-7A4C-41CA-A18F-587D95D8D69A}"/>
    <cellStyle name="Comma 3 2 3 2 3 2 2 2 2" xfId="12807" xr:uid="{298257F4-3484-4449-80B9-0D17DF414685}"/>
    <cellStyle name="Comma 3 2 3 2 3 2 2 2 2 2" xfId="25767" xr:uid="{CD8BF677-3266-465B-97B1-DC57C16FC50C}"/>
    <cellStyle name="Comma 3 2 3 2 3 2 2 2 3" xfId="19287" xr:uid="{D83D6828-0284-4F3E-8776-CFAED1D26236}"/>
    <cellStyle name="Comma 3 2 3 2 3 2 2 3" xfId="9735" xr:uid="{9BA02BC0-4BDE-436D-960D-6FE89A6F459A}"/>
    <cellStyle name="Comma 3 2 3 2 3 2 2 3 2" xfId="22695" xr:uid="{D3EEBC8D-6125-4918-832C-6AD8FA99E9B0}"/>
    <cellStyle name="Comma 3 2 3 2 3 2 2 4" xfId="16215" xr:uid="{36C0563D-3D53-41A1-B15F-AB21F46EAE6D}"/>
    <cellStyle name="Comma 3 2 3 2 3 2 3" xfId="4791" xr:uid="{520ABCFE-6D17-4574-9A20-891ECA918BF6}"/>
    <cellStyle name="Comma 3 2 3 2 3 2 3 2" xfId="11271" xr:uid="{B82CDEE2-8369-4D84-A127-7A55ED6584CE}"/>
    <cellStyle name="Comma 3 2 3 2 3 2 3 2 2" xfId="24231" xr:uid="{8313090A-A439-46F8-B73F-C984471B756E}"/>
    <cellStyle name="Comma 3 2 3 2 3 2 3 3" xfId="17751" xr:uid="{8BF06128-31DE-4AC8-8676-761CC0A898FF}"/>
    <cellStyle name="Comma 3 2 3 2 3 2 4" xfId="8199" xr:uid="{83816548-8308-467D-9690-C497675B5041}"/>
    <cellStyle name="Comma 3 2 3 2 3 2 4 2" xfId="21159" xr:uid="{7203D432-EFD8-48CF-BD06-BF12E886B274}"/>
    <cellStyle name="Comma 3 2 3 2 3 2 5" xfId="14679" xr:uid="{68F5DA37-011C-4692-9CA8-2FE975E7A054}"/>
    <cellStyle name="Comma 3 2 3 2 3 3" xfId="2487" xr:uid="{DA9D07F9-1DBD-4191-8ECA-227214591A04}"/>
    <cellStyle name="Comma 3 2 3 2 3 3 2" xfId="5559" xr:uid="{E55B2261-1D80-4B87-ABF1-39FB30E170AA}"/>
    <cellStyle name="Comma 3 2 3 2 3 3 2 2" xfId="12039" xr:uid="{389BF36E-BB83-4EBB-A263-769C8E4B626B}"/>
    <cellStyle name="Comma 3 2 3 2 3 3 2 2 2" xfId="24999" xr:uid="{632229AB-866B-40EE-9724-9DC6350AA928}"/>
    <cellStyle name="Comma 3 2 3 2 3 3 2 3" xfId="18519" xr:uid="{B5194058-7417-4639-980B-914AE434FC43}"/>
    <cellStyle name="Comma 3 2 3 2 3 3 3" xfId="8967" xr:uid="{DD8DE80A-C12E-45FE-8DE3-45A8B6A5C646}"/>
    <cellStyle name="Comma 3 2 3 2 3 3 3 2" xfId="21927" xr:uid="{7A350801-25ED-4317-8C4C-299501118DF4}"/>
    <cellStyle name="Comma 3 2 3 2 3 3 4" xfId="15447" xr:uid="{7854A1AE-C491-4138-805F-D9DD947C5CC5}"/>
    <cellStyle name="Comma 3 2 3 2 3 4" xfId="4023" xr:uid="{761E8F5D-3920-4389-BBE6-D41E89A08D61}"/>
    <cellStyle name="Comma 3 2 3 2 3 4 2" xfId="10503" xr:uid="{FD8DDE89-7297-4B8B-855E-81A1F8D7CACE}"/>
    <cellStyle name="Comma 3 2 3 2 3 4 2 2" xfId="23463" xr:uid="{6CA2D588-EFAE-4FDA-86AF-C8B2B6DEB390}"/>
    <cellStyle name="Comma 3 2 3 2 3 4 3" xfId="16983" xr:uid="{943C2A5A-F1FE-4FCC-9981-0376AE17D9B2}"/>
    <cellStyle name="Comma 3 2 3 2 3 5" xfId="7431" xr:uid="{3C19083E-22F4-4340-850A-23A190C9E2A3}"/>
    <cellStyle name="Comma 3 2 3 2 3 5 2" xfId="20391" xr:uid="{F07CB2A0-0682-43E0-9C01-F679FEDC23AB}"/>
    <cellStyle name="Comma 3 2 3 2 3 6" xfId="13911" xr:uid="{51F2F23E-8F27-445C-ACC5-3C162AA86310}"/>
    <cellStyle name="Comma 3 2 3 2 4" xfId="1335" xr:uid="{D5408390-5B48-418A-BE63-73B00F7F6BE0}"/>
    <cellStyle name="Comma 3 2 3 2 4 2" xfId="2871" xr:uid="{1A3D1F1F-B6E0-489D-8EDF-7724DA99CE3B}"/>
    <cellStyle name="Comma 3 2 3 2 4 2 2" xfId="5943" xr:uid="{BA84A40A-117B-422F-8A24-90004EF18297}"/>
    <cellStyle name="Comma 3 2 3 2 4 2 2 2" xfId="12423" xr:uid="{ACBAED2B-5A07-4A14-8F59-4CF4038F2E4B}"/>
    <cellStyle name="Comma 3 2 3 2 4 2 2 2 2" xfId="25383" xr:uid="{9474644E-1C59-45F5-BC5D-03F4F225F425}"/>
    <cellStyle name="Comma 3 2 3 2 4 2 2 3" xfId="18903" xr:uid="{05F2D8DD-868D-4ABB-8A97-C57EAFF6323F}"/>
    <cellStyle name="Comma 3 2 3 2 4 2 3" xfId="9351" xr:uid="{7CF9D7BF-BD63-4984-9E80-D52F4F88FE6A}"/>
    <cellStyle name="Comma 3 2 3 2 4 2 3 2" xfId="22311" xr:uid="{AFF78257-4E5A-4FCD-9385-4086E383A624}"/>
    <cellStyle name="Comma 3 2 3 2 4 2 4" xfId="15831" xr:uid="{94FBA628-A465-40AF-BD5E-F2E9E1FB2338}"/>
    <cellStyle name="Comma 3 2 3 2 4 3" xfId="4407" xr:uid="{995048B2-45B2-42F8-8A14-918B4D76395D}"/>
    <cellStyle name="Comma 3 2 3 2 4 3 2" xfId="10887" xr:uid="{043A0B39-DE2C-4918-A526-57BD1575A6DF}"/>
    <cellStyle name="Comma 3 2 3 2 4 3 2 2" xfId="23847" xr:uid="{561EE54C-BDA9-4A6E-AD09-25BDFB5A0B32}"/>
    <cellStyle name="Comma 3 2 3 2 4 3 3" xfId="17367" xr:uid="{A8F0EFEF-49AE-4B68-8D32-DAAA5412ADE2}"/>
    <cellStyle name="Comma 3 2 3 2 4 4" xfId="7815" xr:uid="{DE3DF823-3D5E-4DF0-916E-3DAD60FBAFBC}"/>
    <cellStyle name="Comma 3 2 3 2 4 4 2" xfId="20775" xr:uid="{E4DE6130-FDF4-42FA-8D91-B4184C2361F2}"/>
    <cellStyle name="Comma 3 2 3 2 4 5" xfId="14295" xr:uid="{967EF15C-C196-4646-8D86-010647E229DC}"/>
    <cellStyle name="Comma 3 2 3 2 5" xfId="2103" xr:uid="{ABF2D554-67D4-434E-9A5E-C6D6202DCDB6}"/>
    <cellStyle name="Comma 3 2 3 2 5 2" xfId="5175" xr:uid="{6019DBA2-3000-4774-A5C5-FA7B2694BA18}"/>
    <cellStyle name="Comma 3 2 3 2 5 2 2" xfId="11655" xr:uid="{B24DD96B-7059-41EE-BAA6-4C7F5951274D}"/>
    <cellStyle name="Comma 3 2 3 2 5 2 2 2" xfId="24615" xr:uid="{595DF258-1FFC-4D2F-B6A2-9AD1A82C5E1A}"/>
    <cellStyle name="Comma 3 2 3 2 5 2 3" xfId="18135" xr:uid="{D0009564-CCC7-4EAF-AC3B-68DD86739B2C}"/>
    <cellStyle name="Comma 3 2 3 2 5 3" xfId="8583" xr:uid="{4AF21CBD-BF5D-4B1C-898E-0E650666407E}"/>
    <cellStyle name="Comma 3 2 3 2 5 3 2" xfId="21543" xr:uid="{A0F21C3E-EF65-4F99-B136-E380EAF1C872}"/>
    <cellStyle name="Comma 3 2 3 2 5 4" xfId="15063" xr:uid="{3CCBA6E9-6876-416D-87F7-49F901C6A0EB}"/>
    <cellStyle name="Comma 3 2 3 2 6" xfId="3639" xr:uid="{77E1E896-184E-4205-A49B-9AE5194FCD4C}"/>
    <cellStyle name="Comma 3 2 3 2 6 2" xfId="10119" xr:uid="{B85947B2-B10D-4536-98C6-E0CA72966715}"/>
    <cellStyle name="Comma 3 2 3 2 6 2 2" xfId="23079" xr:uid="{2E637466-6663-4792-8E80-EF8BDF42BC04}"/>
    <cellStyle name="Comma 3 2 3 2 6 3" xfId="16599" xr:uid="{A5E39FDB-FC69-4A60-B6F1-648B2A26DA26}"/>
    <cellStyle name="Comma 3 2 3 2 7" xfId="567" xr:uid="{C2110805-3AD5-48A6-9972-68C8F058B0FA}"/>
    <cellStyle name="Comma 3 2 3 2 7 2" xfId="7047" xr:uid="{49BECB4C-3E16-470A-B496-838C483BE098}"/>
    <cellStyle name="Comma 3 2 3 2 7 2 2" xfId="20007" xr:uid="{4FC42BDF-7737-4030-841B-AB0AB890005D}"/>
    <cellStyle name="Comma 3 2 3 2 7 3" xfId="13527" xr:uid="{212C824D-47D8-4E7F-934F-DE0899571F0A}"/>
    <cellStyle name="Comma 3 2 3 2 8" xfId="6919" xr:uid="{D177A04F-A0B0-4D61-B53B-AB05421A74AE}"/>
    <cellStyle name="Comma 3 2 3 2 8 2" xfId="19879" xr:uid="{4B5926BA-7BA5-4937-A328-D26EE15265EC}"/>
    <cellStyle name="Comma 3 2 3 2 9" xfId="13399" xr:uid="{373349B5-32CA-4BEF-8194-F95EB600A870}"/>
    <cellStyle name="Comma 3 2 3 3" xfId="631" xr:uid="{7353D08B-DE7B-4F61-98A3-0C4EC90F1F5C}"/>
    <cellStyle name="Comma 3 2 3 3 2" xfId="823" xr:uid="{25A68CE5-8422-40D2-9F23-C61740BEB561}"/>
    <cellStyle name="Comma 3 2 3 3 2 2" xfId="1207" xr:uid="{90D69C04-AA37-405B-88E0-4659E2D01C3E}"/>
    <cellStyle name="Comma 3 2 3 3 2 2 2" xfId="1975" xr:uid="{BBD6B397-D461-454F-A949-C3B220643630}"/>
    <cellStyle name="Comma 3 2 3 3 2 2 2 2" xfId="3511" xr:uid="{25EAA272-F294-49B3-BEC7-60963DB6D8D5}"/>
    <cellStyle name="Comma 3 2 3 3 2 2 2 2 2" xfId="6583" xr:uid="{D616C903-D6F9-4B99-ADFB-996F68664A16}"/>
    <cellStyle name="Comma 3 2 3 3 2 2 2 2 2 2" xfId="13063" xr:uid="{C4EB8309-CB81-4D12-AEB8-EFA750133C10}"/>
    <cellStyle name="Comma 3 2 3 3 2 2 2 2 2 2 2" xfId="26023" xr:uid="{21AADBB1-F61B-4323-933B-829D53E7C712}"/>
    <cellStyle name="Comma 3 2 3 3 2 2 2 2 2 3" xfId="19543" xr:uid="{7175D6D9-E275-469C-B592-50D96437336B}"/>
    <cellStyle name="Comma 3 2 3 3 2 2 2 2 3" xfId="9991" xr:uid="{DECAE07A-9C1C-4997-85F2-4A56CC3026F8}"/>
    <cellStyle name="Comma 3 2 3 3 2 2 2 2 3 2" xfId="22951" xr:uid="{1B6C1A10-FA21-4452-8C9F-CDAEF247BFBC}"/>
    <cellStyle name="Comma 3 2 3 3 2 2 2 2 4" xfId="16471" xr:uid="{B2092BA4-9E66-4568-8057-D0C53798EB2D}"/>
    <cellStyle name="Comma 3 2 3 3 2 2 2 3" xfId="5047" xr:uid="{D3C18EB0-565A-40F7-B39E-F0470C64D31B}"/>
    <cellStyle name="Comma 3 2 3 3 2 2 2 3 2" xfId="11527" xr:uid="{CE31EE15-9D71-48EF-8EBC-FE9BEE0930EA}"/>
    <cellStyle name="Comma 3 2 3 3 2 2 2 3 2 2" xfId="24487" xr:uid="{EAFE5D08-E64F-4F9F-8A02-0DA862EC9BE6}"/>
    <cellStyle name="Comma 3 2 3 3 2 2 2 3 3" xfId="18007" xr:uid="{E1C49E47-24F1-4039-B393-6ADD2C1F0DE8}"/>
    <cellStyle name="Comma 3 2 3 3 2 2 2 4" xfId="8455" xr:uid="{2880C0EF-347A-4438-B118-D956021B4E20}"/>
    <cellStyle name="Comma 3 2 3 3 2 2 2 4 2" xfId="21415" xr:uid="{13676416-F357-4B14-A451-3A55FF84B499}"/>
    <cellStyle name="Comma 3 2 3 3 2 2 2 5" xfId="14935" xr:uid="{0EDCE0ED-E063-41C7-AAA6-9615AC452F53}"/>
    <cellStyle name="Comma 3 2 3 3 2 2 3" xfId="2743" xr:uid="{D4E5607E-B2EE-451A-B567-3A9E71DEBFD0}"/>
    <cellStyle name="Comma 3 2 3 3 2 2 3 2" xfId="5815" xr:uid="{D23C21B8-48E4-4973-80C8-F040393F8E87}"/>
    <cellStyle name="Comma 3 2 3 3 2 2 3 2 2" xfId="12295" xr:uid="{AE697FD0-F880-40F6-954F-2B52413BA493}"/>
    <cellStyle name="Comma 3 2 3 3 2 2 3 2 2 2" xfId="25255" xr:uid="{D5EC0A10-8E6E-44DF-A1E4-CDC8726F992D}"/>
    <cellStyle name="Comma 3 2 3 3 2 2 3 2 3" xfId="18775" xr:uid="{4F055894-7165-4E02-95BE-E50805307E79}"/>
    <cellStyle name="Comma 3 2 3 3 2 2 3 3" xfId="9223" xr:uid="{8F60BA00-CB58-44E0-91CB-F0CFEBCC9991}"/>
    <cellStyle name="Comma 3 2 3 3 2 2 3 3 2" xfId="22183" xr:uid="{743258A3-8C8D-457B-8DC3-9D9A1F215B15}"/>
    <cellStyle name="Comma 3 2 3 3 2 2 3 4" xfId="15703" xr:uid="{5F6220EA-C1AA-408B-B895-2EB15B2D0BDB}"/>
    <cellStyle name="Comma 3 2 3 3 2 2 4" xfId="4279" xr:uid="{838E8E48-20D5-41C3-9577-8C51890C7640}"/>
    <cellStyle name="Comma 3 2 3 3 2 2 4 2" xfId="10759" xr:uid="{130C0B52-767F-4809-B437-E2EC17E9FC54}"/>
    <cellStyle name="Comma 3 2 3 3 2 2 4 2 2" xfId="23719" xr:uid="{70066611-2A88-449C-AECD-52899A42618E}"/>
    <cellStyle name="Comma 3 2 3 3 2 2 4 3" xfId="17239" xr:uid="{D652704E-1C9A-4B7E-8880-B7F741E8CE2F}"/>
    <cellStyle name="Comma 3 2 3 3 2 2 5" xfId="7687" xr:uid="{4141A899-20FC-4BD8-A907-6DD4576FD46D}"/>
    <cellStyle name="Comma 3 2 3 3 2 2 5 2" xfId="20647" xr:uid="{2BFD3734-4CE7-4DF1-AF35-05ABFACDA016}"/>
    <cellStyle name="Comma 3 2 3 3 2 2 6" xfId="14167" xr:uid="{22779006-237B-4A24-BF4A-AC62DC5E8201}"/>
    <cellStyle name="Comma 3 2 3 3 2 3" xfId="1591" xr:uid="{F75C11B8-98F9-4AC7-B58A-D2DA0B2AF233}"/>
    <cellStyle name="Comma 3 2 3 3 2 3 2" xfId="3127" xr:uid="{B1DBA2C1-11EE-4FFD-B712-7F42D48B1A7C}"/>
    <cellStyle name="Comma 3 2 3 3 2 3 2 2" xfId="6199" xr:uid="{A43FBB99-B289-432B-8DD2-8146D26FDDDE}"/>
    <cellStyle name="Comma 3 2 3 3 2 3 2 2 2" xfId="12679" xr:uid="{9691BDBE-AB55-47D9-B0DF-14A599D1EB90}"/>
    <cellStyle name="Comma 3 2 3 3 2 3 2 2 2 2" xfId="25639" xr:uid="{7A044B14-2329-4058-9CA6-E2F54CCB88D0}"/>
    <cellStyle name="Comma 3 2 3 3 2 3 2 2 3" xfId="19159" xr:uid="{D66626E1-6F4E-4416-9357-25D7144121D9}"/>
    <cellStyle name="Comma 3 2 3 3 2 3 2 3" xfId="9607" xr:uid="{0DE00E1C-1C76-4937-AE54-13B2A7C335EF}"/>
    <cellStyle name="Comma 3 2 3 3 2 3 2 3 2" xfId="22567" xr:uid="{A99B24AB-B643-425D-8DA0-5BF7B3B664B8}"/>
    <cellStyle name="Comma 3 2 3 3 2 3 2 4" xfId="16087" xr:uid="{9F5BF2E6-30C6-4B47-9DF8-8B8032CDEEBD}"/>
    <cellStyle name="Comma 3 2 3 3 2 3 3" xfId="4663" xr:uid="{0350E54D-3E61-4132-B710-A34D39EBBA9A}"/>
    <cellStyle name="Comma 3 2 3 3 2 3 3 2" xfId="11143" xr:uid="{1C36254C-1DDF-4CAA-BC1A-6AB8DEFF7826}"/>
    <cellStyle name="Comma 3 2 3 3 2 3 3 2 2" xfId="24103" xr:uid="{75E66BFE-13EA-4882-BF1B-8ACE7BF4F863}"/>
    <cellStyle name="Comma 3 2 3 3 2 3 3 3" xfId="17623" xr:uid="{305F4B4C-6772-44D2-A52D-391924DCDF43}"/>
    <cellStyle name="Comma 3 2 3 3 2 3 4" xfId="8071" xr:uid="{C804E9BC-103D-434D-96E6-E073B26D36DF}"/>
    <cellStyle name="Comma 3 2 3 3 2 3 4 2" xfId="21031" xr:uid="{2A771042-DA30-42BB-88D3-D4430C3EA26B}"/>
    <cellStyle name="Comma 3 2 3 3 2 3 5" xfId="14551" xr:uid="{0FF6EACA-FC87-42AB-AC1F-D39C6D72CCE4}"/>
    <cellStyle name="Comma 3 2 3 3 2 4" xfId="2359" xr:uid="{FD062D81-8DCE-4E50-81D3-301A6B7B7D3F}"/>
    <cellStyle name="Comma 3 2 3 3 2 4 2" xfId="5431" xr:uid="{E227E984-DAA3-4A0C-8F07-CAD5B7136C11}"/>
    <cellStyle name="Comma 3 2 3 3 2 4 2 2" xfId="11911" xr:uid="{CAA2A2E3-927E-4DE1-9DDC-6432754E763E}"/>
    <cellStyle name="Comma 3 2 3 3 2 4 2 2 2" xfId="24871" xr:uid="{04188B2D-88B8-4E50-8848-6620CD51D694}"/>
    <cellStyle name="Comma 3 2 3 3 2 4 2 3" xfId="18391" xr:uid="{0ABDADA1-5279-4D86-9504-D29E52DE1700}"/>
    <cellStyle name="Comma 3 2 3 3 2 4 3" xfId="8839" xr:uid="{D948B43E-71D7-4DEE-8EAE-8F4A132A7AA6}"/>
    <cellStyle name="Comma 3 2 3 3 2 4 3 2" xfId="21799" xr:uid="{809CD841-5143-4212-AA60-0EEBEB9E7128}"/>
    <cellStyle name="Comma 3 2 3 3 2 4 4" xfId="15319" xr:uid="{8B38BA2B-2245-4822-A258-B1672012CCF8}"/>
    <cellStyle name="Comma 3 2 3 3 2 5" xfId="3895" xr:uid="{BD28A52F-22EE-487A-A28E-F4631AE3C9AC}"/>
    <cellStyle name="Comma 3 2 3 3 2 5 2" xfId="10375" xr:uid="{88237614-BA84-413D-B503-AEDEBC892423}"/>
    <cellStyle name="Comma 3 2 3 3 2 5 2 2" xfId="23335" xr:uid="{653F03D6-5EF5-415F-90B7-6EA577CF4F7A}"/>
    <cellStyle name="Comma 3 2 3 3 2 5 3" xfId="16855" xr:uid="{FF27903F-32BF-421F-9B66-F4AF59D073CE}"/>
    <cellStyle name="Comma 3 2 3 3 2 6" xfId="7303" xr:uid="{5D82B3A7-EDD2-4D06-8AE1-0FC16376764B}"/>
    <cellStyle name="Comma 3 2 3 3 2 6 2" xfId="20263" xr:uid="{5F98F341-9A95-40C2-87A1-53CD1580235B}"/>
    <cellStyle name="Comma 3 2 3 3 2 7" xfId="13783" xr:uid="{DB840A92-17F0-4725-B7F2-32FD9A9A4762}"/>
    <cellStyle name="Comma 3 2 3 3 3" xfId="1015" xr:uid="{EE565EE0-A107-4808-BBB2-B57575B73AD1}"/>
    <cellStyle name="Comma 3 2 3 3 3 2" xfId="1783" xr:uid="{F26EB337-D3B3-4132-91B3-A589BA2710C3}"/>
    <cellStyle name="Comma 3 2 3 3 3 2 2" xfId="3319" xr:uid="{152B345C-FE85-4BDB-8973-6B4DD89BBE1A}"/>
    <cellStyle name="Comma 3 2 3 3 3 2 2 2" xfId="6391" xr:uid="{DAE9AAC1-4A53-441F-A599-FFBD80B66296}"/>
    <cellStyle name="Comma 3 2 3 3 3 2 2 2 2" xfId="12871" xr:uid="{3C4C9951-7066-4143-A8DF-475AF9A7B57A}"/>
    <cellStyle name="Comma 3 2 3 3 3 2 2 2 2 2" xfId="25831" xr:uid="{EC73BC0B-D930-4EA9-8E64-A66F1EBE9459}"/>
    <cellStyle name="Comma 3 2 3 3 3 2 2 2 3" xfId="19351" xr:uid="{865A4ABE-FBAF-4343-A7F6-BDFE82686F26}"/>
    <cellStyle name="Comma 3 2 3 3 3 2 2 3" xfId="9799" xr:uid="{5A851CA0-F717-4549-B36F-631F901E2F73}"/>
    <cellStyle name="Comma 3 2 3 3 3 2 2 3 2" xfId="22759" xr:uid="{6A1E2387-3F78-4966-8F0B-0574B2B93900}"/>
    <cellStyle name="Comma 3 2 3 3 3 2 2 4" xfId="16279" xr:uid="{953D140B-EB4E-409D-9571-C3E5B584FF07}"/>
    <cellStyle name="Comma 3 2 3 3 3 2 3" xfId="4855" xr:uid="{7C05F897-8575-4029-B57B-B281E9411C66}"/>
    <cellStyle name="Comma 3 2 3 3 3 2 3 2" xfId="11335" xr:uid="{30F50D3D-0A49-4339-88E6-C88770FAA1F3}"/>
    <cellStyle name="Comma 3 2 3 3 3 2 3 2 2" xfId="24295" xr:uid="{A763A4B7-7FDD-4B95-9617-34196FA4139E}"/>
    <cellStyle name="Comma 3 2 3 3 3 2 3 3" xfId="17815" xr:uid="{E460425F-3E62-4EEE-85C6-C9967920A549}"/>
    <cellStyle name="Comma 3 2 3 3 3 2 4" xfId="8263" xr:uid="{2EB82A1F-7094-4100-8586-7D092D5CB6B3}"/>
    <cellStyle name="Comma 3 2 3 3 3 2 4 2" xfId="21223" xr:uid="{8427625C-85AC-4FD1-B63D-CAD0F48F9715}"/>
    <cellStyle name="Comma 3 2 3 3 3 2 5" xfId="14743" xr:uid="{00C621CE-74E0-4027-ADCE-CAE4D6AC174A}"/>
    <cellStyle name="Comma 3 2 3 3 3 3" xfId="2551" xr:uid="{27C859A6-9E3B-4651-BBFA-9DB517645C8E}"/>
    <cellStyle name="Comma 3 2 3 3 3 3 2" xfId="5623" xr:uid="{F86936D6-9772-41BF-9E53-B6C6EF53A530}"/>
    <cellStyle name="Comma 3 2 3 3 3 3 2 2" xfId="12103" xr:uid="{BCB99F76-27D1-4BD9-8318-9F7F55ECEA18}"/>
    <cellStyle name="Comma 3 2 3 3 3 3 2 2 2" xfId="25063" xr:uid="{FE841FA9-B6BE-4318-A5C9-0D92D8899638}"/>
    <cellStyle name="Comma 3 2 3 3 3 3 2 3" xfId="18583" xr:uid="{5FCF6799-E33C-471B-97A2-8941C1BE1EF2}"/>
    <cellStyle name="Comma 3 2 3 3 3 3 3" xfId="9031" xr:uid="{9A2F09FD-A3EA-4487-9FC0-75546C39BE7A}"/>
    <cellStyle name="Comma 3 2 3 3 3 3 3 2" xfId="21991" xr:uid="{3A4D7F5E-0837-460B-A04B-C32596E61B87}"/>
    <cellStyle name="Comma 3 2 3 3 3 3 4" xfId="15511" xr:uid="{DCC94DFC-3007-4793-B36E-0362E2DC56C7}"/>
    <cellStyle name="Comma 3 2 3 3 3 4" xfId="4087" xr:uid="{CF513CE6-56DD-4C86-BD44-A0E3E401A4B0}"/>
    <cellStyle name="Comma 3 2 3 3 3 4 2" xfId="10567" xr:uid="{1B59ED64-CEBB-463F-8744-666EF490E5C6}"/>
    <cellStyle name="Comma 3 2 3 3 3 4 2 2" xfId="23527" xr:uid="{509956E5-B35E-4376-B00B-4D2405256155}"/>
    <cellStyle name="Comma 3 2 3 3 3 4 3" xfId="17047" xr:uid="{3D6444C9-1926-443B-B7A6-DB64DAD6143B}"/>
    <cellStyle name="Comma 3 2 3 3 3 5" xfId="7495" xr:uid="{324189A1-A11A-470F-AC38-D5DF8A295E43}"/>
    <cellStyle name="Comma 3 2 3 3 3 5 2" xfId="20455" xr:uid="{5C9C298D-6793-40B2-A67D-4189C3D36097}"/>
    <cellStyle name="Comma 3 2 3 3 3 6" xfId="13975" xr:uid="{0260CAD2-BC21-4839-B8BA-EAC4349433BA}"/>
    <cellStyle name="Comma 3 2 3 3 4" xfId="1399" xr:uid="{86853D8B-DFDB-4F89-A02A-BAC38E6CD37E}"/>
    <cellStyle name="Comma 3 2 3 3 4 2" xfId="2935" xr:uid="{DE6D9732-1F65-492D-B070-2C4B64E59C06}"/>
    <cellStyle name="Comma 3 2 3 3 4 2 2" xfId="6007" xr:uid="{A890D39F-5973-48E9-92BC-A56BEBDDFE1A}"/>
    <cellStyle name="Comma 3 2 3 3 4 2 2 2" xfId="12487" xr:uid="{5A5B9A0F-095E-4A95-B1C0-D270A4418FAF}"/>
    <cellStyle name="Comma 3 2 3 3 4 2 2 2 2" xfId="25447" xr:uid="{98D4BD2F-F31F-425B-B745-1686848827D1}"/>
    <cellStyle name="Comma 3 2 3 3 4 2 2 3" xfId="18967" xr:uid="{7166FC63-C414-4579-B2C3-6AE72E5A5265}"/>
    <cellStyle name="Comma 3 2 3 3 4 2 3" xfId="9415" xr:uid="{41650512-8BFC-4321-9027-05FD0C5AB544}"/>
    <cellStyle name="Comma 3 2 3 3 4 2 3 2" xfId="22375" xr:uid="{E5409EE2-42F9-421A-B051-EBDECD44313D}"/>
    <cellStyle name="Comma 3 2 3 3 4 2 4" xfId="15895" xr:uid="{94786E4B-F26F-48B1-9181-EBFE34650BDC}"/>
    <cellStyle name="Comma 3 2 3 3 4 3" xfId="4471" xr:uid="{4139226B-1D1E-48C4-B3DF-F8D1EC592C25}"/>
    <cellStyle name="Comma 3 2 3 3 4 3 2" xfId="10951" xr:uid="{5EA307A2-4065-4D00-9C62-BEE4FD6D20C1}"/>
    <cellStyle name="Comma 3 2 3 3 4 3 2 2" xfId="23911" xr:uid="{8907949B-FD1C-4F6C-BC4D-199312400724}"/>
    <cellStyle name="Comma 3 2 3 3 4 3 3" xfId="17431" xr:uid="{AB047D11-78C7-4420-91BB-144B3149066B}"/>
    <cellStyle name="Comma 3 2 3 3 4 4" xfId="7879" xr:uid="{36224DFB-2119-4F18-B9E8-6B5FD9ED7608}"/>
    <cellStyle name="Comma 3 2 3 3 4 4 2" xfId="20839" xr:uid="{2EAAD4CE-DB4F-4049-A248-2EF4040FFD97}"/>
    <cellStyle name="Comma 3 2 3 3 4 5" xfId="14359" xr:uid="{298DA1B0-4E93-4AEB-A2B9-7439A475AF8C}"/>
    <cellStyle name="Comma 3 2 3 3 5" xfId="2167" xr:uid="{162DAFC2-6B70-47C2-AA9F-808469F8EB28}"/>
    <cellStyle name="Comma 3 2 3 3 5 2" xfId="5239" xr:uid="{5A4E2213-9829-4C61-8013-2C25A35FE53F}"/>
    <cellStyle name="Comma 3 2 3 3 5 2 2" xfId="11719" xr:uid="{3911A96F-6066-4FE3-B42D-C94768903A76}"/>
    <cellStyle name="Comma 3 2 3 3 5 2 2 2" xfId="24679" xr:uid="{B8617A42-BCAD-4D9B-A43C-101EE91C9130}"/>
    <cellStyle name="Comma 3 2 3 3 5 2 3" xfId="18199" xr:uid="{6A4B7290-9BFB-4D23-88D5-6424D41E1184}"/>
    <cellStyle name="Comma 3 2 3 3 5 3" xfId="8647" xr:uid="{349B608A-A1DE-4DBB-8403-58F5513CCC5B}"/>
    <cellStyle name="Comma 3 2 3 3 5 3 2" xfId="21607" xr:uid="{5B12EE19-6D0C-49F7-BFA9-8A6F4704FB45}"/>
    <cellStyle name="Comma 3 2 3 3 5 4" xfId="15127" xr:uid="{86793ED1-F0B3-4F0E-85A6-EE49E94CADFE}"/>
    <cellStyle name="Comma 3 2 3 3 6" xfId="3703" xr:uid="{31C03C47-315A-4C3B-9FA5-12AB60BF12F8}"/>
    <cellStyle name="Comma 3 2 3 3 6 2" xfId="10183" xr:uid="{334FE5F8-2ED4-4C12-AA8B-59CF38DC8FC9}"/>
    <cellStyle name="Comma 3 2 3 3 6 2 2" xfId="23143" xr:uid="{9BEF693E-C65D-4562-885F-726B40626822}"/>
    <cellStyle name="Comma 3 2 3 3 6 3" xfId="16663" xr:uid="{AB5BA2D0-2DBC-478F-BDC6-6A95C50C5032}"/>
    <cellStyle name="Comma 3 2 3 3 7" xfId="7111" xr:uid="{4C56E159-3AA4-4FED-8546-21EA71708268}"/>
    <cellStyle name="Comma 3 2 3 3 7 2" xfId="20071" xr:uid="{E07780B3-1C2D-4E5B-AE3C-C502F00202FF}"/>
    <cellStyle name="Comma 3 2 3 3 8" xfId="13591" xr:uid="{18F97355-EF12-4352-A8F7-16EC6D7145D5}"/>
    <cellStyle name="Comma 3 2 3 4" xfId="695" xr:uid="{F87EB1A7-37FC-4E27-A0FA-ED96310466AD}"/>
    <cellStyle name="Comma 3 2 3 4 2" xfId="1079" xr:uid="{2703B36B-FC6F-4232-B3FE-12F5ECB4E305}"/>
    <cellStyle name="Comma 3 2 3 4 2 2" xfId="1847" xr:uid="{EBF646C2-DEA8-42A8-8E34-850ECC3E13F2}"/>
    <cellStyle name="Comma 3 2 3 4 2 2 2" xfId="3383" xr:uid="{4B50E464-5EF7-40D6-AA0B-0542AE81D253}"/>
    <cellStyle name="Comma 3 2 3 4 2 2 2 2" xfId="6455" xr:uid="{C6D6B3FF-92D1-43DB-9DE7-DCB4CC479C11}"/>
    <cellStyle name="Comma 3 2 3 4 2 2 2 2 2" xfId="12935" xr:uid="{358E7AC8-8C26-4323-AA71-015A97E656F6}"/>
    <cellStyle name="Comma 3 2 3 4 2 2 2 2 2 2" xfId="25895" xr:uid="{3E6EF3FE-4FFC-4902-8A27-C4169228C21D}"/>
    <cellStyle name="Comma 3 2 3 4 2 2 2 2 3" xfId="19415" xr:uid="{413A1AF7-E563-41E6-AA75-E2C49A7E5FF6}"/>
    <cellStyle name="Comma 3 2 3 4 2 2 2 3" xfId="9863" xr:uid="{898A3702-E705-4C03-93BE-65A75F2B3E61}"/>
    <cellStyle name="Comma 3 2 3 4 2 2 2 3 2" xfId="22823" xr:uid="{5DA3C2B9-02A4-4C47-9D38-01F80E086287}"/>
    <cellStyle name="Comma 3 2 3 4 2 2 2 4" xfId="16343" xr:uid="{A22F227D-1B12-4A8E-80F5-E85C12795B6F}"/>
    <cellStyle name="Comma 3 2 3 4 2 2 3" xfId="4919" xr:uid="{6B782268-4614-4F8F-BD18-0DE3BD894A8B}"/>
    <cellStyle name="Comma 3 2 3 4 2 2 3 2" xfId="11399" xr:uid="{84FC4446-63AA-41D9-8DDE-903291F09884}"/>
    <cellStyle name="Comma 3 2 3 4 2 2 3 2 2" xfId="24359" xr:uid="{F4FEEAF3-611F-41B6-9DF0-256327347687}"/>
    <cellStyle name="Comma 3 2 3 4 2 2 3 3" xfId="17879" xr:uid="{A57A2E21-5081-488B-988E-CE6DCB402A67}"/>
    <cellStyle name="Comma 3 2 3 4 2 2 4" xfId="8327" xr:uid="{D8923169-19C0-426E-B34A-6BFC98BF3A30}"/>
    <cellStyle name="Comma 3 2 3 4 2 2 4 2" xfId="21287" xr:uid="{D3C820E5-7D9E-43DF-A64A-0F2DF2C7B86D}"/>
    <cellStyle name="Comma 3 2 3 4 2 2 5" xfId="14807" xr:uid="{0DC86810-2516-46F4-BA4D-93DD3F4AE0BC}"/>
    <cellStyle name="Comma 3 2 3 4 2 3" xfId="2615" xr:uid="{72CBAF3B-E392-4F7F-B1B9-2E4D3F44B660}"/>
    <cellStyle name="Comma 3 2 3 4 2 3 2" xfId="5687" xr:uid="{A969A4E9-E838-47B0-83B9-95051BC0886B}"/>
    <cellStyle name="Comma 3 2 3 4 2 3 2 2" xfId="12167" xr:uid="{118944B4-D92B-4184-97BB-9C91DC80C303}"/>
    <cellStyle name="Comma 3 2 3 4 2 3 2 2 2" xfId="25127" xr:uid="{D8CCC897-47E3-4761-BE35-03964805C6FF}"/>
    <cellStyle name="Comma 3 2 3 4 2 3 2 3" xfId="18647" xr:uid="{2BB0CF9B-7D4E-43E2-A5BF-EC9116322439}"/>
    <cellStyle name="Comma 3 2 3 4 2 3 3" xfId="9095" xr:uid="{6F09D646-9D0B-425B-BD2E-6674AA3BC496}"/>
    <cellStyle name="Comma 3 2 3 4 2 3 3 2" xfId="22055" xr:uid="{76CD4351-D4EF-4D74-AF5C-128EAF80CE40}"/>
    <cellStyle name="Comma 3 2 3 4 2 3 4" xfId="15575" xr:uid="{46BA9863-6665-4B74-AEF9-1D448BFA0E9A}"/>
    <cellStyle name="Comma 3 2 3 4 2 4" xfId="4151" xr:uid="{518C1EAB-F831-4FB2-966E-D4693EEF8B7A}"/>
    <cellStyle name="Comma 3 2 3 4 2 4 2" xfId="10631" xr:uid="{DC1CEA18-E312-4FF5-940A-4267A2A1D916}"/>
    <cellStyle name="Comma 3 2 3 4 2 4 2 2" xfId="23591" xr:uid="{CCA12CDC-FE99-4552-A42B-49F619938B9E}"/>
    <cellStyle name="Comma 3 2 3 4 2 4 3" xfId="17111" xr:uid="{48D66662-48B9-40F1-868C-57D097F98CE5}"/>
    <cellStyle name="Comma 3 2 3 4 2 5" xfId="7559" xr:uid="{BBD01CF5-92C1-4191-8F42-3419B749699C}"/>
    <cellStyle name="Comma 3 2 3 4 2 5 2" xfId="20519" xr:uid="{3A27BBE5-2AE0-40F1-83EB-B5C8A5D55E75}"/>
    <cellStyle name="Comma 3 2 3 4 2 6" xfId="14039" xr:uid="{F767D9A7-A2AC-4A34-8F7D-BC2F6E1F8E53}"/>
    <cellStyle name="Comma 3 2 3 4 3" xfId="1463" xr:uid="{ACB998E3-8202-4DBF-904E-88E74C37D29B}"/>
    <cellStyle name="Comma 3 2 3 4 3 2" xfId="2999" xr:uid="{3F12B2E3-F371-49D3-8E3D-6ACAEE213B88}"/>
    <cellStyle name="Comma 3 2 3 4 3 2 2" xfId="6071" xr:uid="{AA354BE6-7902-4744-BE18-09BCF7183153}"/>
    <cellStyle name="Comma 3 2 3 4 3 2 2 2" xfId="12551" xr:uid="{8F1729AF-8C21-4B22-B4D7-5CCEE10E618B}"/>
    <cellStyle name="Comma 3 2 3 4 3 2 2 2 2" xfId="25511" xr:uid="{A7958151-74E5-4C59-9593-FF44B22E3BEF}"/>
    <cellStyle name="Comma 3 2 3 4 3 2 2 3" xfId="19031" xr:uid="{BDB0BEC5-3927-418C-A50A-F8F6BDF3D0F4}"/>
    <cellStyle name="Comma 3 2 3 4 3 2 3" xfId="9479" xr:uid="{B845C83A-BEC9-4E81-95E6-67AF5BD238A1}"/>
    <cellStyle name="Comma 3 2 3 4 3 2 3 2" xfId="22439" xr:uid="{F745775C-9CBB-43E7-89C4-A81CEF5189E4}"/>
    <cellStyle name="Comma 3 2 3 4 3 2 4" xfId="15959" xr:uid="{A276B4AE-94E9-44CE-9532-9341A16CD522}"/>
    <cellStyle name="Comma 3 2 3 4 3 3" xfId="4535" xr:uid="{7875DDA3-4450-4B1D-8158-0D4FC46EFA40}"/>
    <cellStyle name="Comma 3 2 3 4 3 3 2" xfId="11015" xr:uid="{A8C6528A-4FD9-4923-9EAC-D2FA8C3F0306}"/>
    <cellStyle name="Comma 3 2 3 4 3 3 2 2" xfId="23975" xr:uid="{EB9A711B-9FEC-4984-A0BF-A95D4DE0F655}"/>
    <cellStyle name="Comma 3 2 3 4 3 3 3" xfId="17495" xr:uid="{52A26475-2D2E-4C4C-871B-48D8B0ECE7A4}"/>
    <cellStyle name="Comma 3 2 3 4 3 4" xfId="7943" xr:uid="{E16F78FB-5FF2-4098-8B27-9249A0716AA9}"/>
    <cellStyle name="Comma 3 2 3 4 3 4 2" xfId="20903" xr:uid="{A4106BF2-4B8F-4ADF-B755-E550371DDB9C}"/>
    <cellStyle name="Comma 3 2 3 4 3 5" xfId="14423" xr:uid="{D500F449-410D-4D15-B3BB-E0A376A59C39}"/>
    <cellStyle name="Comma 3 2 3 4 4" xfId="2231" xr:uid="{1C35384F-B44C-4EF7-A27D-B2EF3A0B05D2}"/>
    <cellStyle name="Comma 3 2 3 4 4 2" xfId="5303" xr:uid="{6E1384C3-CBE9-4D98-93FD-4B2F37A8E109}"/>
    <cellStyle name="Comma 3 2 3 4 4 2 2" xfId="11783" xr:uid="{AB5A2838-4A59-4A7D-B920-2E3C90D5E955}"/>
    <cellStyle name="Comma 3 2 3 4 4 2 2 2" xfId="24743" xr:uid="{93C2E228-9E9A-4B04-BE80-BB3CDA7676E3}"/>
    <cellStyle name="Comma 3 2 3 4 4 2 3" xfId="18263" xr:uid="{7C4AFE37-ED74-431D-8842-5A05F9E40FE3}"/>
    <cellStyle name="Comma 3 2 3 4 4 3" xfId="8711" xr:uid="{5951AD59-1DD5-458F-AE18-6B9350D6B240}"/>
    <cellStyle name="Comma 3 2 3 4 4 3 2" xfId="21671" xr:uid="{7A74EC35-349F-41CB-992A-90090225D6AB}"/>
    <cellStyle name="Comma 3 2 3 4 4 4" xfId="15191" xr:uid="{70C83BD5-7BC1-4F0C-A4F8-40FAC8AE9ABB}"/>
    <cellStyle name="Comma 3 2 3 4 5" xfId="3767" xr:uid="{0EDB111E-1C9A-4618-B279-639154178D58}"/>
    <cellStyle name="Comma 3 2 3 4 5 2" xfId="10247" xr:uid="{B97BF733-0EF1-4607-A554-A1BAF82DB981}"/>
    <cellStyle name="Comma 3 2 3 4 5 2 2" xfId="23207" xr:uid="{306A64D6-9D22-458A-86C9-27D8FB4B59EA}"/>
    <cellStyle name="Comma 3 2 3 4 5 3" xfId="16727" xr:uid="{D59DB9E0-522A-4D7E-8EE4-182438DFA70B}"/>
    <cellStyle name="Comma 3 2 3 4 6" xfId="7175" xr:uid="{DB1DD428-449F-4948-B20F-09E099EF99F1}"/>
    <cellStyle name="Comma 3 2 3 4 6 2" xfId="20135" xr:uid="{862B63FE-C773-4E15-9404-90C5FB349E93}"/>
    <cellStyle name="Comma 3 2 3 4 7" xfId="13655" xr:uid="{8F961271-E10F-4E0B-834A-1DB7E7DACD98}"/>
    <cellStyle name="Comma 3 2 3 5" xfId="887" xr:uid="{0DC6B606-9FD6-465D-A9DB-F76457C4F563}"/>
    <cellStyle name="Comma 3 2 3 5 2" xfId="1655" xr:uid="{A79034BE-D9A9-43E5-94C4-756C299B068E}"/>
    <cellStyle name="Comma 3 2 3 5 2 2" xfId="3191" xr:uid="{399A035F-D7DA-4B9B-8C83-3A9DC4B8B381}"/>
    <cellStyle name="Comma 3 2 3 5 2 2 2" xfId="6263" xr:uid="{06080CEB-95DD-454A-9ADC-D9B48DC0DEA8}"/>
    <cellStyle name="Comma 3 2 3 5 2 2 2 2" xfId="12743" xr:uid="{ED60D4BB-8A6C-43D2-9726-E448CDAE419C}"/>
    <cellStyle name="Comma 3 2 3 5 2 2 2 2 2" xfId="25703" xr:uid="{425EBF76-D876-42AF-9959-4652A300B97F}"/>
    <cellStyle name="Comma 3 2 3 5 2 2 2 3" xfId="19223" xr:uid="{13E15053-D069-4703-84F5-C94F230F22EA}"/>
    <cellStyle name="Comma 3 2 3 5 2 2 3" xfId="9671" xr:uid="{DC5D557A-5726-4AE5-BB05-DA1780D23813}"/>
    <cellStyle name="Comma 3 2 3 5 2 2 3 2" xfId="22631" xr:uid="{4849742D-0555-444C-BAD2-545D9FFFC476}"/>
    <cellStyle name="Comma 3 2 3 5 2 2 4" xfId="16151" xr:uid="{DF2312FD-7452-4B96-873C-48FE807DCFDC}"/>
    <cellStyle name="Comma 3 2 3 5 2 3" xfId="4727" xr:uid="{F1227DDB-BE88-474B-BA38-5059E75D32D5}"/>
    <cellStyle name="Comma 3 2 3 5 2 3 2" xfId="11207" xr:uid="{CC542805-A8DD-4384-8AEC-97261CE48F52}"/>
    <cellStyle name="Comma 3 2 3 5 2 3 2 2" xfId="24167" xr:uid="{E5E6E32A-7D69-4C92-B05A-2E43BE04BA28}"/>
    <cellStyle name="Comma 3 2 3 5 2 3 3" xfId="17687" xr:uid="{32E4C08D-5E58-4ECB-8F0B-9A862A6C5002}"/>
    <cellStyle name="Comma 3 2 3 5 2 4" xfId="8135" xr:uid="{9FC18E63-7E11-4EFE-8EB5-98D9121528D8}"/>
    <cellStyle name="Comma 3 2 3 5 2 4 2" xfId="21095" xr:uid="{758871BD-121F-4683-A8F7-E42B831C4762}"/>
    <cellStyle name="Comma 3 2 3 5 2 5" xfId="14615" xr:uid="{81D7FBD1-379C-47C8-A984-503B091816F2}"/>
    <cellStyle name="Comma 3 2 3 5 3" xfId="2423" xr:uid="{CD1D6920-2E7A-4989-AFE8-5A2D63FDE663}"/>
    <cellStyle name="Comma 3 2 3 5 3 2" xfId="5495" xr:uid="{3EC9069E-8EF4-418F-B658-68728D3977B0}"/>
    <cellStyle name="Comma 3 2 3 5 3 2 2" xfId="11975" xr:uid="{8DC3C0E2-80E0-4168-8A23-746E1A7ECD7A}"/>
    <cellStyle name="Comma 3 2 3 5 3 2 2 2" xfId="24935" xr:uid="{FB1EA27B-A363-4919-9037-CCD337F10F5A}"/>
    <cellStyle name="Comma 3 2 3 5 3 2 3" xfId="18455" xr:uid="{F6769436-AE5D-4F65-9CC1-AC3125446A1C}"/>
    <cellStyle name="Comma 3 2 3 5 3 3" xfId="8903" xr:uid="{96EC09B6-0796-45C1-A912-E64C3C6DB807}"/>
    <cellStyle name="Comma 3 2 3 5 3 3 2" xfId="21863" xr:uid="{31B9D213-41F7-4691-A1DE-4D081D5AF756}"/>
    <cellStyle name="Comma 3 2 3 5 3 4" xfId="15383" xr:uid="{3AA1F46A-56DA-4553-B886-BC1AED67C193}"/>
    <cellStyle name="Comma 3 2 3 5 4" xfId="3959" xr:uid="{58C9730D-2D02-4565-9F9A-B7777A8B5D08}"/>
    <cellStyle name="Comma 3 2 3 5 4 2" xfId="10439" xr:uid="{C606ADA0-182B-404E-8C1A-DED76C0F1D4E}"/>
    <cellStyle name="Comma 3 2 3 5 4 2 2" xfId="23399" xr:uid="{2F36512E-061F-41B3-B29E-E2DEA36D50F2}"/>
    <cellStyle name="Comma 3 2 3 5 4 3" xfId="16919" xr:uid="{1FF212E0-37DB-4FFB-829E-A13424BF244D}"/>
    <cellStyle name="Comma 3 2 3 5 5" xfId="7367" xr:uid="{698E506A-31F5-4C53-8F8D-6FE9A43077C2}"/>
    <cellStyle name="Comma 3 2 3 5 5 2" xfId="20327" xr:uid="{7797064F-DFA3-4AA3-BAD2-D7FE42162598}"/>
    <cellStyle name="Comma 3 2 3 5 6" xfId="13847" xr:uid="{E9C1152E-3B62-486B-9C51-0F5CB1CAB096}"/>
    <cellStyle name="Comma 3 2 3 6" xfId="1271" xr:uid="{9986CF71-B085-4764-9537-C9AA9FDDEC8D}"/>
    <cellStyle name="Comma 3 2 3 6 2" xfId="2807" xr:uid="{B4A11838-7B25-4F31-9AE1-22AB5B5FA254}"/>
    <cellStyle name="Comma 3 2 3 6 2 2" xfId="5879" xr:uid="{2B58739A-8C67-4127-A105-032433D4AF80}"/>
    <cellStyle name="Comma 3 2 3 6 2 2 2" xfId="12359" xr:uid="{13FCC03D-0913-4AA3-A2C3-DB9AA4F8C250}"/>
    <cellStyle name="Comma 3 2 3 6 2 2 2 2" xfId="25319" xr:uid="{06EEB413-119D-4ED3-B577-96E7021C12F9}"/>
    <cellStyle name="Comma 3 2 3 6 2 2 3" xfId="18839" xr:uid="{B91F6601-1860-46F4-88C3-1D9CE14173CF}"/>
    <cellStyle name="Comma 3 2 3 6 2 3" xfId="9287" xr:uid="{5DF5D534-576B-4717-A7C8-9C6F394B72C6}"/>
    <cellStyle name="Comma 3 2 3 6 2 3 2" xfId="22247" xr:uid="{4EC67ACF-3A33-4033-A2D9-BB7E983365F2}"/>
    <cellStyle name="Comma 3 2 3 6 2 4" xfId="15767" xr:uid="{6A5A7ADE-619F-48D3-8B4C-1013FB48E22E}"/>
    <cellStyle name="Comma 3 2 3 6 3" xfId="4343" xr:uid="{FFBF6C3B-128F-4095-A62C-3C480767A611}"/>
    <cellStyle name="Comma 3 2 3 6 3 2" xfId="10823" xr:uid="{424FA044-7F37-49C3-A092-33DC03FC0E49}"/>
    <cellStyle name="Comma 3 2 3 6 3 2 2" xfId="23783" xr:uid="{4E18B45F-7AF9-4C12-9A98-64F632503E3A}"/>
    <cellStyle name="Comma 3 2 3 6 3 3" xfId="17303" xr:uid="{1ADFF713-1F7B-44CF-9F31-9E7A1F2988D1}"/>
    <cellStyle name="Comma 3 2 3 6 4" xfId="7751" xr:uid="{F8A61C7C-CE69-4499-91E8-5B6FEB6D16CB}"/>
    <cellStyle name="Comma 3 2 3 6 4 2" xfId="20711" xr:uid="{DD9767AD-4C75-4893-B418-AB2841381BAB}"/>
    <cellStyle name="Comma 3 2 3 6 5" xfId="14231" xr:uid="{2C22B9DC-39B3-4C31-A34C-03D66F3681F1}"/>
    <cellStyle name="Comma 3 2 3 7" xfId="2039" xr:uid="{6619926D-4642-4509-9F09-EF66438B25DD}"/>
    <cellStyle name="Comma 3 2 3 7 2" xfId="5111" xr:uid="{7637EB06-D0A1-4316-B60F-8B97E28A39AF}"/>
    <cellStyle name="Comma 3 2 3 7 2 2" xfId="11591" xr:uid="{272C90B8-109C-4185-8949-08963032B51C}"/>
    <cellStyle name="Comma 3 2 3 7 2 2 2" xfId="24551" xr:uid="{39142E03-9FF9-47A2-A04B-D43A4C27688E}"/>
    <cellStyle name="Comma 3 2 3 7 2 3" xfId="18071" xr:uid="{601968AE-12DD-4262-87CE-BDDFD29F8ADC}"/>
    <cellStyle name="Comma 3 2 3 7 3" xfId="8519" xr:uid="{8514BE5F-EAEE-4CD1-A14A-7AEF0CA18A17}"/>
    <cellStyle name="Comma 3 2 3 7 3 2" xfId="21479" xr:uid="{F1764F4D-4336-4B60-8EAE-2208C8B51C70}"/>
    <cellStyle name="Comma 3 2 3 7 4" xfId="14999" xr:uid="{6B4D9E89-D372-4448-BBFF-742A1EAFF89C}"/>
    <cellStyle name="Comma 3 2 3 8" xfId="3575" xr:uid="{E0E416A2-4612-49BE-92AC-9858ADECFE8E}"/>
    <cellStyle name="Comma 3 2 3 8 2" xfId="10055" xr:uid="{5252EEC4-66D5-4A07-9273-3BB170DB2ABE}"/>
    <cellStyle name="Comma 3 2 3 8 2 2" xfId="23015" xr:uid="{076421F4-FBE8-47A1-987F-D62D84597BCA}"/>
    <cellStyle name="Comma 3 2 3 8 3" xfId="16535" xr:uid="{E59DECF6-4F6E-429C-B741-3ECE5CA2CFF0}"/>
    <cellStyle name="Comma 3 2 3 9" xfId="503" xr:uid="{9139393D-5701-49AB-843D-2A09269E9907}"/>
    <cellStyle name="Comma 3 2 3 9 2" xfId="6983" xr:uid="{F184CF54-38E3-4FC9-BD04-F523A4348D43}"/>
    <cellStyle name="Comma 3 2 3 9 2 2" xfId="19943" xr:uid="{16381EB0-FC4F-4B27-B505-FA3BAC91EDE2}"/>
    <cellStyle name="Comma 3 2 3 9 3" xfId="13463" xr:uid="{3630CC6F-7F43-4A75-9208-25D9D4AE21B7}"/>
    <cellStyle name="Comma 3 2 4" xfId="315" xr:uid="{1AB6BC49-31D4-4482-BA82-047422B02DDA}"/>
    <cellStyle name="Comma 3 2 4 10" xfId="6807" xr:uid="{67E42865-DA6C-4160-94D9-36F71F6FB920}"/>
    <cellStyle name="Comma 3 2 4 10 2" xfId="19767" xr:uid="{320FA391-2D48-4AD1-9DC4-4F2CA2586A02}"/>
    <cellStyle name="Comma 3 2 4 11" xfId="13287" xr:uid="{F448B153-3B1A-47A1-B06D-DB5557A8A17B}"/>
    <cellStyle name="Comma 3 2 4 2" xfId="583" xr:uid="{C2A60C52-7C68-476A-9C12-C08F29701466}"/>
    <cellStyle name="Comma 3 2 4 2 2" xfId="775" xr:uid="{2B5AB40D-64E9-4DE9-A434-9822026576EB}"/>
    <cellStyle name="Comma 3 2 4 2 2 2" xfId="1159" xr:uid="{90C0884F-13E6-4561-871E-2BC5F69DCC7E}"/>
    <cellStyle name="Comma 3 2 4 2 2 2 2" xfId="1927" xr:uid="{0B475F3C-95D6-4099-8BCD-66871BADB27F}"/>
    <cellStyle name="Comma 3 2 4 2 2 2 2 2" xfId="3463" xr:uid="{DD2BCD47-940A-45D4-8ACE-EA1A0EE91B78}"/>
    <cellStyle name="Comma 3 2 4 2 2 2 2 2 2" xfId="6535" xr:uid="{770BFB71-D53A-4301-A51F-06679C305C75}"/>
    <cellStyle name="Comma 3 2 4 2 2 2 2 2 2 2" xfId="13015" xr:uid="{2618B480-C5F1-43BD-B36D-36B1DA0824BF}"/>
    <cellStyle name="Comma 3 2 4 2 2 2 2 2 2 2 2" xfId="25975" xr:uid="{00A9B146-20B7-4835-8C3A-F74D6D4AC2B6}"/>
    <cellStyle name="Comma 3 2 4 2 2 2 2 2 2 3" xfId="19495" xr:uid="{52315BBB-CB69-498B-8769-E5C7C612121E}"/>
    <cellStyle name="Comma 3 2 4 2 2 2 2 2 3" xfId="9943" xr:uid="{0B43FD91-B951-4774-9C92-37BBE07E5AEF}"/>
    <cellStyle name="Comma 3 2 4 2 2 2 2 2 3 2" xfId="22903" xr:uid="{2A0970AC-2B9A-4513-9E2C-087742FC03C1}"/>
    <cellStyle name="Comma 3 2 4 2 2 2 2 2 4" xfId="16423" xr:uid="{46D3FAD7-5208-4B47-91AE-178B8E326529}"/>
    <cellStyle name="Comma 3 2 4 2 2 2 2 3" xfId="4999" xr:uid="{0BD2F4FF-6E87-41F4-85D8-C3A5C09D7467}"/>
    <cellStyle name="Comma 3 2 4 2 2 2 2 3 2" xfId="11479" xr:uid="{DF56EA2C-67D3-4C98-8F5C-43C44AD38D92}"/>
    <cellStyle name="Comma 3 2 4 2 2 2 2 3 2 2" xfId="24439" xr:uid="{75DDE942-7C05-41B6-959E-4D368F08879C}"/>
    <cellStyle name="Comma 3 2 4 2 2 2 2 3 3" xfId="17959" xr:uid="{C5D80339-045C-4B44-9DA6-5D1E61EA3409}"/>
    <cellStyle name="Comma 3 2 4 2 2 2 2 4" xfId="8407" xr:uid="{23E0F051-85B9-45F8-807C-AA62CB0998EF}"/>
    <cellStyle name="Comma 3 2 4 2 2 2 2 4 2" xfId="21367" xr:uid="{63DAB525-DC98-48A7-8159-B3B981542C74}"/>
    <cellStyle name="Comma 3 2 4 2 2 2 2 5" xfId="14887" xr:uid="{C49C214B-456E-4CA5-BAC0-948AB50E81B0}"/>
    <cellStyle name="Comma 3 2 4 2 2 2 3" xfId="2695" xr:uid="{4424B434-20DD-4CAB-95DD-971D41FF64A2}"/>
    <cellStyle name="Comma 3 2 4 2 2 2 3 2" xfId="5767" xr:uid="{DC8ED477-6626-4E7E-BE3F-F88CFBFB89CF}"/>
    <cellStyle name="Comma 3 2 4 2 2 2 3 2 2" xfId="12247" xr:uid="{FB840B07-3431-43E0-A577-72A62C9687BC}"/>
    <cellStyle name="Comma 3 2 4 2 2 2 3 2 2 2" xfId="25207" xr:uid="{4255E0F8-20BC-4BBA-9825-45FDE2102D9D}"/>
    <cellStyle name="Comma 3 2 4 2 2 2 3 2 3" xfId="18727" xr:uid="{7493D4B8-ADB7-4A5A-BB12-540991DD53F9}"/>
    <cellStyle name="Comma 3 2 4 2 2 2 3 3" xfId="9175" xr:uid="{66CE5123-A458-4547-BEFB-F79EFD6E3EA4}"/>
    <cellStyle name="Comma 3 2 4 2 2 2 3 3 2" xfId="22135" xr:uid="{9488E442-C237-4A1A-B6D3-E75855EA99F7}"/>
    <cellStyle name="Comma 3 2 4 2 2 2 3 4" xfId="15655" xr:uid="{1F9BDC58-EE90-4981-B74B-1C5D52B40A72}"/>
    <cellStyle name="Comma 3 2 4 2 2 2 4" xfId="4231" xr:uid="{6723C6C7-E127-44EB-A39B-9404FB7F7961}"/>
    <cellStyle name="Comma 3 2 4 2 2 2 4 2" xfId="10711" xr:uid="{037D31DD-CBCF-437F-ABE8-D9B108120756}"/>
    <cellStyle name="Comma 3 2 4 2 2 2 4 2 2" xfId="23671" xr:uid="{EA2FA8C3-5F98-43B1-96E4-3EBAEED31987}"/>
    <cellStyle name="Comma 3 2 4 2 2 2 4 3" xfId="17191" xr:uid="{1136E6D6-77EF-418E-AACD-A06D62E20431}"/>
    <cellStyle name="Comma 3 2 4 2 2 2 5" xfId="7639" xr:uid="{A4CAE00C-4164-4DCB-8A41-118D6742D2DD}"/>
    <cellStyle name="Comma 3 2 4 2 2 2 5 2" xfId="20599" xr:uid="{525D64FE-53B5-417C-B0D4-7C58E030F5CA}"/>
    <cellStyle name="Comma 3 2 4 2 2 2 6" xfId="14119" xr:uid="{27AE4CE0-C071-4887-9941-6E95513921DB}"/>
    <cellStyle name="Comma 3 2 4 2 2 3" xfId="1543" xr:uid="{9AFF6B7A-ED7C-4653-B3DC-5EA8A831DC7F}"/>
    <cellStyle name="Comma 3 2 4 2 2 3 2" xfId="3079" xr:uid="{9E7E4FBE-12AB-4D6D-AF9B-3BCB5898DA3D}"/>
    <cellStyle name="Comma 3 2 4 2 2 3 2 2" xfId="6151" xr:uid="{68C8AF67-C10B-4783-A878-6F5ECF8FE6C2}"/>
    <cellStyle name="Comma 3 2 4 2 2 3 2 2 2" xfId="12631" xr:uid="{CD8D55CC-BC8D-40D5-96FF-98255EB32E45}"/>
    <cellStyle name="Comma 3 2 4 2 2 3 2 2 2 2" xfId="25591" xr:uid="{B1C637A6-8088-4AC5-893C-4E4128808594}"/>
    <cellStyle name="Comma 3 2 4 2 2 3 2 2 3" xfId="19111" xr:uid="{6DED8929-CE50-46D7-8662-8062A6F4615F}"/>
    <cellStyle name="Comma 3 2 4 2 2 3 2 3" xfId="9559" xr:uid="{962E4C85-F660-4E51-95CC-EF15AB58D5D5}"/>
    <cellStyle name="Comma 3 2 4 2 2 3 2 3 2" xfId="22519" xr:uid="{95CF7796-28AF-41E0-9CC6-1C910E385541}"/>
    <cellStyle name="Comma 3 2 4 2 2 3 2 4" xfId="16039" xr:uid="{B6E47A87-A02C-4104-BCCB-F298AF825A0D}"/>
    <cellStyle name="Comma 3 2 4 2 2 3 3" xfId="4615" xr:uid="{D21F8829-75B9-451C-B9BD-45F625EE8207}"/>
    <cellStyle name="Comma 3 2 4 2 2 3 3 2" xfId="11095" xr:uid="{E6A1BCE0-EC0A-425A-B3B2-797597910FBF}"/>
    <cellStyle name="Comma 3 2 4 2 2 3 3 2 2" xfId="24055" xr:uid="{EB10601A-35DF-41F8-A758-6BBF01F00689}"/>
    <cellStyle name="Comma 3 2 4 2 2 3 3 3" xfId="17575" xr:uid="{71B967D6-CFB4-4839-B1B1-F7B32CF0BEB9}"/>
    <cellStyle name="Comma 3 2 4 2 2 3 4" xfId="8023" xr:uid="{016DB0DE-2B04-4B9A-897B-D522AAE6CFB1}"/>
    <cellStyle name="Comma 3 2 4 2 2 3 4 2" xfId="20983" xr:uid="{E4F398CD-3BBA-47BF-B5A9-5C19167F58D0}"/>
    <cellStyle name="Comma 3 2 4 2 2 3 5" xfId="14503" xr:uid="{2C4701F8-6B1D-4418-8562-1BA37CC3872C}"/>
    <cellStyle name="Comma 3 2 4 2 2 4" xfId="2311" xr:uid="{70D95D2A-6F85-4DF3-B97B-49C9FA0B6B8B}"/>
    <cellStyle name="Comma 3 2 4 2 2 4 2" xfId="5383" xr:uid="{E320F80E-6EC2-4AA4-A909-2D8E08F12E4A}"/>
    <cellStyle name="Comma 3 2 4 2 2 4 2 2" xfId="11863" xr:uid="{0CE63BD6-A713-48EE-BA20-4C021094C783}"/>
    <cellStyle name="Comma 3 2 4 2 2 4 2 2 2" xfId="24823" xr:uid="{335B9501-3D14-4CC8-ABBA-DE2261A95C09}"/>
    <cellStyle name="Comma 3 2 4 2 2 4 2 3" xfId="18343" xr:uid="{D3D78D7B-33FA-4A42-8457-49BCA482FE0A}"/>
    <cellStyle name="Comma 3 2 4 2 2 4 3" xfId="8791" xr:uid="{8F7C4761-9343-4369-BB4E-E42D3A599266}"/>
    <cellStyle name="Comma 3 2 4 2 2 4 3 2" xfId="21751" xr:uid="{11A98566-2160-40E6-887B-EBB6868B9F16}"/>
    <cellStyle name="Comma 3 2 4 2 2 4 4" xfId="15271" xr:uid="{24FCC2A1-4006-4B79-8906-AC235669D4EB}"/>
    <cellStyle name="Comma 3 2 4 2 2 5" xfId="3847" xr:uid="{9D8784B5-DA88-4061-966C-E8178CC0BC6B}"/>
    <cellStyle name="Comma 3 2 4 2 2 5 2" xfId="10327" xr:uid="{89BCDC09-25BD-434E-86FD-6AB1CD63374D}"/>
    <cellStyle name="Comma 3 2 4 2 2 5 2 2" xfId="23287" xr:uid="{A5CF7123-5FCD-47F9-9E3A-667DCEE27097}"/>
    <cellStyle name="Comma 3 2 4 2 2 5 3" xfId="16807" xr:uid="{7D073C0F-C147-4F68-8CD8-1BC76A03D8B4}"/>
    <cellStyle name="Comma 3 2 4 2 2 6" xfId="7255" xr:uid="{5FC4B641-C90A-4FA1-896F-8B4A5CA76279}"/>
    <cellStyle name="Comma 3 2 4 2 2 6 2" xfId="20215" xr:uid="{BF8DFB9B-C8C6-4FC1-B110-BBC9390A1DBC}"/>
    <cellStyle name="Comma 3 2 4 2 2 7" xfId="13735" xr:uid="{3D94394B-CE4C-489B-8A4F-AA61631ED869}"/>
    <cellStyle name="Comma 3 2 4 2 3" xfId="967" xr:uid="{D6A608BC-00ED-4592-93CE-7F9E8ABC7580}"/>
    <cellStyle name="Comma 3 2 4 2 3 2" xfId="1735" xr:uid="{97890367-4139-4ACE-9804-8E8BB35F7E54}"/>
    <cellStyle name="Comma 3 2 4 2 3 2 2" xfId="3271" xr:uid="{6EC2D74D-AF68-4A99-8CBA-E00AE890D514}"/>
    <cellStyle name="Comma 3 2 4 2 3 2 2 2" xfId="6343" xr:uid="{CF4625F7-A121-4552-B724-A07AB271E6A5}"/>
    <cellStyle name="Comma 3 2 4 2 3 2 2 2 2" xfId="12823" xr:uid="{AD558310-75A8-4A85-9C3F-C03F4EB29757}"/>
    <cellStyle name="Comma 3 2 4 2 3 2 2 2 2 2" xfId="25783" xr:uid="{5BA46B6B-4796-478E-BC50-44FFD049D3FC}"/>
    <cellStyle name="Comma 3 2 4 2 3 2 2 2 3" xfId="19303" xr:uid="{5A4E3B20-0361-4197-8652-953F424405CB}"/>
    <cellStyle name="Comma 3 2 4 2 3 2 2 3" xfId="9751" xr:uid="{68A21B0A-5D6A-4D4E-9DC3-D7E21565D4DE}"/>
    <cellStyle name="Comma 3 2 4 2 3 2 2 3 2" xfId="22711" xr:uid="{322F2482-471E-493D-98EC-83E0C16662B7}"/>
    <cellStyle name="Comma 3 2 4 2 3 2 2 4" xfId="16231" xr:uid="{904403B7-24E7-4483-AEE5-62AD8AB8F46C}"/>
    <cellStyle name="Comma 3 2 4 2 3 2 3" xfId="4807" xr:uid="{9AC804A9-A04E-476D-B5F9-BA4D29B42E9D}"/>
    <cellStyle name="Comma 3 2 4 2 3 2 3 2" xfId="11287" xr:uid="{46CE6C94-A037-49EA-84D4-59D37B96F71C}"/>
    <cellStyle name="Comma 3 2 4 2 3 2 3 2 2" xfId="24247" xr:uid="{B4278011-2906-4219-B6D6-CB679B211379}"/>
    <cellStyle name="Comma 3 2 4 2 3 2 3 3" xfId="17767" xr:uid="{2CEAFED6-6D17-48CC-92F3-415312DD354E}"/>
    <cellStyle name="Comma 3 2 4 2 3 2 4" xfId="8215" xr:uid="{DA8A8A23-11F4-4F38-9A5B-626A572574F8}"/>
    <cellStyle name="Comma 3 2 4 2 3 2 4 2" xfId="21175" xr:uid="{49F0DF5F-7664-4716-93AF-60224FD4BA18}"/>
    <cellStyle name="Comma 3 2 4 2 3 2 5" xfId="14695" xr:uid="{8F5A4E7A-870A-4C83-804D-730E0F3734CD}"/>
    <cellStyle name="Comma 3 2 4 2 3 3" xfId="2503" xr:uid="{D7D3C33D-0960-4576-AF17-C17FCD0C3EE7}"/>
    <cellStyle name="Comma 3 2 4 2 3 3 2" xfId="5575" xr:uid="{9B6A4DC2-80EB-4E2D-A401-036A2C959AD1}"/>
    <cellStyle name="Comma 3 2 4 2 3 3 2 2" xfId="12055" xr:uid="{817AC831-0B0E-4217-9A58-565E78BF984B}"/>
    <cellStyle name="Comma 3 2 4 2 3 3 2 2 2" xfId="25015" xr:uid="{9F53AAFD-47DB-4896-B4F8-BF65435DD31C}"/>
    <cellStyle name="Comma 3 2 4 2 3 3 2 3" xfId="18535" xr:uid="{504D17EE-BF72-4410-BDA5-5903596CF52E}"/>
    <cellStyle name="Comma 3 2 4 2 3 3 3" xfId="8983" xr:uid="{084149FC-5338-4512-A1AE-DB4B724DB106}"/>
    <cellStyle name="Comma 3 2 4 2 3 3 3 2" xfId="21943" xr:uid="{26FFBFB0-EF77-4578-B8B8-63890D97E29E}"/>
    <cellStyle name="Comma 3 2 4 2 3 3 4" xfId="15463" xr:uid="{35F65454-1CBB-4BE2-8D73-0719537133FE}"/>
    <cellStyle name="Comma 3 2 4 2 3 4" xfId="4039" xr:uid="{28E46D90-A149-40E2-904D-4756E5EFAA08}"/>
    <cellStyle name="Comma 3 2 4 2 3 4 2" xfId="10519" xr:uid="{244D9B3B-75BD-4981-BA2E-2168812AD45B}"/>
    <cellStyle name="Comma 3 2 4 2 3 4 2 2" xfId="23479" xr:uid="{8265127B-714B-4A51-9A9D-A2D7EC16A7FF}"/>
    <cellStyle name="Comma 3 2 4 2 3 4 3" xfId="16999" xr:uid="{37491268-BCE6-4E1E-BCAF-834D33BA6DE4}"/>
    <cellStyle name="Comma 3 2 4 2 3 5" xfId="7447" xr:uid="{D8F32EBF-8F8B-4E89-A5EF-1335D53C7672}"/>
    <cellStyle name="Comma 3 2 4 2 3 5 2" xfId="20407" xr:uid="{9605422D-D5D9-40D8-A8C9-5522CA674693}"/>
    <cellStyle name="Comma 3 2 4 2 3 6" xfId="13927" xr:uid="{89CF2663-86B0-496E-A384-A3886742BDA3}"/>
    <cellStyle name="Comma 3 2 4 2 4" xfId="1351" xr:uid="{B9A9AF36-ED60-47E5-8337-6F5C45B0720C}"/>
    <cellStyle name="Comma 3 2 4 2 4 2" xfId="2887" xr:uid="{82A698A7-C6C8-423F-B742-A2A0B7D5FFAD}"/>
    <cellStyle name="Comma 3 2 4 2 4 2 2" xfId="5959" xr:uid="{99A8E557-409B-4B1C-8E85-CF87B3B9173F}"/>
    <cellStyle name="Comma 3 2 4 2 4 2 2 2" xfId="12439" xr:uid="{68AF75EB-27BC-4531-A697-1D2ADED7A96C}"/>
    <cellStyle name="Comma 3 2 4 2 4 2 2 2 2" xfId="25399" xr:uid="{18497AF0-5506-4B2F-8673-4A4453CE47C8}"/>
    <cellStyle name="Comma 3 2 4 2 4 2 2 3" xfId="18919" xr:uid="{5C447F16-6AF4-4096-9E42-0406353E7E2D}"/>
    <cellStyle name="Comma 3 2 4 2 4 2 3" xfId="9367" xr:uid="{0395EE21-6103-4911-91DF-FDCC66004566}"/>
    <cellStyle name="Comma 3 2 4 2 4 2 3 2" xfId="22327" xr:uid="{09DDDBB1-6AE8-4EE3-B273-7049537226C6}"/>
    <cellStyle name="Comma 3 2 4 2 4 2 4" xfId="15847" xr:uid="{C073A0CF-6585-4E99-88E4-8317B77AF2C8}"/>
    <cellStyle name="Comma 3 2 4 2 4 3" xfId="4423" xr:uid="{10605176-385B-4DEB-9D7A-C25A609EF803}"/>
    <cellStyle name="Comma 3 2 4 2 4 3 2" xfId="10903" xr:uid="{AD6F4D55-48A0-489C-ACE0-8773ED6D0401}"/>
    <cellStyle name="Comma 3 2 4 2 4 3 2 2" xfId="23863" xr:uid="{146FEB63-957B-4D41-8F76-02EFB772EE66}"/>
    <cellStyle name="Comma 3 2 4 2 4 3 3" xfId="17383" xr:uid="{1558F8BC-F004-4E79-A8EE-BD2AAE3A71CA}"/>
    <cellStyle name="Comma 3 2 4 2 4 4" xfId="7831" xr:uid="{0100DA96-46FE-4760-9F15-7DBDCAE2AC4C}"/>
    <cellStyle name="Comma 3 2 4 2 4 4 2" xfId="20791" xr:uid="{8136A6F7-F866-4B91-874D-6217AA19913D}"/>
    <cellStyle name="Comma 3 2 4 2 4 5" xfId="14311" xr:uid="{4D2F4143-6BBD-4B74-A8DF-BF1362196B9E}"/>
    <cellStyle name="Comma 3 2 4 2 5" xfId="2119" xr:uid="{BE96A479-F826-4FD6-B5FF-2563F7A7FD71}"/>
    <cellStyle name="Comma 3 2 4 2 5 2" xfId="5191" xr:uid="{B8ADEDC1-8763-473C-900F-6E48B0DF35E6}"/>
    <cellStyle name="Comma 3 2 4 2 5 2 2" xfId="11671" xr:uid="{4D2C4101-637C-4BCA-B1DE-00E3A4624232}"/>
    <cellStyle name="Comma 3 2 4 2 5 2 2 2" xfId="24631" xr:uid="{1AA2CE32-0D0C-4D15-ABEB-E47629E15E71}"/>
    <cellStyle name="Comma 3 2 4 2 5 2 3" xfId="18151" xr:uid="{EC9EF386-C3FA-4DC5-9BA4-E512C37737AA}"/>
    <cellStyle name="Comma 3 2 4 2 5 3" xfId="8599" xr:uid="{8839977D-592B-405B-B5A2-E1F907C6B363}"/>
    <cellStyle name="Comma 3 2 4 2 5 3 2" xfId="21559" xr:uid="{C995D1AE-B7FF-4A5E-AC90-EDDA9BB3A72B}"/>
    <cellStyle name="Comma 3 2 4 2 5 4" xfId="15079" xr:uid="{6DC5C146-249D-4350-9350-CD4593E3A4FF}"/>
    <cellStyle name="Comma 3 2 4 2 6" xfId="3655" xr:uid="{615B169D-15C2-46AF-9ED8-8FE73E6A1930}"/>
    <cellStyle name="Comma 3 2 4 2 6 2" xfId="10135" xr:uid="{C5B1EF66-1703-4623-A5EB-213BB01EDAEB}"/>
    <cellStyle name="Comma 3 2 4 2 6 2 2" xfId="23095" xr:uid="{BE7902F0-4618-499F-A560-639E052F2908}"/>
    <cellStyle name="Comma 3 2 4 2 6 3" xfId="16615" xr:uid="{A519F40F-4E1D-47A0-BC15-EB0F7C0361B2}"/>
    <cellStyle name="Comma 3 2 4 2 7" xfId="7063" xr:uid="{20706DA7-E953-4AAB-B905-B24AD98FD998}"/>
    <cellStyle name="Comma 3 2 4 2 7 2" xfId="20023" xr:uid="{084E3BEE-E04B-4823-BF3A-418E40EA25BB}"/>
    <cellStyle name="Comma 3 2 4 2 8" xfId="13543" xr:uid="{3DA27E06-C73D-49E8-AF58-45C52213B93F}"/>
    <cellStyle name="Comma 3 2 4 3" xfId="647" xr:uid="{2BFAA05D-A85F-4174-B447-C1EE3815BA9D}"/>
    <cellStyle name="Comma 3 2 4 3 2" xfId="839" xr:uid="{768F9522-8A76-4A8D-A4FC-A82D3298F584}"/>
    <cellStyle name="Comma 3 2 4 3 2 2" xfId="1223" xr:uid="{5A774A59-5E9F-4053-8520-BEE97CA5F19D}"/>
    <cellStyle name="Comma 3 2 4 3 2 2 2" xfId="1991" xr:uid="{2CC2498E-4472-4787-8E8F-81892ACC45A3}"/>
    <cellStyle name="Comma 3 2 4 3 2 2 2 2" xfId="3527" xr:uid="{BC0A9DB9-57A1-4478-8C99-5E9CCE2C2AA9}"/>
    <cellStyle name="Comma 3 2 4 3 2 2 2 2 2" xfId="6599" xr:uid="{E49EF47C-C41F-47E8-9FC9-024137F8937C}"/>
    <cellStyle name="Comma 3 2 4 3 2 2 2 2 2 2" xfId="13079" xr:uid="{D8D455E4-BBEA-45B8-968B-63102C5C3477}"/>
    <cellStyle name="Comma 3 2 4 3 2 2 2 2 2 2 2" xfId="26039" xr:uid="{80AC6CB3-A22B-4FAB-BAAB-B17D1E796E19}"/>
    <cellStyle name="Comma 3 2 4 3 2 2 2 2 2 3" xfId="19559" xr:uid="{6C1BD09D-2BB5-4914-9558-909CEB195EC4}"/>
    <cellStyle name="Comma 3 2 4 3 2 2 2 2 3" xfId="10007" xr:uid="{198035F5-BF19-4D5E-A25A-4299B8143C0F}"/>
    <cellStyle name="Comma 3 2 4 3 2 2 2 2 3 2" xfId="22967" xr:uid="{2B68C4B6-B960-41E0-882F-EDF923E9969D}"/>
    <cellStyle name="Comma 3 2 4 3 2 2 2 2 4" xfId="16487" xr:uid="{AAB6CD92-2946-4A4A-AC37-F07E853EAAA8}"/>
    <cellStyle name="Comma 3 2 4 3 2 2 2 3" xfId="5063" xr:uid="{746EEDEE-20B6-460A-93FA-B9D35A475202}"/>
    <cellStyle name="Comma 3 2 4 3 2 2 2 3 2" xfId="11543" xr:uid="{844438B9-3CDB-46A5-9C4A-70B213C0D350}"/>
    <cellStyle name="Comma 3 2 4 3 2 2 2 3 2 2" xfId="24503" xr:uid="{DED483A2-6BE6-4EC2-ABAE-220A442F6951}"/>
    <cellStyle name="Comma 3 2 4 3 2 2 2 3 3" xfId="18023" xr:uid="{97BAB882-4454-4F41-91D9-A4D4CDF1654A}"/>
    <cellStyle name="Comma 3 2 4 3 2 2 2 4" xfId="8471" xr:uid="{216EBE30-7571-4C6B-AE1D-F9CE5DDB159D}"/>
    <cellStyle name="Comma 3 2 4 3 2 2 2 4 2" xfId="21431" xr:uid="{CACD385D-B7FB-4D72-A1FF-8482C38BD857}"/>
    <cellStyle name="Comma 3 2 4 3 2 2 2 5" xfId="14951" xr:uid="{19E9C891-742B-4C6E-8A5A-F1C77FB10734}"/>
    <cellStyle name="Comma 3 2 4 3 2 2 3" xfId="2759" xr:uid="{F616E2E2-7B3D-4804-A70E-8F2E1194C3B0}"/>
    <cellStyle name="Comma 3 2 4 3 2 2 3 2" xfId="5831" xr:uid="{D5E3243B-5091-4180-A581-62E188B2903F}"/>
    <cellStyle name="Comma 3 2 4 3 2 2 3 2 2" xfId="12311" xr:uid="{24A239DE-F7E2-4762-B408-7F0982CB4E92}"/>
    <cellStyle name="Comma 3 2 4 3 2 2 3 2 2 2" xfId="25271" xr:uid="{D7EBF9CB-53B7-43E8-8DEC-571820011CA8}"/>
    <cellStyle name="Comma 3 2 4 3 2 2 3 2 3" xfId="18791" xr:uid="{276D0418-F5CF-43F8-9918-5714920882C6}"/>
    <cellStyle name="Comma 3 2 4 3 2 2 3 3" xfId="9239" xr:uid="{50A64D06-7068-4217-B1B8-8FE4DE8B5275}"/>
    <cellStyle name="Comma 3 2 4 3 2 2 3 3 2" xfId="22199" xr:uid="{A897D4E6-8232-41CF-960D-F9BCB6F7311A}"/>
    <cellStyle name="Comma 3 2 4 3 2 2 3 4" xfId="15719" xr:uid="{BF00C600-48FB-4364-A019-2C63840280F6}"/>
    <cellStyle name="Comma 3 2 4 3 2 2 4" xfId="4295" xr:uid="{470D9B50-5FBA-4377-854C-CB9DD351637C}"/>
    <cellStyle name="Comma 3 2 4 3 2 2 4 2" xfId="10775" xr:uid="{86750616-9E81-4297-9DE7-345F8A3E50D7}"/>
    <cellStyle name="Comma 3 2 4 3 2 2 4 2 2" xfId="23735" xr:uid="{CEE2A8B9-3CC4-49C7-A5D4-67CC01DD27AD}"/>
    <cellStyle name="Comma 3 2 4 3 2 2 4 3" xfId="17255" xr:uid="{86C1C2AE-3801-4FCE-9FF3-A0B7CBCC41B1}"/>
    <cellStyle name="Comma 3 2 4 3 2 2 5" xfId="7703" xr:uid="{31D06C8E-20F4-40DD-8310-9BAC6860E9E3}"/>
    <cellStyle name="Comma 3 2 4 3 2 2 5 2" xfId="20663" xr:uid="{A0B96700-F565-4B42-B3A5-683380C026E5}"/>
    <cellStyle name="Comma 3 2 4 3 2 2 6" xfId="14183" xr:uid="{7E82DADB-345E-4ED1-BB2D-65B975A5D44A}"/>
    <cellStyle name="Comma 3 2 4 3 2 3" xfId="1607" xr:uid="{B3D7C333-68CE-4360-BA38-5D29535C93C8}"/>
    <cellStyle name="Comma 3 2 4 3 2 3 2" xfId="3143" xr:uid="{E53F2868-9B96-4415-B901-5F54A217E9E4}"/>
    <cellStyle name="Comma 3 2 4 3 2 3 2 2" xfId="6215" xr:uid="{88E7BF8C-3748-4408-9E57-77061BD6921E}"/>
    <cellStyle name="Comma 3 2 4 3 2 3 2 2 2" xfId="12695" xr:uid="{4B1DCCD3-F7AF-43B4-A0EE-0959F9BFED1A}"/>
    <cellStyle name="Comma 3 2 4 3 2 3 2 2 2 2" xfId="25655" xr:uid="{6634A562-A0DA-4FB0-BC43-7D42AC33B9BE}"/>
    <cellStyle name="Comma 3 2 4 3 2 3 2 2 3" xfId="19175" xr:uid="{99A400B2-8337-4CFE-B849-C47C9F71BF34}"/>
    <cellStyle name="Comma 3 2 4 3 2 3 2 3" xfId="9623" xr:uid="{CD0D7E51-224C-412E-9D4F-2CC0EE19330B}"/>
    <cellStyle name="Comma 3 2 4 3 2 3 2 3 2" xfId="22583" xr:uid="{E607CEA1-B74A-402F-901C-2B4255CBAED8}"/>
    <cellStyle name="Comma 3 2 4 3 2 3 2 4" xfId="16103" xr:uid="{F82BC044-7D91-4C46-9950-E193144B0A61}"/>
    <cellStyle name="Comma 3 2 4 3 2 3 3" xfId="4679" xr:uid="{B7DB0779-D4C1-4BA4-98E0-12714D2E4917}"/>
    <cellStyle name="Comma 3 2 4 3 2 3 3 2" xfId="11159" xr:uid="{6D474230-4745-4ED2-BC1B-1A4517B9AE1C}"/>
    <cellStyle name="Comma 3 2 4 3 2 3 3 2 2" xfId="24119" xr:uid="{7A4933EE-B1DD-4A18-8E50-3BA2CBAAEFC5}"/>
    <cellStyle name="Comma 3 2 4 3 2 3 3 3" xfId="17639" xr:uid="{D725DE40-2895-4249-8E69-119BF997899D}"/>
    <cellStyle name="Comma 3 2 4 3 2 3 4" xfId="8087" xr:uid="{F0ACF5B4-5B96-4354-9FC0-173215F75DEE}"/>
    <cellStyle name="Comma 3 2 4 3 2 3 4 2" xfId="21047" xr:uid="{BD4A0EDE-B10C-4D2B-BD5B-B32EEC7623AC}"/>
    <cellStyle name="Comma 3 2 4 3 2 3 5" xfId="14567" xr:uid="{375D40DB-FC2A-4E5C-A506-1AFFA6BFDAEA}"/>
    <cellStyle name="Comma 3 2 4 3 2 4" xfId="2375" xr:uid="{D3448E8C-489D-4D71-A135-51AA408054C1}"/>
    <cellStyle name="Comma 3 2 4 3 2 4 2" xfId="5447" xr:uid="{5D48995D-9A2A-48EA-93D5-AA508BEC8E65}"/>
    <cellStyle name="Comma 3 2 4 3 2 4 2 2" xfId="11927" xr:uid="{2EB9B349-1350-4D21-90CE-D041DB49C7A6}"/>
    <cellStyle name="Comma 3 2 4 3 2 4 2 2 2" xfId="24887" xr:uid="{2457451F-572E-4B5B-B37B-6A9A83F971CA}"/>
    <cellStyle name="Comma 3 2 4 3 2 4 2 3" xfId="18407" xr:uid="{1D86779D-557C-4433-A516-8D8F5236FE5A}"/>
    <cellStyle name="Comma 3 2 4 3 2 4 3" xfId="8855" xr:uid="{2C662CDD-58DB-4703-9AB0-3C20B331874C}"/>
    <cellStyle name="Comma 3 2 4 3 2 4 3 2" xfId="21815" xr:uid="{87B5D653-5A2F-4764-A6C2-25490180A7AD}"/>
    <cellStyle name="Comma 3 2 4 3 2 4 4" xfId="15335" xr:uid="{934FBFED-161E-4D3D-8F08-99B412C4EDE5}"/>
    <cellStyle name="Comma 3 2 4 3 2 5" xfId="3911" xr:uid="{2A00B450-E320-45BD-8F90-4CD52CA04553}"/>
    <cellStyle name="Comma 3 2 4 3 2 5 2" xfId="10391" xr:uid="{6CCC6D52-A83C-4ED3-8E11-7087EADF967B}"/>
    <cellStyle name="Comma 3 2 4 3 2 5 2 2" xfId="23351" xr:uid="{CFB4EAD4-7070-48B2-8BBD-F70859F0AD5B}"/>
    <cellStyle name="Comma 3 2 4 3 2 5 3" xfId="16871" xr:uid="{55E852D3-C1D9-4C0B-AEB1-EFF4228C63F4}"/>
    <cellStyle name="Comma 3 2 4 3 2 6" xfId="7319" xr:uid="{E063CB0E-4012-4684-A469-913371FE30DD}"/>
    <cellStyle name="Comma 3 2 4 3 2 6 2" xfId="20279" xr:uid="{7758D943-7508-4DA9-8934-60FD06BC53AE}"/>
    <cellStyle name="Comma 3 2 4 3 2 7" xfId="13799" xr:uid="{6FE5BAF0-EA34-4F98-B0CC-AAB0366E744D}"/>
    <cellStyle name="Comma 3 2 4 3 3" xfId="1031" xr:uid="{38FF75AF-3C0F-4111-A19E-597673B2A25B}"/>
    <cellStyle name="Comma 3 2 4 3 3 2" xfId="1799" xr:uid="{A8436453-286E-4E89-B14F-24FF8EF29507}"/>
    <cellStyle name="Comma 3 2 4 3 3 2 2" xfId="3335" xr:uid="{4400B294-C437-4EA9-9031-7F92FF4EA14F}"/>
    <cellStyle name="Comma 3 2 4 3 3 2 2 2" xfId="6407" xr:uid="{503232DB-7243-43BE-B9DB-40E1F8597CE0}"/>
    <cellStyle name="Comma 3 2 4 3 3 2 2 2 2" xfId="12887" xr:uid="{307E5038-9E4D-45F8-9296-90010C91232C}"/>
    <cellStyle name="Comma 3 2 4 3 3 2 2 2 2 2" xfId="25847" xr:uid="{27091DA7-83D4-4E08-8532-6124A3D47B94}"/>
    <cellStyle name="Comma 3 2 4 3 3 2 2 2 3" xfId="19367" xr:uid="{13317DA9-F825-49CB-A973-C7D5F98BB388}"/>
    <cellStyle name="Comma 3 2 4 3 3 2 2 3" xfId="9815" xr:uid="{44F3E976-D993-400A-940A-3B9635204D0C}"/>
    <cellStyle name="Comma 3 2 4 3 3 2 2 3 2" xfId="22775" xr:uid="{08618057-A1C9-4884-9DEF-1AA305AFDD7C}"/>
    <cellStyle name="Comma 3 2 4 3 3 2 2 4" xfId="16295" xr:uid="{64F04E93-7502-4B8F-8514-748810E800B2}"/>
    <cellStyle name="Comma 3 2 4 3 3 2 3" xfId="4871" xr:uid="{675541F0-2917-403C-8E0E-D432D738EBF0}"/>
    <cellStyle name="Comma 3 2 4 3 3 2 3 2" xfId="11351" xr:uid="{246AB8D6-66B8-49C6-B4F7-25B99F1E9189}"/>
    <cellStyle name="Comma 3 2 4 3 3 2 3 2 2" xfId="24311" xr:uid="{A80D5273-96D6-483D-81AA-009122E3DC9F}"/>
    <cellStyle name="Comma 3 2 4 3 3 2 3 3" xfId="17831" xr:uid="{CF1BBC40-B8E4-4AAB-AE4B-689616C36277}"/>
    <cellStyle name="Comma 3 2 4 3 3 2 4" xfId="8279" xr:uid="{E2F462E4-3C77-4096-9C49-238E26CEAA07}"/>
    <cellStyle name="Comma 3 2 4 3 3 2 4 2" xfId="21239" xr:uid="{5F60C226-2A9A-449F-A3E3-F2BA71DEC2EF}"/>
    <cellStyle name="Comma 3 2 4 3 3 2 5" xfId="14759" xr:uid="{0F526E92-A2BD-423B-813F-1A8556CD0CBB}"/>
    <cellStyle name="Comma 3 2 4 3 3 3" xfId="2567" xr:uid="{F19897C8-4E18-4C87-AC61-C184D9010BBD}"/>
    <cellStyle name="Comma 3 2 4 3 3 3 2" xfId="5639" xr:uid="{1065DF25-079C-4691-A431-DBE9F7CA04D0}"/>
    <cellStyle name="Comma 3 2 4 3 3 3 2 2" xfId="12119" xr:uid="{26922945-91CD-4071-8E99-2981CEB2CDC0}"/>
    <cellStyle name="Comma 3 2 4 3 3 3 2 2 2" xfId="25079" xr:uid="{7C647969-9E93-443B-9D01-A5A7EB71D6D1}"/>
    <cellStyle name="Comma 3 2 4 3 3 3 2 3" xfId="18599" xr:uid="{744ECEC8-D834-4616-BDE2-1DA787F06D1F}"/>
    <cellStyle name="Comma 3 2 4 3 3 3 3" xfId="9047" xr:uid="{19641151-ABC2-425A-A13F-F065BBCF7196}"/>
    <cellStyle name="Comma 3 2 4 3 3 3 3 2" xfId="22007" xr:uid="{765CE710-E889-4C72-B032-EA47A6372760}"/>
    <cellStyle name="Comma 3 2 4 3 3 3 4" xfId="15527" xr:uid="{B4180347-02C2-40E2-B36A-68B330ACF0F6}"/>
    <cellStyle name="Comma 3 2 4 3 3 4" xfId="4103" xr:uid="{CDCE67B6-35AA-4D28-AD46-F74AE2A2A3BE}"/>
    <cellStyle name="Comma 3 2 4 3 3 4 2" xfId="10583" xr:uid="{01AF7582-EAA1-47CB-98FD-AF2907EE7074}"/>
    <cellStyle name="Comma 3 2 4 3 3 4 2 2" xfId="23543" xr:uid="{422E1404-DAE1-4664-8BD5-9730C0110C7B}"/>
    <cellStyle name="Comma 3 2 4 3 3 4 3" xfId="17063" xr:uid="{A9C0D881-BD13-4401-A439-35F207BF6096}"/>
    <cellStyle name="Comma 3 2 4 3 3 5" xfId="7511" xr:uid="{0C7A2439-913E-46BA-84E9-243BB45B5070}"/>
    <cellStyle name="Comma 3 2 4 3 3 5 2" xfId="20471" xr:uid="{E33EC420-C26D-4C6B-A6C4-23C20A066F3E}"/>
    <cellStyle name="Comma 3 2 4 3 3 6" xfId="13991" xr:uid="{841E663F-A02A-4757-9967-CCD20A040043}"/>
    <cellStyle name="Comma 3 2 4 3 4" xfId="1415" xr:uid="{1462F4D4-F4FC-4B3A-B94F-F88CFC2F9CC2}"/>
    <cellStyle name="Comma 3 2 4 3 4 2" xfId="2951" xr:uid="{6708F0E7-CA93-463C-B84E-6336A2D9C077}"/>
    <cellStyle name="Comma 3 2 4 3 4 2 2" xfId="6023" xr:uid="{53672A2E-1B96-408F-809D-C26AFAA057D6}"/>
    <cellStyle name="Comma 3 2 4 3 4 2 2 2" xfId="12503" xr:uid="{C76FB4A1-1968-4333-8A82-A39F3D105707}"/>
    <cellStyle name="Comma 3 2 4 3 4 2 2 2 2" xfId="25463" xr:uid="{CDCD5E25-CD40-4665-A7B4-8FFBC7900D0A}"/>
    <cellStyle name="Comma 3 2 4 3 4 2 2 3" xfId="18983" xr:uid="{1F2AF7C4-867C-43B0-AA4E-F79294431E94}"/>
    <cellStyle name="Comma 3 2 4 3 4 2 3" xfId="9431" xr:uid="{8AEB78CF-81AE-4226-8273-BE6977DF3685}"/>
    <cellStyle name="Comma 3 2 4 3 4 2 3 2" xfId="22391" xr:uid="{67301D94-3335-4E51-9C83-3C8D9CF5C42E}"/>
    <cellStyle name="Comma 3 2 4 3 4 2 4" xfId="15911" xr:uid="{5A8FDA56-43E8-4A36-9469-FDE7C509D8C6}"/>
    <cellStyle name="Comma 3 2 4 3 4 3" xfId="4487" xr:uid="{AB45C94E-2452-49AF-B189-659414846D0C}"/>
    <cellStyle name="Comma 3 2 4 3 4 3 2" xfId="10967" xr:uid="{19282C38-873E-4CB0-A258-218DA2422D0A}"/>
    <cellStyle name="Comma 3 2 4 3 4 3 2 2" xfId="23927" xr:uid="{1DFE502C-C17F-499C-8F76-2A045374F0AD}"/>
    <cellStyle name="Comma 3 2 4 3 4 3 3" xfId="17447" xr:uid="{0C84ED18-0C01-4D0C-8409-F8C4B1F9EFF6}"/>
    <cellStyle name="Comma 3 2 4 3 4 4" xfId="7895" xr:uid="{4C31DC7C-BD84-4A28-A6FF-F74F039BA541}"/>
    <cellStyle name="Comma 3 2 4 3 4 4 2" xfId="20855" xr:uid="{0AA2A890-B1A4-44BD-8EA9-8FC9BC61FFCC}"/>
    <cellStyle name="Comma 3 2 4 3 4 5" xfId="14375" xr:uid="{D11EA447-3829-4762-8D97-DC3074C05EFA}"/>
    <cellStyle name="Comma 3 2 4 3 5" xfId="2183" xr:uid="{A5CCFDC5-708F-4564-AF29-165069A9339A}"/>
    <cellStyle name="Comma 3 2 4 3 5 2" xfId="5255" xr:uid="{C0155D7D-8749-4CA7-BC82-760DA8AEDB5A}"/>
    <cellStyle name="Comma 3 2 4 3 5 2 2" xfId="11735" xr:uid="{02ED6D55-0356-42AE-B2D8-CF56B3F2BF1B}"/>
    <cellStyle name="Comma 3 2 4 3 5 2 2 2" xfId="24695" xr:uid="{BAF8D1B4-2C58-4580-8B96-B293239E89B5}"/>
    <cellStyle name="Comma 3 2 4 3 5 2 3" xfId="18215" xr:uid="{EB5FA0C1-D044-47F7-8D44-00FD5FD7FB33}"/>
    <cellStyle name="Comma 3 2 4 3 5 3" xfId="8663" xr:uid="{05729F84-41FF-4099-A245-07D4A3EFDEC9}"/>
    <cellStyle name="Comma 3 2 4 3 5 3 2" xfId="21623" xr:uid="{B18A900C-FC6F-4B81-BAE5-954E70F27DA1}"/>
    <cellStyle name="Comma 3 2 4 3 5 4" xfId="15143" xr:uid="{E8FF8D51-451C-4B6E-8E7F-471A23BC8327}"/>
    <cellStyle name="Comma 3 2 4 3 6" xfId="3719" xr:uid="{EBF2197B-3D5D-4753-85ED-CF27222E9F16}"/>
    <cellStyle name="Comma 3 2 4 3 6 2" xfId="10199" xr:uid="{26A194F1-BD63-4E6C-883F-0DD0C4ADBB44}"/>
    <cellStyle name="Comma 3 2 4 3 6 2 2" xfId="23159" xr:uid="{02E45F32-871D-4D3B-8E4B-27DE84B2D2C4}"/>
    <cellStyle name="Comma 3 2 4 3 6 3" xfId="16679" xr:uid="{905F8AA3-F7C8-4E99-80A5-EAC6D97D4110}"/>
    <cellStyle name="Comma 3 2 4 3 7" xfId="7127" xr:uid="{24789F42-4FCA-4F98-87D7-A3B2E6CCE93D}"/>
    <cellStyle name="Comma 3 2 4 3 7 2" xfId="20087" xr:uid="{B2863C52-FA7E-4FD2-B7F1-0913E47E94BD}"/>
    <cellStyle name="Comma 3 2 4 3 8" xfId="13607" xr:uid="{DC987D82-AC97-4364-A42A-2E7DC2F7045A}"/>
    <cellStyle name="Comma 3 2 4 4" xfId="711" xr:uid="{C8F2B02C-106F-469F-A7E3-2E1A498DF2A7}"/>
    <cellStyle name="Comma 3 2 4 4 2" xfId="1095" xr:uid="{C82388F6-3494-4EAF-A03A-E45936029502}"/>
    <cellStyle name="Comma 3 2 4 4 2 2" xfId="1863" xr:uid="{14DE4A07-52B7-4E0A-93BF-3546D657F3AF}"/>
    <cellStyle name="Comma 3 2 4 4 2 2 2" xfId="3399" xr:uid="{BE8C9F56-7818-40D3-A514-303483A70197}"/>
    <cellStyle name="Comma 3 2 4 4 2 2 2 2" xfId="6471" xr:uid="{FE4DF7A6-8093-46D6-A067-C93D8B01C2B0}"/>
    <cellStyle name="Comma 3 2 4 4 2 2 2 2 2" xfId="12951" xr:uid="{C62A120B-1AA9-4A79-8605-BD7973810FB7}"/>
    <cellStyle name="Comma 3 2 4 4 2 2 2 2 2 2" xfId="25911" xr:uid="{F78FE69D-F3E4-4F20-B544-89491485E8E0}"/>
    <cellStyle name="Comma 3 2 4 4 2 2 2 2 3" xfId="19431" xr:uid="{3E34BC06-12D2-43CF-8B29-6E3763A67D07}"/>
    <cellStyle name="Comma 3 2 4 4 2 2 2 3" xfId="9879" xr:uid="{9ACA933C-4B84-4D6A-9D88-E8B8538CB0C4}"/>
    <cellStyle name="Comma 3 2 4 4 2 2 2 3 2" xfId="22839" xr:uid="{1B1FCEEB-7A88-48EE-A12F-04A42E99369E}"/>
    <cellStyle name="Comma 3 2 4 4 2 2 2 4" xfId="16359" xr:uid="{F4D38119-DEEF-4498-9E72-753F3ED26EAF}"/>
    <cellStyle name="Comma 3 2 4 4 2 2 3" xfId="4935" xr:uid="{C2906766-F801-422D-807A-3DF1E7A6AC17}"/>
    <cellStyle name="Comma 3 2 4 4 2 2 3 2" xfId="11415" xr:uid="{BC935711-C2EF-4088-ADD6-6349D6C1667E}"/>
    <cellStyle name="Comma 3 2 4 4 2 2 3 2 2" xfId="24375" xr:uid="{A430269E-BA47-403F-B3AA-5656CE1E61EA}"/>
    <cellStyle name="Comma 3 2 4 4 2 2 3 3" xfId="17895" xr:uid="{58A0A64D-5F34-4D98-8FD8-41FB58B85F51}"/>
    <cellStyle name="Comma 3 2 4 4 2 2 4" xfId="8343" xr:uid="{A9BB5346-DAF0-4FFE-AA6F-320E41B523EE}"/>
    <cellStyle name="Comma 3 2 4 4 2 2 4 2" xfId="21303" xr:uid="{BB9FD497-F75B-4027-8B21-A42C76E87F3A}"/>
    <cellStyle name="Comma 3 2 4 4 2 2 5" xfId="14823" xr:uid="{B12B167D-8D18-43D8-AB4E-5800EA6ED394}"/>
    <cellStyle name="Comma 3 2 4 4 2 3" xfId="2631" xr:uid="{D8CEEDCF-C4D2-4C4B-8147-107BB52023DA}"/>
    <cellStyle name="Comma 3 2 4 4 2 3 2" xfId="5703" xr:uid="{74B00AC2-3259-4B52-9751-987CC577FD6A}"/>
    <cellStyle name="Comma 3 2 4 4 2 3 2 2" xfId="12183" xr:uid="{4F33A54A-DDA1-436C-A816-CFC6167FDC3C}"/>
    <cellStyle name="Comma 3 2 4 4 2 3 2 2 2" xfId="25143" xr:uid="{1FE8D8B3-96E0-431F-8DB1-DE3E72AC3F07}"/>
    <cellStyle name="Comma 3 2 4 4 2 3 2 3" xfId="18663" xr:uid="{3C876648-EA0F-4BF6-98E4-21C6EB4D5F97}"/>
    <cellStyle name="Comma 3 2 4 4 2 3 3" xfId="9111" xr:uid="{90C125EF-E075-4BC2-85CC-B5CA8CCFA791}"/>
    <cellStyle name="Comma 3 2 4 4 2 3 3 2" xfId="22071" xr:uid="{EA80D257-5C23-4FD0-B3D3-AC5B6EDE8AE1}"/>
    <cellStyle name="Comma 3 2 4 4 2 3 4" xfId="15591" xr:uid="{CDED5589-8F4E-4717-BBE6-2051946269A3}"/>
    <cellStyle name="Comma 3 2 4 4 2 4" xfId="4167" xr:uid="{B1A19A0A-CCAC-4D9D-A25F-24A8FA90FAFE}"/>
    <cellStyle name="Comma 3 2 4 4 2 4 2" xfId="10647" xr:uid="{5031F61A-27C9-416B-816C-35DE6131CDF5}"/>
    <cellStyle name="Comma 3 2 4 4 2 4 2 2" xfId="23607" xr:uid="{4A705279-2CBE-41BF-9155-E8E799216ABC}"/>
    <cellStyle name="Comma 3 2 4 4 2 4 3" xfId="17127" xr:uid="{060D3D5C-1712-472F-8CEC-8B077676D1FF}"/>
    <cellStyle name="Comma 3 2 4 4 2 5" xfId="7575" xr:uid="{9D41351F-54AE-4F1F-99FB-B889B1B0322F}"/>
    <cellStyle name="Comma 3 2 4 4 2 5 2" xfId="20535" xr:uid="{6B12F2DC-F0F7-4A51-BCD6-E9615D704AB6}"/>
    <cellStyle name="Comma 3 2 4 4 2 6" xfId="14055" xr:uid="{798F86D0-B1C5-46CB-9FEC-AC307B8CE699}"/>
    <cellStyle name="Comma 3 2 4 4 3" xfId="1479" xr:uid="{71AAB66B-2CF8-45B1-BBF0-CF268BAAEFBA}"/>
    <cellStyle name="Comma 3 2 4 4 3 2" xfId="3015" xr:uid="{22F6637C-AD1C-489F-B395-051A343912D3}"/>
    <cellStyle name="Comma 3 2 4 4 3 2 2" xfId="6087" xr:uid="{24932F06-1611-40B0-B36B-68DE51A9D0B7}"/>
    <cellStyle name="Comma 3 2 4 4 3 2 2 2" xfId="12567" xr:uid="{81C9AAAD-89AA-495D-A4B1-B957996E56F7}"/>
    <cellStyle name="Comma 3 2 4 4 3 2 2 2 2" xfId="25527" xr:uid="{5EBC3C13-79A3-4AE9-980B-0283690D0860}"/>
    <cellStyle name="Comma 3 2 4 4 3 2 2 3" xfId="19047" xr:uid="{80029477-EB87-40FF-BCDC-D30C94391046}"/>
    <cellStyle name="Comma 3 2 4 4 3 2 3" xfId="9495" xr:uid="{D893DF71-B57D-480F-8AE9-663F409CDD60}"/>
    <cellStyle name="Comma 3 2 4 4 3 2 3 2" xfId="22455" xr:uid="{9A39619D-C3F7-49A3-A4AC-CEB5F080D368}"/>
    <cellStyle name="Comma 3 2 4 4 3 2 4" xfId="15975" xr:uid="{B7CCDCB4-15BE-4781-B79A-18714F71A4E9}"/>
    <cellStyle name="Comma 3 2 4 4 3 3" xfId="4551" xr:uid="{C6FA8306-C7B3-4677-8669-1146BFAA8131}"/>
    <cellStyle name="Comma 3 2 4 4 3 3 2" xfId="11031" xr:uid="{A309F4AE-2B88-4699-BD6E-B9361D7E9B7F}"/>
    <cellStyle name="Comma 3 2 4 4 3 3 2 2" xfId="23991" xr:uid="{32F65446-EA17-4D34-93D0-E7CF1608B7D8}"/>
    <cellStyle name="Comma 3 2 4 4 3 3 3" xfId="17511" xr:uid="{372FD4AF-5BB8-466A-983A-DB314D758A46}"/>
    <cellStyle name="Comma 3 2 4 4 3 4" xfId="7959" xr:uid="{9F0F7E81-88A5-4C76-8A16-BC656D26AF60}"/>
    <cellStyle name="Comma 3 2 4 4 3 4 2" xfId="20919" xr:uid="{560D0DE9-C787-4EF0-ACC5-EBB5F8A109E3}"/>
    <cellStyle name="Comma 3 2 4 4 3 5" xfId="14439" xr:uid="{D03042E4-6C86-4D34-8CC4-5870CE8DABE7}"/>
    <cellStyle name="Comma 3 2 4 4 4" xfId="2247" xr:uid="{D4AD998F-8AEC-4936-A9D8-CE3972654B00}"/>
    <cellStyle name="Comma 3 2 4 4 4 2" xfId="5319" xr:uid="{2501A7E6-17A2-4F9D-B30F-039262034A25}"/>
    <cellStyle name="Comma 3 2 4 4 4 2 2" xfId="11799" xr:uid="{DCFC1139-D79A-474E-A08A-9D5AA5A9EC66}"/>
    <cellStyle name="Comma 3 2 4 4 4 2 2 2" xfId="24759" xr:uid="{B86A9C84-B673-4A7B-82BB-31E6F48D0227}"/>
    <cellStyle name="Comma 3 2 4 4 4 2 3" xfId="18279" xr:uid="{746C040D-1A83-4C61-81FB-CCFF51152D60}"/>
    <cellStyle name="Comma 3 2 4 4 4 3" xfId="8727" xr:uid="{A2360FBF-011F-46B0-B0E0-26E1A9B098D1}"/>
    <cellStyle name="Comma 3 2 4 4 4 3 2" xfId="21687" xr:uid="{92510EB7-AB1C-4884-9691-FD269502F44A}"/>
    <cellStyle name="Comma 3 2 4 4 4 4" xfId="15207" xr:uid="{8A68B841-B6B7-4946-B3AE-694326D099FA}"/>
    <cellStyle name="Comma 3 2 4 4 5" xfId="3783" xr:uid="{EED881F8-42EB-4DDD-A00F-56AAEC38969B}"/>
    <cellStyle name="Comma 3 2 4 4 5 2" xfId="10263" xr:uid="{845CEA12-5989-4301-A3A5-387DCABF625E}"/>
    <cellStyle name="Comma 3 2 4 4 5 2 2" xfId="23223" xr:uid="{CFC03F58-3DEC-43BB-9EB0-0D4C20C224B3}"/>
    <cellStyle name="Comma 3 2 4 4 5 3" xfId="16743" xr:uid="{E9BE600E-8D3C-4F14-9B93-29A9927E43C8}"/>
    <cellStyle name="Comma 3 2 4 4 6" xfId="7191" xr:uid="{90A7A123-2EED-4377-9A61-EA08819EEF63}"/>
    <cellStyle name="Comma 3 2 4 4 6 2" xfId="20151" xr:uid="{52416F94-D64E-4A28-8D56-A40EC9F3B773}"/>
    <cellStyle name="Comma 3 2 4 4 7" xfId="13671" xr:uid="{504FC868-C123-401C-9D7D-80A52817A4EC}"/>
    <cellStyle name="Comma 3 2 4 5" xfId="903" xr:uid="{4D39BCDF-480F-4AB4-8D52-521A7C7E7C32}"/>
    <cellStyle name="Comma 3 2 4 5 2" xfId="1671" xr:uid="{BA97ABBD-E477-4913-8D37-9F195DDEB65E}"/>
    <cellStyle name="Comma 3 2 4 5 2 2" xfId="3207" xr:uid="{C72965D9-A4CD-47BA-88E7-0069D40318E2}"/>
    <cellStyle name="Comma 3 2 4 5 2 2 2" xfId="6279" xr:uid="{98EC70BD-3493-4E92-B8EE-0D410B778983}"/>
    <cellStyle name="Comma 3 2 4 5 2 2 2 2" xfId="12759" xr:uid="{9DB193F5-8E24-45EB-8B71-D1FC32A4EB17}"/>
    <cellStyle name="Comma 3 2 4 5 2 2 2 2 2" xfId="25719" xr:uid="{935E7435-606B-4806-A0CE-4DB8EA2E1C85}"/>
    <cellStyle name="Comma 3 2 4 5 2 2 2 3" xfId="19239" xr:uid="{A916A28E-94B5-447A-9143-0F739BCE24D8}"/>
    <cellStyle name="Comma 3 2 4 5 2 2 3" xfId="9687" xr:uid="{C1196CC3-1282-43BF-9A78-E64864E55897}"/>
    <cellStyle name="Comma 3 2 4 5 2 2 3 2" xfId="22647" xr:uid="{5888562B-8180-4A04-AABA-B89E374AFB87}"/>
    <cellStyle name="Comma 3 2 4 5 2 2 4" xfId="16167" xr:uid="{6681506B-2E67-4DD1-8194-F3C019A30A1C}"/>
    <cellStyle name="Comma 3 2 4 5 2 3" xfId="4743" xr:uid="{388F4BC7-7D78-45AA-8696-51B913793F44}"/>
    <cellStyle name="Comma 3 2 4 5 2 3 2" xfId="11223" xr:uid="{2903EEB9-D328-416E-9FB3-1A43B7FF6DFA}"/>
    <cellStyle name="Comma 3 2 4 5 2 3 2 2" xfId="24183" xr:uid="{4BA78E6C-4F5A-432B-BEA9-9A956E65631B}"/>
    <cellStyle name="Comma 3 2 4 5 2 3 3" xfId="17703" xr:uid="{EAE9E65C-9D28-4F88-899C-E827D2ECD1A7}"/>
    <cellStyle name="Comma 3 2 4 5 2 4" xfId="8151" xr:uid="{C9DA12FF-9C9C-4938-8AEF-4DBAA1654DCC}"/>
    <cellStyle name="Comma 3 2 4 5 2 4 2" xfId="21111" xr:uid="{7D532600-5C49-4964-ACCD-DC5A6B3D4CAF}"/>
    <cellStyle name="Comma 3 2 4 5 2 5" xfId="14631" xr:uid="{E5DD5E4F-096A-4F75-AA86-A9A8D13A1259}"/>
    <cellStyle name="Comma 3 2 4 5 3" xfId="2439" xr:uid="{1FD8D85C-2207-4F2F-B564-94799D9D6A38}"/>
    <cellStyle name="Comma 3 2 4 5 3 2" xfId="5511" xr:uid="{B7AC8BA4-119F-4A02-B91B-C17951ADC909}"/>
    <cellStyle name="Comma 3 2 4 5 3 2 2" xfId="11991" xr:uid="{B4DCD1CD-4E88-40C6-B214-98C3632E7A22}"/>
    <cellStyle name="Comma 3 2 4 5 3 2 2 2" xfId="24951" xr:uid="{A3DA6231-9CA6-46D2-8AD8-CB64D99B243C}"/>
    <cellStyle name="Comma 3 2 4 5 3 2 3" xfId="18471" xr:uid="{000CF2D3-6442-44C6-959E-2492F871FC73}"/>
    <cellStyle name="Comma 3 2 4 5 3 3" xfId="8919" xr:uid="{D66968B6-9B39-4B88-9D8D-6A578FA6DAA2}"/>
    <cellStyle name="Comma 3 2 4 5 3 3 2" xfId="21879" xr:uid="{0BC87468-5245-43A7-B6B6-0274038A5D16}"/>
    <cellStyle name="Comma 3 2 4 5 3 4" xfId="15399" xr:uid="{511FB003-3B46-4374-8633-1DB41F41EDC4}"/>
    <cellStyle name="Comma 3 2 4 5 4" xfId="3975" xr:uid="{21D23C07-8A4E-4005-999D-012B9DE3D1C2}"/>
    <cellStyle name="Comma 3 2 4 5 4 2" xfId="10455" xr:uid="{B57ACFFB-20A5-4833-9602-7DA0EC01333F}"/>
    <cellStyle name="Comma 3 2 4 5 4 2 2" xfId="23415" xr:uid="{57068DE7-2065-4E67-86EC-02235873C825}"/>
    <cellStyle name="Comma 3 2 4 5 4 3" xfId="16935" xr:uid="{F794C2FA-5D16-4E30-B93D-7931CFECF0B3}"/>
    <cellStyle name="Comma 3 2 4 5 5" xfId="7383" xr:uid="{987381CE-2BA1-4767-9209-71221109E778}"/>
    <cellStyle name="Comma 3 2 4 5 5 2" xfId="20343" xr:uid="{4F887646-9332-4239-855A-AC4AB1EA8CD4}"/>
    <cellStyle name="Comma 3 2 4 5 6" xfId="13863" xr:uid="{DCD83E5D-8159-40D4-A564-264256C5F54B}"/>
    <cellStyle name="Comma 3 2 4 6" xfId="1287" xr:uid="{6E398C64-E9B7-4A13-8201-59DEA79C59C0}"/>
    <cellStyle name="Comma 3 2 4 6 2" xfId="2823" xr:uid="{FF6073CF-10A6-4C06-AB3E-C8F3BB298834}"/>
    <cellStyle name="Comma 3 2 4 6 2 2" xfId="5895" xr:uid="{3BE9AB86-B6D5-4A1A-8D59-ED923AB45FB7}"/>
    <cellStyle name="Comma 3 2 4 6 2 2 2" xfId="12375" xr:uid="{47A3B34D-7D78-426E-A9E6-903B7715959B}"/>
    <cellStyle name="Comma 3 2 4 6 2 2 2 2" xfId="25335" xr:uid="{6166EF9F-BFC7-4BBB-AC9C-0B1E5B9B6F63}"/>
    <cellStyle name="Comma 3 2 4 6 2 2 3" xfId="18855" xr:uid="{CD7BF69B-D2CA-48D4-A6DC-3E854A102754}"/>
    <cellStyle name="Comma 3 2 4 6 2 3" xfId="9303" xr:uid="{B5BA21AD-10C9-4B23-AE42-646AED1CCD15}"/>
    <cellStyle name="Comma 3 2 4 6 2 3 2" xfId="22263" xr:uid="{54FCB37D-7472-4C98-B977-0A313787E0B0}"/>
    <cellStyle name="Comma 3 2 4 6 2 4" xfId="15783" xr:uid="{4B6AA5A0-F76A-4424-8EB1-236E3A432606}"/>
    <cellStyle name="Comma 3 2 4 6 3" xfId="4359" xr:uid="{DE8A77E6-74F5-4A83-9812-2E1C2F64E29C}"/>
    <cellStyle name="Comma 3 2 4 6 3 2" xfId="10839" xr:uid="{1FA5E1F0-7F9E-41C3-BA62-80032C576623}"/>
    <cellStyle name="Comma 3 2 4 6 3 2 2" xfId="23799" xr:uid="{E686E1FA-73C2-4506-AD46-C0CB6A4A5EC5}"/>
    <cellStyle name="Comma 3 2 4 6 3 3" xfId="17319" xr:uid="{45A2F525-D831-40F0-82EB-865C344691DA}"/>
    <cellStyle name="Comma 3 2 4 6 4" xfId="7767" xr:uid="{122759A6-1DB5-4D95-BFCB-8B5399B45097}"/>
    <cellStyle name="Comma 3 2 4 6 4 2" xfId="20727" xr:uid="{0EA695FB-B515-4731-956A-9F67CEFED679}"/>
    <cellStyle name="Comma 3 2 4 6 5" xfId="14247" xr:uid="{C65E43AF-43E2-4824-9F6C-4BC3A9F7E1BF}"/>
    <cellStyle name="Comma 3 2 4 7" xfId="2055" xr:uid="{3C43E087-3FDB-426C-84E8-EA8011085B53}"/>
    <cellStyle name="Comma 3 2 4 7 2" xfId="5127" xr:uid="{0DD1D5C5-F66D-4C14-9ADC-E9CEB3574E0F}"/>
    <cellStyle name="Comma 3 2 4 7 2 2" xfId="11607" xr:uid="{8F5912F9-3991-4F07-9FCF-F1889ECE8492}"/>
    <cellStyle name="Comma 3 2 4 7 2 2 2" xfId="24567" xr:uid="{C1CAEB90-BEC1-4269-951D-4499F2B9AA50}"/>
    <cellStyle name="Comma 3 2 4 7 2 3" xfId="18087" xr:uid="{2408F02C-172B-4D9D-94AF-13FAAFCC9AEF}"/>
    <cellStyle name="Comma 3 2 4 7 3" xfId="8535" xr:uid="{1CBEF3F1-8AD9-4E51-BC1B-15B614CDB467}"/>
    <cellStyle name="Comma 3 2 4 7 3 2" xfId="21495" xr:uid="{84F147BA-7173-4696-BFCB-F7F9DC3E4C5A}"/>
    <cellStyle name="Comma 3 2 4 7 4" xfId="15015" xr:uid="{C777F19E-0E56-4B49-BBCF-FCCA3BC47085}"/>
    <cellStyle name="Comma 3 2 4 8" xfId="3591" xr:uid="{410696EA-C625-466A-AEDE-0866AAC00A06}"/>
    <cellStyle name="Comma 3 2 4 8 2" xfId="10071" xr:uid="{88C53083-8F56-4D8B-AE52-32862B701D0B}"/>
    <cellStyle name="Comma 3 2 4 8 2 2" xfId="23031" xr:uid="{95D40700-3770-41FB-8CDF-4388AC59E5DA}"/>
    <cellStyle name="Comma 3 2 4 8 3" xfId="16551" xr:uid="{2BBE6C8C-6CAA-4763-985D-78C7334744BA}"/>
    <cellStyle name="Comma 3 2 4 9" xfId="519" xr:uid="{A062101F-E02E-47EE-9079-6E7A267B6172}"/>
    <cellStyle name="Comma 3 2 4 9 2" xfId="6999" xr:uid="{00E2EED5-06AE-446C-BBDF-32FD1C3AA815}"/>
    <cellStyle name="Comma 3 2 4 9 2 2" xfId="19959" xr:uid="{2E6163C9-E65C-4D42-9ADE-84DC4B1F1741}"/>
    <cellStyle name="Comma 3 2 4 9 3" xfId="13479" xr:uid="{E0C6C9E5-3318-4C0A-9733-E9A5BD9C3BF8}"/>
    <cellStyle name="Comma 3 2 5" xfId="535" xr:uid="{115108B7-282B-4360-9A09-820E3E60A3BE}"/>
    <cellStyle name="Comma 3 2 5 2" xfId="727" xr:uid="{9A436620-3E30-4247-9FB7-C06E26EF5660}"/>
    <cellStyle name="Comma 3 2 5 2 2" xfId="1111" xr:uid="{A0265B20-0F91-4FCB-BE0E-57DB84DDC46D}"/>
    <cellStyle name="Comma 3 2 5 2 2 2" xfId="1879" xr:uid="{5B130EFB-67D3-4750-B767-B8844DF08E1D}"/>
    <cellStyle name="Comma 3 2 5 2 2 2 2" xfId="3415" xr:uid="{4076470B-415A-4819-B4A5-F51D27222855}"/>
    <cellStyle name="Comma 3 2 5 2 2 2 2 2" xfId="6487" xr:uid="{EC42E6FE-7EC9-4212-95CE-A81BE15ABB17}"/>
    <cellStyle name="Comma 3 2 5 2 2 2 2 2 2" xfId="12967" xr:uid="{A10ADC49-7547-4272-A047-0F3CAC0EE9C2}"/>
    <cellStyle name="Comma 3 2 5 2 2 2 2 2 2 2" xfId="25927" xr:uid="{49B3094D-EFFB-4578-86A3-67A5436B716D}"/>
    <cellStyle name="Comma 3 2 5 2 2 2 2 2 3" xfId="19447" xr:uid="{768BE829-A9EE-41AE-A007-0D4384653023}"/>
    <cellStyle name="Comma 3 2 5 2 2 2 2 3" xfId="9895" xr:uid="{D1712FD9-C631-4F8F-8F34-D4C53552F771}"/>
    <cellStyle name="Comma 3 2 5 2 2 2 2 3 2" xfId="22855" xr:uid="{11C49A8E-FB92-47D0-A3FB-DDE30B80286F}"/>
    <cellStyle name="Comma 3 2 5 2 2 2 2 4" xfId="16375" xr:uid="{02CB3AC8-2EF4-482F-99F9-598E028546E4}"/>
    <cellStyle name="Comma 3 2 5 2 2 2 3" xfId="4951" xr:uid="{3191BB35-A3E6-4496-BCC3-EF2A4B2B6421}"/>
    <cellStyle name="Comma 3 2 5 2 2 2 3 2" xfId="11431" xr:uid="{4EE0A10D-F50E-48DA-936B-9A4F8AB06FB3}"/>
    <cellStyle name="Comma 3 2 5 2 2 2 3 2 2" xfId="24391" xr:uid="{69476250-4ED8-418D-A58A-F3E3E162A944}"/>
    <cellStyle name="Comma 3 2 5 2 2 2 3 3" xfId="17911" xr:uid="{1C1BBB8B-F5F4-49AC-81DB-BBCDF416655F}"/>
    <cellStyle name="Comma 3 2 5 2 2 2 4" xfId="8359" xr:uid="{2E4C669F-5E17-4985-A555-3CE2282858A9}"/>
    <cellStyle name="Comma 3 2 5 2 2 2 4 2" xfId="21319" xr:uid="{CFA406B4-894A-49CE-A77A-9A6AD5D560FF}"/>
    <cellStyle name="Comma 3 2 5 2 2 2 5" xfId="14839" xr:uid="{CAB696AE-76BF-4255-970F-2F78B2F8B229}"/>
    <cellStyle name="Comma 3 2 5 2 2 3" xfId="2647" xr:uid="{8AD144F1-1BC8-4FEA-994C-50C0B789E5F4}"/>
    <cellStyle name="Comma 3 2 5 2 2 3 2" xfId="5719" xr:uid="{5D038B26-FF20-470B-AB0E-1ADDABD13475}"/>
    <cellStyle name="Comma 3 2 5 2 2 3 2 2" xfId="12199" xr:uid="{00D20CCD-151A-4F9D-96E9-5649407D1A2D}"/>
    <cellStyle name="Comma 3 2 5 2 2 3 2 2 2" xfId="25159" xr:uid="{B19BDA5D-8DB5-440A-AF10-519316B83AF0}"/>
    <cellStyle name="Comma 3 2 5 2 2 3 2 3" xfId="18679" xr:uid="{34260319-1483-45E4-B7CD-5183131D0449}"/>
    <cellStyle name="Comma 3 2 5 2 2 3 3" xfId="9127" xr:uid="{E0ED1CC3-4F0B-4FA1-8A90-BB80020698EA}"/>
    <cellStyle name="Comma 3 2 5 2 2 3 3 2" xfId="22087" xr:uid="{4854863D-4934-4F40-80EC-24ED5028895F}"/>
    <cellStyle name="Comma 3 2 5 2 2 3 4" xfId="15607" xr:uid="{4D8C77FB-B617-4DCA-A01B-FA5594173FC9}"/>
    <cellStyle name="Comma 3 2 5 2 2 4" xfId="4183" xr:uid="{63D6DDEE-C9E8-4FFD-B242-3DE4A2EB6B95}"/>
    <cellStyle name="Comma 3 2 5 2 2 4 2" xfId="10663" xr:uid="{485BAD14-8F32-4248-870D-9D32F359F87E}"/>
    <cellStyle name="Comma 3 2 5 2 2 4 2 2" xfId="23623" xr:uid="{45934963-C42A-48E6-AB7A-22D9A45A0453}"/>
    <cellStyle name="Comma 3 2 5 2 2 4 3" xfId="17143" xr:uid="{DBBDF063-FC8E-4A5B-8BF7-EE9F69FA8871}"/>
    <cellStyle name="Comma 3 2 5 2 2 5" xfId="7591" xr:uid="{0EC00DB1-9D5A-4FA5-96FD-50E08F095455}"/>
    <cellStyle name="Comma 3 2 5 2 2 5 2" xfId="20551" xr:uid="{E860AA6F-C2C0-4CDB-B095-06A3847D8EC4}"/>
    <cellStyle name="Comma 3 2 5 2 2 6" xfId="14071" xr:uid="{1EA21DE5-F0AC-40E6-86EC-5847D8159FAA}"/>
    <cellStyle name="Comma 3 2 5 2 3" xfId="1495" xr:uid="{6FF81167-0E56-444C-B321-A473117860C9}"/>
    <cellStyle name="Comma 3 2 5 2 3 2" xfId="3031" xr:uid="{4785B31A-3FEB-4446-8EBD-11C9152746A7}"/>
    <cellStyle name="Comma 3 2 5 2 3 2 2" xfId="6103" xr:uid="{2C9DDA6C-B69D-428C-85EC-7DA6412CF097}"/>
    <cellStyle name="Comma 3 2 5 2 3 2 2 2" xfId="12583" xr:uid="{F707B69C-7E0D-43F0-BD05-7B0AE9CF5193}"/>
    <cellStyle name="Comma 3 2 5 2 3 2 2 2 2" xfId="25543" xr:uid="{1070C0CE-4E2D-4D2A-87A3-B05607489AC5}"/>
    <cellStyle name="Comma 3 2 5 2 3 2 2 3" xfId="19063" xr:uid="{D3FD0BA0-21C7-44F9-A9FB-F03309D9B8B4}"/>
    <cellStyle name="Comma 3 2 5 2 3 2 3" xfId="9511" xr:uid="{9C95E60B-E3FC-46A5-897A-04241306BA4A}"/>
    <cellStyle name="Comma 3 2 5 2 3 2 3 2" xfId="22471" xr:uid="{D6BE10CF-4EEF-4E32-8435-66BF140F0191}"/>
    <cellStyle name="Comma 3 2 5 2 3 2 4" xfId="15991" xr:uid="{577C51F6-A71D-484C-84B8-2464CCADA22D}"/>
    <cellStyle name="Comma 3 2 5 2 3 3" xfId="4567" xr:uid="{A8A996AB-607A-4ED7-8B11-557CECEC67FE}"/>
    <cellStyle name="Comma 3 2 5 2 3 3 2" xfId="11047" xr:uid="{9B97C6F7-9D68-439E-8802-92ECE1678427}"/>
    <cellStyle name="Comma 3 2 5 2 3 3 2 2" xfId="24007" xr:uid="{61B49C03-E4CE-4342-BD46-B55DDA479208}"/>
    <cellStyle name="Comma 3 2 5 2 3 3 3" xfId="17527" xr:uid="{7E138209-8B48-4C1B-9D0F-3DEB13471328}"/>
    <cellStyle name="Comma 3 2 5 2 3 4" xfId="7975" xr:uid="{98D754C8-1DCC-49BD-B8E0-53EA58C68F20}"/>
    <cellStyle name="Comma 3 2 5 2 3 4 2" xfId="20935" xr:uid="{CE611918-423A-46E4-81C2-756CE4340C75}"/>
    <cellStyle name="Comma 3 2 5 2 3 5" xfId="14455" xr:uid="{049F5AF2-5A35-4421-8F15-E988EE51FF41}"/>
    <cellStyle name="Comma 3 2 5 2 4" xfId="2263" xr:uid="{09859006-314E-4CA9-B104-3DCAD4F4FFAB}"/>
    <cellStyle name="Comma 3 2 5 2 4 2" xfId="5335" xr:uid="{8F9D3D57-9833-4EEF-B846-28C06DDE0426}"/>
    <cellStyle name="Comma 3 2 5 2 4 2 2" xfId="11815" xr:uid="{94091095-DF54-41F7-B07A-B7E2650CFF6E}"/>
    <cellStyle name="Comma 3 2 5 2 4 2 2 2" xfId="24775" xr:uid="{637A261A-661D-4C0B-8A3D-1C0AA3CA8DB3}"/>
    <cellStyle name="Comma 3 2 5 2 4 2 3" xfId="18295" xr:uid="{B174D50C-F717-4DD3-AE79-3D8C8780EBD2}"/>
    <cellStyle name="Comma 3 2 5 2 4 3" xfId="8743" xr:uid="{FBAA3C84-91EA-4E14-BE4D-58637E39574A}"/>
    <cellStyle name="Comma 3 2 5 2 4 3 2" xfId="21703" xr:uid="{E65E9E17-DC64-4038-9C56-1C36A91DCACA}"/>
    <cellStyle name="Comma 3 2 5 2 4 4" xfId="15223" xr:uid="{D3C5E9E1-4285-4933-B0C1-CDB7A26C1032}"/>
    <cellStyle name="Comma 3 2 5 2 5" xfId="3799" xr:uid="{38748CBF-1C37-42CD-814D-C7AA5BA4C420}"/>
    <cellStyle name="Comma 3 2 5 2 5 2" xfId="10279" xr:uid="{A6429CB1-C7C2-42AC-815E-03CEC0DDD490}"/>
    <cellStyle name="Comma 3 2 5 2 5 2 2" xfId="23239" xr:uid="{29B3ED93-57B0-4BD8-B2A0-7344C1795129}"/>
    <cellStyle name="Comma 3 2 5 2 5 3" xfId="16759" xr:uid="{75AC00B9-1934-4C2F-AD39-8F77EAB969BE}"/>
    <cellStyle name="Comma 3 2 5 2 6" xfId="7207" xr:uid="{6E6EBEA4-B001-4F43-9B09-F1BD661A981D}"/>
    <cellStyle name="Comma 3 2 5 2 6 2" xfId="20167" xr:uid="{0D5AA3A1-9E2C-4C6C-A138-D1837C48DDE1}"/>
    <cellStyle name="Comma 3 2 5 2 7" xfId="13687" xr:uid="{D63FD25F-C83B-4130-8C35-9A8ADC9A8854}"/>
    <cellStyle name="Comma 3 2 5 3" xfId="919" xr:uid="{77CB0BFB-469B-430C-AEC4-BC6DFC55C332}"/>
    <cellStyle name="Comma 3 2 5 3 2" xfId="1687" xr:uid="{C067646A-C015-4D7E-893D-7479ADB6ACA2}"/>
    <cellStyle name="Comma 3 2 5 3 2 2" xfId="3223" xr:uid="{09947B22-5355-430F-93A1-61A38C9D60EE}"/>
    <cellStyle name="Comma 3 2 5 3 2 2 2" xfId="6295" xr:uid="{860D6868-B106-4F7C-8DF4-55974EDA475A}"/>
    <cellStyle name="Comma 3 2 5 3 2 2 2 2" xfId="12775" xr:uid="{0F0E1B85-4AD7-417B-AE84-6082A4E41E44}"/>
    <cellStyle name="Comma 3 2 5 3 2 2 2 2 2" xfId="25735" xr:uid="{0801421C-6C27-4007-B7DD-BC9DD01E8B6B}"/>
    <cellStyle name="Comma 3 2 5 3 2 2 2 3" xfId="19255" xr:uid="{59E0F044-B363-4592-BE39-15219523BD89}"/>
    <cellStyle name="Comma 3 2 5 3 2 2 3" xfId="9703" xr:uid="{46E54DD8-3A67-4EA7-AB86-CBBD18176822}"/>
    <cellStyle name="Comma 3 2 5 3 2 2 3 2" xfId="22663" xr:uid="{83992E6C-77F2-468B-B0CA-44336431FB4B}"/>
    <cellStyle name="Comma 3 2 5 3 2 2 4" xfId="16183" xr:uid="{D8C9F4FC-C733-45F2-883E-1588EC90B5B8}"/>
    <cellStyle name="Comma 3 2 5 3 2 3" xfId="4759" xr:uid="{4D7D2AE8-6E59-42E2-9FB9-59DAC03C555D}"/>
    <cellStyle name="Comma 3 2 5 3 2 3 2" xfId="11239" xr:uid="{715C8955-A23D-41F2-BBED-77F99BC51547}"/>
    <cellStyle name="Comma 3 2 5 3 2 3 2 2" xfId="24199" xr:uid="{090CBA63-2E77-4BAB-A179-AFA6AB515C22}"/>
    <cellStyle name="Comma 3 2 5 3 2 3 3" xfId="17719" xr:uid="{511F321B-EEE8-453E-92B3-313E5044E9A1}"/>
    <cellStyle name="Comma 3 2 5 3 2 4" xfId="8167" xr:uid="{CAA4C534-1F0B-40CE-B771-A2CDF2CDDB8E}"/>
    <cellStyle name="Comma 3 2 5 3 2 4 2" xfId="21127" xr:uid="{4036F03F-C313-4650-B1D0-8D6B2274E28D}"/>
    <cellStyle name="Comma 3 2 5 3 2 5" xfId="14647" xr:uid="{658B4B2A-3818-4216-8DFD-200DCFF4936B}"/>
    <cellStyle name="Comma 3 2 5 3 3" xfId="2455" xr:uid="{B916B26A-83AF-4C47-9505-6E0D90E2437A}"/>
    <cellStyle name="Comma 3 2 5 3 3 2" xfId="5527" xr:uid="{BF70DCA1-93A1-44D3-B456-75DA4FB1A6F5}"/>
    <cellStyle name="Comma 3 2 5 3 3 2 2" xfId="12007" xr:uid="{6A8CC4F1-4DC2-45FB-9198-1CD854F77F91}"/>
    <cellStyle name="Comma 3 2 5 3 3 2 2 2" xfId="24967" xr:uid="{E22A0490-0086-497A-A93B-FFCA0DEC203F}"/>
    <cellStyle name="Comma 3 2 5 3 3 2 3" xfId="18487" xr:uid="{DD49E47A-C0A0-4298-80C2-D4FD0F554905}"/>
    <cellStyle name="Comma 3 2 5 3 3 3" xfId="8935" xr:uid="{6EBC60AB-BB34-4FB0-A03A-37958A58719B}"/>
    <cellStyle name="Comma 3 2 5 3 3 3 2" xfId="21895" xr:uid="{B14D77CE-4C31-44CD-A24F-850296E52C4E}"/>
    <cellStyle name="Comma 3 2 5 3 3 4" xfId="15415" xr:uid="{B4FAA50E-3CD7-4D44-BF4F-949C4ED0FBAD}"/>
    <cellStyle name="Comma 3 2 5 3 4" xfId="3991" xr:uid="{AB0C7DE5-41E6-4AC0-A4B7-265ABE5331D1}"/>
    <cellStyle name="Comma 3 2 5 3 4 2" xfId="10471" xr:uid="{DEB4CC3C-8105-4D8A-B103-FEC8D69F8D9A}"/>
    <cellStyle name="Comma 3 2 5 3 4 2 2" xfId="23431" xr:uid="{8516108C-F147-4E4B-B6A6-923116FE3A2D}"/>
    <cellStyle name="Comma 3 2 5 3 4 3" xfId="16951" xr:uid="{74B11F57-A13D-43E7-AE81-9942F9BAF3F4}"/>
    <cellStyle name="Comma 3 2 5 3 5" xfId="7399" xr:uid="{21F32203-A8FC-4F64-8901-916DACB630DF}"/>
    <cellStyle name="Comma 3 2 5 3 5 2" xfId="20359" xr:uid="{198E45D1-348F-4275-973C-9AAB9CD7521E}"/>
    <cellStyle name="Comma 3 2 5 3 6" xfId="13879" xr:uid="{F02572AB-0FDF-46FA-85B1-0A0DC8F781C4}"/>
    <cellStyle name="Comma 3 2 5 4" xfId="1303" xr:uid="{5960EB8B-E9FE-4076-BB36-15AACCDE0971}"/>
    <cellStyle name="Comma 3 2 5 4 2" xfId="2839" xr:uid="{5965372E-918D-4AC4-B15E-384458B1D7FC}"/>
    <cellStyle name="Comma 3 2 5 4 2 2" xfId="5911" xr:uid="{3825B7E6-A00E-448D-982B-151930E10909}"/>
    <cellStyle name="Comma 3 2 5 4 2 2 2" xfId="12391" xr:uid="{EF60C6E9-9D15-4861-8833-910A12E6B046}"/>
    <cellStyle name="Comma 3 2 5 4 2 2 2 2" xfId="25351" xr:uid="{4E442824-4AB1-4F37-9198-3011F1C266BA}"/>
    <cellStyle name="Comma 3 2 5 4 2 2 3" xfId="18871" xr:uid="{2C60F89C-114E-4AD9-A44B-2711EDF2BDE1}"/>
    <cellStyle name="Comma 3 2 5 4 2 3" xfId="9319" xr:uid="{6A084B2E-B5E9-4701-B869-E0D59E4BAA51}"/>
    <cellStyle name="Comma 3 2 5 4 2 3 2" xfId="22279" xr:uid="{AA762922-A909-4CA9-94A7-5E822B6D98EA}"/>
    <cellStyle name="Comma 3 2 5 4 2 4" xfId="15799" xr:uid="{99548A45-F9F5-422A-85EC-ADC2150F6FDE}"/>
    <cellStyle name="Comma 3 2 5 4 3" xfId="4375" xr:uid="{74570793-F662-4B7B-A273-BEE980D5C0B0}"/>
    <cellStyle name="Comma 3 2 5 4 3 2" xfId="10855" xr:uid="{E19609D4-2C5A-451D-B0CA-22342392AF09}"/>
    <cellStyle name="Comma 3 2 5 4 3 2 2" xfId="23815" xr:uid="{3D599877-E134-4375-A4EF-69A3A23D7BCB}"/>
    <cellStyle name="Comma 3 2 5 4 3 3" xfId="17335" xr:uid="{22C42EC5-CDDA-4739-9005-7D75253DB46F}"/>
    <cellStyle name="Comma 3 2 5 4 4" xfId="7783" xr:uid="{53232D4F-CC5E-4A7B-B72E-2D74DE332DE7}"/>
    <cellStyle name="Comma 3 2 5 4 4 2" xfId="20743" xr:uid="{A8837942-07DE-4F13-82A2-5F9D5E3C042D}"/>
    <cellStyle name="Comma 3 2 5 4 5" xfId="14263" xr:uid="{DFD2628E-E8B9-455A-81C3-85991023EC64}"/>
    <cellStyle name="Comma 3 2 5 5" xfId="2071" xr:uid="{4FFB85D9-731E-4E3F-A283-A249616FAB3B}"/>
    <cellStyle name="Comma 3 2 5 5 2" xfId="5143" xr:uid="{252AD368-45C9-4941-AF3B-E8F97A0DE328}"/>
    <cellStyle name="Comma 3 2 5 5 2 2" xfId="11623" xr:uid="{2B4A15CD-997B-4BF7-8C4B-618DDEA5D11B}"/>
    <cellStyle name="Comma 3 2 5 5 2 2 2" xfId="24583" xr:uid="{34D8C62F-8699-4005-BF17-CF7AE594A9FE}"/>
    <cellStyle name="Comma 3 2 5 5 2 3" xfId="18103" xr:uid="{A2A947CF-BB0C-416A-98C4-7E552B2F798C}"/>
    <cellStyle name="Comma 3 2 5 5 3" xfId="8551" xr:uid="{EFFB4923-B5FF-4F29-B8D3-419DDCF09EE9}"/>
    <cellStyle name="Comma 3 2 5 5 3 2" xfId="21511" xr:uid="{C2E3A610-9B5E-4313-B67B-3A8D053B1657}"/>
    <cellStyle name="Comma 3 2 5 5 4" xfId="15031" xr:uid="{56E63C84-6BF3-4C11-85F4-42BEC23ABCF4}"/>
    <cellStyle name="Comma 3 2 5 6" xfId="3607" xr:uid="{F6AEC35C-3F74-496F-A111-80E7CCA632D2}"/>
    <cellStyle name="Comma 3 2 5 6 2" xfId="10087" xr:uid="{50DEE5E4-6299-4629-A403-5C805259A400}"/>
    <cellStyle name="Comma 3 2 5 6 2 2" xfId="23047" xr:uid="{E3F4EAE4-D22F-4D09-857D-056D0E504360}"/>
    <cellStyle name="Comma 3 2 5 6 3" xfId="16567" xr:uid="{999DAFF6-D34B-48B3-B571-708F845D1AC7}"/>
    <cellStyle name="Comma 3 2 5 7" xfId="7015" xr:uid="{53F10014-6DC3-4855-9A9D-8A4F4DA7369B}"/>
    <cellStyle name="Comma 3 2 5 7 2" xfId="19975" xr:uid="{3486A4F0-ACC8-4590-A31E-A20056DD8035}"/>
    <cellStyle name="Comma 3 2 5 8" xfId="13495" xr:uid="{01239741-A80F-410D-AF1E-43376F2CE999}"/>
    <cellStyle name="Comma 3 2 6" xfId="599" xr:uid="{0D445FAC-36E8-4D54-B4CB-00D4A60EEB7B}"/>
    <cellStyle name="Comma 3 2 6 2" xfId="791" xr:uid="{1E392746-C224-4D82-836E-A7B0F8DE0709}"/>
    <cellStyle name="Comma 3 2 6 2 2" xfId="1175" xr:uid="{950FC366-42FD-46F2-8B71-93862E30D0A6}"/>
    <cellStyle name="Comma 3 2 6 2 2 2" xfId="1943" xr:uid="{DEC94C53-4B76-47C9-AA20-BD9363390A08}"/>
    <cellStyle name="Comma 3 2 6 2 2 2 2" xfId="3479" xr:uid="{CE29560B-A297-42EF-8287-F7379F34D898}"/>
    <cellStyle name="Comma 3 2 6 2 2 2 2 2" xfId="6551" xr:uid="{EE0CCF7F-39CA-46A1-8E56-70FC88BC80B6}"/>
    <cellStyle name="Comma 3 2 6 2 2 2 2 2 2" xfId="13031" xr:uid="{CA5CDB7E-A601-4A0F-9D73-D6BF68E8D588}"/>
    <cellStyle name="Comma 3 2 6 2 2 2 2 2 2 2" xfId="25991" xr:uid="{B8D913CD-46E2-47D3-819B-CFF4EBB604C1}"/>
    <cellStyle name="Comma 3 2 6 2 2 2 2 2 3" xfId="19511" xr:uid="{8B356EBC-6912-4B7A-912C-CEA511116F88}"/>
    <cellStyle name="Comma 3 2 6 2 2 2 2 3" xfId="9959" xr:uid="{C0D203C3-DDF2-4CEC-B8AD-2CB6BAB084C8}"/>
    <cellStyle name="Comma 3 2 6 2 2 2 2 3 2" xfId="22919" xr:uid="{77F84C85-5C4C-4CB8-B9D4-27D0D971D69C}"/>
    <cellStyle name="Comma 3 2 6 2 2 2 2 4" xfId="16439" xr:uid="{68D89EBD-EE81-4500-8EE0-936514FCB710}"/>
    <cellStyle name="Comma 3 2 6 2 2 2 3" xfId="5015" xr:uid="{E11AB662-F5A0-436A-8207-0F007396B165}"/>
    <cellStyle name="Comma 3 2 6 2 2 2 3 2" xfId="11495" xr:uid="{27AC4CE8-AA09-448D-BD7D-D0A7FD01640B}"/>
    <cellStyle name="Comma 3 2 6 2 2 2 3 2 2" xfId="24455" xr:uid="{58DD6042-8E8F-4FB8-B188-658C98B77864}"/>
    <cellStyle name="Comma 3 2 6 2 2 2 3 3" xfId="17975" xr:uid="{5A343EC4-7D27-4AA2-90EA-A3C6D3837107}"/>
    <cellStyle name="Comma 3 2 6 2 2 2 4" xfId="8423" xr:uid="{CC189E2B-2798-4502-9732-EC38B3851E5A}"/>
    <cellStyle name="Comma 3 2 6 2 2 2 4 2" xfId="21383" xr:uid="{3AA87403-A9AB-48DF-975A-B27F71CB81AC}"/>
    <cellStyle name="Comma 3 2 6 2 2 2 5" xfId="14903" xr:uid="{B6FEB7D8-CF0C-48BC-B0F9-34EB9D3C95DB}"/>
    <cellStyle name="Comma 3 2 6 2 2 3" xfId="2711" xr:uid="{52C4812D-A078-4677-976C-6416AA51EBFD}"/>
    <cellStyle name="Comma 3 2 6 2 2 3 2" xfId="5783" xr:uid="{BC64C39A-995E-4453-BD40-A2C38566AD8A}"/>
    <cellStyle name="Comma 3 2 6 2 2 3 2 2" xfId="12263" xr:uid="{2FF33611-E4B5-4125-A0FB-BDCCCA4069DC}"/>
    <cellStyle name="Comma 3 2 6 2 2 3 2 2 2" xfId="25223" xr:uid="{E81AD6C5-4CDF-4079-BF7E-8EEA0192AC57}"/>
    <cellStyle name="Comma 3 2 6 2 2 3 2 3" xfId="18743" xr:uid="{32733586-FDF4-4377-AB0D-E8679ABDAE36}"/>
    <cellStyle name="Comma 3 2 6 2 2 3 3" xfId="9191" xr:uid="{0552B38E-824B-4ED9-B921-CF4CD83BC801}"/>
    <cellStyle name="Comma 3 2 6 2 2 3 3 2" xfId="22151" xr:uid="{B944862D-2109-4B42-9EC7-327381A49360}"/>
    <cellStyle name="Comma 3 2 6 2 2 3 4" xfId="15671" xr:uid="{3B3CEF08-790A-4BE9-9909-B908CDA35134}"/>
    <cellStyle name="Comma 3 2 6 2 2 4" xfId="4247" xr:uid="{C58884A7-B58F-4899-88D1-91B210D4C968}"/>
    <cellStyle name="Comma 3 2 6 2 2 4 2" xfId="10727" xr:uid="{F6035FA2-8E0B-49DA-8DC8-F4307206F74D}"/>
    <cellStyle name="Comma 3 2 6 2 2 4 2 2" xfId="23687" xr:uid="{5CF28951-3F11-40AE-AFDB-A6A50AC4164B}"/>
    <cellStyle name="Comma 3 2 6 2 2 4 3" xfId="17207" xr:uid="{241B6AF5-8C24-45FE-8777-5EBD01756D62}"/>
    <cellStyle name="Comma 3 2 6 2 2 5" xfId="7655" xr:uid="{4B8D9924-6E3F-4B10-8EBA-4551A47B4DE1}"/>
    <cellStyle name="Comma 3 2 6 2 2 5 2" xfId="20615" xr:uid="{8428CED4-8584-4EDA-AA27-01035787B1D6}"/>
    <cellStyle name="Comma 3 2 6 2 2 6" xfId="14135" xr:uid="{B5412128-4EE1-4E7E-89AC-35629842E384}"/>
    <cellStyle name="Comma 3 2 6 2 3" xfId="1559" xr:uid="{412742F2-744D-456A-BECA-5B8E88709977}"/>
    <cellStyle name="Comma 3 2 6 2 3 2" xfId="3095" xr:uid="{242C0CCC-1576-43A6-92FB-28C642E6894F}"/>
    <cellStyle name="Comma 3 2 6 2 3 2 2" xfId="6167" xr:uid="{7DF8363E-CED7-45A8-8814-D3161504DA86}"/>
    <cellStyle name="Comma 3 2 6 2 3 2 2 2" xfId="12647" xr:uid="{F3994FF3-8652-4D8F-B258-11B7CD6CE758}"/>
    <cellStyle name="Comma 3 2 6 2 3 2 2 2 2" xfId="25607" xr:uid="{EC75B7E0-576C-49FD-B6A3-3F81231D157B}"/>
    <cellStyle name="Comma 3 2 6 2 3 2 2 3" xfId="19127" xr:uid="{30AFF035-A427-486F-8503-F66ED347D0C0}"/>
    <cellStyle name="Comma 3 2 6 2 3 2 3" xfId="9575" xr:uid="{E8189F16-6100-4ADF-8207-E740B18D9024}"/>
    <cellStyle name="Comma 3 2 6 2 3 2 3 2" xfId="22535" xr:uid="{0DDB4CE6-4C9A-48F0-8CA7-4D85BE9B05D4}"/>
    <cellStyle name="Comma 3 2 6 2 3 2 4" xfId="16055" xr:uid="{0D779EF9-F0ED-45AF-8C43-BFAF3E76FB6F}"/>
    <cellStyle name="Comma 3 2 6 2 3 3" xfId="4631" xr:uid="{24356AD7-27A6-442A-B61E-F9A8B139217D}"/>
    <cellStyle name="Comma 3 2 6 2 3 3 2" xfId="11111" xr:uid="{1540460C-2093-4446-AE87-9CE063ADEC42}"/>
    <cellStyle name="Comma 3 2 6 2 3 3 2 2" xfId="24071" xr:uid="{878E73FD-5D1C-45A1-959C-089A2A42E3C2}"/>
    <cellStyle name="Comma 3 2 6 2 3 3 3" xfId="17591" xr:uid="{A35BB1AE-1D8C-4F4D-B884-6ED9E2FD7601}"/>
    <cellStyle name="Comma 3 2 6 2 3 4" xfId="8039" xr:uid="{DFD4C820-572A-473C-AA0E-1C5403956D01}"/>
    <cellStyle name="Comma 3 2 6 2 3 4 2" xfId="20999" xr:uid="{038E17B6-1043-4D06-91F8-73096ABBE878}"/>
    <cellStyle name="Comma 3 2 6 2 3 5" xfId="14519" xr:uid="{0D30FEE3-25D5-4B76-95A3-86A9FA29CCE5}"/>
    <cellStyle name="Comma 3 2 6 2 4" xfId="2327" xr:uid="{9C08EF18-8B54-45F8-A931-203AAF0CDA86}"/>
    <cellStyle name="Comma 3 2 6 2 4 2" xfId="5399" xr:uid="{0199CB05-334D-490F-970D-230A4DC7C364}"/>
    <cellStyle name="Comma 3 2 6 2 4 2 2" xfId="11879" xr:uid="{DD02AC86-A552-49CC-8579-3C0F97F2DF39}"/>
    <cellStyle name="Comma 3 2 6 2 4 2 2 2" xfId="24839" xr:uid="{72A6273B-F5B7-401A-A2FA-B70ACF8995FD}"/>
    <cellStyle name="Comma 3 2 6 2 4 2 3" xfId="18359" xr:uid="{A7AEBF83-4741-4D02-9AFE-AA7C718AEA8B}"/>
    <cellStyle name="Comma 3 2 6 2 4 3" xfId="8807" xr:uid="{A0E81FE9-C02A-4F7F-80F3-0E85105167A0}"/>
    <cellStyle name="Comma 3 2 6 2 4 3 2" xfId="21767" xr:uid="{85F3F177-5782-4EFD-A0D3-9B5A27FE9215}"/>
    <cellStyle name="Comma 3 2 6 2 4 4" xfId="15287" xr:uid="{565CD35B-1614-4C41-95C5-0E34269A2C80}"/>
    <cellStyle name="Comma 3 2 6 2 5" xfId="3863" xr:uid="{1FA8B2CE-4CC8-43C5-8322-547081285D89}"/>
    <cellStyle name="Comma 3 2 6 2 5 2" xfId="10343" xr:uid="{54FD3FFE-27A4-4B57-A7C5-8D9C65CD61E6}"/>
    <cellStyle name="Comma 3 2 6 2 5 2 2" xfId="23303" xr:uid="{A1F279A8-2F15-40A9-B96E-CBB9426153D1}"/>
    <cellStyle name="Comma 3 2 6 2 5 3" xfId="16823" xr:uid="{B3493A46-29E5-4308-992D-336BE25ED06F}"/>
    <cellStyle name="Comma 3 2 6 2 6" xfId="7271" xr:uid="{1010A277-2B4E-4831-850A-E2C59A97DD18}"/>
    <cellStyle name="Comma 3 2 6 2 6 2" xfId="20231" xr:uid="{BE97D3EF-2AA0-44B7-8F48-408790B7E567}"/>
    <cellStyle name="Comma 3 2 6 2 7" xfId="13751" xr:uid="{DFFD78FE-7724-4677-B51E-EBB613190CFF}"/>
    <cellStyle name="Comma 3 2 6 3" xfId="983" xr:uid="{10D6A8CB-0C9F-4B62-A01B-12FBD33D82F1}"/>
    <cellStyle name="Comma 3 2 6 3 2" xfId="1751" xr:uid="{00BDBD69-FF71-49B8-A2CD-9F9B906A889A}"/>
    <cellStyle name="Comma 3 2 6 3 2 2" xfId="3287" xr:uid="{3ED1B984-7D1E-4315-94A3-A5E2471C71EC}"/>
    <cellStyle name="Comma 3 2 6 3 2 2 2" xfId="6359" xr:uid="{090309A2-04F9-4A5A-A309-8D01775BB8BF}"/>
    <cellStyle name="Comma 3 2 6 3 2 2 2 2" xfId="12839" xr:uid="{E26016FB-AB0D-46BF-99B9-36B3A1AD8B39}"/>
    <cellStyle name="Comma 3 2 6 3 2 2 2 2 2" xfId="25799" xr:uid="{79F8F977-BF2B-40C0-B8D4-F5AC5829EC3F}"/>
    <cellStyle name="Comma 3 2 6 3 2 2 2 3" xfId="19319" xr:uid="{07C537B6-5B22-4533-B3CF-C77CF250F32B}"/>
    <cellStyle name="Comma 3 2 6 3 2 2 3" xfId="9767" xr:uid="{D8795ADE-4418-423E-89F7-DD1FBF1EF7AC}"/>
    <cellStyle name="Comma 3 2 6 3 2 2 3 2" xfId="22727" xr:uid="{D2BD6B94-A221-455D-9F8E-C5963A8BDCAC}"/>
    <cellStyle name="Comma 3 2 6 3 2 2 4" xfId="16247" xr:uid="{2EF9E4D6-E6B4-42E2-A260-5249A88F38EA}"/>
    <cellStyle name="Comma 3 2 6 3 2 3" xfId="4823" xr:uid="{89B6A7C2-51C1-4162-AD2F-F1F1AAD40D13}"/>
    <cellStyle name="Comma 3 2 6 3 2 3 2" xfId="11303" xr:uid="{D0D695C1-CC5A-4BE4-A0B3-0E696409450D}"/>
    <cellStyle name="Comma 3 2 6 3 2 3 2 2" xfId="24263" xr:uid="{01877F51-4CDB-4065-AF7A-758FE7AD7C41}"/>
    <cellStyle name="Comma 3 2 6 3 2 3 3" xfId="17783" xr:uid="{57B178A4-8C83-41A1-A05D-02C2486DD3F2}"/>
    <cellStyle name="Comma 3 2 6 3 2 4" xfId="8231" xr:uid="{5515C052-77DB-44A4-99D2-2697044B46B1}"/>
    <cellStyle name="Comma 3 2 6 3 2 4 2" xfId="21191" xr:uid="{7E8C6B92-02B5-46BD-B122-9D0DD105CF3D}"/>
    <cellStyle name="Comma 3 2 6 3 2 5" xfId="14711" xr:uid="{06971B41-7A2E-42B2-AD0C-55C369C5ACD0}"/>
    <cellStyle name="Comma 3 2 6 3 3" xfId="2519" xr:uid="{D37D03D6-4307-46BE-BCE6-A005D1A40307}"/>
    <cellStyle name="Comma 3 2 6 3 3 2" xfId="5591" xr:uid="{2EB5EDE0-9918-41F6-9B67-52C4AA5F7856}"/>
    <cellStyle name="Comma 3 2 6 3 3 2 2" xfId="12071" xr:uid="{03FF5B7B-BAB4-4205-98A5-4AD0984C7452}"/>
    <cellStyle name="Comma 3 2 6 3 3 2 2 2" xfId="25031" xr:uid="{A297F625-D33A-4D8A-A486-DD660E38FCE4}"/>
    <cellStyle name="Comma 3 2 6 3 3 2 3" xfId="18551" xr:uid="{223421E8-B5EB-4CF4-928C-02E7F8206B9F}"/>
    <cellStyle name="Comma 3 2 6 3 3 3" xfId="8999" xr:uid="{54E28EEE-22A9-4063-8585-2503B5846BA0}"/>
    <cellStyle name="Comma 3 2 6 3 3 3 2" xfId="21959" xr:uid="{C5DE3BE2-D50E-42CD-AA67-CB8276B98F80}"/>
    <cellStyle name="Comma 3 2 6 3 3 4" xfId="15479" xr:uid="{4F2DB615-32B1-4101-8EF6-21596078359E}"/>
    <cellStyle name="Comma 3 2 6 3 4" xfId="4055" xr:uid="{5B8AC783-2854-4A92-A65C-A515059B4DC4}"/>
    <cellStyle name="Comma 3 2 6 3 4 2" xfId="10535" xr:uid="{59FF518D-E13D-4F5B-9095-36FEADE7144F}"/>
    <cellStyle name="Comma 3 2 6 3 4 2 2" xfId="23495" xr:uid="{52035EDA-1024-402A-9EEF-80B21CA70AB5}"/>
    <cellStyle name="Comma 3 2 6 3 4 3" xfId="17015" xr:uid="{8AFA6E9A-C851-4818-A9A3-89FAECACBB16}"/>
    <cellStyle name="Comma 3 2 6 3 5" xfId="7463" xr:uid="{3D48667C-32CC-4D30-B62A-B189F74776D4}"/>
    <cellStyle name="Comma 3 2 6 3 5 2" xfId="20423" xr:uid="{931C1BEE-8744-4C6D-94A0-A532F2091C52}"/>
    <cellStyle name="Comma 3 2 6 3 6" xfId="13943" xr:uid="{C6C05363-C225-4864-8CB5-387649ED0E51}"/>
    <cellStyle name="Comma 3 2 6 4" xfId="1367" xr:uid="{547608B8-79A9-4609-967B-BDB20A1F4E8C}"/>
    <cellStyle name="Comma 3 2 6 4 2" xfId="2903" xr:uid="{43B67DD8-2437-4BAB-A657-49661E757EBA}"/>
    <cellStyle name="Comma 3 2 6 4 2 2" xfId="5975" xr:uid="{B71AFCD0-F97D-4AAE-BAFA-BFBB55317CFF}"/>
    <cellStyle name="Comma 3 2 6 4 2 2 2" xfId="12455" xr:uid="{4CF629A0-4A85-406F-901C-D3012FBC3625}"/>
    <cellStyle name="Comma 3 2 6 4 2 2 2 2" xfId="25415" xr:uid="{4D3856FA-BF87-4B84-A271-9B4D904B2A40}"/>
    <cellStyle name="Comma 3 2 6 4 2 2 3" xfId="18935" xr:uid="{671EE7E0-300D-4AF8-974D-95D04B38F754}"/>
    <cellStyle name="Comma 3 2 6 4 2 3" xfId="9383" xr:uid="{B416553A-FC6D-4F6F-BF97-2C6938764731}"/>
    <cellStyle name="Comma 3 2 6 4 2 3 2" xfId="22343" xr:uid="{54091A82-4C0F-478C-8B96-5EEFD23EFEFB}"/>
    <cellStyle name="Comma 3 2 6 4 2 4" xfId="15863" xr:uid="{852F61BA-560F-46C6-BDA0-590EDEE94E31}"/>
    <cellStyle name="Comma 3 2 6 4 3" xfId="4439" xr:uid="{97D31562-EBC9-4271-B236-1ACD507AADE0}"/>
    <cellStyle name="Comma 3 2 6 4 3 2" xfId="10919" xr:uid="{0B63B87F-1B10-43A3-AAD0-B52D5C7F9414}"/>
    <cellStyle name="Comma 3 2 6 4 3 2 2" xfId="23879" xr:uid="{1A6B4F6B-1B06-4FBE-9D4A-25660B556178}"/>
    <cellStyle name="Comma 3 2 6 4 3 3" xfId="17399" xr:uid="{B103C8B7-9373-42D6-814D-470E44EFC6E1}"/>
    <cellStyle name="Comma 3 2 6 4 4" xfId="7847" xr:uid="{6D1D45E6-762F-49DB-B77B-FAD90E33FAD8}"/>
    <cellStyle name="Comma 3 2 6 4 4 2" xfId="20807" xr:uid="{3F2F6211-2486-4EF0-9BE1-74AF0104207C}"/>
    <cellStyle name="Comma 3 2 6 4 5" xfId="14327" xr:uid="{19118D0D-48DB-4D76-9F72-EF9D67B050FC}"/>
    <cellStyle name="Comma 3 2 6 5" xfId="2135" xr:uid="{A6A33E67-78D5-4E46-94A6-8C86FA3D0546}"/>
    <cellStyle name="Comma 3 2 6 5 2" xfId="5207" xr:uid="{C11B141C-5E76-4885-8767-6025C33587F8}"/>
    <cellStyle name="Comma 3 2 6 5 2 2" xfId="11687" xr:uid="{004D92D0-B09B-4795-85C8-24AFC0B753A6}"/>
    <cellStyle name="Comma 3 2 6 5 2 2 2" xfId="24647" xr:uid="{4A7897E6-5D6C-456E-B372-55FBBCF00136}"/>
    <cellStyle name="Comma 3 2 6 5 2 3" xfId="18167" xr:uid="{8F1320E6-65E5-424D-962C-75922A806963}"/>
    <cellStyle name="Comma 3 2 6 5 3" xfId="8615" xr:uid="{4A38EBD1-3032-4B5F-91EB-8BF5B6C354D0}"/>
    <cellStyle name="Comma 3 2 6 5 3 2" xfId="21575" xr:uid="{408EC917-5E66-4149-925F-D77006826687}"/>
    <cellStyle name="Comma 3 2 6 5 4" xfId="15095" xr:uid="{1EA8A9B3-D2A7-4455-88C3-FFAE2338C616}"/>
    <cellStyle name="Comma 3 2 6 6" xfId="3671" xr:uid="{87BA0B0A-024D-4CE5-AE3B-8292B008AD70}"/>
    <cellStyle name="Comma 3 2 6 6 2" xfId="10151" xr:uid="{0EA8A1BC-10C4-421C-90B2-831DD21E69E9}"/>
    <cellStyle name="Comma 3 2 6 6 2 2" xfId="23111" xr:uid="{8C29248A-5C3F-4232-940A-933F3A73C233}"/>
    <cellStyle name="Comma 3 2 6 6 3" xfId="16631" xr:uid="{50B1C3EA-50CD-4EB7-9F0A-A32FB101E826}"/>
    <cellStyle name="Comma 3 2 6 7" xfId="7079" xr:uid="{FFA3F083-254A-4BA4-A12F-60D7483AF017}"/>
    <cellStyle name="Comma 3 2 6 7 2" xfId="20039" xr:uid="{429BDBE4-E647-4932-AA27-33EFCD3549C9}"/>
    <cellStyle name="Comma 3 2 6 8" xfId="13559" xr:uid="{C4EB51E9-F775-4F63-8B5E-CF9E0E356A73}"/>
    <cellStyle name="Comma 3 2 7" xfId="663" xr:uid="{AC0C8222-3529-44C9-A2A5-5578C1941797}"/>
    <cellStyle name="Comma 3 2 7 2" xfId="1047" xr:uid="{231CB315-72ED-4880-8136-C14B8C7BC433}"/>
    <cellStyle name="Comma 3 2 7 2 2" xfId="1815" xr:uid="{22C65D9E-E5AA-4B4C-89A7-7B63FC2020F8}"/>
    <cellStyle name="Comma 3 2 7 2 2 2" xfId="3351" xr:uid="{901E55B9-B316-4D16-819A-E025546DF82C}"/>
    <cellStyle name="Comma 3 2 7 2 2 2 2" xfId="6423" xr:uid="{D45109C9-943C-4985-98BC-1748A0C48B9B}"/>
    <cellStyle name="Comma 3 2 7 2 2 2 2 2" xfId="12903" xr:uid="{1AA65EA7-94AC-4CAE-A210-5C988B3D2C8B}"/>
    <cellStyle name="Comma 3 2 7 2 2 2 2 2 2" xfId="25863" xr:uid="{47496A6F-0ECA-49B8-87A5-E7F21CDE300F}"/>
    <cellStyle name="Comma 3 2 7 2 2 2 2 3" xfId="19383" xr:uid="{CD65AF95-F941-4A21-B23E-8DEF9788F9F4}"/>
    <cellStyle name="Comma 3 2 7 2 2 2 3" xfId="9831" xr:uid="{49DEDB7C-A443-4BE5-ADD5-447E108BFF5C}"/>
    <cellStyle name="Comma 3 2 7 2 2 2 3 2" xfId="22791" xr:uid="{160AA151-5E05-4735-A156-ED4961750C0B}"/>
    <cellStyle name="Comma 3 2 7 2 2 2 4" xfId="16311" xr:uid="{4C58454A-3F28-4D2E-AB4F-F48369A99D7F}"/>
    <cellStyle name="Comma 3 2 7 2 2 3" xfId="4887" xr:uid="{64D1ECE5-441C-4B63-B00F-3A08C15412E1}"/>
    <cellStyle name="Comma 3 2 7 2 2 3 2" xfId="11367" xr:uid="{E2498953-9585-47F1-97C6-86AB85D68B5D}"/>
    <cellStyle name="Comma 3 2 7 2 2 3 2 2" xfId="24327" xr:uid="{5F13B664-E71A-4066-BBB9-48689C3FD2B3}"/>
    <cellStyle name="Comma 3 2 7 2 2 3 3" xfId="17847" xr:uid="{FB411883-0577-41B2-8F0E-31C00483ED22}"/>
    <cellStyle name="Comma 3 2 7 2 2 4" xfId="8295" xr:uid="{F957456A-C8C3-4CFA-8540-90CE3234206C}"/>
    <cellStyle name="Comma 3 2 7 2 2 4 2" xfId="21255" xr:uid="{F95E4F23-B30F-4A88-A542-8929DEDA2748}"/>
    <cellStyle name="Comma 3 2 7 2 2 5" xfId="14775" xr:uid="{9DB6D7B1-8404-4534-A165-3081EC3F1710}"/>
    <cellStyle name="Comma 3 2 7 2 3" xfId="2583" xr:uid="{5BC490A4-96F0-4C6F-AF8C-6A2DCD4196F8}"/>
    <cellStyle name="Comma 3 2 7 2 3 2" xfId="5655" xr:uid="{29FFC31E-67C8-4699-834D-79690D892B66}"/>
    <cellStyle name="Comma 3 2 7 2 3 2 2" xfId="12135" xr:uid="{EB377D65-BE79-4515-91E3-7550CE66A1D1}"/>
    <cellStyle name="Comma 3 2 7 2 3 2 2 2" xfId="25095" xr:uid="{4A3A6728-481D-4CC4-8EA8-877936EEF644}"/>
    <cellStyle name="Comma 3 2 7 2 3 2 3" xfId="18615" xr:uid="{3BD1F58E-BCE9-4B4C-AF87-7B0E6DAB4117}"/>
    <cellStyle name="Comma 3 2 7 2 3 3" xfId="9063" xr:uid="{E2D1389C-FD13-41BF-BC1A-9B825CECB319}"/>
    <cellStyle name="Comma 3 2 7 2 3 3 2" xfId="22023" xr:uid="{167664D7-678E-4B03-A8C9-A49C92C8E380}"/>
    <cellStyle name="Comma 3 2 7 2 3 4" xfId="15543" xr:uid="{32187DAB-E5CF-4D2E-9380-118089E25E59}"/>
    <cellStyle name="Comma 3 2 7 2 4" xfId="4119" xr:uid="{3B936D00-D96F-46B9-AD85-074E991B92CB}"/>
    <cellStyle name="Comma 3 2 7 2 4 2" xfId="10599" xr:uid="{9EEE7C05-1B21-4DC8-925D-1F49DB3A516C}"/>
    <cellStyle name="Comma 3 2 7 2 4 2 2" xfId="23559" xr:uid="{57C52583-05F5-4912-903C-55E3D516E461}"/>
    <cellStyle name="Comma 3 2 7 2 4 3" xfId="17079" xr:uid="{625C27AE-1E6F-49F5-832C-D8A448F48E8A}"/>
    <cellStyle name="Comma 3 2 7 2 5" xfId="7527" xr:uid="{B58FC40B-A9AE-417B-AC34-680F1E5FDCCD}"/>
    <cellStyle name="Comma 3 2 7 2 5 2" xfId="20487" xr:uid="{42244533-708D-4CF3-BA7C-0BBA70D53B4C}"/>
    <cellStyle name="Comma 3 2 7 2 6" xfId="14007" xr:uid="{2BB84A80-B94A-4972-B119-758BD552E3C4}"/>
    <cellStyle name="Comma 3 2 7 3" xfId="1431" xr:uid="{B1DE9C64-782E-4B33-A872-634E762946D9}"/>
    <cellStyle name="Comma 3 2 7 3 2" xfId="2967" xr:uid="{5350F40C-212B-4C62-827E-55500425BE46}"/>
    <cellStyle name="Comma 3 2 7 3 2 2" xfId="6039" xr:uid="{03834EAB-9859-42AB-B9A8-2D7C5000F30D}"/>
    <cellStyle name="Comma 3 2 7 3 2 2 2" xfId="12519" xr:uid="{91279D3F-0C79-4FEA-95A1-9661D950F7CA}"/>
    <cellStyle name="Comma 3 2 7 3 2 2 2 2" xfId="25479" xr:uid="{B20C831A-27DB-463F-8E9A-16B49500F4A4}"/>
    <cellStyle name="Comma 3 2 7 3 2 2 3" xfId="18999" xr:uid="{2F434061-3B2D-49CF-930F-451BC9D240DC}"/>
    <cellStyle name="Comma 3 2 7 3 2 3" xfId="9447" xr:uid="{FC1066F1-64E7-4D41-A868-93201942EFCA}"/>
    <cellStyle name="Comma 3 2 7 3 2 3 2" xfId="22407" xr:uid="{7B726E1B-3704-43A9-B2B2-0B147E7C8A60}"/>
    <cellStyle name="Comma 3 2 7 3 2 4" xfId="15927" xr:uid="{5D061E30-4A85-4430-8EB2-6793DE7F1A72}"/>
    <cellStyle name="Comma 3 2 7 3 3" xfId="4503" xr:uid="{5124B28D-D377-49B6-9653-A7BE294568FA}"/>
    <cellStyle name="Comma 3 2 7 3 3 2" xfId="10983" xr:uid="{DE184843-D54A-4335-A373-7605BFF6938A}"/>
    <cellStyle name="Comma 3 2 7 3 3 2 2" xfId="23943" xr:uid="{6D328FC6-4085-493E-88C5-B6B69FBB0E03}"/>
    <cellStyle name="Comma 3 2 7 3 3 3" xfId="17463" xr:uid="{B44446F9-83E5-4586-B4A3-BF06351A8769}"/>
    <cellStyle name="Comma 3 2 7 3 4" xfId="7911" xr:uid="{3E4EC55A-B6D2-4ED1-AD18-13E8139C4966}"/>
    <cellStyle name="Comma 3 2 7 3 4 2" xfId="20871" xr:uid="{AC66AA8E-CCE3-484C-9AB6-12B45719F702}"/>
    <cellStyle name="Comma 3 2 7 3 5" xfId="14391" xr:uid="{8B048331-1DFD-4579-990A-29D694AC3D82}"/>
    <cellStyle name="Comma 3 2 7 4" xfId="2199" xr:uid="{54E0324E-5CE4-415D-9607-99D99D51DEAC}"/>
    <cellStyle name="Comma 3 2 7 4 2" xfId="5271" xr:uid="{DFCAFE9F-77DD-4AF0-9B53-A641EF88CCF1}"/>
    <cellStyle name="Comma 3 2 7 4 2 2" xfId="11751" xr:uid="{FD44DF4D-B795-42B2-A8EC-6CCD65D4E5C5}"/>
    <cellStyle name="Comma 3 2 7 4 2 2 2" xfId="24711" xr:uid="{49B06E3D-713F-473C-9100-1F9C68D0EA17}"/>
    <cellStyle name="Comma 3 2 7 4 2 3" xfId="18231" xr:uid="{73DF0FCC-5BC5-4B15-9C36-DAC74A0CF880}"/>
    <cellStyle name="Comma 3 2 7 4 3" xfId="8679" xr:uid="{E06B3F30-4247-44EE-8CE7-5A1535F38575}"/>
    <cellStyle name="Comma 3 2 7 4 3 2" xfId="21639" xr:uid="{D105433C-4324-4033-BD7B-B21162C244D7}"/>
    <cellStyle name="Comma 3 2 7 4 4" xfId="15159" xr:uid="{FFF1AF88-D5C7-4277-AAE7-36BFF29F0C99}"/>
    <cellStyle name="Comma 3 2 7 5" xfId="3735" xr:uid="{97B9748A-B5EE-46BE-8B1F-C317E60DB7D4}"/>
    <cellStyle name="Comma 3 2 7 5 2" xfId="10215" xr:uid="{0065C141-FD20-4149-A34A-4D74F20D7656}"/>
    <cellStyle name="Comma 3 2 7 5 2 2" xfId="23175" xr:uid="{6640008F-33EB-4CE7-846F-D487D6709153}"/>
    <cellStyle name="Comma 3 2 7 5 3" xfId="16695" xr:uid="{F3AE901F-9B5A-480E-B844-CBB66DEB4DBE}"/>
    <cellStyle name="Comma 3 2 7 6" xfId="7143" xr:uid="{8BD06A7A-94A5-40B5-867B-5C8CB04FCDAA}"/>
    <cellStyle name="Comma 3 2 7 6 2" xfId="20103" xr:uid="{97A0E474-7709-46A8-951C-D84DC625FAB0}"/>
    <cellStyle name="Comma 3 2 7 7" xfId="13623" xr:uid="{8FDE1338-AD35-44F6-97DC-C3647EBC7D95}"/>
    <cellStyle name="Comma 3 2 8" xfId="855" xr:uid="{6EC1A1EA-7A9B-4B0E-82E1-556CC7D490C5}"/>
    <cellStyle name="Comma 3 2 8 2" xfId="1623" xr:uid="{42AB23EF-B049-480B-8236-94B0C90BC5D8}"/>
    <cellStyle name="Comma 3 2 8 2 2" xfId="3159" xr:uid="{E2BADAA3-8722-4BB7-8D8C-0FFCB190286E}"/>
    <cellStyle name="Comma 3 2 8 2 2 2" xfId="6231" xr:uid="{7C3761BB-3A2D-415E-B008-C0A78B2014F6}"/>
    <cellStyle name="Comma 3 2 8 2 2 2 2" xfId="12711" xr:uid="{3DDE8990-912F-41D7-A534-FFAF7DB81E6C}"/>
    <cellStyle name="Comma 3 2 8 2 2 2 2 2" xfId="25671" xr:uid="{EB7103B9-0C56-4B33-A6C9-3949125E475A}"/>
    <cellStyle name="Comma 3 2 8 2 2 2 3" xfId="19191" xr:uid="{095452D2-BF1F-4AD8-A28B-51E71B008017}"/>
    <cellStyle name="Comma 3 2 8 2 2 3" xfId="9639" xr:uid="{DF52066F-CD85-4984-85D3-CC91ADE705C3}"/>
    <cellStyle name="Comma 3 2 8 2 2 3 2" xfId="22599" xr:uid="{270DBCA8-7D51-4D95-860B-0229A0FE2DC6}"/>
    <cellStyle name="Comma 3 2 8 2 2 4" xfId="16119" xr:uid="{723D976B-B4E8-44A9-9F4B-FBF913FFA490}"/>
    <cellStyle name="Comma 3 2 8 2 3" xfId="4695" xr:uid="{D28755A2-4A98-4ABD-91C1-B961741FA9E0}"/>
    <cellStyle name="Comma 3 2 8 2 3 2" xfId="11175" xr:uid="{1FC4CCD4-24BD-408D-A253-C9B1217FC05E}"/>
    <cellStyle name="Comma 3 2 8 2 3 2 2" xfId="24135" xr:uid="{796EA7D5-3A62-4BCB-8596-9E60D13379E7}"/>
    <cellStyle name="Comma 3 2 8 2 3 3" xfId="17655" xr:uid="{3E98F241-9A87-4870-87A4-A72314CB747E}"/>
    <cellStyle name="Comma 3 2 8 2 4" xfId="8103" xr:uid="{CBF3543D-7E86-413A-8E4A-02648BEF4760}"/>
    <cellStyle name="Comma 3 2 8 2 4 2" xfId="21063" xr:uid="{40839810-C5CD-4E18-AC3F-5EFC9A24AD66}"/>
    <cellStyle name="Comma 3 2 8 2 5" xfId="14583" xr:uid="{468C3690-5D61-4C48-ABB0-7D3B14D6871B}"/>
    <cellStyle name="Comma 3 2 8 3" xfId="2391" xr:uid="{B441941B-5569-48DC-95B0-6C6D80FC881A}"/>
    <cellStyle name="Comma 3 2 8 3 2" xfId="5463" xr:uid="{14C11092-440D-4C05-85C1-FE1ABA2B3A30}"/>
    <cellStyle name="Comma 3 2 8 3 2 2" xfId="11943" xr:uid="{F0312C22-DB0C-4BB5-A9B4-BC6DC5EC9E54}"/>
    <cellStyle name="Comma 3 2 8 3 2 2 2" xfId="24903" xr:uid="{702492A9-8746-41E4-9921-84E687FFE9AA}"/>
    <cellStyle name="Comma 3 2 8 3 2 3" xfId="18423" xr:uid="{D987CE7C-6453-40CD-8250-05CC06D95C90}"/>
    <cellStyle name="Comma 3 2 8 3 3" xfId="8871" xr:uid="{C423CE04-0F86-4133-A75F-124FF5F5B1E6}"/>
    <cellStyle name="Comma 3 2 8 3 3 2" xfId="21831" xr:uid="{EB649DF0-4C0B-4921-AF6A-9DE44D0E9188}"/>
    <cellStyle name="Comma 3 2 8 3 4" xfId="15351" xr:uid="{B432EA66-D078-4442-83C8-D5C76DA4FA08}"/>
    <cellStyle name="Comma 3 2 8 4" xfId="3927" xr:uid="{687D332D-84FD-4A84-A65B-94F319EC3E12}"/>
    <cellStyle name="Comma 3 2 8 4 2" xfId="10407" xr:uid="{3278F81A-6A4D-41E2-95D3-68E214A7FFA6}"/>
    <cellStyle name="Comma 3 2 8 4 2 2" xfId="23367" xr:uid="{31CD4B6C-4D1B-4278-970B-C7E79DDCD4FA}"/>
    <cellStyle name="Comma 3 2 8 4 3" xfId="16887" xr:uid="{15E4B458-D9F9-431A-98BA-5F0A1C07EA91}"/>
    <cellStyle name="Comma 3 2 8 5" xfId="7335" xr:uid="{980DC00E-483A-44A7-973C-3502668F832B}"/>
    <cellStyle name="Comma 3 2 8 5 2" xfId="20295" xr:uid="{C3DB2E06-C1CC-4033-B736-379C8A47E1F0}"/>
    <cellStyle name="Comma 3 2 8 6" xfId="13815" xr:uid="{E3769A57-9479-4511-9CE4-CD324EA9EEAE}"/>
    <cellStyle name="Comma 3 2 9" xfId="1239" xr:uid="{843387F6-713B-4C06-B892-959492D3AFEA}"/>
    <cellStyle name="Comma 3 2 9 2" xfId="2775" xr:uid="{C9452D51-9E80-4D66-AA59-3289164C28F4}"/>
    <cellStyle name="Comma 3 2 9 2 2" xfId="5847" xr:uid="{F8AF3AEA-B192-4886-AB0F-67A058DE62F1}"/>
    <cellStyle name="Comma 3 2 9 2 2 2" xfId="12327" xr:uid="{F792FBE7-0E00-4FA7-953C-400EB52EFD28}"/>
    <cellStyle name="Comma 3 2 9 2 2 2 2" xfId="25287" xr:uid="{DD81851F-57E4-4920-9BCA-BE493AE0D59A}"/>
    <cellStyle name="Comma 3 2 9 2 2 3" xfId="18807" xr:uid="{03C5CE21-68A4-41C1-9EEE-9B0771CD47EB}"/>
    <cellStyle name="Comma 3 2 9 2 3" xfId="9255" xr:uid="{571A39CA-56A0-4167-90D9-6DC36B208CD8}"/>
    <cellStyle name="Comma 3 2 9 2 3 2" xfId="22215" xr:uid="{0AAEE30F-0162-498E-81C1-8C8B8618BD49}"/>
    <cellStyle name="Comma 3 2 9 2 4" xfId="15735" xr:uid="{92C9000F-F6E0-426E-8B35-C5301D27659E}"/>
    <cellStyle name="Comma 3 2 9 3" xfId="4311" xr:uid="{95B39D6E-554D-4A93-85DB-AF2457F6DF41}"/>
    <cellStyle name="Comma 3 2 9 3 2" xfId="10791" xr:uid="{4DBF984B-C709-47BD-BF5B-638B6FAB6C81}"/>
    <cellStyle name="Comma 3 2 9 3 2 2" xfId="23751" xr:uid="{2CBEC47A-B109-4DB3-B643-974B9D639891}"/>
    <cellStyle name="Comma 3 2 9 3 3" xfId="17271" xr:uid="{74EF3665-C9A9-460B-814C-675A6171D35C}"/>
    <cellStyle name="Comma 3 2 9 4" xfId="7719" xr:uid="{7543B787-0EFD-4D20-90DF-472F42BD5046}"/>
    <cellStyle name="Comma 3 2 9 4 2" xfId="20679" xr:uid="{47E7A185-57F2-49E8-B478-5585C432D8E5}"/>
    <cellStyle name="Comma 3 2 9 5" xfId="14199" xr:uid="{6CF04CEF-EFD9-462C-BF51-524A723956C4}"/>
    <cellStyle name="Comma 3 3" xfId="175" xr:uid="{BF6A7337-6C31-40C9-B3DD-C3332E96615C}"/>
    <cellStyle name="Comma 3 3 10" xfId="2001" xr:uid="{F8E4657F-7F6C-4FF6-9231-D91F031BC982}"/>
    <cellStyle name="Comma 3 3 10 2" xfId="5073" xr:uid="{993CBFF1-557A-4210-A117-18B6288BBDD6}"/>
    <cellStyle name="Comma 3 3 10 2 2" xfId="11553" xr:uid="{5F66714E-46BD-4A23-A9B9-21BEA6740B5B}"/>
    <cellStyle name="Comma 3 3 10 2 2 2" xfId="24513" xr:uid="{C852589F-FD7E-4764-A6FD-398752C80203}"/>
    <cellStyle name="Comma 3 3 10 2 3" xfId="18033" xr:uid="{CDF866F9-2B27-4B38-A5CA-B3B1EB28D706}"/>
    <cellStyle name="Comma 3 3 10 3" xfId="8481" xr:uid="{489EBD08-6984-4969-8373-B35472D07DE6}"/>
    <cellStyle name="Comma 3 3 10 3 2" xfId="21441" xr:uid="{81B579AA-74AC-4F45-ACF7-23B60D3913FB}"/>
    <cellStyle name="Comma 3 3 10 4" xfId="14961" xr:uid="{DBF0EBE6-C235-4D86-B2E0-18C87553681F}"/>
    <cellStyle name="Comma 3 3 11" xfId="3537" xr:uid="{1A027DDA-FFA7-41CE-B893-1DC3ADAC9071}"/>
    <cellStyle name="Comma 3 3 11 2" xfId="10017" xr:uid="{5722BFC1-923D-44D9-9514-E337A026211B}"/>
    <cellStyle name="Comma 3 3 11 2 2" xfId="22977" xr:uid="{39203F49-3971-43A4-901D-24D59917BF85}"/>
    <cellStyle name="Comma 3 3 11 3" xfId="16497" xr:uid="{AF08EC45-84A4-4BC1-8064-CCCCF044CAE5}"/>
    <cellStyle name="Comma 3 3 12" xfId="461" xr:uid="{BA470D0E-ECA7-4673-BF0A-17E0FC123C12}"/>
    <cellStyle name="Comma 3 3 12 2" xfId="6945" xr:uid="{72E75F27-3397-4B81-B912-17E5168AF4F9}"/>
    <cellStyle name="Comma 3 3 12 2 2" xfId="19905" xr:uid="{9227D300-1BEF-40F7-BC1A-2EB6A6EC6F73}"/>
    <cellStyle name="Comma 3 3 12 3" xfId="13425" xr:uid="{AF28C5AF-0B28-4384-86C0-F0FAFACF5075}"/>
    <cellStyle name="Comma 3 3 13" xfId="6667" xr:uid="{19E42E37-72D0-4AC9-9B75-9972E58662F4}"/>
    <cellStyle name="Comma 3 3 13 2" xfId="19627" xr:uid="{E9AD8D8F-7C42-428C-9552-CCB4BB846E74}"/>
    <cellStyle name="Comma 3 3 14" xfId="13147" xr:uid="{4E5B5898-0783-4431-9BC7-85D5A27471E4}"/>
    <cellStyle name="Comma 3 3 2" xfId="343" xr:uid="{5E61E9FA-72DC-4A07-A397-C7C6DE89B784}"/>
    <cellStyle name="Comma 3 3 2 10" xfId="6835" xr:uid="{AFB77F24-1CEF-4151-9667-80E74BCFF2B7}"/>
    <cellStyle name="Comma 3 3 2 10 2" xfId="19795" xr:uid="{321F2958-A2FA-4E46-8CFC-428F7AF140DB}"/>
    <cellStyle name="Comma 3 3 2 11" xfId="13315" xr:uid="{2D5312B4-5AA2-4A29-A050-BBE5DEB16EA2}"/>
    <cellStyle name="Comma 3 3 2 2" xfId="545" xr:uid="{90E1A829-89A5-4B5F-9C07-1D68715881AB}"/>
    <cellStyle name="Comma 3 3 2 2 2" xfId="737" xr:uid="{D61BD032-C259-440C-B67A-8D21F49510C3}"/>
    <cellStyle name="Comma 3 3 2 2 2 2" xfId="1121" xr:uid="{7E66AC5A-8CB6-4ADF-849A-CFAD6866BD3E}"/>
    <cellStyle name="Comma 3 3 2 2 2 2 2" xfId="1889" xr:uid="{A38A705C-862D-49DF-9F4E-C1F07E2AEE16}"/>
    <cellStyle name="Comma 3 3 2 2 2 2 2 2" xfId="3425" xr:uid="{B04E54C7-2C66-4062-9979-0A706D6BE7CF}"/>
    <cellStyle name="Comma 3 3 2 2 2 2 2 2 2" xfId="6497" xr:uid="{C460CC54-32B8-4C92-B634-638286E91481}"/>
    <cellStyle name="Comma 3 3 2 2 2 2 2 2 2 2" xfId="12977" xr:uid="{08FD7DF1-630F-4B87-A3A4-76402DE3ABCA}"/>
    <cellStyle name="Comma 3 3 2 2 2 2 2 2 2 2 2" xfId="25937" xr:uid="{42F8558E-68C2-4643-82CB-337C706A70FC}"/>
    <cellStyle name="Comma 3 3 2 2 2 2 2 2 2 3" xfId="19457" xr:uid="{8FB3C8A1-40D1-4530-9708-6DC6FEBBEDBE}"/>
    <cellStyle name="Comma 3 3 2 2 2 2 2 2 3" xfId="9905" xr:uid="{722775D0-B074-4BF5-806A-EADDB8F9C2BC}"/>
    <cellStyle name="Comma 3 3 2 2 2 2 2 2 3 2" xfId="22865" xr:uid="{34F663E7-979F-4D2E-ADD3-7690346FB020}"/>
    <cellStyle name="Comma 3 3 2 2 2 2 2 2 4" xfId="16385" xr:uid="{214EE006-38E5-458C-8AC2-BECC63F3BC10}"/>
    <cellStyle name="Comma 3 3 2 2 2 2 2 3" xfId="4961" xr:uid="{A7996406-AE53-4C2E-B0ED-3F593243ECBB}"/>
    <cellStyle name="Comma 3 3 2 2 2 2 2 3 2" xfId="11441" xr:uid="{85D35CE2-B7C1-47DD-A929-94D2C22AFB5C}"/>
    <cellStyle name="Comma 3 3 2 2 2 2 2 3 2 2" xfId="24401" xr:uid="{EB63B49A-A4A0-4FB3-8DFE-D8E801962BE0}"/>
    <cellStyle name="Comma 3 3 2 2 2 2 2 3 3" xfId="17921" xr:uid="{77002FFE-707F-4AE8-B9FF-211C46A00444}"/>
    <cellStyle name="Comma 3 3 2 2 2 2 2 4" xfId="8369" xr:uid="{E5C83800-7DEC-4BD4-9AE7-B5DD7485A2C6}"/>
    <cellStyle name="Comma 3 3 2 2 2 2 2 4 2" xfId="21329" xr:uid="{E4B5BB40-DFD1-4C02-B480-F6BA4DB7CF5C}"/>
    <cellStyle name="Comma 3 3 2 2 2 2 2 5" xfId="14849" xr:uid="{2BC466CA-1E9C-495E-BD38-407A73E27BE8}"/>
    <cellStyle name="Comma 3 3 2 2 2 2 3" xfId="2657" xr:uid="{20553A61-3548-44FE-84F3-DCC1DF0A202A}"/>
    <cellStyle name="Comma 3 3 2 2 2 2 3 2" xfId="5729" xr:uid="{B41C6176-81EF-47B4-8F89-F32F09363AF9}"/>
    <cellStyle name="Comma 3 3 2 2 2 2 3 2 2" xfId="12209" xr:uid="{B7F46715-9D21-4174-8FDB-2D306913C778}"/>
    <cellStyle name="Comma 3 3 2 2 2 2 3 2 2 2" xfId="25169" xr:uid="{195DEB80-6DAF-42C6-8922-5A17039D6BC6}"/>
    <cellStyle name="Comma 3 3 2 2 2 2 3 2 3" xfId="18689" xr:uid="{BE26EED3-FB7A-4C56-9E0B-98DCA788149C}"/>
    <cellStyle name="Comma 3 3 2 2 2 2 3 3" xfId="9137" xr:uid="{1FFFA48D-38AB-4317-9AA9-3850978F76FC}"/>
    <cellStyle name="Comma 3 3 2 2 2 2 3 3 2" xfId="22097" xr:uid="{88CC9970-1A9A-4484-B72D-8D6DAEAB6CE4}"/>
    <cellStyle name="Comma 3 3 2 2 2 2 3 4" xfId="15617" xr:uid="{22DD84CC-0055-4230-B931-637C2D92970E}"/>
    <cellStyle name="Comma 3 3 2 2 2 2 4" xfId="4193" xr:uid="{325B3E55-5FE6-49A8-B936-C42C8EAFD22A}"/>
    <cellStyle name="Comma 3 3 2 2 2 2 4 2" xfId="10673" xr:uid="{32B33427-CBC2-4894-9526-7AFA04998778}"/>
    <cellStyle name="Comma 3 3 2 2 2 2 4 2 2" xfId="23633" xr:uid="{430E016B-8E15-401A-A18D-217FB13E0B3A}"/>
    <cellStyle name="Comma 3 3 2 2 2 2 4 3" xfId="17153" xr:uid="{6FD83654-9BA2-4913-8C10-461B37837B3B}"/>
    <cellStyle name="Comma 3 3 2 2 2 2 5" xfId="7601" xr:uid="{EF7BF562-B383-444C-8737-B12E53C4D18A}"/>
    <cellStyle name="Comma 3 3 2 2 2 2 5 2" xfId="20561" xr:uid="{6C5888F9-1E6D-4836-B4A2-1C401BBCB3E3}"/>
    <cellStyle name="Comma 3 3 2 2 2 2 6" xfId="14081" xr:uid="{07217475-CCEF-4933-889F-541C40714564}"/>
    <cellStyle name="Comma 3 3 2 2 2 3" xfId="1505" xr:uid="{97A237AF-FA11-4521-BF6E-48FB8E0420E2}"/>
    <cellStyle name="Comma 3 3 2 2 2 3 2" xfId="3041" xr:uid="{D52FCF92-FB65-4CF8-A882-F8BE69F5ACB5}"/>
    <cellStyle name="Comma 3 3 2 2 2 3 2 2" xfId="6113" xr:uid="{08F292F2-DCFD-401F-9D3D-066DA4744B79}"/>
    <cellStyle name="Comma 3 3 2 2 2 3 2 2 2" xfId="12593" xr:uid="{06808BCA-2B98-49FA-9063-C0FE791AEBFD}"/>
    <cellStyle name="Comma 3 3 2 2 2 3 2 2 2 2" xfId="25553" xr:uid="{64C9FD7A-1131-428B-80EE-60ED15463C3A}"/>
    <cellStyle name="Comma 3 3 2 2 2 3 2 2 3" xfId="19073" xr:uid="{BF037407-3BAA-4833-B38B-B6C53EE8C4C4}"/>
    <cellStyle name="Comma 3 3 2 2 2 3 2 3" xfId="9521" xr:uid="{82C6AAC3-A4FD-4661-B5E7-79CB3A1453EB}"/>
    <cellStyle name="Comma 3 3 2 2 2 3 2 3 2" xfId="22481" xr:uid="{9AB51392-9C5E-4764-8A44-55006AC3A766}"/>
    <cellStyle name="Comma 3 3 2 2 2 3 2 4" xfId="16001" xr:uid="{A57DFFF3-6602-4A71-BC30-BCC2D92723AD}"/>
    <cellStyle name="Comma 3 3 2 2 2 3 3" xfId="4577" xr:uid="{38CEA1E3-0C16-4B26-B881-5234C00D38AB}"/>
    <cellStyle name="Comma 3 3 2 2 2 3 3 2" xfId="11057" xr:uid="{65B7309F-E015-494C-BEAD-0CFCA8D3CB8B}"/>
    <cellStyle name="Comma 3 3 2 2 2 3 3 2 2" xfId="24017" xr:uid="{9D728225-4ED5-41A5-A189-DE3707580AC6}"/>
    <cellStyle name="Comma 3 3 2 2 2 3 3 3" xfId="17537" xr:uid="{E15F21F3-844E-4F9D-8C26-1E96E20BF1CA}"/>
    <cellStyle name="Comma 3 3 2 2 2 3 4" xfId="7985" xr:uid="{C4254FAF-B9B2-432B-AE7F-C506AB5FF850}"/>
    <cellStyle name="Comma 3 3 2 2 2 3 4 2" xfId="20945" xr:uid="{DF1FE4B0-4875-430E-B557-ED4C2E19FED0}"/>
    <cellStyle name="Comma 3 3 2 2 2 3 5" xfId="14465" xr:uid="{EA3574CE-14A7-4D2C-B705-887C546668A5}"/>
    <cellStyle name="Comma 3 3 2 2 2 4" xfId="2273" xr:uid="{4D729CB5-4861-4099-A858-C399E11B5416}"/>
    <cellStyle name="Comma 3 3 2 2 2 4 2" xfId="5345" xr:uid="{581CA728-455E-42D2-AC8C-4AA7549E469A}"/>
    <cellStyle name="Comma 3 3 2 2 2 4 2 2" xfId="11825" xr:uid="{22DD700E-7367-4019-A0D2-8A8BC8B40C81}"/>
    <cellStyle name="Comma 3 3 2 2 2 4 2 2 2" xfId="24785" xr:uid="{1D3273D4-A97E-4898-A266-BC47D0A26BC5}"/>
    <cellStyle name="Comma 3 3 2 2 2 4 2 3" xfId="18305" xr:uid="{BE77A9E6-5712-41E3-99CA-DC7DF8EF2B11}"/>
    <cellStyle name="Comma 3 3 2 2 2 4 3" xfId="8753" xr:uid="{76783BA9-B494-46BF-8401-0D247D66DBF0}"/>
    <cellStyle name="Comma 3 3 2 2 2 4 3 2" xfId="21713" xr:uid="{A7EF3DF1-6F89-44CC-B8B9-58B1CB1D862F}"/>
    <cellStyle name="Comma 3 3 2 2 2 4 4" xfId="15233" xr:uid="{9B7FAD7F-B9EB-4FB1-AC31-CD4D8B234F68}"/>
    <cellStyle name="Comma 3 3 2 2 2 5" xfId="3809" xr:uid="{B518BBBB-AE8B-4A31-A083-6B3329D40522}"/>
    <cellStyle name="Comma 3 3 2 2 2 5 2" xfId="10289" xr:uid="{9843BBA0-3D7F-4210-9137-A1A3C9A9C688}"/>
    <cellStyle name="Comma 3 3 2 2 2 5 2 2" xfId="23249" xr:uid="{6D326FB2-73CE-4734-9D45-7E83B1DCDAA4}"/>
    <cellStyle name="Comma 3 3 2 2 2 5 3" xfId="16769" xr:uid="{4E1302F8-69FB-45C2-BCA3-42367D2D84E8}"/>
    <cellStyle name="Comma 3 3 2 2 2 6" xfId="7217" xr:uid="{AC4F58AF-F68D-4BE4-911A-5AD6268B58A4}"/>
    <cellStyle name="Comma 3 3 2 2 2 6 2" xfId="20177" xr:uid="{4D699BA1-E3A3-49DF-B885-64597AAEAA11}"/>
    <cellStyle name="Comma 3 3 2 2 2 7" xfId="13697" xr:uid="{6ACFDABD-02CE-4C4A-9532-771E8C151781}"/>
    <cellStyle name="Comma 3 3 2 2 3" xfId="929" xr:uid="{6FAB6D57-849D-4EA2-BF09-AD573F10F232}"/>
    <cellStyle name="Comma 3 3 2 2 3 2" xfId="1697" xr:uid="{DB1A5DA3-7A41-4EDC-83EA-E5AECECB8D54}"/>
    <cellStyle name="Comma 3 3 2 2 3 2 2" xfId="3233" xr:uid="{98D72DFB-A944-4A74-B572-B39D8229756F}"/>
    <cellStyle name="Comma 3 3 2 2 3 2 2 2" xfId="6305" xr:uid="{0AF13BB2-B722-49B8-94AB-C7BF6F4C5D99}"/>
    <cellStyle name="Comma 3 3 2 2 3 2 2 2 2" xfId="12785" xr:uid="{0555C88A-265F-4F2C-88A6-FCAD75F644E3}"/>
    <cellStyle name="Comma 3 3 2 2 3 2 2 2 2 2" xfId="25745" xr:uid="{805B3B1D-ACB4-476F-8CBC-91EE3D23E8B1}"/>
    <cellStyle name="Comma 3 3 2 2 3 2 2 2 3" xfId="19265" xr:uid="{F8231350-FD08-4A21-8832-4BBDBE24F974}"/>
    <cellStyle name="Comma 3 3 2 2 3 2 2 3" xfId="9713" xr:uid="{F5F42D11-EC6D-4932-95FC-9895B601D7F7}"/>
    <cellStyle name="Comma 3 3 2 2 3 2 2 3 2" xfId="22673" xr:uid="{AF0DE228-0DD2-46EB-85D9-9CD3B8B90574}"/>
    <cellStyle name="Comma 3 3 2 2 3 2 2 4" xfId="16193" xr:uid="{C2EDC437-9ED1-47CF-BBD0-DD9D82488EDA}"/>
    <cellStyle name="Comma 3 3 2 2 3 2 3" xfId="4769" xr:uid="{97742371-36FE-4106-ABE7-CD4EBA9EDE3F}"/>
    <cellStyle name="Comma 3 3 2 2 3 2 3 2" xfId="11249" xr:uid="{E0E54557-E160-4D8A-AF94-30375CEAA3A5}"/>
    <cellStyle name="Comma 3 3 2 2 3 2 3 2 2" xfId="24209" xr:uid="{F5567D4B-9D47-483D-8333-AEB3032043F1}"/>
    <cellStyle name="Comma 3 3 2 2 3 2 3 3" xfId="17729" xr:uid="{5AE74912-AD54-4C89-925E-D2A8E30161AC}"/>
    <cellStyle name="Comma 3 3 2 2 3 2 4" xfId="8177" xr:uid="{99931DC6-37B3-44D9-B774-632612CF6308}"/>
    <cellStyle name="Comma 3 3 2 2 3 2 4 2" xfId="21137" xr:uid="{D296FE0A-56C8-49DF-919A-BBE764A9DF13}"/>
    <cellStyle name="Comma 3 3 2 2 3 2 5" xfId="14657" xr:uid="{417FEA29-9381-444B-A674-9947379E5C20}"/>
    <cellStyle name="Comma 3 3 2 2 3 3" xfId="2465" xr:uid="{1B471E7D-82F8-46EA-8503-82621F34B13C}"/>
    <cellStyle name="Comma 3 3 2 2 3 3 2" xfId="5537" xr:uid="{313AD75B-26A2-406E-8C09-F7745BF6C70B}"/>
    <cellStyle name="Comma 3 3 2 2 3 3 2 2" xfId="12017" xr:uid="{8482AA8D-C492-4547-ABA1-DBF977710244}"/>
    <cellStyle name="Comma 3 3 2 2 3 3 2 2 2" xfId="24977" xr:uid="{89DE17A0-4A6B-4448-9D97-8491AA1BF60B}"/>
    <cellStyle name="Comma 3 3 2 2 3 3 2 3" xfId="18497" xr:uid="{89EDA126-931C-4FCF-AE31-7AB0D0A1FF1D}"/>
    <cellStyle name="Comma 3 3 2 2 3 3 3" xfId="8945" xr:uid="{1BB75489-38EE-48B6-8548-57C883A80268}"/>
    <cellStyle name="Comma 3 3 2 2 3 3 3 2" xfId="21905" xr:uid="{BAE35B39-70F1-4745-A692-CECF69F52534}"/>
    <cellStyle name="Comma 3 3 2 2 3 3 4" xfId="15425" xr:uid="{3505D9D3-7E72-43FD-BB0E-ECED9EE18B6B}"/>
    <cellStyle name="Comma 3 3 2 2 3 4" xfId="4001" xr:uid="{35A4A92B-2DE2-4467-A880-C6226D8B7CD7}"/>
    <cellStyle name="Comma 3 3 2 2 3 4 2" xfId="10481" xr:uid="{50F689CB-4405-4016-A05D-BB7621050F47}"/>
    <cellStyle name="Comma 3 3 2 2 3 4 2 2" xfId="23441" xr:uid="{5603869D-30B3-4F79-B9DD-A7872050ABE8}"/>
    <cellStyle name="Comma 3 3 2 2 3 4 3" xfId="16961" xr:uid="{F902B60D-2878-4F8B-AB64-378FBC222DB4}"/>
    <cellStyle name="Comma 3 3 2 2 3 5" xfId="7409" xr:uid="{8C668F7A-0490-4269-B0EB-CD38DF8F1F7B}"/>
    <cellStyle name="Comma 3 3 2 2 3 5 2" xfId="20369" xr:uid="{8F1F0142-1959-4E0B-81B6-EBFD65A925F5}"/>
    <cellStyle name="Comma 3 3 2 2 3 6" xfId="13889" xr:uid="{CBEC5D3E-C80E-496D-97D7-DA6C30600E75}"/>
    <cellStyle name="Comma 3 3 2 2 4" xfId="1313" xr:uid="{A503083E-FB00-4785-BF51-CEBC0B97A486}"/>
    <cellStyle name="Comma 3 3 2 2 4 2" xfId="2849" xr:uid="{B9B9A8EE-3C6C-4B8C-BFC3-643E8117EA89}"/>
    <cellStyle name="Comma 3 3 2 2 4 2 2" xfId="5921" xr:uid="{06408C19-FDDE-4D2A-914F-7ED2DB143066}"/>
    <cellStyle name="Comma 3 3 2 2 4 2 2 2" xfId="12401" xr:uid="{D05EE34E-3E69-43F4-BFEB-54FB57EEC3E9}"/>
    <cellStyle name="Comma 3 3 2 2 4 2 2 2 2" xfId="25361" xr:uid="{842EE76D-958B-4A4B-9C8F-2B4C0BA68FC0}"/>
    <cellStyle name="Comma 3 3 2 2 4 2 2 3" xfId="18881" xr:uid="{9B2E52FF-A4CB-4412-AE3D-F4CC4A486106}"/>
    <cellStyle name="Comma 3 3 2 2 4 2 3" xfId="9329" xr:uid="{B510E812-1E71-4990-AABD-1A4E872574F2}"/>
    <cellStyle name="Comma 3 3 2 2 4 2 3 2" xfId="22289" xr:uid="{5A162BEA-3652-4B30-9E25-191E6E81A603}"/>
    <cellStyle name="Comma 3 3 2 2 4 2 4" xfId="15809" xr:uid="{32BE4BD8-FF9C-4E3E-A7FA-FAC5C170F06E}"/>
    <cellStyle name="Comma 3 3 2 2 4 3" xfId="4385" xr:uid="{69A34B66-7100-43EF-8CAB-32D66EB69EDF}"/>
    <cellStyle name="Comma 3 3 2 2 4 3 2" xfId="10865" xr:uid="{67C99D05-11FD-48AB-B1CE-154929856C40}"/>
    <cellStyle name="Comma 3 3 2 2 4 3 2 2" xfId="23825" xr:uid="{B6287646-396B-40EE-96FA-8C205DA79852}"/>
    <cellStyle name="Comma 3 3 2 2 4 3 3" xfId="17345" xr:uid="{B086861F-6920-41E6-B775-8C5121E5AD4A}"/>
    <cellStyle name="Comma 3 3 2 2 4 4" xfId="7793" xr:uid="{BD6A86BE-D723-49FB-976B-68BF76F46697}"/>
    <cellStyle name="Comma 3 3 2 2 4 4 2" xfId="20753" xr:uid="{05DE57BF-BAD6-4D0B-BCA3-BDC6709D6277}"/>
    <cellStyle name="Comma 3 3 2 2 4 5" xfId="14273" xr:uid="{5BD40EEA-39DE-4AD4-9754-63DB9175188A}"/>
    <cellStyle name="Comma 3 3 2 2 5" xfId="2081" xr:uid="{43C92F26-2208-432D-9053-27AD20F31C54}"/>
    <cellStyle name="Comma 3 3 2 2 5 2" xfId="5153" xr:uid="{32FAE766-EB8F-4D2F-AA5D-D76441E744DE}"/>
    <cellStyle name="Comma 3 3 2 2 5 2 2" xfId="11633" xr:uid="{B324EE4A-1655-424F-8F42-C44C49C70E5C}"/>
    <cellStyle name="Comma 3 3 2 2 5 2 2 2" xfId="24593" xr:uid="{291F8C6D-B796-4787-9B5A-07ED99154395}"/>
    <cellStyle name="Comma 3 3 2 2 5 2 3" xfId="18113" xr:uid="{189A41B5-8FCD-4520-BE8E-42DA65B93621}"/>
    <cellStyle name="Comma 3 3 2 2 5 3" xfId="8561" xr:uid="{689F436E-1342-44BA-91FB-5F41DF084059}"/>
    <cellStyle name="Comma 3 3 2 2 5 3 2" xfId="21521" xr:uid="{14C13FAB-C0EE-4C27-B19B-3C0D801D1BD2}"/>
    <cellStyle name="Comma 3 3 2 2 5 4" xfId="15041" xr:uid="{92CBCD2B-72CB-4544-975E-B1C8645BA148}"/>
    <cellStyle name="Comma 3 3 2 2 6" xfId="3617" xr:uid="{91AADD39-7562-4AB0-A2AB-BC3E0908FA55}"/>
    <cellStyle name="Comma 3 3 2 2 6 2" xfId="10097" xr:uid="{115403D9-CE4A-43CC-A8A8-53086B3D12B6}"/>
    <cellStyle name="Comma 3 3 2 2 6 2 2" xfId="23057" xr:uid="{6EBC6F22-E79B-4755-B5EA-B552D6E4D39E}"/>
    <cellStyle name="Comma 3 3 2 2 6 3" xfId="16577" xr:uid="{D73ACDC9-3238-4F36-919C-81A976C695B5}"/>
    <cellStyle name="Comma 3 3 2 2 7" xfId="7025" xr:uid="{06D633C4-0547-41D1-AA98-69890848A281}"/>
    <cellStyle name="Comma 3 3 2 2 7 2" xfId="19985" xr:uid="{C5859BBE-9B4C-4C5B-96F0-D12388966280}"/>
    <cellStyle name="Comma 3 3 2 2 8" xfId="13505" xr:uid="{F287F2B2-BAD3-4517-B4A1-28BC47FB6B7B}"/>
    <cellStyle name="Comma 3 3 2 3" xfId="609" xr:uid="{227C98B7-35AF-4BB0-9AA4-D053C0E7882B}"/>
    <cellStyle name="Comma 3 3 2 3 2" xfId="801" xr:uid="{273BA537-CC1C-4923-B56F-0C700226C53C}"/>
    <cellStyle name="Comma 3 3 2 3 2 2" xfId="1185" xr:uid="{2FDA3693-CE3B-4784-BEF2-37C971B25EF2}"/>
    <cellStyle name="Comma 3 3 2 3 2 2 2" xfId="1953" xr:uid="{8CAA773D-66C8-4CEE-AD2B-2171252EB001}"/>
    <cellStyle name="Comma 3 3 2 3 2 2 2 2" xfId="3489" xr:uid="{1E912174-DF76-4970-B022-53F9E37A8252}"/>
    <cellStyle name="Comma 3 3 2 3 2 2 2 2 2" xfId="6561" xr:uid="{22465A99-CB95-4D20-B8E6-959BD219C6F0}"/>
    <cellStyle name="Comma 3 3 2 3 2 2 2 2 2 2" xfId="13041" xr:uid="{B8581A60-6AF0-4177-9AEE-2DD9FB6D870E}"/>
    <cellStyle name="Comma 3 3 2 3 2 2 2 2 2 2 2" xfId="26001" xr:uid="{420E5FBF-3D80-432C-9300-57E4958C875F}"/>
    <cellStyle name="Comma 3 3 2 3 2 2 2 2 2 3" xfId="19521" xr:uid="{E87BF9A1-F2F7-4EDB-BC34-BCB692A5B7A7}"/>
    <cellStyle name="Comma 3 3 2 3 2 2 2 2 3" xfId="9969" xr:uid="{76A256AE-0AC6-404A-AC2C-37E124528E1C}"/>
    <cellStyle name="Comma 3 3 2 3 2 2 2 2 3 2" xfId="22929" xr:uid="{864B501B-DAA4-4429-960D-074C7C03DAF0}"/>
    <cellStyle name="Comma 3 3 2 3 2 2 2 2 4" xfId="16449" xr:uid="{1B9B0B81-6837-4EA1-BB12-AFBAC4B69AB2}"/>
    <cellStyle name="Comma 3 3 2 3 2 2 2 3" xfId="5025" xr:uid="{0F90F100-0D8D-47AA-A1AD-57F922183EE4}"/>
    <cellStyle name="Comma 3 3 2 3 2 2 2 3 2" xfId="11505" xr:uid="{E16ADD16-3C44-45BA-847A-40B53451364D}"/>
    <cellStyle name="Comma 3 3 2 3 2 2 2 3 2 2" xfId="24465" xr:uid="{B975B4F6-B09A-43F0-8975-8A5F9F26CC2A}"/>
    <cellStyle name="Comma 3 3 2 3 2 2 2 3 3" xfId="17985" xr:uid="{1C1FA7E4-3CCB-4D3B-BC45-D3C10AD0FA77}"/>
    <cellStyle name="Comma 3 3 2 3 2 2 2 4" xfId="8433" xr:uid="{80CA0F24-00BF-4A72-9A8E-E85C09BC7FAE}"/>
    <cellStyle name="Comma 3 3 2 3 2 2 2 4 2" xfId="21393" xr:uid="{EBC60DA1-30BD-4D29-A0AB-F4A60775B99D}"/>
    <cellStyle name="Comma 3 3 2 3 2 2 2 5" xfId="14913" xr:uid="{ACBEB6C3-E6C5-4391-A9E6-AE14061D07FE}"/>
    <cellStyle name="Comma 3 3 2 3 2 2 3" xfId="2721" xr:uid="{56B1A1B2-9FF1-4CBE-8FF2-5A58B60DD83E}"/>
    <cellStyle name="Comma 3 3 2 3 2 2 3 2" xfId="5793" xr:uid="{7C7046D9-2186-4A6F-AE93-898F9D487820}"/>
    <cellStyle name="Comma 3 3 2 3 2 2 3 2 2" xfId="12273" xr:uid="{5B96AE68-2AA5-4E49-9114-D027A26113C1}"/>
    <cellStyle name="Comma 3 3 2 3 2 2 3 2 2 2" xfId="25233" xr:uid="{8C78CD63-D85F-420B-950E-B293DE4B4726}"/>
    <cellStyle name="Comma 3 3 2 3 2 2 3 2 3" xfId="18753" xr:uid="{121D3903-7376-4F77-BEBC-B0E44CF253B7}"/>
    <cellStyle name="Comma 3 3 2 3 2 2 3 3" xfId="9201" xr:uid="{FF6C1451-2A9B-4B24-AB37-D4324D34DEE1}"/>
    <cellStyle name="Comma 3 3 2 3 2 2 3 3 2" xfId="22161" xr:uid="{8753053E-5702-42F9-B87C-1CDBCD7823D6}"/>
    <cellStyle name="Comma 3 3 2 3 2 2 3 4" xfId="15681" xr:uid="{0B97B569-1522-4E11-8D5C-22D4007E7D05}"/>
    <cellStyle name="Comma 3 3 2 3 2 2 4" xfId="4257" xr:uid="{AE52AB3C-1013-4390-B0C8-954BA88B5DBB}"/>
    <cellStyle name="Comma 3 3 2 3 2 2 4 2" xfId="10737" xr:uid="{4D272EE3-60F1-4AA5-92BC-2E399EB8766D}"/>
    <cellStyle name="Comma 3 3 2 3 2 2 4 2 2" xfId="23697" xr:uid="{FB773501-599A-420F-B846-B6CA5CB7404E}"/>
    <cellStyle name="Comma 3 3 2 3 2 2 4 3" xfId="17217" xr:uid="{626D56AA-D8C3-4BE4-A825-1FAA1FD5219F}"/>
    <cellStyle name="Comma 3 3 2 3 2 2 5" xfId="7665" xr:uid="{D0CCC883-7378-4650-9794-88821F049079}"/>
    <cellStyle name="Comma 3 3 2 3 2 2 5 2" xfId="20625" xr:uid="{4FEF3F07-49F3-46F5-B91E-FE6DF6B8041D}"/>
    <cellStyle name="Comma 3 3 2 3 2 2 6" xfId="14145" xr:uid="{D219BB75-2000-4200-8F5F-AC4239E0E5E8}"/>
    <cellStyle name="Comma 3 3 2 3 2 3" xfId="1569" xr:uid="{F2A03584-B677-49B7-9482-5DB96D3892BE}"/>
    <cellStyle name="Comma 3 3 2 3 2 3 2" xfId="3105" xr:uid="{1C2F7D8E-6261-414C-A45E-881A06F42C36}"/>
    <cellStyle name="Comma 3 3 2 3 2 3 2 2" xfId="6177" xr:uid="{AEDD16E5-7EA1-46DE-B7DE-99D4AC8B2CBE}"/>
    <cellStyle name="Comma 3 3 2 3 2 3 2 2 2" xfId="12657" xr:uid="{8DA84421-5689-4517-88CE-3A4388E4C8AC}"/>
    <cellStyle name="Comma 3 3 2 3 2 3 2 2 2 2" xfId="25617" xr:uid="{EB6844D0-6B7A-4D53-A0DA-8148D7E0C0A8}"/>
    <cellStyle name="Comma 3 3 2 3 2 3 2 2 3" xfId="19137" xr:uid="{E1C570D5-6887-42F9-A0CD-A2F01C417B3B}"/>
    <cellStyle name="Comma 3 3 2 3 2 3 2 3" xfId="9585" xr:uid="{1853C50B-DF26-43DB-96D1-62F88001C4FE}"/>
    <cellStyle name="Comma 3 3 2 3 2 3 2 3 2" xfId="22545" xr:uid="{24029100-830E-4FF5-B1C3-C53FA594B1D2}"/>
    <cellStyle name="Comma 3 3 2 3 2 3 2 4" xfId="16065" xr:uid="{32B7F967-DF7A-458E-BF60-63EC7337A23C}"/>
    <cellStyle name="Comma 3 3 2 3 2 3 3" xfId="4641" xr:uid="{CC664517-7AE5-477D-B818-D972A38109C1}"/>
    <cellStyle name="Comma 3 3 2 3 2 3 3 2" xfId="11121" xr:uid="{82BBFD8F-9CB4-498A-B076-A25A29E492F3}"/>
    <cellStyle name="Comma 3 3 2 3 2 3 3 2 2" xfId="24081" xr:uid="{0129961B-4E69-43A1-BD4B-5960996BCD48}"/>
    <cellStyle name="Comma 3 3 2 3 2 3 3 3" xfId="17601" xr:uid="{58A6178E-9384-45DA-AB19-4F07AD4DD41B}"/>
    <cellStyle name="Comma 3 3 2 3 2 3 4" xfId="8049" xr:uid="{F30C0FCB-8ED2-4F8B-9E57-6B4E199B765F}"/>
    <cellStyle name="Comma 3 3 2 3 2 3 4 2" xfId="21009" xr:uid="{6664034E-D3B9-4230-96C3-142A0CD4C895}"/>
    <cellStyle name="Comma 3 3 2 3 2 3 5" xfId="14529" xr:uid="{69C41302-433E-4628-942F-322E0219F1F6}"/>
    <cellStyle name="Comma 3 3 2 3 2 4" xfId="2337" xr:uid="{754CCA26-ED7D-4067-B729-0C962CBFA657}"/>
    <cellStyle name="Comma 3 3 2 3 2 4 2" xfId="5409" xr:uid="{15145C71-81C7-4F5D-B253-33E1C4685A9C}"/>
    <cellStyle name="Comma 3 3 2 3 2 4 2 2" xfId="11889" xr:uid="{F5CB3B7D-BE81-4A23-AEF1-8F5622D76D32}"/>
    <cellStyle name="Comma 3 3 2 3 2 4 2 2 2" xfId="24849" xr:uid="{044F34D7-3EDE-4B02-AF33-C45122534C6B}"/>
    <cellStyle name="Comma 3 3 2 3 2 4 2 3" xfId="18369" xr:uid="{51615C58-3B55-4A18-83C7-0451D0D58DFE}"/>
    <cellStyle name="Comma 3 3 2 3 2 4 3" xfId="8817" xr:uid="{DACE7FDB-A851-4FEC-9828-B06352F47A10}"/>
    <cellStyle name="Comma 3 3 2 3 2 4 3 2" xfId="21777" xr:uid="{FF2E9A21-8A63-4B4A-BE8F-3F8F3846A6F7}"/>
    <cellStyle name="Comma 3 3 2 3 2 4 4" xfId="15297" xr:uid="{7C947E8E-AACB-4D49-BE3B-DF141637BC5F}"/>
    <cellStyle name="Comma 3 3 2 3 2 5" xfId="3873" xr:uid="{363A23CE-D87E-4EF3-AE9F-9FF52967A93E}"/>
    <cellStyle name="Comma 3 3 2 3 2 5 2" xfId="10353" xr:uid="{0B8EED07-5554-49F2-982E-617A28D2D924}"/>
    <cellStyle name="Comma 3 3 2 3 2 5 2 2" xfId="23313" xr:uid="{8BF2C8A3-D1E5-4B21-A0F3-6B30037AD996}"/>
    <cellStyle name="Comma 3 3 2 3 2 5 3" xfId="16833" xr:uid="{F87E6CF2-DE6A-43C5-B2DA-CF4A456D6484}"/>
    <cellStyle name="Comma 3 3 2 3 2 6" xfId="7281" xr:uid="{18FB23E3-4D46-4547-AD97-4BC3E6730DB9}"/>
    <cellStyle name="Comma 3 3 2 3 2 6 2" xfId="20241" xr:uid="{A6F9742F-2B53-42AE-96AA-B7730709C562}"/>
    <cellStyle name="Comma 3 3 2 3 2 7" xfId="13761" xr:uid="{6AFE6E11-009B-49CE-8916-5C85488C9C8D}"/>
    <cellStyle name="Comma 3 3 2 3 3" xfId="993" xr:uid="{B6ACC590-ADC7-4506-950C-37F77511A6D2}"/>
    <cellStyle name="Comma 3 3 2 3 3 2" xfId="1761" xr:uid="{F8B4FF15-40AA-4751-BD9B-116E60C8A2AB}"/>
    <cellStyle name="Comma 3 3 2 3 3 2 2" xfId="3297" xr:uid="{52407C6B-87E8-4CB0-8082-8D05443F5C89}"/>
    <cellStyle name="Comma 3 3 2 3 3 2 2 2" xfId="6369" xr:uid="{D337235D-A2C1-4000-BC7F-149B1B1C1DB9}"/>
    <cellStyle name="Comma 3 3 2 3 3 2 2 2 2" xfId="12849" xr:uid="{7843CA02-A292-49E0-8D09-9588AC5B69E1}"/>
    <cellStyle name="Comma 3 3 2 3 3 2 2 2 2 2" xfId="25809" xr:uid="{299BFE3E-861D-4530-BA99-9125D256E57B}"/>
    <cellStyle name="Comma 3 3 2 3 3 2 2 2 3" xfId="19329" xr:uid="{4DDFE80B-AA99-4468-9858-EC2F9A3743C9}"/>
    <cellStyle name="Comma 3 3 2 3 3 2 2 3" xfId="9777" xr:uid="{0C5A4561-193E-4609-8473-8D688FB7858E}"/>
    <cellStyle name="Comma 3 3 2 3 3 2 2 3 2" xfId="22737" xr:uid="{185159B2-AC87-4E5D-8F75-7DAEFB1D11F0}"/>
    <cellStyle name="Comma 3 3 2 3 3 2 2 4" xfId="16257" xr:uid="{41909D37-B623-4451-A111-78A2383EBA0C}"/>
    <cellStyle name="Comma 3 3 2 3 3 2 3" xfId="4833" xr:uid="{A50751CF-EA3F-45C6-A514-ED7390A9694A}"/>
    <cellStyle name="Comma 3 3 2 3 3 2 3 2" xfId="11313" xr:uid="{440195FE-CECD-4B41-B741-7D101670A6F9}"/>
    <cellStyle name="Comma 3 3 2 3 3 2 3 2 2" xfId="24273" xr:uid="{01F30C5A-61E2-4C31-ACCB-FFFBE41F5708}"/>
    <cellStyle name="Comma 3 3 2 3 3 2 3 3" xfId="17793" xr:uid="{44335CA2-5195-4E98-A447-17702643E514}"/>
    <cellStyle name="Comma 3 3 2 3 3 2 4" xfId="8241" xr:uid="{5D9EC3BD-F2A9-4AF0-8BDA-CEA9AE9B9B93}"/>
    <cellStyle name="Comma 3 3 2 3 3 2 4 2" xfId="21201" xr:uid="{EF9444AD-0A7C-4B1B-ADFF-BDD5CE70F767}"/>
    <cellStyle name="Comma 3 3 2 3 3 2 5" xfId="14721" xr:uid="{FC6CD090-9A6F-4F7D-9305-108707FE9F94}"/>
    <cellStyle name="Comma 3 3 2 3 3 3" xfId="2529" xr:uid="{765E0615-1DAF-40C1-BAE5-7473A5188DA2}"/>
    <cellStyle name="Comma 3 3 2 3 3 3 2" xfId="5601" xr:uid="{EEC3D5C9-AD5B-422A-A22E-ABDB4EA58DDB}"/>
    <cellStyle name="Comma 3 3 2 3 3 3 2 2" xfId="12081" xr:uid="{19E39226-71C8-4C10-8C0F-A61F007EA0A0}"/>
    <cellStyle name="Comma 3 3 2 3 3 3 2 2 2" xfId="25041" xr:uid="{BDFCF978-158F-46C3-ABE2-51729FD6801E}"/>
    <cellStyle name="Comma 3 3 2 3 3 3 2 3" xfId="18561" xr:uid="{C646AF95-87D2-4E88-8165-87AF4886EE33}"/>
    <cellStyle name="Comma 3 3 2 3 3 3 3" xfId="9009" xr:uid="{8EC7541A-BB8D-4A20-8555-1F05F6962B95}"/>
    <cellStyle name="Comma 3 3 2 3 3 3 3 2" xfId="21969" xr:uid="{98019797-8432-40AA-A73C-E2CDD4631AAE}"/>
    <cellStyle name="Comma 3 3 2 3 3 3 4" xfId="15489" xr:uid="{1ED3531E-A1FA-48B4-A86B-A5A5ABFA0CA2}"/>
    <cellStyle name="Comma 3 3 2 3 3 4" xfId="4065" xr:uid="{B2CF15EF-4F2D-4F0F-9A02-A23028DDD3CD}"/>
    <cellStyle name="Comma 3 3 2 3 3 4 2" xfId="10545" xr:uid="{89720101-06E9-4883-90F6-93E7C4F3EAB4}"/>
    <cellStyle name="Comma 3 3 2 3 3 4 2 2" xfId="23505" xr:uid="{9AE214EE-91F0-4FCF-9876-0A9ED2999FEA}"/>
    <cellStyle name="Comma 3 3 2 3 3 4 3" xfId="17025" xr:uid="{A4A10E03-9B69-4E3E-8808-42FC52E1FE1C}"/>
    <cellStyle name="Comma 3 3 2 3 3 5" xfId="7473" xr:uid="{BF2D9C59-6827-43AC-8D57-312693013489}"/>
    <cellStyle name="Comma 3 3 2 3 3 5 2" xfId="20433" xr:uid="{746D4A53-6A56-4027-A734-4A00156BAF3F}"/>
    <cellStyle name="Comma 3 3 2 3 3 6" xfId="13953" xr:uid="{A2495FD1-27DD-456B-8EA5-B91E0DC0DE52}"/>
    <cellStyle name="Comma 3 3 2 3 4" xfId="1377" xr:uid="{40C2B3D6-75A7-454D-B81A-F438FA85C07F}"/>
    <cellStyle name="Comma 3 3 2 3 4 2" xfId="2913" xr:uid="{5A4C003F-2D89-4328-9BF8-9D6A1C6AE563}"/>
    <cellStyle name="Comma 3 3 2 3 4 2 2" xfId="5985" xr:uid="{66B398B1-C91B-413D-8CDA-FE461D3F75BB}"/>
    <cellStyle name="Comma 3 3 2 3 4 2 2 2" xfId="12465" xr:uid="{2087799D-8307-41C2-8FCE-7A2329D42853}"/>
    <cellStyle name="Comma 3 3 2 3 4 2 2 2 2" xfId="25425" xr:uid="{0D8304C7-639B-4E4C-AAD5-4175D13AA19D}"/>
    <cellStyle name="Comma 3 3 2 3 4 2 2 3" xfId="18945" xr:uid="{B90A3363-7BA6-48FD-A5A7-64E53ECB8307}"/>
    <cellStyle name="Comma 3 3 2 3 4 2 3" xfId="9393" xr:uid="{EEA76482-9940-458F-95B9-2C0666E3E1A0}"/>
    <cellStyle name="Comma 3 3 2 3 4 2 3 2" xfId="22353" xr:uid="{9DD660F6-BD8D-481D-983F-0658C3BE6C8E}"/>
    <cellStyle name="Comma 3 3 2 3 4 2 4" xfId="15873" xr:uid="{374607DE-A631-40A8-9E87-25506E9D5AF1}"/>
    <cellStyle name="Comma 3 3 2 3 4 3" xfId="4449" xr:uid="{34169A7F-31BB-46D3-A10A-16A45DB5463D}"/>
    <cellStyle name="Comma 3 3 2 3 4 3 2" xfId="10929" xr:uid="{B9761C6E-0791-4934-93FD-E7C8271AC999}"/>
    <cellStyle name="Comma 3 3 2 3 4 3 2 2" xfId="23889" xr:uid="{5179F1A7-ED42-41D4-A8B6-995BB5D7D416}"/>
    <cellStyle name="Comma 3 3 2 3 4 3 3" xfId="17409" xr:uid="{8C95F9E2-8D07-48A5-B44B-2A7B7213477A}"/>
    <cellStyle name="Comma 3 3 2 3 4 4" xfId="7857" xr:uid="{15568DA2-3386-4CF3-BE74-5E3E98C62DED}"/>
    <cellStyle name="Comma 3 3 2 3 4 4 2" xfId="20817" xr:uid="{94F49145-90B2-416B-9298-2F6F6A2D243D}"/>
    <cellStyle name="Comma 3 3 2 3 4 5" xfId="14337" xr:uid="{2B22E778-4041-444E-8479-4851BAA0997E}"/>
    <cellStyle name="Comma 3 3 2 3 5" xfId="2145" xr:uid="{37DDA3FC-9514-42D3-8EC3-678D6ACFB904}"/>
    <cellStyle name="Comma 3 3 2 3 5 2" xfId="5217" xr:uid="{467A2D02-F437-4B33-BDD5-4594F3B91D32}"/>
    <cellStyle name="Comma 3 3 2 3 5 2 2" xfId="11697" xr:uid="{DAF154CD-3EC0-478F-A15D-5E7BBD19D0C8}"/>
    <cellStyle name="Comma 3 3 2 3 5 2 2 2" xfId="24657" xr:uid="{88A8C5B3-9421-43EF-97F1-293D3E08DFD5}"/>
    <cellStyle name="Comma 3 3 2 3 5 2 3" xfId="18177" xr:uid="{8F5F83F9-D9AE-48B3-8FDA-C627BB58D7F3}"/>
    <cellStyle name="Comma 3 3 2 3 5 3" xfId="8625" xr:uid="{53D0E47E-3A6F-4EE6-8609-4237589C5D41}"/>
    <cellStyle name="Comma 3 3 2 3 5 3 2" xfId="21585" xr:uid="{D3C93480-C014-43ED-9926-68EA0DB11586}"/>
    <cellStyle name="Comma 3 3 2 3 5 4" xfId="15105" xr:uid="{C364D020-303C-4883-B443-610AD551E8A5}"/>
    <cellStyle name="Comma 3 3 2 3 6" xfId="3681" xr:uid="{82436E17-3925-49D0-9705-801D45A6C7A6}"/>
    <cellStyle name="Comma 3 3 2 3 6 2" xfId="10161" xr:uid="{AC91B5E5-6BC0-4B4F-8D35-2B8F9A2E756C}"/>
    <cellStyle name="Comma 3 3 2 3 6 2 2" xfId="23121" xr:uid="{EAB240E6-D99C-4B87-84D0-C4EB92EDEB84}"/>
    <cellStyle name="Comma 3 3 2 3 6 3" xfId="16641" xr:uid="{5F228DDA-6865-4B6B-8FB7-B735DA047843}"/>
    <cellStyle name="Comma 3 3 2 3 7" xfId="7089" xr:uid="{5F8C7843-06A9-4E1A-BE1D-07F35F185DB4}"/>
    <cellStyle name="Comma 3 3 2 3 7 2" xfId="20049" xr:uid="{B49AC0EA-F801-461A-937E-C57BC399006B}"/>
    <cellStyle name="Comma 3 3 2 3 8" xfId="13569" xr:uid="{37E9BBBC-4938-4C23-8FD0-08B0DD5ECFF9}"/>
    <cellStyle name="Comma 3 3 2 4" xfId="673" xr:uid="{827544BA-9316-473E-ABFE-046AD7E822FB}"/>
    <cellStyle name="Comma 3 3 2 4 2" xfId="1057" xr:uid="{9833A48F-D247-4F49-A1A6-E72263690A4D}"/>
    <cellStyle name="Comma 3 3 2 4 2 2" xfId="1825" xr:uid="{DF3B6189-1915-4EC0-839A-FAC844674E36}"/>
    <cellStyle name="Comma 3 3 2 4 2 2 2" xfId="3361" xr:uid="{F678DDAA-6B32-4784-A0D0-835530031E21}"/>
    <cellStyle name="Comma 3 3 2 4 2 2 2 2" xfId="6433" xr:uid="{D9AD51EB-EF04-400D-8874-757043A74001}"/>
    <cellStyle name="Comma 3 3 2 4 2 2 2 2 2" xfId="12913" xr:uid="{9FD4C539-D631-48F7-AD3D-868EC4E87167}"/>
    <cellStyle name="Comma 3 3 2 4 2 2 2 2 2 2" xfId="25873" xr:uid="{FF0B15F0-395A-4A39-A880-B7BAF0AF1F26}"/>
    <cellStyle name="Comma 3 3 2 4 2 2 2 2 3" xfId="19393" xr:uid="{750FECBB-02E8-4F9E-80D9-2D80FD78B04E}"/>
    <cellStyle name="Comma 3 3 2 4 2 2 2 3" xfId="9841" xr:uid="{D3B0C3E0-8287-42F4-8FD7-15E2E82604CF}"/>
    <cellStyle name="Comma 3 3 2 4 2 2 2 3 2" xfId="22801" xr:uid="{B2F6D9A7-0C11-400B-9082-A42792EEE784}"/>
    <cellStyle name="Comma 3 3 2 4 2 2 2 4" xfId="16321" xr:uid="{ED85D8B7-B7C4-47DB-AE98-7262A916FE55}"/>
    <cellStyle name="Comma 3 3 2 4 2 2 3" xfId="4897" xr:uid="{5FFED0E2-FCA4-43E6-80C2-CC4FD1F3AC64}"/>
    <cellStyle name="Comma 3 3 2 4 2 2 3 2" xfId="11377" xr:uid="{8A3CA1CD-C91C-4C96-A01F-B6EDD2431D36}"/>
    <cellStyle name="Comma 3 3 2 4 2 2 3 2 2" xfId="24337" xr:uid="{582A2C53-69D2-43F4-9072-28775EF36699}"/>
    <cellStyle name="Comma 3 3 2 4 2 2 3 3" xfId="17857" xr:uid="{34391C40-FB81-4D66-81A2-DFC816F0CA4D}"/>
    <cellStyle name="Comma 3 3 2 4 2 2 4" xfId="8305" xr:uid="{15E168C8-D67D-431E-A989-EB0D27D6F436}"/>
    <cellStyle name="Comma 3 3 2 4 2 2 4 2" xfId="21265" xr:uid="{51713B48-2CA2-42FB-84E4-D7A3DECCE265}"/>
    <cellStyle name="Comma 3 3 2 4 2 2 5" xfId="14785" xr:uid="{FA50061A-CE02-4779-B0BF-63E2A7F33401}"/>
    <cellStyle name="Comma 3 3 2 4 2 3" xfId="2593" xr:uid="{BF2E030E-49B3-43EE-9AB7-36B2F00F6FA3}"/>
    <cellStyle name="Comma 3 3 2 4 2 3 2" xfId="5665" xr:uid="{2E450183-636A-4DF7-8478-2A498DE5C0FA}"/>
    <cellStyle name="Comma 3 3 2 4 2 3 2 2" xfId="12145" xr:uid="{C2B62985-118B-4839-8EBC-E56FADCC6EFB}"/>
    <cellStyle name="Comma 3 3 2 4 2 3 2 2 2" xfId="25105" xr:uid="{4906C8A5-753D-4DDB-BB5A-C3B55358C07A}"/>
    <cellStyle name="Comma 3 3 2 4 2 3 2 3" xfId="18625" xr:uid="{E2B1E778-BF6B-4069-97C3-3B3EF368C305}"/>
    <cellStyle name="Comma 3 3 2 4 2 3 3" xfId="9073" xr:uid="{E7957B7C-7A6F-4445-85DB-10622F8243CA}"/>
    <cellStyle name="Comma 3 3 2 4 2 3 3 2" xfId="22033" xr:uid="{DF5B6128-E962-43CA-B35E-170F913ABE1D}"/>
    <cellStyle name="Comma 3 3 2 4 2 3 4" xfId="15553" xr:uid="{8E2B0E02-6936-4372-9AE9-4227480216C7}"/>
    <cellStyle name="Comma 3 3 2 4 2 4" xfId="4129" xr:uid="{B4B60F58-8BDA-4628-AA68-D8486DE07E63}"/>
    <cellStyle name="Comma 3 3 2 4 2 4 2" xfId="10609" xr:uid="{E6190CA2-E32F-4831-8FDE-951EA4EFC00F}"/>
    <cellStyle name="Comma 3 3 2 4 2 4 2 2" xfId="23569" xr:uid="{EE355C18-8384-4141-B16E-23805855C791}"/>
    <cellStyle name="Comma 3 3 2 4 2 4 3" xfId="17089" xr:uid="{460E70AF-6031-429B-8E81-63BE88ACF59A}"/>
    <cellStyle name="Comma 3 3 2 4 2 5" xfId="7537" xr:uid="{4FE8B7AB-707C-4864-9C58-CD4C484806D1}"/>
    <cellStyle name="Comma 3 3 2 4 2 5 2" xfId="20497" xr:uid="{F0E867C2-03FC-4779-B3C1-65A277E7FC4B}"/>
    <cellStyle name="Comma 3 3 2 4 2 6" xfId="14017" xr:uid="{AFD27E29-EDA8-40B4-983C-3EBEB65EECC2}"/>
    <cellStyle name="Comma 3 3 2 4 3" xfId="1441" xr:uid="{2ED49934-4877-4E39-8AC7-A147EAAABA48}"/>
    <cellStyle name="Comma 3 3 2 4 3 2" xfId="2977" xr:uid="{32C8B2A8-D5A4-407A-9BA7-3CB4FAB988BD}"/>
    <cellStyle name="Comma 3 3 2 4 3 2 2" xfId="6049" xr:uid="{6A38278D-1F49-4C96-A5A5-8F4C3ABE7915}"/>
    <cellStyle name="Comma 3 3 2 4 3 2 2 2" xfId="12529" xr:uid="{051001FA-3C36-4F53-A6E3-1F730F87491C}"/>
    <cellStyle name="Comma 3 3 2 4 3 2 2 2 2" xfId="25489" xr:uid="{138ED744-C2AE-4FFF-B45F-9F2594D2E104}"/>
    <cellStyle name="Comma 3 3 2 4 3 2 2 3" xfId="19009" xr:uid="{423BDC87-EE65-42B3-9728-2BC51480B6F7}"/>
    <cellStyle name="Comma 3 3 2 4 3 2 3" xfId="9457" xr:uid="{24D93694-8F47-4ABF-AB1C-B8E0EF6148A1}"/>
    <cellStyle name="Comma 3 3 2 4 3 2 3 2" xfId="22417" xr:uid="{7C57C977-49DA-4C86-A668-2A9B3505154F}"/>
    <cellStyle name="Comma 3 3 2 4 3 2 4" xfId="15937" xr:uid="{F54D9540-A35F-456C-91A5-40E1D6D7DA16}"/>
    <cellStyle name="Comma 3 3 2 4 3 3" xfId="4513" xr:uid="{87CE32FD-9EAB-4D3B-BAC3-0C39A104991A}"/>
    <cellStyle name="Comma 3 3 2 4 3 3 2" xfId="10993" xr:uid="{89394C6C-8414-46E9-B6B9-CEA80D9B8A2E}"/>
    <cellStyle name="Comma 3 3 2 4 3 3 2 2" xfId="23953" xr:uid="{825516E8-B450-4BB2-A291-89ACFC8E549C}"/>
    <cellStyle name="Comma 3 3 2 4 3 3 3" xfId="17473" xr:uid="{4F0CC0F8-6FA5-4B46-87DF-EE0D1A244030}"/>
    <cellStyle name="Comma 3 3 2 4 3 4" xfId="7921" xr:uid="{C62F770D-4ED1-4A22-8BCC-619957D47561}"/>
    <cellStyle name="Comma 3 3 2 4 3 4 2" xfId="20881" xr:uid="{81EDD5F2-1A49-460E-9E02-53B24A2DBC38}"/>
    <cellStyle name="Comma 3 3 2 4 3 5" xfId="14401" xr:uid="{E4FC3A05-3E90-42D4-BC1D-97BEFE3E08FB}"/>
    <cellStyle name="Comma 3 3 2 4 4" xfId="2209" xr:uid="{0AE9177C-D7D2-47C0-82E5-A4501BF3D2C6}"/>
    <cellStyle name="Comma 3 3 2 4 4 2" xfId="5281" xr:uid="{FB019F57-88DC-48D7-8E48-616100A8E9CA}"/>
    <cellStyle name="Comma 3 3 2 4 4 2 2" xfId="11761" xr:uid="{86836070-9EDE-470A-AA63-36CBFFB7D033}"/>
    <cellStyle name="Comma 3 3 2 4 4 2 2 2" xfId="24721" xr:uid="{79A136DC-FB3D-4356-96FA-FFB21F991D1F}"/>
    <cellStyle name="Comma 3 3 2 4 4 2 3" xfId="18241" xr:uid="{4EC064E1-E0A1-49AB-B907-C7F906F7CDAB}"/>
    <cellStyle name="Comma 3 3 2 4 4 3" xfId="8689" xr:uid="{314F04CC-8053-4B82-B957-F5EED9461251}"/>
    <cellStyle name="Comma 3 3 2 4 4 3 2" xfId="21649" xr:uid="{1638C9ED-85B0-422B-8274-26CCB864627F}"/>
    <cellStyle name="Comma 3 3 2 4 4 4" xfId="15169" xr:uid="{C4D88C2F-6AAB-456C-9827-071E7085DC8A}"/>
    <cellStyle name="Comma 3 3 2 4 5" xfId="3745" xr:uid="{DC648BEE-8656-443D-8B69-A765C96EE765}"/>
    <cellStyle name="Comma 3 3 2 4 5 2" xfId="10225" xr:uid="{B1297665-DFD4-4B89-966E-A573FC8807E3}"/>
    <cellStyle name="Comma 3 3 2 4 5 2 2" xfId="23185" xr:uid="{0EC051B6-2011-4469-9660-58D1809FF031}"/>
    <cellStyle name="Comma 3 3 2 4 5 3" xfId="16705" xr:uid="{92319B1D-79FA-4512-94A4-E6FCDE1C7D47}"/>
    <cellStyle name="Comma 3 3 2 4 6" xfId="7153" xr:uid="{D38BE48C-A2B3-4DA3-B039-BC7216C2588D}"/>
    <cellStyle name="Comma 3 3 2 4 6 2" xfId="20113" xr:uid="{51E379C3-73B1-47F7-9D53-320691E97817}"/>
    <cellStyle name="Comma 3 3 2 4 7" xfId="13633" xr:uid="{BAAF4FB1-7329-4024-90E3-73DD61A10A3B}"/>
    <cellStyle name="Comma 3 3 2 5" xfId="865" xr:uid="{CDDA05CB-B68F-4473-972C-0F4EA7519B2F}"/>
    <cellStyle name="Comma 3 3 2 5 2" xfId="1633" xr:uid="{D9E80DE5-C6E2-4198-9BBF-492F952BC739}"/>
    <cellStyle name="Comma 3 3 2 5 2 2" xfId="3169" xr:uid="{48035A90-3DE3-41A8-BC66-6D8F69E7E78A}"/>
    <cellStyle name="Comma 3 3 2 5 2 2 2" xfId="6241" xr:uid="{1C3BB6F8-CDC0-4761-AEEE-ECDD01EC44C5}"/>
    <cellStyle name="Comma 3 3 2 5 2 2 2 2" xfId="12721" xr:uid="{BFFF6C69-2C59-412B-A903-03FCD13C8B85}"/>
    <cellStyle name="Comma 3 3 2 5 2 2 2 2 2" xfId="25681" xr:uid="{41171C74-8973-4950-9EE7-4AF7AF9B0B46}"/>
    <cellStyle name="Comma 3 3 2 5 2 2 2 3" xfId="19201" xr:uid="{8BC2739F-F3CA-4B5E-B80A-BAF1AC88DCEA}"/>
    <cellStyle name="Comma 3 3 2 5 2 2 3" xfId="9649" xr:uid="{57C38142-4EF6-4E11-AEF9-638E62E2914D}"/>
    <cellStyle name="Comma 3 3 2 5 2 2 3 2" xfId="22609" xr:uid="{5E2DB886-7523-420E-BFAC-6757FF424E70}"/>
    <cellStyle name="Comma 3 3 2 5 2 2 4" xfId="16129" xr:uid="{D79BD64B-B9AA-4DBC-B84F-07B7E6766675}"/>
    <cellStyle name="Comma 3 3 2 5 2 3" xfId="4705" xr:uid="{73B34CB3-B35E-4EC7-9C7B-F8091D669F64}"/>
    <cellStyle name="Comma 3 3 2 5 2 3 2" xfId="11185" xr:uid="{21EB1550-C53F-4D34-8D5B-A2154DBA36C4}"/>
    <cellStyle name="Comma 3 3 2 5 2 3 2 2" xfId="24145" xr:uid="{D87E78E8-ACB6-4526-8A5E-C3765922C09C}"/>
    <cellStyle name="Comma 3 3 2 5 2 3 3" xfId="17665" xr:uid="{60793C40-BF2D-433D-88A4-FAE527CA848A}"/>
    <cellStyle name="Comma 3 3 2 5 2 4" xfId="8113" xr:uid="{2DC6090B-1D87-4A9C-8369-B3C7AF9DC421}"/>
    <cellStyle name="Comma 3 3 2 5 2 4 2" xfId="21073" xr:uid="{1F0DA546-4A00-42E5-AACA-DAD597BC188D}"/>
    <cellStyle name="Comma 3 3 2 5 2 5" xfId="14593" xr:uid="{B8FF7D24-1A40-4F72-BACF-B5CE915EA2AD}"/>
    <cellStyle name="Comma 3 3 2 5 3" xfId="2401" xr:uid="{DF1D1596-6343-44E1-AD6D-53F6C1737A23}"/>
    <cellStyle name="Comma 3 3 2 5 3 2" xfId="5473" xr:uid="{F17900CE-B256-4345-91F2-3D3B2CF4A473}"/>
    <cellStyle name="Comma 3 3 2 5 3 2 2" xfId="11953" xr:uid="{5FA38C5C-65A1-422D-9580-6ADD2A89A13D}"/>
    <cellStyle name="Comma 3 3 2 5 3 2 2 2" xfId="24913" xr:uid="{F0318E9C-EB57-4ED7-AC5A-D4F53F9DF8E6}"/>
    <cellStyle name="Comma 3 3 2 5 3 2 3" xfId="18433" xr:uid="{A987F002-E786-4337-8E0B-CF6C1BBB165C}"/>
    <cellStyle name="Comma 3 3 2 5 3 3" xfId="8881" xr:uid="{163CD66B-A253-45D3-A41D-CE1840027DB4}"/>
    <cellStyle name="Comma 3 3 2 5 3 3 2" xfId="21841" xr:uid="{9FD79831-8AC2-434E-AAF5-3F90BC7768E3}"/>
    <cellStyle name="Comma 3 3 2 5 3 4" xfId="15361" xr:uid="{F5F7307E-A067-4F56-A158-26D8BE7D8C15}"/>
    <cellStyle name="Comma 3 3 2 5 4" xfId="3937" xr:uid="{FDF269EE-5879-4BCC-BD3D-FBF4E732AAAC}"/>
    <cellStyle name="Comma 3 3 2 5 4 2" xfId="10417" xr:uid="{36484060-9116-462A-9651-10F2BCDDDD18}"/>
    <cellStyle name="Comma 3 3 2 5 4 2 2" xfId="23377" xr:uid="{ECD890C7-2724-4726-9FB3-3FBF845A4EF6}"/>
    <cellStyle name="Comma 3 3 2 5 4 3" xfId="16897" xr:uid="{A7ED02BE-DBB4-4438-AE27-9207E358D876}"/>
    <cellStyle name="Comma 3 3 2 5 5" xfId="7345" xr:uid="{5354B5F8-B340-4082-9002-52EA5E868331}"/>
    <cellStyle name="Comma 3 3 2 5 5 2" xfId="20305" xr:uid="{15D4CB14-FB99-48B1-B626-926E7E1FE679}"/>
    <cellStyle name="Comma 3 3 2 5 6" xfId="13825" xr:uid="{0D2D7AB1-A521-4D0B-B5AA-B07D56F860A1}"/>
    <cellStyle name="Comma 3 3 2 6" xfId="1249" xr:uid="{775B9B26-78F2-4BE9-B37F-565F5CCE37A4}"/>
    <cellStyle name="Comma 3 3 2 6 2" xfId="2785" xr:uid="{568E7E68-3B22-4E43-952A-E616AF678D52}"/>
    <cellStyle name="Comma 3 3 2 6 2 2" xfId="5857" xr:uid="{5E3CBAB3-87F8-4012-BAE6-4B778F31949E}"/>
    <cellStyle name="Comma 3 3 2 6 2 2 2" xfId="12337" xr:uid="{43DDF982-D0C3-4A3F-AA66-72D201508C31}"/>
    <cellStyle name="Comma 3 3 2 6 2 2 2 2" xfId="25297" xr:uid="{D388922D-252D-4042-A90C-223451240D7E}"/>
    <cellStyle name="Comma 3 3 2 6 2 2 3" xfId="18817" xr:uid="{BA9033BF-7158-4D95-844E-616632EA0F4C}"/>
    <cellStyle name="Comma 3 3 2 6 2 3" xfId="9265" xr:uid="{4D82D26A-B730-4A32-9986-0A29B0078E4C}"/>
    <cellStyle name="Comma 3 3 2 6 2 3 2" xfId="22225" xr:uid="{56537199-D8EB-450C-8337-5C467304A2C7}"/>
    <cellStyle name="Comma 3 3 2 6 2 4" xfId="15745" xr:uid="{79B9B944-ED04-46E7-82C6-FB0BD008D99B}"/>
    <cellStyle name="Comma 3 3 2 6 3" xfId="4321" xr:uid="{FB94D226-5412-49A0-8191-D68A7FA18D0C}"/>
    <cellStyle name="Comma 3 3 2 6 3 2" xfId="10801" xr:uid="{A19263CD-4EDB-4BE1-8D11-CC372BCAC001}"/>
    <cellStyle name="Comma 3 3 2 6 3 2 2" xfId="23761" xr:uid="{F5958BA1-B984-47C9-B557-11A7D6904A58}"/>
    <cellStyle name="Comma 3 3 2 6 3 3" xfId="17281" xr:uid="{91880C3A-D196-4E87-9CAF-CAC60E04719B}"/>
    <cellStyle name="Comma 3 3 2 6 4" xfId="7729" xr:uid="{53A773A7-3A5A-4323-9DD5-825241B10CE1}"/>
    <cellStyle name="Comma 3 3 2 6 4 2" xfId="20689" xr:uid="{081B1E2E-B8F1-4AB2-82B8-AA77AD3F6B13}"/>
    <cellStyle name="Comma 3 3 2 6 5" xfId="14209" xr:uid="{9EB5AAA8-93CD-4515-A830-4061DDCB7372}"/>
    <cellStyle name="Comma 3 3 2 7" xfId="2017" xr:uid="{FB46660A-7EF8-459D-828D-0ED76A8604CA}"/>
    <cellStyle name="Comma 3 3 2 7 2" xfId="5089" xr:uid="{9544841D-22AC-49F5-90E1-4312B6E26FF9}"/>
    <cellStyle name="Comma 3 3 2 7 2 2" xfId="11569" xr:uid="{4D62C385-3FCC-4686-8397-D01465E5B89C}"/>
    <cellStyle name="Comma 3 3 2 7 2 2 2" xfId="24529" xr:uid="{2BB32AFC-AD27-4C0E-AE59-7B93A3C46ED4}"/>
    <cellStyle name="Comma 3 3 2 7 2 3" xfId="18049" xr:uid="{06931321-5C1D-4B8D-B362-A5BD75B1A75F}"/>
    <cellStyle name="Comma 3 3 2 7 3" xfId="8497" xr:uid="{9317A630-F835-460C-AACE-CAB476FE63BF}"/>
    <cellStyle name="Comma 3 3 2 7 3 2" xfId="21457" xr:uid="{3EA1F94F-68E2-4B45-ADEC-C6A96EE2703C}"/>
    <cellStyle name="Comma 3 3 2 7 4" xfId="14977" xr:uid="{328B2A0F-323E-4CF5-B0DB-0559435E3501}"/>
    <cellStyle name="Comma 3 3 2 8" xfId="3553" xr:uid="{1D643F5F-21AD-4964-B361-F97E1E87CE67}"/>
    <cellStyle name="Comma 3 3 2 8 2" xfId="10033" xr:uid="{4BDD5400-ED8C-4DE8-9823-11FF7ED4A5FE}"/>
    <cellStyle name="Comma 3 3 2 8 2 2" xfId="22993" xr:uid="{30925B3C-25D0-4C48-9B76-D8CCE07A75FE}"/>
    <cellStyle name="Comma 3 3 2 8 3" xfId="16513" xr:uid="{B7A4F650-237A-41F9-8A32-587AED8672AF}"/>
    <cellStyle name="Comma 3 3 2 9" xfId="481" xr:uid="{0FB110BD-71C4-4F09-B838-E563DAEB71F7}"/>
    <cellStyle name="Comma 3 3 2 9 2" xfId="6961" xr:uid="{07361A7F-07CD-4902-A7DD-6C3476208438}"/>
    <cellStyle name="Comma 3 3 2 9 2 2" xfId="19921" xr:uid="{E25F7C62-3468-4DB2-ADFE-34B97408681B}"/>
    <cellStyle name="Comma 3 3 2 9 3" xfId="13441" xr:uid="{7FA4B6F8-A3E7-4E7C-AE0C-957CCB47D8E1}"/>
    <cellStyle name="Comma 3 3 3" xfId="497" xr:uid="{2F79EBE2-873B-4B48-95E6-53CDFC4DAD6A}"/>
    <cellStyle name="Comma 3 3 3 10" xfId="13457" xr:uid="{D8E9E35B-3EAB-44B3-81CE-58795321C9F8}"/>
    <cellStyle name="Comma 3 3 3 2" xfId="561" xr:uid="{E5A83E27-8B03-47E1-B18E-C5083C564C65}"/>
    <cellStyle name="Comma 3 3 3 2 2" xfId="753" xr:uid="{2D16C1A6-8C09-4E1F-84E4-D7A5F6BE009A}"/>
    <cellStyle name="Comma 3 3 3 2 2 2" xfId="1137" xr:uid="{E8771E55-A95E-4D33-817C-9712D2F662D9}"/>
    <cellStyle name="Comma 3 3 3 2 2 2 2" xfId="1905" xr:uid="{11981A6D-DCD3-4876-BE4B-335CF0BB9A7D}"/>
    <cellStyle name="Comma 3 3 3 2 2 2 2 2" xfId="3441" xr:uid="{6588A5F9-AA8B-4C1A-BBC0-BD1BDD6D6A38}"/>
    <cellStyle name="Comma 3 3 3 2 2 2 2 2 2" xfId="6513" xr:uid="{708CDBB0-D16A-4D5F-A3B3-62FD2F915484}"/>
    <cellStyle name="Comma 3 3 3 2 2 2 2 2 2 2" xfId="12993" xr:uid="{11A39201-C8EC-400E-A3C2-AF355C97B30B}"/>
    <cellStyle name="Comma 3 3 3 2 2 2 2 2 2 2 2" xfId="25953" xr:uid="{331CD170-4C05-4C61-94B6-97D95DE32AD5}"/>
    <cellStyle name="Comma 3 3 3 2 2 2 2 2 2 3" xfId="19473" xr:uid="{A244B793-EB4E-4E9D-94CC-952304E74FCF}"/>
    <cellStyle name="Comma 3 3 3 2 2 2 2 2 3" xfId="9921" xr:uid="{495A1B54-2922-4E88-832F-8B0F62DDF23B}"/>
    <cellStyle name="Comma 3 3 3 2 2 2 2 2 3 2" xfId="22881" xr:uid="{8B308984-1FBD-43A7-B5A3-85CB337600B5}"/>
    <cellStyle name="Comma 3 3 3 2 2 2 2 2 4" xfId="16401" xr:uid="{B4A4CBBA-E344-47DF-BF69-4FEB9846B234}"/>
    <cellStyle name="Comma 3 3 3 2 2 2 2 3" xfId="4977" xr:uid="{0A8D8D84-9407-4859-9392-5CDC30590F1B}"/>
    <cellStyle name="Comma 3 3 3 2 2 2 2 3 2" xfId="11457" xr:uid="{F71F8327-8FAB-491C-9180-6589C149AE83}"/>
    <cellStyle name="Comma 3 3 3 2 2 2 2 3 2 2" xfId="24417" xr:uid="{CBCB7618-EE43-4A53-BD65-FAA9E76BF32B}"/>
    <cellStyle name="Comma 3 3 3 2 2 2 2 3 3" xfId="17937" xr:uid="{F530BAD8-86E1-4CD5-A1B8-703CF27E498C}"/>
    <cellStyle name="Comma 3 3 3 2 2 2 2 4" xfId="8385" xr:uid="{272ACB85-EC7F-4EEE-ACAA-3DDE3E787B47}"/>
    <cellStyle name="Comma 3 3 3 2 2 2 2 4 2" xfId="21345" xr:uid="{93E55D9E-D3FC-4157-A090-343E8A0F75E2}"/>
    <cellStyle name="Comma 3 3 3 2 2 2 2 5" xfId="14865" xr:uid="{F35471F7-2A18-4B17-99AA-1E3D76F1E659}"/>
    <cellStyle name="Comma 3 3 3 2 2 2 3" xfId="2673" xr:uid="{0FAE7759-84DF-4510-B8AD-E794C29504E7}"/>
    <cellStyle name="Comma 3 3 3 2 2 2 3 2" xfId="5745" xr:uid="{3E0F50FA-F7BF-48B5-BD38-49F2F3A70CCE}"/>
    <cellStyle name="Comma 3 3 3 2 2 2 3 2 2" xfId="12225" xr:uid="{64513582-0E29-425E-ACEB-B7C6E5D9F0F1}"/>
    <cellStyle name="Comma 3 3 3 2 2 2 3 2 2 2" xfId="25185" xr:uid="{93201AE2-7F44-4D8C-882A-8175DA3A8AE6}"/>
    <cellStyle name="Comma 3 3 3 2 2 2 3 2 3" xfId="18705" xr:uid="{EF0BBD25-EAE8-4A88-898F-21CFD1A15F84}"/>
    <cellStyle name="Comma 3 3 3 2 2 2 3 3" xfId="9153" xr:uid="{2CF2A02D-E9BD-41B5-804A-6F4E5CB66226}"/>
    <cellStyle name="Comma 3 3 3 2 2 2 3 3 2" xfId="22113" xr:uid="{E4235A04-DB3B-43FE-8D9D-B66DED7D8F3B}"/>
    <cellStyle name="Comma 3 3 3 2 2 2 3 4" xfId="15633" xr:uid="{2E503FBF-5224-4FE9-98D8-732E925CF251}"/>
    <cellStyle name="Comma 3 3 3 2 2 2 4" xfId="4209" xr:uid="{C8186570-4E10-4F28-96D4-2BB162019447}"/>
    <cellStyle name="Comma 3 3 3 2 2 2 4 2" xfId="10689" xr:uid="{0E256BA4-07D7-48A6-93D6-2CE72266315B}"/>
    <cellStyle name="Comma 3 3 3 2 2 2 4 2 2" xfId="23649" xr:uid="{E76F4748-FD44-48F7-A1EA-84AD6D68A69B}"/>
    <cellStyle name="Comma 3 3 3 2 2 2 4 3" xfId="17169" xr:uid="{1C5FAD55-EB01-4BA4-8BEF-4DAF5F3F111C}"/>
    <cellStyle name="Comma 3 3 3 2 2 2 5" xfId="7617" xr:uid="{25AD0FFC-8701-4B60-844A-EDFC4AD9F1BA}"/>
    <cellStyle name="Comma 3 3 3 2 2 2 5 2" xfId="20577" xr:uid="{DE4CB80C-5D39-4A34-ADA6-148CAD8AC35E}"/>
    <cellStyle name="Comma 3 3 3 2 2 2 6" xfId="14097" xr:uid="{2CBCF0C7-BE7C-4323-9AB2-E8E64AC2BD62}"/>
    <cellStyle name="Comma 3 3 3 2 2 3" xfId="1521" xr:uid="{A80474F3-8485-45CF-BA7A-E198C0D7BD2D}"/>
    <cellStyle name="Comma 3 3 3 2 2 3 2" xfId="3057" xr:uid="{561748D1-61BD-495D-83DE-D08C83729191}"/>
    <cellStyle name="Comma 3 3 3 2 2 3 2 2" xfId="6129" xr:uid="{DE7405F7-3824-4E23-9EB1-3903FC2F96E2}"/>
    <cellStyle name="Comma 3 3 3 2 2 3 2 2 2" xfId="12609" xr:uid="{907CC0FA-45F8-4AFE-B39E-8C5BC20B9B92}"/>
    <cellStyle name="Comma 3 3 3 2 2 3 2 2 2 2" xfId="25569" xr:uid="{E3E95DB3-64C5-420A-9F85-1153D1DF7EC1}"/>
    <cellStyle name="Comma 3 3 3 2 2 3 2 2 3" xfId="19089" xr:uid="{0F72364A-9780-45D2-8904-6392FE287702}"/>
    <cellStyle name="Comma 3 3 3 2 2 3 2 3" xfId="9537" xr:uid="{3221324C-9EA9-4B8B-9B76-8D7286C4E579}"/>
    <cellStyle name="Comma 3 3 3 2 2 3 2 3 2" xfId="22497" xr:uid="{4C17DE48-26FF-4402-95F4-A58DAF582CED}"/>
    <cellStyle name="Comma 3 3 3 2 2 3 2 4" xfId="16017" xr:uid="{B98F5AC9-5202-4ADC-B272-1CF770859270}"/>
    <cellStyle name="Comma 3 3 3 2 2 3 3" xfId="4593" xr:uid="{31F425F3-43B7-4EE6-B7F5-3C7DDE44B5A3}"/>
    <cellStyle name="Comma 3 3 3 2 2 3 3 2" xfId="11073" xr:uid="{703E9BDA-1477-4802-89B7-8FAC31E724D9}"/>
    <cellStyle name="Comma 3 3 3 2 2 3 3 2 2" xfId="24033" xr:uid="{55E261AA-9405-4753-8670-809244F363C5}"/>
    <cellStyle name="Comma 3 3 3 2 2 3 3 3" xfId="17553" xr:uid="{23956404-B036-4ED0-A298-C1382F1BFC1D}"/>
    <cellStyle name="Comma 3 3 3 2 2 3 4" xfId="8001" xr:uid="{0D9EB0E3-ADE0-471B-8018-F4CDE62060E4}"/>
    <cellStyle name="Comma 3 3 3 2 2 3 4 2" xfId="20961" xr:uid="{393F835A-B1AE-4C6F-B19E-4877DF021E32}"/>
    <cellStyle name="Comma 3 3 3 2 2 3 5" xfId="14481" xr:uid="{08650E4B-84D3-44A2-9309-3868AD1D8AC2}"/>
    <cellStyle name="Comma 3 3 3 2 2 4" xfId="2289" xr:uid="{F05CBC67-5E29-43EE-9CDD-3578D4374650}"/>
    <cellStyle name="Comma 3 3 3 2 2 4 2" xfId="5361" xr:uid="{1B6A5663-EB53-4361-9AB7-CAED35F06EB9}"/>
    <cellStyle name="Comma 3 3 3 2 2 4 2 2" xfId="11841" xr:uid="{955E8E18-E008-4C07-AF64-1D7F0A64F701}"/>
    <cellStyle name="Comma 3 3 3 2 2 4 2 2 2" xfId="24801" xr:uid="{8BB6438B-F8F9-489C-A983-B2C1A4F17E25}"/>
    <cellStyle name="Comma 3 3 3 2 2 4 2 3" xfId="18321" xr:uid="{C7F708C6-2103-4D47-9109-AC332029AF7C}"/>
    <cellStyle name="Comma 3 3 3 2 2 4 3" xfId="8769" xr:uid="{9F5E7924-D53C-4B82-A91A-A3568F079627}"/>
    <cellStyle name="Comma 3 3 3 2 2 4 3 2" xfId="21729" xr:uid="{CDFCB85B-6A5A-4962-803C-07C5A75FA107}"/>
    <cellStyle name="Comma 3 3 3 2 2 4 4" xfId="15249" xr:uid="{276D0979-0BDC-4D1F-8C6B-01D57156BB22}"/>
    <cellStyle name="Comma 3 3 3 2 2 5" xfId="3825" xr:uid="{14C9525C-2D15-48A2-82B3-4DEB4D1F66A3}"/>
    <cellStyle name="Comma 3 3 3 2 2 5 2" xfId="10305" xr:uid="{24D1B4E3-F7AF-4028-AC6E-23A36C4788AD}"/>
    <cellStyle name="Comma 3 3 3 2 2 5 2 2" xfId="23265" xr:uid="{FC4F8318-7173-429E-B274-06690BAEBDA4}"/>
    <cellStyle name="Comma 3 3 3 2 2 5 3" xfId="16785" xr:uid="{F6D51931-0065-4B74-9799-0D48CAFFE806}"/>
    <cellStyle name="Comma 3 3 3 2 2 6" xfId="7233" xr:uid="{EBF83521-F384-44E6-A63F-12B4B8652802}"/>
    <cellStyle name="Comma 3 3 3 2 2 6 2" xfId="20193" xr:uid="{E365E1F8-C047-4B82-835A-2AC1B0F45005}"/>
    <cellStyle name="Comma 3 3 3 2 2 7" xfId="13713" xr:uid="{AD0CF62B-5D17-480E-A06F-CBA4F6508293}"/>
    <cellStyle name="Comma 3 3 3 2 3" xfId="945" xr:uid="{62D95B48-CA21-414A-A1C7-5345CAECD3CB}"/>
    <cellStyle name="Comma 3 3 3 2 3 2" xfId="1713" xr:uid="{CC86E480-09B6-4D73-8E03-F6C5CCB1F77A}"/>
    <cellStyle name="Comma 3 3 3 2 3 2 2" xfId="3249" xr:uid="{10E3AB96-D3B6-4BD4-B7B1-B9D0F8F7BD97}"/>
    <cellStyle name="Comma 3 3 3 2 3 2 2 2" xfId="6321" xr:uid="{045B0EEF-2DD1-4032-9644-92779D2FBDB4}"/>
    <cellStyle name="Comma 3 3 3 2 3 2 2 2 2" xfId="12801" xr:uid="{F7E529E5-0ABD-4A46-9979-7A0C91BFDCBE}"/>
    <cellStyle name="Comma 3 3 3 2 3 2 2 2 2 2" xfId="25761" xr:uid="{DD0895B3-2847-4947-8699-410F6CD5C82C}"/>
    <cellStyle name="Comma 3 3 3 2 3 2 2 2 3" xfId="19281" xr:uid="{74C96485-F799-4B82-9A7A-C3AFFA4D039E}"/>
    <cellStyle name="Comma 3 3 3 2 3 2 2 3" xfId="9729" xr:uid="{AB67AC92-FDD5-444F-9C52-3F36F652E9A4}"/>
    <cellStyle name="Comma 3 3 3 2 3 2 2 3 2" xfId="22689" xr:uid="{36074A1A-C32C-48F4-AD92-6DACCE1C3B4A}"/>
    <cellStyle name="Comma 3 3 3 2 3 2 2 4" xfId="16209" xr:uid="{4D5E84C8-79BC-46E7-A786-FCF85A6E17D6}"/>
    <cellStyle name="Comma 3 3 3 2 3 2 3" xfId="4785" xr:uid="{96985E1C-52BE-47D0-A948-B0D58CCE70F6}"/>
    <cellStyle name="Comma 3 3 3 2 3 2 3 2" xfId="11265" xr:uid="{9AF68A14-F671-4A5C-96C4-2EDAD6AF152E}"/>
    <cellStyle name="Comma 3 3 3 2 3 2 3 2 2" xfId="24225" xr:uid="{00A95961-83D0-4F42-B204-931F8353E8FA}"/>
    <cellStyle name="Comma 3 3 3 2 3 2 3 3" xfId="17745" xr:uid="{1124DDA8-F1C8-4FFC-934D-E1D45257A05F}"/>
    <cellStyle name="Comma 3 3 3 2 3 2 4" xfId="8193" xr:uid="{A4A63A45-056B-4054-B7EE-6CE60F4FEEB0}"/>
    <cellStyle name="Comma 3 3 3 2 3 2 4 2" xfId="21153" xr:uid="{FB9B92CD-7698-4846-83C1-AFD9C6B150D4}"/>
    <cellStyle name="Comma 3 3 3 2 3 2 5" xfId="14673" xr:uid="{FD8820B1-62DB-46B7-BAF7-C400FDACA06E}"/>
    <cellStyle name="Comma 3 3 3 2 3 3" xfId="2481" xr:uid="{9BA35D49-A028-45AA-A0B8-A469AC50B97F}"/>
    <cellStyle name="Comma 3 3 3 2 3 3 2" xfId="5553" xr:uid="{B939EE87-0BBD-424A-9DD7-02E8EDBEAF33}"/>
    <cellStyle name="Comma 3 3 3 2 3 3 2 2" xfId="12033" xr:uid="{89B778C3-4E50-4FD9-83D7-36F85993EA95}"/>
    <cellStyle name="Comma 3 3 3 2 3 3 2 2 2" xfId="24993" xr:uid="{BA8C93CB-AE1B-4BC8-A42E-681545E768A6}"/>
    <cellStyle name="Comma 3 3 3 2 3 3 2 3" xfId="18513" xr:uid="{840667E6-81A1-422B-8FD2-78C2374B48CB}"/>
    <cellStyle name="Comma 3 3 3 2 3 3 3" xfId="8961" xr:uid="{51012166-B478-4054-A704-C5669E206283}"/>
    <cellStyle name="Comma 3 3 3 2 3 3 3 2" xfId="21921" xr:uid="{7D6B1482-1AFD-4430-B499-DFBD53456D51}"/>
    <cellStyle name="Comma 3 3 3 2 3 3 4" xfId="15441" xr:uid="{E108DC52-58A5-4891-B09B-7F18BB0B71DC}"/>
    <cellStyle name="Comma 3 3 3 2 3 4" xfId="4017" xr:uid="{65C29914-B649-4342-9650-3FE69C50BC8D}"/>
    <cellStyle name="Comma 3 3 3 2 3 4 2" xfId="10497" xr:uid="{86CD38BA-D55F-468A-B249-C3A4E7DA354B}"/>
    <cellStyle name="Comma 3 3 3 2 3 4 2 2" xfId="23457" xr:uid="{BDEEF453-7EE6-4AEB-8DE9-FC0C1FED28E5}"/>
    <cellStyle name="Comma 3 3 3 2 3 4 3" xfId="16977" xr:uid="{7CC0AE3A-033F-413E-BB08-44F4C1E9AE9E}"/>
    <cellStyle name="Comma 3 3 3 2 3 5" xfId="7425" xr:uid="{FECCAE22-5DF8-41EF-9134-37E932F99992}"/>
    <cellStyle name="Comma 3 3 3 2 3 5 2" xfId="20385" xr:uid="{0D6A3A8D-40C8-43C9-AC55-7A7160A45319}"/>
    <cellStyle name="Comma 3 3 3 2 3 6" xfId="13905" xr:uid="{02FA6628-8481-41FD-BD0D-82721F817300}"/>
    <cellStyle name="Comma 3 3 3 2 4" xfId="1329" xr:uid="{2190CA46-8748-4C70-8380-235E4F74ED68}"/>
    <cellStyle name="Comma 3 3 3 2 4 2" xfId="2865" xr:uid="{50FBF238-E766-481E-AAF8-39CE6F7BC823}"/>
    <cellStyle name="Comma 3 3 3 2 4 2 2" xfId="5937" xr:uid="{175A7962-CE21-4E6C-BAB0-0AA413DD3C93}"/>
    <cellStyle name="Comma 3 3 3 2 4 2 2 2" xfId="12417" xr:uid="{B8543AD4-008E-47AD-9731-4258CA498AB3}"/>
    <cellStyle name="Comma 3 3 3 2 4 2 2 2 2" xfId="25377" xr:uid="{C3C46861-BA90-4DB5-BF0A-600630F2A0A8}"/>
    <cellStyle name="Comma 3 3 3 2 4 2 2 3" xfId="18897" xr:uid="{979471B3-86D4-4EE5-8EE7-F3D308CA5008}"/>
    <cellStyle name="Comma 3 3 3 2 4 2 3" xfId="9345" xr:uid="{4AA0E670-88C1-4A6C-8941-C6613C8AB67A}"/>
    <cellStyle name="Comma 3 3 3 2 4 2 3 2" xfId="22305" xr:uid="{17E0A2F8-0FBB-43BB-B001-A858D02C79D6}"/>
    <cellStyle name="Comma 3 3 3 2 4 2 4" xfId="15825" xr:uid="{DCED3F3E-7E8A-41B4-B784-568195223941}"/>
    <cellStyle name="Comma 3 3 3 2 4 3" xfId="4401" xr:uid="{1C92111E-A480-40CD-AB2C-F37276117BE7}"/>
    <cellStyle name="Comma 3 3 3 2 4 3 2" xfId="10881" xr:uid="{782E0FE7-0161-4D94-98DD-F294A2B7CA2A}"/>
    <cellStyle name="Comma 3 3 3 2 4 3 2 2" xfId="23841" xr:uid="{BAC2A494-ADD0-471C-8E97-ECD4403CE2C8}"/>
    <cellStyle name="Comma 3 3 3 2 4 3 3" xfId="17361" xr:uid="{7154B94C-DC5F-4379-83F0-2B02F08C1954}"/>
    <cellStyle name="Comma 3 3 3 2 4 4" xfId="7809" xr:uid="{BF3C5B06-5034-44DF-AE36-8E50E95497C9}"/>
    <cellStyle name="Comma 3 3 3 2 4 4 2" xfId="20769" xr:uid="{90ABA121-3632-41FE-83D3-F1D653679C2B}"/>
    <cellStyle name="Comma 3 3 3 2 4 5" xfId="14289" xr:uid="{454EC8D6-8E9B-44CD-A6E3-25CCB20601D8}"/>
    <cellStyle name="Comma 3 3 3 2 5" xfId="2097" xr:uid="{67DD12A9-8082-4D9C-8BC2-38A731BEE08E}"/>
    <cellStyle name="Comma 3 3 3 2 5 2" xfId="5169" xr:uid="{3C034431-1D54-4E6F-8EA9-400FBC505CA5}"/>
    <cellStyle name="Comma 3 3 3 2 5 2 2" xfId="11649" xr:uid="{8180C84B-4E3A-4EC8-BE9E-59192FCB5D03}"/>
    <cellStyle name="Comma 3 3 3 2 5 2 2 2" xfId="24609" xr:uid="{C071EFFA-D236-4A4D-9BA8-291B8FCC9D71}"/>
    <cellStyle name="Comma 3 3 3 2 5 2 3" xfId="18129" xr:uid="{3D961B0A-1470-4C31-8F78-B7C560763283}"/>
    <cellStyle name="Comma 3 3 3 2 5 3" xfId="8577" xr:uid="{0C495A94-74F2-456E-AB91-4A7B9A2F4D79}"/>
    <cellStyle name="Comma 3 3 3 2 5 3 2" xfId="21537" xr:uid="{DCBDCC1C-D9B5-4E0B-934D-F520BD16CF19}"/>
    <cellStyle name="Comma 3 3 3 2 5 4" xfId="15057" xr:uid="{2E01073D-0791-4888-A862-9CE07F8C22CC}"/>
    <cellStyle name="Comma 3 3 3 2 6" xfId="3633" xr:uid="{E0B851B7-5008-44C6-A96C-1D39D4990716}"/>
    <cellStyle name="Comma 3 3 3 2 6 2" xfId="10113" xr:uid="{3EA6C92C-088A-49D6-A741-2F017F20F8F2}"/>
    <cellStyle name="Comma 3 3 3 2 6 2 2" xfId="23073" xr:uid="{C2BC3CB2-D0AB-4DB5-95FB-83730753EFD7}"/>
    <cellStyle name="Comma 3 3 3 2 6 3" xfId="16593" xr:uid="{BA18D8F9-9026-4CC4-86FA-E85C6A7A5FC5}"/>
    <cellStyle name="Comma 3 3 3 2 7" xfId="7041" xr:uid="{1153852D-BF26-4F60-BD16-95C4957D1F48}"/>
    <cellStyle name="Comma 3 3 3 2 7 2" xfId="20001" xr:uid="{DA2F0E90-6047-4F20-8964-139A5172FFC2}"/>
    <cellStyle name="Comma 3 3 3 2 8" xfId="13521" xr:uid="{A837EA92-6B99-4815-BACC-39B02C40D925}"/>
    <cellStyle name="Comma 3 3 3 3" xfId="625" xr:uid="{EBD73649-0751-4878-96E5-F40DEFE77868}"/>
    <cellStyle name="Comma 3 3 3 3 2" xfId="817" xr:uid="{797691A6-123E-4FB6-8110-A5E5DEF36185}"/>
    <cellStyle name="Comma 3 3 3 3 2 2" xfId="1201" xr:uid="{D56B7774-CCDF-426D-9D3C-CDBB96099A00}"/>
    <cellStyle name="Comma 3 3 3 3 2 2 2" xfId="1969" xr:uid="{DC51F974-794D-48EF-AA51-01F735B166AF}"/>
    <cellStyle name="Comma 3 3 3 3 2 2 2 2" xfId="3505" xr:uid="{88E2E9C6-E14C-4365-977D-CDDAFAE54F1E}"/>
    <cellStyle name="Comma 3 3 3 3 2 2 2 2 2" xfId="6577" xr:uid="{0197D60F-7792-4D36-9862-621893A2E9F9}"/>
    <cellStyle name="Comma 3 3 3 3 2 2 2 2 2 2" xfId="13057" xr:uid="{00C27BFC-9DAF-48E3-9FB3-56DC08BA5F5A}"/>
    <cellStyle name="Comma 3 3 3 3 2 2 2 2 2 2 2" xfId="26017" xr:uid="{BEE56D47-3535-492A-9A1F-029427E0C812}"/>
    <cellStyle name="Comma 3 3 3 3 2 2 2 2 2 3" xfId="19537" xr:uid="{C332747F-AC7E-420A-A210-DBD3FC8CD4D3}"/>
    <cellStyle name="Comma 3 3 3 3 2 2 2 2 3" xfId="9985" xr:uid="{2A1E1072-64B5-458D-9AFB-4C495C9FF914}"/>
    <cellStyle name="Comma 3 3 3 3 2 2 2 2 3 2" xfId="22945" xr:uid="{128C78B5-D157-4950-AEB2-BE89CCC0E886}"/>
    <cellStyle name="Comma 3 3 3 3 2 2 2 2 4" xfId="16465" xr:uid="{10BC4E33-A9B1-4BCB-AD18-420A5E48E7B0}"/>
    <cellStyle name="Comma 3 3 3 3 2 2 2 3" xfId="5041" xr:uid="{E399C2C9-4023-4593-96DE-23B75CE9A4EC}"/>
    <cellStyle name="Comma 3 3 3 3 2 2 2 3 2" xfId="11521" xr:uid="{94BB1712-3945-44F9-8BE0-00E65F9747DB}"/>
    <cellStyle name="Comma 3 3 3 3 2 2 2 3 2 2" xfId="24481" xr:uid="{A49D05B0-9A3F-4726-BA52-1C79F9833F0C}"/>
    <cellStyle name="Comma 3 3 3 3 2 2 2 3 3" xfId="18001" xr:uid="{B934CC35-A796-430C-8708-CD2620F68C20}"/>
    <cellStyle name="Comma 3 3 3 3 2 2 2 4" xfId="8449" xr:uid="{9F3DB203-23B6-4846-88D4-F0D73F61C135}"/>
    <cellStyle name="Comma 3 3 3 3 2 2 2 4 2" xfId="21409" xr:uid="{EC3F0AF3-2C18-468E-AE34-A465DFBB0795}"/>
    <cellStyle name="Comma 3 3 3 3 2 2 2 5" xfId="14929" xr:uid="{787FC936-A2FB-4E87-8E9C-20EEEF9045F2}"/>
    <cellStyle name="Comma 3 3 3 3 2 2 3" xfId="2737" xr:uid="{6A7F5BCC-7F47-4FF4-BCC4-2B02ABB6A0C2}"/>
    <cellStyle name="Comma 3 3 3 3 2 2 3 2" xfId="5809" xr:uid="{CC775A72-2EED-450D-93AA-661E80C988C6}"/>
    <cellStyle name="Comma 3 3 3 3 2 2 3 2 2" xfId="12289" xr:uid="{47DD0D5C-865F-4DC2-9F48-46BAC492F31F}"/>
    <cellStyle name="Comma 3 3 3 3 2 2 3 2 2 2" xfId="25249" xr:uid="{761F5EC7-5170-42A1-8FD2-4725FAFA2721}"/>
    <cellStyle name="Comma 3 3 3 3 2 2 3 2 3" xfId="18769" xr:uid="{8EB2DEC6-B665-42E0-9018-65C29BB06A69}"/>
    <cellStyle name="Comma 3 3 3 3 2 2 3 3" xfId="9217" xr:uid="{D445DB01-8A43-4F1E-95AA-1E0EACECA59B}"/>
    <cellStyle name="Comma 3 3 3 3 2 2 3 3 2" xfId="22177" xr:uid="{FD73AB1F-8EC5-4249-B3E3-C7261DAF39F7}"/>
    <cellStyle name="Comma 3 3 3 3 2 2 3 4" xfId="15697" xr:uid="{B247D09A-BCBE-4FAF-B892-FC7009C3E0BF}"/>
    <cellStyle name="Comma 3 3 3 3 2 2 4" xfId="4273" xr:uid="{64D31D3F-685B-4F0F-8009-D622C428858F}"/>
    <cellStyle name="Comma 3 3 3 3 2 2 4 2" xfId="10753" xr:uid="{F32EC734-7D53-4DA5-84BF-169F3E9D5FEC}"/>
    <cellStyle name="Comma 3 3 3 3 2 2 4 2 2" xfId="23713" xr:uid="{A0618CBB-BC16-4F8B-818A-E7A296D1C6F9}"/>
    <cellStyle name="Comma 3 3 3 3 2 2 4 3" xfId="17233" xr:uid="{C27E6140-170A-48D9-AF2E-8B475DDBB5D3}"/>
    <cellStyle name="Comma 3 3 3 3 2 2 5" xfId="7681" xr:uid="{441B4F6E-8EE0-434A-9949-8CC49970F2FD}"/>
    <cellStyle name="Comma 3 3 3 3 2 2 5 2" xfId="20641" xr:uid="{A94F327A-305C-4450-B476-872218E4BCF8}"/>
    <cellStyle name="Comma 3 3 3 3 2 2 6" xfId="14161" xr:uid="{01139114-5618-4A42-A776-94FEC07EFB5D}"/>
    <cellStyle name="Comma 3 3 3 3 2 3" xfId="1585" xr:uid="{746010F0-C40D-4002-BEF4-F68735BCAF4C}"/>
    <cellStyle name="Comma 3 3 3 3 2 3 2" xfId="3121" xr:uid="{69034213-5045-4BB8-B775-AF6D74C8470F}"/>
    <cellStyle name="Comma 3 3 3 3 2 3 2 2" xfId="6193" xr:uid="{6D185C40-606D-458D-BB27-C643BF3AC7CF}"/>
    <cellStyle name="Comma 3 3 3 3 2 3 2 2 2" xfId="12673" xr:uid="{8F6CA0C3-A049-4D14-8FF9-60A9D16E3651}"/>
    <cellStyle name="Comma 3 3 3 3 2 3 2 2 2 2" xfId="25633" xr:uid="{A31444E8-6AE5-44EA-8537-E13435D35B71}"/>
    <cellStyle name="Comma 3 3 3 3 2 3 2 2 3" xfId="19153" xr:uid="{EE995E43-415F-4216-8515-621C29BC598D}"/>
    <cellStyle name="Comma 3 3 3 3 2 3 2 3" xfId="9601" xr:uid="{389D6624-2E9D-4BAA-8FEE-C42FE79DAB48}"/>
    <cellStyle name="Comma 3 3 3 3 2 3 2 3 2" xfId="22561" xr:uid="{BB7EA1FB-113B-4C7E-916A-4968F1CA4E6A}"/>
    <cellStyle name="Comma 3 3 3 3 2 3 2 4" xfId="16081" xr:uid="{4E20A564-F4BB-4508-A08C-3684CACB7B92}"/>
    <cellStyle name="Comma 3 3 3 3 2 3 3" xfId="4657" xr:uid="{47701854-A8A0-4021-A2EE-80B459D710D4}"/>
    <cellStyle name="Comma 3 3 3 3 2 3 3 2" xfId="11137" xr:uid="{20187C80-2E46-42F1-BBBB-E4DD6711C2E8}"/>
    <cellStyle name="Comma 3 3 3 3 2 3 3 2 2" xfId="24097" xr:uid="{DC6CCA54-D3AC-44B5-8C40-1253A60A71FB}"/>
    <cellStyle name="Comma 3 3 3 3 2 3 3 3" xfId="17617" xr:uid="{0199A536-6588-4616-8C87-978638E324D2}"/>
    <cellStyle name="Comma 3 3 3 3 2 3 4" xfId="8065" xr:uid="{371FAA01-5D14-4E38-9CB0-30BA1266C458}"/>
    <cellStyle name="Comma 3 3 3 3 2 3 4 2" xfId="21025" xr:uid="{E2476F7E-C2B2-4F20-A8D6-A52E35C22112}"/>
    <cellStyle name="Comma 3 3 3 3 2 3 5" xfId="14545" xr:uid="{E0935DF7-55CB-4A4D-A6F2-89A38871196A}"/>
    <cellStyle name="Comma 3 3 3 3 2 4" xfId="2353" xr:uid="{9CCCD587-8AD2-4BA1-A5AB-6602D6DCD65A}"/>
    <cellStyle name="Comma 3 3 3 3 2 4 2" xfId="5425" xr:uid="{27D79A4B-91C2-4A2E-B24C-8C389433EBB4}"/>
    <cellStyle name="Comma 3 3 3 3 2 4 2 2" xfId="11905" xr:uid="{C06A6EF7-342E-48C8-A2CA-F478D08C61DB}"/>
    <cellStyle name="Comma 3 3 3 3 2 4 2 2 2" xfId="24865" xr:uid="{DB8CFABD-F5C4-4D37-9198-1E51B1838B7F}"/>
    <cellStyle name="Comma 3 3 3 3 2 4 2 3" xfId="18385" xr:uid="{5870D917-F0A4-496A-8675-5A79E7723D99}"/>
    <cellStyle name="Comma 3 3 3 3 2 4 3" xfId="8833" xr:uid="{DC1CD33A-A0AD-4F2F-9C3A-5F184CA34684}"/>
    <cellStyle name="Comma 3 3 3 3 2 4 3 2" xfId="21793" xr:uid="{00A7ADC6-32E0-4E61-B4E9-E981BB42E2E2}"/>
    <cellStyle name="Comma 3 3 3 3 2 4 4" xfId="15313" xr:uid="{EC3C7029-2F4E-43EF-85D0-7A4F5A1D6D1B}"/>
    <cellStyle name="Comma 3 3 3 3 2 5" xfId="3889" xr:uid="{772FF9AB-4C4F-46F1-9A31-62EF563E672B}"/>
    <cellStyle name="Comma 3 3 3 3 2 5 2" xfId="10369" xr:uid="{21107708-DD9E-43EE-9D5A-84D630A8555D}"/>
    <cellStyle name="Comma 3 3 3 3 2 5 2 2" xfId="23329" xr:uid="{359AFBC4-21BB-4320-BB7F-EE98B172B99D}"/>
    <cellStyle name="Comma 3 3 3 3 2 5 3" xfId="16849" xr:uid="{9519E9EC-2626-4651-B1CE-0BC29CE78DC4}"/>
    <cellStyle name="Comma 3 3 3 3 2 6" xfId="7297" xr:uid="{BE1EAABB-9D29-452D-9C60-F48CEAFB82EA}"/>
    <cellStyle name="Comma 3 3 3 3 2 6 2" xfId="20257" xr:uid="{FC82422C-15AC-4A66-A3C6-E5EFD4D1A1F2}"/>
    <cellStyle name="Comma 3 3 3 3 2 7" xfId="13777" xr:uid="{57A5B2A5-72CA-4FB3-98D1-5F76ACE4B2CD}"/>
    <cellStyle name="Comma 3 3 3 3 3" xfId="1009" xr:uid="{DAA28E5D-E9E6-49FF-99B5-6B0E1EF6E7D4}"/>
    <cellStyle name="Comma 3 3 3 3 3 2" xfId="1777" xr:uid="{3F686683-6E71-46A4-ADCB-07FD552749D5}"/>
    <cellStyle name="Comma 3 3 3 3 3 2 2" xfId="3313" xr:uid="{34C9A74C-888E-4141-9008-5A8AC7478F63}"/>
    <cellStyle name="Comma 3 3 3 3 3 2 2 2" xfId="6385" xr:uid="{E54A5731-F8DE-4C5F-AFE8-B4C76B51F38A}"/>
    <cellStyle name="Comma 3 3 3 3 3 2 2 2 2" xfId="12865" xr:uid="{2057F422-CA1A-4904-80C1-13F738A47EED}"/>
    <cellStyle name="Comma 3 3 3 3 3 2 2 2 2 2" xfId="25825" xr:uid="{011009E5-86B1-4A04-B2FD-405312241A71}"/>
    <cellStyle name="Comma 3 3 3 3 3 2 2 2 3" xfId="19345" xr:uid="{62E53C6B-9831-4C1F-BD48-AE6530725737}"/>
    <cellStyle name="Comma 3 3 3 3 3 2 2 3" xfId="9793" xr:uid="{ABFAF57A-1F0C-4CC0-95BB-928E3422A588}"/>
    <cellStyle name="Comma 3 3 3 3 3 2 2 3 2" xfId="22753" xr:uid="{47DC4994-06C4-4582-9D34-ED600742F5A5}"/>
    <cellStyle name="Comma 3 3 3 3 3 2 2 4" xfId="16273" xr:uid="{70198DAE-001D-485B-AF0E-31512E4FAFCE}"/>
    <cellStyle name="Comma 3 3 3 3 3 2 3" xfId="4849" xr:uid="{1D56631B-1C09-4411-9F5F-C900447414A6}"/>
    <cellStyle name="Comma 3 3 3 3 3 2 3 2" xfId="11329" xr:uid="{FE465B8C-F4F2-4BB0-A97A-8092660A8B70}"/>
    <cellStyle name="Comma 3 3 3 3 3 2 3 2 2" xfId="24289" xr:uid="{AB49BE96-731B-4B83-B85E-575628A466A1}"/>
    <cellStyle name="Comma 3 3 3 3 3 2 3 3" xfId="17809" xr:uid="{BBBF7FEE-7F24-4811-AA4C-4B1A132CFA74}"/>
    <cellStyle name="Comma 3 3 3 3 3 2 4" xfId="8257" xr:uid="{C25F1BA4-9C02-4139-AF42-24610EA95C8A}"/>
    <cellStyle name="Comma 3 3 3 3 3 2 4 2" xfId="21217" xr:uid="{E8920EC0-0248-4D6A-8368-11BAE397CDD4}"/>
    <cellStyle name="Comma 3 3 3 3 3 2 5" xfId="14737" xr:uid="{606473DB-0D12-4E34-A96C-ADC9939B3B58}"/>
    <cellStyle name="Comma 3 3 3 3 3 3" xfId="2545" xr:uid="{8A0E44B7-C1D6-4791-AE04-4A9A30B5C72C}"/>
    <cellStyle name="Comma 3 3 3 3 3 3 2" xfId="5617" xr:uid="{CAE12230-561B-4852-A1DB-271137B7B9F8}"/>
    <cellStyle name="Comma 3 3 3 3 3 3 2 2" xfId="12097" xr:uid="{626A6D02-F8A8-4E46-8980-D563646388CB}"/>
    <cellStyle name="Comma 3 3 3 3 3 3 2 2 2" xfId="25057" xr:uid="{37C2A491-156A-4E7E-88B0-B26144E39402}"/>
    <cellStyle name="Comma 3 3 3 3 3 3 2 3" xfId="18577" xr:uid="{9414881B-1E3D-43B0-B2A6-F1493A1DE473}"/>
    <cellStyle name="Comma 3 3 3 3 3 3 3" xfId="9025" xr:uid="{65880375-4B23-401C-8954-D525DA32916C}"/>
    <cellStyle name="Comma 3 3 3 3 3 3 3 2" xfId="21985" xr:uid="{36E5FCCF-DA34-4F46-8114-BD3FA738E66F}"/>
    <cellStyle name="Comma 3 3 3 3 3 3 4" xfId="15505" xr:uid="{981F9D63-4271-4B55-B1EA-89C2450711AE}"/>
    <cellStyle name="Comma 3 3 3 3 3 4" xfId="4081" xr:uid="{CC3DF579-E6D0-49FF-B2F1-4837BB5C60B9}"/>
    <cellStyle name="Comma 3 3 3 3 3 4 2" xfId="10561" xr:uid="{A00FF0FF-4744-4214-AD7D-227AB5DD9C5E}"/>
    <cellStyle name="Comma 3 3 3 3 3 4 2 2" xfId="23521" xr:uid="{59FE7648-6219-4196-AEE7-24978C684B5E}"/>
    <cellStyle name="Comma 3 3 3 3 3 4 3" xfId="17041" xr:uid="{773C7E4E-FFCA-42AE-B35D-4C4D3D00606B}"/>
    <cellStyle name="Comma 3 3 3 3 3 5" xfId="7489" xr:uid="{1254A52E-CC4D-404E-A405-84D75F8A199A}"/>
    <cellStyle name="Comma 3 3 3 3 3 5 2" xfId="20449" xr:uid="{2CF74744-8C50-4778-98B2-F3CB6AD20E83}"/>
    <cellStyle name="Comma 3 3 3 3 3 6" xfId="13969" xr:uid="{54A8CB52-66BA-4CBD-9A0B-5878B8EC9ACA}"/>
    <cellStyle name="Comma 3 3 3 3 4" xfId="1393" xr:uid="{1A811F6C-7DCB-49F7-BA8D-5313D0B97E9A}"/>
    <cellStyle name="Comma 3 3 3 3 4 2" xfId="2929" xr:uid="{9A895AF0-569D-4415-B0E0-CBD340262C0B}"/>
    <cellStyle name="Comma 3 3 3 3 4 2 2" xfId="6001" xr:uid="{181500E5-DC5D-491F-B745-A9F691F7298B}"/>
    <cellStyle name="Comma 3 3 3 3 4 2 2 2" xfId="12481" xr:uid="{B695C9C6-8911-4E8E-8B9D-085D53C2E39E}"/>
    <cellStyle name="Comma 3 3 3 3 4 2 2 2 2" xfId="25441" xr:uid="{050D10DA-E45B-4493-8AEA-01EB88345A69}"/>
    <cellStyle name="Comma 3 3 3 3 4 2 2 3" xfId="18961" xr:uid="{EDBF3F0E-67C9-4CE0-9338-01ED920DB4B3}"/>
    <cellStyle name="Comma 3 3 3 3 4 2 3" xfId="9409" xr:uid="{9621150E-8235-4FB5-B064-C642C17D362F}"/>
    <cellStyle name="Comma 3 3 3 3 4 2 3 2" xfId="22369" xr:uid="{DB36BC50-2B01-4A4F-930B-5B0B33C29BF9}"/>
    <cellStyle name="Comma 3 3 3 3 4 2 4" xfId="15889" xr:uid="{A644D0BA-D3D1-45D0-B110-4E3FA637D9E3}"/>
    <cellStyle name="Comma 3 3 3 3 4 3" xfId="4465" xr:uid="{F3949A98-BBD0-4BD1-9CE3-3D90EBC0A4C3}"/>
    <cellStyle name="Comma 3 3 3 3 4 3 2" xfId="10945" xr:uid="{322CEF76-CA97-458B-834D-A7DBF814DB4D}"/>
    <cellStyle name="Comma 3 3 3 3 4 3 2 2" xfId="23905" xr:uid="{2C9BD253-32A6-408D-8795-EBDC52881703}"/>
    <cellStyle name="Comma 3 3 3 3 4 3 3" xfId="17425" xr:uid="{9C7583BC-C197-4259-8612-945D3D01E508}"/>
    <cellStyle name="Comma 3 3 3 3 4 4" xfId="7873" xr:uid="{AB21F523-58B9-4147-8E8E-7269D9A94F1A}"/>
    <cellStyle name="Comma 3 3 3 3 4 4 2" xfId="20833" xr:uid="{532EA07B-0661-4AF1-87B2-E03B6CF0532A}"/>
    <cellStyle name="Comma 3 3 3 3 4 5" xfId="14353" xr:uid="{F30C839C-FE61-42D9-9F47-D49A6392491A}"/>
    <cellStyle name="Comma 3 3 3 3 5" xfId="2161" xr:uid="{01F444D8-1980-4EED-82D6-F0F5E49016E4}"/>
    <cellStyle name="Comma 3 3 3 3 5 2" xfId="5233" xr:uid="{4F91E22C-1293-4998-B4C2-257359951007}"/>
    <cellStyle name="Comma 3 3 3 3 5 2 2" xfId="11713" xr:uid="{F997DC0F-9C48-4896-8D8D-4323AF16C389}"/>
    <cellStyle name="Comma 3 3 3 3 5 2 2 2" xfId="24673" xr:uid="{03C5E34F-B82F-49AD-89B8-E5B2FC849E98}"/>
    <cellStyle name="Comma 3 3 3 3 5 2 3" xfId="18193" xr:uid="{FB4C9238-3149-4A11-A02B-EC461A2F9366}"/>
    <cellStyle name="Comma 3 3 3 3 5 3" xfId="8641" xr:uid="{FA080049-E8E3-416D-B3BB-260AF757B7C0}"/>
    <cellStyle name="Comma 3 3 3 3 5 3 2" xfId="21601" xr:uid="{A71B37C6-2DB8-44E6-99C9-A27B542C8529}"/>
    <cellStyle name="Comma 3 3 3 3 5 4" xfId="15121" xr:uid="{F8763983-F36E-4B8F-9C27-BD6FD1803131}"/>
    <cellStyle name="Comma 3 3 3 3 6" xfId="3697" xr:uid="{B420D3A4-6F38-46DE-90B3-0BC4BBA8BDA5}"/>
    <cellStyle name="Comma 3 3 3 3 6 2" xfId="10177" xr:uid="{A303F813-9FEF-4675-8C04-99EF0FC4DE3C}"/>
    <cellStyle name="Comma 3 3 3 3 6 2 2" xfId="23137" xr:uid="{4834CEF4-9FD9-44E5-BDE1-C792B14107A9}"/>
    <cellStyle name="Comma 3 3 3 3 6 3" xfId="16657" xr:uid="{4271D6AA-76E2-4CE8-88D0-30284FCED004}"/>
    <cellStyle name="Comma 3 3 3 3 7" xfId="7105" xr:uid="{0D195BC6-16C6-44BA-AE49-8565EC57215D}"/>
    <cellStyle name="Comma 3 3 3 3 7 2" xfId="20065" xr:uid="{DBD8C511-3359-459E-A109-B0770F749204}"/>
    <cellStyle name="Comma 3 3 3 3 8" xfId="13585" xr:uid="{EBEDF042-7DD0-4786-939E-C86093F34966}"/>
    <cellStyle name="Comma 3 3 3 4" xfId="689" xr:uid="{8754E7D4-E413-457D-A15B-AF60BA774977}"/>
    <cellStyle name="Comma 3 3 3 4 2" xfId="1073" xr:uid="{A5CCE122-EA56-42B1-B70F-055FCA1FAA35}"/>
    <cellStyle name="Comma 3 3 3 4 2 2" xfId="1841" xr:uid="{74123839-3621-465B-AF20-380BFE8523EE}"/>
    <cellStyle name="Comma 3 3 3 4 2 2 2" xfId="3377" xr:uid="{1CDEE590-274F-499B-A965-56066A59F9AB}"/>
    <cellStyle name="Comma 3 3 3 4 2 2 2 2" xfId="6449" xr:uid="{50EAA61A-25E4-4921-B652-83A6D319E571}"/>
    <cellStyle name="Comma 3 3 3 4 2 2 2 2 2" xfId="12929" xr:uid="{694BF049-24BF-44F4-A2F9-FDEFD510321A}"/>
    <cellStyle name="Comma 3 3 3 4 2 2 2 2 2 2" xfId="25889" xr:uid="{5D6A0F8D-2FD3-461C-94A1-E96D41CCFDEB}"/>
    <cellStyle name="Comma 3 3 3 4 2 2 2 2 3" xfId="19409" xr:uid="{419EA852-8DF5-4666-8426-89B0A5EF81FB}"/>
    <cellStyle name="Comma 3 3 3 4 2 2 2 3" xfId="9857" xr:uid="{0D529679-FDA4-4DDE-94D7-D1EBAFC5CD5F}"/>
    <cellStyle name="Comma 3 3 3 4 2 2 2 3 2" xfId="22817" xr:uid="{6A688F91-A938-41CF-848F-C737A19EE829}"/>
    <cellStyle name="Comma 3 3 3 4 2 2 2 4" xfId="16337" xr:uid="{E928A2E8-32B9-4667-8342-5F986E9B5D76}"/>
    <cellStyle name="Comma 3 3 3 4 2 2 3" xfId="4913" xr:uid="{0C880937-AE20-4561-8869-742DFA5D3668}"/>
    <cellStyle name="Comma 3 3 3 4 2 2 3 2" xfId="11393" xr:uid="{2A156727-40A5-4D2D-BFE0-FE3D22D8F62B}"/>
    <cellStyle name="Comma 3 3 3 4 2 2 3 2 2" xfId="24353" xr:uid="{7C2BB0AD-8AB2-4574-AAB2-3316DDBD0AA6}"/>
    <cellStyle name="Comma 3 3 3 4 2 2 3 3" xfId="17873" xr:uid="{85712395-85EC-47E7-A4E3-AA34B0A70923}"/>
    <cellStyle name="Comma 3 3 3 4 2 2 4" xfId="8321" xr:uid="{6857D66A-7C07-4393-BB33-2E37E2AB052D}"/>
    <cellStyle name="Comma 3 3 3 4 2 2 4 2" xfId="21281" xr:uid="{E218D754-6571-493D-A885-5D1E97ECC02E}"/>
    <cellStyle name="Comma 3 3 3 4 2 2 5" xfId="14801" xr:uid="{829E8A2D-05E9-4204-A237-EC2F86990AAA}"/>
    <cellStyle name="Comma 3 3 3 4 2 3" xfId="2609" xr:uid="{34F58DE9-2DDA-45D3-B6B3-D10BE38746FE}"/>
    <cellStyle name="Comma 3 3 3 4 2 3 2" xfId="5681" xr:uid="{A13B6F2D-1C21-4771-9EA4-37BC48AB3DF4}"/>
    <cellStyle name="Comma 3 3 3 4 2 3 2 2" xfId="12161" xr:uid="{B93A5A53-5749-423F-82B1-25671E0FA467}"/>
    <cellStyle name="Comma 3 3 3 4 2 3 2 2 2" xfId="25121" xr:uid="{04EEDF60-06DD-4023-B2BE-BD8FC94E7DD5}"/>
    <cellStyle name="Comma 3 3 3 4 2 3 2 3" xfId="18641" xr:uid="{24441684-EC55-441B-B269-5727C806329D}"/>
    <cellStyle name="Comma 3 3 3 4 2 3 3" xfId="9089" xr:uid="{00E99A9F-6530-4FE0-94C6-D514B81DD0C7}"/>
    <cellStyle name="Comma 3 3 3 4 2 3 3 2" xfId="22049" xr:uid="{BA17382F-7FB5-46D7-A7B1-47E69E221321}"/>
    <cellStyle name="Comma 3 3 3 4 2 3 4" xfId="15569" xr:uid="{192060F9-3198-49F0-94A4-D2951EEE20AF}"/>
    <cellStyle name="Comma 3 3 3 4 2 4" xfId="4145" xr:uid="{55F4D575-315D-4D6F-86B7-62F1C77BE8E6}"/>
    <cellStyle name="Comma 3 3 3 4 2 4 2" xfId="10625" xr:uid="{16AA7463-33F4-4429-A051-122328F9A37C}"/>
    <cellStyle name="Comma 3 3 3 4 2 4 2 2" xfId="23585" xr:uid="{BEF5FD47-499C-4D0D-A734-FA037E650915}"/>
    <cellStyle name="Comma 3 3 3 4 2 4 3" xfId="17105" xr:uid="{3763AD8D-3517-4E69-9D4B-1B78C7393E40}"/>
    <cellStyle name="Comma 3 3 3 4 2 5" xfId="7553" xr:uid="{A9FB0CB1-5236-42C7-A2C2-082909F81667}"/>
    <cellStyle name="Comma 3 3 3 4 2 5 2" xfId="20513" xr:uid="{9502FE12-628D-4FE3-84C4-65E799843529}"/>
    <cellStyle name="Comma 3 3 3 4 2 6" xfId="14033" xr:uid="{4636A8A0-045E-4AF5-8C17-475D7FF98E11}"/>
    <cellStyle name="Comma 3 3 3 4 3" xfId="1457" xr:uid="{4A31A007-C984-4CC8-A5DF-0101E22CCEB4}"/>
    <cellStyle name="Comma 3 3 3 4 3 2" xfId="2993" xr:uid="{F62634EA-4628-44FF-A53B-13EB2AA82B03}"/>
    <cellStyle name="Comma 3 3 3 4 3 2 2" xfId="6065" xr:uid="{C9DD2095-DFB4-40FF-B2D0-649682EC2E8A}"/>
    <cellStyle name="Comma 3 3 3 4 3 2 2 2" xfId="12545" xr:uid="{956DC736-8F4E-43D2-93B0-6EB99BBC7806}"/>
    <cellStyle name="Comma 3 3 3 4 3 2 2 2 2" xfId="25505" xr:uid="{317FD9D6-F79E-47B3-BA7B-C1C425C18BF7}"/>
    <cellStyle name="Comma 3 3 3 4 3 2 2 3" xfId="19025" xr:uid="{9A1B6957-A735-4281-8D3B-F441D4F949DA}"/>
    <cellStyle name="Comma 3 3 3 4 3 2 3" xfId="9473" xr:uid="{2B2DBE8D-FC37-42A3-AAAE-AF363880789C}"/>
    <cellStyle name="Comma 3 3 3 4 3 2 3 2" xfId="22433" xr:uid="{066F9868-F59A-4F97-A610-2DD78E32BF1A}"/>
    <cellStyle name="Comma 3 3 3 4 3 2 4" xfId="15953" xr:uid="{BEFB86FF-96E3-4BD7-B221-9EAFC9AA5135}"/>
    <cellStyle name="Comma 3 3 3 4 3 3" xfId="4529" xr:uid="{6C0D1B44-EBBB-452D-86B7-85529D31CCCA}"/>
    <cellStyle name="Comma 3 3 3 4 3 3 2" xfId="11009" xr:uid="{17D9EAAD-AC92-4CE1-B59F-9E0C879253E2}"/>
    <cellStyle name="Comma 3 3 3 4 3 3 2 2" xfId="23969" xr:uid="{BED8B85F-EB6B-47A8-A724-80B2BA476D53}"/>
    <cellStyle name="Comma 3 3 3 4 3 3 3" xfId="17489" xr:uid="{71FD7DF3-F1DA-49DB-ACA2-BA23216CB530}"/>
    <cellStyle name="Comma 3 3 3 4 3 4" xfId="7937" xr:uid="{46731AE4-5C55-4032-A985-0386A38E0E8A}"/>
    <cellStyle name="Comma 3 3 3 4 3 4 2" xfId="20897" xr:uid="{172A116F-00AC-4617-A367-8C61217E3783}"/>
    <cellStyle name="Comma 3 3 3 4 3 5" xfId="14417" xr:uid="{B6AF4D1F-AA0F-4CCB-9F83-A6272258E534}"/>
    <cellStyle name="Comma 3 3 3 4 4" xfId="2225" xr:uid="{D867AF60-A1F4-4EE6-89F4-51845784C1B3}"/>
    <cellStyle name="Comma 3 3 3 4 4 2" xfId="5297" xr:uid="{62987F29-B462-4D57-96D3-570056CE079C}"/>
    <cellStyle name="Comma 3 3 3 4 4 2 2" xfId="11777" xr:uid="{55F63E30-A82D-44B8-B858-070408D3A19D}"/>
    <cellStyle name="Comma 3 3 3 4 4 2 2 2" xfId="24737" xr:uid="{0DDE9E05-B4C5-49A0-8BBA-A21ED4BFCA63}"/>
    <cellStyle name="Comma 3 3 3 4 4 2 3" xfId="18257" xr:uid="{CCD40455-3703-4B9A-A602-F01964FD5AE0}"/>
    <cellStyle name="Comma 3 3 3 4 4 3" xfId="8705" xr:uid="{91E81AB0-2DC3-4EB6-B680-D252BA278D1E}"/>
    <cellStyle name="Comma 3 3 3 4 4 3 2" xfId="21665" xr:uid="{E863CBFC-B8CF-4F05-9156-5A2E5493BD72}"/>
    <cellStyle name="Comma 3 3 3 4 4 4" xfId="15185" xr:uid="{4088BC15-E378-4DA2-B90D-A7257AD25E72}"/>
    <cellStyle name="Comma 3 3 3 4 5" xfId="3761" xr:uid="{33AEEF71-FC96-4F8F-844F-55574A2DDADC}"/>
    <cellStyle name="Comma 3 3 3 4 5 2" xfId="10241" xr:uid="{7EE19F86-DCBD-489B-8C6C-C32C3272DCD6}"/>
    <cellStyle name="Comma 3 3 3 4 5 2 2" xfId="23201" xr:uid="{29EC4458-381D-4111-A778-45CCA0FFCA14}"/>
    <cellStyle name="Comma 3 3 3 4 5 3" xfId="16721" xr:uid="{BB55E310-926F-4D52-AB2A-5FD9E1E23102}"/>
    <cellStyle name="Comma 3 3 3 4 6" xfId="7169" xr:uid="{71361A3E-0F1F-4401-95F2-C5C0C55C0905}"/>
    <cellStyle name="Comma 3 3 3 4 6 2" xfId="20129" xr:uid="{A8EEB610-57C2-4CD5-8003-148A0E2CA98F}"/>
    <cellStyle name="Comma 3 3 3 4 7" xfId="13649" xr:uid="{D36702EB-E064-4879-BDE5-B6BCBFA2D492}"/>
    <cellStyle name="Comma 3 3 3 5" xfId="881" xr:uid="{2EAD4902-7ECB-4A86-911A-BFB4D799D689}"/>
    <cellStyle name="Comma 3 3 3 5 2" xfId="1649" xr:uid="{6EB6FDEA-B03A-4CF3-8F49-BD45737135D3}"/>
    <cellStyle name="Comma 3 3 3 5 2 2" xfId="3185" xr:uid="{31B33585-E934-4A34-BD33-F45CA4E3C345}"/>
    <cellStyle name="Comma 3 3 3 5 2 2 2" xfId="6257" xr:uid="{84B6D532-CC2D-4629-B578-C51D8FFE1F40}"/>
    <cellStyle name="Comma 3 3 3 5 2 2 2 2" xfId="12737" xr:uid="{9CB1EEB2-6F03-4C0A-A1C9-9942FC6550E3}"/>
    <cellStyle name="Comma 3 3 3 5 2 2 2 2 2" xfId="25697" xr:uid="{DB28E4B4-C89C-45CE-B564-4E702FAFC9F7}"/>
    <cellStyle name="Comma 3 3 3 5 2 2 2 3" xfId="19217" xr:uid="{0514E40A-72A6-4C0C-B46F-6E4BB93B5877}"/>
    <cellStyle name="Comma 3 3 3 5 2 2 3" xfId="9665" xr:uid="{B53C697D-1C13-49FE-8D27-CEF706F9EDC3}"/>
    <cellStyle name="Comma 3 3 3 5 2 2 3 2" xfId="22625" xr:uid="{D868A9C6-2A92-4C20-9EB5-667530EFC004}"/>
    <cellStyle name="Comma 3 3 3 5 2 2 4" xfId="16145" xr:uid="{B25FC70C-104E-4B15-B436-4213FE805684}"/>
    <cellStyle name="Comma 3 3 3 5 2 3" xfId="4721" xr:uid="{23AD419E-76F8-4742-BACF-25FD75DF49A8}"/>
    <cellStyle name="Comma 3 3 3 5 2 3 2" xfId="11201" xr:uid="{63082B30-DC67-4AC2-9DDF-71CC2EE78333}"/>
    <cellStyle name="Comma 3 3 3 5 2 3 2 2" xfId="24161" xr:uid="{561465B6-9A07-457C-B8A9-9C704769ADD1}"/>
    <cellStyle name="Comma 3 3 3 5 2 3 3" xfId="17681" xr:uid="{3CE26EC4-58A9-488B-BCDA-B7AED6D87302}"/>
    <cellStyle name="Comma 3 3 3 5 2 4" xfId="8129" xr:uid="{D97F9A06-E601-483E-B3A2-7B1E3A46E4AE}"/>
    <cellStyle name="Comma 3 3 3 5 2 4 2" xfId="21089" xr:uid="{C997BD6B-FBD4-46EE-9047-C7DBFE2B9E64}"/>
    <cellStyle name="Comma 3 3 3 5 2 5" xfId="14609" xr:uid="{BA482100-7C82-4E87-8038-347966AE1ECE}"/>
    <cellStyle name="Comma 3 3 3 5 3" xfId="2417" xr:uid="{F3DF7F38-F95D-47BD-9286-0C82E63133AE}"/>
    <cellStyle name="Comma 3 3 3 5 3 2" xfId="5489" xr:uid="{502FDFEC-CF76-4072-861A-205AB3B46602}"/>
    <cellStyle name="Comma 3 3 3 5 3 2 2" xfId="11969" xr:uid="{A209D18D-6537-4054-B4F7-1CAE22E5CAC1}"/>
    <cellStyle name="Comma 3 3 3 5 3 2 2 2" xfId="24929" xr:uid="{367D3087-D85C-4C28-BE7B-EEECA8E8A983}"/>
    <cellStyle name="Comma 3 3 3 5 3 2 3" xfId="18449" xr:uid="{C978092F-69E2-49E8-BCBD-BB9AD3427E99}"/>
    <cellStyle name="Comma 3 3 3 5 3 3" xfId="8897" xr:uid="{7745414C-D029-4D03-BBDF-28C995C5B56F}"/>
    <cellStyle name="Comma 3 3 3 5 3 3 2" xfId="21857" xr:uid="{67D6935E-C2D2-4DC0-876C-C72048FAF087}"/>
    <cellStyle name="Comma 3 3 3 5 3 4" xfId="15377" xr:uid="{4FE1A239-581B-4F1C-BE13-3895FF9B265F}"/>
    <cellStyle name="Comma 3 3 3 5 4" xfId="3953" xr:uid="{949F15D1-464F-4E34-93EB-AFE0FF8C8F9D}"/>
    <cellStyle name="Comma 3 3 3 5 4 2" xfId="10433" xr:uid="{00AB04A5-018C-48D3-8651-955B391AC9C0}"/>
    <cellStyle name="Comma 3 3 3 5 4 2 2" xfId="23393" xr:uid="{7B3C84D7-CFAA-409D-B87B-EDB6A6BF248C}"/>
    <cellStyle name="Comma 3 3 3 5 4 3" xfId="16913" xr:uid="{4088BFFA-4F11-46F8-8BEA-2AB11B95F8B8}"/>
    <cellStyle name="Comma 3 3 3 5 5" xfId="7361" xr:uid="{2CF36239-ED84-4F09-A53D-B653212F80E4}"/>
    <cellStyle name="Comma 3 3 3 5 5 2" xfId="20321" xr:uid="{FAA6F8B5-B258-453B-BACC-A7676F742A5F}"/>
    <cellStyle name="Comma 3 3 3 5 6" xfId="13841" xr:uid="{627A33C6-03D7-4BFE-A85E-E7120C2A4293}"/>
    <cellStyle name="Comma 3 3 3 6" xfId="1265" xr:uid="{E93E862F-C5F3-426A-BF4F-6E9910DE75CE}"/>
    <cellStyle name="Comma 3 3 3 6 2" xfId="2801" xr:uid="{DA85A34B-5F4D-4F58-977D-E5EB13303609}"/>
    <cellStyle name="Comma 3 3 3 6 2 2" xfId="5873" xr:uid="{E255C858-ED85-4ABB-B4FB-86938E531840}"/>
    <cellStyle name="Comma 3 3 3 6 2 2 2" xfId="12353" xr:uid="{43E8A4FF-609D-489C-BE5F-AF0A6967D80A}"/>
    <cellStyle name="Comma 3 3 3 6 2 2 2 2" xfId="25313" xr:uid="{ECA8ED40-AD83-4880-B738-C7932C1EB89A}"/>
    <cellStyle name="Comma 3 3 3 6 2 2 3" xfId="18833" xr:uid="{21E3C278-620D-4B73-AB17-2B715712DAA6}"/>
    <cellStyle name="Comma 3 3 3 6 2 3" xfId="9281" xr:uid="{8203F167-E41B-434F-A6DA-3FA3B2ED3CE9}"/>
    <cellStyle name="Comma 3 3 3 6 2 3 2" xfId="22241" xr:uid="{C827780C-7794-4623-8EA0-5A2AF84A4DD3}"/>
    <cellStyle name="Comma 3 3 3 6 2 4" xfId="15761" xr:uid="{1AF1D279-D1BC-4FF6-B1D5-3B390C74395F}"/>
    <cellStyle name="Comma 3 3 3 6 3" xfId="4337" xr:uid="{4BF8FA16-74B0-40EA-8DB6-D99E64620CF0}"/>
    <cellStyle name="Comma 3 3 3 6 3 2" xfId="10817" xr:uid="{99D11D97-41AA-4083-B863-FE2F9E2C7A4A}"/>
    <cellStyle name="Comma 3 3 3 6 3 2 2" xfId="23777" xr:uid="{C51A47A4-91D1-4347-B36E-EE355A989A51}"/>
    <cellStyle name="Comma 3 3 3 6 3 3" xfId="17297" xr:uid="{ED70ED41-34D4-470E-89C7-E25EF8B24A21}"/>
    <cellStyle name="Comma 3 3 3 6 4" xfId="7745" xr:uid="{3E4B9C8A-D4D0-4421-8F2D-4C3AF7501BD6}"/>
    <cellStyle name="Comma 3 3 3 6 4 2" xfId="20705" xr:uid="{72ED85E6-DD7A-452A-A4EA-74E27E74000D}"/>
    <cellStyle name="Comma 3 3 3 6 5" xfId="14225" xr:uid="{ADE9DE2D-A945-457B-8418-5EBD23BC4119}"/>
    <cellStyle name="Comma 3 3 3 7" xfId="2033" xr:uid="{8E110494-BEAB-4553-A213-0A641D2AF01F}"/>
    <cellStyle name="Comma 3 3 3 7 2" xfId="5105" xr:uid="{6D7058A5-6D3B-4394-8B4D-5F127DDD5D52}"/>
    <cellStyle name="Comma 3 3 3 7 2 2" xfId="11585" xr:uid="{6B337D5E-BD04-4527-A038-D8AFA9B2F452}"/>
    <cellStyle name="Comma 3 3 3 7 2 2 2" xfId="24545" xr:uid="{9EFEC315-D3D8-4E86-9B9A-56D9C26F8415}"/>
    <cellStyle name="Comma 3 3 3 7 2 3" xfId="18065" xr:uid="{DD4EB5C6-AE1F-4ED6-80D7-C2BD06645045}"/>
    <cellStyle name="Comma 3 3 3 7 3" xfId="8513" xr:uid="{359ED7EE-E7D4-4D11-B7AD-FA2C6BB899C3}"/>
    <cellStyle name="Comma 3 3 3 7 3 2" xfId="21473" xr:uid="{CE6B632B-EB5C-45BB-B9C6-47CD85C6C19B}"/>
    <cellStyle name="Comma 3 3 3 7 4" xfId="14993" xr:uid="{DA85FD93-A7AB-4791-81FA-22B40D59D297}"/>
    <cellStyle name="Comma 3 3 3 8" xfId="3569" xr:uid="{AE47490C-955F-478A-93F6-D538A89406A3}"/>
    <cellStyle name="Comma 3 3 3 8 2" xfId="10049" xr:uid="{3B894C7E-58D7-437C-AD10-FFCBEDE27409}"/>
    <cellStyle name="Comma 3 3 3 8 2 2" xfId="23009" xr:uid="{C8C8AE48-20CF-4389-95E9-991A5B630122}"/>
    <cellStyle name="Comma 3 3 3 8 3" xfId="16529" xr:uid="{788C7E79-0983-4BE1-AC79-9A431F74AEBC}"/>
    <cellStyle name="Comma 3 3 3 9" xfId="6977" xr:uid="{35B151FD-FF27-475E-882A-42714F9EA311}"/>
    <cellStyle name="Comma 3 3 3 9 2" xfId="19937" xr:uid="{FCEE2EC5-DBE1-4A84-9BA6-184233644F09}"/>
    <cellStyle name="Comma 3 3 4" xfId="513" xr:uid="{F9603E38-66BB-42E4-BBCE-149663D97E45}"/>
    <cellStyle name="Comma 3 3 4 10" xfId="13473" xr:uid="{824A45FF-974E-4B76-A255-0C2FB638445F}"/>
    <cellStyle name="Comma 3 3 4 2" xfId="577" xr:uid="{A4A04A0B-173C-44A6-B373-C50721652D00}"/>
    <cellStyle name="Comma 3 3 4 2 2" xfId="769" xr:uid="{0F1541AB-7E5C-45BA-9885-57268FD8C9E8}"/>
    <cellStyle name="Comma 3 3 4 2 2 2" xfId="1153" xr:uid="{13895EFF-B25C-452F-836F-54B79B38338B}"/>
    <cellStyle name="Comma 3 3 4 2 2 2 2" xfId="1921" xr:uid="{75302CB1-2147-4328-BC4A-41B56DE05C80}"/>
    <cellStyle name="Comma 3 3 4 2 2 2 2 2" xfId="3457" xr:uid="{78D5BDE3-DB8D-4381-A2E1-D9FD0214BC97}"/>
    <cellStyle name="Comma 3 3 4 2 2 2 2 2 2" xfId="6529" xr:uid="{14727EB2-9AD5-43E4-8046-7255EC776065}"/>
    <cellStyle name="Comma 3 3 4 2 2 2 2 2 2 2" xfId="13009" xr:uid="{72769600-A805-4D5A-9300-3E3F556BB4EA}"/>
    <cellStyle name="Comma 3 3 4 2 2 2 2 2 2 2 2" xfId="25969" xr:uid="{E02A5740-EFCF-4A0C-94EF-9B52FCD675AB}"/>
    <cellStyle name="Comma 3 3 4 2 2 2 2 2 2 3" xfId="19489" xr:uid="{F9FB40FA-B466-45B4-A30B-71E74D6F9CD9}"/>
    <cellStyle name="Comma 3 3 4 2 2 2 2 2 3" xfId="9937" xr:uid="{4C217F97-E8BD-40E5-BF48-5023A0556F45}"/>
    <cellStyle name="Comma 3 3 4 2 2 2 2 2 3 2" xfId="22897" xr:uid="{4BFF2E9B-8D9D-423C-9E96-35188AECEEB6}"/>
    <cellStyle name="Comma 3 3 4 2 2 2 2 2 4" xfId="16417" xr:uid="{1FB31F81-808D-48FD-8225-1C8723C711CE}"/>
    <cellStyle name="Comma 3 3 4 2 2 2 2 3" xfId="4993" xr:uid="{873B5727-7F18-4EC5-877E-5CFE65EE0CB9}"/>
    <cellStyle name="Comma 3 3 4 2 2 2 2 3 2" xfId="11473" xr:uid="{C5D02C7F-506B-4893-9A41-AB3AE67DD971}"/>
    <cellStyle name="Comma 3 3 4 2 2 2 2 3 2 2" xfId="24433" xr:uid="{CFCAA8C5-2895-463C-98F2-866034E8E18F}"/>
    <cellStyle name="Comma 3 3 4 2 2 2 2 3 3" xfId="17953" xr:uid="{C6A07BB7-7CA0-4B8F-918F-FB9DE0D32B11}"/>
    <cellStyle name="Comma 3 3 4 2 2 2 2 4" xfId="8401" xr:uid="{1606356D-A02E-47BF-86A3-6173AC253A7A}"/>
    <cellStyle name="Comma 3 3 4 2 2 2 2 4 2" xfId="21361" xr:uid="{67F62CF2-C177-4390-8EE4-CD66D8488FFF}"/>
    <cellStyle name="Comma 3 3 4 2 2 2 2 5" xfId="14881" xr:uid="{B3832FAD-1667-4BBC-9A1D-29026BD5469A}"/>
    <cellStyle name="Comma 3 3 4 2 2 2 3" xfId="2689" xr:uid="{65B7D25A-C67D-4CCB-84BC-834C8443B789}"/>
    <cellStyle name="Comma 3 3 4 2 2 2 3 2" xfId="5761" xr:uid="{F45DCD8A-BD06-458B-9DF1-49A7F9A9F4F6}"/>
    <cellStyle name="Comma 3 3 4 2 2 2 3 2 2" xfId="12241" xr:uid="{896F7421-CE51-45A6-A3A9-A1DF643ED71B}"/>
    <cellStyle name="Comma 3 3 4 2 2 2 3 2 2 2" xfId="25201" xr:uid="{FAC060E8-19A2-4FEE-9F87-D199B0A64EF0}"/>
    <cellStyle name="Comma 3 3 4 2 2 2 3 2 3" xfId="18721" xr:uid="{D619AFFA-52FA-42E4-A7CD-C4C89A9E19E3}"/>
    <cellStyle name="Comma 3 3 4 2 2 2 3 3" xfId="9169" xr:uid="{6C7FEAA3-4CFE-4386-8B57-7CE5F110B65E}"/>
    <cellStyle name="Comma 3 3 4 2 2 2 3 3 2" xfId="22129" xr:uid="{9634F1F5-AE03-4BC3-84FE-C4A6114DCBEA}"/>
    <cellStyle name="Comma 3 3 4 2 2 2 3 4" xfId="15649" xr:uid="{DD525EF9-5F81-4089-B8E2-E579C6311FEA}"/>
    <cellStyle name="Comma 3 3 4 2 2 2 4" xfId="4225" xr:uid="{16FA31B7-C9B2-4A9C-A114-27F7070BE186}"/>
    <cellStyle name="Comma 3 3 4 2 2 2 4 2" xfId="10705" xr:uid="{863A4349-BABE-4FCA-8281-34E3D5636344}"/>
    <cellStyle name="Comma 3 3 4 2 2 2 4 2 2" xfId="23665" xr:uid="{FCE40461-0846-41DB-A4AB-ED15A67B1034}"/>
    <cellStyle name="Comma 3 3 4 2 2 2 4 3" xfId="17185" xr:uid="{C137B85F-B162-48BB-8628-66149E0A4840}"/>
    <cellStyle name="Comma 3 3 4 2 2 2 5" xfId="7633" xr:uid="{5C5E1ACB-C826-4009-8304-1D8C9CEA9B40}"/>
    <cellStyle name="Comma 3 3 4 2 2 2 5 2" xfId="20593" xr:uid="{E689F835-2644-4832-AC93-D93A2D2B4FEC}"/>
    <cellStyle name="Comma 3 3 4 2 2 2 6" xfId="14113" xr:uid="{DC91ED4A-D03D-4469-846E-2E180E40803D}"/>
    <cellStyle name="Comma 3 3 4 2 2 3" xfId="1537" xr:uid="{971A894B-3B36-4438-8352-BB65CDEA7AB6}"/>
    <cellStyle name="Comma 3 3 4 2 2 3 2" xfId="3073" xr:uid="{933430FF-A6AD-4494-806F-C1A886A76A42}"/>
    <cellStyle name="Comma 3 3 4 2 2 3 2 2" xfId="6145" xr:uid="{C96697FA-E96D-4624-A637-7D85D2BDA1EF}"/>
    <cellStyle name="Comma 3 3 4 2 2 3 2 2 2" xfId="12625" xr:uid="{477FD68A-4267-4B87-8D55-01FAFB5D04D5}"/>
    <cellStyle name="Comma 3 3 4 2 2 3 2 2 2 2" xfId="25585" xr:uid="{3FF40B7E-77F5-4C12-8300-97C06B7B433C}"/>
    <cellStyle name="Comma 3 3 4 2 2 3 2 2 3" xfId="19105" xr:uid="{745A6A79-5A9D-4F76-B95B-BCD65F8323EB}"/>
    <cellStyle name="Comma 3 3 4 2 2 3 2 3" xfId="9553" xr:uid="{59A66150-8BA8-43A9-B902-EDBF4A744EC6}"/>
    <cellStyle name="Comma 3 3 4 2 2 3 2 3 2" xfId="22513" xr:uid="{8480A0B9-F9C4-4F96-BCE1-A95A7310EDC8}"/>
    <cellStyle name="Comma 3 3 4 2 2 3 2 4" xfId="16033" xr:uid="{A4101276-36B8-44A9-948B-C9686BD037E4}"/>
    <cellStyle name="Comma 3 3 4 2 2 3 3" xfId="4609" xr:uid="{72560406-545B-4B17-832E-ADDFD31CF67C}"/>
    <cellStyle name="Comma 3 3 4 2 2 3 3 2" xfId="11089" xr:uid="{A65DD522-8530-47AE-BE17-46A228B0EEA9}"/>
    <cellStyle name="Comma 3 3 4 2 2 3 3 2 2" xfId="24049" xr:uid="{0DF3443C-BCE9-4E48-B096-0A6893B840E4}"/>
    <cellStyle name="Comma 3 3 4 2 2 3 3 3" xfId="17569" xr:uid="{AA2D5F26-C1DD-4C59-AF27-40618E664308}"/>
    <cellStyle name="Comma 3 3 4 2 2 3 4" xfId="8017" xr:uid="{7DD107F9-7806-413E-B55A-968971FEF949}"/>
    <cellStyle name="Comma 3 3 4 2 2 3 4 2" xfId="20977" xr:uid="{95205156-4397-4D93-9439-52F8B2FD26FA}"/>
    <cellStyle name="Comma 3 3 4 2 2 3 5" xfId="14497" xr:uid="{9D22F1ED-14E3-4E96-8B6E-B7AEC9368708}"/>
    <cellStyle name="Comma 3 3 4 2 2 4" xfId="2305" xr:uid="{236F2271-418C-4B11-9A8E-264B3CEF9753}"/>
    <cellStyle name="Comma 3 3 4 2 2 4 2" xfId="5377" xr:uid="{78BFC8AB-8FD5-49B8-AA0D-3A697F45A551}"/>
    <cellStyle name="Comma 3 3 4 2 2 4 2 2" xfId="11857" xr:uid="{4B3876FE-55F6-4E03-A6F6-BACA2ADFF75D}"/>
    <cellStyle name="Comma 3 3 4 2 2 4 2 2 2" xfId="24817" xr:uid="{E641E5E1-8265-4BE7-A554-50A9729D95D8}"/>
    <cellStyle name="Comma 3 3 4 2 2 4 2 3" xfId="18337" xr:uid="{B999D0A8-3FA2-43A0-8264-E67E43DE14E4}"/>
    <cellStyle name="Comma 3 3 4 2 2 4 3" xfId="8785" xr:uid="{ED53BE1D-7FD6-4F7D-9A4E-3E18B297F986}"/>
    <cellStyle name="Comma 3 3 4 2 2 4 3 2" xfId="21745" xr:uid="{1BBAA348-CB91-4EE3-869D-86458B929101}"/>
    <cellStyle name="Comma 3 3 4 2 2 4 4" xfId="15265" xr:uid="{ED51111D-9B2B-4FA9-BC90-7F279F536FD5}"/>
    <cellStyle name="Comma 3 3 4 2 2 5" xfId="3841" xr:uid="{7A657807-82F7-47BF-8A87-B26F27A143DF}"/>
    <cellStyle name="Comma 3 3 4 2 2 5 2" xfId="10321" xr:uid="{6620772D-9034-4389-83FA-622141C7A8D5}"/>
    <cellStyle name="Comma 3 3 4 2 2 5 2 2" xfId="23281" xr:uid="{74325C0B-1284-4000-8345-CDEAC2AB4C7C}"/>
    <cellStyle name="Comma 3 3 4 2 2 5 3" xfId="16801" xr:uid="{38A0BFFE-9FC4-4ACD-8110-5A02EFE1BC92}"/>
    <cellStyle name="Comma 3 3 4 2 2 6" xfId="7249" xr:uid="{8E4116DA-F90E-43DC-A58F-836785AE43FA}"/>
    <cellStyle name="Comma 3 3 4 2 2 6 2" xfId="20209" xr:uid="{D9E7167F-A017-48D5-AB88-98D092AB06D9}"/>
    <cellStyle name="Comma 3 3 4 2 2 7" xfId="13729" xr:uid="{CBF8E3BD-D41B-4FFA-ADAC-C78EC9B2CFEE}"/>
    <cellStyle name="Comma 3 3 4 2 3" xfId="961" xr:uid="{02105975-CF89-4E50-96A5-ADF08861EFDB}"/>
    <cellStyle name="Comma 3 3 4 2 3 2" xfId="1729" xr:uid="{3B9F0A93-91BC-48E5-B034-9259DE277E51}"/>
    <cellStyle name="Comma 3 3 4 2 3 2 2" xfId="3265" xr:uid="{7246EA99-E26B-4307-A5AF-76F2223F4056}"/>
    <cellStyle name="Comma 3 3 4 2 3 2 2 2" xfId="6337" xr:uid="{3ED77AD8-D6C2-40F5-825E-810BE168D5B9}"/>
    <cellStyle name="Comma 3 3 4 2 3 2 2 2 2" xfId="12817" xr:uid="{A5E9BA93-04B3-4755-9E54-D2E6CBBDAC5C}"/>
    <cellStyle name="Comma 3 3 4 2 3 2 2 2 2 2" xfId="25777" xr:uid="{CB6E409F-C533-4518-8D5F-B86F8A4C5A98}"/>
    <cellStyle name="Comma 3 3 4 2 3 2 2 2 3" xfId="19297" xr:uid="{636AACAB-F4F9-4DEC-A67D-D50AD412EFE7}"/>
    <cellStyle name="Comma 3 3 4 2 3 2 2 3" xfId="9745" xr:uid="{2325333E-B3AD-4FED-A0F1-EDEDD084FB70}"/>
    <cellStyle name="Comma 3 3 4 2 3 2 2 3 2" xfId="22705" xr:uid="{151267CB-63DC-4CBF-B117-3BCC970253C2}"/>
    <cellStyle name="Comma 3 3 4 2 3 2 2 4" xfId="16225" xr:uid="{9FFBB356-A1E2-464B-972D-F5BDD3E0E79D}"/>
    <cellStyle name="Comma 3 3 4 2 3 2 3" xfId="4801" xr:uid="{14B6BBBC-279A-498E-935D-20CAFD863A3F}"/>
    <cellStyle name="Comma 3 3 4 2 3 2 3 2" xfId="11281" xr:uid="{EFFF3359-7213-4245-855E-92103F636CBB}"/>
    <cellStyle name="Comma 3 3 4 2 3 2 3 2 2" xfId="24241" xr:uid="{DF0573B1-E1B7-4FC7-9F13-222F77E17CC9}"/>
    <cellStyle name="Comma 3 3 4 2 3 2 3 3" xfId="17761" xr:uid="{6E2AA23A-EE41-42FE-ADC6-C4E383C55456}"/>
    <cellStyle name="Comma 3 3 4 2 3 2 4" xfId="8209" xr:uid="{4E97E5CC-CFC2-448E-AC1F-A78AD7B3F5A1}"/>
    <cellStyle name="Comma 3 3 4 2 3 2 4 2" xfId="21169" xr:uid="{F96EE3DB-7B61-4E98-8962-A58BB070BFB2}"/>
    <cellStyle name="Comma 3 3 4 2 3 2 5" xfId="14689" xr:uid="{06F3D36C-975C-47FC-97BB-2BD8D79DC39C}"/>
    <cellStyle name="Comma 3 3 4 2 3 3" xfId="2497" xr:uid="{64C4A7EE-74C6-4CC5-BF35-064BFEBDE1FD}"/>
    <cellStyle name="Comma 3 3 4 2 3 3 2" xfId="5569" xr:uid="{6B12A1F7-8E26-436A-9F8E-2E9C1BCD424A}"/>
    <cellStyle name="Comma 3 3 4 2 3 3 2 2" xfId="12049" xr:uid="{B0073880-DD3F-4E24-9582-91D01EFABC1A}"/>
    <cellStyle name="Comma 3 3 4 2 3 3 2 2 2" xfId="25009" xr:uid="{F8DFA298-608C-4A39-A8D0-4438822E7D73}"/>
    <cellStyle name="Comma 3 3 4 2 3 3 2 3" xfId="18529" xr:uid="{33DFC961-A1E0-4C7E-86E8-0AFB46FAD327}"/>
    <cellStyle name="Comma 3 3 4 2 3 3 3" xfId="8977" xr:uid="{AA931E1E-872F-4EEC-A360-51F58FEBDBBE}"/>
    <cellStyle name="Comma 3 3 4 2 3 3 3 2" xfId="21937" xr:uid="{BE9431CC-BD0C-45B8-A665-890983E169EB}"/>
    <cellStyle name="Comma 3 3 4 2 3 3 4" xfId="15457" xr:uid="{D86EB407-58F2-4352-A953-C39BBA32CB34}"/>
    <cellStyle name="Comma 3 3 4 2 3 4" xfId="4033" xr:uid="{97452F98-5B1A-4B79-AEAB-EEA2427BB7FB}"/>
    <cellStyle name="Comma 3 3 4 2 3 4 2" xfId="10513" xr:uid="{A594A1A8-7307-4E31-8899-9BBCE045E9A9}"/>
    <cellStyle name="Comma 3 3 4 2 3 4 2 2" xfId="23473" xr:uid="{78C9D3DA-8C5E-4F31-B64D-5FE7D02403CE}"/>
    <cellStyle name="Comma 3 3 4 2 3 4 3" xfId="16993" xr:uid="{42B48FD6-6E81-416B-841B-72C339D2C07E}"/>
    <cellStyle name="Comma 3 3 4 2 3 5" xfId="7441" xr:uid="{056074FB-9B0D-4A2D-99A6-B0FE47EA9A5A}"/>
    <cellStyle name="Comma 3 3 4 2 3 5 2" xfId="20401" xr:uid="{26026C56-D9C2-4002-BD5B-2FD963587160}"/>
    <cellStyle name="Comma 3 3 4 2 3 6" xfId="13921" xr:uid="{AB6467CA-A4BF-42D4-AFF5-6BBED1F25E76}"/>
    <cellStyle name="Comma 3 3 4 2 4" xfId="1345" xr:uid="{5654FC25-56A4-4415-8005-9753A5BBBBE6}"/>
    <cellStyle name="Comma 3 3 4 2 4 2" xfId="2881" xr:uid="{264A85EF-7701-41B1-97FA-FB961497BE48}"/>
    <cellStyle name="Comma 3 3 4 2 4 2 2" xfId="5953" xr:uid="{CA1060F0-96CD-488A-A071-026FA07FFCB0}"/>
    <cellStyle name="Comma 3 3 4 2 4 2 2 2" xfId="12433" xr:uid="{57685D06-507D-47AB-9CC5-C4FE8FC980F7}"/>
    <cellStyle name="Comma 3 3 4 2 4 2 2 2 2" xfId="25393" xr:uid="{7F6D66F9-974E-4CBB-A0E6-01EF65C220B7}"/>
    <cellStyle name="Comma 3 3 4 2 4 2 2 3" xfId="18913" xr:uid="{492918D8-F3BB-4C29-A67E-9E302323CA24}"/>
    <cellStyle name="Comma 3 3 4 2 4 2 3" xfId="9361" xr:uid="{9DD0760C-89C7-419A-AD27-DE313E23A608}"/>
    <cellStyle name="Comma 3 3 4 2 4 2 3 2" xfId="22321" xr:uid="{03C722E6-88C3-4B59-B17C-E19C7828D7FE}"/>
    <cellStyle name="Comma 3 3 4 2 4 2 4" xfId="15841" xr:uid="{9F8437F3-B307-4368-B49B-8E3ED055E2AD}"/>
    <cellStyle name="Comma 3 3 4 2 4 3" xfId="4417" xr:uid="{2B134B11-DB4D-4054-A84A-40C0DFE2765A}"/>
    <cellStyle name="Comma 3 3 4 2 4 3 2" xfId="10897" xr:uid="{7B25A419-9112-44FA-91E8-046D020E2F86}"/>
    <cellStyle name="Comma 3 3 4 2 4 3 2 2" xfId="23857" xr:uid="{C57A5E59-E995-4C08-B9C6-2C40C39A6051}"/>
    <cellStyle name="Comma 3 3 4 2 4 3 3" xfId="17377" xr:uid="{C390849A-B806-4EB4-A1CC-BD0146E1C7A6}"/>
    <cellStyle name="Comma 3 3 4 2 4 4" xfId="7825" xr:uid="{DED23801-4718-4192-8A1C-4DD13539084E}"/>
    <cellStyle name="Comma 3 3 4 2 4 4 2" xfId="20785" xr:uid="{F87AC391-0272-4D8D-AAA8-DD8EE778EE8D}"/>
    <cellStyle name="Comma 3 3 4 2 4 5" xfId="14305" xr:uid="{F4DB4909-08AF-4A12-B90E-C8B2CE9E73AA}"/>
    <cellStyle name="Comma 3 3 4 2 5" xfId="2113" xr:uid="{208DF6B6-5A0E-451A-97EC-306342037062}"/>
    <cellStyle name="Comma 3 3 4 2 5 2" xfId="5185" xr:uid="{C99251C0-595F-495D-BAA6-548D6664CC67}"/>
    <cellStyle name="Comma 3 3 4 2 5 2 2" xfId="11665" xr:uid="{6266461E-7DDD-4E22-ADB2-5F07B5C569D0}"/>
    <cellStyle name="Comma 3 3 4 2 5 2 2 2" xfId="24625" xr:uid="{6445AE7D-48CC-413D-9616-517066F0D801}"/>
    <cellStyle name="Comma 3 3 4 2 5 2 3" xfId="18145" xr:uid="{48F7DA08-9E95-4CFF-A15E-D217F057CC87}"/>
    <cellStyle name="Comma 3 3 4 2 5 3" xfId="8593" xr:uid="{4B30A451-BA62-4AFC-99CD-6464AB1E39E8}"/>
    <cellStyle name="Comma 3 3 4 2 5 3 2" xfId="21553" xr:uid="{46101E49-0EAF-4210-9F4E-B92BAA3E4CDB}"/>
    <cellStyle name="Comma 3 3 4 2 5 4" xfId="15073" xr:uid="{C82A0E64-6065-4F72-89CA-31BFD33A906F}"/>
    <cellStyle name="Comma 3 3 4 2 6" xfId="3649" xr:uid="{5CCEFFA4-F2F9-4D9B-B2E3-0B2700736E27}"/>
    <cellStyle name="Comma 3 3 4 2 6 2" xfId="10129" xr:uid="{31912F22-2E71-4937-AD28-50388FA4B5A9}"/>
    <cellStyle name="Comma 3 3 4 2 6 2 2" xfId="23089" xr:uid="{A09574E5-8C95-41AD-AAF4-40BDA1358D0A}"/>
    <cellStyle name="Comma 3 3 4 2 6 3" xfId="16609" xr:uid="{91ECB44F-C99F-4B50-9ABC-4753E9F037C5}"/>
    <cellStyle name="Comma 3 3 4 2 7" xfId="7057" xr:uid="{1955E6C1-EBA4-4BF3-A29A-EFFB98BB55C5}"/>
    <cellStyle name="Comma 3 3 4 2 7 2" xfId="20017" xr:uid="{7A450A02-30E4-4DF1-9510-03ACF7D467D6}"/>
    <cellStyle name="Comma 3 3 4 2 8" xfId="13537" xr:uid="{FA37703B-0CA4-4E41-84F9-244452BA29F8}"/>
    <cellStyle name="Comma 3 3 4 3" xfId="641" xr:uid="{748AD1A8-CFCC-49ED-BAF8-9E72CE881C6B}"/>
    <cellStyle name="Comma 3 3 4 3 2" xfId="833" xr:uid="{54577CBE-6E18-4B52-9E33-7D956DC58529}"/>
    <cellStyle name="Comma 3 3 4 3 2 2" xfId="1217" xr:uid="{B1164327-9CB4-4D94-8C09-95FCDAFB2B52}"/>
    <cellStyle name="Comma 3 3 4 3 2 2 2" xfId="1985" xr:uid="{8C70FD7F-9D0F-4C3D-BBAC-567167934726}"/>
    <cellStyle name="Comma 3 3 4 3 2 2 2 2" xfId="3521" xr:uid="{AD7E59CA-75B6-4222-86F2-DD7812895A46}"/>
    <cellStyle name="Comma 3 3 4 3 2 2 2 2 2" xfId="6593" xr:uid="{CCC31C80-8EF0-49EA-BBEB-BB82571E70A1}"/>
    <cellStyle name="Comma 3 3 4 3 2 2 2 2 2 2" xfId="13073" xr:uid="{2B9BAE0A-E3D3-4D17-A371-892B83927C47}"/>
    <cellStyle name="Comma 3 3 4 3 2 2 2 2 2 2 2" xfId="26033" xr:uid="{9D126CEE-D212-421D-83FB-30B0B99A1718}"/>
    <cellStyle name="Comma 3 3 4 3 2 2 2 2 2 3" xfId="19553" xr:uid="{30B531D8-1258-42A9-A849-FAF9272095F8}"/>
    <cellStyle name="Comma 3 3 4 3 2 2 2 2 3" xfId="10001" xr:uid="{741E0B77-E236-45AF-98C9-B2CBA30EB12F}"/>
    <cellStyle name="Comma 3 3 4 3 2 2 2 2 3 2" xfId="22961" xr:uid="{B3D32C7E-0522-4578-9EED-040317448E7C}"/>
    <cellStyle name="Comma 3 3 4 3 2 2 2 2 4" xfId="16481" xr:uid="{71EE840C-46A0-4D5B-A701-F88431983BD8}"/>
    <cellStyle name="Comma 3 3 4 3 2 2 2 3" xfId="5057" xr:uid="{16C8866E-0672-449F-B74D-2921BF04D196}"/>
    <cellStyle name="Comma 3 3 4 3 2 2 2 3 2" xfId="11537" xr:uid="{DB6CC0E2-6984-4F4B-A005-A883A62B1707}"/>
    <cellStyle name="Comma 3 3 4 3 2 2 2 3 2 2" xfId="24497" xr:uid="{EAA54348-EAFC-4D21-B921-063772CE9E58}"/>
    <cellStyle name="Comma 3 3 4 3 2 2 2 3 3" xfId="18017" xr:uid="{C5C872B1-6F16-45B1-B2E6-D5B3E02A2435}"/>
    <cellStyle name="Comma 3 3 4 3 2 2 2 4" xfId="8465" xr:uid="{33D6820D-8BA2-4EDA-B418-9DE7D20D163C}"/>
    <cellStyle name="Comma 3 3 4 3 2 2 2 4 2" xfId="21425" xr:uid="{191F6037-C17B-4B2A-9F3B-6486EED76634}"/>
    <cellStyle name="Comma 3 3 4 3 2 2 2 5" xfId="14945" xr:uid="{9A7132A2-6FE4-40FC-8FA9-F0B66C55D45B}"/>
    <cellStyle name="Comma 3 3 4 3 2 2 3" xfId="2753" xr:uid="{1971D315-ECA7-457F-A6A9-CA3EB1713997}"/>
    <cellStyle name="Comma 3 3 4 3 2 2 3 2" xfId="5825" xr:uid="{84B9D638-422A-48F8-AC87-A4EE626CE7AF}"/>
    <cellStyle name="Comma 3 3 4 3 2 2 3 2 2" xfId="12305" xr:uid="{43B6D20B-B9D1-48BE-B035-0CC2DF8F6B0C}"/>
    <cellStyle name="Comma 3 3 4 3 2 2 3 2 2 2" xfId="25265" xr:uid="{988431E3-E896-460A-8E13-4823C4914B02}"/>
    <cellStyle name="Comma 3 3 4 3 2 2 3 2 3" xfId="18785" xr:uid="{AEB3C9F0-0992-4BF3-96DA-13312C10B2A1}"/>
    <cellStyle name="Comma 3 3 4 3 2 2 3 3" xfId="9233" xr:uid="{BBB91572-7840-4D27-9145-ED76DB29A3EC}"/>
    <cellStyle name="Comma 3 3 4 3 2 2 3 3 2" xfId="22193" xr:uid="{0E7D9D05-DD6D-4767-941B-B82BB1BE437C}"/>
    <cellStyle name="Comma 3 3 4 3 2 2 3 4" xfId="15713" xr:uid="{FB559722-AD97-4F7D-841C-B15EC146BCBB}"/>
    <cellStyle name="Comma 3 3 4 3 2 2 4" xfId="4289" xr:uid="{839D782F-A01F-4586-BDC0-109EA36EA4D6}"/>
    <cellStyle name="Comma 3 3 4 3 2 2 4 2" xfId="10769" xr:uid="{5D128AE6-57AB-40B2-8710-7FA80F2FB7EF}"/>
    <cellStyle name="Comma 3 3 4 3 2 2 4 2 2" xfId="23729" xr:uid="{C285379A-B6ED-4249-BA3D-D6CCF1AE95CE}"/>
    <cellStyle name="Comma 3 3 4 3 2 2 4 3" xfId="17249" xr:uid="{09164451-6406-4FF4-8732-E612AB0BF22B}"/>
    <cellStyle name="Comma 3 3 4 3 2 2 5" xfId="7697" xr:uid="{93EE1627-000C-4A96-974D-FDC2C13D92B9}"/>
    <cellStyle name="Comma 3 3 4 3 2 2 5 2" xfId="20657" xr:uid="{43F9ABE1-4F9E-45BE-9007-3DEB87B06885}"/>
    <cellStyle name="Comma 3 3 4 3 2 2 6" xfId="14177" xr:uid="{871BBCC5-95A3-448A-A1A8-5B063A66AEBE}"/>
    <cellStyle name="Comma 3 3 4 3 2 3" xfId="1601" xr:uid="{25AABFD1-8357-4D99-83DD-1E6A5001EBAE}"/>
    <cellStyle name="Comma 3 3 4 3 2 3 2" xfId="3137" xr:uid="{D23B8024-B127-4772-AC32-F6C9476529C6}"/>
    <cellStyle name="Comma 3 3 4 3 2 3 2 2" xfId="6209" xr:uid="{4FB55CB6-6D11-4F15-B643-9F33B485E392}"/>
    <cellStyle name="Comma 3 3 4 3 2 3 2 2 2" xfId="12689" xr:uid="{71920215-440A-4D50-8DB9-B1BF13238DC0}"/>
    <cellStyle name="Comma 3 3 4 3 2 3 2 2 2 2" xfId="25649" xr:uid="{48502A06-9B0A-41D6-BF6C-F2E9E2B5BE93}"/>
    <cellStyle name="Comma 3 3 4 3 2 3 2 2 3" xfId="19169" xr:uid="{56BE5918-37B4-4C9B-B5A8-4395BD7CEAD2}"/>
    <cellStyle name="Comma 3 3 4 3 2 3 2 3" xfId="9617" xr:uid="{C93AC7FF-B84C-49DC-A07D-D75F5329A447}"/>
    <cellStyle name="Comma 3 3 4 3 2 3 2 3 2" xfId="22577" xr:uid="{BC9D1CF6-976C-4EBE-81B7-7B7BF6A6E17B}"/>
    <cellStyle name="Comma 3 3 4 3 2 3 2 4" xfId="16097" xr:uid="{3666F9AC-315A-469F-86F2-BDA59F7652C6}"/>
    <cellStyle name="Comma 3 3 4 3 2 3 3" xfId="4673" xr:uid="{1ABD4A67-5AE1-478F-BA42-22F14D6E373E}"/>
    <cellStyle name="Comma 3 3 4 3 2 3 3 2" xfId="11153" xr:uid="{5A30BB46-0A4C-46E8-BBD6-7419BDE264B1}"/>
    <cellStyle name="Comma 3 3 4 3 2 3 3 2 2" xfId="24113" xr:uid="{6B386DD6-6BBA-4D54-AE35-D4D160C5B0F6}"/>
    <cellStyle name="Comma 3 3 4 3 2 3 3 3" xfId="17633" xr:uid="{0391B2E0-A436-40CD-BA82-3A7424CD5A3D}"/>
    <cellStyle name="Comma 3 3 4 3 2 3 4" xfId="8081" xr:uid="{5D4339BA-83E2-437B-9A63-89EBAC52691F}"/>
    <cellStyle name="Comma 3 3 4 3 2 3 4 2" xfId="21041" xr:uid="{28EB11E9-0B8B-4DDF-A167-D3F1DD536083}"/>
    <cellStyle name="Comma 3 3 4 3 2 3 5" xfId="14561" xr:uid="{472BDD8C-4783-4226-B8E3-6A093BEA2A83}"/>
    <cellStyle name="Comma 3 3 4 3 2 4" xfId="2369" xr:uid="{9BC61799-565E-4450-B588-A4CD37C80A49}"/>
    <cellStyle name="Comma 3 3 4 3 2 4 2" xfId="5441" xr:uid="{9D3CBAD7-5BBC-46DF-8606-C37AC8F3D766}"/>
    <cellStyle name="Comma 3 3 4 3 2 4 2 2" xfId="11921" xr:uid="{C1B3067B-5CA1-4C4D-8D73-D7DE2573A7BA}"/>
    <cellStyle name="Comma 3 3 4 3 2 4 2 2 2" xfId="24881" xr:uid="{20F602DF-3784-4A87-8130-1ECFE319E511}"/>
    <cellStyle name="Comma 3 3 4 3 2 4 2 3" xfId="18401" xr:uid="{A5D57620-0DAB-4320-A859-E103D77C26D5}"/>
    <cellStyle name="Comma 3 3 4 3 2 4 3" xfId="8849" xr:uid="{2568BD55-F1F5-4559-8A3E-348B27F259FC}"/>
    <cellStyle name="Comma 3 3 4 3 2 4 3 2" xfId="21809" xr:uid="{5BD0D8B4-E0AE-4F2C-A48A-9CC3C15CAE87}"/>
    <cellStyle name="Comma 3 3 4 3 2 4 4" xfId="15329" xr:uid="{A8B1E549-3953-4EB5-8901-A34BFAEACA40}"/>
    <cellStyle name="Comma 3 3 4 3 2 5" xfId="3905" xr:uid="{AB988ED5-5CF0-42E1-94FA-990165FBA42F}"/>
    <cellStyle name="Comma 3 3 4 3 2 5 2" xfId="10385" xr:uid="{2BB8CF3B-FB0D-4337-94D2-6818CEAE3006}"/>
    <cellStyle name="Comma 3 3 4 3 2 5 2 2" xfId="23345" xr:uid="{D08C280A-C465-4D37-B226-5FCA4BB619D4}"/>
    <cellStyle name="Comma 3 3 4 3 2 5 3" xfId="16865" xr:uid="{FDE8E0D5-84B6-4163-A7FD-4E21660A60AD}"/>
    <cellStyle name="Comma 3 3 4 3 2 6" xfId="7313" xr:uid="{F301E737-BCFB-4563-86B0-D45088B9DBC8}"/>
    <cellStyle name="Comma 3 3 4 3 2 6 2" xfId="20273" xr:uid="{5D150B49-3B51-4B39-A7D9-7194CCE542D5}"/>
    <cellStyle name="Comma 3 3 4 3 2 7" xfId="13793" xr:uid="{59AB7B4F-D918-482B-80AB-393345D2FCAC}"/>
    <cellStyle name="Comma 3 3 4 3 3" xfId="1025" xr:uid="{F0CDA090-79D4-47D0-A83A-FD8A654F7340}"/>
    <cellStyle name="Comma 3 3 4 3 3 2" xfId="1793" xr:uid="{0E993989-3418-44D4-A4DC-A20439B17991}"/>
    <cellStyle name="Comma 3 3 4 3 3 2 2" xfId="3329" xr:uid="{103D9FDE-C866-4E88-9CF8-D240F866A9A2}"/>
    <cellStyle name="Comma 3 3 4 3 3 2 2 2" xfId="6401" xr:uid="{E437EFFC-1615-4C64-9FF8-A52B098AAC7D}"/>
    <cellStyle name="Comma 3 3 4 3 3 2 2 2 2" xfId="12881" xr:uid="{B3FD05CF-BF35-442B-A9C2-E7CCDA3F3192}"/>
    <cellStyle name="Comma 3 3 4 3 3 2 2 2 2 2" xfId="25841" xr:uid="{A09698AA-3110-4672-AC4F-A016682B4DE4}"/>
    <cellStyle name="Comma 3 3 4 3 3 2 2 2 3" xfId="19361" xr:uid="{F2E8C324-08EB-4795-A0A9-ABF0B2F45C72}"/>
    <cellStyle name="Comma 3 3 4 3 3 2 2 3" xfId="9809" xr:uid="{B5881694-DB00-4A12-A14E-235B5AD26703}"/>
    <cellStyle name="Comma 3 3 4 3 3 2 2 3 2" xfId="22769" xr:uid="{909B4BCA-29FD-45E9-9DA3-78FA25FDCC74}"/>
    <cellStyle name="Comma 3 3 4 3 3 2 2 4" xfId="16289" xr:uid="{C5D184D3-11EA-4F9D-B91C-4B963181F4FF}"/>
    <cellStyle name="Comma 3 3 4 3 3 2 3" xfId="4865" xr:uid="{83D7B7F4-2BE3-4AE9-BBF7-6A413A64859D}"/>
    <cellStyle name="Comma 3 3 4 3 3 2 3 2" xfId="11345" xr:uid="{6D3020F0-8A2B-44C0-AFAF-4AC4B6970D06}"/>
    <cellStyle name="Comma 3 3 4 3 3 2 3 2 2" xfId="24305" xr:uid="{BC247C5A-BCA6-41AB-B986-7B6CFA587F5A}"/>
    <cellStyle name="Comma 3 3 4 3 3 2 3 3" xfId="17825" xr:uid="{96BF0A48-56ED-4C0F-894E-C66E632CD155}"/>
    <cellStyle name="Comma 3 3 4 3 3 2 4" xfId="8273" xr:uid="{CC6A6F87-C918-4B26-9B47-ACE39A0BEC4C}"/>
    <cellStyle name="Comma 3 3 4 3 3 2 4 2" xfId="21233" xr:uid="{8B7BF2B5-D1D4-40C2-A633-70BDCD0E5383}"/>
    <cellStyle name="Comma 3 3 4 3 3 2 5" xfId="14753" xr:uid="{8C0B729E-45F8-4FAE-BF4B-6A71B68CE3A1}"/>
    <cellStyle name="Comma 3 3 4 3 3 3" xfId="2561" xr:uid="{65D4DED7-CE3A-4731-8AF9-67F0AEE76735}"/>
    <cellStyle name="Comma 3 3 4 3 3 3 2" xfId="5633" xr:uid="{F15AB98A-89A1-4F5B-B7D1-F193C31607A3}"/>
    <cellStyle name="Comma 3 3 4 3 3 3 2 2" xfId="12113" xr:uid="{345AB409-49E2-497C-9BD3-92CC802C6C19}"/>
    <cellStyle name="Comma 3 3 4 3 3 3 2 2 2" xfId="25073" xr:uid="{9D611A48-3B25-4F9A-B12B-55E4F500B617}"/>
    <cellStyle name="Comma 3 3 4 3 3 3 2 3" xfId="18593" xr:uid="{071878CD-B261-435D-B4A3-D7D457A3E996}"/>
    <cellStyle name="Comma 3 3 4 3 3 3 3" xfId="9041" xr:uid="{6192DC84-7E63-40B4-A70D-BEE165624E83}"/>
    <cellStyle name="Comma 3 3 4 3 3 3 3 2" xfId="22001" xr:uid="{84BB59C4-483D-441B-BE4C-06624D09AD52}"/>
    <cellStyle name="Comma 3 3 4 3 3 3 4" xfId="15521" xr:uid="{59C7EDF6-E2A0-44D4-8F2E-14EE588EFC6B}"/>
    <cellStyle name="Comma 3 3 4 3 3 4" xfId="4097" xr:uid="{52865E46-A725-4BCA-882D-00A2164F7796}"/>
    <cellStyle name="Comma 3 3 4 3 3 4 2" xfId="10577" xr:uid="{B97D6964-133F-4623-9344-F95CF5178D57}"/>
    <cellStyle name="Comma 3 3 4 3 3 4 2 2" xfId="23537" xr:uid="{872D26E4-3FD8-49C7-8AAA-7F9DC00B7CEA}"/>
    <cellStyle name="Comma 3 3 4 3 3 4 3" xfId="17057" xr:uid="{10C33B99-C087-444F-8C5A-D9D8159574EA}"/>
    <cellStyle name="Comma 3 3 4 3 3 5" xfId="7505" xr:uid="{C52F72F5-645E-43EC-B941-0A32329536CB}"/>
    <cellStyle name="Comma 3 3 4 3 3 5 2" xfId="20465" xr:uid="{7EB855DD-FBA5-4B9F-AEFE-D0F50E883B22}"/>
    <cellStyle name="Comma 3 3 4 3 3 6" xfId="13985" xr:uid="{52B423F4-C2E1-4D3B-B17D-05658115ACDA}"/>
    <cellStyle name="Comma 3 3 4 3 4" xfId="1409" xr:uid="{F41A4710-F3C0-4971-8225-931BB661D2B7}"/>
    <cellStyle name="Comma 3 3 4 3 4 2" xfId="2945" xr:uid="{11F91B3C-13FD-412B-97C6-92C07CCD2B35}"/>
    <cellStyle name="Comma 3 3 4 3 4 2 2" xfId="6017" xr:uid="{2F097C60-1A4E-4A76-B7D5-94AC18CED47F}"/>
    <cellStyle name="Comma 3 3 4 3 4 2 2 2" xfId="12497" xr:uid="{2F414CBE-890C-4F1A-95DA-520680578175}"/>
    <cellStyle name="Comma 3 3 4 3 4 2 2 2 2" xfId="25457" xr:uid="{C65DD0E8-60DA-49E9-8910-AAA992CF74E9}"/>
    <cellStyle name="Comma 3 3 4 3 4 2 2 3" xfId="18977" xr:uid="{40609881-26BF-4EF4-81A9-4FC75AB24603}"/>
    <cellStyle name="Comma 3 3 4 3 4 2 3" xfId="9425" xr:uid="{51DCB68A-651A-4EA8-9157-237861212E1B}"/>
    <cellStyle name="Comma 3 3 4 3 4 2 3 2" xfId="22385" xr:uid="{5902118F-F31C-41EC-9CD1-7F517C4A444E}"/>
    <cellStyle name="Comma 3 3 4 3 4 2 4" xfId="15905" xr:uid="{F3C427F8-7E58-4622-8832-1CFAC79DCDED}"/>
    <cellStyle name="Comma 3 3 4 3 4 3" xfId="4481" xr:uid="{CD11756F-E8E5-4C64-B27A-11C552AB5826}"/>
    <cellStyle name="Comma 3 3 4 3 4 3 2" xfId="10961" xr:uid="{8DEC8F4C-FFC9-409B-9507-0313CCBE4F5E}"/>
    <cellStyle name="Comma 3 3 4 3 4 3 2 2" xfId="23921" xr:uid="{87FB9EE4-EB28-4F14-8CCA-1FFD4AAD828E}"/>
    <cellStyle name="Comma 3 3 4 3 4 3 3" xfId="17441" xr:uid="{CACF657A-0D4A-4227-B142-1F6382B74491}"/>
    <cellStyle name="Comma 3 3 4 3 4 4" xfId="7889" xr:uid="{30A6B0B5-0843-441E-A514-54025915A2F3}"/>
    <cellStyle name="Comma 3 3 4 3 4 4 2" xfId="20849" xr:uid="{9EB7D151-30BA-4851-9127-2F30D36F2096}"/>
    <cellStyle name="Comma 3 3 4 3 4 5" xfId="14369" xr:uid="{B269FA92-AF34-4D30-9785-42D01EC48D2D}"/>
    <cellStyle name="Comma 3 3 4 3 5" xfId="2177" xr:uid="{FD29CD66-6F24-4C77-9C82-AE18A2D11534}"/>
    <cellStyle name="Comma 3 3 4 3 5 2" xfId="5249" xr:uid="{47ECA09A-0EF0-442B-8B28-2AF019DE0ECF}"/>
    <cellStyle name="Comma 3 3 4 3 5 2 2" xfId="11729" xr:uid="{6580116D-2EC8-44DE-BD30-D268B560D6F5}"/>
    <cellStyle name="Comma 3 3 4 3 5 2 2 2" xfId="24689" xr:uid="{3DBF8499-A66F-434A-922E-307EC93A1735}"/>
    <cellStyle name="Comma 3 3 4 3 5 2 3" xfId="18209" xr:uid="{717E86DD-94DE-4D47-91DF-3EEB5C09086C}"/>
    <cellStyle name="Comma 3 3 4 3 5 3" xfId="8657" xr:uid="{BA33E8B3-7989-4D37-AA34-BB96F733D4AC}"/>
    <cellStyle name="Comma 3 3 4 3 5 3 2" xfId="21617" xr:uid="{D8D2700F-8199-4979-9F7F-791A9B190960}"/>
    <cellStyle name="Comma 3 3 4 3 5 4" xfId="15137" xr:uid="{7F6C348F-2C00-48C3-9654-A00C30B3552B}"/>
    <cellStyle name="Comma 3 3 4 3 6" xfId="3713" xr:uid="{F160D864-39BD-46C5-B82C-3785E33B590F}"/>
    <cellStyle name="Comma 3 3 4 3 6 2" xfId="10193" xr:uid="{32996E8B-C8FB-4F27-87D7-61D3506212E3}"/>
    <cellStyle name="Comma 3 3 4 3 6 2 2" xfId="23153" xr:uid="{439EA812-03E9-41BD-AC1A-3B9B640A93B1}"/>
    <cellStyle name="Comma 3 3 4 3 6 3" xfId="16673" xr:uid="{650C9C54-6534-4B02-966F-AF2C261AA4BD}"/>
    <cellStyle name="Comma 3 3 4 3 7" xfId="7121" xr:uid="{E4C0E0AC-AF77-4D80-B0C1-CD699C2DABC7}"/>
    <cellStyle name="Comma 3 3 4 3 7 2" xfId="20081" xr:uid="{94040149-5CE3-405B-8F81-B2120B733049}"/>
    <cellStyle name="Comma 3 3 4 3 8" xfId="13601" xr:uid="{F941153A-8B09-4B61-BAC5-D1465A9807D9}"/>
    <cellStyle name="Comma 3 3 4 4" xfId="705" xr:uid="{2D77CC3C-EDF2-4C12-A882-7757E9A96137}"/>
    <cellStyle name="Comma 3 3 4 4 2" xfId="1089" xr:uid="{1FE80AA3-554C-4C0B-BC58-D9AAE06CE23D}"/>
    <cellStyle name="Comma 3 3 4 4 2 2" xfId="1857" xr:uid="{71442526-1595-4C3F-AC84-B938C451DD03}"/>
    <cellStyle name="Comma 3 3 4 4 2 2 2" xfId="3393" xr:uid="{E3BEE707-0DDF-4B75-BC68-6FFF0E8018AA}"/>
    <cellStyle name="Comma 3 3 4 4 2 2 2 2" xfId="6465" xr:uid="{8B37D31D-87A9-4AED-B6F0-16DB4C103BC8}"/>
    <cellStyle name="Comma 3 3 4 4 2 2 2 2 2" xfId="12945" xr:uid="{A7EC58EF-A2FD-4B4F-8CA1-3CF3102F9061}"/>
    <cellStyle name="Comma 3 3 4 4 2 2 2 2 2 2" xfId="25905" xr:uid="{5BE84BDB-5DB6-4AE3-AC54-B35CBF023248}"/>
    <cellStyle name="Comma 3 3 4 4 2 2 2 2 3" xfId="19425" xr:uid="{6169C52E-C598-4504-9AEB-488AFE375A34}"/>
    <cellStyle name="Comma 3 3 4 4 2 2 2 3" xfId="9873" xr:uid="{26F9E891-9105-4456-9D6A-413F9F22F4D6}"/>
    <cellStyle name="Comma 3 3 4 4 2 2 2 3 2" xfId="22833" xr:uid="{0BA5AB3B-632F-4D93-8622-C9358CE40753}"/>
    <cellStyle name="Comma 3 3 4 4 2 2 2 4" xfId="16353" xr:uid="{166E1244-55C6-4591-B195-FF5CD06703F6}"/>
    <cellStyle name="Comma 3 3 4 4 2 2 3" xfId="4929" xr:uid="{E9FD806F-0A6A-41F3-91EA-69795A35BB7D}"/>
    <cellStyle name="Comma 3 3 4 4 2 2 3 2" xfId="11409" xr:uid="{CA18818E-32C0-40F7-9FA9-A1C6E7A5C953}"/>
    <cellStyle name="Comma 3 3 4 4 2 2 3 2 2" xfId="24369" xr:uid="{9C32D182-82FB-4437-9FF2-AA7F0B130A35}"/>
    <cellStyle name="Comma 3 3 4 4 2 2 3 3" xfId="17889" xr:uid="{DAC3092A-FF61-4ACA-A009-57E2A40BA235}"/>
    <cellStyle name="Comma 3 3 4 4 2 2 4" xfId="8337" xr:uid="{373FB830-13B8-4384-AFE1-9867153EB124}"/>
    <cellStyle name="Comma 3 3 4 4 2 2 4 2" xfId="21297" xr:uid="{DF1B5A09-F51B-438D-BED8-DC03F6C2D273}"/>
    <cellStyle name="Comma 3 3 4 4 2 2 5" xfId="14817" xr:uid="{437AEA82-E99C-4B5C-917D-19FF4499EE94}"/>
    <cellStyle name="Comma 3 3 4 4 2 3" xfId="2625" xr:uid="{0E9F5235-42E5-493B-904C-4E5293E1B356}"/>
    <cellStyle name="Comma 3 3 4 4 2 3 2" xfId="5697" xr:uid="{38FCC915-3FAA-40AC-BE9F-C9C21FD9CB0A}"/>
    <cellStyle name="Comma 3 3 4 4 2 3 2 2" xfId="12177" xr:uid="{56992FBD-DA9C-48B9-B515-7AF4804A93D8}"/>
    <cellStyle name="Comma 3 3 4 4 2 3 2 2 2" xfId="25137" xr:uid="{36273440-029F-478C-9DFA-B2F506BEB435}"/>
    <cellStyle name="Comma 3 3 4 4 2 3 2 3" xfId="18657" xr:uid="{DB04B205-1E69-4A64-8A73-F232FBB8AE41}"/>
    <cellStyle name="Comma 3 3 4 4 2 3 3" xfId="9105" xr:uid="{95E0D277-8DE4-48ED-9816-D7EB3169DBD6}"/>
    <cellStyle name="Comma 3 3 4 4 2 3 3 2" xfId="22065" xr:uid="{6B561BE1-5269-4F5A-B1FD-D49EDC366F93}"/>
    <cellStyle name="Comma 3 3 4 4 2 3 4" xfId="15585" xr:uid="{EB31E39C-778A-482F-8B3B-77F9181BDF35}"/>
    <cellStyle name="Comma 3 3 4 4 2 4" xfId="4161" xr:uid="{CB48890B-3ABF-4296-ACD1-8B7C7B2C1E1D}"/>
    <cellStyle name="Comma 3 3 4 4 2 4 2" xfId="10641" xr:uid="{E380F03D-EA43-4136-AF0A-489546B0205F}"/>
    <cellStyle name="Comma 3 3 4 4 2 4 2 2" xfId="23601" xr:uid="{F27A0361-7691-49E6-9A8C-F39A367B4645}"/>
    <cellStyle name="Comma 3 3 4 4 2 4 3" xfId="17121" xr:uid="{83F72B98-D423-486A-B1AD-A4C5ED492EC0}"/>
    <cellStyle name="Comma 3 3 4 4 2 5" xfId="7569" xr:uid="{5D11D882-754B-4CE2-9D08-4BBBA556CB7E}"/>
    <cellStyle name="Comma 3 3 4 4 2 5 2" xfId="20529" xr:uid="{66FAA892-24DA-4FD1-852E-F6F2EC54D8A3}"/>
    <cellStyle name="Comma 3 3 4 4 2 6" xfId="14049" xr:uid="{35BBA10F-8205-4552-AD23-1240DC90AB7A}"/>
    <cellStyle name="Comma 3 3 4 4 3" xfId="1473" xr:uid="{AE160825-2C72-4F23-A416-7C4E41E4C661}"/>
    <cellStyle name="Comma 3 3 4 4 3 2" xfId="3009" xr:uid="{95F91489-3C04-4AD0-A179-AFA7BF085892}"/>
    <cellStyle name="Comma 3 3 4 4 3 2 2" xfId="6081" xr:uid="{67FE3F56-8AB7-4B3E-9104-7D7A72C5E294}"/>
    <cellStyle name="Comma 3 3 4 4 3 2 2 2" xfId="12561" xr:uid="{205DF04C-A26E-4E34-B466-1220AEF9ACB9}"/>
    <cellStyle name="Comma 3 3 4 4 3 2 2 2 2" xfId="25521" xr:uid="{4C135584-42D8-4C1D-8F35-B5328B81F58C}"/>
    <cellStyle name="Comma 3 3 4 4 3 2 2 3" xfId="19041" xr:uid="{8C0C39E0-49EE-4A5D-85C8-F79C08BDB203}"/>
    <cellStyle name="Comma 3 3 4 4 3 2 3" xfId="9489" xr:uid="{EC784271-90FB-4ECE-9E7D-3B92E2B79606}"/>
    <cellStyle name="Comma 3 3 4 4 3 2 3 2" xfId="22449" xr:uid="{B5254137-520D-41A2-99D0-FF3ADC5B4C1B}"/>
    <cellStyle name="Comma 3 3 4 4 3 2 4" xfId="15969" xr:uid="{FAFB022A-4602-4350-B0C2-77E6D0655423}"/>
    <cellStyle name="Comma 3 3 4 4 3 3" xfId="4545" xr:uid="{55B90A67-BBB0-4977-8996-E6301DC80F4D}"/>
    <cellStyle name="Comma 3 3 4 4 3 3 2" xfId="11025" xr:uid="{63CDEFE0-83D3-401B-9A65-29208E19CCF6}"/>
    <cellStyle name="Comma 3 3 4 4 3 3 2 2" xfId="23985" xr:uid="{22614B0A-7AA0-42D1-BFEA-93160C32497E}"/>
    <cellStyle name="Comma 3 3 4 4 3 3 3" xfId="17505" xr:uid="{6AA6B1AA-6376-40EF-9DA6-F00D177F0BAA}"/>
    <cellStyle name="Comma 3 3 4 4 3 4" xfId="7953" xr:uid="{64B318E2-665E-4622-91ED-F2AC606972B0}"/>
    <cellStyle name="Comma 3 3 4 4 3 4 2" xfId="20913" xr:uid="{7C03553D-3701-4A66-A157-097867437EB0}"/>
    <cellStyle name="Comma 3 3 4 4 3 5" xfId="14433" xr:uid="{B4582E03-0A22-4556-9990-20B89DAEB526}"/>
    <cellStyle name="Comma 3 3 4 4 4" xfId="2241" xr:uid="{99E6FCF7-7339-403F-8457-9AE99D408603}"/>
    <cellStyle name="Comma 3 3 4 4 4 2" xfId="5313" xr:uid="{38C15897-2AFE-4338-BFBF-1B442DD34EE8}"/>
    <cellStyle name="Comma 3 3 4 4 4 2 2" xfId="11793" xr:uid="{34745D30-3EE2-45C7-BC1D-D3E0E9005E59}"/>
    <cellStyle name="Comma 3 3 4 4 4 2 2 2" xfId="24753" xr:uid="{1C493393-C4CC-4371-A69D-4421159F897F}"/>
    <cellStyle name="Comma 3 3 4 4 4 2 3" xfId="18273" xr:uid="{1C785541-AA12-4003-94DE-4E1D460F7AAB}"/>
    <cellStyle name="Comma 3 3 4 4 4 3" xfId="8721" xr:uid="{29F17B39-9EE6-4A34-89FA-B9E40D895437}"/>
    <cellStyle name="Comma 3 3 4 4 4 3 2" xfId="21681" xr:uid="{A64114C3-5E18-46BA-981B-53E5DFFE98F1}"/>
    <cellStyle name="Comma 3 3 4 4 4 4" xfId="15201" xr:uid="{F786CCFB-08F3-4634-8550-2D59A263466B}"/>
    <cellStyle name="Comma 3 3 4 4 5" xfId="3777" xr:uid="{FBEDCD3A-44F6-4358-9988-3631EE8B1EEC}"/>
    <cellStyle name="Comma 3 3 4 4 5 2" xfId="10257" xr:uid="{FF91E309-B6BE-470D-8030-805A6148A397}"/>
    <cellStyle name="Comma 3 3 4 4 5 2 2" xfId="23217" xr:uid="{C397730A-074F-4ED6-BE01-0084D62432C3}"/>
    <cellStyle name="Comma 3 3 4 4 5 3" xfId="16737" xr:uid="{1AA7B957-6D06-45C8-940D-285B5DFB5A0C}"/>
    <cellStyle name="Comma 3 3 4 4 6" xfId="7185" xr:uid="{50CEA4A5-495B-4661-AB43-D1105F1ADB68}"/>
    <cellStyle name="Comma 3 3 4 4 6 2" xfId="20145" xr:uid="{365490BC-FFD0-418A-B555-5A11AD973E81}"/>
    <cellStyle name="Comma 3 3 4 4 7" xfId="13665" xr:uid="{93C58593-2249-403A-B6B2-99110C0ADF5D}"/>
    <cellStyle name="Comma 3 3 4 5" xfId="897" xr:uid="{FC42D096-CFC5-40E2-A412-4C73689A35AA}"/>
    <cellStyle name="Comma 3 3 4 5 2" xfId="1665" xr:uid="{337CAFA1-1663-4380-97AC-EF47AEB46CBF}"/>
    <cellStyle name="Comma 3 3 4 5 2 2" xfId="3201" xr:uid="{D84C81FC-749E-4A8E-940D-E613B1704A77}"/>
    <cellStyle name="Comma 3 3 4 5 2 2 2" xfId="6273" xr:uid="{75EF9380-C486-4EA3-B28D-CA3E553C4AFB}"/>
    <cellStyle name="Comma 3 3 4 5 2 2 2 2" xfId="12753" xr:uid="{F50ECF22-4354-4669-8B64-F5AE2FC68668}"/>
    <cellStyle name="Comma 3 3 4 5 2 2 2 2 2" xfId="25713" xr:uid="{F706E46D-528C-4F2D-BB40-5BCFE09B0A67}"/>
    <cellStyle name="Comma 3 3 4 5 2 2 2 3" xfId="19233" xr:uid="{E02E9753-E979-4E70-A6AD-226B612600E9}"/>
    <cellStyle name="Comma 3 3 4 5 2 2 3" xfId="9681" xr:uid="{0C97876F-AC95-4C3F-9EC6-7E0E5FD164A9}"/>
    <cellStyle name="Comma 3 3 4 5 2 2 3 2" xfId="22641" xr:uid="{33A1806B-F95C-47A2-9329-F6C36D3EAC2B}"/>
    <cellStyle name="Comma 3 3 4 5 2 2 4" xfId="16161" xr:uid="{9250B9F0-0C7E-41D4-8DC1-5902744B418E}"/>
    <cellStyle name="Comma 3 3 4 5 2 3" xfId="4737" xr:uid="{DA38772C-90D2-49A4-B850-1C337A6D137E}"/>
    <cellStyle name="Comma 3 3 4 5 2 3 2" xfId="11217" xr:uid="{B4BBE896-0A23-428F-ABC1-5AD9D3BC94F1}"/>
    <cellStyle name="Comma 3 3 4 5 2 3 2 2" xfId="24177" xr:uid="{36CE9661-5AE0-46E8-8E75-0F57CD815C5C}"/>
    <cellStyle name="Comma 3 3 4 5 2 3 3" xfId="17697" xr:uid="{D4B6BCB4-FB09-4CBD-A985-BD5DC7891FFA}"/>
    <cellStyle name="Comma 3 3 4 5 2 4" xfId="8145" xr:uid="{05DEB8A8-B8E0-4E37-B1FA-D503FF7448B4}"/>
    <cellStyle name="Comma 3 3 4 5 2 4 2" xfId="21105" xr:uid="{232A2AC4-EFB0-44F5-A230-E68CFBE6ACFA}"/>
    <cellStyle name="Comma 3 3 4 5 2 5" xfId="14625" xr:uid="{1990E452-7960-466C-B7B3-F698D973D790}"/>
    <cellStyle name="Comma 3 3 4 5 3" xfId="2433" xr:uid="{4A682684-977B-4F93-B124-7504DFCB0FE5}"/>
    <cellStyle name="Comma 3 3 4 5 3 2" xfId="5505" xr:uid="{72E4C302-6D6B-4521-9C49-A908082AFE07}"/>
    <cellStyle name="Comma 3 3 4 5 3 2 2" xfId="11985" xr:uid="{9C9A2D18-EFE5-43C0-9215-6798079E8189}"/>
    <cellStyle name="Comma 3 3 4 5 3 2 2 2" xfId="24945" xr:uid="{2C0B4D47-F97A-4E0E-9275-E6DFCD860AD1}"/>
    <cellStyle name="Comma 3 3 4 5 3 2 3" xfId="18465" xr:uid="{84D58C0B-662B-4DE7-AEE5-A0A23E6C7E66}"/>
    <cellStyle name="Comma 3 3 4 5 3 3" xfId="8913" xr:uid="{8EAE5A5E-E9A5-4486-A78D-AABC93F95817}"/>
    <cellStyle name="Comma 3 3 4 5 3 3 2" xfId="21873" xr:uid="{1C1DF691-274F-47D0-97BE-F2F09BD6959B}"/>
    <cellStyle name="Comma 3 3 4 5 3 4" xfId="15393" xr:uid="{0CB67C78-BE5E-4080-8077-D166404A9FEF}"/>
    <cellStyle name="Comma 3 3 4 5 4" xfId="3969" xr:uid="{519E62A4-070E-43A1-9907-CE6767C2DEB9}"/>
    <cellStyle name="Comma 3 3 4 5 4 2" xfId="10449" xr:uid="{DA54EBAB-AB22-4610-8AE4-3352338C80A2}"/>
    <cellStyle name="Comma 3 3 4 5 4 2 2" xfId="23409" xr:uid="{7626DC49-934C-4E24-8B77-4F98CF1A9DCA}"/>
    <cellStyle name="Comma 3 3 4 5 4 3" xfId="16929" xr:uid="{068D5392-94FC-4745-A86E-008557C7E5A4}"/>
    <cellStyle name="Comma 3 3 4 5 5" xfId="7377" xr:uid="{E3D56A46-018B-48F4-A295-99B0F5238D2D}"/>
    <cellStyle name="Comma 3 3 4 5 5 2" xfId="20337" xr:uid="{3AA3A9FD-E535-492D-8A40-EBAF9E311FC4}"/>
    <cellStyle name="Comma 3 3 4 5 6" xfId="13857" xr:uid="{1FA81828-7BB4-472C-AA10-5241FED90552}"/>
    <cellStyle name="Comma 3 3 4 6" xfId="1281" xr:uid="{CCC25131-A48B-4760-8FA3-498212DA04F5}"/>
    <cellStyle name="Comma 3 3 4 6 2" xfId="2817" xr:uid="{6A608BF1-7677-418A-A417-84C8F4E1DB63}"/>
    <cellStyle name="Comma 3 3 4 6 2 2" xfId="5889" xr:uid="{580B7123-52AA-4B00-AD1D-A9CBB863F9AB}"/>
    <cellStyle name="Comma 3 3 4 6 2 2 2" xfId="12369" xr:uid="{BE524E51-09B1-46E2-808F-F94F309D151C}"/>
    <cellStyle name="Comma 3 3 4 6 2 2 2 2" xfId="25329" xr:uid="{87B4D8A4-8961-4850-8F7F-F501034ADB1E}"/>
    <cellStyle name="Comma 3 3 4 6 2 2 3" xfId="18849" xr:uid="{DA6F5D24-5AEA-4BB1-862D-245322E070F8}"/>
    <cellStyle name="Comma 3 3 4 6 2 3" xfId="9297" xr:uid="{452BF2B9-A6CA-4E52-84D5-FF93E1AD8F54}"/>
    <cellStyle name="Comma 3 3 4 6 2 3 2" xfId="22257" xr:uid="{1756E8A3-3309-467E-9837-DCB69823867D}"/>
    <cellStyle name="Comma 3 3 4 6 2 4" xfId="15777" xr:uid="{FC97D45A-AFB2-4257-95D7-25E974A2DD23}"/>
    <cellStyle name="Comma 3 3 4 6 3" xfId="4353" xr:uid="{4AB65BB2-C651-4D34-9E23-6D016BEBE33E}"/>
    <cellStyle name="Comma 3 3 4 6 3 2" xfId="10833" xr:uid="{0DF01FD3-533E-4B4A-9BE5-E4B514F8A3D7}"/>
    <cellStyle name="Comma 3 3 4 6 3 2 2" xfId="23793" xr:uid="{B1D8F0C5-4ED5-4ED5-BA98-D9C9EB6FCFF2}"/>
    <cellStyle name="Comma 3 3 4 6 3 3" xfId="17313" xr:uid="{089A6551-83BD-4D8B-9B69-CD8E126C0DCE}"/>
    <cellStyle name="Comma 3 3 4 6 4" xfId="7761" xr:uid="{2476A16B-9B5D-4128-AEF5-89611F16894B}"/>
    <cellStyle name="Comma 3 3 4 6 4 2" xfId="20721" xr:uid="{FD424AB7-66E4-42A9-B9AF-5A18A307A373}"/>
    <cellStyle name="Comma 3 3 4 6 5" xfId="14241" xr:uid="{19B73584-A16B-4898-9E08-52F1E20C1508}"/>
    <cellStyle name="Comma 3 3 4 7" xfId="2049" xr:uid="{CEEEF69E-9BFA-46DA-875C-31336E5E5F30}"/>
    <cellStyle name="Comma 3 3 4 7 2" xfId="5121" xr:uid="{514C9CDF-4DAC-4BEE-AFF1-D8B73CDF2CEF}"/>
    <cellStyle name="Comma 3 3 4 7 2 2" xfId="11601" xr:uid="{C5B07412-DD60-4643-9C8B-D480F068DE94}"/>
    <cellStyle name="Comma 3 3 4 7 2 2 2" xfId="24561" xr:uid="{6C29D134-335A-4BDF-BAE9-71C995FDAED1}"/>
    <cellStyle name="Comma 3 3 4 7 2 3" xfId="18081" xr:uid="{EC6B59E7-ECB3-448A-8D6E-FF7EEA6F2E57}"/>
    <cellStyle name="Comma 3 3 4 7 3" xfId="8529" xr:uid="{D07DF035-2B70-4BB6-856B-B1F3AE4F228D}"/>
    <cellStyle name="Comma 3 3 4 7 3 2" xfId="21489" xr:uid="{F760020C-34C8-4C5B-8C5A-06A73F45CCE4}"/>
    <cellStyle name="Comma 3 3 4 7 4" xfId="15009" xr:uid="{548E06C1-817D-4DD7-A110-656765E6B7C8}"/>
    <cellStyle name="Comma 3 3 4 8" xfId="3585" xr:uid="{4784876B-6E1C-4FDF-94A9-221CA4BC12BE}"/>
    <cellStyle name="Comma 3 3 4 8 2" xfId="10065" xr:uid="{7A671A33-1CBD-440E-8A0F-010505ECBEB7}"/>
    <cellStyle name="Comma 3 3 4 8 2 2" xfId="23025" xr:uid="{5A7E408F-14DE-4549-9E3B-5DBBCA17486E}"/>
    <cellStyle name="Comma 3 3 4 8 3" xfId="16545" xr:uid="{B6B4AA62-6320-4581-86FF-B6CA9B7E33F0}"/>
    <cellStyle name="Comma 3 3 4 9" xfId="6993" xr:uid="{503D72E9-4451-4A88-8BC7-5077F60E0B90}"/>
    <cellStyle name="Comma 3 3 4 9 2" xfId="19953" xr:uid="{71656413-9A3B-43BE-BD46-D4D73B7922D9}"/>
    <cellStyle name="Comma 3 3 5" xfId="529" xr:uid="{9D30DF2D-2A96-4783-BD2F-A46BB35A49FE}"/>
    <cellStyle name="Comma 3 3 5 2" xfId="721" xr:uid="{0C7CB5D9-24AF-4E8E-B632-F567A67EE60D}"/>
    <cellStyle name="Comma 3 3 5 2 2" xfId="1105" xr:uid="{EE543623-2A38-4089-B897-57BBC38940F7}"/>
    <cellStyle name="Comma 3 3 5 2 2 2" xfId="1873" xr:uid="{5DAC9930-3A17-404E-9A57-307DDCCDCD85}"/>
    <cellStyle name="Comma 3 3 5 2 2 2 2" xfId="3409" xr:uid="{DC4BFB57-F993-480B-B046-6915692D5150}"/>
    <cellStyle name="Comma 3 3 5 2 2 2 2 2" xfId="6481" xr:uid="{76E2C130-A149-4566-8050-0DBC3C8181F1}"/>
    <cellStyle name="Comma 3 3 5 2 2 2 2 2 2" xfId="12961" xr:uid="{978D28FA-99EE-4C65-9E83-1925F7147E32}"/>
    <cellStyle name="Comma 3 3 5 2 2 2 2 2 2 2" xfId="25921" xr:uid="{DB640C72-7EEF-4D7B-8597-4D6834865255}"/>
    <cellStyle name="Comma 3 3 5 2 2 2 2 2 3" xfId="19441" xr:uid="{E0BB05DD-67EB-49E5-8718-D9794A1E6E60}"/>
    <cellStyle name="Comma 3 3 5 2 2 2 2 3" xfId="9889" xr:uid="{BDE5E053-245F-450A-858B-83F5A0A22E17}"/>
    <cellStyle name="Comma 3 3 5 2 2 2 2 3 2" xfId="22849" xr:uid="{E95C703C-044C-4C2A-A5BE-25124B3D5873}"/>
    <cellStyle name="Comma 3 3 5 2 2 2 2 4" xfId="16369" xr:uid="{8A329C12-12D3-4E71-9F3D-9DB742D4BC87}"/>
    <cellStyle name="Comma 3 3 5 2 2 2 3" xfId="4945" xr:uid="{79D42A56-8FEF-4F9B-B8C8-2634B8D66557}"/>
    <cellStyle name="Comma 3 3 5 2 2 2 3 2" xfId="11425" xr:uid="{E564CADC-3CCB-4427-9393-33F76902458A}"/>
    <cellStyle name="Comma 3 3 5 2 2 2 3 2 2" xfId="24385" xr:uid="{678C77DC-D2F9-4328-A1F7-DFE560168A04}"/>
    <cellStyle name="Comma 3 3 5 2 2 2 3 3" xfId="17905" xr:uid="{1F02619D-D811-4CDA-A52E-9573E32B2230}"/>
    <cellStyle name="Comma 3 3 5 2 2 2 4" xfId="8353" xr:uid="{CF5A75C8-60F4-4FF2-A1B6-196985408DD3}"/>
    <cellStyle name="Comma 3 3 5 2 2 2 4 2" xfId="21313" xr:uid="{1DE17F8B-2194-4BFE-9B33-1942157DAFDC}"/>
    <cellStyle name="Comma 3 3 5 2 2 2 5" xfId="14833" xr:uid="{4C9F76D8-E5A2-46C0-855A-ABE173698605}"/>
    <cellStyle name="Comma 3 3 5 2 2 3" xfId="2641" xr:uid="{EFCC527E-BBED-475B-BF3C-B4DA9969F71F}"/>
    <cellStyle name="Comma 3 3 5 2 2 3 2" xfId="5713" xr:uid="{A5BFB34C-E961-4151-B9EC-1C3D183A2CD4}"/>
    <cellStyle name="Comma 3 3 5 2 2 3 2 2" xfId="12193" xr:uid="{CF946683-8C9F-40E9-8BC2-8C9C29AE7135}"/>
    <cellStyle name="Comma 3 3 5 2 2 3 2 2 2" xfId="25153" xr:uid="{825D0C1D-A72F-41F1-B9C6-A23F6FBDCEDA}"/>
    <cellStyle name="Comma 3 3 5 2 2 3 2 3" xfId="18673" xr:uid="{C044C2D7-44F1-4565-BFC0-D32EB30EFE8E}"/>
    <cellStyle name="Comma 3 3 5 2 2 3 3" xfId="9121" xr:uid="{00929C18-7D3E-4F5F-8566-CD54E31639B5}"/>
    <cellStyle name="Comma 3 3 5 2 2 3 3 2" xfId="22081" xr:uid="{F01E8A2B-53AE-4875-9EDE-50264FA30D38}"/>
    <cellStyle name="Comma 3 3 5 2 2 3 4" xfId="15601" xr:uid="{7271F712-2E41-4C00-ABEA-50E7F3ACF4E7}"/>
    <cellStyle name="Comma 3 3 5 2 2 4" xfId="4177" xr:uid="{1E152B85-CC5C-4DE7-AE2C-878F4903B7E2}"/>
    <cellStyle name="Comma 3 3 5 2 2 4 2" xfId="10657" xr:uid="{78568052-40BA-421A-92E9-1DA09A83AA08}"/>
    <cellStyle name="Comma 3 3 5 2 2 4 2 2" xfId="23617" xr:uid="{4B52B770-0FE3-4268-90B4-4B02E441D2B0}"/>
    <cellStyle name="Comma 3 3 5 2 2 4 3" xfId="17137" xr:uid="{F181AF88-93D7-4ADE-8913-695C9304DADE}"/>
    <cellStyle name="Comma 3 3 5 2 2 5" xfId="7585" xr:uid="{61B1F8ED-BE35-4656-AA89-ADE7D6643AC2}"/>
    <cellStyle name="Comma 3 3 5 2 2 5 2" xfId="20545" xr:uid="{498F2094-A26D-4F73-A3DC-40E65146D809}"/>
    <cellStyle name="Comma 3 3 5 2 2 6" xfId="14065" xr:uid="{48351238-1353-42F2-A717-15A19BA30CCE}"/>
    <cellStyle name="Comma 3 3 5 2 3" xfId="1489" xr:uid="{C01DF2AF-971B-46EA-89D6-CB856036FB2B}"/>
    <cellStyle name="Comma 3 3 5 2 3 2" xfId="3025" xr:uid="{D3F0221B-1ECB-4DDB-B1D3-5619E825EF01}"/>
    <cellStyle name="Comma 3 3 5 2 3 2 2" xfId="6097" xr:uid="{CAF4D326-698A-4ED1-98EA-E3200352127D}"/>
    <cellStyle name="Comma 3 3 5 2 3 2 2 2" xfId="12577" xr:uid="{967D16CD-D97B-44D8-926E-0EA48222DA93}"/>
    <cellStyle name="Comma 3 3 5 2 3 2 2 2 2" xfId="25537" xr:uid="{336A1EB3-F66B-4B37-926E-AC4336C75012}"/>
    <cellStyle name="Comma 3 3 5 2 3 2 2 3" xfId="19057" xr:uid="{3C896A58-D395-4D51-B12C-4AAD6C94ED1F}"/>
    <cellStyle name="Comma 3 3 5 2 3 2 3" xfId="9505" xr:uid="{46D36ED9-76A4-4E9D-9DD1-33D16BE9C70D}"/>
    <cellStyle name="Comma 3 3 5 2 3 2 3 2" xfId="22465" xr:uid="{714DA693-83FC-4D79-9429-2F063CB93056}"/>
    <cellStyle name="Comma 3 3 5 2 3 2 4" xfId="15985" xr:uid="{ED6DA354-B1D4-4488-A5B0-9BF333EAE72C}"/>
    <cellStyle name="Comma 3 3 5 2 3 3" xfId="4561" xr:uid="{87D9BCEA-4804-46FA-8560-848F239E03BF}"/>
    <cellStyle name="Comma 3 3 5 2 3 3 2" xfId="11041" xr:uid="{F9757163-6A7F-4D72-BFDD-5A69D82E03CA}"/>
    <cellStyle name="Comma 3 3 5 2 3 3 2 2" xfId="24001" xr:uid="{2A261C36-12BD-4B76-BCD9-6580ADB79C43}"/>
    <cellStyle name="Comma 3 3 5 2 3 3 3" xfId="17521" xr:uid="{C98F1995-6366-4D5F-A47F-3193883FF0C8}"/>
    <cellStyle name="Comma 3 3 5 2 3 4" xfId="7969" xr:uid="{0A7B58D5-07C8-4974-8D4B-CE0CF6041F76}"/>
    <cellStyle name="Comma 3 3 5 2 3 4 2" xfId="20929" xr:uid="{79E9A6D7-CBA4-4008-AC24-24B5D1ACA244}"/>
    <cellStyle name="Comma 3 3 5 2 3 5" xfId="14449" xr:uid="{38AA8F96-9019-401C-9053-91409E70F961}"/>
    <cellStyle name="Comma 3 3 5 2 4" xfId="2257" xr:uid="{C0B19224-1991-4AA9-BE9C-1889967B4F71}"/>
    <cellStyle name="Comma 3 3 5 2 4 2" xfId="5329" xr:uid="{58505B24-D9EE-4152-A192-36AF88DDAE59}"/>
    <cellStyle name="Comma 3 3 5 2 4 2 2" xfId="11809" xr:uid="{E168C949-4F9B-478E-A49C-89F5966FB246}"/>
    <cellStyle name="Comma 3 3 5 2 4 2 2 2" xfId="24769" xr:uid="{D553DA71-6FA7-4EEA-B2F3-3F5F4D333607}"/>
    <cellStyle name="Comma 3 3 5 2 4 2 3" xfId="18289" xr:uid="{208761FE-ABEC-4CBB-9392-6DAFFC0C0307}"/>
    <cellStyle name="Comma 3 3 5 2 4 3" xfId="8737" xr:uid="{9100AD3B-7B32-4CE4-86AC-2B2DD303D69F}"/>
    <cellStyle name="Comma 3 3 5 2 4 3 2" xfId="21697" xr:uid="{1395700C-2923-4B74-8750-510502D4430D}"/>
    <cellStyle name="Comma 3 3 5 2 4 4" xfId="15217" xr:uid="{4B27B355-F653-4C08-92AA-4543F4AAC8BD}"/>
    <cellStyle name="Comma 3 3 5 2 5" xfId="3793" xr:uid="{52638AEC-6951-4954-ABE2-7EFABFF0ADE3}"/>
    <cellStyle name="Comma 3 3 5 2 5 2" xfId="10273" xr:uid="{E85AB2CC-E738-4059-B3D6-08385EC49FA1}"/>
    <cellStyle name="Comma 3 3 5 2 5 2 2" xfId="23233" xr:uid="{4A8CEDF2-8C11-4466-84B2-A1F5E6ADE292}"/>
    <cellStyle name="Comma 3 3 5 2 5 3" xfId="16753" xr:uid="{3B66808F-E987-41F1-AAC2-B10F01953E4F}"/>
    <cellStyle name="Comma 3 3 5 2 6" xfId="7201" xr:uid="{A6B6384D-42D1-4857-BB41-F0C638256879}"/>
    <cellStyle name="Comma 3 3 5 2 6 2" xfId="20161" xr:uid="{ECDEEF63-66AE-4EED-8398-CD44F0D6ECE6}"/>
    <cellStyle name="Comma 3 3 5 2 7" xfId="13681" xr:uid="{A6300A07-13FE-4597-902C-F69CD0C23FC4}"/>
    <cellStyle name="Comma 3 3 5 3" xfId="913" xr:uid="{F24F6405-E6CC-48B9-BBCC-22FEA417020A}"/>
    <cellStyle name="Comma 3 3 5 3 2" xfId="1681" xr:uid="{579E4F99-3071-4D26-92B0-AF7BFE7A614A}"/>
    <cellStyle name="Comma 3 3 5 3 2 2" xfId="3217" xr:uid="{AD1A394E-3BC6-44BF-A580-B78AB4EEE1C6}"/>
    <cellStyle name="Comma 3 3 5 3 2 2 2" xfId="6289" xr:uid="{D44AE42C-038E-4A97-BE0D-A843CAD44213}"/>
    <cellStyle name="Comma 3 3 5 3 2 2 2 2" xfId="12769" xr:uid="{7C774109-47F1-4849-B67D-9DCE02AB34E0}"/>
    <cellStyle name="Comma 3 3 5 3 2 2 2 2 2" xfId="25729" xr:uid="{93B2B24F-F1DD-47D7-8A55-E28E68D40207}"/>
    <cellStyle name="Comma 3 3 5 3 2 2 2 3" xfId="19249" xr:uid="{4C005C2C-D3B0-48F3-93F8-203E67000577}"/>
    <cellStyle name="Comma 3 3 5 3 2 2 3" xfId="9697" xr:uid="{3A3FC10C-EEDF-40BE-B70A-A06BF304964C}"/>
    <cellStyle name="Comma 3 3 5 3 2 2 3 2" xfId="22657" xr:uid="{94814BBD-9247-4AE1-9AAD-2EBDD5125EE2}"/>
    <cellStyle name="Comma 3 3 5 3 2 2 4" xfId="16177" xr:uid="{24B1E7D7-3F8D-4028-9916-173F1E842722}"/>
    <cellStyle name="Comma 3 3 5 3 2 3" xfId="4753" xr:uid="{5C45BAFB-7408-425F-8AD4-9616E6D59520}"/>
    <cellStyle name="Comma 3 3 5 3 2 3 2" xfId="11233" xr:uid="{CC72E6EF-728F-4B21-BA33-143EBE67BD5C}"/>
    <cellStyle name="Comma 3 3 5 3 2 3 2 2" xfId="24193" xr:uid="{832CC264-8460-4F17-A762-D4CB43E9801B}"/>
    <cellStyle name="Comma 3 3 5 3 2 3 3" xfId="17713" xr:uid="{9B415A8D-FB9C-451B-8F6E-645F883B98E8}"/>
    <cellStyle name="Comma 3 3 5 3 2 4" xfId="8161" xr:uid="{0CE16B67-305D-48B6-8117-FEE5FE234A0D}"/>
    <cellStyle name="Comma 3 3 5 3 2 4 2" xfId="21121" xr:uid="{44B536C0-2FF6-41D1-B46D-5982C0DB5232}"/>
    <cellStyle name="Comma 3 3 5 3 2 5" xfId="14641" xr:uid="{B8C268AB-AA9A-42B3-9182-F1AFA605886B}"/>
    <cellStyle name="Comma 3 3 5 3 3" xfId="2449" xr:uid="{86F43797-80D4-4D48-9D4E-4CC49FB3CCEA}"/>
    <cellStyle name="Comma 3 3 5 3 3 2" xfId="5521" xr:uid="{FF8E12B3-159D-4849-97BE-7C3DB6754AD2}"/>
    <cellStyle name="Comma 3 3 5 3 3 2 2" xfId="12001" xr:uid="{FCE7E7F4-D518-4FB9-A00D-7A75F5D04A4C}"/>
    <cellStyle name="Comma 3 3 5 3 3 2 2 2" xfId="24961" xr:uid="{B4BF5DA4-AE71-4636-BBDC-C2EE510586A3}"/>
    <cellStyle name="Comma 3 3 5 3 3 2 3" xfId="18481" xr:uid="{210624BE-D0D1-4C30-B90B-03F63D386C7E}"/>
    <cellStyle name="Comma 3 3 5 3 3 3" xfId="8929" xr:uid="{30257828-8197-4794-93BD-921B52350C5F}"/>
    <cellStyle name="Comma 3 3 5 3 3 3 2" xfId="21889" xr:uid="{DF3083E1-48DA-43A5-81E9-2F72DC12494B}"/>
    <cellStyle name="Comma 3 3 5 3 3 4" xfId="15409" xr:uid="{8167F0F1-E664-4628-8EF6-9ED83DEABBF8}"/>
    <cellStyle name="Comma 3 3 5 3 4" xfId="3985" xr:uid="{1AE9D188-E7ED-4F9C-A3CE-EA6DCA95FF45}"/>
    <cellStyle name="Comma 3 3 5 3 4 2" xfId="10465" xr:uid="{EC6BD2E5-8A08-434F-B2B0-6B2F990AE367}"/>
    <cellStyle name="Comma 3 3 5 3 4 2 2" xfId="23425" xr:uid="{FE3B52F3-8D0E-413D-99CF-71FD7EAF674B}"/>
    <cellStyle name="Comma 3 3 5 3 4 3" xfId="16945" xr:uid="{8696CFDF-070C-4618-8C98-C7AD61B67CCC}"/>
    <cellStyle name="Comma 3 3 5 3 5" xfId="7393" xr:uid="{F94D0934-9A03-4D93-86D9-19BFF1FCCCB4}"/>
    <cellStyle name="Comma 3 3 5 3 5 2" xfId="20353" xr:uid="{AFE6450F-05DF-4D35-9E29-3EEC890E49DC}"/>
    <cellStyle name="Comma 3 3 5 3 6" xfId="13873" xr:uid="{B081505E-587D-4980-ABB8-FC5BCB88E4A2}"/>
    <cellStyle name="Comma 3 3 5 4" xfId="1297" xr:uid="{3F87346F-3072-470A-8D15-50AF8B00B330}"/>
    <cellStyle name="Comma 3 3 5 4 2" xfId="2833" xr:uid="{4DC26CBD-0F99-463E-B4CD-4F7CD89F3472}"/>
    <cellStyle name="Comma 3 3 5 4 2 2" xfId="5905" xr:uid="{CCF71C22-5E0B-4410-B2E3-09785F4BB9F4}"/>
    <cellStyle name="Comma 3 3 5 4 2 2 2" xfId="12385" xr:uid="{425AD3A4-E7C0-405C-9D4F-B0864B05A451}"/>
    <cellStyle name="Comma 3 3 5 4 2 2 2 2" xfId="25345" xr:uid="{17620549-5092-43E3-99BA-4817BB2A1746}"/>
    <cellStyle name="Comma 3 3 5 4 2 2 3" xfId="18865" xr:uid="{257FAEAD-4B32-4BB9-AB4D-FF8520C6A47C}"/>
    <cellStyle name="Comma 3 3 5 4 2 3" xfId="9313" xr:uid="{5D7465B5-E83D-4742-BA31-444EE27244A6}"/>
    <cellStyle name="Comma 3 3 5 4 2 3 2" xfId="22273" xr:uid="{67C2A1ED-A844-4F8D-987B-389975291490}"/>
    <cellStyle name="Comma 3 3 5 4 2 4" xfId="15793" xr:uid="{ABCA93E8-BA16-423C-908B-AE33D2A16897}"/>
    <cellStyle name="Comma 3 3 5 4 3" xfId="4369" xr:uid="{8FB4A1EC-572E-4F9B-A134-2D2557ADB631}"/>
    <cellStyle name="Comma 3 3 5 4 3 2" xfId="10849" xr:uid="{0E76C8A6-AD44-4EC6-8938-749C83709B1A}"/>
    <cellStyle name="Comma 3 3 5 4 3 2 2" xfId="23809" xr:uid="{ADFE0D89-13ED-445C-B49F-3500C4BD4A95}"/>
    <cellStyle name="Comma 3 3 5 4 3 3" xfId="17329" xr:uid="{EACFFCB7-2CCE-4354-A4F1-BB3946E7355C}"/>
    <cellStyle name="Comma 3 3 5 4 4" xfId="7777" xr:uid="{C54C1247-38AB-4770-B77A-86DB7832B162}"/>
    <cellStyle name="Comma 3 3 5 4 4 2" xfId="20737" xr:uid="{FC5646FC-8163-43F3-B23C-041E6A701C3A}"/>
    <cellStyle name="Comma 3 3 5 4 5" xfId="14257" xr:uid="{2D86F879-C594-4A02-AF78-A319A3C9E943}"/>
    <cellStyle name="Comma 3 3 5 5" xfId="2065" xr:uid="{1F8E2873-1025-4884-B197-98DCB1840451}"/>
    <cellStyle name="Comma 3 3 5 5 2" xfId="5137" xr:uid="{A9C43494-0045-42C6-87B1-00692104C3F6}"/>
    <cellStyle name="Comma 3 3 5 5 2 2" xfId="11617" xr:uid="{67CD09FF-3193-4C34-A4BA-1004619B064F}"/>
    <cellStyle name="Comma 3 3 5 5 2 2 2" xfId="24577" xr:uid="{26595A91-D61F-43FF-A0E5-E70ED8CC9018}"/>
    <cellStyle name="Comma 3 3 5 5 2 3" xfId="18097" xr:uid="{A013A54C-A7E2-48C6-952B-8FAE988B93B2}"/>
    <cellStyle name="Comma 3 3 5 5 3" xfId="8545" xr:uid="{DE7BDF0C-7AB7-4865-8A19-118DDDFD80E6}"/>
    <cellStyle name="Comma 3 3 5 5 3 2" xfId="21505" xr:uid="{BA67095F-4D74-4F26-B9CC-CC49A09E564E}"/>
    <cellStyle name="Comma 3 3 5 5 4" xfId="15025" xr:uid="{18D0FC15-BF1D-407A-B11E-95BCC0D5A152}"/>
    <cellStyle name="Comma 3 3 5 6" xfId="3601" xr:uid="{1EDE2EE6-49A6-4C68-B829-3DE10AEC51EB}"/>
    <cellStyle name="Comma 3 3 5 6 2" xfId="10081" xr:uid="{BBAA6B5C-38AB-40C3-97F7-F63E6A59D0DE}"/>
    <cellStyle name="Comma 3 3 5 6 2 2" xfId="23041" xr:uid="{65A7299B-68B5-4A8B-9B17-A8A9586D3BCC}"/>
    <cellStyle name="Comma 3 3 5 6 3" xfId="16561" xr:uid="{36072C9D-F0CC-4C8B-BE1D-B312F5EFE57F}"/>
    <cellStyle name="Comma 3 3 5 7" xfId="7009" xr:uid="{752BEAD4-CBE7-4A8B-A2CA-5BB41C45BE1E}"/>
    <cellStyle name="Comma 3 3 5 7 2" xfId="19969" xr:uid="{1678D31C-01E1-48A7-81AA-9FF31142878C}"/>
    <cellStyle name="Comma 3 3 5 8" xfId="13489" xr:uid="{36010F4A-7251-4B43-9586-922A4F2A22D4}"/>
    <cellStyle name="Comma 3 3 6" xfId="593" xr:uid="{5DCDC5AC-4584-47D0-A576-4A3286935A56}"/>
    <cellStyle name="Comma 3 3 6 2" xfId="785" xr:uid="{7EAE6592-5091-49C0-AD5B-BA325593FC3C}"/>
    <cellStyle name="Comma 3 3 6 2 2" xfId="1169" xr:uid="{4F3F542F-3263-436F-B632-E744FC2B1595}"/>
    <cellStyle name="Comma 3 3 6 2 2 2" xfId="1937" xr:uid="{7FB17B34-380C-4A4C-A097-A4B9BC7425C0}"/>
    <cellStyle name="Comma 3 3 6 2 2 2 2" xfId="3473" xr:uid="{50C1BFD6-C643-4E65-ADA7-752E1724F973}"/>
    <cellStyle name="Comma 3 3 6 2 2 2 2 2" xfId="6545" xr:uid="{88D5FAEC-0583-4F95-8E78-EF5B06874FCF}"/>
    <cellStyle name="Comma 3 3 6 2 2 2 2 2 2" xfId="13025" xr:uid="{FB0A3CD0-E620-4862-9C14-44BF69017A54}"/>
    <cellStyle name="Comma 3 3 6 2 2 2 2 2 2 2" xfId="25985" xr:uid="{98CF637E-745D-4C95-9722-0D7CC89112E6}"/>
    <cellStyle name="Comma 3 3 6 2 2 2 2 2 3" xfId="19505" xr:uid="{C95AC1B3-AD35-4529-B0E3-F71FBD246BC8}"/>
    <cellStyle name="Comma 3 3 6 2 2 2 2 3" xfId="9953" xr:uid="{B233820D-B8B6-4810-841E-F2F5F6ED4403}"/>
    <cellStyle name="Comma 3 3 6 2 2 2 2 3 2" xfId="22913" xr:uid="{06F5C1D3-4CB7-4B73-B034-B068B85EE49F}"/>
    <cellStyle name="Comma 3 3 6 2 2 2 2 4" xfId="16433" xr:uid="{3AF4291D-8364-47BA-8EE4-AE70C0B3D884}"/>
    <cellStyle name="Comma 3 3 6 2 2 2 3" xfId="5009" xr:uid="{36F2263B-D93F-4E3C-B2CB-CD48770C5506}"/>
    <cellStyle name="Comma 3 3 6 2 2 2 3 2" xfId="11489" xr:uid="{1C8DAE4F-9717-47B1-ABB9-6F60A492A27A}"/>
    <cellStyle name="Comma 3 3 6 2 2 2 3 2 2" xfId="24449" xr:uid="{AC5A6F78-F79E-4571-86EE-634CF06597E9}"/>
    <cellStyle name="Comma 3 3 6 2 2 2 3 3" xfId="17969" xr:uid="{A704E6AE-EDBC-44DE-AC6A-738819275674}"/>
    <cellStyle name="Comma 3 3 6 2 2 2 4" xfId="8417" xr:uid="{E428F714-C75E-44C8-AD43-F9DD273360F7}"/>
    <cellStyle name="Comma 3 3 6 2 2 2 4 2" xfId="21377" xr:uid="{2BCA769D-AFA9-4628-9A83-CAE4D6897109}"/>
    <cellStyle name="Comma 3 3 6 2 2 2 5" xfId="14897" xr:uid="{2F3225FF-BBB3-4190-B1AA-5EBDDD37714D}"/>
    <cellStyle name="Comma 3 3 6 2 2 3" xfId="2705" xr:uid="{42C681E6-D4E2-4065-B4E1-E1A1AB082CA3}"/>
    <cellStyle name="Comma 3 3 6 2 2 3 2" xfId="5777" xr:uid="{1E110D58-FD8A-4B27-84E1-5D36B90A0ED8}"/>
    <cellStyle name="Comma 3 3 6 2 2 3 2 2" xfId="12257" xr:uid="{E1A3BE1A-90E6-48BA-8FBC-56B5D8A509C6}"/>
    <cellStyle name="Comma 3 3 6 2 2 3 2 2 2" xfId="25217" xr:uid="{82F64500-A0D3-456F-A3AB-FA3ED7AEC0F7}"/>
    <cellStyle name="Comma 3 3 6 2 2 3 2 3" xfId="18737" xr:uid="{9CC088A4-1822-413E-B154-81CEA87DA4E7}"/>
    <cellStyle name="Comma 3 3 6 2 2 3 3" xfId="9185" xr:uid="{D22A378F-FECB-41A3-B9CF-C000CAB87C72}"/>
    <cellStyle name="Comma 3 3 6 2 2 3 3 2" xfId="22145" xr:uid="{8F428BA7-B017-4B2D-A2B8-7534AF6B4C24}"/>
    <cellStyle name="Comma 3 3 6 2 2 3 4" xfId="15665" xr:uid="{BBA274B3-DFC5-4543-A20A-C0C3CC28C20A}"/>
    <cellStyle name="Comma 3 3 6 2 2 4" xfId="4241" xr:uid="{DAF8733D-88D6-4E7A-BC28-8BC96D63D58C}"/>
    <cellStyle name="Comma 3 3 6 2 2 4 2" xfId="10721" xr:uid="{8F1EC56C-D883-4C3C-A63C-DDF8759ABB5F}"/>
    <cellStyle name="Comma 3 3 6 2 2 4 2 2" xfId="23681" xr:uid="{6D9FA82B-CA29-4671-925C-1592B77C08CC}"/>
    <cellStyle name="Comma 3 3 6 2 2 4 3" xfId="17201" xr:uid="{379A6764-C8F4-4C4A-9662-D516791B6FF8}"/>
    <cellStyle name="Comma 3 3 6 2 2 5" xfId="7649" xr:uid="{86D737B0-D972-4D58-BC81-E4DA60BD254F}"/>
    <cellStyle name="Comma 3 3 6 2 2 5 2" xfId="20609" xr:uid="{9C5EB508-BE91-48CB-9E4F-28F666714F05}"/>
    <cellStyle name="Comma 3 3 6 2 2 6" xfId="14129" xr:uid="{91F1F8BD-6779-407C-86D8-557B27CDFFF5}"/>
    <cellStyle name="Comma 3 3 6 2 3" xfId="1553" xr:uid="{AE6B0767-AEAC-4059-BA3B-6772D1CB2EF9}"/>
    <cellStyle name="Comma 3 3 6 2 3 2" xfId="3089" xr:uid="{BAF2E7B6-937E-4D6F-9237-1AB6BE9ABD36}"/>
    <cellStyle name="Comma 3 3 6 2 3 2 2" xfId="6161" xr:uid="{D120B577-67CC-478E-89A2-C320774F03A8}"/>
    <cellStyle name="Comma 3 3 6 2 3 2 2 2" xfId="12641" xr:uid="{5AC8EF89-9B75-4A88-81E6-7736746412AD}"/>
    <cellStyle name="Comma 3 3 6 2 3 2 2 2 2" xfId="25601" xr:uid="{C51C898C-DCEC-4952-A25D-56AF4D78A943}"/>
    <cellStyle name="Comma 3 3 6 2 3 2 2 3" xfId="19121" xr:uid="{FDE4AE76-18C3-4333-943B-CCFEA575205F}"/>
    <cellStyle name="Comma 3 3 6 2 3 2 3" xfId="9569" xr:uid="{AAEEECA0-E146-4385-8A10-F0E5C62DA398}"/>
    <cellStyle name="Comma 3 3 6 2 3 2 3 2" xfId="22529" xr:uid="{68459E00-9FBD-4A49-8267-2B3AAEFF32DC}"/>
    <cellStyle name="Comma 3 3 6 2 3 2 4" xfId="16049" xr:uid="{1A78F890-1829-4477-9A38-DD3529555254}"/>
    <cellStyle name="Comma 3 3 6 2 3 3" xfId="4625" xr:uid="{4121A093-99B8-47E8-A5B1-1C0E0D7E8E6C}"/>
    <cellStyle name="Comma 3 3 6 2 3 3 2" xfId="11105" xr:uid="{BAFF1139-3704-45EC-B9FF-0CC812A2AEFA}"/>
    <cellStyle name="Comma 3 3 6 2 3 3 2 2" xfId="24065" xr:uid="{88D14BC1-5846-48F1-9A3D-54DBCE0413C9}"/>
    <cellStyle name="Comma 3 3 6 2 3 3 3" xfId="17585" xr:uid="{D9ED92DC-89EB-4932-A260-E4F1082ADE15}"/>
    <cellStyle name="Comma 3 3 6 2 3 4" xfId="8033" xr:uid="{498785B3-A481-4BD0-BAD7-578B85AE21C2}"/>
    <cellStyle name="Comma 3 3 6 2 3 4 2" xfId="20993" xr:uid="{039D7B8B-09BB-4CDA-B0D9-CB2219347F36}"/>
    <cellStyle name="Comma 3 3 6 2 3 5" xfId="14513" xr:uid="{E0534A3A-03E2-4D22-956F-9C35F62C48B2}"/>
    <cellStyle name="Comma 3 3 6 2 4" xfId="2321" xr:uid="{F10BA423-CB41-418E-9AD8-071BF83D59F2}"/>
    <cellStyle name="Comma 3 3 6 2 4 2" xfId="5393" xr:uid="{BCB1F702-1325-46EA-9DE2-A8A22EE4142B}"/>
    <cellStyle name="Comma 3 3 6 2 4 2 2" xfId="11873" xr:uid="{70FC8B5C-D43C-487E-9B9B-E4D2249B8CDE}"/>
    <cellStyle name="Comma 3 3 6 2 4 2 2 2" xfId="24833" xr:uid="{E6B7FAFE-727D-4CC8-A373-566B69FD0825}"/>
    <cellStyle name="Comma 3 3 6 2 4 2 3" xfId="18353" xr:uid="{E5B9A7F7-D8FF-4808-9335-0C1E0B28EC2E}"/>
    <cellStyle name="Comma 3 3 6 2 4 3" xfId="8801" xr:uid="{BF8ECECA-AFEB-40D3-BDEB-8DEB6CF51631}"/>
    <cellStyle name="Comma 3 3 6 2 4 3 2" xfId="21761" xr:uid="{46C744A4-4424-41ED-AEA4-8CCC01CE731A}"/>
    <cellStyle name="Comma 3 3 6 2 4 4" xfId="15281" xr:uid="{B4A3C825-3058-471D-9EA4-57BF68F12F41}"/>
    <cellStyle name="Comma 3 3 6 2 5" xfId="3857" xr:uid="{BA4C503C-32C2-4397-B24B-21CF4ED94E42}"/>
    <cellStyle name="Comma 3 3 6 2 5 2" xfId="10337" xr:uid="{34936DE8-C097-4D16-ABA8-6EC056FDAD93}"/>
    <cellStyle name="Comma 3 3 6 2 5 2 2" xfId="23297" xr:uid="{BB469014-E041-459B-AB8E-876E3417FF1F}"/>
    <cellStyle name="Comma 3 3 6 2 5 3" xfId="16817" xr:uid="{8ACF86A0-8556-4DCF-85F4-9AFAB4019C92}"/>
    <cellStyle name="Comma 3 3 6 2 6" xfId="7265" xr:uid="{5B54FC4D-C0C2-4BDF-9FF7-FF030476D5C3}"/>
    <cellStyle name="Comma 3 3 6 2 6 2" xfId="20225" xr:uid="{93D1E948-F317-48FF-BD73-C4AF693309C9}"/>
    <cellStyle name="Comma 3 3 6 2 7" xfId="13745" xr:uid="{C1997009-D5A0-4C33-B1E7-D9F74B776191}"/>
    <cellStyle name="Comma 3 3 6 3" xfId="977" xr:uid="{FC027F48-2524-4D91-971A-17842F713E44}"/>
    <cellStyle name="Comma 3 3 6 3 2" xfId="1745" xr:uid="{737F3A5B-35DF-4B66-8AD3-564AC1AC024A}"/>
    <cellStyle name="Comma 3 3 6 3 2 2" xfId="3281" xr:uid="{4FA12B03-4807-4BB8-A105-AEFFAE295A52}"/>
    <cellStyle name="Comma 3 3 6 3 2 2 2" xfId="6353" xr:uid="{C7F4B28E-A0C4-42CE-BDB2-7EED3FC74657}"/>
    <cellStyle name="Comma 3 3 6 3 2 2 2 2" xfId="12833" xr:uid="{0EBFD3A3-1F84-4DD8-AD30-D633C5E0ADAB}"/>
    <cellStyle name="Comma 3 3 6 3 2 2 2 2 2" xfId="25793" xr:uid="{0C7EF54D-1401-4F4B-B22F-F674C11D630E}"/>
    <cellStyle name="Comma 3 3 6 3 2 2 2 3" xfId="19313" xr:uid="{D2C370E0-2AA2-45E4-BA92-692577ABEE49}"/>
    <cellStyle name="Comma 3 3 6 3 2 2 3" xfId="9761" xr:uid="{CB334D51-1359-4AD4-9B1B-E40A42B063D7}"/>
    <cellStyle name="Comma 3 3 6 3 2 2 3 2" xfId="22721" xr:uid="{3E0D4984-488C-49F5-8578-25BF7A38511B}"/>
    <cellStyle name="Comma 3 3 6 3 2 2 4" xfId="16241" xr:uid="{32F760AB-7648-40F6-B1FF-C07CE57B7E78}"/>
    <cellStyle name="Comma 3 3 6 3 2 3" xfId="4817" xr:uid="{AAF0B5ED-D5EF-41B8-BB40-A16CC0E10562}"/>
    <cellStyle name="Comma 3 3 6 3 2 3 2" xfId="11297" xr:uid="{66E9C94E-C3B7-42FC-AF69-63A6FB1E0498}"/>
    <cellStyle name="Comma 3 3 6 3 2 3 2 2" xfId="24257" xr:uid="{1911DABB-515A-480F-B2FC-A4D81C75FF6A}"/>
    <cellStyle name="Comma 3 3 6 3 2 3 3" xfId="17777" xr:uid="{0592CA04-1882-4240-B045-9FF4026C46E5}"/>
    <cellStyle name="Comma 3 3 6 3 2 4" xfId="8225" xr:uid="{48397354-BBA3-4F3D-AD3F-BF5D6AC6BB61}"/>
    <cellStyle name="Comma 3 3 6 3 2 4 2" xfId="21185" xr:uid="{9270BCA0-4078-4DFC-93B3-B17FA88CA627}"/>
    <cellStyle name="Comma 3 3 6 3 2 5" xfId="14705" xr:uid="{69D9EBA4-4C38-407E-8AE0-3C30670E2F08}"/>
    <cellStyle name="Comma 3 3 6 3 3" xfId="2513" xr:uid="{D2B31C57-062F-4488-90D0-F24B03E8259B}"/>
    <cellStyle name="Comma 3 3 6 3 3 2" xfId="5585" xr:uid="{4A859D4F-D5D5-4042-8CEF-E4D6764B6E7D}"/>
    <cellStyle name="Comma 3 3 6 3 3 2 2" xfId="12065" xr:uid="{649D39D8-EC73-43C5-AF03-BE9AE8A05614}"/>
    <cellStyle name="Comma 3 3 6 3 3 2 2 2" xfId="25025" xr:uid="{FE6E07AD-F47E-405D-9841-A4DBA608ED58}"/>
    <cellStyle name="Comma 3 3 6 3 3 2 3" xfId="18545" xr:uid="{8B23E629-4B4C-4730-8C4A-EBDC2707DA8A}"/>
    <cellStyle name="Comma 3 3 6 3 3 3" xfId="8993" xr:uid="{538D2442-B9C9-4328-96D5-F25E035372C7}"/>
    <cellStyle name="Comma 3 3 6 3 3 3 2" xfId="21953" xr:uid="{B12002A7-E730-4BEE-9180-5EFB95959368}"/>
    <cellStyle name="Comma 3 3 6 3 3 4" xfId="15473" xr:uid="{1264A237-17C2-4F9C-A40B-831A0C63C36C}"/>
    <cellStyle name="Comma 3 3 6 3 4" xfId="4049" xr:uid="{1E711FC1-8A20-483B-9853-8470DC7B0F24}"/>
    <cellStyle name="Comma 3 3 6 3 4 2" xfId="10529" xr:uid="{6B60ADAE-2619-42B9-8B34-525B9128D651}"/>
    <cellStyle name="Comma 3 3 6 3 4 2 2" xfId="23489" xr:uid="{85EE3980-3A9C-4545-B2C3-085184C1D5D8}"/>
    <cellStyle name="Comma 3 3 6 3 4 3" xfId="17009" xr:uid="{22DDDCC1-AD4A-4338-B2EC-1C614B0013F8}"/>
    <cellStyle name="Comma 3 3 6 3 5" xfId="7457" xr:uid="{13192EB7-74A8-452F-A383-B90A55ACBD15}"/>
    <cellStyle name="Comma 3 3 6 3 5 2" xfId="20417" xr:uid="{F1AAF654-DF0D-4A06-B4E8-3C7D6B40A17E}"/>
    <cellStyle name="Comma 3 3 6 3 6" xfId="13937" xr:uid="{C45875CF-7B44-471D-832F-D0FDDEB7C813}"/>
    <cellStyle name="Comma 3 3 6 4" xfId="1361" xr:uid="{857AC266-22C6-419E-809A-EEE7B8289EC2}"/>
    <cellStyle name="Comma 3 3 6 4 2" xfId="2897" xr:uid="{368B8B3E-35D1-47A1-86A6-211D33AF5F42}"/>
    <cellStyle name="Comma 3 3 6 4 2 2" xfId="5969" xr:uid="{1AF9EB9D-3B1F-40D4-8FBF-6EB429233396}"/>
    <cellStyle name="Comma 3 3 6 4 2 2 2" xfId="12449" xr:uid="{BD9C4B8B-8CA0-4E61-AAD9-E45ECCCC9135}"/>
    <cellStyle name="Comma 3 3 6 4 2 2 2 2" xfId="25409" xr:uid="{9F451B7F-C1EF-4DA9-BFBE-BDFE954433C4}"/>
    <cellStyle name="Comma 3 3 6 4 2 2 3" xfId="18929" xr:uid="{4B4B9BA9-E88E-4552-865B-6C63AD2C0F8E}"/>
    <cellStyle name="Comma 3 3 6 4 2 3" xfId="9377" xr:uid="{648ACDCA-3535-4E81-BEEC-F228517EC1BE}"/>
    <cellStyle name="Comma 3 3 6 4 2 3 2" xfId="22337" xr:uid="{B8DF5E1C-110B-45D9-9E4B-38363464104B}"/>
    <cellStyle name="Comma 3 3 6 4 2 4" xfId="15857" xr:uid="{17D0CD20-E159-4654-AA17-37B574ACB7F8}"/>
    <cellStyle name="Comma 3 3 6 4 3" xfId="4433" xr:uid="{CA755537-3BF0-45D0-8A5F-D8FD5F0FCE49}"/>
    <cellStyle name="Comma 3 3 6 4 3 2" xfId="10913" xr:uid="{0DBEAF25-167A-430E-9290-1F0B0A38DE6E}"/>
    <cellStyle name="Comma 3 3 6 4 3 2 2" xfId="23873" xr:uid="{BC1E3837-6605-4539-B45C-1DC1052A0740}"/>
    <cellStyle name="Comma 3 3 6 4 3 3" xfId="17393" xr:uid="{A06A202C-258A-4456-AB35-C70A112DD302}"/>
    <cellStyle name="Comma 3 3 6 4 4" xfId="7841" xr:uid="{CB5C9163-C2B6-4827-B8E4-5B0DBCB068E1}"/>
    <cellStyle name="Comma 3 3 6 4 4 2" xfId="20801" xr:uid="{4CAD4E2C-5539-49D6-821B-34543740A33B}"/>
    <cellStyle name="Comma 3 3 6 4 5" xfId="14321" xr:uid="{F8809123-1816-49AD-9257-FC0A40AD6E9E}"/>
    <cellStyle name="Comma 3 3 6 5" xfId="2129" xr:uid="{EBFDAE4A-E769-4918-AC61-6295DF7D5E88}"/>
    <cellStyle name="Comma 3 3 6 5 2" xfId="5201" xr:uid="{01E7269A-F371-4782-B4E2-4B47627DB571}"/>
    <cellStyle name="Comma 3 3 6 5 2 2" xfId="11681" xr:uid="{3FB8D89C-C8D5-45ED-82E7-7732D0E25AA1}"/>
    <cellStyle name="Comma 3 3 6 5 2 2 2" xfId="24641" xr:uid="{03C91251-4221-4897-BCFD-BD2DBA10E107}"/>
    <cellStyle name="Comma 3 3 6 5 2 3" xfId="18161" xr:uid="{63729FD4-835A-4B90-BA68-9C67AB01B17A}"/>
    <cellStyle name="Comma 3 3 6 5 3" xfId="8609" xr:uid="{9AA37112-03B1-42E3-A02C-0F26B41D7595}"/>
    <cellStyle name="Comma 3 3 6 5 3 2" xfId="21569" xr:uid="{99493B8E-ED08-49F2-BB29-9D56CC7B109B}"/>
    <cellStyle name="Comma 3 3 6 5 4" xfId="15089" xr:uid="{8436FDB4-1662-4DDC-B31B-C96BBCC95D95}"/>
    <cellStyle name="Comma 3 3 6 6" xfId="3665" xr:uid="{A175F0B4-C8D8-4B50-AE38-0691344D1341}"/>
    <cellStyle name="Comma 3 3 6 6 2" xfId="10145" xr:uid="{1FE8FEF8-34C6-4712-AC90-395175CDF6CD}"/>
    <cellStyle name="Comma 3 3 6 6 2 2" xfId="23105" xr:uid="{64D373F9-87F4-46F7-A8D1-8893207F1B52}"/>
    <cellStyle name="Comma 3 3 6 6 3" xfId="16625" xr:uid="{D7EB7941-63EF-4544-A053-87BB1603089B}"/>
    <cellStyle name="Comma 3 3 6 7" xfId="7073" xr:uid="{6E31E7B4-7FC5-4378-BEFD-0A1BE8254A56}"/>
    <cellStyle name="Comma 3 3 6 7 2" xfId="20033" xr:uid="{4C86B7CA-BDFA-4EF7-9A20-5E44583C95F5}"/>
    <cellStyle name="Comma 3 3 6 8" xfId="13553" xr:uid="{630B730D-DC95-4BD7-ABE7-7597FE336803}"/>
    <cellStyle name="Comma 3 3 7" xfId="657" xr:uid="{E2EC6734-9972-4EAF-83DF-87A8B06ACBFE}"/>
    <cellStyle name="Comma 3 3 7 2" xfId="1041" xr:uid="{CD7D3BA8-2C1B-45E5-BAFB-6089EDA345C1}"/>
    <cellStyle name="Comma 3 3 7 2 2" xfId="1809" xr:uid="{773450E5-216D-4B1F-A3A9-75A8B48D3A02}"/>
    <cellStyle name="Comma 3 3 7 2 2 2" xfId="3345" xr:uid="{09B1E957-D0AF-4B15-9EAB-CA969DB87F25}"/>
    <cellStyle name="Comma 3 3 7 2 2 2 2" xfId="6417" xr:uid="{6043D125-2650-422E-96C5-CE640C90DC01}"/>
    <cellStyle name="Comma 3 3 7 2 2 2 2 2" xfId="12897" xr:uid="{E2874BE3-33C3-4D30-A2B3-4314BA06DCFD}"/>
    <cellStyle name="Comma 3 3 7 2 2 2 2 2 2" xfId="25857" xr:uid="{FFE91DC0-CD89-4AC0-8937-970A286344E4}"/>
    <cellStyle name="Comma 3 3 7 2 2 2 2 3" xfId="19377" xr:uid="{D8AA4288-4F22-4B44-8494-BEBA2A212979}"/>
    <cellStyle name="Comma 3 3 7 2 2 2 3" xfId="9825" xr:uid="{CB980D0D-CF62-46E9-866F-CA76C27E1637}"/>
    <cellStyle name="Comma 3 3 7 2 2 2 3 2" xfId="22785" xr:uid="{17459931-0700-45EC-8193-D8F24F0185CC}"/>
    <cellStyle name="Comma 3 3 7 2 2 2 4" xfId="16305" xr:uid="{A93832E6-52F9-4724-9C3D-61B18F18D6D2}"/>
    <cellStyle name="Comma 3 3 7 2 2 3" xfId="4881" xr:uid="{BF60A3E8-AFAB-40CB-A3B4-1A43AD333399}"/>
    <cellStyle name="Comma 3 3 7 2 2 3 2" xfId="11361" xr:uid="{3C358D22-B6EF-4031-91CA-A1FE1C0D2943}"/>
    <cellStyle name="Comma 3 3 7 2 2 3 2 2" xfId="24321" xr:uid="{0487A329-2EA1-4580-B4F8-76CC9E18446C}"/>
    <cellStyle name="Comma 3 3 7 2 2 3 3" xfId="17841" xr:uid="{4DBE294D-7548-4530-B46A-611715C2567B}"/>
    <cellStyle name="Comma 3 3 7 2 2 4" xfId="8289" xr:uid="{BA3CCE39-BE5B-46A9-B24E-5674795840F9}"/>
    <cellStyle name="Comma 3 3 7 2 2 4 2" xfId="21249" xr:uid="{30657FE4-0DA1-4E15-9DC6-72074144FB6F}"/>
    <cellStyle name="Comma 3 3 7 2 2 5" xfId="14769" xr:uid="{A857C567-4542-4C0B-9661-CF41AAA63400}"/>
    <cellStyle name="Comma 3 3 7 2 3" xfId="2577" xr:uid="{A7F5D9A6-ABE1-41BF-8F8E-E3FB0DFBAE05}"/>
    <cellStyle name="Comma 3 3 7 2 3 2" xfId="5649" xr:uid="{3754F5BE-0B33-47C2-BECF-B7C942D43A2F}"/>
    <cellStyle name="Comma 3 3 7 2 3 2 2" xfId="12129" xr:uid="{0A4739F5-E156-4970-B368-C40075147772}"/>
    <cellStyle name="Comma 3 3 7 2 3 2 2 2" xfId="25089" xr:uid="{F3EFC618-7EF4-49BE-A291-2A1458B4EE3D}"/>
    <cellStyle name="Comma 3 3 7 2 3 2 3" xfId="18609" xr:uid="{68885E65-D39D-4C66-B341-9F67940CB4B9}"/>
    <cellStyle name="Comma 3 3 7 2 3 3" xfId="9057" xr:uid="{C9897339-F200-4723-B4DC-FC26AFB45ABF}"/>
    <cellStyle name="Comma 3 3 7 2 3 3 2" xfId="22017" xr:uid="{8B1A1030-C5D7-4363-BCEC-244D35E2DC31}"/>
    <cellStyle name="Comma 3 3 7 2 3 4" xfId="15537" xr:uid="{ED60AAD0-9B58-4F2E-8787-DDA50E22BD31}"/>
    <cellStyle name="Comma 3 3 7 2 4" xfId="4113" xr:uid="{4B1EA4EB-EC62-4F8F-A806-D3C8144E7714}"/>
    <cellStyle name="Comma 3 3 7 2 4 2" xfId="10593" xr:uid="{21299C5E-0157-4DFF-9AC2-91888005A60B}"/>
    <cellStyle name="Comma 3 3 7 2 4 2 2" xfId="23553" xr:uid="{1E59AC75-68DF-4530-8EBD-7D1205689D50}"/>
    <cellStyle name="Comma 3 3 7 2 4 3" xfId="17073" xr:uid="{D482B80F-AA5D-41B0-8510-CE1371634178}"/>
    <cellStyle name="Comma 3 3 7 2 5" xfId="7521" xr:uid="{D2EF98B4-BB3C-4A18-9E71-2D0DC6B2D6FC}"/>
    <cellStyle name="Comma 3 3 7 2 5 2" xfId="20481" xr:uid="{17D4BA41-3BE5-4360-B99C-E46293ECAEAF}"/>
    <cellStyle name="Comma 3 3 7 2 6" xfId="14001" xr:uid="{5DE2BBC7-B185-48AF-B220-382BC7C054BF}"/>
    <cellStyle name="Comma 3 3 7 3" xfId="1425" xr:uid="{A4D0A111-A948-46D2-91EC-75E2139E3BE8}"/>
    <cellStyle name="Comma 3 3 7 3 2" xfId="2961" xr:uid="{B8E21112-EA89-44FE-B6BD-4E9E045DE6FE}"/>
    <cellStyle name="Comma 3 3 7 3 2 2" xfId="6033" xr:uid="{88361CF3-C9B8-4D1A-9FC5-1D30FC193609}"/>
    <cellStyle name="Comma 3 3 7 3 2 2 2" xfId="12513" xr:uid="{1B9BD941-5AA1-435C-A0E9-AC8D81B55DE1}"/>
    <cellStyle name="Comma 3 3 7 3 2 2 2 2" xfId="25473" xr:uid="{F31D6228-273C-4C67-ACD8-FDBD55C3D626}"/>
    <cellStyle name="Comma 3 3 7 3 2 2 3" xfId="18993" xr:uid="{E3582E76-5344-4B80-ADBD-773521A83FF6}"/>
    <cellStyle name="Comma 3 3 7 3 2 3" xfId="9441" xr:uid="{D97675A7-441A-4B79-B7FB-7FF9BD7F1043}"/>
    <cellStyle name="Comma 3 3 7 3 2 3 2" xfId="22401" xr:uid="{54AF97BC-C50F-4A11-98CF-3E6D0DECD2F0}"/>
    <cellStyle name="Comma 3 3 7 3 2 4" xfId="15921" xr:uid="{AF77EA65-E18D-4184-A4C7-4C0023786F3C}"/>
    <cellStyle name="Comma 3 3 7 3 3" xfId="4497" xr:uid="{4257DCFC-E703-4CC4-9A8B-F5A4066C74E3}"/>
    <cellStyle name="Comma 3 3 7 3 3 2" xfId="10977" xr:uid="{EECD3AB9-CEEC-4CDE-9F71-2CFF72AB98FE}"/>
    <cellStyle name="Comma 3 3 7 3 3 2 2" xfId="23937" xr:uid="{DF4A072A-BF38-4125-A356-CC4565C5D169}"/>
    <cellStyle name="Comma 3 3 7 3 3 3" xfId="17457" xr:uid="{6A9312E5-F895-48D4-9158-9FC42EDE209A}"/>
    <cellStyle name="Comma 3 3 7 3 4" xfId="7905" xr:uid="{36011E82-143E-47CE-86C2-93DD4E61AEEE}"/>
    <cellStyle name="Comma 3 3 7 3 4 2" xfId="20865" xr:uid="{DCCA8185-5F4A-420C-B8D5-BCD73CC22F20}"/>
    <cellStyle name="Comma 3 3 7 3 5" xfId="14385" xr:uid="{0D13CEF3-ACA6-43C8-B003-7FF9E07390BF}"/>
    <cellStyle name="Comma 3 3 7 4" xfId="2193" xr:uid="{5531DB89-2C35-4CAA-AD3D-6B99AB331CB2}"/>
    <cellStyle name="Comma 3 3 7 4 2" xfId="5265" xr:uid="{33DF7020-4181-46B6-BD1B-8F6F73C2BF42}"/>
    <cellStyle name="Comma 3 3 7 4 2 2" xfId="11745" xr:uid="{1137A8B9-E51C-4FC0-84F0-184FF9CAB5F3}"/>
    <cellStyle name="Comma 3 3 7 4 2 2 2" xfId="24705" xr:uid="{F670B980-1EFF-4F54-8C95-AA0304095F69}"/>
    <cellStyle name="Comma 3 3 7 4 2 3" xfId="18225" xr:uid="{2FF84228-F690-47A4-B43C-D67F7E60BFF3}"/>
    <cellStyle name="Comma 3 3 7 4 3" xfId="8673" xr:uid="{53CD2765-0849-4129-A5E8-067C92B55E25}"/>
    <cellStyle name="Comma 3 3 7 4 3 2" xfId="21633" xr:uid="{AD84656C-BDED-438A-8D4D-DEB28A4536B4}"/>
    <cellStyle name="Comma 3 3 7 4 4" xfId="15153" xr:uid="{9A8CC15B-9D8D-40FE-A322-A8F99E2EF8B9}"/>
    <cellStyle name="Comma 3 3 7 5" xfId="3729" xr:uid="{B98E0195-5AFC-4C6F-A31B-5EB6A70ABD61}"/>
    <cellStyle name="Comma 3 3 7 5 2" xfId="10209" xr:uid="{1EBFCFB8-8510-407F-8B4A-BF7DF5A0E972}"/>
    <cellStyle name="Comma 3 3 7 5 2 2" xfId="23169" xr:uid="{491B4FB6-3D49-4061-8796-9D1EB19E914A}"/>
    <cellStyle name="Comma 3 3 7 5 3" xfId="16689" xr:uid="{97400262-DA88-4644-B501-688851A253DC}"/>
    <cellStyle name="Comma 3 3 7 6" xfId="7137" xr:uid="{2E03F6FF-C89A-4746-9489-3CB5783016EA}"/>
    <cellStyle name="Comma 3 3 7 6 2" xfId="20097" xr:uid="{6271EDB5-F1FA-43A7-9155-5BB1563AB0E3}"/>
    <cellStyle name="Comma 3 3 7 7" xfId="13617" xr:uid="{511E214F-8863-46A0-AEA2-C493E969FFE5}"/>
    <cellStyle name="Comma 3 3 8" xfId="849" xr:uid="{DEE5F24F-0875-470B-87F5-544C396187FA}"/>
    <cellStyle name="Comma 3 3 8 2" xfId="1617" xr:uid="{D558C9AA-E26E-49EB-BBF7-8DB0ABD00901}"/>
    <cellStyle name="Comma 3 3 8 2 2" xfId="3153" xr:uid="{B46781C2-538B-4237-8636-76460CE6D57C}"/>
    <cellStyle name="Comma 3 3 8 2 2 2" xfId="6225" xr:uid="{CC786431-76FA-4104-9DDC-B5AE21A6BA35}"/>
    <cellStyle name="Comma 3 3 8 2 2 2 2" xfId="12705" xr:uid="{BE957909-074A-4244-A1B1-EF16B7362AD8}"/>
    <cellStyle name="Comma 3 3 8 2 2 2 2 2" xfId="25665" xr:uid="{558F920A-3DDC-42AA-92E0-DEDE50D00184}"/>
    <cellStyle name="Comma 3 3 8 2 2 2 3" xfId="19185" xr:uid="{1761FF32-8541-4966-8823-69C39582E05C}"/>
    <cellStyle name="Comma 3 3 8 2 2 3" xfId="9633" xr:uid="{FCE42051-7054-4CD9-8295-C4480A2CB202}"/>
    <cellStyle name="Comma 3 3 8 2 2 3 2" xfId="22593" xr:uid="{29BCA24C-425B-4359-A8EF-5B34E16247C9}"/>
    <cellStyle name="Comma 3 3 8 2 2 4" xfId="16113" xr:uid="{67649EF2-1032-474D-962C-1112B5A19053}"/>
    <cellStyle name="Comma 3 3 8 2 3" xfId="4689" xr:uid="{1734D341-E5BF-42C5-899A-3198DB5DCCBF}"/>
    <cellStyle name="Comma 3 3 8 2 3 2" xfId="11169" xr:uid="{E15B21F8-5041-4EA0-A0E5-FC911D7E50E7}"/>
    <cellStyle name="Comma 3 3 8 2 3 2 2" xfId="24129" xr:uid="{945C2C52-F36A-4C67-952D-CC3975429CEA}"/>
    <cellStyle name="Comma 3 3 8 2 3 3" xfId="17649" xr:uid="{2CB2BB76-F6D3-4B7A-9F97-60FD989CAB9B}"/>
    <cellStyle name="Comma 3 3 8 2 4" xfId="8097" xr:uid="{135EC860-127C-4337-AC67-AE997A3B2DDC}"/>
    <cellStyle name="Comma 3 3 8 2 4 2" xfId="21057" xr:uid="{003F20ED-E55E-4DA9-B6C6-205C1BC4859F}"/>
    <cellStyle name="Comma 3 3 8 2 5" xfId="14577" xr:uid="{73DB5C15-1201-4562-9EB0-70FAA55AEDE9}"/>
    <cellStyle name="Comma 3 3 8 3" xfId="2385" xr:uid="{C36D7CC4-1D08-4534-84A8-882D4BD5A3CD}"/>
    <cellStyle name="Comma 3 3 8 3 2" xfId="5457" xr:uid="{D0890DA3-5B89-4B65-83AE-80F42C7A17A9}"/>
    <cellStyle name="Comma 3 3 8 3 2 2" xfId="11937" xr:uid="{4B43D562-6290-4B44-A22C-0EE0616F98BE}"/>
    <cellStyle name="Comma 3 3 8 3 2 2 2" xfId="24897" xr:uid="{ED144586-10E0-4CAB-8822-BB9B8DC977D8}"/>
    <cellStyle name="Comma 3 3 8 3 2 3" xfId="18417" xr:uid="{AA13B10E-C2A1-475E-93CC-47E82CAFA04E}"/>
    <cellStyle name="Comma 3 3 8 3 3" xfId="8865" xr:uid="{E1F569B2-9EEA-47F4-BF3E-BC9B64F40C6B}"/>
    <cellStyle name="Comma 3 3 8 3 3 2" xfId="21825" xr:uid="{2A0F66D6-E5D7-4765-85D9-CC18684A715E}"/>
    <cellStyle name="Comma 3 3 8 3 4" xfId="15345" xr:uid="{2E6BFAED-9209-44FA-8A8F-AA656980038F}"/>
    <cellStyle name="Comma 3 3 8 4" xfId="3921" xr:uid="{29FD865D-8D3E-41B8-ABF1-07BF63E3AA21}"/>
    <cellStyle name="Comma 3 3 8 4 2" xfId="10401" xr:uid="{E9EA68B5-EEA7-4687-AB7B-63971736D6D1}"/>
    <cellStyle name="Comma 3 3 8 4 2 2" xfId="23361" xr:uid="{7BAA91B0-BA95-4530-898F-EC25A3F1F76B}"/>
    <cellStyle name="Comma 3 3 8 4 3" xfId="16881" xr:uid="{4F8D93CB-B908-46AD-AD85-42431115AE5B}"/>
    <cellStyle name="Comma 3 3 8 5" xfId="7329" xr:uid="{09532094-4F08-4FD7-A789-3E048A2D46C6}"/>
    <cellStyle name="Comma 3 3 8 5 2" xfId="20289" xr:uid="{31811BE8-5E14-4761-9546-DBD50257D043}"/>
    <cellStyle name="Comma 3 3 8 6" xfId="13809" xr:uid="{BA940277-0429-48FD-B76D-674DF05A64F0}"/>
    <cellStyle name="Comma 3 3 9" xfId="1233" xr:uid="{9FFC178F-E665-449F-AFE7-E5EF018CAD00}"/>
    <cellStyle name="Comma 3 3 9 2" xfId="2769" xr:uid="{086DA720-2E71-45B4-B81F-492EB87ACE99}"/>
    <cellStyle name="Comma 3 3 9 2 2" xfId="5841" xr:uid="{AF7258A3-EEAF-4BF0-854B-D8BE1529CEED}"/>
    <cellStyle name="Comma 3 3 9 2 2 2" xfId="12321" xr:uid="{132BB813-619A-43D4-82AB-E895AB68D282}"/>
    <cellStyle name="Comma 3 3 9 2 2 2 2" xfId="25281" xr:uid="{A6890652-12B3-4C2C-BE40-1E43BFB48FBB}"/>
    <cellStyle name="Comma 3 3 9 2 2 3" xfId="18801" xr:uid="{90657327-6153-402B-8D5E-212B6E02D63C}"/>
    <cellStyle name="Comma 3 3 9 2 3" xfId="9249" xr:uid="{E96128CA-AE55-429F-AA0C-B53F304A834D}"/>
    <cellStyle name="Comma 3 3 9 2 3 2" xfId="22209" xr:uid="{15699909-0B82-4D19-A398-F8BEEF02D921}"/>
    <cellStyle name="Comma 3 3 9 2 4" xfId="15729" xr:uid="{B3AD7A0A-E545-4778-B1F1-A76CCB956B16}"/>
    <cellStyle name="Comma 3 3 9 3" xfId="4305" xr:uid="{D805DC9B-B767-4193-A0AA-D865F89EFA9F}"/>
    <cellStyle name="Comma 3 3 9 3 2" xfId="10785" xr:uid="{13E0FA29-8D71-42D9-8ED5-4FFFA23648C3}"/>
    <cellStyle name="Comma 3 3 9 3 2 2" xfId="23745" xr:uid="{925AD74A-13E2-41ED-8133-486726BC8337}"/>
    <cellStyle name="Comma 3 3 9 3 3" xfId="17265" xr:uid="{D989A262-3829-472E-ACA0-AC072185E522}"/>
    <cellStyle name="Comma 3 3 9 4" xfId="7713" xr:uid="{E5CC10C4-C99E-4DF9-B702-17DFC4B11DBB}"/>
    <cellStyle name="Comma 3 3 9 4 2" xfId="20673" xr:uid="{5E86A4EF-EAB7-402C-9FED-21D03F94393C}"/>
    <cellStyle name="Comma 3 3 9 5" xfId="14193" xr:uid="{15446503-F15E-48CD-B615-6A0EDEC61B44}"/>
    <cellStyle name="Comma 3 4" xfId="231" xr:uid="{4BCF4EE6-07BD-4A1A-8B26-C6848BA04160}"/>
    <cellStyle name="Comma 3 4 10" xfId="6723" xr:uid="{2F554DFD-6BC9-4A3D-BAEE-DC49D4210C4F}"/>
    <cellStyle name="Comma 3 4 10 2" xfId="19683" xr:uid="{22ABCC13-B9D8-4E37-BC4E-AAF5AA2F58CB}"/>
    <cellStyle name="Comma 3 4 11" xfId="13203" xr:uid="{848C73F2-93A3-4986-BD1F-51EE873D8F47}"/>
    <cellStyle name="Comma 3 4 2" xfId="399" xr:uid="{94248882-2FD1-4728-B6A3-D6FB9107402F}"/>
    <cellStyle name="Comma 3 4 2 2" xfId="733" xr:uid="{55784091-988D-436D-9B44-27CD13AFB4B0}"/>
    <cellStyle name="Comma 3 4 2 2 2" xfId="1117" xr:uid="{9330FEFC-EF95-4DCB-B5CE-3A41459EE897}"/>
    <cellStyle name="Comma 3 4 2 2 2 2" xfId="1885" xr:uid="{7A82A48D-2B90-4244-9C46-AF7BE7235A10}"/>
    <cellStyle name="Comma 3 4 2 2 2 2 2" xfId="3421" xr:uid="{E43C1370-C534-4D13-9F83-EA2F0F3C330E}"/>
    <cellStyle name="Comma 3 4 2 2 2 2 2 2" xfId="6493" xr:uid="{D66A020B-F28D-4049-B2D4-759E67679FE0}"/>
    <cellStyle name="Comma 3 4 2 2 2 2 2 2 2" xfId="12973" xr:uid="{0D5839A3-E9C0-48F2-BF93-C59A21F2C6DD}"/>
    <cellStyle name="Comma 3 4 2 2 2 2 2 2 2 2" xfId="25933" xr:uid="{365240C3-8AFC-4100-9509-794098831DE9}"/>
    <cellStyle name="Comma 3 4 2 2 2 2 2 2 3" xfId="19453" xr:uid="{369FC302-F1AC-4239-94E8-FB41F50E4452}"/>
    <cellStyle name="Comma 3 4 2 2 2 2 2 3" xfId="9901" xr:uid="{8EF77486-45ED-4D17-9CE2-D539F8249E53}"/>
    <cellStyle name="Comma 3 4 2 2 2 2 2 3 2" xfId="22861" xr:uid="{1B1BEF47-01FF-4548-8C0E-2B4169887C48}"/>
    <cellStyle name="Comma 3 4 2 2 2 2 2 4" xfId="16381" xr:uid="{BDC18D67-7229-4F7D-85AC-40BFE26DEA98}"/>
    <cellStyle name="Comma 3 4 2 2 2 2 3" xfId="4957" xr:uid="{5E23576D-0418-4E0A-940F-AFC8BC28D032}"/>
    <cellStyle name="Comma 3 4 2 2 2 2 3 2" xfId="11437" xr:uid="{DC566691-9E3F-4B19-B3EA-2981238290E5}"/>
    <cellStyle name="Comma 3 4 2 2 2 2 3 2 2" xfId="24397" xr:uid="{5F78BE3D-2A2F-4618-9743-0516604F32BA}"/>
    <cellStyle name="Comma 3 4 2 2 2 2 3 3" xfId="17917" xr:uid="{71B2526A-E352-4011-B54D-9F363FD12D67}"/>
    <cellStyle name="Comma 3 4 2 2 2 2 4" xfId="8365" xr:uid="{684433BF-2A88-4F55-B168-3BC95431ED80}"/>
    <cellStyle name="Comma 3 4 2 2 2 2 4 2" xfId="21325" xr:uid="{C57CA9D1-B0C0-4C55-82F5-5597584483D8}"/>
    <cellStyle name="Comma 3 4 2 2 2 2 5" xfId="14845" xr:uid="{49A0F364-611D-4DA3-88F3-B58CD0944168}"/>
    <cellStyle name="Comma 3 4 2 2 2 3" xfId="2653" xr:uid="{22511D8E-0F72-4FBE-8F4C-A883AE5CBAC4}"/>
    <cellStyle name="Comma 3 4 2 2 2 3 2" xfId="5725" xr:uid="{73532B08-A8AA-44B2-A92A-A7A49E94F849}"/>
    <cellStyle name="Comma 3 4 2 2 2 3 2 2" xfId="12205" xr:uid="{A8BF58B4-779C-4C90-A85D-72803AB7D786}"/>
    <cellStyle name="Comma 3 4 2 2 2 3 2 2 2" xfId="25165" xr:uid="{406726D5-342F-49C0-A637-288FE8E1E3D7}"/>
    <cellStyle name="Comma 3 4 2 2 2 3 2 3" xfId="18685" xr:uid="{02239441-4FD0-4AC4-ABAE-0204BB4925D6}"/>
    <cellStyle name="Comma 3 4 2 2 2 3 3" xfId="9133" xr:uid="{3981E068-5AFC-44E3-8303-A3D78AAF63E0}"/>
    <cellStyle name="Comma 3 4 2 2 2 3 3 2" xfId="22093" xr:uid="{06F63AD5-3C42-4AFB-B7C1-363DE52232C7}"/>
    <cellStyle name="Comma 3 4 2 2 2 3 4" xfId="15613" xr:uid="{2C202A0E-B955-4CC7-AC40-7068030525F4}"/>
    <cellStyle name="Comma 3 4 2 2 2 4" xfId="4189" xr:uid="{9D302830-2651-4EB3-95B8-5792D41FD0DF}"/>
    <cellStyle name="Comma 3 4 2 2 2 4 2" xfId="10669" xr:uid="{C7480F83-165C-4F64-9024-BB07D36EBA76}"/>
    <cellStyle name="Comma 3 4 2 2 2 4 2 2" xfId="23629" xr:uid="{513F65DF-9A40-4E3B-958E-543F4E7BAB44}"/>
    <cellStyle name="Comma 3 4 2 2 2 4 3" xfId="17149" xr:uid="{816988FA-193E-427C-81DD-A82640E62EDC}"/>
    <cellStyle name="Comma 3 4 2 2 2 5" xfId="7597" xr:uid="{E5F5F03E-500F-4D2F-9823-AEEC85F5AD49}"/>
    <cellStyle name="Comma 3 4 2 2 2 5 2" xfId="20557" xr:uid="{B077D60F-191C-47BA-9EFF-3B08FB657642}"/>
    <cellStyle name="Comma 3 4 2 2 2 6" xfId="14077" xr:uid="{2B0A5951-7BBA-430E-A8E4-281094D80BF1}"/>
    <cellStyle name="Comma 3 4 2 2 3" xfId="1501" xr:uid="{02428EA9-6CB1-4007-B038-BD07B1E44A44}"/>
    <cellStyle name="Comma 3 4 2 2 3 2" xfId="3037" xr:uid="{62285F42-5B1E-4D47-89F6-F7901397ADC5}"/>
    <cellStyle name="Comma 3 4 2 2 3 2 2" xfId="6109" xr:uid="{ABFB2821-F55B-492C-9235-CA48F17B6D89}"/>
    <cellStyle name="Comma 3 4 2 2 3 2 2 2" xfId="12589" xr:uid="{D5AB3B56-7DAF-4FF1-ACE9-5FC478D12E47}"/>
    <cellStyle name="Comma 3 4 2 2 3 2 2 2 2" xfId="25549" xr:uid="{1262E9DE-1AFC-4C02-91A3-374F48DB4B7F}"/>
    <cellStyle name="Comma 3 4 2 2 3 2 2 3" xfId="19069" xr:uid="{A7C72D60-A5A3-49D3-A003-7EB5CD47E7AC}"/>
    <cellStyle name="Comma 3 4 2 2 3 2 3" xfId="9517" xr:uid="{C687D9E6-35A9-487E-B322-77B0B0BB6B16}"/>
    <cellStyle name="Comma 3 4 2 2 3 2 3 2" xfId="22477" xr:uid="{009780A1-2DAB-432F-9D4A-380FC234B383}"/>
    <cellStyle name="Comma 3 4 2 2 3 2 4" xfId="15997" xr:uid="{40FB754F-6500-4336-841A-A91D21BDC459}"/>
    <cellStyle name="Comma 3 4 2 2 3 3" xfId="4573" xr:uid="{A42A2BD6-2292-4548-87DB-1C5D4C761FE0}"/>
    <cellStyle name="Comma 3 4 2 2 3 3 2" xfId="11053" xr:uid="{47EEF721-A5C3-4ED4-A4DF-4A163E85D617}"/>
    <cellStyle name="Comma 3 4 2 2 3 3 2 2" xfId="24013" xr:uid="{A7524BF3-13E8-4888-8EA8-380257BAC067}"/>
    <cellStyle name="Comma 3 4 2 2 3 3 3" xfId="17533" xr:uid="{224733DD-91DD-4BFB-8529-4B19CEB8BD76}"/>
    <cellStyle name="Comma 3 4 2 2 3 4" xfId="7981" xr:uid="{0EA5A3A8-F596-43DA-87A3-F33ED587EFCB}"/>
    <cellStyle name="Comma 3 4 2 2 3 4 2" xfId="20941" xr:uid="{71B4AB68-8624-404F-A649-430F50625288}"/>
    <cellStyle name="Comma 3 4 2 2 3 5" xfId="14461" xr:uid="{877435A0-1846-4E77-BCCC-95DD239EDF7B}"/>
    <cellStyle name="Comma 3 4 2 2 4" xfId="2269" xr:uid="{D356DECE-A6E8-48CA-BE9E-A7C37BA96850}"/>
    <cellStyle name="Comma 3 4 2 2 4 2" xfId="5341" xr:uid="{84C495CA-D620-4DD2-AC29-3B4872055C2C}"/>
    <cellStyle name="Comma 3 4 2 2 4 2 2" xfId="11821" xr:uid="{C34E6D25-2A77-4CAF-88E6-95FEFA6F797D}"/>
    <cellStyle name="Comma 3 4 2 2 4 2 2 2" xfId="24781" xr:uid="{89A62C6A-E5FB-4BAB-BD64-68C55A654089}"/>
    <cellStyle name="Comma 3 4 2 2 4 2 3" xfId="18301" xr:uid="{EDE74A03-247A-41EE-9B3B-9F23747E66B5}"/>
    <cellStyle name="Comma 3 4 2 2 4 3" xfId="8749" xr:uid="{E9C170C8-3306-451F-8CAE-9DE51AD1E110}"/>
    <cellStyle name="Comma 3 4 2 2 4 3 2" xfId="21709" xr:uid="{D7CF84FC-C294-4626-88A8-A89E471782AC}"/>
    <cellStyle name="Comma 3 4 2 2 4 4" xfId="15229" xr:uid="{73140543-FE9D-49F0-91BC-881BC01504F1}"/>
    <cellStyle name="Comma 3 4 2 2 5" xfId="3805" xr:uid="{998A1410-24F8-4DB0-A738-96CA1279FDBE}"/>
    <cellStyle name="Comma 3 4 2 2 5 2" xfId="10285" xr:uid="{BCE8A73C-0890-4CCC-A9EC-6FAE4A2E2E3B}"/>
    <cellStyle name="Comma 3 4 2 2 5 2 2" xfId="23245" xr:uid="{7D9E2EB9-7369-4228-B55C-882FC4225B22}"/>
    <cellStyle name="Comma 3 4 2 2 5 3" xfId="16765" xr:uid="{1307C9A0-B26F-457C-B71C-EF9C07EA3484}"/>
    <cellStyle name="Comma 3 4 2 2 6" xfId="7213" xr:uid="{C203AFAD-BA0C-4500-8D57-0ECC5DD883D5}"/>
    <cellStyle name="Comma 3 4 2 2 6 2" xfId="20173" xr:uid="{B9AD717B-96BF-4BC8-BFB1-B2F92BAAACE7}"/>
    <cellStyle name="Comma 3 4 2 2 7" xfId="13693" xr:uid="{62551CF2-2265-4E30-98F3-B0FF300B4D9B}"/>
    <cellStyle name="Comma 3 4 2 3" xfId="925" xr:uid="{2DA7EA53-DC5A-49A7-868D-B3B038421573}"/>
    <cellStyle name="Comma 3 4 2 3 2" xfId="1693" xr:uid="{EE5C9752-C9C1-4CB6-86B6-04B077D4B8D9}"/>
    <cellStyle name="Comma 3 4 2 3 2 2" xfId="3229" xr:uid="{73C9C7E2-7ABA-4333-BF0B-8493A75489D8}"/>
    <cellStyle name="Comma 3 4 2 3 2 2 2" xfId="6301" xr:uid="{210FE5F3-A675-4590-AFB1-E558AE51F661}"/>
    <cellStyle name="Comma 3 4 2 3 2 2 2 2" xfId="12781" xr:uid="{6D55BE04-5801-4E5E-9295-382A453AA962}"/>
    <cellStyle name="Comma 3 4 2 3 2 2 2 2 2" xfId="25741" xr:uid="{19720175-0D9F-4303-A109-75505DBF7EE1}"/>
    <cellStyle name="Comma 3 4 2 3 2 2 2 3" xfId="19261" xr:uid="{3EE0C7A9-8A3A-4714-A835-65B1A4836491}"/>
    <cellStyle name="Comma 3 4 2 3 2 2 3" xfId="9709" xr:uid="{92E6632A-7EAF-4360-9045-113669B596BF}"/>
    <cellStyle name="Comma 3 4 2 3 2 2 3 2" xfId="22669" xr:uid="{699E0777-F2A3-49C8-8A3D-582784DFC087}"/>
    <cellStyle name="Comma 3 4 2 3 2 2 4" xfId="16189" xr:uid="{3BDD8D97-8D84-4FA5-A30C-82A9FE910927}"/>
    <cellStyle name="Comma 3 4 2 3 2 3" xfId="4765" xr:uid="{7F39826F-D7FC-4CA1-A5D9-426EB2EC50EF}"/>
    <cellStyle name="Comma 3 4 2 3 2 3 2" xfId="11245" xr:uid="{3569DF34-A24F-4383-AD52-9C812AA5E8B8}"/>
    <cellStyle name="Comma 3 4 2 3 2 3 2 2" xfId="24205" xr:uid="{014734FD-9443-4EE7-B2BC-357DF0A756E7}"/>
    <cellStyle name="Comma 3 4 2 3 2 3 3" xfId="17725" xr:uid="{29070640-639A-4080-B05B-E2ACF0A3D140}"/>
    <cellStyle name="Comma 3 4 2 3 2 4" xfId="8173" xr:uid="{6E30BBCB-DAF7-4349-BF71-CD6347888544}"/>
    <cellStyle name="Comma 3 4 2 3 2 4 2" xfId="21133" xr:uid="{1B6F90AE-C81D-40DB-ADCB-CEBD29CDE18B}"/>
    <cellStyle name="Comma 3 4 2 3 2 5" xfId="14653" xr:uid="{22C63EBB-66CD-4361-AA6E-A5414876DC10}"/>
    <cellStyle name="Comma 3 4 2 3 3" xfId="2461" xr:uid="{CBE7AC37-F59D-4A36-B27C-A0502D57A0B8}"/>
    <cellStyle name="Comma 3 4 2 3 3 2" xfId="5533" xr:uid="{132D19C7-42D4-4725-9E63-3FED4450FF9A}"/>
    <cellStyle name="Comma 3 4 2 3 3 2 2" xfId="12013" xr:uid="{BF04268D-6D37-423C-A505-6656A0E1FB81}"/>
    <cellStyle name="Comma 3 4 2 3 3 2 2 2" xfId="24973" xr:uid="{9D69E304-D636-44E8-8057-01948EAE89FD}"/>
    <cellStyle name="Comma 3 4 2 3 3 2 3" xfId="18493" xr:uid="{57E1F884-FA24-4DA8-954E-8BB817A2F6D5}"/>
    <cellStyle name="Comma 3 4 2 3 3 3" xfId="8941" xr:uid="{3E9053FB-47FF-4981-9DB0-25A7911567A2}"/>
    <cellStyle name="Comma 3 4 2 3 3 3 2" xfId="21901" xr:uid="{E225C6AD-2E8D-4A3B-8FDA-CF1F8CEDDAB7}"/>
    <cellStyle name="Comma 3 4 2 3 3 4" xfId="15421" xr:uid="{E1372504-1E0E-44FC-AB32-BACB0D410106}"/>
    <cellStyle name="Comma 3 4 2 3 4" xfId="3997" xr:uid="{2437CAE6-FAA4-412F-9EA7-EC538947AD4A}"/>
    <cellStyle name="Comma 3 4 2 3 4 2" xfId="10477" xr:uid="{9608AB76-8735-496A-A93C-6BB399F841D9}"/>
    <cellStyle name="Comma 3 4 2 3 4 2 2" xfId="23437" xr:uid="{E54CD8C5-D73F-4300-842C-F9D229115093}"/>
    <cellStyle name="Comma 3 4 2 3 4 3" xfId="16957" xr:uid="{BFB26BFF-88B8-4A7C-B89D-BCDA7CD11885}"/>
    <cellStyle name="Comma 3 4 2 3 5" xfId="7405" xr:uid="{CA960B69-C061-443C-98FE-024A76155844}"/>
    <cellStyle name="Comma 3 4 2 3 5 2" xfId="20365" xr:uid="{78C1C907-E676-4128-9BD6-B0241DB79B60}"/>
    <cellStyle name="Comma 3 4 2 3 6" xfId="13885" xr:uid="{19373990-EEDE-4C78-A675-4CB8438F6543}"/>
    <cellStyle name="Comma 3 4 2 4" xfId="1309" xr:uid="{DCF85FA4-D14D-4266-8009-DA9EF60178D1}"/>
    <cellStyle name="Comma 3 4 2 4 2" xfId="2845" xr:uid="{E688FECB-8802-496F-B573-F36EF11500B2}"/>
    <cellStyle name="Comma 3 4 2 4 2 2" xfId="5917" xr:uid="{1337BB13-810D-46F5-915E-F05570D2CA8E}"/>
    <cellStyle name="Comma 3 4 2 4 2 2 2" xfId="12397" xr:uid="{280BF383-4679-443F-8F7C-A389274B3C7C}"/>
    <cellStyle name="Comma 3 4 2 4 2 2 2 2" xfId="25357" xr:uid="{62D5B874-A5BE-4995-8B75-8D6C3794BE87}"/>
    <cellStyle name="Comma 3 4 2 4 2 2 3" xfId="18877" xr:uid="{BD99327F-3EC2-4838-853C-CE8FB5BF0BB8}"/>
    <cellStyle name="Comma 3 4 2 4 2 3" xfId="9325" xr:uid="{CE74458A-5E16-44A8-81DD-25F3107FDD52}"/>
    <cellStyle name="Comma 3 4 2 4 2 3 2" xfId="22285" xr:uid="{469A3479-D38E-418C-A74A-193636A1F99D}"/>
    <cellStyle name="Comma 3 4 2 4 2 4" xfId="15805" xr:uid="{AD3CC984-0AD7-435B-8CE1-CC6B46C217B9}"/>
    <cellStyle name="Comma 3 4 2 4 3" xfId="4381" xr:uid="{7FF9F088-7EDF-4C12-B5B0-E2910DB11151}"/>
    <cellStyle name="Comma 3 4 2 4 3 2" xfId="10861" xr:uid="{C7A4F5A7-3643-40F7-8DF9-49A0E66639C7}"/>
    <cellStyle name="Comma 3 4 2 4 3 2 2" xfId="23821" xr:uid="{E2597C02-9F1E-49DE-BDA3-D47BBB7B531F}"/>
    <cellStyle name="Comma 3 4 2 4 3 3" xfId="17341" xr:uid="{28787719-15F8-4F2C-AD5E-63EC7E442A26}"/>
    <cellStyle name="Comma 3 4 2 4 4" xfId="7789" xr:uid="{965F0DF5-D9CA-48F0-9946-C3FD30213373}"/>
    <cellStyle name="Comma 3 4 2 4 4 2" xfId="20749" xr:uid="{9BA5BA1C-4F08-4DEB-8920-1F3CCB669A21}"/>
    <cellStyle name="Comma 3 4 2 4 5" xfId="14269" xr:uid="{4CDDA26D-3F2E-42E1-B9AC-C4A4110F8043}"/>
    <cellStyle name="Comma 3 4 2 5" xfId="2077" xr:uid="{DD1B9DF6-406E-4452-A72A-BFB02DD0ADF7}"/>
    <cellStyle name="Comma 3 4 2 5 2" xfId="5149" xr:uid="{5B2A5910-81EE-4A61-A6AC-4D900956A011}"/>
    <cellStyle name="Comma 3 4 2 5 2 2" xfId="11629" xr:uid="{9358875D-E78C-4920-8233-6FCDA787E43B}"/>
    <cellStyle name="Comma 3 4 2 5 2 2 2" xfId="24589" xr:uid="{B0613FF2-A49F-4AF4-8905-9500257A2458}"/>
    <cellStyle name="Comma 3 4 2 5 2 3" xfId="18109" xr:uid="{E1D9D545-986C-4E4A-BC53-BE8C88BA1309}"/>
    <cellStyle name="Comma 3 4 2 5 3" xfId="8557" xr:uid="{9261B6E7-3631-497A-AFF0-051775BDF9A2}"/>
    <cellStyle name="Comma 3 4 2 5 3 2" xfId="21517" xr:uid="{E3B2E2A4-1C82-4274-A151-0A5EEF45D2C3}"/>
    <cellStyle name="Comma 3 4 2 5 4" xfId="15037" xr:uid="{B8A45D2C-B888-45B4-87A4-E3DF1A56964D}"/>
    <cellStyle name="Comma 3 4 2 6" xfId="3613" xr:uid="{4A11BF01-3264-48DA-8E88-3D793500275C}"/>
    <cellStyle name="Comma 3 4 2 6 2" xfId="10093" xr:uid="{E154CCC2-C359-47FB-8867-C80C74D8D45F}"/>
    <cellStyle name="Comma 3 4 2 6 2 2" xfId="23053" xr:uid="{509F1BC5-1167-4476-B01D-597192974FB9}"/>
    <cellStyle name="Comma 3 4 2 6 3" xfId="16573" xr:uid="{31BFC188-750C-406C-BB48-4C0BD051D753}"/>
    <cellStyle name="Comma 3 4 2 7" xfId="541" xr:uid="{485FE7CB-67D5-4E70-B07F-404163DF751F}"/>
    <cellStyle name="Comma 3 4 2 7 2" xfId="7021" xr:uid="{F173CE9E-1AED-4638-ADCE-97C5080457D1}"/>
    <cellStyle name="Comma 3 4 2 7 2 2" xfId="19981" xr:uid="{A6B24C23-1D92-4D93-90A8-6536CB59A55E}"/>
    <cellStyle name="Comma 3 4 2 7 3" xfId="13501" xr:uid="{95FA05F9-6403-4B2C-BCEA-5F5172700C90}"/>
    <cellStyle name="Comma 3 4 2 8" xfId="6891" xr:uid="{1C069479-01E6-416B-ADC3-4620DC735032}"/>
    <cellStyle name="Comma 3 4 2 8 2" xfId="19851" xr:uid="{0010E548-EA6B-4436-9CBB-70A62BC1F21C}"/>
    <cellStyle name="Comma 3 4 2 9" xfId="13371" xr:uid="{7F705685-0C9E-4BB8-9C98-2492DE1D1ED6}"/>
    <cellStyle name="Comma 3 4 3" xfId="605" xr:uid="{10595B7E-3079-42F6-957B-B46421A8DDB7}"/>
    <cellStyle name="Comma 3 4 3 2" xfId="797" xr:uid="{7F8E3B15-7F55-4C5A-A716-F1F97D94F372}"/>
    <cellStyle name="Comma 3 4 3 2 2" xfId="1181" xr:uid="{8A5727D5-94F6-426E-8413-842398849DA9}"/>
    <cellStyle name="Comma 3 4 3 2 2 2" xfId="1949" xr:uid="{DA3E9A77-93E4-4785-B8D8-FE4683D8BE76}"/>
    <cellStyle name="Comma 3 4 3 2 2 2 2" xfId="3485" xr:uid="{D241BFCB-A2A7-4FC9-8378-77C56FC033A9}"/>
    <cellStyle name="Comma 3 4 3 2 2 2 2 2" xfId="6557" xr:uid="{BD3B502B-EE99-425D-BE99-37B20EE2DE1B}"/>
    <cellStyle name="Comma 3 4 3 2 2 2 2 2 2" xfId="13037" xr:uid="{2C208FE7-DE25-4A96-96E2-DD4D96C51626}"/>
    <cellStyle name="Comma 3 4 3 2 2 2 2 2 2 2" xfId="25997" xr:uid="{C81255A0-871A-4C9B-81FE-F0C53809D40E}"/>
    <cellStyle name="Comma 3 4 3 2 2 2 2 2 3" xfId="19517" xr:uid="{9D9ACE22-1DE4-4CA6-9476-00D5C183B77F}"/>
    <cellStyle name="Comma 3 4 3 2 2 2 2 3" xfId="9965" xr:uid="{4B8E5B02-A5B0-4BAF-9D2E-B526ABA13E5E}"/>
    <cellStyle name="Comma 3 4 3 2 2 2 2 3 2" xfId="22925" xr:uid="{8DDC2FA9-B835-4D8E-ACB1-EFB0F78E3784}"/>
    <cellStyle name="Comma 3 4 3 2 2 2 2 4" xfId="16445" xr:uid="{0C59D0C1-0A15-42A9-B867-D0B0B3708748}"/>
    <cellStyle name="Comma 3 4 3 2 2 2 3" xfId="5021" xr:uid="{FAE93D20-7CF5-4DA2-B5DE-F3A174917174}"/>
    <cellStyle name="Comma 3 4 3 2 2 2 3 2" xfId="11501" xr:uid="{1F84ECC5-71A0-484F-A225-8CEE062F8B86}"/>
    <cellStyle name="Comma 3 4 3 2 2 2 3 2 2" xfId="24461" xr:uid="{1398ADC9-EB38-4812-9DDC-D83D1B070B21}"/>
    <cellStyle name="Comma 3 4 3 2 2 2 3 3" xfId="17981" xr:uid="{7F4A83CD-B867-4643-B88F-D231C22F7E67}"/>
    <cellStyle name="Comma 3 4 3 2 2 2 4" xfId="8429" xr:uid="{383045EA-5365-4258-8D36-765A7DE058C4}"/>
    <cellStyle name="Comma 3 4 3 2 2 2 4 2" xfId="21389" xr:uid="{F312E7B9-C10A-48B5-A93E-A14A28AB1D39}"/>
    <cellStyle name="Comma 3 4 3 2 2 2 5" xfId="14909" xr:uid="{7987B0DF-1E5A-413E-945A-8F9D9FE2350C}"/>
    <cellStyle name="Comma 3 4 3 2 2 3" xfId="2717" xr:uid="{1DFCE604-C5E7-4993-87D6-841C9A19CA05}"/>
    <cellStyle name="Comma 3 4 3 2 2 3 2" xfId="5789" xr:uid="{190A5355-8FAE-4CB8-9019-CEB834152FE2}"/>
    <cellStyle name="Comma 3 4 3 2 2 3 2 2" xfId="12269" xr:uid="{B9309F39-EB1B-403B-B60E-C12004EBCD31}"/>
    <cellStyle name="Comma 3 4 3 2 2 3 2 2 2" xfId="25229" xr:uid="{BA2F4C0A-1372-47EA-820F-D9B3BFCD604D}"/>
    <cellStyle name="Comma 3 4 3 2 2 3 2 3" xfId="18749" xr:uid="{FB904697-3F19-4F30-B36E-CD0C888EA9A1}"/>
    <cellStyle name="Comma 3 4 3 2 2 3 3" xfId="9197" xr:uid="{8F851959-321A-4D13-9E6E-56B716F93CF6}"/>
    <cellStyle name="Comma 3 4 3 2 2 3 3 2" xfId="22157" xr:uid="{44B64DBE-CB4A-4BE8-B92F-2FF4270A1158}"/>
    <cellStyle name="Comma 3 4 3 2 2 3 4" xfId="15677" xr:uid="{84CB5E1C-31E3-4A84-A4C3-A84E1176A7C6}"/>
    <cellStyle name="Comma 3 4 3 2 2 4" xfId="4253" xr:uid="{A2F952D4-9616-45CA-9E04-8C02EC89299D}"/>
    <cellStyle name="Comma 3 4 3 2 2 4 2" xfId="10733" xr:uid="{EFA76365-DB36-4AEE-961B-D69C09E143CF}"/>
    <cellStyle name="Comma 3 4 3 2 2 4 2 2" xfId="23693" xr:uid="{EAA00C4E-DED2-4E37-8012-B9A255C74796}"/>
    <cellStyle name="Comma 3 4 3 2 2 4 3" xfId="17213" xr:uid="{5E01A275-B55F-40AD-8457-CEBE765C3BD2}"/>
    <cellStyle name="Comma 3 4 3 2 2 5" xfId="7661" xr:uid="{26D8DFDC-3E65-4FB7-A45C-46FC655DD299}"/>
    <cellStyle name="Comma 3 4 3 2 2 5 2" xfId="20621" xr:uid="{BF54C471-6DBB-4FC1-BAFA-DF232D8CE923}"/>
    <cellStyle name="Comma 3 4 3 2 2 6" xfId="14141" xr:uid="{EA604223-D408-4113-870B-61D03576DD6D}"/>
    <cellStyle name="Comma 3 4 3 2 3" xfId="1565" xr:uid="{5059CF10-561F-49C0-BD65-FEFF46107378}"/>
    <cellStyle name="Comma 3 4 3 2 3 2" xfId="3101" xr:uid="{612CFC9B-E206-4C99-BCA9-281E6049CF8E}"/>
    <cellStyle name="Comma 3 4 3 2 3 2 2" xfId="6173" xr:uid="{89C8F1D9-ED78-4A80-8D05-95A441C1F7E0}"/>
    <cellStyle name="Comma 3 4 3 2 3 2 2 2" xfId="12653" xr:uid="{62B01AEB-109B-4D64-9B87-6965F66B90CD}"/>
    <cellStyle name="Comma 3 4 3 2 3 2 2 2 2" xfId="25613" xr:uid="{F95B9263-C067-453F-9BDF-992F058A05CF}"/>
    <cellStyle name="Comma 3 4 3 2 3 2 2 3" xfId="19133" xr:uid="{27B29C56-84FF-4304-B2F6-FAF22F490E48}"/>
    <cellStyle name="Comma 3 4 3 2 3 2 3" xfId="9581" xr:uid="{99B12A40-F4D2-4FA1-B21D-18C28B5D8272}"/>
    <cellStyle name="Comma 3 4 3 2 3 2 3 2" xfId="22541" xr:uid="{04771149-793B-4241-B2F3-5C6D76B788C3}"/>
    <cellStyle name="Comma 3 4 3 2 3 2 4" xfId="16061" xr:uid="{F211808B-710D-4EE7-88C4-7C9F697C43DB}"/>
    <cellStyle name="Comma 3 4 3 2 3 3" xfId="4637" xr:uid="{B258EB1E-5E5C-4915-9F19-EE5534D36974}"/>
    <cellStyle name="Comma 3 4 3 2 3 3 2" xfId="11117" xr:uid="{8A4B2A7F-CAF5-4472-AD47-32E57F5D9A55}"/>
    <cellStyle name="Comma 3 4 3 2 3 3 2 2" xfId="24077" xr:uid="{8B064567-939D-49DA-8EFA-E1C6C5EF8084}"/>
    <cellStyle name="Comma 3 4 3 2 3 3 3" xfId="17597" xr:uid="{0C72CCAD-F204-4941-A59B-1A71BE9BA8FE}"/>
    <cellStyle name="Comma 3 4 3 2 3 4" xfId="8045" xr:uid="{70B1FDF2-0556-44A1-A4BB-684C589B38E9}"/>
    <cellStyle name="Comma 3 4 3 2 3 4 2" xfId="21005" xr:uid="{30B33FE2-1320-4BA8-9953-A4CB6BA3AA08}"/>
    <cellStyle name="Comma 3 4 3 2 3 5" xfId="14525" xr:uid="{8FF100CA-AA1D-48E2-A8A9-1FC6E146E5D2}"/>
    <cellStyle name="Comma 3 4 3 2 4" xfId="2333" xr:uid="{AE225A8E-8C26-4599-90F1-28629E4C4499}"/>
    <cellStyle name="Comma 3 4 3 2 4 2" xfId="5405" xr:uid="{2265ED58-3D7B-476A-A33A-72C0E1BA6646}"/>
    <cellStyle name="Comma 3 4 3 2 4 2 2" xfId="11885" xr:uid="{CE621A45-CFF3-4D2A-8005-8C230FC0D99F}"/>
    <cellStyle name="Comma 3 4 3 2 4 2 2 2" xfId="24845" xr:uid="{AD77E1E1-1FA4-453F-B1FF-E3E90053BA1F}"/>
    <cellStyle name="Comma 3 4 3 2 4 2 3" xfId="18365" xr:uid="{DCDC2253-EB8F-4069-8155-95A327489E98}"/>
    <cellStyle name="Comma 3 4 3 2 4 3" xfId="8813" xr:uid="{C48FA4D2-BF71-4671-80AA-C2971C77E64B}"/>
    <cellStyle name="Comma 3 4 3 2 4 3 2" xfId="21773" xr:uid="{E2B3D95F-C79C-4C63-B32F-9AF27F53AE7F}"/>
    <cellStyle name="Comma 3 4 3 2 4 4" xfId="15293" xr:uid="{C74D562D-453E-400C-93A1-5AB328C62A2D}"/>
    <cellStyle name="Comma 3 4 3 2 5" xfId="3869" xr:uid="{3F06C184-83B1-41EE-A329-D4105C6CA5EC}"/>
    <cellStyle name="Comma 3 4 3 2 5 2" xfId="10349" xr:uid="{CF24670F-938C-49F1-8510-F9029E789FBA}"/>
    <cellStyle name="Comma 3 4 3 2 5 2 2" xfId="23309" xr:uid="{53285343-7F17-434B-94AB-1382587B8802}"/>
    <cellStyle name="Comma 3 4 3 2 5 3" xfId="16829" xr:uid="{F521B207-27E1-4B9A-B174-93F91CE053B5}"/>
    <cellStyle name="Comma 3 4 3 2 6" xfId="7277" xr:uid="{283EA7D1-224E-41EC-B238-622458079006}"/>
    <cellStyle name="Comma 3 4 3 2 6 2" xfId="20237" xr:uid="{DB3BBEB9-7344-453C-8DDA-7F3DC806017B}"/>
    <cellStyle name="Comma 3 4 3 2 7" xfId="13757" xr:uid="{EDD60061-90F5-4E5C-8B6D-0BB884F9FF96}"/>
    <cellStyle name="Comma 3 4 3 3" xfId="989" xr:uid="{AAD7F9B0-6FF1-4FC0-A82E-3B59709D165D}"/>
    <cellStyle name="Comma 3 4 3 3 2" xfId="1757" xr:uid="{E60A48EC-5820-4EE1-A00E-4A92A5A2206F}"/>
    <cellStyle name="Comma 3 4 3 3 2 2" xfId="3293" xr:uid="{91C6B2A4-0A42-4DDE-B716-D4CC33F0C82B}"/>
    <cellStyle name="Comma 3 4 3 3 2 2 2" xfId="6365" xr:uid="{A1207D1F-2F6D-47EF-AC60-9B95BF4C9F02}"/>
    <cellStyle name="Comma 3 4 3 3 2 2 2 2" xfId="12845" xr:uid="{C6635EE2-A383-4E23-A0B4-1FCDDCBF52B0}"/>
    <cellStyle name="Comma 3 4 3 3 2 2 2 2 2" xfId="25805" xr:uid="{D27AD1DA-F77E-4BAE-A7CE-8B762EDAD882}"/>
    <cellStyle name="Comma 3 4 3 3 2 2 2 3" xfId="19325" xr:uid="{0C53D7B9-DE41-4171-957F-26DEA535EEB8}"/>
    <cellStyle name="Comma 3 4 3 3 2 2 3" xfId="9773" xr:uid="{5F4DB10E-74F8-49A9-B5D3-37F494408BE6}"/>
    <cellStyle name="Comma 3 4 3 3 2 2 3 2" xfId="22733" xr:uid="{12C917D8-B6BD-43FE-B54B-991A06CC07A3}"/>
    <cellStyle name="Comma 3 4 3 3 2 2 4" xfId="16253" xr:uid="{A31D3D24-271E-48CE-9E29-1CC2A3B4795A}"/>
    <cellStyle name="Comma 3 4 3 3 2 3" xfId="4829" xr:uid="{E10E1BB5-1EAC-4FAE-BDEE-95FCFE7DD5FE}"/>
    <cellStyle name="Comma 3 4 3 3 2 3 2" xfId="11309" xr:uid="{4B9482A9-4944-4E44-8C5A-FB02F0977DF8}"/>
    <cellStyle name="Comma 3 4 3 3 2 3 2 2" xfId="24269" xr:uid="{42BC3C0F-52E2-407E-89A8-0D8145F795E3}"/>
    <cellStyle name="Comma 3 4 3 3 2 3 3" xfId="17789" xr:uid="{9082500A-CEEB-4CD8-A4F8-A75C6D399309}"/>
    <cellStyle name="Comma 3 4 3 3 2 4" xfId="8237" xr:uid="{348F2F94-D1DC-4DAB-B018-C70A7DA2A596}"/>
    <cellStyle name="Comma 3 4 3 3 2 4 2" xfId="21197" xr:uid="{3EA75FC5-618A-4DCA-A66C-1C3D6EB3E0B5}"/>
    <cellStyle name="Comma 3 4 3 3 2 5" xfId="14717" xr:uid="{AD628849-A9A4-4637-89A4-419904837ECC}"/>
    <cellStyle name="Comma 3 4 3 3 3" xfId="2525" xr:uid="{E5E7AC57-553E-4A6C-9DCF-A0A2EEF2C466}"/>
    <cellStyle name="Comma 3 4 3 3 3 2" xfId="5597" xr:uid="{8F505CD0-80CB-480F-B78D-118F49E222C7}"/>
    <cellStyle name="Comma 3 4 3 3 3 2 2" xfId="12077" xr:uid="{5658911A-9D6F-4BB1-8C43-9FC1A82D1D22}"/>
    <cellStyle name="Comma 3 4 3 3 3 2 2 2" xfId="25037" xr:uid="{18E1E16A-B644-4C21-9090-D59FA0E987BA}"/>
    <cellStyle name="Comma 3 4 3 3 3 2 3" xfId="18557" xr:uid="{4015DDE0-F40F-48C9-8CB4-43A512B0BC6B}"/>
    <cellStyle name="Comma 3 4 3 3 3 3" xfId="9005" xr:uid="{0F323285-1FF5-48FA-AAC5-FF7DACD66F6F}"/>
    <cellStyle name="Comma 3 4 3 3 3 3 2" xfId="21965" xr:uid="{237499E6-A4C1-4195-B3BC-5343C384B88A}"/>
    <cellStyle name="Comma 3 4 3 3 3 4" xfId="15485" xr:uid="{F6EECBD4-7839-44E8-9C4C-13355F24D5DD}"/>
    <cellStyle name="Comma 3 4 3 3 4" xfId="4061" xr:uid="{3F105CDB-CF94-4F7C-895A-25316D30229E}"/>
    <cellStyle name="Comma 3 4 3 3 4 2" xfId="10541" xr:uid="{5BF42585-C0D2-427B-A893-5458267F92B9}"/>
    <cellStyle name="Comma 3 4 3 3 4 2 2" xfId="23501" xr:uid="{0C063B51-01F2-4961-AF7C-BCD2DFE1E5C9}"/>
    <cellStyle name="Comma 3 4 3 3 4 3" xfId="17021" xr:uid="{FBFF80EC-9552-4865-90AD-EC3D558D78E1}"/>
    <cellStyle name="Comma 3 4 3 3 5" xfId="7469" xr:uid="{D4B6D3D2-8EE5-4473-AAA8-43FBD003AC4A}"/>
    <cellStyle name="Comma 3 4 3 3 5 2" xfId="20429" xr:uid="{3FD6550F-53E4-4A07-A578-EAA680EAD3B2}"/>
    <cellStyle name="Comma 3 4 3 3 6" xfId="13949" xr:uid="{FB900856-171F-4294-84F8-72D09C3C66E0}"/>
    <cellStyle name="Comma 3 4 3 4" xfId="1373" xr:uid="{5E87C612-A595-4DD3-ADBD-565292431A27}"/>
    <cellStyle name="Comma 3 4 3 4 2" xfId="2909" xr:uid="{C5C71E1A-9D2A-425F-B1D2-949C4CCB19F5}"/>
    <cellStyle name="Comma 3 4 3 4 2 2" xfId="5981" xr:uid="{6BBC1543-CB18-47C2-97AE-D502E377F906}"/>
    <cellStyle name="Comma 3 4 3 4 2 2 2" xfId="12461" xr:uid="{25EA5348-4087-4518-8257-9674EF9486E1}"/>
    <cellStyle name="Comma 3 4 3 4 2 2 2 2" xfId="25421" xr:uid="{69D19056-4B09-4FE9-BB64-F03E09960CA9}"/>
    <cellStyle name="Comma 3 4 3 4 2 2 3" xfId="18941" xr:uid="{32701E6D-08D0-49CD-BF67-466D0A283EC7}"/>
    <cellStyle name="Comma 3 4 3 4 2 3" xfId="9389" xr:uid="{F594B148-F2B6-4949-8244-9AC310BAD415}"/>
    <cellStyle name="Comma 3 4 3 4 2 3 2" xfId="22349" xr:uid="{2FE194E9-D1AF-41A4-B32E-7C3D01DA1AFA}"/>
    <cellStyle name="Comma 3 4 3 4 2 4" xfId="15869" xr:uid="{D2120C14-6F12-4C19-82B0-9460F296260A}"/>
    <cellStyle name="Comma 3 4 3 4 3" xfId="4445" xr:uid="{991A3903-2662-4CCD-8DE5-1B0E40BB0326}"/>
    <cellStyle name="Comma 3 4 3 4 3 2" xfId="10925" xr:uid="{11F0CE18-224A-45AE-9111-9FF6614F0B16}"/>
    <cellStyle name="Comma 3 4 3 4 3 2 2" xfId="23885" xr:uid="{CE740BAE-37B7-4980-8F31-423A1ABE3ED3}"/>
    <cellStyle name="Comma 3 4 3 4 3 3" xfId="17405" xr:uid="{E1B5E104-E77A-4E7E-8E08-AB877CA6F833}"/>
    <cellStyle name="Comma 3 4 3 4 4" xfId="7853" xr:uid="{22C886A3-8DD1-498D-A4CF-06207554AF16}"/>
    <cellStyle name="Comma 3 4 3 4 4 2" xfId="20813" xr:uid="{6465FBF3-9985-436B-BAF6-D0FA71F31F85}"/>
    <cellStyle name="Comma 3 4 3 4 5" xfId="14333" xr:uid="{0F5E5163-08FC-4F80-998B-343A869E14C9}"/>
    <cellStyle name="Comma 3 4 3 5" xfId="2141" xr:uid="{731568D2-6F4E-4CF5-B06E-5E6F5380E076}"/>
    <cellStyle name="Comma 3 4 3 5 2" xfId="5213" xr:uid="{B04DF8A9-B4C7-4E2D-8BCB-2EE94F02293E}"/>
    <cellStyle name="Comma 3 4 3 5 2 2" xfId="11693" xr:uid="{AE65B5F9-4675-4168-8E0D-FA957048F2FE}"/>
    <cellStyle name="Comma 3 4 3 5 2 2 2" xfId="24653" xr:uid="{EF3B782E-22DA-4594-8E8B-722CFBC0DD01}"/>
    <cellStyle name="Comma 3 4 3 5 2 3" xfId="18173" xr:uid="{3D11F3C8-CD90-4DDF-83E7-AA97FA897C94}"/>
    <cellStyle name="Comma 3 4 3 5 3" xfId="8621" xr:uid="{DEA5225A-728F-433B-A14F-9A7055AC8DE9}"/>
    <cellStyle name="Comma 3 4 3 5 3 2" xfId="21581" xr:uid="{BDB6D985-370F-4F5B-9E01-66E7AD4BC4E7}"/>
    <cellStyle name="Comma 3 4 3 5 4" xfId="15101" xr:uid="{3BF03DFD-2CBE-43F6-9CA7-A61DF9864433}"/>
    <cellStyle name="Comma 3 4 3 6" xfId="3677" xr:uid="{0BB56DFF-75FC-4136-8FFC-239B124E75D8}"/>
    <cellStyle name="Comma 3 4 3 6 2" xfId="10157" xr:uid="{729C81F6-B266-4FA6-8974-19323AF0EA95}"/>
    <cellStyle name="Comma 3 4 3 6 2 2" xfId="23117" xr:uid="{3CF4CA17-70F2-4B6F-9611-FC08E2C0EBDC}"/>
    <cellStyle name="Comma 3 4 3 6 3" xfId="16637" xr:uid="{1D08F239-86E2-4935-93F7-4C0455312A2C}"/>
    <cellStyle name="Comma 3 4 3 7" xfId="7085" xr:uid="{C64DB2AB-5B44-4A4C-A030-E36ACC4D9C09}"/>
    <cellStyle name="Comma 3 4 3 7 2" xfId="20045" xr:uid="{007D6F71-C57E-41A9-87EB-821B012042AF}"/>
    <cellStyle name="Comma 3 4 3 8" xfId="13565" xr:uid="{C6DB8A84-953A-420F-AEA9-E8A3CCEF4180}"/>
    <cellStyle name="Comma 3 4 4" xfId="669" xr:uid="{B4B4D59F-77F0-4ADC-93FD-44225871B184}"/>
    <cellStyle name="Comma 3 4 4 2" xfId="1053" xr:uid="{EFEE76B3-ECC8-45F2-9FD7-C5A8226D6499}"/>
    <cellStyle name="Comma 3 4 4 2 2" xfId="1821" xr:uid="{F6679232-03A2-46B7-AC9C-C51B36C7A384}"/>
    <cellStyle name="Comma 3 4 4 2 2 2" xfId="3357" xr:uid="{226A4F14-4DD5-40D2-B31A-BD77DD25964C}"/>
    <cellStyle name="Comma 3 4 4 2 2 2 2" xfId="6429" xr:uid="{FAD58B1C-7EF5-4FD7-A73C-0B4346A6C897}"/>
    <cellStyle name="Comma 3 4 4 2 2 2 2 2" xfId="12909" xr:uid="{9ABF5C3E-02FB-4498-8CF9-171B711EE428}"/>
    <cellStyle name="Comma 3 4 4 2 2 2 2 2 2" xfId="25869" xr:uid="{D3C7B8C5-CB31-45C8-A1FA-F9E3B2549F0C}"/>
    <cellStyle name="Comma 3 4 4 2 2 2 2 3" xfId="19389" xr:uid="{009EF875-45FB-496E-8F3B-7246CF3EE615}"/>
    <cellStyle name="Comma 3 4 4 2 2 2 3" xfId="9837" xr:uid="{C16D3CD7-DD19-4635-BA6C-D82AB56975A2}"/>
    <cellStyle name="Comma 3 4 4 2 2 2 3 2" xfId="22797" xr:uid="{19E45859-1829-4C73-832F-C1CFC0A5358E}"/>
    <cellStyle name="Comma 3 4 4 2 2 2 4" xfId="16317" xr:uid="{D88E577D-29D6-43DD-BAD5-8D9BCB8ECEA1}"/>
    <cellStyle name="Comma 3 4 4 2 2 3" xfId="4893" xr:uid="{BA7E1E2A-D403-45AD-8A72-32CA95A23366}"/>
    <cellStyle name="Comma 3 4 4 2 2 3 2" xfId="11373" xr:uid="{FA1FED1C-180F-4061-93B3-0EFAF492B3B2}"/>
    <cellStyle name="Comma 3 4 4 2 2 3 2 2" xfId="24333" xr:uid="{1BA2572F-E269-46A7-B4FF-35C6A51720B3}"/>
    <cellStyle name="Comma 3 4 4 2 2 3 3" xfId="17853" xr:uid="{3C2A23C5-210B-47A5-BBC9-60CBA62DCC3D}"/>
    <cellStyle name="Comma 3 4 4 2 2 4" xfId="8301" xr:uid="{3986BFE3-4DDA-415E-8028-73DFD5C3079F}"/>
    <cellStyle name="Comma 3 4 4 2 2 4 2" xfId="21261" xr:uid="{A5820E3E-588D-44CB-ACC2-3A1DB44A26FC}"/>
    <cellStyle name="Comma 3 4 4 2 2 5" xfId="14781" xr:uid="{D2ABDC7A-7BD8-4F26-A335-0019B52E4C27}"/>
    <cellStyle name="Comma 3 4 4 2 3" xfId="2589" xr:uid="{669C0ECB-2A62-4131-B697-5837AABDFF8D}"/>
    <cellStyle name="Comma 3 4 4 2 3 2" xfId="5661" xr:uid="{621634FC-359E-4A10-83FB-A444B61B1BC2}"/>
    <cellStyle name="Comma 3 4 4 2 3 2 2" xfId="12141" xr:uid="{416BFAF7-D0A3-4978-9B64-F797C8399AD4}"/>
    <cellStyle name="Comma 3 4 4 2 3 2 2 2" xfId="25101" xr:uid="{5B52F103-F93C-4414-BB62-2860528FCA9E}"/>
    <cellStyle name="Comma 3 4 4 2 3 2 3" xfId="18621" xr:uid="{BFD40A10-F47A-47FD-A6A0-888AB877B981}"/>
    <cellStyle name="Comma 3 4 4 2 3 3" xfId="9069" xr:uid="{6814A71F-FE96-47E4-A757-FEA9CD110F1E}"/>
    <cellStyle name="Comma 3 4 4 2 3 3 2" xfId="22029" xr:uid="{D9E1017A-89A9-4B12-BC44-8C1EC7C310BF}"/>
    <cellStyle name="Comma 3 4 4 2 3 4" xfId="15549" xr:uid="{08C02631-1BC8-4ADD-97FD-F7210644FB0D}"/>
    <cellStyle name="Comma 3 4 4 2 4" xfId="4125" xr:uid="{17EDB4AE-4214-40AD-8924-6874160C9679}"/>
    <cellStyle name="Comma 3 4 4 2 4 2" xfId="10605" xr:uid="{43363157-D3E1-4931-9644-5430528A6896}"/>
    <cellStyle name="Comma 3 4 4 2 4 2 2" xfId="23565" xr:uid="{03806413-C863-4867-ADFA-E24A85563A61}"/>
    <cellStyle name="Comma 3 4 4 2 4 3" xfId="17085" xr:uid="{70BF8DE8-5BFB-47CE-B8CB-647CC4859AF8}"/>
    <cellStyle name="Comma 3 4 4 2 5" xfId="7533" xr:uid="{BD14D0F4-037F-41B5-8511-FF552BB0A6D9}"/>
    <cellStyle name="Comma 3 4 4 2 5 2" xfId="20493" xr:uid="{E5D69EB0-F5CF-438F-8133-D8A37C9A4FE7}"/>
    <cellStyle name="Comma 3 4 4 2 6" xfId="14013" xr:uid="{8010085E-4FAC-4B32-8E19-500085D98EBE}"/>
    <cellStyle name="Comma 3 4 4 3" xfId="1437" xr:uid="{23607EF5-5CBB-4C34-BD62-B132041765C1}"/>
    <cellStyle name="Comma 3 4 4 3 2" xfId="2973" xr:uid="{F88C02E6-1F66-45FF-87D4-082F5B2E9489}"/>
    <cellStyle name="Comma 3 4 4 3 2 2" xfId="6045" xr:uid="{947CC0A2-2396-4F74-A2DD-57BC89489507}"/>
    <cellStyle name="Comma 3 4 4 3 2 2 2" xfId="12525" xr:uid="{2EC5D149-BDDE-40EA-8AD3-C070773C2EE1}"/>
    <cellStyle name="Comma 3 4 4 3 2 2 2 2" xfId="25485" xr:uid="{ACD66CD1-D3EF-4F1F-A88C-E8164C78ADFD}"/>
    <cellStyle name="Comma 3 4 4 3 2 2 3" xfId="19005" xr:uid="{4BBFA9A9-8EB0-4402-AE0C-F9FBB81BA10C}"/>
    <cellStyle name="Comma 3 4 4 3 2 3" xfId="9453" xr:uid="{01F2BDF8-E258-477E-87B5-A865E2C00595}"/>
    <cellStyle name="Comma 3 4 4 3 2 3 2" xfId="22413" xr:uid="{FF1B9CB4-6B41-4806-A0C1-11DE68044BCD}"/>
    <cellStyle name="Comma 3 4 4 3 2 4" xfId="15933" xr:uid="{66AE5398-8B0D-4064-9ADF-8FAB303F5BA0}"/>
    <cellStyle name="Comma 3 4 4 3 3" xfId="4509" xr:uid="{B9C18345-54B8-4BDE-8F55-B7138C9726B2}"/>
    <cellStyle name="Comma 3 4 4 3 3 2" xfId="10989" xr:uid="{11B1B31A-EFCB-4B72-9BBD-8535CF97A0DA}"/>
    <cellStyle name="Comma 3 4 4 3 3 2 2" xfId="23949" xr:uid="{63EE6168-564B-474B-8D9D-ABDFF838317F}"/>
    <cellStyle name="Comma 3 4 4 3 3 3" xfId="17469" xr:uid="{2A7E6680-A655-49A0-A34C-2FB94A375823}"/>
    <cellStyle name="Comma 3 4 4 3 4" xfId="7917" xr:uid="{A183EAA0-90EF-471E-90D1-2C0A215639B1}"/>
    <cellStyle name="Comma 3 4 4 3 4 2" xfId="20877" xr:uid="{E38BAFDA-6D1C-40AA-97F0-F43586BAD194}"/>
    <cellStyle name="Comma 3 4 4 3 5" xfId="14397" xr:uid="{B4332940-E9B6-461C-B8A4-7911101AA112}"/>
    <cellStyle name="Comma 3 4 4 4" xfId="2205" xr:uid="{9FC36274-6DC4-47B3-BB0B-D630E838AECB}"/>
    <cellStyle name="Comma 3 4 4 4 2" xfId="5277" xr:uid="{02A7CDF4-BFED-400E-82EF-46AD56575DC9}"/>
    <cellStyle name="Comma 3 4 4 4 2 2" xfId="11757" xr:uid="{2E72293B-846B-4837-B950-91115B57FEF4}"/>
    <cellStyle name="Comma 3 4 4 4 2 2 2" xfId="24717" xr:uid="{70971289-3751-4CF9-9752-325FABB0F426}"/>
    <cellStyle name="Comma 3 4 4 4 2 3" xfId="18237" xr:uid="{F5EE08D7-0FD6-49C7-8918-2115AB753642}"/>
    <cellStyle name="Comma 3 4 4 4 3" xfId="8685" xr:uid="{C711E00F-2A74-41F0-9325-2DC926973E96}"/>
    <cellStyle name="Comma 3 4 4 4 3 2" xfId="21645" xr:uid="{4C75E42F-622A-4773-8312-65BA2C4384D2}"/>
    <cellStyle name="Comma 3 4 4 4 4" xfId="15165" xr:uid="{1CBE44F6-F49B-4336-9A15-FB7BBBF48B36}"/>
    <cellStyle name="Comma 3 4 4 5" xfId="3741" xr:uid="{87C2D41C-23DC-4E59-8F3B-0BA52933AFAF}"/>
    <cellStyle name="Comma 3 4 4 5 2" xfId="10221" xr:uid="{AC7D9EB7-6618-4F6F-8A1F-AC8BE540856B}"/>
    <cellStyle name="Comma 3 4 4 5 2 2" xfId="23181" xr:uid="{F5528146-4560-4741-A1D1-D8D298C459A2}"/>
    <cellStyle name="Comma 3 4 4 5 3" xfId="16701" xr:uid="{04D5FC5B-6413-4C39-B1D2-996223E01777}"/>
    <cellStyle name="Comma 3 4 4 6" xfId="7149" xr:uid="{0651C6B1-89C6-4D56-BBC9-B042EE8B2458}"/>
    <cellStyle name="Comma 3 4 4 6 2" xfId="20109" xr:uid="{E2DF4342-960D-4F0E-8F66-7D9D10EB4813}"/>
    <cellStyle name="Comma 3 4 4 7" xfId="13629" xr:uid="{6EB2354D-B300-4B23-BF41-313DFCFFF796}"/>
    <cellStyle name="Comma 3 4 5" xfId="861" xr:uid="{49E3C399-3DDE-4A23-A86E-C651724B7D1F}"/>
    <cellStyle name="Comma 3 4 5 2" xfId="1629" xr:uid="{56BDA5C5-17D7-4420-839F-A9C2DA6E8822}"/>
    <cellStyle name="Comma 3 4 5 2 2" xfId="3165" xr:uid="{16450EE6-7A86-41EE-A855-39CEB7864A70}"/>
    <cellStyle name="Comma 3 4 5 2 2 2" xfId="6237" xr:uid="{21B8D5D0-E5DE-4AD1-BD36-2D2294C488D7}"/>
    <cellStyle name="Comma 3 4 5 2 2 2 2" xfId="12717" xr:uid="{7BB5115A-10A5-4D11-99CD-32D2D0E58156}"/>
    <cellStyle name="Comma 3 4 5 2 2 2 2 2" xfId="25677" xr:uid="{E18DA8E5-5F01-4713-97A5-3934AD217F7F}"/>
    <cellStyle name="Comma 3 4 5 2 2 2 3" xfId="19197" xr:uid="{8ABF535E-A53C-46D2-83B5-475C223FF3B2}"/>
    <cellStyle name="Comma 3 4 5 2 2 3" xfId="9645" xr:uid="{3E3AB0AD-4975-4203-8E1F-5D64C49C3D5F}"/>
    <cellStyle name="Comma 3 4 5 2 2 3 2" xfId="22605" xr:uid="{36E19D73-F57C-4FB0-A513-D0B97055A2AD}"/>
    <cellStyle name="Comma 3 4 5 2 2 4" xfId="16125" xr:uid="{50BE628A-8406-4D52-998F-ABBAAE04EE8B}"/>
    <cellStyle name="Comma 3 4 5 2 3" xfId="4701" xr:uid="{063F2C9B-11C6-48A8-934C-883FC15E4D6D}"/>
    <cellStyle name="Comma 3 4 5 2 3 2" xfId="11181" xr:uid="{B3F00AB0-CEDE-46ED-8262-218D3C121881}"/>
    <cellStyle name="Comma 3 4 5 2 3 2 2" xfId="24141" xr:uid="{CF9E3F8D-84B7-46D2-AB5C-54BAA906759B}"/>
    <cellStyle name="Comma 3 4 5 2 3 3" xfId="17661" xr:uid="{4DC1E640-A664-49E3-A07E-210CCE19350B}"/>
    <cellStyle name="Comma 3 4 5 2 4" xfId="8109" xr:uid="{D0C12669-7C6A-44C7-A3AC-F00DC97C9F70}"/>
    <cellStyle name="Comma 3 4 5 2 4 2" xfId="21069" xr:uid="{1584858A-09B9-451F-84A0-F3D289E9AF28}"/>
    <cellStyle name="Comma 3 4 5 2 5" xfId="14589" xr:uid="{7F2486A0-3343-4F93-AF70-966E139F6132}"/>
    <cellStyle name="Comma 3 4 5 3" xfId="2397" xr:uid="{5E9C9C5F-2499-44EE-B17C-B19BEE4F29ED}"/>
    <cellStyle name="Comma 3 4 5 3 2" xfId="5469" xr:uid="{73B99BC0-32A8-4601-9F72-013BB9A96AFC}"/>
    <cellStyle name="Comma 3 4 5 3 2 2" xfId="11949" xr:uid="{855B428D-D32F-4CE1-93CF-2BB8E5B65B0C}"/>
    <cellStyle name="Comma 3 4 5 3 2 2 2" xfId="24909" xr:uid="{9E6CABE3-BDAD-42E5-8ACE-B16FC2299121}"/>
    <cellStyle name="Comma 3 4 5 3 2 3" xfId="18429" xr:uid="{381A1204-0FEB-47E4-AD71-87DE83B146BD}"/>
    <cellStyle name="Comma 3 4 5 3 3" xfId="8877" xr:uid="{CDC41069-580F-4A93-8CA8-BD6EDDCADF5E}"/>
    <cellStyle name="Comma 3 4 5 3 3 2" xfId="21837" xr:uid="{82B6CC2E-A194-46F8-BE4C-ECF6A57813C2}"/>
    <cellStyle name="Comma 3 4 5 3 4" xfId="15357" xr:uid="{AED1DC04-B961-4919-B5CD-0454CFCF23E7}"/>
    <cellStyle name="Comma 3 4 5 4" xfId="3933" xr:uid="{AF48ABDD-179C-4AFB-81F6-1C079E87D75F}"/>
    <cellStyle name="Comma 3 4 5 4 2" xfId="10413" xr:uid="{5C00DF73-F26B-4A90-93A8-8E36EF053B15}"/>
    <cellStyle name="Comma 3 4 5 4 2 2" xfId="23373" xr:uid="{6B454138-70AD-4CDA-80B8-D05C46ECBB1E}"/>
    <cellStyle name="Comma 3 4 5 4 3" xfId="16893" xr:uid="{72CE0832-FBF5-4B68-B3C3-805D7DBC7041}"/>
    <cellStyle name="Comma 3 4 5 5" xfId="7341" xr:uid="{B44A282F-A17D-4456-8F77-122D5F76F84E}"/>
    <cellStyle name="Comma 3 4 5 5 2" xfId="20301" xr:uid="{FA7195E8-650D-43AE-9BF6-D1A718332E46}"/>
    <cellStyle name="Comma 3 4 5 6" xfId="13821" xr:uid="{866A43DF-5BE6-4611-AFD9-A80BE7DB8D40}"/>
    <cellStyle name="Comma 3 4 6" xfId="1245" xr:uid="{97E7AD99-89C4-49B1-8CDB-DDA45B0CF215}"/>
    <cellStyle name="Comma 3 4 6 2" xfId="2781" xr:uid="{891AAF04-0269-4E2B-BB8A-97D49D306B3A}"/>
    <cellStyle name="Comma 3 4 6 2 2" xfId="5853" xr:uid="{E3933FBD-EC64-4D17-973C-78D0E0ABF3F5}"/>
    <cellStyle name="Comma 3 4 6 2 2 2" xfId="12333" xr:uid="{E3B6A7A5-503F-413B-A533-6D5E5588DAC1}"/>
    <cellStyle name="Comma 3 4 6 2 2 2 2" xfId="25293" xr:uid="{5A0C05D8-E3CB-4BD6-ACF7-2E630DE12836}"/>
    <cellStyle name="Comma 3 4 6 2 2 3" xfId="18813" xr:uid="{AEA2F951-5819-4420-8AA3-0EFDB966DD7A}"/>
    <cellStyle name="Comma 3 4 6 2 3" xfId="9261" xr:uid="{6ACB8549-8F15-4422-9C94-23B3B917E72D}"/>
    <cellStyle name="Comma 3 4 6 2 3 2" xfId="22221" xr:uid="{0CFEDA27-5A34-4C63-A932-408704EFEDB2}"/>
    <cellStyle name="Comma 3 4 6 2 4" xfId="15741" xr:uid="{38805D26-00F1-4510-BF11-05E1F3FE41B4}"/>
    <cellStyle name="Comma 3 4 6 3" xfId="4317" xr:uid="{A4A45C5D-B171-4D94-96C4-3CBFD9DD4348}"/>
    <cellStyle name="Comma 3 4 6 3 2" xfId="10797" xr:uid="{E7ABBB61-7845-4880-B879-6348B7AE0C37}"/>
    <cellStyle name="Comma 3 4 6 3 2 2" xfId="23757" xr:uid="{9A65F81E-05A8-4B14-8E2E-462500DD00E0}"/>
    <cellStyle name="Comma 3 4 6 3 3" xfId="17277" xr:uid="{13C88CE7-AEB1-4524-94A7-2E7C3927491B}"/>
    <cellStyle name="Comma 3 4 6 4" xfId="7725" xr:uid="{9B491366-5003-496B-924B-27FFD701A4B0}"/>
    <cellStyle name="Comma 3 4 6 4 2" xfId="20685" xr:uid="{265BC13C-3676-4569-9BF2-9D4967A10487}"/>
    <cellStyle name="Comma 3 4 6 5" xfId="14205" xr:uid="{96CD21D0-1F84-4B8D-A4D9-73A268CF4198}"/>
    <cellStyle name="Comma 3 4 7" xfId="2013" xr:uid="{649C2CD8-6B13-4869-A0E5-7C264F43A8D6}"/>
    <cellStyle name="Comma 3 4 7 2" xfId="5085" xr:uid="{AC7E4D4F-DFC7-44F6-BEE1-17698622DD7F}"/>
    <cellStyle name="Comma 3 4 7 2 2" xfId="11565" xr:uid="{416664FC-62C3-405C-AA5E-8A961631CA43}"/>
    <cellStyle name="Comma 3 4 7 2 2 2" xfId="24525" xr:uid="{72B84155-3347-4214-9993-C2351DAB0C13}"/>
    <cellStyle name="Comma 3 4 7 2 3" xfId="18045" xr:uid="{1085EE55-40E2-44D4-A07C-9DAA30CBDA9A}"/>
    <cellStyle name="Comma 3 4 7 3" xfId="8493" xr:uid="{A1480699-92EF-4D84-A75F-CDC14D76D536}"/>
    <cellStyle name="Comma 3 4 7 3 2" xfId="21453" xr:uid="{31B22377-AC50-45A8-8AC0-863CA36B747A}"/>
    <cellStyle name="Comma 3 4 7 4" xfId="14973" xr:uid="{377D3E51-C25E-4683-B738-73CD0462BF90}"/>
    <cellStyle name="Comma 3 4 8" xfId="3549" xr:uid="{4F1F62EC-4ECF-45E0-8FA8-9D48D5AE6C16}"/>
    <cellStyle name="Comma 3 4 8 2" xfId="10029" xr:uid="{4B5F353E-1BFC-41F1-B11A-BC61F7459D0B}"/>
    <cellStyle name="Comma 3 4 8 2 2" xfId="22989" xr:uid="{1CAF81D6-B9C5-48B6-8839-CC8CAFB293ED}"/>
    <cellStyle name="Comma 3 4 8 3" xfId="16509" xr:uid="{0E17C4D1-4E8C-4226-986F-63E475E383B1}"/>
    <cellStyle name="Comma 3 4 9" xfId="477" xr:uid="{56799E0D-C86D-4EC2-9B60-1D261FDFF636}"/>
    <cellStyle name="Comma 3 4 9 2" xfId="6957" xr:uid="{D326F13D-733B-44A7-929F-9EEA04AB2B33}"/>
    <cellStyle name="Comma 3 4 9 2 2" xfId="19917" xr:uid="{72741E57-341D-4380-BAC3-061F1721795E}"/>
    <cellStyle name="Comma 3 4 9 3" xfId="13437" xr:uid="{F4651EA6-FCFF-4DDC-BA7C-D7043599355E}"/>
    <cellStyle name="Comma 3 5" xfId="287" xr:uid="{BE927D79-4574-45FE-B6E7-373AE626CD2E}"/>
    <cellStyle name="Comma 3 5 10" xfId="6779" xr:uid="{B0B1853A-A84F-4506-8593-32EC67B65F71}"/>
    <cellStyle name="Comma 3 5 10 2" xfId="19739" xr:uid="{2E7608F9-B585-4AF9-ACF5-A28DCF11A17B}"/>
    <cellStyle name="Comma 3 5 11" xfId="13259" xr:uid="{37888F76-68F9-4E17-B609-0637225CDD9E}"/>
    <cellStyle name="Comma 3 5 2" xfId="557" xr:uid="{F8718825-454F-41A7-A457-429F2D269C86}"/>
    <cellStyle name="Comma 3 5 2 2" xfId="749" xr:uid="{F1F98581-DB79-4F10-9685-ECADC1EF1B0C}"/>
    <cellStyle name="Comma 3 5 2 2 2" xfId="1133" xr:uid="{4415E1C0-4860-4E6A-AAF7-AB8235C68F4E}"/>
    <cellStyle name="Comma 3 5 2 2 2 2" xfId="1901" xr:uid="{CBD26B0E-A8FB-4F4B-9949-376B612CC1CC}"/>
    <cellStyle name="Comma 3 5 2 2 2 2 2" xfId="3437" xr:uid="{4F005840-13CA-4163-8C03-BA2D00AB220C}"/>
    <cellStyle name="Comma 3 5 2 2 2 2 2 2" xfId="6509" xr:uid="{ABCFB472-6B0B-409B-8F8F-0ECAA0541621}"/>
    <cellStyle name="Comma 3 5 2 2 2 2 2 2 2" xfId="12989" xr:uid="{16BFD170-F981-4E7B-BC43-09521113C8C4}"/>
    <cellStyle name="Comma 3 5 2 2 2 2 2 2 2 2" xfId="25949" xr:uid="{1133D8C0-2C2E-4FF9-BA09-C68B758BC5C4}"/>
    <cellStyle name="Comma 3 5 2 2 2 2 2 2 3" xfId="19469" xr:uid="{F4768BF0-47E7-4A99-B705-5D12DC847A0F}"/>
    <cellStyle name="Comma 3 5 2 2 2 2 2 3" xfId="9917" xr:uid="{57F3033C-4FA6-482A-AC40-AEA9B3FDA609}"/>
    <cellStyle name="Comma 3 5 2 2 2 2 2 3 2" xfId="22877" xr:uid="{B34A9539-A272-49CE-B064-38AA60E7D00D}"/>
    <cellStyle name="Comma 3 5 2 2 2 2 2 4" xfId="16397" xr:uid="{7D69AF90-407E-4AA0-9ADC-4161F55170D7}"/>
    <cellStyle name="Comma 3 5 2 2 2 2 3" xfId="4973" xr:uid="{5DA3D76A-3C32-484C-9B7E-417E57B3524F}"/>
    <cellStyle name="Comma 3 5 2 2 2 2 3 2" xfId="11453" xr:uid="{071C2E5F-1C1B-41D9-9517-2DFC9CBEE220}"/>
    <cellStyle name="Comma 3 5 2 2 2 2 3 2 2" xfId="24413" xr:uid="{59D0CFEC-E4B0-432B-AA25-3C568FF9B8E3}"/>
    <cellStyle name="Comma 3 5 2 2 2 2 3 3" xfId="17933" xr:uid="{8D1B0B3C-EA3F-4927-B736-87CF1D42C8C9}"/>
    <cellStyle name="Comma 3 5 2 2 2 2 4" xfId="8381" xr:uid="{6FB28520-B19F-40D8-BD02-BBF470BDA8F1}"/>
    <cellStyle name="Comma 3 5 2 2 2 2 4 2" xfId="21341" xr:uid="{C43EB517-EC81-469B-8F74-5C088B8DB4C1}"/>
    <cellStyle name="Comma 3 5 2 2 2 2 5" xfId="14861" xr:uid="{007A83FF-650F-44CC-8888-1A034ED09A6D}"/>
    <cellStyle name="Comma 3 5 2 2 2 3" xfId="2669" xr:uid="{5480F196-34BA-49BF-A872-2B5F99851CBA}"/>
    <cellStyle name="Comma 3 5 2 2 2 3 2" xfId="5741" xr:uid="{C179EB72-E0CC-4324-BBC7-79974237E73E}"/>
    <cellStyle name="Comma 3 5 2 2 2 3 2 2" xfId="12221" xr:uid="{67D48EBD-7BD9-406B-9C76-FD6555E6D2E8}"/>
    <cellStyle name="Comma 3 5 2 2 2 3 2 2 2" xfId="25181" xr:uid="{5169663E-9392-4F05-BF8E-424DD37FFBBA}"/>
    <cellStyle name="Comma 3 5 2 2 2 3 2 3" xfId="18701" xr:uid="{CFC6C305-0249-4D71-8CF8-DA6825DAE79A}"/>
    <cellStyle name="Comma 3 5 2 2 2 3 3" xfId="9149" xr:uid="{B19A3977-7FA7-4BCD-A6D0-31436D9C9B59}"/>
    <cellStyle name="Comma 3 5 2 2 2 3 3 2" xfId="22109" xr:uid="{A1DA0818-2135-46F4-B6D4-C4D039D27166}"/>
    <cellStyle name="Comma 3 5 2 2 2 3 4" xfId="15629" xr:uid="{ED547922-84A2-4109-AE53-74F0CEE8CF4A}"/>
    <cellStyle name="Comma 3 5 2 2 2 4" xfId="4205" xr:uid="{56D1B94D-D4C9-47FF-9AF9-67EAFF38D116}"/>
    <cellStyle name="Comma 3 5 2 2 2 4 2" xfId="10685" xr:uid="{5E1BA201-D5F3-46FD-9A46-8DC123FA45B5}"/>
    <cellStyle name="Comma 3 5 2 2 2 4 2 2" xfId="23645" xr:uid="{AD2163AB-6B24-4154-9CFD-4FF75A579229}"/>
    <cellStyle name="Comma 3 5 2 2 2 4 3" xfId="17165" xr:uid="{062D8000-4407-4CF1-9A0C-C1E5D1F9DF1A}"/>
    <cellStyle name="Comma 3 5 2 2 2 5" xfId="7613" xr:uid="{16260A1C-B9F9-43EC-A6B4-8FCFD0820531}"/>
    <cellStyle name="Comma 3 5 2 2 2 5 2" xfId="20573" xr:uid="{8862E914-209F-42CA-BFA5-2118033097B2}"/>
    <cellStyle name="Comma 3 5 2 2 2 6" xfId="14093" xr:uid="{7D265CF9-E536-4313-8EEA-47A2B1538636}"/>
    <cellStyle name="Comma 3 5 2 2 3" xfId="1517" xr:uid="{B12E2908-5137-49D9-A415-4268C39F4666}"/>
    <cellStyle name="Comma 3 5 2 2 3 2" xfId="3053" xr:uid="{7478325C-FBD7-4CCA-AB2B-020B8D3AC4FF}"/>
    <cellStyle name="Comma 3 5 2 2 3 2 2" xfId="6125" xr:uid="{016A0500-F21D-45DC-989A-59A22F476951}"/>
    <cellStyle name="Comma 3 5 2 2 3 2 2 2" xfId="12605" xr:uid="{3C0D3A4A-A9B4-4244-8DDA-2E046DBE412E}"/>
    <cellStyle name="Comma 3 5 2 2 3 2 2 2 2" xfId="25565" xr:uid="{EBDDCD3E-8B78-4A2E-8E9E-14012A856993}"/>
    <cellStyle name="Comma 3 5 2 2 3 2 2 3" xfId="19085" xr:uid="{CD3CAC93-00CC-4CED-BAFD-164F8A4ECF0B}"/>
    <cellStyle name="Comma 3 5 2 2 3 2 3" xfId="9533" xr:uid="{78C387AF-531F-47C8-A69D-91359E3D97D6}"/>
    <cellStyle name="Comma 3 5 2 2 3 2 3 2" xfId="22493" xr:uid="{B0A4803E-69B3-4D7C-804D-24D2D24C3540}"/>
    <cellStyle name="Comma 3 5 2 2 3 2 4" xfId="16013" xr:uid="{73946054-BF57-46BC-877D-CB7B7E86C3C0}"/>
    <cellStyle name="Comma 3 5 2 2 3 3" xfId="4589" xr:uid="{21623B51-F993-489E-9DD4-3FC2539BA3D8}"/>
    <cellStyle name="Comma 3 5 2 2 3 3 2" xfId="11069" xr:uid="{78341840-35DF-4019-8857-8A3F17029590}"/>
    <cellStyle name="Comma 3 5 2 2 3 3 2 2" xfId="24029" xr:uid="{5EFEEDDE-B5FD-42FD-8834-21616FBC86E9}"/>
    <cellStyle name="Comma 3 5 2 2 3 3 3" xfId="17549" xr:uid="{5C412896-575C-4EEA-AAAC-39CC72F0485C}"/>
    <cellStyle name="Comma 3 5 2 2 3 4" xfId="7997" xr:uid="{96B0C224-1DF2-4B57-9204-796C894D3A0E}"/>
    <cellStyle name="Comma 3 5 2 2 3 4 2" xfId="20957" xr:uid="{3D6F21E7-3EE1-43EE-AAE9-8AF651032D0B}"/>
    <cellStyle name="Comma 3 5 2 2 3 5" xfId="14477" xr:uid="{49808F22-D91B-40FE-9156-603620E5C77E}"/>
    <cellStyle name="Comma 3 5 2 2 4" xfId="2285" xr:uid="{A31EF462-161A-4340-8C1A-DBE736FB8722}"/>
    <cellStyle name="Comma 3 5 2 2 4 2" xfId="5357" xr:uid="{2D3D42DF-F267-49E7-8E26-7ABE456ADFE3}"/>
    <cellStyle name="Comma 3 5 2 2 4 2 2" xfId="11837" xr:uid="{DA9709BE-07BA-4E68-90D5-5F6AC2810A66}"/>
    <cellStyle name="Comma 3 5 2 2 4 2 2 2" xfId="24797" xr:uid="{A3B662ED-BF03-456E-8300-9C25EEE8B872}"/>
    <cellStyle name="Comma 3 5 2 2 4 2 3" xfId="18317" xr:uid="{435221C2-E61D-410F-815A-221C9E2FAC63}"/>
    <cellStyle name="Comma 3 5 2 2 4 3" xfId="8765" xr:uid="{CB60AFE3-5AEC-4A2F-9E48-D8CDBCE0177A}"/>
    <cellStyle name="Comma 3 5 2 2 4 3 2" xfId="21725" xr:uid="{63A7A762-F783-4118-AA71-CCDE0A289DD2}"/>
    <cellStyle name="Comma 3 5 2 2 4 4" xfId="15245" xr:uid="{7CBBA562-75D3-4332-93E0-1CFD26FB0A00}"/>
    <cellStyle name="Comma 3 5 2 2 5" xfId="3821" xr:uid="{CE610500-9EB5-4E22-AE0E-90CAFB6D17A0}"/>
    <cellStyle name="Comma 3 5 2 2 5 2" xfId="10301" xr:uid="{14585CBC-CBE5-435C-A68F-8F2BBC04DABE}"/>
    <cellStyle name="Comma 3 5 2 2 5 2 2" xfId="23261" xr:uid="{EB2E47B9-35F9-4ECD-AD51-8A8A2D7C4EE0}"/>
    <cellStyle name="Comma 3 5 2 2 5 3" xfId="16781" xr:uid="{A0F9CCD7-C904-494E-9BC2-9203B9DFEB9F}"/>
    <cellStyle name="Comma 3 5 2 2 6" xfId="7229" xr:uid="{D3803F20-8D2E-4DC4-896E-6A4B2D134E9A}"/>
    <cellStyle name="Comma 3 5 2 2 6 2" xfId="20189" xr:uid="{6C8F8264-4852-4A09-A7EA-17510A84FEBD}"/>
    <cellStyle name="Comma 3 5 2 2 7" xfId="13709" xr:uid="{BC921605-C4E3-4AB0-8EBF-0FFD4B96E3E2}"/>
    <cellStyle name="Comma 3 5 2 3" xfId="941" xr:uid="{C045BE60-882F-4FBF-AAC3-275B5C1ABE62}"/>
    <cellStyle name="Comma 3 5 2 3 2" xfId="1709" xr:uid="{D0D4AC5B-CF59-4C79-8700-FB5C9C0A874E}"/>
    <cellStyle name="Comma 3 5 2 3 2 2" xfId="3245" xr:uid="{42784038-234C-4783-ADE0-C99BE0AB3E6D}"/>
    <cellStyle name="Comma 3 5 2 3 2 2 2" xfId="6317" xr:uid="{EB0971C6-FEE2-4832-818A-CFC0BB7049BA}"/>
    <cellStyle name="Comma 3 5 2 3 2 2 2 2" xfId="12797" xr:uid="{7AE6C11F-D997-428D-80F9-EB97D0069F2D}"/>
    <cellStyle name="Comma 3 5 2 3 2 2 2 2 2" xfId="25757" xr:uid="{0ED7ABDD-AA23-439C-BBE1-9D7E37D1FB77}"/>
    <cellStyle name="Comma 3 5 2 3 2 2 2 3" xfId="19277" xr:uid="{130BB297-BC5A-4829-A3DB-E091714D645A}"/>
    <cellStyle name="Comma 3 5 2 3 2 2 3" xfId="9725" xr:uid="{183FEFAE-F0EA-4FED-892A-F54CF6BA2396}"/>
    <cellStyle name="Comma 3 5 2 3 2 2 3 2" xfId="22685" xr:uid="{78B65869-9F30-4361-9396-144310B2FC31}"/>
    <cellStyle name="Comma 3 5 2 3 2 2 4" xfId="16205" xr:uid="{EED7907D-5EB7-43C2-B090-A6E3AFD72BDE}"/>
    <cellStyle name="Comma 3 5 2 3 2 3" xfId="4781" xr:uid="{EDCBBE13-A9E3-4389-B4F0-60595C311F3B}"/>
    <cellStyle name="Comma 3 5 2 3 2 3 2" xfId="11261" xr:uid="{F425DC5D-E682-41AC-BE5E-0822D6B22373}"/>
    <cellStyle name="Comma 3 5 2 3 2 3 2 2" xfId="24221" xr:uid="{DC3F53FA-357D-473A-AA69-BF571D94C449}"/>
    <cellStyle name="Comma 3 5 2 3 2 3 3" xfId="17741" xr:uid="{449910D3-C4F1-4D27-9A60-F8A7221FD179}"/>
    <cellStyle name="Comma 3 5 2 3 2 4" xfId="8189" xr:uid="{ADB72ADF-6374-4258-BF30-EA29857704D3}"/>
    <cellStyle name="Comma 3 5 2 3 2 4 2" xfId="21149" xr:uid="{3D27E9E6-E66D-4FC3-A23E-63DFB117C4A9}"/>
    <cellStyle name="Comma 3 5 2 3 2 5" xfId="14669" xr:uid="{ABA1183A-05AC-451E-8AD2-E0AEA9BA2064}"/>
    <cellStyle name="Comma 3 5 2 3 3" xfId="2477" xr:uid="{B714585F-5017-4BEB-9C5E-0D29AE7CF14E}"/>
    <cellStyle name="Comma 3 5 2 3 3 2" xfId="5549" xr:uid="{3FD224F8-94D9-47C2-BB43-6961008B4871}"/>
    <cellStyle name="Comma 3 5 2 3 3 2 2" xfId="12029" xr:uid="{9814FB94-7F4A-4F4C-A297-C201BCD13C64}"/>
    <cellStyle name="Comma 3 5 2 3 3 2 2 2" xfId="24989" xr:uid="{FE54B15A-92B1-4BFA-B12E-31F6200535C4}"/>
    <cellStyle name="Comma 3 5 2 3 3 2 3" xfId="18509" xr:uid="{439FF0C0-ED0F-4CF9-8DD2-A8B15D5B6540}"/>
    <cellStyle name="Comma 3 5 2 3 3 3" xfId="8957" xr:uid="{548F3327-98C2-4F87-BEB4-A6FEA20782BF}"/>
    <cellStyle name="Comma 3 5 2 3 3 3 2" xfId="21917" xr:uid="{D0B91FC2-3C09-49FE-A1BC-DB973AACB0A1}"/>
    <cellStyle name="Comma 3 5 2 3 3 4" xfId="15437" xr:uid="{DD6D76A3-C3B9-470D-8902-652FA1C41495}"/>
    <cellStyle name="Comma 3 5 2 3 4" xfId="4013" xr:uid="{AFCBC8EC-2815-4A18-B3CD-3677EDAA0D4A}"/>
    <cellStyle name="Comma 3 5 2 3 4 2" xfId="10493" xr:uid="{280D02ED-DCA6-43D9-A163-4DFD77508DD3}"/>
    <cellStyle name="Comma 3 5 2 3 4 2 2" xfId="23453" xr:uid="{27D960EA-2498-4FD2-BD19-717EE6DC3837}"/>
    <cellStyle name="Comma 3 5 2 3 4 3" xfId="16973" xr:uid="{69380EFC-C87A-40B3-9E71-13B87A9CC5D0}"/>
    <cellStyle name="Comma 3 5 2 3 5" xfId="7421" xr:uid="{A4A6E8BC-6081-4ADB-9619-11EB09CB434F}"/>
    <cellStyle name="Comma 3 5 2 3 5 2" xfId="20381" xr:uid="{C5A12784-40E3-4C3D-8BB2-07BD02541B2F}"/>
    <cellStyle name="Comma 3 5 2 3 6" xfId="13901" xr:uid="{1BA2C832-2B37-4E81-AF53-4661CDE7EBBB}"/>
    <cellStyle name="Comma 3 5 2 4" xfId="1325" xr:uid="{1A00C36C-3828-4BCD-9BDC-EA82E8D73E0A}"/>
    <cellStyle name="Comma 3 5 2 4 2" xfId="2861" xr:uid="{46C11792-F537-43A4-9B92-E262F4750329}"/>
    <cellStyle name="Comma 3 5 2 4 2 2" xfId="5933" xr:uid="{8533693A-4073-4A65-BAC1-1E37D43FCAD9}"/>
    <cellStyle name="Comma 3 5 2 4 2 2 2" xfId="12413" xr:uid="{64943339-C1E6-429B-83A8-270319D27D96}"/>
    <cellStyle name="Comma 3 5 2 4 2 2 2 2" xfId="25373" xr:uid="{B0B7DAF3-1E8E-411F-BF9F-10E191085E9F}"/>
    <cellStyle name="Comma 3 5 2 4 2 2 3" xfId="18893" xr:uid="{A17BF127-7815-48D1-998F-06E1E15795BA}"/>
    <cellStyle name="Comma 3 5 2 4 2 3" xfId="9341" xr:uid="{862E8834-DA25-496F-A4A2-4786AEA27FD2}"/>
    <cellStyle name="Comma 3 5 2 4 2 3 2" xfId="22301" xr:uid="{FA684C4F-D795-4E09-BD27-589D7B888CDA}"/>
    <cellStyle name="Comma 3 5 2 4 2 4" xfId="15821" xr:uid="{34838110-9BC2-4DE3-8799-4EE81E5D9015}"/>
    <cellStyle name="Comma 3 5 2 4 3" xfId="4397" xr:uid="{F0C6BE76-50F1-41B8-9D29-FA7432BDC610}"/>
    <cellStyle name="Comma 3 5 2 4 3 2" xfId="10877" xr:uid="{7A59986D-4972-455E-97AD-50BEAF88CC40}"/>
    <cellStyle name="Comma 3 5 2 4 3 2 2" xfId="23837" xr:uid="{C41BDD2D-0A1F-40C4-8431-45F8FA093EAD}"/>
    <cellStyle name="Comma 3 5 2 4 3 3" xfId="17357" xr:uid="{DADDE126-F750-4B5A-8302-4BFF99274C8A}"/>
    <cellStyle name="Comma 3 5 2 4 4" xfId="7805" xr:uid="{8890828B-970F-4DF2-9D36-1E91C4ED5189}"/>
    <cellStyle name="Comma 3 5 2 4 4 2" xfId="20765" xr:uid="{11450C32-29C7-4827-969D-38504F47573D}"/>
    <cellStyle name="Comma 3 5 2 4 5" xfId="14285" xr:uid="{A7E2FE89-6A0E-42BC-B6AC-3D52B1000261}"/>
    <cellStyle name="Comma 3 5 2 5" xfId="2093" xr:uid="{E56B06F3-E614-43B0-BB1F-7CC7FD5CEB17}"/>
    <cellStyle name="Comma 3 5 2 5 2" xfId="5165" xr:uid="{2D2C9636-23FD-4FB6-AF2C-B8188DAC10D3}"/>
    <cellStyle name="Comma 3 5 2 5 2 2" xfId="11645" xr:uid="{7DB7B5F7-C9F1-4322-BA9B-7A7134F7711C}"/>
    <cellStyle name="Comma 3 5 2 5 2 2 2" xfId="24605" xr:uid="{9C679BCE-B86F-4ED7-A5D2-FC98D62EA441}"/>
    <cellStyle name="Comma 3 5 2 5 2 3" xfId="18125" xr:uid="{05DA9153-E3A3-454F-A611-A08CC6582903}"/>
    <cellStyle name="Comma 3 5 2 5 3" xfId="8573" xr:uid="{1A33171A-8880-40A5-BB9E-AB9002887639}"/>
    <cellStyle name="Comma 3 5 2 5 3 2" xfId="21533" xr:uid="{AB019E17-90D7-40D5-B8F7-518B2CC8CA8E}"/>
    <cellStyle name="Comma 3 5 2 5 4" xfId="15053" xr:uid="{79A6DDE4-3847-4995-88D3-A99A4B2E2A74}"/>
    <cellStyle name="Comma 3 5 2 6" xfId="3629" xr:uid="{B88D71B8-8CB8-4CE5-9F2B-8A60B86BC7E1}"/>
    <cellStyle name="Comma 3 5 2 6 2" xfId="10109" xr:uid="{6A892EAB-214E-4816-A1E6-A6125B7824CF}"/>
    <cellStyle name="Comma 3 5 2 6 2 2" xfId="23069" xr:uid="{9EA199BB-FEA0-4893-9EC3-F6F67A578B51}"/>
    <cellStyle name="Comma 3 5 2 6 3" xfId="16589" xr:uid="{E59D3FFD-6A89-464A-9908-2DD6971D7AFE}"/>
    <cellStyle name="Comma 3 5 2 7" xfId="7037" xr:uid="{A894DD5A-3384-4878-97A1-CABD638CAFA2}"/>
    <cellStyle name="Comma 3 5 2 7 2" xfId="19997" xr:uid="{9BA7E1A5-4FF5-4A97-80F2-3CB410C2F098}"/>
    <cellStyle name="Comma 3 5 2 8" xfId="13517" xr:uid="{D74148A1-6679-4BF2-B168-BCFF82A298EA}"/>
    <cellStyle name="Comma 3 5 3" xfId="621" xr:uid="{E0754EAA-D59C-4C9F-BB02-7E6F3CB4422F}"/>
    <cellStyle name="Comma 3 5 3 2" xfId="813" xr:uid="{BD22CAA1-08DF-4F60-BBF2-C25617A7577A}"/>
    <cellStyle name="Comma 3 5 3 2 2" xfId="1197" xr:uid="{56302A6B-AF3C-48D4-B615-4697251B3E90}"/>
    <cellStyle name="Comma 3 5 3 2 2 2" xfId="1965" xr:uid="{98DCE0A7-B9B6-48FE-9F4F-ECCA12BF5F24}"/>
    <cellStyle name="Comma 3 5 3 2 2 2 2" xfId="3501" xr:uid="{DD1DD366-D667-449E-8EF5-BC264EE43BF9}"/>
    <cellStyle name="Comma 3 5 3 2 2 2 2 2" xfId="6573" xr:uid="{9F4C7C1A-5933-4D31-A806-508CE612C5F4}"/>
    <cellStyle name="Comma 3 5 3 2 2 2 2 2 2" xfId="13053" xr:uid="{407B7AB1-3BFC-42CB-8A51-CBF3B49EE097}"/>
    <cellStyle name="Comma 3 5 3 2 2 2 2 2 2 2" xfId="26013" xr:uid="{CC33D869-0BF8-4FC8-A3D1-0F876DBE0E4E}"/>
    <cellStyle name="Comma 3 5 3 2 2 2 2 2 3" xfId="19533" xr:uid="{A33D53AC-6597-4642-AFCF-E6838C493D9D}"/>
    <cellStyle name="Comma 3 5 3 2 2 2 2 3" xfId="9981" xr:uid="{0E095FCB-73BD-425B-A9C4-B95E4D3E7FAC}"/>
    <cellStyle name="Comma 3 5 3 2 2 2 2 3 2" xfId="22941" xr:uid="{F03DC5C3-0C1F-4C02-899F-CC1BB6D096ED}"/>
    <cellStyle name="Comma 3 5 3 2 2 2 2 4" xfId="16461" xr:uid="{918E98F3-DDF0-41CE-87E7-A11EA00634FB}"/>
    <cellStyle name="Comma 3 5 3 2 2 2 3" xfId="5037" xr:uid="{8D69CE88-42D0-41EE-8937-B45B84BDE071}"/>
    <cellStyle name="Comma 3 5 3 2 2 2 3 2" xfId="11517" xr:uid="{60E5B7CC-B03B-4627-8B71-584D443FB499}"/>
    <cellStyle name="Comma 3 5 3 2 2 2 3 2 2" xfId="24477" xr:uid="{61D7C7CE-8F19-4B6B-A37F-98229FC87C23}"/>
    <cellStyle name="Comma 3 5 3 2 2 2 3 3" xfId="17997" xr:uid="{426AF996-C9D9-4C3D-A663-B70682E69350}"/>
    <cellStyle name="Comma 3 5 3 2 2 2 4" xfId="8445" xr:uid="{610F77B8-FCF2-4936-AB0C-89E5BD1E8FAC}"/>
    <cellStyle name="Comma 3 5 3 2 2 2 4 2" xfId="21405" xr:uid="{B34B84A6-685D-45E8-A350-56BA687A894C}"/>
    <cellStyle name="Comma 3 5 3 2 2 2 5" xfId="14925" xr:uid="{703BD509-648D-4FDF-B87F-1C006BB42581}"/>
    <cellStyle name="Comma 3 5 3 2 2 3" xfId="2733" xr:uid="{76D7BD31-174D-4569-AAB9-0409C6803F3E}"/>
    <cellStyle name="Comma 3 5 3 2 2 3 2" xfId="5805" xr:uid="{1D0B7DD9-F174-46F0-9820-E5D7E14C9182}"/>
    <cellStyle name="Comma 3 5 3 2 2 3 2 2" xfId="12285" xr:uid="{EB0DFD10-B9E4-4C11-8A46-3FFCE939F2AC}"/>
    <cellStyle name="Comma 3 5 3 2 2 3 2 2 2" xfId="25245" xr:uid="{FE6F8DD2-DCEB-4825-9377-2BBE2EDC77C0}"/>
    <cellStyle name="Comma 3 5 3 2 2 3 2 3" xfId="18765" xr:uid="{083EB6BA-5EA0-4BBA-9D55-131D49C8044B}"/>
    <cellStyle name="Comma 3 5 3 2 2 3 3" xfId="9213" xr:uid="{557CD6C8-9C35-46D3-B96A-836C9FAF30FF}"/>
    <cellStyle name="Comma 3 5 3 2 2 3 3 2" xfId="22173" xr:uid="{995BF841-ABBD-401D-AD39-FCBD30AC0770}"/>
    <cellStyle name="Comma 3 5 3 2 2 3 4" xfId="15693" xr:uid="{8DB6CEAD-E6FA-4345-95D8-B4EEC6583A4C}"/>
    <cellStyle name="Comma 3 5 3 2 2 4" xfId="4269" xr:uid="{98D676DB-160A-4358-9248-2DEB0EB81277}"/>
    <cellStyle name="Comma 3 5 3 2 2 4 2" xfId="10749" xr:uid="{326C9DF0-A46C-42C5-8F81-E1D8DEF0BBAF}"/>
    <cellStyle name="Comma 3 5 3 2 2 4 2 2" xfId="23709" xr:uid="{A06C7659-EFDD-48B1-B85B-FACE066A2A74}"/>
    <cellStyle name="Comma 3 5 3 2 2 4 3" xfId="17229" xr:uid="{E10D7CF9-2E4C-49BF-91DC-4D1CF92DF8A8}"/>
    <cellStyle name="Comma 3 5 3 2 2 5" xfId="7677" xr:uid="{5770BC87-923B-4F57-A67E-0E1E5363116F}"/>
    <cellStyle name="Comma 3 5 3 2 2 5 2" xfId="20637" xr:uid="{B9E06568-42A8-495E-996A-D9D8A83EEC0D}"/>
    <cellStyle name="Comma 3 5 3 2 2 6" xfId="14157" xr:uid="{9EBDCC9C-2192-4DFF-B1FE-E53F6C934B66}"/>
    <cellStyle name="Comma 3 5 3 2 3" xfId="1581" xr:uid="{9A3420F9-E662-46CB-A320-0FB52D5C6C18}"/>
    <cellStyle name="Comma 3 5 3 2 3 2" xfId="3117" xr:uid="{EED284BD-DCAF-4D0B-A824-22A5D746A612}"/>
    <cellStyle name="Comma 3 5 3 2 3 2 2" xfId="6189" xr:uid="{8A3379D2-3C3F-4FEB-BBA9-067314119F56}"/>
    <cellStyle name="Comma 3 5 3 2 3 2 2 2" xfId="12669" xr:uid="{3D82A9B1-5EB4-4A21-9ABE-23463590C2B7}"/>
    <cellStyle name="Comma 3 5 3 2 3 2 2 2 2" xfId="25629" xr:uid="{F54A1F5A-A235-43C7-9078-2067A03D38CC}"/>
    <cellStyle name="Comma 3 5 3 2 3 2 2 3" xfId="19149" xr:uid="{3E430936-45FA-400E-9785-9A7D3DBB280C}"/>
    <cellStyle name="Comma 3 5 3 2 3 2 3" xfId="9597" xr:uid="{01F17654-4D62-4657-AE50-6E3425A5D21D}"/>
    <cellStyle name="Comma 3 5 3 2 3 2 3 2" xfId="22557" xr:uid="{7CCD344E-17B4-47DA-A390-6DCBDB73A7F8}"/>
    <cellStyle name="Comma 3 5 3 2 3 2 4" xfId="16077" xr:uid="{D975FCD8-8353-4920-B4FD-F458E4842090}"/>
    <cellStyle name="Comma 3 5 3 2 3 3" xfId="4653" xr:uid="{0E0EF859-EBF5-47D7-B64D-72DE7A1F8BF8}"/>
    <cellStyle name="Comma 3 5 3 2 3 3 2" xfId="11133" xr:uid="{746B7B22-4A5F-497D-A4DD-3F675C81BAAF}"/>
    <cellStyle name="Comma 3 5 3 2 3 3 2 2" xfId="24093" xr:uid="{EF3CAE66-946A-448D-8555-F8B13A71171D}"/>
    <cellStyle name="Comma 3 5 3 2 3 3 3" xfId="17613" xr:uid="{5DCDC536-5979-40D6-8DDC-EC2F38BB82AF}"/>
    <cellStyle name="Comma 3 5 3 2 3 4" xfId="8061" xr:uid="{AFE8A94E-E2F9-4D7B-85E9-6E5EBAA717BF}"/>
    <cellStyle name="Comma 3 5 3 2 3 4 2" xfId="21021" xr:uid="{FED31CC0-CC2C-4A20-8F59-449FC4F0761F}"/>
    <cellStyle name="Comma 3 5 3 2 3 5" xfId="14541" xr:uid="{B01130B8-4455-46B0-AB87-8B8C5F0115DA}"/>
    <cellStyle name="Comma 3 5 3 2 4" xfId="2349" xr:uid="{39BC02BF-1B79-4913-ADCE-6B14195C57C9}"/>
    <cellStyle name="Comma 3 5 3 2 4 2" xfId="5421" xr:uid="{34AE4479-34B0-42B2-A5DF-4B7DEB807A89}"/>
    <cellStyle name="Comma 3 5 3 2 4 2 2" xfId="11901" xr:uid="{3BDD3E37-3353-4F9B-B1A1-2DF787369C08}"/>
    <cellStyle name="Comma 3 5 3 2 4 2 2 2" xfId="24861" xr:uid="{EB319921-459D-4125-9B67-5942E0AA1BB4}"/>
    <cellStyle name="Comma 3 5 3 2 4 2 3" xfId="18381" xr:uid="{FE0730B8-CC86-4FEC-B822-7C5D7BB821C1}"/>
    <cellStyle name="Comma 3 5 3 2 4 3" xfId="8829" xr:uid="{CB822B47-5994-4778-A05C-6B3C4311F5A8}"/>
    <cellStyle name="Comma 3 5 3 2 4 3 2" xfId="21789" xr:uid="{19FA11F0-58F2-4C81-9656-249A84FFE9FD}"/>
    <cellStyle name="Comma 3 5 3 2 4 4" xfId="15309" xr:uid="{EEB3C8C6-C3B4-4185-98FB-FEAA538C2B55}"/>
    <cellStyle name="Comma 3 5 3 2 5" xfId="3885" xr:uid="{05E90ACC-7E21-48D4-AFF9-D39AFF6B8407}"/>
    <cellStyle name="Comma 3 5 3 2 5 2" xfId="10365" xr:uid="{BB9357BC-6CDD-4183-A25D-40E57D18B8F4}"/>
    <cellStyle name="Comma 3 5 3 2 5 2 2" xfId="23325" xr:uid="{C609901C-8962-465B-AE0A-84A0DC9C1EEF}"/>
    <cellStyle name="Comma 3 5 3 2 5 3" xfId="16845" xr:uid="{DE2BE214-CA2F-4F1F-8C1C-AF414916EC40}"/>
    <cellStyle name="Comma 3 5 3 2 6" xfId="7293" xr:uid="{C9C94AD9-7B1D-4B16-8C99-C4D932A79C42}"/>
    <cellStyle name="Comma 3 5 3 2 6 2" xfId="20253" xr:uid="{5CA2F0A5-EB2A-4A11-928A-CF8D2AC47243}"/>
    <cellStyle name="Comma 3 5 3 2 7" xfId="13773" xr:uid="{8C0DA8DA-AEED-4EA8-93FF-83702C19E086}"/>
    <cellStyle name="Comma 3 5 3 3" xfId="1005" xr:uid="{F284734E-483D-4527-AF77-5FFD2CE1B267}"/>
    <cellStyle name="Comma 3 5 3 3 2" xfId="1773" xr:uid="{D2F2AF35-7039-4CF6-BF1F-FA1C0F79EE4B}"/>
    <cellStyle name="Comma 3 5 3 3 2 2" xfId="3309" xr:uid="{F25DDAE4-7F96-4835-8259-C0DDF9EB3C95}"/>
    <cellStyle name="Comma 3 5 3 3 2 2 2" xfId="6381" xr:uid="{A333BC75-9988-4E5B-9FA3-77E05D30B0BD}"/>
    <cellStyle name="Comma 3 5 3 3 2 2 2 2" xfId="12861" xr:uid="{EF107793-C1E9-43BD-95E3-3A5B94DD9698}"/>
    <cellStyle name="Comma 3 5 3 3 2 2 2 2 2" xfId="25821" xr:uid="{498C4AB8-7323-4C52-BC33-E4DD49E4C8E3}"/>
    <cellStyle name="Comma 3 5 3 3 2 2 2 3" xfId="19341" xr:uid="{4F2F9F4C-8490-491B-840A-AAC8004173C6}"/>
    <cellStyle name="Comma 3 5 3 3 2 2 3" xfId="9789" xr:uid="{41B425D9-162D-4D54-A219-E36FF1571A27}"/>
    <cellStyle name="Comma 3 5 3 3 2 2 3 2" xfId="22749" xr:uid="{4F4EED3E-5A1F-46EB-8AC9-45D26BB8C538}"/>
    <cellStyle name="Comma 3 5 3 3 2 2 4" xfId="16269" xr:uid="{E850396C-6CDC-4F16-993A-FC7B41E5FCAA}"/>
    <cellStyle name="Comma 3 5 3 3 2 3" xfId="4845" xr:uid="{0A51EE16-08B0-4EB0-874F-A71DB12E4643}"/>
    <cellStyle name="Comma 3 5 3 3 2 3 2" xfId="11325" xr:uid="{6766FC30-9DC2-4D75-802C-6746DDA775E1}"/>
    <cellStyle name="Comma 3 5 3 3 2 3 2 2" xfId="24285" xr:uid="{54D82DCC-6CC6-4B9A-AABD-CA3AF772CB81}"/>
    <cellStyle name="Comma 3 5 3 3 2 3 3" xfId="17805" xr:uid="{A781BB00-CCEE-4579-93BA-90F305188849}"/>
    <cellStyle name="Comma 3 5 3 3 2 4" xfId="8253" xr:uid="{FAF12E01-86D9-4C04-95A4-A92CD255E591}"/>
    <cellStyle name="Comma 3 5 3 3 2 4 2" xfId="21213" xr:uid="{49CC1702-A439-4BC8-89C4-BCE6D80ACE93}"/>
    <cellStyle name="Comma 3 5 3 3 2 5" xfId="14733" xr:uid="{749FBEB4-E451-4A96-BD3C-7BD2717DC45C}"/>
    <cellStyle name="Comma 3 5 3 3 3" xfId="2541" xr:uid="{3D5E6D3E-0AFA-47FA-9CA2-E83933F0C028}"/>
    <cellStyle name="Comma 3 5 3 3 3 2" xfId="5613" xr:uid="{1CD6AF95-C471-4C2D-A824-4E074EC61F66}"/>
    <cellStyle name="Comma 3 5 3 3 3 2 2" xfId="12093" xr:uid="{82B06C44-9F66-4C69-A9B4-A3132F861616}"/>
    <cellStyle name="Comma 3 5 3 3 3 2 2 2" xfId="25053" xr:uid="{D27A9123-D988-4894-8C92-779B9D1C487A}"/>
    <cellStyle name="Comma 3 5 3 3 3 2 3" xfId="18573" xr:uid="{BFB9C8DD-9064-4A42-B44D-39CC6AEEB775}"/>
    <cellStyle name="Comma 3 5 3 3 3 3" xfId="9021" xr:uid="{EE1CD80E-3320-4D14-BFE7-10F62C3ACAB6}"/>
    <cellStyle name="Comma 3 5 3 3 3 3 2" xfId="21981" xr:uid="{D7AAC43F-EB5A-4331-9BD1-D1166EA9EE25}"/>
    <cellStyle name="Comma 3 5 3 3 3 4" xfId="15501" xr:uid="{38B58C00-3C52-493C-BEA0-892FEC7652DE}"/>
    <cellStyle name="Comma 3 5 3 3 4" xfId="4077" xr:uid="{B7E0A639-E8CE-490B-848E-E57E22735167}"/>
    <cellStyle name="Comma 3 5 3 3 4 2" xfId="10557" xr:uid="{994E4654-54AD-42A5-B9EE-77F12A4BFC1D}"/>
    <cellStyle name="Comma 3 5 3 3 4 2 2" xfId="23517" xr:uid="{D907960D-F12A-4EB3-B934-33380E062EE5}"/>
    <cellStyle name="Comma 3 5 3 3 4 3" xfId="17037" xr:uid="{B20302F2-D586-472A-8EE2-BE5865DE0CD0}"/>
    <cellStyle name="Comma 3 5 3 3 5" xfId="7485" xr:uid="{E052C3AE-2E4A-4C85-B177-D43D47C64A17}"/>
    <cellStyle name="Comma 3 5 3 3 5 2" xfId="20445" xr:uid="{9C2A4161-9F5B-4B6A-9D54-00FF3113885C}"/>
    <cellStyle name="Comma 3 5 3 3 6" xfId="13965" xr:uid="{EF3496E6-BD16-4A8F-94FA-F30C606412C0}"/>
    <cellStyle name="Comma 3 5 3 4" xfId="1389" xr:uid="{99F05D02-ED2F-4101-A2BB-D001A4388569}"/>
    <cellStyle name="Comma 3 5 3 4 2" xfId="2925" xr:uid="{390A966F-DD7C-45C9-8457-913A97BDBAC2}"/>
    <cellStyle name="Comma 3 5 3 4 2 2" xfId="5997" xr:uid="{6288F900-E932-4E17-A44D-B397D202346A}"/>
    <cellStyle name="Comma 3 5 3 4 2 2 2" xfId="12477" xr:uid="{99143843-9C56-43B3-84D1-1B39C21C12D9}"/>
    <cellStyle name="Comma 3 5 3 4 2 2 2 2" xfId="25437" xr:uid="{AC3E1CF7-3A0F-44C6-8F40-7844696E5400}"/>
    <cellStyle name="Comma 3 5 3 4 2 2 3" xfId="18957" xr:uid="{C07584C7-4349-4138-ADE9-A6938F5818ED}"/>
    <cellStyle name="Comma 3 5 3 4 2 3" xfId="9405" xr:uid="{280542DB-A0C1-41D5-A1FB-76830A0C86D0}"/>
    <cellStyle name="Comma 3 5 3 4 2 3 2" xfId="22365" xr:uid="{23469F18-A8FC-4E8F-A51E-761FF02E57AE}"/>
    <cellStyle name="Comma 3 5 3 4 2 4" xfId="15885" xr:uid="{48F1F0C2-F816-4B9A-AF95-9F38A0CFC4A2}"/>
    <cellStyle name="Comma 3 5 3 4 3" xfId="4461" xr:uid="{A3760917-71BB-4454-B802-C3FC45CE59BA}"/>
    <cellStyle name="Comma 3 5 3 4 3 2" xfId="10941" xr:uid="{1556FE3D-1219-432D-82B0-3FA831E3FBC8}"/>
    <cellStyle name="Comma 3 5 3 4 3 2 2" xfId="23901" xr:uid="{515627D4-193C-49DC-A49F-2964D7B395A5}"/>
    <cellStyle name="Comma 3 5 3 4 3 3" xfId="17421" xr:uid="{42173721-C2C0-4F59-A948-7B85DCA6C5D8}"/>
    <cellStyle name="Comma 3 5 3 4 4" xfId="7869" xr:uid="{6DBF58C4-0B3A-441B-A7AD-56FCE82D1AEF}"/>
    <cellStyle name="Comma 3 5 3 4 4 2" xfId="20829" xr:uid="{5C5BA990-FA2F-4E36-B1A4-EB689CA4733B}"/>
    <cellStyle name="Comma 3 5 3 4 5" xfId="14349" xr:uid="{5510F18B-628E-428F-8F01-4AD6CD112852}"/>
    <cellStyle name="Comma 3 5 3 5" xfId="2157" xr:uid="{B95EE115-13D9-4428-8FC0-9055535E64C7}"/>
    <cellStyle name="Comma 3 5 3 5 2" xfId="5229" xr:uid="{A54CE1BA-4C2F-4D84-B54C-F78F8F8A533D}"/>
    <cellStyle name="Comma 3 5 3 5 2 2" xfId="11709" xr:uid="{78092B9B-D40F-494E-B987-F5B7E4578418}"/>
    <cellStyle name="Comma 3 5 3 5 2 2 2" xfId="24669" xr:uid="{5B2712EC-2080-44A3-8010-E775000100BF}"/>
    <cellStyle name="Comma 3 5 3 5 2 3" xfId="18189" xr:uid="{798B816A-1957-467B-AEF7-630876CEDC4D}"/>
    <cellStyle name="Comma 3 5 3 5 3" xfId="8637" xr:uid="{DEE2AA89-6CA7-4BD9-8B48-9020DBB91F73}"/>
    <cellStyle name="Comma 3 5 3 5 3 2" xfId="21597" xr:uid="{90FDCC7E-D3E9-4724-BA5A-EDE35AAF09E4}"/>
    <cellStyle name="Comma 3 5 3 5 4" xfId="15117" xr:uid="{68925BF7-0695-4BB0-92B1-71DF3E887C07}"/>
    <cellStyle name="Comma 3 5 3 6" xfId="3693" xr:uid="{671612EE-75AE-48B9-A0C4-61D40829F074}"/>
    <cellStyle name="Comma 3 5 3 6 2" xfId="10173" xr:uid="{DB44B9DD-8B8D-4980-8648-E519CA2224D7}"/>
    <cellStyle name="Comma 3 5 3 6 2 2" xfId="23133" xr:uid="{CF3C8977-DB28-43E0-A41B-112CB50D196A}"/>
    <cellStyle name="Comma 3 5 3 6 3" xfId="16653" xr:uid="{0E8EA15D-A949-494C-9963-DBB6B43260F9}"/>
    <cellStyle name="Comma 3 5 3 7" xfId="7101" xr:uid="{B2DFB5A5-6241-419E-A59F-A0B02B1E55C7}"/>
    <cellStyle name="Comma 3 5 3 7 2" xfId="20061" xr:uid="{FD1FBEC2-DBA7-476E-82EB-BEC0018CC7D7}"/>
    <cellStyle name="Comma 3 5 3 8" xfId="13581" xr:uid="{5CE81C6B-004D-46E7-9CD8-1B9C2BE25FC3}"/>
    <cellStyle name="Comma 3 5 4" xfId="685" xr:uid="{68566798-52ED-4A7D-B3C2-1935E379788E}"/>
    <cellStyle name="Comma 3 5 4 2" xfId="1069" xr:uid="{4727034A-AF37-4FFD-955C-1052FE2EC868}"/>
    <cellStyle name="Comma 3 5 4 2 2" xfId="1837" xr:uid="{A7A7CEE8-5F1C-468D-B28C-35CD1E32798F}"/>
    <cellStyle name="Comma 3 5 4 2 2 2" xfId="3373" xr:uid="{2B4B5229-07CD-4A0E-8638-68BE05A192D8}"/>
    <cellStyle name="Comma 3 5 4 2 2 2 2" xfId="6445" xr:uid="{A3BB8D66-8903-4CCA-AFC6-A227D263028D}"/>
    <cellStyle name="Comma 3 5 4 2 2 2 2 2" xfId="12925" xr:uid="{38169386-58A4-4183-90E6-E41426DAFE9D}"/>
    <cellStyle name="Comma 3 5 4 2 2 2 2 2 2" xfId="25885" xr:uid="{8346B94A-B7A7-4B1A-90F9-8211E1CF7C7B}"/>
    <cellStyle name="Comma 3 5 4 2 2 2 2 3" xfId="19405" xr:uid="{B8FFF554-53F1-4482-837D-B8BAA9019098}"/>
    <cellStyle name="Comma 3 5 4 2 2 2 3" xfId="9853" xr:uid="{584DA032-C22E-4F03-810C-131040ED87D2}"/>
    <cellStyle name="Comma 3 5 4 2 2 2 3 2" xfId="22813" xr:uid="{F2F8E555-F62B-4A8F-B403-C38CE7EDFCBB}"/>
    <cellStyle name="Comma 3 5 4 2 2 2 4" xfId="16333" xr:uid="{EAC10BE7-8BD3-4DC9-AC6F-22109254E7EF}"/>
    <cellStyle name="Comma 3 5 4 2 2 3" xfId="4909" xr:uid="{AE82578E-5108-4AD6-86D0-80463A24E1AE}"/>
    <cellStyle name="Comma 3 5 4 2 2 3 2" xfId="11389" xr:uid="{C9390181-E0A3-4038-A77C-3A43B1025F39}"/>
    <cellStyle name="Comma 3 5 4 2 2 3 2 2" xfId="24349" xr:uid="{4BCE8365-6A4D-4947-98BD-6A165404CC8F}"/>
    <cellStyle name="Comma 3 5 4 2 2 3 3" xfId="17869" xr:uid="{2FAB3A9F-393B-4B02-8AF3-F43AC759328E}"/>
    <cellStyle name="Comma 3 5 4 2 2 4" xfId="8317" xr:uid="{4E5F43AB-5329-4AEB-B441-3D41694398B8}"/>
    <cellStyle name="Comma 3 5 4 2 2 4 2" xfId="21277" xr:uid="{A6646574-4018-4783-8D06-A4F32B689510}"/>
    <cellStyle name="Comma 3 5 4 2 2 5" xfId="14797" xr:uid="{5A661BCD-8807-427E-94CA-B738F8AC87B7}"/>
    <cellStyle name="Comma 3 5 4 2 3" xfId="2605" xr:uid="{619DD238-456D-4592-86CB-5FCD76FBDE91}"/>
    <cellStyle name="Comma 3 5 4 2 3 2" xfId="5677" xr:uid="{9A6261FA-42AE-44B9-9F89-A53A74A8DB56}"/>
    <cellStyle name="Comma 3 5 4 2 3 2 2" xfId="12157" xr:uid="{6B16572D-2CAA-4022-9D51-2696F61F4BC1}"/>
    <cellStyle name="Comma 3 5 4 2 3 2 2 2" xfId="25117" xr:uid="{FC7B5C06-720B-40B3-9736-7DAD952263F4}"/>
    <cellStyle name="Comma 3 5 4 2 3 2 3" xfId="18637" xr:uid="{81B08C74-25A9-45D4-904F-4A3B1C7D6BCB}"/>
    <cellStyle name="Comma 3 5 4 2 3 3" xfId="9085" xr:uid="{032905AA-1ECE-4626-BCA6-4875D0D19DD3}"/>
    <cellStyle name="Comma 3 5 4 2 3 3 2" xfId="22045" xr:uid="{3BDDC28F-3631-4165-ABDB-6407AEE19871}"/>
    <cellStyle name="Comma 3 5 4 2 3 4" xfId="15565" xr:uid="{F053FD58-CDB9-4C2E-B413-591413784AD4}"/>
    <cellStyle name="Comma 3 5 4 2 4" xfId="4141" xr:uid="{E6B53DF3-0F35-4532-81C6-92AC40BE80BD}"/>
    <cellStyle name="Comma 3 5 4 2 4 2" xfId="10621" xr:uid="{2BB1940B-AC20-41F5-9EE5-D66A000E4ECF}"/>
    <cellStyle name="Comma 3 5 4 2 4 2 2" xfId="23581" xr:uid="{F3F45A4C-4EE3-4B42-8913-5260A84635C6}"/>
    <cellStyle name="Comma 3 5 4 2 4 3" xfId="17101" xr:uid="{93301E3A-C7F8-4DC9-BDF5-15441D9FA0E1}"/>
    <cellStyle name="Comma 3 5 4 2 5" xfId="7549" xr:uid="{FCF59A93-AFE0-4E08-A5AA-0442CF8E7909}"/>
    <cellStyle name="Comma 3 5 4 2 5 2" xfId="20509" xr:uid="{36DBEDFE-2391-49EB-A69F-50E14AC6DD09}"/>
    <cellStyle name="Comma 3 5 4 2 6" xfId="14029" xr:uid="{1A39A684-5065-4158-9A7F-1A987FA8CAD9}"/>
    <cellStyle name="Comma 3 5 4 3" xfId="1453" xr:uid="{12B2DBC0-5F23-4041-B093-442F6C170435}"/>
    <cellStyle name="Comma 3 5 4 3 2" xfId="2989" xr:uid="{DB161447-8596-402A-A4C3-E73DAE520E84}"/>
    <cellStyle name="Comma 3 5 4 3 2 2" xfId="6061" xr:uid="{6BC4590B-CAE6-4265-B2FE-3F59EF8DD20E}"/>
    <cellStyle name="Comma 3 5 4 3 2 2 2" xfId="12541" xr:uid="{EF713338-6C6D-4A69-B2BB-C271DF7CFB94}"/>
    <cellStyle name="Comma 3 5 4 3 2 2 2 2" xfId="25501" xr:uid="{92A51130-0FF8-4CD8-92D6-818FD513C0AB}"/>
    <cellStyle name="Comma 3 5 4 3 2 2 3" xfId="19021" xr:uid="{16B2BC54-2C8D-4F3A-8C9E-D39FB8258FA0}"/>
    <cellStyle name="Comma 3 5 4 3 2 3" xfId="9469" xr:uid="{E9253BB2-AB87-44E9-BD52-6BCCB06FD1CD}"/>
    <cellStyle name="Comma 3 5 4 3 2 3 2" xfId="22429" xr:uid="{F49DC7E3-F141-4F0F-8AED-4ACA0034F5EB}"/>
    <cellStyle name="Comma 3 5 4 3 2 4" xfId="15949" xr:uid="{94D1CDC7-2747-4D68-BEFC-46E406859932}"/>
    <cellStyle name="Comma 3 5 4 3 3" xfId="4525" xr:uid="{947EE7A6-3507-4E39-82BD-DC4523994D76}"/>
    <cellStyle name="Comma 3 5 4 3 3 2" xfId="11005" xr:uid="{8A985BFC-A0A4-4596-B14B-134293994D2D}"/>
    <cellStyle name="Comma 3 5 4 3 3 2 2" xfId="23965" xr:uid="{BBA1A2AC-48A8-437D-A11C-74819B1812CD}"/>
    <cellStyle name="Comma 3 5 4 3 3 3" xfId="17485" xr:uid="{86CAADED-6F62-489E-9279-AA3F41600D80}"/>
    <cellStyle name="Comma 3 5 4 3 4" xfId="7933" xr:uid="{C690AC21-5957-4240-A724-7741A36FA5C6}"/>
    <cellStyle name="Comma 3 5 4 3 4 2" xfId="20893" xr:uid="{055F5CCB-CC01-4AED-A3BD-BD052A4560AB}"/>
    <cellStyle name="Comma 3 5 4 3 5" xfId="14413" xr:uid="{970A58A0-9C3A-40DA-ACFF-2E22DF6B37B6}"/>
    <cellStyle name="Comma 3 5 4 4" xfId="2221" xr:uid="{38B7FABE-4A55-4AA6-9E07-60E8B37ED17B}"/>
    <cellStyle name="Comma 3 5 4 4 2" xfId="5293" xr:uid="{AB19F552-EED3-4935-B482-F1072A575FAD}"/>
    <cellStyle name="Comma 3 5 4 4 2 2" xfId="11773" xr:uid="{A3D9E9CD-D819-407B-9330-6F93900B907D}"/>
    <cellStyle name="Comma 3 5 4 4 2 2 2" xfId="24733" xr:uid="{69B55EDC-78E1-45C1-8834-5DD9FEA95103}"/>
    <cellStyle name="Comma 3 5 4 4 2 3" xfId="18253" xr:uid="{312AEA93-51A1-4B3D-A300-D0354B7CB393}"/>
    <cellStyle name="Comma 3 5 4 4 3" xfId="8701" xr:uid="{17334AC0-B559-4BA5-B34B-E24DAC6723D4}"/>
    <cellStyle name="Comma 3 5 4 4 3 2" xfId="21661" xr:uid="{2F061071-E541-4C3E-A391-2F0730CED350}"/>
    <cellStyle name="Comma 3 5 4 4 4" xfId="15181" xr:uid="{DFB52DDC-DCD6-49E7-BE96-F9F50B03581D}"/>
    <cellStyle name="Comma 3 5 4 5" xfId="3757" xr:uid="{42609E7E-B430-44ED-81E1-BF3BB93FDF60}"/>
    <cellStyle name="Comma 3 5 4 5 2" xfId="10237" xr:uid="{A4012B72-EDF5-40A3-8F83-E5D0543A0249}"/>
    <cellStyle name="Comma 3 5 4 5 2 2" xfId="23197" xr:uid="{791181A9-21BB-4C40-B6EA-00C3AF998260}"/>
    <cellStyle name="Comma 3 5 4 5 3" xfId="16717" xr:uid="{35473F68-8930-47E0-A7A2-94D28CA36198}"/>
    <cellStyle name="Comma 3 5 4 6" xfId="7165" xr:uid="{51553918-CABE-4FCC-A046-82188F24EFF6}"/>
    <cellStyle name="Comma 3 5 4 6 2" xfId="20125" xr:uid="{53E70339-A7B7-443E-B31E-A0BC274EDFDE}"/>
    <cellStyle name="Comma 3 5 4 7" xfId="13645" xr:uid="{78C445D7-49A4-4AF5-B29B-3943AC90C59F}"/>
    <cellStyle name="Comma 3 5 5" xfId="877" xr:uid="{011C88C5-0848-4DE6-9432-775814995E84}"/>
    <cellStyle name="Comma 3 5 5 2" xfId="1645" xr:uid="{6A6D1990-C77D-45AB-9170-FC429397C386}"/>
    <cellStyle name="Comma 3 5 5 2 2" xfId="3181" xr:uid="{C2FE57CB-6232-419E-9558-2D01059BCDA4}"/>
    <cellStyle name="Comma 3 5 5 2 2 2" xfId="6253" xr:uid="{CAC250E2-693F-45B5-AF39-643DD84CE9F6}"/>
    <cellStyle name="Comma 3 5 5 2 2 2 2" xfId="12733" xr:uid="{DC2588E0-120D-4894-89B5-C80855B6E71F}"/>
    <cellStyle name="Comma 3 5 5 2 2 2 2 2" xfId="25693" xr:uid="{C643FA94-65AE-47D8-A4D2-4B742D596345}"/>
    <cellStyle name="Comma 3 5 5 2 2 2 3" xfId="19213" xr:uid="{201A50BF-F38A-4521-BD1D-B6DABF6BC445}"/>
    <cellStyle name="Comma 3 5 5 2 2 3" xfId="9661" xr:uid="{DD0C8CE6-971C-4FE0-A083-2F1C50EA5B7C}"/>
    <cellStyle name="Comma 3 5 5 2 2 3 2" xfId="22621" xr:uid="{15665CF0-4BB6-4F80-8AC1-056BBDFB84CC}"/>
    <cellStyle name="Comma 3 5 5 2 2 4" xfId="16141" xr:uid="{F0B7A4F8-BB5D-4EBC-8E93-D6B4DE92BC70}"/>
    <cellStyle name="Comma 3 5 5 2 3" xfId="4717" xr:uid="{9E721BEF-6EE0-4280-8D34-E9D12B284A80}"/>
    <cellStyle name="Comma 3 5 5 2 3 2" xfId="11197" xr:uid="{FB6A2C47-1252-410F-8ED1-9A266D04C808}"/>
    <cellStyle name="Comma 3 5 5 2 3 2 2" xfId="24157" xr:uid="{5DA72705-05DE-4989-AA2A-35C91ADA46B0}"/>
    <cellStyle name="Comma 3 5 5 2 3 3" xfId="17677" xr:uid="{DA931142-C4F8-4728-AE89-456ACF90FDA5}"/>
    <cellStyle name="Comma 3 5 5 2 4" xfId="8125" xr:uid="{3CEA2A14-4D7F-4A4A-9446-238CCF0E94C6}"/>
    <cellStyle name="Comma 3 5 5 2 4 2" xfId="21085" xr:uid="{5173D72D-C4FE-4F30-B97E-468CE5E3A799}"/>
    <cellStyle name="Comma 3 5 5 2 5" xfId="14605" xr:uid="{E4C68A26-10C8-4474-A9E3-DEB4D8F8C0F2}"/>
    <cellStyle name="Comma 3 5 5 3" xfId="2413" xr:uid="{644D9497-5B2A-493F-A5BA-D5332BD077FA}"/>
    <cellStyle name="Comma 3 5 5 3 2" xfId="5485" xr:uid="{7AE7BECD-1D7C-49F0-BB70-07327D134D8F}"/>
    <cellStyle name="Comma 3 5 5 3 2 2" xfId="11965" xr:uid="{112B3FD5-793F-4162-9607-1A93617CB9D6}"/>
    <cellStyle name="Comma 3 5 5 3 2 2 2" xfId="24925" xr:uid="{CFF6C2F9-3060-4105-98B4-CDB6604D5A7A}"/>
    <cellStyle name="Comma 3 5 5 3 2 3" xfId="18445" xr:uid="{DAFA1CD1-6ACE-404B-8AC0-A6AAA1C00864}"/>
    <cellStyle name="Comma 3 5 5 3 3" xfId="8893" xr:uid="{B64F23D4-E206-4C1A-AC89-B34019913107}"/>
    <cellStyle name="Comma 3 5 5 3 3 2" xfId="21853" xr:uid="{2C167236-E94F-4A2B-AB81-A87029065EEE}"/>
    <cellStyle name="Comma 3 5 5 3 4" xfId="15373" xr:uid="{787ED0FB-5E63-4E03-927C-77E0878BD814}"/>
    <cellStyle name="Comma 3 5 5 4" xfId="3949" xr:uid="{D7CB79A5-20E9-4838-84A7-BAB21AB754AC}"/>
    <cellStyle name="Comma 3 5 5 4 2" xfId="10429" xr:uid="{BE99478D-53E3-47D3-B7ED-1D38425646DA}"/>
    <cellStyle name="Comma 3 5 5 4 2 2" xfId="23389" xr:uid="{F02E447E-193D-4846-9BB3-95F9AD349D89}"/>
    <cellStyle name="Comma 3 5 5 4 3" xfId="16909" xr:uid="{68C3FA95-671F-4082-BE03-52D8403EFE96}"/>
    <cellStyle name="Comma 3 5 5 5" xfId="7357" xr:uid="{268EC832-51FE-4BE2-BD82-F18C5191C48B}"/>
    <cellStyle name="Comma 3 5 5 5 2" xfId="20317" xr:uid="{BB60D26F-D577-4415-9FE5-AB7769137975}"/>
    <cellStyle name="Comma 3 5 5 6" xfId="13837" xr:uid="{42094399-B492-4DAD-95F6-6D0879097921}"/>
    <cellStyle name="Comma 3 5 6" xfId="1261" xr:uid="{958ECDEB-8EA9-49E5-8F71-A25D70E641FA}"/>
    <cellStyle name="Comma 3 5 6 2" xfId="2797" xr:uid="{DA00C64D-99ED-4202-80D8-D444AD11FBC0}"/>
    <cellStyle name="Comma 3 5 6 2 2" xfId="5869" xr:uid="{91BCE5A2-F0B6-427A-A216-300780FBF084}"/>
    <cellStyle name="Comma 3 5 6 2 2 2" xfId="12349" xr:uid="{00133E7F-620A-42A0-A207-932D386EE758}"/>
    <cellStyle name="Comma 3 5 6 2 2 2 2" xfId="25309" xr:uid="{A23298F2-4792-4ABD-9E93-C2AFBACBDD3B}"/>
    <cellStyle name="Comma 3 5 6 2 2 3" xfId="18829" xr:uid="{61AC9B9F-9F29-42DD-ABE7-671AC8983EDC}"/>
    <cellStyle name="Comma 3 5 6 2 3" xfId="9277" xr:uid="{FEC62496-A8C2-402E-B074-E76DFDEB7105}"/>
    <cellStyle name="Comma 3 5 6 2 3 2" xfId="22237" xr:uid="{A549A791-9299-4F7D-B7C9-CAE2E52EDDEA}"/>
    <cellStyle name="Comma 3 5 6 2 4" xfId="15757" xr:uid="{7702818E-10A2-4A48-A0BE-4EEA393C5E8E}"/>
    <cellStyle name="Comma 3 5 6 3" xfId="4333" xr:uid="{CBB76013-A900-4C36-B9E3-1BFC708871CB}"/>
    <cellStyle name="Comma 3 5 6 3 2" xfId="10813" xr:uid="{7E49339B-0BA2-49BF-81AE-136A7D41EF1D}"/>
    <cellStyle name="Comma 3 5 6 3 2 2" xfId="23773" xr:uid="{3B58A230-A874-433A-A265-3105D8FE73B0}"/>
    <cellStyle name="Comma 3 5 6 3 3" xfId="17293" xr:uid="{BF642227-8964-4B0E-93AF-ECE7CC8CBB0C}"/>
    <cellStyle name="Comma 3 5 6 4" xfId="7741" xr:uid="{D1A6B143-AF6A-452E-9496-76BA051FC4C3}"/>
    <cellStyle name="Comma 3 5 6 4 2" xfId="20701" xr:uid="{136A25A1-4C0F-41C4-9560-44806E745D70}"/>
    <cellStyle name="Comma 3 5 6 5" xfId="14221" xr:uid="{76A2D45C-0F4C-4A0D-89D9-B4E78235D7D7}"/>
    <cellStyle name="Comma 3 5 7" xfId="2029" xr:uid="{5E6D33A4-E638-4AFE-802B-92A14425B5EA}"/>
    <cellStyle name="Comma 3 5 7 2" xfId="5101" xr:uid="{3D6E66E7-92CD-4297-BD04-0B67EFE44FBF}"/>
    <cellStyle name="Comma 3 5 7 2 2" xfId="11581" xr:uid="{9926693A-3A93-49A8-8E2E-116D82639ACB}"/>
    <cellStyle name="Comma 3 5 7 2 2 2" xfId="24541" xr:uid="{3F817DAD-BD4A-404D-BE40-61F1B5D2168C}"/>
    <cellStyle name="Comma 3 5 7 2 3" xfId="18061" xr:uid="{1DC162F4-CFB8-4C01-A500-8A7CA445D23D}"/>
    <cellStyle name="Comma 3 5 7 3" xfId="8509" xr:uid="{6FD29ED3-3B7E-4555-B47E-D161DCB82529}"/>
    <cellStyle name="Comma 3 5 7 3 2" xfId="21469" xr:uid="{611EA9F2-A7C2-475F-BA6D-5826A7431E82}"/>
    <cellStyle name="Comma 3 5 7 4" xfId="14989" xr:uid="{5EE8CB86-CFDF-4DAD-90DC-868A12E932DA}"/>
    <cellStyle name="Comma 3 5 8" xfId="3565" xr:uid="{F81D68C4-B3E2-464A-AA40-6BB056D14933}"/>
    <cellStyle name="Comma 3 5 8 2" xfId="10045" xr:uid="{98640141-1D24-4821-84B4-776225583BE1}"/>
    <cellStyle name="Comma 3 5 8 2 2" xfId="23005" xr:uid="{0F79791F-41D4-4785-A921-116B76BC8785}"/>
    <cellStyle name="Comma 3 5 8 3" xfId="16525" xr:uid="{BE354386-9081-48B2-ACF9-F9E6C1026D00}"/>
    <cellStyle name="Comma 3 5 9" xfId="493" xr:uid="{8D054F3C-50C2-416D-ACF9-D06BF3BA2F16}"/>
    <cellStyle name="Comma 3 5 9 2" xfId="6973" xr:uid="{DE9409B4-FF53-49A7-B6C5-CE5C266FAAB7}"/>
    <cellStyle name="Comma 3 5 9 2 2" xfId="19933" xr:uid="{A631E5BB-AA61-4859-B43F-30F1C5C07182}"/>
    <cellStyle name="Comma 3 5 9 3" xfId="13453" xr:uid="{4C379857-39EF-458E-ADA6-1EDA9BB025A7}"/>
    <cellStyle name="Comma 3 6" xfId="509" xr:uid="{566A7984-92CF-44D5-9442-7B8513CB6DAD}"/>
    <cellStyle name="Comma 3 6 10" xfId="13469" xr:uid="{04B94A3D-7513-4780-AB80-F3EE6012B24A}"/>
    <cellStyle name="Comma 3 6 2" xfId="573" xr:uid="{A7D6BB47-283D-4BD9-8F13-C8CCEE012107}"/>
    <cellStyle name="Comma 3 6 2 2" xfId="765" xr:uid="{478CD5FA-EC8C-471B-8C8C-D03AADAB2A31}"/>
    <cellStyle name="Comma 3 6 2 2 2" xfId="1149" xr:uid="{3F1BFD1F-1141-475F-B041-E1E6BA6631EB}"/>
    <cellStyle name="Comma 3 6 2 2 2 2" xfId="1917" xr:uid="{13F9FF2F-9C88-46A4-9BC0-6D5C58D6D3D6}"/>
    <cellStyle name="Comma 3 6 2 2 2 2 2" xfId="3453" xr:uid="{58B3D0C6-1D6C-49D9-8341-FE65DBE8114D}"/>
    <cellStyle name="Comma 3 6 2 2 2 2 2 2" xfId="6525" xr:uid="{53689009-03DC-4A69-8B7D-E9525E1071D7}"/>
    <cellStyle name="Comma 3 6 2 2 2 2 2 2 2" xfId="13005" xr:uid="{BCD95342-F735-4D2D-BB29-B83F110D553E}"/>
    <cellStyle name="Comma 3 6 2 2 2 2 2 2 2 2" xfId="25965" xr:uid="{D3A46D1D-0658-4423-9718-5823830B8723}"/>
    <cellStyle name="Comma 3 6 2 2 2 2 2 2 3" xfId="19485" xr:uid="{879DF8A5-D07D-461C-B21B-A85184DC97F9}"/>
    <cellStyle name="Comma 3 6 2 2 2 2 2 3" xfId="9933" xr:uid="{99E02A23-D7CA-452A-ADE6-3E9934B8D0A6}"/>
    <cellStyle name="Comma 3 6 2 2 2 2 2 3 2" xfId="22893" xr:uid="{6B35231D-D831-41E8-866B-B469787C894F}"/>
    <cellStyle name="Comma 3 6 2 2 2 2 2 4" xfId="16413" xr:uid="{5DFBF07C-E61C-4591-A61B-A8305565D99C}"/>
    <cellStyle name="Comma 3 6 2 2 2 2 3" xfId="4989" xr:uid="{94D86913-F57D-4ED1-814F-23D3CBA2CC82}"/>
    <cellStyle name="Comma 3 6 2 2 2 2 3 2" xfId="11469" xr:uid="{093E8D8A-5335-4D62-8EAA-802706CD12D6}"/>
    <cellStyle name="Comma 3 6 2 2 2 2 3 2 2" xfId="24429" xr:uid="{B00C7942-A0AE-43F9-A6E5-B0DA49E7C67E}"/>
    <cellStyle name="Comma 3 6 2 2 2 2 3 3" xfId="17949" xr:uid="{E7764B9C-E34C-472A-B83F-E0526321CB75}"/>
    <cellStyle name="Comma 3 6 2 2 2 2 4" xfId="8397" xr:uid="{BE4D1AA7-C822-43C9-8CFE-5BE1DE7F6F33}"/>
    <cellStyle name="Comma 3 6 2 2 2 2 4 2" xfId="21357" xr:uid="{3A636A2D-9FAA-4BA0-8793-2B4162D49DEF}"/>
    <cellStyle name="Comma 3 6 2 2 2 2 5" xfId="14877" xr:uid="{AA73EFBE-3621-4428-9228-EEB07D65D76A}"/>
    <cellStyle name="Comma 3 6 2 2 2 3" xfId="2685" xr:uid="{D214EFD3-EC53-4758-84E6-692E1281C7F5}"/>
    <cellStyle name="Comma 3 6 2 2 2 3 2" xfId="5757" xr:uid="{0553276A-D5CC-48C7-B7D8-19558567D626}"/>
    <cellStyle name="Comma 3 6 2 2 2 3 2 2" xfId="12237" xr:uid="{E06860BB-D224-4A7D-8913-396A2CCCC0CA}"/>
    <cellStyle name="Comma 3 6 2 2 2 3 2 2 2" xfId="25197" xr:uid="{52AF6F8F-52F8-48F1-B37E-B8EC7A6A1B58}"/>
    <cellStyle name="Comma 3 6 2 2 2 3 2 3" xfId="18717" xr:uid="{6C7861CE-1887-4765-B378-0DBB9A786936}"/>
    <cellStyle name="Comma 3 6 2 2 2 3 3" xfId="9165" xr:uid="{2745CF9E-B1B1-4556-821C-DDACB60CDD65}"/>
    <cellStyle name="Comma 3 6 2 2 2 3 3 2" xfId="22125" xr:uid="{9EAA779C-8D47-48DC-83DE-F0B6B7E5C231}"/>
    <cellStyle name="Comma 3 6 2 2 2 3 4" xfId="15645" xr:uid="{7A56CEBE-4D09-4D9F-97BA-660F58A6CCAC}"/>
    <cellStyle name="Comma 3 6 2 2 2 4" xfId="4221" xr:uid="{631269C8-A5CE-4FDB-89D6-002A8B93CBDF}"/>
    <cellStyle name="Comma 3 6 2 2 2 4 2" xfId="10701" xr:uid="{526D8531-A14B-4979-A368-04584A6FE80A}"/>
    <cellStyle name="Comma 3 6 2 2 2 4 2 2" xfId="23661" xr:uid="{862B9743-861D-489B-9228-9DEC9235F2E8}"/>
    <cellStyle name="Comma 3 6 2 2 2 4 3" xfId="17181" xr:uid="{9E7EC6C5-2C10-49AD-A631-5C977888CF40}"/>
    <cellStyle name="Comma 3 6 2 2 2 5" xfId="7629" xr:uid="{0A1DC1E7-72BA-43DE-ACB6-DC754D4F729C}"/>
    <cellStyle name="Comma 3 6 2 2 2 5 2" xfId="20589" xr:uid="{6347123A-E24D-4B42-BF51-37DE901AEFB2}"/>
    <cellStyle name="Comma 3 6 2 2 2 6" xfId="14109" xr:uid="{8D2E7BCC-3507-49FA-A6C9-CF011BCDA286}"/>
    <cellStyle name="Comma 3 6 2 2 3" xfId="1533" xr:uid="{D67BCEAC-85AA-404B-A931-FB91D8E3BAC3}"/>
    <cellStyle name="Comma 3 6 2 2 3 2" xfId="3069" xr:uid="{BC3C92DB-2B20-4501-BD06-96980B421060}"/>
    <cellStyle name="Comma 3 6 2 2 3 2 2" xfId="6141" xr:uid="{64CB0D1F-F7E5-445A-A3C4-D8CB86573B6A}"/>
    <cellStyle name="Comma 3 6 2 2 3 2 2 2" xfId="12621" xr:uid="{082D3351-6938-4453-B6B8-41447523BEDC}"/>
    <cellStyle name="Comma 3 6 2 2 3 2 2 2 2" xfId="25581" xr:uid="{F941AF04-0308-4929-9031-5A78F6132B61}"/>
    <cellStyle name="Comma 3 6 2 2 3 2 2 3" xfId="19101" xr:uid="{4BCBD7D5-2AC5-46A7-9495-C25F6AF874A1}"/>
    <cellStyle name="Comma 3 6 2 2 3 2 3" xfId="9549" xr:uid="{A99BDD2E-3736-4C9F-A19B-3C3F96A26E73}"/>
    <cellStyle name="Comma 3 6 2 2 3 2 3 2" xfId="22509" xr:uid="{45CCECAE-9C14-416C-BA79-EFD62A6AE5C9}"/>
    <cellStyle name="Comma 3 6 2 2 3 2 4" xfId="16029" xr:uid="{7470F8D7-A6DE-43A8-965D-B70A9DED1E71}"/>
    <cellStyle name="Comma 3 6 2 2 3 3" xfId="4605" xr:uid="{2F38900D-3186-4552-A237-9339848CBE7F}"/>
    <cellStyle name="Comma 3 6 2 2 3 3 2" xfId="11085" xr:uid="{78573905-4A65-4507-8EE8-807E3575B1B6}"/>
    <cellStyle name="Comma 3 6 2 2 3 3 2 2" xfId="24045" xr:uid="{5163A305-1553-4C6F-917D-E40DA5F44931}"/>
    <cellStyle name="Comma 3 6 2 2 3 3 3" xfId="17565" xr:uid="{12ED7849-AE08-4A85-8194-03C8298C3AF5}"/>
    <cellStyle name="Comma 3 6 2 2 3 4" xfId="8013" xr:uid="{A6750000-159E-4B46-B33A-FB1D1D5C153A}"/>
    <cellStyle name="Comma 3 6 2 2 3 4 2" xfId="20973" xr:uid="{52186486-3036-4B48-8EC9-47D2376E8B67}"/>
    <cellStyle name="Comma 3 6 2 2 3 5" xfId="14493" xr:uid="{361A99A0-7E59-4811-B684-85B863423CBB}"/>
    <cellStyle name="Comma 3 6 2 2 4" xfId="2301" xr:uid="{E1674D73-D838-433B-AFB0-B26329004350}"/>
    <cellStyle name="Comma 3 6 2 2 4 2" xfId="5373" xr:uid="{D058A448-6E2E-4486-B90D-CAEB9A53189C}"/>
    <cellStyle name="Comma 3 6 2 2 4 2 2" xfId="11853" xr:uid="{E1AEDF6D-5EE9-4167-8E88-B510D74F033B}"/>
    <cellStyle name="Comma 3 6 2 2 4 2 2 2" xfId="24813" xr:uid="{6F0EC412-6E0D-47B1-8246-4DFA60430880}"/>
    <cellStyle name="Comma 3 6 2 2 4 2 3" xfId="18333" xr:uid="{861E1A61-6D76-4F6F-9629-CF4278061D1B}"/>
    <cellStyle name="Comma 3 6 2 2 4 3" xfId="8781" xr:uid="{4F4015D9-EE26-4B72-B058-5BB54F6816A4}"/>
    <cellStyle name="Comma 3 6 2 2 4 3 2" xfId="21741" xr:uid="{9371CEB7-42DA-438C-801E-35206FC523D5}"/>
    <cellStyle name="Comma 3 6 2 2 4 4" xfId="15261" xr:uid="{49279E1D-B896-4A56-98C7-7F0D14AB1B1C}"/>
    <cellStyle name="Comma 3 6 2 2 5" xfId="3837" xr:uid="{FE8D45C1-CD2E-4455-B810-B613BCF9B265}"/>
    <cellStyle name="Comma 3 6 2 2 5 2" xfId="10317" xr:uid="{830879B2-970F-4E36-90E5-436F20D12028}"/>
    <cellStyle name="Comma 3 6 2 2 5 2 2" xfId="23277" xr:uid="{24C82D38-7B3A-42BA-9199-18823EA017C9}"/>
    <cellStyle name="Comma 3 6 2 2 5 3" xfId="16797" xr:uid="{661191B3-5FB8-4A43-9D8B-B4F06D9C44BF}"/>
    <cellStyle name="Comma 3 6 2 2 6" xfId="7245" xr:uid="{04B4F271-8BA0-4ED5-BB8B-95A0F6175885}"/>
    <cellStyle name="Comma 3 6 2 2 6 2" xfId="20205" xr:uid="{451F904B-D8E2-408D-93A8-DD2A9027C92C}"/>
    <cellStyle name="Comma 3 6 2 2 7" xfId="13725" xr:uid="{F73CC610-52CD-49DB-9C61-36D6A25F79E0}"/>
    <cellStyle name="Comma 3 6 2 3" xfId="957" xr:uid="{D8CE6E3B-EE2E-4F60-BFC1-522BFCB6C0A5}"/>
    <cellStyle name="Comma 3 6 2 3 2" xfId="1725" xr:uid="{99C1CF14-3CCF-4312-AA14-BB7E0369E897}"/>
    <cellStyle name="Comma 3 6 2 3 2 2" xfId="3261" xr:uid="{741B4F99-24F4-42E7-9B61-19147781E247}"/>
    <cellStyle name="Comma 3 6 2 3 2 2 2" xfId="6333" xr:uid="{9571D463-68F1-45F8-B220-1FCB614290FF}"/>
    <cellStyle name="Comma 3 6 2 3 2 2 2 2" xfId="12813" xr:uid="{B883C680-F26A-44F3-B443-298B38C9B6F0}"/>
    <cellStyle name="Comma 3 6 2 3 2 2 2 2 2" xfId="25773" xr:uid="{6A871DBA-188F-4B46-8C19-49BCB6753508}"/>
    <cellStyle name="Comma 3 6 2 3 2 2 2 3" xfId="19293" xr:uid="{40F5A4F3-5F95-4582-A05D-5AB884192CCC}"/>
    <cellStyle name="Comma 3 6 2 3 2 2 3" xfId="9741" xr:uid="{1CCFD994-F902-42B5-9873-33FC8702BB90}"/>
    <cellStyle name="Comma 3 6 2 3 2 2 3 2" xfId="22701" xr:uid="{2C9FD851-1AE5-4B5B-8527-64878B07ADA9}"/>
    <cellStyle name="Comma 3 6 2 3 2 2 4" xfId="16221" xr:uid="{C3B201C7-19B2-4C92-9109-959B20C3A218}"/>
    <cellStyle name="Comma 3 6 2 3 2 3" xfId="4797" xr:uid="{E09E44EE-D91F-427D-B2E0-2ABEC9DAF7AC}"/>
    <cellStyle name="Comma 3 6 2 3 2 3 2" xfId="11277" xr:uid="{789558B1-F310-49B2-A984-186949D98586}"/>
    <cellStyle name="Comma 3 6 2 3 2 3 2 2" xfId="24237" xr:uid="{7EEF60A9-9511-4EC8-AD93-BDFDA95EA957}"/>
    <cellStyle name="Comma 3 6 2 3 2 3 3" xfId="17757" xr:uid="{52DB5E29-A875-4B29-A7C2-876F337FC121}"/>
    <cellStyle name="Comma 3 6 2 3 2 4" xfId="8205" xr:uid="{18D17227-C1A7-4A0F-B087-5984F40D742A}"/>
    <cellStyle name="Comma 3 6 2 3 2 4 2" xfId="21165" xr:uid="{EF768A4C-63A4-483B-AF17-9412977C0576}"/>
    <cellStyle name="Comma 3 6 2 3 2 5" xfId="14685" xr:uid="{5A301363-FE7E-4F32-BD82-A27609A8A162}"/>
    <cellStyle name="Comma 3 6 2 3 3" xfId="2493" xr:uid="{82FC0307-C3F8-4C10-AC99-3168CEBE8AC4}"/>
    <cellStyle name="Comma 3 6 2 3 3 2" xfId="5565" xr:uid="{A4874BF0-500F-4C56-B950-50A9FF2E3B69}"/>
    <cellStyle name="Comma 3 6 2 3 3 2 2" xfId="12045" xr:uid="{25E4159C-AB56-474B-8E6D-67DBA2C22E78}"/>
    <cellStyle name="Comma 3 6 2 3 3 2 2 2" xfId="25005" xr:uid="{A265B2BA-8D46-46DE-8B34-37AE5BBFE80E}"/>
    <cellStyle name="Comma 3 6 2 3 3 2 3" xfId="18525" xr:uid="{B740710A-7EF7-43AC-82A3-B38FBD954AAE}"/>
    <cellStyle name="Comma 3 6 2 3 3 3" xfId="8973" xr:uid="{98E7A50D-B6DA-4334-BD60-860ADB801E5D}"/>
    <cellStyle name="Comma 3 6 2 3 3 3 2" xfId="21933" xr:uid="{4CE30DC9-95DC-47F1-A6AE-D5B4FFC1722B}"/>
    <cellStyle name="Comma 3 6 2 3 3 4" xfId="15453" xr:uid="{F4526BB6-EB71-45E0-B17A-97054FAF3E9B}"/>
    <cellStyle name="Comma 3 6 2 3 4" xfId="4029" xr:uid="{9EA4FF20-8F3E-436B-92A3-169CEBAAC263}"/>
    <cellStyle name="Comma 3 6 2 3 4 2" xfId="10509" xr:uid="{684DD69A-B82E-491C-97AD-3349BD1349A6}"/>
    <cellStyle name="Comma 3 6 2 3 4 2 2" xfId="23469" xr:uid="{601D4751-E375-410C-B455-45FE25087433}"/>
    <cellStyle name="Comma 3 6 2 3 4 3" xfId="16989" xr:uid="{FB4D75AB-7AD1-401A-954F-752EF2174DEB}"/>
    <cellStyle name="Comma 3 6 2 3 5" xfId="7437" xr:uid="{6AC3E639-0C09-44B3-991E-E62F63FAEE35}"/>
    <cellStyle name="Comma 3 6 2 3 5 2" xfId="20397" xr:uid="{72A206D1-D1E5-42A4-AA3B-9C281D09494A}"/>
    <cellStyle name="Comma 3 6 2 3 6" xfId="13917" xr:uid="{1CBB20CF-8AD7-4567-997F-0A4528969E9D}"/>
    <cellStyle name="Comma 3 6 2 4" xfId="1341" xr:uid="{5EECA061-C083-48D4-8FC3-998F17B1286B}"/>
    <cellStyle name="Comma 3 6 2 4 2" xfId="2877" xr:uid="{86314277-071A-4639-A2D5-B746687C91B5}"/>
    <cellStyle name="Comma 3 6 2 4 2 2" xfId="5949" xr:uid="{F05F30C9-CADE-45C2-B979-1BE27D83F550}"/>
    <cellStyle name="Comma 3 6 2 4 2 2 2" xfId="12429" xr:uid="{C62E18AA-2610-410C-A48C-0D5B111581D1}"/>
    <cellStyle name="Comma 3 6 2 4 2 2 2 2" xfId="25389" xr:uid="{7C29436A-613C-4BEE-86CF-DAB3FFAA8C90}"/>
    <cellStyle name="Comma 3 6 2 4 2 2 3" xfId="18909" xr:uid="{25614A5F-4805-4A66-AEF5-72FD3EB6BD8E}"/>
    <cellStyle name="Comma 3 6 2 4 2 3" xfId="9357" xr:uid="{9FF63382-5CF1-4CA6-A5BF-AE86F3DAACDA}"/>
    <cellStyle name="Comma 3 6 2 4 2 3 2" xfId="22317" xr:uid="{28202A36-4E2C-4454-AF5E-9F1711AD091E}"/>
    <cellStyle name="Comma 3 6 2 4 2 4" xfId="15837" xr:uid="{9F5CF9B5-A4D5-4590-93C4-C3D2A2BBCBD5}"/>
    <cellStyle name="Comma 3 6 2 4 3" xfId="4413" xr:uid="{10433A4C-DF5F-4DB9-9EAC-6B1377AF4296}"/>
    <cellStyle name="Comma 3 6 2 4 3 2" xfId="10893" xr:uid="{DD091272-5E89-48CA-BD0C-F9468F618A0F}"/>
    <cellStyle name="Comma 3 6 2 4 3 2 2" xfId="23853" xr:uid="{9955D243-84E8-47FD-A090-2C2399869FF7}"/>
    <cellStyle name="Comma 3 6 2 4 3 3" xfId="17373" xr:uid="{AC23009E-D26B-40C6-9382-1E9D59BE98B0}"/>
    <cellStyle name="Comma 3 6 2 4 4" xfId="7821" xr:uid="{69730213-03F3-4C56-AF45-7190B766DE4D}"/>
    <cellStyle name="Comma 3 6 2 4 4 2" xfId="20781" xr:uid="{78E9D3F5-38AB-41F3-A26A-0ECE86D02035}"/>
    <cellStyle name="Comma 3 6 2 4 5" xfId="14301" xr:uid="{F2414971-4477-4D8F-AAE9-3E7FEC458D07}"/>
    <cellStyle name="Comma 3 6 2 5" xfId="2109" xr:uid="{AE97F012-2760-48E6-BD90-CABDCA21170A}"/>
    <cellStyle name="Comma 3 6 2 5 2" xfId="5181" xr:uid="{8465020B-E135-4051-ADE8-C9D5D460ED20}"/>
    <cellStyle name="Comma 3 6 2 5 2 2" xfId="11661" xr:uid="{DE1D4205-6FBE-47D2-B08D-D04E37D7157A}"/>
    <cellStyle name="Comma 3 6 2 5 2 2 2" xfId="24621" xr:uid="{6C23815A-D39D-4CD3-AA65-E54DA56492A2}"/>
    <cellStyle name="Comma 3 6 2 5 2 3" xfId="18141" xr:uid="{94243B09-5714-48FB-AB07-F75F7DD8E9BC}"/>
    <cellStyle name="Comma 3 6 2 5 3" xfId="8589" xr:uid="{2582797A-26FC-4BA4-BAA6-229C275DE3BB}"/>
    <cellStyle name="Comma 3 6 2 5 3 2" xfId="21549" xr:uid="{BFBF626C-613F-4959-8830-CBAD2EB34735}"/>
    <cellStyle name="Comma 3 6 2 5 4" xfId="15069" xr:uid="{E607B46C-1CE2-4FA7-B760-147DB1BB4C1D}"/>
    <cellStyle name="Comma 3 6 2 6" xfId="3645" xr:uid="{A6FC59AD-8A0A-4C74-A6B2-D4442D206657}"/>
    <cellStyle name="Comma 3 6 2 6 2" xfId="10125" xr:uid="{AC24A55B-639F-49E4-8345-A1B2022226C0}"/>
    <cellStyle name="Comma 3 6 2 6 2 2" xfId="23085" xr:uid="{03148848-6218-44CA-AB06-B13F31389038}"/>
    <cellStyle name="Comma 3 6 2 6 3" xfId="16605" xr:uid="{353454C9-CA33-4D37-ADA6-377A911F7BCB}"/>
    <cellStyle name="Comma 3 6 2 7" xfId="7053" xr:uid="{A2CF0C3A-AF12-47B7-90C8-AE79AA3B64B0}"/>
    <cellStyle name="Comma 3 6 2 7 2" xfId="20013" xr:uid="{D519334B-2FB4-4DBA-BA22-D1273CE490E1}"/>
    <cellStyle name="Comma 3 6 2 8" xfId="13533" xr:uid="{29947CB1-196B-428A-9165-868F66C3CF35}"/>
    <cellStyle name="Comma 3 6 3" xfId="637" xr:uid="{5C430AB0-4162-4C95-BCA6-A7C024AA5DE6}"/>
    <cellStyle name="Comma 3 6 3 2" xfId="829" xr:uid="{30CF408D-5E6F-4054-A81E-2AC22730CB19}"/>
    <cellStyle name="Comma 3 6 3 2 2" xfId="1213" xr:uid="{1134EC61-27A9-42A2-9103-ABA93B04D958}"/>
    <cellStyle name="Comma 3 6 3 2 2 2" xfId="1981" xr:uid="{59BAB43E-253C-4E86-BACD-7969468C374F}"/>
    <cellStyle name="Comma 3 6 3 2 2 2 2" xfId="3517" xr:uid="{62C20455-4968-4EA5-8674-AB509A455403}"/>
    <cellStyle name="Comma 3 6 3 2 2 2 2 2" xfId="6589" xr:uid="{E650E1FB-4580-4E55-B1C1-555F617B8251}"/>
    <cellStyle name="Comma 3 6 3 2 2 2 2 2 2" xfId="13069" xr:uid="{B549BFFC-E455-4BB9-A9F4-B91D3BE969DE}"/>
    <cellStyle name="Comma 3 6 3 2 2 2 2 2 2 2" xfId="26029" xr:uid="{E3F06E0D-AC5B-400C-BF88-0909CD94525F}"/>
    <cellStyle name="Comma 3 6 3 2 2 2 2 2 3" xfId="19549" xr:uid="{603A0C82-D030-476F-A7DB-91D8126AAF06}"/>
    <cellStyle name="Comma 3 6 3 2 2 2 2 3" xfId="9997" xr:uid="{9CA41DF2-E90F-44BE-AA94-1C2E7B91534C}"/>
    <cellStyle name="Comma 3 6 3 2 2 2 2 3 2" xfId="22957" xr:uid="{0241C1D9-502B-4583-B178-38C4143CE131}"/>
    <cellStyle name="Comma 3 6 3 2 2 2 2 4" xfId="16477" xr:uid="{88E6D0B1-2580-4386-827F-2EAB297BD866}"/>
    <cellStyle name="Comma 3 6 3 2 2 2 3" xfId="5053" xr:uid="{D5FFC7A7-936A-4743-8D00-E7930FFBE93F}"/>
    <cellStyle name="Comma 3 6 3 2 2 2 3 2" xfId="11533" xr:uid="{1153571F-2363-4493-996A-0377C1BB35D2}"/>
    <cellStyle name="Comma 3 6 3 2 2 2 3 2 2" xfId="24493" xr:uid="{7953EAA1-56F0-4F87-AC3C-DD492B1BF60D}"/>
    <cellStyle name="Comma 3 6 3 2 2 2 3 3" xfId="18013" xr:uid="{209CDF2F-6F5F-4431-9A46-357864360B0E}"/>
    <cellStyle name="Comma 3 6 3 2 2 2 4" xfId="8461" xr:uid="{8C31B4F3-92C9-4EA4-B8C2-5E5CD3209D31}"/>
    <cellStyle name="Comma 3 6 3 2 2 2 4 2" xfId="21421" xr:uid="{D2CEEF6A-4576-4CAA-B6AA-F3736FF0EC71}"/>
    <cellStyle name="Comma 3 6 3 2 2 2 5" xfId="14941" xr:uid="{D1CE35C0-8CD9-4F9E-AFBE-CEDE37A6655E}"/>
    <cellStyle name="Comma 3 6 3 2 2 3" xfId="2749" xr:uid="{BBC356BB-60F1-4B46-BB4F-F221C35C25BF}"/>
    <cellStyle name="Comma 3 6 3 2 2 3 2" xfId="5821" xr:uid="{988B23D0-D051-44C1-A7F6-AD1E15A11DB7}"/>
    <cellStyle name="Comma 3 6 3 2 2 3 2 2" xfId="12301" xr:uid="{FD68DB58-A851-4DB3-A720-EAC29E57B326}"/>
    <cellStyle name="Comma 3 6 3 2 2 3 2 2 2" xfId="25261" xr:uid="{25F2AAE4-31A6-4BAD-8592-220FCB4E0D41}"/>
    <cellStyle name="Comma 3 6 3 2 2 3 2 3" xfId="18781" xr:uid="{79ECB7B7-C300-4B0B-BF91-D78264320BAD}"/>
    <cellStyle name="Comma 3 6 3 2 2 3 3" xfId="9229" xr:uid="{16896C38-662F-4B6C-AC51-7A36EA8C7BF3}"/>
    <cellStyle name="Comma 3 6 3 2 2 3 3 2" xfId="22189" xr:uid="{98167252-AC4B-4B15-A496-CFB7B60EE1B7}"/>
    <cellStyle name="Comma 3 6 3 2 2 3 4" xfId="15709" xr:uid="{9A6B45DE-A299-4EDA-AC2F-82CBF17AB8DE}"/>
    <cellStyle name="Comma 3 6 3 2 2 4" xfId="4285" xr:uid="{DF2CE023-5CB8-4B5C-9559-38D14B296DC8}"/>
    <cellStyle name="Comma 3 6 3 2 2 4 2" xfId="10765" xr:uid="{82935551-23DA-447E-9E6C-734C3D1712E1}"/>
    <cellStyle name="Comma 3 6 3 2 2 4 2 2" xfId="23725" xr:uid="{D0196B57-F74D-4402-BFAC-F765DDB9C0D7}"/>
    <cellStyle name="Comma 3 6 3 2 2 4 3" xfId="17245" xr:uid="{CA73BBD5-8973-4935-A912-006A052D5A82}"/>
    <cellStyle name="Comma 3 6 3 2 2 5" xfId="7693" xr:uid="{94DC5E1C-FE7F-4D65-8E35-060F98460267}"/>
    <cellStyle name="Comma 3 6 3 2 2 5 2" xfId="20653" xr:uid="{511C82DB-E618-4E81-A43A-FF3FA9380B0E}"/>
    <cellStyle name="Comma 3 6 3 2 2 6" xfId="14173" xr:uid="{03474866-57D8-40B3-815F-1D0068816190}"/>
    <cellStyle name="Comma 3 6 3 2 3" xfId="1597" xr:uid="{0B2DAC6A-5D86-44C6-9229-B1E006F02D3F}"/>
    <cellStyle name="Comma 3 6 3 2 3 2" xfId="3133" xr:uid="{CB6388FD-F7F5-434A-AD3B-878136DEBD43}"/>
    <cellStyle name="Comma 3 6 3 2 3 2 2" xfId="6205" xr:uid="{2CE0FDC9-AFFD-45CA-B876-C3AADEB25CBE}"/>
    <cellStyle name="Comma 3 6 3 2 3 2 2 2" xfId="12685" xr:uid="{3B220DE2-B3D9-4DB8-8EC3-C2E80B330A4C}"/>
    <cellStyle name="Comma 3 6 3 2 3 2 2 2 2" xfId="25645" xr:uid="{FA7265DA-88A5-461B-A98B-BEADF0EE62E8}"/>
    <cellStyle name="Comma 3 6 3 2 3 2 2 3" xfId="19165" xr:uid="{ECAC763D-40BD-4206-B565-00036BC09FFC}"/>
    <cellStyle name="Comma 3 6 3 2 3 2 3" xfId="9613" xr:uid="{4EBB933C-4CA3-4F46-8865-43DC3386B96F}"/>
    <cellStyle name="Comma 3 6 3 2 3 2 3 2" xfId="22573" xr:uid="{33A273DB-0C0C-4819-9419-CFC0834BA496}"/>
    <cellStyle name="Comma 3 6 3 2 3 2 4" xfId="16093" xr:uid="{2CE0D498-4E59-48A9-906D-25F641CDF095}"/>
    <cellStyle name="Comma 3 6 3 2 3 3" xfId="4669" xr:uid="{3CD5F857-2FEF-4F87-8332-FA814C962056}"/>
    <cellStyle name="Comma 3 6 3 2 3 3 2" xfId="11149" xr:uid="{B5CE5EE6-B593-4499-BAD6-0EB96FCF54BA}"/>
    <cellStyle name="Comma 3 6 3 2 3 3 2 2" xfId="24109" xr:uid="{246043DF-4CF7-4B26-81A9-1304A61B463A}"/>
    <cellStyle name="Comma 3 6 3 2 3 3 3" xfId="17629" xr:uid="{5C1FB6D8-671B-4630-9BC6-A2EAA3464B51}"/>
    <cellStyle name="Comma 3 6 3 2 3 4" xfId="8077" xr:uid="{9772C271-C8AC-4A74-8620-88C0F489473A}"/>
    <cellStyle name="Comma 3 6 3 2 3 4 2" xfId="21037" xr:uid="{A2CE9F59-D6FE-4E76-93FC-AFE5A538D3B6}"/>
    <cellStyle name="Comma 3 6 3 2 3 5" xfId="14557" xr:uid="{EE146A0C-16F8-4F7D-BC7B-967A42B4DE45}"/>
    <cellStyle name="Comma 3 6 3 2 4" xfId="2365" xr:uid="{C898F472-ED25-48C5-90E6-C63C8DB52329}"/>
    <cellStyle name="Comma 3 6 3 2 4 2" xfId="5437" xr:uid="{9AB667EB-5F29-4CC9-9E46-D093FE5C8A6A}"/>
    <cellStyle name="Comma 3 6 3 2 4 2 2" xfId="11917" xr:uid="{04DD9240-CD19-4E4F-B6FD-2E964A44391D}"/>
    <cellStyle name="Comma 3 6 3 2 4 2 2 2" xfId="24877" xr:uid="{C3747232-7F9F-446C-83F9-C75883D2ECC2}"/>
    <cellStyle name="Comma 3 6 3 2 4 2 3" xfId="18397" xr:uid="{76F616B0-D6A1-47FD-90E1-2888160AC621}"/>
    <cellStyle name="Comma 3 6 3 2 4 3" xfId="8845" xr:uid="{9D076266-04BF-4879-AA4C-D4A5CA873B58}"/>
    <cellStyle name="Comma 3 6 3 2 4 3 2" xfId="21805" xr:uid="{779340C0-99E0-4369-81FE-E057FF5D8BAA}"/>
    <cellStyle name="Comma 3 6 3 2 4 4" xfId="15325" xr:uid="{DE931009-B2F8-488E-B11C-8382D2EF0497}"/>
    <cellStyle name="Comma 3 6 3 2 5" xfId="3901" xr:uid="{689BBD56-E101-45B9-A091-7D8662AC3EE8}"/>
    <cellStyle name="Comma 3 6 3 2 5 2" xfId="10381" xr:uid="{7FA55CC8-1CA7-4A41-9546-F62BC0A1F4D8}"/>
    <cellStyle name="Comma 3 6 3 2 5 2 2" xfId="23341" xr:uid="{9A43ACA3-AA16-42B8-A086-18C3C942D943}"/>
    <cellStyle name="Comma 3 6 3 2 5 3" xfId="16861" xr:uid="{DE7E2EED-5542-4BBD-A0C8-025F105B0674}"/>
    <cellStyle name="Comma 3 6 3 2 6" xfId="7309" xr:uid="{83D6E293-BF5B-48D7-9E25-4614351C93A4}"/>
    <cellStyle name="Comma 3 6 3 2 6 2" xfId="20269" xr:uid="{C95FE2C7-CA77-4927-9133-E8F61BF718C7}"/>
    <cellStyle name="Comma 3 6 3 2 7" xfId="13789" xr:uid="{870FF12D-0F4F-4849-854B-D3C0EF02E8AC}"/>
    <cellStyle name="Comma 3 6 3 3" xfId="1021" xr:uid="{7E66AB4E-DEB2-404E-97DA-5DF9FB16AA73}"/>
    <cellStyle name="Comma 3 6 3 3 2" xfId="1789" xr:uid="{DBC0359D-67C9-4A3D-9A2A-BB7DDB199B19}"/>
    <cellStyle name="Comma 3 6 3 3 2 2" xfId="3325" xr:uid="{085ED9CF-871A-42E7-A997-1CE199D5E91F}"/>
    <cellStyle name="Comma 3 6 3 3 2 2 2" xfId="6397" xr:uid="{BA3FDD24-1CB3-4099-AE92-FF16DC5931A4}"/>
    <cellStyle name="Comma 3 6 3 3 2 2 2 2" xfId="12877" xr:uid="{589ED867-CEEF-4817-AD0C-B43533008252}"/>
    <cellStyle name="Comma 3 6 3 3 2 2 2 2 2" xfId="25837" xr:uid="{21F04D75-68B3-49F8-BC4C-A08762CE361C}"/>
    <cellStyle name="Comma 3 6 3 3 2 2 2 3" xfId="19357" xr:uid="{A06A2BD2-2552-4024-94F6-006C7F13A7E3}"/>
    <cellStyle name="Comma 3 6 3 3 2 2 3" xfId="9805" xr:uid="{B9C1BCA3-D17F-48AC-92A3-5E7E3C6EA97B}"/>
    <cellStyle name="Comma 3 6 3 3 2 2 3 2" xfId="22765" xr:uid="{8D42D190-3D29-4DC0-A88E-23FD158C80D6}"/>
    <cellStyle name="Comma 3 6 3 3 2 2 4" xfId="16285" xr:uid="{11530820-EFB0-4FC5-9EF6-49EE96658D60}"/>
    <cellStyle name="Comma 3 6 3 3 2 3" xfId="4861" xr:uid="{2009FDB4-FB21-4327-B521-44581C74C2AE}"/>
    <cellStyle name="Comma 3 6 3 3 2 3 2" xfId="11341" xr:uid="{687265E8-3DEF-4D6B-92A1-0FC11D358622}"/>
    <cellStyle name="Comma 3 6 3 3 2 3 2 2" xfId="24301" xr:uid="{6B67D474-BFAE-4ECF-9D74-0877CD7241C1}"/>
    <cellStyle name="Comma 3 6 3 3 2 3 3" xfId="17821" xr:uid="{52B8DF66-1CED-435C-ACC2-F8866E98DFC1}"/>
    <cellStyle name="Comma 3 6 3 3 2 4" xfId="8269" xr:uid="{67F313D2-936E-4E0F-BF36-05E3CDE4FC9F}"/>
    <cellStyle name="Comma 3 6 3 3 2 4 2" xfId="21229" xr:uid="{750E7A9C-7AD6-48DD-BC2E-B5EAB05B2315}"/>
    <cellStyle name="Comma 3 6 3 3 2 5" xfId="14749" xr:uid="{663E570A-42C9-40A0-BB61-B2B442636EA8}"/>
    <cellStyle name="Comma 3 6 3 3 3" xfId="2557" xr:uid="{D9C343F6-782A-4DF3-9AFC-8DC9D400F52E}"/>
    <cellStyle name="Comma 3 6 3 3 3 2" xfId="5629" xr:uid="{78B3BC05-16A9-4209-BFE8-0D5E1A45DF7B}"/>
    <cellStyle name="Comma 3 6 3 3 3 2 2" xfId="12109" xr:uid="{F2E3617E-10FF-46D0-AB38-C89048F38727}"/>
    <cellStyle name="Comma 3 6 3 3 3 2 2 2" xfId="25069" xr:uid="{9E835ECB-DB00-4F20-9D89-53C52D110A8E}"/>
    <cellStyle name="Comma 3 6 3 3 3 2 3" xfId="18589" xr:uid="{4CC20B56-B9A8-4F88-BE2C-98161C43D217}"/>
    <cellStyle name="Comma 3 6 3 3 3 3" xfId="9037" xr:uid="{8F511219-F986-4889-89C1-F3B336B09028}"/>
    <cellStyle name="Comma 3 6 3 3 3 3 2" xfId="21997" xr:uid="{DE66090C-2D1C-45E3-909F-5861B14E3AEA}"/>
    <cellStyle name="Comma 3 6 3 3 3 4" xfId="15517" xr:uid="{3CA5A516-71D3-4CDF-8D90-B7D8D729FA89}"/>
    <cellStyle name="Comma 3 6 3 3 4" xfId="4093" xr:uid="{8DB4B016-EE30-4C72-9E75-C959BE689F57}"/>
    <cellStyle name="Comma 3 6 3 3 4 2" xfId="10573" xr:uid="{2936CB59-4A17-4F1B-B9F9-2FE24C3A3BBE}"/>
    <cellStyle name="Comma 3 6 3 3 4 2 2" xfId="23533" xr:uid="{C241C8FB-3F40-4B69-9B14-079F9FBA428C}"/>
    <cellStyle name="Comma 3 6 3 3 4 3" xfId="17053" xr:uid="{0791FFC2-C1C5-40AA-9507-B6A367227DD8}"/>
    <cellStyle name="Comma 3 6 3 3 5" xfId="7501" xr:uid="{F42BF9F7-7877-4610-88AC-CC9434675CCD}"/>
    <cellStyle name="Comma 3 6 3 3 5 2" xfId="20461" xr:uid="{48CC186D-AE04-49E2-A8F2-61C93E2C04DB}"/>
    <cellStyle name="Comma 3 6 3 3 6" xfId="13981" xr:uid="{BBB7A712-FE37-44D9-98F5-8EE5493BBF24}"/>
    <cellStyle name="Comma 3 6 3 4" xfId="1405" xr:uid="{A39EFAB2-A9E0-4E2F-AEF7-D3BA44408FD1}"/>
    <cellStyle name="Comma 3 6 3 4 2" xfId="2941" xr:uid="{BCD2E126-036B-4194-AD4F-F170800E6D0C}"/>
    <cellStyle name="Comma 3 6 3 4 2 2" xfId="6013" xr:uid="{0A6E8309-C8DA-4718-93D1-790A29BE2011}"/>
    <cellStyle name="Comma 3 6 3 4 2 2 2" xfId="12493" xr:uid="{C7584C5F-FC88-4F08-9EA1-9256E2603165}"/>
    <cellStyle name="Comma 3 6 3 4 2 2 2 2" xfId="25453" xr:uid="{038F6D01-A447-43D3-870C-6E61CB97BA38}"/>
    <cellStyle name="Comma 3 6 3 4 2 2 3" xfId="18973" xr:uid="{ABE1F1BB-821A-4689-9138-E032971C998C}"/>
    <cellStyle name="Comma 3 6 3 4 2 3" xfId="9421" xr:uid="{CEE88164-12A2-48EA-9EA8-160F7D4A9051}"/>
    <cellStyle name="Comma 3 6 3 4 2 3 2" xfId="22381" xr:uid="{8DD15569-3C4B-4C79-905F-6A4D8796920B}"/>
    <cellStyle name="Comma 3 6 3 4 2 4" xfId="15901" xr:uid="{74E496C9-928E-4AE5-B316-61EEF2454415}"/>
    <cellStyle name="Comma 3 6 3 4 3" xfId="4477" xr:uid="{DA383981-ED5A-47A6-8F86-EDB4C2F9BD1D}"/>
    <cellStyle name="Comma 3 6 3 4 3 2" xfId="10957" xr:uid="{F0B3DACE-B28C-46F7-AF43-3DB575EB3569}"/>
    <cellStyle name="Comma 3 6 3 4 3 2 2" xfId="23917" xr:uid="{5F25DD2D-49EB-4F0B-91BD-A63D95FCF70D}"/>
    <cellStyle name="Comma 3 6 3 4 3 3" xfId="17437" xr:uid="{D6B2DDAE-B7C0-4477-9F73-F26EFB359E9A}"/>
    <cellStyle name="Comma 3 6 3 4 4" xfId="7885" xr:uid="{771A139E-FAAB-4607-BDCF-C9BA810DAAFB}"/>
    <cellStyle name="Comma 3 6 3 4 4 2" xfId="20845" xr:uid="{00AA6258-EC59-4602-BB43-F729541FE117}"/>
    <cellStyle name="Comma 3 6 3 4 5" xfId="14365" xr:uid="{ECBB71BF-E61A-44C5-B683-5BB961FF0ED8}"/>
    <cellStyle name="Comma 3 6 3 5" xfId="2173" xr:uid="{DCBD89EF-EB05-44F2-949A-E159F826600A}"/>
    <cellStyle name="Comma 3 6 3 5 2" xfId="5245" xr:uid="{4C2BB439-DB0F-4ECD-9A93-31AA04A469D7}"/>
    <cellStyle name="Comma 3 6 3 5 2 2" xfId="11725" xr:uid="{CA91C34B-8549-423D-9E2A-2C16DE613ABD}"/>
    <cellStyle name="Comma 3 6 3 5 2 2 2" xfId="24685" xr:uid="{D0FF93BA-EF73-4EB6-9929-C64452158567}"/>
    <cellStyle name="Comma 3 6 3 5 2 3" xfId="18205" xr:uid="{21EFE770-8977-46BA-A9A8-E93235E918EC}"/>
    <cellStyle name="Comma 3 6 3 5 3" xfId="8653" xr:uid="{AA324A97-6F54-4AD0-A3F2-61E21D994D73}"/>
    <cellStyle name="Comma 3 6 3 5 3 2" xfId="21613" xr:uid="{3D7FFE7C-6F04-45C6-805C-CA33CEEB9E4A}"/>
    <cellStyle name="Comma 3 6 3 5 4" xfId="15133" xr:uid="{F76F8FAE-F62D-4133-89A2-2D055B730381}"/>
    <cellStyle name="Comma 3 6 3 6" xfId="3709" xr:uid="{6FFFDB27-B9B5-4106-8E35-5BF2784F768F}"/>
    <cellStyle name="Comma 3 6 3 6 2" xfId="10189" xr:uid="{1704DFDF-4778-4F47-8779-CF0F250D77D7}"/>
    <cellStyle name="Comma 3 6 3 6 2 2" xfId="23149" xr:uid="{8717EBC7-D1E6-45BC-AB99-D3D0C900E564}"/>
    <cellStyle name="Comma 3 6 3 6 3" xfId="16669" xr:uid="{C1AB0958-0C67-4422-BF54-C571A00AC8DA}"/>
    <cellStyle name="Comma 3 6 3 7" xfId="7117" xr:uid="{AC6EC86D-17B6-4127-8E3F-64188ADC73D9}"/>
    <cellStyle name="Comma 3 6 3 7 2" xfId="20077" xr:uid="{26866FF0-4A5F-402D-875F-D2A64AA2FCF2}"/>
    <cellStyle name="Comma 3 6 3 8" xfId="13597" xr:uid="{A322C1E8-4DF7-4619-825A-561C541504B8}"/>
    <cellStyle name="Comma 3 6 4" xfId="701" xr:uid="{C4736412-9D2B-4CD2-8498-C82AF49418BC}"/>
    <cellStyle name="Comma 3 6 4 2" xfId="1085" xr:uid="{F4DEDA01-9F92-4B35-BD4B-AAB5B409628F}"/>
    <cellStyle name="Comma 3 6 4 2 2" xfId="1853" xr:uid="{47FD3DC8-6DF1-4E81-B58B-8A85F6277FFD}"/>
    <cellStyle name="Comma 3 6 4 2 2 2" xfId="3389" xr:uid="{911908B8-EC3C-49D3-BC80-8F94BD68FE80}"/>
    <cellStyle name="Comma 3 6 4 2 2 2 2" xfId="6461" xr:uid="{91C8FFFA-0CF6-4A1D-8FDB-E32103C020DE}"/>
    <cellStyle name="Comma 3 6 4 2 2 2 2 2" xfId="12941" xr:uid="{159A534E-28EB-4373-894B-2A80AE8FE2CD}"/>
    <cellStyle name="Comma 3 6 4 2 2 2 2 2 2" xfId="25901" xr:uid="{99D469BD-1607-44B0-9D4A-E74675FCC7A0}"/>
    <cellStyle name="Comma 3 6 4 2 2 2 2 3" xfId="19421" xr:uid="{A8DDA95E-31F0-4CC5-ADAC-5F388495C9C0}"/>
    <cellStyle name="Comma 3 6 4 2 2 2 3" xfId="9869" xr:uid="{0B216624-9EED-4146-8B68-527150875E78}"/>
    <cellStyle name="Comma 3 6 4 2 2 2 3 2" xfId="22829" xr:uid="{6BCAD3A1-19BB-4E30-85BA-4DBB444345DE}"/>
    <cellStyle name="Comma 3 6 4 2 2 2 4" xfId="16349" xr:uid="{9992E3E8-2654-45DD-9A2E-446F6C6D4BD3}"/>
    <cellStyle name="Comma 3 6 4 2 2 3" xfId="4925" xr:uid="{B0FDE6DA-A333-4F8A-841C-DEE8B51D358E}"/>
    <cellStyle name="Comma 3 6 4 2 2 3 2" xfId="11405" xr:uid="{95F3216F-3F9A-439E-9FCA-2FADF7676C33}"/>
    <cellStyle name="Comma 3 6 4 2 2 3 2 2" xfId="24365" xr:uid="{F12AB80D-0EE3-42AE-8322-1DA708FF990A}"/>
    <cellStyle name="Comma 3 6 4 2 2 3 3" xfId="17885" xr:uid="{89C090E9-7DF9-47C6-ABA2-515790DB13AE}"/>
    <cellStyle name="Comma 3 6 4 2 2 4" xfId="8333" xr:uid="{C24B0A3D-C0D4-4CCE-8C88-9971D26F0A2F}"/>
    <cellStyle name="Comma 3 6 4 2 2 4 2" xfId="21293" xr:uid="{28484C83-6AF1-4D8B-8487-8C6130C60FF8}"/>
    <cellStyle name="Comma 3 6 4 2 2 5" xfId="14813" xr:uid="{6577EDDE-B70F-4911-ADE4-6E220D882AC1}"/>
    <cellStyle name="Comma 3 6 4 2 3" xfId="2621" xr:uid="{908C82DB-BE03-4B3D-AACC-62772CC5EBCD}"/>
    <cellStyle name="Comma 3 6 4 2 3 2" xfId="5693" xr:uid="{31B844D4-AE97-4F22-8789-1EBC54C406DA}"/>
    <cellStyle name="Comma 3 6 4 2 3 2 2" xfId="12173" xr:uid="{27DD4F1C-0D21-4714-A154-077BA377B06B}"/>
    <cellStyle name="Comma 3 6 4 2 3 2 2 2" xfId="25133" xr:uid="{D30061F7-C452-44F7-9BFB-9A32D2E04DAB}"/>
    <cellStyle name="Comma 3 6 4 2 3 2 3" xfId="18653" xr:uid="{C904D005-C313-453E-B66F-D98F4BF3357C}"/>
    <cellStyle name="Comma 3 6 4 2 3 3" xfId="9101" xr:uid="{5754FCD7-726D-43AB-8F21-B33E8CF66073}"/>
    <cellStyle name="Comma 3 6 4 2 3 3 2" xfId="22061" xr:uid="{E9762E0C-62BD-4F5C-A301-EBBA927F2E77}"/>
    <cellStyle name="Comma 3 6 4 2 3 4" xfId="15581" xr:uid="{CDCF3F10-84FE-47E2-BE10-C2F1E8018489}"/>
    <cellStyle name="Comma 3 6 4 2 4" xfId="4157" xr:uid="{164E4A8F-DB7C-4D24-844C-27341087550D}"/>
    <cellStyle name="Comma 3 6 4 2 4 2" xfId="10637" xr:uid="{3F7A6B84-25A9-4023-850D-9D7A35503532}"/>
    <cellStyle name="Comma 3 6 4 2 4 2 2" xfId="23597" xr:uid="{9629E7A2-707A-491F-8970-B900FEC8F764}"/>
    <cellStyle name="Comma 3 6 4 2 4 3" xfId="17117" xr:uid="{06464B0B-A559-47D5-A718-64713BEBF4F4}"/>
    <cellStyle name="Comma 3 6 4 2 5" xfId="7565" xr:uid="{2750A457-D17D-4FCA-AE03-BDBABEC8E07D}"/>
    <cellStyle name="Comma 3 6 4 2 5 2" xfId="20525" xr:uid="{5B92E503-37E3-47BF-9EAE-36DE77720D19}"/>
    <cellStyle name="Comma 3 6 4 2 6" xfId="14045" xr:uid="{6A369865-11F7-453C-B272-D08E19953DEF}"/>
    <cellStyle name="Comma 3 6 4 3" xfId="1469" xr:uid="{453599DF-13E5-4294-9BBC-1320FF0262D7}"/>
    <cellStyle name="Comma 3 6 4 3 2" xfId="3005" xr:uid="{394EE864-F48A-468B-B0D7-41D2184F302F}"/>
    <cellStyle name="Comma 3 6 4 3 2 2" xfId="6077" xr:uid="{501EC648-DAFA-434B-BDC4-20F593C2DD55}"/>
    <cellStyle name="Comma 3 6 4 3 2 2 2" xfId="12557" xr:uid="{BBF17E6C-5AED-4EC6-8F7E-70492FABE707}"/>
    <cellStyle name="Comma 3 6 4 3 2 2 2 2" xfId="25517" xr:uid="{3877A2DD-763A-476E-8B47-60801E168F30}"/>
    <cellStyle name="Comma 3 6 4 3 2 2 3" xfId="19037" xr:uid="{528A0082-A381-4345-BE8F-7C5F491F5621}"/>
    <cellStyle name="Comma 3 6 4 3 2 3" xfId="9485" xr:uid="{D5D39B49-B657-4C66-BE4C-6B07ABB0FBD9}"/>
    <cellStyle name="Comma 3 6 4 3 2 3 2" xfId="22445" xr:uid="{6B0CAA7B-D5AA-49EC-9BAE-E9DE38594C51}"/>
    <cellStyle name="Comma 3 6 4 3 2 4" xfId="15965" xr:uid="{811D0ECB-3C55-4089-A3B5-B7667C3D1DF7}"/>
    <cellStyle name="Comma 3 6 4 3 3" xfId="4541" xr:uid="{240577D3-86C3-45B2-9ACF-5268929F841D}"/>
    <cellStyle name="Comma 3 6 4 3 3 2" xfId="11021" xr:uid="{8C977CBA-0DA6-4791-A91B-3F9F567C8FCF}"/>
    <cellStyle name="Comma 3 6 4 3 3 2 2" xfId="23981" xr:uid="{5C485820-9C0A-4E08-B0B8-AB6C7855EA84}"/>
    <cellStyle name="Comma 3 6 4 3 3 3" xfId="17501" xr:uid="{40E05C01-FF39-4A97-8380-4E37EEC80315}"/>
    <cellStyle name="Comma 3 6 4 3 4" xfId="7949" xr:uid="{7A3E7896-D9D3-4985-ADEA-7F43BC84DF21}"/>
    <cellStyle name="Comma 3 6 4 3 4 2" xfId="20909" xr:uid="{49195162-F436-4D78-87E6-BCE19C489C01}"/>
    <cellStyle name="Comma 3 6 4 3 5" xfId="14429" xr:uid="{D797D24B-CC95-484B-A943-469F64043D19}"/>
    <cellStyle name="Comma 3 6 4 4" xfId="2237" xr:uid="{EE63731D-613B-4D5A-84DD-5179C5D766DD}"/>
    <cellStyle name="Comma 3 6 4 4 2" xfId="5309" xr:uid="{0FF3B756-B418-47BB-9018-B6E7ABED3CF5}"/>
    <cellStyle name="Comma 3 6 4 4 2 2" xfId="11789" xr:uid="{FEFEC6E6-A0E2-400E-A0C6-EDFB35300A5C}"/>
    <cellStyle name="Comma 3 6 4 4 2 2 2" xfId="24749" xr:uid="{D298047B-29F0-4601-8D57-44C225F9EF3D}"/>
    <cellStyle name="Comma 3 6 4 4 2 3" xfId="18269" xr:uid="{B9C522EE-3298-402E-A04A-9E501773E7C3}"/>
    <cellStyle name="Comma 3 6 4 4 3" xfId="8717" xr:uid="{7DCDAF1A-FAA8-4DFD-A051-3145F6AA225D}"/>
    <cellStyle name="Comma 3 6 4 4 3 2" xfId="21677" xr:uid="{7A572A4E-3836-4AB2-A6F3-47E3A106E755}"/>
    <cellStyle name="Comma 3 6 4 4 4" xfId="15197" xr:uid="{7C00E329-6F8D-43A3-858F-2AFEF1F6B996}"/>
    <cellStyle name="Comma 3 6 4 5" xfId="3773" xr:uid="{7F744532-51E9-48B8-AEAC-0751E68825FC}"/>
    <cellStyle name="Comma 3 6 4 5 2" xfId="10253" xr:uid="{B19D353C-A9FD-4C25-B157-0E6BBC150CC8}"/>
    <cellStyle name="Comma 3 6 4 5 2 2" xfId="23213" xr:uid="{0EAA748A-4EDE-4B3E-B97D-823DD8E77C4D}"/>
    <cellStyle name="Comma 3 6 4 5 3" xfId="16733" xr:uid="{3C2B9660-5766-4336-BA16-826445C415E6}"/>
    <cellStyle name="Comma 3 6 4 6" xfId="7181" xr:uid="{CC5DBAE0-A50E-4508-BC49-677021D63E0E}"/>
    <cellStyle name="Comma 3 6 4 6 2" xfId="20141" xr:uid="{E6EA33FF-69F7-478F-AB89-BBCC804A9710}"/>
    <cellStyle name="Comma 3 6 4 7" xfId="13661" xr:uid="{DDBB0E49-C960-47B8-A73D-AB2156A2D6E5}"/>
    <cellStyle name="Comma 3 6 5" xfId="893" xr:uid="{0CC5AD16-1877-4E20-930D-F2468E53798B}"/>
    <cellStyle name="Comma 3 6 5 2" xfId="1661" xr:uid="{C3DCA399-3054-4EEB-AFF7-D86C3834AF78}"/>
    <cellStyle name="Comma 3 6 5 2 2" xfId="3197" xr:uid="{6B30588A-F86F-4570-AA78-9B3EA7F1AE07}"/>
    <cellStyle name="Comma 3 6 5 2 2 2" xfId="6269" xr:uid="{E7C020E3-945B-4ED8-8D3C-53C99C3BB120}"/>
    <cellStyle name="Comma 3 6 5 2 2 2 2" xfId="12749" xr:uid="{625F9B92-B95B-4698-B51E-72FF46385AF8}"/>
    <cellStyle name="Comma 3 6 5 2 2 2 2 2" xfId="25709" xr:uid="{F97F14B2-BFFE-4AC2-BE96-F7F291659B05}"/>
    <cellStyle name="Comma 3 6 5 2 2 2 3" xfId="19229" xr:uid="{35BDA13F-871C-42A6-8AFE-B2E1D6A5571A}"/>
    <cellStyle name="Comma 3 6 5 2 2 3" xfId="9677" xr:uid="{F308DF0B-FB46-470B-AFF1-DA7E76744CD5}"/>
    <cellStyle name="Comma 3 6 5 2 2 3 2" xfId="22637" xr:uid="{3F7753C7-0592-48D1-9E85-30F6B3E954B4}"/>
    <cellStyle name="Comma 3 6 5 2 2 4" xfId="16157" xr:uid="{21854437-C6BA-4EDC-8628-636AA4C4301B}"/>
    <cellStyle name="Comma 3 6 5 2 3" xfId="4733" xr:uid="{62D532B4-386A-4615-9B86-71933C90048E}"/>
    <cellStyle name="Comma 3 6 5 2 3 2" xfId="11213" xr:uid="{AF2DD510-76F2-41A5-B3EC-C55DEC8DC865}"/>
    <cellStyle name="Comma 3 6 5 2 3 2 2" xfId="24173" xr:uid="{D9154AFF-7112-481B-9E8D-758458911792}"/>
    <cellStyle name="Comma 3 6 5 2 3 3" xfId="17693" xr:uid="{3F1E116F-A878-4CF6-BEDA-E46D82D20C49}"/>
    <cellStyle name="Comma 3 6 5 2 4" xfId="8141" xr:uid="{A0C77A91-34DA-428D-ABE5-3593FA5920F0}"/>
    <cellStyle name="Comma 3 6 5 2 4 2" xfId="21101" xr:uid="{E57B92F6-9A2A-42BB-A728-EA7998BA6D44}"/>
    <cellStyle name="Comma 3 6 5 2 5" xfId="14621" xr:uid="{C9A2B702-2646-4AF6-9E5A-526BE38B626A}"/>
    <cellStyle name="Comma 3 6 5 3" xfId="2429" xr:uid="{C1F60BB9-20EF-46FA-9DD1-67E84212DB32}"/>
    <cellStyle name="Comma 3 6 5 3 2" xfId="5501" xr:uid="{C560145F-0C8C-4101-A794-F875F45F2A87}"/>
    <cellStyle name="Comma 3 6 5 3 2 2" xfId="11981" xr:uid="{7D183AFD-C5E2-4237-9A2D-A39FFB070281}"/>
    <cellStyle name="Comma 3 6 5 3 2 2 2" xfId="24941" xr:uid="{48769015-07D6-4AAD-A0C1-321F8951415B}"/>
    <cellStyle name="Comma 3 6 5 3 2 3" xfId="18461" xr:uid="{F867E889-7411-4E03-A622-7B21089D8C98}"/>
    <cellStyle name="Comma 3 6 5 3 3" xfId="8909" xr:uid="{3F2A74FA-09B2-4582-BDE4-FF09F58F0AC9}"/>
    <cellStyle name="Comma 3 6 5 3 3 2" xfId="21869" xr:uid="{75D7AD17-3B88-4607-BA5A-7D509E4E3C08}"/>
    <cellStyle name="Comma 3 6 5 3 4" xfId="15389" xr:uid="{0F24716E-FABB-400E-851A-AB36BA81D393}"/>
    <cellStyle name="Comma 3 6 5 4" xfId="3965" xr:uid="{68F2523D-AEB0-4B6C-ADA3-62C410DF1E73}"/>
    <cellStyle name="Comma 3 6 5 4 2" xfId="10445" xr:uid="{E5244C54-BD2C-4EF2-9453-131610B0ED3F}"/>
    <cellStyle name="Comma 3 6 5 4 2 2" xfId="23405" xr:uid="{D4FB5ECB-455A-43A7-8093-C1BE30ABDBB3}"/>
    <cellStyle name="Comma 3 6 5 4 3" xfId="16925" xr:uid="{D13518B9-7F5E-4E4A-8CD7-B9C5375476C7}"/>
    <cellStyle name="Comma 3 6 5 5" xfId="7373" xr:uid="{CB81413D-1BE1-4FFF-913B-09D23279786F}"/>
    <cellStyle name="Comma 3 6 5 5 2" xfId="20333" xr:uid="{B66BC3D9-4D20-497A-893B-44C280F8D35A}"/>
    <cellStyle name="Comma 3 6 5 6" xfId="13853" xr:uid="{6DD49FDE-E4D7-4F73-8D6F-414AB61025D4}"/>
    <cellStyle name="Comma 3 6 6" xfId="1277" xr:uid="{B6C07690-72A1-4E0D-B89D-CC22E57469B3}"/>
    <cellStyle name="Comma 3 6 6 2" xfId="2813" xr:uid="{CBA88C7F-5058-4E81-A27E-C6322C42BCB3}"/>
    <cellStyle name="Comma 3 6 6 2 2" xfId="5885" xr:uid="{A50535A5-64CE-4F83-A7E2-2834E7A09481}"/>
    <cellStyle name="Comma 3 6 6 2 2 2" xfId="12365" xr:uid="{4F8006F4-F742-4BDA-87D7-F349E5B4C416}"/>
    <cellStyle name="Comma 3 6 6 2 2 2 2" xfId="25325" xr:uid="{A59EC316-1D94-49F5-BFE3-27C09D5B9D37}"/>
    <cellStyle name="Comma 3 6 6 2 2 3" xfId="18845" xr:uid="{8B88E495-01F7-49E0-A486-4E2A57F5B6A7}"/>
    <cellStyle name="Comma 3 6 6 2 3" xfId="9293" xr:uid="{729A176E-0C39-42B7-832B-8A5AFA49CD62}"/>
    <cellStyle name="Comma 3 6 6 2 3 2" xfId="22253" xr:uid="{B10A84D9-0114-435A-901C-CC6A5F87482B}"/>
    <cellStyle name="Comma 3 6 6 2 4" xfId="15773" xr:uid="{97BE3CD2-F6D2-4677-B7B7-248FA5255E15}"/>
    <cellStyle name="Comma 3 6 6 3" xfId="4349" xr:uid="{9D85E0A8-D2DA-46E5-B7BD-567C7C3D803C}"/>
    <cellStyle name="Comma 3 6 6 3 2" xfId="10829" xr:uid="{887B2FAB-D974-4030-BA9F-34B068441FCB}"/>
    <cellStyle name="Comma 3 6 6 3 2 2" xfId="23789" xr:uid="{712DE5FD-40CB-4F54-A006-ECCA3B732DF8}"/>
    <cellStyle name="Comma 3 6 6 3 3" xfId="17309" xr:uid="{C307387B-D123-4C0E-A828-7E347B68A322}"/>
    <cellStyle name="Comma 3 6 6 4" xfId="7757" xr:uid="{AA3CC34E-ECE9-401F-95EC-2676FFD287B5}"/>
    <cellStyle name="Comma 3 6 6 4 2" xfId="20717" xr:uid="{53C5BBD0-9F46-4FC5-81FB-6600E5490F79}"/>
    <cellStyle name="Comma 3 6 6 5" xfId="14237" xr:uid="{EC73373B-B259-4EAC-A0F2-80DD09ED7EFD}"/>
    <cellStyle name="Comma 3 6 7" xfId="2045" xr:uid="{C827F223-3987-466B-A177-FF17E1FE401F}"/>
    <cellStyle name="Comma 3 6 7 2" xfId="5117" xr:uid="{45C282C0-0E9C-453E-9BDF-80178F4229E3}"/>
    <cellStyle name="Comma 3 6 7 2 2" xfId="11597" xr:uid="{A5979045-063D-4304-B081-8C83BDA829C9}"/>
    <cellStyle name="Comma 3 6 7 2 2 2" xfId="24557" xr:uid="{DDCE111C-79C2-481D-A409-FBAEE7CC8C5D}"/>
    <cellStyle name="Comma 3 6 7 2 3" xfId="18077" xr:uid="{06DBDCA4-54A9-4F7F-89A1-998C00DA0BC1}"/>
    <cellStyle name="Comma 3 6 7 3" xfId="8525" xr:uid="{6B2BCADB-DE2F-463F-B9E3-2ECE5316FE92}"/>
    <cellStyle name="Comma 3 6 7 3 2" xfId="21485" xr:uid="{51419DC3-DCE3-4C6A-99C4-55BDA89C5ADE}"/>
    <cellStyle name="Comma 3 6 7 4" xfId="15005" xr:uid="{929CEE75-5858-4D6A-AB1D-3D7CB38809AF}"/>
    <cellStyle name="Comma 3 6 8" xfId="3581" xr:uid="{A5F78BD4-02E2-4812-BD53-21FFA67A58D9}"/>
    <cellStyle name="Comma 3 6 8 2" xfId="10061" xr:uid="{564B9D66-9325-4100-AC44-A87F139EF1E3}"/>
    <cellStyle name="Comma 3 6 8 2 2" xfId="23021" xr:uid="{8F542538-604F-42D3-B8F3-47BF8055C276}"/>
    <cellStyle name="Comma 3 6 8 3" xfId="16541" xr:uid="{9D25E83B-3EDF-4C92-A32A-D2C5E0CC36B8}"/>
    <cellStyle name="Comma 3 6 9" xfId="6989" xr:uid="{7D987C43-47C7-4CD7-B246-983A6167AAC1}"/>
    <cellStyle name="Comma 3 6 9 2" xfId="19949" xr:uid="{427CD7AD-CF4B-4600-93AE-D1339159B8EE}"/>
    <cellStyle name="Comma 3 7" xfId="525" xr:uid="{DD85C236-FB89-4786-9A6B-C3933CD64D15}"/>
    <cellStyle name="Comma 3 7 2" xfId="717" xr:uid="{D1E7D33C-9A29-4B29-99F6-A3489F7E597C}"/>
    <cellStyle name="Comma 3 7 2 2" xfId="1101" xr:uid="{9ED99663-38BF-43F8-81AF-F98CAAC06358}"/>
    <cellStyle name="Comma 3 7 2 2 2" xfId="1869" xr:uid="{DEE22AEA-0B93-4977-9E3D-1FE62BE66686}"/>
    <cellStyle name="Comma 3 7 2 2 2 2" xfId="3405" xr:uid="{2E35214B-A5F5-4FDE-8A4A-80BA9DA5646F}"/>
    <cellStyle name="Comma 3 7 2 2 2 2 2" xfId="6477" xr:uid="{A86A225D-4B21-4B3E-B684-6F9A8181AFDB}"/>
    <cellStyle name="Comma 3 7 2 2 2 2 2 2" xfId="12957" xr:uid="{AA11F526-3FBC-4DEF-BE02-4F4C59699769}"/>
    <cellStyle name="Comma 3 7 2 2 2 2 2 2 2" xfId="25917" xr:uid="{B740B0F7-9DC1-465F-9155-7BE34C50C2E3}"/>
    <cellStyle name="Comma 3 7 2 2 2 2 2 3" xfId="19437" xr:uid="{1EB4F9A5-83CE-4BEE-9F54-8EC75F3B6135}"/>
    <cellStyle name="Comma 3 7 2 2 2 2 3" xfId="9885" xr:uid="{51D993DA-2B96-4F51-9B3F-973036A6160B}"/>
    <cellStyle name="Comma 3 7 2 2 2 2 3 2" xfId="22845" xr:uid="{DA7D3E44-9821-4491-962E-84DB3E6718C8}"/>
    <cellStyle name="Comma 3 7 2 2 2 2 4" xfId="16365" xr:uid="{66BBD49E-00CF-4732-B80C-E53BE8436E9F}"/>
    <cellStyle name="Comma 3 7 2 2 2 3" xfId="4941" xr:uid="{96446B07-64AB-41EB-BF35-2553028BAA0A}"/>
    <cellStyle name="Comma 3 7 2 2 2 3 2" xfId="11421" xr:uid="{BE360B0E-B342-4CF5-8452-8D51CA000626}"/>
    <cellStyle name="Comma 3 7 2 2 2 3 2 2" xfId="24381" xr:uid="{55B3D0B7-E716-4712-AF75-90193186B61F}"/>
    <cellStyle name="Comma 3 7 2 2 2 3 3" xfId="17901" xr:uid="{A5FC15D4-F437-487D-AD38-4CCDA5D909E6}"/>
    <cellStyle name="Comma 3 7 2 2 2 4" xfId="8349" xr:uid="{8AB21A4D-0155-42C5-A446-5551FEF2903D}"/>
    <cellStyle name="Comma 3 7 2 2 2 4 2" xfId="21309" xr:uid="{26F9F7A8-492B-437D-A67E-6B0C893C857B}"/>
    <cellStyle name="Comma 3 7 2 2 2 5" xfId="14829" xr:uid="{25B788E8-1365-4C5C-9101-F59A7D4A8D40}"/>
    <cellStyle name="Comma 3 7 2 2 3" xfId="2637" xr:uid="{4A222249-D39E-4722-83C8-48A6DCC9CE57}"/>
    <cellStyle name="Comma 3 7 2 2 3 2" xfId="5709" xr:uid="{2736A864-55C1-4476-9D49-E776DC4D81E5}"/>
    <cellStyle name="Comma 3 7 2 2 3 2 2" xfId="12189" xr:uid="{3724F865-DE8E-434D-8118-35BFAAD6E5FA}"/>
    <cellStyle name="Comma 3 7 2 2 3 2 2 2" xfId="25149" xr:uid="{AE8C2324-6561-47D7-A010-0D996FFE0BD8}"/>
    <cellStyle name="Comma 3 7 2 2 3 2 3" xfId="18669" xr:uid="{154D544E-D6BF-475F-801A-F6C619255FE8}"/>
    <cellStyle name="Comma 3 7 2 2 3 3" xfId="9117" xr:uid="{161DBEBA-6E9A-42C0-8CF5-D96B04E5C913}"/>
    <cellStyle name="Comma 3 7 2 2 3 3 2" xfId="22077" xr:uid="{E3C62EA6-EAB3-46A6-9A9F-A24B58D4D7A3}"/>
    <cellStyle name="Comma 3 7 2 2 3 4" xfId="15597" xr:uid="{733D4E55-00E9-466F-928D-5C2420E9E976}"/>
    <cellStyle name="Comma 3 7 2 2 4" xfId="4173" xr:uid="{8EC79650-D749-4ECA-BDF2-270D572116CC}"/>
    <cellStyle name="Comma 3 7 2 2 4 2" xfId="10653" xr:uid="{DC0526FD-9FDF-4422-B6C9-1F3A6A3D8989}"/>
    <cellStyle name="Comma 3 7 2 2 4 2 2" xfId="23613" xr:uid="{89CE82CE-734C-469B-96E0-D2012C1CA107}"/>
    <cellStyle name="Comma 3 7 2 2 4 3" xfId="17133" xr:uid="{7784F9C2-0A61-47E4-9A5E-C4DBA959FF26}"/>
    <cellStyle name="Comma 3 7 2 2 5" xfId="7581" xr:uid="{F5B1873C-29C3-4571-8356-151173BDB8BC}"/>
    <cellStyle name="Comma 3 7 2 2 5 2" xfId="20541" xr:uid="{1A9A2C6B-1289-4786-9ACA-1B2551E8A739}"/>
    <cellStyle name="Comma 3 7 2 2 6" xfId="14061" xr:uid="{FCAB9628-A026-46C5-A87D-D3997AFF0A0D}"/>
    <cellStyle name="Comma 3 7 2 3" xfId="1485" xr:uid="{98BAB77F-2F48-4200-B9E9-B4E0FC74FBB2}"/>
    <cellStyle name="Comma 3 7 2 3 2" xfId="3021" xr:uid="{D3E0EDBE-55D0-495B-9207-5715A43AB732}"/>
    <cellStyle name="Comma 3 7 2 3 2 2" xfId="6093" xr:uid="{600C0ECA-B7E6-4FC2-922C-1B958CD7F6D5}"/>
    <cellStyle name="Comma 3 7 2 3 2 2 2" xfId="12573" xr:uid="{155EBA7A-3EB4-4523-B01C-D39CE1DA06EE}"/>
    <cellStyle name="Comma 3 7 2 3 2 2 2 2" xfId="25533" xr:uid="{2EE02031-4A84-4FBE-9E56-890869001B80}"/>
    <cellStyle name="Comma 3 7 2 3 2 2 3" xfId="19053" xr:uid="{F1104864-8B1E-4928-98D8-45FA94B8FD6B}"/>
    <cellStyle name="Comma 3 7 2 3 2 3" xfId="9501" xr:uid="{A32F01B0-2611-4A8F-B0BC-03C1CC762060}"/>
    <cellStyle name="Comma 3 7 2 3 2 3 2" xfId="22461" xr:uid="{5421E32F-F842-4C38-962B-3BF7414D0705}"/>
    <cellStyle name="Comma 3 7 2 3 2 4" xfId="15981" xr:uid="{491184A2-949C-4C4E-B262-081BB625E587}"/>
    <cellStyle name="Comma 3 7 2 3 3" xfId="4557" xr:uid="{3109034A-F815-4EF5-A840-B0939B7855AE}"/>
    <cellStyle name="Comma 3 7 2 3 3 2" xfId="11037" xr:uid="{BE1BDC32-F98C-478C-B2B2-A4C3CD300829}"/>
    <cellStyle name="Comma 3 7 2 3 3 2 2" xfId="23997" xr:uid="{A177553D-D127-4B45-843D-F131E56AA336}"/>
    <cellStyle name="Comma 3 7 2 3 3 3" xfId="17517" xr:uid="{E3A77D89-17C8-4D50-A3FA-BBDFD1707231}"/>
    <cellStyle name="Comma 3 7 2 3 4" xfId="7965" xr:uid="{CEBFF2F1-B9A7-4494-9FE4-DAF6AE21A034}"/>
    <cellStyle name="Comma 3 7 2 3 4 2" xfId="20925" xr:uid="{9AAAD6E4-EAB8-4528-8535-32FD50BD7157}"/>
    <cellStyle name="Comma 3 7 2 3 5" xfId="14445" xr:uid="{9D0698CF-BB86-4093-A95F-8A4381CA46FE}"/>
    <cellStyle name="Comma 3 7 2 4" xfId="2253" xr:uid="{4F9CDE9A-429E-427D-9B95-4A367BAAAC0E}"/>
    <cellStyle name="Comma 3 7 2 4 2" xfId="5325" xr:uid="{4DC47F75-149A-4F67-BA54-A98BE6C64ACD}"/>
    <cellStyle name="Comma 3 7 2 4 2 2" xfId="11805" xr:uid="{28D86464-4A74-4935-AB05-0794D2FE4125}"/>
    <cellStyle name="Comma 3 7 2 4 2 2 2" xfId="24765" xr:uid="{09FB53F0-6069-4537-AB5E-DF3B803E4B6E}"/>
    <cellStyle name="Comma 3 7 2 4 2 3" xfId="18285" xr:uid="{6C198B14-C053-49FF-A0C4-6CCA9A38351F}"/>
    <cellStyle name="Comma 3 7 2 4 3" xfId="8733" xr:uid="{9C9B9FD2-222A-461B-B071-E6AADF9A491C}"/>
    <cellStyle name="Comma 3 7 2 4 3 2" xfId="21693" xr:uid="{29E13139-2AEB-4650-A5E8-DA2F90011F0B}"/>
    <cellStyle name="Comma 3 7 2 4 4" xfId="15213" xr:uid="{19E1742C-CB58-4388-905B-EF3DF3C3F003}"/>
    <cellStyle name="Comma 3 7 2 5" xfId="3789" xr:uid="{B922D0A1-7405-44FA-A236-70834BF2E91B}"/>
    <cellStyle name="Comma 3 7 2 5 2" xfId="10269" xr:uid="{9EABEC98-DE87-4F79-8521-E1567F4BD9A5}"/>
    <cellStyle name="Comma 3 7 2 5 2 2" xfId="23229" xr:uid="{F8C9054F-36B7-45C0-B12D-9421C9DD2E5E}"/>
    <cellStyle name="Comma 3 7 2 5 3" xfId="16749" xr:uid="{2D077AD0-D90D-49A2-BB29-29623DC57C27}"/>
    <cellStyle name="Comma 3 7 2 6" xfId="7197" xr:uid="{2E7BFC02-DBC2-4A6C-B869-E341FA216861}"/>
    <cellStyle name="Comma 3 7 2 6 2" xfId="20157" xr:uid="{3E0C8328-444F-43D7-A45A-5E6794F7D1D6}"/>
    <cellStyle name="Comma 3 7 2 7" xfId="13677" xr:uid="{AF22F36C-F060-4ED7-BC15-7772B59071BE}"/>
    <cellStyle name="Comma 3 7 3" xfId="909" xr:uid="{CDE427AC-84E3-4F70-9230-A8491A606B97}"/>
    <cellStyle name="Comma 3 7 3 2" xfId="1677" xr:uid="{CD8DF349-2EDA-44E9-9942-6492FDF78D64}"/>
    <cellStyle name="Comma 3 7 3 2 2" xfId="3213" xr:uid="{B28F6AC3-266F-4BF9-A4B0-121E1BE8EE95}"/>
    <cellStyle name="Comma 3 7 3 2 2 2" xfId="6285" xr:uid="{225E49FF-506F-4A76-823C-89C0DEEF64B9}"/>
    <cellStyle name="Comma 3 7 3 2 2 2 2" xfId="12765" xr:uid="{A64CCC7D-0BBA-4371-9D8D-A616B7B4C700}"/>
    <cellStyle name="Comma 3 7 3 2 2 2 2 2" xfId="25725" xr:uid="{57E613C2-BE87-419D-900F-CFFA216597B9}"/>
    <cellStyle name="Comma 3 7 3 2 2 2 3" xfId="19245" xr:uid="{F7D5C372-ECE8-4151-AAAC-3E61E5F7CC49}"/>
    <cellStyle name="Comma 3 7 3 2 2 3" xfId="9693" xr:uid="{C4E61BDA-3741-466F-A8E3-39D61F6F5A59}"/>
    <cellStyle name="Comma 3 7 3 2 2 3 2" xfId="22653" xr:uid="{EA06A4E6-6429-4049-92F8-F2590716740A}"/>
    <cellStyle name="Comma 3 7 3 2 2 4" xfId="16173" xr:uid="{283923F5-A98D-4982-898C-92C94A930811}"/>
    <cellStyle name="Comma 3 7 3 2 3" xfId="4749" xr:uid="{A02688F0-AB4E-4FD5-8ABC-52D0F6D96948}"/>
    <cellStyle name="Comma 3 7 3 2 3 2" xfId="11229" xr:uid="{C891E472-9576-4849-9058-CD7DE6D54F8C}"/>
    <cellStyle name="Comma 3 7 3 2 3 2 2" xfId="24189" xr:uid="{1BA84902-523D-4DC9-9384-EB4248AB6730}"/>
    <cellStyle name="Comma 3 7 3 2 3 3" xfId="17709" xr:uid="{0CBAD6E7-C832-4714-A015-EAD0B974DDEE}"/>
    <cellStyle name="Comma 3 7 3 2 4" xfId="8157" xr:uid="{8AC0295B-3DF4-4AAE-B714-C09D7B280DFC}"/>
    <cellStyle name="Comma 3 7 3 2 4 2" xfId="21117" xr:uid="{168F86C7-E7A9-4515-84E7-557E8CF3440B}"/>
    <cellStyle name="Comma 3 7 3 2 5" xfId="14637" xr:uid="{FDCDD994-07F4-485A-96D4-2BA6EA8EFE50}"/>
    <cellStyle name="Comma 3 7 3 3" xfId="2445" xr:uid="{AD5501AC-03EC-413A-8A5E-E125B5CC4618}"/>
    <cellStyle name="Comma 3 7 3 3 2" xfId="5517" xr:uid="{2F7D5F32-F783-4E08-864E-0EC1011492A3}"/>
    <cellStyle name="Comma 3 7 3 3 2 2" xfId="11997" xr:uid="{6F9B6FCC-3835-4821-8CB9-30F3DAB4127E}"/>
    <cellStyle name="Comma 3 7 3 3 2 2 2" xfId="24957" xr:uid="{E1C0FEFE-A06F-4D76-90D8-F1BBCB5D424A}"/>
    <cellStyle name="Comma 3 7 3 3 2 3" xfId="18477" xr:uid="{285ABE09-0166-4511-81A2-844277D036C6}"/>
    <cellStyle name="Comma 3 7 3 3 3" xfId="8925" xr:uid="{8AFDEAB5-6DDB-442F-A211-C1510FD91365}"/>
    <cellStyle name="Comma 3 7 3 3 3 2" xfId="21885" xr:uid="{EF5BD37F-D32D-42AE-9274-A5547F463F56}"/>
    <cellStyle name="Comma 3 7 3 3 4" xfId="15405" xr:uid="{891873B8-F0D8-441E-AAC1-359E9A5D6721}"/>
    <cellStyle name="Comma 3 7 3 4" xfId="3981" xr:uid="{16A9A182-2164-49A4-B03A-1AAE2FD26271}"/>
    <cellStyle name="Comma 3 7 3 4 2" xfId="10461" xr:uid="{FAAFCF4E-F5F9-4E76-9D71-FC4044CEAD50}"/>
    <cellStyle name="Comma 3 7 3 4 2 2" xfId="23421" xr:uid="{176E0F48-8C9A-45EB-A027-2AC6BB17ED8E}"/>
    <cellStyle name="Comma 3 7 3 4 3" xfId="16941" xr:uid="{A16FAB60-367A-448C-906F-B7A9D1159683}"/>
    <cellStyle name="Comma 3 7 3 5" xfId="7389" xr:uid="{55933017-4DEE-47E6-B180-14D5CAE4AB27}"/>
    <cellStyle name="Comma 3 7 3 5 2" xfId="20349" xr:uid="{B2385EDC-8868-4AC6-99C0-E5D790C982F0}"/>
    <cellStyle name="Comma 3 7 3 6" xfId="13869" xr:uid="{F1781A46-393A-464B-8413-C46A7F9EBB59}"/>
    <cellStyle name="Comma 3 7 4" xfId="1293" xr:uid="{DCBF8327-A68D-4666-BE2A-252F614C8E4A}"/>
    <cellStyle name="Comma 3 7 4 2" xfId="2829" xr:uid="{73B96E04-798F-4F43-924F-5BC8A79C3A05}"/>
    <cellStyle name="Comma 3 7 4 2 2" xfId="5901" xr:uid="{92FFC750-41BF-4E05-8769-D68CF59CF1AF}"/>
    <cellStyle name="Comma 3 7 4 2 2 2" xfId="12381" xr:uid="{C1736751-1294-43A3-B5DB-99AC92485FC1}"/>
    <cellStyle name="Comma 3 7 4 2 2 2 2" xfId="25341" xr:uid="{A5A6D453-619D-4805-BE93-701426E5D447}"/>
    <cellStyle name="Comma 3 7 4 2 2 3" xfId="18861" xr:uid="{325B4875-B0E6-410D-82AA-8BC9C130664E}"/>
    <cellStyle name="Comma 3 7 4 2 3" xfId="9309" xr:uid="{2375CA04-C813-45E5-8A1A-D9BB30175E79}"/>
    <cellStyle name="Comma 3 7 4 2 3 2" xfId="22269" xr:uid="{27E79BE6-337E-46F4-9E15-5F16649FFE46}"/>
    <cellStyle name="Comma 3 7 4 2 4" xfId="15789" xr:uid="{6A9226E6-E2BC-4878-B30B-8BE31B830BE1}"/>
    <cellStyle name="Comma 3 7 4 3" xfId="4365" xr:uid="{D96A3D8F-DEE2-43EA-8D35-BD2990DA0FC6}"/>
    <cellStyle name="Comma 3 7 4 3 2" xfId="10845" xr:uid="{73C405A0-7C9B-474B-8C49-D781959B17F3}"/>
    <cellStyle name="Comma 3 7 4 3 2 2" xfId="23805" xr:uid="{AC3E7C92-E2BC-4121-BE72-4DC12134257B}"/>
    <cellStyle name="Comma 3 7 4 3 3" xfId="17325" xr:uid="{19491C3B-0E29-4636-8942-AED784D476C9}"/>
    <cellStyle name="Comma 3 7 4 4" xfId="7773" xr:uid="{1E60E55F-238D-4993-BC0D-D2ED3E4E5C8C}"/>
    <cellStyle name="Comma 3 7 4 4 2" xfId="20733" xr:uid="{E9D0E6C4-A1E6-4BC5-9A7E-FE204F15676B}"/>
    <cellStyle name="Comma 3 7 4 5" xfId="14253" xr:uid="{33ABD889-FB64-4B17-86A6-7B5F911BC0F4}"/>
    <cellStyle name="Comma 3 7 5" xfId="2061" xr:uid="{B464D6A4-FAFC-4E83-A266-095330485314}"/>
    <cellStyle name="Comma 3 7 5 2" xfId="5133" xr:uid="{366F5EB0-F713-4DAC-A8B7-EFA23CE93830}"/>
    <cellStyle name="Comma 3 7 5 2 2" xfId="11613" xr:uid="{C6ADE28F-F958-4561-B7E4-534B6AC9A494}"/>
    <cellStyle name="Comma 3 7 5 2 2 2" xfId="24573" xr:uid="{AF582F32-BDEB-4503-B632-09289B1519BF}"/>
    <cellStyle name="Comma 3 7 5 2 3" xfId="18093" xr:uid="{B3798007-8EAF-4112-B5F1-E2707C53B879}"/>
    <cellStyle name="Comma 3 7 5 3" xfId="8541" xr:uid="{FF6FDB82-A8ED-4B2C-A44E-2FB1A2CB465F}"/>
    <cellStyle name="Comma 3 7 5 3 2" xfId="21501" xr:uid="{F0D49434-A826-42AE-9B83-AA5F28431717}"/>
    <cellStyle name="Comma 3 7 5 4" xfId="15021" xr:uid="{B10CCC01-B471-4894-94FA-8773274E3A8F}"/>
    <cellStyle name="Comma 3 7 6" xfId="3597" xr:uid="{3731DB95-3A41-45B0-BF9D-0868152D7E6A}"/>
    <cellStyle name="Comma 3 7 6 2" xfId="10077" xr:uid="{291E7E89-767A-4ECD-A8E2-4FDFA6CB33F5}"/>
    <cellStyle name="Comma 3 7 6 2 2" xfId="23037" xr:uid="{17438AD7-2308-424E-8CF6-6F2C6D147A2E}"/>
    <cellStyle name="Comma 3 7 6 3" xfId="16557" xr:uid="{CF3A0CAA-8DCC-43AF-BAD6-452F9AF715AA}"/>
    <cellStyle name="Comma 3 7 7" xfId="7005" xr:uid="{91330341-DE63-42AD-BEFC-73B9704FB549}"/>
    <cellStyle name="Comma 3 7 7 2" xfId="19965" xr:uid="{750E54AB-9A4A-4A92-9FFB-DAC524352016}"/>
    <cellStyle name="Comma 3 7 8" xfId="13485" xr:uid="{7DD7000F-452E-4FD9-9B3C-4AEB29AA06CC}"/>
    <cellStyle name="Comma 3 8" xfId="589" xr:uid="{6BA205DB-90F3-4D1D-93B5-BDCD0F630888}"/>
    <cellStyle name="Comma 3 8 2" xfId="781" xr:uid="{B104A549-5CC8-4BD6-A69D-790B7491CBC2}"/>
    <cellStyle name="Comma 3 8 2 2" xfId="1165" xr:uid="{4177E5A1-8E00-4D56-987D-406983412AD0}"/>
    <cellStyle name="Comma 3 8 2 2 2" xfId="1933" xr:uid="{44B6129C-29FE-49E8-89A4-855C32EC4CBA}"/>
    <cellStyle name="Comma 3 8 2 2 2 2" xfId="3469" xr:uid="{59080546-E5E5-4C95-84D0-360029CEAF33}"/>
    <cellStyle name="Comma 3 8 2 2 2 2 2" xfId="6541" xr:uid="{AE0E524E-8256-402F-9836-F5E1E489134E}"/>
    <cellStyle name="Comma 3 8 2 2 2 2 2 2" xfId="13021" xr:uid="{D0A53B66-F16E-496A-B3BD-625484C0A83A}"/>
    <cellStyle name="Comma 3 8 2 2 2 2 2 2 2" xfId="25981" xr:uid="{EC086CFA-F578-40B0-83E0-D52E83212772}"/>
    <cellStyle name="Comma 3 8 2 2 2 2 2 3" xfId="19501" xr:uid="{DDA019C7-B24D-4F2F-AA77-E254BD3A7942}"/>
    <cellStyle name="Comma 3 8 2 2 2 2 3" xfId="9949" xr:uid="{458E8429-BA27-4A9A-B13C-2BA6B16F4E37}"/>
    <cellStyle name="Comma 3 8 2 2 2 2 3 2" xfId="22909" xr:uid="{A2EED302-0499-4977-A9E8-7DE545FDF1B4}"/>
    <cellStyle name="Comma 3 8 2 2 2 2 4" xfId="16429" xr:uid="{A28A6C9A-C3D1-4B31-90D9-C11AB35D60AC}"/>
    <cellStyle name="Comma 3 8 2 2 2 3" xfId="5005" xr:uid="{FF23E86C-5B79-4BD6-82C4-B64CF01012CA}"/>
    <cellStyle name="Comma 3 8 2 2 2 3 2" xfId="11485" xr:uid="{1F62F973-AB07-408C-AE8A-8F896B33FA96}"/>
    <cellStyle name="Comma 3 8 2 2 2 3 2 2" xfId="24445" xr:uid="{E619081D-4390-415F-ADA6-347DEA31FE0F}"/>
    <cellStyle name="Comma 3 8 2 2 2 3 3" xfId="17965" xr:uid="{1C723DD3-3C3C-4213-A5BC-6C3B87C0710C}"/>
    <cellStyle name="Comma 3 8 2 2 2 4" xfId="8413" xr:uid="{8B67659B-B95D-4538-A166-6E5A61155C70}"/>
    <cellStyle name="Comma 3 8 2 2 2 4 2" xfId="21373" xr:uid="{D3C98E3B-02BE-43D5-960F-2B7A7A40B043}"/>
    <cellStyle name="Comma 3 8 2 2 2 5" xfId="14893" xr:uid="{2AE6FDED-6A98-4363-AE65-A4BA7BF73588}"/>
    <cellStyle name="Comma 3 8 2 2 3" xfId="2701" xr:uid="{BA4323A3-06BF-471B-AC1E-3CBD6E0ED3BB}"/>
    <cellStyle name="Comma 3 8 2 2 3 2" xfId="5773" xr:uid="{92FEDF8C-94BE-4781-8A95-DF12B70E6CFF}"/>
    <cellStyle name="Comma 3 8 2 2 3 2 2" xfId="12253" xr:uid="{43245F31-5E1C-4CEE-889A-1AA7AFEB9465}"/>
    <cellStyle name="Comma 3 8 2 2 3 2 2 2" xfId="25213" xr:uid="{7085454E-71C4-422C-8704-DB3123C5378B}"/>
    <cellStyle name="Comma 3 8 2 2 3 2 3" xfId="18733" xr:uid="{7ABF0347-1FCD-49DE-B47D-24BC9A659006}"/>
    <cellStyle name="Comma 3 8 2 2 3 3" xfId="9181" xr:uid="{29A251D3-D7B8-4C32-952C-B13C6A474632}"/>
    <cellStyle name="Comma 3 8 2 2 3 3 2" xfId="22141" xr:uid="{AC28443F-154A-4CEB-9B14-1AB2751596CB}"/>
    <cellStyle name="Comma 3 8 2 2 3 4" xfId="15661" xr:uid="{C30B7277-F8EB-4A9B-97DB-EADDB3675423}"/>
    <cellStyle name="Comma 3 8 2 2 4" xfId="4237" xr:uid="{A59F0C42-D68A-4D87-8E8A-731043CC58AC}"/>
    <cellStyle name="Comma 3 8 2 2 4 2" xfId="10717" xr:uid="{F3E4BA5B-29D6-427D-B655-226E1C67690A}"/>
    <cellStyle name="Comma 3 8 2 2 4 2 2" xfId="23677" xr:uid="{79A6CEA3-0F43-4A46-86EC-6D75184334E5}"/>
    <cellStyle name="Comma 3 8 2 2 4 3" xfId="17197" xr:uid="{388D2C39-711D-4C28-B8BF-CF9939E589B9}"/>
    <cellStyle name="Comma 3 8 2 2 5" xfId="7645" xr:uid="{F00F2120-5C4A-4D72-BA51-6F420DA22123}"/>
    <cellStyle name="Comma 3 8 2 2 5 2" xfId="20605" xr:uid="{0E74663A-9B8A-47C4-90D5-8F0CA57D900C}"/>
    <cellStyle name="Comma 3 8 2 2 6" xfId="14125" xr:uid="{D7E959DB-8326-479B-B180-172864AD275C}"/>
    <cellStyle name="Comma 3 8 2 3" xfId="1549" xr:uid="{B349283B-7B79-4E38-872C-60259CC4F1F9}"/>
    <cellStyle name="Comma 3 8 2 3 2" xfId="3085" xr:uid="{48FC93A7-6E93-48B5-A6B0-FA337C36C836}"/>
    <cellStyle name="Comma 3 8 2 3 2 2" xfId="6157" xr:uid="{4A273FD7-F13D-40E6-BD62-EB878EE67774}"/>
    <cellStyle name="Comma 3 8 2 3 2 2 2" xfId="12637" xr:uid="{A6CE081F-E0DA-4B77-8034-530753D2E296}"/>
    <cellStyle name="Comma 3 8 2 3 2 2 2 2" xfId="25597" xr:uid="{4ECA5EA8-BC74-471A-A5FB-4BF62FB9973A}"/>
    <cellStyle name="Comma 3 8 2 3 2 2 3" xfId="19117" xr:uid="{62736B7B-E39C-4EF1-BD16-5EFA2549ECFA}"/>
    <cellStyle name="Comma 3 8 2 3 2 3" xfId="9565" xr:uid="{9180E0BC-514A-4439-94A5-32924C23D62C}"/>
    <cellStyle name="Comma 3 8 2 3 2 3 2" xfId="22525" xr:uid="{A1A2897D-0CB0-441F-B8CB-953940628BC8}"/>
    <cellStyle name="Comma 3 8 2 3 2 4" xfId="16045" xr:uid="{25CC43D1-8C40-43EE-BC44-148611BB2092}"/>
    <cellStyle name="Comma 3 8 2 3 3" xfId="4621" xr:uid="{2163A426-F79E-47DF-9645-AFBA07F3A1EF}"/>
    <cellStyle name="Comma 3 8 2 3 3 2" xfId="11101" xr:uid="{377067D4-6B5B-40F3-9C77-EDC9CF826E40}"/>
    <cellStyle name="Comma 3 8 2 3 3 2 2" xfId="24061" xr:uid="{50CC511C-F3C0-4ACA-B163-810B10DB0A5C}"/>
    <cellStyle name="Comma 3 8 2 3 3 3" xfId="17581" xr:uid="{FE869D70-BC7A-4FA1-A212-7245C5672986}"/>
    <cellStyle name="Comma 3 8 2 3 4" xfId="8029" xr:uid="{3F7BE407-6C17-43DB-B00A-7781582C169C}"/>
    <cellStyle name="Comma 3 8 2 3 4 2" xfId="20989" xr:uid="{B7741F2A-86A3-412A-A1C8-2FE3479B710E}"/>
    <cellStyle name="Comma 3 8 2 3 5" xfId="14509" xr:uid="{1A0E4659-2D2F-48ED-875E-BAECDFE7F3A9}"/>
    <cellStyle name="Comma 3 8 2 4" xfId="2317" xr:uid="{06552280-553A-40A8-A587-587B93DC488C}"/>
    <cellStyle name="Comma 3 8 2 4 2" xfId="5389" xr:uid="{4D986589-D1B6-4A45-A663-72493559C88E}"/>
    <cellStyle name="Comma 3 8 2 4 2 2" xfId="11869" xr:uid="{E25FC765-869D-4BB9-A334-27AF69AB7106}"/>
    <cellStyle name="Comma 3 8 2 4 2 2 2" xfId="24829" xr:uid="{1D5F56D6-52B5-4CA6-93FB-455DC5B7267E}"/>
    <cellStyle name="Comma 3 8 2 4 2 3" xfId="18349" xr:uid="{A31133E0-7F79-4B83-AA43-D6A111CFB419}"/>
    <cellStyle name="Comma 3 8 2 4 3" xfId="8797" xr:uid="{AA7FADCA-762E-4D37-A938-7D12DFC50929}"/>
    <cellStyle name="Comma 3 8 2 4 3 2" xfId="21757" xr:uid="{E85FC7D7-ACA0-4ECC-9BA3-8D7BF361C50C}"/>
    <cellStyle name="Comma 3 8 2 4 4" xfId="15277" xr:uid="{494ED310-F281-4D1F-8D48-B3FF9BF67208}"/>
    <cellStyle name="Comma 3 8 2 5" xfId="3853" xr:uid="{2688650D-EE1E-4556-90A0-F8D08959052B}"/>
    <cellStyle name="Comma 3 8 2 5 2" xfId="10333" xr:uid="{BA6A39E7-962C-4E0C-A185-C12CE5102FF5}"/>
    <cellStyle name="Comma 3 8 2 5 2 2" xfId="23293" xr:uid="{37930B19-3221-4926-95DC-BEFC2D6C3941}"/>
    <cellStyle name="Comma 3 8 2 5 3" xfId="16813" xr:uid="{E436A20D-4C75-4F92-AB97-561A0AE5A455}"/>
    <cellStyle name="Comma 3 8 2 6" xfId="7261" xr:uid="{060B954A-F3B5-4450-A4E6-A46B2B115594}"/>
    <cellStyle name="Comma 3 8 2 6 2" xfId="20221" xr:uid="{508E2E26-550D-4D3A-A596-4CF4D5E559B1}"/>
    <cellStyle name="Comma 3 8 2 7" xfId="13741" xr:uid="{D108BE52-0AC8-4293-A941-C662583ECC98}"/>
    <cellStyle name="Comma 3 8 3" xfId="973" xr:uid="{B800E5E0-38AA-4DB4-A72C-BD557DA4E71C}"/>
    <cellStyle name="Comma 3 8 3 2" xfId="1741" xr:uid="{0790614F-27D9-42BB-B9EE-B7A811487226}"/>
    <cellStyle name="Comma 3 8 3 2 2" xfId="3277" xr:uid="{A30765E0-0F3A-4F4C-B653-81AD07EA3355}"/>
    <cellStyle name="Comma 3 8 3 2 2 2" xfId="6349" xr:uid="{19CB416A-D544-498B-B8F5-3A66A0A9184E}"/>
    <cellStyle name="Comma 3 8 3 2 2 2 2" xfId="12829" xr:uid="{71643E85-4123-4EFC-A49D-31067CDA9DED}"/>
    <cellStyle name="Comma 3 8 3 2 2 2 2 2" xfId="25789" xr:uid="{54A06506-E5D7-49B7-9320-CF4F7394BAAC}"/>
    <cellStyle name="Comma 3 8 3 2 2 2 3" xfId="19309" xr:uid="{D31C2532-144E-4968-ACE8-063004B5DB63}"/>
    <cellStyle name="Comma 3 8 3 2 2 3" xfId="9757" xr:uid="{A6BCF96E-D2FC-456D-98E5-D3FE6CB9145D}"/>
    <cellStyle name="Comma 3 8 3 2 2 3 2" xfId="22717" xr:uid="{2CEE8E55-4D60-409C-8584-1D79D73B0C72}"/>
    <cellStyle name="Comma 3 8 3 2 2 4" xfId="16237" xr:uid="{8E188908-0408-42A8-9219-72425D3401DE}"/>
    <cellStyle name="Comma 3 8 3 2 3" xfId="4813" xr:uid="{E64905FC-3880-4B91-A81E-FBE5E69DD975}"/>
    <cellStyle name="Comma 3 8 3 2 3 2" xfId="11293" xr:uid="{CEE67EA8-D9B7-4AEA-8D27-C809C9379307}"/>
    <cellStyle name="Comma 3 8 3 2 3 2 2" xfId="24253" xr:uid="{131E523A-F230-4C40-8037-B8BAF3BDE6A8}"/>
    <cellStyle name="Comma 3 8 3 2 3 3" xfId="17773" xr:uid="{549D23FA-2F8D-4313-9941-2FE689F21E41}"/>
    <cellStyle name="Comma 3 8 3 2 4" xfId="8221" xr:uid="{E1FF4E3C-3D4D-4908-9B44-67AE36DB5A2F}"/>
    <cellStyle name="Comma 3 8 3 2 4 2" xfId="21181" xr:uid="{F3F2EA08-B238-4E2A-885C-6EA9644BE62C}"/>
    <cellStyle name="Comma 3 8 3 2 5" xfId="14701" xr:uid="{277159D6-0CC2-41DD-9B03-DC7B9996CC2E}"/>
    <cellStyle name="Comma 3 8 3 3" xfId="2509" xr:uid="{10CE3F9F-154F-467F-9514-055CF4D13DCC}"/>
    <cellStyle name="Comma 3 8 3 3 2" xfId="5581" xr:uid="{B0777AA8-720F-4E5C-B0E8-C9184014DD54}"/>
    <cellStyle name="Comma 3 8 3 3 2 2" xfId="12061" xr:uid="{7F76257B-5662-4AD9-BAF7-56546C9D4D84}"/>
    <cellStyle name="Comma 3 8 3 3 2 2 2" xfId="25021" xr:uid="{D0C32B4E-38EC-4058-B590-EB55AEB2208B}"/>
    <cellStyle name="Comma 3 8 3 3 2 3" xfId="18541" xr:uid="{98E4D76F-3190-4769-9E87-771A6458A3D1}"/>
    <cellStyle name="Comma 3 8 3 3 3" xfId="8989" xr:uid="{E3A87052-1B00-4DA4-82C6-8D17CE34A453}"/>
    <cellStyle name="Comma 3 8 3 3 3 2" xfId="21949" xr:uid="{54F24DCD-84F4-469C-AA3A-A3BD7854DF36}"/>
    <cellStyle name="Comma 3 8 3 3 4" xfId="15469" xr:uid="{A16289B1-50C3-402B-BB29-AFFBA7E6783C}"/>
    <cellStyle name="Comma 3 8 3 4" xfId="4045" xr:uid="{FADEBDDF-D9DF-45D8-B703-7F90CCD3AA97}"/>
    <cellStyle name="Comma 3 8 3 4 2" xfId="10525" xr:uid="{66D6B2D4-1A93-48FF-ADC6-338A57281224}"/>
    <cellStyle name="Comma 3 8 3 4 2 2" xfId="23485" xr:uid="{64F95073-0A0E-4697-BC0C-24D91FBC645B}"/>
    <cellStyle name="Comma 3 8 3 4 3" xfId="17005" xr:uid="{7A06055B-C82F-43F8-9E98-D3AF9464A919}"/>
    <cellStyle name="Comma 3 8 3 5" xfId="7453" xr:uid="{2876C73B-3465-4037-BF26-ABA17FEEC96E}"/>
    <cellStyle name="Comma 3 8 3 5 2" xfId="20413" xr:uid="{7912677C-8C7F-4D0B-B245-966A9DADCE33}"/>
    <cellStyle name="Comma 3 8 3 6" xfId="13933" xr:uid="{940C0658-D725-4F8C-885F-55243AB8F110}"/>
    <cellStyle name="Comma 3 8 4" xfId="1357" xr:uid="{ABBE934F-B1AB-4827-8133-F65EAA42E29B}"/>
    <cellStyle name="Comma 3 8 4 2" xfId="2893" xr:uid="{FE4005DF-A3DE-4C60-9880-5DFC7AEAC2B0}"/>
    <cellStyle name="Comma 3 8 4 2 2" xfId="5965" xr:uid="{03949270-541F-462E-97DC-8F50D9BC2C70}"/>
    <cellStyle name="Comma 3 8 4 2 2 2" xfId="12445" xr:uid="{17835976-9EFC-4A02-8FC4-3F4CF2570071}"/>
    <cellStyle name="Comma 3 8 4 2 2 2 2" xfId="25405" xr:uid="{6547DCB8-D6A9-4EF3-A15C-9F0F83B47EBA}"/>
    <cellStyle name="Comma 3 8 4 2 2 3" xfId="18925" xr:uid="{452E0DF9-7E44-4734-B6C1-7C8BD562D6C1}"/>
    <cellStyle name="Comma 3 8 4 2 3" xfId="9373" xr:uid="{B19BB345-2988-4CCC-A371-C2E677C5BC89}"/>
    <cellStyle name="Comma 3 8 4 2 3 2" xfId="22333" xr:uid="{1EE36D25-5B5C-470B-A111-C2F388B1E71D}"/>
    <cellStyle name="Comma 3 8 4 2 4" xfId="15853" xr:uid="{1A0765F7-DC1D-4E7F-B61C-B9BE186731CF}"/>
    <cellStyle name="Comma 3 8 4 3" xfId="4429" xr:uid="{FBB2F677-181B-4E29-93D6-27F69E29933F}"/>
    <cellStyle name="Comma 3 8 4 3 2" xfId="10909" xr:uid="{1D6DF168-367C-4EAF-94A2-2F83765C7223}"/>
    <cellStyle name="Comma 3 8 4 3 2 2" xfId="23869" xr:uid="{E5CAA884-D0ED-456D-AD28-37CCE1ACF78B}"/>
    <cellStyle name="Comma 3 8 4 3 3" xfId="17389" xr:uid="{53763631-9AC0-4C37-8528-DE1724DAA57A}"/>
    <cellStyle name="Comma 3 8 4 4" xfId="7837" xr:uid="{43DAC0AB-356C-4B6D-BEA4-725E2BFF11D0}"/>
    <cellStyle name="Comma 3 8 4 4 2" xfId="20797" xr:uid="{CF92C54C-9A57-4BD7-861F-2ADE29B2BB22}"/>
    <cellStyle name="Comma 3 8 4 5" xfId="14317" xr:uid="{F9788653-C4D2-46C5-8628-6B6975A8B69E}"/>
    <cellStyle name="Comma 3 8 5" xfId="2125" xr:uid="{230BFD15-563A-4084-80C2-BDDB123FD1A4}"/>
    <cellStyle name="Comma 3 8 5 2" xfId="5197" xr:uid="{CAB8678B-77CA-4A22-89A6-7D29B401B23D}"/>
    <cellStyle name="Comma 3 8 5 2 2" xfId="11677" xr:uid="{6546A868-18E5-410B-B817-B272418EB26F}"/>
    <cellStyle name="Comma 3 8 5 2 2 2" xfId="24637" xr:uid="{EC1892AE-9E44-4BB4-88B1-0A95FF3A7CE4}"/>
    <cellStyle name="Comma 3 8 5 2 3" xfId="18157" xr:uid="{BCF5758D-921A-4F24-8E5E-A248F6A8D6EB}"/>
    <cellStyle name="Comma 3 8 5 3" xfId="8605" xr:uid="{1B4CBFCE-275F-496C-9E63-9774B3FE5600}"/>
    <cellStyle name="Comma 3 8 5 3 2" xfId="21565" xr:uid="{85E4C2E6-05DE-402A-836F-3B658A3793E1}"/>
    <cellStyle name="Comma 3 8 5 4" xfId="15085" xr:uid="{B333CAAF-6F4D-4A42-8762-9B325B02FE22}"/>
    <cellStyle name="Comma 3 8 6" xfId="3661" xr:uid="{B1BAA45B-F7A1-4A93-ACBE-26A08EAD5ADA}"/>
    <cellStyle name="Comma 3 8 6 2" xfId="10141" xr:uid="{FBEDCCEC-64C7-42C4-B0CD-F2EE7709B525}"/>
    <cellStyle name="Comma 3 8 6 2 2" xfId="23101" xr:uid="{E9EB3468-9149-4714-96BE-9C4D83D42AE2}"/>
    <cellStyle name="Comma 3 8 6 3" xfId="16621" xr:uid="{BBC29661-C111-440E-A88A-18E1F7DE4BC4}"/>
    <cellStyle name="Comma 3 8 7" xfId="7069" xr:uid="{3EA14F3C-9685-492B-893A-308474C3F9C3}"/>
    <cellStyle name="Comma 3 8 7 2" xfId="20029" xr:uid="{521BE52F-08D0-47A1-8F53-5B912ABE0A38}"/>
    <cellStyle name="Comma 3 8 8" xfId="13549" xr:uid="{BB786DD5-4DEF-4AE3-BB82-94043BD68D1A}"/>
    <cellStyle name="Comma 3 9" xfId="653" xr:uid="{796E78B7-D93E-4DD8-90B2-ACB417C6549C}"/>
    <cellStyle name="Comma 3 9 2" xfId="1037" xr:uid="{3DCF0FEF-BB2D-4CC5-A475-8D381333BA2C}"/>
    <cellStyle name="Comma 3 9 2 2" xfId="1805" xr:uid="{3153D290-38E8-415F-BA16-A84E35A29568}"/>
    <cellStyle name="Comma 3 9 2 2 2" xfId="3341" xr:uid="{4C8D551C-5541-4EC2-9CCE-A129A1894CB6}"/>
    <cellStyle name="Comma 3 9 2 2 2 2" xfId="6413" xr:uid="{408F9035-9E91-44C2-B178-5AFD27591989}"/>
    <cellStyle name="Comma 3 9 2 2 2 2 2" xfId="12893" xr:uid="{57EF6E4B-6ED7-4D18-AF4D-2D21CA1E9696}"/>
    <cellStyle name="Comma 3 9 2 2 2 2 2 2" xfId="25853" xr:uid="{5523C770-1BDA-42A6-8E0A-B8EE5A2B9D9D}"/>
    <cellStyle name="Comma 3 9 2 2 2 2 3" xfId="19373" xr:uid="{7708CE7D-1997-4C7F-871C-930B34668A07}"/>
    <cellStyle name="Comma 3 9 2 2 2 3" xfId="9821" xr:uid="{53B91621-68E9-48C5-A053-19842A130FA8}"/>
    <cellStyle name="Comma 3 9 2 2 2 3 2" xfId="22781" xr:uid="{4DF4F743-B0F3-4539-82B1-ECACB3A0B6D1}"/>
    <cellStyle name="Comma 3 9 2 2 2 4" xfId="16301" xr:uid="{5E518D9B-0306-4ED1-8F6A-18A2726FC5A7}"/>
    <cellStyle name="Comma 3 9 2 2 3" xfId="4877" xr:uid="{40061FBF-AD8E-4405-BC54-43BF80D8F487}"/>
    <cellStyle name="Comma 3 9 2 2 3 2" xfId="11357" xr:uid="{8A8A46CA-46C1-420F-B2DA-70D8AF779370}"/>
    <cellStyle name="Comma 3 9 2 2 3 2 2" xfId="24317" xr:uid="{0F8CE792-75DB-4C93-BADF-54AA0819EF4D}"/>
    <cellStyle name="Comma 3 9 2 2 3 3" xfId="17837" xr:uid="{A1D14C85-745A-45BE-8A68-EF3991994A0D}"/>
    <cellStyle name="Comma 3 9 2 2 4" xfId="8285" xr:uid="{31CD611C-E87D-4373-BFB2-B175BAFB9BB1}"/>
    <cellStyle name="Comma 3 9 2 2 4 2" xfId="21245" xr:uid="{19938C43-10B8-4255-A572-0D643A3AAB50}"/>
    <cellStyle name="Comma 3 9 2 2 5" xfId="14765" xr:uid="{5E07C86E-46B9-41AC-831F-87C1C0D2E48B}"/>
    <cellStyle name="Comma 3 9 2 3" xfId="2573" xr:uid="{D45DD58E-9DD1-471C-BEC2-154672FD3351}"/>
    <cellStyle name="Comma 3 9 2 3 2" xfId="5645" xr:uid="{7A453590-4995-426A-96C5-E82B88E6ACE0}"/>
    <cellStyle name="Comma 3 9 2 3 2 2" xfId="12125" xr:uid="{AF5A7F96-4077-4027-A981-975299B305E3}"/>
    <cellStyle name="Comma 3 9 2 3 2 2 2" xfId="25085" xr:uid="{636AE040-0EDE-4E2A-9631-EDB171D43B24}"/>
    <cellStyle name="Comma 3 9 2 3 2 3" xfId="18605" xr:uid="{07590D90-88FA-4A08-B406-9801E1C652F4}"/>
    <cellStyle name="Comma 3 9 2 3 3" xfId="9053" xr:uid="{4C99F8A0-0F9B-4683-8157-3111B8434A6A}"/>
    <cellStyle name="Comma 3 9 2 3 3 2" xfId="22013" xr:uid="{29B9671C-89B7-44A8-9FCE-4845A5CEF956}"/>
    <cellStyle name="Comma 3 9 2 3 4" xfId="15533" xr:uid="{0DFE079F-B1D0-4AEC-AED3-BD332CA148E5}"/>
    <cellStyle name="Comma 3 9 2 4" xfId="4109" xr:uid="{94A881D2-5187-4B07-BAC0-86D7E919920C}"/>
    <cellStyle name="Comma 3 9 2 4 2" xfId="10589" xr:uid="{801CAB8B-226B-4DDD-BD31-174713A0A308}"/>
    <cellStyle name="Comma 3 9 2 4 2 2" xfId="23549" xr:uid="{6F0FB3AA-9130-4C7F-8DBC-9284E611EF7B}"/>
    <cellStyle name="Comma 3 9 2 4 3" xfId="17069" xr:uid="{0F82B5E8-B74D-49E9-8A5B-2C9D69B3EEFE}"/>
    <cellStyle name="Comma 3 9 2 5" xfId="7517" xr:uid="{DE1B81E2-0572-4BFD-8F86-585CC31EBD54}"/>
    <cellStyle name="Comma 3 9 2 5 2" xfId="20477" xr:uid="{ADA73663-60C5-434D-BDB6-CBF0CB2F3333}"/>
    <cellStyle name="Comma 3 9 2 6" xfId="13997" xr:uid="{C1F5E926-B790-412C-87C8-537312852578}"/>
    <cellStyle name="Comma 3 9 3" xfId="1421" xr:uid="{1B7780A3-C7B4-49A0-B3CF-69911B2B5BE1}"/>
    <cellStyle name="Comma 3 9 3 2" xfId="2957" xr:uid="{785AA9D6-6D20-45CB-BE89-B19AB0132671}"/>
    <cellStyle name="Comma 3 9 3 2 2" xfId="6029" xr:uid="{51B83CCC-9F72-4393-8062-449E09A797A7}"/>
    <cellStyle name="Comma 3 9 3 2 2 2" xfId="12509" xr:uid="{FE2043A3-D806-4ACB-9AD9-5FC6470B0DE8}"/>
    <cellStyle name="Comma 3 9 3 2 2 2 2" xfId="25469" xr:uid="{ED9ACB73-63F8-4121-8DC0-49C49C37BFFF}"/>
    <cellStyle name="Comma 3 9 3 2 2 3" xfId="18989" xr:uid="{77AEF775-D3F3-4777-9379-B32AA30D22D1}"/>
    <cellStyle name="Comma 3 9 3 2 3" xfId="9437" xr:uid="{BDAB0EF5-31CC-4311-AC84-9BE86C512D1E}"/>
    <cellStyle name="Comma 3 9 3 2 3 2" xfId="22397" xr:uid="{25CF96C7-F156-45F8-9A03-C6E6410800DB}"/>
    <cellStyle name="Comma 3 9 3 2 4" xfId="15917" xr:uid="{4A758E38-9C6A-42CE-A8D7-56F9096541EF}"/>
    <cellStyle name="Comma 3 9 3 3" xfId="4493" xr:uid="{5CD41D54-B94C-4419-B5DB-50984FAD06DA}"/>
    <cellStyle name="Comma 3 9 3 3 2" xfId="10973" xr:uid="{D9C5D632-6D02-4BC4-BD1C-8E3F39ED85B1}"/>
    <cellStyle name="Comma 3 9 3 3 2 2" xfId="23933" xr:uid="{451A0B26-A8EF-47A9-8133-6FC7CFE56100}"/>
    <cellStyle name="Comma 3 9 3 3 3" xfId="17453" xr:uid="{CCC8BE9D-EAB1-49C4-8576-694BA71F3C09}"/>
    <cellStyle name="Comma 3 9 3 4" xfId="7901" xr:uid="{CFA3CBD6-B4A1-4E99-B22A-CC80721E806D}"/>
    <cellStyle name="Comma 3 9 3 4 2" xfId="20861" xr:uid="{1CD38636-4D60-4ED0-AC88-4C2C101061AA}"/>
    <cellStyle name="Comma 3 9 3 5" xfId="14381" xr:uid="{50F36D5E-D6CE-4094-BD91-7BCF8D8ECEB4}"/>
    <cellStyle name="Comma 3 9 4" xfId="2189" xr:uid="{3E889F61-96AE-4F41-99B5-BFE727EA5DCB}"/>
    <cellStyle name="Comma 3 9 4 2" xfId="5261" xr:uid="{A90DE815-3608-4DF8-8F5E-31548A530981}"/>
    <cellStyle name="Comma 3 9 4 2 2" xfId="11741" xr:uid="{19BDF3E5-44FE-4395-82AF-EAF6A98AF2AD}"/>
    <cellStyle name="Comma 3 9 4 2 2 2" xfId="24701" xr:uid="{372C5BA7-68BE-4D09-BA02-0052E2E65C97}"/>
    <cellStyle name="Comma 3 9 4 2 3" xfId="18221" xr:uid="{48AC111B-204C-4574-B6C1-A666DEBD4667}"/>
    <cellStyle name="Comma 3 9 4 3" xfId="8669" xr:uid="{DCB9DC66-CBE1-4541-8F7A-232A8BC9EDEA}"/>
    <cellStyle name="Comma 3 9 4 3 2" xfId="21629" xr:uid="{B87DEA78-793E-4888-A033-6A1B5AE10DD4}"/>
    <cellStyle name="Comma 3 9 4 4" xfId="15149" xr:uid="{58A5E350-5469-4DD9-8E52-EDEEF6A75943}"/>
    <cellStyle name="Comma 3 9 5" xfId="3725" xr:uid="{5E072D9E-FD69-4411-9CE7-28775568DD9B}"/>
    <cellStyle name="Comma 3 9 5 2" xfId="10205" xr:uid="{04316036-2E5D-445C-B5C8-5ED4F1E05E3F}"/>
    <cellStyle name="Comma 3 9 5 2 2" xfId="23165" xr:uid="{CF4F965D-31D9-496F-ACEB-129DD959C220}"/>
    <cellStyle name="Comma 3 9 5 3" xfId="16685" xr:uid="{14D0E6F9-3A7A-4A57-B718-0E211973885E}"/>
    <cellStyle name="Comma 3 9 6" xfId="7133" xr:uid="{968315DE-5597-47CD-8878-746F162BF299}"/>
    <cellStyle name="Comma 3 9 6 2" xfId="20093" xr:uid="{C2F053FA-E49E-4BD6-99C0-B50622319E82}"/>
    <cellStyle name="Comma 3 9 7" xfId="13613" xr:uid="{970DE871-443E-43C6-B0D9-86AE995BA1E6}"/>
    <cellStyle name="Comma 4" xfId="124" xr:uid="{E364B3FF-DBA2-4653-A775-BB6800FDA846}"/>
    <cellStyle name="Comma 4 10" xfId="1998" xr:uid="{45104A1B-5687-4CC1-B06E-090FB8790474}"/>
    <cellStyle name="Comma 4 10 2" xfId="5070" xr:uid="{0AD3F243-012F-4CB0-810A-50AA252BD341}"/>
    <cellStyle name="Comma 4 10 2 2" xfId="11550" xr:uid="{7F6E72DB-36E3-4205-B892-0A7A7F102275}"/>
    <cellStyle name="Comma 4 10 2 2 2" xfId="24510" xr:uid="{C34F279C-C537-4AD2-837E-A9B146D75550}"/>
    <cellStyle name="Comma 4 10 2 3" xfId="18030" xr:uid="{CE2E96A1-F70B-49A8-89AC-837D7F5477BF}"/>
    <cellStyle name="Comma 4 10 3" xfId="8478" xr:uid="{42BA2BCC-C09D-4A01-B774-D38E724F2C2F}"/>
    <cellStyle name="Comma 4 10 3 2" xfId="21438" xr:uid="{D2FF8760-8493-41DB-8DE2-2478B46DD917}"/>
    <cellStyle name="Comma 4 10 4" xfId="14958" xr:uid="{B1F7C532-49B2-4994-A60D-3F9FF3D4B1BF}"/>
    <cellStyle name="Comma 4 11" xfId="3534" xr:uid="{2E0FFEA6-429F-4609-86B1-7E2F14513265}"/>
    <cellStyle name="Comma 4 11 2" xfId="10014" xr:uid="{DF5D9716-E5F2-4B30-9583-32C776E13799}"/>
    <cellStyle name="Comma 4 11 2 2" xfId="22974" xr:uid="{E5A6B08B-09E8-49E4-A645-816CBC4490D5}"/>
    <cellStyle name="Comma 4 11 3" xfId="16494" xr:uid="{E920B64A-9F8B-40D7-87B6-70C832D99651}"/>
    <cellStyle name="Comma 4 12" xfId="458" xr:uid="{933F0E97-C590-4277-BA07-EFA68E92413E}"/>
    <cellStyle name="Comma 4 12 2" xfId="6942" xr:uid="{D9A2623C-FA5B-436B-8022-7359F14241BC}"/>
    <cellStyle name="Comma 4 12 2 2" xfId="19902" xr:uid="{28B69AAC-6773-4226-81C0-747E7D2B15D5}"/>
    <cellStyle name="Comma 4 12 3" xfId="13422" xr:uid="{9284AE24-2B51-419A-989F-1B9D280AE614}"/>
    <cellStyle name="Comma 4 13" xfId="6616" xr:uid="{DF41EA50-E400-46AE-84BF-2924285C74B9}"/>
    <cellStyle name="Comma 4 13 2" xfId="19576" xr:uid="{F85C1AEF-E129-42AA-B9BE-305101FCE2CE}"/>
    <cellStyle name="Comma 4 14" xfId="13096" xr:uid="{51F10224-A9A1-4FD9-AFEB-B33BE9F42E96}"/>
    <cellStyle name="Comma 4 2" xfId="152" xr:uid="{CF872965-E037-4F38-8C78-65AF488DF57B}"/>
    <cellStyle name="Comma 4 2 10" xfId="6644" xr:uid="{3856523D-7C61-49F6-AED7-E8914F0DA630}"/>
    <cellStyle name="Comma 4 2 10 2" xfId="19604" xr:uid="{8FE85134-4BC5-4F04-BC29-2236F2DAA7C3}"/>
    <cellStyle name="Comma 4 2 11" xfId="13124" xr:uid="{D1730034-7A7C-4418-9454-3DFB1557BE23}"/>
    <cellStyle name="Comma 4 2 2" xfId="208" xr:uid="{5ED9F573-0764-41C5-9141-43B5C0A8E518}"/>
    <cellStyle name="Comma 4 2 2 2" xfId="376" xr:uid="{CE302124-2C39-4CCC-819C-B93352B92D32}"/>
    <cellStyle name="Comma 4 2 2 2 2" xfId="1118" xr:uid="{E2331AF7-6286-4FD4-AD7D-79080005DA73}"/>
    <cellStyle name="Comma 4 2 2 2 2 2" xfId="1886" xr:uid="{64779BCE-7A84-4B25-ABCE-CCAEBC45BFC3}"/>
    <cellStyle name="Comma 4 2 2 2 2 2 2" xfId="3422" xr:uid="{3CC7FB8D-5A0A-4380-A32F-E19E7BD07AFB}"/>
    <cellStyle name="Comma 4 2 2 2 2 2 2 2" xfId="6494" xr:uid="{ACE3C4B4-E8D2-4CC3-B75A-3C1D623E12F3}"/>
    <cellStyle name="Comma 4 2 2 2 2 2 2 2 2" xfId="12974" xr:uid="{238ADD16-0F0D-4670-8E3A-70544168585B}"/>
    <cellStyle name="Comma 4 2 2 2 2 2 2 2 2 2" xfId="25934" xr:uid="{A04158D0-245B-4CB9-9C45-0264B9352392}"/>
    <cellStyle name="Comma 4 2 2 2 2 2 2 2 3" xfId="19454" xr:uid="{114DE129-E3B0-43AD-B311-BAC94426A9D3}"/>
    <cellStyle name="Comma 4 2 2 2 2 2 2 3" xfId="9902" xr:uid="{2E95FDFF-DA57-4603-8F59-24F667F9576A}"/>
    <cellStyle name="Comma 4 2 2 2 2 2 2 3 2" xfId="22862" xr:uid="{08CFF8C0-C0F2-4F76-A4C0-EF00D2611B81}"/>
    <cellStyle name="Comma 4 2 2 2 2 2 2 4" xfId="16382" xr:uid="{DEDD12B6-CE54-417E-AE71-8949A2BC2B81}"/>
    <cellStyle name="Comma 4 2 2 2 2 2 3" xfId="4958" xr:uid="{70DC104B-BC15-466E-BEDB-DD446B2CFE70}"/>
    <cellStyle name="Comma 4 2 2 2 2 2 3 2" xfId="11438" xr:uid="{876702B4-1837-4F77-9F7D-12F2CD89B9FC}"/>
    <cellStyle name="Comma 4 2 2 2 2 2 3 2 2" xfId="24398" xr:uid="{18EFCA12-E6B0-45B0-961E-6568AEB11570}"/>
    <cellStyle name="Comma 4 2 2 2 2 2 3 3" xfId="17918" xr:uid="{ADEEDFA8-6D17-41C0-AE31-3F1328FAAF06}"/>
    <cellStyle name="Comma 4 2 2 2 2 2 4" xfId="8366" xr:uid="{E652F4CB-6DB8-464E-83E9-2E38C72D40BD}"/>
    <cellStyle name="Comma 4 2 2 2 2 2 4 2" xfId="21326" xr:uid="{9FDC5507-8997-4875-A508-D12B36011E02}"/>
    <cellStyle name="Comma 4 2 2 2 2 2 5" xfId="14846" xr:uid="{26F7C334-0F95-4D68-A040-A2FBEA1B16AD}"/>
    <cellStyle name="Comma 4 2 2 2 2 3" xfId="2654" xr:uid="{C0E68BA3-9F9C-4CC4-8B20-8EC9B7CB1DDA}"/>
    <cellStyle name="Comma 4 2 2 2 2 3 2" xfId="5726" xr:uid="{7749A325-12AE-43FA-92BE-CB228C2BD286}"/>
    <cellStyle name="Comma 4 2 2 2 2 3 2 2" xfId="12206" xr:uid="{44692F53-C503-4676-A897-8EAF7F53B6EE}"/>
    <cellStyle name="Comma 4 2 2 2 2 3 2 2 2" xfId="25166" xr:uid="{38C19E72-EF39-4094-A719-A88B256DD1AA}"/>
    <cellStyle name="Comma 4 2 2 2 2 3 2 3" xfId="18686" xr:uid="{3B2BA39A-E0BF-439B-8C1E-18447A1936E1}"/>
    <cellStyle name="Comma 4 2 2 2 2 3 3" xfId="9134" xr:uid="{D42DA1AD-2BA0-4076-8303-D52CCB1A7E84}"/>
    <cellStyle name="Comma 4 2 2 2 2 3 3 2" xfId="22094" xr:uid="{977A12A9-E103-4362-A931-40330AEDE5B5}"/>
    <cellStyle name="Comma 4 2 2 2 2 3 4" xfId="15614" xr:uid="{D1AC0318-C24A-40A0-B3F6-282A60A2306A}"/>
    <cellStyle name="Comma 4 2 2 2 2 4" xfId="4190" xr:uid="{97914594-1F81-440F-AB4A-EEE48098315E}"/>
    <cellStyle name="Comma 4 2 2 2 2 4 2" xfId="10670" xr:uid="{EF752106-436B-43B6-8E76-A108C4442BCF}"/>
    <cellStyle name="Comma 4 2 2 2 2 4 2 2" xfId="23630" xr:uid="{D36BFFE7-13B5-4EAE-9117-4597D2CF2945}"/>
    <cellStyle name="Comma 4 2 2 2 2 4 3" xfId="17150" xr:uid="{4978D1F4-EFB5-4B82-AEA3-E47B7B4B8250}"/>
    <cellStyle name="Comma 4 2 2 2 2 5" xfId="7598" xr:uid="{C176A439-3D33-4216-BD63-C35340A64B3B}"/>
    <cellStyle name="Comma 4 2 2 2 2 5 2" xfId="20558" xr:uid="{84EE60BC-BF15-4757-A0A3-447D9C4096FC}"/>
    <cellStyle name="Comma 4 2 2 2 2 6" xfId="14078" xr:uid="{0B8580B1-C7C6-46C6-9418-A3FC99F274C2}"/>
    <cellStyle name="Comma 4 2 2 2 3" xfId="1502" xr:uid="{ECCC276E-78E7-4B96-B8D6-BC39A839C085}"/>
    <cellStyle name="Comma 4 2 2 2 3 2" xfId="3038" xr:uid="{90AA65F2-B4E1-406D-9F91-09F3F9CC6DE0}"/>
    <cellStyle name="Comma 4 2 2 2 3 2 2" xfId="6110" xr:uid="{9CBD07A9-310A-4D5C-AF43-43B1D8A85EBC}"/>
    <cellStyle name="Comma 4 2 2 2 3 2 2 2" xfId="12590" xr:uid="{5129E71B-E418-4EDE-B9C9-6F3CB0AFEA06}"/>
    <cellStyle name="Comma 4 2 2 2 3 2 2 2 2" xfId="25550" xr:uid="{87021A58-E605-4CC5-B0A8-B58CF5BF85D7}"/>
    <cellStyle name="Comma 4 2 2 2 3 2 2 3" xfId="19070" xr:uid="{D4808254-9BE2-4DE7-8715-3E3DAB906874}"/>
    <cellStyle name="Comma 4 2 2 2 3 2 3" xfId="9518" xr:uid="{09B3DD02-56AF-4023-A082-CE27738857AA}"/>
    <cellStyle name="Comma 4 2 2 2 3 2 3 2" xfId="22478" xr:uid="{87C74233-7598-4748-9A7A-063C8F39DB44}"/>
    <cellStyle name="Comma 4 2 2 2 3 2 4" xfId="15998" xr:uid="{6992338E-B611-45DA-834D-55AB578FCA81}"/>
    <cellStyle name="Comma 4 2 2 2 3 3" xfId="4574" xr:uid="{42B0015F-5BE0-4233-A50D-6659E39C8E9F}"/>
    <cellStyle name="Comma 4 2 2 2 3 3 2" xfId="11054" xr:uid="{BD360711-898F-4121-8B1D-C2BA7E0F7EF0}"/>
    <cellStyle name="Comma 4 2 2 2 3 3 2 2" xfId="24014" xr:uid="{3709C18E-B7F4-49DE-9D41-DECD6DE02334}"/>
    <cellStyle name="Comma 4 2 2 2 3 3 3" xfId="17534" xr:uid="{F5C82F0A-1F6B-488B-8708-A4896B50F1F4}"/>
    <cellStyle name="Comma 4 2 2 2 3 4" xfId="7982" xr:uid="{7306CDA3-C8A1-4390-BCD8-C3AE778C8393}"/>
    <cellStyle name="Comma 4 2 2 2 3 4 2" xfId="20942" xr:uid="{FE0456C1-9D8C-486D-B15B-D893E682024E}"/>
    <cellStyle name="Comma 4 2 2 2 3 5" xfId="14462" xr:uid="{B3C136B2-BDC6-4CC2-A957-83FA3E8FECDF}"/>
    <cellStyle name="Comma 4 2 2 2 4" xfId="2270" xr:uid="{A412867D-1815-43FE-985D-FE029F509C3B}"/>
    <cellStyle name="Comma 4 2 2 2 4 2" xfId="5342" xr:uid="{E5E18B1B-0DBE-425F-9C46-E727FF64D74B}"/>
    <cellStyle name="Comma 4 2 2 2 4 2 2" xfId="11822" xr:uid="{FB193DA1-4A5A-4D60-B716-070B40E93D2C}"/>
    <cellStyle name="Comma 4 2 2 2 4 2 2 2" xfId="24782" xr:uid="{F93DA616-A995-4C13-A34C-E8FF310547D1}"/>
    <cellStyle name="Comma 4 2 2 2 4 2 3" xfId="18302" xr:uid="{9D0FC2AE-E3B0-4DB5-98BA-B3FD337B2A0D}"/>
    <cellStyle name="Comma 4 2 2 2 4 3" xfId="8750" xr:uid="{C0AECD93-BB70-4B8A-81F0-CD9C27D99C5E}"/>
    <cellStyle name="Comma 4 2 2 2 4 3 2" xfId="21710" xr:uid="{9D4D67ED-EE0D-4110-ADF4-B8062ECD26CE}"/>
    <cellStyle name="Comma 4 2 2 2 4 4" xfId="15230" xr:uid="{C101C863-DBD4-439A-B103-B7ADE6BD12E1}"/>
    <cellStyle name="Comma 4 2 2 2 5" xfId="3806" xr:uid="{5B477436-9EE6-43FE-84A7-FF6D72475FA6}"/>
    <cellStyle name="Comma 4 2 2 2 5 2" xfId="10286" xr:uid="{4074CC7F-DC53-493A-9057-F17D0B56D55B}"/>
    <cellStyle name="Comma 4 2 2 2 5 2 2" xfId="23246" xr:uid="{B9311671-DCC7-46F8-A24C-7314F6F5F34A}"/>
    <cellStyle name="Comma 4 2 2 2 5 3" xfId="16766" xr:uid="{F7A97354-F3ED-4C82-A32B-B6B784D9270D}"/>
    <cellStyle name="Comma 4 2 2 2 6" xfId="734" xr:uid="{09E8C950-1E5C-4460-8B16-E09128FF9CA0}"/>
    <cellStyle name="Comma 4 2 2 2 6 2" xfId="7214" xr:uid="{0A8167E2-793E-4722-8662-1236F97DDB95}"/>
    <cellStyle name="Comma 4 2 2 2 6 2 2" xfId="20174" xr:uid="{27453DE2-C5FE-481C-93FF-8BF3094C67EB}"/>
    <cellStyle name="Comma 4 2 2 2 6 3" xfId="13694" xr:uid="{B829E49E-F843-496E-8177-1C9FABE855FA}"/>
    <cellStyle name="Comma 4 2 2 2 7" xfId="6868" xr:uid="{E6F683D7-A4B8-4B7D-83D1-398C0D551B56}"/>
    <cellStyle name="Comma 4 2 2 2 7 2" xfId="19828" xr:uid="{FDBB7F47-3580-4353-B8B2-9C3F9DC2E36F}"/>
    <cellStyle name="Comma 4 2 2 2 8" xfId="13348" xr:uid="{57C2F2F7-5263-4AA2-BC53-8A40DF5B6004}"/>
    <cellStyle name="Comma 4 2 2 3" xfId="926" xr:uid="{359A304A-814C-4E2C-87A7-D1D921A4AD0C}"/>
    <cellStyle name="Comma 4 2 2 3 2" xfId="1694" xr:uid="{B51120FB-C5F1-4F6C-BD03-3808E5C698DB}"/>
    <cellStyle name="Comma 4 2 2 3 2 2" xfId="3230" xr:uid="{DAA3AE03-D133-46D6-9911-6E6B21D71C5D}"/>
    <cellStyle name="Comma 4 2 2 3 2 2 2" xfId="6302" xr:uid="{3285911F-345D-4849-AE01-C66BDB959B3D}"/>
    <cellStyle name="Comma 4 2 2 3 2 2 2 2" xfId="12782" xr:uid="{FEC65B5E-26EF-400F-A6DB-35DD4BE29585}"/>
    <cellStyle name="Comma 4 2 2 3 2 2 2 2 2" xfId="25742" xr:uid="{11D9E398-EFC9-4E0B-8CCE-0FAA5724FC02}"/>
    <cellStyle name="Comma 4 2 2 3 2 2 2 3" xfId="19262" xr:uid="{4988A64E-2F6A-4D5B-80AE-DE212F2B1A7B}"/>
    <cellStyle name="Comma 4 2 2 3 2 2 3" xfId="9710" xr:uid="{A7D2C186-305A-426D-A244-FB85CA477E9A}"/>
    <cellStyle name="Comma 4 2 2 3 2 2 3 2" xfId="22670" xr:uid="{6EC48F5D-5EB6-4985-8DE4-580BAD2E02EE}"/>
    <cellStyle name="Comma 4 2 2 3 2 2 4" xfId="16190" xr:uid="{8203ABA3-063F-4558-B208-9FBEB6D2086F}"/>
    <cellStyle name="Comma 4 2 2 3 2 3" xfId="4766" xr:uid="{172F77D2-1B3E-41CD-8BF8-9B56690AD13F}"/>
    <cellStyle name="Comma 4 2 2 3 2 3 2" xfId="11246" xr:uid="{858DB5A1-7E63-48B1-9088-EE7CFBD7F194}"/>
    <cellStyle name="Comma 4 2 2 3 2 3 2 2" xfId="24206" xr:uid="{E52E0B6A-274F-4634-BDE5-1F57E78E4D44}"/>
    <cellStyle name="Comma 4 2 2 3 2 3 3" xfId="17726" xr:uid="{4FA786A4-2F91-4B37-A432-4D125AE75C9D}"/>
    <cellStyle name="Comma 4 2 2 3 2 4" xfId="8174" xr:uid="{4367FA64-28B3-48D5-BEF7-49D8C1CC60ED}"/>
    <cellStyle name="Comma 4 2 2 3 2 4 2" xfId="21134" xr:uid="{BB3760F0-6582-42BC-9B05-3FDE4EC1E447}"/>
    <cellStyle name="Comma 4 2 2 3 2 5" xfId="14654" xr:uid="{35928CE4-E8D5-48EB-8371-F62F2DC2EF92}"/>
    <cellStyle name="Comma 4 2 2 3 3" xfId="2462" xr:uid="{5FAB7D19-03A5-4252-9699-6E05F2D4C5D8}"/>
    <cellStyle name="Comma 4 2 2 3 3 2" xfId="5534" xr:uid="{687CF958-58B9-4419-B62A-40EE2D46DA1D}"/>
    <cellStyle name="Comma 4 2 2 3 3 2 2" xfId="12014" xr:uid="{B1BFCC77-F75E-4797-BBF5-341373751585}"/>
    <cellStyle name="Comma 4 2 2 3 3 2 2 2" xfId="24974" xr:uid="{C8B2F126-6781-4C6F-A5D4-8B01D1A017F4}"/>
    <cellStyle name="Comma 4 2 2 3 3 2 3" xfId="18494" xr:uid="{F04A65E6-61B7-46B4-ADF5-6DF5C6970628}"/>
    <cellStyle name="Comma 4 2 2 3 3 3" xfId="8942" xr:uid="{E842C125-0EED-43B0-9A09-37ABAB9EE115}"/>
    <cellStyle name="Comma 4 2 2 3 3 3 2" xfId="21902" xr:uid="{DA7BBBFF-2C56-49B3-A287-4CE0F605CEDC}"/>
    <cellStyle name="Comma 4 2 2 3 3 4" xfId="15422" xr:uid="{56F549C5-4139-4874-BC6F-97AD1C02125A}"/>
    <cellStyle name="Comma 4 2 2 3 4" xfId="3998" xr:uid="{0ED69739-8BC7-4B63-929A-926442FEBB25}"/>
    <cellStyle name="Comma 4 2 2 3 4 2" xfId="10478" xr:uid="{07AF2756-880A-4BE7-BDD7-4ADE7037692C}"/>
    <cellStyle name="Comma 4 2 2 3 4 2 2" xfId="23438" xr:uid="{075AF8D5-92B2-4A84-A1F9-EC209BA0D1A3}"/>
    <cellStyle name="Comma 4 2 2 3 4 3" xfId="16958" xr:uid="{917AE60C-F39C-48D5-AAA1-F582E332EF31}"/>
    <cellStyle name="Comma 4 2 2 3 5" xfId="7406" xr:uid="{676DF0DB-340E-419F-A029-1DA189DB048B}"/>
    <cellStyle name="Comma 4 2 2 3 5 2" xfId="20366" xr:uid="{3B71B308-7D58-499A-B945-66B47B29E781}"/>
    <cellStyle name="Comma 4 2 2 3 6" xfId="13886" xr:uid="{65E53477-0CEC-4D0A-8FD4-C82296768930}"/>
    <cellStyle name="Comma 4 2 2 4" xfId="1310" xr:uid="{203AD426-99A2-453D-988A-AB39FE542997}"/>
    <cellStyle name="Comma 4 2 2 4 2" xfId="2846" xr:uid="{3178BBAF-CEB9-42DE-8656-E9957DEFFF16}"/>
    <cellStyle name="Comma 4 2 2 4 2 2" xfId="5918" xr:uid="{E93ECD2D-CE19-4DA7-9841-F77C4E3C4CF4}"/>
    <cellStyle name="Comma 4 2 2 4 2 2 2" xfId="12398" xr:uid="{FACD8D1E-ADE7-4B40-9CBE-A6D79DB7630A}"/>
    <cellStyle name="Comma 4 2 2 4 2 2 2 2" xfId="25358" xr:uid="{00BBCFC7-E395-4A5C-9FB8-0011B903A59E}"/>
    <cellStyle name="Comma 4 2 2 4 2 2 3" xfId="18878" xr:uid="{044D2DFF-E79D-4A08-9EBE-1466504DBFB4}"/>
    <cellStyle name="Comma 4 2 2 4 2 3" xfId="9326" xr:uid="{CF41A2D8-E9C3-42BC-8C47-72CA5DECBE73}"/>
    <cellStyle name="Comma 4 2 2 4 2 3 2" xfId="22286" xr:uid="{62F99756-9BA5-4CCA-9CE3-2D49CE14520D}"/>
    <cellStyle name="Comma 4 2 2 4 2 4" xfId="15806" xr:uid="{4EE4A5B6-2B47-46B2-A569-1FB47F27C2A3}"/>
    <cellStyle name="Comma 4 2 2 4 3" xfId="4382" xr:uid="{ACCAA848-A94C-4F0F-A4E7-66692FAE00E0}"/>
    <cellStyle name="Comma 4 2 2 4 3 2" xfId="10862" xr:uid="{DEB21F12-CCE7-4870-BF74-5808B1698694}"/>
    <cellStyle name="Comma 4 2 2 4 3 2 2" xfId="23822" xr:uid="{4AAD89AB-7EFF-4D70-99A5-2BF2F3812036}"/>
    <cellStyle name="Comma 4 2 2 4 3 3" xfId="17342" xr:uid="{726E06C2-ACC7-4E11-8B1E-EED904668A31}"/>
    <cellStyle name="Comma 4 2 2 4 4" xfId="7790" xr:uid="{4E58E228-63C2-4048-BAD9-0367149373C0}"/>
    <cellStyle name="Comma 4 2 2 4 4 2" xfId="20750" xr:uid="{56C8DE16-58CF-4AB5-B215-A281A4A97660}"/>
    <cellStyle name="Comma 4 2 2 4 5" xfId="14270" xr:uid="{2B250F8B-76C6-40F0-BEB8-EC6C34E573E6}"/>
    <cellStyle name="Comma 4 2 2 5" xfId="2078" xr:uid="{25755EB4-1D53-4DF6-9182-A753C31E31ED}"/>
    <cellStyle name="Comma 4 2 2 5 2" xfId="5150" xr:uid="{BBE01DAE-D61E-40A8-BA39-0BA56D8E30AD}"/>
    <cellStyle name="Comma 4 2 2 5 2 2" xfId="11630" xr:uid="{3CE01195-2A19-49E7-B675-94BEEB4F6B1B}"/>
    <cellStyle name="Comma 4 2 2 5 2 2 2" xfId="24590" xr:uid="{0FF817BA-CC0E-48F8-8B96-B2C03C1D7FDD}"/>
    <cellStyle name="Comma 4 2 2 5 2 3" xfId="18110" xr:uid="{11E8B288-69ED-4BA0-92B2-17B5255364C5}"/>
    <cellStyle name="Comma 4 2 2 5 3" xfId="8558" xr:uid="{411971F4-8C82-4368-AD3D-4EA1CABC0866}"/>
    <cellStyle name="Comma 4 2 2 5 3 2" xfId="21518" xr:uid="{74689A60-428E-42E5-A41A-70D9A8849A13}"/>
    <cellStyle name="Comma 4 2 2 5 4" xfId="15038" xr:uid="{684E728C-A8C2-45FC-9E49-E81CDE0AC045}"/>
    <cellStyle name="Comma 4 2 2 6" xfId="3614" xr:uid="{C75EF202-AC3E-4F3D-8796-AEFE6344EACF}"/>
    <cellStyle name="Comma 4 2 2 6 2" xfId="10094" xr:uid="{B2FB698B-F804-44A0-93E3-E15D82C29F03}"/>
    <cellStyle name="Comma 4 2 2 6 2 2" xfId="23054" xr:uid="{B40B030A-4B87-492C-A9E1-0E02AF8D0165}"/>
    <cellStyle name="Comma 4 2 2 6 3" xfId="16574" xr:uid="{A0E9AE60-D9C5-4C92-B2ED-4738E25D516A}"/>
    <cellStyle name="Comma 4 2 2 7" xfId="542" xr:uid="{A4552118-A278-4169-84E4-125A2EF081F1}"/>
    <cellStyle name="Comma 4 2 2 7 2" xfId="7022" xr:uid="{3BAB9FC0-1DA6-48E6-A7AA-69ABC86D2CAE}"/>
    <cellStyle name="Comma 4 2 2 7 2 2" xfId="19982" xr:uid="{17D1EA7F-FB8B-416D-9228-CB03A9181C30}"/>
    <cellStyle name="Comma 4 2 2 7 3" xfId="13502" xr:uid="{6B69C337-2312-4C87-A4F3-B68ED6715F84}"/>
    <cellStyle name="Comma 4 2 2 8" xfId="6700" xr:uid="{4D9F7B87-5866-47B7-9A39-782349DBA37B}"/>
    <cellStyle name="Comma 4 2 2 8 2" xfId="19660" xr:uid="{6355170A-9771-4B69-BBDD-F7626CADD7D5}"/>
    <cellStyle name="Comma 4 2 2 9" xfId="13180" xr:uid="{CF2C9228-6633-4861-9172-71852C433CA9}"/>
    <cellStyle name="Comma 4 2 3" xfId="264" xr:uid="{EDC281F3-7B2B-467E-ADC3-199127477897}"/>
    <cellStyle name="Comma 4 2 3 2" xfId="432" xr:uid="{6698AE51-812D-47FA-92F4-B8E423190A0A}"/>
    <cellStyle name="Comma 4 2 3 2 2" xfId="1182" xr:uid="{2394DB07-654D-4DD5-8061-EB76EC207861}"/>
    <cellStyle name="Comma 4 2 3 2 2 2" xfId="1950" xr:uid="{78B739C1-0686-4D52-81B0-770469D0DBD8}"/>
    <cellStyle name="Comma 4 2 3 2 2 2 2" xfId="3486" xr:uid="{F8FC5C80-D6AF-45B3-9CBE-5B53BECBC581}"/>
    <cellStyle name="Comma 4 2 3 2 2 2 2 2" xfId="6558" xr:uid="{4FF3B41E-B284-4379-95E9-7903EF122B49}"/>
    <cellStyle name="Comma 4 2 3 2 2 2 2 2 2" xfId="13038" xr:uid="{3CB7E124-1D93-416F-86AA-65F692DA080B}"/>
    <cellStyle name="Comma 4 2 3 2 2 2 2 2 2 2" xfId="25998" xr:uid="{6A362F11-A324-4A66-BD93-3DB7F9C99109}"/>
    <cellStyle name="Comma 4 2 3 2 2 2 2 2 3" xfId="19518" xr:uid="{3AF3136F-FA61-4C82-8CE1-115E2CD38394}"/>
    <cellStyle name="Comma 4 2 3 2 2 2 2 3" xfId="9966" xr:uid="{C34E864E-1382-42FD-AABE-BD6E3FC4666A}"/>
    <cellStyle name="Comma 4 2 3 2 2 2 2 3 2" xfId="22926" xr:uid="{C0F6D895-F361-4634-BC3E-EB2D18498412}"/>
    <cellStyle name="Comma 4 2 3 2 2 2 2 4" xfId="16446" xr:uid="{7781D5AD-0388-4A6E-AD59-56AF33CD0004}"/>
    <cellStyle name="Comma 4 2 3 2 2 2 3" xfId="5022" xr:uid="{4DA7937D-52E5-4D56-AA14-3C980582DF84}"/>
    <cellStyle name="Comma 4 2 3 2 2 2 3 2" xfId="11502" xr:uid="{E8652F2A-F047-4ACF-B9DB-1B52475EE183}"/>
    <cellStyle name="Comma 4 2 3 2 2 2 3 2 2" xfId="24462" xr:uid="{E68DEA80-A6A0-4348-A827-C3E54B9B1EB2}"/>
    <cellStyle name="Comma 4 2 3 2 2 2 3 3" xfId="17982" xr:uid="{CE364660-8972-4B67-9F85-3770FF7232FF}"/>
    <cellStyle name="Comma 4 2 3 2 2 2 4" xfId="8430" xr:uid="{C870346E-7F0A-477D-B5F1-9A4C7D2235B8}"/>
    <cellStyle name="Comma 4 2 3 2 2 2 4 2" xfId="21390" xr:uid="{E9EF5F60-AFBD-43EC-8688-6F9AF3F4D3F2}"/>
    <cellStyle name="Comma 4 2 3 2 2 2 5" xfId="14910" xr:uid="{A3296142-B313-4061-A6A4-21EDABA889BB}"/>
    <cellStyle name="Comma 4 2 3 2 2 3" xfId="2718" xr:uid="{21DE2416-5D92-416A-9222-196D3821C407}"/>
    <cellStyle name="Comma 4 2 3 2 2 3 2" xfId="5790" xr:uid="{FEA59A60-D68F-4007-98FB-70947AC2A797}"/>
    <cellStyle name="Comma 4 2 3 2 2 3 2 2" xfId="12270" xr:uid="{23384849-2C04-4A1F-9231-1D95591D775F}"/>
    <cellStyle name="Comma 4 2 3 2 2 3 2 2 2" xfId="25230" xr:uid="{9AF5CE7B-2180-4CCC-BD81-B9700FF1B5C6}"/>
    <cellStyle name="Comma 4 2 3 2 2 3 2 3" xfId="18750" xr:uid="{18F56901-9944-48F2-A911-72968E00CCE3}"/>
    <cellStyle name="Comma 4 2 3 2 2 3 3" xfId="9198" xr:uid="{E6F2C985-A0C0-4327-A4AB-FACF4CB2AD74}"/>
    <cellStyle name="Comma 4 2 3 2 2 3 3 2" xfId="22158" xr:uid="{69688563-8589-4D92-A120-775526BC9AB4}"/>
    <cellStyle name="Comma 4 2 3 2 2 3 4" xfId="15678" xr:uid="{E3B8C876-9E17-4377-A282-4757EDD82948}"/>
    <cellStyle name="Comma 4 2 3 2 2 4" xfId="4254" xr:uid="{BBCF3AA0-085E-4CFD-927C-B23AC356C09E}"/>
    <cellStyle name="Comma 4 2 3 2 2 4 2" xfId="10734" xr:uid="{25877510-9A10-499D-A99C-B5FB44D64087}"/>
    <cellStyle name="Comma 4 2 3 2 2 4 2 2" xfId="23694" xr:uid="{C2D46011-0E94-4B9D-9E68-B967C659D33F}"/>
    <cellStyle name="Comma 4 2 3 2 2 4 3" xfId="17214" xr:uid="{F9A0FB4A-47D7-4E10-BDAB-B2DF95970B9C}"/>
    <cellStyle name="Comma 4 2 3 2 2 5" xfId="7662" xr:uid="{F837B1B8-999D-43F9-8C0B-B35FF0A0BA1C}"/>
    <cellStyle name="Comma 4 2 3 2 2 5 2" xfId="20622" xr:uid="{404994A9-38DB-44AB-8BF0-B3E3301CF270}"/>
    <cellStyle name="Comma 4 2 3 2 2 6" xfId="14142" xr:uid="{0EDA1418-7036-49A5-B6CE-3A2002F39E18}"/>
    <cellStyle name="Comma 4 2 3 2 3" xfId="1566" xr:uid="{619E3206-0C01-4185-8127-97A8C48CF605}"/>
    <cellStyle name="Comma 4 2 3 2 3 2" xfId="3102" xr:uid="{7579831F-72F2-40F1-AEA0-98157BCD6140}"/>
    <cellStyle name="Comma 4 2 3 2 3 2 2" xfId="6174" xr:uid="{1B65FDE8-4738-416C-9AD7-D64C99036543}"/>
    <cellStyle name="Comma 4 2 3 2 3 2 2 2" xfId="12654" xr:uid="{53395AB9-FE94-498D-BBF4-56FA8F181438}"/>
    <cellStyle name="Comma 4 2 3 2 3 2 2 2 2" xfId="25614" xr:uid="{6080D4F4-411B-4264-8157-C4CB108349CB}"/>
    <cellStyle name="Comma 4 2 3 2 3 2 2 3" xfId="19134" xr:uid="{2B5D123A-5870-4771-8543-5304A3789658}"/>
    <cellStyle name="Comma 4 2 3 2 3 2 3" xfId="9582" xr:uid="{5CF9B383-8F41-46D4-92CD-41A7FF56D01C}"/>
    <cellStyle name="Comma 4 2 3 2 3 2 3 2" xfId="22542" xr:uid="{EF9CD9A2-3CE8-49D9-9280-47B2DA81AB2E}"/>
    <cellStyle name="Comma 4 2 3 2 3 2 4" xfId="16062" xr:uid="{41E4CB78-D524-4A1E-A5AE-415B835DC2D0}"/>
    <cellStyle name="Comma 4 2 3 2 3 3" xfId="4638" xr:uid="{C2B59DA1-FF0A-4CEC-94FA-E38BF8CC1E98}"/>
    <cellStyle name="Comma 4 2 3 2 3 3 2" xfId="11118" xr:uid="{775A20AB-E060-434D-A3E6-593BE75506CC}"/>
    <cellStyle name="Comma 4 2 3 2 3 3 2 2" xfId="24078" xr:uid="{0F1DA2C3-8E80-4875-87D9-7A399E7FE593}"/>
    <cellStyle name="Comma 4 2 3 2 3 3 3" xfId="17598" xr:uid="{48333956-57FA-4342-9C3F-F9F05191E04D}"/>
    <cellStyle name="Comma 4 2 3 2 3 4" xfId="8046" xr:uid="{5F652E3E-13B5-4AED-A2E9-71867E3A4859}"/>
    <cellStyle name="Comma 4 2 3 2 3 4 2" xfId="21006" xr:uid="{42E6CF25-AB70-4D9C-A7E9-4155EAB37582}"/>
    <cellStyle name="Comma 4 2 3 2 3 5" xfId="14526" xr:uid="{59883A01-A732-4221-8341-F0215CC4E932}"/>
    <cellStyle name="Comma 4 2 3 2 4" xfId="2334" xr:uid="{C7DE1043-DDBF-4A76-B753-B95799FFA846}"/>
    <cellStyle name="Comma 4 2 3 2 4 2" xfId="5406" xr:uid="{EEABDC0B-A08C-417D-9B7F-239B099451FA}"/>
    <cellStyle name="Comma 4 2 3 2 4 2 2" xfId="11886" xr:uid="{2856CC54-2E18-4456-B197-82E9C73D01F2}"/>
    <cellStyle name="Comma 4 2 3 2 4 2 2 2" xfId="24846" xr:uid="{9C663924-8F64-4317-BF25-C50712998B10}"/>
    <cellStyle name="Comma 4 2 3 2 4 2 3" xfId="18366" xr:uid="{104E1479-B54D-48C8-AB11-65475D432E3B}"/>
    <cellStyle name="Comma 4 2 3 2 4 3" xfId="8814" xr:uid="{A9A407CD-BA63-4279-8870-6FA3EFA594DA}"/>
    <cellStyle name="Comma 4 2 3 2 4 3 2" xfId="21774" xr:uid="{D613A392-EF13-4F59-A884-3A15087B04ED}"/>
    <cellStyle name="Comma 4 2 3 2 4 4" xfId="15294" xr:uid="{84465EB4-B735-4581-B00D-8702343B9363}"/>
    <cellStyle name="Comma 4 2 3 2 5" xfId="3870" xr:uid="{5D17DB8A-A102-4D45-85AA-F0739898DB69}"/>
    <cellStyle name="Comma 4 2 3 2 5 2" xfId="10350" xr:uid="{E328CE0B-E28F-4FAC-9BA9-96DCFDC73EAF}"/>
    <cellStyle name="Comma 4 2 3 2 5 2 2" xfId="23310" xr:uid="{794CA42C-B012-40B8-8B7D-94E34B08D69E}"/>
    <cellStyle name="Comma 4 2 3 2 5 3" xfId="16830" xr:uid="{31C4AB80-E9C3-4F87-B339-DD16FD11F79D}"/>
    <cellStyle name="Comma 4 2 3 2 6" xfId="798" xr:uid="{A3CFD272-92D1-4999-AAFB-EC0453D09B67}"/>
    <cellStyle name="Comma 4 2 3 2 6 2" xfId="7278" xr:uid="{1B714FCB-0DDB-46A9-95FE-61C4A993505B}"/>
    <cellStyle name="Comma 4 2 3 2 6 2 2" xfId="20238" xr:uid="{94142EB1-DD7C-4CEE-B068-7A01D5C5B1CE}"/>
    <cellStyle name="Comma 4 2 3 2 6 3" xfId="13758" xr:uid="{DF970A22-D6DA-45D3-AF2E-5456D3820EFA}"/>
    <cellStyle name="Comma 4 2 3 2 7" xfId="6924" xr:uid="{8D8B8CAA-E5B5-4A39-8458-AA1FE0DDB773}"/>
    <cellStyle name="Comma 4 2 3 2 7 2" xfId="19884" xr:uid="{2B897CE0-E950-47BA-A0C2-57F24CAEE9DB}"/>
    <cellStyle name="Comma 4 2 3 2 8" xfId="13404" xr:uid="{A48F57AF-0AF3-4DB4-8C42-83F3F398D89A}"/>
    <cellStyle name="Comma 4 2 3 3" xfId="990" xr:uid="{11481CA7-5342-467D-93AD-7ED248B6D143}"/>
    <cellStyle name="Comma 4 2 3 3 2" xfId="1758" xr:uid="{048B2E67-93FA-4DFC-A261-683750C87B07}"/>
    <cellStyle name="Comma 4 2 3 3 2 2" xfId="3294" xr:uid="{190BA273-B17C-4BD1-85BE-63191A127A18}"/>
    <cellStyle name="Comma 4 2 3 3 2 2 2" xfId="6366" xr:uid="{446AECA9-BE77-41BA-80EF-603882624963}"/>
    <cellStyle name="Comma 4 2 3 3 2 2 2 2" xfId="12846" xr:uid="{A296CB6F-18F6-4517-8982-1E97BC8D9C9D}"/>
    <cellStyle name="Comma 4 2 3 3 2 2 2 2 2" xfId="25806" xr:uid="{779086F4-0FD6-4988-B6E5-1E40DE45453E}"/>
    <cellStyle name="Comma 4 2 3 3 2 2 2 3" xfId="19326" xr:uid="{E499108C-8E7D-4C4A-B969-F0CFC11A1430}"/>
    <cellStyle name="Comma 4 2 3 3 2 2 3" xfId="9774" xr:uid="{705BE734-08A7-44F2-A185-C7AC4FBF1C0D}"/>
    <cellStyle name="Comma 4 2 3 3 2 2 3 2" xfId="22734" xr:uid="{A77043F1-F662-4975-81A8-DEB720D39FE3}"/>
    <cellStyle name="Comma 4 2 3 3 2 2 4" xfId="16254" xr:uid="{CFDA6998-8627-4B93-A4B5-617F3C1BB7AE}"/>
    <cellStyle name="Comma 4 2 3 3 2 3" xfId="4830" xr:uid="{8D912D6F-F9F4-4DE1-A955-DDD3FEE7FAF8}"/>
    <cellStyle name="Comma 4 2 3 3 2 3 2" xfId="11310" xr:uid="{4F72F10C-E3A3-4ED4-81D1-9D62F5461525}"/>
    <cellStyle name="Comma 4 2 3 3 2 3 2 2" xfId="24270" xr:uid="{5000B162-4326-4A1E-9A5F-62096CD8DF1E}"/>
    <cellStyle name="Comma 4 2 3 3 2 3 3" xfId="17790" xr:uid="{3A9410B6-4B1D-4ECE-98D1-7A48D4F20A5B}"/>
    <cellStyle name="Comma 4 2 3 3 2 4" xfId="8238" xr:uid="{CF1112E1-976F-485B-B79E-62970006F81F}"/>
    <cellStyle name="Comma 4 2 3 3 2 4 2" xfId="21198" xr:uid="{412508E7-BB3E-4D5D-A372-B8942BD8ACD3}"/>
    <cellStyle name="Comma 4 2 3 3 2 5" xfId="14718" xr:uid="{15CAD438-E2F0-45F4-9DC7-7C87630F4738}"/>
    <cellStyle name="Comma 4 2 3 3 3" xfId="2526" xr:uid="{A6872CAD-3C14-409C-BBB4-009D209AEF56}"/>
    <cellStyle name="Comma 4 2 3 3 3 2" xfId="5598" xr:uid="{F75362C7-43FF-4DC3-A723-34BE5056C34C}"/>
    <cellStyle name="Comma 4 2 3 3 3 2 2" xfId="12078" xr:uid="{7A06721F-969B-425D-8A62-37B65D9CF513}"/>
    <cellStyle name="Comma 4 2 3 3 3 2 2 2" xfId="25038" xr:uid="{993BAAC5-C9C2-4C79-AA24-5E20013CD89B}"/>
    <cellStyle name="Comma 4 2 3 3 3 2 3" xfId="18558" xr:uid="{72805A85-4EB5-4761-97C4-01C2F7FF27A6}"/>
    <cellStyle name="Comma 4 2 3 3 3 3" xfId="9006" xr:uid="{F6D77790-80B1-43D9-A25C-6E5CF1A7559F}"/>
    <cellStyle name="Comma 4 2 3 3 3 3 2" xfId="21966" xr:uid="{5BAD915B-7961-4D05-B9B8-50ED0E67D549}"/>
    <cellStyle name="Comma 4 2 3 3 3 4" xfId="15486" xr:uid="{4699E21D-190A-4B98-8DC0-E270BB424886}"/>
    <cellStyle name="Comma 4 2 3 3 4" xfId="4062" xr:uid="{31F6351A-F35C-4362-A9DB-BA1C46F57EC9}"/>
    <cellStyle name="Comma 4 2 3 3 4 2" xfId="10542" xr:uid="{713A343D-A062-4938-927C-05F352886B26}"/>
    <cellStyle name="Comma 4 2 3 3 4 2 2" xfId="23502" xr:uid="{4B158864-9351-4E11-9CAC-D606C0230396}"/>
    <cellStyle name="Comma 4 2 3 3 4 3" xfId="17022" xr:uid="{F38B2B83-6725-4700-A155-09F0AC4261EC}"/>
    <cellStyle name="Comma 4 2 3 3 5" xfId="7470" xr:uid="{D1BDC13F-4244-4617-9036-9DA1305C1598}"/>
    <cellStyle name="Comma 4 2 3 3 5 2" xfId="20430" xr:uid="{5DD0C624-7D26-482C-80B9-E7D521EA264E}"/>
    <cellStyle name="Comma 4 2 3 3 6" xfId="13950" xr:uid="{A803B0CB-5F22-4590-874F-B02BB46E437C}"/>
    <cellStyle name="Comma 4 2 3 4" xfId="1374" xr:uid="{AB7A3DAC-B2CD-4D55-83CE-8E0ECF4DA595}"/>
    <cellStyle name="Comma 4 2 3 4 2" xfId="2910" xr:uid="{1779EDAF-3FA3-4EA0-A2BD-19CE7ABA1E5F}"/>
    <cellStyle name="Comma 4 2 3 4 2 2" xfId="5982" xr:uid="{5A782885-365A-42A2-BCDE-288CF281AEF9}"/>
    <cellStyle name="Comma 4 2 3 4 2 2 2" xfId="12462" xr:uid="{7E58CCD5-D30D-4E0B-A374-C50838BF1086}"/>
    <cellStyle name="Comma 4 2 3 4 2 2 2 2" xfId="25422" xr:uid="{4B319CF9-807F-4706-94ED-881D8EB59251}"/>
    <cellStyle name="Comma 4 2 3 4 2 2 3" xfId="18942" xr:uid="{8E129DB7-2A26-4F7A-BB2E-3FE3F619B510}"/>
    <cellStyle name="Comma 4 2 3 4 2 3" xfId="9390" xr:uid="{C6D0DAE2-E7B5-4C91-A2F9-BDDAEE93EDBF}"/>
    <cellStyle name="Comma 4 2 3 4 2 3 2" xfId="22350" xr:uid="{5B8A4382-7BC6-4AB5-8C55-5F6971FBCF13}"/>
    <cellStyle name="Comma 4 2 3 4 2 4" xfId="15870" xr:uid="{E817BDC9-9EED-4F73-923A-B7B69202F87B}"/>
    <cellStyle name="Comma 4 2 3 4 3" xfId="4446" xr:uid="{C86D0292-F35C-4217-AC78-400826E51E38}"/>
    <cellStyle name="Comma 4 2 3 4 3 2" xfId="10926" xr:uid="{C0299800-D0BD-4968-8B63-D12AB92FF16C}"/>
    <cellStyle name="Comma 4 2 3 4 3 2 2" xfId="23886" xr:uid="{DA30ACB5-9D96-473A-914F-7DB039B5FC17}"/>
    <cellStyle name="Comma 4 2 3 4 3 3" xfId="17406" xr:uid="{581B8340-D845-4056-97D4-D9D23F944C84}"/>
    <cellStyle name="Comma 4 2 3 4 4" xfId="7854" xr:uid="{360FA985-5B7F-4384-A2B8-FBD6EC7F3030}"/>
    <cellStyle name="Comma 4 2 3 4 4 2" xfId="20814" xr:uid="{CD2D8E12-69BB-4CB7-B674-5C8C68D72BCD}"/>
    <cellStyle name="Comma 4 2 3 4 5" xfId="14334" xr:uid="{E5150F5C-504C-43E8-981C-2DFCE5EB5ADB}"/>
    <cellStyle name="Comma 4 2 3 5" xfId="2142" xr:uid="{E659E0C6-56D1-4440-8102-A8C1EB0A4703}"/>
    <cellStyle name="Comma 4 2 3 5 2" xfId="5214" xr:uid="{8AE1AE62-57A9-4A05-8A9E-46E69B34780F}"/>
    <cellStyle name="Comma 4 2 3 5 2 2" xfId="11694" xr:uid="{B20FCF9D-9A60-4706-B56B-600C2D8949E6}"/>
    <cellStyle name="Comma 4 2 3 5 2 2 2" xfId="24654" xr:uid="{11832A2D-2F75-48BB-9A9C-C9E81ACE0EFC}"/>
    <cellStyle name="Comma 4 2 3 5 2 3" xfId="18174" xr:uid="{F84C59DA-AA1D-4D94-A3F3-5DB81DE586A5}"/>
    <cellStyle name="Comma 4 2 3 5 3" xfId="8622" xr:uid="{0C444A4C-0178-4200-93DE-BA92FF1BDC02}"/>
    <cellStyle name="Comma 4 2 3 5 3 2" xfId="21582" xr:uid="{536691BF-2062-4E18-9DD3-AF3165AB75C2}"/>
    <cellStyle name="Comma 4 2 3 5 4" xfId="15102" xr:uid="{9584E003-6B44-43E5-8F98-E34921BFD658}"/>
    <cellStyle name="Comma 4 2 3 6" xfId="3678" xr:uid="{6E1C8B2C-CB7B-45EA-B324-A0F10E6CD207}"/>
    <cellStyle name="Comma 4 2 3 6 2" xfId="10158" xr:uid="{BB99DA7E-DA12-44DA-BBF7-A99E4AEC8324}"/>
    <cellStyle name="Comma 4 2 3 6 2 2" xfId="23118" xr:uid="{883414D2-965D-4514-B19C-D112E4C0E518}"/>
    <cellStyle name="Comma 4 2 3 6 3" xfId="16638" xr:uid="{1E570A75-D4E2-4888-A555-A80245FD6B5B}"/>
    <cellStyle name="Comma 4 2 3 7" xfId="606" xr:uid="{49D65482-9FE2-4AEF-89F2-B9B40946DA49}"/>
    <cellStyle name="Comma 4 2 3 7 2" xfId="7086" xr:uid="{D63188BD-F523-4B64-8EA3-569DC05C339A}"/>
    <cellStyle name="Comma 4 2 3 7 2 2" xfId="20046" xr:uid="{27E01798-8E19-4394-A6F9-589E28CF334B}"/>
    <cellStyle name="Comma 4 2 3 7 3" xfId="13566" xr:uid="{376AB9D6-A835-40C3-9D34-3A84B4363E17}"/>
    <cellStyle name="Comma 4 2 3 8" xfId="6756" xr:uid="{5DBBA4C2-4172-4FB4-83C5-C733AF767238}"/>
    <cellStyle name="Comma 4 2 3 8 2" xfId="19716" xr:uid="{C08DD5E1-D7E4-4C87-A30F-DE4528A4022A}"/>
    <cellStyle name="Comma 4 2 3 9" xfId="13236" xr:uid="{ABBE9835-C44F-48CD-BC94-13AC841D1413}"/>
    <cellStyle name="Comma 4 2 4" xfId="320" xr:uid="{CE99B1C8-226D-4BFE-A1B4-95DA85CB5F7E}"/>
    <cellStyle name="Comma 4 2 4 2" xfId="1054" xr:uid="{D468D8FF-A475-4EE5-8065-D75107AF6148}"/>
    <cellStyle name="Comma 4 2 4 2 2" xfId="1822" xr:uid="{53CDA359-9FC7-4115-91AF-2760FED31224}"/>
    <cellStyle name="Comma 4 2 4 2 2 2" xfId="3358" xr:uid="{E0557478-2F25-449D-8E3F-B472ED4332C9}"/>
    <cellStyle name="Comma 4 2 4 2 2 2 2" xfId="6430" xr:uid="{DEB209FE-699E-46A1-82D9-941C89EBF6AA}"/>
    <cellStyle name="Comma 4 2 4 2 2 2 2 2" xfId="12910" xr:uid="{C61C83E9-A611-4E21-BF24-FB498B872BD8}"/>
    <cellStyle name="Comma 4 2 4 2 2 2 2 2 2" xfId="25870" xr:uid="{373C4963-D53C-4E18-B42C-DFA4E8D083C1}"/>
    <cellStyle name="Comma 4 2 4 2 2 2 2 3" xfId="19390" xr:uid="{2782EC9F-C4A8-4CF6-A7A8-DC43409531A9}"/>
    <cellStyle name="Comma 4 2 4 2 2 2 3" xfId="9838" xr:uid="{A011587B-81C0-45DD-9767-D0C44F250AA6}"/>
    <cellStyle name="Comma 4 2 4 2 2 2 3 2" xfId="22798" xr:uid="{F6824471-F085-4F52-8E22-A0884376417B}"/>
    <cellStyle name="Comma 4 2 4 2 2 2 4" xfId="16318" xr:uid="{D21EC77E-1D2A-4749-B759-184CE65040A9}"/>
    <cellStyle name="Comma 4 2 4 2 2 3" xfId="4894" xr:uid="{ECD95B4A-7458-4FF5-888B-5F6E91EAFEE2}"/>
    <cellStyle name="Comma 4 2 4 2 2 3 2" xfId="11374" xr:uid="{636FF571-5541-4208-A5DE-0BEAB893CC3C}"/>
    <cellStyle name="Comma 4 2 4 2 2 3 2 2" xfId="24334" xr:uid="{C293FB30-E8FE-4295-8411-4B89A4B3CB12}"/>
    <cellStyle name="Comma 4 2 4 2 2 3 3" xfId="17854" xr:uid="{267C2617-E07E-4458-AC34-1FB1551853CC}"/>
    <cellStyle name="Comma 4 2 4 2 2 4" xfId="8302" xr:uid="{2E9F85E3-8A87-48EC-BF47-8406FE93789A}"/>
    <cellStyle name="Comma 4 2 4 2 2 4 2" xfId="21262" xr:uid="{ECD9B431-BB6F-4A5B-A727-1CCDCFF367E7}"/>
    <cellStyle name="Comma 4 2 4 2 2 5" xfId="14782" xr:uid="{A0F60C92-554C-45C7-9A88-CDEAC8C6A9F0}"/>
    <cellStyle name="Comma 4 2 4 2 3" xfId="2590" xr:uid="{0B69BE0F-0E2D-4A68-B239-EF2E87F1621F}"/>
    <cellStyle name="Comma 4 2 4 2 3 2" xfId="5662" xr:uid="{EA539335-AC07-4958-A49D-F43438A5B159}"/>
    <cellStyle name="Comma 4 2 4 2 3 2 2" xfId="12142" xr:uid="{B606652F-844E-4DCE-9298-BFC151B22024}"/>
    <cellStyle name="Comma 4 2 4 2 3 2 2 2" xfId="25102" xr:uid="{9B85BDE5-FD81-47B1-B421-BDC7E6D776D8}"/>
    <cellStyle name="Comma 4 2 4 2 3 2 3" xfId="18622" xr:uid="{1E681A66-8D81-4262-97B3-6E94BA154954}"/>
    <cellStyle name="Comma 4 2 4 2 3 3" xfId="9070" xr:uid="{1C164369-49AF-4948-9D33-A0C6727055B7}"/>
    <cellStyle name="Comma 4 2 4 2 3 3 2" xfId="22030" xr:uid="{C878715B-A48B-4851-B149-3FBA5282C91C}"/>
    <cellStyle name="Comma 4 2 4 2 3 4" xfId="15550" xr:uid="{6ADEDD9E-EC96-402B-BD6D-84FD1D16A4D0}"/>
    <cellStyle name="Comma 4 2 4 2 4" xfId="4126" xr:uid="{7983B873-428D-42E7-AB9E-22A5F74F768B}"/>
    <cellStyle name="Comma 4 2 4 2 4 2" xfId="10606" xr:uid="{EE11327B-A6D4-4289-82E0-F36897787039}"/>
    <cellStyle name="Comma 4 2 4 2 4 2 2" xfId="23566" xr:uid="{2017439F-2A51-4022-9969-4B57F5F94269}"/>
    <cellStyle name="Comma 4 2 4 2 4 3" xfId="17086" xr:uid="{FF1BA86B-5923-4082-A1A8-8ACF8DE9DC81}"/>
    <cellStyle name="Comma 4 2 4 2 5" xfId="7534" xr:uid="{86DD1101-5BAF-4BC5-9C96-10CEFD63544B}"/>
    <cellStyle name="Comma 4 2 4 2 5 2" xfId="20494" xr:uid="{EBF6200B-D5A8-42EA-A0A1-CED0C0DA5BB8}"/>
    <cellStyle name="Comma 4 2 4 2 6" xfId="14014" xr:uid="{30CB1B71-32CC-49A7-967A-11D67CC1DB49}"/>
    <cellStyle name="Comma 4 2 4 3" xfId="1438" xr:uid="{18D6BA34-566A-4D97-95B9-2417FCB302F3}"/>
    <cellStyle name="Comma 4 2 4 3 2" xfId="2974" xr:uid="{45159EF6-EF36-4987-AE9B-3BAEE6378DD9}"/>
    <cellStyle name="Comma 4 2 4 3 2 2" xfId="6046" xr:uid="{0741A5A6-3A76-46F0-A65A-C4D6CF789D0F}"/>
    <cellStyle name="Comma 4 2 4 3 2 2 2" xfId="12526" xr:uid="{74E1B541-0B89-42F1-82EF-C705765B3B66}"/>
    <cellStyle name="Comma 4 2 4 3 2 2 2 2" xfId="25486" xr:uid="{5AA3FC1B-19AB-488F-93CE-67683868C641}"/>
    <cellStyle name="Comma 4 2 4 3 2 2 3" xfId="19006" xr:uid="{F4B48560-374E-4FFE-9A77-81F3CD368CCD}"/>
    <cellStyle name="Comma 4 2 4 3 2 3" xfId="9454" xr:uid="{C08E90B5-69AE-47C2-9813-0FA52692C082}"/>
    <cellStyle name="Comma 4 2 4 3 2 3 2" xfId="22414" xr:uid="{29D803F6-94DB-4A8A-95F7-ECBBA36CF61C}"/>
    <cellStyle name="Comma 4 2 4 3 2 4" xfId="15934" xr:uid="{C7BED0F4-CF9C-418B-A2C1-8C8F42DCF3AA}"/>
    <cellStyle name="Comma 4 2 4 3 3" xfId="4510" xr:uid="{508D1C6A-1CEF-42FC-94DB-31AB22388043}"/>
    <cellStyle name="Comma 4 2 4 3 3 2" xfId="10990" xr:uid="{24C45389-8C4A-47C8-AB7B-1B17AE5E64C8}"/>
    <cellStyle name="Comma 4 2 4 3 3 2 2" xfId="23950" xr:uid="{A757D93F-EBCE-4CD5-A076-902F2F167630}"/>
    <cellStyle name="Comma 4 2 4 3 3 3" xfId="17470" xr:uid="{D3981F3C-A441-4F10-A0FD-BB1941E54697}"/>
    <cellStyle name="Comma 4 2 4 3 4" xfId="7918" xr:uid="{168A25FE-A352-40D9-AFE2-9047FB0D8CFB}"/>
    <cellStyle name="Comma 4 2 4 3 4 2" xfId="20878" xr:uid="{15DF6E5E-E10B-4994-BF75-63CBBFFF42C8}"/>
    <cellStyle name="Comma 4 2 4 3 5" xfId="14398" xr:uid="{716ADBC5-1AC9-4E35-A80E-5598454492BC}"/>
    <cellStyle name="Comma 4 2 4 4" xfId="2206" xr:uid="{8AFFB332-C57C-45D8-901F-C1E405C00B19}"/>
    <cellStyle name="Comma 4 2 4 4 2" xfId="5278" xr:uid="{0CC651CE-C49A-42FF-BAA1-A8F9D6A8B861}"/>
    <cellStyle name="Comma 4 2 4 4 2 2" xfId="11758" xr:uid="{EE8292F2-585D-408F-90DB-D463278CC5A8}"/>
    <cellStyle name="Comma 4 2 4 4 2 2 2" xfId="24718" xr:uid="{6944D55D-9EA6-4A9B-9BC3-BAC6C08EF467}"/>
    <cellStyle name="Comma 4 2 4 4 2 3" xfId="18238" xr:uid="{62399C80-655B-4F6D-914E-64384BF1D8C4}"/>
    <cellStyle name="Comma 4 2 4 4 3" xfId="8686" xr:uid="{394B8E85-9D1C-42EA-8CD1-ACCE67D1DBD8}"/>
    <cellStyle name="Comma 4 2 4 4 3 2" xfId="21646" xr:uid="{18BD99D3-2A1F-43F4-AE3D-0A5518077AF3}"/>
    <cellStyle name="Comma 4 2 4 4 4" xfId="15166" xr:uid="{1A4D4BA0-ED25-49D1-8A2D-C8E706FE4643}"/>
    <cellStyle name="Comma 4 2 4 5" xfId="3742" xr:uid="{948A2C54-7A89-48B3-B5D4-14354CD9CB5F}"/>
    <cellStyle name="Comma 4 2 4 5 2" xfId="10222" xr:uid="{8B5EFB54-4EDE-49A3-847C-441A8C9D6BCB}"/>
    <cellStyle name="Comma 4 2 4 5 2 2" xfId="23182" xr:uid="{25EC9B70-76AF-424D-B305-B76342A01C11}"/>
    <cellStyle name="Comma 4 2 4 5 3" xfId="16702" xr:uid="{84844D56-CC96-4AEF-9DB5-A08ABB1B323E}"/>
    <cellStyle name="Comma 4 2 4 6" xfId="670" xr:uid="{AC54B79F-2720-48C2-82E3-174DF2FB5557}"/>
    <cellStyle name="Comma 4 2 4 6 2" xfId="7150" xr:uid="{9355E106-0167-4742-919C-18B39BCFD690}"/>
    <cellStyle name="Comma 4 2 4 6 2 2" xfId="20110" xr:uid="{45173789-D7A3-4077-AA69-879FE6CC3E5F}"/>
    <cellStyle name="Comma 4 2 4 6 3" xfId="13630" xr:uid="{D7C23B1D-350C-4DFA-A54E-674B11621144}"/>
    <cellStyle name="Comma 4 2 4 7" xfId="6812" xr:uid="{F11A92B0-9006-42BF-8CD8-3937BE2FCED0}"/>
    <cellStyle name="Comma 4 2 4 7 2" xfId="19772" xr:uid="{E8EE328C-AD4A-4AF3-86B7-83788AE1E113}"/>
    <cellStyle name="Comma 4 2 4 8" xfId="13292" xr:uid="{E305A101-5AF3-409C-AA6B-6684B0DCC60B}"/>
    <cellStyle name="Comma 4 2 5" xfId="862" xr:uid="{9C22B1EA-1EE3-4336-B451-AD562B5FC618}"/>
    <cellStyle name="Comma 4 2 5 2" xfId="1630" xr:uid="{D03A6651-CA07-4A57-AD09-52A86AB9B918}"/>
    <cellStyle name="Comma 4 2 5 2 2" xfId="3166" xr:uid="{2F08316A-1BD4-4B97-B76A-4DBD0C3ECA7A}"/>
    <cellStyle name="Comma 4 2 5 2 2 2" xfId="6238" xr:uid="{FDFCD307-06A5-4534-9DD4-02FCE6F75A04}"/>
    <cellStyle name="Comma 4 2 5 2 2 2 2" xfId="12718" xr:uid="{59B01C5A-9529-4278-900D-13C68A5C9EA6}"/>
    <cellStyle name="Comma 4 2 5 2 2 2 2 2" xfId="25678" xr:uid="{D6F3426E-CA34-4E4C-AAD6-C183289195B5}"/>
    <cellStyle name="Comma 4 2 5 2 2 2 3" xfId="19198" xr:uid="{87389CFA-E05B-4DA7-87CD-1765B96CF898}"/>
    <cellStyle name="Comma 4 2 5 2 2 3" xfId="9646" xr:uid="{BC1DCCD9-DC0D-4060-B518-79FAB8D21113}"/>
    <cellStyle name="Comma 4 2 5 2 2 3 2" xfId="22606" xr:uid="{8EB5C682-8110-4A00-8150-9EC70CF1B70A}"/>
    <cellStyle name="Comma 4 2 5 2 2 4" xfId="16126" xr:uid="{B0D1612C-89BD-4F2D-8C1C-B26292E2AF61}"/>
    <cellStyle name="Comma 4 2 5 2 3" xfId="4702" xr:uid="{5DF469A8-E551-451E-A87C-D4C4E4A28AC2}"/>
    <cellStyle name="Comma 4 2 5 2 3 2" xfId="11182" xr:uid="{7BAE2914-2B4C-4285-8C32-D6531190C9D6}"/>
    <cellStyle name="Comma 4 2 5 2 3 2 2" xfId="24142" xr:uid="{D5F8281C-296D-43AA-B4F8-4BB6F962DF2B}"/>
    <cellStyle name="Comma 4 2 5 2 3 3" xfId="17662" xr:uid="{37DC0758-089D-4E40-8DB5-475820E300C4}"/>
    <cellStyle name="Comma 4 2 5 2 4" xfId="8110" xr:uid="{B63EF6E1-274C-4EE5-8194-B7CF47E58498}"/>
    <cellStyle name="Comma 4 2 5 2 4 2" xfId="21070" xr:uid="{A8F60707-707B-4A5C-881E-92FA314597BA}"/>
    <cellStyle name="Comma 4 2 5 2 5" xfId="14590" xr:uid="{39E0CDC0-7915-4E09-91FB-F474867781C3}"/>
    <cellStyle name="Comma 4 2 5 3" xfId="2398" xr:uid="{9235C7C1-429F-4E50-8635-B09B903F9015}"/>
    <cellStyle name="Comma 4 2 5 3 2" xfId="5470" xr:uid="{E5B87BD1-D807-4B3B-AE25-E81BDAE646A1}"/>
    <cellStyle name="Comma 4 2 5 3 2 2" xfId="11950" xr:uid="{6A14A288-5203-405B-99D0-F15BD04D1337}"/>
    <cellStyle name="Comma 4 2 5 3 2 2 2" xfId="24910" xr:uid="{A59F135C-2DA3-419C-B4ED-E51475F7F9D5}"/>
    <cellStyle name="Comma 4 2 5 3 2 3" xfId="18430" xr:uid="{36E4019A-56EE-444D-A856-E3D3CFADF9A3}"/>
    <cellStyle name="Comma 4 2 5 3 3" xfId="8878" xr:uid="{3727F445-33D7-4832-A671-F12DBDF3ECCE}"/>
    <cellStyle name="Comma 4 2 5 3 3 2" xfId="21838" xr:uid="{4F814811-F309-4FF7-B972-486927D8F92C}"/>
    <cellStyle name="Comma 4 2 5 3 4" xfId="15358" xr:uid="{C8D419A8-0938-45F9-B274-22889F97A554}"/>
    <cellStyle name="Comma 4 2 5 4" xfId="3934" xr:uid="{2EBB3A29-03EE-4682-A39A-CEC460D3EC9B}"/>
    <cellStyle name="Comma 4 2 5 4 2" xfId="10414" xr:uid="{DCC6AE53-27E1-44BB-836B-E5DFB0EC6277}"/>
    <cellStyle name="Comma 4 2 5 4 2 2" xfId="23374" xr:uid="{D5FA5DD8-AA87-4EA2-90B7-A8D86A2E568A}"/>
    <cellStyle name="Comma 4 2 5 4 3" xfId="16894" xr:uid="{909439C3-B155-44AF-9C6D-951901EDB36D}"/>
    <cellStyle name="Comma 4 2 5 5" xfId="7342" xr:uid="{D2156A46-4E07-4720-B539-A892F162E763}"/>
    <cellStyle name="Comma 4 2 5 5 2" xfId="20302" xr:uid="{1C65785C-E13B-47A6-B7BD-0B7092585578}"/>
    <cellStyle name="Comma 4 2 5 6" xfId="13822" xr:uid="{5DA9F8A3-7431-4ABC-A828-5C59491CB7EE}"/>
    <cellStyle name="Comma 4 2 6" xfId="1246" xr:uid="{49237378-5603-4DCE-8C48-708AFDB6A632}"/>
    <cellStyle name="Comma 4 2 6 2" xfId="2782" xr:uid="{F54E97F3-A07A-41FD-A4B2-CC0F5D0C6979}"/>
    <cellStyle name="Comma 4 2 6 2 2" xfId="5854" xr:uid="{8EDA1392-244E-4F60-A532-A05B8470F8C2}"/>
    <cellStyle name="Comma 4 2 6 2 2 2" xfId="12334" xr:uid="{3FD58B73-A4F9-4793-886E-537ADA4D8A97}"/>
    <cellStyle name="Comma 4 2 6 2 2 2 2" xfId="25294" xr:uid="{E823C7AE-2394-40CF-81C4-4C65ADB23F0C}"/>
    <cellStyle name="Comma 4 2 6 2 2 3" xfId="18814" xr:uid="{FCC7F62C-F3C9-4F23-AFFD-DB6B7F9419AA}"/>
    <cellStyle name="Comma 4 2 6 2 3" xfId="9262" xr:uid="{162B99BC-E0EB-4FA2-AEC1-6D62154B1DCE}"/>
    <cellStyle name="Comma 4 2 6 2 3 2" xfId="22222" xr:uid="{72B5598B-6E27-4AA1-8E02-CEFC248BD9B4}"/>
    <cellStyle name="Comma 4 2 6 2 4" xfId="15742" xr:uid="{061925B8-3979-48F8-AE31-9E440EDDA7AE}"/>
    <cellStyle name="Comma 4 2 6 3" xfId="4318" xr:uid="{B6340198-0864-43E4-8DF7-87A30683BB53}"/>
    <cellStyle name="Comma 4 2 6 3 2" xfId="10798" xr:uid="{01D6D0FF-83F8-468F-9EC1-D482FA0A067C}"/>
    <cellStyle name="Comma 4 2 6 3 2 2" xfId="23758" xr:uid="{E3BE8BA5-1625-4A79-A4E0-743B0E427685}"/>
    <cellStyle name="Comma 4 2 6 3 3" xfId="17278" xr:uid="{772A4AA3-B908-4408-A0A4-62DD939BCC1B}"/>
    <cellStyle name="Comma 4 2 6 4" xfId="7726" xr:uid="{B0C82CBB-1672-4512-A54D-38B9748276E6}"/>
    <cellStyle name="Comma 4 2 6 4 2" xfId="20686" xr:uid="{9672C00F-B654-4030-B4D0-2BF8A1E6596A}"/>
    <cellStyle name="Comma 4 2 6 5" xfId="14206" xr:uid="{4B3B965D-D21E-4BDC-B551-74C40067FD07}"/>
    <cellStyle name="Comma 4 2 7" xfId="2014" xr:uid="{31207D49-0582-452D-B9BE-FEF9655CA618}"/>
    <cellStyle name="Comma 4 2 7 2" xfId="5086" xr:uid="{13554422-EBA6-41E6-9BBA-5487A9E7F5DF}"/>
    <cellStyle name="Comma 4 2 7 2 2" xfId="11566" xr:uid="{19CBC86E-7450-4D80-AC46-907BD2C76E3D}"/>
    <cellStyle name="Comma 4 2 7 2 2 2" xfId="24526" xr:uid="{F58F0F97-15CC-4194-83B4-4E5ADBB2B459}"/>
    <cellStyle name="Comma 4 2 7 2 3" xfId="18046" xr:uid="{5F3CF20A-3435-43F9-8B6F-D1E26412E91F}"/>
    <cellStyle name="Comma 4 2 7 3" xfId="8494" xr:uid="{0BF1AAC0-89C2-4C9B-AB2C-78A939265CDC}"/>
    <cellStyle name="Comma 4 2 7 3 2" xfId="21454" xr:uid="{F48F0B5E-CC9F-4360-977B-2C7592BA991F}"/>
    <cellStyle name="Comma 4 2 7 4" xfId="14974" xr:uid="{D1FC11DA-7DAC-4972-8536-59B901DFE913}"/>
    <cellStyle name="Comma 4 2 8" xfId="3550" xr:uid="{EC2393EE-21BC-43A7-9C7B-EEE5E9CAC80D}"/>
    <cellStyle name="Comma 4 2 8 2" xfId="10030" xr:uid="{86C4938A-B2B7-4201-9A3C-677B8C853653}"/>
    <cellStyle name="Comma 4 2 8 2 2" xfId="22990" xr:uid="{D8E32330-5D67-4A6C-A73B-A9763A878E5C}"/>
    <cellStyle name="Comma 4 2 8 3" xfId="16510" xr:uid="{5CEB7240-827B-422D-9CC3-08F9E6C233ED}"/>
    <cellStyle name="Comma 4 2 9" xfId="478" xr:uid="{7150AE20-48FC-4C51-90AD-EE1488EA311E}"/>
    <cellStyle name="Comma 4 2 9 2" xfId="6958" xr:uid="{30997328-02D6-4C5F-9668-7D67C3BDDE99}"/>
    <cellStyle name="Comma 4 2 9 2 2" xfId="19918" xr:uid="{1AAD652E-1028-476C-96DA-DF90CB3B7253}"/>
    <cellStyle name="Comma 4 2 9 3" xfId="13438" xr:uid="{433BA981-0BCC-4DEE-9B24-50AA639163FA}"/>
    <cellStyle name="Comma 4 3" xfId="180" xr:uid="{E40AB9B9-2732-40AF-8983-FE10F38B53ED}"/>
    <cellStyle name="Comma 4 3 10" xfId="6672" xr:uid="{9113FAF0-6482-405F-B5E3-3DE11A60B5D3}"/>
    <cellStyle name="Comma 4 3 10 2" xfId="19632" xr:uid="{C4ED3527-DC21-4F41-93B4-2683C46D8957}"/>
    <cellStyle name="Comma 4 3 11" xfId="13152" xr:uid="{FB7A045F-3928-4317-B152-3C164DBAA0D0}"/>
    <cellStyle name="Comma 4 3 2" xfId="348" xr:uid="{07BF2BD3-F160-43F9-86DE-47E564BBB327}"/>
    <cellStyle name="Comma 4 3 2 2" xfId="750" xr:uid="{D8108446-9E4C-4446-82C5-EF4FA5D5E4DA}"/>
    <cellStyle name="Comma 4 3 2 2 2" xfId="1134" xr:uid="{55F3EFE5-258F-40FA-B82C-A53E93E8402D}"/>
    <cellStyle name="Comma 4 3 2 2 2 2" xfId="1902" xr:uid="{281108CE-AA77-4738-9718-931B99A0EC77}"/>
    <cellStyle name="Comma 4 3 2 2 2 2 2" xfId="3438" xr:uid="{3F3F92BC-6EE8-4CE8-A95F-ABCB5191E7D1}"/>
    <cellStyle name="Comma 4 3 2 2 2 2 2 2" xfId="6510" xr:uid="{2931B07D-E499-41D9-8DE5-8D7BB65F4424}"/>
    <cellStyle name="Comma 4 3 2 2 2 2 2 2 2" xfId="12990" xr:uid="{97D35A7F-D8AE-4F88-9058-AFF5FE3D4302}"/>
    <cellStyle name="Comma 4 3 2 2 2 2 2 2 2 2" xfId="25950" xr:uid="{5F4DCF3A-9E8B-4F4C-BDA0-12C39FE2A2A0}"/>
    <cellStyle name="Comma 4 3 2 2 2 2 2 2 3" xfId="19470" xr:uid="{78982D25-77DE-47EF-A959-9C1673D49244}"/>
    <cellStyle name="Comma 4 3 2 2 2 2 2 3" xfId="9918" xr:uid="{641DAEF9-28B2-4DD8-ADA9-481B0A139F46}"/>
    <cellStyle name="Comma 4 3 2 2 2 2 2 3 2" xfId="22878" xr:uid="{D3A0DAF1-FBF7-4E3F-933B-56D11AAFB2AA}"/>
    <cellStyle name="Comma 4 3 2 2 2 2 2 4" xfId="16398" xr:uid="{BA0D7FAA-52DD-4DCF-8547-11DF2B22ADAD}"/>
    <cellStyle name="Comma 4 3 2 2 2 2 3" xfId="4974" xr:uid="{D0DD544A-C545-400E-A2D9-0B604B11CF38}"/>
    <cellStyle name="Comma 4 3 2 2 2 2 3 2" xfId="11454" xr:uid="{FC1293EB-FBD1-419D-86D8-22B34E3120A4}"/>
    <cellStyle name="Comma 4 3 2 2 2 2 3 2 2" xfId="24414" xr:uid="{605A9CE6-AF86-4683-B2A1-8A178A83BB38}"/>
    <cellStyle name="Comma 4 3 2 2 2 2 3 3" xfId="17934" xr:uid="{397587B6-AB38-408A-8A80-675CD9CB9388}"/>
    <cellStyle name="Comma 4 3 2 2 2 2 4" xfId="8382" xr:uid="{9FDB5D67-B175-4232-AFFC-E445807B7A0A}"/>
    <cellStyle name="Comma 4 3 2 2 2 2 4 2" xfId="21342" xr:uid="{798B70E7-17A3-495F-846C-DE18244601FC}"/>
    <cellStyle name="Comma 4 3 2 2 2 2 5" xfId="14862" xr:uid="{C1A878A4-846D-4F2A-A47A-8E07AD5DEA0B}"/>
    <cellStyle name="Comma 4 3 2 2 2 3" xfId="2670" xr:uid="{34D5EF0C-C91D-4712-91FE-2A33941B2725}"/>
    <cellStyle name="Comma 4 3 2 2 2 3 2" xfId="5742" xr:uid="{7A144134-CBFE-43D6-8D1E-829D5F74552A}"/>
    <cellStyle name="Comma 4 3 2 2 2 3 2 2" xfId="12222" xr:uid="{963B23DF-8351-4A2E-9033-BA960C139158}"/>
    <cellStyle name="Comma 4 3 2 2 2 3 2 2 2" xfId="25182" xr:uid="{DDAFA5FD-21D3-4FCB-8937-673AC2A43579}"/>
    <cellStyle name="Comma 4 3 2 2 2 3 2 3" xfId="18702" xr:uid="{3ED0A05C-A84C-4935-A469-3D087A27AB60}"/>
    <cellStyle name="Comma 4 3 2 2 2 3 3" xfId="9150" xr:uid="{E1DC9CD0-14BC-4B9F-8BDB-7B2006DF1102}"/>
    <cellStyle name="Comma 4 3 2 2 2 3 3 2" xfId="22110" xr:uid="{12F04962-025E-43A1-8CA9-E976C9F43F37}"/>
    <cellStyle name="Comma 4 3 2 2 2 3 4" xfId="15630" xr:uid="{B1B9870F-48AA-41E9-92C9-805F4EE97D1F}"/>
    <cellStyle name="Comma 4 3 2 2 2 4" xfId="4206" xr:uid="{E2E50AA3-AD48-4FC7-A2D5-D13B5ED16BDE}"/>
    <cellStyle name="Comma 4 3 2 2 2 4 2" xfId="10686" xr:uid="{CE9CFF48-8F03-4826-8E1C-1E2E9F6A5E1B}"/>
    <cellStyle name="Comma 4 3 2 2 2 4 2 2" xfId="23646" xr:uid="{62C7258C-BB41-46FC-8852-5F72ED927BD5}"/>
    <cellStyle name="Comma 4 3 2 2 2 4 3" xfId="17166" xr:uid="{1A34EC74-AD25-4A7F-9E6E-5BD7F31FB6C8}"/>
    <cellStyle name="Comma 4 3 2 2 2 5" xfId="7614" xr:uid="{9D9C78BA-C966-4A39-81DB-6FA81EA97F8D}"/>
    <cellStyle name="Comma 4 3 2 2 2 5 2" xfId="20574" xr:uid="{976AA286-F686-4D51-999C-6D8853AC2A7E}"/>
    <cellStyle name="Comma 4 3 2 2 2 6" xfId="14094" xr:uid="{E8B1F028-139C-4558-ADB7-964C830CFA81}"/>
    <cellStyle name="Comma 4 3 2 2 3" xfId="1518" xr:uid="{EBEAE776-D069-425C-8B6F-56ACB717CEFF}"/>
    <cellStyle name="Comma 4 3 2 2 3 2" xfId="3054" xr:uid="{FD803B0F-4CF0-452A-A2FA-8DE666C159A9}"/>
    <cellStyle name="Comma 4 3 2 2 3 2 2" xfId="6126" xr:uid="{CEF4A122-BE29-4137-9222-EF7BE7925A15}"/>
    <cellStyle name="Comma 4 3 2 2 3 2 2 2" xfId="12606" xr:uid="{524EB843-C1CE-488F-8DD0-92E32848C4E8}"/>
    <cellStyle name="Comma 4 3 2 2 3 2 2 2 2" xfId="25566" xr:uid="{91AB8505-7F01-4869-96CC-F1854EC9BFFE}"/>
    <cellStyle name="Comma 4 3 2 2 3 2 2 3" xfId="19086" xr:uid="{56A3E441-69EB-4950-AE8D-CC0E32C1EA20}"/>
    <cellStyle name="Comma 4 3 2 2 3 2 3" xfId="9534" xr:uid="{C7B0C758-3CFB-4CCB-8A4A-CC3829B45FAA}"/>
    <cellStyle name="Comma 4 3 2 2 3 2 3 2" xfId="22494" xr:uid="{6AE12410-BAFD-40EA-A3E5-26038C37E40F}"/>
    <cellStyle name="Comma 4 3 2 2 3 2 4" xfId="16014" xr:uid="{3E727ACC-2FE6-437A-A49D-C4FA25D28EF5}"/>
    <cellStyle name="Comma 4 3 2 2 3 3" xfId="4590" xr:uid="{69CBD738-E557-4086-AD5A-3F9B5794C21F}"/>
    <cellStyle name="Comma 4 3 2 2 3 3 2" xfId="11070" xr:uid="{83DDCF76-1844-44B2-BC27-B506F52F2D55}"/>
    <cellStyle name="Comma 4 3 2 2 3 3 2 2" xfId="24030" xr:uid="{77F55A84-32CA-4072-9824-60E9BA36188F}"/>
    <cellStyle name="Comma 4 3 2 2 3 3 3" xfId="17550" xr:uid="{261BE309-5F3E-43B8-9EF2-C5229ED4A3CD}"/>
    <cellStyle name="Comma 4 3 2 2 3 4" xfId="7998" xr:uid="{F8EEF32A-D887-46B9-B6CF-F9D0408C637E}"/>
    <cellStyle name="Comma 4 3 2 2 3 4 2" xfId="20958" xr:uid="{533EBCC0-C807-4FC2-B793-F84A6EFDD7F8}"/>
    <cellStyle name="Comma 4 3 2 2 3 5" xfId="14478" xr:uid="{E1533323-F13F-49CA-A18B-77CC768BE793}"/>
    <cellStyle name="Comma 4 3 2 2 4" xfId="2286" xr:uid="{7840D34B-DFD6-48D5-A8C1-5FAB178FEEC1}"/>
    <cellStyle name="Comma 4 3 2 2 4 2" xfId="5358" xr:uid="{0339FDEE-C776-461E-A9F4-148BAAA30F23}"/>
    <cellStyle name="Comma 4 3 2 2 4 2 2" xfId="11838" xr:uid="{6C5F0820-C18E-4A7D-BDC3-8CA87EC74E73}"/>
    <cellStyle name="Comma 4 3 2 2 4 2 2 2" xfId="24798" xr:uid="{278A2364-1561-4E6E-9866-485922A99746}"/>
    <cellStyle name="Comma 4 3 2 2 4 2 3" xfId="18318" xr:uid="{1CFC4C05-E2BE-415F-BF21-D4E4AF30CF1D}"/>
    <cellStyle name="Comma 4 3 2 2 4 3" xfId="8766" xr:uid="{D80C80AC-5AC0-48EB-A22C-A401A254063D}"/>
    <cellStyle name="Comma 4 3 2 2 4 3 2" xfId="21726" xr:uid="{8057FE1D-74C9-42EA-959F-7031E2EA982A}"/>
    <cellStyle name="Comma 4 3 2 2 4 4" xfId="15246" xr:uid="{D6C569FD-B6D5-4864-B7C7-1B7002F6DE38}"/>
    <cellStyle name="Comma 4 3 2 2 5" xfId="3822" xr:uid="{F18EB74F-6E31-467B-8459-90C15D022040}"/>
    <cellStyle name="Comma 4 3 2 2 5 2" xfId="10302" xr:uid="{806589BA-E0B9-44AF-A063-A1B332BAEDD6}"/>
    <cellStyle name="Comma 4 3 2 2 5 2 2" xfId="23262" xr:uid="{24CD6867-8D2F-4092-9DF7-3C6852F0B5F8}"/>
    <cellStyle name="Comma 4 3 2 2 5 3" xfId="16782" xr:uid="{215C31C0-E930-4A11-B1B9-C89C0747BFDA}"/>
    <cellStyle name="Comma 4 3 2 2 6" xfId="7230" xr:uid="{55686D2E-887E-46EA-B94E-CFE07EF13EC3}"/>
    <cellStyle name="Comma 4 3 2 2 6 2" xfId="20190" xr:uid="{19E16F80-9824-408C-97F0-1F64DDDBDF2E}"/>
    <cellStyle name="Comma 4 3 2 2 7" xfId="13710" xr:uid="{B6B219B7-1DF9-49AD-B938-74262021F225}"/>
    <cellStyle name="Comma 4 3 2 3" xfId="942" xr:uid="{2D968BA8-B6E3-4692-968F-588189B8D819}"/>
    <cellStyle name="Comma 4 3 2 3 2" xfId="1710" xr:uid="{55D8A133-E24D-4EE0-81F4-79C12CCDB84E}"/>
    <cellStyle name="Comma 4 3 2 3 2 2" xfId="3246" xr:uid="{A423BACC-292B-4E7B-AE2F-6892D7DCA84B}"/>
    <cellStyle name="Comma 4 3 2 3 2 2 2" xfId="6318" xr:uid="{1C282194-46BD-4517-B81A-D1DEB6A71062}"/>
    <cellStyle name="Comma 4 3 2 3 2 2 2 2" xfId="12798" xr:uid="{5EF97A80-A638-4054-A61B-AB4454516D2E}"/>
    <cellStyle name="Comma 4 3 2 3 2 2 2 2 2" xfId="25758" xr:uid="{5B74DCB2-5E2F-4C03-BF69-3AC5535E1820}"/>
    <cellStyle name="Comma 4 3 2 3 2 2 2 3" xfId="19278" xr:uid="{D0F3E6E7-4873-43AA-8354-6E48DAE0A28F}"/>
    <cellStyle name="Comma 4 3 2 3 2 2 3" xfId="9726" xr:uid="{697D7FF9-AAA5-418E-807B-754A26DEDB98}"/>
    <cellStyle name="Comma 4 3 2 3 2 2 3 2" xfId="22686" xr:uid="{2E98B363-8870-4803-88AE-EDE0DE0F3D2E}"/>
    <cellStyle name="Comma 4 3 2 3 2 2 4" xfId="16206" xr:uid="{6AA0D68D-88BA-4A7C-B4BB-53682D27EB71}"/>
    <cellStyle name="Comma 4 3 2 3 2 3" xfId="4782" xr:uid="{9AC04F86-D837-4691-88F8-6065B3ADF128}"/>
    <cellStyle name="Comma 4 3 2 3 2 3 2" xfId="11262" xr:uid="{CC9491BF-482C-4A5F-B4BD-F23698132AC9}"/>
    <cellStyle name="Comma 4 3 2 3 2 3 2 2" xfId="24222" xr:uid="{6BF6CF6C-49F5-4B5E-A584-645CA59748B5}"/>
    <cellStyle name="Comma 4 3 2 3 2 3 3" xfId="17742" xr:uid="{C3E7703F-4056-4143-BF74-63E43433E8E9}"/>
    <cellStyle name="Comma 4 3 2 3 2 4" xfId="8190" xr:uid="{68BEF5FD-6014-47A8-B494-1D074804E152}"/>
    <cellStyle name="Comma 4 3 2 3 2 4 2" xfId="21150" xr:uid="{6F875283-2AF2-4BB4-92FE-7BDECFCF5EAA}"/>
    <cellStyle name="Comma 4 3 2 3 2 5" xfId="14670" xr:uid="{AE97D75D-CDF2-4615-BB4F-FBB8FD98F02D}"/>
    <cellStyle name="Comma 4 3 2 3 3" xfId="2478" xr:uid="{B664BF37-1E8D-4CCD-B3E3-4C037F2E59AA}"/>
    <cellStyle name="Comma 4 3 2 3 3 2" xfId="5550" xr:uid="{628C618F-8990-44A3-9AF8-D7E756CBA66F}"/>
    <cellStyle name="Comma 4 3 2 3 3 2 2" xfId="12030" xr:uid="{13885600-0D01-4205-9832-F8A04F318E2E}"/>
    <cellStyle name="Comma 4 3 2 3 3 2 2 2" xfId="24990" xr:uid="{07951AA7-3000-44EA-AD59-E5F92E02F74E}"/>
    <cellStyle name="Comma 4 3 2 3 3 2 3" xfId="18510" xr:uid="{2F4028AC-11F0-4A1A-81B8-522F71965D9A}"/>
    <cellStyle name="Comma 4 3 2 3 3 3" xfId="8958" xr:uid="{909A4511-2D27-45A2-A0AE-A8C2211C789A}"/>
    <cellStyle name="Comma 4 3 2 3 3 3 2" xfId="21918" xr:uid="{8D9AF0A2-6A4B-487B-B691-418AC636EE29}"/>
    <cellStyle name="Comma 4 3 2 3 3 4" xfId="15438" xr:uid="{4C8308DF-E8ED-4941-B6DA-A67FA3AE4FAF}"/>
    <cellStyle name="Comma 4 3 2 3 4" xfId="4014" xr:uid="{1CBA0933-97C8-4305-8FC6-628CB7BAACCE}"/>
    <cellStyle name="Comma 4 3 2 3 4 2" xfId="10494" xr:uid="{A7A84A80-CB95-4864-ABEB-81681D1F8C3E}"/>
    <cellStyle name="Comma 4 3 2 3 4 2 2" xfId="23454" xr:uid="{30DC2E4C-6A95-42E0-9E76-FA51AC97456D}"/>
    <cellStyle name="Comma 4 3 2 3 4 3" xfId="16974" xr:uid="{79C43973-CC66-4DBA-A8A7-1E7F508B09D7}"/>
    <cellStyle name="Comma 4 3 2 3 5" xfId="7422" xr:uid="{44E1CE9D-6B56-45D9-B3EA-7E7B46ED523A}"/>
    <cellStyle name="Comma 4 3 2 3 5 2" xfId="20382" xr:uid="{7C80984C-20D7-4016-AA22-B988B712516F}"/>
    <cellStyle name="Comma 4 3 2 3 6" xfId="13902" xr:uid="{95FED8E8-8A83-4511-B2F7-CEA5D3DA31C4}"/>
    <cellStyle name="Comma 4 3 2 4" xfId="1326" xr:uid="{4EA83E9A-256C-467F-A324-CC287FECA8C0}"/>
    <cellStyle name="Comma 4 3 2 4 2" xfId="2862" xr:uid="{BCCDAFF6-10B1-440D-A559-46CCCB3187D0}"/>
    <cellStyle name="Comma 4 3 2 4 2 2" xfId="5934" xr:uid="{E21E78F2-C8DD-436B-A89C-8F3EC24A571A}"/>
    <cellStyle name="Comma 4 3 2 4 2 2 2" xfId="12414" xr:uid="{5BFF6B1C-1EF2-42CB-9613-6D1100324945}"/>
    <cellStyle name="Comma 4 3 2 4 2 2 2 2" xfId="25374" xr:uid="{57FF2BAE-880B-4A72-969E-4F66A1094BF3}"/>
    <cellStyle name="Comma 4 3 2 4 2 2 3" xfId="18894" xr:uid="{A2D22E6F-E8F6-4BA0-9310-A65D7036B57C}"/>
    <cellStyle name="Comma 4 3 2 4 2 3" xfId="9342" xr:uid="{ACF5FAD5-D781-478F-B801-F6E2F0391BAB}"/>
    <cellStyle name="Comma 4 3 2 4 2 3 2" xfId="22302" xr:uid="{B3C48697-4E4C-462E-BB22-8F70BBBC072B}"/>
    <cellStyle name="Comma 4 3 2 4 2 4" xfId="15822" xr:uid="{4873A253-5B3D-44B9-A8E6-BDD352CB85D4}"/>
    <cellStyle name="Comma 4 3 2 4 3" xfId="4398" xr:uid="{CCBE0944-F9C5-4722-AC72-3100A2FBC37E}"/>
    <cellStyle name="Comma 4 3 2 4 3 2" xfId="10878" xr:uid="{29EDE05F-907C-4C89-BC5D-559A789D1606}"/>
    <cellStyle name="Comma 4 3 2 4 3 2 2" xfId="23838" xr:uid="{28155BEC-4A5D-4303-88BB-517109F74E71}"/>
    <cellStyle name="Comma 4 3 2 4 3 3" xfId="17358" xr:uid="{68C161AD-00A2-43AB-987C-08DB7D99DF21}"/>
    <cellStyle name="Comma 4 3 2 4 4" xfId="7806" xr:uid="{482E0D82-9B70-4FF6-AA2C-1BA8E6667365}"/>
    <cellStyle name="Comma 4 3 2 4 4 2" xfId="20766" xr:uid="{00A3059F-3BF1-486B-85E1-151F4AD0FA18}"/>
    <cellStyle name="Comma 4 3 2 4 5" xfId="14286" xr:uid="{414BA2CB-E0EE-4C81-99FB-D149F503C8B3}"/>
    <cellStyle name="Comma 4 3 2 5" xfId="2094" xr:uid="{163FF180-A62F-40D2-9F7D-3B15FA9FDF67}"/>
    <cellStyle name="Comma 4 3 2 5 2" xfId="5166" xr:uid="{8639611A-310C-41E8-95B1-A09DF64AFBBD}"/>
    <cellStyle name="Comma 4 3 2 5 2 2" xfId="11646" xr:uid="{56DA452E-3621-4555-BD9E-2BC4627B1BE4}"/>
    <cellStyle name="Comma 4 3 2 5 2 2 2" xfId="24606" xr:uid="{176F0F51-4B44-4AEF-81C1-E8B5F1C8904F}"/>
    <cellStyle name="Comma 4 3 2 5 2 3" xfId="18126" xr:uid="{1C316788-E147-41DC-B714-7B51B1F29372}"/>
    <cellStyle name="Comma 4 3 2 5 3" xfId="8574" xr:uid="{D6D23A99-3BF9-41F8-BE4C-F7DBBF99C3DA}"/>
    <cellStyle name="Comma 4 3 2 5 3 2" xfId="21534" xr:uid="{24131B4F-5433-4FE8-AC62-F4AEA6DFBE8B}"/>
    <cellStyle name="Comma 4 3 2 5 4" xfId="15054" xr:uid="{0D33D6C2-7491-4B21-84D2-6ED33D231631}"/>
    <cellStyle name="Comma 4 3 2 6" xfId="3630" xr:uid="{1CBA1AAA-27AD-4A58-A4B3-D4EE1822249C}"/>
    <cellStyle name="Comma 4 3 2 6 2" xfId="10110" xr:uid="{1637ED2A-9BE5-4150-91BA-960C2597BBF1}"/>
    <cellStyle name="Comma 4 3 2 6 2 2" xfId="23070" xr:uid="{6816F78F-76E1-4F66-960D-64B7175EF485}"/>
    <cellStyle name="Comma 4 3 2 6 3" xfId="16590" xr:uid="{0378A315-395A-473C-B77A-ECF881C1FED5}"/>
    <cellStyle name="Comma 4 3 2 7" xfId="558" xr:uid="{EAE54FFE-B322-4B8B-8DA9-CD1D19C6BF78}"/>
    <cellStyle name="Comma 4 3 2 7 2" xfId="7038" xr:uid="{C7E6C4AF-C964-4BAC-8573-260FC583B867}"/>
    <cellStyle name="Comma 4 3 2 7 2 2" xfId="19998" xr:uid="{00DC1B0B-404C-4A9B-9A02-1E7DBCCD6118}"/>
    <cellStyle name="Comma 4 3 2 7 3" xfId="13518" xr:uid="{BC4A42B7-1DFF-4D2C-8F97-028E596A5D9D}"/>
    <cellStyle name="Comma 4 3 2 8" xfId="6840" xr:uid="{244B0E58-AD38-4D91-BE9C-A408EF9A3525}"/>
    <cellStyle name="Comma 4 3 2 8 2" xfId="19800" xr:uid="{5BD3A5F6-4FE5-4CFA-8228-ECED9D0FCA8C}"/>
    <cellStyle name="Comma 4 3 2 9" xfId="13320" xr:uid="{5705BC7D-9F80-4ACB-891A-67FD6187F1D9}"/>
    <cellStyle name="Comma 4 3 3" xfId="622" xr:uid="{09A1A88F-707E-4FEF-8057-5569ACDE6AB7}"/>
    <cellStyle name="Comma 4 3 3 2" xfId="814" xr:uid="{8AB33174-3B01-4E40-A511-8AD9438EE69C}"/>
    <cellStyle name="Comma 4 3 3 2 2" xfId="1198" xr:uid="{D14EEF5A-B93B-4D4A-92CF-93C61007C53C}"/>
    <cellStyle name="Comma 4 3 3 2 2 2" xfId="1966" xr:uid="{8C1ACF99-B2E7-43C0-873A-B96FF4E197A4}"/>
    <cellStyle name="Comma 4 3 3 2 2 2 2" xfId="3502" xr:uid="{9062E9B2-4AD3-493D-B5C5-A20FE0DF746B}"/>
    <cellStyle name="Comma 4 3 3 2 2 2 2 2" xfId="6574" xr:uid="{94BA4C61-AE27-4128-A058-73DE36EA9464}"/>
    <cellStyle name="Comma 4 3 3 2 2 2 2 2 2" xfId="13054" xr:uid="{149E4997-3C8D-40CC-9D70-6C30CE0851D3}"/>
    <cellStyle name="Comma 4 3 3 2 2 2 2 2 2 2" xfId="26014" xr:uid="{57A2329F-BD0D-4827-9F67-11D4D07E6266}"/>
    <cellStyle name="Comma 4 3 3 2 2 2 2 2 3" xfId="19534" xr:uid="{78352D9C-280B-4840-BB1C-3E0FAC544801}"/>
    <cellStyle name="Comma 4 3 3 2 2 2 2 3" xfId="9982" xr:uid="{D88A4298-3068-4891-B214-73030DD4337D}"/>
    <cellStyle name="Comma 4 3 3 2 2 2 2 3 2" xfId="22942" xr:uid="{D58EC945-32D4-4A54-A2C9-384536204F8F}"/>
    <cellStyle name="Comma 4 3 3 2 2 2 2 4" xfId="16462" xr:uid="{CC62B404-68F8-4D7A-92BF-A33F9C10F205}"/>
    <cellStyle name="Comma 4 3 3 2 2 2 3" xfId="5038" xr:uid="{89959CB8-8F5A-45A0-801B-FC6ECF7CF68C}"/>
    <cellStyle name="Comma 4 3 3 2 2 2 3 2" xfId="11518" xr:uid="{A266116C-A660-49AE-9C1C-7D54F7655C31}"/>
    <cellStyle name="Comma 4 3 3 2 2 2 3 2 2" xfId="24478" xr:uid="{851655BF-0BFF-4D32-96B7-88ABA662055B}"/>
    <cellStyle name="Comma 4 3 3 2 2 2 3 3" xfId="17998" xr:uid="{22ED4AC6-9907-460B-A268-C72674B58CA0}"/>
    <cellStyle name="Comma 4 3 3 2 2 2 4" xfId="8446" xr:uid="{00F92AEC-4B61-4E1B-A95B-4C79C52D54E1}"/>
    <cellStyle name="Comma 4 3 3 2 2 2 4 2" xfId="21406" xr:uid="{5676CC79-EF4A-4691-B112-23D67B19D907}"/>
    <cellStyle name="Comma 4 3 3 2 2 2 5" xfId="14926" xr:uid="{9B3E3662-B325-474C-B09A-83609108BB84}"/>
    <cellStyle name="Comma 4 3 3 2 2 3" xfId="2734" xr:uid="{270B5104-B5C4-4476-A23D-40E0CA9F5C8A}"/>
    <cellStyle name="Comma 4 3 3 2 2 3 2" xfId="5806" xr:uid="{DB3DC1EB-F6D1-4C82-BE6A-3224021E3843}"/>
    <cellStyle name="Comma 4 3 3 2 2 3 2 2" xfId="12286" xr:uid="{5C11477E-6DBF-47CF-B4D6-74960ABB79F4}"/>
    <cellStyle name="Comma 4 3 3 2 2 3 2 2 2" xfId="25246" xr:uid="{2851DA2C-F61D-4F95-B52C-6F7FDFEF7EBB}"/>
    <cellStyle name="Comma 4 3 3 2 2 3 2 3" xfId="18766" xr:uid="{BCB3289A-91F8-4BE6-BB4B-C00BA2172C15}"/>
    <cellStyle name="Comma 4 3 3 2 2 3 3" xfId="9214" xr:uid="{62FF4BA8-41C6-490A-9122-A2E9395DBFD6}"/>
    <cellStyle name="Comma 4 3 3 2 2 3 3 2" xfId="22174" xr:uid="{37505243-A120-4D09-BEC5-78EDE81AE703}"/>
    <cellStyle name="Comma 4 3 3 2 2 3 4" xfId="15694" xr:uid="{FDD53359-5B62-44E0-A7DA-15978F81ABE4}"/>
    <cellStyle name="Comma 4 3 3 2 2 4" xfId="4270" xr:uid="{07CCC51B-CDFF-4E3A-B57D-B71AF6A8F910}"/>
    <cellStyle name="Comma 4 3 3 2 2 4 2" xfId="10750" xr:uid="{DE801260-EF78-4F96-BC15-D9613C61AA3A}"/>
    <cellStyle name="Comma 4 3 3 2 2 4 2 2" xfId="23710" xr:uid="{BAC81DDD-592A-42D8-8589-E25A00DAC519}"/>
    <cellStyle name="Comma 4 3 3 2 2 4 3" xfId="17230" xr:uid="{E8C37AA2-687C-43EB-92B0-D59FAF30CD6A}"/>
    <cellStyle name="Comma 4 3 3 2 2 5" xfId="7678" xr:uid="{17BBD49E-4A06-4635-ACBF-E1AE62340F49}"/>
    <cellStyle name="Comma 4 3 3 2 2 5 2" xfId="20638" xr:uid="{8B3AE9FF-0224-4BC1-A2B9-0221C3809AD0}"/>
    <cellStyle name="Comma 4 3 3 2 2 6" xfId="14158" xr:uid="{77C7068C-C58A-4FAF-90C6-2248D71FBA43}"/>
    <cellStyle name="Comma 4 3 3 2 3" xfId="1582" xr:uid="{3B663925-0812-420F-AD13-EE9160E2A4A6}"/>
    <cellStyle name="Comma 4 3 3 2 3 2" xfId="3118" xr:uid="{283E84CD-7B94-49CB-B594-5F2AC4C975D0}"/>
    <cellStyle name="Comma 4 3 3 2 3 2 2" xfId="6190" xr:uid="{AF170C44-0EAB-40E2-AAA9-488C76F03AC3}"/>
    <cellStyle name="Comma 4 3 3 2 3 2 2 2" xfId="12670" xr:uid="{3F24C220-C4AD-4103-8799-D2A21AB6A96C}"/>
    <cellStyle name="Comma 4 3 3 2 3 2 2 2 2" xfId="25630" xr:uid="{C13BBC35-858F-4F8A-8AEA-8C78C7F2E7B6}"/>
    <cellStyle name="Comma 4 3 3 2 3 2 2 3" xfId="19150" xr:uid="{6F83A21A-460B-49CC-8F33-2B7BF461F2A9}"/>
    <cellStyle name="Comma 4 3 3 2 3 2 3" xfId="9598" xr:uid="{8073B696-E5EF-4B19-9C36-90FC788FF5AF}"/>
    <cellStyle name="Comma 4 3 3 2 3 2 3 2" xfId="22558" xr:uid="{D3715117-AF0E-48F6-914D-4D3437FF77E0}"/>
    <cellStyle name="Comma 4 3 3 2 3 2 4" xfId="16078" xr:uid="{E7DEC36E-B4FE-4984-B783-911D41620260}"/>
    <cellStyle name="Comma 4 3 3 2 3 3" xfId="4654" xr:uid="{80982DBD-C4A9-4F05-BDD3-4DF1BF3522A0}"/>
    <cellStyle name="Comma 4 3 3 2 3 3 2" xfId="11134" xr:uid="{F5D7844F-F6CB-4293-97ED-E78E331680C1}"/>
    <cellStyle name="Comma 4 3 3 2 3 3 2 2" xfId="24094" xr:uid="{61465704-FE27-4660-9E22-428025313769}"/>
    <cellStyle name="Comma 4 3 3 2 3 3 3" xfId="17614" xr:uid="{FC4554AD-AD20-4690-8B15-6D4769BDAEA4}"/>
    <cellStyle name="Comma 4 3 3 2 3 4" xfId="8062" xr:uid="{8257C469-45DC-4749-AAE9-EEE94A807A68}"/>
    <cellStyle name="Comma 4 3 3 2 3 4 2" xfId="21022" xr:uid="{60C499D7-E4ED-488D-9049-D67F047DB14D}"/>
    <cellStyle name="Comma 4 3 3 2 3 5" xfId="14542" xr:uid="{9291A90D-0EC8-48FA-922E-F0BC4FFDEA07}"/>
    <cellStyle name="Comma 4 3 3 2 4" xfId="2350" xr:uid="{28DFC9E7-9B0E-44A5-B69F-1C984B141108}"/>
    <cellStyle name="Comma 4 3 3 2 4 2" xfId="5422" xr:uid="{B6833EEA-0938-4173-820B-FDD03951D6F9}"/>
    <cellStyle name="Comma 4 3 3 2 4 2 2" xfId="11902" xr:uid="{22791C20-FDE2-429C-B3C4-C173DC842291}"/>
    <cellStyle name="Comma 4 3 3 2 4 2 2 2" xfId="24862" xr:uid="{1316222C-7A3C-4B1A-AA68-3C90EAD4F77D}"/>
    <cellStyle name="Comma 4 3 3 2 4 2 3" xfId="18382" xr:uid="{0CFB20AE-353D-437C-A85B-C4B681E099E5}"/>
    <cellStyle name="Comma 4 3 3 2 4 3" xfId="8830" xr:uid="{00D44B20-8CFC-483B-B07E-D69BC768850F}"/>
    <cellStyle name="Comma 4 3 3 2 4 3 2" xfId="21790" xr:uid="{F945D302-4E8B-44F9-89A2-8EA5B763D8F4}"/>
    <cellStyle name="Comma 4 3 3 2 4 4" xfId="15310" xr:uid="{9987B8A6-6BEF-48E2-9196-6BE035C5A2FE}"/>
    <cellStyle name="Comma 4 3 3 2 5" xfId="3886" xr:uid="{46BA2C0A-A4DE-42AA-AA02-6B4D7E0E2D40}"/>
    <cellStyle name="Comma 4 3 3 2 5 2" xfId="10366" xr:uid="{18ECCEC8-36F6-4D43-8E07-BB89C99CE619}"/>
    <cellStyle name="Comma 4 3 3 2 5 2 2" xfId="23326" xr:uid="{EA89DA3B-9FD7-46CE-B094-B491BE1B49FD}"/>
    <cellStyle name="Comma 4 3 3 2 5 3" xfId="16846" xr:uid="{7767E366-A094-4A22-8AB7-8FBAEC500DF8}"/>
    <cellStyle name="Comma 4 3 3 2 6" xfId="7294" xr:uid="{05140325-72AC-4A17-AC14-8EF2485DE970}"/>
    <cellStyle name="Comma 4 3 3 2 6 2" xfId="20254" xr:uid="{DAA49D0B-8D9A-4A9F-99EF-97878318CD03}"/>
    <cellStyle name="Comma 4 3 3 2 7" xfId="13774" xr:uid="{B9CFDFD1-531D-46D2-B4E8-B6F7EDB08904}"/>
    <cellStyle name="Comma 4 3 3 3" xfId="1006" xr:uid="{DFC6A5EB-5312-42D9-B55C-B19C2F01B3F8}"/>
    <cellStyle name="Comma 4 3 3 3 2" xfId="1774" xr:uid="{407A07F8-CE74-4D55-A76D-45F619DA0292}"/>
    <cellStyle name="Comma 4 3 3 3 2 2" xfId="3310" xr:uid="{6B02C0EA-3AED-4406-877B-50EF1A331502}"/>
    <cellStyle name="Comma 4 3 3 3 2 2 2" xfId="6382" xr:uid="{6907718A-6EE5-45E8-AF95-38AFE340A38E}"/>
    <cellStyle name="Comma 4 3 3 3 2 2 2 2" xfId="12862" xr:uid="{8BAB37BC-4F43-4415-889B-28CEC6281B06}"/>
    <cellStyle name="Comma 4 3 3 3 2 2 2 2 2" xfId="25822" xr:uid="{4A246C29-D0A1-4E41-A04D-DC17AE9458BF}"/>
    <cellStyle name="Comma 4 3 3 3 2 2 2 3" xfId="19342" xr:uid="{E3A2877A-44D3-4422-87A8-4C5021F8D76D}"/>
    <cellStyle name="Comma 4 3 3 3 2 2 3" xfId="9790" xr:uid="{6B148229-3E1D-43B5-BC0E-E34BBEC06496}"/>
    <cellStyle name="Comma 4 3 3 3 2 2 3 2" xfId="22750" xr:uid="{AA7088B0-8952-4900-A014-B592B795BB53}"/>
    <cellStyle name="Comma 4 3 3 3 2 2 4" xfId="16270" xr:uid="{AF2B010F-01C1-4F16-B1D6-EF9B196A8ABA}"/>
    <cellStyle name="Comma 4 3 3 3 2 3" xfId="4846" xr:uid="{0C3A74F5-013F-4A3F-85D8-3E54DCFA1A92}"/>
    <cellStyle name="Comma 4 3 3 3 2 3 2" xfId="11326" xr:uid="{B2CAB80A-0F49-4966-BA3B-A92A0FAA7461}"/>
    <cellStyle name="Comma 4 3 3 3 2 3 2 2" xfId="24286" xr:uid="{B781F4B1-01EF-48C1-A519-8B4C49BD8FA5}"/>
    <cellStyle name="Comma 4 3 3 3 2 3 3" xfId="17806" xr:uid="{A1B06D34-7A8A-49CC-BD81-57B7C9F257E6}"/>
    <cellStyle name="Comma 4 3 3 3 2 4" xfId="8254" xr:uid="{AE7B1897-C342-4BCF-8E17-2DA2E50152DB}"/>
    <cellStyle name="Comma 4 3 3 3 2 4 2" xfId="21214" xr:uid="{E2B67CD3-5556-44AD-96C2-FAD05FBFE4DF}"/>
    <cellStyle name="Comma 4 3 3 3 2 5" xfId="14734" xr:uid="{03194ED1-1F4A-40D8-818F-65B0B63E70E9}"/>
    <cellStyle name="Comma 4 3 3 3 3" xfId="2542" xr:uid="{7115ABC2-839C-442C-B599-9CB7F9B6E3A3}"/>
    <cellStyle name="Comma 4 3 3 3 3 2" xfId="5614" xr:uid="{E1F3FF62-E631-4C4D-8B29-4A3A447D3031}"/>
    <cellStyle name="Comma 4 3 3 3 3 2 2" xfId="12094" xr:uid="{50908C7B-9006-4A87-9C21-6C05CF9377DF}"/>
    <cellStyle name="Comma 4 3 3 3 3 2 2 2" xfId="25054" xr:uid="{B4CA4C70-585D-4C29-9A1F-18EDC37FD588}"/>
    <cellStyle name="Comma 4 3 3 3 3 2 3" xfId="18574" xr:uid="{83653F24-4E3E-415F-AC35-7FA866365A24}"/>
    <cellStyle name="Comma 4 3 3 3 3 3" xfId="9022" xr:uid="{E4DD67D4-03EB-495B-8ADB-C2B000459656}"/>
    <cellStyle name="Comma 4 3 3 3 3 3 2" xfId="21982" xr:uid="{A3E88E01-83DC-4689-9CB8-CFF06555A74B}"/>
    <cellStyle name="Comma 4 3 3 3 3 4" xfId="15502" xr:uid="{1E1977DA-1A5F-450A-BA12-A21605A98452}"/>
    <cellStyle name="Comma 4 3 3 3 4" xfId="4078" xr:uid="{529D86A4-5B4C-4BDE-B168-AC22958EFB72}"/>
    <cellStyle name="Comma 4 3 3 3 4 2" xfId="10558" xr:uid="{1D71109D-5FAC-4ACF-AF54-757EA00B72E3}"/>
    <cellStyle name="Comma 4 3 3 3 4 2 2" xfId="23518" xr:uid="{272216F3-8D5B-4312-BAA9-32E68F04D70B}"/>
    <cellStyle name="Comma 4 3 3 3 4 3" xfId="17038" xr:uid="{4F2AE6EB-289A-4509-9F1D-A2F4874886D8}"/>
    <cellStyle name="Comma 4 3 3 3 5" xfId="7486" xr:uid="{90A6445A-6AC3-44E0-AC80-B1B7D5F1220A}"/>
    <cellStyle name="Comma 4 3 3 3 5 2" xfId="20446" xr:uid="{486162BB-1505-420F-BDAF-033498084AE2}"/>
    <cellStyle name="Comma 4 3 3 3 6" xfId="13966" xr:uid="{7485CA1E-85C9-405D-92C5-37896A88E640}"/>
    <cellStyle name="Comma 4 3 3 4" xfId="1390" xr:uid="{FDFB6C2C-D1C1-41B6-A1D7-FDD5736C905A}"/>
    <cellStyle name="Comma 4 3 3 4 2" xfId="2926" xr:uid="{8BD0856C-29DD-47CA-9160-BE7598E834E8}"/>
    <cellStyle name="Comma 4 3 3 4 2 2" xfId="5998" xr:uid="{925FDE49-3928-4B3B-B212-9D0D63FCA844}"/>
    <cellStyle name="Comma 4 3 3 4 2 2 2" xfId="12478" xr:uid="{67EED0DD-108D-415C-9847-D106E298D95E}"/>
    <cellStyle name="Comma 4 3 3 4 2 2 2 2" xfId="25438" xr:uid="{6516B70D-A067-44C0-8EB0-29113489675E}"/>
    <cellStyle name="Comma 4 3 3 4 2 2 3" xfId="18958" xr:uid="{A5945B1C-27F0-4987-8FE7-1D33ACFA481A}"/>
    <cellStyle name="Comma 4 3 3 4 2 3" xfId="9406" xr:uid="{5822D968-1C8F-45AE-A71B-AD84A62BBFAD}"/>
    <cellStyle name="Comma 4 3 3 4 2 3 2" xfId="22366" xr:uid="{EEFB4EC3-ECBA-4031-9E56-9030428BB0B6}"/>
    <cellStyle name="Comma 4 3 3 4 2 4" xfId="15886" xr:uid="{D2F54DDD-C9BA-4540-828A-F0548E0CC8E4}"/>
    <cellStyle name="Comma 4 3 3 4 3" xfId="4462" xr:uid="{B33F949D-30D7-44D4-9B01-419F8617120B}"/>
    <cellStyle name="Comma 4 3 3 4 3 2" xfId="10942" xr:uid="{E0377478-176E-4DA4-A6A4-DFD1BE676AA2}"/>
    <cellStyle name="Comma 4 3 3 4 3 2 2" xfId="23902" xr:uid="{9980FD2E-5700-44E0-9C59-473BDA1F2C6E}"/>
    <cellStyle name="Comma 4 3 3 4 3 3" xfId="17422" xr:uid="{29C3A65D-B030-448C-A521-3E8B940C5A1C}"/>
    <cellStyle name="Comma 4 3 3 4 4" xfId="7870" xr:uid="{7655621F-26EE-4C7D-BADB-2D0BC9D31BBE}"/>
    <cellStyle name="Comma 4 3 3 4 4 2" xfId="20830" xr:uid="{B3DB6D53-CB78-4855-A363-FB2713F79C8D}"/>
    <cellStyle name="Comma 4 3 3 4 5" xfId="14350" xr:uid="{C0E92A41-D416-47BC-99EA-E54502F96C01}"/>
    <cellStyle name="Comma 4 3 3 5" xfId="2158" xr:uid="{93B34163-6DC9-43A9-8485-9D85C2F49997}"/>
    <cellStyle name="Comma 4 3 3 5 2" xfId="5230" xr:uid="{C1C063DF-D318-401B-A0CF-D466664F011E}"/>
    <cellStyle name="Comma 4 3 3 5 2 2" xfId="11710" xr:uid="{2CDC0637-93E5-4908-8A63-C7679BAE752B}"/>
    <cellStyle name="Comma 4 3 3 5 2 2 2" xfId="24670" xr:uid="{92517E4D-3CF1-4902-A4FE-BCD6956D6E46}"/>
    <cellStyle name="Comma 4 3 3 5 2 3" xfId="18190" xr:uid="{3F37AB58-8BCA-4094-BC94-981E806D34AB}"/>
    <cellStyle name="Comma 4 3 3 5 3" xfId="8638" xr:uid="{C5738FF6-6B11-47B4-9098-FBAC6DE6EECD}"/>
    <cellStyle name="Comma 4 3 3 5 3 2" xfId="21598" xr:uid="{9735ECC3-2464-4B10-81D4-B79A4ED5B10F}"/>
    <cellStyle name="Comma 4 3 3 5 4" xfId="15118" xr:uid="{E55CBA6F-09E7-48D0-8577-23B61065E4FD}"/>
    <cellStyle name="Comma 4 3 3 6" xfId="3694" xr:uid="{0B34D9F0-C033-40C4-A281-04F72E414EAE}"/>
    <cellStyle name="Comma 4 3 3 6 2" xfId="10174" xr:uid="{530ED9B4-1DDD-478D-AD40-EC37D8FF3F47}"/>
    <cellStyle name="Comma 4 3 3 6 2 2" xfId="23134" xr:uid="{3B554D40-1933-46B8-8214-937E76E146DC}"/>
    <cellStyle name="Comma 4 3 3 6 3" xfId="16654" xr:uid="{B0E555AA-5FAE-4EA2-B907-00D94DB1B706}"/>
    <cellStyle name="Comma 4 3 3 7" xfId="7102" xr:uid="{36B4B84C-61DA-4659-86DD-621182712E7F}"/>
    <cellStyle name="Comma 4 3 3 7 2" xfId="20062" xr:uid="{A1ACD1F5-73DA-4A26-B908-E42F144A7066}"/>
    <cellStyle name="Comma 4 3 3 8" xfId="13582" xr:uid="{8F1F3DA9-80DE-4B2B-B26E-18871F1A277C}"/>
    <cellStyle name="Comma 4 3 4" xfId="686" xr:uid="{3D4339F8-E3DE-4C70-A8B4-95E2BEAAD9CC}"/>
    <cellStyle name="Comma 4 3 4 2" xfId="1070" xr:uid="{F4ACF476-5122-4058-9356-5296476B184C}"/>
    <cellStyle name="Comma 4 3 4 2 2" xfId="1838" xr:uid="{C9ED6280-388B-4E1C-B569-FF02351234B3}"/>
    <cellStyle name="Comma 4 3 4 2 2 2" xfId="3374" xr:uid="{781AE38D-65DF-4C3B-832A-C8A921C469D5}"/>
    <cellStyle name="Comma 4 3 4 2 2 2 2" xfId="6446" xr:uid="{48B115A1-851F-4D4D-9AC8-E321AB3911FE}"/>
    <cellStyle name="Comma 4 3 4 2 2 2 2 2" xfId="12926" xr:uid="{D5BBF84D-AF73-42A9-A801-52BDB5C2D640}"/>
    <cellStyle name="Comma 4 3 4 2 2 2 2 2 2" xfId="25886" xr:uid="{E471EF0D-DB48-4D12-B18A-610C50B7204B}"/>
    <cellStyle name="Comma 4 3 4 2 2 2 2 3" xfId="19406" xr:uid="{D84D67FE-3259-45DC-9F73-7D53041EF876}"/>
    <cellStyle name="Comma 4 3 4 2 2 2 3" xfId="9854" xr:uid="{7FA5EE01-7E3F-466E-AA2B-53749C139AE0}"/>
    <cellStyle name="Comma 4 3 4 2 2 2 3 2" xfId="22814" xr:uid="{5DBF9DA4-C533-4AD5-A544-4899DA79C65E}"/>
    <cellStyle name="Comma 4 3 4 2 2 2 4" xfId="16334" xr:uid="{B28F1E3A-745E-4AC3-9535-B512173071DE}"/>
    <cellStyle name="Comma 4 3 4 2 2 3" xfId="4910" xr:uid="{04B94564-BE62-493A-A191-AFAFFE3C8BDD}"/>
    <cellStyle name="Comma 4 3 4 2 2 3 2" xfId="11390" xr:uid="{0C0CEC1B-4609-4B02-9EC8-C4A70A980A19}"/>
    <cellStyle name="Comma 4 3 4 2 2 3 2 2" xfId="24350" xr:uid="{9268AF50-D8E0-4F2A-80B2-1239B828E0FA}"/>
    <cellStyle name="Comma 4 3 4 2 2 3 3" xfId="17870" xr:uid="{E30B2BCC-C45B-4A93-A4C4-3C523125733C}"/>
    <cellStyle name="Comma 4 3 4 2 2 4" xfId="8318" xr:uid="{09AAA6E7-359C-40BC-B679-199CDD349674}"/>
    <cellStyle name="Comma 4 3 4 2 2 4 2" xfId="21278" xr:uid="{54A74013-11CA-4DBB-9D03-EA0E6F2DA84F}"/>
    <cellStyle name="Comma 4 3 4 2 2 5" xfId="14798" xr:uid="{0057F5A2-A1F6-406D-B422-4A7E354005F4}"/>
    <cellStyle name="Comma 4 3 4 2 3" xfId="2606" xr:uid="{2BB69871-5D4D-4AD4-B93D-8B8E1F3F5A5E}"/>
    <cellStyle name="Comma 4 3 4 2 3 2" xfId="5678" xr:uid="{67FEF3AF-B0C0-4AB8-A056-BE196EEE61AB}"/>
    <cellStyle name="Comma 4 3 4 2 3 2 2" xfId="12158" xr:uid="{9110BB96-7EDC-4F81-8981-C1A58E52F79F}"/>
    <cellStyle name="Comma 4 3 4 2 3 2 2 2" xfId="25118" xr:uid="{3A499E57-6649-4E11-8A56-3583A30025D8}"/>
    <cellStyle name="Comma 4 3 4 2 3 2 3" xfId="18638" xr:uid="{7A2DFDA1-7E6E-42FE-81C5-99197ECD2B7B}"/>
    <cellStyle name="Comma 4 3 4 2 3 3" xfId="9086" xr:uid="{C2CDA2B5-7FD8-493C-99F0-71BD39B51734}"/>
    <cellStyle name="Comma 4 3 4 2 3 3 2" xfId="22046" xr:uid="{EC8D19A4-7F01-4DB9-AC9E-97AD38A249D7}"/>
    <cellStyle name="Comma 4 3 4 2 3 4" xfId="15566" xr:uid="{E72FD09E-4BF4-4F26-9D17-5535AC96193C}"/>
    <cellStyle name="Comma 4 3 4 2 4" xfId="4142" xr:uid="{6D6BE4AB-725A-4056-B5A0-10CE86C47C75}"/>
    <cellStyle name="Comma 4 3 4 2 4 2" xfId="10622" xr:uid="{9D642922-525F-4C76-BB5B-39EDB175657E}"/>
    <cellStyle name="Comma 4 3 4 2 4 2 2" xfId="23582" xr:uid="{28C30D3A-0DF3-47A8-8AB7-3563C2E3A09B}"/>
    <cellStyle name="Comma 4 3 4 2 4 3" xfId="17102" xr:uid="{A681EA3A-CC7E-4E5E-9F72-DFEE46E7CE3B}"/>
    <cellStyle name="Comma 4 3 4 2 5" xfId="7550" xr:uid="{965FC9A2-8500-4CDA-BCBB-390375E95A03}"/>
    <cellStyle name="Comma 4 3 4 2 5 2" xfId="20510" xr:uid="{4D36A30E-3143-49D3-A37F-AC099CF94969}"/>
    <cellStyle name="Comma 4 3 4 2 6" xfId="14030" xr:uid="{919245FD-AE76-446E-8386-BAC5473236E6}"/>
    <cellStyle name="Comma 4 3 4 3" xfId="1454" xr:uid="{59B18864-443B-4FE8-AA5C-5A0547C0ED15}"/>
    <cellStyle name="Comma 4 3 4 3 2" xfId="2990" xr:uid="{7E92D783-B3F6-4F60-B203-5A687D492BE2}"/>
    <cellStyle name="Comma 4 3 4 3 2 2" xfId="6062" xr:uid="{1EC7AA91-378E-4743-A839-26CC11EEA9DE}"/>
    <cellStyle name="Comma 4 3 4 3 2 2 2" xfId="12542" xr:uid="{BBBBCFC9-CFF6-42BA-B2BA-875D98A50FE3}"/>
    <cellStyle name="Comma 4 3 4 3 2 2 2 2" xfId="25502" xr:uid="{11268E19-61B6-45B6-922E-276E30D4783E}"/>
    <cellStyle name="Comma 4 3 4 3 2 2 3" xfId="19022" xr:uid="{77C10535-1086-4D60-A0EE-31D2BA9D815F}"/>
    <cellStyle name="Comma 4 3 4 3 2 3" xfId="9470" xr:uid="{A8BB3177-FF9C-478F-92DB-74B8C079D2AF}"/>
    <cellStyle name="Comma 4 3 4 3 2 3 2" xfId="22430" xr:uid="{EFF0E910-A377-40C8-A16E-57832A2C2459}"/>
    <cellStyle name="Comma 4 3 4 3 2 4" xfId="15950" xr:uid="{89C5DC38-D166-4A25-B1A5-A2DBBF5A7CF9}"/>
    <cellStyle name="Comma 4 3 4 3 3" xfId="4526" xr:uid="{56714B75-DF81-4C53-A415-4D6142C07976}"/>
    <cellStyle name="Comma 4 3 4 3 3 2" xfId="11006" xr:uid="{9B27E121-7E4C-4A2A-BBB7-887062CE7185}"/>
    <cellStyle name="Comma 4 3 4 3 3 2 2" xfId="23966" xr:uid="{D9CFFC30-2DE3-4F34-BD59-793E21D6E56A}"/>
    <cellStyle name="Comma 4 3 4 3 3 3" xfId="17486" xr:uid="{C2490A70-29C5-4361-8EC7-C84A95D301E2}"/>
    <cellStyle name="Comma 4 3 4 3 4" xfId="7934" xr:uid="{54C92994-1AF4-48C9-9E1A-0524E92B6DBD}"/>
    <cellStyle name="Comma 4 3 4 3 4 2" xfId="20894" xr:uid="{FF37E33E-CB3C-4637-AD69-1FC51A80ABF1}"/>
    <cellStyle name="Comma 4 3 4 3 5" xfId="14414" xr:uid="{7EDF6EFC-DC24-4547-9C4C-6DF4D757EEE5}"/>
    <cellStyle name="Comma 4 3 4 4" xfId="2222" xr:uid="{9E1A58FE-5F03-4B40-82F6-9D9C8D337FF4}"/>
    <cellStyle name="Comma 4 3 4 4 2" xfId="5294" xr:uid="{DF187B53-89FA-4DC7-8BF6-0D2C824CD5AD}"/>
    <cellStyle name="Comma 4 3 4 4 2 2" xfId="11774" xr:uid="{A5C2BDD3-3AD2-420C-9F7E-75DB6428476C}"/>
    <cellStyle name="Comma 4 3 4 4 2 2 2" xfId="24734" xr:uid="{6C4387C9-6FF7-4F46-BF02-D86C52B480CF}"/>
    <cellStyle name="Comma 4 3 4 4 2 3" xfId="18254" xr:uid="{9E16E4E7-0EA7-4B67-A7EA-1F892FCCB062}"/>
    <cellStyle name="Comma 4 3 4 4 3" xfId="8702" xr:uid="{E65CA775-E8C7-4C29-AE7F-95ACCA135518}"/>
    <cellStyle name="Comma 4 3 4 4 3 2" xfId="21662" xr:uid="{DB66C1F0-913F-4E1D-8CDE-009FE124DA24}"/>
    <cellStyle name="Comma 4 3 4 4 4" xfId="15182" xr:uid="{61AF24CE-9230-4363-B858-15D850D2A200}"/>
    <cellStyle name="Comma 4 3 4 5" xfId="3758" xr:uid="{2DF5422F-58D0-4539-8689-D195ECE99F83}"/>
    <cellStyle name="Comma 4 3 4 5 2" xfId="10238" xr:uid="{77B0ECE4-8275-4727-B8EA-7DAD83C5C105}"/>
    <cellStyle name="Comma 4 3 4 5 2 2" xfId="23198" xr:uid="{72155217-8993-4F2A-9BE7-BAFB613ED383}"/>
    <cellStyle name="Comma 4 3 4 5 3" xfId="16718" xr:uid="{9C2BB259-4208-4A1B-B5AC-C1FDF88C2AC9}"/>
    <cellStyle name="Comma 4 3 4 6" xfId="7166" xr:uid="{3523166D-B9AF-4E44-BBEA-6C6247C3BE2B}"/>
    <cellStyle name="Comma 4 3 4 6 2" xfId="20126" xr:uid="{8110CCBB-0A4D-430D-A360-225812D68314}"/>
    <cellStyle name="Comma 4 3 4 7" xfId="13646" xr:uid="{28B793A2-4B03-46D7-90D5-1B392E1428B7}"/>
    <cellStyle name="Comma 4 3 5" xfId="878" xr:uid="{42AFF413-17C7-4CFD-8DC7-6BA60245D93B}"/>
    <cellStyle name="Comma 4 3 5 2" xfId="1646" xr:uid="{E7F7E135-AAA0-4DE2-BB47-80692D2C46B9}"/>
    <cellStyle name="Comma 4 3 5 2 2" xfId="3182" xr:uid="{E8F5616A-5820-42D4-A2D2-F55314157905}"/>
    <cellStyle name="Comma 4 3 5 2 2 2" xfId="6254" xr:uid="{76369C29-E43B-4FF3-AE61-CA9FE3E157C5}"/>
    <cellStyle name="Comma 4 3 5 2 2 2 2" xfId="12734" xr:uid="{F5652CDE-68DA-49E3-AE29-CA8EF509BADB}"/>
    <cellStyle name="Comma 4 3 5 2 2 2 2 2" xfId="25694" xr:uid="{7558D13C-A60C-4459-BA10-6ECB5CBB05BD}"/>
    <cellStyle name="Comma 4 3 5 2 2 2 3" xfId="19214" xr:uid="{53BB6740-337D-4AD2-9C35-EEBD0B95D022}"/>
    <cellStyle name="Comma 4 3 5 2 2 3" xfId="9662" xr:uid="{D3493077-A2AF-43C8-828A-E9B7EA3AC68F}"/>
    <cellStyle name="Comma 4 3 5 2 2 3 2" xfId="22622" xr:uid="{BD6C68E7-94E2-4792-88FE-4B1B1DC692D1}"/>
    <cellStyle name="Comma 4 3 5 2 2 4" xfId="16142" xr:uid="{ABCEA9F0-ED85-4DC3-9A2A-BECBF7DA3EB4}"/>
    <cellStyle name="Comma 4 3 5 2 3" xfId="4718" xr:uid="{E731528B-6159-4B2E-B9E5-E524083D635E}"/>
    <cellStyle name="Comma 4 3 5 2 3 2" xfId="11198" xr:uid="{D8019419-250C-462C-97D2-545BDE6E8489}"/>
    <cellStyle name="Comma 4 3 5 2 3 2 2" xfId="24158" xr:uid="{359C0E11-494A-429D-947B-9A7EE134AD8B}"/>
    <cellStyle name="Comma 4 3 5 2 3 3" xfId="17678" xr:uid="{315B7328-C4C7-4A7D-855F-E468659ECF59}"/>
    <cellStyle name="Comma 4 3 5 2 4" xfId="8126" xr:uid="{D5AAF299-E14F-4BDF-A863-CEA4660334AF}"/>
    <cellStyle name="Comma 4 3 5 2 4 2" xfId="21086" xr:uid="{E3E05A04-EA1E-4147-B514-051A49A6458C}"/>
    <cellStyle name="Comma 4 3 5 2 5" xfId="14606" xr:uid="{5A3FD33C-305C-40D6-B744-472D8A969BE5}"/>
    <cellStyle name="Comma 4 3 5 3" xfId="2414" xr:uid="{3C8D9905-3DCA-4356-85CA-C4A7D8F4D749}"/>
    <cellStyle name="Comma 4 3 5 3 2" xfId="5486" xr:uid="{00A05F88-B054-4AE0-BE73-FAE6757E2B22}"/>
    <cellStyle name="Comma 4 3 5 3 2 2" xfId="11966" xr:uid="{1F1A0095-CC4F-456E-B807-7F4C4CE19C57}"/>
    <cellStyle name="Comma 4 3 5 3 2 2 2" xfId="24926" xr:uid="{D97FEBBA-89AD-4105-9321-E903B3E95A63}"/>
    <cellStyle name="Comma 4 3 5 3 2 3" xfId="18446" xr:uid="{EECC0734-EEDF-4196-85F1-FF5DE00717A5}"/>
    <cellStyle name="Comma 4 3 5 3 3" xfId="8894" xr:uid="{DDB4F2CB-A4D9-4BC4-8A4C-42228FD505F6}"/>
    <cellStyle name="Comma 4 3 5 3 3 2" xfId="21854" xr:uid="{5B10E92D-5471-4331-81F4-447A757AA555}"/>
    <cellStyle name="Comma 4 3 5 3 4" xfId="15374" xr:uid="{D97F77B0-785D-411C-9F71-A1B7288140A2}"/>
    <cellStyle name="Comma 4 3 5 4" xfId="3950" xr:uid="{0DFF74D9-773D-492C-95BE-80C3AE61F9A3}"/>
    <cellStyle name="Comma 4 3 5 4 2" xfId="10430" xr:uid="{E2F46C33-1206-45E6-AFA1-96F04A4BCD25}"/>
    <cellStyle name="Comma 4 3 5 4 2 2" xfId="23390" xr:uid="{565F4D17-64EF-451D-9513-582F74FA53E9}"/>
    <cellStyle name="Comma 4 3 5 4 3" xfId="16910" xr:uid="{FDD4198A-ED8C-431A-A7BF-4EC1813BDB79}"/>
    <cellStyle name="Comma 4 3 5 5" xfId="7358" xr:uid="{CA4E69C1-306A-4557-954D-196ABD7BA0DA}"/>
    <cellStyle name="Comma 4 3 5 5 2" xfId="20318" xr:uid="{E72BA7B9-6F3A-4110-ADCF-F8F622B8E0FD}"/>
    <cellStyle name="Comma 4 3 5 6" xfId="13838" xr:uid="{CF788F89-1468-498F-9C8D-DF32D88F3505}"/>
    <cellStyle name="Comma 4 3 6" xfId="1262" xr:uid="{ADDC2F3D-DB8A-4134-B001-5B16B1EDD456}"/>
    <cellStyle name="Comma 4 3 6 2" xfId="2798" xr:uid="{58120B02-6218-407A-96BB-8C1556F0BECC}"/>
    <cellStyle name="Comma 4 3 6 2 2" xfId="5870" xr:uid="{8EB471EA-88E1-48A4-B2C5-6B4335825BA9}"/>
    <cellStyle name="Comma 4 3 6 2 2 2" xfId="12350" xr:uid="{38D134B3-2D6B-4283-B3EE-7FA95C483AAD}"/>
    <cellStyle name="Comma 4 3 6 2 2 2 2" xfId="25310" xr:uid="{68F6C641-DD1D-42FF-AD8D-837EE3C4193F}"/>
    <cellStyle name="Comma 4 3 6 2 2 3" xfId="18830" xr:uid="{399C8EE6-FAAA-41C7-82FA-F9BEF25521A0}"/>
    <cellStyle name="Comma 4 3 6 2 3" xfId="9278" xr:uid="{4F85D8DA-1577-44F7-891F-88658C88E374}"/>
    <cellStyle name="Comma 4 3 6 2 3 2" xfId="22238" xr:uid="{1116DD5F-FC6A-44DE-ADA8-CC43894BC117}"/>
    <cellStyle name="Comma 4 3 6 2 4" xfId="15758" xr:uid="{DE60BBDA-6BE0-4C7A-A460-9ACBDF9D7BDE}"/>
    <cellStyle name="Comma 4 3 6 3" xfId="4334" xr:uid="{2FD5B3F6-1688-4E15-8747-773DF4CDE053}"/>
    <cellStyle name="Comma 4 3 6 3 2" xfId="10814" xr:uid="{80B2D48F-FA48-49E9-89A2-3E5967999523}"/>
    <cellStyle name="Comma 4 3 6 3 2 2" xfId="23774" xr:uid="{A59278F3-A4CB-4274-BFCD-0EEB5ED3B9F0}"/>
    <cellStyle name="Comma 4 3 6 3 3" xfId="17294" xr:uid="{4CE9259C-3C54-41E3-8628-74A51A3B810B}"/>
    <cellStyle name="Comma 4 3 6 4" xfId="7742" xr:uid="{1BE4F1AB-AAA5-4E81-9C17-576BCA04A64B}"/>
    <cellStyle name="Comma 4 3 6 4 2" xfId="20702" xr:uid="{80E001E2-63AC-4BF4-80E8-B13329617B07}"/>
    <cellStyle name="Comma 4 3 6 5" xfId="14222" xr:uid="{964E03F8-86CE-493F-8E58-0F112402B9F2}"/>
    <cellStyle name="Comma 4 3 7" xfId="2030" xr:uid="{6E706A28-09ED-4E78-8242-C6910A44C90F}"/>
    <cellStyle name="Comma 4 3 7 2" xfId="5102" xr:uid="{A4B87FF1-688B-4604-8536-298B8D5A53CC}"/>
    <cellStyle name="Comma 4 3 7 2 2" xfId="11582" xr:uid="{14698DDA-1CFA-4B6E-B2E3-1F9949CAA8E7}"/>
    <cellStyle name="Comma 4 3 7 2 2 2" xfId="24542" xr:uid="{1911A75A-6C29-482F-800B-DF01481D6183}"/>
    <cellStyle name="Comma 4 3 7 2 3" xfId="18062" xr:uid="{395434D9-C23F-440F-9D76-C4C5D755407B}"/>
    <cellStyle name="Comma 4 3 7 3" xfId="8510" xr:uid="{CA49F275-9E3C-48A7-80A4-34F7B164FDA7}"/>
    <cellStyle name="Comma 4 3 7 3 2" xfId="21470" xr:uid="{3CB1F2DC-DB32-49A6-9891-F20166F8EC7E}"/>
    <cellStyle name="Comma 4 3 7 4" xfId="14990" xr:uid="{58F95C57-0FB3-4C0F-BAAE-D10145B2F517}"/>
    <cellStyle name="Comma 4 3 8" xfId="3566" xr:uid="{79370D16-CE71-4B48-A884-F87B529FAB3F}"/>
    <cellStyle name="Comma 4 3 8 2" xfId="10046" xr:uid="{9891B0FD-552A-4B22-89BD-06DD4977F0D6}"/>
    <cellStyle name="Comma 4 3 8 2 2" xfId="23006" xr:uid="{EE68C8F0-85EB-400F-A242-FD6E5A912621}"/>
    <cellStyle name="Comma 4 3 8 3" xfId="16526" xr:uid="{DAFB25FF-A072-42EF-B74C-EDE02B44F6E1}"/>
    <cellStyle name="Comma 4 3 9" xfId="494" xr:uid="{6E07FF45-9301-45A2-B413-34D1262C92F7}"/>
    <cellStyle name="Comma 4 3 9 2" xfId="6974" xr:uid="{21DC46FF-A104-48F5-A66E-2634F5A073D6}"/>
    <cellStyle name="Comma 4 3 9 2 2" xfId="19934" xr:uid="{CF1F6B4A-9A4E-4CB1-A5FD-821CED157093}"/>
    <cellStyle name="Comma 4 3 9 3" xfId="13454" xr:uid="{32FDC555-0EAD-488D-8A46-349043B46117}"/>
    <cellStyle name="Comma 4 4" xfId="236" xr:uid="{1A98DFD3-A2A4-4465-9E13-1789591E1278}"/>
    <cellStyle name="Comma 4 4 10" xfId="6728" xr:uid="{26A8FE5B-E95E-425A-A660-2BE7F28F73E4}"/>
    <cellStyle name="Comma 4 4 10 2" xfId="19688" xr:uid="{18142483-22BC-4AFC-8BDD-19BCDD43D572}"/>
    <cellStyle name="Comma 4 4 11" xfId="13208" xr:uid="{A4D0B184-FB18-4128-BA3A-14AE5C1CA769}"/>
    <cellStyle name="Comma 4 4 2" xfId="404" xr:uid="{AFE608F1-003E-4A95-94CD-22BEB94D4903}"/>
    <cellStyle name="Comma 4 4 2 2" xfId="766" xr:uid="{5DCBFE49-7D80-4B05-9C53-19766D110BF7}"/>
    <cellStyle name="Comma 4 4 2 2 2" xfId="1150" xr:uid="{E6683F29-09DA-4080-AC72-5757D03B888E}"/>
    <cellStyle name="Comma 4 4 2 2 2 2" xfId="1918" xr:uid="{81FB0308-20D6-4ED8-AEA0-AFAB6582AE23}"/>
    <cellStyle name="Comma 4 4 2 2 2 2 2" xfId="3454" xr:uid="{A6023EAE-B480-42C4-A9B9-CCEF32A7D20A}"/>
    <cellStyle name="Comma 4 4 2 2 2 2 2 2" xfId="6526" xr:uid="{4C39668F-2E26-4B3D-85B4-99D85F610C9B}"/>
    <cellStyle name="Comma 4 4 2 2 2 2 2 2 2" xfId="13006" xr:uid="{1EB7B605-B7D6-48BA-A3A4-04BC6594DD2D}"/>
    <cellStyle name="Comma 4 4 2 2 2 2 2 2 2 2" xfId="25966" xr:uid="{C7FF4754-F408-40D7-BC09-3544B173D0DB}"/>
    <cellStyle name="Comma 4 4 2 2 2 2 2 2 3" xfId="19486" xr:uid="{749E53FB-1F65-461A-804C-50B6CB4554F4}"/>
    <cellStyle name="Comma 4 4 2 2 2 2 2 3" xfId="9934" xr:uid="{0AD9C0B7-FCB0-4A29-B4C0-B9ED2EE7CFDD}"/>
    <cellStyle name="Comma 4 4 2 2 2 2 2 3 2" xfId="22894" xr:uid="{DECFFD5A-DD82-473F-930E-E2B29CAD612B}"/>
    <cellStyle name="Comma 4 4 2 2 2 2 2 4" xfId="16414" xr:uid="{A037A515-F88D-489E-87AB-240BA1984B75}"/>
    <cellStyle name="Comma 4 4 2 2 2 2 3" xfId="4990" xr:uid="{B19DD2D9-5037-497D-A645-C576B3424422}"/>
    <cellStyle name="Comma 4 4 2 2 2 2 3 2" xfId="11470" xr:uid="{187F4F13-6CC0-45F9-8979-CE18A855120A}"/>
    <cellStyle name="Comma 4 4 2 2 2 2 3 2 2" xfId="24430" xr:uid="{F19C6068-336C-4A84-856D-EC66E6EC6767}"/>
    <cellStyle name="Comma 4 4 2 2 2 2 3 3" xfId="17950" xr:uid="{EE2BB138-D009-466F-9471-5672FA63529A}"/>
    <cellStyle name="Comma 4 4 2 2 2 2 4" xfId="8398" xr:uid="{56A90EDD-4F29-45AD-BD85-CA1DADA138B0}"/>
    <cellStyle name="Comma 4 4 2 2 2 2 4 2" xfId="21358" xr:uid="{A7E32828-1D5A-4A35-B16D-9E476B305EE3}"/>
    <cellStyle name="Comma 4 4 2 2 2 2 5" xfId="14878" xr:uid="{2F97DAA6-8203-493B-AE69-82CFC054DCA6}"/>
    <cellStyle name="Comma 4 4 2 2 2 3" xfId="2686" xr:uid="{A9554D3A-1A80-4FFA-A15C-2E70EEF784D0}"/>
    <cellStyle name="Comma 4 4 2 2 2 3 2" xfId="5758" xr:uid="{E663A260-9F87-4DED-865F-7513AA2AB9B2}"/>
    <cellStyle name="Comma 4 4 2 2 2 3 2 2" xfId="12238" xr:uid="{FBFE684E-D112-4716-B343-D7BD1234B57C}"/>
    <cellStyle name="Comma 4 4 2 2 2 3 2 2 2" xfId="25198" xr:uid="{0E5BAD6F-24CA-4FC3-A86D-CDAC4B726C97}"/>
    <cellStyle name="Comma 4 4 2 2 2 3 2 3" xfId="18718" xr:uid="{CB18C686-9813-45B0-B249-85A377A06398}"/>
    <cellStyle name="Comma 4 4 2 2 2 3 3" xfId="9166" xr:uid="{1AB79D9A-450D-4684-8368-553F205FE9D0}"/>
    <cellStyle name="Comma 4 4 2 2 2 3 3 2" xfId="22126" xr:uid="{F7925C04-638B-4FF0-B301-2FE7FEF8D44A}"/>
    <cellStyle name="Comma 4 4 2 2 2 3 4" xfId="15646" xr:uid="{381A82EF-99B2-418D-B196-87C7CADB2550}"/>
    <cellStyle name="Comma 4 4 2 2 2 4" xfId="4222" xr:uid="{6499FBC1-681D-44C1-8205-93B936E2FA46}"/>
    <cellStyle name="Comma 4 4 2 2 2 4 2" xfId="10702" xr:uid="{E63A8BD6-6C28-4BF9-A653-719BFB91218E}"/>
    <cellStyle name="Comma 4 4 2 2 2 4 2 2" xfId="23662" xr:uid="{0B992500-9B0D-4FAC-A46D-27A6CFE3EC09}"/>
    <cellStyle name="Comma 4 4 2 2 2 4 3" xfId="17182" xr:uid="{5285FE3F-1877-4077-8D7F-66895361818F}"/>
    <cellStyle name="Comma 4 4 2 2 2 5" xfId="7630" xr:uid="{5DC723E7-2CA5-4C83-9B2D-D6331A195986}"/>
    <cellStyle name="Comma 4 4 2 2 2 5 2" xfId="20590" xr:uid="{81140618-ADC3-4F88-8F9B-9594F31A7D66}"/>
    <cellStyle name="Comma 4 4 2 2 2 6" xfId="14110" xr:uid="{B52D2C4C-0223-4A7E-907C-B409A3FB7512}"/>
    <cellStyle name="Comma 4 4 2 2 3" xfId="1534" xr:uid="{0EEEDFBC-B987-4351-9A23-0EFC24E28C7D}"/>
    <cellStyle name="Comma 4 4 2 2 3 2" xfId="3070" xr:uid="{5E33F804-20DA-4BE2-80E7-D27B7036A3F2}"/>
    <cellStyle name="Comma 4 4 2 2 3 2 2" xfId="6142" xr:uid="{48B7BE8D-9376-4425-959F-1082B925900B}"/>
    <cellStyle name="Comma 4 4 2 2 3 2 2 2" xfId="12622" xr:uid="{974CF2DF-A671-434A-87CF-7BB144F0041E}"/>
    <cellStyle name="Comma 4 4 2 2 3 2 2 2 2" xfId="25582" xr:uid="{80C3F23D-7058-4D8C-89CC-6A7A54322897}"/>
    <cellStyle name="Comma 4 4 2 2 3 2 2 3" xfId="19102" xr:uid="{DC90AF58-882E-4C95-B67E-A918EC830EEA}"/>
    <cellStyle name="Comma 4 4 2 2 3 2 3" xfId="9550" xr:uid="{87100F2C-D3D2-48F8-A10A-804E6A99B79E}"/>
    <cellStyle name="Comma 4 4 2 2 3 2 3 2" xfId="22510" xr:uid="{13D42B68-D37A-43E6-9BF5-AD9251E0317B}"/>
    <cellStyle name="Comma 4 4 2 2 3 2 4" xfId="16030" xr:uid="{F2F7C2D6-8CA0-4530-B89E-135C1BB32223}"/>
    <cellStyle name="Comma 4 4 2 2 3 3" xfId="4606" xr:uid="{B25935A3-DE8E-40AB-B0A5-317615A2EB28}"/>
    <cellStyle name="Comma 4 4 2 2 3 3 2" xfId="11086" xr:uid="{E8BF1C45-9E47-4FD0-8E06-63A48E3B26AB}"/>
    <cellStyle name="Comma 4 4 2 2 3 3 2 2" xfId="24046" xr:uid="{87DDAA84-5F2B-4E79-974C-8E69A22C662C}"/>
    <cellStyle name="Comma 4 4 2 2 3 3 3" xfId="17566" xr:uid="{D4701488-F68B-4751-8BBC-8E9BE6DCFE31}"/>
    <cellStyle name="Comma 4 4 2 2 3 4" xfId="8014" xr:uid="{3A0A4E83-EAE8-4F59-A565-189F4194E40F}"/>
    <cellStyle name="Comma 4 4 2 2 3 4 2" xfId="20974" xr:uid="{9B0AB24B-F573-4F52-BAEB-FE81479BA8AC}"/>
    <cellStyle name="Comma 4 4 2 2 3 5" xfId="14494" xr:uid="{DA9D40C6-7D77-4A12-B94A-26C0E6518EC6}"/>
    <cellStyle name="Comma 4 4 2 2 4" xfId="2302" xr:uid="{99070668-43AF-4EDE-AE9D-711BA9FCE431}"/>
    <cellStyle name="Comma 4 4 2 2 4 2" xfId="5374" xr:uid="{3F84E574-8408-4FD4-9591-AF039FE2B7EE}"/>
    <cellStyle name="Comma 4 4 2 2 4 2 2" xfId="11854" xr:uid="{E16FB2B0-FFD6-4C9E-9C5C-94DFA5B5B286}"/>
    <cellStyle name="Comma 4 4 2 2 4 2 2 2" xfId="24814" xr:uid="{132545A9-9E95-436D-9100-DE92A29E9C0C}"/>
    <cellStyle name="Comma 4 4 2 2 4 2 3" xfId="18334" xr:uid="{4CA6FA2F-AC1F-4C08-995C-5677B6618861}"/>
    <cellStyle name="Comma 4 4 2 2 4 3" xfId="8782" xr:uid="{312FC26B-C4E9-4E4C-9EAF-684B3B55E1A3}"/>
    <cellStyle name="Comma 4 4 2 2 4 3 2" xfId="21742" xr:uid="{B05D2F48-5F4F-4CB9-BCE6-20FFFD65F51D}"/>
    <cellStyle name="Comma 4 4 2 2 4 4" xfId="15262" xr:uid="{8AB393CA-5ABC-4290-83F8-BCA66508B60F}"/>
    <cellStyle name="Comma 4 4 2 2 5" xfId="3838" xr:uid="{86D44279-ED4E-4B5B-AD2F-6CF938BA333D}"/>
    <cellStyle name="Comma 4 4 2 2 5 2" xfId="10318" xr:uid="{7A2EE5A3-84A4-47E3-97CB-922F52553FC6}"/>
    <cellStyle name="Comma 4 4 2 2 5 2 2" xfId="23278" xr:uid="{F358ED06-8009-4A19-8A68-AE5CE8E7AB2C}"/>
    <cellStyle name="Comma 4 4 2 2 5 3" xfId="16798" xr:uid="{A38AF077-465F-4245-BC88-839FC7DC3E6E}"/>
    <cellStyle name="Comma 4 4 2 2 6" xfId="7246" xr:uid="{5874EECD-ABCC-4087-AB5A-90C0320B0524}"/>
    <cellStyle name="Comma 4 4 2 2 6 2" xfId="20206" xr:uid="{F9AA70E0-BE31-477E-9AAA-9E2079E722D9}"/>
    <cellStyle name="Comma 4 4 2 2 7" xfId="13726" xr:uid="{A8923560-33A7-438E-A635-90C73B9B839F}"/>
    <cellStyle name="Comma 4 4 2 3" xfId="958" xr:uid="{F552429D-FA59-492B-9452-44EA7D63F66B}"/>
    <cellStyle name="Comma 4 4 2 3 2" xfId="1726" xr:uid="{6F649D6F-A40F-4786-B3D6-8D6965D99AC0}"/>
    <cellStyle name="Comma 4 4 2 3 2 2" xfId="3262" xr:uid="{0270B03B-18B7-487D-BC39-5149FFAC5A93}"/>
    <cellStyle name="Comma 4 4 2 3 2 2 2" xfId="6334" xr:uid="{815509BE-188A-49E2-B4A9-00DC5FF29464}"/>
    <cellStyle name="Comma 4 4 2 3 2 2 2 2" xfId="12814" xr:uid="{C35C3C00-F3CC-49F8-A386-76031D64D785}"/>
    <cellStyle name="Comma 4 4 2 3 2 2 2 2 2" xfId="25774" xr:uid="{1FB69A10-31A2-4A6A-AB45-0270A807B0AC}"/>
    <cellStyle name="Comma 4 4 2 3 2 2 2 3" xfId="19294" xr:uid="{B7DB8E36-F2D3-4FEF-8888-9239FB9E321A}"/>
    <cellStyle name="Comma 4 4 2 3 2 2 3" xfId="9742" xr:uid="{803AA41F-9DC5-4F37-B301-7AFE9F2AB04B}"/>
    <cellStyle name="Comma 4 4 2 3 2 2 3 2" xfId="22702" xr:uid="{EA268B5E-A8B9-4860-9D5D-385C5DDD6AD4}"/>
    <cellStyle name="Comma 4 4 2 3 2 2 4" xfId="16222" xr:uid="{69779ADC-CA56-467D-B195-AD6E6B5B911D}"/>
    <cellStyle name="Comma 4 4 2 3 2 3" xfId="4798" xr:uid="{F3FE6BE4-A3C0-4C53-8318-2F6AF119508F}"/>
    <cellStyle name="Comma 4 4 2 3 2 3 2" xfId="11278" xr:uid="{E282AA5A-E275-4AFD-805B-C008E3758825}"/>
    <cellStyle name="Comma 4 4 2 3 2 3 2 2" xfId="24238" xr:uid="{1D19C916-D9E9-4567-8EB4-37632F9921F0}"/>
    <cellStyle name="Comma 4 4 2 3 2 3 3" xfId="17758" xr:uid="{AC86C741-5A76-4B17-A9CF-41AFD1A326E7}"/>
    <cellStyle name="Comma 4 4 2 3 2 4" xfId="8206" xr:uid="{E0591036-C6B8-4C6E-BE9E-0863DE25565D}"/>
    <cellStyle name="Comma 4 4 2 3 2 4 2" xfId="21166" xr:uid="{81821D03-EA9D-42D2-90C5-F06D3D072E1F}"/>
    <cellStyle name="Comma 4 4 2 3 2 5" xfId="14686" xr:uid="{5FC203AD-C5F0-4BE5-B70D-A0409937E07A}"/>
    <cellStyle name="Comma 4 4 2 3 3" xfId="2494" xr:uid="{2A66DC4D-A504-437F-932B-59AB42BA5359}"/>
    <cellStyle name="Comma 4 4 2 3 3 2" xfId="5566" xr:uid="{52B527BD-D931-4291-AEF3-88DDC8038B3C}"/>
    <cellStyle name="Comma 4 4 2 3 3 2 2" xfId="12046" xr:uid="{D636C573-678A-4F4B-B2C9-A6FD0D3315E0}"/>
    <cellStyle name="Comma 4 4 2 3 3 2 2 2" xfId="25006" xr:uid="{961912A5-F2F5-4DCA-B467-E15089550B9B}"/>
    <cellStyle name="Comma 4 4 2 3 3 2 3" xfId="18526" xr:uid="{0ABAC92A-CCBC-4BA9-9E9C-56E6D446804D}"/>
    <cellStyle name="Comma 4 4 2 3 3 3" xfId="8974" xr:uid="{C7E328E0-67D3-4D29-B67C-2044B3EA5507}"/>
    <cellStyle name="Comma 4 4 2 3 3 3 2" xfId="21934" xr:uid="{1128FCBF-5FB6-4EA4-B390-B167DC1D38D8}"/>
    <cellStyle name="Comma 4 4 2 3 3 4" xfId="15454" xr:uid="{238252EE-6991-4D51-9A6B-A14A874093CC}"/>
    <cellStyle name="Comma 4 4 2 3 4" xfId="4030" xr:uid="{4FD63A98-F4CE-4683-9E25-E725693789A3}"/>
    <cellStyle name="Comma 4 4 2 3 4 2" xfId="10510" xr:uid="{4A176FBD-44F3-4BF2-8A93-49F4C89AB52C}"/>
    <cellStyle name="Comma 4 4 2 3 4 2 2" xfId="23470" xr:uid="{6DA5F714-05D0-4F08-954F-51E40EAECDD8}"/>
    <cellStyle name="Comma 4 4 2 3 4 3" xfId="16990" xr:uid="{E2DFF260-88B8-4955-BEB2-44D829CA9FF9}"/>
    <cellStyle name="Comma 4 4 2 3 5" xfId="7438" xr:uid="{F2074170-CA7E-465A-900F-38C0407EB84F}"/>
    <cellStyle name="Comma 4 4 2 3 5 2" xfId="20398" xr:uid="{198418BD-F130-4DA9-BB4B-B3EFBEF3C395}"/>
    <cellStyle name="Comma 4 4 2 3 6" xfId="13918" xr:uid="{55159D87-2DD3-4A15-940F-F5B78565A9B8}"/>
    <cellStyle name="Comma 4 4 2 4" xfId="1342" xr:uid="{511730D9-A785-4267-ABD4-BFB6BF22A756}"/>
    <cellStyle name="Comma 4 4 2 4 2" xfId="2878" xr:uid="{90ACD720-7581-49C9-8E61-73791D8EC27B}"/>
    <cellStyle name="Comma 4 4 2 4 2 2" xfId="5950" xr:uid="{887D8BF4-051E-4E0C-ACF7-FF74718179E0}"/>
    <cellStyle name="Comma 4 4 2 4 2 2 2" xfId="12430" xr:uid="{47C621AA-61C5-4853-B7A7-EF90514B0E5E}"/>
    <cellStyle name="Comma 4 4 2 4 2 2 2 2" xfId="25390" xr:uid="{68695399-32E1-4A55-9771-5D22C1B1F7DA}"/>
    <cellStyle name="Comma 4 4 2 4 2 2 3" xfId="18910" xr:uid="{25EAD608-3EBE-4BA4-9910-875FFE1A29BB}"/>
    <cellStyle name="Comma 4 4 2 4 2 3" xfId="9358" xr:uid="{3099A321-2F1B-4FD0-B17F-7FB34F2A4CDC}"/>
    <cellStyle name="Comma 4 4 2 4 2 3 2" xfId="22318" xr:uid="{5D633610-45EA-4A5B-89ED-680961509D8C}"/>
    <cellStyle name="Comma 4 4 2 4 2 4" xfId="15838" xr:uid="{C9ED8951-4786-45E1-9215-5F9A5066237C}"/>
    <cellStyle name="Comma 4 4 2 4 3" xfId="4414" xr:uid="{0089918F-AF0F-44F2-B0BF-756B522C54C5}"/>
    <cellStyle name="Comma 4 4 2 4 3 2" xfId="10894" xr:uid="{55BC87C6-8D13-42CD-8588-9D0CF9F2E19A}"/>
    <cellStyle name="Comma 4 4 2 4 3 2 2" xfId="23854" xr:uid="{60E02FAA-1F9C-46AB-AA96-E1E1C74C86BE}"/>
    <cellStyle name="Comma 4 4 2 4 3 3" xfId="17374" xr:uid="{0BC145C4-0BD6-413A-B1F4-004075390678}"/>
    <cellStyle name="Comma 4 4 2 4 4" xfId="7822" xr:uid="{58851E22-D621-4BCC-BF9D-04266A63B3F5}"/>
    <cellStyle name="Comma 4 4 2 4 4 2" xfId="20782" xr:uid="{2684F69A-7EC6-48D8-BF5E-EC86457D9D18}"/>
    <cellStyle name="Comma 4 4 2 4 5" xfId="14302" xr:uid="{0A073B68-B67A-40CA-9450-4FAF02CD5D3B}"/>
    <cellStyle name="Comma 4 4 2 5" xfId="2110" xr:uid="{68261203-EA7F-4185-9DEE-7C626300F0B2}"/>
    <cellStyle name="Comma 4 4 2 5 2" xfId="5182" xr:uid="{8ED4E14A-D3F6-46B3-A428-852532E59953}"/>
    <cellStyle name="Comma 4 4 2 5 2 2" xfId="11662" xr:uid="{F903F1F1-D77D-4E7E-B620-BB8A42A7C88A}"/>
    <cellStyle name="Comma 4 4 2 5 2 2 2" xfId="24622" xr:uid="{6CEB8F0E-6A72-447E-A64B-4C86CFD3DA33}"/>
    <cellStyle name="Comma 4 4 2 5 2 3" xfId="18142" xr:uid="{A3282318-D1B7-419E-B6EF-52386431EEA8}"/>
    <cellStyle name="Comma 4 4 2 5 3" xfId="8590" xr:uid="{1EDA4B52-792C-49D0-B82A-43AEE7601243}"/>
    <cellStyle name="Comma 4 4 2 5 3 2" xfId="21550" xr:uid="{0376C025-6CFE-462E-ACAA-79E5C2CEC17D}"/>
    <cellStyle name="Comma 4 4 2 5 4" xfId="15070" xr:uid="{944CF131-3963-4686-B505-BE2604083A98}"/>
    <cellStyle name="Comma 4 4 2 6" xfId="3646" xr:uid="{7FFA95C4-394A-4F80-A1B6-CE0EF5DB7428}"/>
    <cellStyle name="Comma 4 4 2 6 2" xfId="10126" xr:uid="{39E26A2D-8AD4-4CD4-AB43-9651AB3CE9B6}"/>
    <cellStyle name="Comma 4 4 2 6 2 2" xfId="23086" xr:uid="{0CDF5173-81BE-469A-B689-551104E5874C}"/>
    <cellStyle name="Comma 4 4 2 6 3" xfId="16606" xr:uid="{8CA65680-2CAD-4121-90FA-42CB9148C04F}"/>
    <cellStyle name="Comma 4 4 2 7" xfId="574" xr:uid="{884DD181-73F6-43AE-B754-1A43D679E0E8}"/>
    <cellStyle name="Comma 4 4 2 7 2" xfId="7054" xr:uid="{03E6900D-DCF5-46AB-97A4-EDAC15611F8C}"/>
    <cellStyle name="Comma 4 4 2 7 2 2" xfId="20014" xr:uid="{A70DB55B-6BC6-4CB5-BE1A-A43D3BDAE6B3}"/>
    <cellStyle name="Comma 4 4 2 7 3" xfId="13534" xr:uid="{CE56D33B-733B-4CF2-9873-4DE2A693E370}"/>
    <cellStyle name="Comma 4 4 2 8" xfId="6896" xr:uid="{E38ACDA9-D9E9-43C9-B958-51276456A084}"/>
    <cellStyle name="Comma 4 4 2 8 2" xfId="19856" xr:uid="{0AF2C8FF-0250-4532-8226-E2B6A624917E}"/>
    <cellStyle name="Comma 4 4 2 9" xfId="13376" xr:uid="{5845DB61-DE14-4983-ABAC-5ACB45AA018C}"/>
    <cellStyle name="Comma 4 4 3" xfId="638" xr:uid="{82378DDF-4A61-4930-9D18-166721AF6415}"/>
    <cellStyle name="Comma 4 4 3 2" xfId="830" xr:uid="{EF596E5A-FD53-4A43-9970-FAB31CFAA715}"/>
    <cellStyle name="Comma 4 4 3 2 2" xfId="1214" xr:uid="{B5D43CE3-6540-4B37-BEC3-92E64A64D4B3}"/>
    <cellStyle name="Comma 4 4 3 2 2 2" xfId="1982" xr:uid="{2CF14FA4-164B-4882-90A4-E7FF30F12867}"/>
    <cellStyle name="Comma 4 4 3 2 2 2 2" xfId="3518" xr:uid="{1E2EC079-19EA-4047-B610-F4522F2F91B3}"/>
    <cellStyle name="Comma 4 4 3 2 2 2 2 2" xfId="6590" xr:uid="{9E010A8C-349A-4AF4-A9FE-36DE2DDF1FD5}"/>
    <cellStyle name="Comma 4 4 3 2 2 2 2 2 2" xfId="13070" xr:uid="{2F5DF399-FF31-461C-A205-088B307824C5}"/>
    <cellStyle name="Comma 4 4 3 2 2 2 2 2 2 2" xfId="26030" xr:uid="{89A09FA9-F483-4E2A-8B03-52A74F2486E6}"/>
    <cellStyle name="Comma 4 4 3 2 2 2 2 2 3" xfId="19550" xr:uid="{6A1EF4AC-D14E-4684-9287-158BB95EB80C}"/>
    <cellStyle name="Comma 4 4 3 2 2 2 2 3" xfId="9998" xr:uid="{F4A5E12C-8D6B-483A-8508-C4F24C01F375}"/>
    <cellStyle name="Comma 4 4 3 2 2 2 2 3 2" xfId="22958" xr:uid="{D2AC868E-8C46-4D75-809E-8439A251C2CB}"/>
    <cellStyle name="Comma 4 4 3 2 2 2 2 4" xfId="16478" xr:uid="{165282A2-6273-4DB2-A54B-4FAFD2A496ED}"/>
    <cellStyle name="Comma 4 4 3 2 2 2 3" xfId="5054" xr:uid="{F337B1C9-C129-41B1-B411-5ED061E84B1D}"/>
    <cellStyle name="Comma 4 4 3 2 2 2 3 2" xfId="11534" xr:uid="{40EFB517-A9C7-4DD1-A913-96CFD90F987A}"/>
    <cellStyle name="Comma 4 4 3 2 2 2 3 2 2" xfId="24494" xr:uid="{D5BCDE5C-E0AB-435A-BBB0-2A258B414CFF}"/>
    <cellStyle name="Comma 4 4 3 2 2 2 3 3" xfId="18014" xr:uid="{0275E653-29A5-4785-B29A-C19AA5C2F6A6}"/>
    <cellStyle name="Comma 4 4 3 2 2 2 4" xfId="8462" xr:uid="{EBA2AD14-7A3A-46D0-B8BF-9CB6CE7EF0C8}"/>
    <cellStyle name="Comma 4 4 3 2 2 2 4 2" xfId="21422" xr:uid="{DABDC1EC-4603-42B2-9764-E539F1F4B195}"/>
    <cellStyle name="Comma 4 4 3 2 2 2 5" xfId="14942" xr:uid="{F13C38FA-D45A-4E08-A05B-B2B0B03FFA4C}"/>
    <cellStyle name="Comma 4 4 3 2 2 3" xfId="2750" xr:uid="{BF1F187F-1BD1-4C19-96FB-B7EB152E326D}"/>
    <cellStyle name="Comma 4 4 3 2 2 3 2" xfId="5822" xr:uid="{47C7B75E-97A2-4FE6-B80F-17163230B3E4}"/>
    <cellStyle name="Comma 4 4 3 2 2 3 2 2" xfId="12302" xr:uid="{C460003D-BB49-424A-ACD6-3C724C683F7D}"/>
    <cellStyle name="Comma 4 4 3 2 2 3 2 2 2" xfId="25262" xr:uid="{CE01C598-B45B-45C7-BBE6-BF017DD786BF}"/>
    <cellStyle name="Comma 4 4 3 2 2 3 2 3" xfId="18782" xr:uid="{931D9C4E-761C-4A30-8CAE-C5F3D32918B7}"/>
    <cellStyle name="Comma 4 4 3 2 2 3 3" xfId="9230" xr:uid="{6D32FB1E-652C-4227-A263-85C93FD144C1}"/>
    <cellStyle name="Comma 4 4 3 2 2 3 3 2" xfId="22190" xr:uid="{4015015D-2A93-47F0-B63E-B28A0E9FBE19}"/>
    <cellStyle name="Comma 4 4 3 2 2 3 4" xfId="15710" xr:uid="{0EC4CC9A-06E4-4883-ABA1-5328491907E4}"/>
    <cellStyle name="Comma 4 4 3 2 2 4" xfId="4286" xr:uid="{6448BD25-1D51-4679-A0AB-7411AC5E300C}"/>
    <cellStyle name="Comma 4 4 3 2 2 4 2" xfId="10766" xr:uid="{91B38B9B-07B9-495E-B950-EACFB4D3AD3B}"/>
    <cellStyle name="Comma 4 4 3 2 2 4 2 2" xfId="23726" xr:uid="{2ED2DA67-7378-487F-9745-38B9D26CFB84}"/>
    <cellStyle name="Comma 4 4 3 2 2 4 3" xfId="17246" xr:uid="{37B27B31-FAE9-4E00-937E-D54FFB7FD65D}"/>
    <cellStyle name="Comma 4 4 3 2 2 5" xfId="7694" xr:uid="{24F0147D-7761-424D-9FC5-4375D017E004}"/>
    <cellStyle name="Comma 4 4 3 2 2 5 2" xfId="20654" xr:uid="{7981559F-2D8C-4179-B772-B7DB9B123D57}"/>
    <cellStyle name="Comma 4 4 3 2 2 6" xfId="14174" xr:uid="{69CE3256-E1B6-4C35-8842-A9400E84148D}"/>
    <cellStyle name="Comma 4 4 3 2 3" xfId="1598" xr:uid="{106A2C92-5C1C-4B5C-8A91-942DAC9B0E0D}"/>
    <cellStyle name="Comma 4 4 3 2 3 2" xfId="3134" xr:uid="{AAED0A04-FCB5-4830-B032-B456A5A1CF5D}"/>
    <cellStyle name="Comma 4 4 3 2 3 2 2" xfId="6206" xr:uid="{8BB7899D-D661-46D4-B029-133AC4F20212}"/>
    <cellStyle name="Comma 4 4 3 2 3 2 2 2" xfId="12686" xr:uid="{C3709537-19DB-4900-B85D-E60874113E3D}"/>
    <cellStyle name="Comma 4 4 3 2 3 2 2 2 2" xfId="25646" xr:uid="{F9192C6D-36E1-4936-AE56-86C52BE5EEC0}"/>
    <cellStyle name="Comma 4 4 3 2 3 2 2 3" xfId="19166" xr:uid="{F973BDB6-93F4-4E1B-998E-9E7D56FDD10E}"/>
    <cellStyle name="Comma 4 4 3 2 3 2 3" xfId="9614" xr:uid="{20E04A49-F9F5-4A06-B8B9-B3F078BF1DBB}"/>
    <cellStyle name="Comma 4 4 3 2 3 2 3 2" xfId="22574" xr:uid="{11B789F5-9D7D-4482-A646-B915878B6523}"/>
    <cellStyle name="Comma 4 4 3 2 3 2 4" xfId="16094" xr:uid="{F9C80D60-F87C-4B22-A504-8E99D195ABE6}"/>
    <cellStyle name="Comma 4 4 3 2 3 3" xfId="4670" xr:uid="{3215BE03-A2F0-45F5-98B6-4D294FDB0BDB}"/>
    <cellStyle name="Comma 4 4 3 2 3 3 2" xfId="11150" xr:uid="{4BD983A8-4FDA-464B-83AB-FB7AE2D683F8}"/>
    <cellStyle name="Comma 4 4 3 2 3 3 2 2" xfId="24110" xr:uid="{483BCBA3-9CFD-45C7-8C41-8EC35C5D0F46}"/>
    <cellStyle name="Comma 4 4 3 2 3 3 3" xfId="17630" xr:uid="{800D1CA8-8660-468F-9C4E-3063CB99CB14}"/>
    <cellStyle name="Comma 4 4 3 2 3 4" xfId="8078" xr:uid="{4DC717DB-54B9-474E-B8D9-EFFE4526FA79}"/>
    <cellStyle name="Comma 4 4 3 2 3 4 2" xfId="21038" xr:uid="{0FC2B8AE-E155-407C-B0B5-2570E05EB515}"/>
    <cellStyle name="Comma 4 4 3 2 3 5" xfId="14558" xr:uid="{7B524344-2F71-45FC-BDD8-754F132274B9}"/>
    <cellStyle name="Comma 4 4 3 2 4" xfId="2366" xr:uid="{D86350D7-AA17-4368-B170-9088572BC46F}"/>
    <cellStyle name="Comma 4 4 3 2 4 2" xfId="5438" xr:uid="{41098824-CFF9-4BA4-9122-F0F940E25C6B}"/>
    <cellStyle name="Comma 4 4 3 2 4 2 2" xfId="11918" xr:uid="{ADDF2A0F-43FE-4D8E-B7B8-8E276FFCB7B2}"/>
    <cellStyle name="Comma 4 4 3 2 4 2 2 2" xfId="24878" xr:uid="{C75440E4-7768-4A47-A3B9-94AD17CAD663}"/>
    <cellStyle name="Comma 4 4 3 2 4 2 3" xfId="18398" xr:uid="{2EF995AE-F7BD-4DB3-B486-3CDE0509557A}"/>
    <cellStyle name="Comma 4 4 3 2 4 3" xfId="8846" xr:uid="{D56DB91F-14A6-4AEB-A436-A01DAD5E0C5A}"/>
    <cellStyle name="Comma 4 4 3 2 4 3 2" xfId="21806" xr:uid="{CBFBDAEC-0042-4424-A781-9F03CD3751EA}"/>
    <cellStyle name="Comma 4 4 3 2 4 4" xfId="15326" xr:uid="{14F18C0F-113E-450F-A916-FAA2E6CCE489}"/>
    <cellStyle name="Comma 4 4 3 2 5" xfId="3902" xr:uid="{137B2452-4626-4EBE-9B3A-F8B968409CCC}"/>
    <cellStyle name="Comma 4 4 3 2 5 2" xfId="10382" xr:uid="{27B9E633-B730-4ACE-8C04-0C5FEDC7D9FD}"/>
    <cellStyle name="Comma 4 4 3 2 5 2 2" xfId="23342" xr:uid="{A485CDE8-FA6F-47C6-BB4C-EE28AF1D8CD1}"/>
    <cellStyle name="Comma 4 4 3 2 5 3" xfId="16862" xr:uid="{BE50FD0A-3E87-495F-8AC1-F09BE5327ABC}"/>
    <cellStyle name="Comma 4 4 3 2 6" xfId="7310" xr:uid="{D1C61E2A-A0CE-4327-9672-6E597E2F274C}"/>
    <cellStyle name="Comma 4 4 3 2 6 2" xfId="20270" xr:uid="{4735D139-6E5D-45AB-B556-373AE6FC8489}"/>
    <cellStyle name="Comma 4 4 3 2 7" xfId="13790" xr:uid="{08984CAA-2F13-468F-847F-C06B196C2BC7}"/>
    <cellStyle name="Comma 4 4 3 3" xfId="1022" xr:uid="{57759066-4D27-44C9-A136-BF508AB83280}"/>
    <cellStyle name="Comma 4 4 3 3 2" xfId="1790" xr:uid="{F2827D4C-33CA-4E3B-AB33-D9252D196A96}"/>
    <cellStyle name="Comma 4 4 3 3 2 2" xfId="3326" xr:uid="{4249FFB6-D542-4AD1-B3AB-A186745905CB}"/>
    <cellStyle name="Comma 4 4 3 3 2 2 2" xfId="6398" xr:uid="{889FD937-1C04-4EF3-9230-3732F523FC39}"/>
    <cellStyle name="Comma 4 4 3 3 2 2 2 2" xfId="12878" xr:uid="{F862800F-E96D-468F-8EF2-FBF97F92E4D3}"/>
    <cellStyle name="Comma 4 4 3 3 2 2 2 2 2" xfId="25838" xr:uid="{98B5D0E9-8379-4E45-9245-326CCEA959EC}"/>
    <cellStyle name="Comma 4 4 3 3 2 2 2 3" xfId="19358" xr:uid="{58870698-D007-47B8-9096-60210CBE646F}"/>
    <cellStyle name="Comma 4 4 3 3 2 2 3" xfId="9806" xr:uid="{16286161-AB3F-4A73-9DAD-28741131F374}"/>
    <cellStyle name="Comma 4 4 3 3 2 2 3 2" xfId="22766" xr:uid="{20BE9834-2330-46E7-A059-603501E8E0D0}"/>
    <cellStyle name="Comma 4 4 3 3 2 2 4" xfId="16286" xr:uid="{30E277BA-93B0-4F1B-B6AF-BE0335B7E883}"/>
    <cellStyle name="Comma 4 4 3 3 2 3" xfId="4862" xr:uid="{3BD35009-4293-41FF-8C4A-3DEB6408EE05}"/>
    <cellStyle name="Comma 4 4 3 3 2 3 2" xfId="11342" xr:uid="{5B84B861-C88E-423F-9606-222B2B1BB031}"/>
    <cellStyle name="Comma 4 4 3 3 2 3 2 2" xfId="24302" xr:uid="{1D6A7A4C-67BA-4841-80D0-3328F2517A2B}"/>
    <cellStyle name="Comma 4 4 3 3 2 3 3" xfId="17822" xr:uid="{A2589724-CFA8-45B5-B8DF-079BDF67714A}"/>
    <cellStyle name="Comma 4 4 3 3 2 4" xfId="8270" xr:uid="{B7AA24CC-9E47-4DC7-9811-B1BF46900619}"/>
    <cellStyle name="Comma 4 4 3 3 2 4 2" xfId="21230" xr:uid="{6E637C73-D000-4EB4-A529-30B1AC79C519}"/>
    <cellStyle name="Comma 4 4 3 3 2 5" xfId="14750" xr:uid="{AECE957D-FD75-434E-B0FF-1E2F3F416F95}"/>
    <cellStyle name="Comma 4 4 3 3 3" xfId="2558" xr:uid="{0EB371EE-42E2-4886-AF57-3D84C2A674E5}"/>
    <cellStyle name="Comma 4 4 3 3 3 2" xfId="5630" xr:uid="{373FECF8-F5CC-48A3-BA59-8AECFE8C1777}"/>
    <cellStyle name="Comma 4 4 3 3 3 2 2" xfId="12110" xr:uid="{8473B7E8-927E-41C7-8EAD-164C4788679A}"/>
    <cellStyle name="Comma 4 4 3 3 3 2 2 2" xfId="25070" xr:uid="{3786DA79-3702-4C37-9561-7FC64A9EB170}"/>
    <cellStyle name="Comma 4 4 3 3 3 2 3" xfId="18590" xr:uid="{AAFA5AD6-5F81-447B-AF27-7E79A7859399}"/>
    <cellStyle name="Comma 4 4 3 3 3 3" xfId="9038" xr:uid="{DC1FD424-7FD8-40B1-ADA3-2D3C92247AC7}"/>
    <cellStyle name="Comma 4 4 3 3 3 3 2" xfId="21998" xr:uid="{7E3F4C56-F5C8-408A-A071-131F28D0CFF4}"/>
    <cellStyle name="Comma 4 4 3 3 3 4" xfId="15518" xr:uid="{B5FD18D5-6F92-4B50-8F91-0632296CE9A9}"/>
    <cellStyle name="Comma 4 4 3 3 4" xfId="4094" xr:uid="{4D130155-AA05-46EA-8DBB-DC18C9C1596F}"/>
    <cellStyle name="Comma 4 4 3 3 4 2" xfId="10574" xr:uid="{D19C0103-622F-41A4-A763-50090F067D6E}"/>
    <cellStyle name="Comma 4 4 3 3 4 2 2" xfId="23534" xr:uid="{25BACD5A-9D18-4993-8C78-8353E4C78ED0}"/>
    <cellStyle name="Comma 4 4 3 3 4 3" xfId="17054" xr:uid="{9C5A8A31-AD34-4322-9341-0961CBCB23C1}"/>
    <cellStyle name="Comma 4 4 3 3 5" xfId="7502" xr:uid="{6DCE312C-B131-4BB8-9322-693A95955FE0}"/>
    <cellStyle name="Comma 4 4 3 3 5 2" xfId="20462" xr:uid="{077EE1A5-BAF7-4F25-B3C1-D9ECE2F7ABE2}"/>
    <cellStyle name="Comma 4 4 3 3 6" xfId="13982" xr:uid="{E6D0EBB6-3349-4717-B7E9-1EE8A6F0D63A}"/>
    <cellStyle name="Comma 4 4 3 4" xfId="1406" xr:uid="{00F775C9-146D-4E0D-A389-4A7F7DD8CC5D}"/>
    <cellStyle name="Comma 4 4 3 4 2" xfId="2942" xr:uid="{667D8115-B125-495E-854B-001B6414606C}"/>
    <cellStyle name="Comma 4 4 3 4 2 2" xfId="6014" xr:uid="{D14C58B9-0DAA-4A00-90E5-C825B7A15B52}"/>
    <cellStyle name="Comma 4 4 3 4 2 2 2" xfId="12494" xr:uid="{B53F4318-C9B6-42FB-A490-4CAAF5DB5D8A}"/>
    <cellStyle name="Comma 4 4 3 4 2 2 2 2" xfId="25454" xr:uid="{D1467629-AC87-4519-9709-E3A6BE187CC4}"/>
    <cellStyle name="Comma 4 4 3 4 2 2 3" xfId="18974" xr:uid="{670527DE-0E5B-4751-A140-E50AAAFE11AB}"/>
    <cellStyle name="Comma 4 4 3 4 2 3" xfId="9422" xr:uid="{ECCAE288-8722-47C9-9C01-79E776AF6896}"/>
    <cellStyle name="Comma 4 4 3 4 2 3 2" xfId="22382" xr:uid="{C4EFB64F-1D2D-4703-B4C3-B59564E8CB23}"/>
    <cellStyle name="Comma 4 4 3 4 2 4" xfId="15902" xr:uid="{8170491F-853E-44AC-93F7-A491E7A2C1E3}"/>
    <cellStyle name="Comma 4 4 3 4 3" xfId="4478" xr:uid="{7B96A45C-2B6B-4F99-855A-FF1D3202C3F7}"/>
    <cellStyle name="Comma 4 4 3 4 3 2" xfId="10958" xr:uid="{89B60651-DA62-464C-9808-D961A209B1A1}"/>
    <cellStyle name="Comma 4 4 3 4 3 2 2" xfId="23918" xr:uid="{C8AE05B5-DDA4-463B-A17E-2279A5BE872F}"/>
    <cellStyle name="Comma 4 4 3 4 3 3" xfId="17438" xr:uid="{CB1C177F-A098-4EA6-91E7-9DFB8814DD02}"/>
    <cellStyle name="Comma 4 4 3 4 4" xfId="7886" xr:uid="{1A6D90F9-F5D7-4422-A9B9-F9BF0EA60BD6}"/>
    <cellStyle name="Comma 4 4 3 4 4 2" xfId="20846" xr:uid="{2D7F98D7-BA62-405A-BBBD-278E437C94C8}"/>
    <cellStyle name="Comma 4 4 3 4 5" xfId="14366" xr:uid="{B22DC7B4-71B2-4BC4-8610-1098392080E9}"/>
    <cellStyle name="Comma 4 4 3 5" xfId="2174" xr:uid="{ADE4AB2F-33B8-4745-ABA2-51B21F1F665A}"/>
    <cellStyle name="Comma 4 4 3 5 2" xfId="5246" xr:uid="{147FCE87-B17D-41FF-97CD-092A0EE6C6BC}"/>
    <cellStyle name="Comma 4 4 3 5 2 2" xfId="11726" xr:uid="{58C3A3D3-6436-46EE-9417-97B0CD0C0C86}"/>
    <cellStyle name="Comma 4 4 3 5 2 2 2" xfId="24686" xr:uid="{ACA344FA-6C33-4BE4-9C48-9546A649B92D}"/>
    <cellStyle name="Comma 4 4 3 5 2 3" xfId="18206" xr:uid="{097FE8B9-CB96-46AD-AB7A-4C1902BA1350}"/>
    <cellStyle name="Comma 4 4 3 5 3" xfId="8654" xr:uid="{55F4B95E-4BF2-49CB-906D-20D638DF7542}"/>
    <cellStyle name="Comma 4 4 3 5 3 2" xfId="21614" xr:uid="{E0F04756-0D1F-4586-A703-50F83269A750}"/>
    <cellStyle name="Comma 4 4 3 5 4" xfId="15134" xr:uid="{DEB89F3F-7E44-4431-A1C3-988C66F79864}"/>
    <cellStyle name="Comma 4 4 3 6" xfId="3710" xr:uid="{4B9D7721-F9E1-4C8A-B635-D04949941F23}"/>
    <cellStyle name="Comma 4 4 3 6 2" xfId="10190" xr:uid="{8AFF7838-301A-450B-8D06-04C8B95477D0}"/>
    <cellStyle name="Comma 4 4 3 6 2 2" xfId="23150" xr:uid="{B0451475-2118-4D99-AF0A-E19081ACDD09}"/>
    <cellStyle name="Comma 4 4 3 6 3" xfId="16670" xr:uid="{02D46F1E-8B04-4B23-8918-5F97846646E8}"/>
    <cellStyle name="Comma 4 4 3 7" xfId="7118" xr:uid="{3DEB3AEB-1475-4D52-8CA3-6D0BE8C11289}"/>
    <cellStyle name="Comma 4 4 3 7 2" xfId="20078" xr:uid="{78FA8395-2601-48BE-9982-A02E097389B9}"/>
    <cellStyle name="Comma 4 4 3 8" xfId="13598" xr:uid="{07B388F9-35A0-4C18-9F54-473859139E88}"/>
    <cellStyle name="Comma 4 4 4" xfId="702" xr:uid="{4A81678D-C62A-4A41-AA76-C45A7871866A}"/>
    <cellStyle name="Comma 4 4 4 2" xfId="1086" xr:uid="{5412F183-3CF1-4C94-BF85-3979EE3C7F97}"/>
    <cellStyle name="Comma 4 4 4 2 2" xfId="1854" xr:uid="{B1FECF22-1D9C-477B-B3B5-95D6CF8B7421}"/>
    <cellStyle name="Comma 4 4 4 2 2 2" xfId="3390" xr:uid="{95CE1E0C-C9E8-4303-B9F7-8764CA01AB00}"/>
    <cellStyle name="Comma 4 4 4 2 2 2 2" xfId="6462" xr:uid="{9669B410-768E-40C0-A7D1-B83B867E99BB}"/>
    <cellStyle name="Comma 4 4 4 2 2 2 2 2" xfId="12942" xr:uid="{8385DDC1-81D3-4038-8D6A-B409349DC723}"/>
    <cellStyle name="Comma 4 4 4 2 2 2 2 2 2" xfId="25902" xr:uid="{4F84A6AB-8520-4925-B495-DF4D2A961018}"/>
    <cellStyle name="Comma 4 4 4 2 2 2 2 3" xfId="19422" xr:uid="{F9D13DA4-633F-4AB9-85BE-F8AFB40EC74D}"/>
    <cellStyle name="Comma 4 4 4 2 2 2 3" xfId="9870" xr:uid="{27FED7D4-8878-42F4-977D-E840B64B0C0A}"/>
    <cellStyle name="Comma 4 4 4 2 2 2 3 2" xfId="22830" xr:uid="{5B82A964-F6E5-4C72-90A7-64F6A7A85342}"/>
    <cellStyle name="Comma 4 4 4 2 2 2 4" xfId="16350" xr:uid="{688A7E47-C67D-41E5-B6D2-C9B6BCAA9804}"/>
    <cellStyle name="Comma 4 4 4 2 2 3" xfId="4926" xr:uid="{3E86408D-8E8D-4B92-883E-8176CC963920}"/>
    <cellStyle name="Comma 4 4 4 2 2 3 2" xfId="11406" xr:uid="{0F4BA402-1A2D-4305-AE4A-F91E8CA9722C}"/>
    <cellStyle name="Comma 4 4 4 2 2 3 2 2" xfId="24366" xr:uid="{214098A8-C36D-491F-A5CB-E0D2C51C6D0C}"/>
    <cellStyle name="Comma 4 4 4 2 2 3 3" xfId="17886" xr:uid="{1ADC8DF7-EEF7-498B-9B75-760FF1B3B882}"/>
    <cellStyle name="Comma 4 4 4 2 2 4" xfId="8334" xr:uid="{6E34CD0E-BD90-4D05-8692-CF9FD5CCCDCE}"/>
    <cellStyle name="Comma 4 4 4 2 2 4 2" xfId="21294" xr:uid="{E9EE1757-D667-46F7-BFDD-049FF1647FD9}"/>
    <cellStyle name="Comma 4 4 4 2 2 5" xfId="14814" xr:uid="{6D54E126-B9A8-4D34-B16A-2AE3A224FDD7}"/>
    <cellStyle name="Comma 4 4 4 2 3" xfId="2622" xr:uid="{90DC552E-BEE8-4C7F-9C95-ED8A64EFE6D5}"/>
    <cellStyle name="Comma 4 4 4 2 3 2" xfId="5694" xr:uid="{6316A80C-DF58-4C38-B7FD-5769679044BF}"/>
    <cellStyle name="Comma 4 4 4 2 3 2 2" xfId="12174" xr:uid="{14B9D110-33EA-464F-9480-AEFD9B050037}"/>
    <cellStyle name="Comma 4 4 4 2 3 2 2 2" xfId="25134" xr:uid="{24834B97-A4D2-408D-93E0-986816C9DFB3}"/>
    <cellStyle name="Comma 4 4 4 2 3 2 3" xfId="18654" xr:uid="{3AD09F4D-86D5-4B8C-BB51-7497C770463B}"/>
    <cellStyle name="Comma 4 4 4 2 3 3" xfId="9102" xr:uid="{17FD4A6E-1111-4379-9857-57DC64BEF8D1}"/>
    <cellStyle name="Comma 4 4 4 2 3 3 2" xfId="22062" xr:uid="{C784BAD2-295D-4609-9544-53CD985A1E2E}"/>
    <cellStyle name="Comma 4 4 4 2 3 4" xfId="15582" xr:uid="{046994D9-078E-4D64-8AE9-AA8CAE2B9785}"/>
    <cellStyle name="Comma 4 4 4 2 4" xfId="4158" xr:uid="{CD74F45D-CED2-4017-A0E2-3807A7B7955C}"/>
    <cellStyle name="Comma 4 4 4 2 4 2" xfId="10638" xr:uid="{1BA4358B-C22F-41CD-9278-AF7F59177F18}"/>
    <cellStyle name="Comma 4 4 4 2 4 2 2" xfId="23598" xr:uid="{5064520A-93C3-46B2-A50B-040E38805642}"/>
    <cellStyle name="Comma 4 4 4 2 4 3" xfId="17118" xr:uid="{98137BB6-9315-4BE8-B926-480C3DB7A72B}"/>
    <cellStyle name="Comma 4 4 4 2 5" xfId="7566" xr:uid="{B1A5ED06-7CAC-4F87-8BAB-AD6B6BE5BBB9}"/>
    <cellStyle name="Comma 4 4 4 2 5 2" xfId="20526" xr:uid="{7C12773A-8553-4E59-BB5C-3703A9E2B939}"/>
    <cellStyle name="Comma 4 4 4 2 6" xfId="14046" xr:uid="{79006493-979C-4C16-B9A6-943F7F2B81AB}"/>
    <cellStyle name="Comma 4 4 4 3" xfId="1470" xr:uid="{317E1AE3-20DE-4BAC-A712-CC7D28A81688}"/>
    <cellStyle name="Comma 4 4 4 3 2" xfId="3006" xr:uid="{098B632F-FF4B-4ED9-9E4D-BC7910193EE1}"/>
    <cellStyle name="Comma 4 4 4 3 2 2" xfId="6078" xr:uid="{AE339967-E382-463D-830B-746F3FBC5604}"/>
    <cellStyle name="Comma 4 4 4 3 2 2 2" xfId="12558" xr:uid="{749C4100-9610-4552-A215-56A10CEFC305}"/>
    <cellStyle name="Comma 4 4 4 3 2 2 2 2" xfId="25518" xr:uid="{3F9E14B7-ADFD-46E2-87C6-EC87B7CD9324}"/>
    <cellStyle name="Comma 4 4 4 3 2 2 3" xfId="19038" xr:uid="{4CD956CA-AB36-4E5A-9604-1E2EB76D5FF5}"/>
    <cellStyle name="Comma 4 4 4 3 2 3" xfId="9486" xr:uid="{2F7CA212-2562-4871-9A1B-61FEE0136813}"/>
    <cellStyle name="Comma 4 4 4 3 2 3 2" xfId="22446" xr:uid="{E6F5284D-22E4-48F0-9A4E-8545FF42330C}"/>
    <cellStyle name="Comma 4 4 4 3 2 4" xfId="15966" xr:uid="{CB7A647A-A181-4816-87C7-362F23E82EDA}"/>
    <cellStyle name="Comma 4 4 4 3 3" xfId="4542" xr:uid="{C9C980B1-87E8-49BB-975A-8046248F6A0B}"/>
    <cellStyle name="Comma 4 4 4 3 3 2" xfId="11022" xr:uid="{D58A8DE9-5A80-4C06-9427-EE0841EFD684}"/>
    <cellStyle name="Comma 4 4 4 3 3 2 2" xfId="23982" xr:uid="{8E88C3CE-E1E9-41F4-AD81-03E1D339D1AE}"/>
    <cellStyle name="Comma 4 4 4 3 3 3" xfId="17502" xr:uid="{8F095593-5541-48C1-B717-9E160A48AF04}"/>
    <cellStyle name="Comma 4 4 4 3 4" xfId="7950" xr:uid="{97FD28C1-25FD-45E5-A643-2BFCD6F35909}"/>
    <cellStyle name="Comma 4 4 4 3 4 2" xfId="20910" xr:uid="{A43FAEFC-AA0F-495B-9799-7939D652DB56}"/>
    <cellStyle name="Comma 4 4 4 3 5" xfId="14430" xr:uid="{4B1D2466-7C08-4296-8493-EE79707CA6ED}"/>
    <cellStyle name="Comma 4 4 4 4" xfId="2238" xr:uid="{EA09918F-1611-4792-9978-90E788BA0A0F}"/>
    <cellStyle name="Comma 4 4 4 4 2" xfId="5310" xr:uid="{B9777EB7-5459-49CE-AF58-F704ECDF8A98}"/>
    <cellStyle name="Comma 4 4 4 4 2 2" xfId="11790" xr:uid="{3A953089-F996-4CF9-887E-18DE9B068232}"/>
    <cellStyle name="Comma 4 4 4 4 2 2 2" xfId="24750" xr:uid="{84711A3D-BDF5-485E-8A77-0114945A27E9}"/>
    <cellStyle name="Comma 4 4 4 4 2 3" xfId="18270" xr:uid="{657CB5B4-7FEE-4295-8A62-92CBCA7412F5}"/>
    <cellStyle name="Comma 4 4 4 4 3" xfId="8718" xr:uid="{8719221C-8BD8-4947-9F0A-E6F516EE6959}"/>
    <cellStyle name="Comma 4 4 4 4 3 2" xfId="21678" xr:uid="{1FEBD4CB-632A-4BFB-A4D7-151537F94A37}"/>
    <cellStyle name="Comma 4 4 4 4 4" xfId="15198" xr:uid="{740A8018-2A26-496B-B0C0-8B4A53D8871B}"/>
    <cellStyle name="Comma 4 4 4 5" xfId="3774" xr:uid="{03551645-A466-4559-ADBD-AF273581B3E7}"/>
    <cellStyle name="Comma 4 4 4 5 2" xfId="10254" xr:uid="{2C006F2F-2639-4E15-9444-9CFE576AD7AD}"/>
    <cellStyle name="Comma 4 4 4 5 2 2" xfId="23214" xr:uid="{4676BA82-136B-4729-B2D7-DBBE9573C3FE}"/>
    <cellStyle name="Comma 4 4 4 5 3" xfId="16734" xr:uid="{3733A100-16D2-44FC-9FB9-7E58D3B14A8B}"/>
    <cellStyle name="Comma 4 4 4 6" xfId="7182" xr:uid="{E1309274-771C-4492-8EAC-FECAB231385E}"/>
    <cellStyle name="Comma 4 4 4 6 2" xfId="20142" xr:uid="{2CBDEBCD-7ADE-4DA2-AF80-38B143694F9F}"/>
    <cellStyle name="Comma 4 4 4 7" xfId="13662" xr:uid="{7CE45988-0083-4D43-9A06-0B10F7129881}"/>
    <cellStyle name="Comma 4 4 5" xfId="894" xr:uid="{73970C3C-D4A0-4140-917F-0B3E210BA017}"/>
    <cellStyle name="Comma 4 4 5 2" xfId="1662" xr:uid="{26A3B06D-C6F4-4F28-BC67-61B9046515EA}"/>
    <cellStyle name="Comma 4 4 5 2 2" xfId="3198" xr:uid="{4BA495C2-5939-41D1-940C-B4135BA74551}"/>
    <cellStyle name="Comma 4 4 5 2 2 2" xfId="6270" xr:uid="{1186F0C2-554E-467E-8D46-47B37672D2B6}"/>
    <cellStyle name="Comma 4 4 5 2 2 2 2" xfId="12750" xr:uid="{392EAEA0-9D6D-4B6E-A4B4-34E3C68EF340}"/>
    <cellStyle name="Comma 4 4 5 2 2 2 2 2" xfId="25710" xr:uid="{B594D308-A6F3-41A6-B08F-97BAFCC21EA8}"/>
    <cellStyle name="Comma 4 4 5 2 2 2 3" xfId="19230" xr:uid="{51D755FC-1B71-4B90-B4C1-94DC513A5D13}"/>
    <cellStyle name="Comma 4 4 5 2 2 3" xfId="9678" xr:uid="{FB6A5CE3-57B0-4400-946F-2C08BAEEFE84}"/>
    <cellStyle name="Comma 4 4 5 2 2 3 2" xfId="22638" xr:uid="{8D8343B1-1959-4672-9711-854D6F3D6170}"/>
    <cellStyle name="Comma 4 4 5 2 2 4" xfId="16158" xr:uid="{0E65AA09-35A6-4C25-BAE4-C8D7044D6A83}"/>
    <cellStyle name="Comma 4 4 5 2 3" xfId="4734" xr:uid="{854C7C4D-873A-4193-A340-4D8FA7ADBC5D}"/>
    <cellStyle name="Comma 4 4 5 2 3 2" xfId="11214" xr:uid="{EA5245C4-E900-4D40-AA62-6209925E10D9}"/>
    <cellStyle name="Comma 4 4 5 2 3 2 2" xfId="24174" xr:uid="{66A34E00-F52A-4C73-8175-7328384C4BC3}"/>
    <cellStyle name="Comma 4 4 5 2 3 3" xfId="17694" xr:uid="{22F7342B-208C-43DF-84D1-1E413F8C0FFD}"/>
    <cellStyle name="Comma 4 4 5 2 4" xfId="8142" xr:uid="{6131EDEC-6512-4D21-8970-B1F3BF416A94}"/>
    <cellStyle name="Comma 4 4 5 2 4 2" xfId="21102" xr:uid="{F1710C80-91C6-42F3-84B5-D69A44650FCB}"/>
    <cellStyle name="Comma 4 4 5 2 5" xfId="14622" xr:uid="{353074AB-9207-4EF4-AD32-5C3E13F99521}"/>
    <cellStyle name="Comma 4 4 5 3" xfId="2430" xr:uid="{2DE29A6F-9221-48DA-AD85-CDEF02986DD9}"/>
    <cellStyle name="Comma 4 4 5 3 2" xfId="5502" xr:uid="{BCB6939B-6812-493E-AB65-249F708571A9}"/>
    <cellStyle name="Comma 4 4 5 3 2 2" xfId="11982" xr:uid="{20292DA3-18F1-4B47-B2A2-04BFAE8E58DC}"/>
    <cellStyle name="Comma 4 4 5 3 2 2 2" xfId="24942" xr:uid="{8CA3ACFB-978A-47E3-AE88-559BAAD7486B}"/>
    <cellStyle name="Comma 4 4 5 3 2 3" xfId="18462" xr:uid="{7B748B95-5D34-4433-A024-C27E4608FE41}"/>
    <cellStyle name="Comma 4 4 5 3 3" xfId="8910" xr:uid="{3455931A-07FC-4B5B-998D-3F97848B1717}"/>
    <cellStyle name="Comma 4 4 5 3 3 2" xfId="21870" xr:uid="{9E0863C2-5DA4-448A-905A-0188CB24903B}"/>
    <cellStyle name="Comma 4 4 5 3 4" xfId="15390" xr:uid="{60D1B372-8A13-4CF7-AD5B-296E32FFB421}"/>
    <cellStyle name="Comma 4 4 5 4" xfId="3966" xr:uid="{A06F1ED2-63BC-4007-8AC9-15575934D0F9}"/>
    <cellStyle name="Comma 4 4 5 4 2" xfId="10446" xr:uid="{F079787E-FBD8-4A71-9705-AC4C117BDAA8}"/>
    <cellStyle name="Comma 4 4 5 4 2 2" xfId="23406" xr:uid="{DEEE1074-1C38-4F83-8648-BE1AFA082B74}"/>
    <cellStyle name="Comma 4 4 5 4 3" xfId="16926" xr:uid="{4259BBAA-28D9-4712-857E-F0EC8D10FFB2}"/>
    <cellStyle name="Comma 4 4 5 5" xfId="7374" xr:uid="{A2D66DD0-DD6B-497A-BAF1-97CD49406D04}"/>
    <cellStyle name="Comma 4 4 5 5 2" xfId="20334" xr:uid="{88168923-7771-4DC6-AF45-59641CEE3252}"/>
    <cellStyle name="Comma 4 4 5 6" xfId="13854" xr:uid="{1260C395-8304-4E9E-AACD-98F8166C5C07}"/>
    <cellStyle name="Comma 4 4 6" xfId="1278" xr:uid="{A4B1E68E-FC63-4CC0-9E60-473D00330B96}"/>
    <cellStyle name="Comma 4 4 6 2" xfId="2814" xr:uid="{B97D97F9-2B1B-48A5-82C4-7D266F08E071}"/>
    <cellStyle name="Comma 4 4 6 2 2" xfId="5886" xr:uid="{FA6F6E03-D02E-4918-B3C2-06AF2E44518C}"/>
    <cellStyle name="Comma 4 4 6 2 2 2" xfId="12366" xr:uid="{E2D025B6-4565-4BD1-8985-7A750D6412B7}"/>
    <cellStyle name="Comma 4 4 6 2 2 2 2" xfId="25326" xr:uid="{89F0DA7C-CACD-439A-B06F-59FD13F3D8D8}"/>
    <cellStyle name="Comma 4 4 6 2 2 3" xfId="18846" xr:uid="{7EAEFEA0-D725-493A-A6FE-2605F329F602}"/>
    <cellStyle name="Comma 4 4 6 2 3" xfId="9294" xr:uid="{C3375280-7157-4695-BC6D-989E7A10B093}"/>
    <cellStyle name="Comma 4 4 6 2 3 2" xfId="22254" xr:uid="{049A7106-EA5F-4DA4-9666-E66BE9776342}"/>
    <cellStyle name="Comma 4 4 6 2 4" xfId="15774" xr:uid="{49DF7311-4A54-4B57-9DE2-D4770511A0D6}"/>
    <cellStyle name="Comma 4 4 6 3" xfId="4350" xr:uid="{1B8A9C42-62BD-441F-A895-D16147ECC579}"/>
    <cellStyle name="Comma 4 4 6 3 2" xfId="10830" xr:uid="{4C6720AE-8F5C-4D20-AC01-3A31865F31A0}"/>
    <cellStyle name="Comma 4 4 6 3 2 2" xfId="23790" xr:uid="{C4531237-4AB7-477B-8E46-630C442E3A9C}"/>
    <cellStyle name="Comma 4 4 6 3 3" xfId="17310" xr:uid="{A9896BE0-B506-4AEE-9AF9-C851C6B45E69}"/>
    <cellStyle name="Comma 4 4 6 4" xfId="7758" xr:uid="{9AFDC346-826D-4FB6-9813-121084E47AD2}"/>
    <cellStyle name="Comma 4 4 6 4 2" xfId="20718" xr:uid="{0C99682B-0E18-4BEF-8364-7CD1F72104CC}"/>
    <cellStyle name="Comma 4 4 6 5" xfId="14238" xr:uid="{038F00E4-05B0-4D49-9895-8B4BC63FA985}"/>
    <cellStyle name="Comma 4 4 7" xfId="2046" xr:uid="{E7D2996E-F357-4F03-8B5B-2A43447A957E}"/>
    <cellStyle name="Comma 4 4 7 2" xfId="5118" xr:uid="{071CDA76-1B26-40B4-B1BE-294B040E66B5}"/>
    <cellStyle name="Comma 4 4 7 2 2" xfId="11598" xr:uid="{C6B30BF6-50E3-433D-96BC-5ED041F27BE4}"/>
    <cellStyle name="Comma 4 4 7 2 2 2" xfId="24558" xr:uid="{15E012B4-31AB-44DC-9B97-11ACBD2F7EED}"/>
    <cellStyle name="Comma 4 4 7 2 3" xfId="18078" xr:uid="{DE45C50B-0161-45A2-A799-B1ED26627C78}"/>
    <cellStyle name="Comma 4 4 7 3" xfId="8526" xr:uid="{3E574194-5C15-41D7-BCC1-C144FC131B1B}"/>
    <cellStyle name="Comma 4 4 7 3 2" xfId="21486" xr:uid="{11951668-77E7-4F4B-AE38-BBA2C616BBEF}"/>
    <cellStyle name="Comma 4 4 7 4" xfId="15006" xr:uid="{C48FCC33-B1C3-42DD-83BB-EB680F0B74F3}"/>
    <cellStyle name="Comma 4 4 8" xfId="3582" xr:uid="{C32F61FC-3A6C-4764-AA94-FE2DE3E9047C}"/>
    <cellStyle name="Comma 4 4 8 2" xfId="10062" xr:uid="{B4C39BE9-75A8-494B-9AD8-824B4BAECF79}"/>
    <cellStyle name="Comma 4 4 8 2 2" xfId="23022" xr:uid="{A3F2A00C-669A-4E0C-99A3-A521122856BA}"/>
    <cellStyle name="Comma 4 4 8 3" xfId="16542" xr:uid="{7933006D-4B47-4AB5-8EAC-01B87B2FA330}"/>
    <cellStyle name="Comma 4 4 9" xfId="510" xr:uid="{B474BBA8-AE8C-4A3D-962A-11EE452E79E6}"/>
    <cellStyle name="Comma 4 4 9 2" xfId="6990" xr:uid="{0114F0C3-0169-43C9-98B4-7F2C1A8D728E}"/>
    <cellStyle name="Comma 4 4 9 2 2" xfId="19950" xr:uid="{C4199A06-B174-43BD-A17A-B36D8244FCD1}"/>
    <cellStyle name="Comma 4 4 9 3" xfId="13470" xr:uid="{2C2C9B4F-668D-4617-B1A8-C278B7D4581C}"/>
    <cellStyle name="Comma 4 5" xfId="292" xr:uid="{B36CAE96-BC5E-458A-ADFF-FBADA3DB564D}"/>
    <cellStyle name="Comma 4 5 2" xfId="718" xr:uid="{41461040-0B76-4D3C-A63B-C2AAF538B2AD}"/>
    <cellStyle name="Comma 4 5 2 2" xfId="1102" xr:uid="{42F18619-F843-4591-96EA-1A6FA71F8B5A}"/>
    <cellStyle name="Comma 4 5 2 2 2" xfId="1870" xr:uid="{DE5DA749-B5D6-4FFB-9AD0-D611F4023957}"/>
    <cellStyle name="Comma 4 5 2 2 2 2" xfId="3406" xr:uid="{CCCA6A90-C87A-4E7C-A470-0FCB98763654}"/>
    <cellStyle name="Comma 4 5 2 2 2 2 2" xfId="6478" xr:uid="{85072B39-90B1-44C7-BDBD-D7365C9B192A}"/>
    <cellStyle name="Comma 4 5 2 2 2 2 2 2" xfId="12958" xr:uid="{53617991-A82A-47D8-BB5C-98652F28AB87}"/>
    <cellStyle name="Comma 4 5 2 2 2 2 2 2 2" xfId="25918" xr:uid="{A95E3BDE-58FC-4867-A271-536177E1C529}"/>
    <cellStyle name="Comma 4 5 2 2 2 2 2 3" xfId="19438" xr:uid="{57DA494A-6730-4CF0-A14E-4117AC00DA43}"/>
    <cellStyle name="Comma 4 5 2 2 2 2 3" xfId="9886" xr:uid="{209AA9B7-235B-43C7-BED1-AFBFB68E14C6}"/>
    <cellStyle name="Comma 4 5 2 2 2 2 3 2" xfId="22846" xr:uid="{73A53664-85E2-4E0E-954B-F4494BC4FA32}"/>
    <cellStyle name="Comma 4 5 2 2 2 2 4" xfId="16366" xr:uid="{57859C0F-DE3D-4E9E-B4F0-0B7483FF4F93}"/>
    <cellStyle name="Comma 4 5 2 2 2 3" xfId="4942" xr:uid="{AB17F1AE-850F-4E6F-9137-89DCD438EC0E}"/>
    <cellStyle name="Comma 4 5 2 2 2 3 2" xfId="11422" xr:uid="{C239E6E4-F74F-4566-9B6F-355131ED74E9}"/>
    <cellStyle name="Comma 4 5 2 2 2 3 2 2" xfId="24382" xr:uid="{32B9E5E0-D931-4498-A84E-08DC48776B2B}"/>
    <cellStyle name="Comma 4 5 2 2 2 3 3" xfId="17902" xr:uid="{521A2B34-E31A-4EA0-86D9-D8695DFF62F2}"/>
    <cellStyle name="Comma 4 5 2 2 2 4" xfId="8350" xr:uid="{60516F3B-1AE3-4E2B-8854-FBD85CCE6498}"/>
    <cellStyle name="Comma 4 5 2 2 2 4 2" xfId="21310" xr:uid="{B03FCF82-CFD0-4385-A1F2-85E771CFE258}"/>
    <cellStyle name="Comma 4 5 2 2 2 5" xfId="14830" xr:uid="{62C059E6-CC41-47C6-A293-9F58665F5062}"/>
    <cellStyle name="Comma 4 5 2 2 3" xfId="2638" xr:uid="{C9DF33A0-2626-4C3C-AC31-B845486FA927}"/>
    <cellStyle name="Comma 4 5 2 2 3 2" xfId="5710" xr:uid="{639B3BE0-5B6B-4CD0-8A1C-062C03B4CF0B}"/>
    <cellStyle name="Comma 4 5 2 2 3 2 2" xfId="12190" xr:uid="{CB6A89CE-A4CB-4C53-95D5-C1FDF30ED211}"/>
    <cellStyle name="Comma 4 5 2 2 3 2 2 2" xfId="25150" xr:uid="{0203F4BF-DDF3-4342-AC3E-4849E3A8219C}"/>
    <cellStyle name="Comma 4 5 2 2 3 2 3" xfId="18670" xr:uid="{275032EB-6B66-47A1-BFEB-7DE173621AD0}"/>
    <cellStyle name="Comma 4 5 2 2 3 3" xfId="9118" xr:uid="{95D3BA7D-8E0F-4353-8BBC-CC480C925E45}"/>
    <cellStyle name="Comma 4 5 2 2 3 3 2" xfId="22078" xr:uid="{5BD1DABC-27E9-4E7B-8D43-1C563912A715}"/>
    <cellStyle name="Comma 4 5 2 2 3 4" xfId="15598" xr:uid="{451AC739-5013-4833-BD30-98D25538CC76}"/>
    <cellStyle name="Comma 4 5 2 2 4" xfId="4174" xr:uid="{D389606B-942E-4D95-A73D-2F29686294F2}"/>
    <cellStyle name="Comma 4 5 2 2 4 2" xfId="10654" xr:uid="{BBE693C1-ACF6-4BD8-8A90-5B7E1844FAC4}"/>
    <cellStyle name="Comma 4 5 2 2 4 2 2" xfId="23614" xr:uid="{DD9113A4-F80C-4DF3-92F6-F0503E838539}"/>
    <cellStyle name="Comma 4 5 2 2 4 3" xfId="17134" xr:uid="{809E7A45-3CFA-4A3C-AC5E-9650DAB9A228}"/>
    <cellStyle name="Comma 4 5 2 2 5" xfId="7582" xr:uid="{E7EBA8B7-D6B1-4458-A1C8-DB09FF9B222F}"/>
    <cellStyle name="Comma 4 5 2 2 5 2" xfId="20542" xr:uid="{BDC9EB64-E59D-4CF9-97BF-58C5AFF667B6}"/>
    <cellStyle name="Comma 4 5 2 2 6" xfId="14062" xr:uid="{AA82BC0B-FB72-48C5-8C4F-45FB258BCC0B}"/>
    <cellStyle name="Comma 4 5 2 3" xfId="1486" xr:uid="{0136EB36-484A-4841-AE58-9EE1668F6174}"/>
    <cellStyle name="Comma 4 5 2 3 2" xfId="3022" xr:uid="{97E9BA72-53E8-4BC2-9F88-7CE375B0EC9F}"/>
    <cellStyle name="Comma 4 5 2 3 2 2" xfId="6094" xr:uid="{ACA07253-CB4F-4FBD-8241-EC27BD35718C}"/>
    <cellStyle name="Comma 4 5 2 3 2 2 2" xfId="12574" xr:uid="{1079604F-BFC7-4653-94E5-A18CADC0A05A}"/>
    <cellStyle name="Comma 4 5 2 3 2 2 2 2" xfId="25534" xr:uid="{0A425D1D-7C20-435C-B08A-64826CD1CB03}"/>
    <cellStyle name="Comma 4 5 2 3 2 2 3" xfId="19054" xr:uid="{9AFDE8D1-0395-4CCC-B26B-F6A224C5FE25}"/>
    <cellStyle name="Comma 4 5 2 3 2 3" xfId="9502" xr:uid="{A17D4DA4-D263-412E-9B20-96299628BF83}"/>
    <cellStyle name="Comma 4 5 2 3 2 3 2" xfId="22462" xr:uid="{D80BEC02-F507-41B1-B3DF-568A84ED95D2}"/>
    <cellStyle name="Comma 4 5 2 3 2 4" xfId="15982" xr:uid="{92A0E3DA-1F58-449D-AA13-C8AC3C665979}"/>
    <cellStyle name="Comma 4 5 2 3 3" xfId="4558" xr:uid="{860068BC-9372-4A10-BFBD-B093A06E79F4}"/>
    <cellStyle name="Comma 4 5 2 3 3 2" xfId="11038" xr:uid="{976983CD-0F0A-454D-8893-C51344A18E34}"/>
    <cellStyle name="Comma 4 5 2 3 3 2 2" xfId="23998" xr:uid="{200A1CB8-D88E-4F7E-BC82-6CC6777FD93D}"/>
    <cellStyle name="Comma 4 5 2 3 3 3" xfId="17518" xr:uid="{DEAC4219-661D-4A03-BC79-1C7453FF2F84}"/>
    <cellStyle name="Comma 4 5 2 3 4" xfId="7966" xr:uid="{B95C7497-F11E-44D2-B865-96CA7A7008F8}"/>
    <cellStyle name="Comma 4 5 2 3 4 2" xfId="20926" xr:uid="{7A0E67AD-E57F-4C92-825C-85D0A2E76EA3}"/>
    <cellStyle name="Comma 4 5 2 3 5" xfId="14446" xr:uid="{6E4AE64B-F493-45BB-8B84-78A1D94757CF}"/>
    <cellStyle name="Comma 4 5 2 4" xfId="2254" xr:uid="{A3A8F841-638A-41B3-A4AB-6E2873F0B290}"/>
    <cellStyle name="Comma 4 5 2 4 2" xfId="5326" xr:uid="{3D7786E3-1523-445B-B8AD-EC7EEAF3F71B}"/>
    <cellStyle name="Comma 4 5 2 4 2 2" xfId="11806" xr:uid="{D378A4E7-8840-49A9-8B35-DD2F37684756}"/>
    <cellStyle name="Comma 4 5 2 4 2 2 2" xfId="24766" xr:uid="{EED715D4-0B3C-4F0D-B885-07E1FD863EAB}"/>
    <cellStyle name="Comma 4 5 2 4 2 3" xfId="18286" xr:uid="{390178FD-7E93-41DF-B3DB-00CAB2680261}"/>
    <cellStyle name="Comma 4 5 2 4 3" xfId="8734" xr:uid="{8CCE0EEA-03C3-4B61-A2C9-1BC04BF6E999}"/>
    <cellStyle name="Comma 4 5 2 4 3 2" xfId="21694" xr:uid="{52DD6616-2FDB-4798-A2D5-D9EE929C129F}"/>
    <cellStyle name="Comma 4 5 2 4 4" xfId="15214" xr:uid="{2DEEC124-8C9C-4539-8997-1AEEDFAC9DFF}"/>
    <cellStyle name="Comma 4 5 2 5" xfId="3790" xr:uid="{4C845CE1-4BE9-4756-AE49-4E9D444226FE}"/>
    <cellStyle name="Comma 4 5 2 5 2" xfId="10270" xr:uid="{FC3BF661-04B3-4D85-A2BD-D7C6C0473779}"/>
    <cellStyle name="Comma 4 5 2 5 2 2" xfId="23230" xr:uid="{D02DCE66-4A7A-4006-A9B7-4B78F1830DF4}"/>
    <cellStyle name="Comma 4 5 2 5 3" xfId="16750" xr:uid="{7B46FDBE-03A1-4243-B04D-CECBE608A796}"/>
    <cellStyle name="Comma 4 5 2 6" xfId="7198" xr:uid="{A4298317-7061-4077-BE3A-877250625EAD}"/>
    <cellStyle name="Comma 4 5 2 6 2" xfId="20158" xr:uid="{3E69A01E-B66B-4F7E-AC28-0FF20461F81E}"/>
    <cellStyle name="Comma 4 5 2 7" xfId="13678" xr:uid="{1C4F8E99-EC89-4EDD-8DB2-E39D8C8A30F1}"/>
    <cellStyle name="Comma 4 5 3" xfId="910" xr:uid="{25F8AC13-DC0D-4BF0-A5D8-5AAB85EDCAE4}"/>
    <cellStyle name="Comma 4 5 3 2" xfId="1678" xr:uid="{7DBE07F8-28E2-42E8-929B-EDB71F443781}"/>
    <cellStyle name="Comma 4 5 3 2 2" xfId="3214" xr:uid="{4AE2B60E-DF83-4910-9209-9A546E2A5C40}"/>
    <cellStyle name="Comma 4 5 3 2 2 2" xfId="6286" xr:uid="{BE60F403-7672-4A38-A1E5-9DE43E4B3FF5}"/>
    <cellStyle name="Comma 4 5 3 2 2 2 2" xfId="12766" xr:uid="{701E67F0-6BF5-48D1-BABB-6542EC1F5112}"/>
    <cellStyle name="Comma 4 5 3 2 2 2 2 2" xfId="25726" xr:uid="{27DC90B1-DF11-4EBA-801E-6848C7A1F7B9}"/>
    <cellStyle name="Comma 4 5 3 2 2 2 3" xfId="19246" xr:uid="{32BA2EA1-C029-4358-9474-0239692A7E37}"/>
    <cellStyle name="Comma 4 5 3 2 2 3" xfId="9694" xr:uid="{8B620ED1-69D9-495C-8749-CEC597A986B6}"/>
    <cellStyle name="Comma 4 5 3 2 2 3 2" xfId="22654" xr:uid="{DDF6FCA4-BE09-48EA-BEA4-F6BF33A17ACA}"/>
    <cellStyle name="Comma 4 5 3 2 2 4" xfId="16174" xr:uid="{0EABD3F0-25C1-44BC-8DA0-7E76EC4B0649}"/>
    <cellStyle name="Comma 4 5 3 2 3" xfId="4750" xr:uid="{A9DC1EE0-D5B3-47E5-8652-1494AC1A14B9}"/>
    <cellStyle name="Comma 4 5 3 2 3 2" xfId="11230" xr:uid="{ED31B7B7-90DD-4967-8E8D-546AE9FB1918}"/>
    <cellStyle name="Comma 4 5 3 2 3 2 2" xfId="24190" xr:uid="{69B1B546-496B-4B40-B6F2-CEF1802FC0CB}"/>
    <cellStyle name="Comma 4 5 3 2 3 3" xfId="17710" xr:uid="{1D617377-CFBC-4D1C-9336-177175CF0A75}"/>
    <cellStyle name="Comma 4 5 3 2 4" xfId="8158" xr:uid="{0F1E30CD-E6F3-4D72-824A-0F65ED3C1DD3}"/>
    <cellStyle name="Comma 4 5 3 2 4 2" xfId="21118" xr:uid="{D318372B-43A9-431F-999F-C13914B499B9}"/>
    <cellStyle name="Comma 4 5 3 2 5" xfId="14638" xr:uid="{9E6C4AAE-9E45-439C-BAAC-29B46EF81E01}"/>
    <cellStyle name="Comma 4 5 3 3" xfId="2446" xr:uid="{9DCEC905-6197-49F7-B659-0F646F6D690D}"/>
    <cellStyle name="Comma 4 5 3 3 2" xfId="5518" xr:uid="{95C933E7-6B52-4F4A-8BA8-7EAB84B15A87}"/>
    <cellStyle name="Comma 4 5 3 3 2 2" xfId="11998" xr:uid="{A1FEEB34-EDBD-45EB-850D-DD6DD2EAE650}"/>
    <cellStyle name="Comma 4 5 3 3 2 2 2" xfId="24958" xr:uid="{81F27B81-4890-4AD2-B36B-0C5B91262213}"/>
    <cellStyle name="Comma 4 5 3 3 2 3" xfId="18478" xr:uid="{B7D6C751-1E55-42C2-B1DD-780345917239}"/>
    <cellStyle name="Comma 4 5 3 3 3" xfId="8926" xr:uid="{B1EBD119-CF62-4987-9EB9-BF05089B78A6}"/>
    <cellStyle name="Comma 4 5 3 3 3 2" xfId="21886" xr:uid="{43C6BF2C-7685-4588-9313-DE2A23C225DA}"/>
    <cellStyle name="Comma 4 5 3 3 4" xfId="15406" xr:uid="{94485CB8-FEF1-4E2E-BBD1-9C807B33DF47}"/>
    <cellStyle name="Comma 4 5 3 4" xfId="3982" xr:uid="{4AFC7091-9993-435E-B2FE-027551F816D6}"/>
    <cellStyle name="Comma 4 5 3 4 2" xfId="10462" xr:uid="{D206823C-491C-4BB5-96F3-662047648F29}"/>
    <cellStyle name="Comma 4 5 3 4 2 2" xfId="23422" xr:uid="{542B8A88-034C-4C0F-9216-92EA1C4C3D93}"/>
    <cellStyle name="Comma 4 5 3 4 3" xfId="16942" xr:uid="{3AC8DFB9-D51C-4201-BDC2-E407C6EB2244}"/>
    <cellStyle name="Comma 4 5 3 5" xfId="7390" xr:uid="{599E1334-BBEA-44D4-B997-1CACEB636104}"/>
    <cellStyle name="Comma 4 5 3 5 2" xfId="20350" xr:uid="{7A0DBF19-2BCB-4688-8AC0-B4D1D6EB23BC}"/>
    <cellStyle name="Comma 4 5 3 6" xfId="13870" xr:uid="{894D33C6-82CB-4125-A4E9-CEE4051FAD7A}"/>
    <cellStyle name="Comma 4 5 4" xfId="1294" xr:uid="{55FF0821-5C8F-4145-BCDD-FCEFA70B29AC}"/>
    <cellStyle name="Comma 4 5 4 2" xfId="2830" xr:uid="{6A7689B6-3A76-445C-ADB9-F2A6E51B4A6B}"/>
    <cellStyle name="Comma 4 5 4 2 2" xfId="5902" xr:uid="{4C06095F-3163-4F15-9000-B41B3EBB344B}"/>
    <cellStyle name="Comma 4 5 4 2 2 2" xfId="12382" xr:uid="{D3F3223F-54F2-463B-91A7-187548C4C65D}"/>
    <cellStyle name="Comma 4 5 4 2 2 2 2" xfId="25342" xr:uid="{06BD7003-ED1F-4D22-84D4-309E263D623C}"/>
    <cellStyle name="Comma 4 5 4 2 2 3" xfId="18862" xr:uid="{2F8CC5F8-0DAD-42FD-B58A-0261E6AD5A11}"/>
    <cellStyle name="Comma 4 5 4 2 3" xfId="9310" xr:uid="{244108B4-9FCE-441E-B282-09097826FB04}"/>
    <cellStyle name="Comma 4 5 4 2 3 2" xfId="22270" xr:uid="{4F18A281-FC62-41B3-846A-22EDA4D085A4}"/>
    <cellStyle name="Comma 4 5 4 2 4" xfId="15790" xr:uid="{3C5CE0D5-F354-4479-9EA6-23D9DD9A463C}"/>
    <cellStyle name="Comma 4 5 4 3" xfId="4366" xr:uid="{B4EF88D7-A22C-418A-BF69-E9422243ADBF}"/>
    <cellStyle name="Comma 4 5 4 3 2" xfId="10846" xr:uid="{0BB13DB5-2B53-4C8A-AFDF-3D44F02390A7}"/>
    <cellStyle name="Comma 4 5 4 3 2 2" xfId="23806" xr:uid="{58B1F84F-91C5-47A7-B9AE-E479D7F16B05}"/>
    <cellStyle name="Comma 4 5 4 3 3" xfId="17326" xr:uid="{F97B294D-FEBE-4F86-9A00-D41399219A9E}"/>
    <cellStyle name="Comma 4 5 4 4" xfId="7774" xr:uid="{BF3B9C90-A778-496A-88D8-0ACA409D3082}"/>
    <cellStyle name="Comma 4 5 4 4 2" xfId="20734" xr:uid="{7E1277E0-84D2-444C-AC28-6A6DF5E42F90}"/>
    <cellStyle name="Comma 4 5 4 5" xfId="14254" xr:uid="{491BB8C6-BCC7-4315-B997-D9BA812EA8F3}"/>
    <cellStyle name="Comma 4 5 5" xfId="2062" xr:uid="{DC285F9F-E819-4814-B5D4-53BDDB385E1F}"/>
    <cellStyle name="Comma 4 5 5 2" xfId="5134" xr:uid="{3C6A2ED5-24DE-4DB5-91AC-C9475312285F}"/>
    <cellStyle name="Comma 4 5 5 2 2" xfId="11614" xr:uid="{215BB56F-D8A0-4D7F-9DA6-C0C5064B9019}"/>
    <cellStyle name="Comma 4 5 5 2 2 2" xfId="24574" xr:uid="{7A346C14-830D-403F-A2EC-71412E0C725E}"/>
    <cellStyle name="Comma 4 5 5 2 3" xfId="18094" xr:uid="{BEB8B4D2-D295-4304-83E3-9A0FB3AA6F34}"/>
    <cellStyle name="Comma 4 5 5 3" xfId="8542" xr:uid="{E7422DF8-74EB-490F-BC1E-44FA78C290FC}"/>
    <cellStyle name="Comma 4 5 5 3 2" xfId="21502" xr:uid="{15387C6F-52C6-49B2-96AF-4DDF91929EF0}"/>
    <cellStyle name="Comma 4 5 5 4" xfId="15022" xr:uid="{89212211-95D0-4C26-BD6B-564B187B7E85}"/>
    <cellStyle name="Comma 4 5 6" xfId="3598" xr:uid="{1F30FC91-27A2-40A2-AA43-D406271AF586}"/>
    <cellStyle name="Comma 4 5 6 2" xfId="10078" xr:uid="{097B58A9-281E-4F0F-BB10-96165AFB8EF5}"/>
    <cellStyle name="Comma 4 5 6 2 2" xfId="23038" xr:uid="{3CCF48F8-4E0B-4E73-B7C8-1915087FE4B6}"/>
    <cellStyle name="Comma 4 5 6 3" xfId="16558" xr:uid="{CB035E96-DD6B-4561-90E9-2DA0C1F1CD2E}"/>
    <cellStyle name="Comma 4 5 7" xfId="526" xr:uid="{23438891-623B-4D9F-8030-208A72F22CD4}"/>
    <cellStyle name="Comma 4 5 7 2" xfId="7006" xr:uid="{32C5B4BC-2D2F-413D-B4EF-1B6A1F33F34F}"/>
    <cellStyle name="Comma 4 5 7 2 2" xfId="19966" xr:uid="{B301FF62-1730-407A-B7EA-56F960EC318B}"/>
    <cellStyle name="Comma 4 5 7 3" xfId="13486" xr:uid="{96739DAC-986E-47FB-B5F5-BBEFF32DF77D}"/>
    <cellStyle name="Comma 4 5 8" xfId="6784" xr:uid="{7C919D83-B001-4E7A-8BCD-8EB5BDCAA5A8}"/>
    <cellStyle name="Comma 4 5 8 2" xfId="19744" xr:uid="{14FAE836-99D6-4FFD-B8D7-DE1EB957CCD0}"/>
    <cellStyle name="Comma 4 5 9" xfId="13264" xr:uid="{A655F51A-01C8-4DA5-8E23-BF77C71966A8}"/>
    <cellStyle name="Comma 4 6" xfId="590" xr:uid="{B393B61E-0B42-452B-8794-6D03EDCADA4C}"/>
    <cellStyle name="Comma 4 6 2" xfId="782" xr:uid="{E023923D-15CC-4FD2-B921-F51D5694E090}"/>
    <cellStyle name="Comma 4 6 2 2" xfId="1166" xr:uid="{0C007503-B2E6-4F89-BBC6-C7A985961FEF}"/>
    <cellStyle name="Comma 4 6 2 2 2" xfId="1934" xr:uid="{B90AF592-C6E5-4B10-B238-3EC48D98601F}"/>
    <cellStyle name="Comma 4 6 2 2 2 2" xfId="3470" xr:uid="{5126688B-AEDE-4203-9F47-719ECB32F4FB}"/>
    <cellStyle name="Comma 4 6 2 2 2 2 2" xfId="6542" xr:uid="{CED159CC-5878-4723-8C07-14B92EEDF08B}"/>
    <cellStyle name="Comma 4 6 2 2 2 2 2 2" xfId="13022" xr:uid="{29BCBD44-6C29-4FA1-A6CD-E81451958E65}"/>
    <cellStyle name="Comma 4 6 2 2 2 2 2 2 2" xfId="25982" xr:uid="{D4217F92-4CBE-4278-96B0-5D0D8AB56779}"/>
    <cellStyle name="Comma 4 6 2 2 2 2 2 3" xfId="19502" xr:uid="{FBCFD47C-4494-454A-B88A-B7D773785AF7}"/>
    <cellStyle name="Comma 4 6 2 2 2 2 3" xfId="9950" xr:uid="{639EFAB9-E92B-40B9-9570-D3E4CC0501AA}"/>
    <cellStyle name="Comma 4 6 2 2 2 2 3 2" xfId="22910" xr:uid="{19CA485A-849D-4E6A-95DE-389973DDEC8B}"/>
    <cellStyle name="Comma 4 6 2 2 2 2 4" xfId="16430" xr:uid="{6A07DDA4-CFEE-422F-ABFD-FB8AE069FB5F}"/>
    <cellStyle name="Comma 4 6 2 2 2 3" xfId="5006" xr:uid="{6DC566CF-34FE-46E9-B4B5-229A3CF45980}"/>
    <cellStyle name="Comma 4 6 2 2 2 3 2" xfId="11486" xr:uid="{C64967B6-7BB0-4428-8BDA-8F3AC98E29E6}"/>
    <cellStyle name="Comma 4 6 2 2 2 3 2 2" xfId="24446" xr:uid="{9F76B9C5-B508-4C87-A74F-8426F3314FCB}"/>
    <cellStyle name="Comma 4 6 2 2 2 3 3" xfId="17966" xr:uid="{D5EB5526-CFFA-4F25-BB33-70D492463259}"/>
    <cellStyle name="Comma 4 6 2 2 2 4" xfId="8414" xr:uid="{6278C7BC-AD5F-4789-BF31-7411BFE77E0A}"/>
    <cellStyle name="Comma 4 6 2 2 2 4 2" xfId="21374" xr:uid="{93069AD4-CEC7-49C7-A6C0-46F2D302EA9C}"/>
    <cellStyle name="Comma 4 6 2 2 2 5" xfId="14894" xr:uid="{A5E5E043-518C-4B81-B8A3-4C7017106015}"/>
    <cellStyle name="Comma 4 6 2 2 3" xfId="2702" xr:uid="{174D35C8-9EC6-43AD-B3A8-C165A7DD4BB9}"/>
    <cellStyle name="Comma 4 6 2 2 3 2" xfId="5774" xr:uid="{84290835-8DEF-4E60-ABF5-B539F2C97E1F}"/>
    <cellStyle name="Comma 4 6 2 2 3 2 2" xfId="12254" xr:uid="{4FC11448-ABFE-4AD8-A3D9-14926D2484E4}"/>
    <cellStyle name="Comma 4 6 2 2 3 2 2 2" xfId="25214" xr:uid="{DD7BBE0D-BA31-4509-9D0A-9008578C1518}"/>
    <cellStyle name="Comma 4 6 2 2 3 2 3" xfId="18734" xr:uid="{E97E88DE-4A6D-4637-B820-7813152BE16F}"/>
    <cellStyle name="Comma 4 6 2 2 3 3" xfId="9182" xr:uid="{433567A1-3010-4C5D-A0FB-07C33B840172}"/>
    <cellStyle name="Comma 4 6 2 2 3 3 2" xfId="22142" xr:uid="{6EA68A39-57EA-494B-B921-DE5819AC1BFB}"/>
    <cellStyle name="Comma 4 6 2 2 3 4" xfId="15662" xr:uid="{7294BEDA-9B08-4A8E-9113-D8905BA7DFF2}"/>
    <cellStyle name="Comma 4 6 2 2 4" xfId="4238" xr:uid="{02222068-F8D1-41C0-B1F9-0EE81A543FCC}"/>
    <cellStyle name="Comma 4 6 2 2 4 2" xfId="10718" xr:uid="{EF433EE1-6493-4FC7-A5CF-A921C9FAE1DC}"/>
    <cellStyle name="Comma 4 6 2 2 4 2 2" xfId="23678" xr:uid="{5284CF46-AD38-47DF-A193-EDF3F780EB3D}"/>
    <cellStyle name="Comma 4 6 2 2 4 3" xfId="17198" xr:uid="{012F3597-372E-4702-BC82-2FABC0C470AA}"/>
    <cellStyle name="Comma 4 6 2 2 5" xfId="7646" xr:uid="{EA653A41-217B-47D1-BF2F-63C9B43E0379}"/>
    <cellStyle name="Comma 4 6 2 2 5 2" xfId="20606" xr:uid="{21A64A9C-DBE1-48CF-AB8F-0F10D8C1A0EC}"/>
    <cellStyle name="Comma 4 6 2 2 6" xfId="14126" xr:uid="{82863EF6-1673-40A6-B55A-7268CE6DA44A}"/>
    <cellStyle name="Comma 4 6 2 3" xfId="1550" xr:uid="{005E07A3-F781-460C-B962-20DCAF49BB88}"/>
    <cellStyle name="Comma 4 6 2 3 2" xfId="3086" xr:uid="{81FF8870-1CE8-42A6-BAA0-B9162004328D}"/>
    <cellStyle name="Comma 4 6 2 3 2 2" xfId="6158" xr:uid="{534DB8D1-3C22-4FE1-8249-35712F70F78C}"/>
    <cellStyle name="Comma 4 6 2 3 2 2 2" xfId="12638" xr:uid="{619ABEF7-FE26-4BB6-B8B7-0628DBA74F9A}"/>
    <cellStyle name="Comma 4 6 2 3 2 2 2 2" xfId="25598" xr:uid="{D5F90059-B1C3-4B08-A657-97331CFBCFD2}"/>
    <cellStyle name="Comma 4 6 2 3 2 2 3" xfId="19118" xr:uid="{514848A0-AE3A-44F4-9D6C-8BAB4309F02E}"/>
    <cellStyle name="Comma 4 6 2 3 2 3" xfId="9566" xr:uid="{23ACC96D-7C82-4D17-B012-9C6C3BEE02DD}"/>
    <cellStyle name="Comma 4 6 2 3 2 3 2" xfId="22526" xr:uid="{C4DF4075-940B-421D-9330-32A5C6212F68}"/>
    <cellStyle name="Comma 4 6 2 3 2 4" xfId="16046" xr:uid="{BF205298-9F51-4548-94F5-B65D6FE3D8EE}"/>
    <cellStyle name="Comma 4 6 2 3 3" xfId="4622" xr:uid="{5FABC480-0CE8-4951-A709-6AB5F0850687}"/>
    <cellStyle name="Comma 4 6 2 3 3 2" xfId="11102" xr:uid="{B2493CE3-AF09-4E9B-AB66-DBEE60D82771}"/>
    <cellStyle name="Comma 4 6 2 3 3 2 2" xfId="24062" xr:uid="{5AC82056-863F-4DEB-95C6-5DE7A7046ED8}"/>
    <cellStyle name="Comma 4 6 2 3 3 3" xfId="17582" xr:uid="{70D34560-684A-4960-887C-40C25CF57E28}"/>
    <cellStyle name="Comma 4 6 2 3 4" xfId="8030" xr:uid="{47EAE6E9-4D95-4BC1-BD70-08938F013200}"/>
    <cellStyle name="Comma 4 6 2 3 4 2" xfId="20990" xr:uid="{63D53E34-CEAF-4D6D-B365-7374A420DA41}"/>
    <cellStyle name="Comma 4 6 2 3 5" xfId="14510" xr:uid="{9C972B25-B22D-4108-B1F1-92A4206CACB8}"/>
    <cellStyle name="Comma 4 6 2 4" xfId="2318" xr:uid="{3CB2A3A7-FD31-4AE0-9E70-872B1E18904D}"/>
    <cellStyle name="Comma 4 6 2 4 2" xfId="5390" xr:uid="{CE975263-653F-40A9-BB12-C7EF84B67621}"/>
    <cellStyle name="Comma 4 6 2 4 2 2" xfId="11870" xr:uid="{62931658-F3CF-4BB5-8CFC-9F43BFB5A2C6}"/>
    <cellStyle name="Comma 4 6 2 4 2 2 2" xfId="24830" xr:uid="{5B777C1E-7C94-4830-ACD4-BB2458A8231A}"/>
    <cellStyle name="Comma 4 6 2 4 2 3" xfId="18350" xr:uid="{F276BFF2-856D-449D-95B0-5D555054A6A4}"/>
    <cellStyle name="Comma 4 6 2 4 3" xfId="8798" xr:uid="{2FD628DA-2FE1-4604-B8FB-6EF86BC132E6}"/>
    <cellStyle name="Comma 4 6 2 4 3 2" xfId="21758" xr:uid="{234AB3D7-F97A-4AAB-BE34-77E31C12DCFE}"/>
    <cellStyle name="Comma 4 6 2 4 4" xfId="15278" xr:uid="{93AAEB68-E43F-4B04-962F-245F91757894}"/>
    <cellStyle name="Comma 4 6 2 5" xfId="3854" xr:uid="{21A07792-DC5A-4C2C-A6D2-9BB0FC1BB360}"/>
    <cellStyle name="Comma 4 6 2 5 2" xfId="10334" xr:uid="{ABCFA75A-7BF8-44E9-BE08-C4CBC010A243}"/>
    <cellStyle name="Comma 4 6 2 5 2 2" xfId="23294" xr:uid="{11DC9C52-5B7F-4EE3-97A7-CEA1E844411B}"/>
    <cellStyle name="Comma 4 6 2 5 3" xfId="16814" xr:uid="{F41B01BE-665B-45F3-8B48-F5D85C6308E1}"/>
    <cellStyle name="Comma 4 6 2 6" xfId="7262" xr:uid="{DAB41055-01C9-42EF-AFAF-EE22CD0BC5CA}"/>
    <cellStyle name="Comma 4 6 2 6 2" xfId="20222" xr:uid="{1C204400-7AE1-44C5-9123-39459A9FB184}"/>
    <cellStyle name="Comma 4 6 2 7" xfId="13742" xr:uid="{A9F00347-62C1-4BFE-BF8E-2B2294F6C2F4}"/>
    <cellStyle name="Comma 4 6 3" xfId="974" xr:uid="{29D2C471-5124-4964-AD27-792EFDD8A6D7}"/>
    <cellStyle name="Comma 4 6 3 2" xfId="1742" xr:uid="{171B6C1B-6C0F-4B45-A553-27F221779D54}"/>
    <cellStyle name="Comma 4 6 3 2 2" xfId="3278" xr:uid="{D1F8F6BC-6319-4512-AB36-72AC82CE3BC4}"/>
    <cellStyle name="Comma 4 6 3 2 2 2" xfId="6350" xr:uid="{4BDC9B0D-0C16-4FB2-AEC6-2DB7F825E7F7}"/>
    <cellStyle name="Comma 4 6 3 2 2 2 2" xfId="12830" xr:uid="{81CE5337-B889-475D-B487-29F9825933DA}"/>
    <cellStyle name="Comma 4 6 3 2 2 2 2 2" xfId="25790" xr:uid="{050E17F7-C20F-44F9-B43F-1B8B1D121797}"/>
    <cellStyle name="Comma 4 6 3 2 2 2 3" xfId="19310" xr:uid="{8399AE19-1CB8-4C3D-8823-B3E3D675FB90}"/>
    <cellStyle name="Comma 4 6 3 2 2 3" xfId="9758" xr:uid="{84263657-80A5-4B59-85A2-85B761F66D82}"/>
    <cellStyle name="Comma 4 6 3 2 2 3 2" xfId="22718" xr:uid="{E545A2DF-9CA2-4E6A-AA3B-681C0C0D2B17}"/>
    <cellStyle name="Comma 4 6 3 2 2 4" xfId="16238" xr:uid="{E566F47B-F3CE-4149-B3CD-A0A22DF1F489}"/>
    <cellStyle name="Comma 4 6 3 2 3" xfId="4814" xr:uid="{B565BF8F-14CA-4B3B-88B4-E8457B688693}"/>
    <cellStyle name="Comma 4 6 3 2 3 2" xfId="11294" xr:uid="{BC03272A-EA77-40FE-BD6C-266BEDA029F1}"/>
    <cellStyle name="Comma 4 6 3 2 3 2 2" xfId="24254" xr:uid="{A0A2EFA3-2A77-4C20-B765-C831D223350A}"/>
    <cellStyle name="Comma 4 6 3 2 3 3" xfId="17774" xr:uid="{03B1FD95-A055-4212-829D-73A393912598}"/>
    <cellStyle name="Comma 4 6 3 2 4" xfId="8222" xr:uid="{AB1EC0E1-6A81-449E-B3F1-7971EEFC89F1}"/>
    <cellStyle name="Comma 4 6 3 2 4 2" xfId="21182" xr:uid="{A56E59DD-F4C3-4104-812F-322D2BC6896E}"/>
    <cellStyle name="Comma 4 6 3 2 5" xfId="14702" xr:uid="{EEE34D4F-8E49-4F17-A739-EE46618A893E}"/>
    <cellStyle name="Comma 4 6 3 3" xfId="2510" xr:uid="{5EE3E06D-FB37-4115-9511-84FF77DDAFDD}"/>
    <cellStyle name="Comma 4 6 3 3 2" xfId="5582" xr:uid="{491DAEF6-228E-4848-877E-9E7B14A6C6CF}"/>
    <cellStyle name="Comma 4 6 3 3 2 2" xfId="12062" xr:uid="{2FB1BC78-D712-4F24-8CFD-C1296EE0A28D}"/>
    <cellStyle name="Comma 4 6 3 3 2 2 2" xfId="25022" xr:uid="{7BCF8828-F06B-4754-B6B2-EFA9614BDCEF}"/>
    <cellStyle name="Comma 4 6 3 3 2 3" xfId="18542" xr:uid="{F343D80B-E8E4-40E8-BB3B-C541F8FD7217}"/>
    <cellStyle name="Comma 4 6 3 3 3" xfId="8990" xr:uid="{1BE40E33-1CFC-4427-888B-367BBF77C319}"/>
    <cellStyle name="Comma 4 6 3 3 3 2" xfId="21950" xr:uid="{548E3DD4-FA76-4008-BC98-1814E1E3AFFA}"/>
    <cellStyle name="Comma 4 6 3 3 4" xfId="15470" xr:uid="{613C01E6-22D7-47D0-9521-FD27C6817021}"/>
    <cellStyle name="Comma 4 6 3 4" xfId="4046" xr:uid="{857558E2-1968-4125-80C7-3739254260A0}"/>
    <cellStyle name="Comma 4 6 3 4 2" xfId="10526" xr:uid="{25E35F4D-F9FD-41B3-AA60-BAAAD53547B4}"/>
    <cellStyle name="Comma 4 6 3 4 2 2" xfId="23486" xr:uid="{C330E150-BCA9-4115-8D90-9DEC512AC59E}"/>
    <cellStyle name="Comma 4 6 3 4 3" xfId="17006" xr:uid="{AEB7E9FA-5FCE-4D3A-BE50-0BD72C1B4140}"/>
    <cellStyle name="Comma 4 6 3 5" xfId="7454" xr:uid="{40AEADC0-03F3-43AE-9909-D02954747BC0}"/>
    <cellStyle name="Comma 4 6 3 5 2" xfId="20414" xr:uid="{D3271536-6A75-46E4-AFF4-C55808C28D61}"/>
    <cellStyle name="Comma 4 6 3 6" xfId="13934" xr:uid="{8F558E15-E257-4274-BEEA-9E806F39D7AD}"/>
    <cellStyle name="Comma 4 6 4" xfId="1358" xr:uid="{9688E483-A609-4B49-8690-92A3E09C28F7}"/>
    <cellStyle name="Comma 4 6 4 2" xfId="2894" xr:uid="{F42C4A50-82E8-4906-9100-E05116A6F08E}"/>
    <cellStyle name="Comma 4 6 4 2 2" xfId="5966" xr:uid="{46A2C4CD-AAF2-4E7E-B3C0-DDA1444A3DE2}"/>
    <cellStyle name="Comma 4 6 4 2 2 2" xfId="12446" xr:uid="{7931C39A-D62C-444F-96FF-1B3DB02031D0}"/>
    <cellStyle name="Comma 4 6 4 2 2 2 2" xfId="25406" xr:uid="{0D9EF40A-1AE4-4DDB-BD2A-D170D59F9A4E}"/>
    <cellStyle name="Comma 4 6 4 2 2 3" xfId="18926" xr:uid="{58AE88FC-04C8-4335-95C9-2A53B06C75C9}"/>
    <cellStyle name="Comma 4 6 4 2 3" xfId="9374" xr:uid="{C075AAA0-9953-46CB-840E-86710672186D}"/>
    <cellStyle name="Comma 4 6 4 2 3 2" xfId="22334" xr:uid="{84661DD2-B5E2-4A85-A9B6-11D6A1BE86F9}"/>
    <cellStyle name="Comma 4 6 4 2 4" xfId="15854" xr:uid="{48CB0AD3-51F4-4BE3-A9A5-F3DCC65F1D78}"/>
    <cellStyle name="Comma 4 6 4 3" xfId="4430" xr:uid="{4B179FC5-9C59-48AC-B6F2-9A521210EEAD}"/>
    <cellStyle name="Comma 4 6 4 3 2" xfId="10910" xr:uid="{54AF59FB-8974-4102-9FD1-5857A678D8D7}"/>
    <cellStyle name="Comma 4 6 4 3 2 2" xfId="23870" xr:uid="{F72F9B24-3BFF-4086-B32F-A2D71D89BBAD}"/>
    <cellStyle name="Comma 4 6 4 3 3" xfId="17390" xr:uid="{3B50532C-DED1-47C5-A2EB-10EEBEDDC2A3}"/>
    <cellStyle name="Comma 4 6 4 4" xfId="7838" xr:uid="{E2CBE37E-0F0F-493A-9C27-4572C1D08A3D}"/>
    <cellStyle name="Comma 4 6 4 4 2" xfId="20798" xr:uid="{051CFDFC-D7A9-4B5A-ACA4-CC76D4264276}"/>
    <cellStyle name="Comma 4 6 4 5" xfId="14318" xr:uid="{3709CFB3-3A8F-4378-9804-3992479FEB4A}"/>
    <cellStyle name="Comma 4 6 5" xfId="2126" xr:uid="{00FA29EC-F3D5-4F92-A96C-000CC3278ABA}"/>
    <cellStyle name="Comma 4 6 5 2" xfId="5198" xr:uid="{4EEFEBEC-0ECA-4E6C-8EFA-BAE3635F6104}"/>
    <cellStyle name="Comma 4 6 5 2 2" xfId="11678" xr:uid="{6E48A901-65DA-402B-89A4-C7233D409D07}"/>
    <cellStyle name="Comma 4 6 5 2 2 2" xfId="24638" xr:uid="{0F5D4544-DD77-4FD9-929E-DD3E4E456813}"/>
    <cellStyle name="Comma 4 6 5 2 3" xfId="18158" xr:uid="{79C901A4-67CD-47EF-BAC0-5AA5901B2021}"/>
    <cellStyle name="Comma 4 6 5 3" xfId="8606" xr:uid="{4179D6B7-A083-4FAC-AC44-B44E9B25DABB}"/>
    <cellStyle name="Comma 4 6 5 3 2" xfId="21566" xr:uid="{07398EE3-09D6-452E-8193-AA4700E66DA4}"/>
    <cellStyle name="Comma 4 6 5 4" xfId="15086" xr:uid="{81CC5B84-532E-467D-BF2B-3156636DEDA2}"/>
    <cellStyle name="Comma 4 6 6" xfId="3662" xr:uid="{AAC020A3-05C8-44D0-9B27-A044FDC7FE87}"/>
    <cellStyle name="Comma 4 6 6 2" xfId="10142" xr:uid="{42657317-1B4C-46B2-BDC0-F16AA8AFF2E3}"/>
    <cellStyle name="Comma 4 6 6 2 2" xfId="23102" xr:uid="{FE28C22E-90AD-4F95-9BE8-AC4A4DC5AEE7}"/>
    <cellStyle name="Comma 4 6 6 3" xfId="16622" xr:uid="{E56A0C63-E675-4748-87A5-59B2EF6F4376}"/>
    <cellStyle name="Comma 4 6 7" xfId="7070" xr:uid="{51FB481A-5823-4DCE-BFFE-C319B159AF15}"/>
    <cellStyle name="Comma 4 6 7 2" xfId="20030" xr:uid="{9BF4DB1B-2619-4757-9C88-3AD07EFB7E6C}"/>
    <cellStyle name="Comma 4 6 8" xfId="13550" xr:uid="{05AAE10D-CE35-4045-85FB-68EE5408ABA5}"/>
    <cellStyle name="Comma 4 7" xfId="654" xr:uid="{99297CCC-2B27-4AA6-B84F-64BE824EF4D9}"/>
    <cellStyle name="Comma 4 7 2" xfId="1038" xr:uid="{04E57F57-64A1-4053-AE60-A7B63CE409CC}"/>
    <cellStyle name="Comma 4 7 2 2" xfId="1806" xr:uid="{78EE9134-2D19-4505-ACC5-8810D433DE71}"/>
    <cellStyle name="Comma 4 7 2 2 2" xfId="3342" xr:uid="{A839F404-5441-4347-9CBD-70E73CBA9ED7}"/>
    <cellStyle name="Comma 4 7 2 2 2 2" xfId="6414" xr:uid="{7984EAEF-F3BE-4390-BA09-99F6B856F255}"/>
    <cellStyle name="Comma 4 7 2 2 2 2 2" xfId="12894" xr:uid="{B723FE65-0188-403D-9A6B-0EDF1B1CBA40}"/>
    <cellStyle name="Comma 4 7 2 2 2 2 2 2" xfId="25854" xr:uid="{589BD84B-85A4-4AD6-B183-9CD04A691701}"/>
    <cellStyle name="Comma 4 7 2 2 2 2 3" xfId="19374" xr:uid="{401414D2-288B-4DF4-81D8-3C0E5107C9C4}"/>
    <cellStyle name="Comma 4 7 2 2 2 3" xfId="9822" xr:uid="{7CAD3BF9-023C-447B-83AE-4672E9939C68}"/>
    <cellStyle name="Comma 4 7 2 2 2 3 2" xfId="22782" xr:uid="{2FE61E80-56D9-4171-B91F-8941D6001E14}"/>
    <cellStyle name="Comma 4 7 2 2 2 4" xfId="16302" xr:uid="{0327FFB2-74E7-4A46-871B-20982CAB3C3E}"/>
    <cellStyle name="Comma 4 7 2 2 3" xfId="4878" xr:uid="{F2CEF027-DE24-4E30-A93B-BBDF16C716D8}"/>
    <cellStyle name="Comma 4 7 2 2 3 2" xfId="11358" xr:uid="{B3F545BB-901A-496C-B5B2-40DD0D35E5EE}"/>
    <cellStyle name="Comma 4 7 2 2 3 2 2" xfId="24318" xr:uid="{46E987EF-D30A-45E3-B0BE-82A15311AA86}"/>
    <cellStyle name="Comma 4 7 2 2 3 3" xfId="17838" xr:uid="{95DC3934-8428-4450-8F5E-6331EA5F13B5}"/>
    <cellStyle name="Comma 4 7 2 2 4" xfId="8286" xr:uid="{31B636A5-1B1D-446C-AB91-247BDD0FDCF8}"/>
    <cellStyle name="Comma 4 7 2 2 4 2" xfId="21246" xr:uid="{1F4B7FD5-0841-4287-A512-7265BBAB55BF}"/>
    <cellStyle name="Comma 4 7 2 2 5" xfId="14766" xr:uid="{A68B1791-E32C-47C7-8F87-542CC30DAE01}"/>
    <cellStyle name="Comma 4 7 2 3" xfId="2574" xr:uid="{D0A14855-0FF6-4495-A8C4-E79F640B880F}"/>
    <cellStyle name="Comma 4 7 2 3 2" xfId="5646" xr:uid="{D10842C8-8616-464B-A6E9-3B7F77C426C6}"/>
    <cellStyle name="Comma 4 7 2 3 2 2" xfId="12126" xr:uid="{D76692BE-3D49-44D0-BFF6-2AB8730499CB}"/>
    <cellStyle name="Comma 4 7 2 3 2 2 2" xfId="25086" xr:uid="{21BEB8DD-23C5-43E1-8A74-20D11986F590}"/>
    <cellStyle name="Comma 4 7 2 3 2 3" xfId="18606" xr:uid="{7AE168A5-B5D6-42E7-9BE4-12F3E766AAA8}"/>
    <cellStyle name="Comma 4 7 2 3 3" xfId="9054" xr:uid="{8C9E8BD8-7F82-4FC9-B1D4-43AE3D1C73BC}"/>
    <cellStyle name="Comma 4 7 2 3 3 2" xfId="22014" xr:uid="{16193B27-CFF4-4F1E-88B3-5C24544C18C9}"/>
    <cellStyle name="Comma 4 7 2 3 4" xfId="15534" xr:uid="{FB0E5CFD-3C5F-4F57-A3AA-AA23C15B0140}"/>
    <cellStyle name="Comma 4 7 2 4" xfId="4110" xr:uid="{AFFFA1B2-EFFA-4542-ADF2-7996542C2DDD}"/>
    <cellStyle name="Comma 4 7 2 4 2" xfId="10590" xr:uid="{97544347-7393-4E2D-A3A0-16525EAD05A9}"/>
    <cellStyle name="Comma 4 7 2 4 2 2" xfId="23550" xr:uid="{0C24674E-8E10-43DB-8D82-36C3C8F432A1}"/>
    <cellStyle name="Comma 4 7 2 4 3" xfId="17070" xr:uid="{714C0C31-EAC8-4284-8037-2752B99F214C}"/>
    <cellStyle name="Comma 4 7 2 5" xfId="7518" xr:uid="{5FB1463C-612C-426D-BA5A-9DF4EE07CD0D}"/>
    <cellStyle name="Comma 4 7 2 5 2" xfId="20478" xr:uid="{8B9FB5EB-E757-4341-82FF-5485222EB1D1}"/>
    <cellStyle name="Comma 4 7 2 6" xfId="13998" xr:uid="{692CA8FD-6133-4E5C-8A56-B8BD71CF4FE6}"/>
    <cellStyle name="Comma 4 7 3" xfId="1422" xr:uid="{EB78F535-B261-4454-90D4-2FB74AD59E35}"/>
    <cellStyle name="Comma 4 7 3 2" xfId="2958" xr:uid="{87D68603-5161-4916-8795-2C0E8827E38C}"/>
    <cellStyle name="Comma 4 7 3 2 2" xfId="6030" xr:uid="{C20F3BC3-8EF7-49F0-8BB1-45F9BC14AE5D}"/>
    <cellStyle name="Comma 4 7 3 2 2 2" xfId="12510" xr:uid="{11E4CA4C-7118-4A61-AF5F-B1FFE0D48EC9}"/>
    <cellStyle name="Comma 4 7 3 2 2 2 2" xfId="25470" xr:uid="{F513107B-BB57-4ED7-829D-CDE2CF14A78C}"/>
    <cellStyle name="Comma 4 7 3 2 2 3" xfId="18990" xr:uid="{379CD83C-F7FF-4DEB-B6ED-5FCB79E8C04D}"/>
    <cellStyle name="Comma 4 7 3 2 3" xfId="9438" xr:uid="{AE87ECD7-51E2-44B6-B25C-DABBCC9661BE}"/>
    <cellStyle name="Comma 4 7 3 2 3 2" xfId="22398" xr:uid="{EA1DD0E2-F7C0-49C2-AB5F-E552F06469EC}"/>
    <cellStyle name="Comma 4 7 3 2 4" xfId="15918" xr:uid="{C393C5B4-F120-4949-A1E4-73A07FEE2978}"/>
    <cellStyle name="Comma 4 7 3 3" xfId="4494" xr:uid="{A48EF333-2824-4AC6-8983-72BB2B73EADE}"/>
    <cellStyle name="Comma 4 7 3 3 2" xfId="10974" xr:uid="{2C4AAC7E-C6C3-4A72-82CB-825801889A5D}"/>
    <cellStyle name="Comma 4 7 3 3 2 2" xfId="23934" xr:uid="{748682D4-2EF9-4D66-A013-7189C107DDA5}"/>
    <cellStyle name="Comma 4 7 3 3 3" xfId="17454" xr:uid="{800689F9-069A-43A2-916A-82CFE67ED08F}"/>
    <cellStyle name="Comma 4 7 3 4" xfId="7902" xr:uid="{87818D48-B8CB-4F3B-A634-11A4EC070F7B}"/>
    <cellStyle name="Comma 4 7 3 4 2" xfId="20862" xr:uid="{5311C7CE-D1E7-4553-AD32-596C190424CA}"/>
    <cellStyle name="Comma 4 7 3 5" xfId="14382" xr:uid="{2289C405-2D73-46EE-9B95-E0AC611DBB16}"/>
    <cellStyle name="Comma 4 7 4" xfId="2190" xr:uid="{CE49DC5A-FD33-4BC3-9A72-B27E664E2556}"/>
    <cellStyle name="Comma 4 7 4 2" xfId="5262" xr:uid="{3B564210-323F-457B-BB8C-2B19F5FADE1F}"/>
    <cellStyle name="Comma 4 7 4 2 2" xfId="11742" xr:uid="{5D5AA520-A026-451E-87D1-D9E901400E2A}"/>
    <cellStyle name="Comma 4 7 4 2 2 2" xfId="24702" xr:uid="{9A905C53-0869-4457-91F1-A311B4F6DF0D}"/>
    <cellStyle name="Comma 4 7 4 2 3" xfId="18222" xr:uid="{BAF7E905-625D-403D-9A1D-64626C01E098}"/>
    <cellStyle name="Comma 4 7 4 3" xfId="8670" xr:uid="{1408DFE4-FFBA-470A-B074-031199B498F2}"/>
    <cellStyle name="Comma 4 7 4 3 2" xfId="21630" xr:uid="{3B8A4EA1-CB3E-49B4-B16F-389827414930}"/>
    <cellStyle name="Comma 4 7 4 4" xfId="15150" xr:uid="{17C8FA58-6BEB-4290-AE37-4DFBC398A380}"/>
    <cellStyle name="Comma 4 7 5" xfId="3726" xr:uid="{CB05FAE8-7190-45C9-8E78-5596722C4BAE}"/>
    <cellStyle name="Comma 4 7 5 2" xfId="10206" xr:uid="{E9DB8F22-CACB-4BE7-8BB3-AF7D5B7DBE8F}"/>
    <cellStyle name="Comma 4 7 5 2 2" xfId="23166" xr:uid="{D1007730-8E2E-4E15-929C-FCF5204C08A5}"/>
    <cellStyle name="Comma 4 7 5 3" xfId="16686" xr:uid="{D7DEFDAE-6B69-49B9-B939-4E915FA448B5}"/>
    <cellStyle name="Comma 4 7 6" xfId="7134" xr:uid="{52A20F11-5364-4A12-BB81-7E6CD05253BF}"/>
    <cellStyle name="Comma 4 7 6 2" xfId="20094" xr:uid="{0F9A4C5C-1422-4C62-9EA0-ED5C1D4CB1D0}"/>
    <cellStyle name="Comma 4 7 7" xfId="13614" xr:uid="{5FB1C638-8D2F-46E4-B611-9BF034DF12DA}"/>
    <cellStyle name="Comma 4 8" xfId="846" xr:uid="{3A2F5250-1A74-43FD-8566-160E3E357BBB}"/>
    <cellStyle name="Comma 4 8 2" xfId="1614" xr:uid="{601829FA-92D3-4BF4-A0EC-9AAF2829ABC0}"/>
    <cellStyle name="Comma 4 8 2 2" xfId="3150" xr:uid="{96DE3544-37E7-40E5-BD97-84FEA3B32B1D}"/>
    <cellStyle name="Comma 4 8 2 2 2" xfId="6222" xr:uid="{220A02BD-6D71-4840-9491-93A7E64EA5B3}"/>
    <cellStyle name="Comma 4 8 2 2 2 2" xfId="12702" xr:uid="{D3C771F4-E342-4E6F-9E13-36A425EEFA15}"/>
    <cellStyle name="Comma 4 8 2 2 2 2 2" xfId="25662" xr:uid="{12C36D21-9FD3-4684-B1CF-8D83C27064AB}"/>
    <cellStyle name="Comma 4 8 2 2 2 3" xfId="19182" xr:uid="{D05209B2-4799-40A1-9865-5F93DE677CDC}"/>
    <cellStyle name="Comma 4 8 2 2 3" xfId="9630" xr:uid="{0D275045-067E-4BFD-BAFC-A624F22303A7}"/>
    <cellStyle name="Comma 4 8 2 2 3 2" xfId="22590" xr:uid="{3FAA5F17-0901-41EF-B7CB-E7CA473ED0E6}"/>
    <cellStyle name="Comma 4 8 2 2 4" xfId="16110" xr:uid="{430C86FE-2DCD-4DDC-A1C2-22CD260A0A65}"/>
    <cellStyle name="Comma 4 8 2 3" xfId="4686" xr:uid="{3D9AF360-45A8-4B11-9CD6-17C209D6D200}"/>
    <cellStyle name="Comma 4 8 2 3 2" xfId="11166" xr:uid="{AB23C3FE-0B2C-4BAB-8F13-E2BF1747FC53}"/>
    <cellStyle name="Comma 4 8 2 3 2 2" xfId="24126" xr:uid="{7F427983-9B15-4062-9D9A-9C402532CFFE}"/>
    <cellStyle name="Comma 4 8 2 3 3" xfId="17646" xr:uid="{12BF70CC-6159-4C8F-BE1F-B99B0E0F86A4}"/>
    <cellStyle name="Comma 4 8 2 4" xfId="8094" xr:uid="{41E9B52E-A543-4686-B055-4800F98DBA64}"/>
    <cellStyle name="Comma 4 8 2 4 2" xfId="21054" xr:uid="{906337D1-621B-4E56-9801-BF8B8EFBABC9}"/>
    <cellStyle name="Comma 4 8 2 5" xfId="14574" xr:uid="{5EC8E50F-F59E-4680-A55F-7873A09467C1}"/>
    <cellStyle name="Comma 4 8 3" xfId="2382" xr:uid="{CB24D9FC-4CFA-4B0F-AB3D-246F3FC75EC5}"/>
    <cellStyle name="Comma 4 8 3 2" xfId="5454" xr:uid="{38C9195F-23D3-438F-85FA-ADCEE9C6E94F}"/>
    <cellStyle name="Comma 4 8 3 2 2" xfId="11934" xr:uid="{24A13785-A0F1-48A4-8BB5-AEC60835CEE5}"/>
    <cellStyle name="Comma 4 8 3 2 2 2" xfId="24894" xr:uid="{F84CC965-3749-4B70-82FF-3A15222C8A7B}"/>
    <cellStyle name="Comma 4 8 3 2 3" xfId="18414" xr:uid="{15C9652F-26D8-4551-8AE6-C91F98FDC644}"/>
    <cellStyle name="Comma 4 8 3 3" xfId="8862" xr:uid="{29813B3A-8062-4324-8E4D-A9AFFBEA53B3}"/>
    <cellStyle name="Comma 4 8 3 3 2" xfId="21822" xr:uid="{4443A822-41CB-4ED2-8F91-9052DB470296}"/>
    <cellStyle name="Comma 4 8 3 4" xfId="15342" xr:uid="{88DB63ED-B043-429C-857D-D85D460A25A4}"/>
    <cellStyle name="Comma 4 8 4" xfId="3918" xr:uid="{66A28C52-8879-4407-BCE7-4DD1BBBB094F}"/>
    <cellStyle name="Comma 4 8 4 2" xfId="10398" xr:uid="{04FD3141-82F2-4F00-A07D-9CA657B14F2F}"/>
    <cellStyle name="Comma 4 8 4 2 2" xfId="23358" xr:uid="{92FC4A5F-A7F6-4A3E-ADEE-774D72B3D3E7}"/>
    <cellStyle name="Comma 4 8 4 3" xfId="16878" xr:uid="{2A4EE58E-9E44-4CDC-AB44-674F9056C977}"/>
    <cellStyle name="Comma 4 8 5" xfId="7326" xr:uid="{36A59202-C21C-4E85-84CF-E39E5E077CE5}"/>
    <cellStyle name="Comma 4 8 5 2" xfId="20286" xr:uid="{7694E719-BEE3-4FE6-8750-6D6EF7BF043B}"/>
    <cellStyle name="Comma 4 8 6" xfId="13806" xr:uid="{C50AA0FD-CFC0-4A58-85D7-B0492D4969B0}"/>
    <cellStyle name="Comma 4 9" xfId="1230" xr:uid="{426F1C31-8373-4873-A443-92AC24085C88}"/>
    <cellStyle name="Comma 4 9 2" xfId="2766" xr:uid="{194DA006-6C28-43D7-B684-12084E331352}"/>
    <cellStyle name="Comma 4 9 2 2" xfId="5838" xr:uid="{5BAF5385-7B49-4A49-A54A-400F8617D2F2}"/>
    <cellStyle name="Comma 4 9 2 2 2" xfId="12318" xr:uid="{72E5548E-5632-43B7-82C0-0B660C0ED7EA}"/>
    <cellStyle name="Comma 4 9 2 2 2 2" xfId="25278" xr:uid="{F0C2E0A7-8DF0-4B8C-97FC-D72D578DD2F3}"/>
    <cellStyle name="Comma 4 9 2 2 3" xfId="18798" xr:uid="{0229054F-766B-4C33-8F91-D43DC7CDDDAB}"/>
    <cellStyle name="Comma 4 9 2 3" xfId="9246" xr:uid="{8FB22459-5581-4B72-9AC6-C54817C424DA}"/>
    <cellStyle name="Comma 4 9 2 3 2" xfId="22206" xr:uid="{212A1F56-D155-480F-855F-23A8BD2D89FE}"/>
    <cellStyle name="Comma 4 9 2 4" xfId="15726" xr:uid="{767A887D-B783-493B-B988-5A3F085775AC}"/>
    <cellStyle name="Comma 4 9 3" xfId="4302" xr:uid="{B6175FED-0D01-41D7-9EA6-7D28CB921106}"/>
    <cellStyle name="Comma 4 9 3 2" xfId="10782" xr:uid="{7E215091-7D44-4A06-87D3-40D787E90495}"/>
    <cellStyle name="Comma 4 9 3 2 2" xfId="23742" xr:uid="{82FDE5DF-47E2-4ED4-92D9-619CDB4DEE63}"/>
    <cellStyle name="Comma 4 9 3 3" xfId="17262" xr:uid="{77D9F073-F3A4-41AF-A232-8EAC82845D63}"/>
    <cellStyle name="Comma 4 9 4" xfId="7710" xr:uid="{E78409F2-BEED-4C5A-AB20-265F98A77C9D}"/>
    <cellStyle name="Comma 4 9 4 2" xfId="20670" xr:uid="{8466FA3A-BEB5-4184-9FCD-6C85ECB425B0}"/>
    <cellStyle name="Comma 4 9 5" xfId="14190" xr:uid="{71705E12-E872-465C-A0CB-497B6E191244}"/>
    <cellStyle name="Comma 5" xfId="126" xr:uid="{DF46C256-0A76-428E-A58F-E9C49A28E009}"/>
    <cellStyle name="Comma 5 10" xfId="2004" xr:uid="{24400E38-BE5F-44CF-B0F8-87571B2F92E6}"/>
    <cellStyle name="Comma 5 10 2" xfId="5076" xr:uid="{785335CE-978B-486E-8FAA-199A00C59B30}"/>
    <cellStyle name="Comma 5 10 2 2" xfId="11556" xr:uid="{D385B4C5-F540-4E09-804D-8475229F1918}"/>
    <cellStyle name="Comma 5 10 2 2 2" xfId="24516" xr:uid="{49447D66-B834-482F-BAD0-1A5087343490}"/>
    <cellStyle name="Comma 5 10 2 3" xfId="18036" xr:uid="{7815603B-2649-4632-8A43-521D34935E8A}"/>
    <cellStyle name="Comma 5 10 3" xfId="8484" xr:uid="{F41A6DC2-8EC2-429F-9FC8-27269870E259}"/>
    <cellStyle name="Comma 5 10 3 2" xfId="21444" xr:uid="{7F50605F-1AD1-45DF-8077-48EFDE13FB18}"/>
    <cellStyle name="Comma 5 10 4" xfId="14964" xr:uid="{FC1FB114-2B6B-4080-B598-17B4EAF1309A}"/>
    <cellStyle name="Comma 5 11" xfId="3540" xr:uid="{FDF38947-565D-4E88-88C8-B0299F3E9947}"/>
    <cellStyle name="Comma 5 11 2" xfId="10020" xr:uid="{1789118F-5E5C-4478-9F9D-281A7FFD2CB4}"/>
    <cellStyle name="Comma 5 11 2 2" xfId="22980" xr:uid="{B06AD705-9A11-4646-BA6C-CA17DED398A9}"/>
    <cellStyle name="Comma 5 11 3" xfId="16500" xr:uid="{93393F57-6688-4DD1-A248-5060168705BD}"/>
    <cellStyle name="Comma 5 12" xfId="468" xr:uid="{02663278-93B2-4995-AC97-B3404CEB43A2}"/>
    <cellStyle name="Comma 5 12 2" xfId="6948" xr:uid="{F3513E7F-A854-4BF6-B352-48575F0E1587}"/>
    <cellStyle name="Comma 5 12 2 2" xfId="19908" xr:uid="{BD41ED93-A8E2-4355-A077-A707CF3F9AEA}"/>
    <cellStyle name="Comma 5 12 3" xfId="13428" xr:uid="{E897060C-F6F5-45E9-B5D9-D0B6139A1EFA}"/>
    <cellStyle name="Comma 5 13" xfId="6618" xr:uid="{48CABD96-29CC-4C2F-90BC-C199898A8516}"/>
    <cellStyle name="Comma 5 13 2" xfId="19578" xr:uid="{054C3FFA-C4EC-42E3-999C-3F6D3ACDCE54}"/>
    <cellStyle name="Comma 5 14" xfId="13098" xr:uid="{21C0C31E-26D2-4CA7-95C0-778C59D2349D}"/>
    <cellStyle name="Comma 5 2" xfId="154" xr:uid="{728B9EC9-CB3C-4807-8B64-EE38AD7AEDD6}"/>
    <cellStyle name="Comma 5 2 10" xfId="6646" xr:uid="{2F423C3E-33DD-46D2-9B59-6792DDC1A331}"/>
    <cellStyle name="Comma 5 2 10 2" xfId="19606" xr:uid="{DC0A0158-8305-4CB1-B27A-EA127261B5E6}"/>
    <cellStyle name="Comma 5 2 11" xfId="13126" xr:uid="{D9A18AC2-58F5-4ECF-813B-EE0627C28EEA}"/>
    <cellStyle name="Comma 5 2 2" xfId="210" xr:uid="{3500752D-28CF-4811-AB92-ABE789423368}"/>
    <cellStyle name="Comma 5 2 2 2" xfId="378" xr:uid="{077D4D42-3228-412B-8E7C-62C99BCFA00F}"/>
    <cellStyle name="Comma 5 2 2 2 2" xfId="1124" xr:uid="{858F36F9-102B-45F9-83CD-8166FCD7C246}"/>
    <cellStyle name="Comma 5 2 2 2 2 2" xfId="1892" xr:uid="{C58B433E-9470-43EC-995A-D69E3A709A39}"/>
    <cellStyle name="Comma 5 2 2 2 2 2 2" xfId="3428" xr:uid="{3004567E-B6FB-41BA-9EF9-9E9E949BBDF5}"/>
    <cellStyle name="Comma 5 2 2 2 2 2 2 2" xfId="6500" xr:uid="{129C39C8-4226-40B9-B73E-E48A334237E5}"/>
    <cellStyle name="Comma 5 2 2 2 2 2 2 2 2" xfId="12980" xr:uid="{937A5FA9-6E9C-401A-9C6B-77C934362714}"/>
    <cellStyle name="Comma 5 2 2 2 2 2 2 2 2 2" xfId="25940" xr:uid="{6D2B971B-37CA-4497-9AAC-D74EE2AAF77B}"/>
    <cellStyle name="Comma 5 2 2 2 2 2 2 2 3" xfId="19460" xr:uid="{E4208DFC-9E54-4DC3-81CE-416733150301}"/>
    <cellStyle name="Comma 5 2 2 2 2 2 2 3" xfId="9908" xr:uid="{E22C7626-ECFB-409E-889F-89E3FA9EC84E}"/>
    <cellStyle name="Comma 5 2 2 2 2 2 2 3 2" xfId="22868" xr:uid="{5CA315AB-D398-42F3-8D91-92F78E3C254A}"/>
    <cellStyle name="Comma 5 2 2 2 2 2 2 4" xfId="16388" xr:uid="{A23AC93A-39E8-4258-BAE4-8A0F027670B7}"/>
    <cellStyle name="Comma 5 2 2 2 2 2 3" xfId="4964" xr:uid="{3BA8ACAC-9000-47E1-ACAE-E70525825E85}"/>
    <cellStyle name="Comma 5 2 2 2 2 2 3 2" xfId="11444" xr:uid="{DC8EF9A6-180D-4F06-AF46-A0B6809379CB}"/>
    <cellStyle name="Comma 5 2 2 2 2 2 3 2 2" xfId="24404" xr:uid="{03E47539-6F75-4526-B57D-E990E3767861}"/>
    <cellStyle name="Comma 5 2 2 2 2 2 3 3" xfId="17924" xr:uid="{22CEB8C0-4A64-410A-8FE4-DD415124B8F0}"/>
    <cellStyle name="Comma 5 2 2 2 2 2 4" xfId="8372" xr:uid="{3AEA420D-131D-48D1-9950-F25F24E894DE}"/>
    <cellStyle name="Comma 5 2 2 2 2 2 4 2" xfId="21332" xr:uid="{DDEBF529-2C09-4EC9-87B5-5DF1482B313B}"/>
    <cellStyle name="Comma 5 2 2 2 2 2 5" xfId="14852" xr:uid="{1D1A13B5-1939-4F99-A3C8-1533B8330B4D}"/>
    <cellStyle name="Comma 5 2 2 2 2 3" xfId="2660" xr:uid="{1597C5FE-F771-4571-B6B0-CE9090E87AB4}"/>
    <cellStyle name="Comma 5 2 2 2 2 3 2" xfId="5732" xr:uid="{A256B920-46C6-4D55-A4B8-947EE56AF4E6}"/>
    <cellStyle name="Comma 5 2 2 2 2 3 2 2" xfId="12212" xr:uid="{AA52FC03-187F-4F46-89FD-D8383F4FFC7C}"/>
    <cellStyle name="Comma 5 2 2 2 2 3 2 2 2" xfId="25172" xr:uid="{53ED1D49-1D1D-48B2-BA18-63ABFF2EB012}"/>
    <cellStyle name="Comma 5 2 2 2 2 3 2 3" xfId="18692" xr:uid="{CFA08E58-99B4-4DD9-A5D0-E9DA1D328E75}"/>
    <cellStyle name="Comma 5 2 2 2 2 3 3" xfId="9140" xr:uid="{8872D81D-E5A0-4A6E-AF6C-FF4FBDF911BD}"/>
    <cellStyle name="Comma 5 2 2 2 2 3 3 2" xfId="22100" xr:uid="{0108C3AD-4078-44B3-9747-414C1F9C9622}"/>
    <cellStyle name="Comma 5 2 2 2 2 3 4" xfId="15620" xr:uid="{971A0CF8-25F5-4154-B87D-8EA4445BC103}"/>
    <cellStyle name="Comma 5 2 2 2 2 4" xfId="4196" xr:uid="{FDB2D719-A42D-4236-B844-3C8A3D306E30}"/>
    <cellStyle name="Comma 5 2 2 2 2 4 2" xfId="10676" xr:uid="{B5CAAB46-708C-496A-A731-4E2138565A76}"/>
    <cellStyle name="Comma 5 2 2 2 2 4 2 2" xfId="23636" xr:uid="{17A44462-FC36-4175-B397-FF79E4E819FD}"/>
    <cellStyle name="Comma 5 2 2 2 2 4 3" xfId="17156" xr:uid="{ED87B2D2-22A7-4833-A94E-C7D009B60BA5}"/>
    <cellStyle name="Comma 5 2 2 2 2 5" xfId="7604" xr:uid="{6FE06F84-D3F0-4B12-BC46-C46ED1B343D6}"/>
    <cellStyle name="Comma 5 2 2 2 2 5 2" xfId="20564" xr:uid="{396D424B-FB85-4617-B831-422DD1A4358A}"/>
    <cellStyle name="Comma 5 2 2 2 2 6" xfId="14084" xr:uid="{19D151DD-7C9C-4B51-B878-9DEB31676657}"/>
    <cellStyle name="Comma 5 2 2 2 3" xfId="1508" xr:uid="{D6637746-CAB9-45AA-9768-D14B3C8FF071}"/>
    <cellStyle name="Comma 5 2 2 2 3 2" xfId="3044" xr:uid="{119221F0-9393-49A0-AC35-4A5DD0A3A04B}"/>
    <cellStyle name="Comma 5 2 2 2 3 2 2" xfId="6116" xr:uid="{7397DBE7-920A-4FD0-83A1-F7A54B96D339}"/>
    <cellStyle name="Comma 5 2 2 2 3 2 2 2" xfId="12596" xr:uid="{A5C30963-7485-4EE1-A947-ADAB49631FCB}"/>
    <cellStyle name="Comma 5 2 2 2 3 2 2 2 2" xfId="25556" xr:uid="{052A6009-1980-40BA-A4B0-98B930CFD516}"/>
    <cellStyle name="Comma 5 2 2 2 3 2 2 3" xfId="19076" xr:uid="{A2F5E5CE-26C9-4627-9058-F340272FC25B}"/>
    <cellStyle name="Comma 5 2 2 2 3 2 3" xfId="9524" xr:uid="{F1EC4419-8A6C-4315-906B-3E189E51C7A1}"/>
    <cellStyle name="Comma 5 2 2 2 3 2 3 2" xfId="22484" xr:uid="{0FB78FF9-812C-41FE-9D6C-BDAC9962887D}"/>
    <cellStyle name="Comma 5 2 2 2 3 2 4" xfId="16004" xr:uid="{35BC13AE-2915-44D7-8C99-B29955E3AE7C}"/>
    <cellStyle name="Comma 5 2 2 2 3 3" xfId="4580" xr:uid="{91AEBC94-86F6-4BF0-A86D-21C3F6C9D824}"/>
    <cellStyle name="Comma 5 2 2 2 3 3 2" xfId="11060" xr:uid="{0886516D-FAAA-4C9F-AED7-4458F139025A}"/>
    <cellStyle name="Comma 5 2 2 2 3 3 2 2" xfId="24020" xr:uid="{88A5F71A-26CB-4050-8A32-29673C94F028}"/>
    <cellStyle name="Comma 5 2 2 2 3 3 3" xfId="17540" xr:uid="{242A3607-DCEA-44B1-B3A8-5BC0F7B2B6FD}"/>
    <cellStyle name="Comma 5 2 2 2 3 4" xfId="7988" xr:uid="{BB751016-44EC-4579-B327-E4520F7C6EC1}"/>
    <cellStyle name="Comma 5 2 2 2 3 4 2" xfId="20948" xr:uid="{53357D3B-FB94-4696-87F3-E7F13F15E31C}"/>
    <cellStyle name="Comma 5 2 2 2 3 5" xfId="14468" xr:uid="{11D84CEA-6CF9-4D10-B82C-05CBC8F614F5}"/>
    <cellStyle name="Comma 5 2 2 2 4" xfId="2276" xr:uid="{34649CC9-B789-40EA-9DFD-14074203918C}"/>
    <cellStyle name="Comma 5 2 2 2 4 2" xfId="5348" xr:uid="{9C2A5832-1935-47CE-B907-C516D35B2E36}"/>
    <cellStyle name="Comma 5 2 2 2 4 2 2" xfId="11828" xr:uid="{C2D134E4-CCBB-4907-9291-230377FE422B}"/>
    <cellStyle name="Comma 5 2 2 2 4 2 2 2" xfId="24788" xr:uid="{BF6C2C93-2945-499A-89D1-02A0E9B7515E}"/>
    <cellStyle name="Comma 5 2 2 2 4 2 3" xfId="18308" xr:uid="{09E740D9-0E2C-42FA-BF7A-742FC8948CAC}"/>
    <cellStyle name="Comma 5 2 2 2 4 3" xfId="8756" xr:uid="{11BA0C9F-E96E-4BD0-B8CE-FD87B0F4EF9C}"/>
    <cellStyle name="Comma 5 2 2 2 4 3 2" xfId="21716" xr:uid="{B05AD03C-042F-4BB1-8F3A-815249CF0FF0}"/>
    <cellStyle name="Comma 5 2 2 2 4 4" xfId="15236" xr:uid="{384BA487-C6D5-4DB8-8B32-74AE0A5AC388}"/>
    <cellStyle name="Comma 5 2 2 2 5" xfId="3812" xr:uid="{FF713961-3593-42D3-B71C-E8271D2F0172}"/>
    <cellStyle name="Comma 5 2 2 2 5 2" xfId="10292" xr:uid="{65650C4E-5627-411D-94FC-D5602EFACB0E}"/>
    <cellStyle name="Comma 5 2 2 2 5 2 2" xfId="23252" xr:uid="{5DBD51C1-3E12-45D8-B7A4-5E4FCF4A8FE4}"/>
    <cellStyle name="Comma 5 2 2 2 5 3" xfId="16772" xr:uid="{C06FA418-D580-419B-A2B3-3B97E64B39E3}"/>
    <cellStyle name="Comma 5 2 2 2 6" xfId="740" xr:uid="{BACFE6C8-1B64-4812-9624-4737E1DFB6ED}"/>
    <cellStyle name="Comma 5 2 2 2 6 2" xfId="7220" xr:uid="{95A0A476-D3F8-4823-BA16-45E8614CAFF7}"/>
    <cellStyle name="Comma 5 2 2 2 6 2 2" xfId="20180" xr:uid="{A394C5FA-EEC2-4D0C-A51E-D1031A01BDCF}"/>
    <cellStyle name="Comma 5 2 2 2 6 3" xfId="13700" xr:uid="{344E1995-8A14-451E-8437-EA7B3542F674}"/>
    <cellStyle name="Comma 5 2 2 2 7" xfId="6870" xr:uid="{ECB9B61B-DE15-47E6-99B2-A29CF090B2E1}"/>
    <cellStyle name="Comma 5 2 2 2 7 2" xfId="19830" xr:uid="{E6C88BCE-3503-40DA-A258-8956FE7F5F81}"/>
    <cellStyle name="Comma 5 2 2 2 8" xfId="13350" xr:uid="{6AC4E096-1BD0-4104-9963-D65AD3E7D8A8}"/>
    <cellStyle name="Comma 5 2 2 3" xfId="932" xr:uid="{EBA76527-9BF0-4142-97E0-F255BF88B13B}"/>
    <cellStyle name="Comma 5 2 2 3 2" xfId="1700" xr:uid="{855AB1B6-9511-4A22-8B8F-5B5EDCE4A67D}"/>
    <cellStyle name="Comma 5 2 2 3 2 2" xfId="3236" xr:uid="{E7A9F632-9770-4CDF-9A49-D0940E33262B}"/>
    <cellStyle name="Comma 5 2 2 3 2 2 2" xfId="6308" xr:uid="{0016FC0F-336D-4DA4-8105-46C955A9A56F}"/>
    <cellStyle name="Comma 5 2 2 3 2 2 2 2" xfId="12788" xr:uid="{A0A95894-254F-48D7-9F86-AE1B6A71406D}"/>
    <cellStyle name="Comma 5 2 2 3 2 2 2 2 2" xfId="25748" xr:uid="{F3D6AA10-82B8-4B1C-9CE8-374CAAE974ED}"/>
    <cellStyle name="Comma 5 2 2 3 2 2 2 3" xfId="19268" xr:uid="{C2AAC431-1A0D-473A-B64E-0E9146847061}"/>
    <cellStyle name="Comma 5 2 2 3 2 2 3" xfId="9716" xr:uid="{BF5D64EE-F00C-43AE-B42F-48C24DD8E2FA}"/>
    <cellStyle name="Comma 5 2 2 3 2 2 3 2" xfId="22676" xr:uid="{FEF78800-210B-4348-AABB-8ED4688C4A6C}"/>
    <cellStyle name="Comma 5 2 2 3 2 2 4" xfId="16196" xr:uid="{10BB3302-BA03-49C0-B615-CBEC71CC6DA3}"/>
    <cellStyle name="Comma 5 2 2 3 2 3" xfId="4772" xr:uid="{3C940CF5-A829-446D-9BFA-9420B0C1BE7A}"/>
    <cellStyle name="Comma 5 2 2 3 2 3 2" xfId="11252" xr:uid="{9A776453-7CC1-4509-83F4-2198D33EA77E}"/>
    <cellStyle name="Comma 5 2 2 3 2 3 2 2" xfId="24212" xr:uid="{5A7C45DB-6ECF-452B-BBD7-1FAD5D8D9E1B}"/>
    <cellStyle name="Comma 5 2 2 3 2 3 3" xfId="17732" xr:uid="{7C52E9F8-A5F7-4697-9F6B-98F92F5AE6C8}"/>
    <cellStyle name="Comma 5 2 2 3 2 4" xfId="8180" xr:uid="{77E3203D-FA0A-4E6B-8F96-16A25560B57C}"/>
    <cellStyle name="Comma 5 2 2 3 2 4 2" xfId="21140" xr:uid="{CDA6F2CE-3D88-45CF-BDA0-01A7AF918080}"/>
    <cellStyle name="Comma 5 2 2 3 2 5" xfId="14660" xr:uid="{38614BE1-229F-4420-B7C3-F038DF8F04F1}"/>
    <cellStyle name="Comma 5 2 2 3 3" xfId="2468" xr:uid="{30F4AD8D-E792-4629-AE84-0C4B33060078}"/>
    <cellStyle name="Comma 5 2 2 3 3 2" xfId="5540" xr:uid="{CE1BD625-55DA-4469-8EA6-CA5B77774428}"/>
    <cellStyle name="Comma 5 2 2 3 3 2 2" xfId="12020" xr:uid="{743049F7-1E44-4C0D-BF64-FBEDE7840DB7}"/>
    <cellStyle name="Comma 5 2 2 3 3 2 2 2" xfId="24980" xr:uid="{8307D428-2FC8-49B5-B2E8-3B7C570A48F8}"/>
    <cellStyle name="Comma 5 2 2 3 3 2 3" xfId="18500" xr:uid="{E45D9E18-C431-49B4-A18B-07B01D36BD63}"/>
    <cellStyle name="Comma 5 2 2 3 3 3" xfId="8948" xr:uid="{F0C7D22B-3FBA-4C50-A9BF-F1EDC83CD222}"/>
    <cellStyle name="Comma 5 2 2 3 3 3 2" xfId="21908" xr:uid="{04EC9D0B-DC27-4815-B729-E8CC840891A5}"/>
    <cellStyle name="Comma 5 2 2 3 3 4" xfId="15428" xr:uid="{3DE6089A-3307-4A11-8C31-D20912FB5DAB}"/>
    <cellStyle name="Comma 5 2 2 3 4" xfId="4004" xr:uid="{DE09BE5A-A307-431C-963B-0432B9054609}"/>
    <cellStyle name="Comma 5 2 2 3 4 2" xfId="10484" xr:uid="{51DA6259-2666-4C09-869C-7763E3EF54CB}"/>
    <cellStyle name="Comma 5 2 2 3 4 2 2" xfId="23444" xr:uid="{3D2CDD39-D2A9-4EEF-8757-1B58F498BABF}"/>
    <cellStyle name="Comma 5 2 2 3 4 3" xfId="16964" xr:uid="{46C33CE3-9A9D-432B-B19D-117E051A6427}"/>
    <cellStyle name="Comma 5 2 2 3 5" xfId="7412" xr:uid="{BE0187A9-4BD2-4DA3-8327-3F6C94006874}"/>
    <cellStyle name="Comma 5 2 2 3 5 2" xfId="20372" xr:uid="{34B5D80B-78B8-4DE5-A257-4F7BFFFAEEC9}"/>
    <cellStyle name="Comma 5 2 2 3 6" xfId="13892" xr:uid="{44F0B246-EA53-40DB-A062-57C8DB27E6D4}"/>
    <cellStyle name="Comma 5 2 2 4" xfId="1316" xr:uid="{4C4DAB3B-CD92-4D91-83BD-A40B956EC878}"/>
    <cellStyle name="Comma 5 2 2 4 2" xfId="2852" xr:uid="{D1FEC390-F755-480F-B978-B0C847273A65}"/>
    <cellStyle name="Comma 5 2 2 4 2 2" xfId="5924" xr:uid="{F116A885-0C83-4C60-82FD-7AEDABD53CE3}"/>
    <cellStyle name="Comma 5 2 2 4 2 2 2" xfId="12404" xr:uid="{C37710D1-D280-4F6C-AB53-786B8F9D2CC8}"/>
    <cellStyle name="Comma 5 2 2 4 2 2 2 2" xfId="25364" xr:uid="{8A7B5023-DD41-4B91-A086-3948FD184A7A}"/>
    <cellStyle name="Comma 5 2 2 4 2 2 3" xfId="18884" xr:uid="{DF8EA3A8-B547-43D5-BE12-6F2BE7B663AD}"/>
    <cellStyle name="Comma 5 2 2 4 2 3" xfId="9332" xr:uid="{967DEB3B-43DB-45C4-9389-D32F8E2783E7}"/>
    <cellStyle name="Comma 5 2 2 4 2 3 2" xfId="22292" xr:uid="{F9042FFF-B455-43E7-BA23-DE4A5A4E45D6}"/>
    <cellStyle name="Comma 5 2 2 4 2 4" xfId="15812" xr:uid="{B6F4CDB4-305F-41F9-BD68-B5B3918D2133}"/>
    <cellStyle name="Comma 5 2 2 4 3" xfId="4388" xr:uid="{BCC0CDCE-0933-4277-9AE5-779C1699E4F6}"/>
    <cellStyle name="Comma 5 2 2 4 3 2" xfId="10868" xr:uid="{C6230587-F4E5-40A5-9581-5136CC544941}"/>
    <cellStyle name="Comma 5 2 2 4 3 2 2" xfId="23828" xr:uid="{1AA365D8-60B7-4D9D-991D-48776CEB6465}"/>
    <cellStyle name="Comma 5 2 2 4 3 3" xfId="17348" xr:uid="{4F0F1ABE-765F-4662-8BD9-DA3F91D3FCCC}"/>
    <cellStyle name="Comma 5 2 2 4 4" xfId="7796" xr:uid="{94BF8887-38F8-4076-AA46-7534851B667C}"/>
    <cellStyle name="Comma 5 2 2 4 4 2" xfId="20756" xr:uid="{09DD410E-AD5F-4F4E-ABF9-D52E1A197A73}"/>
    <cellStyle name="Comma 5 2 2 4 5" xfId="14276" xr:uid="{B8157136-3C62-415F-AA67-894543452913}"/>
    <cellStyle name="Comma 5 2 2 5" xfId="2084" xr:uid="{44B6ACF6-AA31-4684-A6D4-02F572227EF2}"/>
    <cellStyle name="Comma 5 2 2 5 2" xfId="5156" xr:uid="{034A0EBB-BBF3-4019-9C19-F687D541477C}"/>
    <cellStyle name="Comma 5 2 2 5 2 2" xfId="11636" xr:uid="{EA36193D-AEEC-47E5-B318-9FEFE5514E17}"/>
    <cellStyle name="Comma 5 2 2 5 2 2 2" xfId="24596" xr:uid="{484BBAB1-EB7E-42B7-A798-953FA836B8B8}"/>
    <cellStyle name="Comma 5 2 2 5 2 3" xfId="18116" xr:uid="{40C95498-0D96-4082-9E75-A45227A3B10D}"/>
    <cellStyle name="Comma 5 2 2 5 3" xfId="8564" xr:uid="{674ABDA2-A871-40DF-8CE3-590D172DC814}"/>
    <cellStyle name="Comma 5 2 2 5 3 2" xfId="21524" xr:uid="{A64DCA4E-9EBC-4AC0-8C66-6864800E13D6}"/>
    <cellStyle name="Comma 5 2 2 5 4" xfId="15044" xr:uid="{F8F03DA9-8BA4-4982-B3A8-2562261FCB21}"/>
    <cellStyle name="Comma 5 2 2 6" xfId="3620" xr:uid="{B91BDB6C-32C8-4C43-9BF0-A051FD38ACE7}"/>
    <cellStyle name="Comma 5 2 2 6 2" xfId="10100" xr:uid="{157D705A-0DD0-4173-B4AD-7BC9BB031A8B}"/>
    <cellStyle name="Comma 5 2 2 6 2 2" xfId="23060" xr:uid="{F35381B1-9813-44DB-8386-A5BA6B656958}"/>
    <cellStyle name="Comma 5 2 2 6 3" xfId="16580" xr:uid="{CC9F1D58-6910-4CF6-975A-89C663C61E3D}"/>
    <cellStyle name="Comma 5 2 2 7" xfId="548" xr:uid="{A3DBBC61-0000-48DA-BA90-9E4F147BC476}"/>
    <cellStyle name="Comma 5 2 2 7 2" xfId="7028" xr:uid="{4EFD02E1-22DA-47CC-A1F8-D59C76636168}"/>
    <cellStyle name="Comma 5 2 2 7 2 2" xfId="19988" xr:uid="{A68AF151-104E-46B9-BC6F-EAD47D39F213}"/>
    <cellStyle name="Comma 5 2 2 7 3" xfId="13508" xr:uid="{E0217308-54C3-469F-AE10-BD02BB98BAF5}"/>
    <cellStyle name="Comma 5 2 2 8" xfId="6702" xr:uid="{0AD57782-9FD3-4F25-B98F-6BD852BA4A05}"/>
    <cellStyle name="Comma 5 2 2 8 2" xfId="19662" xr:uid="{65378C2E-090D-4200-8EC2-1E6E338CCA76}"/>
    <cellStyle name="Comma 5 2 2 9" xfId="13182" xr:uid="{6611C91D-CBC1-4088-BC22-F2FF02144352}"/>
    <cellStyle name="Comma 5 2 3" xfId="266" xr:uid="{63681AD9-EC46-4D60-ACD5-4B73589EC8BD}"/>
    <cellStyle name="Comma 5 2 3 2" xfId="434" xr:uid="{89973D88-A63C-4618-AB5C-0DB0199F78F3}"/>
    <cellStyle name="Comma 5 2 3 2 2" xfId="1188" xr:uid="{9D62FD67-7852-42B5-BF30-D7300448AFFC}"/>
    <cellStyle name="Comma 5 2 3 2 2 2" xfId="1956" xr:uid="{91B13C8C-63C4-40AA-8FF3-BA8BD5D2DF67}"/>
    <cellStyle name="Comma 5 2 3 2 2 2 2" xfId="3492" xr:uid="{790C4A0E-9D30-4201-9C17-61D9010FB4E3}"/>
    <cellStyle name="Comma 5 2 3 2 2 2 2 2" xfId="6564" xr:uid="{C2051001-AE86-495F-A005-29AFA4F1AF81}"/>
    <cellStyle name="Comma 5 2 3 2 2 2 2 2 2" xfId="13044" xr:uid="{4EDF1A7F-BD1F-4D86-B7F5-5D60FF00F710}"/>
    <cellStyle name="Comma 5 2 3 2 2 2 2 2 2 2" xfId="26004" xr:uid="{ADC200E0-5285-48C0-8ADF-D3AB617D0B03}"/>
    <cellStyle name="Comma 5 2 3 2 2 2 2 2 3" xfId="19524" xr:uid="{8D41C2DC-AB35-4E31-AC1D-BBFF878DD2D3}"/>
    <cellStyle name="Comma 5 2 3 2 2 2 2 3" xfId="9972" xr:uid="{4234CD43-F545-4447-B16B-B9F065C12AB4}"/>
    <cellStyle name="Comma 5 2 3 2 2 2 2 3 2" xfId="22932" xr:uid="{129020C5-BB46-40CE-9369-82D21620F849}"/>
    <cellStyle name="Comma 5 2 3 2 2 2 2 4" xfId="16452" xr:uid="{9D764093-F494-4636-A577-9690E3ABB9CC}"/>
    <cellStyle name="Comma 5 2 3 2 2 2 3" xfId="5028" xr:uid="{BE07671C-C2FB-4143-A971-7DA20B56CBD3}"/>
    <cellStyle name="Comma 5 2 3 2 2 2 3 2" xfId="11508" xr:uid="{F81F3D0F-E32D-4E17-A82C-7A7888A81D73}"/>
    <cellStyle name="Comma 5 2 3 2 2 2 3 2 2" xfId="24468" xr:uid="{D382E6B3-4AAD-4C3F-AE8E-B25737F7AE32}"/>
    <cellStyle name="Comma 5 2 3 2 2 2 3 3" xfId="17988" xr:uid="{D221FF83-549E-42FF-AD7C-B546FA5CD185}"/>
    <cellStyle name="Comma 5 2 3 2 2 2 4" xfId="8436" xr:uid="{D9E2F2B1-C472-46F9-8AFB-2485D229B5A5}"/>
    <cellStyle name="Comma 5 2 3 2 2 2 4 2" xfId="21396" xr:uid="{4807002D-87FA-4122-A1A4-DEB1A2E29A7D}"/>
    <cellStyle name="Comma 5 2 3 2 2 2 5" xfId="14916" xr:uid="{AB3FF7FB-F3E4-4568-8F54-479CB8259A91}"/>
    <cellStyle name="Comma 5 2 3 2 2 3" xfId="2724" xr:uid="{6F3B9BAB-D697-4E6D-A597-70A6E1FD1703}"/>
    <cellStyle name="Comma 5 2 3 2 2 3 2" xfId="5796" xr:uid="{7DD3E0CF-18AD-46B3-A181-4D518FE066F1}"/>
    <cellStyle name="Comma 5 2 3 2 2 3 2 2" xfId="12276" xr:uid="{44207635-27F6-4C17-A7FE-549D47E63795}"/>
    <cellStyle name="Comma 5 2 3 2 2 3 2 2 2" xfId="25236" xr:uid="{35E2019E-1CF1-4E32-9DFA-A34DFC6FA563}"/>
    <cellStyle name="Comma 5 2 3 2 2 3 2 3" xfId="18756" xr:uid="{14DC8F38-091D-461B-9B64-27290D85DC15}"/>
    <cellStyle name="Comma 5 2 3 2 2 3 3" xfId="9204" xr:uid="{19CB72A9-845C-4B47-A27A-8FAEAA1DC5FA}"/>
    <cellStyle name="Comma 5 2 3 2 2 3 3 2" xfId="22164" xr:uid="{FD551BB8-E89B-455E-9AB9-52EEA39EBAB7}"/>
    <cellStyle name="Comma 5 2 3 2 2 3 4" xfId="15684" xr:uid="{E366D465-55D1-4A4F-847F-4446419E46A4}"/>
    <cellStyle name="Comma 5 2 3 2 2 4" xfId="4260" xr:uid="{C0372A64-68C8-478A-BE65-8D5CB60B171D}"/>
    <cellStyle name="Comma 5 2 3 2 2 4 2" xfId="10740" xr:uid="{36839C36-E951-408A-B99A-6F7CC3FB9AB8}"/>
    <cellStyle name="Comma 5 2 3 2 2 4 2 2" xfId="23700" xr:uid="{2EA4D7C9-D6B6-4CA3-9FE8-F64D6CAADD4D}"/>
    <cellStyle name="Comma 5 2 3 2 2 4 3" xfId="17220" xr:uid="{327FCF83-3C03-47F0-97FB-D61C0C6B6CEA}"/>
    <cellStyle name="Comma 5 2 3 2 2 5" xfId="7668" xr:uid="{DFB7976F-D5B7-46E0-A900-A9A83F607887}"/>
    <cellStyle name="Comma 5 2 3 2 2 5 2" xfId="20628" xr:uid="{FC9A4FF2-1EE5-4585-9460-25D96BC7BBC1}"/>
    <cellStyle name="Comma 5 2 3 2 2 6" xfId="14148" xr:uid="{2221BBC8-E088-4E76-9983-488F603D431D}"/>
    <cellStyle name="Comma 5 2 3 2 3" xfId="1572" xr:uid="{847D00B4-077F-4C86-87FD-01875886B63B}"/>
    <cellStyle name="Comma 5 2 3 2 3 2" xfId="3108" xr:uid="{48343C24-EE94-4CF8-B239-AEA2B5DFA804}"/>
    <cellStyle name="Comma 5 2 3 2 3 2 2" xfId="6180" xr:uid="{CD64291A-DA03-42C8-8747-07C11775AC65}"/>
    <cellStyle name="Comma 5 2 3 2 3 2 2 2" xfId="12660" xr:uid="{D0008CA7-5840-4A13-A4ED-6208710EE922}"/>
    <cellStyle name="Comma 5 2 3 2 3 2 2 2 2" xfId="25620" xr:uid="{B3996FCD-A8E0-45D3-86B0-EC32554F97BB}"/>
    <cellStyle name="Comma 5 2 3 2 3 2 2 3" xfId="19140" xr:uid="{9737816C-4857-4D95-895B-D8C7C50235F9}"/>
    <cellStyle name="Comma 5 2 3 2 3 2 3" xfId="9588" xr:uid="{AF5098ED-FAB9-407A-A87D-49F011A5650E}"/>
    <cellStyle name="Comma 5 2 3 2 3 2 3 2" xfId="22548" xr:uid="{B6A9C3C0-510E-4647-B4D6-1D947B188C77}"/>
    <cellStyle name="Comma 5 2 3 2 3 2 4" xfId="16068" xr:uid="{C95F14BC-A38B-49E4-9314-9CF83F2CEAEB}"/>
    <cellStyle name="Comma 5 2 3 2 3 3" xfId="4644" xr:uid="{B43DB1BE-D730-460E-8C21-C47E60C84D6A}"/>
    <cellStyle name="Comma 5 2 3 2 3 3 2" xfId="11124" xr:uid="{28905AFB-0BF6-4085-B2EF-14DC521682D4}"/>
    <cellStyle name="Comma 5 2 3 2 3 3 2 2" xfId="24084" xr:uid="{BBBD3E3B-5548-44A8-8B6F-664FD1E0E651}"/>
    <cellStyle name="Comma 5 2 3 2 3 3 3" xfId="17604" xr:uid="{5FA8FF58-4320-4F44-98A7-5EC361624698}"/>
    <cellStyle name="Comma 5 2 3 2 3 4" xfId="8052" xr:uid="{E9A5D3E2-7592-4872-A2F2-BF7685021C9A}"/>
    <cellStyle name="Comma 5 2 3 2 3 4 2" xfId="21012" xr:uid="{8BA092C3-3F68-4FFB-ABF5-24DA3A548A15}"/>
    <cellStyle name="Comma 5 2 3 2 3 5" xfId="14532" xr:uid="{F5ADEBFA-0E01-4AE9-8519-45EB202AE6B4}"/>
    <cellStyle name="Comma 5 2 3 2 4" xfId="2340" xr:uid="{ABE5DFA5-C0AE-4897-8125-38AE9245AD48}"/>
    <cellStyle name="Comma 5 2 3 2 4 2" xfId="5412" xr:uid="{4E79A107-D79E-4E1D-B880-AC1BDD7CC075}"/>
    <cellStyle name="Comma 5 2 3 2 4 2 2" xfId="11892" xr:uid="{DDCB60B2-3448-47E1-872F-0D46B5026185}"/>
    <cellStyle name="Comma 5 2 3 2 4 2 2 2" xfId="24852" xr:uid="{563D9031-DC8F-4169-81E8-143403440B9B}"/>
    <cellStyle name="Comma 5 2 3 2 4 2 3" xfId="18372" xr:uid="{F3AE3A8B-E1C7-4D8F-9DDD-41A1BABB2372}"/>
    <cellStyle name="Comma 5 2 3 2 4 3" xfId="8820" xr:uid="{55AC675C-60DF-4B26-8789-4730381BA2D3}"/>
    <cellStyle name="Comma 5 2 3 2 4 3 2" xfId="21780" xr:uid="{2AEA5155-18FC-427B-B1D7-32ED7F82EC23}"/>
    <cellStyle name="Comma 5 2 3 2 4 4" xfId="15300" xr:uid="{082A5CB4-AF9F-47E8-84EC-688910A5B638}"/>
    <cellStyle name="Comma 5 2 3 2 5" xfId="3876" xr:uid="{04542C7E-4610-436B-A2A3-E46175CF863F}"/>
    <cellStyle name="Comma 5 2 3 2 5 2" xfId="10356" xr:uid="{2778758B-6810-4691-A616-E8D1ADE309EF}"/>
    <cellStyle name="Comma 5 2 3 2 5 2 2" xfId="23316" xr:uid="{BACBAE72-C6AB-4B75-9AF5-168FE0FB0EAF}"/>
    <cellStyle name="Comma 5 2 3 2 5 3" xfId="16836" xr:uid="{543E0D19-B627-4B45-B986-2FF61A193986}"/>
    <cellStyle name="Comma 5 2 3 2 6" xfId="804" xr:uid="{9139CDB9-7815-4402-BCEB-A49D852411CF}"/>
    <cellStyle name="Comma 5 2 3 2 6 2" xfId="7284" xr:uid="{A428AD0A-7DD8-4C8F-A6CB-E851B2068C62}"/>
    <cellStyle name="Comma 5 2 3 2 6 2 2" xfId="20244" xr:uid="{86FB9023-03A4-43C3-A990-01243A46AF02}"/>
    <cellStyle name="Comma 5 2 3 2 6 3" xfId="13764" xr:uid="{6FC51FAC-A79D-4D8B-B76B-81897FAF2431}"/>
    <cellStyle name="Comma 5 2 3 2 7" xfId="6926" xr:uid="{F95BE603-0053-4A0F-B27E-D28F59E6344F}"/>
    <cellStyle name="Comma 5 2 3 2 7 2" xfId="19886" xr:uid="{0BEE14C3-DACF-4ED6-8320-9EBDA2F827BF}"/>
    <cellStyle name="Comma 5 2 3 2 8" xfId="13406" xr:uid="{042F8C51-C5F5-4436-8D9A-4B2525122954}"/>
    <cellStyle name="Comma 5 2 3 3" xfId="996" xr:uid="{1D6F6B31-7993-4C1F-858C-BA7C150BEC92}"/>
    <cellStyle name="Comma 5 2 3 3 2" xfId="1764" xr:uid="{95A6F5FF-D67B-48E4-BB6C-54836D5BE5F0}"/>
    <cellStyle name="Comma 5 2 3 3 2 2" xfId="3300" xr:uid="{E00F5E30-136F-4FB1-9763-F64E7DFB75E5}"/>
    <cellStyle name="Comma 5 2 3 3 2 2 2" xfId="6372" xr:uid="{C56BC127-F70A-44E6-A694-212F04A748F9}"/>
    <cellStyle name="Comma 5 2 3 3 2 2 2 2" xfId="12852" xr:uid="{2DFE989E-0E4E-40ED-A2F5-F34BD40BF7FD}"/>
    <cellStyle name="Comma 5 2 3 3 2 2 2 2 2" xfId="25812" xr:uid="{9D9188A1-9904-4B67-8AFA-A7F839D0298F}"/>
    <cellStyle name="Comma 5 2 3 3 2 2 2 3" xfId="19332" xr:uid="{CD884C07-17CE-42F8-9765-6D69B7A89A20}"/>
    <cellStyle name="Comma 5 2 3 3 2 2 3" xfId="9780" xr:uid="{43DB15B4-8B08-4444-93C3-2C62568D0403}"/>
    <cellStyle name="Comma 5 2 3 3 2 2 3 2" xfId="22740" xr:uid="{CBDCE955-B9B2-45BC-81F3-C3FC6390F21C}"/>
    <cellStyle name="Comma 5 2 3 3 2 2 4" xfId="16260" xr:uid="{936DF2A2-6991-49D6-934C-AB6DD9DFF287}"/>
    <cellStyle name="Comma 5 2 3 3 2 3" xfId="4836" xr:uid="{CAF0D10A-1DF0-4068-BBF7-DAFCDEC54002}"/>
    <cellStyle name="Comma 5 2 3 3 2 3 2" xfId="11316" xr:uid="{89E47817-05B3-41A6-9E91-F25A579F9A9B}"/>
    <cellStyle name="Comma 5 2 3 3 2 3 2 2" xfId="24276" xr:uid="{311EFD01-77CC-4598-808E-3E313E5CE9AB}"/>
    <cellStyle name="Comma 5 2 3 3 2 3 3" xfId="17796" xr:uid="{D2069137-243D-4C58-8C8C-CB7882C2948C}"/>
    <cellStyle name="Comma 5 2 3 3 2 4" xfId="8244" xr:uid="{547C1F25-5142-4553-A506-FBAED42417F0}"/>
    <cellStyle name="Comma 5 2 3 3 2 4 2" xfId="21204" xr:uid="{92B19489-083B-4E5C-BE2C-7F03FEEC1DE4}"/>
    <cellStyle name="Comma 5 2 3 3 2 5" xfId="14724" xr:uid="{4F2B7675-D7A5-4FB0-AA32-44A00B6F1EA7}"/>
    <cellStyle name="Comma 5 2 3 3 3" xfId="2532" xr:uid="{4EBD67BE-B973-4FC2-BD78-4FE8D81D539D}"/>
    <cellStyle name="Comma 5 2 3 3 3 2" xfId="5604" xr:uid="{F0080F0A-B7C3-4F08-886D-792CD06C7B45}"/>
    <cellStyle name="Comma 5 2 3 3 3 2 2" xfId="12084" xr:uid="{ED03B143-3F7E-4577-A713-5953306995EF}"/>
    <cellStyle name="Comma 5 2 3 3 3 2 2 2" xfId="25044" xr:uid="{CD627C28-1BB5-4343-A356-2A0B24685FB2}"/>
    <cellStyle name="Comma 5 2 3 3 3 2 3" xfId="18564" xr:uid="{18583FB0-953F-4316-80EB-53ED7B1CC1DC}"/>
    <cellStyle name="Comma 5 2 3 3 3 3" xfId="9012" xr:uid="{97ABC983-6611-4B05-9C15-8197EA315684}"/>
    <cellStyle name="Comma 5 2 3 3 3 3 2" xfId="21972" xr:uid="{174C93CA-02A2-4271-B96E-916CB8A5145A}"/>
    <cellStyle name="Comma 5 2 3 3 3 4" xfId="15492" xr:uid="{6A5C29E5-F1AB-4085-B6E9-0E3822B3D66A}"/>
    <cellStyle name="Comma 5 2 3 3 4" xfId="4068" xr:uid="{F50AA77C-FE55-4694-AD2C-D2827254A204}"/>
    <cellStyle name="Comma 5 2 3 3 4 2" xfId="10548" xr:uid="{99C2C158-E9DE-4970-9296-FC4E224B6025}"/>
    <cellStyle name="Comma 5 2 3 3 4 2 2" xfId="23508" xr:uid="{9A17FFE7-C43B-4267-865C-1FA513C0EB5C}"/>
    <cellStyle name="Comma 5 2 3 3 4 3" xfId="17028" xr:uid="{B8EAA2BC-F973-4C97-93F5-82E2B04791B7}"/>
    <cellStyle name="Comma 5 2 3 3 5" xfId="7476" xr:uid="{BEC97690-B04E-42B0-AA53-AF72EFC121F3}"/>
    <cellStyle name="Comma 5 2 3 3 5 2" xfId="20436" xr:uid="{83B378E1-16CA-47F8-9F9B-485899AA89CE}"/>
    <cellStyle name="Comma 5 2 3 3 6" xfId="13956" xr:uid="{CFDD8518-460F-4CF9-8F57-ACC90F451649}"/>
    <cellStyle name="Comma 5 2 3 4" xfId="1380" xr:uid="{D5CB23E0-1EDE-46F5-9584-B6B16C4A8000}"/>
    <cellStyle name="Comma 5 2 3 4 2" xfId="2916" xr:uid="{67B2AF3D-AAE7-4FD6-8C71-8E807C8D55B6}"/>
    <cellStyle name="Comma 5 2 3 4 2 2" xfId="5988" xr:uid="{268DE7D1-CBFB-47DC-94E7-215793B12252}"/>
    <cellStyle name="Comma 5 2 3 4 2 2 2" xfId="12468" xr:uid="{0574038A-9316-4AEF-9EFB-C314F81BFDA7}"/>
    <cellStyle name="Comma 5 2 3 4 2 2 2 2" xfId="25428" xr:uid="{3D8088D5-87B6-4300-95FA-E053F9F75560}"/>
    <cellStyle name="Comma 5 2 3 4 2 2 3" xfId="18948" xr:uid="{D757229B-F247-4F71-B6EE-CDB903FC8F26}"/>
    <cellStyle name="Comma 5 2 3 4 2 3" xfId="9396" xr:uid="{37F0E2E3-F688-41D0-8387-D39EA8AC5B23}"/>
    <cellStyle name="Comma 5 2 3 4 2 3 2" xfId="22356" xr:uid="{5147D045-7F63-44C4-ACB5-85AFA0D9EC12}"/>
    <cellStyle name="Comma 5 2 3 4 2 4" xfId="15876" xr:uid="{3AC88D0A-D2F5-4036-8727-E3693391C7AE}"/>
    <cellStyle name="Comma 5 2 3 4 3" xfId="4452" xr:uid="{2B5DE68B-3E93-4D95-895A-941BFB5D759C}"/>
    <cellStyle name="Comma 5 2 3 4 3 2" xfId="10932" xr:uid="{A8D1C362-2D94-4A8C-95E1-68A94335B359}"/>
    <cellStyle name="Comma 5 2 3 4 3 2 2" xfId="23892" xr:uid="{BF08D264-6696-41B3-8592-CCF382A60EBF}"/>
    <cellStyle name="Comma 5 2 3 4 3 3" xfId="17412" xr:uid="{68FFD7BD-1F21-4093-9DB9-1F04735E2E6C}"/>
    <cellStyle name="Comma 5 2 3 4 4" xfId="7860" xr:uid="{A41B53CC-BEF4-4DD6-B5FA-01EB1B7F98D3}"/>
    <cellStyle name="Comma 5 2 3 4 4 2" xfId="20820" xr:uid="{2DDD79AE-0C56-4CB0-BAD5-FA53F8EAC5DE}"/>
    <cellStyle name="Comma 5 2 3 4 5" xfId="14340" xr:uid="{8AD56040-3A55-4CAF-916D-E40FFAFAF0F0}"/>
    <cellStyle name="Comma 5 2 3 5" xfId="2148" xr:uid="{FFF65740-1CB9-4670-AB3F-99AB7B975733}"/>
    <cellStyle name="Comma 5 2 3 5 2" xfId="5220" xr:uid="{481E4D13-0502-46A0-B28E-493EEA83D9A7}"/>
    <cellStyle name="Comma 5 2 3 5 2 2" xfId="11700" xr:uid="{2F4C3BFF-1873-4F7E-89BE-8B0991F60070}"/>
    <cellStyle name="Comma 5 2 3 5 2 2 2" xfId="24660" xr:uid="{90BD7EAF-0413-42AA-8743-8760E26B17CB}"/>
    <cellStyle name="Comma 5 2 3 5 2 3" xfId="18180" xr:uid="{98CDEB03-A2E2-45ED-824F-AA2AFE4FF5EC}"/>
    <cellStyle name="Comma 5 2 3 5 3" xfId="8628" xr:uid="{B04D2D59-CFAE-4245-917A-62A3A5F9D32A}"/>
    <cellStyle name="Comma 5 2 3 5 3 2" xfId="21588" xr:uid="{A39435C7-E38C-4AA3-ABA3-05325A3EEF05}"/>
    <cellStyle name="Comma 5 2 3 5 4" xfId="15108" xr:uid="{9CFE720D-81EE-4896-A5D9-F63EF8A24161}"/>
    <cellStyle name="Comma 5 2 3 6" xfId="3684" xr:uid="{5EF45EAB-725C-4089-A81D-5362CC73BEBD}"/>
    <cellStyle name="Comma 5 2 3 6 2" xfId="10164" xr:uid="{3DB6F287-9B83-415C-B318-26969AD91910}"/>
    <cellStyle name="Comma 5 2 3 6 2 2" xfId="23124" xr:uid="{D41A05BD-5E3D-44DC-B2B4-9C81FE67471C}"/>
    <cellStyle name="Comma 5 2 3 6 3" xfId="16644" xr:uid="{C2AD615C-717A-4192-A6F5-45EF39F0140C}"/>
    <cellStyle name="Comma 5 2 3 7" xfId="612" xr:uid="{AF89C8FF-0A74-478B-9B2C-F4B68D14A1E8}"/>
    <cellStyle name="Comma 5 2 3 7 2" xfId="7092" xr:uid="{D7E09588-455F-4321-A415-9A669DC97030}"/>
    <cellStyle name="Comma 5 2 3 7 2 2" xfId="20052" xr:uid="{3BFB1EED-FE55-4804-AF50-4DC2B67C3A1A}"/>
    <cellStyle name="Comma 5 2 3 7 3" xfId="13572" xr:uid="{6C483176-D080-4129-98E2-3986D91DA327}"/>
    <cellStyle name="Comma 5 2 3 8" xfId="6758" xr:uid="{11375154-4BF4-42FB-8C38-5AF2A12117F6}"/>
    <cellStyle name="Comma 5 2 3 8 2" xfId="19718" xr:uid="{6D088D3E-522A-4529-8791-C5EDEC5947E8}"/>
    <cellStyle name="Comma 5 2 3 9" xfId="13238" xr:uid="{89EDD5B2-F4DB-4CB7-927B-697D60EC7375}"/>
    <cellStyle name="Comma 5 2 4" xfId="322" xr:uid="{4DC2CDC0-82A6-4516-A961-78B37884E967}"/>
    <cellStyle name="Comma 5 2 4 2" xfId="1060" xr:uid="{51C67B68-46D2-4A8A-8B15-8032ADE1D9FE}"/>
    <cellStyle name="Comma 5 2 4 2 2" xfId="1828" xr:uid="{48B94283-2741-4190-9AA1-7AFA6464DE96}"/>
    <cellStyle name="Comma 5 2 4 2 2 2" xfId="3364" xr:uid="{2A6D5B74-E8DE-44A4-99A5-748E522CE1DF}"/>
    <cellStyle name="Comma 5 2 4 2 2 2 2" xfId="6436" xr:uid="{577B2AEF-E83C-4482-BBC2-5B0E65E9A469}"/>
    <cellStyle name="Comma 5 2 4 2 2 2 2 2" xfId="12916" xr:uid="{A940504A-2B58-4E23-AB44-8012CF3CB681}"/>
    <cellStyle name="Comma 5 2 4 2 2 2 2 2 2" xfId="25876" xr:uid="{AAFD3EF4-1BD0-41F1-8ED2-69AA186909AD}"/>
    <cellStyle name="Comma 5 2 4 2 2 2 2 3" xfId="19396" xr:uid="{E77F89A7-C117-4C6A-B639-735A3920E23A}"/>
    <cellStyle name="Comma 5 2 4 2 2 2 3" xfId="9844" xr:uid="{63E454D3-6B6A-49BC-B4ED-1D95A18E4A41}"/>
    <cellStyle name="Comma 5 2 4 2 2 2 3 2" xfId="22804" xr:uid="{16108CD8-8CAB-4026-8029-44AAB93F4001}"/>
    <cellStyle name="Comma 5 2 4 2 2 2 4" xfId="16324" xr:uid="{DD2CE369-0702-4462-BD49-94D5B2C250B6}"/>
    <cellStyle name="Comma 5 2 4 2 2 3" xfId="4900" xr:uid="{D8B625ED-68CC-4EEB-8DA0-50696AF8DBF9}"/>
    <cellStyle name="Comma 5 2 4 2 2 3 2" xfId="11380" xr:uid="{FEAE5BD7-21CC-4318-A733-8EE451D849B7}"/>
    <cellStyle name="Comma 5 2 4 2 2 3 2 2" xfId="24340" xr:uid="{A3E4D9D5-268A-441C-B9E0-E4DBCBDF4F55}"/>
    <cellStyle name="Comma 5 2 4 2 2 3 3" xfId="17860" xr:uid="{380BA11D-4F63-46FC-A880-0CDC0D101618}"/>
    <cellStyle name="Comma 5 2 4 2 2 4" xfId="8308" xr:uid="{6CECC257-27B3-43F0-A321-2AEDF6CCFD6E}"/>
    <cellStyle name="Comma 5 2 4 2 2 4 2" xfId="21268" xr:uid="{2B1787A4-37C6-46F2-8AE7-3038651E918D}"/>
    <cellStyle name="Comma 5 2 4 2 2 5" xfId="14788" xr:uid="{FB683404-B944-4CBE-B215-4A9C3BE3A5EC}"/>
    <cellStyle name="Comma 5 2 4 2 3" xfId="2596" xr:uid="{B4B3D9E1-3C3F-4688-96F5-CFC0F0CC708E}"/>
    <cellStyle name="Comma 5 2 4 2 3 2" xfId="5668" xr:uid="{EC992241-78F3-4BC2-AEBB-B6382D50AD6F}"/>
    <cellStyle name="Comma 5 2 4 2 3 2 2" xfId="12148" xr:uid="{4F81DC7C-E419-4F36-95E5-70B722597BAA}"/>
    <cellStyle name="Comma 5 2 4 2 3 2 2 2" xfId="25108" xr:uid="{6FBBC987-1916-4099-AAB5-6677272EBB96}"/>
    <cellStyle name="Comma 5 2 4 2 3 2 3" xfId="18628" xr:uid="{A213D404-020A-4C3F-812E-34EC057FFE62}"/>
    <cellStyle name="Comma 5 2 4 2 3 3" xfId="9076" xr:uid="{86C64A47-1F0C-4262-B4C4-45066336793B}"/>
    <cellStyle name="Comma 5 2 4 2 3 3 2" xfId="22036" xr:uid="{5BF8397C-3E17-4A5C-A421-E4AEBE913CD2}"/>
    <cellStyle name="Comma 5 2 4 2 3 4" xfId="15556" xr:uid="{CB62124C-162B-4FC2-9E92-70CE613A0DB3}"/>
    <cellStyle name="Comma 5 2 4 2 4" xfId="4132" xr:uid="{98687F1D-8B45-4C7B-9BAF-4D2D8AF79C33}"/>
    <cellStyle name="Comma 5 2 4 2 4 2" xfId="10612" xr:uid="{ACC9F06D-7697-403B-93EB-378265602685}"/>
    <cellStyle name="Comma 5 2 4 2 4 2 2" xfId="23572" xr:uid="{42784365-BBC3-44A0-8590-7711370A036F}"/>
    <cellStyle name="Comma 5 2 4 2 4 3" xfId="17092" xr:uid="{885DC939-65A5-470E-B008-D71ED5FE1C31}"/>
    <cellStyle name="Comma 5 2 4 2 5" xfId="7540" xr:uid="{5942A778-C32C-40D5-AFE2-3120878F2BE3}"/>
    <cellStyle name="Comma 5 2 4 2 5 2" xfId="20500" xr:uid="{33E56C1A-FA6E-4E6A-B114-7CAC41247792}"/>
    <cellStyle name="Comma 5 2 4 2 6" xfId="14020" xr:uid="{47AD7ECF-1AD8-4F80-8C97-D0636CFB05AA}"/>
    <cellStyle name="Comma 5 2 4 3" xfId="1444" xr:uid="{92D087BD-A6DC-4019-A364-5A0CE331AB53}"/>
    <cellStyle name="Comma 5 2 4 3 2" xfId="2980" xr:uid="{C741C1DC-C6F8-4A55-AF2C-BBBF5EF699A9}"/>
    <cellStyle name="Comma 5 2 4 3 2 2" xfId="6052" xr:uid="{C3BC020D-2B3F-4D83-9269-969FA6EBC6ED}"/>
    <cellStyle name="Comma 5 2 4 3 2 2 2" xfId="12532" xr:uid="{B4029F96-6909-4BBE-91D4-46D0D14E3410}"/>
    <cellStyle name="Comma 5 2 4 3 2 2 2 2" xfId="25492" xr:uid="{CD03AEE1-EE46-46A2-9726-96B07C48C905}"/>
    <cellStyle name="Comma 5 2 4 3 2 2 3" xfId="19012" xr:uid="{E0C5647B-ACC1-4991-A088-C9F9930D3A8C}"/>
    <cellStyle name="Comma 5 2 4 3 2 3" xfId="9460" xr:uid="{BBB14DEA-101F-4C7C-8C5C-078A4BF485B8}"/>
    <cellStyle name="Comma 5 2 4 3 2 3 2" xfId="22420" xr:uid="{DE5C33DE-87D2-416E-976D-B2935716AFA9}"/>
    <cellStyle name="Comma 5 2 4 3 2 4" xfId="15940" xr:uid="{E732F05A-285B-4DF8-A583-B0E5696A6670}"/>
    <cellStyle name="Comma 5 2 4 3 3" xfId="4516" xr:uid="{932C56EB-A3DD-4E62-87FD-D713E3470404}"/>
    <cellStyle name="Comma 5 2 4 3 3 2" xfId="10996" xr:uid="{BA3EC4F6-8B82-4C19-B0FF-01EB935A7141}"/>
    <cellStyle name="Comma 5 2 4 3 3 2 2" xfId="23956" xr:uid="{51F1FE09-6E8B-4ED2-AA51-CE8143642529}"/>
    <cellStyle name="Comma 5 2 4 3 3 3" xfId="17476" xr:uid="{AF24A8D3-9BD1-4BD9-A051-A3786B79EB53}"/>
    <cellStyle name="Comma 5 2 4 3 4" xfId="7924" xr:uid="{04C08868-20B9-4214-9E8D-798587293139}"/>
    <cellStyle name="Comma 5 2 4 3 4 2" xfId="20884" xr:uid="{68262071-9B39-44FF-894C-3D0C24B4FCD5}"/>
    <cellStyle name="Comma 5 2 4 3 5" xfId="14404" xr:uid="{830BA882-521B-444B-9174-E2A8B31DB635}"/>
    <cellStyle name="Comma 5 2 4 4" xfId="2212" xr:uid="{E2A2CCC8-49B0-4E0C-A45C-0D1B2CF57D42}"/>
    <cellStyle name="Comma 5 2 4 4 2" xfId="5284" xr:uid="{51CD8837-0F6D-415F-958C-C5960D2CDDBB}"/>
    <cellStyle name="Comma 5 2 4 4 2 2" xfId="11764" xr:uid="{516196E2-4230-4892-97DE-7FD93BFB595B}"/>
    <cellStyle name="Comma 5 2 4 4 2 2 2" xfId="24724" xr:uid="{0A940AF9-E940-4594-9448-22E6EDFB911D}"/>
    <cellStyle name="Comma 5 2 4 4 2 3" xfId="18244" xr:uid="{A8CA8C91-C21E-45D1-99CF-FD175751410A}"/>
    <cellStyle name="Comma 5 2 4 4 3" xfId="8692" xr:uid="{4B9606D9-B6E5-44E6-B429-A56CD76B84BF}"/>
    <cellStyle name="Comma 5 2 4 4 3 2" xfId="21652" xr:uid="{F9DBF622-EB3B-43BD-BA9E-252E1140CFD2}"/>
    <cellStyle name="Comma 5 2 4 4 4" xfId="15172" xr:uid="{D9FCE0B1-684A-4C87-95E8-FBF6185D897B}"/>
    <cellStyle name="Comma 5 2 4 5" xfId="3748" xr:uid="{5209F198-90A0-4183-92C0-820E9A2A21AF}"/>
    <cellStyle name="Comma 5 2 4 5 2" xfId="10228" xr:uid="{D0678CB3-6D16-42B3-B204-25F3B308279A}"/>
    <cellStyle name="Comma 5 2 4 5 2 2" xfId="23188" xr:uid="{DDD9EA83-FD88-4D6E-979C-E914560EA11D}"/>
    <cellStyle name="Comma 5 2 4 5 3" xfId="16708" xr:uid="{74043C58-B8C1-447A-BBFA-D7B48EB42B9C}"/>
    <cellStyle name="Comma 5 2 4 6" xfId="676" xr:uid="{D99949B1-627B-472C-A9EB-54CDD64A3126}"/>
    <cellStyle name="Comma 5 2 4 6 2" xfId="7156" xr:uid="{7CFBB1A8-95FB-4B95-A9EE-BA80CA8E3753}"/>
    <cellStyle name="Comma 5 2 4 6 2 2" xfId="20116" xr:uid="{27C4B64B-3EFC-498D-97BA-2E2D5B72A0B3}"/>
    <cellStyle name="Comma 5 2 4 6 3" xfId="13636" xr:uid="{F44DB1FB-CB14-4CB8-9371-FF4A02F2B2D3}"/>
    <cellStyle name="Comma 5 2 4 7" xfId="6814" xr:uid="{FE32C3B4-B1D9-4337-9453-0A954940AFE2}"/>
    <cellStyle name="Comma 5 2 4 7 2" xfId="19774" xr:uid="{0B6D6B8E-1BFA-4C84-BF08-E157949B5398}"/>
    <cellStyle name="Comma 5 2 4 8" xfId="13294" xr:uid="{BBB578A6-C1DB-45CC-ACB5-31198922A55F}"/>
    <cellStyle name="Comma 5 2 5" xfId="868" xr:uid="{AC42B33E-36B8-4F54-B1EE-3BF1F5E50BB2}"/>
    <cellStyle name="Comma 5 2 5 2" xfId="1636" xr:uid="{8A9681D8-586B-4C89-A464-88C2B3196BCE}"/>
    <cellStyle name="Comma 5 2 5 2 2" xfId="3172" xr:uid="{9BB3FFD4-3C65-41FE-86F2-E72563C5E216}"/>
    <cellStyle name="Comma 5 2 5 2 2 2" xfId="6244" xr:uid="{9B5E7492-4769-45FF-94B5-2EFDE37F789F}"/>
    <cellStyle name="Comma 5 2 5 2 2 2 2" xfId="12724" xr:uid="{34FC607A-BE25-4380-9555-9AA846B34CEB}"/>
    <cellStyle name="Comma 5 2 5 2 2 2 2 2" xfId="25684" xr:uid="{5BF4F1AC-972B-41E0-9601-DE29EA620803}"/>
    <cellStyle name="Comma 5 2 5 2 2 2 3" xfId="19204" xr:uid="{0E4574BF-AA50-425B-BF9C-7B71E6F9FB52}"/>
    <cellStyle name="Comma 5 2 5 2 2 3" xfId="9652" xr:uid="{84A50802-2240-4B68-9E63-2AC49FA5CF0A}"/>
    <cellStyle name="Comma 5 2 5 2 2 3 2" xfId="22612" xr:uid="{DBB1BE7D-9904-4FAC-BD5C-55FF0FEC3E88}"/>
    <cellStyle name="Comma 5 2 5 2 2 4" xfId="16132" xr:uid="{0668F133-F777-46E8-A88E-ECEA365C8519}"/>
    <cellStyle name="Comma 5 2 5 2 3" xfId="4708" xr:uid="{AF90EF59-674C-4CF1-A61B-E063613D96B3}"/>
    <cellStyle name="Comma 5 2 5 2 3 2" xfId="11188" xr:uid="{05BF870A-B78F-4868-9F01-FB4D8AF9A441}"/>
    <cellStyle name="Comma 5 2 5 2 3 2 2" xfId="24148" xr:uid="{83DDCA13-7043-48CB-89FA-AEDC0C2CACE0}"/>
    <cellStyle name="Comma 5 2 5 2 3 3" xfId="17668" xr:uid="{DCA0C566-CBAB-409B-AD19-C797A841B541}"/>
    <cellStyle name="Comma 5 2 5 2 4" xfId="8116" xr:uid="{CC881046-0CE1-4EB3-926C-21BFAD19EE04}"/>
    <cellStyle name="Comma 5 2 5 2 4 2" xfId="21076" xr:uid="{BC8190EC-AB72-4FBE-B8A4-58EA39289774}"/>
    <cellStyle name="Comma 5 2 5 2 5" xfId="14596" xr:uid="{CF2EBED7-42CB-4D06-8F78-7A9C00BFE3F6}"/>
    <cellStyle name="Comma 5 2 5 3" xfId="2404" xr:uid="{37687AFF-323D-4F03-8B83-284CD0EAB2C5}"/>
    <cellStyle name="Comma 5 2 5 3 2" xfId="5476" xr:uid="{9533442A-0EC7-4182-87BE-9F6F694768B2}"/>
    <cellStyle name="Comma 5 2 5 3 2 2" xfId="11956" xr:uid="{21AA3E4E-F462-46A0-8861-CD7A3326F467}"/>
    <cellStyle name="Comma 5 2 5 3 2 2 2" xfId="24916" xr:uid="{B1BCAB06-706F-4D57-A3F6-507473C204A3}"/>
    <cellStyle name="Comma 5 2 5 3 2 3" xfId="18436" xr:uid="{B4A02E0F-AC28-4CB4-BBF2-21567BFAD9D9}"/>
    <cellStyle name="Comma 5 2 5 3 3" xfId="8884" xr:uid="{C072B136-4794-4CAE-AA10-8C4DA0C0675D}"/>
    <cellStyle name="Comma 5 2 5 3 3 2" xfId="21844" xr:uid="{3D3F72BC-F4A3-4FD0-AD71-A5C6D64DD76D}"/>
    <cellStyle name="Comma 5 2 5 3 4" xfId="15364" xr:uid="{C650BBD9-963F-4E33-B53D-2E21F11C09C9}"/>
    <cellStyle name="Comma 5 2 5 4" xfId="3940" xr:uid="{CADDF0DA-4E43-44B1-9856-93BEC66B4376}"/>
    <cellStyle name="Comma 5 2 5 4 2" xfId="10420" xr:uid="{05525CFB-C067-4F62-A851-B15DCE9BFD4E}"/>
    <cellStyle name="Comma 5 2 5 4 2 2" xfId="23380" xr:uid="{4C518F7F-9BD9-435A-AEF3-5747B346D882}"/>
    <cellStyle name="Comma 5 2 5 4 3" xfId="16900" xr:uid="{DE90956D-8E84-497F-ABCB-C9F80D974147}"/>
    <cellStyle name="Comma 5 2 5 5" xfId="7348" xr:uid="{39E23CB4-B525-4941-979D-F9A08E4D27E6}"/>
    <cellStyle name="Comma 5 2 5 5 2" xfId="20308" xr:uid="{03448E59-264A-4BD7-8C20-C2148465B856}"/>
    <cellStyle name="Comma 5 2 5 6" xfId="13828" xr:uid="{DB5B6C8F-F8DC-41BD-BA42-F0BBD130EB6A}"/>
    <cellStyle name="Comma 5 2 6" xfId="1252" xr:uid="{BE259A72-DA11-4A20-B9C3-188492323288}"/>
    <cellStyle name="Comma 5 2 6 2" xfId="2788" xr:uid="{C96C8E0A-BA19-4356-AB05-364CF365E3FB}"/>
    <cellStyle name="Comma 5 2 6 2 2" xfId="5860" xr:uid="{7508C78F-1F27-4A58-B95E-8D155527B651}"/>
    <cellStyle name="Comma 5 2 6 2 2 2" xfId="12340" xr:uid="{F16DDA32-83C1-4797-8D45-2636DFFAC4D1}"/>
    <cellStyle name="Comma 5 2 6 2 2 2 2" xfId="25300" xr:uid="{43812AF2-4A81-4043-A27C-10FA11F1C403}"/>
    <cellStyle name="Comma 5 2 6 2 2 3" xfId="18820" xr:uid="{9F5E7A53-049D-45EE-AF89-258873869DBC}"/>
    <cellStyle name="Comma 5 2 6 2 3" xfId="9268" xr:uid="{85D130A3-7A9A-42A3-8427-A2DD911352DF}"/>
    <cellStyle name="Comma 5 2 6 2 3 2" xfId="22228" xr:uid="{D0B2CF5A-98A6-4B65-96D3-BF0BD68F0CD8}"/>
    <cellStyle name="Comma 5 2 6 2 4" xfId="15748" xr:uid="{04A0DC77-FB23-4941-8DC5-EDE62B799F4F}"/>
    <cellStyle name="Comma 5 2 6 3" xfId="4324" xr:uid="{D2646501-B1F5-4EEE-8D61-FB4BCA7857E1}"/>
    <cellStyle name="Comma 5 2 6 3 2" xfId="10804" xr:uid="{6F7C3682-A240-4BA9-BB2B-905103FF188D}"/>
    <cellStyle name="Comma 5 2 6 3 2 2" xfId="23764" xr:uid="{CF7B224E-B349-4D87-84C4-A380F1B2E8AC}"/>
    <cellStyle name="Comma 5 2 6 3 3" xfId="17284" xr:uid="{F548C2E4-8661-4153-AF77-D6328F2B2137}"/>
    <cellStyle name="Comma 5 2 6 4" xfId="7732" xr:uid="{7F814324-5FC6-4A7E-A023-0999494C311C}"/>
    <cellStyle name="Comma 5 2 6 4 2" xfId="20692" xr:uid="{B44EF344-78E2-4917-BBF2-F833163C504C}"/>
    <cellStyle name="Comma 5 2 6 5" xfId="14212" xr:uid="{EC9ACFF5-370E-41F5-8CCF-2C20279772F9}"/>
    <cellStyle name="Comma 5 2 7" xfId="2020" xr:uid="{BE3AD985-E182-4B79-B1ED-CC7313FBF9FB}"/>
    <cellStyle name="Comma 5 2 7 2" xfId="5092" xr:uid="{36DB208A-039B-4989-BD7D-38BAB9FECCC5}"/>
    <cellStyle name="Comma 5 2 7 2 2" xfId="11572" xr:uid="{84357067-659D-4A0E-95C0-8E417AA0F256}"/>
    <cellStyle name="Comma 5 2 7 2 2 2" xfId="24532" xr:uid="{9BF30138-A6A2-4FC0-A784-5E396BFC10CE}"/>
    <cellStyle name="Comma 5 2 7 2 3" xfId="18052" xr:uid="{3747C813-2D36-4843-A7D3-564C34A41A7D}"/>
    <cellStyle name="Comma 5 2 7 3" xfId="8500" xr:uid="{DFCF3C1F-FBB3-44F8-9E8E-2810E54B212F}"/>
    <cellStyle name="Comma 5 2 7 3 2" xfId="21460" xr:uid="{61E0E0E1-EA4B-4E76-835A-A18DC9FD6BA1}"/>
    <cellStyle name="Comma 5 2 7 4" xfId="14980" xr:uid="{2CF3D088-6E40-402D-8F15-2B9C7F05C3E8}"/>
    <cellStyle name="Comma 5 2 8" xfId="3556" xr:uid="{0BF66773-5379-4417-996A-D8B6F3D9239A}"/>
    <cellStyle name="Comma 5 2 8 2" xfId="10036" xr:uid="{BACC8F8F-9148-4FA8-A5B8-A94971837627}"/>
    <cellStyle name="Comma 5 2 8 2 2" xfId="22996" xr:uid="{7897D552-C9FD-4AF2-A4AB-96B221AFC497}"/>
    <cellStyle name="Comma 5 2 8 3" xfId="16516" xr:uid="{EFC4D28B-7C39-4FE0-AD74-620B6C2F5C40}"/>
    <cellStyle name="Comma 5 2 9" xfId="484" xr:uid="{9B8EC8A9-4C09-417D-85A6-FEF4B8342659}"/>
    <cellStyle name="Comma 5 2 9 2" xfId="6964" xr:uid="{77D0060A-1F30-42F8-9A6B-4883ECC0752C}"/>
    <cellStyle name="Comma 5 2 9 2 2" xfId="19924" xr:uid="{ACDF7F61-166E-432A-AA78-CD6106A8C608}"/>
    <cellStyle name="Comma 5 2 9 3" xfId="13444" xr:uid="{AE62FBC6-4A78-40D1-BA9B-9C97B0D4CD8F}"/>
    <cellStyle name="Comma 5 3" xfId="182" xr:uid="{1D9D1B04-8F40-4E58-9A99-551B6AE9AFEE}"/>
    <cellStyle name="Comma 5 3 10" xfId="6674" xr:uid="{E4B1ACA6-69BE-41E6-866E-0C31BA0606F2}"/>
    <cellStyle name="Comma 5 3 10 2" xfId="19634" xr:uid="{61F36B2E-312E-4F1A-9379-47884629092E}"/>
    <cellStyle name="Comma 5 3 11" xfId="13154" xr:uid="{02B51FD9-3602-46A6-9359-B2EDACF3FF3A}"/>
    <cellStyle name="Comma 5 3 2" xfId="350" xr:uid="{67D3B054-4AF1-49CB-9E74-C55F6F10D4E4}"/>
    <cellStyle name="Comma 5 3 2 2" xfId="756" xr:uid="{FEFC3D92-06B7-4B8D-9BCC-56B99EADFD2C}"/>
    <cellStyle name="Comma 5 3 2 2 2" xfId="1140" xr:uid="{78ED92CA-CA6C-4F78-8311-FBED032BFA58}"/>
    <cellStyle name="Comma 5 3 2 2 2 2" xfId="1908" xr:uid="{065F8CF2-C5ED-46F0-8017-F7054EA7A624}"/>
    <cellStyle name="Comma 5 3 2 2 2 2 2" xfId="3444" xr:uid="{76AB8DD5-6078-4B54-806C-19BB7A2238CD}"/>
    <cellStyle name="Comma 5 3 2 2 2 2 2 2" xfId="6516" xr:uid="{1948B961-7CC1-4C70-BC49-3DFC095D6B8C}"/>
    <cellStyle name="Comma 5 3 2 2 2 2 2 2 2" xfId="12996" xr:uid="{477FE793-6FC1-4A62-9E28-98B156300CF1}"/>
    <cellStyle name="Comma 5 3 2 2 2 2 2 2 2 2" xfId="25956" xr:uid="{1581BAEA-A250-42E6-A619-5DA6B7A58B42}"/>
    <cellStyle name="Comma 5 3 2 2 2 2 2 2 3" xfId="19476" xr:uid="{EC566D14-2D64-4494-B54B-463109D04011}"/>
    <cellStyle name="Comma 5 3 2 2 2 2 2 3" xfId="9924" xr:uid="{2EBEEF35-E998-4EF6-B848-62328592413C}"/>
    <cellStyle name="Comma 5 3 2 2 2 2 2 3 2" xfId="22884" xr:uid="{464060E5-D60C-415E-BB7B-7E750FD5EFF7}"/>
    <cellStyle name="Comma 5 3 2 2 2 2 2 4" xfId="16404" xr:uid="{517516D5-550D-4707-B83B-AB42A526D3B4}"/>
    <cellStyle name="Comma 5 3 2 2 2 2 3" xfId="4980" xr:uid="{809762F5-18F4-4383-B6C3-03BD5515F90F}"/>
    <cellStyle name="Comma 5 3 2 2 2 2 3 2" xfId="11460" xr:uid="{AA44A64B-4623-4FA7-BD18-5802D8A34E8A}"/>
    <cellStyle name="Comma 5 3 2 2 2 2 3 2 2" xfId="24420" xr:uid="{9981AA78-174D-4FA6-9FE7-D468DBF1423F}"/>
    <cellStyle name="Comma 5 3 2 2 2 2 3 3" xfId="17940" xr:uid="{D545571B-1913-498F-9EED-F226AE13C27D}"/>
    <cellStyle name="Comma 5 3 2 2 2 2 4" xfId="8388" xr:uid="{1D1CC2CF-9809-4A9A-9FA0-7D15997607C2}"/>
    <cellStyle name="Comma 5 3 2 2 2 2 4 2" xfId="21348" xr:uid="{79AC7360-393B-4AE0-ABFE-ABE97A1C0162}"/>
    <cellStyle name="Comma 5 3 2 2 2 2 5" xfId="14868" xr:uid="{6F615ECB-A6E4-42AB-BC38-4DBFA53E1597}"/>
    <cellStyle name="Comma 5 3 2 2 2 3" xfId="2676" xr:uid="{86AE3CAC-D504-4FC9-864D-A0AB15490A33}"/>
    <cellStyle name="Comma 5 3 2 2 2 3 2" xfId="5748" xr:uid="{BBB66ED7-38F6-4C08-831F-D610906FE5F1}"/>
    <cellStyle name="Comma 5 3 2 2 2 3 2 2" xfId="12228" xr:uid="{F22C4FE1-F89D-4CDD-91A0-6A9C089EE4AC}"/>
    <cellStyle name="Comma 5 3 2 2 2 3 2 2 2" xfId="25188" xr:uid="{920CB296-7F07-4034-91BC-6303BE814596}"/>
    <cellStyle name="Comma 5 3 2 2 2 3 2 3" xfId="18708" xr:uid="{D88D04F4-202A-4B64-AAD1-0274165290B0}"/>
    <cellStyle name="Comma 5 3 2 2 2 3 3" xfId="9156" xr:uid="{3BFF8F89-6CBD-40C1-8941-8668C885B169}"/>
    <cellStyle name="Comma 5 3 2 2 2 3 3 2" xfId="22116" xr:uid="{FBF33920-0347-411F-A2F3-E36A77DEBE97}"/>
    <cellStyle name="Comma 5 3 2 2 2 3 4" xfId="15636" xr:uid="{2276EF1C-93FE-4D4E-BA56-1AEBFC876E8F}"/>
    <cellStyle name="Comma 5 3 2 2 2 4" xfId="4212" xr:uid="{D86ABA2F-0F9C-445A-BC7E-FF6A80082851}"/>
    <cellStyle name="Comma 5 3 2 2 2 4 2" xfId="10692" xr:uid="{DD75D0DC-40EA-4283-80E1-5DC756B6DDD6}"/>
    <cellStyle name="Comma 5 3 2 2 2 4 2 2" xfId="23652" xr:uid="{A4B737E2-FB53-41C2-8817-BCDB5E2C2AB2}"/>
    <cellStyle name="Comma 5 3 2 2 2 4 3" xfId="17172" xr:uid="{39C12D96-8B80-49D2-AD4F-2E2A79762E42}"/>
    <cellStyle name="Comma 5 3 2 2 2 5" xfId="7620" xr:uid="{9C0CDC7E-33BA-4EB8-B4D5-8F8A15E11D61}"/>
    <cellStyle name="Comma 5 3 2 2 2 5 2" xfId="20580" xr:uid="{9406C7A1-A15F-4231-A348-5ACCDAFF71E8}"/>
    <cellStyle name="Comma 5 3 2 2 2 6" xfId="14100" xr:uid="{B955B3AE-50A5-48C3-80F1-5DA75E4CD709}"/>
    <cellStyle name="Comma 5 3 2 2 3" xfId="1524" xr:uid="{24F75FF7-47BA-4D9C-BAAE-A3C58AE6F5F0}"/>
    <cellStyle name="Comma 5 3 2 2 3 2" xfId="3060" xr:uid="{A3217017-BBD5-4A3B-894C-B896382ED1A7}"/>
    <cellStyle name="Comma 5 3 2 2 3 2 2" xfId="6132" xr:uid="{E4376A2A-1F4D-4188-922A-716BFB2B8847}"/>
    <cellStyle name="Comma 5 3 2 2 3 2 2 2" xfId="12612" xr:uid="{E5E3E3D8-F014-4570-9A61-89754879D161}"/>
    <cellStyle name="Comma 5 3 2 2 3 2 2 2 2" xfId="25572" xr:uid="{1981707F-6F0B-47D4-A881-EA0CA51A8BE5}"/>
    <cellStyle name="Comma 5 3 2 2 3 2 2 3" xfId="19092" xr:uid="{DE800CD7-9A2B-4302-A3C0-7A81B0686196}"/>
    <cellStyle name="Comma 5 3 2 2 3 2 3" xfId="9540" xr:uid="{3C83C255-A78E-4309-9327-29BAA0F312A3}"/>
    <cellStyle name="Comma 5 3 2 2 3 2 3 2" xfId="22500" xr:uid="{59AE8524-24D6-4BD2-8817-C8BC6BBD7101}"/>
    <cellStyle name="Comma 5 3 2 2 3 2 4" xfId="16020" xr:uid="{276CA698-70A4-4CDE-9781-03395066EE12}"/>
    <cellStyle name="Comma 5 3 2 2 3 3" xfId="4596" xr:uid="{600CDF96-F7F3-4FE6-9E42-C8AF2E00EFB4}"/>
    <cellStyle name="Comma 5 3 2 2 3 3 2" xfId="11076" xr:uid="{448C6B94-4456-47FB-9AC1-447148C74CA3}"/>
    <cellStyle name="Comma 5 3 2 2 3 3 2 2" xfId="24036" xr:uid="{DB38E228-62A6-4E31-9430-5FCBF3D5D8D7}"/>
    <cellStyle name="Comma 5 3 2 2 3 3 3" xfId="17556" xr:uid="{00B961C8-2CDB-4EBA-89EB-97E2BD136D3E}"/>
    <cellStyle name="Comma 5 3 2 2 3 4" xfId="8004" xr:uid="{1585AB7E-1C86-45DA-88EC-DFC1C0EBD89B}"/>
    <cellStyle name="Comma 5 3 2 2 3 4 2" xfId="20964" xr:uid="{0A79732C-A6FB-4EC7-AE98-0F8527330EE1}"/>
    <cellStyle name="Comma 5 3 2 2 3 5" xfId="14484" xr:uid="{4AF071EE-3BA9-4354-BD66-95F63769CB4F}"/>
    <cellStyle name="Comma 5 3 2 2 4" xfId="2292" xr:uid="{85A2E90A-78C4-4338-BA97-42045F9B27AB}"/>
    <cellStyle name="Comma 5 3 2 2 4 2" xfId="5364" xr:uid="{0C7CB5FD-28F8-49AF-8DC8-E5AC124E65C5}"/>
    <cellStyle name="Comma 5 3 2 2 4 2 2" xfId="11844" xr:uid="{D1BB67A2-F6F3-4C41-8B45-C09529204FFC}"/>
    <cellStyle name="Comma 5 3 2 2 4 2 2 2" xfId="24804" xr:uid="{3FAFFA5D-9BEC-4E9B-B05A-3DB1C18C0266}"/>
    <cellStyle name="Comma 5 3 2 2 4 2 3" xfId="18324" xr:uid="{132B006E-5246-4685-921E-67869474AF90}"/>
    <cellStyle name="Comma 5 3 2 2 4 3" xfId="8772" xr:uid="{FFEF74E2-4BD4-42E0-96CA-75CE03D69CB8}"/>
    <cellStyle name="Comma 5 3 2 2 4 3 2" xfId="21732" xr:uid="{9829F63F-DC10-4D8C-801A-235363894530}"/>
    <cellStyle name="Comma 5 3 2 2 4 4" xfId="15252" xr:uid="{C6DC66AA-B805-4623-8B44-B3CF006328E4}"/>
    <cellStyle name="Comma 5 3 2 2 5" xfId="3828" xr:uid="{84E0E9A4-2947-4C5E-AB0E-EFA82430B657}"/>
    <cellStyle name="Comma 5 3 2 2 5 2" xfId="10308" xr:uid="{AF295DBC-5F1B-458C-8A57-F32B74B1B182}"/>
    <cellStyle name="Comma 5 3 2 2 5 2 2" xfId="23268" xr:uid="{F34CB28D-650F-4347-8C11-F415B3F9ED78}"/>
    <cellStyle name="Comma 5 3 2 2 5 3" xfId="16788" xr:uid="{3318595A-3977-44CF-B655-09C9B30F3192}"/>
    <cellStyle name="Comma 5 3 2 2 6" xfId="7236" xr:uid="{B241C5C9-5835-4B71-A356-412B8F9425BF}"/>
    <cellStyle name="Comma 5 3 2 2 6 2" xfId="20196" xr:uid="{505A1F40-B8C9-405C-B936-D6504DD6425C}"/>
    <cellStyle name="Comma 5 3 2 2 7" xfId="13716" xr:uid="{BB77D4CD-3A8F-4A02-B5AB-CFACA51571FC}"/>
    <cellStyle name="Comma 5 3 2 3" xfId="948" xr:uid="{3434BEDB-5D8D-4A51-8313-4D073A0B3374}"/>
    <cellStyle name="Comma 5 3 2 3 2" xfId="1716" xr:uid="{C0D54A54-0AD8-4EC1-8D0D-C0802BC2B0D8}"/>
    <cellStyle name="Comma 5 3 2 3 2 2" xfId="3252" xr:uid="{405F5D12-38DF-4D02-BD00-7832F63A7FDB}"/>
    <cellStyle name="Comma 5 3 2 3 2 2 2" xfId="6324" xr:uid="{D2F86B74-4FD6-4BA0-A4AC-BD06F4AA92E5}"/>
    <cellStyle name="Comma 5 3 2 3 2 2 2 2" xfId="12804" xr:uid="{5E48CBF5-B614-4895-A8D6-0F72A76BB43A}"/>
    <cellStyle name="Comma 5 3 2 3 2 2 2 2 2" xfId="25764" xr:uid="{F36C6CC4-F989-42C0-9C8E-85C880B2A5F2}"/>
    <cellStyle name="Comma 5 3 2 3 2 2 2 3" xfId="19284" xr:uid="{A1719E6A-14C0-401B-8A43-4FBCF6437EF6}"/>
    <cellStyle name="Comma 5 3 2 3 2 2 3" xfId="9732" xr:uid="{02D4C5B9-4228-48DF-8FFE-6C096E05D939}"/>
    <cellStyle name="Comma 5 3 2 3 2 2 3 2" xfId="22692" xr:uid="{67615260-E121-48EC-9804-5D1D33CDAF4E}"/>
    <cellStyle name="Comma 5 3 2 3 2 2 4" xfId="16212" xr:uid="{ED2B189B-168F-46DC-A50F-CA2E93B02D79}"/>
    <cellStyle name="Comma 5 3 2 3 2 3" xfId="4788" xr:uid="{566B4570-134A-4C6A-81C7-4E9824F24C10}"/>
    <cellStyle name="Comma 5 3 2 3 2 3 2" xfId="11268" xr:uid="{DE8C5AD7-16BB-4F89-81D3-D8313C7C1B11}"/>
    <cellStyle name="Comma 5 3 2 3 2 3 2 2" xfId="24228" xr:uid="{C6AA970F-E753-48DD-9615-8AC24D7D0D21}"/>
    <cellStyle name="Comma 5 3 2 3 2 3 3" xfId="17748" xr:uid="{8605B089-DD79-4713-B3B3-C7C050C63C50}"/>
    <cellStyle name="Comma 5 3 2 3 2 4" xfId="8196" xr:uid="{FF031E69-60DE-4835-A721-8ED0A2B29BF8}"/>
    <cellStyle name="Comma 5 3 2 3 2 4 2" xfId="21156" xr:uid="{7A269A66-3D38-4B79-BB4F-E2B6693038FD}"/>
    <cellStyle name="Comma 5 3 2 3 2 5" xfId="14676" xr:uid="{839920F0-B1BA-4964-819F-9500BC575095}"/>
    <cellStyle name="Comma 5 3 2 3 3" xfId="2484" xr:uid="{879E91A0-2BFF-49A9-872B-3E6DD55CE72A}"/>
    <cellStyle name="Comma 5 3 2 3 3 2" xfId="5556" xr:uid="{B61D53BB-BE1B-47E2-9839-B236F4F99277}"/>
    <cellStyle name="Comma 5 3 2 3 3 2 2" xfId="12036" xr:uid="{4D53C0EE-91F2-453B-A812-E747C0ADAA9D}"/>
    <cellStyle name="Comma 5 3 2 3 3 2 2 2" xfId="24996" xr:uid="{0C18714D-AD2A-4291-A609-E8FDB3BA728C}"/>
    <cellStyle name="Comma 5 3 2 3 3 2 3" xfId="18516" xr:uid="{39191B5C-128A-4AF7-8D4B-7F9C2B4462C0}"/>
    <cellStyle name="Comma 5 3 2 3 3 3" xfId="8964" xr:uid="{D4F2967D-62E7-4F23-B713-9BD1EEED8338}"/>
    <cellStyle name="Comma 5 3 2 3 3 3 2" xfId="21924" xr:uid="{3165F5F6-5131-44D1-B136-6D526BD94910}"/>
    <cellStyle name="Comma 5 3 2 3 3 4" xfId="15444" xr:uid="{A1494CDA-B901-45AA-8B6F-1E5C72A06175}"/>
    <cellStyle name="Comma 5 3 2 3 4" xfId="4020" xr:uid="{0EBEB529-BFB8-4F47-B5E2-7B7A13CD5938}"/>
    <cellStyle name="Comma 5 3 2 3 4 2" xfId="10500" xr:uid="{EB0FCCBE-E000-4BF0-86D9-E6A328D2E7C6}"/>
    <cellStyle name="Comma 5 3 2 3 4 2 2" xfId="23460" xr:uid="{402D1667-3064-41B7-9673-F5B8CF573452}"/>
    <cellStyle name="Comma 5 3 2 3 4 3" xfId="16980" xr:uid="{B974D03A-6B22-4A86-A192-72C27F550C37}"/>
    <cellStyle name="Comma 5 3 2 3 5" xfId="7428" xr:uid="{38DD194B-FA3B-439E-A669-5C7785B5C988}"/>
    <cellStyle name="Comma 5 3 2 3 5 2" xfId="20388" xr:uid="{066387E9-8515-4472-AD86-66BC037DD251}"/>
    <cellStyle name="Comma 5 3 2 3 6" xfId="13908" xr:uid="{4E46AB75-0696-4318-9E7C-E170BC05089B}"/>
    <cellStyle name="Comma 5 3 2 4" xfId="1332" xr:uid="{53902BE1-0543-40BB-A985-1BF1B68A2D6A}"/>
    <cellStyle name="Comma 5 3 2 4 2" xfId="2868" xr:uid="{A7D3C51E-3E7E-4B69-BCF3-AAFAAA7C7682}"/>
    <cellStyle name="Comma 5 3 2 4 2 2" xfId="5940" xr:uid="{6B460A89-FBBA-4013-BAF9-20600B9073B0}"/>
    <cellStyle name="Comma 5 3 2 4 2 2 2" xfId="12420" xr:uid="{DCA5D23C-CF4F-4EA9-ACF5-B4D6A2A42D4A}"/>
    <cellStyle name="Comma 5 3 2 4 2 2 2 2" xfId="25380" xr:uid="{A9D091FC-D6DF-4FEB-8F4B-3988BA5470EF}"/>
    <cellStyle name="Comma 5 3 2 4 2 2 3" xfId="18900" xr:uid="{3B034F22-585B-42CA-A098-FF48A07BA899}"/>
    <cellStyle name="Comma 5 3 2 4 2 3" xfId="9348" xr:uid="{EF333AA7-1D6E-4D9F-8EF5-06E055D17B5F}"/>
    <cellStyle name="Comma 5 3 2 4 2 3 2" xfId="22308" xr:uid="{8E7803E7-3E22-415C-9E5A-82ADC1ECCCAC}"/>
    <cellStyle name="Comma 5 3 2 4 2 4" xfId="15828" xr:uid="{B68CDEB3-BA93-49AD-906D-202F699A48D0}"/>
    <cellStyle name="Comma 5 3 2 4 3" xfId="4404" xr:uid="{1E9E7A1B-170E-40E4-B5B7-DE2C435E80A5}"/>
    <cellStyle name="Comma 5 3 2 4 3 2" xfId="10884" xr:uid="{ECE2DA38-1CF3-4EBB-9C65-5D1EED92867D}"/>
    <cellStyle name="Comma 5 3 2 4 3 2 2" xfId="23844" xr:uid="{EA1CA661-6F6F-4A6C-9C0B-7F4C2E1F8FC4}"/>
    <cellStyle name="Comma 5 3 2 4 3 3" xfId="17364" xr:uid="{F7B2C970-C7B5-43D1-AC13-3A3F2314F89E}"/>
    <cellStyle name="Comma 5 3 2 4 4" xfId="7812" xr:uid="{0DFDBF13-3747-4CFA-A968-C9EA5E89A53E}"/>
    <cellStyle name="Comma 5 3 2 4 4 2" xfId="20772" xr:uid="{1638D7B1-71A6-45DC-BC28-F7FDF5F10611}"/>
    <cellStyle name="Comma 5 3 2 4 5" xfId="14292" xr:uid="{5FD18B23-C466-429A-8FF4-019FFD266E7F}"/>
    <cellStyle name="Comma 5 3 2 5" xfId="2100" xr:uid="{3586DA35-B636-4EBB-9C5F-6C76D018C9E0}"/>
    <cellStyle name="Comma 5 3 2 5 2" xfId="5172" xr:uid="{350843F9-ECF1-43D9-AD9E-FB0088A57996}"/>
    <cellStyle name="Comma 5 3 2 5 2 2" xfId="11652" xr:uid="{C6D043A3-A370-437F-A75F-F2940E9BDA35}"/>
    <cellStyle name="Comma 5 3 2 5 2 2 2" xfId="24612" xr:uid="{3D52E4B5-191A-46B4-A7FA-2D48622247EC}"/>
    <cellStyle name="Comma 5 3 2 5 2 3" xfId="18132" xr:uid="{EA51F8EF-5706-4291-92E5-771DF8B06F9E}"/>
    <cellStyle name="Comma 5 3 2 5 3" xfId="8580" xr:uid="{800A9B96-D030-43A8-BB5F-59C5C36DE21C}"/>
    <cellStyle name="Comma 5 3 2 5 3 2" xfId="21540" xr:uid="{A9450B72-D6FC-4F13-8092-6FEC2E079668}"/>
    <cellStyle name="Comma 5 3 2 5 4" xfId="15060" xr:uid="{E4BBAD04-8E20-48BA-A4B4-D09D1EF22D2A}"/>
    <cellStyle name="Comma 5 3 2 6" xfId="3636" xr:uid="{80B4DB2B-A6F1-498B-B0CC-44E11586369D}"/>
    <cellStyle name="Comma 5 3 2 6 2" xfId="10116" xr:uid="{D58BF2CC-5F32-4AFC-96E9-B97452FF4FBB}"/>
    <cellStyle name="Comma 5 3 2 6 2 2" xfId="23076" xr:uid="{48D69D7C-7B04-4B99-9C3F-46930AD954A8}"/>
    <cellStyle name="Comma 5 3 2 6 3" xfId="16596" xr:uid="{DF692C67-8EC8-4561-B3A5-F0B609633A67}"/>
    <cellStyle name="Comma 5 3 2 7" xfId="564" xr:uid="{34CF9C83-A477-4057-9C9B-1BFA6261D7BA}"/>
    <cellStyle name="Comma 5 3 2 7 2" xfId="7044" xr:uid="{1A13B6F1-F592-4FAE-8332-D8B4B309B346}"/>
    <cellStyle name="Comma 5 3 2 7 2 2" xfId="20004" xr:uid="{AA7E5E71-5BAE-4C76-A4FA-2B2CDD820136}"/>
    <cellStyle name="Comma 5 3 2 7 3" xfId="13524" xr:uid="{89FB212A-E7C2-43B0-90FB-3F989033C58C}"/>
    <cellStyle name="Comma 5 3 2 8" xfId="6842" xr:uid="{38A81D12-55DF-4368-8ACB-91E6D65D3199}"/>
    <cellStyle name="Comma 5 3 2 8 2" xfId="19802" xr:uid="{F2BD789D-C7EE-47BD-B37F-663D3D0628C2}"/>
    <cellStyle name="Comma 5 3 2 9" xfId="13322" xr:uid="{C2D98539-E9AB-4376-B211-A691CD9D80F8}"/>
    <cellStyle name="Comma 5 3 3" xfId="628" xr:uid="{6199390B-05EA-4630-936A-895BAF1162EC}"/>
    <cellStyle name="Comma 5 3 3 2" xfId="820" xr:uid="{600AE337-8862-4735-9E00-E50B88D80918}"/>
    <cellStyle name="Comma 5 3 3 2 2" xfId="1204" xr:uid="{77E3399A-3B56-47BF-844A-0E98C7FB9C7A}"/>
    <cellStyle name="Comma 5 3 3 2 2 2" xfId="1972" xr:uid="{26FF0A1C-AB7E-42A7-BAD6-18AF7D2ECC5E}"/>
    <cellStyle name="Comma 5 3 3 2 2 2 2" xfId="3508" xr:uid="{6BA364FA-37F8-43FC-A802-2440833CDEFD}"/>
    <cellStyle name="Comma 5 3 3 2 2 2 2 2" xfId="6580" xr:uid="{6150E5C8-A2AC-4C2F-9F16-DDE739FAE5A5}"/>
    <cellStyle name="Comma 5 3 3 2 2 2 2 2 2" xfId="13060" xr:uid="{97C1786A-D530-4EFA-9948-79F11F175C91}"/>
    <cellStyle name="Comma 5 3 3 2 2 2 2 2 2 2" xfId="26020" xr:uid="{4FA38124-0DD9-483B-BF9A-33BF03A49356}"/>
    <cellStyle name="Comma 5 3 3 2 2 2 2 2 3" xfId="19540" xr:uid="{B22722C3-29E9-4C30-B528-F231CB973CA6}"/>
    <cellStyle name="Comma 5 3 3 2 2 2 2 3" xfId="9988" xr:uid="{56DB01D9-A9FC-4CB1-87CA-2043B082A194}"/>
    <cellStyle name="Comma 5 3 3 2 2 2 2 3 2" xfId="22948" xr:uid="{5CA53F01-3CB2-46BA-B9DC-1DE1A9BB4CEE}"/>
    <cellStyle name="Comma 5 3 3 2 2 2 2 4" xfId="16468" xr:uid="{0A9DE199-2D60-4043-9786-96B3529DC7FC}"/>
    <cellStyle name="Comma 5 3 3 2 2 2 3" xfId="5044" xr:uid="{3D673909-E539-4188-A19A-A3EB47737A39}"/>
    <cellStyle name="Comma 5 3 3 2 2 2 3 2" xfId="11524" xr:uid="{5AD95830-90CD-4D5C-B88F-E9C85F81A98A}"/>
    <cellStyle name="Comma 5 3 3 2 2 2 3 2 2" xfId="24484" xr:uid="{229DB729-A5A4-4632-AE04-98FFB7875519}"/>
    <cellStyle name="Comma 5 3 3 2 2 2 3 3" xfId="18004" xr:uid="{2F7F3878-8A98-44BE-9CBB-1A58B49F790F}"/>
    <cellStyle name="Comma 5 3 3 2 2 2 4" xfId="8452" xr:uid="{05582CB7-A86E-4E71-B807-EF69B80EDE7E}"/>
    <cellStyle name="Comma 5 3 3 2 2 2 4 2" xfId="21412" xr:uid="{9721BE76-E14F-4BF6-AFCF-DCA064DBD1A4}"/>
    <cellStyle name="Comma 5 3 3 2 2 2 5" xfId="14932" xr:uid="{D54FD435-8CD5-40A8-AD29-DBFEA4967231}"/>
    <cellStyle name="Comma 5 3 3 2 2 3" xfId="2740" xr:uid="{836185BB-7D44-4EE0-867F-2C92E4A76F5A}"/>
    <cellStyle name="Comma 5 3 3 2 2 3 2" xfId="5812" xr:uid="{36CBDE70-41FF-4D32-8890-9C78D5D2D543}"/>
    <cellStyle name="Comma 5 3 3 2 2 3 2 2" xfId="12292" xr:uid="{5202F25C-8226-4DB8-A3D2-EA2FCE75259D}"/>
    <cellStyle name="Comma 5 3 3 2 2 3 2 2 2" xfId="25252" xr:uid="{A2BEBF21-ACAD-406B-BA4B-C54C1E5C6DD3}"/>
    <cellStyle name="Comma 5 3 3 2 2 3 2 3" xfId="18772" xr:uid="{6ED5EC8F-C420-4707-B24D-57D2C710B68F}"/>
    <cellStyle name="Comma 5 3 3 2 2 3 3" xfId="9220" xr:uid="{5F2659F2-768D-4196-8920-847CA17D2892}"/>
    <cellStyle name="Comma 5 3 3 2 2 3 3 2" xfId="22180" xr:uid="{247575FF-500C-4D20-94D1-99272D60E890}"/>
    <cellStyle name="Comma 5 3 3 2 2 3 4" xfId="15700" xr:uid="{377640B9-8040-4E2D-B53B-40DE39127CD8}"/>
    <cellStyle name="Comma 5 3 3 2 2 4" xfId="4276" xr:uid="{CC56CAF2-6EEB-44F0-A659-F1EBE3C13D0B}"/>
    <cellStyle name="Comma 5 3 3 2 2 4 2" xfId="10756" xr:uid="{FDAF8C5B-23FD-41FB-BB48-53C6048111E4}"/>
    <cellStyle name="Comma 5 3 3 2 2 4 2 2" xfId="23716" xr:uid="{CAA3BD16-42EE-45AB-8085-AF352E8F6F6B}"/>
    <cellStyle name="Comma 5 3 3 2 2 4 3" xfId="17236" xr:uid="{149C27B1-4B96-4887-989C-27BA09A8C925}"/>
    <cellStyle name="Comma 5 3 3 2 2 5" xfId="7684" xr:uid="{07057D54-F437-4FA5-A455-DBF2CE4E2B11}"/>
    <cellStyle name="Comma 5 3 3 2 2 5 2" xfId="20644" xr:uid="{B7FE2F6D-2377-45BD-BCE2-99F9A7EA63BF}"/>
    <cellStyle name="Comma 5 3 3 2 2 6" xfId="14164" xr:uid="{08648832-77F8-4FAF-9295-ADB4716213C7}"/>
    <cellStyle name="Comma 5 3 3 2 3" xfId="1588" xr:uid="{A9967B47-B5AF-48C1-8503-848065E194CF}"/>
    <cellStyle name="Comma 5 3 3 2 3 2" xfId="3124" xr:uid="{69DBAAA9-1BED-4BA4-A84F-C3BA913F5949}"/>
    <cellStyle name="Comma 5 3 3 2 3 2 2" xfId="6196" xr:uid="{3E776AF1-8977-4B45-A72A-BCCE98F8DC09}"/>
    <cellStyle name="Comma 5 3 3 2 3 2 2 2" xfId="12676" xr:uid="{143B270A-4D05-4657-B246-A8D832250C11}"/>
    <cellStyle name="Comma 5 3 3 2 3 2 2 2 2" xfId="25636" xr:uid="{6D5D81A4-35B4-4732-9C26-E5346E463C59}"/>
    <cellStyle name="Comma 5 3 3 2 3 2 2 3" xfId="19156" xr:uid="{88C792E6-3DE8-4BC2-A823-90D6E87EB877}"/>
    <cellStyle name="Comma 5 3 3 2 3 2 3" xfId="9604" xr:uid="{FD190732-CFBE-4E3B-809A-71FAAC63B5CE}"/>
    <cellStyle name="Comma 5 3 3 2 3 2 3 2" xfId="22564" xr:uid="{8A700BCF-9928-4581-96AE-108707ABCC5E}"/>
    <cellStyle name="Comma 5 3 3 2 3 2 4" xfId="16084" xr:uid="{CD5D5F0D-9573-4B86-9F12-F2B3DA67B6A4}"/>
    <cellStyle name="Comma 5 3 3 2 3 3" xfId="4660" xr:uid="{D5402C2F-8455-467A-9A0E-47C5954B083D}"/>
    <cellStyle name="Comma 5 3 3 2 3 3 2" xfId="11140" xr:uid="{52D411E4-5677-4E4F-8E36-45BCF79250AF}"/>
    <cellStyle name="Comma 5 3 3 2 3 3 2 2" xfId="24100" xr:uid="{49112B5D-D0AF-422C-9130-B2D6D381933F}"/>
    <cellStyle name="Comma 5 3 3 2 3 3 3" xfId="17620" xr:uid="{629F42B5-5006-4D74-BD85-062C9C3A1551}"/>
    <cellStyle name="Comma 5 3 3 2 3 4" xfId="8068" xr:uid="{E9E27B60-9357-490D-A4F8-5703B9B1C0BB}"/>
    <cellStyle name="Comma 5 3 3 2 3 4 2" xfId="21028" xr:uid="{0B6C1C0D-1118-49ED-B8E3-2B55F0D60F25}"/>
    <cellStyle name="Comma 5 3 3 2 3 5" xfId="14548" xr:uid="{88BB1A91-00B3-465D-8822-CDB881C53825}"/>
    <cellStyle name="Comma 5 3 3 2 4" xfId="2356" xr:uid="{5C1BBE10-1E06-4864-9C90-185669E5CE23}"/>
    <cellStyle name="Comma 5 3 3 2 4 2" xfId="5428" xr:uid="{28F67D7C-3D7A-4F93-9E9B-3078C9E94F30}"/>
    <cellStyle name="Comma 5 3 3 2 4 2 2" xfId="11908" xr:uid="{3EDBB5E8-A90B-4413-A0D3-4704BA9B72DA}"/>
    <cellStyle name="Comma 5 3 3 2 4 2 2 2" xfId="24868" xr:uid="{508F3E7F-FAD2-40EB-A83D-66A6DCE7C928}"/>
    <cellStyle name="Comma 5 3 3 2 4 2 3" xfId="18388" xr:uid="{14DC4332-5860-4BD0-8BE1-D077C6E1F5B8}"/>
    <cellStyle name="Comma 5 3 3 2 4 3" xfId="8836" xr:uid="{A6CB459D-D964-43FF-BA31-E9CDE6044C61}"/>
    <cellStyle name="Comma 5 3 3 2 4 3 2" xfId="21796" xr:uid="{DC160901-5692-4F42-B6DC-DC5B0BE8A3A2}"/>
    <cellStyle name="Comma 5 3 3 2 4 4" xfId="15316" xr:uid="{7744C292-5756-41A6-9DCF-1B23FB405DA2}"/>
    <cellStyle name="Comma 5 3 3 2 5" xfId="3892" xr:uid="{72DD78AB-82CE-41D5-BAEA-C15408682887}"/>
    <cellStyle name="Comma 5 3 3 2 5 2" xfId="10372" xr:uid="{A829F9F8-BE4F-465F-BBA8-18F193242979}"/>
    <cellStyle name="Comma 5 3 3 2 5 2 2" xfId="23332" xr:uid="{AA8587E8-DE71-409C-8384-C18EB0A3A0B0}"/>
    <cellStyle name="Comma 5 3 3 2 5 3" xfId="16852" xr:uid="{0E5CEEE9-7F1A-4252-A2D9-A9F4C9167E7A}"/>
    <cellStyle name="Comma 5 3 3 2 6" xfId="7300" xr:uid="{EA74183F-F6B0-4EE7-9C39-B469F8A36953}"/>
    <cellStyle name="Comma 5 3 3 2 6 2" xfId="20260" xr:uid="{FA542EDE-055D-4F11-B47B-AACFE86EA282}"/>
    <cellStyle name="Comma 5 3 3 2 7" xfId="13780" xr:uid="{88B51F9D-4328-492F-8FBC-3CB30853D79B}"/>
    <cellStyle name="Comma 5 3 3 3" xfId="1012" xr:uid="{AA5BDB49-7554-417B-81D8-A413BD08B52A}"/>
    <cellStyle name="Comma 5 3 3 3 2" xfId="1780" xr:uid="{4B2049E9-CD2E-499D-BC26-6C63B61302B5}"/>
    <cellStyle name="Comma 5 3 3 3 2 2" xfId="3316" xr:uid="{0FCED60C-6CA8-41E9-85DA-09EF18C35526}"/>
    <cellStyle name="Comma 5 3 3 3 2 2 2" xfId="6388" xr:uid="{8C720AAE-D6F0-4E38-AA77-A394DF4841E0}"/>
    <cellStyle name="Comma 5 3 3 3 2 2 2 2" xfId="12868" xr:uid="{D5533D12-D38B-45AD-92F3-FEEC2E5D476B}"/>
    <cellStyle name="Comma 5 3 3 3 2 2 2 2 2" xfId="25828" xr:uid="{4864E80D-D1C4-405B-A81A-1430698FC115}"/>
    <cellStyle name="Comma 5 3 3 3 2 2 2 3" xfId="19348" xr:uid="{2E813F80-418F-4FD6-B15B-4DC5216966DE}"/>
    <cellStyle name="Comma 5 3 3 3 2 2 3" xfId="9796" xr:uid="{5DAC8E7A-824E-420D-9E67-2F1C9E45A34B}"/>
    <cellStyle name="Comma 5 3 3 3 2 2 3 2" xfId="22756" xr:uid="{A9DAAF84-5BE0-485E-AD2F-1F30133EFA46}"/>
    <cellStyle name="Comma 5 3 3 3 2 2 4" xfId="16276" xr:uid="{0C677DA5-82E1-445A-97D0-E46E568409D6}"/>
    <cellStyle name="Comma 5 3 3 3 2 3" xfId="4852" xr:uid="{83A7576B-DD6D-4578-A78D-7B266E7CC5E7}"/>
    <cellStyle name="Comma 5 3 3 3 2 3 2" xfId="11332" xr:uid="{02CD3CA1-6C27-4775-A8D5-3E1983A15D99}"/>
    <cellStyle name="Comma 5 3 3 3 2 3 2 2" xfId="24292" xr:uid="{0805634E-E0FE-4CA6-B893-0DD3CFC9CCDC}"/>
    <cellStyle name="Comma 5 3 3 3 2 3 3" xfId="17812" xr:uid="{FD94D3AC-598B-4367-9154-560354C8F9A5}"/>
    <cellStyle name="Comma 5 3 3 3 2 4" xfId="8260" xr:uid="{5E7CC8D4-4522-4161-9E91-1BB94713C54E}"/>
    <cellStyle name="Comma 5 3 3 3 2 4 2" xfId="21220" xr:uid="{45820149-5C56-474D-8E6A-596D80B91DF2}"/>
    <cellStyle name="Comma 5 3 3 3 2 5" xfId="14740" xr:uid="{2711F2C1-8F52-4E14-8BA6-4883A884739E}"/>
    <cellStyle name="Comma 5 3 3 3 3" xfId="2548" xr:uid="{26D6DFCE-AF97-4637-8F2B-D94AE767DA33}"/>
    <cellStyle name="Comma 5 3 3 3 3 2" xfId="5620" xr:uid="{3F9BDF2F-3091-4620-ADC6-E0F5227AA5A0}"/>
    <cellStyle name="Comma 5 3 3 3 3 2 2" xfId="12100" xr:uid="{84BF67FE-6D87-4F45-B02B-29DD7520580B}"/>
    <cellStyle name="Comma 5 3 3 3 3 2 2 2" xfId="25060" xr:uid="{E59E25CF-285E-4BB7-AE9A-831438A0B001}"/>
    <cellStyle name="Comma 5 3 3 3 3 2 3" xfId="18580" xr:uid="{A2438171-3452-446D-8EFD-2268814A22ED}"/>
    <cellStyle name="Comma 5 3 3 3 3 3" xfId="9028" xr:uid="{D8F689B2-2AB9-4598-9830-932D683E8DE3}"/>
    <cellStyle name="Comma 5 3 3 3 3 3 2" xfId="21988" xr:uid="{4583AA31-5CC8-47BD-8197-50CC7907E923}"/>
    <cellStyle name="Comma 5 3 3 3 3 4" xfId="15508" xr:uid="{635952ED-2A28-491E-9A7B-96DFCD4C4C8F}"/>
    <cellStyle name="Comma 5 3 3 3 4" xfId="4084" xr:uid="{E67683EA-507E-4F89-98D4-D8D5D76D35F4}"/>
    <cellStyle name="Comma 5 3 3 3 4 2" xfId="10564" xr:uid="{A3483C51-B34B-4759-807B-FFB3EF9E31C9}"/>
    <cellStyle name="Comma 5 3 3 3 4 2 2" xfId="23524" xr:uid="{89A5C993-6666-496C-92FD-39D82E76C40C}"/>
    <cellStyle name="Comma 5 3 3 3 4 3" xfId="17044" xr:uid="{3A37F364-B3F8-4E3A-8169-1B193DE14405}"/>
    <cellStyle name="Comma 5 3 3 3 5" xfId="7492" xr:uid="{51FC91F5-BBBA-4CC1-AAC0-D05D19EF0566}"/>
    <cellStyle name="Comma 5 3 3 3 5 2" xfId="20452" xr:uid="{1623655F-9C96-4458-ADC8-CFFB6F3EC95E}"/>
    <cellStyle name="Comma 5 3 3 3 6" xfId="13972" xr:uid="{88FDFDE7-BC2A-41D1-9F91-EDE4C65E980A}"/>
    <cellStyle name="Comma 5 3 3 4" xfId="1396" xr:uid="{C9E1702D-C60B-4D49-9966-4E82BCED52BF}"/>
    <cellStyle name="Comma 5 3 3 4 2" xfId="2932" xr:uid="{0AAC49FF-777B-4DB4-91C3-8A9A90CD5E8C}"/>
    <cellStyle name="Comma 5 3 3 4 2 2" xfId="6004" xr:uid="{24EFEA0A-8712-4E8F-92B9-10DF6FBB2459}"/>
    <cellStyle name="Comma 5 3 3 4 2 2 2" xfId="12484" xr:uid="{2053EE93-609C-4385-897D-CF2354F76F25}"/>
    <cellStyle name="Comma 5 3 3 4 2 2 2 2" xfId="25444" xr:uid="{61240F2A-074A-4B23-A195-97BBCD5811EF}"/>
    <cellStyle name="Comma 5 3 3 4 2 2 3" xfId="18964" xr:uid="{107A640E-267A-49D2-9C2E-440E2C5398C2}"/>
    <cellStyle name="Comma 5 3 3 4 2 3" xfId="9412" xr:uid="{B1ADC07E-83DF-44BC-857B-63CF2D0E14AD}"/>
    <cellStyle name="Comma 5 3 3 4 2 3 2" xfId="22372" xr:uid="{E70C0A2A-0D58-440F-B534-AE5A1BF7AC87}"/>
    <cellStyle name="Comma 5 3 3 4 2 4" xfId="15892" xr:uid="{7963E941-3F21-42AA-B262-91BBF1CF3EB2}"/>
    <cellStyle name="Comma 5 3 3 4 3" xfId="4468" xr:uid="{3C13A60C-68D4-46DC-AF59-8467F9C38450}"/>
    <cellStyle name="Comma 5 3 3 4 3 2" xfId="10948" xr:uid="{B28DEF95-0BAB-4E46-B67D-490B800A28E2}"/>
    <cellStyle name="Comma 5 3 3 4 3 2 2" xfId="23908" xr:uid="{5F370A98-C394-46E0-BE49-4407417DF968}"/>
    <cellStyle name="Comma 5 3 3 4 3 3" xfId="17428" xr:uid="{4368682D-5212-4D3B-9E99-36D30156DD79}"/>
    <cellStyle name="Comma 5 3 3 4 4" xfId="7876" xr:uid="{C6D9FD7A-B942-4244-8CB2-429B5EAC5D09}"/>
    <cellStyle name="Comma 5 3 3 4 4 2" xfId="20836" xr:uid="{A4381E2F-5843-4532-AC22-1340C1189AB4}"/>
    <cellStyle name="Comma 5 3 3 4 5" xfId="14356" xr:uid="{DAC5FB18-9BF6-4AE3-84F7-8A8E8D5E8ED6}"/>
    <cellStyle name="Comma 5 3 3 5" xfId="2164" xr:uid="{E9899384-E022-477C-BEBD-E5EEDC57014E}"/>
    <cellStyle name="Comma 5 3 3 5 2" xfId="5236" xr:uid="{70BB2257-37A3-4595-B875-17AFCC55C3CA}"/>
    <cellStyle name="Comma 5 3 3 5 2 2" xfId="11716" xr:uid="{500ACBB1-E46F-4533-A004-C720D19C9AAA}"/>
    <cellStyle name="Comma 5 3 3 5 2 2 2" xfId="24676" xr:uid="{40D5DEE2-3C61-40C8-B70B-B31C3B6C59F9}"/>
    <cellStyle name="Comma 5 3 3 5 2 3" xfId="18196" xr:uid="{98A162CD-F502-4550-9BDC-CCD65940DD7C}"/>
    <cellStyle name="Comma 5 3 3 5 3" xfId="8644" xr:uid="{378E9A98-6644-4E46-AB58-05CD1C4C5ABA}"/>
    <cellStyle name="Comma 5 3 3 5 3 2" xfId="21604" xr:uid="{23496A14-33CF-4EDD-816F-BB583F8E16EF}"/>
    <cellStyle name="Comma 5 3 3 5 4" xfId="15124" xr:uid="{73424E8C-4531-4B66-BBE4-81B539CCA4C6}"/>
    <cellStyle name="Comma 5 3 3 6" xfId="3700" xr:uid="{08021639-8D27-4582-8F6C-92EC164AE69F}"/>
    <cellStyle name="Comma 5 3 3 6 2" xfId="10180" xr:uid="{E92BBFA7-6454-487A-A9BD-B2208AF9BC4B}"/>
    <cellStyle name="Comma 5 3 3 6 2 2" xfId="23140" xr:uid="{B9C55CEE-566C-4AB2-B696-E707A4AB0E93}"/>
    <cellStyle name="Comma 5 3 3 6 3" xfId="16660" xr:uid="{C8ECDC94-C2DD-4E0D-B9A3-3FF3EED2DA7B}"/>
    <cellStyle name="Comma 5 3 3 7" xfId="7108" xr:uid="{C513B1A0-E889-48C0-9EE1-F7F72D6CA0DB}"/>
    <cellStyle name="Comma 5 3 3 7 2" xfId="20068" xr:uid="{55E750AB-9E8B-48D4-99C9-DA95A7948A30}"/>
    <cellStyle name="Comma 5 3 3 8" xfId="13588" xr:uid="{515B6533-E162-459C-B4BC-83E1F4B33C32}"/>
    <cellStyle name="Comma 5 3 4" xfId="692" xr:uid="{5F12674A-DF96-4420-AE59-1C5091737876}"/>
    <cellStyle name="Comma 5 3 4 2" xfId="1076" xr:uid="{598F9D40-97D9-46BC-88ED-B86EA4B7ACD3}"/>
    <cellStyle name="Comma 5 3 4 2 2" xfId="1844" xr:uid="{A21865B9-DF73-40B0-8AC0-665FF854600A}"/>
    <cellStyle name="Comma 5 3 4 2 2 2" xfId="3380" xr:uid="{81D0ECC4-EADF-4489-88E7-79D69846E2BC}"/>
    <cellStyle name="Comma 5 3 4 2 2 2 2" xfId="6452" xr:uid="{42FA60F2-43BA-40FC-A77F-3DACEA3F0141}"/>
    <cellStyle name="Comma 5 3 4 2 2 2 2 2" xfId="12932" xr:uid="{7EB6D148-9D50-4D0D-8EA3-E6D8C4F33915}"/>
    <cellStyle name="Comma 5 3 4 2 2 2 2 2 2" xfId="25892" xr:uid="{4A5E2614-D761-4B9C-83AD-166B069F2420}"/>
    <cellStyle name="Comma 5 3 4 2 2 2 2 3" xfId="19412" xr:uid="{26574D24-454D-430D-9153-4820801BEE26}"/>
    <cellStyle name="Comma 5 3 4 2 2 2 3" xfId="9860" xr:uid="{B2D93FFE-84AB-4E9E-801B-279B4B2FCCC3}"/>
    <cellStyle name="Comma 5 3 4 2 2 2 3 2" xfId="22820" xr:uid="{680D17EA-035D-46D0-8DCD-23285FD16AC0}"/>
    <cellStyle name="Comma 5 3 4 2 2 2 4" xfId="16340" xr:uid="{E780583B-AD68-45FD-A9A8-5A39D8BCD85C}"/>
    <cellStyle name="Comma 5 3 4 2 2 3" xfId="4916" xr:uid="{17AB11F5-F8E2-44E0-BF98-744F8BAD2A69}"/>
    <cellStyle name="Comma 5 3 4 2 2 3 2" xfId="11396" xr:uid="{C9756825-9F7E-4E4C-A78A-F05FB3E167FE}"/>
    <cellStyle name="Comma 5 3 4 2 2 3 2 2" xfId="24356" xr:uid="{95F294BD-7DC4-42F5-9D33-35D5D93FED58}"/>
    <cellStyle name="Comma 5 3 4 2 2 3 3" xfId="17876" xr:uid="{9CAFB7DF-0A3E-4E7A-887B-A501148BA3D0}"/>
    <cellStyle name="Comma 5 3 4 2 2 4" xfId="8324" xr:uid="{15BF10E8-FFFC-4E8D-80B7-CAD9B0249F34}"/>
    <cellStyle name="Comma 5 3 4 2 2 4 2" xfId="21284" xr:uid="{5EFB32FA-E0EC-4465-AA31-AD6BDBB67664}"/>
    <cellStyle name="Comma 5 3 4 2 2 5" xfId="14804" xr:uid="{631CCCF2-A798-48E1-A2CE-2F9258082100}"/>
    <cellStyle name="Comma 5 3 4 2 3" xfId="2612" xr:uid="{10638D40-37F6-4085-8750-83C4CEB50B3C}"/>
    <cellStyle name="Comma 5 3 4 2 3 2" xfId="5684" xr:uid="{EFE076CE-69D3-4F3E-8351-B89CD875A105}"/>
    <cellStyle name="Comma 5 3 4 2 3 2 2" xfId="12164" xr:uid="{D7AA0BF2-94AE-49B3-ADAB-F5073719A2B4}"/>
    <cellStyle name="Comma 5 3 4 2 3 2 2 2" xfId="25124" xr:uid="{60CCDC10-31A8-4CC8-89D6-1E0F314C1B26}"/>
    <cellStyle name="Comma 5 3 4 2 3 2 3" xfId="18644" xr:uid="{BCFBC2EA-FE6A-4D13-8147-5528D083B413}"/>
    <cellStyle name="Comma 5 3 4 2 3 3" xfId="9092" xr:uid="{98E62275-8EF4-472C-B8E3-758013475FA9}"/>
    <cellStyle name="Comma 5 3 4 2 3 3 2" xfId="22052" xr:uid="{E11053FD-447E-4A3F-9ED9-01F471058F16}"/>
    <cellStyle name="Comma 5 3 4 2 3 4" xfId="15572" xr:uid="{325FDE72-BE43-4CE3-9DFF-32CF6D222258}"/>
    <cellStyle name="Comma 5 3 4 2 4" xfId="4148" xr:uid="{AD6574DA-439A-46C1-8569-856ABCA1C071}"/>
    <cellStyle name="Comma 5 3 4 2 4 2" xfId="10628" xr:uid="{2D675DB2-B10E-4759-A0DD-0C6E41A74AF5}"/>
    <cellStyle name="Comma 5 3 4 2 4 2 2" xfId="23588" xr:uid="{B06F554C-E80A-447A-AB15-4F57B0297A56}"/>
    <cellStyle name="Comma 5 3 4 2 4 3" xfId="17108" xr:uid="{5A5CDFCB-1425-433F-80DE-C561A80BC3FF}"/>
    <cellStyle name="Comma 5 3 4 2 5" xfId="7556" xr:uid="{495CF1E9-C106-482E-B950-728750D1E89E}"/>
    <cellStyle name="Comma 5 3 4 2 5 2" xfId="20516" xr:uid="{AB26A626-83D2-4B47-A334-7EE258220D5C}"/>
    <cellStyle name="Comma 5 3 4 2 6" xfId="14036" xr:uid="{48393FCC-7480-4B47-B420-6AE5B691AEFD}"/>
    <cellStyle name="Comma 5 3 4 3" xfId="1460" xr:uid="{EF544435-3CC7-44D1-A3EA-A938C48F4AEA}"/>
    <cellStyle name="Comma 5 3 4 3 2" xfId="2996" xr:uid="{A2E5914D-68B0-49D5-9C3D-0C656DDBD039}"/>
    <cellStyle name="Comma 5 3 4 3 2 2" xfId="6068" xr:uid="{21A06B61-1D35-4F3D-BAAC-2A0A13C56E9F}"/>
    <cellStyle name="Comma 5 3 4 3 2 2 2" xfId="12548" xr:uid="{0B350F8B-097F-410D-9CAA-182AC8D2B60A}"/>
    <cellStyle name="Comma 5 3 4 3 2 2 2 2" xfId="25508" xr:uid="{1DF63904-31F9-4272-BD3C-E071DC94FBCD}"/>
    <cellStyle name="Comma 5 3 4 3 2 2 3" xfId="19028" xr:uid="{C81FCE1B-20E5-4608-B15E-8FBE3058F446}"/>
    <cellStyle name="Comma 5 3 4 3 2 3" xfId="9476" xr:uid="{1C1912FF-D993-4EAA-9F47-6CD588976A66}"/>
    <cellStyle name="Comma 5 3 4 3 2 3 2" xfId="22436" xr:uid="{22D71C32-5625-41F3-8724-1DDA09B3ADF4}"/>
    <cellStyle name="Comma 5 3 4 3 2 4" xfId="15956" xr:uid="{B0677C4D-25F0-4ECA-BC30-636BB903213C}"/>
    <cellStyle name="Comma 5 3 4 3 3" xfId="4532" xr:uid="{A2A7C135-C2B6-4B92-B5B0-1C1D397E42EF}"/>
    <cellStyle name="Comma 5 3 4 3 3 2" xfId="11012" xr:uid="{E1BDC18B-FE87-4893-878D-1035873A218F}"/>
    <cellStyle name="Comma 5 3 4 3 3 2 2" xfId="23972" xr:uid="{1ED2BEC6-BB1A-4E04-9ED1-A9B0BFF119B6}"/>
    <cellStyle name="Comma 5 3 4 3 3 3" xfId="17492" xr:uid="{02635AF5-65A7-4A2C-9C6E-2E02C1A664BE}"/>
    <cellStyle name="Comma 5 3 4 3 4" xfId="7940" xr:uid="{AD6C90BF-9589-483B-A74C-B93DE6203401}"/>
    <cellStyle name="Comma 5 3 4 3 4 2" xfId="20900" xr:uid="{6D265D67-AAD6-495C-80CA-05B4B03D2365}"/>
    <cellStyle name="Comma 5 3 4 3 5" xfId="14420" xr:uid="{E3778277-1FED-49C5-8D95-3EE33727EF40}"/>
    <cellStyle name="Comma 5 3 4 4" xfId="2228" xr:uid="{9B68FBE7-3E80-4E00-92AE-251AFF7640B4}"/>
    <cellStyle name="Comma 5 3 4 4 2" xfId="5300" xr:uid="{A505418C-9087-4C8B-9B99-19C403ABEB4A}"/>
    <cellStyle name="Comma 5 3 4 4 2 2" xfId="11780" xr:uid="{BCD702E3-EA51-4293-816C-0E7D1773A7F9}"/>
    <cellStyle name="Comma 5 3 4 4 2 2 2" xfId="24740" xr:uid="{A325F7A5-0609-4608-8E6E-DEA2C8288CFB}"/>
    <cellStyle name="Comma 5 3 4 4 2 3" xfId="18260" xr:uid="{A0E0D799-D343-46FC-A611-781F6783EC46}"/>
    <cellStyle name="Comma 5 3 4 4 3" xfId="8708" xr:uid="{F239C2A5-7568-4EBC-9B87-BEDCDB0A4064}"/>
    <cellStyle name="Comma 5 3 4 4 3 2" xfId="21668" xr:uid="{3F721076-C772-4E16-8CA5-145C32787E92}"/>
    <cellStyle name="Comma 5 3 4 4 4" xfId="15188" xr:uid="{826DD18E-1E89-4AF6-9695-B361F6E654FD}"/>
    <cellStyle name="Comma 5 3 4 5" xfId="3764" xr:uid="{BCE9BA2E-5B05-4389-8C50-62F489960576}"/>
    <cellStyle name="Comma 5 3 4 5 2" xfId="10244" xr:uid="{41F13967-42D4-4339-A807-77A259619EAF}"/>
    <cellStyle name="Comma 5 3 4 5 2 2" xfId="23204" xr:uid="{C32AA92B-1FC0-4D59-B9C4-4EA29C3E5DE3}"/>
    <cellStyle name="Comma 5 3 4 5 3" xfId="16724" xr:uid="{D3062A47-3F7A-47AE-83DF-AA65A58AED25}"/>
    <cellStyle name="Comma 5 3 4 6" xfId="7172" xr:uid="{67FA646A-ECAD-4BA1-926A-B591006477BF}"/>
    <cellStyle name="Comma 5 3 4 6 2" xfId="20132" xr:uid="{8974B9D3-BB6E-45B9-9083-98E8C428385F}"/>
    <cellStyle name="Comma 5 3 4 7" xfId="13652" xr:uid="{551CCFF5-EE93-4848-A474-3CA295C4EA7E}"/>
    <cellStyle name="Comma 5 3 5" xfId="884" xr:uid="{1693DFF4-8BD0-410B-AFFE-42629947EE5B}"/>
    <cellStyle name="Comma 5 3 5 2" xfId="1652" xr:uid="{AD1A168D-8260-4387-91C6-64A3D1A7767D}"/>
    <cellStyle name="Comma 5 3 5 2 2" xfId="3188" xr:uid="{2DFC14F5-EAE4-45ED-BD31-7973BD24C15A}"/>
    <cellStyle name="Comma 5 3 5 2 2 2" xfId="6260" xr:uid="{7C3A8DA2-5D40-412F-84D6-8A2DA8775BFC}"/>
    <cellStyle name="Comma 5 3 5 2 2 2 2" xfId="12740" xr:uid="{7924F62C-9BF0-4911-8697-4E50043F3984}"/>
    <cellStyle name="Comma 5 3 5 2 2 2 2 2" xfId="25700" xr:uid="{9DE66447-1301-4846-9A1E-9B8339098FD8}"/>
    <cellStyle name="Comma 5 3 5 2 2 2 3" xfId="19220" xr:uid="{ACF6742A-B5A3-4AA8-91BD-F5F4E06E8D74}"/>
    <cellStyle name="Comma 5 3 5 2 2 3" xfId="9668" xr:uid="{1167CCAF-737F-41DE-B34E-18F887C74FDF}"/>
    <cellStyle name="Comma 5 3 5 2 2 3 2" xfId="22628" xr:uid="{A4A2DEC2-C791-4A05-A32A-E4F8F4880750}"/>
    <cellStyle name="Comma 5 3 5 2 2 4" xfId="16148" xr:uid="{FD46D663-DD07-4239-9F79-B3B5469B88A5}"/>
    <cellStyle name="Comma 5 3 5 2 3" xfId="4724" xr:uid="{2DF7A014-AD33-4DC1-8CE9-389AFA295953}"/>
    <cellStyle name="Comma 5 3 5 2 3 2" xfId="11204" xr:uid="{C797DDB2-523B-413D-A965-1CEA6B08AEE6}"/>
    <cellStyle name="Comma 5 3 5 2 3 2 2" xfId="24164" xr:uid="{6CE165D2-2A13-4D0F-AB7B-44379976CA37}"/>
    <cellStyle name="Comma 5 3 5 2 3 3" xfId="17684" xr:uid="{C69B8979-F059-4568-B7C6-18CB2CAB79FF}"/>
    <cellStyle name="Comma 5 3 5 2 4" xfId="8132" xr:uid="{765A6BEE-9592-48DB-9B4A-F5572ECFEF4A}"/>
    <cellStyle name="Comma 5 3 5 2 4 2" xfId="21092" xr:uid="{C46DF281-7695-4423-BE56-B54DA5E259E8}"/>
    <cellStyle name="Comma 5 3 5 2 5" xfId="14612" xr:uid="{2F5308B1-0DA2-4D53-914B-B58AFC06A91D}"/>
    <cellStyle name="Comma 5 3 5 3" xfId="2420" xr:uid="{95B32929-FCF7-4DA5-B9E1-E298935BD296}"/>
    <cellStyle name="Comma 5 3 5 3 2" xfId="5492" xr:uid="{4696F1F1-07FB-4EE9-8492-BBBFD07AE1EF}"/>
    <cellStyle name="Comma 5 3 5 3 2 2" xfId="11972" xr:uid="{0A359290-B18C-4531-B5FC-5272E82E8339}"/>
    <cellStyle name="Comma 5 3 5 3 2 2 2" xfId="24932" xr:uid="{2F0C636C-1225-4FC1-8316-B87CAAC55808}"/>
    <cellStyle name="Comma 5 3 5 3 2 3" xfId="18452" xr:uid="{60B8EBED-F1AF-47C9-9A99-67BD02DA93CD}"/>
    <cellStyle name="Comma 5 3 5 3 3" xfId="8900" xr:uid="{C281D956-5261-4662-AFAD-FAD0D7EF3CB2}"/>
    <cellStyle name="Comma 5 3 5 3 3 2" xfId="21860" xr:uid="{799A50EC-0FC2-45F8-86CB-0EDCB4B1FF41}"/>
    <cellStyle name="Comma 5 3 5 3 4" xfId="15380" xr:uid="{AB28F320-512E-4787-9296-EBD3AE85E4CA}"/>
    <cellStyle name="Comma 5 3 5 4" xfId="3956" xr:uid="{05DE460D-CB8F-4FE3-A8C1-24D47722CEAD}"/>
    <cellStyle name="Comma 5 3 5 4 2" xfId="10436" xr:uid="{F7BC51AA-0F2C-45D8-9D2C-B21EA9F2A8B5}"/>
    <cellStyle name="Comma 5 3 5 4 2 2" xfId="23396" xr:uid="{0B2DEEBD-A687-47F9-B0ED-2718E2EF89CA}"/>
    <cellStyle name="Comma 5 3 5 4 3" xfId="16916" xr:uid="{47BD67CE-FEE3-4AD7-8D3B-DEBBA7633C6E}"/>
    <cellStyle name="Comma 5 3 5 5" xfId="7364" xr:uid="{15A882A5-87A0-4C19-BEBE-3C9FE224ED38}"/>
    <cellStyle name="Comma 5 3 5 5 2" xfId="20324" xr:uid="{47C7396C-BCA8-4FF8-B570-CB99CE69C39B}"/>
    <cellStyle name="Comma 5 3 5 6" xfId="13844" xr:uid="{9DDC1157-5CD8-4001-BFAC-0456A1E54348}"/>
    <cellStyle name="Comma 5 3 6" xfId="1268" xr:uid="{6E5E9AEA-5EDA-47E9-A4BD-6F2D50F7C9A4}"/>
    <cellStyle name="Comma 5 3 6 2" xfId="2804" xr:uid="{836B1541-3894-4B3A-B504-7291B2D61EB1}"/>
    <cellStyle name="Comma 5 3 6 2 2" xfId="5876" xr:uid="{CEC7B5ED-1633-45C0-92E1-FDCE14014EF6}"/>
    <cellStyle name="Comma 5 3 6 2 2 2" xfId="12356" xr:uid="{BC3826B8-540B-4E86-B74F-DE9E3F7F432E}"/>
    <cellStyle name="Comma 5 3 6 2 2 2 2" xfId="25316" xr:uid="{A8249E92-4AAC-4903-AC50-95179A212A2B}"/>
    <cellStyle name="Comma 5 3 6 2 2 3" xfId="18836" xr:uid="{5552EFCD-343A-4872-B8D5-B95BAAAF9676}"/>
    <cellStyle name="Comma 5 3 6 2 3" xfId="9284" xr:uid="{095D682A-C433-4305-B362-CC6155EF7AF1}"/>
    <cellStyle name="Comma 5 3 6 2 3 2" xfId="22244" xr:uid="{4C8FB53A-D75F-413E-A29E-6B2C42FDF519}"/>
    <cellStyle name="Comma 5 3 6 2 4" xfId="15764" xr:uid="{26ED8B02-F1F6-47F8-B456-DF75DB35CA0B}"/>
    <cellStyle name="Comma 5 3 6 3" xfId="4340" xr:uid="{3DCF3D3A-6E8A-4FFA-921E-D5452A026185}"/>
    <cellStyle name="Comma 5 3 6 3 2" xfId="10820" xr:uid="{A1B9793E-853A-49E5-875D-84E8844B35F3}"/>
    <cellStyle name="Comma 5 3 6 3 2 2" xfId="23780" xr:uid="{FD5ED83B-A9D4-4794-892C-192A5284AB22}"/>
    <cellStyle name="Comma 5 3 6 3 3" xfId="17300" xr:uid="{5CFAEDD7-E76F-48EE-B289-F721C44DEAE8}"/>
    <cellStyle name="Comma 5 3 6 4" xfId="7748" xr:uid="{B85A937E-427D-4C3B-92FA-3BEDDD408313}"/>
    <cellStyle name="Comma 5 3 6 4 2" xfId="20708" xr:uid="{3FF60ACC-4AA0-4A4C-B0D1-B6C1E31F665E}"/>
    <cellStyle name="Comma 5 3 6 5" xfId="14228" xr:uid="{0A72138C-F5FA-48F2-8CCE-10248B3F8398}"/>
    <cellStyle name="Comma 5 3 7" xfId="2036" xr:uid="{C43EDDA8-26D2-4F5C-93B7-F03A1324800C}"/>
    <cellStyle name="Comma 5 3 7 2" xfId="5108" xr:uid="{E5023B94-55A2-49BA-B650-7CD17DFF6F59}"/>
    <cellStyle name="Comma 5 3 7 2 2" xfId="11588" xr:uid="{2664A659-603C-4EE1-8391-7E1A20569BE8}"/>
    <cellStyle name="Comma 5 3 7 2 2 2" xfId="24548" xr:uid="{74D398D8-12E2-44D5-B874-C4CECC1D32CE}"/>
    <cellStyle name="Comma 5 3 7 2 3" xfId="18068" xr:uid="{15497A52-78BF-4F5E-8F2D-20E5E8C3263F}"/>
    <cellStyle name="Comma 5 3 7 3" xfId="8516" xr:uid="{D3992105-2BBE-420C-BFCB-2B828BE31C8E}"/>
    <cellStyle name="Comma 5 3 7 3 2" xfId="21476" xr:uid="{DF3445CB-865E-4510-B034-E8A065438F64}"/>
    <cellStyle name="Comma 5 3 7 4" xfId="14996" xr:uid="{A4D538CD-C17C-4B4D-9349-F22DCBE6265B}"/>
    <cellStyle name="Comma 5 3 8" xfId="3572" xr:uid="{83DE0C73-2B55-4A9F-A461-267D94757A81}"/>
    <cellStyle name="Comma 5 3 8 2" xfId="10052" xr:uid="{B809E248-EEDE-4E65-B817-4AA7EBFA62E6}"/>
    <cellStyle name="Comma 5 3 8 2 2" xfId="23012" xr:uid="{E983C929-796F-47CC-89C6-5C859134D9A4}"/>
    <cellStyle name="Comma 5 3 8 3" xfId="16532" xr:uid="{7CDE3AF2-B656-4E32-8052-2F142D7CBB1C}"/>
    <cellStyle name="Comma 5 3 9" xfId="500" xr:uid="{DADBAA6D-4F26-4BBF-932C-C62C9D68558C}"/>
    <cellStyle name="Comma 5 3 9 2" xfId="6980" xr:uid="{D312A18A-78CC-48A3-A422-6E17F2569D23}"/>
    <cellStyle name="Comma 5 3 9 2 2" xfId="19940" xr:uid="{212BCC16-FC24-4AFA-9176-D5E4695BF205}"/>
    <cellStyle name="Comma 5 3 9 3" xfId="13460" xr:uid="{7C759D61-BAA1-4838-B92A-70B7350CFB0A}"/>
    <cellStyle name="Comma 5 4" xfId="238" xr:uid="{44DB410E-7E06-4AF5-BD8E-23250FFEE1C2}"/>
    <cellStyle name="Comma 5 4 10" xfId="6730" xr:uid="{4986E056-786F-448B-8871-11431F8BEA1C}"/>
    <cellStyle name="Comma 5 4 10 2" xfId="19690" xr:uid="{247BE419-01E7-4E02-BC5A-B17EFCA6A967}"/>
    <cellStyle name="Comma 5 4 11" xfId="13210" xr:uid="{6066E591-4DC9-4736-8406-90C8541663F7}"/>
    <cellStyle name="Comma 5 4 2" xfId="406" xr:uid="{7B1F99E4-7915-4E54-91BE-0548ACF1C784}"/>
    <cellStyle name="Comma 5 4 2 2" xfId="772" xr:uid="{7594A9A8-B9D5-46AA-AB03-E66A2FAFDBCE}"/>
    <cellStyle name="Comma 5 4 2 2 2" xfId="1156" xr:uid="{E0C2A610-A205-407B-BD40-151C62DD8751}"/>
    <cellStyle name="Comma 5 4 2 2 2 2" xfId="1924" xr:uid="{EAD0B463-AD83-4AC7-9B95-F3A3B240F36A}"/>
    <cellStyle name="Comma 5 4 2 2 2 2 2" xfId="3460" xr:uid="{B4A9BD7E-BD58-453D-B424-B4410C2C0672}"/>
    <cellStyle name="Comma 5 4 2 2 2 2 2 2" xfId="6532" xr:uid="{5893B5DD-A938-4D95-8882-9CB6102406B9}"/>
    <cellStyle name="Comma 5 4 2 2 2 2 2 2 2" xfId="13012" xr:uid="{DF34B62F-CE24-442B-A3B2-E584D8937583}"/>
    <cellStyle name="Comma 5 4 2 2 2 2 2 2 2 2" xfId="25972" xr:uid="{1FAE8AB5-F7D1-45F6-BCBE-6D8497B5A5DF}"/>
    <cellStyle name="Comma 5 4 2 2 2 2 2 2 3" xfId="19492" xr:uid="{1569E547-F22E-4E5B-B3C7-8ED896BEBFAC}"/>
    <cellStyle name="Comma 5 4 2 2 2 2 2 3" xfId="9940" xr:uid="{2360FAAB-282D-4100-82DD-8EE11D596D2E}"/>
    <cellStyle name="Comma 5 4 2 2 2 2 2 3 2" xfId="22900" xr:uid="{2782D8B3-84D9-4182-8286-88A866AA90E3}"/>
    <cellStyle name="Comma 5 4 2 2 2 2 2 4" xfId="16420" xr:uid="{EB242EDD-85CD-4BF4-AD69-7A5B1FCB47D5}"/>
    <cellStyle name="Comma 5 4 2 2 2 2 3" xfId="4996" xr:uid="{084857F4-58D1-4293-94D8-6535771F8372}"/>
    <cellStyle name="Comma 5 4 2 2 2 2 3 2" xfId="11476" xr:uid="{A060A9FB-EFC3-4DD7-BD41-42F83E08059A}"/>
    <cellStyle name="Comma 5 4 2 2 2 2 3 2 2" xfId="24436" xr:uid="{7FD7BEC5-FEE6-449D-9C4A-E46B874FFB56}"/>
    <cellStyle name="Comma 5 4 2 2 2 2 3 3" xfId="17956" xr:uid="{980399CD-BA67-4CD5-9005-C3B664CF07DB}"/>
    <cellStyle name="Comma 5 4 2 2 2 2 4" xfId="8404" xr:uid="{2530BDC5-CDD7-42E6-9582-36A6AE1F3AD3}"/>
    <cellStyle name="Comma 5 4 2 2 2 2 4 2" xfId="21364" xr:uid="{681775AF-6FFA-4717-BD40-25BAC5E6944F}"/>
    <cellStyle name="Comma 5 4 2 2 2 2 5" xfId="14884" xr:uid="{84335113-81B2-46F4-83D8-B4AA756BF4F5}"/>
    <cellStyle name="Comma 5 4 2 2 2 3" xfId="2692" xr:uid="{094CA127-46CC-4918-8D67-B3D3F10942D1}"/>
    <cellStyle name="Comma 5 4 2 2 2 3 2" xfId="5764" xr:uid="{5C20F7AD-DC64-46EE-B3BC-08F49EDDC128}"/>
    <cellStyle name="Comma 5 4 2 2 2 3 2 2" xfId="12244" xr:uid="{D95B073E-BDCB-48E5-8077-FA975C87E57D}"/>
    <cellStyle name="Comma 5 4 2 2 2 3 2 2 2" xfId="25204" xr:uid="{92AF11ED-2102-4BE2-894E-BCAB335EF1EB}"/>
    <cellStyle name="Comma 5 4 2 2 2 3 2 3" xfId="18724" xr:uid="{BD242407-FF3B-4C5A-816A-EE1644E4DA94}"/>
    <cellStyle name="Comma 5 4 2 2 2 3 3" xfId="9172" xr:uid="{D0E3A3F3-370F-43D8-9651-2E53A965E320}"/>
    <cellStyle name="Comma 5 4 2 2 2 3 3 2" xfId="22132" xr:uid="{2E0AA67E-F027-4B15-B03C-28E43EFE3E15}"/>
    <cellStyle name="Comma 5 4 2 2 2 3 4" xfId="15652" xr:uid="{8F62D2C8-53AC-4E55-A101-6A28F9B0928C}"/>
    <cellStyle name="Comma 5 4 2 2 2 4" xfId="4228" xr:uid="{D7264F1B-95EB-4028-8251-50A734698A34}"/>
    <cellStyle name="Comma 5 4 2 2 2 4 2" xfId="10708" xr:uid="{CB6823BD-3B30-40EE-A0BA-E6F34F3B6911}"/>
    <cellStyle name="Comma 5 4 2 2 2 4 2 2" xfId="23668" xr:uid="{7AD86F25-5EC0-4006-9F45-21521B2D5E0A}"/>
    <cellStyle name="Comma 5 4 2 2 2 4 3" xfId="17188" xr:uid="{D00E52DB-FFC2-42DD-9673-2D94DF5D1560}"/>
    <cellStyle name="Comma 5 4 2 2 2 5" xfId="7636" xr:uid="{211C7A2E-F45E-42AD-8816-2E612A4AF2F8}"/>
    <cellStyle name="Comma 5 4 2 2 2 5 2" xfId="20596" xr:uid="{42E5DEB5-6072-4E8D-9459-302854E438BB}"/>
    <cellStyle name="Comma 5 4 2 2 2 6" xfId="14116" xr:uid="{EB758B86-9637-4C53-AC27-46879CEE4C63}"/>
    <cellStyle name="Comma 5 4 2 2 3" xfId="1540" xr:uid="{524972F8-8122-4F4B-B6CC-2EB159700EEE}"/>
    <cellStyle name="Comma 5 4 2 2 3 2" xfId="3076" xr:uid="{98638B1C-E621-4213-9CA6-CEAD06DA788A}"/>
    <cellStyle name="Comma 5 4 2 2 3 2 2" xfId="6148" xr:uid="{45FA5CFA-DC05-4416-A7A9-FC947FD2D472}"/>
    <cellStyle name="Comma 5 4 2 2 3 2 2 2" xfId="12628" xr:uid="{0F0010FA-4857-47C3-9F41-C2BA65B01839}"/>
    <cellStyle name="Comma 5 4 2 2 3 2 2 2 2" xfId="25588" xr:uid="{2CE63097-6E81-4934-B531-BB9361D2F3EA}"/>
    <cellStyle name="Comma 5 4 2 2 3 2 2 3" xfId="19108" xr:uid="{8C8115F3-C5EC-4F12-A2AA-F1CE07746559}"/>
    <cellStyle name="Comma 5 4 2 2 3 2 3" xfId="9556" xr:uid="{621E023E-A9D6-49D4-B61E-4EA1EFB249A5}"/>
    <cellStyle name="Comma 5 4 2 2 3 2 3 2" xfId="22516" xr:uid="{9769D648-0EE5-43EA-BC30-C2ED6F529A7D}"/>
    <cellStyle name="Comma 5 4 2 2 3 2 4" xfId="16036" xr:uid="{8F6F79AC-6381-4E6D-9570-D20403BAAEFE}"/>
    <cellStyle name="Comma 5 4 2 2 3 3" xfId="4612" xr:uid="{A3FE02CC-DAEB-4023-979D-F3EBB5496BBF}"/>
    <cellStyle name="Comma 5 4 2 2 3 3 2" xfId="11092" xr:uid="{A80709E2-5C7F-4EDB-A795-4758AA765A69}"/>
    <cellStyle name="Comma 5 4 2 2 3 3 2 2" xfId="24052" xr:uid="{5D1B590F-72FF-4381-9433-96DD40F31F0C}"/>
    <cellStyle name="Comma 5 4 2 2 3 3 3" xfId="17572" xr:uid="{46463A41-1D5C-4026-8383-1CE8689EEC72}"/>
    <cellStyle name="Comma 5 4 2 2 3 4" xfId="8020" xr:uid="{691C72DB-512D-4E1E-AB40-734E53820FD4}"/>
    <cellStyle name="Comma 5 4 2 2 3 4 2" xfId="20980" xr:uid="{437CA596-FA97-47EF-95A3-4459A121623A}"/>
    <cellStyle name="Comma 5 4 2 2 3 5" xfId="14500" xr:uid="{D27275D6-9E25-46DA-B743-9DE6B6DAC2D3}"/>
    <cellStyle name="Comma 5 4 2 2 4" xfId="2308" xr:uid="{305226F2-131A-4539-8EA6-723B7AC4EC08}"/>
    <cellStyle name="Comma 5 4 2 2 4 2" xfId="5380" xr:uid="{594C97F0-AD98-479D-8C57-5BF3898C49EB}"/>
    <cellStyle name="Comma 5 4 2 2 4 2 2" xfId="11860" xr:uid="{9A2DE257-1377-4720-B462-11B07CFC3C53}"/>
    <cellStyle name="Comma 5 4 2 2 4 2 2 2" xfId="24820" xr:uid="{CC658830-43A1-4429-9043-2297D2070EC7}"/>
    <cellStyle name="Comma 5 4 2 2 4 2 3" xfId="18340" xr:uid="{E2F72995-7CC6-405C-A48F-75E94C8FC064}"/>
    <cellStyle name="Comma 5 4 2 2 4 3" xfId="8788" xr:uid="{B83BEF15-811B-41AA-8818-9975BDF0F6B4}"/>
    <cellStyle name="Comma 5 4 2 2 4 3 2" xfId="21748" xr:uid="{3A67F78A-BFF0-47F8-8178-2DEEA35D0348}"/>
    <cellStyle name="Comma 5 4 2 2 4 4" xfId="15268" xr:uid="{FAF39A71-0E4B-47E4-843F-E9EC986F39C1}"/>
    <cellStyle name="Comma 5 4 2 2 5" xfId="3844" xr:uid="{BD7B25A8-7741-46E2-8B5E-5B236D0F7D82}"/>
    <cellStyle name="Comma 5 4 2 2 5 2" xfId="10324" xr:uid="{321E8ABA-9B46-4C7D-B399-A867B7A07D88}"/>
    <cellStyle name="Comma 5 4 2 2 5 2 2" xfId="23284" xr:uid="{A1DE5032-9390-409F-8015-41C00A2E0725}"/>
    <cellStyle name="Comma 5 4 2 2 5 3" xfId="16804" xr:uid="{607085BF-F96D-444F-8850-0E43B7BCEDE6}"/>
    <cellStyle name="Comma 5 4 2 2 6" xfId="7252" xr:uid="{F755EE55-AC45-41FA-8707-0A0CC02BAE7B}"/>
    <cellStyle name="Comma 5 4 2 2 6 2" xfId="20212" xr:uid="{0A11DE07-9ABE-4D33-97E3-CD57B41FB6E2}"/>
    <cellStyle name="Comma 5 4 2 2 7" xfId="13732" xr:uid="{15B9736C-73B4-4E89-AE16-4EC81302DCC9}"/>
    <cellStyle name="Comma 5 4 2 3" xfId="964" xr:uid="{C15EF1F4-907B-45E8-B7EF-501D117B7359}"/>
    <cellStyle name="Comma 5 4 2 3 2" xfId="1732" xr:uid="{CB14B6AB-651D-4E1B-BC08-E89ACC8B8C72}"/>
    <cellStyle name="Comma 5 4 2 3 2 2" xfId="3268" xr:uid="{FDA46F8B-0986-463E-B96C-89884BF4ED08}"/>
    <cellStyle name="Comma 5 4 2 3 2 2 2" xfId="6340" xr:uid="{1470E377-97DA-4E6D-BF24-434A3D153A63}"/>
    <cellStyle name="Comma 5 4 2 3 2 2 2 2" xfId="12820" xr:uid="{ED706BC7-CB34-4A5F-AA83-2344ABF65A49}"/>
    <cellStyle name="Comma 5 4 2 3 2 2 2 2 2" xfId="25780" xr:uid="{29FD568B-2EF9-4A3A-B373-417B2DA974E4}"/>
    <cellStyle name="Comma 5 4 2 3 2 2 2 3" xfId="19300" xr:uid="{D24D19BA-0BF3-4E7B-BC6E-9D3486F65799}"/>
    <cellStyle name="Comma 5 4 2 3 2 2 3" xfId="9748" xr:uid="{9AB7B203-D8F1-4AED-8C00-C7DDCBAE9B90}"/>
    <cellStyle name="Comma 5 4 2 3 2 2 3 2" xfId="22708" xr:uid="{2085BBA5-D84D-4CAA-88AD-D6F5EE56A624}"/>
    <cellStyle name="Comma 5 4 2 3 2 2 4" xfId="16228" xr:uid="{7608455A-2504-4303-A715-A223BC96329C}"/>
    <cellStyle name="Comma 5 4 2 3 2 3" xfId="4804" xr:uid="{72FABABD-DFAF-4DF6-A4DC-5CE42B0045AC}"/>
    <cellStyle name="Comma 5 4 2 3 2 3 2" xfId="11284" xr:uid="{A59D7FB4-4509-4BE9-A9F8-7DEA160F6E6E}"/>
    <cellStyle name="Comma 5 4 2 3 2 3 2 2" xfId="24244" xr:uid="{992DA064-8DCC-4B1F-99B4-6B044BA4D3F9}"/>
    <cellStyle name="Comma 5 4 2 3 2 3 3" xfId="17764" xr:uid="{30E7A755-8FBC-427F-B3BD-41CE20A09935}"/>
    <cellStyle name="Comma 5 4 2 3 2 4" xfId="8212" xr:uid="{5579123B-9695-4543-AB20-ECD2575079DD}"/>
    <cellStyle name="Comma 5 4 2 3 2 4 2" xfId="21172" xr:uid="{3C654C76-6277-479D-8D30-129908F02207}"/>
    <cellStyle name="Comma 5 4 2 3 2 5" xfId="14692" xr:uid="{88E211DA-9903-4C7E-8B3F-8D488FB67EF3}"/>
    <cellStyle name="Comma 5 4 2 3 3" xfId="2500" xr:uid="{1DFDE31E-6DB3-48E1-9F2F-D200C20C06A9}"/>
    <cellStyle name="Comma 5 4 2 3 3 2" xfId="5572" xr:uid="{A583DCD7-4715-4DB1-B67C-5E38535C28AA}"/>
    <cellStyle name="Comma 5 4 2 3 3 2 2" xfId="12052" xr:uid="{14B55131-2F82-40D3-B962-79B8756C8CB0}"/>
    <cellStyle name="Comma 5 4 2 3 3 2 2 2" xfId="25012" xr:uid="{6797EB7C-8501-4235-9B3C-E9559116B999}"/>
    <cellStyle name="Comma 5 4 2 3 3 2 3" xfId="18532" xr:uid="{5BAA2D9D-7850-43F7-A525-546D1F819F85}"/>
    <cellStyle name="Comma 5 4 2 3 3 3" xfId="8980" xr:uid="{E9184634-500A-4FBF-9AC5-CEB89B1FC1E8}"/>
    <cellStyle name="Comma 5 4 2 3 3 3 2" xfId="21940" xr:uid="{CBB34BFA-42EF-4AE8-BB8F-AED15F51809A}"/>
    <cellStyle name="Comma 5 4 2 3 3 4" xfId="15460" xr:uid="{26867BFF-FFFF-4472-BC8B-0C902BB504F3}"/>
    <cellStyle name="Comma 5 4 2 3 4" xfId="4036" xr:uid="{6DA03D95-2D3C-488E-8405-1E00D9508FF5}"/>
    <cellStyle name="Comma 5 4 2 3 4 2" xfId="10516" xr:uid="{AB433DA7-F204-429D-B52C-A707B4F0304B}"/>
    <cellStyle name="Comma 5 4 2 3 4 2 2" xfId="23476" xr:uid="{EF1ECEA0-302A-422B-ABAC-F58E1E06E769}"/>
    <cellStyle name="Comma 5 4 2 3 4 3" xfId="16996" xr:uid="{19AC332A-F9D7-40B2-9D1A-03F48E569029}"/>
    <cellStyle name="Comma 5 4 2 3 5" xfId="7444" xr:uid="{E60AF322-4D9F-4736-BE1C-9975D880BC92}"/>
    <cellStyle name="Comma 5 4 2 3 5 2" xfId="20404" xr:uid="{046003AD-E407-49E3-81A8-6D9A83FEB06E}"/>
    <cellStyle name="Comma 5 4 2 3 6" xfId="13924" xr:uid="{AE974478-69D0-4D2A-A052-B6363C6F8F55}"/>
    <cellStyle name="Comma 5 4 2 4" xfId="1348" xr:uid="{2B6F9823-2DCB-484B-B733-3A904B751B50}"/>
    <cellStyle name="Comma 5 4 2 4 2" xfId="2884" xr:uid="{6C2209B7-1329-4D26-A6EB-03C4747630DE}"/>
    <cellStyle name="Comma 5 4 2 4 2 2" xfId="5956" xr:uid="{012952FE-5AFD-4777-898C-6516E6A7B581}"/>
    <cellStyle name="Comma 5 4 2 4 2 2 2" xfId="12436" xr:uid="{F832290D-2429-410F-B5CF-B5FD535A5161}"/>
    <cellStyle name="Comma 5 4 2 4 2 2 2 2" xfId="25396" xr:uid="{E54DDB2A-CA0F-4199-B9AA-767B30BFEEB2}"/>
    <cellStyle name="Comma 5 4 2 4 2 2 3" xfId="18916" xr:uid="{459B71B1-7A2E-499A-9679-5024F38ED8F6}"/>
    <cellStyle name="Comma 5 4 2 4 2 3" xfId="9364" xr:uid="{FB0F6AEB-DB15-401E-B0F3-FFC54FEEC1C9}"/>
    <cellStyle name="Comma 5 4 2 4 2 3 2" xfId="22324" xr:uid="{94763572-ED55-474D-8715-FAABA37F4FC7}"/>
    <cellStyle name="Comma 5 4 2 4 2 4" xfId="15844" xr:uid="{351F6B70-4D4C-4E11-8C54-ABA32CA9F26E}"/>
    <cellStyle name="Comma 5 4 2 4 3" xfId="4420" xr:uid="{3883C8B0-906F-4C01-B5E5-3159023E0F10}"/>
    <cellStyle name="Comma 5 4 2 4 3 2" xfId="10900" xr:uid="{B643EF6D-2FDF-40ED-8574-80C639443330}"/>
    <cellStyle name="Comma 5 4 2 4 3 2 2" xfId="23860" xr:uid="{CD0865E1-15EA-4F2D-8F44-22222B2557B8}"/>
    <cellStyle name="Comma 5 4 2 4 3 3" xfId="17380" xr:uid="{E5EA84A6-4F1D-4F70-83AE-2A072817DCA6}"/>
    <cellStyle name="Comma 5 4 2 4 4" xfId="7828" xr:uid="{3BF11A6A-C7A4-47CF-8F3C-0CF623F5758B}"/>
    <cellStyle name="Comma 5 4 2 4 4 2" xfId="20788" xr:uid="{E652C917-2916-4B54-90A5-440A4EC58F5C}"/>
    <cellStyle name="Comma 5 4 2 4 5" xfId="14308" xr:uid="{701FE956-25E0-4CE2-937A-E56C45017B15}"/>
    <cellStyle name="Comma 5 4 2 5" xfId="2116" xr:uid="{7C070007-0427-42B2-A72B-755AB505A4CB}"/>
    <cellStyle name="Comma 5 4 2 5 2" xfId="5188" xr:uid="{076B5CFA-FC52-4603-B223-E92664A9F49D}"/>
    <cellStyle name="Comma 5 4 2 5 2 2" xfId="11668" xr:uid="{B0079C12-1DC3-495D-8174-B25C251CCF6C}"/>
    <cellStyle name="Comma 5 4 2 5 2 2 2" xfId="24628" xr:uid="{A9671165-7CC0-4D38-8227-8DFC1F3C3024}"/>
    <cellStyle name="Comma 5 4 2 5 2 3" xfId="18148" xr:uid="{DA7AF311-DEBD-4C0C-A7C8-659F8D1A9ED7}"/>
    <cellStyle name="Comma 5 4 2 5 3" xfId="8596" xr:uid="{724B5743-2573-42A4-9C9C-7609B94232CF}"/>
    <cellStyle name="Comma 5 4 2 5 3 2" xfId="21556" xr:uid="{C659B6A0-2948-4AC2-B2BA-74573CFEBC38}"/>
    <cellStyle name="Comma 5 4 2 5 4" xfId="15076" xr:uid="{A113DF51-6BD4-4538-BA96-361E562F344D}"/>
    <cellStyle name="Comma 5 4 2 6" xfId="3652" xr:uid="{028630E3-874C-4388-966C-A294969AA3C3}"/>
    <cellStyle name="Comma 5 4 2 6 2" xfId="10132" xr:uid="{A6168957-95EC-4DEC-B631-C9768812B8FB}"/>
    <cellStyle name="Comma 5 4 2 6 2 2" xfId="23092" xr:uid="{9A5F23C5-C5C1-4C10-8086-2B4F86103288}"/>
    <cellStyle name="Comma 5 4 2 6 3" xfId="16612" xr:uid="{FFF96658-389B-4AB3-9BBD-25216EFABB92}"/>
    <cellStyle name="Comma 5 4 2 7" xfId="580" xr:uid="{47992AE6-254D-4D36-974F-0ACD8D903BF6}"/>
    <cellStyle name="Comma 5 4 2 7 2" xfId="7060" xr:uid="{6372623E-E6EA-4D98-810B-7035DD1E6A55}"/>
    <cellStyle name="Comma 5 4 2 7 2 2" xfId="20020" xr:uid="{C14B0340-0C4C-4739-A993-8B25FADCF75D}"/>
    <cellStyle name="Comma 5 4 2 7 3" xfId="13540" xr:uid="{3557DF10-B1DD-457E-AD98-D555C0A47EFE}"/>
    <cellStyle name="Comma 5 4 2 8" xfId="6898" xr:uid="{1958ADCB-759B-44E9-AF21-A872053A2771}"/>
    <cellStyle name="Comma 5 4 2 8 2" xfId="19858" xr:uid="{A378641A-B5EB-4FB6-8FC8-7478E297AF30}"/>
    <cellStyle name="Comma 5 4 2 9" xfId="13378" xr:uid="{22314B35-CD59-4C02-90F7-3108EA475536}"/>
    <cellStyle name="Comma 5 4 3" xfId="644" xr:uid="{B4210905-DF04-48AE-88EC-53D76C4F668D}"/>
    <cellStyle name="Comma 5 4 3 2" xfId="836" xr:uid="{320F8E2D-B82D-426C-A357-16D31365B286}"/>
    <cellStyle name="Comma 5 4 3 2 2" xfId="1220" xr:uid="{39EBAFA2-F00D-4782-AD06-F4B2A9BF1ECF}"/>
    <cellStyle name="Comma 5 4 3 2 2 2" xfId="1988" xr:uid="{DC20212D-F429-4AC0-84A3-EF4F423C688E}"/>
    <cellStyle name="Comma 5 4 3 2 2 2 2" xfId="3524" xr:uid="{52E29660-8B2C-483A-B0EC-80D91DFC6361}"/>
    <cellStyle name="Comma 5 4 3 2 2 2 2 2" xfId="6596" xr:uid="{CFBB3DBB-5A05-43CA-8414-ABB251171EED}"/>
    <cellStyle name="Comma 5 4 3 2 2 2 2 2 2" xfId="13076" xr:uid="{58D0A837-7AD9-45BB-8C23-EAEC30A5DAC8}"/>
    <cellStyle name="Comma 5 4 3 2 2 2 2 2 2 2" xfId="26036" xr:uid="{6483384E-C8C9-419B-BBDC-9DD7D2118916}"/>
    <cellStyle name="Comma 5 4 3 2 2 2 2 2 3" xfId="19556" xr:uid="{C29809D3-19F1-4C12-B79A-AE35FE3F5402}"/>
    <cellStyle name="Comma 5 4 3 2 2 2 2 3" xfId="10004" xr:uid="{C50745C7-7C5A-4E4D-9B5E-B09977DA4C76}"/>
    <cellStyle name="Comma 5 4 3 2 2 2 2 3 2" xfId="22964" xr:uid="{C4CAE194-362D-4EBF-9829-680673CC563C}"/>
    <cellStyle name="Comma 5 4 3 2 2 2 2 4" xfId="16484" xr:uid="{76BDFE32-A496-420A-BB37-C6FB7A1C38C8}"/>
    <cellStyle name="Comma 5 4 3 2 2 2 3" xfId="5060" xr:uid="{48F0A0BF-D1BC-454D-B650-8ACC83E98308}"/>
    <cellStyle name="Comma 5 4 3 2 2 2 3 2" xfId="11540" xr:uid="{414CE3B7-75B0-4DEF-8F79-E8BEDE65940C}"/>
    <cellStyle name="Comma 5 4 3 2 2 2 3 2 2" xfId="24500" xr:uid="{8B77FB47-F140-4CC1-94D8-D8FC28234CF8}"/>
    <cellStyle name="Comma 5 4 3 2 2 2 3 3" xfId="18020" xr:uid="{207BE869-7B11-47EC-ADCD-C6EF88CB9F9F}"/>
    <cellStyle name="Comma 5 4 3 2 2 2 4" xfId="8468" xr:uid="{4264509C-DC3B-49A5-BDDB-1CE5DB15578A}"/>
    <cellStyle name="Comma 5 4 3 2 2 2 4 2" xfId="21428" xr:uid="{89BB2770-87F4-4BCE-9ED6-67F96E3BE115}"/>
    <cellStyle name="Comma 5 4 3 2 2 2 5" xfId="14948" xr:uid="{AEEE96AD-FDF8-4D53-AE6B-E10EF30EE9CF}"/>
    <cellStyle name="Comma 5 4 3 2 2 3" xfId="2756" xr:uid="{9DBAE7C4-F6B7-41E1-B0E8-D7500C61CCEB}"/>
    <cellStyle name="Comma 5 4 3 2 2 3 2" xfId="5828" xr:uid="{EE371820-2602-44FA-AA52-2C0056DF55BE}"/>
    <cellStyle name="Comma 5 4 3 2 2 3 2 2" xfId="12308" xr:uid="{70B8DCAA-25FA-4335-8BC9-A44BCA2BCFE7}"/>
    <cellStyle name="Comma 5 4 3 2 2 3 2 2 2" xfId="25268" xr:uid="{DE1457DE-7CD7-4E5E-B798-BBD956E66AE1}"/>
    <cellStyle name="Comma 5 4 3 2 2 3 2 3" xfId="18788" xr:uid="{B9785B15-0F90-48AC-A238-8B67DA3FC688}"/>
    <cellStyle name="Comma 5 4 3 2 2 3 3" xfId="9236" xr:uid="{263214E2-A861-4B43-BFEE-00341BB68F16}"/>
    <cellStyle name="Comma 5 4 3 2 2 3 3 2" xfId="22196" xr:uid="{1D6A0E15-3A98-4806-BA92-BBA8DC94CCD1}"/>
    <cellStyle name="Comma 5 4 3 2 2 3 4" xfId="15716" xr:uid="{54A47CA4-BFBA-4842-A030-1A406CFC3BA1}"/>
    <cellStyle name="Comma 5 4 3 2 2 4" xfId="4292" xr:uid="{6A851B7C-08DB-4599-AF79-7275557E1687}"/>
    <cellStyle name="Comma 5 4 3 2 2 4 2" xfId="10772" xr:uid="{B49E5497-5CE2-4C49-93F7-16A8B015202E}"/>
    <cellStyle name="Comma 5 4 3 2 2 4 2 2" xfId="23732" xr:uid="{2E307728-DF61-4C1A-8FCD-12A2206A8094}"/>
    <cellStyle name="Comma 5 4 3 2 2 4 3" xfId="17252" xr:uid="{7C2DD1EE-DBA6-4348-8BA3-E68C5FFA88CC}"/>
    <cellStyle name="Comma 5 4 3 2 2 5" xfId="7700" xr:uid="{0C67AF77-E5BA-4AAA-BE65-8C77B5D5B80D}"/>
    <cellStyle name="Comma 5 4 3 2 2 5 2" xfId="20660" xr:uid="{52CB9903-3E0C-4918-8C24-45419B2C10AA}"/>
    <cellStyle name="Comma 5 4 3 2 2 6" xfId="14180" xr:uid="{A1BBB8AF-7627-4610-9D53-C476D88B1045}"/>
    <cellStyle name="Comma 5 4 3 2 3" xfId="1604" xr:uid="{2F85973C-44A9-4514-B0CA-D1006D62800C}"/>
    <cellStyle name="Comma 5 4 3 2 3 2" xfId="3140" xr:uid="{0470AC5D-34F9-43AA-B48E-FDF65F52D5F5}"/>
    <cellStyle name="Comma 5 4 3 2 3 2 2" xfId="6212" xr:uid="{0AB568B9-0228-473D-8BB1-B3C8C855C9B5}"/>
    <cellStyle name="Comma 5 4 3 2 3 2 2 2" xfId="12692" xr:uid="{A229D35F-FAA0-4C6D-A495-1467A508A68E}"/>
    <cellStyle name="Comma 5 4 3 2 3 2 2 2 2" xfId="25652" xr:uid="{BA8FB3E5-B18B-4731-88E3-EAEEE13600BC}"/>
    <cellStyle name="Comma 5 4 3 2 3 2 2 3" xfId="19172" xr:uid="{8FA29541-1578-4E55-9B40-8F78F919CBA9}"/>
    <cellStyle name="Comma 5 4 3 2 3 2 3" xfId="9620" xr:uid="{8911D9B3-5EB3-41B9-80BB-7E163E23E122}"/>
    <cellStyle name="Comma 5 4 3 2 3 2 3 2" xfId="22580" xr:uid="{97AD4DA0-F2C8-4F42-BCC3-D6E8FCD3A9A0}"/>
    <cellStyle name="Comma 5 4 3 2 3 2 4" xfId="16100" xr:uid="{14C2461A-CB8E-4A01-988C-C8C697578248}"/>
    <cellStyle name="Comma 5 4 3 2 3 3" xfId="4676" xr:uid="{E9A9F30E-E00A-43BC-800D-86FAA356472B}"/>
    <cellStyle name="Comma 5 4 3 2 3 3 2" xfId="11156" xr:uid="{6C024E2C-CE5D-40B9-A1C1-43BB01C7A784}"/>
    <cellStyle name="Comma 5 4 3 2 3 3 2 2" xfId="24116" xr:uid="{AE0DED02-7489-47A6-8DA3-CE4EF64134B9}"/>
    <cellStyle name="Comma 5 4 3 2 3 3 3" xfId="17636" xr:uid="{A94FC304-68F7-43AF-9D0C-9BD5A64A36D3}"/>
    <cellStyle name="Comma 5 4 3 2 3 4" xfId="8084" xr:uid="{EFD22D85-BB14-41FE-8EEE-AD82A09C7911}"/>
    <cellStyle name="Comma 5 4 3 2 3 4 2" xfId="21044" xr:uid="{DF5709E5-8565-44E9-BDD0-9D6067D4094B}"/>
    <cellStyle name="Comma 5 4 3 2 3 5" xfId="14564" xr:uid="{F1784210-3F84-48C6-BEF3-D284ACFDFF12}"/>
    <cellStyle name="Comma 5 4 3 2 4" xfId="2372" xr:uid="{A4872100-FC37-428D-87F8-528AB5955A3C}"/>
    <cellStyle name="Comma 5 4 3 2 4 2" xfId="5444" xr:uid="{C353B9E1-54AE-40CA-9FA9-FD1B3DF21823}"/>
    <cellStyle name="Comma 5 4 3 2 4 2 2" xfId="11924" xr:uid="{D43C7BD2-248D-4338-B49F-B58B4F701FDE}"/>
    <cellStyle name="Comma 5 4 3 2 4 2 2 2" xfId="24884" xr:uid="{6F079AD0-0F45-451B-BC3E-425683FAA076}"/>
    <cellStyle name="Comma 5 4 3 2 4 2 3" xfId="18404" xr:uid="{8E762B53-9B32-420A-AA42-9DA8CE348EB8}"/>
    <cellStyle name="Comma 5 4 3 2 4 3" xfId="8852" xr:uid="{C549A50C-CDF5-48C5-A4EA-D07D5AFC66CE}"/>
    <cellStyle name="Comma 5 4 3 2 4 3 2" xfId="21812" xr:uid="{37350B1F-9A47-4467-9A4B-F1AA0E9EC0DD}"/>
    <cellStyle name="Comma 5 4 3 2 4 4" xfId="15332" xr:uid="{71340E15-1255-47D0-B8CE-F5759273D58D}"/>
    <cellStyle name="Comma 5 4 3 2 5" xfId="3908" xr:uid="{FE42398F-9803-4BD1-AF64-FDC6A392BCC6}"/>
    <cellStyle name="Comma 5 4 3 2 5 2" xfId="10388" xr:uid="{9CAD15AC-A074-4B5A-A12E-9BA69A82E4C4}"/>
    <cellStyle name="Comma 5 4 3 2 5 2 2" xfId="23348" xr:uid="{C08DF1B0-818E-485D-A416-31DFBBCA51C5}"/>
    <cellStyle name="Comma 5 4 3 2 5 3" xfId="16868" xr:uid="{48CFDF1C-6C19-4503-B3CC-F069A0C0BE68}"/>
    <cellStyle name="Comma 5 4 3 2 6" xfId="7316" xr:uid="{35948A06-C14F-4862-BEA8-87CBA924023D}"/>
    <cellStyle name="Comma 5 4 3 2 6 2" xfId="20276" xr:uid="{C719C872-F98D-437E-9B8A-F3708C1B3AB3}"/>
    <cellStyle name="Comma 5 4 3 2 7" xfId="13796" xr:uid="{BEFE22B8-03A8-43B2-A5BB-F3B25ABFEBBC}"/>
    <cellStyle name="Comma 5 4 3 3" xfId="1028" xr:uid="{07D33F87-2B14-405A-A1F5-A558AA6367B1}"/>
    <cellStyle name="Comma 5 4 3 3 2" xfId="1796" xr:uid="{1482D29E-0849-479A-BEDE-C6E7549E4C76}"/>
    <cellStyle name="Comma 5 4 3 3 2 2" xfId="3332" xr:uid="{8A2CF19A-6F53-4FAE-A65D-0B4B3F65E655}"/>
    <cellStyle name="Comma 5 4 3 3 2 2 2" xfId="6404" xr:uid="{53BFF97C-3370-4757-BF0A-282EBF65C5F9}"/>
    <cellStyle name="Comma 5 4 3 3 2 2 2 2" xfId="12884" xr:uid="{B4F1AC85-F827-442A-B91D-D52BD8CDA36A}"/>
    <cellStyle name="Comma 5 4 3 3 2 2 2 2 2" xfId="25844" xr:uid="{B5047521-0B3F-4794-AD80-5D0E09D4F707}"/>
    <cellStyle name="Comma 5 4 3 3 2 2 2 3" xfId="19364" xr:uid="{4064BE43-8A89-423C-83C9-FAACBD5F21B0}"/>
    <cellStyle name="Comma 5 4 3 3 2 2 3" xfId="9812" xr:uid="{DB74B863-0808-42DF-BC72-E91477BBCE4D}"/>
    <cellStyle name="Comma 5 4 3 3 2 2 3 2" xfId="22772" xr:uid="{9234B600-B4E2-4C99-B3A9-CB23E27284CB}"/>
    <cellStyle name="Comma 5 4 3 3 2 2 4" xfId="16292" xr:uid="{6AE1371C-3BAD-4A9B-9851-DF8DADA7EE29}"/>
    <cellStyle name="Comma 5 4 3 3 2 3" xfId="4868" xr:uid="{7D096966-53A7-4720-86DE-52EE98B48E47}"/>
    <cellStyle name="Comma 5 4 3 3 2 3 2" xfId="11348" xr:uid="{9EBCD6B5-BFCD-4235-839D-A39BC8A347F5}"/>
    <cellStyle name="Comma 5 4 3 3 2 3 2 2" xfId="24308" xr:uid="{3B849F61-4CA2-49F3-94CB-4D7E33678BEF}"/>
    <cellStyle name="Comma 5 4 3 3 2 3 3" xfId="17828" xr:uid="{2A326678-3617-4C39-B2CA-D191264007E7}"/>
    <cellStyle name="Comma 5 4 3 3 2 4" xfId="8276" xr:uid="{2897191B-2C0A-46EF-BB91-7CFA1B2D3366}"/>
    <cellStyle name="Comma 5 4 3 3 2 4 2" xfId="21236" xr:uid="{02110DD7-9316-4EA5-9C9B-72505B52EB86}"/>
    <cellStyle name="Comma 5 4 3 3 2 5" xfId="14756" xr:uid="{AF0764F1-30A8-469D-A797-3BA02F3B5442}"/>
    <cellStyle name="Comma 5 4 3 3 3" xfId="2564" xr:uid="{5478E97D-FD3F-48C7-9453-A9211B86C9EC}"/>
    <cellStyle name="Comma 5 4 3 3 3 2" xfId="5636" xr:uid="{09C9734E-0EF0-48B1-B854-5941CEAE1686}"/>
    <cellStyle name="Comma 5 4 3 3 3 2 2" xfId="12116" xr:uid="{6CF32A02-7770-4AE3-8C0C-FD5A55D94CF1}"/>
    <cellStyle name="Comma 5 4 3 3 3 2 2 2" xfId="25076" xr:uid="{30BE0BA0-88FA-4FDC-B781-30D9745B8C54}"/>
    <cellStyle name="Comma 5 4 3 3 3 2 3" xfId="18596" xr:uid="{1501ECDB-1EC6-4CFC-9B82-FCC9634C2FBD}"/>
    <cellStyle name="Comma 5 4 3 3 3 3" xfId="9044" xr:uid="{42520CC5-7E62-4C49-85AE-30426C37C356}"/>
    <cellStyle name="Comma 5 4 3 3 3 3 2" xfId="22004" xr:uid="{6D741E57-23F2-4CEE-A3D4-85A81F4A3280}"/>
    <cellStyle name="Comma 5 4 3 3 3 4" xfId="15524" xr:uid="{705EACE9-2856-4326-9540-FA641C3F8EBB}"/>
    <cellStyle name="Comma 5 4 3 3 4" xfId="4100" xr:uid="{8E353506-2562-40E1-9355-F95F58AC41F9}"/>
    <cellStyle name="Comma 5 4 3 3 4 2" xfId="10580" xr:uid="{FE4EA400-8F26-4217-A62F-360D618977D1}"/>
    <cellStyle name="Comma 5 4 3 3 4 2 2" xfId="23540" xr:uid="{0AA1606A-35F1-4C34-B6FA-BE4697C2AEEF}"/>
    <cellStyle name="Comma 5 4 3 3 4 3" xfId="17060" xr:uid="{7EF61DD8-62C1-4F3F-830B-4F114B71490A}"/>
    <cellStyle name="Comma 5 4 3 3 5" xfId="7508" xr:uid="{95DBB4A5-555B-4FCA-BDAC-2ECAE24D0FB9}"/>
    <cellStyle name="Comma 5 4 3 3 5 2" xfId="20468" xr:uid="{7A8B9A77-AF1F-4926-BB44-288575B3371D}"/>
    <cellStyle name="Comma 5 4 3 3 6" xfId="13988" xr:uid="{21D4BE2E-CC9D-44FE-8CC8-99820693F57E}"/>
    <cellStyle name="Comma 5 4 3 4" xfId="1412" xr:uid="{38193A3B-5707-4BB7-8D7C-A2266D04504E}"/>
    <cellStyle name="Comma 5 4 3 4 2" xfId="2948" xr:uid="{7D934782-6D95-49C6-8748-898B44D618AF}"/>
    <cellStyle name="Comma 5 4 3 4 2 2" xfId="6020" xr:uid="{CE6D7643-D02F-47EC-B9BE-A1D29B388EA9}"/>
    <cellStyle name="Comma 5 4 3 4 2 2 2" xfId="12500" xr:uid="{1804AF2A-65B0-498E-8D56-855FC978BBFE}"/>
    <cellStyle name="Comma 5 4 3 4 2 2 2 2" xfId="25460" xr:uid="{649C984A-D3EB-4880-96D0-61141745D341}"/>
    <cellStyle name="Comma 5 4 3 4 2 2 3" xfId="18980" xr:uid="{77A4A1AC-A997-4F7A-BE15-4DB9FE1F0D86}"/>
    <cellStyle name="Comma 5 4 3 4 2 3" xfId="9428" xr:uid="{EBBC6B56-957C-4015-8643-E73AEBA036BC}"/>
    <cellStyle name="Comma 5 4 3 4 2 3 2" xfId="22388" xr:uid="{5C431925-20BE-4916-BDA9-651F40BD1383}"/>
    <cellStyle name="Comma 5 4 3 4 2 4" xfId="15908" xr:uid="{DAD848E9-F5BF-4ECB-B3CC-96F25C4F82D8}"/>
    <cellStyle name="Comma 5 4 3 4 3" xfId="4484" xr:uid="{3584E5AF-8380-4832-93C4-6B191085B767}"/>
    <cellStyle name="Comma 5 4 3 4 3 2" xfId="10964" xr:uid="{EC811B91-2B94-44FB-ACC2-B916954BD93E}"/>
    <cellStyle name="Comma 5 4 3 4 3 2 2" xfId="23924" xr:uid="{D65BC89E-5065-4F4C-B89D-41C38832912F}"/>
    <cellStyle name="Comma 5 4 3 4 3 3" xfId="17444" xr:uid="{3AC1F6AE-208B-4C1B-BE19-F427E96378F3}"/>
    <cellStyle name="Comma 5 4 3 4 4" xfId="7892" xr:uid="{BA0E225A-B0F6-4697-AB0D-5C619F7D6F84}"/>
    <cellStyle name="Comma 5 4 3 4 4 2" xfId="20852" xr:uid="{08CA90B6-9E9A-4D6D-BE07-BFEE8DA3C9BD}"/>
    <cellStyle name="Comma 5 4 3 4 5" xfId="14372" xr:uid="{5A840E1B-4A9C-4F21-B15A-0A88E059EBB9}"/>
    <cellStyle name="Comma 5 4 3 5" xfId="2180" xr:uid="{77039B63-E549-4229-AFB0-7C12335EBC15}"/>
    <cellStyle name="Comma 5 4 3 5 2" xfId="5252" xr:uid="{0FBE7608-BE69-4872-950E-DBA761EC70A7}"/>
    <cellStyle name="Comma 5 4 3 5 2 2" xfId="11732" xr:uid="{56708811-C195-418C-B5FC-2AE2B79C8647}"/>
    <cellStyle name="Comma 5 4 3 5 2 2 2" xfId="24692" xr:uid="{DDA4621E-45F0-460A-951C-F12DB40A4B2A}"/>
    <cellStyle name="Comma 5 4 3 5 2 3" xfId="18212" xr:uid="{1795B939-EB06-4FF0-9C3B-7AAEC5B45B86}"/>
    <cellStyle name="Comma 5 4 3 5 3" xfId="8660" xr:uid="{31BA2BAF-BE5B-4C6F-9907-AD07B3DF44A8}"/>
    <cellStyle name="Comma 5 4 3 5 3 2" xfId="21620" xr:uid="{F3BC47EB-6CDF-4DD9-B3D9-2E7891055BA7}"/>
    <cellStyle name="Comma 5 4 3 5 4" xfId="15140" xr:uid="{D01ABD1D-052E-486A-963A-C3A01D5BDC7F}"/>
    <cellStyle name="Comma 5 4 3 6" xfId="3716" xr:uid="{A858AC16-DF40-4D27-BAFE-61A5345885E4}"/>
    <cellStyle name="Comma 5 4 3 6 2" xfId="10196" xr:uid="{BBF5D009-5705-47BA-B5EB-3779906DB85A}"/>
    <cellStyle name="Comma 5 4 3 6 2 2" xfId="23156" xr:uid="{1E818521-3CBA-476D-9658-F0D9FC88D506}"/>
    <cellStyle name="Comma 5 4 3 6 3" xfId="16676" xr:uid="{E323FD34-8056-4A67-B333-5ED8F8B1FC48}"/>
    <cellStyle name="Comma 5 4 3 7" xfId="7124" xr:uid="{26BED667-796E-4F92-BC04-6501C1B4B7A3}"/>
    <cellStyle name="Comma 5 4 3 7 2" xfId="20084" xr:uid="{F0F389AF-356A-43DA-A43E-193E47F328D4}"/>
    <cellStyle name="Comma 5 4 3 8" xfId="13604" xr:uid="{BAB82E9A-8316-4A0C-80EE-23546E033815}"/>
    <cellStyle name="Comma 5 4 4" xfId="708" xr:uid="{C4CDB7F6-266E-4FCE-A684-96098DCE59B2}"/>
    <cellStyle name="Comma 5 4 4 2" xfId="1092" xr:uid="{52DEB74D-16E1-477D-A3FC-347D8EC60238}"/>
    <cellStyle name="Comma 5 4 4 2 2" xfId="1860" xr:uid="{A81F2DE9-0E4C-47D1-8152-E3FD9CAA3F05}"/>
    <cellStyle name="Comma 5 4 4 2 2 2" xfId="3396" xr:uid="{5C4FA90B-7BFE-49DB-BEA1-E3061DC8A5D5}"/>
    <cellStyle name="Comma 5 4 4 2 2 2 2" xfId="6468" xr:uid="{9BA27E6A-BDCB-4507-9A5D-2689CD19B445}"/>
    <cellStyle name="Comma 5 4 4 2 2 2 2 2" xfId="12948" xr:uid="{0A21D955-B89B-453A-B042-9E274180404F}"/>
    <cellStyle name="Comma 5 4 4 2 2 2 2 2 2" xfId="25908" xr:uid="{76BE95E8-DE8A-440E-9FD8-7E1344E70AA6}"/>
    <cellStyle name="Comma 5 4 4 2 2 2 2 3" xfId="19428" xr:uid="{47B978BC-0F6A-49E7-9451-C972E4AC5ABD}"/>
    <cellStyle name="Comma 5 4 4 2 2 2 3" xfId="9876" xr:uid="{9D31B092-B0A7-44D9-ACE1-225D4143D6D2}"/>
    <cellStyle name="Comma 5 4 4 2 2 2 3 2" xfId="22836" xr:uid="{4C593ABA-43CC-4D40-8B4E-A88619BC8D4E}"/>
    <cellStyle name="Comma 5 4 4 2 2 2 4" xfId="16356" xr:uid="{F4EA6177-46CB-45F0-B8B6-3229286E9A33}"/>
    <cellStyle name="Comma 5 4 4 2 2 3" xfId="4932" xr:uid="{4D6F0BB7-F025-4B16-88C4-912213A24283}"/>
    <cellStyle name="Comma 5 4 4 2 2 3 2" xfId="11412" xr:uid="{534428AB-AD04-422F-B4BC-E5F2F579F956}"/>
    <cellStyle name="Comma 5 4 4 2 2 3 2 2" xfId="24372" xr:uid="{14ED3A65-27F6-4BB7-9D04-208E23D26418}"/>
    <cellStyle name="Comma 5 4 4 2 2 3 3" xfId="17892" xr:uid="{02F8864F-A220-4E84-ADB8-AFD501D32DB3}"/>
    <cellStyle name="Comma 5 4 4 2 2 4" xfId="8340" xr:uid="{A71BEEE5-8CB1-4C41-AA46-78E3E667294C}"/>
    <cellStyle name="Comma 5 4 4 2 2 4 2" xfId="21300" xr:uid="{3CFD306B-ED2E-45F5-9C1E-621FB8583B8A}"/>
    <cellStyle name="Comma 5 4 4 2 2 5" xfId="14820" xr:uid="{51313C79-9348-4864-B62B-A5363B849AF6}"/>
    <cellStyle name="Comma 5 4 4 2 3" xfId="2628" xr:uid="{581493F7-A376-4625-9D1F-1CCF68E6F90D}"/>
    <cellStyle name="Comma 5 4 4 2 3 2" xfId="5700" xr:uid="{9720B4D2-7C73-4CEE-9001-ABD5A1BC66A3}"/>
    <cellStyle name="Comma 5 4 4 2 3 2 2" xfId="12180" xr:uid="{9FE95424-997C-41D3-8383-06E84DC274CA}"/>
    <cellStyle name="Comma 5 4 4 2 3 2 2 2" xfId="25140" xr:uid="{20995BA2-7818-44A5-B308-9C76D1784158}"/>
    <cellStyle name="Comma 5 4 4 2 3 2 3" xfId="18660" xr:uid="{94724932-E7CA-4DF2-BC82-FC9469126A28}"/>
    <cellStyle name="Comma 5 4 4 2 3 3" xfId="9108" xr:uid="{7653E944-22DA-4392-93E3-CA12EA52C3DC}"/>
    <cellStyle name="Comma 5 4 4 2 3 3 2" xfId="22068" xr:uid="{35F326B5-E8C6-4C3D-B9B1-DBD8FA805AB2}"/>
    <cellStyle name="Comma 5 4 4 2 3 4" xfId="15588" xr:uid="{44EE2DEF-1D20-4C96-A4B8-3144D6772756}"/>
    <cellStyle name="Comma 5 4 4 2 4" xfId="4164" xr:uid="{75B25AEC-A856-4C4B-9782-66F1A66486C0}"/>
    <cellStyle name="Comma 5 4 4 2 4 2" xfId="10644" xr:uid="{4EA34B39-5CF5-4249-9A1C-2A8072962F29}"/>
    <cellStyle name="Comma 5 4 4 2 4 2 2" xfId="23604" xr:uid="{471968D3-AD24-4478-9E65-113193608CFF}"/>
    <cellStyle name="Comma 5 4 4 2 4 3" xfId="17124" xr:uid="{146D9349-7E77-455F-A495-83F7C55FD5BC}"/>
    <cellStyle name="Comma 5 4 4 2 5" xfId="7572" xr:uid="{DDE45FC5-B658-4177-B6BD-7753BFFA79FA}"/>
    <cellStyle name="Comma 5 4 4 2 5 2" xfId="20532" xr:uid="{D810C77A-F1C6-40DC-8129-67BA2E452D73}"/>
    <cellStyle name="Comma 5 4 4 2 6" xfId="14052" xr:uid="{F98FE7CE-6DD5-47F9-ABA9-255D136CE28A}"/>
    <cellStyle name="Comma 5 4 4 3" xfId="1476" xr:uid="{1EBF39E0-8607-448A-B56F-045A8D155315}"/>
    <cellStyle name="Comma 5 4 4 3 2" xfId="3012" xr:uid="{560B0CE4-B248-400B-9311-C5CB5D6FE091}"/>
    <cellStyle name="Comma 5 4 4 3 2 2" xfId="6084" xr:uid="{DB484569-7462-4A24-A920-69F94B4CBC04}"/>
    <cellStyle name="Comma 5 4 4 3 2 2 2" xfId="12564" xr:uid="{CD247392-E69E-4724-8A96-964E18EB3276}"/>
    <cellStyle name="Comma 5 4 4 3 2 2 2 2" xfId="25524" xr:uid="{EE23DEEE-477F-460A-B92F-E8CB5A550583}"/>
    <cellStyle name="Comma 5 4 4 3 2 2 3" xfId="19044" xr:uid="{B352F815-CA0E-4C16-AC8E-E0E136065BDA}"/>
    <cellStyle name="Comma 5 4 4 3 2 3" xfId="9492" xr:uid="{22125F0E-9D18-4829-BAC9-154C5F729317}"/>
    <cellStyle name="Comma 5 4 4 3 2 3 2" xfId="22452" xr:uid="{028D032A-75FC-4C5F-A33D-FA128FC79059}"/>
    <cellStyle name="Comma 5 4 4 3 2 4" xfId="15972" xr:uid="{6FB0D371-1FC4-495B-A922-756B0C6B42D7}"/>
    <cellStyle name="Comma 5 4 4 3 3" xfId="4548" xr:uid="{A798252B-5749-4045-8442-ED96989B83F4}"/>
    <cellStyle name="Comma 5 4 4 3 3 2" xfId="11028" xr:uid="{3E02CDF3-3505-4CF4-BA58-5A32DC336BC4}"/>
    <cellStyle name="Comma 5 4 4 3 3 2 2" xfId="23988" xr:uid="{5C2B0DE6-E6CE-442C-984A-E32FC91780D6}"/>
    <cellStyle name="Comma 5 4 4 3 3 3" xfId="17508" xr:uid="{DC0EF9B2-B159-4A7C-A52C-FE61D9E82188}"/>
    <cellStyle name="Comma 5 4 4 3 4" xfId="7956" xr:uid="{C3476B2C-833B-4CED-8FFE-5E6A438369ED}"/>
    <cellStyle name="Comma 5 4 4 3 4 2" xfId="20916" xr:uid="{8855CABD-084C-4122-9FC9-B1E71064E5A7}"/>
    <cellStyle name="Comma 5 4 4 3 5" xfId="14436" xr:uid="{2300B35C-0687-4D7F-952D-F7CDB9E7FACC}"/>
    <cellStyle name="Comma 5 4 4 4" xfId="2244" xr:uid="{94705620-50B5-4D33-8E93-5B61B0290F3A}"/>
    <cellStyle name="Comma 5 4 4 4 2" xfId="5316" xr:uid="{7AB54A7E-5746-4B9E-A436-EFD4E66EA579}"/>
    <cellStyle name="Comma 5 4 4 4 2 2" xfId="11796" xr:uid="{A4020D00-0070-45F9-857C-B01C78ABD19A}"/>
    <cellStyle name="Comma 5 4 4 4 2 2 2" xfId="24756" xr:uid="{A7F5353C-1230-4CFC-A732-2CD91CF5053C}"/>
    <cellStyle name="Comma 5 4 4 4 2 3" xfId="18276" xr:uid="{6C0F1E1E-9B63-4261-B32A-97B47D1A5700}"/>
    <cellStyle name="Comma 5 4 4 4 3" xfId="8724" xr:uid="{49C81BE9-EE3B-410B-A280-957B91E24775}"/>
    <cellStyle name="Comma 5 4 4 4 3 2" xfId="21684" xr:uid="{EACA3460-2E51-4D40-BB60-61A17DB15721}"/>
    <cellStyle name="Comma 5 4 4 4 4" xfId="15204" xr:uid="{F9D0EF0C-8385-49AE-9A31-AE7142F0B50D}"/>
    <cellStyle name="Comma 5 4 4 5" xfId="3780" xr:uid="{D86BA973-B301-4FC2-BDFB-DF5585FEB68F}"/>
    <cellStyle name="Comma 5 4 4 5 2" xfId="10260" xr:uid="{EF0DDC91-1FCF-4173-B1FE-2684671662D7}"/>
    <cellStyle name="Comma 5 4 4 5 2 2" xfId="23220" xr:uid="{2D9482D7-DD92-44C9-90DB-50E9B951494F}"/>
    <cellStyle name="Comma 5 4 4 5 3" xfId="16740" xr:uid="{018A9DB3-4E79-4EAE-99E4-B15D8DCB07E3}"/>
    <cellStyle name="Comma 5 4 4 6" xfId="7188" xr:uid="{ABF51F4A-8A1E-4128-A988-3528BFD957C4}"/>
    <cellStyle name="Comma 5 4 4 6 2" xfId="20148" xr:uid="{8B913852-8B74-49FE-92CE-794C378DA46A}"/>
    <cellStyle name="Comma 5 4 4 7" xfId="13668" xr:uid="{17F68F9A-A042-44AB-A55F-1C0DD90C3BE7}"/>
    <cellStyle name="Comma 5 4 5" xfId="900" xr:uid="{FCD7D7A9-2FE0-4D64-9AB2-B2605AFA4CD1}"/>
    <cellStyle name="Comma 5 4 5 2" xfId="1668" xr:uid="{5C27CC5A-1685-4864-A189-D3B849897A99}"/>
    <cellStyle name="Comma 5 4 5 2 2" xfId="3204" xr:uid="{93F987FD-3ECD-403C-A7E0-8FBE7EC365A6}"/>
    <cellStyle name="Comma 5 4 5 2 2 2" xfId="6276" xr:uid="{FD6580F7-5A9E-4936-BDBB-023F250E89BE}"/>
    <cellStyle name="Comma 5 4 5 2 2 2 2" xfId="12756" xr:uid="{F8091748-8F3C-45C4-85A8-CACDF8BC66CD}"/>
    <cellStyle name="Comma 5 4 5 2 2 2 2 2" xfId="25716" xr:uid="{5F30FF55-D193-49A6-A89F-0BF1EFD74D3E}"/>
    <cellStyle name="Comma 5 4 5 2 2 2 3" xfId="19236" xr:uid="{FBB1E22C-71F3-4176-A8CD-760E2E63398A}"/>
    <cellStyle name="Comma 5 4 5 2 2 3" xfId="9684" xr:uid="{4A98FFC0-66C7-4C73-96CF-811C04146A60}"/>
    <cellStyle name="Comma 5 4 5 2 2 3 2" xfId="22644" xr:uid="{6C390CCF-4D73-4E24-9BAD-371506DF4627}"/>
    <cellStyle name="Comma 5 4 5 2 2 4" xfId="16164" xr:uid="{9B9735EB-3A03-41C9-8C00-7A5129108B52}"/>
    <cellStyle name="Comma 5 4 5 2 3" xfId="4740" xr:uid="{A4A39081-8BDB-4839-895B-883E9501332E}"/>
    <cellStyle name="Comma 5 4 5 2 3 2" xfId="11220" xr:uid="{607DEC79-2930-4A30-BC88-A1B217C24311}"/>
    <cellStyle name="Comma 5 4 5 2 3 2 2" xfId="24180" xr:uid="{43ECBEE7-7B00-4D59-9F80-62354E8A57CC}"/>
    <cellStyle name="Comma 5 4 5 2 3 3" xfId="17700" xr:uid="{B27A4BAD-BB26-4E75-80F4-87C3125BEFD6}"/>
    <cellStyle name="Comma 5 4 5 2 4" xfId="8148" xr:uid="{369D5503-AB24-4321-8BF4-109C6D999527}"/>
    <cellStyle name="Comma 5 4 5 2 4 2" xfId="21108" xr:uid="{8E230197-AAAA-4BE0-A428-06C311BA66CE}"/>
    <cellStyle name="Comma 5 4 5 2 5" xfId="14628" xr:uid="{786BD598-EDF9-49B7-9CB3-10849033C668}"/>
    <cellStyle name="Comma 5 4 5 3" xfId="2436" xr:uid="{B195E395-226F-4090-A7E2-5A005B67991F}"/>
    <cellStyle name="Comma 5 4 5 3 2" xfId="5508" xr:uid="{CC99B2DE-4496-4CB9-A9CA-729A6557F5FB}"/>
    <cellStyle name="Comma 5 4 5 3 2 2" xfId="11988" xr:uid="{04FBA122-DC11-492E-AD37-8FD676EBF8AD}"/>
    <cellStyle name="Comma 5 4 5 3 2 2 2" xfId="24948" xr:uid="{827DFAF5-FDFE-4F4F-8AD2-E8F46DCE0FC0}"/>
    <cellStyle name="Comma 5 4 5 3 2 3" xfId="18468" xr:uid="{7E0B3966-0C5C-42D3-A9A3-26E25B17D742}"/>
    <cellStyle name="Comma 5 4 5 3 3" xfId="8916" xr:uid="{1F037B4B-E624-47F0-AC64-48E1CCCCF076}"/>
    <cellStyle name="Comma 5 4 5 3 3 2" xfId="21876" xr:uid="{2CD616F1-E2D1-4E16-95CE-2D9D6A0B11EF}"/>
    <cellStyle name="Comma 5 4 5 3 4" xfId="15396" xr:uid="{83AB4E02-1CE2-465E-9961-C81E967F514E}"/>
    <cellStyle name="Comma 5 4 5 4" xfId="3972" xr:uid="{2C04867C-3875-4ED9-96F1-BC3002824223}"/>
    <cellStyle name="Comma 5 4 5 4 2" xfId="10452" xr:uid="{CBA7FA3E-05EE-40E9-906F-E826AAD8BCFB}"/>
    <cellStyle name="Comma 5 4 5 4 2 2" xfId="23412" xr:uid="{5C5BB61F-2B5A-4927-B570-99443FCC5BC5}"/>
    <cellStyle name="Comma 5 4 5 4 3" xfId="16932" xr:uid="{4A33F814-AB71-4503-AF6E-C513542E2AED}"/>
    <cellStyle name="Comma 5 4 5 5" xfId="7380" xr:uid="{031C0477-C9A2-44C6-BFF6-8D4CFE7F748B}"/>
    <cellStyle name="Comma 5 4 5 5 2" xfId="20340" xr:uid="{49484776-B73F-412A-95F1-8F4EB8D4617A}"/>
    <cellStyle name="Comma 5 4 5 6" xfId="13860" xr:uid="{A69728B9-A850-41D8-87C9-FE1F07BF0A07}"/>
    <cellStyle name="Comma 5 4 6" xfId="1284" xr:uid="{73265767-D1CF-4E4A-BBA5-16318A8F90E1}"/>
    <cellStyle name="Comma 5 4 6 2" xfId="2820" xr:uid="{0D662E9A-9B50-4688-9183-B9AE4F30B267}"/>
    <cellStyle name="Comma 5 4 6 2 2" xfId="5892" xr:uid="{B3E9F99E-0922-440B-BBA5-9320BA3F4312}"/>
    <cellStyle name="Comma 5 4 6 2 2 2" xfId="12372" xr:uid="{427E670E-D2FC-4581-BD8D-60A6D9B1B42D}"/>
    <cellStyle name="Comma 5 4 6 2 2 2 2" xfId="25332" xr:uid="{4568AE4D-012B-472B-BCEC-2CBBA694F5C7}"/>
    <cellStyle name="Comma 5 4 6 2 2 3" xfId="18852" xr:uid="{61A1AB5B-63C0-432D-A2C5-1341D107D99B}"/>
    <cellStyle name="Comma 5 4 6 2 3" xfId="9300" xr:uid="{5E35AA8F-56CE-4D23-8CE7-D1F7399D6AAE}"/>
    <cellStyle name="Comma 5 4 6 2 3 2" xfId="22260" xr:uid="{4BF0BBAE-8957-4286-BCE3-4A8E5437E2F5}"/>
    <cellStyle name="Comma 5 4 6 2 4" xfId="15780" xr:uid="{E16E64AF-62B6-4CB0-8DD9-2FE67987D1D8}"/>
    <cellStyle name="Comma 5 4 6 3" xfId="4356" xr:uid="{68961538-F47D-45D0-AEA3-018F62F2BF61}"/>
    <cellStyle name="Comma 5 4 6 3 2" xfId="10836" xr:uid="{993AB4DC-1533-46EF-9E66-41F88DC6EBD1}"/>
    <cellStyle name="Comma 5 4 6 3 2 2" xfId="23796" xr:uid="{D17357B8-AC0E-43E0-88FB-F8AAB14F92F5}"/>
    <cellStyle name="Comma 5 4 6 3 3" xfId="17316" xr:uid="{AE930C86-D196-4F7A-BF83-9F937377F6AB}"/>
    <cellStyle name="Comma 5 4 6 4" xfId="7764" xr:uid="{EE31A4B4-80BB-4396-A13B-9E9D52ADD18D}"/>
    <cellStyle name="Comma 5 4 6 4 2" xfId="20724" xr:uid="{00496C79-946E-46DF-8C8F-A3B0C79BB5C2}"/>
    <cellStyle name="Comma 5 4 6 5" xfId="14244" xr:uid="{59F9E518-851D-4625-84D7-FEE1778350E4}"/>
    <cellStyle name="Comma 5 4 7" xfId="2052" xr:uid="{31B54870-6597-4797-901B-4AC51B69FBBA}"/>
    <cellStyle name="Comma 5 4 7 2" xfId="5124" xr:uid="{CC191275-8C5A-44DA-AD4A-167EFF4DB4E0}"/>
    <cellStyle name="Comma 5 4 7 2 2" xfId="11604" xr:uid="{CE5F1A8F-F8D0-4AC5-8678-439676892BC9}"/>
    <cellStyle name="Comma 5 4 7 2 2 2" xfId="24564" xr:uid="{6A773FE0-233F-4F39-B897-E79E5BB83654}"/>
    <cellStyle name="Comma 5 4 7 2 3" xfId="18084" xr:uid="{A24C00B3-4F02-48C3-B25E-8EB0343B7CC5}"/>
    <cellStyle name="Comma 5 4 7 3" xfId="8532" xr:uid="{DCE7F13F-C55C-499E-928D-7333197F815E}"/>
    <cellStyle name="Comma 5 4 7 3 2" xfId="21492" xr:uid="{6F2076E9-1255-4540-BF9D-EF335C2AEF86}"/>
    <cellStyle name="Comma 5 4 7 4" xfId="15012" xr:uid="{3602674B-C534-44E6-8E15-B3E0742EB5C1}"/>
    <cellStyle name="Comma 5 4 8" xfId="3588" xr:uid="{CDD64E10-FE60-49A3-AF8E-25CA848297E9}"/>
    <cellStyle name="Comma 5 4 8 2" xfId="10068" xr:uid="{F483F89D-E443-431A-AEC1-4B8861DCF6CC}"/>
    <cellStyle name="Comma 5 4 8 2 2" xfId="23028" xr:uid="{30E90809-1A41-4A0E-80BF-B999A3D3DEAD}"/>
    <cellStyle name="Comma 5 4 8 3" xfId="16548" xr:uid="{2340A402-C45E-4A13-A0FE-B5B7C5864B3C}"/>
    <cellStyle name="Comma 5 4 9" xfId="516" xr:uid="{486CDD96-A199-4E52-89BB-26494F741864}"/>
    <cellStyle name="Comma 5 4 9 2" xfId="6996" xr:uid="{3AE9B91A-2361-4AB3-8B78-8A20889792C1}"/>
    <cellStyle name="Comma 5 4 9 2 2" xfId="19956" xr:uid="{0C93CD6A-0A48-42BE-8703-1A33745DB3E1}"/>
    <cellStyle name="Comma 5 4 9 3" xfId="13476" xr:uid="{C6C6E63F-711A-45F1-A5D0-A842B0F809AA}"/>
    <cellStyle name="Comma 5 5" xfId="294" xr:uid="{1419A962-C0E2-4C86-969D-CE29D4FCBDDB}"/>
    <cellStyle name="Comma 5 5 2" xfId="724" xr:uid="{028CE292-3955-44D7-8B02-8F94A6EB7957}"/>
    <cellStyle name="Comma 5 5 2 2" xfId="1108" xr:uid="{B6BEABA6-7589-419A-B422-F371E205E280}"/>
    <cellStyle name="Comma 5 5 2 2 2" xfId="1876" xr:uid="{231AED50-5FA4-4204-893B-FD4C8851C2C5}"/>
    <cellStyle name="Comma 5 5 2 2 2 2" xfId="3412" xr:uid="{8F52D0BB-4BCD-4B4E-A65D-7445D2EE3572}"/>
    <cellStyle name="Comma 5 5 2 2 2 2 2" xfId="6484" xr:uid="{05F11E43-9896-4CA1-B1A0-222FC43E5658}"/>
    <cellStyle name="Comma 5 5 2 2 2 2 2 2" xfId="12964" xr:uid="{DD90EA74-BF80-4600-9B6B-5CC3E64876FC}"/>
    <cellStyle name="Comma 5 5 2 2 2 2 2 2 2" xfId="25924" xr:uid="{8455D565-1A9F-4F2F-A431-35FD8A0D76B8}"/>
    <cellStyle name="Comma 5 5 2 2 2 2 2 3" xfId="19444" xr:uid="{0E7BFCB2-1296-4669-B141-25A70B1A59F3}"/>
    <cellStyle name="Comma 5 5 2 2 2 2 3" xfId="9892" xr:uid="{1CBDB8B4-EEB0-4C72-A699-9CC0327F7940}"/>
    <cellStyle name="Comma 5 5 2 2 2 2 3 2" xfId="22852" xr:uid="{84B91713-60C5-42A7-94A3-BD2EAE7EC593}"/>
    <cellStyle name="Comma 5 5 2 2 2 2 4" xfId="16372" xr:uid="{122D1689-A0AA-4E3F-810C-FDCD120C4741}"/>
    <cellStyle name="Comma 5 5 2 2 2 3" xfId="4948" xr:uid="{4CE6EFCA-3F3C-482B-B523-18DD200C334C}"/>
    <cellStyle name="Comma 5 5 2 2 2 3 2" xfId="11428" xr:uid="{EB34770B-6DE2-45A6-A765-396B04766B6F}"/>
    <cellStyle name="Comma 5 5 2 2 2 3 2 2" xfId="24388" xr:uid="{5D598201-602C-44BF-85D2-82898FBFD4C8}"/>
    <cellStyle name="Comma 5 5 2 2 2 3 3" xfId="17908" xr:uid="{14C69315-A228-4806-8F17-AAF523C20E56}"/>
    <cellStyle name="Comma 5 5 2 2 2 4" xfId="8356" xr:uid="{FC45D39C-99D5-45BE-86C2-5248134BC8C0}"/>
    <cellStyle name="Comma 5 5 2 2 2 4 2" xfId="21316" xr:uid="{1EF05CDB-3C5F-41CD-96BF-8A84E823E746}"/>
    <cellStyle name="Comma 5 5 2 2 2 5" xfId="14836" xr:uid="{57344CB0-E7BD-44B4-8483-D7A984314479}"/>
    <cellStyle name="Comma 5 5 2 2 3" xfId="2644" xr:uid="{CDB1B475-12FD-4BC4-AAB2-E4EB411EB087}"/>
    <cellStyle name="Comma 5 5 2 2 3 2" xfId="5716" xr:uid="{F15D79CD-7B44-42B2-86A6-2BD527A317BB}"/>
    <cellStyle name="Comma 5 5 2 2 3 2 2" xfId="12196" xr:uid="{7BE92104-4B04-4B11-A75A-D1A21DDA1923}"/>
    <cellStyle name="Comma 5 5 2 2 3 2 2 2" xfId="25156" xr:uid="{AD10B17F-57FE-4BDC-A4DB-88F76622ECF3}"/>
    <cellStyle name="Comma 5 5 2 2 3 2 3" xfId="18676" xr:uid="{08502E51-C5E2-4108-8013-A33A3605336F}"/>
    <cellStyle name="Comma 5 5 2 2 3 3" xfId="9124" xr:uid="{9A279803-4BE1-4AF1-BA24-96FF13F3C953}"/>
    <cellStyle name="Comma 5 5 2 2 3 3 2" xfId="22084" xr:uid="{7D5DC17A-F414-4179-A88D-0C0C539F7C33}"/>
    <cellStyle name="Comma 5 5 2 2 3 4" xfId="15604" xr:uid="{02CCD6E2-834E-4328-8E86-C216EDA0DFAC}"/>
    <cellStyle name="Comma 5 5 2 2 4" xfId="4180" xr:uid="{9307BE50-D8B7-437E-ACCF-9BDE5070A76C}"/>
    <cellStyle name="Comma 5 5 2 2 4 2" xfId="10660" xr:uid="{3E3187E3-16E7-4F2C-9AE7-F68A4EBCAEB0}"/>
    <cellStyle name="Comma 5 5 2 2 4 2 2" xfId="23620" xr:uid="{2C7B8125-6BFC-4A8E-B849-16F2EFEC7858}"/>
    <cellStyle name="Comma 5 5 2 2 4 3" xfId="17140" xr:uid="{70D208B3-A496-4689-805D-E634DB41E8EC}"/>
    <cellStyle name="Comma 5 5 2 2 5" xfId="7588" xr:uid="{4E534C04-8032-4EFB-9917-1F4ACC6AC7C3}"/>
    <cellStyle name="Comma 5 5 2 2 5 2" xfId="20548" xr:uid="{CB3BD7A2-0F77-454C-9C01-192D20CF79D3}"/>
    <cellStyle name="Comma 5 5 2 2 6" xfId="14068" xr:uid="{E1A00397-C524-4B78-B897-28C28DD710C0}"/>
    <cellStyle name="Comma 5 5 2 3" xfId="1492" xr:uid="{199CAECF-3660-4304-8B23-EED3EDBC0024}"/>
    <cellStyle name="Comma 5 5 2 3 2" xfId="3028" xr:uid="{7A3F84FA-963E-4AB0-94D5-271C9D462AC7}"/>
    <cellStyle name="Comma 5 5 2 3 2 2" xfId="6100" xr:uid="{0E4F5B2C-C065-49DF-B6F6-EE1415D0E76F}"/>
    <cellStyle name="Comma 5 5 2 3 2 2 2" xfId="12580" xr:uid="{9B96ECFD-18BB-41D9-9E57-52A3F4C36BC8}"/>
    <cellStyle name="Comma 5 5 2 3 2 2 2 2" xfId="25540" xr:uid="{9BC19587-306A-436F-B628-285693300CF3}"/>
    <cellStyle name="Comma 5 5 2 3 2 2 3" xfId="19060" xr:uid="{DB50EA60-EB5D-4922-B3A0-00255A657CF4}"/>
    <cellStyle name="Comma 5 5 2 3 2 3" xfId="9508" xr:uid="{7EA0BF84-3517-4FB4-B976-A06ECC8D0B14}"/>
    <cellStyle name="Comma 5 5 2 3 2 3 2" xfId="22468" xr:uid="{FF4ABE08-E7B9-49DC-995C-43EE529D777E}"/>
    <cellStyle name="Comma 5 5 2 3 2 4" xfId="15988" xr:uid="{5F7B4EA7-DAF7-4CC1-BB83-6D4CB7886672}"/>
    <cellStyle name="Comma 5 5 2 3 3" xfId="4564" xr:uid="{97D84BFD-0580-4816-9F06-0ED164740C7E}"/>
    <cellStyle name="Comma 5 5 2 3 3 2" xfId="11044" xr:uid="{B9413EED-05E0-4C7F-B168-F58E1A3C7B37}"/>
    <cellStyle name="Comma 5 5 2 3 3 2 2" xfId="24004" xr:uid="{DBFC97E0-CCD3-4FC9-9C80-83597F690972}"/>
    <cellStyle name="Comma 5 5 2 3 3 3" xfId="17524" xr:uid="{0A0BB0B2-453B-49AD-8B2D-7E0F9315EC93}"/>
    <cellStyle name="Comma 5 5 2 3 4" xfId="7972" xr:uid="{E4C69FD0-30AC-407B-8A46-7A4C0E161661}"/>
    <cellStyle name="Comma 5 5 2 3 4 2" xfId="20932" xr:uid="{D07CA4BB-E225-4162-9848-B700B3FC116D}"/>
    <cellStyle name="Comma 5 5 2 3 5" xfId="14452" xr:uid="{FC274E20-02EC-44C5-9AB4-7072B73FE007}"/>
    <cellStyle name="Comma 5 5 2 4" xfId="2260" xr:uid="{1D94B999-ABC7-4FDB-A0E5-7952C25BB0A4}"/>
    <cellStyle name="Comma 5 5 2 4 2" xfId="5332" xr:uid="{EBCFF080-63AE-4447-8A80-6AFE43CD3770}"/>
    <cellStyle name="Comma 5 5 2 4 2 2" xfId="11812" xr:uid="{9C1EB9E4-9B2A-4899-ABFD-9C56562B5F94}"/>
    <cellStyle name="Comma 5 5 2 4 2 2 2" xfId="24772" xr:uid="{D5F4020A-BDF7-408C-932A-C4C99E396206}"/>
    <cellStyle name="Comma 5 5 2 4 2 3" xfId="18292" xr:uid="{80E33009-7AF5-4E6E-AB41-F56D14E58C50}"/>
    <cellStyle name="Comma 5 5 2 4 3" xfId="8740" xr:uid="{0A91DAA7-6639-4360-B38F-F3EA084C6386}"/>
    <cellStyle name="Comma 5 5 2 4 3 2" xfId="21700" xr:uid="{9BC01AE4-67BB-4931-8D18-3EFF2D91D97C}"/>
    <cellStyle name="Comma 5 5 2 4 4" xfId="15220" xr:uid="{0EF195AF-A8BF-4CFE-8301-D225DA3A86FF}"/>
    <cellStyle name="Comma 5 5 2 5" xfId="3796" xr:uid="{BD1A018F-16F7-433B-AD9E-95E1D5B2A6B1}"/>
    <cellStyle name="Comma 5 5 2 5 2" xfId="10276" xr:uid="{D2286F1C-1C7B-4798-8DB8-F5924BFFE2FF}"/>
    <cellStyle name="Comma 5 5 2 5 2 2" xfId="23236" xr:uid="{45EE75E2-4BD2-4ADF-B097-41FBAB1FE746}"/>
    <cellStyle name="Comma 5 5 2 5 3" xfId="16756" xr:uid="{D90056BB-0DF6-4A9F-B431-934F7B0531CC}"/>
    <cellStyle name="Comma 5 5 2 6" xfId="7204" xr:uid="{C1315694-EEC1-40CC-86A2-72F1E97CAB5E}"/>
    <cellStyle name="Comma 5 5 2 6 2" xfId="20164" xr:uid="{24B59B0A-06DB-4D1C-947C-ED5F582E8815}"/>
    <cellStyle name="Comma 5 5 2 7" xfId="13684" xr:uid="{09E43C62-EF03-46B7-A8E9-C9735DB0135B}"/>
    <cellStyle name="Comma 5 5 3" xfId="916" xr:uid="{CE9C7F86-2F42-4C52-ACE0-9E2BEB431F34}"/>
    <cellStyle name="Comma 5 5 3 2" xfId="1684" xr:uid="{2ACF1FC9-29AD-41A9-8F50-06EF7C43293D}"/>
    <cellStyle name="Comma 5 5 3 2 2" xfId="3220" xr:uid="{B5E49476-B464-4B18-A1AE-EE286A964CED}"/>
    <cellStyle name="Comma 5 5 3 2 2 2" xfId="6292" xr:uid="{6E7AC8C0-273F-4E65-92B6-82C49852F9DF}"/>
    <cellStyle name="Comma 5 5 3 2 2 2 2" xfId="12772" xr:uid="{72C50DC6-FC8C-4F03-B3EC-92C87B8BBA9C}"/>
    <cellStyle name="Comma 5 5 3 2 2 2 2 2" xfId="25732" xr:uid="{1D5F358B-C53D-4EBC-852B-6BCD089A50FC}"/>
    <cellStyle name="Comma 5 5 3 2 2 2 3" xfId="19252" xr:uid="{67460D6F-7C06-4FCA-AD59-F358249E224C}"/>
    <cellStyle name="Comma 5 5 3 2 2 3" xfId="9700" xr:uid="{54240033-A9C5-4B17-97CC-FB30E80FFCCD}"/>
    <cellStyle name="Comma 5 5 3 2 2 3 2" xfId="22660" xr:uid="{5DE712D6-4D1D-421F-9BD9-8B8610021DA3}"/>
    <cellStyle name="Comma 5 5 3 2 2 4" xfId="16180" xr:uid="{D82FBBCD-FCFE-4906-8192-7245122F7220}"/>
    <cellStyle name="Comma 5 5 3 2 3" xfId="4756" xr:uid="{52CB057B-EA52-4298-AD62-84DA98FDAC76}"/>
    <cellStyle name="Comma 5 5 3 2 3 2" xfId="11236" xr:uid="{215D5B7E-0C19-44F2-827C-5FF732B90C6F}"/>
    <cellStyle name="Comma 5 5 3 2 3 2 2" xfId="24196" xr:uid="{7B5FF4C4-35F9-40C7-A5C8-AE07FC8B43B7}"/>
    <cellStyle name="Comma 5 5 3 2 3 3" xfId="17716" xr:uid="{05F698E7-E832-4AAB-A5E1-960EC235D2C7}"/>
    <cellStyle name="Comma 5 5 3 2 4" xfId="8164" xr:uid="{BBDE76D8-3C88-41C7-A122-EDD7A3425D74}"/>
    <cellStyle name="Comma 5 5 3 2 4 2" xfId="21124" xr:uid="{9352BB00-025A-4C8F-8200-CC4BDBB077B6}"/>
    <cellStyle name="Comma 5 5 3 2 5" xfId="14644" xr:uid="{B1A976C7-EDDA-4E2E-972D-4286DCE5D164}"/>
    <cellStyle name="Comma 5 5 3 3" xfId="2452" xr:uid="{DA6B0DD3-DFA4-4487-80F3-7D366B2EE01E}"/>
    <cellStyle name="Comma 5 5 3 3 2" xfId="5524" xr:uid="{8F14CF8F-AA5E-4402-8DEB-03074C0254A5}"/>
    <cellStyle name="Comma 5 5 3 3 2 2" xfId="12004" xr:uid="{72E026B9-5F53-4751-B26B-58878BEEF0AF}"/>
    <cellStyle name="Comma 5 5 3 3 2 2 2" xfId="24964" xr:uid="{5F8FFDF9-4B36-4913-BBA1-9CAF72E5E792}"/>
    <cellStyle name="Comma 5 5 3 3 2 3" xfId="18484" xr:uid="{657C22D8-E4E4-49C0-A40B-AEC9E47E434F}"/>
    <cellStyle name="Comma 5 5 3 3 3" xfId="8932" xr:uid="{4317D7E8-B40C-4AF2-B3FB-7D31DB979F18}"/>
    <cellStyle name="Comma 5 5 3 3 3 2" xfId="21892" xr:uid="{E4F5A1E3-EEDF-495C-8FAB-15CFBB0F04C9}"/>
    <cellStyle name="Comma 5 5 3 3 4" xfId="15412" xr:uid="{16272AEF-E732-4471-AED8-87CCC3255D22}"/>
    <cellStyle name="Comma 5 5 3 4" xfId="3988" xr:uid="{9A156060-2083-410C-B1E8-63C102D3F5F5}"/>
    <cellStyle name="Comma 5 5 3 4 2" xfId="10468" xr:uid="{0A115763-8A3E-4C73-AEB2-76A94EC0AEC7}"/>
    <cellStyle name="Comma 5 5 3 4 2 2" xfId="23428" xr:uid="{BB1A7B18-4723-4AF9-A469-257456CA17EE}"/>
    <cellStyle name="Comma 5 5 3 4 3" xfId="16948" xr:uid="{43708046-4FE2-4B8F-A6B8-D6F5E75AE69C}"/>
    <cellStyle name="Comma 5 5 3 5" xfId="7396" xr:uid="{7ADD32F9-8E28-4A0E-A7A7-D59F280CF327}"/>
    <cellStyle name="Comma 5 5 3 5 2" xfId="20356" xr:uid="{B3F5EBC3-CB71-4149-B967-A27BD367FB07}"/>
    <cellStyle name="Comma 5 5 3 6" xfId="13876" xr:uid="{8BFBCA47-344D-41F8-B9E3-EA1BEF6EF077}"/>
    <cellStyle name="Comma 5 5 4" xfId="1300" xr:uid="{EC8708DE-B1FE-4722-8B66-113AE166B8B7}"/>
    <cellStyle name="Comma 5 5 4 2" xfId="2836" xr:uid="{8E95F41D-2BD5-429A-A2AD-AD18985E68BE}"/>
    <cellStyle name="Comma 5 5 4 2 2" xfId="5908" xr:uid="{E792BC50-81E6-4CE3-9D53-93496943E541}"/>
    <cellStyle name="Comma 5 5 4 2 2 2" xfId="12388" xr:uid="{DA6EB2E7-B82C-4E9E-B3E8-CDC0BBBB2601}"/>
    <cellStyle name="Comma 5 5 4 2 2 2 2" xfId="25348" xr:uid="{770077D6-0062-4847-8D15-786E203AC419}"/>
    <cellStyle name="Comma 5 5 4 2 2 3" xfId="18868" xr:uid="{A3621082-C022-45BD-95CE-66BA4D2E3E93}"/>
    <cellStyle name="Comma 5 5 4 2 3" xfId="9316" xr:uid="{911EBDAD-39BC-40BD-8647-D52690257631}"/>
    <cellStyle name="Comma 5 5 4 2 3 2" xfId="22276" xr:uid="{18CC3DC8-6126-4F8D-9A73-448F20288BBB}"/>
    <cellStyle name="Comma 5 5 4 2 4" xfId="15796" xr:uid="{B3B59049-FED2-4212-88C7-68127501985C}"/>
    <cellStyle name="Comma 5 5 4 3" xfId="4372" xr:uid="{1587E35A-4011-443E-B22F-219BE778FED4}"/>
    <cellStyle name="Comma 5 5 4 3 2" xfId="10852" xr:uid="{A3A4BD55-44BE-48B4-AF33-F88EF1347FD7}"/>
    <cellStyle name="Comma 5 5 4 3 2 2" xfId="23812" xr:uid="{1096104B-9BED-45B0-B3F6-47F557652233}"/>
    <cellStyle name="Comma 5 5 4 3 3" xfId="17332" xr:uid="{7AA56201-D7F5-49C7-A4AA-7803D3A4342C}"/>
    <cellStyle name="Comma 5 5 4 4" xfId="7780" xr:uid="{FF857E5A-00A2-4DD8-BC5E-403FB11C9786}"/>
    <cellStyle name="Comma 5 5 4 4 2" xfId="20740" xr:uid="{C09788C8-6321-4F87-B558-697D475CE01F}"/>
    <cellStyle name="Comma 5 5 4 5" xfId="14260" xr:uid="{33A956F3-C455-42C3-B4F9-C875C35FC08E}"/>
    <cellStyle name="Comma 5 5 5" xfId="2068" xr:uid="{815C016A-1030-4084-B176-38BB2CC207C4}"/>
    <cellStyle name="Comma 5 5 5 2" xfId="5140" xr:uid="{B57AB813-3CEB-415F-B884-FBA5F74C0EB9}"/>
    <cellStyle name="Comma 5 5 5 2 2" xfId="11620" xr:uid="{4996E2AF-BF22-4175-8F5F-D32DB192631B}"/>
    <cellStyle name="Comma 5 5 5 2 2 2" xfId="24580" xr:uid="{476AF3E9-744C-4D3C-8697-8B1000ADE9C1}"/>
    <cellStyle name="Comma 5 5 5 2 3" xfId="18100" xr:uid="{A2E3C683-B3D8-4090-B31E-26462EAEF879}"/>
    <cellStyle name="Comma 5 5 5 3" xfId="8548" xr:uid="{6D0AE259-B3C3-4069-806C-82DAE070B9D7}"/>
    <cellStyle name="Comma 5 5 5 3 2" xfId="21508" xr:uid="{4A1C212F-3C63-46E0-995E-E6A26BA1779F}"/>
    <cellStyle name="Comma 5 5 5 4" xfId="15028" xr:uid="{9C4082A3-8297-4C25-959E-538215D781B8}"/>
    <cellStyle name="Comma 5 5 6" xfId="3604" xr:uid="{D89C8DD4-1637-4C47-93B1-8622E44A350E}"/>
    <cellStyle name="Comma 5 5 6 2" xfId="10084" xr:uid="{18604D66-C89C-4A3C-966F-DA66ED1EC407}"/>
    <cellStyle name="Comma 5 5 6 2 2" xfId="23044" xr:uid="{AAB58EF8-E3F6-4DDB-A0C3-90A1F3063C35}"/>
    <cellStyle name="Comma 5 5 6 3" xfId="16564" xr:uid="{6A8B9950-F1AD-4E0D-A161-3D4F5B3CE005}"/>
    <cellStyle name="Comma 5 5 7" xfId="532" xr:uid="{516BFCDF-B8A8-47BE-A805-986276547F17}"/>
    <cellStyle name="Comma 5 5 7 2" xfId="7012" xr:uid="{A55BBCA7-C517-4A18-BB35-D23005CF87B4}"/>
    <cellStyle name="Comma 5 5 7 2 2" xfId="19972" xr:uid="{27E82999-BB90-4107-8759-E9379EB71CB2}"/>
    <cellStyle name="Comma 5 5 7 3" xfId="13492" xr:uid="{CB6277DF-881C-4410-A308-97FD8BC3AF6E}"/>
    <cellStyle name="Comma 5 5 8" xfId="6786" xr:uid="{CC05A2A2-3CED-4EC2-A68C-C01FB1FAB53D}"/>
    <cellStyle name="Comma 5 5 8 2" xfId="19746" xr:uid="{9365F425-9F4E-478A-A2FD-16953042BB6E}"/>
    <cellStyle name="Comma 5 5 9" xfId="13266" xr:uid="{2AB68B93-F455-4AC8-9BC7-5F36C87CDD0F}"/>
    <cellStyle name="Comma 5 6" xfId="596" xr:uid="{E6D86268-CEE8-41BF-BF6A-9A3C3882593D}"/>
    <cellStyle name="Comma 5 6 2" xfId="788" xr:uid="{F4310148-757E-41FA-83D2-C0DBE4A0719C}"/>
    <cellStyle name="Comma 5 6 2 2" xfId="1172" xr:uid="{779925E8-4B3A-4DFC-BD0A-A7FEEBB7DB95}"/>
    <cellStyle name="Comma 5 6 2 2 2" xfId="1940" xr:uid="{F5240576-8FE9-45D8-8B42-4F35511D516E}"/>
    <cellStyle name="Comma 5 6 2 2 2 2" xfId="3476" xr:uid="{FF0D0885-4CE4-4A38-A93C-B5588753998B}"/>
    <cellStyle name="Comma 5 6 2 2 2 2 2" xfId="6548" xr:uid="{95FBEBF9-1E5C-4BB2-8813-80487CEBAB46}"/>
    <cellStyle name="Comma 5 6 2 2 2 2 2 2" xfId="13028" xr:uid="{A0B741A5-C209-49F2-902F-A8AD80822E4B}"/>
    <cellStyle name="Comma 5 6 2 2 2 2 2 2 2" xfId="25988" xr:uid="{613EF081-3B68-44C3-87F9-632390E16E21}"/>
    <cellStyle name="Comma 5 6 2 2 2 2 2 3" xfId="19508" xr:uid="{50008B2D-A2BF-4C63-B624-22F8808FB810}"/>
    <cellStyle name="Comma 5 6 2 2 2 2 3" xfId="9956" xr:uid="{825E5444-A2CA-40B5-926D-74B8D721700B}"/>
    <cellStyle name="Comma 5 6 2 2 2 2 3 2" xfId="22916" xr:uid="{874B3FF8-4CD2-406A-A8AC-059308ADD612}"/>
    <cellStyle name="Comma 5 6 2 2 2 2 4" xfId="16436" xr:uid="{5393E298-DFD0-495E-A635-00F7CFAC55C3}"/>
    <cellStyle name="Comma 5 6 2 2 2 3" xfId="5012" xr:uid="{AA3FCC61-AB4F-4C2A-B2CF-C2CD75857904}"/>
    <cellStyle name="Comma 5 6 2 2 2 3 2" xfId="11492" xr:uid="{C95C07C1-E1AA-4FBC-B942-17C4EA2A4F39}"/>
    <cellStyle name="Comma 5 6 2 2 2 3 2 2" xfId="24452" xr:uid="{029C2FA0-495C-40C1-9608-4A95925B3490}"/>
    <cellStyle name="Comma 5 6 2 2 2 3 3" xfId="17972" xr:uid="{A44B1D0C-5D8E-4C16-83BA-B59A29F95B63}"/>
    <cellStyle name="Comma 5 6 2 2 2 4" xfId="8420" xr:uid="{3FEFF61E-E3E8-4AA8-B136-69919E32AB98}"/>
    <cellStyle name="Comma 5 6 2 2 2 4 2" xfId="21380" xr:uid="{AE0E8AF1-5A96-4635-A356-5DADDC69F3BE}"/>
    <cellStyle name="Comma 5 6 2 2 2 5" xfId="14900" xr:uid="{1DA40FA8-45B6-40F6-A0C5-5F22F5E5BC2E}"/>
    <cellStyle name="Comma 5 6 2 2 3" xfId="2708" xr:uid="{DA34499E-473A-47B1-9838-CD8FFBB6CF53}"/>
    <cellStyle name="Comma 5 6 2 2 3 2" xfId="5780" xr:uid="{C3ED1097-FA40-4C0B-AC69-9B6B39DF557C}"/>
    <cellStyle name="Comma 5 6 2 2 3 2 2" xfId="12260" xr:uid="{49DA275A-B8A2-4D91-A1C1-BE146E21F33D}"/>
    <cellStyle name="Comma 5 6 2 2 3 2 2 2" xfId="25220" xr:uid="{EF372ECB-0D88-4E37-A4D1-720C933BA01B}"/>
    <cellStyle name="Comma 5 6 2 2 3 2 3" xfId="18740" xr:uid="{5F848D69-78B4-45C0-9013-56862C179DB7}"/>
    <cellStyle name="Comma 5 6 2 2 3 3" xfId="9188" xr:uid="{26F5BD22-596D-40C5-A3DF-25A839B910A7}"/>
    <cellStyle name="Comma 5 6 2 2 3 3 2" xfId="22148" xr:uid="{68FC6EB7-4B25-4C7B-9D86-4672A95E04A2}"/>
    <cellStyle name="Comma 5 6 2 2 3 4" xfId="15668" xr:uid="{5A8860F9-F0F2-4998-BD9B-9B6321440D3D}"/>
    <cellStyle name="Comma 5 6 2 2 4" xfId="4244" xr:uid="{2463E4D8-4AF7-4963-9104-09A112B4FCD1}"/>
    <cellStyle name="Comma 5 6 2 2 4 2" xfId="10724" xr:uid="{462341A0-B62F-4614-94D9-7B55E82470DD}"/>
    <cellStyle name="Comma 5 6 2 2 4 2 2" xfId="23684" xr:uid="{8B89415A-E89C-4AA6-A12E-52BCBF3724E7}"/>
    <cellStyle name="Comma 5 6 2 2 4 3" xfId="17204" xr:uid="{E5FC1DB9-D0D8-43D0-B0F8-1FA41A5DEE21}"/>
    <cellStyle name="Comma 5 6 2 2 5" xfId="7652" xr:uid="{BDA996B3-946A-4BB9-9CBE-C35C878B561E}"/>
    <cellStyle name="Comma 5 6 2 2 5 2" xfId="20612" xr:uid="{480B76D4-F71A-4432-B179-FA416CD20275}"/>
    <cellStyle name="Comma 5 6 2 2 6" xfId="14132" xr:uid="{0E3FB5DF-21DC-4142-BAD9-7602F1248405}"/>
    <cellStyle name="Comma 5 6 2 3" xfId="1556" xr:uid="{51F9558E-638E-4A6D-9019-D88F55C1315A}"/>
    <cellStyle name="Comma 5 6 2 3 2" xfId="3092" xr:uid="{8DC8B048-2CFB-434A-9683-BCAB6E51253C}"/>
    <cellStyle name="Comma 5 6 2 3 2 2" xfId="6164" xr:uid="{BE309FB8-E134-4A6E-A4A3-F26493ED91B9}"/>
    <cellStyle name="Comma 5 6 2 3 2 2 2" xfId="12644" xr:uid="{6EBF5F71-0355-4FAA-8BA4-2F66FDF76DED}"/>
    <cellStyle name="Comma 5 6 2 3 2 2 2 2" xfId="25604" xr:uid="{5B971D09-9E68-49E7-8C11-5C52A0106BFF}"/>
    <cellStyle name="Comma 5 6 2 3 2 2 3" xfId="19124" xr:uid="{D4EC4C6C-FCDA-448B-BE10-85794D9523E0}"/>
    <cellStyle name="Comma 5 6 2 3 2 3" xfId="9572" xr:uid="{74F03602-857C-49C8-AAC5-B8ECA03DE02C}"/>
    <cellStyle name="Comma 5 6 2 3 2 3 2" xfId="22532" xr:uid="{894AA477-2628-4C72-AFF0-321315E42966}"/>
    <cellStyle name="Comma 5 6 2 3 2 4" xfId="16052" xr:uid="{4ED03E8E-8A32-4417-85C8-CF7C5CAD8021}"/>
    <cellStyle name="Comma 5 6 2 3 3" xfId="4628" xr:uid="{39B2B687-0E57-4A3E-A3B9-81AD4ECAD38B}"/>
    <cellStyle name="Comma 5 6 2 3 3 2" xfId="11108" xr:uid="{6BB865E7-521D-4743-B36D-CD66C35985FC}"/>
    <cellStyle name="Comma 5 6 2 3 3 2 2" xfId="24068" xr:uid="{881AD0DA-7695-47D7-B470-FA6333173010}"/>
    <cellStyle name="Comma 5 6 2 3 3 3" xfId="17588" xr:uid="{AE4311C5-864C-47BF-9264-8DD4C981DE35}"/>
    <cellStyle name="Comma 5 6 2 3 4" xfId="8036" xr:uid="{C4A23E15-46AE-407F-8FD0-E6B9BD728239}"/>
    <cellStyle name="Comma 5 6 2 3 4 2" xfId="20996" xr:uid="{B94C9FBE-202C-43C6-B9C5-FF1C5BD443A2}"/>
    <cellStyle name="Comma 5 6 2 3 5" xfId="14516" xr:uid="{531F2781-021C-482B-8BF8-891AAF3554B6}"/>
    <cellStyle name="Comma 5 6 2 4" xfId="2324" xr:uid="{32954C76-C05E-4BD7-8331-2C8C6BC0153F}"/>
    <cellStyle name="Comma 5 6 2 4 2" xfId="5396" xr:uid="{CADC52FD-4BD3-4889-BD1C-EB89D0C56C02}"/>
    <cellStyle name="Comma 5 6 2 4 2 2" xfId="11876" xr:uid="{263E1873-D7BC-4329-921B-78E136295FEE}"/>
    <cellStyle name="Comma 5 6 2 4 2 2 2" xfId="24836" xr:uid="{56210C39-F671-4196-89D8-13EB88E398FE}"/>
    <cellStyle name="Comma 5 6 2 4 2 3" xfId="18356" xr:uid="{6746487B-108B-4EAF-8170-0FAC6686B99C}"/>
    <cellStyle name="Comma 5 6 2 4 3" xfId="8804" xr:uid="{B60325E2-AFEB-45AF-AB2F-044E728ED928}"/>
    <cellStyle name="Comma 5 6 2 4 3 2" xfId="21764" xr:uid="{7DAD1ED5-C162-4FD2-ACBC-07CF3BE691A7}"/>
    <cellStyle name="Comma 5 6 2 4 4" xfId="15284" xr:uid="{6A29C414-4803-483C-8AC7-62F2FCD6C8BE}"/>
    <cellStyle name="Comma 5 6 2 5" xfId="3860" xr:uid="{3AB60EC4-12A3-40F9-AABC-721454B183C6}"/>
    <cellStyle name="Comma 5 6 2 5 2" xfId="10340" xr:uid="{B9ACDB7A-73ED-46FC-BE73-F5C30C93113F}"/>
    <cellStyle name="Comma 5 6 2 5 2 2" xfId="23300" xr:uid="{5231F115-7ACA-4BC1-950D-E5A8F150D829}"/>
    <cellStyle name="Comma 5 6 2 5 3" xfId="16820" xr:uid="{1768C9A4-81C1-472A-B917-D744A0FE3FC7}"/>
    <cellStyle name="Comma 5 6 2 6" xfId="7268" xr:uid="{7C64135E-6FBF-435D-91DC-41B938A21E27}"/>
    <cellStyle name="Comma 5 6 2 6 2" xfId="20228" xr:uid="{9046D95B-C2F1-4D22-B822-5E2EED680E24}"/>
    <cellStyle name="Comma 5 6 2 7" xfId="13748" xr:uid="{AA2730FF-F995-4F33-AA29-417DBF622B76}"/>
    <cellStyle name="Comma 5 6 3" xfId="980" xr:uid="{24D90F47-54C7-43C5-98B7-E8DC2B55E352}"/>
    <cellStyle name="Comma 5 6 3 2" xfId="1748" xr:uid="{0A8AA43E-14DA-4BF0-B60A-0763B1C39582}"/>
    <cellStyle name="Comma 5 6 3 2 2" xfId="3284" xr:uid="{311B90E7-6FF6-4EA2-B92B-6A7EC69463A0}"/>
    <cellStyle name="Comma 5 6 3 2 2 2" xfId="6356" xr:uid="{3B449B8F-A538-46AE-B7DD-E0801D23160C}"/>
    <cellStyle name="Comma 5 6 3 2 2 2 2" xfId="12836" xr:uid="{0D99BFBA-CFF5-46C5-984D-2780E77EB216}"/>
    <cellStyle name="Comma 5 6 3 2 2 2 2 2" xfId="25796" xr:uid="{87CBE517-ED65-4D76-AD24-A260F243D4FE}"/>
    <cellStyle name="Comma 5 6 3 2 2 2 3" xfId="19316" xr:uid="{B96D1B6F-9991-4874-B0C3-CF7DE7877DFE}"/>
    <cellStyle name="Comma 5 6 3 2 2 3" xfId="9764" xr:uid="{65532F31-C70B-44CC-A4FA-1BE22BE9C63A}"/>
    <cellStyle name="Comma 5 6 3 2 2 3 2" xfId="22724" xr:uid="{F59C9113-232F-4D85-A399-3C1A00B787C5}"/>
    <cellStyle name="Comma 5 6 3 2 2 4" xfId="16244" xr:uid="{5031CC40-9189-453F-867E-CF76EE698752}"/>
    <cellStyle name="Comma 5 6 3 2 3" xfId="4820" xr:uid="{2E2381BE-6F74-4823-BFB3-50EE5E2CC1F0}"/>
    <cellStyle name="Comma 5 6 3 2 3 2" xfId="11300" xr:uid="{82D942AB-031D-482C-B2BE-E09F2F1F8D31}"/>
    <cellStyle name="Comma 5 6 3 2 3 2 2" xfId="24260" xr:uid="{A66B582E-8718-4627-B732-612F5C199384}"/>
    <cellStyle name="Comma 5 6 3 2 3 3" xfId="17780" xr:uid="{DA6D509C-8867-44BC-844D-D3BE15E6986A}"/>
    <cellStyle name="Comma 5 6 3 2 4" xfId="8228" xr:uid="{CEC0169B-7AB5-4DB0-8527-88782C1FAE62}"/>
    <cellStyle name="Comma 5 6 3 2 4 2" xfId="21188" xr:uid="{39A1B449-4338-4B81-81DC-E0D9AC2ED943}"/>
    <cellStyle name="Comma 5 6 3 2 5" xfId="14708" xr:uid="{6943ACF7-FB9E-488C-A127-CEACC233D08E}"/>
    <cellStyle name="Comma 5 6 3 3" xfId="2516" xr:uid="{2D12A138-8AF8-4E55-BEA3-27E015217BDE}"/>
    <cellStyle name="Comma 5 6 3 3 2" xfId="5588" xr:uid="{5AF2703A-F500-42CF-A27C-72D84B7D6516}"/>
    <cellStyle name="Comma 5 6 3 3 2 2" xfId="12068" xr:uid="{0F975B88-3A01-487D-A1EB-25509C8AC78B}"/>
    <cellStyle name="Comma 5 6 3 3 2 2 2" xfId="25028" xr:uid="{77DBA52E-BA4E-4611-83D6-01777E8BB6E8}"/>
    <cellStyle name="Comma 5 6 3 3 2 3" xfId="18548" xr:uid="{869E1769-AAE0-4043-9F66-33A142EAC2AD}"/>
    <cellStyle name="Comma 5 6 3 3 3" xfId="8996" xr:uid="{EBCC2542-C94E-4C92-A98A-C4A128C0FF85}"/>
    <cellStyle name="Comma 5 6 3 3 3 2" xfId="21956" xr:uid="{61CCC448-AF16-4DC2-A72A-10D7813010F9}"/>
    <cellStyle name="Comma 5 6 3 3 4" xfId="15476" xr:uid="{18C97270-D6B8-40DF-82C0-BEFCD701BFA5}"/>
    <cellStyle name="Comma 5 6 3 4" xfId="4052" xr:uid="{4FEB1574-2B2F-4E8C-A0D7-AD15EEB2D55B}"/>
    <cellStyle name="Comma 5 6 3 4 2" xfId="10532" xr:uid="{FDDBC620-D524-4061-92D4-02EC1853ADC2}"/>
    <cellStyle name="Comma 5 6 3 4 2 2" xfId="23492" xr:uid="{EB3B197B-16A1-4627-A9F8-FEB78011D095}"/>
    <cellStyle name="Comma 5 6 3 4 3" xfId="17012" xr:uid="{CF9728F7-CA80-4AA3-B2B1-6106DDAA76BE}"/>
    <cellStyle name="Comma 5 6 3 5" xfId="7460" xr:uid="{2CDB32D8-144A-4EA2-AA9E-9EA258B5F1B0}"/>
    <cellStyle name="Comma 5 6 3 5 2" xfId="20420" xr:uid="{D1D59598-6172-4F11-89B2-D6A4E8BBBFD7}"/>
    <cellStyle name="Comma 5 6 3 6" xfId="13940" xr:uid="{5EF13204-894A-4B68-99FB-18DCFED99759}"/>
    <cellStyle name="Comma 5 6 4" xfId="1364" xr:uid="{75A391D5-F4D3-4505-B4B2-2F29BA3E83F0}"/>
    <cellStyle name="Comma 5 6 4 2" xfId="2900" xr:uid="{988ABD3E-E9E7-4B4D-82D9-56B7B7413B4A}"/>
    <cellStyle name="Comma 5 6 4 2 2" xfId="5972" xr:uid="{927D13CF-CBA5-4734-94D3-A5E813C12F75}"/>
    <cellStyle name="Comma 5 6 4 2 2 2" xfId="12452" xr:uid="{68CE70DA-50E0-4EB9-93DB-DD9DC604D254}"/>
    <cellStyle name="Comma 5 6 4 2 2 2 2" xfId="25412" xr:uid="{721EA2BF-29BC-4F5B-80BC-80CA9626E287}"/>
    <cellStyle name="Comma 5 6 4 2 2 3" xfId="18932" xr:uid="{1BA54091-96C3-46D2-8F5A-CB0B3C7D3DB3}"/>
    <cellStyle name="Comma 5 6 4 2 3" xfId="9380" xr:uid="{7ECCC21F-2E1E-45C8-ADB3-5EFFFF304337}"/>
    <cellStyle name="Comma 5 6 4 2 3 2" xfId="22340" xr:uid="{B19132FE-092A-409F-B6D8-0A4EE39900A1}"/>
    <cellStyle name="Comma 5 6 4 2 4" xfId="15860" xr:uid="{3A4F68CB-0916-4E00-8369-423D101AE3CB}"/>
    <cellStyle name="Comma 5 6 4 3" xfId="4436" xr:uid="{673C622E-1AA9-4A58-902E-FEEC5C905DC7}"/>
    <cellStyle name="Comma 5 6 4 3 2" xfId="10916" xr:uid="{BA94E08E-25D7-44F4-9EE7-70CD6CF5B170}"/>
    <cellStyle name="Comma 5 6 4 3 2 2" xfId="23876" xr:uid="{EF017BB4-F28A-4B59-A7D2-5E8D7FE4B900}"/>
    <cellStyle name="Comma 5 6 4 3 3" xfId="17396" xr:uid="{5191AD52-745B-4253-84B8-46A679EB135C}"/>
    <cellStyle name="Comma 5 6 4 4" xfId="7844" xr:uid="{799FD623-8630-4FC4-A738-35E354DFA9BE}"/>
    <cellStyle name="Comma 5 6 4 4 2" xfId="20804" xr:uid="{D7044893-8F5B-45C6-BB7F-00265DA883E2}"/>
    <cellStyle name="Comma 5 6 4 5" xfId="14324" xr:uid="{8A9BCC12-353C-4E29-892A-CEB0C7E705B3}"/>
    <cellStyle name="Comma 5 6 5" xfId="2132" xr:uid="{AE1E470A-BA38-48B4-B215-475D6AF1C3AB}"/>
    <cellStyle name="Comma 5 6 5 2" xfId="5204" xr:uid="{E045DE03-82C7-408A-B7A4-E84524EE9522}"/>
    <cellStyle name="Comma 5 6 5 2 2" xfId="11684" xr:uid="{801DD17C-78FB-4BEB-B31B-8C644F4B8F26}"/>
    <cellStyle name="Comma 5 6 5 2 2 2" xfId="24644" xr:uid="{136FAA75-ADA5-4AC5-9AB0-A0FFFDA2C82C}"/>
    <cellStyle name="Comma 5 6 5 2 3" xfId="18164" xr:uid="{228551B7-A8AA-4F07-ADDD-99C6CEE9FE68}"/>
    <cellStyle name="Comma 5 6 5 3" xfId="8612" xr:uid="{833F84A0-543D-40F4-97E6-B99D19BD8691}"/>
    <cellStyle name="Comma 5 6 5 3 2" xfId="21572" xr:uid="{B33973DC-0B36-4058-9DF4-618449D20B18}"/>
    <cellStyle name="Comma 5 6 5 4" xfId="15092" xr:uid="{0802D737-9EEE-4C8A-A888-43239E9E1008}"/>
    <cellStyle name="Comma 5 6 6" xfId="3668" xr:uid="{0721BCCC-8C03-48C0-8E8A-7EB585F6FF7E}"/>
    <cellStyle name="Comma 5 6 6 2" xfId="10148" xr:uid="{DEF39866-43C3-476E-BC61-93B00BFD70E8}"/>
    <cellStyle name="Comma 5 6 6 2 2" xfId="23108" xr:uid="{F36D5A29-2435-4ACA-89C8-1929B27D71CA}"/>
    <cellStyle name="Comma 5 6 6 3" xfId="16628" xr:uid="{124B13F6-DDA4-4505-A7AB-9E83E301AA5A}"/>
    <cellStyle name="Comma 5 6 7" xfId="7076" xr:uid="{0E7AB045-2937-42AD-997E-3F490862229F}"/>
    <cellStyle name="Comma 5 6 7 2" xfId="20036" xr:uid="{2D2D7CB3-2637-4A25-94A7-6158A38BF673}"/>
    <cellStyle name="Comma 5 6 8" xfId="13556" xr:uid="{E478EE5B-8EB4-4DAA-A502-1555E85BCA4F}"/>
    <cellStyle name="Comma 5 7" xfId="660" xr:uid="{2ACE216B-93F8-4862-874F-EA34D9E3E7B9}"/>
    <cellStyle name="Comma 5 7 2" xfId="1044" xr:uid="{93BCD9EC-8A93-4EA9-B74E-C838EB7EED53}"/>
    <cellStyle name="Comma 5 7 2 2" xfId="1812" xr:uid="{695E17AD-5C5D-4660-819E-C79DAF7B2559}"/>
    <cellStyle name="Comma 5 7 2 2 2" xfId="3348" xr:uid="{5E34284B-9B78-4E46-BE51-81674B13FF36}"/>
    <cellStyle name="Comma 5 7 2 2 2 2" xfId="6420" xr:uid="{59FC78A1-DD90-4FC2-BF30-CD78E2CF7ADA}"/>
    <cellStyle name="Comma 5 7 2 2 2 2 2" xfId="12900" xr:uid="{9712F836-BFEF-45CD-9886-974F409794B4}"/>
    <cellStyle name="Comma 5 7 2 2 2 2 2 2" xfId="25860" xr:uid="{3D5DF51E-C90C-422C-B93B-8CDF947E4B77}"/>
    <cellStyle name="Comma 5 7 2 2 2 2 3" xfId="19380" xr:uid="{68CE5ED2-809F-4C43-83B7-531E783691AB}"/>
    <cellStyle name="Comma 5 7 2 2 2 3" xfId="9828" xr:uid="{922D2519-3677-4579-8ECD-9C60E64C993A}"/>
    <cellStyle name="Comma 5 7 2 2 2 3 2" xfId="22788" xr:uid="{E7474003-E97A-4687-8679-47ED68913C07}"/>
    <cellStyle name="Comma 5 7 2 2 2 4" xfId="16308" xr:uid="{698D5E40-44A7-4BD8-8A6C-B2117C4051DB}"/>
    <cellStyle name="Comma 5 7 2 2 3" xfId="4884" xr:uid="{ECE88167-A644-4946-8E16-F6AB2707F0C8}"/>
    <cellStyle name="Comma 5 7 2 2 3 2" xfId="11364" xr:uid="{F2DF02AF-A0FC-45EF-8819-2B1964934CA3}"/>
    <cellStyle name="Comma 5 7 2 2 3 2 2" xfId="24324" xr:uid="{9E72C1B3-A78F-4F87-96C3-C9F4CA0573AF}"/>
    <cellStyle name="Comma 5 7 2 2 3 3" xfId="17844" xr:uid="{343EE150-EDC2-4899-BEE0-3CB8BF7A066A}"/>
    <cellStyle name="Comma 5 7 2 2 4" xfId="8292" xr:uid="{03194451-EDA9-4A35-8530-FEF0F7A9DA3B}"/>
    <cellStyle name="Comma 5 7 2 2 4 2" xfId="21252" xr:uid="{8FA4178B-37A4-442A-B254-3131E3CA0214}"/>
    <cellStyle name="Comma 5 7 2 2 5" xfId="14772" xr:uid="{8D28C75C-0419-4AA7-9C77-872A1C991E4C}"/>
    <cellStyle name="Comma 5 7 2 3" xfId="2580" xr:uid="{99387E93-C1B3-454A-8D18-959D77035D6B}"/>
    <cellStyle name="Comma 5 7 2 3 2" xfId="5652" xr:uid="{44D7D286-5D34-40AF-9DEC-1339C43DC5B0}"/>
    <cellStyle name="Comma 5 7 2 3 2 2" xfId="12132" xr:uid="{0D6F1D05-D587-4279-B017-5B351A5E243B}"/>
    <cellStyle name="Comma 5 7 2 3 2 2 2" xfId="25092" xr:uid="{4B57A757-4574-467F-B983-89EC62148F5F}"/>
    <cellStyle name="Comma 5 7 2 3 2 3" xfId="18612" xr:uid="{B78227DD-EE16-467A-8A7B-C9627DB1A01A}"/>
    <cellStyle name="Comma 5 7 2 3 3" xfId="9060" xr:uid="{CF2AECC3-6EDD-49E3-98B1-246ED244EC49}"/>
    <cellStyle name="Comma 5 7 2 3 3 2" xfId="22020" xr:uid="{B439F94D-785B-4010-9AED-BF5C086153F2}"/>
    <cellStyle name="Comma 5 7 2 3 4" xfId="15540" xr:uid="{76AA1329-8B8D-4ECC-AA46-39378456559D}"/>
    <cellStyle name="Comma 5 7 2 4" xfId="4116" xr:uid="{1BC9E64F-7E0A-42A0-A485-E1439313EFFE}"/>
    <cellStyle name="Comma 5 7 2 4 2" xfId="10596" xr:uid="{9DBCA1BC-016C-43ED-AA04-313B9DC44C27}"/>
    <cellStyle name="Comma 5 7 2 4 2 2" xfId="23556" xr:uid="{B0DD7235-BEF9-4D2C-A85A-7126BD0DF64C}"/>
    <cellStyle name="Comma 5 7 2 4 3" xfId="17076" xr:uid="{7D07C231-D6F5-42AA-B826-638E592DCFCD}"/>
    <cellStyle name="Comma 5 7 2 5" xfId="7524" xr:uid="{B7B36FE6-E5D1-4B06-AE62-A36762BAC815}"/>
    <cellStyle name="Comma 5 7 2 5 2" xfId="20484" xr:uid="{218405E6-F4B2-4C9E-8AC9-3749F25B01A4}"/>
    <cellStyle name="Comma 5 7 2 6" xfId="14004" xr:uid="{8989212A-B50E-408C-B40B-53620784ACFE}"/>
    <cellStyle name="Comma 5 7 3" xfId="1428" xr:uid="{EACF0401-5239-4601-AEB0-4B3C14912652}"/>
    <cellStyle name="Comma 5 7 3 2" xfId="2964" xr:uid="{DB68BBD4-4301-4387-9CC3-3E62554CD738}"/>
    <cellStyle name="Comma 5 7 3 2 2" xfId="6036" xr:uid="{BB28337D-D99A-47F7-966F-32BC6D73E8FA}"/>
    <cellStyle name="Comma 5 7 3 2 2 2" xfId="12516" xr:uid="{276F9333-9F11-431C-8E11-C695A96306A7}"/>
    <cellStyle name="Comma 5 7 3 2 2 2 2" xfId="25476" xr:uid="{C8150C5F-1D52-45FB-A0D0-1DB44881C6C2}"/>
    <cellStyle name="Comma 5 7 3 2 2 3" xfId="18996" xr:uid="{AF03A5AD-8909-477D-A144-7442AF7B539B}"/>
    <cellStyle name="Comma 5 7 3 2 3" xfId="9444" xr:uid="{352B63B8-EA55-41E9-BBD4-0C5285A9C21F}"/>
    <cellStyle name="Comma 5 7 3 2 3 2" xfId="22404" xr:uid="{AD77D94A-8365-434B-B455-016367786ED6}"/>
    <cellStyle name="Comma 5 7 3 2 4" xfId="15924" xr:uid="{BC79F38C-FA8D-4AC1-872B-A89299ABC507}"/>
    <cellStyle name="Comma 5 7 3 3" xfId="4500" xr:uid="{7C2C139F-91FE-4F07-BB0D-6864DA8D98C7}"/>
    <cellStyle name="Comma 5 7 3 3 2" xfId="10980" xr:uid="{25814629-6670-4335-9A76-04074768EF1F}"/>
    <cellStyle name="Comma 5 7 3 3 2 2" xfId="23940" xr:uid="{C9EC0A5D-F678-4CA7-B33D-F684B84ED67A}"/>
    <cellStyle name="Comma 5 7 3 3 3" xfId="17460" xr:uid="{CBCC39B8-7EDE-4995-9B74-D3F5DF0F840D}"/>
    <cellStyle name="Comma 5 7 3 4" xfId="7908" xr:uid="{9C607611-D723-43AC-8E66-E8E567999B1C}"/>
    <cellStyle name="Comma 5 7 3 4 2" xfId="20868" xr:uid="{81807E80-8D42-4F76-A47A-DC87A0BC00F1}"/>
    <cellStyle name="Comma 5 7 3 5" xfId="14388" xr:uid="{5D7B1055-C06E-4A66-9B5E-0A90762F258D}"/>
    <cellStyle name="Comma 5 7 4" xfId="2196" xr:uid="{0F9AB8A0-C9A2-430E-997C-13BFB29965E5}"/>
    <cellStyle name="Comma 5 7 4 2" xfId="5268" xr:uid="{ED31E538-33EB-4B28-A101-9912D4770D20}"/>
    <cellStyle name="Comma 5 7 4 2 2" xfId="11748" xr:uid="{BBA9EF06-B2FF-4E26-AA74-EDD1EFF3B50F}"/>
    <cellStyle name="Comma 5 7 4 2 2 2" xfId="24708" xr:uid="{43497633-8712-4D6F-B453-48D6A94CC4E0}"/>
    <cellStyle name="Comma 5 7 4 2 3" xfId="18228" xr:uid="{481EE268-F744-4235-803C-9684E47C2B72}"/>
    <cellStyle name="Comma 5 7 4 3" xfId="8676" xr:uid="{481DDEBB-52E9-4576-9BC6-DF8235348AFB}"/>
    <cellStyle name="Comma 5 7 4 3 2" xfId="21636" xr:uid="{ED86E813-D2FB-422E-80FD-16ED5FA011FE}"/>
    <cellStyle name="Comma 5 7 4 4" xfId="15156" xr:uid="{14F9D090-7C38-47D0-87D2-189D650DBB9E}"/>
    <cellStyle name="Comma 5 7 5" xfId="3732" xr:uid="{A31E61A0-8F44-40C0-9B69-5B05BA4FC974}"/>
    <cellStyle name="Comma 5 7 5 2" xfId="10212" xr:uid="{61597641-3880-4FEF-9FB4-0BE873293C96}"/>
    <cellStyle name="Comma 5 7 5 2 2" xfId="23172" xr:uid="{A2CBFB00-9DFF-4968-B0C1-7A4D82147A3B}"/>
    <cellStyle name="Comma 5 7 5 3" xfId="16692" xr:uid="{BD69A3E9-8529-4B8A-B49E-239579C92F8B}"/>
    <cellStyle name="Comma 5 7 6" xfId="7140" xr:uid="{08E6D8E7-095D-4004-85EB-F2340290990E}"/>
    <cellStyle name="Comma 5 7 6 2" xfId="20100" xr:uid="{4531D2A5-F93D-4DC1-9998-E60819850DF3}"/>
    <cellStyle name="Comma 5 7 7" xfId="13620" xr:uid="{5F4F213B-CC52-4AAD-BEEB-5959B427B17A}"/>
    <cellStyle name="Comma 5 8" xfId="852" xr:uid="{E175333F-449C-41E6-802D-B142CEE1A509}"/>
    <cellStyle name="Comma 5 8 2" xfId="1620" xr:uid="{C17CF4AE-FC99-4AAA-BDB0-8F0F7595A123}"/>
    <cellStyle name="Comma 5 8 2 2" xfId="3156" xr:uid="{63C62C3C-51AA-4596-A950-1A480AE8DD0A}"/>
    <cellStyle name="Comma 5 8 2 2 2" xfId="6228" xr:uid="{562DD968-924C-44DC-AD54-1D03A19BD489}"/>
    <cellStyle name="Comma 5 8 2 2 2 2" xfId="12708" xr:uid="{02AFDD24-69FE-4039-AD4C-FFF943AA1FCC}"/>
    <cellStyle name="Comma 5 8 2 2 2 2 2" xfId="25668" xr:uid="{51F80A1C-7CED-48D3-85E9-72ACCCBDEF57}"/>
    <cellStyle name="Comma 5 8 2 2 2 3" xfId="19188" xr:uid="{6747F539-A41A-47FE-AB23-9ADA50661969}"/>
    <cellStyle name="Comma 5 8 2 2 3" xfId="9636" xr:uid="{E291595E-B3F4-41C8-AF7F-33F65CD0DB70}"/>
    <cellStyle name="Comma 5 8 2 2 3 2" xfId="22596" xr:uid="{DAF0DBBB-3B30-4D12-BB70-F5E3E27EE8DA}"/>
    <cellStyle name="Comma 5 8 2 2 4" xfId="16116" xr:uid="{8C6C2B8D-D1DD-4839-8F73-78C9D8A3460E}"/>
    <cellStyle name="Comma 5 8 2 3" xfId="4692" xr:uid="{02EDDECD-9A0A-4B51-ACAD-D323114D3376}"/>
    <cellStyle name="Comma 5 8 2 3 2" xfId="11172" xr:uid="{1A8582E4-3CBD-430C-B5CA-8D9D6BA75C4A}"/>
    <cellStyle name="Comma 5 8 2 3 2 2" xfId="24132" xr:uid="{E72EDBD0-A41D-4A24-AECF-684784CBC42A}"/>
    <cellStyle name="Comma 5 8 2 3 3" xfId="17652" xr:uid="{5FD9BE6A-B7B7-454D-B127-BE1FB7635080}"/>
    <cellStyle name="Comma 5 8 2 4" xfId="8100" xr:uid="{E1304D69-6708-4AB8-AC76-73C0A0D4A904}"/>
    <cellStyle name="Comma 5 8 2 4 2" xfId="21060" xr:uid="{C0B8E4B7-0055-4004-94D1-2FFA062A7358}"/>
    <cellStyle name="Comma 5 8 2 5" xfId="14580" xr:uid="{AEB16D54-8B56-4F14-BDD1-4F199AEB8184}"/>
    <cellStyle name="Comma 5 8 3" xfId="2388" xr:uid="{E72AA619-6DAF-4D24-8E8C-43AB206AEC11}"/>
    <cellStyle name="Comma 5 8 3 2" xfId="5460" xr:uid="{2CF4A48F-0FD0-4270-B095-4F060AE8840A}"/>
    <cellStyle name="Comma 5 8 3 2 2" xfId="11940" xr:uid="{E92CE218-3C9D-46C2-BC66-191703E7227D}"/>
    <cellStyle name="Comma 5 8 3 2 2 2" xfId="24900" xr:uid="{3CFF0AB0-5CFA-4FB1-AEEF-CBC02A91D742}"/>
    <cellStyle name="Comma 5 8 3 2 3" xfId="18420" xr:uid="{DA4A5841-86F4-4F37-A6E6-509FF1CBA996}"/>
    <cellStyle name="Comma 5 8 3 3" xfId="8868" xr:uid="{800AA066-CC82-49FE-B606-CB494506586E}"/>
    <cellStyle name="Comma 5 8 3 3 2" xfId="21828" xr:uid="{5A74267D-D31F-4D0E-BC0E-74CB0D078DE3}"/>
    <cellStyle name="Comma 5 8 3 4" xfId="15348" xr:uid="{D2A65E28-19A0-4AD6-AFC7-ED3CEB101DD8}"/>
    <cellStyle name="Comma 5 8 4" xfId="3924" xr:uid="{E0C9CA70-1134-442F-8083-E26DB42D6F11}"/>
    <cellStyle name="Comma 5 8 4 2" xfId="10404" xr:uid="{489814CD-22A3-4529-8EF1-E1B6B7CE746C}"/>
    <cellStyle name="Comma 5 8 4 2 2" xfId="23364" xr:uid="{FCBBCC69-E22B-4D1C-80F8-AF120A19EE39}"/>
    <cellStyle name="Comma 5 8 4 3" xfId="16884" xr:uid="{52C417DC-464C-4A60-BAFC-4311D94C8C4D}"/>
    <cellStyle name="Comma 5 8 5" xfId="7332" xr:uid="{C9CF3A49-8C2E-4873-B6F5-76BCFE7AFF20}"/>
    <cellStyle name="Comma 5 8 5 2" xfId="20292" xr:uid="{90C97E7E-CBF1-4B7A-B9E7-26884C45BEB8}"/>
    <cellStyle name="Comma 5 8 6" xfId="13812" xr:uid="{D721C3EC-81F2-4B64-A7FE-C093E5597907}"/>
    <cellStyle name="Comma 5 9" xfId="1236" xr:uid="{855AD782-3711-4DEE-B4EF-707A92436AC6}"/>
    <cellStyle name="Comma 5 9 2" xfId="2772" xr:uid="{962B7DB6-E490-48B1-B2E8-E087FF62398C}"/>
    <cellStyle name="Comma 5 9 2 2" xfId="5844" xr:uid="{519799B5-25C6-446C-8830-C8A3FB7F2963}"/>
    <cellStyle name="Comma 5 9 2 2 2" xfId="12324" xr:uid="{100E98C1-8327-4731-B559-ABB9BEE9CA84}"/>
    <cellStyle name="Comma 5 9 2 2 2 2" xfId="25284" xr:uid="{AD1B8F2D-9BF6-47F5-B135-99D7EAFB2359}"/>
    <cellStyle name="Comma 5 9 2 2 3" xfId="18804" xr:uid="{AE52F99A-DAD4-410D-A93F-E272A322F4D3}"/>
    <cellStyle name="Comma 5 9 2 3" xfId="9252" xr:uid="{569D4449-525C-4617-87AB-C8F85CCABF64}"/>
    <cellStyle name="Comma 5 9 2 3 2" xfId="22212" xr:uid="{9887D6EF-9EAB-4E19-B0B2-B1DDA7D4CB2D}"/>
    <cellStyle name="Comma 5 9 2 4" xfId="15732" xr:uid="{7A91E87D-8ADA-47FD-AB39-3F4DF753648C}"/>
    <cellStyle name="Comma 5 9 3" xfId="4308" xr:uid="{F202132D-6E75-4CA7-AACB-5BE06CEC8D9B}"/>
    <cellStyle name="Comma 5 9 3 2" xfId="10788" xr:uid="{E129A29A-6046-405A-AD53-D3A7085658B7}"/>
    <cellStyle name="Comma 5 9 3 2 2" xfId="23748" xr:uid="{E7DFEE5F-6F98-47E6-913F-E351934E4573}"/>
    <cellStyle name="Comma 5 9 3 3" xfId="17268" xr:uid="{9247C8A0-8305-4558-A5F0-7F83F48EC199}"/>
    <cellStyle name="Comma 5 9 4" xfId="7716" xr:uid="{EC6FAA08-0171-4976-B7C0-E382D61AB6D8}"/>
    <cellStyle name="Comma 5 9 4 2" xfId="20676" xr:uid="{8D95A68E-E04C-4AD7-BBA7-990A2FE25518}"/>
    <cellStyle name="Comma 5 9 5" xfId="14196" xr:uid="{1A39EC90-E56F-4F04-A18B-96AD68A6569E}"/>
    <cellStyle name="Comma 6" xfId="128" xr:uid="{6C27D470-BD5B-4BE3-A00E-63454B9C104C}"/>
    <cellStyle name="Comma 6 10" xfId="2011" xr:uid="{099403F5-F956-42A6-AC7E-76FCD93E5F72}"/>
    <cellStyle name="Comma 6 10 2" xfId="5083" xr:uid="{FE0E08CE-C440-4C20-8EC0-530C5E1160E0}"/>
    <cellStyle name="Comma 6 10 2 2" xfId="11563" xr:uid="{F89660D1-B23C-4441-B740-5AA783388E53}"/>
    <cellStyle name="Comma 6 10 2 2 2" xfId="24523" xr:uid="{8B36B334-F240-44BE-94DC-750D1BACF8A2}"/>
    <cellStyle name="Comma 6 10 2 3" xfId="18043" xr:uid="{90A2B8FB-010C-4869-A783-38899D3346B2}"/>
    <cellStyle name="Comma 6 10 3" xfId="8491" xr:uid="{AF2E67F0-2E72-497F-A14D-E910331C0990}"/>
    <cellStyle name="Comma 6 10 3 2" xfId="21451" xr:uid="{6244EF2F-E67B-49E8-9E7A-3FE09148B113}"/>
    <cellStyle name="Comma 6 10 4" xfId="14971" xr:uid="{BD41BBD5-6A53-44DE-9EE6-99E37DEE64B9}"/>
    <cellStyle name="Comma 6 11" xfId="3547" xr:uid="{62EC4730-C504-49F8-8C55-B8CC84CAA112}"/>
    <cellStyle name="Comma 6 11 2" xfId="10027" xr:uid="{271FD133-AB85-4B24-9335-C5A0F5A4FD04}"/>
    <cellStyle name="Comma 6 11 2 2" xfId="22987" xr:uid="{A4E39553-7974-4847-8396-D32AD9DC2386}"/>
    <cellStyle name="Comma 6 11 3" xfId="16507" xr:uid="{1DA487CE-4A7E-4226-86AD-1FD0A11E7411}"/>
    <cellStyle name="Comma 6 12" xfId="475" xr:uid="{31D706EC-42CD-41C9-A7EE-C7B92B4E2E7A}"/>
    <cellStyle name="Comma 6 12 2" xfId="6955" xr:uid="{C7822043-1D1F-4E23-BA0D-514C52841918}"/>
    <cellStyle name="Comma 6 12 2 2" xfId="19915" xr:uid="{CBE5B706-E673-41C5-B691-4D2D43AD73C6}"/>
    <cellStyle name="Comma 6 12 3" xfId="13435" xr:uid="{907AD65D-D051-4A24-A769-93274446E2B9}"/>
    <cellStyle name="Comma 6 13" xfId="6620" xr:uid="{34A9A211-54BD-4F0F-B0C2-214CC0E501BB}"/>
    <cellStyle name="Comma 6 13 2" xfId="19580" xr:uid="{8994253C-7817-4503-919D-45D255FBAB98}"/>
    <cellStyle name="Comma 6 14" xfId="13100" xr:uid="{7EE2D3C4-5B93-45D9-84A2-79A7A2EFC8D4}"/>
    <cellStyle name="Comma 6 2" xfId="156" xr:uid="{A3EFCA7D-283C-4898-A710-A041A1831633}"/>
    <cellStyle name="Comma 6 2 10" xfId="6648" xr:uid="{C5411DFA-B2D4-4AF6-A9E2-6730AA8E93F7}"/>
    <cellStyle name="Comma 6 2 10 2" xfId="19608" xr:uid="{3F78CFCF-06A3-4C0F-B5B9-E55BD5E38CCB}"/>
    <cellStyle name="Comma 6 2 11" xfId="13128" xr:uid="{503D6658-6D6B-4A99-A25F-449480553644}"/>
    <cellStyle name="Comma 6 2 2" xfId="212" xr:uid="{E8F33DD0-B16B-42A5-9A02-5D0E9ED50391}"/>
    <cellStyle name="Comma 6 2 2 2" xfId="380" xr:uid="{C0ED8676-4AD0-4775-8AFB-BF4E365C717E}"/>
    <cellStyle name="Comma 6 2 2 2 2" xfId="1131" xr:uid="{0AA9D174-9F16-465F-8D02-6CFD7F4AD410}"/>
    <cellStyle name="Comma 6 2 2 2 2 2" xfId="1899" xr:uid="{84FA3222-3174-4319-B643-14C44981BB6E}"/>
    <cellStyle name="Comma 6 2 2 2 2 2 2" xfId="3435" xr:uid="{C3F7A464-4894-4252-802B-A0D7637334B1}"/>
    <cellStyle name="Comma 6 2 2 2 2 2 2 2" xfId="6507" xr:uid="{2F5133B8-4A05-46C1-9A31-5501877416A6}"/>
    <cellStyle name="Comma 6 2 2 2 2 2 2 2 2" xfId="12987" xr:uid="{47DD529E-B68C-423C-9D44-18CAF25B7743}"/>
    <cellStyle name="Comma 6 2 2 2 2 2 2 2 2 2" xfId="25947" xr:uid="{FD6B4407-3C9F-4B3F-A138-9B1AEF353874}"/>
    <cellStyle name="Comma 6 2 2 2 2 2 2 2 3" xfId="19467" xr:uid="{38D5D698-9B31-489E-A3AD-9ECBBE655CF7}"/>
    <cellStyle name="Comma 6 2 2 2 2 2 2 3" xfId="9915" xr:uid="{BC6EFD61-CBEB-4E3A-BF07-9A206CB3520C}"/>
    <cellStyle name="Comma 6 2 2 2 2 2 2 3 2" xfId="22875" xr:uid="{B7FD2F56-BBFF-4842-9F78-4E7E62CA5A8F}"/>
    <cellStyle name="Comma 6 2 2 2 2 2 2 4" xfId="16395" xr:uid="{8CA884DA-DE6B-44B2-8E3A-07C7A939BFBA}"/>
    <cellStyle name="Comma 6 2 2 2 2 2 3" xfId="4971" xr:uid="{7DAEAD48-6A4C-4CFB-AD4B-6D7B4C6772FA}"/>
    <cellStyle name="Comma 6 2 2 2 2 2 3 2" xfId="11451" xr:uid="{5F4A8BB0-4994-4D42-B3D6-C05C20BD6D8D}"/>
    <cellStyle name="Comma 6 2 2 2 2 2 3 2 2" xfId="24411" xr:uid="{0509C065-51CD-475F-968E-F8F3B5AB8DE8}"/>
    <cellStyle name="Comma 6 2 2 2 2 2 3 3" xfId="17931" xr:uid="{1AA4D3C6-D5E2-4693-8977-9253E2FB6C3D}"/>
    <cellStyle name="Comma 6 2 2 2 2 2 4" xfId="8379" xr:uid="{9FEE664E-05EA-4501-9775-4AD8196975B9}"/>
    <cellStyle name="Comma 6 2 2 2 2 2 4 2" xfId="21339" xr:uid="{CC253EDE-43E1-48C3-812F-5A767A430BFC}"/>
    <cellStyle name="Comma 6 2 2 2 2 2 5" xfId="14859" xr:uid="{EA1E7468-30AE-4037-9292-41159D7C667C}"/>
    <cellStyle name="Comma 6 2 2 2 2 3" xfId="2667" xr:uid="{0FE11842-9E13-435A-8384-15196829D0E3}"/>
    <cellStyle name="Comma 6 2 2 2 2 3 2" xfId="5739" xr:uid="{74AD6A02-7DE6-4D01-945A-E5DEF8B32B55}"/>
    <cellStyle name="Comma 6 2 2 2 2 3 2 2" xfId="12219" xr:uid="{66ADB5E4-C49E-48AE-A06E-0C017F08D010}"/>
    <cellStyle name="Comma 6 2 2 2 2 3 2 2 2" xfId="25179" xr:uid="{4A729E4E-55BA-4CA2-A38B-43CA0448CB1A}"/>
    <cellStyle name="Comma 6 2 2 2 2 3 2 3" xfId="18699" xr:uid="{B2BBDBD5-10FD-46AB-BD61-35CDF4FF1361}"/>
    <cellStyle name="Comma 6 2 2 2 2 3 3" xfId="9147" xr:uid="{C3D101C1-7677-4F10-84D1-72872DBE7229}"/>
    <cellStyle name="Comma 6 2 2 2 2 3 3 2" xfId="22107" xr:uid="{2B677E3F-F886-43EE-8FD4-99D019B067D7}"/>
    <cellStyle name="Comma 6 2 2 2 2 3 4" xfId="15627" xr:uid="{93CF3BE1-A046-4AE1-980C-4ECED3159F0E}"/>
    <cellStyle name="Comma 6 2 2 2 2 4" xfId="4203" xr:uid="{1F0CA22D-2573-425B-B5C6-2B4075B7DD48}"/>
    <cellStyle name="Comma 6 2 2 2 2 4 2" xfId="10683" xr:uid="{209070CD-4DEB-48AB-BEA1-DEAACEC06CAB}"/>
    <cellStyle name="Comma 6 2 2 2 2 4 2 2" xfId="23643" xr:uid="{AC765037-371C-44FA-82DD-62C01E2CEB0F}"/>
    <cellStyle name="Comma 6 2 2 2 2 4 3" xfId="17163" xr:uid="{D0C90D6B-37E3-4719-A19A-1370F3A8AD33}"/>
    <cellStyle name="Comma 6 2 2 2 2 5" xfId="7611" xr:uid="{EAB6A853-30EE-47F7-89AA-B86E6C29C91C}"/>
    <cellStyle name="Comma 6 2 2 2 2 5 2" xfId="20571" xr:uid="{E4F92E61-C1C8-4D69-AB85-ADB0F4FF873D}"/>
    <cellStyle name="Comma 6 2 2 2 2 6" xfId="14091" xr:uid="{7AF7549E-838B-466F-9158-3D4504D5D20B}"/>
    <cellStyle name="Comma 6 2 2 2 3" xfId="1515" xr:uid="{A91E2773-9798-47BB-9E29-77D0E1268DEC}"/>
    <cellStyle name="Comma 6 2 2 2 3 2" xfId="3051" xr:uid="{2B32E748-C1B8-4AED-A57A-4A0711D5A333}"/>
    <cellStyle name="Comma 6 2 2 2 3 2 2" xfId="6123" xr:uid="{AC0C3860-651F-413D-9C81-85578C3DC37D}"/>
    <cellStyle name="Comma 6 2 2 2 3 2 2 2" xfId="12603" xr:uid="{B538FE6F-654A-4FB9-8FD5-8689D0835795}"/>
    <cellStyle name="Comma 6 2 2 2 3 2 2 2 2" xfId="25563" xr:uid="{30E10A75-3931-4719-A36E-A36024C5C080}"/>
    <cellStyle name="Comma 6 2 2 2 3 2 2 3" xfId="19083" xr:uid="{A018FFC1-8A79-47DF-B16C-6C4C32699FD5}"/>
    <cellStyle name="Comma 6 2 2 2 3 2 3" xfId="9531" xr:uid="{31BE2FF6-3EDF-43C6-B5B1-E738FE68D4D4}"/>
    <cellStyle name="Comma 6 2 2 2 3 2 3 2" xfId="22491" xr:uid="{B5F8426D-AFC3-4638-A3E7-79B5B4CE5FDF}"/>
    <cellStyle name="Comma 6 2 2 2 3 2 4" xfId="16011" xr:uid="{0386EED0-EF59-4A7D-BC06-9B2E90648A4C}"/>
    <cellStyle name="Comma 6 2 2 2 3 3" xfId="4587" xr:uid="{12D93F7A-27DC-469D-94B0-B7422BF1A5A8}"/>
    <cellStyle name="Comma 6 2 2 2 3 3 2" xfId="11067" xr:uid="{154BF19A-233F-483C-99F2-74668026AEDB}"/>
    <cellStyle name="Comma 6 2 2 2 3 3 2 2" xfId="24027" xr:uid="{0A21D3A3-9758-473D-91B9-C465D9D610C4}"/>
    <cellStyle name="Comma 6 2 2 2 3 3 3" xfId="17547" xr:uid="{283F1895-1CD2-4B53-80B9-51DC43843CE1}"/>
    <cellStyle name="Comma 6 2 2 2 3 4" xfId="7995" xr:uid="{574B6754-081C-4F9D-8B9C-C3B13BD44603}"/>
    <cellStyle name="Comma 6 2 2 2 3 4 2" xfId="20955" xr:uid="{33CD2AAC-1B89-4D91-AB6E-E3281CB5798F}"/>
    <cellStyle name="Comma 6 2 2 2 3 5" xfId="14475" xr:uid="{6B570D9F-3246-4F63-BADE-87A8D7A5943E}"/>
    <cellStyle name="Comma 6 2 2 2 4" xfId="2283" xr:uid="{A0A2BE89-EC53-46D5-A744-1AD021B57418}"/>
    <cellStyle name="Comma 6 2 2 2 4 2" xfId="5355" xr:uid="{FA46F0D1-5A02-40CD-B63F-808D97F6AB34}"/>
    <cellStyle name="Comma 6 2 2 2 4 2 2" xfId="11835" xr:uid="{4E803E05-0793-4259-AD58-580B065B8136}"/>
    <cellStyle name="Comma 6 2 2 2 4 2 2 2" xfId="24795" xr:uid="{1880E602-BE99-48E3-B6E5-A883623E805F}"/>
    <cellStyle name="Comma 6 2 2 2 4 2 3" xfId="18315" xr:uid="{1A4FF3BA-DC7D-43FF-A8C3-69EF1A1D9316}"/>
    <cellStyle name="Comma 6 2 2 2 4 3" xfId="8763" xr:uid="{DF96BB74-9555-4AC3-85A1-0AD21E8A6DC7}"/>
    <cellStyle name="Comma 6 2 2 2 4 3 2" xfId="21723" xr:uid="{2626EAE5-9E8C-4C5F-9705-52146045F31B}"/>
    <cellStyle name="Comma 6 2 2 2 4 4" xfId="15243" xr:uid="{2E179D5E-6EE5-4AE8-8801-D9667D5CA895}"/>
    <cellStyle name="Comma 6 2 2 2 5" xfId="3819" xr:uid="{5C684C00-DD51-459F-853A-F3790A50E0BA}"/>
    <cellStyle name="Comma 6 2 2 2 5 2" xfId="10299" xr:uid="{6928E61F-5667-4BFA-A4F2-AE7B227C76D1}"/>
    <cellStyle name="Comma 6 2 2 2 5 2 2" xfId="23259" xr:uid="{2F541E55-18EE-4AB3-91DC-D5CD63A4B3BC}"/>
    <cellStyle name="Comma 6 2 2 2 5 3" xfId="16779" xr:uid="{0F6638EE-5221-4601-AC1D-542189BFD248}"/>
    <cellStyle name="Comma 6 2 2 2 6" xfId="747" xr:uid="{38B1EEE3-3DCA-4699-84A6-68121E0F796B}"/>
    <cellStyle name="Comma 6 2 2 2 6 2" xfId="7227" xr:uid="{EFD86463-405C-40EC-9301-D8B59FB6EE6B}"/>
    <cellStyle name="Comma 6 2 2 2 6 2 2" xfId="20187" xr:uid="{16DFEAD8-927E-4C69-8EE5-55045AC088DD}"/>
    <cellStyle name="Comma 6 2 2 2 6 3" xfId="13707" xr:uid="{7E9B7863-69EF-4CAC-A827-C1C89FDD91ED}"/>
    <cellStyle name="Comma 6 2 2 2 7" xfId="6872" xr:uid="{EF2DE4EA-3EE2-4DAC-91E6-1B6E69F2C82C}"/>
    <cellStyle name="Comma 6 2 2 2 7 2" xfId="19832" xr:uid="{FE89DCA8-4EA8-41BB-8F14-FECA353C2F09}"/>
    <cellStyle name="Comma 6 2 2 2 8" xfId="13352" xr:uid="{1249F5BF-00BE-43CF-B6D7-2EDA22C980E8}"/>
    <cellStyle name="Comma 6 2 2 3" xfId="939" xr:uid="{4540AD65-B3AB-4D7C-8A52-DBC6CA2AC703}"/>
    <cellStyle name="Comma 6 2 2 3 2" xfId="1707" xr:uid="{D77154CF-674A-4B91-B258-2DE0BC9CEEEB}"/>
    <cellStyle name="Comma 6 2 2 3 2 2" xfId="3243" xr:uid="{9BDC4587-8C13-4D78-B212-ACA563F05E4C}"/>
    <cellStyle name="Comma 6 2 2 3 2 2 2" xfId="6315" xr:uid="{FC7688FE-8C48-4479-8D55-F07A3B938A48}"/>
    <cellStyle name="Comma 6 2 2 3 2 2 2 2" xfId="12795" xr:uid="{3F96C6F1-9F7E-4AC4-A52B-05B5DA1EA4DC}"/>
    <cellStyle name="Comma 6 2 2 3 2 2 2 2 2" xfId="25755" xr:uid="{4C10E5C1-4AF9-4B39-9FEB-88751E605B42}"/>
    <cellStyle name="Comma 6 2 2 3 2 2 2 3" xfId="19275" xr:uid="{9D2F4770-53D8-4367-938C-6EE1D60E0044}"/>
    <cellStyle name="Comma 6 2 2 3 2 2 3" xfId="9723" xr:uid="{DDA942F2-B0E3-4A7D-833A-3485116B8CD7}"/>
    <cellStyle name="Comma 6 2 2 3 2 2 3 2" xfId="22683" xr:uid="{222FBD06-697F-400E-8F61-97F64BC38FEC}"/>
    <cellStyle name="Comma 6 2 2 3 2 2 4" xfId="16203" xr:uid="{2CDD4227-9E23-4A15-8A4A-481D0D08513E}"/>
    <cellStyle name="Comma 6 2 2 3 2 3" xfId="4779" xr:uid="{645007B1-A086-4A04-A2B7-19D57370EC85}"/>
    <cellStyle name="Comma 6 2 2 3 2 3 2" xfId="11259" xr:uid="{D56B5562-29E4-44AB-A2B6-D9813BAB5137}"/>
    <cellStyle name="Comma 6 2 2 3 2 3 2 2" xfId="24219" xr:uid="{5D27C07A-56FC-4853-99DE-5CE68E435C97}"/>
    <cellStyle name="Comma 6 2 2 3 2 3 3" xfId="17739" xr:uid="{4E807CCB-8E5E-4D8D-B7D1-A0127BF609D8}"/>
    <cellStyle name="Comma 6 2 2 3 2 4" xfId="8187" xr:uid="{22514530-8F57-481C-8C8F-7DCC722EAFA2}"/>
    <cellStyle name="Comma 6 2 2 3 2 4 2" xfId="21147" xr:uid="{9F4090EB-9903-49E7-B9A6-9DAE913EACA5}"/>
    <cellStyle name="Comma 6 2 2 3 2 5" xfId="14667" xr:uid="{25FFCA8B-0F7E-467F-9AD7-69D29633355D}"/>
    <cellStyle name="Comma 6 2 2 3 3" xfId="2475" xr:uid="{C3EB5513-3B30-4C19-A9AB-7934794543D5}"/>
    <cellStyle name="Comma 6 2 2 3 3 2" xfId="5547" xr:uid="{E3EF72CD-DEAA-4B3F-B4C5-D45369FB3E4D}"/>
    <cellStyle name="Comma 6 2 2 3 3 2 2" xfId="12027" xr:uid="{7B05D0F0-2286-48FD-AD13-640F697757E3}"/>
    <cellStyle name="Comma 6 2 2 3 3 2 2 2" xfId="24987" xr:uid="{C0011AFA-E607-4175-9EE0-7D290ACC72B9}"/>
    <cellStyle name="Comma 6 2 2 3 3 2 3" xfId="18507" xr:uid="{2321A6C5-8853-4D3A-9355-D73676F7E083}"/>
    <cellStyle name="Comma 6 2 2 3 3 3" xfId="8955" xr:uid="{7E1A25B3-0224-46B0-B6FE-F214BB20E69E}"/>
    <cellStyle name="Comma 6 2 2 3 3 3 2" xfId="21915" xr:uid="{AF512711-FAFE-4767-9704-F1AD00B8FB87}"/>
    <cellStyle name="Comma 6 2 2 3 3 4" xfId="15435" xr:uid="{7C7CF0F8-8462-4BD4-94D6-7F79F02D39C2}"/>
    <cellStyle name="Comma 6 2 2 3 4" xfId="4011" xr:uid="{43A255F3-0C99-4D82-B75F-E927CAB6E861}"/>
    <cellStyle name="Comma 6 2 2 3 4 2" xfId="10491" xr:uid="{D8064C37-4DFA-4536-8A41-9D0ECF48A258}"/>
    <cellStyle name="Comma 6 2 2 3 4 2 2" xfId="23451" xr:uid="{AA920D1A-0711-451A-A746-F6EC23A833DA}"/>
    <cellStyle name="Comma 6 2 2 3 4 3" xfId="16971" xr:uid="{857BDDF8-2C3E-45E3-B1AE-55D15FB94A8C}"/>
    <cellStyle name="Comma 6 2 2 3 5" xfId="7419" xr:uid="{E2FD10B3-34BE-4E58-9AB0-4C03494EACE3}"/>
    <cellStyle name="Comma 6 2 2 3 5 2" xfId="20379" xr:uid="{79CC28FC-FDA9-4D76-BFB3-86E0F7142CE7}"/>
    <cellStyle name="Comma 6 2 2 3 6" xfId="13899" xr:uid="{7EA85EDB-8462-4BBA-B8FA-67C17CF51F24}"/>
    <cellStyle name="Comma 6 2 2 4" xfId="1323" xr:uid="{09FD5B93-F1AD-43A1-9E5F-50A6B3D1209D}"/>
    <cellStyle name="Comma 6 2 2 4 2" xfId="2859" xr:uid="{16D3B309-95BE-475D-A16C-4C21764E6813}"/>
    <cellStyle name="Comma 6 2 2 4 2 2" xfId="5931" xr:uid="{61B7B092-5DA2-49CF-9D8A-077AC96BC37A}"/>
    <cellStyle name="Comma 6 2 2 4 2 2 2" xfId="12411" xr:uid="{AB056AFD-CDFC-4A6B-8059-C2E76333DDA2}"/>
    <cellStyle name="Comma 6 2 2 4 2 2 2 2" xfId="25371" xr:uid="{3948DFE7-C7CC-44F5-A59A-14318A22AF1B}"/>
    <cellStyle name="Comma 6 2 2 4 2 2 3" xfId="18891" xr:uid="{BBC30320-8765-4297-A598-02889E49564F}"/>
    <cellStyle name="Comma 6 2 2 4 2 3" xfId="9339" xr:uid="{A64C625C-E636-44EB-AC98-BB4150CFB420}"/>
    <cellStyle name="Comma 6 2 2 4 2 3 2" xfId="22299" xr:uid="{08C82840-B611-496A-BC56-A13A0C557441}"/>
    <cellStyle name="Comma 6 2 2 4 2 4" xfId="15819" xr:uid="{0ED171AB-607C-4047-BA80-04D5CA90438B}"/>
    <cellStyle name="Comma 6 2 2 4 3" xfId="4395" xr:uid="{3ED0F071-E35F-4BD1-8A9C-B69AF37585A8}"/>
    <cellStyle name="Comma 6 2 2 4 3 2" xfId="10875" xr:uid="{CEFDA949-837D-457F-92A1-A7F91C2D70D0}"/>
    <cellStyle name="Comma 6 2 2 4 3 2 2" xfId="23835" xr:uid="{A2BE854A-2F79-4CDC-9BA8-AB5751D1F549}"/>
    <cellStyle name="Comma 6 2 2 4 3 3" xfId="17355" xr:uid="{3E1CD341-C8B6-43FB-BF4D-16BA08EC5CCA}"/>
    <cellStyle name="Comma 6 2 2 4 4" xfId="7803" xr:uid="{6ED579E0-D5FD-4B40-9C78-1426FEE3B06A}"/>
    <cellStyle name="Comma 6 2 2 4 4 2" xfId="20763" xr:uid="{47F9F0D0-8433-4396-936A-A1B860C7824B}"/>
    <cellStyle name="Comma 6 2 2 4 5" xfId="14283" xr:uid="{10ED8F9A-7011-4D73-AB1A-398C996758B8}"/>
    <cellStyle name="Comma 6 2 2 5" xfId="2091" xr:uid="{CE484173-602D-4C0B-9743-D5F11AEF004E}"/>
    <cellStyle name="Comma 6 2 2 5 2" xfId="5163" xr:uid="{309FF22F-3F8F-4291-924B-21CDE0D9B6DF}"/>
    <cellStyle name="Comma 6 2 2 5 2 2" xfId="11643" xr:uid="{04B1434F-4DA1-4C99-B8BE-87496A1B1FF8}"/>
    <cellStyle name="Comma 6 2 2 5 2 2 2" xfId="24603" xr:uid="{727CFAAD-E300-4058-9158-5FB355EBA4A6}"/>
    <cellStyle name="Comma 6 2 2 5 2 3" xfId="18123" xr:uid="{5BDAEE72-4FE9-47AC-B947-4ECC3F92A9A2}"/>
    <cellStyle name="Comma 6 2 2 5 3" xfId="8571" xr:uid="{71B2F065-0718-4EEC-84AA-9EDC4E382614}"/>
    <cellStyle name="Comma 6 2 2 5 3 2" xfId="21531" xr:uid="{57AE957E-C733-4F3D-BB49-FF47DA4B0F94}"/>
    <cellStyle name="Comma 6 2 2 5 4" xfId="15051" xr:uid="{18EEDD27-9098-4708-8398-9D25657A8452}"/>
    <cellStyle name="Comma 6 2 2 6" xfId="3627" xr:uid="{E3CECCA4-CDDC-4EFA-B5BB-8826B1982E33}"/>
    <cellStyle name="Comma 6 2 2 6 2" xfId="10107" xr:uid="{3A4E8699-BFBA-4AD1-9808-F1D856A8B0C3}"/>
    <cellStyle name="Comma 6 2 2 6 2 2" xfId="23067" xr:uid="{2EF627B5-34C1-422D-BF0F-0A36C6A16293}"/>
    <cellStyle name="Comma 6 2 2 6 3" xfId="16587" xr:uid="{5D977167-45CD-4074-8FF9-45767FA5A7EF}"/>
    <cellStyle name="Comma 6 2 2 7" xfId="555" xr:uid="{04B40C9D-0FED-402C-BBFE-1BA9CB9F4793}"/>
    <cellStyle name="Comma 6 2 2 7 2" xfId="7035" xr:uid="{D684B6E4-CC50-4A18-8EA0-4245BE174C2B}"/>
    <cellStyle name="Comma 6 2 2 7 2 2" xfId="19995" xr:uid="{7562FC7A-A351-480E-A22D-254178A19A93}"/>
    <cellStyle name="Comma 6 2 2 7 3" xfId="13515" xr:uid="{87F84CBE-F5CD-49B8-B264-64E0894FA033}"/>
    <cellStyle name="Comma 6 2 2 8" xfId="6704" xr:uid="{09CB98C1-69F0-47ED-8DC9-21B223D6C082}"/>
    <cellStyle name="Comma 6 2 2 8 2" xfId="19664" xr:uid="{17242B4C-C6AD-41B5-860C-AECC63067422}"/>
    <cellStyle name="Comma 6 2 2 9" xfId="13184" xr:uid="{6908C604-74C6-4371-AA48-3504F6DA67D7}"/>
    <cellStyle name="Comma 6 2 3" xfId="268" xr:uid="{3E3765B4-45D5-4A5C-9ECC-274068100ACC}"/>
    <cellStyle name="Comma 6 2 3 2" xfId="436" xr:uid="{1333D350-5A17-4C13-9408-E347224F1EF9}"/>
    <cellStyle name="Comma 6 2 3 2 2" xfId="1195" xr:uid="{A23E109D-DEDF-42FB-84E2-EFD7A8230E9B}"/>
    <cellStyle name="Comma 6 2 3 2 2 2" xfId="1963" xr:uid="{1353BC22-2424-4D7D-807B-02394404FE19}"/>
    <cellStyle name="Comma 6 2 3 2 2 2 2" xfId="3499" xr:uid="{61E58F2C-C657-459D-9E41-21F8EF45606C}"/>
    <cellStyle name="Comma 6 2 3 2 2 2 2 2" xfId="6571" xr:uid="{0C12A9D5-AACA-46C0-9C96-14628BCF3BA8}"/>
    <cellStyle name="Comma 6 2 3 2 2 2 2 2 2" xfId="13051" xr:uid="{6B97608A-860A-4756-99AD-796A926105F1}"/>
    <cellStyle name="Comma 6 2 3 2 2 2 2 2 2 2" xfId="26011" xr:uid="{2BFD4648-4260-452D-B814-627036C2BA80}"/>
    <cellStyle name="Comma 6 2 3 2 2 2 2 2 3" xfId="19531" xr:uid="{5B471260-0712-4730-9DBA-FF6A4501BCCD}"/>
    <cellStyle name="Comma 6 2 3 2 2 2 2 3" xfId="9979" xr:uid="{E12C8A07-8CBA-4740-B0DE-1151FC424D40}"/>
    <cellStyle name="Comma 6 2 3 2 2 2 2 3 2" xfId="22939" xr:uid="{BE09C36A-A31B-4022-B81F-77211293898A}"/>
    <cellStyle name="Comma 6 2 3 2 2 2 2 4" xfId="16459" xr:uid="{96B03AEC-4CAD-4D0C-AD07-1F0FB80BB040}"/>
    <cellStyle name="Comma 6 2 3 2 2 2 3" xfId="5035" xr:uid="{B534C9FF-6F7D-4EE5-BAD6-4637ABDFD567}"/>
    <cellStyle name="Comma 6 2 3 2 2 2 3 2" xfId="11515" xr:uid="{F09D15F5-72E1-4C03-8EC4-568E426A9975}"/>
    <cellStyle name="Comma 6 2 3 2 2 2 3 2 2" xfId="24475" xr:uid="{3E50B2A9-9015-47D6-BB26-4D758BE10A92}"/>
    <cellStyle name="Comma 6 2 3 2 2 2 3 3" xfId="17995" xr:uid="{CC85BE40-62E2-49A1-955E-C502EED5C961}"/>
    <cellStyle name="Comma 6 2 3 2 2 2 4" xfId="8443" xr:uid="{E403A48F-17EB-4A2B-AA7D-18589CB187CE}"/>
    <cellStyle name="Comma 6 2 3 2 2 2 4 2" xfId="21403" xr:uid="{21E686BD-1153-442E-82AD-9C3EB0685533}"/>
    <cellStyle name="Comma 6 2 3 2 2 2 5" xfId="14923" xr:uid="{086AD288-752B-4B08-B0D3-FC294E810260}"/>
    <cellStyle name="Comma 6 2 3 2 2 3" xfId="2731" xr:uid="{B93A4FA0-9496-44C6-A141-036787BDAD16}"/>
    <cellStyle name="Comma 6 2 3 2 2 3 2" xfId="5803" xr:uid="{C6272EC1-3F0B-482C-94E5-54F9E4FEED85}"/>
    <cellStyle name="Comma 6 2 3 2 2 3 2 2" xfId="12283" xr:uid="{39B4A0EC-24AF-4B09-ABC9-75A4A09F58A2}"/>
    <cellStyle name="Comma 6 2 3 2 2 3 2 2 2" xfId="25243" xr:uid="{E9DCD9C1-9C90-45C1-A6A8-6AF8B10AB042}"/>
    <cellStyle name="Comma 6 2 3 2 2 3 2 3" xfId="18763" xr:uid="{3DA29B07-3DD3-4978-AA51-92C94F595BEB}"/>
    <cellStyle name="Comma 6 2 3 2 2 3 3" xfId="9211" xr:uid="{FF8EBFF3-279F-47A5-97B9-99ECA440A1B0}"/>
    <cellStyle name="Comma 6 2 3 2 2 3 3 2" xfId="22171" xr:uid="{42BD360F-53F7-4496-BD10-8C5F22B9363F}"/>
    <cellStyle name="Comma 6 2 3 2 2 3 4" xfId="15691" xr:uid="{0A93BDB8-7EB1-40E6-805F-C7F28DEAA3CA}"/>
    <cellStyle name="Comma 6 2 3 2 2 4" xfId="4267" xr:uid="{55D26DF2-2819-4B14-80F2-4E6A2E9C629F}"/>
    <cellStyle name="Comma 6 2 3 2 2 4 2" xfId="10747" xr:uid="{5732D3A8-A8A1-4D9B-AFB3-B7E80BE8AC61}"/>
    <cellStyle name="Comma 6 2 3 2 2 4 2 2" xfId="23707" xr:uid="{8B4573EE-BC78-412D-825B-0FFD4095A1C9}"/>
    <cellStyle name="Comma 6 2 3 2 2 4 3" xfId="17227" xr:uid="{223BE4DF-3151-4413-A700-2A4CFF588C76}"/>
    <cellStyle name="Comma 6 2 3 2 2 5" xfId="7675" xr:uid="{BD6E316B-385D-43B7-8A55-9F48A976B16F}"/>
    <cellStyle name="Comma 6 2 3 2 2 5 2" xfId="20635" xr:uid="{91A80659-F322-4B09-B3CA-943C336C2BC3}"/>
    <cellStyle name="Comma 6 2 3 2 2 6" xfId="14155" xr:uid="{494C1470-BC8C-47E5-A2B9-724ED91A2BCF}"/>
    <cellStyle name="Comma 6 2 3 2 3" xfId="1579" xr:uid="{80C24880-880F-4F44-857C-7A05FB94D1C1}"/>
    <cellStyle name="Comma 6 2 3 2 3 2" xfId="3115" xr:uid="{9527019B-E898-41DF-A894-51D509EC4E4B}"/>
    <cellStyle name="Comma 6 2 3 2 3 2 2" xfId="6187" xr:uid="{64728B9E-0593-4492-9BAB-B9637B567EC3}"/>
    <cellStyle name="Comma 6 2 3 2 3 2 2 2" xfId="12667" xr:uid="{0F1963F5-FA36-4D9D-BF99-BFFFD1DA94CF}"/>
    <cellStyle name="Comma 6 2 3 2 3 2 2 2 2" xfId="25627" xr:uid="{5F482D52-D515-403D-B959-7DFE63110D52}"/>
    <cellStyle name="Comma 6 2 3 2 3 2 2 3" xfId="19147" xr:uid="{5999903B-DE69-45E1-B3FE-5315B27E3589}"/>
    <cellStyle name="Comma 6 2 3 2 3 2 3" xfId="9595" xr:uid="{8F2885FE-BEE8-4EB1-A137-A6678936E231}"/>
    <cellStyle name="Comma 6 2 3 2 3 2 3 2" xfId="22555" xr:uid="{1A740C24-D220-4C29-990C-17773B82989E}"/>
    <cellStyle name="Comma 6 2 3 2 3 2 4" xfId="16075" xr:uid="{2E415FCF-343C-48D4-8959-0046D4D285D8}"/>
    <cellStyle name="Comma 6 2 3 2 3 3" xfId="4651" xr:uid="{2209CF1F-E733-4225-89A3-C04DF1C256E8}"/>
    <cellStyle name="Comma 6 2 3 2 3 3 2" xfId="11131" xr:uid="{7113605B-9E97-4BDE-99EB-1F947D79FA58}"/>
    <cellStyle name="Comma 6 2 3 2 3 3 2 2" xfId="24091" xr:uid="{B9ACFB02-594E-40F9-A3F1-E275D949BB0C}"/>
    <cellStyle name="Comma 6 2 3 2 3 3 3" xfId="17611" xr:uid="{B8E0C5B2-8C7E-46DC-BCE9-9D82C7B1F51C}"/>
    <cellStyle name="Comma 6 2 3 2 3 4" xfId="8059" xr:uid="{20015115-96BB-43E6-A962-42294108962D}"/>
    <cellStyle name="Comma 6 2 3 2 3 4 2" xfId="21019" xr:uid="{D55A3FE0-9D84-4752-88E4-DD0F44972223}"/>
    <cellStyle name="Comma 6 2 3 2 3 5" xfId="14539" xr:uid="{F74E8BA0-798B-4163-9428-AFA291698791}"/>
    <cellStyle name="Comma 6 2 3 2 4" xfId="2347" xr:uid="{129DF238-9F1B-47A2-B5B0-55DF8B0D8AB2}"/>
    <cellStyle name="Comma 6 2 3 2 4 2" xfId="5419" xr:uid="{4A6BD44E-0A10-4373-AA56-6F6D2F21FCB8}"/>
    <cellStyle name="Comma 6 2 3 2 4 2 2" xfId="11899" xr:uid="{4EE39121-63A2-434C-8D24-552800430DFD}"/>
    <cellStyle name="Comma 6 2 3 2 4 2 2 2" xfId="24859" xr:uid="{AA98BCD2-46EA-4F93-9EA2-B8384C5FFA97}"/>
    <cellStyle name="Comma 6 2 3 2 4 2 3" xfId="18379" xr:uid="{94C9AFE7-D6B9-441F-B351-08C8466EA8FF}"/>
    <cellStyle name="Comma 6 2 3 2 4 3" xfId="8827" xr:uid="{558A55E9-6EEB-4F2B-ADE4-83F9722653A1}"/>
    <cellStyle name="Comma 6 2 3 2 4 3 2" xfId="21787" xr:uid="{6BF9D425-326A-420A-A690-FAE672D53999}"/>
    <cellStyle name="Comma 6 2 3 2 4 4" xfId="15307" xr:uid="{329B72F5-926A-4F7A-8CEA-8899DEA690C0}"/>
    <cellStyle name="Comma 6 2 3 2 5" xfId="3883" xr:uid="{24811582-C24F-4172-8A4C-94E0D8BF8848}"/>
    <cellStyle name="Comma 6 2 3 2 5 2" xfId="10363" xr:uid="{E89F6817-7900-4E60-B4E2-1B4E30B4C5C6}"/>
    <cellStyle name="Comma 6 2 3 2 5 2 2" xfId="23323" xr:uid="{58E2B99F-4723-4014-9DD0-8CC68E2E96B5}"/>
    <cellStyle name="Comma 6 2 3 2 5 3" xfId="16843" xr:uid="{07D9FD65-EAAF-41EE-8672-678695A6F621}"/>
    <cellStyle name="Comma 6 2 3 2 6" xfId="811" xr:uid="{0569B869-BC16-4967-81DF-443ABFF04681}"/>
    <cellStyle name="Comma 6 2 3 2 6 2" xfId="7291" xr:uid="{AE391526-5C40-422E-9E59-FA2CD80A3BCD}"/>
    <cellStyle name="Comma 6 2 3 2 6 2 2" xfId="20251" xr:uid="{1CD5121C-534B-4A80-B1E9-3421851A5C8B}"/>
    <cellStyle name="Comma 6 2 3 2 6 3" xfId="13771" xr:uid="{81A991D9-F691-40EB-8BDD-151C5F661BCE}"/>
    <cellStyle name="Comma 6 2 3 2 7" xfId="6928" xr:uid="{BD2BB127-4189-4431-8415-CD6E149AF944}"/>
    <cellStyle name="Comma 6 2 3 2 7 2" xfId="19888" xr:uid="{6107DCCF-A427-46C1-9D97-00094A3F0E5D}"/>
    <cellStyle name="Comma 6 2 3 2 8" xfId="13408" xr:uid="{BE1790CC-79BE-4964-9B13-C72859088EBF}"/>
    <cellStyle name="Comma 6 2 3 3" xfId="1003" xr:uid="{F39552D7-E8D8-4DF4-9CCB-6E4A4164ED5F}"/>
    <cellStyle name="Comma 6 2 3 3 2" xfId="1771" xr:uid="{596FA2E3-B700-4009-8966-37964BD94D7D}"/>
    <cellStyle name="Comma 6 2 3 3 2 2" xfId="3307" xr:uid="{EB1DFCDB-8B30-4BF5-9A03-B4726A2A74E3}"/>
    <cellStyle name="Comma 6 2 3 3 2 2 2" xfId="6379" xr:uid="{CFEDE95B-9219-4075-A557-CB0E25891CD4}"/>
    <cellStyle name="Comma 6 2 3 3 2 2 2 2" xfId="12859" xr:uid="{CF87FA69-EF6C-45B1-B2C6-FB89FD79EDFD}"/>
    <cellStyle name="Comma 6 2 3 3 2 2 2 2 2" xfId="25819" xr:uid="{7A3C1F70-7555-4811-B1C9-C18DEB87F3F1}"/>
    <cellStyle name="Comma 6 2 3 3 2 2 2 3" xfId="19339" xr:uid="{B99EC04C-9E30-4465-87C2-8BBB525A137D}"/>
    <cellStyle name="Comma 6 2 3 3 2 2 3" xfId="9787" xr:uid="{6264AED3-41CF-495E-A185-EC80EB0BFB05}"/>
    <cellStyle name="Comma 6 2 3 3 2 2 3 2" xfId="22747" xr:uid="{5E69B472-A6A6-42D0-AB36-AACDE3FAAE78}"/>
    <cellStyle name="Comma 6 2 3 3 2 2 4" xfId="16267" xr:uid="{408CA202-50B5-4408-9EDF-7D441056817B}"/>
    <cellStyle name="Comma 6 2 3 3 2 3" xfId="4843" xr:uid="{F7191E9A-F8BA-443B-A1C5-E89B612697F3}"/>
    <cellStyle name="Comma 6 2 3 3 2 3 2" xfId="11323" xr:uid="{DD674B7F-D80E-44B4-9C88-D47B82B2DDD5}"/>
    <cellStyle name="Comma 6 2 3 3 2 3 2 2" xfId="24283" xr:uid="{34510F3D-A78E-4FA1-A22D-B27106F1B960}"/>
    <cellStyle name="Comma 6 2 3 3 2 3 3" xfId="17803" xr:uid="{1071FEB3-28EC-4B0F-88CA-47BAD4211953}"/>
    <cellStyle name="Comma 6 2 3 3 2 4" xfId="8251" xr:uid="{2EAAA541-8587-4369-B311-CCCCBDEF2361}"/>
    <cellStyle name="Comma 6 2 3 3 2 4 2" xfId="21211" xr:uid="{A7ED91F9-17A7-458F-A956-4436463763E3}"/>
    <cellStyle name="Comma 6 2 3 3 2 5" xfId="14731" xr:uid="{BF87E57A-DF4E-4367-B895-DBF25F158436}"/>
    <cellStyle name="Comma 6 2 3 3 3" xfId="2539" xr:uid="{67C47707-2848-4BD1-91F6-C0C81E21AF67}"/>
    <cellStyle name="Comma 6 2 3 3 3 2" xfId="5611" xr:uid="{B7B1D7E1-C1F0-402C-8CFE-E991CDE0C5D1}"/>
    <cellStyle name="Comma 6 2 3 3 3 2 2" xfId="12091" xr:uid="{4E0532D0-6CFC-427F-97E8-677E32D38E61}"/>
    <cellStyle name="Comma 6 2 3 3 3 2 2 2" xfId="25051" xr:uid="{55B396A6-2B96-44C7-B43E-5F9CE41210AE}"/>
    <cellStyle name="Comma 6 2 3 3 3 2 3" xfId="18571" xr:uid="{55346F33-1C96-418B-9443-1D266EEB88E0}"/>
    <cellStyle name="Comma 6 2 3 3 3 3" xfId="9019" xr:uid="{38A91B71-6CF3-498C-AC1D-5BE2ECFCF6F4}"/>
    <cellStyle name="Comma 6 2 3 3 3 3 2" xfId="21979" xr:uid="{D285D133-C044-4E22-B959-99B354500228}"/>
    <cellStyle name="Comma 6 2 3 3 3 4" xfId="15499" xr:uid="{9B8D16C5-A1DF-4805-A08D-042FF0B92F94}"/>
    <cellStyle name="Comma 6 2 3 3 4" xfId="4075" xr:uid="{40BE0B13-822A-47DC-BE6C-48D37CEB26AC}"/>
    <cellStyle name="Comma 6 2 3 3 4 2" xfId="10555" xr:uid="{C98DD95F-B317-4797-A7AA-25E1686170C3}"/>
    <cellStyle name="Comma 6 2 3 3 4 2 2" xfId="23515" xr:uid="{9AB24BEC-FE22-4DC2-95F2-A02B62C1A260}"/>
    <cellStyle name="Comma 6 2 3 3 4 3" xfId="17035" xr:uid="{B007DB4A-167B-4761-AFC0-16626F6265AA}"/>
    <cellStyle name="Comma 6 2 3 3 5" xfId="7483" xr:uid="{1D027B46-83D9-42BE-96F4-9F7667CFC939}"/>
    <cellStyle name="Comma 6 2 3 3 5 2" xfId="20443" xr:uid="{188193C7-2C70-4B6B-80FE-CE043B5DDDD0}"/>
    <cellStyle name="Comma 6 2 3 3 6" xfId="13963" xr:uid="{634F85A5-1DD3-4556-ACB9-AEA07DC34C1D}"/>
    <cellStyle name="Comma 6 2 3 4" xfId="1387" xr:uid="{813327AA-41ED-4C92-BEA2-C4D5AD61290E}"/>
    <cellStyle name="Comma 6 2 3 4 2" xfId="2923" xr:uid="{5C85069E-728C-4CD1-A7F1-A0912C656565}"/>
    <cellStyle name="Comma 6 2 3 4 2 2" xfId="5995" xr:uid="{CB8214B3-E555-4F1A-8236-0AFE2A997BA0}"/>
    <cellStyle name="Comma 6 2 3 4 2 2 2" xfId="12475" xr:uid="{E9699E8E-8EE9-48F2-853E-04C6CAEA05CE}"/>
    <cellStyle name="Comma 6 2 3 4 2 2 2 2" xfId="25435" xr:uid="{22607978-A2BE-42AE-BEF2-751E4DE765B9}"/>
    <cellStyle name="Comma 6 2 3 4 2 2 3" xfId="18955" xr:uid="{0CB88148-F785-44E6-A9A2-42EACC5C151D}"/>
    <cellStyle name="Comma 6 2 3 4 2 3" xfId="9403" xr:uid="{F1507E70-3F19-4246-8407-E1770691B579}"/>
    <cellStyle name="Comma 6 2 3 4 2 3 2" xfId="22363" xr:uid="{29CA645A-487E-427E-8A45-A1C923803431}"/>
    <cellStyle name="Comma 6 2 3 4 2 4" xfId="15883" xr:uid="{C89E5502-874E-4D0B-BE2B-C6E187EC4A57}"/>
    <cellStyle name="Comma 6 2 3 4 3" xfId="4459" xr:uid="{29AE1E61-E2A2-4BA9-BC90-2E876FA7DF96}"/>
    <cellStyle name="Comma 6 2 3 4 3 2" xfId="10939" xr:uid="{383BADD6-5DC7-44DA-B4C7-EFA68C1E4B79}"/>
    <cellStyle name="Comma 6 2 3 4 3 2 2" xfId="23899" xr:uid="{3295B4C6-ADCF-4967-91A9-227F9D1AD31A}"/>
    <cellStyle name="Comma 6 2 3 4 3 3" xfId="17419" xr:uid="{08123255-21C2-4AC3-A31D-ABE50AB9E634}"/>
    <cellStyle name="Comma 6 2 3 4 4" xfId="7867" xr:uid="{1B951599-88BB-4DC6-AF5B-77A86D08E807}"/>
    <cellStyle name="Comma 6 2 3 4 4 2" xfId="20827" xr:uid="{19E86D81-0194-4E84-977A-03A73A62A8FE}"/>
    <cellStyle name="Comma 6 2 3 4 5" xfId="14347" xr:uid="{8F17AE23-F6A6-453C-9B2B-B5FBB68441AA}"/>
    <cellStyle name="Comma 6 2 3 5" xfId="2155" xr:uid="{8B5C642D-82BB-493B-825B-54CEC04FD698}"/>
    <cellStyle name="Comma 6 2 3 5 2" xfId="5227" xr:uid="{6074C252-99B8-42DE-886E-B31DD003C881}"/>
    <cellStyle name="Comma 6 2 3 5 2 2" xfId="11707" xr:uid="{2D20BE0F-35BA-4324-A7A3-A4BD9D1462CF}"/>
    <cellStyle name="Comma 6 2 3 5 2 2 2" xfId="24667" xr:uid="{950F8ADC-C8A5-406F-9BD2-B3BD711AD294}"/>
    <cellStyle name="Comma 6 2 3 5 2 3" xfId="18187" xr:uid="{8DA3AC2C-0717-448E-B42D-552E8686C640}"/>
    <cellStyle name="Comma 6 2 3 5 3" xfId="8635" xr:uid="{1A59A64A-F944-4BE9-8B25-777D2EAFD757}"/>
    <cellStyle name="Comma 6 2 3 5 3 2" xfId="21595" xr:uid="{8F1295C8-A7A7-46C4-AC5B-B2571242154F}"/>
    <cellStyle name="Comma 6 2 3 5 4" xfId="15115" xr:uid="{9507397C-A53F-4C02-BCF8-C1B7DE2C52C2}"/>
    <cellStyle name="Comma 6 2 3 6" xfId="3691" xr:uid="{ED37B807-6C62-4101-BBB8-0B6583D156AE}"/>
    <cellStyle name="Comma 6 2 3 6 2" xfId="10171" xr:uid="{A90C57DF-6F66-4449-828D-BCC0FEC42361}"/>
    <cellStyle name="Comma 6 2 3 6 2 2" xfId="23131" xr:uid="{BAC5F0A8-3E38-47F6-8056-665654A0DFAB}"/>
    <cellStyle name="Comma 6 2 3 6 3" xfId="16651" xr:uid="{B0E18E00-C61B-4598-9F27-D0BE909E6728}"/>
    <cellStyle name="Comma 6 2 3 7" xfId="619" xr:uid="{4CC55A5B-973D-4244-922B-F4D3A66E2945}"/>
    <cellStyle name="Comma 6 2 3 7 2" xfId="7099" xr:uid="{C6E6ECF5-5652-4219-AD28-ECBCD536B7DF}"/>
    <cellStyle name="Comma 6 2 3 7 2 2" xfId="20059" xr:uid="{3BF78000-E48D-4E18-B330-23CB4BAA8056}"/>
    <cellStyle name="Comma 6 2 3 7 3" xfId="13579" xr:uid="{2EB88E44-7E78-431F-A153-C24127A117F7}"/>
    <cellStyle name="Comma 6 2 3 8" xfId="6760" xr:uid="{C23BBBEE-2126-4B9C-B4F3-9735A6A82EE2}"/>
    <cellStyle name="Comma 6 2 3 8 2" xfId="19720" xr:uid="{5A41BD07-7BF1-4D95-9A16-1FB085AA20C7}"/>
    <cellStyle name="Comma 6 2 3 9" xfId="13240" xr:uid="{40983CA9-1264-4F07-AECC-7D29E5F4D5BB}"/>
    <cellStyle name="Comma 6 2 4" xfId="324" xr:uid="{F028D90B-74E5-416F-9407-5C712BF3025D}"/>
    <cellStyle name="Comma 6 2 4 2" xfId="1067" xr:uid="{DCE499AF-3122-4641-9009-99B9A2B6191B}"/>
    <cellStyle name="Comma 6 2 4 2 2" xfId="1835" xr:uid="{CF27A0DE-5875-4FC9-816B-4560327F7E7D}"/>
    <cellStyle name="Comma 6 2 4 2 2 2" xfId="3371" xr:uid="{3B1EBDA0-8F24-4AB0-8476-3FA9CF478BD5}"/>
    <cellStyle name="Comma 6 2 4 2 2 2 2" xfId="6443" xr:uid="{6CDE76AF-8621-4D71-8F1E-AEB778F0B4D0}"/>
    <cellStyle name="Comma 6 2 4 2 2 2 2 2" xfId="12923" xr:uid="{D6EC93EC-D496-42F1-A9C9-42069A4AEB97}"/>
    <cellStyle name="Comma 6 2 4 2 2 2 2 2 2" xfId="25883" xr:uid="{29774683-2285-4F2A-8875-F69F789A3EF4}"/>
    <cellStyle name="Comma 6 2 4 2 2 2 2 3" xfId="19403" xr:uid="{167FB8A4-6B8C-4A43-91DC-56E5A2A416F1}"/>
    <cellStyle name="Comma 6 2 4 2 2 2 3" xfId="9851" xr:uid="{B873D9A9-0F43-4A84-B81D-30803EE366AE}"/>
    <cellStyle name="Comma 6 2 4 2 2 2 3 2" xfId="22811" xr:uid="{B88003DB-8D7B-4FE3-B1A9-F82BE45CB549}"/>
    <cellStyle name="Comma 6 2 4 2 2 2 4" xfId="16331" xr:uid="{C90BD4D6-76E7-49C5-883B-E2A0F4D1DF41}"/>
    <cellStyle name="Comma 6 2 4 2 2 3" xfId="4907" xr:uid="{358390A9-2936-4DFB-8479-4D52AC7D0D89}"/>
    <cellStyle name="Comma 6 2 4 2 2 3 2" xfId="11387" xr:uid="{1E80B7CC-EE7C-441A-AA2D-99A48A959BF1}"/>
    <cellStyle name="Comma 6 2 4 2 2 3 2 2" xfId="24347" xr:uid="{9F947DD6-F400-443B-9330-D1E4C2DB668F}"/>
    <cellStyle name="Comma 6 2 4 2 2 3 3" xfId="17867" xr:uid="{C8E58494-1F0E-4D59-AADE-B0AF3BC8EC47}"/>
    <cellStyle name="Comma 6 2 4 2 2 4" xfId="8315" xr:uid="{7CA9378B-DD59-47CD-9A67-AD818D411519}"/>
    <cellStyle name="Comma 6 2 4 2 2 4 2" xfId="21275" xr:uid="{B11A63B0-4F7E-42CF-80D0-D11827AF5C4F}"/>
    <cellStyle name="Comma 6 2 4 2 2 5" xfId="14795" xr:uid="{1831287F-E47E-4CF1-9518-7260F0F5E944}"/>
    <cellStyle name="Comma 6 2 4 2 3" xfId="2603" xr:uid="{019545D5-891B-4458-995A-21FB70E7B38D}"/>
    <cellStyle name="Comma 6 2 4 2 3 2" xfId="5675" xr:uid="{99071347-2C32-4E20-A367-85A854925AB4}"/>
    <cellStyle name="Comma 6 2 4 2 3 2 2" xfId="12155" xr:uid="{7BC2714F-9D15-4DE6-AE4B-75E4E7B06B7C}"/>
    <cellStyle name="Comma 6 2 4 2 3 2 2 2" xfId="25115" xr:uid="{13DAF026-39C4-41B0-AEDB-7734B31A6841}"/>
    <cellStyle name="Comma 6 2 4 2 3 2 3" xfId="18635" xr:uid="{4CA3FBAF-19E2-4D1D-88F3-67040A39FEAC}"/>
    <cellStyle name="Comma 6 2 4 2 3 3" xfId="9083" xr:uid="{4AFF24DD-439B-4192-8FDA-D81B187B2452}"/>
    <cellStyle name="Comma 6 2 4 2 3 3 2" xfId="22043" xr:uid="{1E6E2178-5137-4B19-B40B-B982E95ABB35}"/>
    <cellStyle name="Comma 6 2 4 2 3 4" xfId="15563" xr:uid="{B10503B1-EFC5-4D51-9B20-E5EF7A71A3AD}"/>
    <cellStyle name="Comma 6 2 4 2 4" xfId="4139" xr:uid="{1E09B0FC-7B1A-4B67-B286-D29830B293DF}"/>
    <cellStyle name="Comma 6 2 4 2 4 2" xfId="10619" xr:uid="{3A21A237-5A7A-478F-8BED-CEF42AEFBA98}"/>
    <cellStyle name="Comma 6 2 4 2 4 2 2" xfId="23579" xr:uid="{615BF02D-FF37-4139-B8C9-CF77C57B901D}"/>
    <cellStyle name="Comma 6 2 4 2 4 3" xfId="17099" xr:uid="{437D6AE4-056A-4967-BAEB-C7B9CA8AB96D}"/>
    <cellStyle name="Comma 6 2 4 2 5" xfId="7547" xr:uid="{DCB18098-952B-42BC-9FC2-B9D6E4249541}"/>
    <cellStyle name="Comma 6 2 4 2 5 2" xfId="20507" xr:uid="{CCE3A140-3209-4819-AB3C-AF8DEC43D10A}"/>
    <cellStyle name="Comma 6 2 4 2 6" xfId="14027" xr:uid="{4E31D915-6A83-40D8-B5D8-6ACCB782794E}"/>
    <cellStyle name="Comma 6 2 4 3" xfId="1451" xr:uid="{94A338D4-914E-4DB8-82D0-971C1E57C18E}"/>
    <cellStyle name="Comma 6 2 4 3 2" xfId="2987" xr:uid="{5F338E31-3B2F-448A-BEBE-BF55E6912194}"/>
    <cellStyle name="Comma 6 2 4 3 2 2" xfId="6059" xr:uid="{278777A6-E1EA-44BB-905D-A49E7FE4B71F}"/>
    <cellStyle name="Comma 6 2 4 3 2 2 2" xfId="12539" xr:uid="{0B79F119-7D27-4CA7-BD62-03DE6445BBA8}"/>
    <cellStyle name="Comma 6 2 4 3 2 2 2 2" xfId="25499" xr:uid="{BA6C56A3-522C-4468-B6F7-3798FB0BF3A5}"/>
    <cellStyle name="Comma 6 2 4 3 2 2 3" xfId="19019" xr:uid="{A846B880-9F2B-412E-8351-F554861242DB}"/>
    <cellStyle name="Comma 6 2 4 3 2 3" xfId="9467" xr:uid="{A9F6E171-F5EC-4EDD-8672-8F0B222B517C}"/>
    <cellStyle name="Comma 6 2 4 3 2 3 2" xfId="22427" xr:uid="{6B09010F-8376-4434-AC52-97FA894DF1B3}"/>
    <cellStyle name="Comma 6 2 4 3 2 4" xfId="15947" xr:uid="{FCBC2455-3081-40CE-9E3F-C40590E2D657}"/>
    <cellStyle name="Comma 6 2 4 3 3" xfId="4523" xr:uid="{0BE46011-0C3C-4061-BC9B-C8719580D757}"/>
    <cellStyle name="Comma 6 2 4 3 3 2" xfId="11003" xr:uid="{64B56AB5-7E07-474A-A3E3-937C1D5B7C0B}"/>
    <cellStyle name="Comma 6 2 4 3 3 2 2" xfId="23963" xr:uid="{B6C2C75A-E8DF-46E6-B0F3-A3A647E7D104}"/>
    <cellStyle name="Comma 6 2 4 3 3 3" xfId="17483" xr:uid="{875D72AD-F7BC-4859-9F44-74C589A4B985}"/>
    <cellStyle name="Comma 6 2 4 3 4" xfId="7931" xr:uid="{BC137C85-D8B2-4BB7-AE34-24DD948FF9F0}"/>
    <cellStyle name="Comma 6 2 4 3 4 2" xfId="20891" xr:uid="{5FFF2882-EF2E-4846-9367-2AA4C721206A}"/>
    <cellStyle name="Comma 6 2 4 3 5" xfId="14411" xr:uid="{1EAC7A5A-A2CA-49D3-9A72-C99D96098EC6}"/>
    <cellStyle name="Comma 6 2 4 4" xfId="2219" xr:uid="{29266048-ED4C-4AE7-B679-72AC614168D6}"/>
    <cellStyle name="Comma 6 2 4 4 2" xfId="5291" xr:uid="{D45392D7-E786-4B51-A246-0693C184B290}"/>
    <cellStyle name="Comma 6 2 4 4 2 2" xfId="11771" xr:uid="{CFFD9387-71F4-4E21-8406-A6E980B7C2A6}"/>
    <cellStyle name="Comma 6 2 4 4 2 2 2" xfId="24731" xr:uid="{EE673E1B-70EB-45CE-B857-679B89D7CECF}"/>
    <cellStyle name="Comma 6 2 4 4 2 3" xfId="18251" xr:uid="{8B6202D0-B4F9-4132-BB1F-F3D8205BD97E}"/>
    <cellStyle name="Comma 6 2 4 4 3" xfId="8699" xr:uid="{E07C60A4-1378-497E-9D06-05C863205317}"/>
    <cellStyle name="Comma 6 2 4 4 3 2" xfId="21659" xr:uid="{238E758A-1A52-4145-90F9-C6E013DEE4F7}"/>
    <cellStyle name="Comma 6 2 4 4 4" xfId="15179" xr:uid="{F44A610F-EA8E-45D5-B8F5-7E2603F03D15}"/>
    <cellStyle name="Comma 6 2 4 5" xfId="3755" xr:uid="{EC5520E9-4E08-44E3-8413-43D7B2DFED40}"/>
    <cellStyle name="Comma 6 2 4 5 2" xfId="10235" xr:uid="{950B4B77-D8E6-4D54-A5FC-83C7F40C5117}"/>
    <cellStyle name="Comma 6 2 4 5 2 2" xfId="23195" xr:uid="{DCD44DDE-BD7A-489D-990D-1E9ECB5F69AB}"/>
    <cellStyle name="Comma 6 2 4 5 3" xfId="16715" xr:uid="{428C369D-A004-4614-8568-B0B5D0E1E1C4}"/>
    <cellStyle name="Comma 6 2 4 6" xfId="683" xr:uid="{7402BA03-5442-4F39-B26F-E005AABBD311}"/>
    <cellStyle name="Comma 6 2 4 6 2" xfId="7163" xr:uid="{57CEC48C-BB87-4591-8CD6-6117A8871001}"/>
    <cellStyle name="Comma 6 2 4 6 2 2" xfId="20123" xr:uid="{2002279D-83F0-428A-B956-77337378DD15}"/>
    <cellStyle name="Comma 6 2 4 6 3" xfId="13643" xr:uid="{095A21D1-2893-4E9A-B873-010A70417B22}"/>
    <cellStyle name="Comma 6 2 4 7" xfId="6816" xr:uid="{B5DD253F-9AF1-4E90-9746-3616E6B1B2A4}"/>
    <cellStyle name="Comma 6 2 4 7 2" xfId="19776" xr:uid="{51F4E973-E916-4C77-BD4C-730431C59586}"/>
    <cellStyle name="Comma 6 2 4 8" xfId="13296" xr:uid="{88F701BC-93F0-4623-A182-285B2F603ADD}"/>
    <cellStyle name="Comma 6 2 5" xfId="875" xr:uid="{65E0FE15-C674-4B16-943A-DF04F68A3693}"/>
    <cellStyle name="Comma 6 2 5 2" xfId="1643" xr:uid="{C62ABEEF-DA5D-4C4F-8091-1852C59673CD}"/>
    <cellStyle name="Comma 6 2 5 2 2" xfId="3179" xr:uid="{C85B4D00-A8BE-4CFC-BFF6-150847560755}"/>
    <cellStyle name="Comma 6 2 5 2 2 2" xfId="6251" xr:uid="{FEDC990E-D2BC-4675-97C4-8CA3E74ECE5E}"/>
    <cellStyle name="Comma 6 2 5 2 2 2 2" xfId="12731" xr:uid="{035EB16D-8CD5-4F85-82CE-E06C0BF494D5}"/>
    <cellStyle name="Comma 6 2 5 2 2 2 2 2" xfId="25691" xr:uid="{7BD37367-3524-4E34-ACD9-257AA2EE5930}"/>
    <cellStyle name="Comma 6 2 5 2 2 2 3" xfId="19211" xr:uid="{D7499689-D3FC-4CE1-AD49-1043C2120F5D}"/>
    <cellStyle name="Comma 6 2 5 2 2 3" xfId="9659" xr:uid="{28A7B44F-5B50-4F43-BAAE-E37B88810CC5}"/>
    <cellStyle name="Comma 6 2 5 2 2 3 2" xfId="22619" xr:uid="{3455602F-9B5F-478E-96C5-69BBBFDB822C}"/>
    <cellStyle name="Comma 6 2 5 2 2 4" xfId="16139" xr:uid="{893F4AD2-9463-4181-BD5F-BF5F59E43630}"/>
    <cellStyle name="Comma 6 2 5 2 3" xfId="4715" xr:uid="{CE196318-5CE4-4580-83A9-92CB1DA2A8CE}"/>
    <cellStyle name="Comma 6 2 5 2 3 2" xfId="11195" xr:uid="{78BB4070-F4FD-4B7F-9279-4847A43AD63A}"/>
    <cellStyle name="Comma 6 2 5 2 3 2 2" xfId="24155" xr:uid="{4CAA2F44-3307-4A5B-BA08-C3D2E4F1FDE3}"/>
    <cellStyle name="Comma 6 2 5 2 3 3" xfId="17675" xr:uid="{69783B8A-3CD1-472A-9454-6A2B4FDCE76D}"/>
    <cellStyle name="Comma 6 2 5 2 4" xfId="8123" xr:uid="{1DBE1177-21B9-4939-8FB8-3409D778BA72}"/>
    <cellStyle name="Comma 6 2 5 2 4 2" xfId="21083" xr:uid="{3164118A-20C2-40A2-80AC-60BDE43AD296}"/>
    <cellStyle name="Comma 6 2 5 2 5" xfId="14603" xr:uid="{6CC3DB7F-4342-46D1-AD29-10837621BEA5}"/>
    <cellStyle name="Comma 6 2 5 3" xfId="2411" xr:uid="{8BD56FD8-5A1B-42E6-AF60-5C7930254EED}"/>
    <cellStyle name="Comma 6 2 5 3 2" xfId="5483" xr:uid="{6E188ADC-8E5A-4F4C-8DDB-9E02FBE1D01C}"/>
    <cellStyle name="Comma 6 2 5 3 2 2" xfId="11963" xr:uid="{FFA48DF5-8F28-4BA6-8E6F-D5C1D7DC6F55}"/>
    <cellStyle name="Comma 6 2 5 3 2 2 2" xfId="24923" xr:uid="{C548DD02-D035-4BB3-B04F-4D2AB453CEB6}"/>
    <cellStyle name="Comma 6 2 5 3 2 3" xfId="18443" xr:uid="{79B6AD29-DD33-4F9A-AC31-0E0CC957918B}"/>
    <cellStyle name="Comma 6 2 5 3 3" xfId="8891" xr:uid="{897B93BD-A45B-4421-ADD1-9EF9B5728E0F}"/>
    <cellStyle name="Comma 6 2 5 3 3 2" xfId="21851" xr:uid="{21CB734D-7232-4557-A079-68D41589475C}"/>
    <cellStyle name="Comma 6 2 5 3 4" xfId="15371" xr:uid="{EBC74661-614C-4551-A7E5-791078ABEA8B}"/>
    <cellStyle name="Comma 6 2 5 4" xfId="3947" xr:uid="{1CF40B8B-3B42-44F4-B578-FF042EC41635}"/>
    <cellStyle name="Comma 6 2 5 4 2" xfId="10427" xr:uid="{9D6954F7-D3DF-4277-B5A5-A99B1AC97A43}"/>
    <cellStyle name="Comma 6 2 5 4 2 2" xfId="23387" xr:uid="{9452ACD9-8B87-4387-96CE-FFD5B7D354FD}"/>
    <cellStyle name="Comma 6 2 5 4 3" xfId="16907" xr:uid="{B494B467-696D-4322-86A1-A69F4B1BEB1D}"/>
    <cellStyle name="Comma 6 2 5 5" xfId="7355" xr:uid="{70A02B73-703C-4634-B4D9-CABE54424D5B}"/>
    <cellStyle name="Comma 6 2 5 5 2" xfId="20315" xr:uid="{8CEED87E-7DCA-4FC3-BF5E-BBBE3280A5F7}"/>
    <cellStyle name="Comma 6 2 5 6" xfId="13835" xr:uid="{92EF18F5-C0A1-4B9B-AC29-1CC6B935F939}"/>
    <cellStyle name="Comma 6 2 6" xfId="1259" xr:uid="{AFEDF35A-9E4A-4B09-B2BA-C42C0613AE0E}"/>
    <cellStyle name="Comma 6 2 6 2" xfId="2795" xr:uid="{4812C92E-9ED0-46AD-902F-C67BED374EEA}"/>
    <cellStyle name="Comma 6 2 6 2 2" xfId="5867" xr:uid="{E70AF73F-2367-4C95-828C-D8D5045739C3}"/>
    <cellStyle name="Comma 6 2 6 2 2 2" xfId="12347" xr:uid="{945B2C89-64AE-43A7-B528-7AF852130421}"/>
    <cellStyle name="Comma 6 2 6 2 2 2 2" xfId="25307" xr:uid="{0EE27F6C-7EF4-412D-8541-F9B8AF9B59F5}"/>
    <cellStyle name="Comma 6 2 6 2 2 3" xfId="18827" xr:uid="{77B6F7D3-CFDC-42DC-A65B-A9B2D183E0C3}"/>
    <cellStyle name="Comma 6 2 6 2 3" xfId="9275" xr:uid="{9394D494-2BA0-464D-8BAD-4946512736BD}"/>
    <cellStyle name="Comma 6 2 6 2 3 2" xfId="22235" xr:uid="{3CEE2FC3-FF60-4A81-A912-2EEC872661F2}"/>
    <cellStyle name="Comma 6 2 6 2 4" xfId="15755" xr:uid="{042C2D7F-34D5-4DBA-99E6-69F43BBE13A7}"/>
    <cellStyle name="Comma 6 2 6 3" xfId="4331" xr:uid="{3C95C9BB-F5EF-44EE-92C5-182BC589855F}"/>
    <cellStyle name="Comma 6 2 6 3 2" xfId="10811" xr:uid="{2799D711-D09B-4D39-A53C-A2FE6A32DDD8}"/>
    <cellStyle name="Comma 6 2 6 3 2 2" xfId="23771" xr:uid="{DE5AE190-B460-44F7-B571-5366CF7EEFCB}"/>
    <cellStyle name="Comma 6 2 6 3 3" xfId="17291" xr:uid="{99030844-C766-4148-AA83-5C89601B23B1}"/>
    <cellStyle name="Comma 6 2 6 4" xfId="7739" xr:uid="{6EAB8387-88C8-4576-ADF2-80127B3AB75F}"/>
    <cellStyle name="Comma 6 2 6 4 2" xfId="20699" xr:uid="{BD3E0CAD-5061-4F76-9963-38165A740CBE}"/>
    <cellStyle name="Comma 6 2 6 5" xfId="14219" xr:uid="{78852EE1-FE11-47F0-8A48-8AC613D75EB1}"/>
    <cellStyle name="Comma 6 2 7" xfId="2027" xr:uid="{42400560-B34E-47FC-8D22-76634518B59D}"/>
    <cellStyle name="Comma 6 2 7 2" xfId="5099" xr:uid="{CBFD6732-EF26-4FB4-8D8C-E71A8CFCC0D1}"/>
    <cellStyle name="Comma 6 2 7 2 2" xfId="11579" xr:uid="{02BBD711-5E15-4AD8-8635-D8DB992F619F}"/>
    <cellStyle name="Comma 6 2 7 2 2 2" xfId="24539" xr:uid="{CCBCD38E-7F98-413B-849D-D06349539DEB}"/>
    <cellStyle name="Comma 6 2 7 2 3" xfId="18059" xr:uid="{C9055B2B-7860-4BA1-A079-7DECD211D467}"/>
    <cellStyle name="Comma 6 2 7 3" xfId="8507" xr:uid="{7201333C-31B6-4FCB-A8D0-5C82A08631F5}"/>
    <cellStyle name="Comma 6 2 7 3 2" xfId="21467" xr:uid="{C008461F-089A-43DB-B1BE-417A7A520BB6}"/>
    <cellStyle name="Comma 6 2 7 4" xfId="14987" xr:uid="{457C8C57-DE0E-4AA5-B059-5EB175583148}"/>
    <cellStyle name="Comma 6 2 8" xfId="3563" xr:uid="{0DD2406F-1ADF-4B54-80E8-A71CA07314F3}"/>
    <cellStyle name="Comma 6 2 8 2" xfId="10043" xr:uid="{F7BB2458-91B3-4D8D-9C4B-0F60440BCA06}"/>
    <cellStyle name="Comma 6 2 8 2 2" xfId="23003" xr:uid="{2D2A37A9-C5E1-4AF9-B6C1-8C709E8FC83A}"/>
    <cellStyle name="Comma 6 2 8 3" xfId="16523" xr:uid="{B5686648-EF1D-4558-B225-B723771BB6B8}"/>
    <cellStyle name="Comma 6 2 9" xfId="491" xr:uid="{7CFC35C8-D85D-47D5-A808-6C5A2FACB746}"/>
    <cellStyle name="Comma 6 2 9 2" xfId="6971" xr:uid="{B2BD9D13-DA09-458E-BAC6-54F80ADF4577}"/>
    <cellStyle name="Comma 6 2 9 2 2" xfId="19931" xr:uid="{4B53C4AC-1B87-431A-A8B3-76BFD059CE35}"/>
    <cellStyle name="Comma 6 2 9 3" xfId="13451" xr:uid="{2C2982C6-F979-4807-9558-AE939878C2ED}"/>
    <cellStyle name="Comma 6 3" xfId="184" xr:uid="{CD92A6E2-519A-4EBC-9A8A-B574783A0124}"/>
    <cellStyle name="Comma 6 3 10" xfId="6676" xr:uid="{C1DC8E98-D371-4D3C-A560-28CD1813B467}"/>
    <cellStyle name="Comma 6 3 10 2" xfId="19636" xr:uid="{EE86D2AF-AADE-4CA1-8413-B809CFFD7E51}"/>
    <cellStyle name="Comma 6 3 11" xfId="13156" xr:uid="{77CF2D4A-F197-4472-A585-BFCAE3F9BF14}"/>
    <cellStyle name="Comma 6 3 2" xfId="352" xr:uid="{8BDF6634-BC24-493C-AC5E-27DB74C40E81}"/>
    <cellStyle name="Comma 6 3 2 2" xfId="763" xr:uid="{85327BBF-B150-44E7-B441-8D073A163B36}"/>
    <cellStyle name="Comma 6 3 2 2 2" xfId="1147" xr:uid="{C81DD945-C147-44F3-BBC7-9DE8DC92BA64}"/>
    <cellStyle name="Comma 6 3 2 2 2 2" xfId="1915" xr:uid="{C91365AD-DFE3-4FE7-B7F7-C450D00EA8D2}"/>
    <cellStyle name="Comma 6 3 2 2 2 2 2" xfId="3451" xr:uid="{7BD4C3A1-348D-400C-B470-EA1D3E1FA5E9}"/>
    <cellStyle name="Comma 6 3 2 2 2 2 2 2" xfId="6523" xr:uid="{D12B2BBD-6EEF-4C6A-83C7-A76261F3DAAF}"/>
    <cellStyle name="Comma 6 3 2 2 2 2 2 2 2" xfId="13003" xr:uid="{913CD2D3-3DBB-4CAF-A9AF-3F6FDFA32A5D}"/>
    <cellStyle name="Comma 6 3 2 2 2 2 2 2 2 2" xfId="25963" xr:uid="{8AE32E1D-A515-4282-8FB3-344AF5FBDE38}"/>
    <cellStyle name="Comma 6 3 2 2 2 2 2 2 3" xfId="19483" xr:uid="{5769BA63-E690-4D60-A6DB-F4EDD97BC562}"/>
    <cellStyle name="Comma 6 3 2 2 2 2 2 3" xfId="9931" xr:uid="{83D6742D-8179-4094-A3A7-88B668FD7CB0}"/>
    <cellStyle name="Comma 6 3 2 2 2 2 2 3 2" xfId="22891" xr:uid="{9866C9CB-5B7F-4595-972F-14AEEEDB53AC}"/>
    <cellStyle name="Comma 6 3 2 2 2 2 2 4" xfId="16411" xr:uid="{2BD8CC5C-0181-49BE-AD9B-AFD75E34C872}"/>
    <cellStyle name="Comma 6 3 2 2 2 2 3" xfId="4987" xr:uid="{6F76FFDB-9EDF-4273-B6EB-A4BFA9520171}"/>
    <cellStyle name="Comma 6 3 2 2 2 2 3 2" xfId="11467" xr:uid="{362B9963-51CE-4AD6-9AAE-251EE14A15AA}"/>
    <cellStyle name="Comma 6 3 2 2 2 2 3 2 2" xfId="24427" xr:uid="{AC99DB56-80E2-484F-BD62-CB7757C3CFF8}"/>
    <cellStyle name="Comma 6 3 2 2 2 2 3 3" xfId="17947" xr:uid="{580B0A7D-D2EF-4793-AED3-C60364F845FB}"/>
    <cellStyle name="Comma 6 3 2 2 2 2 4" xfId="8395" xr:uid="{F52B85E9-3261-4545-B428-B4B1BCEAF76C}"/>
    <cellStyle name="Comma 6 3 2 2 2 2 4 2" xfId="21355" xr:uid="{A3EE9EB9-5F45-44BF-A7BD-13FD6CBBDF41}"/>
    <cellStyle name="Comma 6 3 2 2 2 2 5" xfId="14875" xr:uid="{AB119C21-8BB8-453C-8B69-8164555D444F}"/>
    <cellStyle name="Comma 6 3 2 2 2 3" xfId="2683" xr:uid="{3192AE0E-77E0-44CB-91F5-E5CAB9EB1440}"/>
    <cellStyle name="Comma 6 3 2 2 2 3 2" xfId="5755" xr:uid="{58DC77CE-7497-4D53-8CDC-8198E0AEB13F}"/>
    <cellStyle name="Comma 6 3 2 2 2 3 2 2" xfId="12235" xr:uid="{DBC8127C-981E-4BD5-9C82-C0747C7254FD}"/>
    <cellStyle name="Comma 6 3 2 2 2 3 2 2 2" xfId="25195" xr:uid="{42A9D9A8-4BE2-4013-AA15-ECD458144772}"/>
    <cellStyle name="Comma 6 3 2 2 2 3 2 3" xfId="18715" xr:uid="{15792B95-842F-4904-8F75-47CF84BC2693}"/>
    <cellStyle name="Comma 6 3 2 2 2 3 3" xfId="9163" xr:uid="{34DA8DA7-E03B-4963-81AF-22D1FA8578E4}"/>
    <cellStyle name="Comma 6 3 2 2 2 3 3 2" xfId="22123" xr:uid="{CC74F6D3-E042-432C-A80C-5FE0BFD60338}"/>
    <cellStyle name="Comma 6 3 2 2 2 3 4" xfId="15643" xr:uid="{7228A624-3D7C-42C2-B03F-FBA487CF4596}"/>
    <cellStyle name="Comma 6 3 2 2 2 4" xfId="4219" xr:uid="{FA59464E-D4C9-431E-9579-F27848A6A81B}"/>
    <cellStyle name="Comma 6 3 2 2 2 4 2" xfId="10699" xr:uid="{0ED2CE39-813C-4663-96B1-B2A5C6426894}"/>
    <cellStyle name="Comma 6 3 2 2 2 4 2 2" xfId="23659" xr:uid="{E19F85EE-8428-4009-8E0B-585E285E0EC3}"/>
    <cellStyle name="Comma 6 3 2 2 2 4 3" xfId="17179" xr:uid="{0EA41C72-CE64-49BF-8E00-4AA053046DD9}"/>
    <cellStyle name="Comma 6 3 2 2 2 5" xfId="7627" xr:uid="{3BB7E7C9-9F3F-4742-B2A9-8CE7D69D77FC}"/>
    <cellStyle name="Comma 6 3 2 2 2 5 2" xfId="20587" xr:uid="{76A40CE8-B5C7-4955-AC07-60B8EDB0DB79}"/>
    <cellStyle name="Comma 6 3 2 2 2 6" xfId="14107" xr:uid="{0C77FA67-929D-4E5B-9145-50D42DEC5EE9}"/>
    <cellStyle name="Comma 6 3 2 2 3" xfId="1531" xr:uid="{AA7565E3-E38C-49DF-A39E-2EE3391A75E8}"/>
    <cellStyle name="Comma 6 3 2 2 3 2" xfId="3067" xr:uid="{885A6480-DEB6-4D62-AED0-4DA948FC3DC5}"/>
    <cellStyle name="Comma 6 3 2 2 3 2 2" xfId="6139" xr:uid="{102599F8-37DD-4899-8AC4-930688A37323}"/>
    <cellStyle name="Comma 6 3 2 2 3 2 2 2" xfId="12619" xr:uid="{16FC32CC-B9A1-4FD6-85C1-292CAA443F85}"/>
    <cellStyle name="Comma 6 3 2 2 3 2 2 2 2" xfId="25579" xr:uid="{B204AB65-0137-4CA9-AAB3-9A8F5FC75F31}"/>
    <cellStyle name="Comma 6 3 2 2 3 2 2 3" xfId="19099" xr:uid="{DBADE7F2-6C30-4F65-B380-F66A9EB8E72E}"/>
    <cellStyle name="Comma 6 3 2 2 3 2 3" xfId="9547" xr:uid="{CC0A3DD9-89F6-45F6-A6CB-591E0DF83877}"/>
    <cellStyle name="Comma 6 3 2 2 3 2 3 2" xfId="22507" xr:uid="{505C1267-A16E-4A64-BDCC-A7F99F9A2C74}"/>
    <cellStyle name="Comma 6 3 2 2 3 2 4" xfId="16027" xr:uid="{E5A8FA29-2F8A-4178-B22F-731CB76EFA50}"/>
    <cellStyle name="Comma 6 3 2 2 3 3" xfId="4603" xr:uid="{D90A8FBE-4A05-4BF9-8492-0A436E221C3C}"/>
    <cellStyle name="Comma 6 3 2 2 3 3 2" xfId="11083" xr:uid="{66C5D412-E4DD-4912-9BE0-0ADEF509B29D}"/>
    <cellStyle name="Comma 6 3 2 2 3 3 2 2" xfId="24043" xr:uid="{F1482463-A568-4705-89A3-3BE14FAEDFBE}"/>
    <cellStyle name="Comma 6 3 2 2 3 3 3" xfId="17563" xr:uid="{75F75DC2-6CA1-446F-81F5-37632822E5B9}"/>
    <cellStyle name="Comma 6 3 2 2 3 4" xfId="8011" xr:uid="{DE292F6D-1FAD-4844-BE7F-F21EA0A91F89}"/>
    <cellStyle name="Comma 6 3 2 2 3 4 2" xfId="20971" xr:uid="{185BEFDA-7ADF-4A4A-B06B-F73BAC308BE1}"/>
    <cellStyle name="Comma 6 3 2 2 3 5" xfId="14491" xr:uid="{E088AC60-861B-40ED-AF44-B8103F34852A}"/>
    <cellStyle name="Comma 6 3 2 2 4" xfId="2299" xr:uid="{FE42A0A8-BE5C-4169-8F25-D6DB9B622803}"/>
    <cellStyle name="Comma 6 3 2 2 4 2" xfId="5371" xr:uid="{BA3E9A45-3346-40ED-B8D3-93CF02155847}"/>
    <cellStyle name="Comma 6 3 2 2 4 2 2" xfId="11851" xr:uid="{11F00663-2243-458E-91B4-31FE37F7BDC4}"/>
    <cellStyle name="Comma 6 3 2 2 4 2 2 2" xfId="24811" xr:uid="{DEA6141A-99E6-43AD-9E4D-08DB84AF26A7}"/>
    <cellStyle name="Comma 6 3 2 2 4 2 3" xfId="18331" xr:uid="{D18818F0-791B-4DCD-AE66-AB96422E726B}"/>
    <cellStyle name="Comma 6 3 2 2 4 3" xfId="8779" xr:uid="{2EE81806-CC6A-4159-BB47-1DADAD36A764}"/>
    <cellStyle name="Comma 6 3 2 2 4 3 2" xfId="21739" xr:uid="{CC66C2A5-0209-4226-933D-2E2E14AFCB4F}"/>
    <cellStyle name="Comma 6 3 2 2 4 4" xfId="15259" xr:uid="{945B0FA8-81CB-4EFF-AEED-EA7C553EEC98}"/>
    <cellStyle name="Comma 6 3 2 2 5" xfId="3835" xr:uid="{97FE0596-B4EB-4FAA-800E-82FE876BFECD}"/>
    <cellStyle name="Comma 6 3 2 2 5 2" xfId="10315" xr:uid="{029B6EB0-9A91-4F9A-B586-9535F289F4DC}"/>
    <cellStyle name="Comma 6 3 2 2 5 2 2" xfId="23275" xr:uid="{0F81322D-D18D-4F95-AB31-9B22EB3D44B1}"/>
    <cellStyle name="Comma 6 3 2 2 5 3" xfId="16795" xr:uid="{F99E621C-3CBA-4C9B-BA2B-66BE60C077D1}"/>
    <cellStyle name="Comma 6 3 2 2 6" xfId="7243" xr:uid="{5D30CEA0-891F-4F05-8372-EDA0CA676CDC}"/>
    <cellStyle name="Comma 6 3 2 2 6 2" xfId="20203" xr:uid="{8C53879E-14BF-4491-BB1A-557871847E98}"/>
    <cellStyle name="Comma 6 3 2 2 7" xfId="13723" xr:uid="{10E0071E-73CE-4A39-845D-EE5C0FF5F919}"/>
    <cellStyle name="Comma 6 3 2 3" xfId="955" xr:uid="{C130BB40-A262-44DD-9096-CC3C65DDC233}"/>
    <cellStyle name="Comma 6 3 2 3 2" xfId="1723" xr:uid="{D3B45E29-CD0D-488B-9D6A-228C96493DB7}"/>
    <cellStyle name="Comma 6 3 2 3 2 2" xfId="3259" xr:uid="{758FF17D-F70F-41AA-95D4-74A13C30A906}"/>
    <cellStyle name="Comma 6 3 2 3 2 2 2" xfId="6331" xr:uid="{4B41A228-5270-454C-94CE-787DBDFFBECB}"/>
    <cellStyle name="Comma 6 3 2 3 2 2 2 2" xfId="12811" xr:uid="{0651EB0A-9951-4EBA-ACC3-4720583FE8EB}"/>
    <cellStyle name="Comma 6 3 2 3 2 2 2 2 2" xfId="25771" xr:uid="{E821218C-F30A-4EFD-97F4-E80379D08703}"/>
    <cellStyle name="Comma 6 3 2 3 2 2 2 3" xfId="19291" xr:uid="{1A732A4B-F0AA-40F5-8AC3-89AE2A8D783D}"/>
    <cellStyle name="Comma 6 3 2 3 2 2 3" xfId="9739" xr:uid="{42C8271F-6455-4524-B4A6-8C2D3099C6AB}"/>
    <cellStyle name="Comma 6 3 2 3 2 2 3 2" xfId="22699" xr:uid="{60786C50-72CE-4C4C-BF9A-1E839E2F396D}"/>
    <cellStyle name="Comma 6 3 2 3 2 2 4" xfId="16219" xr:uid="{F51D4710-E77A-4BD8-9B32-609887C530D8}"/>
    <cellStyle name="Comma 6 3 2 3 2 3" xfId="4795" xr:uid="{05689488-13C1-4956-8743-A9B65C5B99D2}"/>
    <cellStyle name="Comma 6 3 2 3 2 3 2" xfId="11275" xr:uid="{64769C40-4BC2-4709-9B0C-6ADE8BF0F69F}"/>
    <cellStyle name="Comma 6 3 2 3 2 3 2 2" xfId="24235" xr:uid="{0C345E6F-4BD1-4C5C-A2F3-F6367296C9B1}"/>
    <cellStyle name="Comma 6 3 2 3 2 3 3" xfId="17755" xr:uid="{5D5AB36B-A419-4663-BC4A-74CA5F4497D7}"/>
    <cellStyle name="Comma 6 3 2 3 2 4" xfId="8203" xr:uid="{020C733D-ABF4-4406-B94F-5A499C9CDB7D}"/>
    <cellStyle name="Comma 6 3 2 3 2 4 2" xfId="21163" xr:uid="{38ED78E7-D0FB-457E-9700-179AD0EC2D27}"/>
    <cellStyle name="Comma 6 3 2 3 2 5" xfId="14683" xr:uid="{0D8BEEA5-376B-4418-9146-32382A6E2FEC}"/>
    <cellStyle name="Comma 6 3 2 3 3" xfId="2491" xr:uid="{16EEDBD4-5B04-4D2F-86AC-F652821430F3}"/>
    <cellStyle name="Comma 6 3 2 3 3 2" xfId="5563" xr:uid="{B3002EB6-BF7E-4BA4-A72A-3995E8911A0F}"/>
    <cellStyle name="Comma 6 3 2 3 3 2 2" xfId="12043" xr:uid="{664D6FFC-DF6D-4B5E-B22E-50811F2CA75F}"/>
    <cellStyle name="Comma 6 3 2 3 3 2 2 2" xfId="25003" xr:uid="{935811D7-A43F-405B-9C90-F8A1F2C9EEDB}"/>
    <cellStyle name="Comma 6 3 2 3 3 2 3" xfId="18523" xr:uid="{223D4E51-82E4-45D1-A2FA-AEAC5DFE61E3}"/>
    <cellStyle name="Comma 6 3 2 3 3 3" xfId="8971" xr:uid="{A9DDDAA9-C260-4F56-A3E6-D36DB7F6AA3B}"/>
    <cellStyle name="Comma 6 3 2 3 3 3 2" xfId="21931" xr:uid="{9F89BB4A-47FE-4829-9603-CBE7D48906E4}"/>
    <cellStyle name="Comma 6 3 2 3 3 4" xfId="15451" xr:uid="{4B92D7BD-3136-4902-8FB6-B7390BEC336D}"/>
    <cellStyle name="Comma 6 3 2 3 4" xfId="4027" xr:uid="{A2E5B40F-EE1A-4608-8241-BF01CEE4493B}"/>
    <cellStyle name="Comma 6 3 2 3 4 2" xfId="10507" xr:uid="{E4493072-6A2D-4434-BE6C-8ACB6EC017D7}"/>
    <cellStyle name="Comma 6 3 2 3 4 2 2" xfId="23467" xr:uid="{E6AC2363-631B-474D-8D35-A7F1B6AD0254}"/>
    <cellStyle name="Comma 6 3 2 3 4 3" xfId="16987" xr:uid="{E781F1F9-8521-49B9-9188-50C83FE71D55}"/>
    <cellStyle name="Comma 6 3 2 3 5" xfId="7435" xr:uid="{B17D1C53-0936-4DC4-9DC6-DA960F459A64}"/>
    <cellStyle name="Comma 6 3 2 3 5 2" xfId="20395" xr:uid="{2B3B2C30-F77F-4106-9DE9-C6C040E96468}"/>
    <cellStyle name="Comma 6 3 2 3 6" xfId="13915" xr:uid="{287D3815-1081-485A-BCB9-15DACEC77502}"/>
    <cellStyle name="Comma 6 3 2 4" xfId="1339" xr:uid="{7B1B8D5C-598E-4304-AC21-E92E9DD0C770}"/>
    <cellStyle name="Comma 6 3 2 4 2" xfId="2875" xr:uid="{0EA992FB-DF1E-457D-8C5C-9CE7134AF233}"/>
    <cellStyle name="Comma 6 3 2 4 2 2" xfId="5947" xr:uid="{49C41732-FEE5-48EC-9E61-39FCB2E2FD5C}"/>
    <cellStyle name="Comma 6 3 2 4 2 2 2" xfId="12427" xr:uid="{DB2606E8-22A4-496D-AA4D-14762E98229D}"/>
    <cellStyle name="Comma 6 3 2 4 2 2 2 2" xfId="25387" xr:uid="{68DBEDC2-DCC3-4E55-A83C-9FC4ED9D8971}"/>
    <cellStyle name="Comma 6 3 2 4 2 2 3" xfId="18907" xr:uid="{36711E6E-C994-4D1D-970D-4C51AEC4D694}"/>
    <cellStyle name="Comma 6 3 2 4 2 3" xfId="9355" xr:uid="{D94A1327-07CF-4651-8753-430478E93F79}"/>
    <cellStyle name="Comma 6 3 2 4 2 3 2" xfId="22315" xr:uid="{D34E9A8B-8B25-4A3C-9CE9-B212A7F9F61C}"/>
    <cellStyle name="Comma 6 3 2 4 2 4" xfId="15835" xr:uid="{75B8218C-615B-4E55-9C1B-74CB431B1233}"/>
    <cellStyle name="Comma 6 3 2 4 3" xfId="4411" xr:uid="{AA5FC8F5-9D33-405D-A79B-D898177CA96B}"/>
    <cellStyle name="Comma 6 3 2 4 3 2" xfId="10891" xr:uid="{391217A4-67CD-4C8E-BAB9-92EB8DD612D8}"/>
    <cellStyle name="Comma 6 3 2 4 3 2 2" xfId="23851" xr:uid="{448C6FFD-884C-44E1-9722-03213FB647B4}"/>
    <cellStyle name="Comma 6 3 2 4 3 3" xfId="17371" xr:uid="{930844B6-8728-43F0-BF34-0CCE3A1DD79D}"/>
    <cellStyle name="Comma 6 3 2 4 4" xfId="7819" xr:uid="{75579D20-0D98-4714-8C8E-4FFAD3A4397C}"/>
    <cellStyle name="Comma 6 3 2 4 4 2" xfId="20779" xr:uid="{BD13EF82-A538-48C2-BEDE-00837C28C309}"/>
    <cellStyle name="Comma 6 3 2 4 5" xfId="14299" xr:uid="{F7CB33D1-9DB8-400D-B9D6-DD71BB3FF2C9}"/>
    <cellStyle name="Comma 6 3 2 5" xfId="2107" xr:uid="{29E50C5D-1011-4E53-A6C7-C026E8C7F8A8}"/>
    <cellStyle name="Comma 6 3 2 5 2" xfId="5179" xr:uid="{4BF5F843-E761-47F9-89A2-AB410887AE00}"/>
    <cellStyle name="Comma 6 3 2 5 2 2" xfId="11659" xr:uid="{CAD8AE0D-180A-4D6C-B394-3130DE6C3291}"/>
    <cellStyle name="Comma 6 3 2 5 2 2 2" xfId="24619" xr:uid="{834BDD77-4319-49C7-A225-F56A90CEBDF2}"/>
    <cellStyle name="Comma 6 3 2 5 2 3" xfId="18139" xr:uid="{A4FC26C6-F383-4D75-B293-94A22FDB295D}"/>
    <cellStyle name="Comma 6 3 2 5 3" xfId="8587" xr:uid="{3B31F024-F7AA-4377-B71E-9B34D4945D12}"/>
    <cellStyle name="Comma 6 3 2 5 3 2" xfId="21547" xr:uid="{470D4E60-59FE-44F6-A492-8CBFBC9D7F59}"/>
    <cellStyle name="Comma 6 3 2 5 4" xfId="15067" xr:uid="{255DC238-CD5C-43A8-ABB6-B71DC6671C59}"/>
    <cellStyle name="Comma 6 3 2 6" xfId="3643" xr:uid="{2B475DD5-2CF7-4FF4-9356-0CDE279B4610}"/>
    <cellStyle name="Comma 6 3 2 6 2" xfId="10123" xr:uid="{40A75C17-6971-4F7D-8C67-EF09F84AF106}"/>
    <cellStyle name="Comma 6 3 2 6 2 2" xfId="23083" xr:uid="{8A1258EE-BD30-4E97-BF9C-C012AA582D10}"/>
    <cellStyle name="Comma 6 3 2 6 3" xfId="16603" xr:uid="{E4FB2D56-9959-4817-90CB-BBACE7F2547C}"/>
    <cellStyle name="Comma 6 3 2 7" xfId="571" xr:uid="{54C56962-0F0B-4AA6-B69A-DA906267825D}"/>
    <cellStyle name="Comma 6 3 2 7 2" xfId="7051" xr:uid="{C49A884D-3204-4EE6-923E-F81F8181E295}"/>
    <cellStyle name="Comma 6 3 2 7 2 2" xfId="20011" xr:uid="{7991599A-BC8B-425B-986D-B99584358256}"/>
    <cellStyle name="Comma 6 3 2 7 3" xfId="13531" xr:uid="{AE44BC48-2F12-4008-8D2B-E788C51EAFFD}"/>
    <cellStyle name="Comma 6 3 2 8" xfId="6844" xr:uid="{F35CA1EF-B73F-4496-A55C-C6C016D6E84D}"/>
    <cellStyle name="Comma 6 3 2 8 2" xfId="19804" xr:uid="{83CFCFED-AE98-4D06-AB6A-E834DF6A055A}"/>
    <cellStyle name="Comma 6 3 2 9" xfId="13324" xr:uid="{27DEC313-15B8-4C84-9AE1-EA533C900E19}"/>
    <cellStyle name="Comma 6 3 3" xfId="635" xr:uid="{5DEF6AB8-C6DA-4624-9B68-0EA55D9D84B0}"/>
    <cellStyle name="Comma 6 3 3 2" xfId="827" xr:uid="{CB460BFA-F522-4F54-BFC2-0C73AD5132A2}"/>
    <cellStyle name="Comma 6 3 3 2 2" xfId="1211" xr:uid="{62B3C31F-76E7-413B-8123-DCE2008FF716}"/>
    <cellStyle name="Comma 6 3 3 2 2 2" xfId="1979" xr:uid="{5D5948CD-994E-4A26-ACAB-7F1F31F8DDC0}"/>
    <cellStyle name="Comma 6 3 3 2 2 2 2" xfId="3515" xr:uid="{0E9AE259-8151-429E-AF41-9FB8BB4473A9}"/>
    <cellStyle name="Comma 6 3 3 2 2 2 2 2" xfId="6587" xr:uid="{2585B16E-1808-4C19-B637-767DED43582B}"/>
    <cellStyle name="Comma 6 3 3 2 2 2 2 2 2" xfId="13067" xr:uid="{63C4D792-409A-4B52-83FA-FBA5E516AD6B}"/>
    <cellStyle name="Comma 6 3 3 2 2 2 2 2 2 2" xfId="26027" xr:uid="{98F950BD-FDB8-47BD-9F48-34F053425E33}"/>
    <cellStyle name="Comma 6 3 3 2 2 2 2 2 3" xfId="19547" xr:uid="{2CF312B2-A3B4-452B-BB6B-450AEA6B2A9A}"/>
    <cellStyle name="Comma 6 3 3 2 2 2 2 3" xfId="9995" xr:uid="{BEE5A838-A5A7-4A7A-B8B7-FBD70634FC9E}"/>
    <cellStyle name="Comma 6 3 3 2 2 2 2 3 2" xfId="22955" xr:uid="{12A1D16D-6A4F-4BF0-927D-930C8D0ACFA2}"/>
    <cellStyle name="Comma 6 3 3 2 2 2 2 4" xfId="16475" xr:uid="{EE2EDA99-97CB-4905-BC57-F83732758EA4}"/>
    <cellStyle name="Comma 6 3 3 2 2 2 3" xfId="5051" xr:uid="{C6B42A00-8F9B-4096-A663-C44ECC47251C}"/>
    <cellStyle name="Comma 6 3 3 2 2 2 3 2" xfId="11531" xr:uid="{FB1AEE76-AE9A-47F3-9748-4CE587A349CE}"/>
    <cellStyle name="Comma 6 3 3 2 2 2 3 2 2" xfId="24491" xr:uid="{EF1B3000-2FFC-4E86-BBFC-A7E5AEA8530E}"/>
    <cellStyle name="Comma 6 3 3 2 2 2 3 3" xfId="18011" xr:uid="{4EAE3CD3-0406-43CE-9363-748BABEB28C1}"/>
    <cellStyle name="Comma 6 3 3 2 2 2 4" xfId="8459" xr:uid="{1B99CA7A-896B-4FF6-8EDE-DB15EB71BDE5}"/>
    <cellStyle name="Comma 6 3 3 2 2 2 4 2" xfId="21419" xr:uid="{07F812A0-43D0-404A-872A-141D5BF9395E}"/>
    <cellStyle name="Comma 6 3 3 2 2 2 5" xfId="14939" xr:uid="{B24F5023-F21E-4AEB-BFE8-D3F2CC89B0C9}"/>
    <cellStyle name="Comma 6 3 3 2 2 3" xfId="2747" xr:uid="{4541A9D4-5EED-4085-B7A2-5F6CA17B5C03}"/>
    <cellStyle name="Comma 6 3 3 2 2 3 2" xfId="5819" xr:uid="{EB4153A0-3B13-427A-BAE5-7F7EFF8F5E2B}"/>
    <cellStyle name="Comma 6 3 3 2 2 3 2 2" xfId="12299" xr:uid="{57D6DB32-66D2-40EC-8B25-0BCBB0C3E2C4}"/>
    <cellStyle name="Comma 6 3 3 2 2 3 2 2 2" xfId="25259" xr:uid="{2D3445DB-2BAA-4D71-856D-BA6959C40A0F}"/>
    <cellStyle name="Comma 6 3 3 2 2 3 2 3" xfId="18779" xr:uid="{87DDAB92-3DB7-4BC9-A617-AE50BAACB42F}"/>
    <cellStyle name="Comma 6 3 3 2 2 3 3" xfId="9227" xr:uid="{BEEAECB7-D538-4F58-88A2-D569CDE28264}"/>
    <cellStyle name="Comma 6 3 3 2 2 3 3 2" xfId="22187" xr:uid="{48163EC8-AD34-4DCA-ABC2-E35951E60BA4}"/>
    <cellStyle name="Comma 6 3 3 2 2 3 4" xfId="15707" xr:uid="{35004614-2A2D-4285-AF20-1516DD3AA85B}"/>
    <cellStyle name="Comma 6 3 3 2 2 4" xfId="4283" xr:uid="{3306718E-3A28-48B2-B6FC-23B6E72BC8F0}"/>
    <cellStyle name="Comma 6 3 3 2 2 4 2" xfId="10763" xr:uid="{17DA43D5-62BC-4B91-A7EF-185E81DB84B5}"/>
    <cellStyle name="Comma 6 3 3 2 2 4 2 2" xfId="23723" xr:uid="{890C9FAE-46B5-42F2-B9B4-F4C8ED375E44}"/>
    <cellStyle name="Comma 6 3 3 2 2 4 3" xfId="17243" xr:uid="{C6731856-EF5C-4B04-A03C-D42EBE7F7865}"/>
    <cellStyle name="Comma 6 3 3 2 2 5" xfId="7691" xr:uid="{66C03D13-727E-458B-AFF9-F1C426F81F2F}"/>
    <cellStyle name="Comma 6 3 3 2 2 5 2" xfId="20651" xr:uid="{32AF998C-9615-4B40-BA8F-DF44822D656F}"/>
    <cellStyle name="Comma 6 3 3 2 2 6" xfId="14171" xr:uid="{A19EC683-8DCF-4F0C-BB74-1B0AD630C148}"/>
    <cellStyle name="Comma 6 3 3 2 3" xfId="1595" xr:uid="{9370C471-CE14-4AC9-90F4-9CA3E611A372}"/>
    <cellStyle name="Comma 6 3 3 2 3 2" xfId="3131" xr:uid="{6437A30B-DD60-4294-B5DC-1C2198752C72}"/>
    <cellStyle name="Comma 6 3 3 2 3 2 2" xfId="6203" xr:uid="{AAD7CF3F-6A76-4606-9566-E908BFE80430}"/>
    <cellStyle name="Comma 6 3 3 2 3 2 2 2" xfId="12683" xr:uid="{3AC6DCB3-419A-446D-B959-FEA097475176}"/>
    <cellStyle name="Comma 6 3 3 2 3 2 2 2 2" xfId="25643" xr:uid="{734F04EC-8ECA-494A-A3D8-C82D012D8385}"/>
    <cellStyle name="Comma 6 3 3 2 3 2 2 3" xfId="19163" xr:uid="{23866FD8-21B3-4432-8511-7D15C6E3E2CE}"/>
    <cellStyle name="Comma 6 3 3 2 3 2 3" xfId="9611" xr:uid="{ABAA0F5C-27BF-42B6-A7B6-DEA94966E8EF}"/>
    <cellStyle name="Comma 6 3 3 2 3 2 3 2" xfId="22571" xr:uid="{A7752A40-AD97-420F-8220-A67C1ED9BB70}"/>
    <cellStyle name="Comma 6 3 3 2 3 2 4" xfId="16091" xr:uid="{43692C9D-1BAB-4172-AEA6-0633EC2BEF2D}"/>
    <cellStyle name="Comma 6 3 3 2 3 3" xfId="4667" xr:uid="{B8A0E07B-0D19-4AD3-9A93-64C11A76578E}"/>
    <cellStyle name="Comma 6 3 3 2 3 3 2" xfId="11147" xr:uid="{0B0A37F8-C9A7-4734-BCC7-9D78526E3CD3}"/>
    <cellStyle name="Comma 6 3 3 2 3 3 2 2" xfId="24107" xr:uid="{AB3110CE-3599-460E-A42E-2616194C0398}"/>
    <cellStyle name="Comma 6 3 3 2 3 3 3" xfId="17627" xr:uid="{D12842A7-0556-493B-B9BA-76ADFBC0E88C}"/>
    <cellStyle name="Comma 6 3 3 2 3 4" xfId="8075" xr:uid="{37C87563-957C-4E4A-81D6-7AE486AA71A0}"/>
    <cellStyle name="Comma 6 3 3 2 3 4 2" xfId="21035" xr:uid="{F8AF95F3-7DBB-499C-A25A-9ED9454A400D}"/>
    <cellStyle name="Comma 6 3 3 2 3 5" xfId="14555" xr:uid="{2974AC24-DC5D-48C2-8406-67A80836F703}"/>
    <cellStyle name="Comma 6 3 3 2 4" xfId="2363" xr:uid="{540F45E2-88FA-49DD-91BF-67483A98D97D}"/>
    <cellStyle name="Comma 6 3 3 2 4 2" xfId="5435" xr:uid="{A9C2F2C0-EFB6-4B9C-AAA9-FE885A7CEE77}"/>
    <cellStyle name="Comma 6 3 3 2 4 2 2" xfId="11915" xr:uid="{9AC612EC-7B6A-4494-9034-F6D5C3200851}"/>
    <cellStyle name="Comma 6 3 3 2 4 2 2 2" xfId="24875" xr:uid="{287BED34-2F59-4EE6-84EB-D643492CA5FC}"/>
    <cellStyle name="Comma 6 3 3 2 4 2 3" xfId="18395" xr:uid="{9D9F3329-B632-4098-B9C7-0C5A146523D2}"/>
    <cellStyle name="Comma 6 3 3 2 4 3" xfId="8843" xr:uid="{6351DEA5-50A3-4798-9AD3-EB464B782A89}"/>
    <cellStyle name="Comma 6 3 3 2 4 3 2" xfId="21803" xr:uid="{875EBD90-337C-4199-B7FB-DB3DB059D1F4}"/>
    <cellStyle name="Comma 6 3 3 2 4 4" xfId="15323" xr:uid="{EAA5934E-D835-405E-AD54-F2FB79885B2B}"/>
    <cellStyle name="Comma 6 3 3 2 5" xfId="3899" xr:uid="{63018891-5B0A-4CA7-80E1-BBA75726A913}"/>
    <cellStyle name="Comma 6 3 3 2 5 2" xfId="10379" xr:uid="{69A7511C-F619-42E2-B06E-601BB3FCF158}"/>
    <cellStyle name="Comma 6 3 3 2 5 2 2" xfId="23339" xr:uid="{CACC17FD-A92D-4C00-8AE2-03218E299C63}"/>
    <cellStyle name="Comma 6 3 3 2 5 3" xfId="16859" xr:uid="{E3C45EC7-26E3-4B06-AAB5-80F992807F97}"/>
    <cellStyle name="Comma 6 3 3 2 6" xfId="7307" xr:uid="{EB71C335-A361-4EA7-BEDF-0A8B081FA570}"/>
    <cellStyle name="Comma 6 3 3 2 6 2" xfId="20267" xr:uid="{59CE1297-FC5D-4118-81ED-088A584282E9}"/>
    <cellStyle name="Comma 6 3 3 2 7" xfId="13787" xr:uid="{FD37E424-8A11-4B69-ABE5-9AE79073AAD0}"/>
    <cellStyle name="Comma 6 3 3 3" xfId="1019" xr:uid="{720C3E25-DBAF-41F2-B6CC-C4393382AC71}"/>
    <cellStyle name="Comma 6 3 3 3 2" xfId="1787" xr:uid="{D62FDC69-A7BD-48D8-AFD2-B6DD7CE97739}"/>
    <cellStyle name="Comma 6 3 3 3 2 2" xfId="3323" xr:uid="{8EB43381-D8CB-4772-915C-4592B1A7C16C}"/>
    <cellStyle name="Comma 6 3 3 3 2 2 2" xfId="6395" xr:uid="{98479309-B3D6-4FF2-A714-C40857063724}"/>
    <cellStyle name="Comma 6 3 3 3 2 2 2 2" xfId="12875" xr:uid="{33946573-5487-4DE5-9FCE-477B382976A3}"/>
    <cellStyle name="Comma 6 3 3 3 2 2 2 2 2" xfId="25835" xr:uid="{160CE9E1-A5E2-481A-A14A-E7F99B6F8BD0}"/>
    <cellStyle name="Comma 6 3 3 3 2 2 2 3" xfId="19355" xr:uid="{C5301509-B9CA-4E46-B765-51F5DA71DBBB}"/>
    <cellStyle name="Comma 6 3 3 3 2 2 3" xfId="9803" xr:uid="{877F4D15-8094-4E8C-B33F-C8EE0A8200F3}"/>
    <cellStyle name="Comma 6 3 3 3 2 2 3 2" xfId="22763" xr:uid="{3BD80CC0-00D8-4952-9D3F-816BAB90C303}"/>
    <cellStyle name="Comma 6 3 3 3 2 2 4" xfId="16283" xr:uid="{551C5838-88FF-465F-BEE7-B982F87CCA34}"/>
    <cellStyle name="Comma 6 3 3 3 2 3" xfId="4859" xr:uid="{DC2E4FF8-7FF4-472D-B7DE-2F87D67B6BCF}"/>
    <cellStyle name="Comma 6 3 3 3 2 3 2" xfId="11339" xr:uid="{F87BBE7F-5B70-48AF-87C5-D0CFE078729F}"/>
    <cellStyle name="Comma 6 3 3 3 2 3 2 2" xfId="24299" xr:uid="{9E770687-E29C-4D3D-9729-AF9F117960D6}"/>
    <cellStyle name="Comma 6 3 3 3 2 3 3" xfId="17819" xr:uid="{BE76BEBF-6132-4A61-9817-3CBB52EAD5FC}"/>
    <cellStyle name="Comma 6 3 3 3 2 4" xfId="8267" xr:uid="{31A5AF36-BEB9-489E-8025-5539039AB892}"/>
    <cellStyle name="Comma 6 3 3 3 2 4 2" xfId="21227" xr:uid="{06A65C7B-059A-45D8-B4B5-AE6ADB4F7F04}"/>
    <cellStyle name="Comma 6 3 3 3 2 5" xfId="14747" xr:uid="{B744482B-AC11-4F3A-B656-C7D828E84B3B}"/>
    <cellStyle name="Comma 6 3 3 3 3" xfId="2555" xr:uid="{39D33F0F-06E3-465A-9BB8-7F67DB6B104E}"/>
    <cellStyle name="Comma 6 3 3 3 3 2" xfId="5627" xr:uid="{9030C9E7-DE40-46B2-8AD4-1F1333AF7464}"/>
    <cellStyle name="Comma 6 3 3 3 3 2 2" xfId="12107" xr:uid="{16309321-A44D-45A2-96B9-5AE4723B2921}"/>
    <cellStyle name="Comma 6 3 3 3 3 2 2 2" xfId="25067" xr:uid="{3B80D345-AEA0-42F4-9E31-F207E9B23F43}"/>
    <cellStyle name="Comma 6 3 3 3 3 2 3" xfId="18587" xr:uid="{1D54B0ED-FE26-4B6B-AE29-3EECE0459E93}"/>
    <cellStyle name="Comma 6 3 3 3 3 3" xfId="9035" xr:uid="{228444A2-7E27-401C-A9A9-2618E2E039AF}"/>
    <cellStyle name="Comma 6 3 3 3 3 3 2" xfId="21995" xr:uid="{AF7988FA-69C2-4F7D-A2E4-B0D5F239F12F}"/>
    <cellStyle name="Comma 6 3 3 3 3 4" xfId="15515" xr:uid="{68228B26-1D32-4A0E-B7CF-75FA97E21D5E}"/>
    <cellStyle name="Comma 6 3 3 3 4" xfId="4091" xr:uid="{E34E7DD4-05DB-4E43-ADF4-575A37578234}"/>
    <cellStyle name="Comma 6 3 3 3 4 2" xfId="10571" xr:uid="{8CB563CF-F694-41CA-BCC1-B38D98121DA6}"/>
    <cellStyle name="Comma 6 3 3 3 4 2 2" xfId="23531" xr:uid="{9E5E0691-68B3-42D8-8882-AAA74A9FDB3E}"/>
    <cellStyle name="Comma 6 3 3 3 4 3" xfId="17051" xr:uid="{8AA6D78D-9736-425C-B55D-A29CB6990A52}"/>
    <cellStyle name="Comma 6 3 3 3 5" xfId="7499" xr:uid="{6CA15E19-ACB6-484D-B634-9647223F2292}"/>
    <cellStyle name="Comma 6 3 3 3 5 2" xfId="20459" xr:uid="{A1777058-BB99-46E5-8CBF-553ED9FF6AE1}"/>
    <cellStyle name="Comma 6 3 3 3 6" xfId="13979" xr:uid="{99FFCB3C-85B1-4126-A80C-D0A3BAF6A965}"/>
    <cellStyle name="Comma 6 3 3 4" xfId="1403" xr:uid="{47257552-22C8-45CE-AA50-984FE399DAE8}"/>
    <cellStyle name="Comma 6 3 3 4 2" xfId="2939" xr:uid="{131D6015-54C1-4959-99F8-9A379604CB54}"/>
    <cellStyle name="Comma 6 3 3 4 2 2" xfId="6011" xr:uid="{E8A5B667-662F-42CA-AF52-0CA9DC8868F7}"/>
    <cellStyle name="Comma 6 3 3 4 2 2 2" xfId="12491" xr:uid="{21E1EA3C-CC6E-4EC0-BABB-832FDF351C5F}"/>
    <cellStyle name="Comma 6 3 3 4 2 2 2 2" xfId="25451" xr:uid="{B27213B5-FBE9-41D7-806F-585F8E9C7D60}"/>
    <cellStyle name="Comma 6 3 3 4 2 2 3" xfId="18971" xr:uid="{FB00E129-2B3A-4DE2-9770-D23B4CA3F1C1}"/>
    <cellStyle name="Comma 6 3 3 4 2 3" xfId="9419" xr:uid="{D898864E-A328-4679-A2DB-D6BFC8879EF9}"/>
    <cellStyle name="Comma 6 3 3 4 2 3 2" xfId="22379" xr:uid="{6AF5F6C0-9FF7-4A5E-AD17-7473640EABBF}"/>
    <cellStyle name="Comma 6 3 3 4 2 4" xfId="15899" xr:uid="{E0C1F366-79D9-45DC-B824-6F870992C3FE}"/>
    <cellStyle name="Comma 6 3 3 4 3" xfId="4475" xr:uid="{8385B2D6-2519-4564-8ECE-E87FE47B100B}"/>
    <cellStyle name="Comma 6 3 3 4 3 2" xfId="10955" xr:uid="{8EA4CEE0-2D64-4162-8B4F-631CD141AEB0}"/>
    <cellStyle name="Comma 6 3 3 4 3 2 2" xfId="23915" xr:uid="{931BB68B-810F-4E41-95B5-4E18FAAF61B0}"/>
    <cellStyle name="Comma 6 3 3 4 3 3" xfId="17435" xr:uid="{56389541-D12B-4FB6-914F-05A9BD56317F}"/>
    <cellStyle name="Comma 6 3 3 4 4" xfId="7883" xr:uid="{37BE738D-5B5D-432E-B3C0-E492E2B5F350}"/>
    <cellStyle name="Comma 6 3 3 4 4 2" xfId="20843" xr:uid="{DB682FF3-D1AD-45F5-8D8A-37EE99170F0E}"/>
    <cellStyle name="Comma 6 3 3 4 5" xfId="14363" xr:uid="{74EEBEC8-69DB-4148-A839-FBB708AEDDF7}"/>
    <cellStyle name="Comma 6 3 3 5" xfId="2171" xr:uid="{273941F5-2B99-4117-9BED-8384CB91F281}"/>
    <cellStyle name="Comma 6 3 3 5 2" xfId="5243" xr:uid="{707F6FB9-0D7D-401F-8CEC-9E06F25A6DAB}"/>
    <cellStyle name="Comma 6 3 3 5 2 2" xfId="11723" xr:uid="{2DA41E0C-8026-42A9-85F2-B5A582AFD1DD}"/>
    <cellStyle name="Comma 6 3 3 5 2 2 2" xfId="24683" xr:uid="{EDFEBA67-3DFD-4C04-A429-50B150917B62}"/>
    <cellStyle name="Comma 6 3 3 5 2 3" xfId="18203" xr:uid="{A8AF9FA8-8F1B-428F-B628-D21352798AFC}"/>
    <cellStyle name="Comma 6 3 3 5 3" xfId="8651" xr:uid="{B4624F13-2408-4496-8AF6-B1373052813C}"/>
    <cellStyle name="Comma 6 3 3 5 3 2" xfId="21611" xr:uid="{984B7B74-8A7B-4C9E-8BBB-BE1F286549B0}"/>
    <cellStyle name="Comma 6 3 3 5 4" xfId="15131" xr:uid="{52E36A12-6D25-4FF5-B183-3FD483E697E9}"/>
    <cellStyle name="Comma 6 3 3 6" xfId="3707" xr:uid="{B73A404D-26C5-446E-8F55-83142C56EADA}"/>
    <cellStyle name="Comma 6 3 3 6 2" xfId="10187" xr:uid="{43E4F938-4325-43C7-AAAC-EAC36BF79B31}"/>
    <cellStyle name="Comma 6 3 3 6 2 2" xfId="23147" xr:uid="{CDFFC269-AB6F-495B-8750-053F06486858}"/>
    <cellStyle name="Comma 6 3 3 6 3" xfId="16667" xr:uid="{F691EF41-A983-49DC-ADC7-F7868BF24BEE}"/>
    <cellStyle name="Comma 6 3 3 7" xfId="7115" xr:uid="{E35459B2-8758-4F7B-8F8F-E86493703412}"/>
    <cellStyle name="Comma 6 3 3 7 2" xfId="20075" xr:uid="{DD0ACA6B-4EB3-42D5-8EC9-9A16EC4D8EFC}"/>
    <cellStyle name="Comma 6 3 3 8" xfId="13595" xr:uid="{1E085B95-020E-4441-A5AD-441B66397F46}"/>
    <cellStyle name="Comma 6 3 4" xfId="699" xr:uid="{8F4965CB-96E8-465C-B319-44BB8C4A45DF}"/>
    <cellStyle name="Comma 6 3 4 2" xfId="1083" xr:uid="{AF1071F3-645C-4187-AD7E-97A8EE7C458D}"/>
    <cellStyle name="Comma 6 3 4 2 2" xfId="1851" xr:uid="{690BA984-1121-41A1-800A-CCDCDB765C71}"/>
    <cellStyle name="Comma 6 3 4 2 2 2" xfId="3387" xr:uid="{64E22B8B-29FE-4CB8-BE3E-7727FC358BA2}"/>
    <cellStyle name="Comma 6 3 4 2 2 2 2" xfId="6459" xr:uid="{C5D8791D-0EDE-4AF2-ABFB-DC207F79806B}"/>
    <cellStyle name="Comma 6 3 4 2 2 2 2 2" xfId="12939" xr:uid="{9E4E590B-9CA1-4EA8-9630-F50081837C09}"/>
    <cellStyle name="Comma 6 3 4 2 2 2 2 2 2" xfId="25899" xr:uid="{032B8A98-D4B9-4BA5-BC68-A996F6750909}"/>
    <cellStyle name="Comma 6 3 4 2 2 2 2 3" xfId="19419" xr:uid="{CF5ED6EB-48A5-4DD9-B145-C9D6AC4A56E0}"/>
    <cellStyle name="Comma 6 3 4 2 2 2 3" xfId="9867" xr:uid="{45F023D6-5F87-4C7D-A4AA-D359BCA589A8}"/>
    <cellStyle name="Comma 6 3 4 2 2 2 3 2" xfId="22827" xr:uid="{7FE40B99-1334-48D8-ABCB-508BE9900CCF}"/>
    <cellStyle name="Comma 6 3 4 2 2 2 4" xfId="16347" xr:uid="{14EDA93B-5F46-44C2-A398-5B1D8A6491BA}"/>
    <cellStyle name="Comma 6 3 4 2 2 3" xfId="4923" xr:uid="{31C38BB3-851C-44E6-A6CD-BDB353B5B63D}"/>
    <cellStyle name="Comma 6 3 4 2 2 3 2" xfId="11403" xr:uid="{FA1FDCD3-0C18-411B-936A-78746818AC6C}"/>
    <cellStyle name="Comma 6 3 4 2 2 3 2 2" xfId="24363" xr:uid="{EB325A76-F1A7-4DAE-9725-1769F939F8A7}"/>
    <cellStyle name="Comma 6 3 4 2 2 3 3" xfId="17883" xr:uid="{AC9C690C-D043-4EB4-AA1B-A24E9BDD96CF}"/>
    <cellStyle name="Comma 6 3 4 2 2 4" xfId="8331" xr:uid="{803809E3-708F-4803-A7B8-B4B26CB9B2F3}"/>
    <cellStyle name="Comma 6 3 4 2 2 4 2" xfId="21291" xr:uid="{264BD774-644E-4786-8AF4-28AC71F78391}"/>
    <cellStyle name="Comma 6 3 4 2 2 5" xfId="14811" xr:uid="{67799A08-CDB9-4D41-AA10-31041EB4C5CA}"/>
    <cellStyle name="Comma 6 3 4 2 3" xfId="2619" xr:uid="{2CE48CEF-792A-4581-8AB5-1DFED986FF86}"/>
    <cellStyle name="Comma 6 3 4 2 3 2" xfId="5691" xr:uid="{AD5EF82C-4E1B-4F99-8C09-B5A2503803AA}"/>
    <cellStyle name="Comma 6 3 4 2 3 2 2" xfId="12171" xr:uid="{7C2713E1-8B1F-4E54-85A2-5E838AB7DF5A}"/>
    <cellStyle name="Comma 6 3 4 2 3 2 2 2" xfId="25131" xr:uid="{97DD2FDD-787D-482E-85DA-3ED76009550E}"/>
    <cellStyle name="Comma 6 3 4 2 3 2 3" xfId="18651" xr:uid="{F5409D1B-2C02-4E04-8FB6-61736BAF0BC9}"/>
    <cellStyle name="Comma 6 3 4 2 3 3" xfId="9099" xr:uid="{1830A50A-39BD-4A8D-A2B4-FAD3163B0D69}"/>
    <cellStyle name="Comma 6 3 4 2 3 3 2" xfId="22059" xr:uid="{81FFDA20-0B30-4330-8BB7-AD58E9D62465}"/>
    <cellStyle name="Comma 6 3 4 2 3 4" xfId="15579" xr:uid="{8339331F-4439-448A-AC6D-F834EDF2F7F1}"/>
    <cellStyle name="Comma 6 3 4 2 4" xfId="4155" xr:uid="{30EFC1AA-792C-4CFD-B1AC-EE08EFCCDBAF}"/>
    <cellStyle name="Comma 6 3 4 2 4 2" xfId="10635" xr:uid="{294C41A8-9100-4A9D-B1F8-AD115132EBFC}"/>
    <cellStyle name="Comma 6 3 4 2 4 2 2" xfId="23595" xr:uid="{ECEF303B-964A-4440-9C4C-FA3F65132BDA}"/>
    <cellStyle name="Comma 6 3 4 2 4 3" xfId="17115" xr:uid="{E664E140-5828-4EE3-8556-6124DDC44A4F}"/>
    <cellStyle name="Comma 6 3 4 2 5" xfId="7563" xr:uid="{598315A2-D9B9-425E-B30F-5369334E3FF7}"/>
    <cellStyle name="Comma 6 3 4 2 5 2" xfId="20523" xr:uid="{76A67209-269C-4B22-8205-03EE208B10E5}"/>
    <cellStyle name="Comma 6 3 4 2 6" xfId="14043" xr:uid="{18B7852E-9D23-4FD5-9ABE-88C43DB9C380}"/>
    <cellStyle name="Comma 6 3 4 3" xfId="1467" xr:uid="{6684E4AB-DD2B-4E30-811C-3A801F8F4C0A}"/>
    <cellStyle name="Comma 6 3 4 3 2" xfId="3003" xr:uid="{7737ED97-1637-4553-9729-C54BCF4EA701}"/>
    <cellStyle name="Comma 6 3 4 3 2 2" xfId="6075" xr:uid="{48E476F0-11E8-4E6C-B343-F708602E0295}"/>
    <cellStyle name="Comma 6 3 4 3 2 2 2" xfId="12555" xr:uid="{9407AAF9-CAF7-4A52-A19F-99F2896E9883}"/>
    <cellStyle name="Comma 6 3 4 3 2 2 2 2" xfId="25515" xr:uid="{A7BA3540-36C7-4415-81C7-6C2F9EB3E5D8}"/>
    <cellStyle name="Comma 6 3 4 3 2 2 3" xfId="19035" xr:uid="{57162F79-976E-4BC9-84D3-2822B3878DBA}"/>
    <cellStyle name="Comma 6 3 4 3 2 3" xfId="9483" xr:uid="{909BAF4D-CE9E-4DFB-A18D-67F0FAD373FA}"/>
    <cellStyle name="Comma 6 3 4 3 2 3 2" xfId="22443" xr:uid="{9CD74CAE-8307-4930-A3C6-AB713CB93B10}"/>
    <cellStyle name="Comma 6 3 4 3 2 4" xfId="15963" xr:uid="{78A84CF3-5CF2-424C-97C0-63F366B6772F}"/>
    <cellStyle name="Comma 6 3 4 3 3" xfId="4539" xr:uid="{C89E2122-7908-4C5F-B0BF-0C4554E8866F}"/>
    <cellStyle name="Comma 6 3 4 3 3 2" xfId="11019" xr:uid="{4A2F63CD-9AF4-42CE-8737-3ACB63F9D9DE}"/>
    <cellStyle name="Comma 6 3 4 3 3 2 2" xfId="23979" xr:uid="{1CE6041A-21DA-42D0-8BD2-A4BE2CE3879C}"/>
    <cellStyle name="Comma 6 3 4 3 3 3" xfId="17499" xr:uid="{03F53DDC-52E4-4CF0-BA28-F939C11BA82F}"/>
    <cellStyle name="Comma 6 3 4 3 4" xfId="7947" xr:uid="{DF71AE01-8399-428D-A55E-70D2990DD41A}"/>
    <cellStyle name="Comma 6 3 4 3 4 2" xfId="20907" xr:uid="{1072A130-D8B2-41B2-A56A-8113E8A5221C}"/>
    <cellStyle name="Comma 6 3 4 3 5" xfId="14427" xr:uid="{9601B939-BB53-4397-8E0E-4A4A2EB68032}"/>
    <cellStyle name="Comma 6 3 4 4" xfId="2235" xr:uid="{6DAEBE43-8E41-493C-9EF4-88B7AC52E024}"/>
    <cellStyle name="Comma 6 3 4 4 2" xfId="5307" xr:uid="{34945C2A-7BBB-44F6-AB75-35118D8066A8}"/>
    <cellStyle name="Comma 6 3 4 4 2 2" xfId="11787" xr:uid="{8C03CAF6-69B7-45E4-8D31-84D7AFF111DD}"/>
    <cellStyle name="Comma 6 3 4 4 2 2 2" xfId="24747" xr:uid="{F0C7F0A7-BE2F-4DE8-9E39-F6FE92E9C57E}"/>
    <cellStyle name="Comma 6 3 4 4 2 3" xfId="18267" xr:uid="{5DDC7B02-B81D-46D6-99F7-EFAF2E2F250F}"/>
    <cellStyle name="Comma 6 3 4 4 3" xfId="8715" xr:uid="{C8EE2273-D344-4929-9EC5-857BC5745B4C}"/>
    <cellStyle name="Comma 6 3 4 4 3 2" xfId="21675" xr:uid="{755377B0-2CD7-4418-AE9B-1CD897D051CA}"/>
    <cellStyle name="Comma 6 3 4 4 4" xfId="15195" xr:uid="{FEEBC8E6-856F-4EF9-BBE2-319E361D25C6}"/>
    <cellStyle name="Comma 6 3 4 5" xfId="3771" xr:uid="{58F5DE69-82E5-418C-ADEF-E05578EEA573}"/>
    <cellStyle name="Comma 6 3 4 5 2" xfId="10251" xr:uid="{11C6A046-2558-4F8A-B198-DAF48EF180F0}"/>
    <cellStyle name="Comma 6 3 4 5 2 2" xfId="23211" xr:uid="{982DF871-1819-47B8-AA13-7077E6063AD4}"/>
    <cellStyle name="Comma 6 3 4 5 3" xfId="16731" xr:uid="{04647416-73B3-422E-94E5-6C0D0239D65D}"/>
    <cellStyle name="Comma 6 3 4 6" xfId="7179" xr:uid="{D9601979-456E-4252-B02D-6B9DCFCE1058}"/>
    <cellStyle name="Comma 6 3 4 6 2" xfId="20139" xr:uid="{BC3D0FF2-796D-4A67-BDB4-EAF2FBC66989}"/>
    <cellStyle name="Comma 6 3 4 7" xfId="13659" xr:uid="{936E3866-487B-445C-89C8-514667B0EB1D}"/>
    <cellStyle name="Comma 6 3 5" xfId="891" xr:uid="{CEDD65C4-C94F-47D1-B337-20E0B93E95D4}"/>
    <cellStyle name="Comma 6 3 5 2" xfId="1659" xr:uid="{19A4B1C7-6AC9-4A5A-BFD8-FAA1250ECB77}"/>
    <cellStyle name="Comma 6 3 5 2 2" xfId="3195" xr:uid="{8085E5B6-C99F-4663-8F17-2A2A41F49865}"/>
    <cellStyle name="Comma 6 3 5 2 2 2" xfId="6267" xr:uid="{F83DF8C9-1AD2-4B2A-AEC0-7160C24F65EE}"/>
    <cellStyle name="Comma 6 3 5 2 2 2 2" xfId="12747" xr:uid="{39D74EED-6763-4887-81D6-502509B44C6A}"/>
    <cellStyle name="Comma 6 3 5 2 2 2 2 2" xfId="25707" xr:uid="{C5E59BE2-69E8-4431-B95C-3B1176F387BE}"/>
    <cellStyle name="Comma 6 3 5 2 2 2 3" xfId="19227" xr:uid="{A0751044-E9AC-46F7-A270-823683675BDE}"/>
    <cellStyle name="Comma 6 3 5 2 2 3" xfId="9675" xr:uid="{85A9BBE4-6419-48D8-B64B-6797AA1520F1}"/>
    <cellStyle name="Comma 6 3 5 2 2 3 2" xfId="22635" xr:uid="{2ADA83C6-B6F8-44EA-A235-87BE7B0986F3}"/>
    <cellStyle name="Comma 6 3 5 2 2 4" xfId="16155" xr:uid="{E72A4F34-6576-4E3A-9ADD-653B272494C0}"/>
    <cellStyle name="Comma 6 3 5 2 3" xfId="4731" xr:uid="{97556BEE-1F17-43CA-9018-C0CDAA8E6609}"/>
    <cellStyle name="Comma 6 3 5 2 3 2" xfId="11211" xr:uid="{6C005990-C030-4770-95D2-FF8710E4ED8B}"/>
    <cellStyle name="Comma 6 3 5 2 3 2 2" xfId="24171" xr:uid="{097DE9F2-CC38-4151-B9ED-5F202916270E}"/>
    <cellStyle name="Comma 6 3 5 2 3 3" xfId="17691" xr:uid="{D5FDE874-06CF-4E0F-89D0-DDAB39D19823}"/>
    <cellStyle name="Comma 6 3 5 2 4" xfId="8139" xr:uid="{FD614C0A-F1D7-43D0-A670-55C6324C715A}"/>
    <cellStyle name="Comma 6 3 5 2 4 2" xfId="21099" xr:uid="{734EDFF2-D0B6-4E49-9519-7E57CF0CF8DA}"/>
    <cellStyle name="Comma 6 3 5 2 5" xfId="14619" xr:uid="{F830A266-0F12-4AF7-BD97-E254F1072296}"/>
    <cellStyle name="Comma 6 3 5 3" xfId="2427" xr:uid="{FF557B99-657B-447D-A28B-7C27C74256AD}"/>
    <cellStyle name="Comma 6 3 5 3 2" xfId="5499" xr:uid="{586BDC08-9712-4676-B3C6-FD2050F741CE}"/>
    <cellStyle name="Comma 6 3 5 3 2 2" xfId="11979" xr:uid="{EB5136A0-BE0C-45A0-8653-99710253ECEB}"/>
    <cellStyle name="Comma 6 3 5 3 2 2 2" xfId="24939" xr:uid="{D550C2C2-33D7-442A-9CAB-8C55761D7732}"/>
    <cellStyle name="Comma 6 3 5 3 2 3" xfId="18459" xr:uid="{29D38519-E221-4582-BD83-7A2A87EC0E91}"/>
    <cellStyle name="Comma 6 3 5 3 3" xfId="8907" xr:uid="{C642F201-340A-410B-961F-9C98DB0696A1}"/>
    <cellStyle name="Comma 6 3 5 3 3 2" xfId="21867" xr:uid="{9144EBCC-2FB0-449E-AFB0-B7C1D8ACB2FC}"/>
    <cellStyle name="Comma 6 3 5 3 4" xfId="15387" xr:uid="{938177DD-C027-4205-8309-DD46406644D8}"/>
    <cellStyle name="Comma 6 3 5 4" xfId="3963" xr:uid="{59C3ED82-0F43-47CD-BCF3-20FF9D5BBC04}"/>
    <cellStyle name="Comma 6 3 5 4 2" xfId="10443" xr:uid="{C95B94F4-C08D-4181-8C07-4B674E1A0376}"/>
    <cellStyle name="Comma 6 3 5 4 2 2" xfId="23403" xr:uid="{4F722322-502D-4540-9E68-4405A51C65D2}"/>
    <cellStyle name="Comma 6 3 5 4 3" xfId="16923" xr:uid="{4FA1D623-3504-4527-9F6A-B1EEAF51C30B}"/>
    <cellStyle name="Comma 6 3 5 5" xfId="7371" xr:uid="{5E1718EF-4F19-4769-8F51-A75B2F758407}"/>
    <cellStyle name="Comma 6 3 5 5 2" xfId="20331" xr:uid="{CFFA0483-9E6F-4BAD-AE1F-31521FF76F76}"/>
    <cellStyle name="Comma 6 3 5 6" xfId="13851" xr:uid="{291F1E0C-29C2-4B7F-9B6D-62468E4178D4}"/>
    <cellStyle name="Comma 6 3 6" xfId="1275" xr:uid="{91DA0342-EFEB-48C8-B067-041A591EDB06}"/>
    <cellStyle name="Comma 6 3 6 2" xfId="2811" xr:uid="{A369C5C7-21C9-4B2B-82AB-F9F37426BEBA}"/>
    <cellStyle name="Comma 6 3 6 2 2" xfId="5883" xr:uid="{EFD11062-718D-4863-8989-42836DD77E89}"/>
    <cellStyle name="Comma 6 3 6 2 2 2" xfId="12363" xr:uid="{F5CED580-6267-4C83-A875-028F6D667C40}"/>
    <cellStyle name="Comma 6 3 6 2 2 2 2" xfId="25323" xr:uid="{A386A3FC-40F9-4479-86E4-3E6BA85BAA7F}"/>
    <cellStyle name="Comma 6 3 6 2 2 3" xfId="18843" xr:uid="{FCA549FC-3AD2-42CD-B9EE-64B2503BBE2A}"/>
    <cellStyle name="Comma 6 3 6 2 3" xfId="9291" xr:uid="{DF6F7072-3DDC-4AE0-893B-50803526D656}"/>
    <cellStyle name="Comma 6 3 6 2 3 2" xfId="22251" xr:uid="{E5928FF9-AA05-4F44-8193-990366951DBB}"/>
    <cellStyle name="Comma 6 3 6 2 4" xfId="15771" xr:uid="{7054C937-B794-412E-9056-310BDD02DBB4}"/>
    <cellStyle name="Comma 6 3 6 3" xfId="4347" xr:uid="{40341AD2-F689-4579-9336-88B84BFF138A}"/>
    <cellStyle name="Comma 6 3 6 3 2" xfId="10827" xr:uid="{A7975E00-8B53-4399-A793-60D754CBFBD5}"/>
    <cellStyle name="Comma 6 3 6 3 2 2" xfId="23787" xr:uid="{FFEE5969-9871-4562-9E90-13994361F706}"/>
    <cellStyle name="Comma 6 3 6 3 3" xfId="17307" xr:uid="{C078895C-FAE1-40B1-8FB0-9F12C4682B6B}"/>
    <cellStyle name="Comma 6 3 6 4" xfId="7755" xr:uid="{AF2700E6-A1AB-40A5-90C2-D558BF66E286}"/>
    <cellStyle name="Comma 6 3 6 4 2" xfId="20715" xr:uid="{A83B1CB2-5D05-416F-8739-C22BFB848273}"/>
    <cellStyle name="Comma 6 3 6 5" xfId="14235" xr:uid="{78F4B4D3-99F2-476C-8593-6EC32BFEF9A9}"/>
    <cellStyle name="Comma 6 3 7" xfId="2043" xr:uid="{96DEE1BD-41AB-4493-93AC-C91C2AC9D0BE}"/>
    <cellStyle name="Comma 6 3 7 2" xfId="5115" xr:uid="{CFFE5FB3-A6F9-4A41-8D0C-33B3DB347BE6}"/>
    <cellStyle name="Comma 6 3 7 2 2" xfId="11595" xr:uid="{94A57F9B-6188-4DF2-A1F9-4C7F66E3A953}"/>
    <cellStyle name="Comma 6 3 7 2 2 2" xfId="24555" xr:uid="{03CF1F93-EF94-4881-8D3D-9DBA5666A353}"/>
    <cellStyle name="Comma 6 3 7 2 3" xfId="18075" xr:uid="{9A13488C-044E-4254-98C0-8A1D2C46006E}"/>
    <cellStyle name="Comma 6 3 7 3" xfId="8523" xr:uid="{D9F13125-A07D-41BE-AB7D-A40003FF845A}"/>
    <cellStyle name="Comma 6 3 7 3 2" xfId="21483" xr:uid="{EBD8587C-3834-41D4-B952-890288402352}"/>
    <cellStyle name="Comma 6 3 7 4" xfId="15003" xr:uid="{84302FCC-5D3C-46DE-A016-9CDE8C4C7CDB}"/>
    <cellStyle name="Comma 6 3 8" xfId="3579" xr:uid="{8210428D-E4A6-4735-B41D-9AB17D259F2D}"/>
    <cellStyle name="Comma 6 3 8 2" xfId="10059" xr:uid="{C92C187F-3E8E-481F-81BB-986DA8614129}"/>
    <cellStyle name="Comma 6 3 8 2 2" xfId="23019" xr:uid="{077B660F-7D05-428F-96B6-D596735DCB68}"/>
    <cellStyle name="Comma 6 3 8 3" xfId="16539" xr:uid="{7DBE6E6C-4CF1-47B9-ACD4-A753F0DEAADC}"/>
    <cellStyle name="Comma 6 3 9" xfId="507" xr:uid="{CDF041EB-90DB-4BF3-ACBD-1F023F080142}"/>
    <cellStyle name="Comma 6 3 9 2" xfId="6987" xr:uid="{9FE22B93-E6DC-482B-8FC7-CD368FAA03B0}"/>
    <cellStyle name="Comma 6 3 9 2 2" xfId="19947" xr:uid="{693A3642-EF90-4017-9E81-94558BD0A19C}"/>
    <cellStyle name="Comma 6 3 9 3" xfId="13467" xr:uid="{82FA25FD-CAAE-47F1-9434-943247C8142C}"/>
    <cellStyle name="Comma 6 4" xfId="240" xr:uid="{49AA4F7C-EE60-4EF3-97F7-E015948A0B9E}"/>
    <cellStyle name="Comma 6 4 10" xfId="6732" xr:uid="{D7736222-1212-474A-9619-578D9A138F9A}"/>
    <cellStyle name="Comma 6 4 10 2" xfId="19692" xr:uid="{8EC3E657-B413-4FC7-AB4B-703D3445AB2B}"/>
    <cellStyle name="Comma 6 4 11" xfId="13212" xr:uid="{D02BC27D-5440-45BD-B0A8-29364D850412}"/>
    <cellStyle name="Comma 6 4 2" xfId="408" xr:uid="{4AC3C2A1-44D7-4DF0-BD53-4C472D230C3B}"/>
    <cellStyle name="Comma 6 4 2 2" xfId="779" xr:uid="{F28DEF72-ED4A-4F15-87A9-17E83CC63574}"/>
    <cellStyle name="Comma 6 4 2 2 2" xfId="1163" xr:uid="{38EF7B9F-BF39-4079-8626-596B0A7A6435}"/>
    <cellStyle name="Comma 6 4 2 2 2 2" xfId="1931" xr:uid="{016EBBB1-3FEC-4F21-9DEC-DF1867258F83}"/>
    <cellStyle name="Comma 6 4 2 2 2 2 2" xfId="3467" xr:uid="{262D6AD6-CDF4-4D21-A80E-2AD9A64803FF}"/>
    <cellStyle name="Comma 6 4 2 2 2 2 2 2" xfId="6539" xr:uid="{B7B78391-89FB-44E3-AA52-344B938D090D}"/>
    <cellStyle name="Comma 6 4 2 2 2 2 2 2 2" xfId="13019" xr:uid="{639F63C8-C9A5-409C-A489-1CBFD5FD49CC}"/>
    <cellStyle name="Comma 6 4 2 2 2 2 2 2 2 2" xfId="25979" xr:uid="{448A1916-843D-47B2-B9F7-C395C6B1D24E}"/>
    <cellStyle name="Comma 6 4 2 2 2 2 2 2 3" xfId="19499" xr:uid="{1B596BA7-6EAC-4445-9227-2EE7E93D6418}"/>
    <cellStyle name="Comma 6 4 2 2 2 2 2 3" xfId="9947" xr:uid="{C957E3DF-9A3E-45CE-B072-0111A5566205}"/>
    <cellStyle name="Comma 6 4 2 2 2 2 2 3 2" xfId="22907" xr:uid="{318C0800-02F4-405C-B905-BDEF6954DA00}"/>
    <cellStyle name="Comma 6 4 2 2 2 2 2 4" xfId="16427" xr:uid="{06F0BCBD-A595-456E-AB4E-B0904784CAEA}"/>
    <cellStyle name="Comma 6 4 2 2 2 2 3" xfId="5003" xr:uid="{C096B4A5-137C-40F1-8CDA-CB3493089DB1}"/>
    <cellStyle name="Comma 6 4 2 2 2 2 3 2" xfId="11483" xr:uid="{15CBA07C-9C03-4029-9851-ED96144BAE6A}"/>
    <cellStyle name="Comma 6 4 2 2 2 2 3 2 2" xfId="24443" xr:uid="{BA959B6B-A20B-414D-BBE4-E9C3313FDF97}"/>
    <cellStyle name="Comma 6 4 2 2 2 2 3 3" xfId="17963" xr:uid="{582B30CA-F7E7-46C0-8086-5C7C09B2006A}"/>
    <cellStyle name="Comma 6 4 2 2 2 2 4" xfId="8411" xr:uid="{850E2440-0D1B-4248-BA17-B731F41EE12C}"/>
    <cellStyle name="Comma 6 4 2 2 2 2 4 2" xfId="21371" xr:uid="{CDEAC741-D08F-427A-97D8-5ADE055BF0EC}"/>
    <cellStyle name="Comma 6 4 2 2 2 2 5" xfId="14891" xr:uid="{9E9AD535-9138-493B-A4FC-FDD9E7EBBFD8}"/>
    <cellStyle name="Comma 6 4 2 2 2 3" xfId="2699" xr:uid="{CC5B09A2-A485-4483-BAE6-EBD51DFD6727}"/>
    <cellStyle name="Comma 6 4 2 2 2 3 2" xfId="5771" xr:uid="{D35412B4-1B92-4B3D-8108-796D6565A167}"/>
    <cellStyle name="Comma 6 4 2 2 2 3 2 2" xfId="12251" xr:uid="{7BB9409A-09CC-4E0A-A337-D3E1CDF8C291}"/>
    <cellStyle name="Comma 6 4 2 2 2 3 2 2 2" xfId="25211" xr:uid="{2708D8C6-BAD4-42C7-B738-0B1E4472F61C}"/>
    <cellStyle name="Comma 6 4 2 2 2 3 2 3" xfId="18731" xr:uid="{CF5FAA9C-2C22-4AA4-81FB-5AEC94B1CDB0}"/>
    <cellStyle name="Comma 6 4 2 2 2 3 3" xfId="9179" xr:uid="{E729F920-297B-4156-9876-953432007D12}"/>
    <cellStyle name="Comma 6 4 2 2 2 3 3 2" xfId="22139" xr:uid="{60260A4D-0506-429B-83C9-9EBF58801420}"/>
    <cellStyle name="Comma 6 4 2 2 2 3 4" xfId="15659" xr:uid="{BCC5CCD5-550D-4C31-B50A-DCD8D2CB4DAB}"/>
    <cellStyle name="Comma 6 4 2 2 2 4" xfId="4235" xr:uid="{A0170525-C795-46D6-B86C-205B196533C4}"/>
    <cellStyle name="Comma 6 4 2 2 2 4 2" xfId="10715" xr:uid="{1890A4FB-6190-4CAF-A758-68AA91F3A05F}"/>
    <cellStyle name="Comma 6 4 2 2 2 4 2 2" xfId="23675" xr:uid="{A4440951-1495-4D56-BAB3-A32569E828C9}"/>
    <cellStyle name="Comma 6 4 2 2 2 4 3" xfId="17195" xr:uid="{871CD840-3D6A-488C-BF90-B635055BF18B}"/>
    <cellStyle name="Comma 6 4 2 2 2 5" xfId="7643" xr:uid="{C229BC42-62A0-4F36-9CEB-16AF79D44CCE}"/>
    <cellStyle name="Comma 6 4 2 2 2 5 2" xfId="20603" xr:uid="{D7D456FC-33A4-4911-AC71-C1A6107C6099}"/>
    <cellStyle name="Comma 6 4 2 2 2 6" xfId="14123" xr:uid="{597062F7-3C61-49C8-8FE9-C899C17E05D1}"/>
    <cellStyle name="Comma 6 4 2 2 3" xfId="1547" xr:uid="{0866B844-83F4-43B6-8486-9D830CB2E009}"/>
    <cellStyle name="Comma 6 4 2 2 3 2" xfId="3083" xr:uid="{FAD1B7E1-388C-4EFC-B270-BDC753DF695B}"/>
    <cellStyle name="Comma 6 4 2 2 3 2 2" xfId="6155" xr:uid="{1C1A0008-E58B-4E42-B9B7-910315FB3DE0}"/>
    <cellStyle name="Comma 6 4 2 2 3 2 2 2" xfId="12635" xr:uid="{D53F4841-86B1-47C2-A18F-E323372AF7FD}"/>
    <cellStyle name="Comma 6 4 2 2 3 2 2 2 2" xfId="25595" xr:uid="{65C46C84-34AD-4483-9E42-1F3CD9E7E953}"/>
    <cellStyle name="Comma 6 4 2 2 3 2 2 3" xfId="19115" xr:uid="{D9DB8B2F-D4A2-41A0-BB9C-958BCE116512}"/>
    <cellStyle name="Comma 6 4 2 2 3 2 3" xfId="9563" xr:uid="{B7B6FBD7-E021-451F-A3FA-6D1AE24DD56B}"/>
    <cellStyle name="Comma 6 4 2 2 3 2 3 2" xfId="22523" xr:uid="{508758D8-70A3-4764-9B95-620D68CAC1B9}"/>
    <cellStyle name="Comma 6 4 2 2 3 2 4" xfId="16043" xr:uid="{CDDB051F-FFC2-4830-B73D-90D3A79F0F1F}"/>
    <cellStyle name="Comma 6 4 2 2 3 3" xfId="4619" xr:uid="{F9B9F753-BD09-4FD5-B18E-BF0D25D22CE7}"/>
    <cellStyle name="Comma 6 4 2 2 3 3 2" xfId="11099" xr:uid="{A1B2D629-2924-4D95-9A3D-5CB242402DF7}"/>
    <cellStyle name="Comma 6 4 2 2 3 3 2 2" xfId="24059" xr:uid="{0A48A073-AAB5-4DD4-A523-E4B05C626E9D}"/>
    <cellStyle name="Comma 6 4 2 2 3 3 3" xfId="17579" xr:uid="{AF03CFBD-ABB5-45E3-ABA5-E379BA86114E}"/>
    <cellStyle name="Comma 6 4 2 2 3 4" xfId="8027" xr:uid="{9DA4417F-B152-4CAD-8E42-7F5AC4B8FD64}"/>
    <cellStyle name="Comma 6 4 2 2 3 4 2" xfId="20987" xr:uid="{338C837C-65A8-4B6B-B73B-8F662FED336D}"/>
    <cellStyle name="Comma 6 4 2 2 3 5" xfId="14507" xr:uid="{31B4C66D-8F80-431D-881F-0ACD7C4F6AA3}"/>
    <cellStyle name="Comma 6 4 2 2 4" xfId="2315" xr:uid="{95438E9D-EB88-451B-A011-8A803FFF432D}"/>
    <cellStyle name="Comma 6 4 2 2 4 2" xfId="5387" xr:uid="{B1B5A6EE-77A0-45E0-8F31-92BECA537DB1}"/>
    <cellStyle name="Comma 6 4 2 2 4 2 2" xfId="11867" xr:uid="{AE3ACF91-21A9-4A6D-BDBB-50010B6645F7}"/>
    <cellStyle name="Comma 6 4 2 2 4 2 2 2" xfId="24827" xr:uid="{B7FAB7D3-EA43-4013-B5EF-A70151916523}"/>
    <cellStyle name="Comma 6 4 2 2 4 2 3" xfId="18347" xr:uid="{F8C54CFA-7478-4DE5-8E39-CAAD0BB03A6A}"/>
    <cellStyle name="Comma 6 4 2 2 4 3" xfId="8795" xr:uid="{B79E3227-4947-4974-8204-E6DE25DC0E10}"/>
    <cellStyle name="Comma 6 4 2 2 4 3 2" xfId="21755" xr:uid="{DD4116F3-4426-4C96-B169-CE981F5782CC}"/>
    <cellStyle name="Comma 6 4 2 2 4 4" xfId="15275" xr:uid="{92894FC2-5C83-4DD9-8322-DA0C058F50AC}"/>
    <cellStyle name="Comma 6 4 2 2 5" xfId="3851" xr:uid="{85A84D9C-1784-4CCF-A5D9-105D9743F644}"/>
    <cellStyle name="Comma 6 4 2 2 5 2" xfId="10331" xr:uid="{00C6CCEB-EBB7-4AFA-BBB3-F03CACBA42FF}"/>
    <cellStyle name="Comma 6 4 2 2 5 2 2" xfId="23291" xr:uid="{820E0863-FFC7-4BFC-AABA-79C0327C856E}"/>
    <cellStyle name="Comma 6 4 2 2 5 3" xfId="16811" xr:uid="{39F9379F-B7CC-469F-A934-1FA266C02C56}"/>
    <cellStyle name="Comma 6 4 2 2 6" xfId="7259" xr:uid="{474F5B2D-A6E9-4DA2-890C-947F2F7DCE9A}"/>
    <cellStyle name="Comma 6 4 2 2 6 2" xfId="20219" xr:uid="{09B309B5-B716-469B-A1FC-EC22A09E8BC6}"/>
    <cellStyle name="Comma 6 4 2 2 7" xfId="13739" xr:uid="{DB9AF17C-A6D0-432B-B4A6-1E367C524C4D}"/>
    <cellStyle name="Comma 6 4 2 3" xfId="971" xr:uid="{AD264CA3-9B81-4019-B11D-0364B0A70E67}"/>
    <cellStyle name="Comma 6 4 2 3 2" xfId="1739" xr:uid="{B2DB942F-3567-4A5E-9B05-47C4F8A63445}"/>
    <cellStyle name="Comma 6 4 2 3 2 2" xfId="3275" xr:uid="{C37C15C7-A9A0-40E9-A959-52BBDFC832CD}"/>
    <cellStyle name="Comma 6 4 2 3 2 2 2" xfId="6347" xr:uid="{56406C0B-CE3B-4BED-ABB0-093B6AD6B87F}"/>
    <cellStyle name="Comma 6 4 2 3 2 2 2 2" xfId="12827" xr:uid="{4A6EBAE9-816F-4C7B-B0F1-A4FD636F408D}"/>
    <cellStyle name="Comma 6 4 2 3 2 2 2 2 2" xfId="25787" xr:uid="{A8D5E1FB-50ED-4E3B-A524-70FD9696EDE6}"/>
    <cellStyle name="Comma 6 4 2 3 2 2 2 3" xfId="19307" xr:uid="{FAB9D18E-89DA-443B-A1B4-2DC973DE688F}"/>
    <cellStyle name="Comma 6 4 2 3 2 2 3" xfId="9755" xr:uid="{959544B3-F562-4EE1-B378-FAEA3C46A855}"/>
    <cellStyle name="Comma 6 4 2 3 2 2 3 2" xfId="22715" xr:uid="{9B3902AD-B363-4B84-9595-EBCF900C9C6A}"/>
    <cellStyle name="Comma 6 4 2 3 2 2 4" xfId="16235" xr:uid="{1E345160-2C81-433D-81C5-3A2ACA12AC0D}"/>
    <cellStyle name="Comma 6 4 2 3 2 3" xfId="4811" xr:uid="{2702348A-23A5-4A18-87F4-1313A0C33E12}"/>
    <cellStyle name="Comma 6 4 2 3 2 3 2" xfId="11291" xr:uid="{EABF9561-7929-41EA-B783-E297E40EB2FA}"/>
    <cellStyle name="Comma 6 4 2 3 2 3 2 2" xfId="24251" xr:uid="{B33A96DF-A558-4A3D-AB08-3C0C63E19EF7}"/>
    <cellStyle name="Comma 6 4 2 3 2 3 3" xfId="17771" xr:uid="{C18FBA09-D8C3-44F0-89A8-C164ED5143A2}"/>
    <cellStyle name="Comma 6 4 2 3 2 4" xfId="8219" xr:uid="{3B1BBD5F-0F76-4B42-9608-31679356CB8F}"/>
    <cellStyle name="Comma 6 4 2 3 2 4 2" xfId="21179" xr:uid="{A879FBF2-D7C9-4AF6-A2B4-A8F1681664AC}"/>
    <cellStyle name="Comma 6 4 2 3 2 5" xfId="14699" xr:uid="{BA0E1BAA-3848-4AC4-95F1-25C661952F43}"/>
    <cellStyle name="Comma 6 4 2 3 3" xfId="2507" xr:uid="{388D9F16-6A89-4A77-A183-8A84454111AA}"/>
    <cellStyle name="Comma 6 4 2 3 3 2" xfId="5579" xr:uid="{31F06250-52FE-4116-9825-21B3E01A1A61}"/>
    <cellStyle name="Comma 6 4 2 3 3 2 2" xfId="12059" xr:uid="{0A37EE51-057B-400E-B0BE-E5DDF24EF17A}"/>
    <cellStyle name="Comma 6 4 2 3 3 2 2 2" xfId="25019" xr:uid="{F487315E-A851-4A7C-852B-12DD512F3D85}"/>
    <cellStyle name="Comma 6 4 2 3 3 2 3" xfId="18539" xr:uid="{7616CEB8-3654-4368-94A8-7C53BF13391C}"/>
    <cellStyle name="Comma 6 4 2 3 3 3" xfId="8987" xr:uid="{155D1BD5-0AF1-4495-9973-D6EA265C7387}"/>
    <cellStyle name="Comma 6 4 2 3 3 3 2" xfId="21947" xr:uid="{E34BDBF4-BEEB-4B56-BBC8-483263904658}"/>
    <cellStyle name="Comma 6 4 2 3 3 4" xfId="15467" xr:uid="{025D319F-10B5-47E6-8E03-3987C2FAC76C}"/>
    <cellStyle name="Comma 6 4 2 3 4" xfId="4043" xr:uid="{15F63A87-4A67-4E76-9F04-5584C6D86C28}"/>
    <cellStyle name="Comma 6 4 2 3 4 2" xfId="10523" xr:uid="{BF837972-BD44-41D7-ABA2-7731209DC3F1}"/>
    <cellStyle name="Comma 6 4 2 3 4 2 2" xfId="23483" xr:uid="{5BDE8EA8-C11D-4469-B1F6-8FD1B2D4C9FB}"/>
    <cellStyle name="Comma 6 4 2 3 4 3" xfId="17003" xr:uid="{B3725CCD-19D3-4DEF-8FE0-3E46863DAD27}"/>
    <cellStyle name="Comma 6 4 2 3 5" xfId="7451" xr:uid="{3FF19346-F9F7-4425-A9A6-5C77E0F0AF8E}"/>
    <cellStyle name="Comma 6 4 2 3 5 2" xfId="20411" xr:uid="{00DE412B-09A9-41F1-86C0-46DA68000DE1}"/>
    <cellStyle name="Comma 6 4 2 3 6" xfId="13931" xr:uid="{7DBD244B-4F80-44AE-8EBA-508B33B585AB}"/>
    <cellStyle name="Comma 6 4 2 4" xfId="1355" xr:uid="{C5338720-DA73-4E93-84A6-C3EE0B859D64}"/>
    <cellStyle name="Comma 6 4 2 4 2" xfId="2891" xr:uid="{E6ED4758-7101-431F-8C51-1010A654AC82}"/>
    <cellStyle name="Comma 6 4 2 4 2 2" xfId="5963" xr:uid="{DDA76083-2F6A-459B-9395-26E98EB5857E}"/>
    <cellStyle name="Comma 6 4 2 4 2 2 2" xfId="12443" xr:uid="{D0F7E424-8802-4231-9D7A-4A1560947599}"/>
    <cellStyle name="Comma 6 4 2 4 2 2 2 2" xfId="25403" xr:uid="{83F1C080-C816-415C-96C7-8DAB4E6F887A}"/>
    <cellStyle name="Comma 6 4 2 4 2 2 3" xfId="18923" xr:uid="{88A4AE0B-BE02-40A3-9B80-8CB7BEBB09B5}"/>
    <cellStyle name="Comma 6 4 2 4 2 3" xfId="9371" xr:uid="{F0BD85ED-7DA5-4A56-853D-193B615AD16D}"/>
    <cellStyle name="Comma 6 4 2 4 2 3 2" xfId="22331" xr:uid="{7972809F-21B8-4713-B402-4BBB1A5DF8CE}"/>
    <cellStyle name="Comma 6 4 2 4 2 4" xfId="15851" xr:uid="{8C4FDDA3-F642-4616-A724-48D302723DFF}"/>
    <cellStyle name="Comma 6 4 2 4 3" xfId="4427" xr:uid="{4CFD6E33-C80E-46E5-9DAF-FE1EBD90CAFD}"/>
    <cellStyle name="Comma 6 4 2 4 3 2" xfId="10907" xr:uid="{DF14D4DB-28EC-4A61-AE1D-15344CCA1A4A}"/>
    <cellStyle name="Comma 6 4 2 4 3 2 2" xfId="23867" xr:uid="{EEE24B19-CDDD-4A22-A059-76E7F07870EA}"/>
    <cellStyle name="Comma 6 4 2 4 3 3" xfId="17387" xr:uid="{135393EC-8E1B-40F7-8F79-21AC3970BB0E}"/>
    <cellStyle name="Comma 6 4 2 4 4" xfId="7835" xr:uid="{21E4CCFC-561F-4F10-8EDC-02AA36A11FD0}"/>
    <cellStyle name="Comma 6 4 2 4 4 2" xfId="20795" xr:uid="{B11842E6-30E0-41D9-99F4-DB8D76656326}"/>
    <cellStyle name="Comma 6 4 2 4 5" xfId="14315" xr:uid="{2468D8FC-FF4E-45E1-84D0-812C6ECB40BB}"/>
    <cellStyle name="Comma 6 4 2 5" xfId="2123" xr:uid="{8ED56CA7-9CCC-490A-A300-DE909AF3209C}"/>
    <cellStyle name="Comma 6 4 2 5 2" xfId="5195" xr:uid="{F092659B-3CF0-453A-8A12-DFE33CADA4FC}"/>
    <cellStyle name="Comma 6 4 2 5 2 2" xfId="11675" xr:uid="{30773687-8B6F-452E-9D48-440E41C2EA87}"/>
    <cellStyle name="Comma 6 4 2 5 2 2 2" xfId="24635" xr:uid="{8BB3B027-882F-4847-A6F4-37CA0D6C73DA}"/>
    <cellStyle name="Comma 6 4 2 5 2 3" xfId="18155" xr:uid="{955259E1-228E-4F67-BB28-A490B80919B5}"/>
    <cellStyle name="Comma 6 4 2 5 3" xfId="8603" xr:uid="{131A48AF-F36F-4175-946F-A6C31524695B}"/>
    <cellStyle name="Comma 6 4 2 5 3 2" xfId="21563" xr:uid="{A659D304-8603-465B-B62A-8473FAF8D355}"/>
    <cellStyle name="Comma 6 4 2 5 4" xfId="15083" xr:uid="{7734097A-A497-41BA-8FDC-EAF7AB072B88}"/>
    <cellStyle name="Comma 6 4 2 6" xfId="3659" xr:uid="{87589708-8F3B-4A17-96E5-FD871ED48134}"/>
    <cellStyle name="Comma 6 4 2 6 2" xfId="10139" xr:uid="{70E993C8-12FC-40C3-A58C-45DCD4A7982B}"/>
    <cellStyle name="Comma 6 4 2 6 2 2" xfId="23099" xr:uid="{9A50FC87-36B6-4FF6-95AF-C4767E19F49B}"/>
    <cellStyle name="Comma 6 4 2 6 3" xfId="16619" xr:uid="{F044AEFE-5086-46EE-901D-97D8B4EB22AA}"/>
    <cellStyle name="Comma 6 4 2 7" xfId="587" xr:uid="{85D7B00F-892E-4F3C-868E-FF238226CA34}"/>
    <cellStyle name="Comma 6 4 2 7 2" xfId="7067" xr:uid="{ADAA2659-D532-4913-9269-4D2B7D951721}"/>
    <cellStyle name="Comma 6 4 2 7 2 2" xfId="20027" xr:uid="{5A83C3DB-0F5D-4070-B037-C06154BF968C}"/>
    <cellStyle name="Comma 6 4 2 7 3" xfId="13547" xr:uid="{82701C47-B3F8-49BC-A68D-1D82E1654906}"/>
    <cellStyle name="Comma 6 4 2 8" xfId="6900" xr:uid="{68163571-A6C7-46E0-9049-510A3DADCDE7}"/>
    <cellStyle name="Comma 6 4 2 8 2" xfId="19860" xr:uid="{0C5BC9EA-8F32-491A-8B7A-D49362F1441B}"/>
    <cellStyle name="Comma 6 4 2 9" xfId="13380" xr:uid="{B162F749-8E62-46C7-A4ED-CBB1350A915A}"/>
    <cellStyle name="Comma 6 4 3" xfId="651" xr:uid="{AF6D4978-643E-4FF5-9C9B-B4A257C5169F}"/>
    <cellStyle name="Comma 6 4 3 2" xfId="843" xr:uid="{B1F1EA6A-201C-498B-804C-2823E23B7F3A}"/>
    <cellStyle name="Comma 6 4 3 2 2" xfId="1227" xr:uid="{5A5CCBCB-6CC9-463C-97D1-8A393AD4A57B}"/>
    <cellStyle name="Comma 6 4 3 2 2 2" xfId="1995" xr:uid="{438CA846-A181-4169-B075-41BAC25FC3F4}"/>
    <cellStyle name="Comma 6 4 3 2 2 2 2" xfId="3531" xr:uid="{AE53951A-6B21-4DF6-890F-2BE8F3910105}"/>
    <cellStyle name="Comma 6 4 3 2 2 2 2 2" xfId="6603" xr:uid="{F4351EFC-CFE5-40F7-BC3D-55D4BEDD650A}"/>
    <cellStyle name="Comma 6 4 3 2 2 2 2 2 2" xfId="13083" xr:uid="{2A640364-9A4F-466B-8958-07E753A34016}"/>
    <cellStyle name="Comma 6 4 3 2 2 2 2 2 2 2" xfId="26043" xr:uid="{3A2B7587-49FE-4502-A17A-A8555168AF0B}"/>
    <cellStyle name="Comma 6 4 3 2 2 2 2 2 3" xfId="19563" xr:uid="{CCCF0E38-4F53-44C9-B110-5D9134C04BC0}"/>
    <cellStyle name="Comma 6 4 3 2 2 2 2 3" xfId="10011" xr:uid="{4DACFD2A-A51E-4086-A2DC-FBBE3E5F614F}"/>
    <cellStyle name="Comma 6 4 3 2 2 2 2 3 2" xfId="22971" xr:uid="{E2FD8A40-CD45-414A-AD6B-30D4EE26E01E}"/>
    <cellStyle name="Comma 6 4 3 2 2 2 2 4" xfId="16491" xr:uid="{51A4B915-D5E2-4593-B51E-C7DB5F6024AB}"/>
    <cellStyle name="Comma 6 4 3 2 2 2 3" xfId="5067" xr:uid="{D42CD97D-3A2C-41DF-A998-3C596288A07C}"/>
    <cellStyle name="Comma 6 4 3 2 2 2 3 2" xfId="11547" xr:uid="{8275E3F5-C881-4B16-A3C4-A92C414268F3}"/>
    <cellStyle name="Comma 6 4 3 2 2 2 3 2 2" xfId="24507" xr:uid="{D27298BA-596F-4B1C-9023-632670F94752}"/>
    <cellStyle name="Comma 6 4 3 2 2 2 3 3" xfId="18027" xr:uid="{4DAE9D33-B80B-4D55-A3DD-D17F66538176}"/>
    <cellStyle name="Comma 6 4 3 2 2 2 4" xfId="8475" xr:uid="{A1144091-3B70-4AFC-AB3C-C297F2A806A2}"/>
    <cellStyle name="Comma 6 4 3 2 2 2 4 2" xfId="21435" xr:uid="{791E4292-6A02-4581-8F83-A635E92E8C38}"/>
    <cellStyle name="Comma 6 4 3 2 2 2 5" xfId="14955" xr:uid="{1928E352-F86A-4DE6-8277-F0B1FDA18CAB}"/>
    <cellStyle name="Comma 6 4 3 2 2 3" xfId="2763" xr:uid="{65A872CD-912F-48CE-9B61-25B181B3D7BC}"/>
    <cellStyle name="Comma 6 4 3 2 2 3 2" xfId="5835" xr:uid="{D8650D50-2066-4ED3-A213-486FF822185B}"/>
    <cellStyle name="Comma 6 4 3 2 2 3 2 2" xfId="12315" xr:uid="{ED3A1B46-DACA-4E80-9372-28C0F54A61CB}"/>
    <cellStyle name="Comma 6 4 3 2 2 3 2 2 2" xfId="25275" xr:uid="{CC41C22B-F1D6-4B8D-9372-B13B22217C0F}"/>
    <cellStyle name="Comma 6 4 3 2 2 3 2 3" xfId="18795" xr:uid="{470EA9B8-46C6-4D1A-A217-72D7C4ABE764}"/>
    <cellStyle name="Comma 6 4 3 2 2 3 3" xfId="9243" xr:uid="{8E5CE225-50FC-4129-AFF7-1A9C1DE00373}"/>
    <cellStyle name="Comma 6 4 3 2 2 3 3 2" xfId="22203" xr:uid="{E6A6067A-54FC-4D03-939D-F79AA4558FE3}"/>
    <cellStyle name="Comma 6 4 3 2 2 3 4" xfId="15723" xr:uid="{8A7DD4F4-FC2D-4465-988B-19D6AF6FAC55}"/>
    <cellStyle name="Comma 6 4 3 2 2 4" xfId="4299" xr:uid="{7C2CB61C-5D0A-4A5D-BD64-0650DE8F8C58}"/>
    <cellStyle name="Comma 6 4 3 2 2 4 2" xfId="10779" xr:uid="{BA4122FB-4831-4C35-971F-1D679368A678}"/>
    <cellStyle name="Comma 6 4 3 2 2 4 2 2" xfId="23739" xr:uid="{6440ABA9-DB95-4550-A610-37CC9C3FF3F8}"/>
    <cellStyle name="Comma 6 4 3 2 2 4 3" xfId="17259" xr:uid="{F5BF3285-58D7-4376-A844-E11AF50C7950}"/>
    <cellStyle name="Comma 6 4 3 2 2 5" xfId="7707" xr:uid="{3C6E5BC7-D99D-4411-B5BB-9323F7BE7B5A}"/>
    <cellStyle name="Comma 6 4 3 2 2 5 2" xfId="20667" xr:uid="{EE3E29FD-9BD8-48CE-B94B-582DF0BD6DB5}"/>
    <cellStyle name="Comma 6 4 3 2 2 6" xfId="14187" xr:uid="{B1054BBB-258F-4FED-BF1E-D0C3484F333A}"/>
    <cellStyle name="Comma 6 4 3 2 3" xfId="1611" xr:uid="{4EC823DE-7D99-401A-AC79-E271A5CF27F6}"/>
    <cellStyle name="Comma 6 4 3 2 3 2" xfId="3147" xr:uid="{41C80E1F-B771-442B-8779-D952A7791EC4}"/>
    <cellStyle name="Comma 6 4 3 2 3 2 2" xfId="6219" xr:uid="{998FE32E-11AA-47AA-91E8-9197CA6E56C5}"/>
    <cellStyle name="Comma 6 4 3 2 3 2 2 2" xfId="12699" xr:uid="{88B5084F-4E8A-47CE-9CB4-B7B5BEBEA8DB}"/>
    <cellStyle name="Comma 6 4 3 2 3 2 2 2 2" xfId="25659" xr:uid="{86B57F5A-BDDD-4492-8BBD-2F8C99A726D0}"/>
    <cellStyle name="Comma 6 4 3 2 3 2 2 3" xfId="19179" xr:uid="{ED049295-BA7C-4E3A-90EE-387FA4AF38A2}"/>
    <cellStyle name="Comma 6 4 3 2 3 2 3" xfId="9627" xr:uid="{143E6484-26DA-45F4-94B0-9226EB7B545C}"/>
    <cellStyle name="Comma 6 4 3 2 3 2 3 2" xfId="22587" xr:uid="{2D334B84-F94F-43D6-9E5C-E25F275A6615}"/>
    <cellStyle name="Comma 6 4 3 2 3 2 4" xfId="16107" xr:uid="{E1C75D9F-29C1-4971-A2D5-4C40E82B0D25}"/>
    <cellStyle name="Comma 6 4 3 2 3 3" xfId="4683" xr:uid="{C7B9997F-EB5E-4C84-8DDC-1AB6B920F7DD}"/>
    <cellStyle name="Comma 6 4 3 2 3 3 2" xfId="11163" xr:uid="{49E8ECA8-76FE-406C-BA65-63EE2BDF81F1}"/>
    <cellStyle name="Comma 6 4 3 2 3 3 2 2" xfId="24123" xr:uid="{D46F20AF-8E84-481B-97A9-2D035C755D05}"/>
    <cellStyle name="Comma 6 4 3 2 3 3 3" xfId="17643" xr:uid="{967D0B21-EE74-4B1C-960D-242F48B414AC}"/>
    <cellStyle name="Comma 6 4 3 2 3 4" xfId="8091" xr:uid="{C2469764-6F26-4855-8135-061DDE6692BD}"/>
    <cellStyle name="Comma 6 4 3 2 3 4 2" xfId="21051" xr:uid="{7DDA67B6-756A-46A7-80B2-2D0F9BAB2A40}"/>
    <cellStyle name="Comma 6 4 3 2 3 5" xfId="14571" xr:uid="{496BC84E-6F2B-47F6-BA68-F9FA1CD712E2}"/>
    <cellStyle name="Comma 6 4 3 2 4" xfId="2379" xr:uid="{4C140F19-A9B8-49F2-881A-4C1FC80024F9}"/>
    <cellStyle name="Comma 6 4 3 2 4 2" xfId="5451" xr:uid="{841254BD-9E56-42F6-82C9-E045E747FC6C}"/>
    <cellStyle name="Comma 6 4 3 2 4 2 2" xfId="11931" xr:uid="{385B60BE-ADE0-458B-B337-47FF8952B914}"/>
    <cellStyle name="Comma 6 4 3 2 4 2 2 2" xfId="24891" xr:uid="{628B2D56-0F33-4CB9-A7B0-88EC9A6D17A9}"/>
    <cellStyle name="Comma 6 4 3 2 4 2 3" xfId="18411" xr:uid="{19AC5017-DC5C-47CC-B2E4-EF0B524CB4D8}"/>
    <cellStyle name="Comma 6 4 3 2 4 3" xfId="8859" xr:uid="{F99213E8-6E42-402D-857E-52A184113759}"/>
    <cellStyle name="Comma 6 4 3 2 4 3 2" xfId="21819" xr:uid="{DEEF2007-19D9-4E2F-9239-72DB96CE3BEE}"/>
    <cellStyle name="Comma 6 4 3 2 4 4" xfId="15339" xr:uid="{3269F736-79D4-4B2D-A288-A9BC549AA7FC}"/>
    <cellStyle name="Comma 6 4 3 2 5" xfId="3915" xr:uid="{52BCA2A4-5C2E-43D3-A95D-CBF6B6D91FC0}"/>
    <cellStyle name="Comma 6 4 3 2 5 2" xfId="10395" xr:uid="{6180247C-3C61-4730-9F74-68023B8EEFB6}"/>
    <cellStyle name="Comma 6 4 3 2 5 2 2" xfId="23355" xr:uid="{98EE2E5E-7409-4F5A-8975-5BAC062F69F2}"/>
    <cellStyle name="Comma 6 4 3 2 5 3" xfId="16875" xr:uid="{3D699835-C76A-4972-A803-2BE87F3A3867}"/>
    <cellStyle name="Comma 6 4 3 2 6" xfId="7323" xr:uid="{6AF7E589-D20A-4B08-A4C0-9134BB7B3B82}"/>
    <cellStyle name="Comma 6 4 3 2 6 2" xfId="20283" xr:uid="{4A1ABED6-007A-465F-AE22-B500794DA95D}"/>
    <cellStyle name="Comma 6 4 3 2 7" xfId="13803" xr:uid="{0B6FF3C2-1AA9-4E77-8CC3-DF8271AB335E}"/>
    <cellStyle name="Comma 6 4 3 3" xfId="1035" xr:uid="{2F1EB702-1B33-4073-B820-A3A3A90A80AD}"/>
    <cellStyle name="Comma 6 4 3 3 2" xfId="1803" xr:uid="{8BB191F3-F78D-4825-B935-82C88AF5B14A}"/>
    <cellStyle name="Comma 6 4 3 3 2 2" xfId="3339" xr:uid="{4066AA68-5BBF-44AE-8BFC-8D4FFEAA20FA}"/>
    <cellStyle name="Comma 6 4 3 3 2 2 2" xfId="6411" xr:uid="{E9EC6961-11DC-49BC-9381-C131E380E8F3}"/>
    <cellStyle name="Comma 6 4 3 3 2 2 2 2" xfId="12891" xr:uid="{6F0CCD9C-4178-421E-9FFD-1DCDF579C7BB}"/>
    <cellStyle name="Comma 6 4 3 3 2 2 2 2 2" xfId="25851" xr:uid="{F1E54C3A-DCCA-4D8A-B099-49EF3B70B4AD}"/>
    <cellStyle name="Comma 6 4 3 3 2 2 2 3" xfId="19371" xr:uid="{7BF4BA01-714A-4D91-8EDE-E3E9F3315227}"/>
    <cellStyle name="Comma 6 4 3 3 2 2 3" xfId="9819" xr:uid="{3EA23B92-ED34-49E1-90CC-6634B9CF478F}"/>
    <cellStyle name="Comma 6 4 3 3 2 2 3 2" xfId="22779" xr:uid="{BC49C912-3707-42F4-A821-148F86773734}"/>
    <cellStyle name="Comma 6 4 3 3 2 2 4" xfId="16299" xr:uid="{C9B67565-2532-4C40-9094-779F60E3BD7F}"/>
    <cellStyle name="Comma 6 4 3 3 2 3" xfId="4875" xr:uid="{FA3CFCDE-96B6-4F6D-AEFE-FE007F71F069}"/>
    <cellStyle name="Comma 6 4 3 3 2 3 2" xfId="11355" xr:uid="{F2552AEA-958D-498B-9974-5C13A6FDF551}"/>
    <cellStyle name="Comma 6 4 3 3 2 3 2 2" xfId="24315" xr:uid="{F1082EE2-B42F-48BF-9E31-8B5724562E69}"/>
    <cellStyle name="Comma 6 4 3 3 2 3 3" xfId="17835" xr:uid="{EA4C87D0-F80F-4093-AA8C-5E20FC1C34B9}"/>
    <cellStyle name="Comma 6 4 3 3 2 4" xfId="8283" xr:uid="{51BEB0BB-043A-43E8-A79D-59C659AF7F06}"/>
    <cellStyle name="Comma 6 4 3 3 2 4 2" xfId="21243" xr:uid="{96A96DBF-CA6B-4F07-9C7E-5E468ABF1AC4}"/>
    <cellStyle name="Comma 6 4 3 3 2 5" xfId="14763" xr:uid="{D8637081-C050-4C6B-8106-8B16B93AB0C9}"/>
    <cellStyle name="Comma 6 4 3 3 3" xfId="2571" xr:uid="{DA83254C-CA50-4A71-ABDE-23A11F41B844}"/>
    <cellStyle name="Comma 6 4 3 3 3 2" xfId="5643" xr:uid="{2CE4CC97-3C1A-41CA-B668-83AF9D38928A}"/>
    <cellStyle name="Comma 6 4 3 3 3 2 2" xfId="12123" xr:uid="{5698B793-15C6-410B-ADFF-84C4A6F35C63}"/>
    <cellStyle name="Comma 6 4 3 3 3 2 2 2" xfId="25083" xr:uid="{45566E3B-EC4C-4BDA-BFBF-AE68075AF61E}"/>
    <cellStyle name="Comma 6 4 3 3 3 2 3" xfId="18603" xr:uid="{23B00D17-F39F-46BD-A03C-71B9132DE4A1}"/>
    <cellStyle name="Comma 6 4 3 3 3 3" xfId="9051" xr:uid="{9818CF5A-CEF8-4AFB-9C33-A162964D0B75}"/>
    <cellStyle name="Comma 6 4 3 3 3 3 2" xfId="22011" xr:uid="{D1CC3B66-86AC-4E61-AF94-C9441E812D29}"/>
    <cellStyle name="Comma 6 4 3 3 3 4" xfId="15531" xr:uid="{FA641419-5183-4439-A516-B41A4FCBCD07}"/>
    <cellStyle name="Comma 6 4 3 3 4" xfId="4107" xr:uid="{B54219A1-46B5-4FCE-A4FF-8FC5282D68B1}"/>
    <cellStyle name="Comma 6 4 3 3 4 2" xfId="10587" xr:uid="{A05599BD-44F7-47BF-B30E-DB9A9D0AF6C0}"/>
    <cellStyle name="Comma 6 4 3 3 4 2 2" xfId="23547" xr:uid="{C98FA353-F75D-4592-9965-C6F2446869F0}"/>
    <cellStyle name="Comma 6 4 3 3 4 3" xfId="17067" xr:uid="{F6B2987B-E1A3-4178-96CC-6895191BDCB4}"/>
    <cellStyle name="Comma 6 4 3 3 5" xfId="7515" xr:uid="{77608C52-0860-4D23-AEFF-553B563250CC}"/>
    <cellStyle name="Comma 6 4 3 3 5 2" xfId="20475" xr:uid="{2B550582-17C5-4F2B-B951-F6A5A88CE07E}"/>
    <cellStyle name="Comma 6 4 3 3 6" xfId="13995" xr:uid="{7F41E1F9-AAF1-4472-AFD0-849783E16068}"/>
    <cellStyle name="Comma 6 4 3 4" xfId="1419" xr:uid="{61162E4F-FC79-40ED-9524-FE74D93CDCD9}"/>
    <cellStyle name="Comma 6 4 3 4 2" xfId="2955" xr:uid="{EB6E6AC3-0D54-4243-B4A9-7AA332F33F60}"/>
    <cellStyle name="Comma 6 4 3 4 2 2" xfId="6027" xr:uid="{D734D466-2E6D-41DA-A2F9-6E411BF5864F}"/>
    <cellStyle name="Comma 6 4 3 4 2 2 2" xfId="12507" xr:uid="{2FA3A1CC-43C7-4E37-AD61-304034AC2EDF}"/>
    <cellStyle name="Comma 6 4 3 4 2 2 2 2" xfId="25467" xr:uid="{310D573A-A095-46C4-B88A-D978C66CE12B}"/>
    <cellStyle name="Comma 6 4 3 4 2 2 3" xfId="18987" xr:uid="{B4D28631-03D7-4412-BFEA-D28BBC1B2FEE}"/>
    <cellStyle name="Comma 6 4 3 4 2 3" xfId="9435" xr:uid="{0741AA43-6086-4BAB-9329-1D2D41BC7EB3}"/>
    <cellStyle name="Comma 6 4 3 4 2 3 2" xfId="22395" xr:uid="{AD0ECFFE-ACC6-4E9D-90FE-BD1F9BE96077}"/>
    <cellStyle name="Comma 6 4 3 4 2 4" xfId="15915" xr:uid="{B5787B2F-5E35-47A8-9402-7E419F58E17A}"/>
    <cellStyle name="Comma 6 4 3 4 3" xfId="4491" xr:uid="{DD27C63C-CB1E-42E1-BFDE-ECED2E0469EC}"/>
    <cellStyle name="Comma 6 4 3 4 3 2" xfId="10971" xr:uid="{619D5418-A67A-4D36-A802-FE00DB5BC438}"/>
    <cellStyle name="Comma 6 4 3 4 3 2 2" xfId="23931" xr:uid="{C2CCC456-4210-4727-A83D-297D71DD1145}"/>
    <cellStyle name="Comma 6 4 3 4 3 3" xfId="17451" xr:uid="{8C596CA5-A872-47AE-B83C-CB06EB8785D7}"/>
    <cellStyle name="Comma 6 4 3 4 4" xfId="7899" xr:uid="{ED8281AB-A1EC-48D3-8A0F-A56E4D0AEB33}"/>
    <cellStyle name="Comma 6 4 3 4 4 2" xfId="20859" xr:uid="{E6E80F63-7C67-4DC4-A2FA-53B04EEDD46B}"/>
    <cellStyle name="Comma 6 4 3 4 5" xfId="14379" xr:uid="{3DDF31CA-7367-4085-A2FD-4DF548C817DD}"/>
    <cellStyle name="Comma 6 4 3 5" xfId="2187" xr:uid="{60412E6D-E0C5-4D63-BD5D-7DA4AEB42B2B}"/>
    <cellStyle name="Comma 6 4 3 5 2" xfId="5259" xr:uid="{91A12619-C600-4640-95D8-A1C1F8B66086}"/>
    <cellStyle name="Comma 6 4 3 5 2 2" xfId="11739" xr:uid="{86B138B6-2215-42FA-BD24-6404FDF857CF}"/>
    <cellStyle name="Comma 6 4 3 5 2 2 2" xfId="24699" xr:uid="{1504112D-6F9D-4F01-AE80-9D72DA8D055B}"/>
    <cellStyle name="Comma 6 4 3 5 2 3" xfId="18219" xr:uid="{8A3AB9BD-1A53-48DA-952D-7D62233D5BF2}"/>
    <cellStyle name="Comma 6 4 3 5 3" xfId="8667" xr:uid="{5445F770-5E8A-4E25-BC6B-048B3B7A7145}"/>
    <cellStyle name="Comma 6 4 3 5 3 2" xfId="21627" xr:uid="{97ABB503-E5EB-4E0E-BB25-0B83CCD1E275}"/>
    <cellStyle name="Comma 6 4 3 5 4" xfId="15147" xr:uid="{1878D00A-33E8-4046-9C6E-34F205163926}"/>
    <cellStyle name="Comma 6 4 3 6" xfId="3723" xr:uid="{9BC65058-06F3-46B9-9E5C-DA0F01768BFE}"/>
    <cellStyle name="Comma 6 4 3 6 2" xfId="10203" xr:uid="{2FFF6665-2DEF-47F6-A015-BBD8B22B6A4A}"/>
    <cellStyle name="Comma 6 4 3 6 2 2" xfId="23163" xr:uid="{1D0F4295-BEC8-4E1D-BF32-5F176FEE9A79}"/>
    <cellStyle name="Comma 6 4 3 6 3" xfId="16683" xr:uid="{51C65FDC-821F-4FD8-BBE7-EA9F7B7E01C9}"/>
    <cellStyle name="Comma 6 4 3 7" xfId="7131" xr:uid="{88966C38-A94E-4A3D-9502-011F9FA8ED33}"/>
    <cellStyle name="Comma 6 4 3 7 2" xfId="20091" xr:uid="{5F23D737-4860-44AF-96B5-ADEE589EA16A}"/>
    <cellStyle name="Comma 6 4 3 8" xfId="13611" xr:uid="{B9933580-0FEC-42C2-B7DE-2350797DB091}"/>
    <cellStyle name="Comma 6 4 4" xfId="715" xr:uid="{3A518987-795A-4F96-8FB1-7B71A3146C9A}"/>
    <cellStyle name="Comma 6 4 4 2" xfId="1099" xr:uid="{52EA2197-F109-4DDD-A2C8-E537D67B0D0A}"/>
    <cellStyle name="Comma 6 4 4 2 2" xfId="1867" xr:uid="{ED2B30D2-D4DA-4626-B54F-949C621CC943}"/>
    <cellStyle name="Comma 6 4 4 2 2 2" xfId="3403" xr:uid="{15AEDB60-A5C4-4593-9323-DE961B9B824F}"/>
    <cellStyle name="Comma 6 4 4 2 2 2 2" xfId="6475" xr:uid="{F1571FFB-FAB0-417B-9EE1-4243467D5A01}"/>
    <cellStyle name="Comma 6 4 4 2 2 2 2 2" xfId="12955" xr:uid="{9C4AD890-8121-43BC-B509-0C58AA158FB9}"/>
    <cellStyle name="Comma 6 4 4 2 2 2 2 2 2" xfId="25915" xr:uid="{3C41AF66-EFAA-44BD-85FC-EF779D6AC040}"/>
    <cellStyle name="Comma 6 4 4 2 2 2 2 3" xfId="19435" xr:uid="{8DCCA3A3-0A26-4666-94B0-A4E4C0ACAC00}"/>
    <cellStyle name="Comma 6 4 4 2 2 2 3" xfId="9883" xr:uid="{C3C8A994-3A32-4F85-AD69-0EEF3B0FAF31}"/>
    <cellStyle name="Comma 6 4 4 2 2 2 3 2" xfId="22843" xr:uid="{86C49634-018D-4C3E-BF4C-F22B026A6C51}"/>
    <cellStyle name="Comma 6 4 4 2 2 2 4" xfId="16363" xr:uid="{97A3DE88-62F1-427D-A02E-AF1566BB8EC2}"/>
    <cellStyle name="Comma 6 4 4 2 2 3" xfId="4939" xr:uid="{C66666E3-0609-4EE3-9AF8-2B3C937C498A}"/>
    <cellStyle name="Comma 6 4 4 2 2 3 2" xfId="11419" xr:uid="{D9052A72-645E-4C5F-A0FA-A55ED85C9740}"/>
    <cellStyle name="Comma 6 4 4 2 2 3 2 2" xfId="24379" xr:uid="{BA484996-43D1-4073-87FF-C15855B59057}"/>
    <cellStyle name="Comma 6 4 4 2 2 3 3" xfId="17899" xr:uid="{E73B74AD-6B39-4583-9C8D-5D04D092E0C5}"/>
    <cellStyle name="Comma 6 4 4 2 2 4" xfId="8347" xr:uid="{CCDEFEC6-6957-4D17-B6CB-03A49B9C9E01}"/>
    <cellStyle name="Comma 6 4 4 2 2 4 2" xfId="21307" xr:uid="{CD5C2866-472F-4392-8886-EC1267F8C6CC}"/>
    <cellStyle name="Comma 6 4 4 2 2 5" xfId="14827" xr:uid="{7B535468-788B-4B2E-9DC0-6D6E49795694}"/>
    <cellStyle name="Comma 6 4 4 2 3" xfId="2635" xr:uid="{1A97040D-4D38-4F41-9045-6D3C96688E00}"/>
    <cellStyle name="Comma 6 4 4 2 3 2" xfId="5707" xr:uid="{BF3E9950-651C-48B7-9568-FBD1FA9B6A8E}"/>
    <cellStyle name="Comma 6 4 4 2 3 2 2" xfId="12187" xr:uid="{5AF6CEB6-5082-4179-B628-A90D3A06A293}"/>
    <cellStyle name="Comma 6 4 4 2 3 2 2 2" xfId="25147" xr:uid="{16B222BF-7B37-4192-A56D-91F039C1FD8B}"/>
    <cellStyle name="Comma 6 4 4 2 3 2 3" xfId="18667" xr:uid="{C486D702-656C-4FB4-906A-26FE651AA321}"/>
    <cellStyle name="Comma 6 4 4 2 3 3" xfId="9115" xr:uid="{E0CDAD34-235F-432F-AD0A-476D40D9356A}"/>
    <cellStyle name="Comma 6 4 4 2 3 3 2" xfId="22075" xr:uid="{8748E4F9-51DB-4F46-8B53-3BE021BF9194}"/>
    <cellStyle name="Comma 6 4 4 2 3 4" xfId="15595" xr:uid="{407943D3-5EC2-4A01-A5DC-A9EC52EB9C54}"/>
    <cellStyle name="Comma 6 4 4 2 4" xfId="4171" xr:uid="{99300E11-DF1F-4E1D-8F5B-E286436C89DC}"/>
    <cellStyle name="Comma 6 4 4 2 4 2" xfId="10651" xr:uid="{40F0BB6B-6C75-4B8F-B9DC-D92D48E14001}"/>
    <cellStyle name="Comma 6 4 4 2 4 2 2" xfId="23611" xr:uid="{4AD80706-84F5-4A19-A7C6-1A5B16081767}"/>
    <cellStyle name="Comma 6 4 4 2 4 3" xfId="17131" xr:uid="{0E400BBB-88A6-40E7-B3CE-0E3496D9D48B}"/>
    <cellStyle name="Comma 6 4 4 2 5" xfId="7579" xr:uid="{E2053F1F-918A-4F1C-9FB1-71BCE005CEA2}"/>
    <cellStyle name="Comma 6 4 4 2 5 2" xfId="20539" xr:uid="{047C3BB9-39E4-44C2-9D8C-5816EA12A904}"/>
    <cellStyle name="Comma 6 4 4 2 6" xfId="14059" xr:uid="{705EE241-300E-4830-B531-2C5433B6521A}"/>
    <cellStyle name="Comma 6 4 4 3" xfId="1483" xr:uid="{BBCCBCB9-EF58-4BA7-9EEB-D87A82404BB1}"/>
    <cellStyle name="Comma 6 4 4 3 2" xfId="3019" xr:uid="{98A42056-DD2D-4131-86A8-8D9A2A11A904}"/>
    <cellStyle name="Comma 6 4 4 3 2 2" xfId="6091" xr:uid="{44EDA40E-F017-46B7-8176-7691F8F0FC27}"/>
    <cellStyle name="Comma 6 4 4 3 2 2 2" xfId="12571" xr:uid="{99AEC8FB-311E-4E62-B2DB-0E6CC722D41C}"/>
    <cellStyle name="Comma 6 4 4 3 2 2 2 2" xfId="25531" xr:uid="{68329FCB-BAE4-433E-A7CF-B0E7C434429C}"/>
    <cellStyle name="Comma 6 4 4 3 2 2 3" xfId="19051" xr:uid="{9D7A0978-EC9E-4CB5-9719-D1ED553A5CE5}"/>
    <cellStyle name="Comma 6 4 4 3 2 3" xfId="9499" xr:uid="{7039EBBC-5EE3-4A5D-A122-A2B0502119A4}"/>
    <cellStyle name="Comma 6 4 4 3 2 3 2" xfId="22459" xr:uid="{7AD434E9-315B-4ED0-B37F-EF3D48ED430F}"/>
    <cellStyle name="Comma 6 4 4 3 2 4" xfId="15979" xr:uid="{3D840FC8-ADCE-49CF-AA7D-48717086CF6A}"/>
    <cellStyle name="Comma 6 4 4 3 3" xfId="4555" xr:uid="{1FFA108F-BC8E-415F-88A8-D3468B6DA004}"/>
    <cellStyle name="Comma 6 4 4 3 3 2" xfId="11035" xr:uid="{781C91CB-A7F1-4099-BF4D-D59309E79012}"/>
    <cellStyle name="Comma 6 4 4 3 3 2 2" xfId="23995" xr:uid="{35FEE1CA-0254-4B51-B371-F7876E2CC2E3}"/>
    <cellStyle name="Comma 6 4 4 3 3 3" xfId="17515" xr:uid="{A42F3844-C2D2-490F-A1E1-D5EA74E2DB1A}"/>
    <cellStyle name="Comma 6 4 4 3 4" xfId="7963" xr:uid="{48CE2FFD-990B-4BA5-A458-7918510E9CAF}"/>
    <cellStyle name="Comma 6 4 4 3 4 2" xfId="20923" xr:uid="{31C12337-3C80-4237-B161-99C9D8557EC3}"/>
    <cellStyle name="Comma 6 4 4 3 5" xfId="14443" xr:uid="{BA5373BF-00C1-473C-9522-95828B462B16}"/>
    <cellStyle name="Comma 6 4 4 4" xfId="2251" xr:uid="{49FC25E4-AEC9-467F-A5C0-20C5720ED72F}"/>
    <cellStyle name="Comma 6 4 4 4 2" xfId="5323" xr:uid="{DA5930E0-D155-457C-BBCF-C67440413AA0}"/>
    <cellStyle name="Comma 6 4 4 4 2 2" xfId="11803" xr:uid="{E460DA7B-CD8C-4073-8E7A-63588E09FD68}"/>
    <cellStyle name="Comma 6 4 4 4 2 2 2" xfId="24763" xr:uid="{2EF045B3-5AFA-4ED3-8F31-40966926D617}"/>
    <cellStyle name="Comma 6 4 4 4 2 3" xfId="18283" xr:uid="{9889FD90-B621-4662-94F5-3901C6BE8C2E}"/>
    <cellStyle name="Comma 6 4 4 4 3" xfId="8731" xr:uid="{6919BC1A-0412-465F-AA1A-244BD53F465A}"/>
    <cellStyle name="Comma 6 4 4 4 3 2" xfId="21691" xr:uid="{B692A436-D0D2-48EF-9F72-61C84A0241D3}"/>
    <cellStyle name="Comma 6 4 4 4 4" xfId="15211" xr:uid="{4825FDD5-991D-4DEE-9D53-CAE50407E4BE}"/>
    <cellStyle name="Comma 6 4 4 5" xfId="3787" xr:uid="{6E979488-5611-41D5-A4EF-42252618E4E0}"/>
    <cellStyle name="Comma 6 4 4 5 2" xfId="10267" xr:uid="{01C42A79-940B-4164-9CBA-330E3CE6E0B8}"/>
    <cellStyle name="Comma 6 4 4 5 2 2" xfId="23227" xr:uid="{B44D0EDD-E76E-451F-B346-85428A6D4B90}"/>
    <cellStyle name="Comma 6 4 4 5 3" xfId="16747" xr:uid="{38003B54-1F46-4AAB-B9D8-452514924794}"/>
    <cellStyle name="Comma 6 4 4 6" xfId="7195" xr:uid="{B94ED4A2-7D73-4A67-B84F-7234B3184484}"/>
    <cellStyle name="Comma 6 4 4 6 2" xfId="20155" xr:uid="{B337A8B7-139D-4F20-8D37-C7DB1918A92B}"/>
    <cellStyle name="Comma 6 4 4 7" xfId="13675" xr:uid="{3365EC47-CD4B-4871-BFE0-14694A93AD0D}"/>
    <cellStyle name="Comma 6 4 5" xfId="907" xr:uid="{BA7CF35F-6E1B-4CB2-A326-C4DFD64DC82B}"/>
    <cellStyle name="Comma 6 4 5 2" xfId="1675" xr:uid="{9371630E-2C32-4F5F-A0B1-9761E34FDA38}"/>
    <cellStyle name="Comma 6 4 5 2 2" xfId="3211" xr:uid="{0394B27E-11DB-4386-BF4C-88B3A620907A}"/>
    <cellStyle name="Comma 6 4 5 2 2 2" xfId="6283" xr:uid="{FB1C0ABF-F3AA-46E0-BE3A-E198318C2EAE}"/>
    <cellStyle name="Comma 6 4 5 2 2 2 2" xfId="12763" xr:uid="{35780CD8-BB64-4584-814A-E870858DD852}"/>
    <cellStyle name="Comma 6 4 5 2 2 2 2 2" xfId="25723" xr:uid="{B7456984-6421-4C5D-936A-950FDC228A04}"/>
    <cellStyle name="Comma 6 4 5 2 2 2 3" xfId="19243" xr:uid="{FCDDEFC1-7612-4E68-90C1-95B3CBCADD2B}"/>
    <cellStyle name="Comma 6 4 5 2 2 3" xfId="9691" xr:uid="{A8F7A706-4D6C-4B7C-87F0-B3EA6D9FCFE2}"/>
    <cellStyle name="Comma 6 4 5 2 2 3 2" xfId="22651" xr:uid="{1C9E14AF-DD90-4606-91CB-BA2E45F7352D}"/>
    <cellStyle name="Comma 6 4 5 2 2 4" xfId="16171" xr:uid="{AEF3DD1A-C2A3-47D4-AE99-27E02C24FFA5}"/>
    <cellStyle name="Comma 6 4 5 2 3" xfId="4747" xr:uid="{E53184F3-B37D-46F6-AD7F-397DF93A80F9}"/>
    <cellStyle name="Comma 6 4 5 2 3 2" xfId="11227" xr:uid="{5FA18014-B068-4243-B993-092B6B7A171D}"/>
    <cellStyle name="Comma 6 4 5 2 3 2 2" xfId="24187" xr:uid="{B26F1657-EE2F-499A-811B-40586C88136C}"/>
    <cellStyle name="Comma 6 4 5 2 3 3" xfId="17707" xr:uid="{261BE2C4-2C55-4EE3-B86D-136247F9F5A5}"/>
    <cellStyle name="Comma 6 4 5 2 4" xfId="8155" xr:uid="{2C460584-B257-4A68-9C13-1C92BCD059A1}"/>
    <cellStyle name="Comma 6 4 5 2 4 2" xfId="21115" xr:uid="{CCC6BBEB-D4A9-46F9-8704-040971E4ED8C}"/>
    <cellStyle name="Comma 6 4 5 2 5" xfId="14635" xr:uid="{73834864-F512-40A7-90D1-CB2A7432E1CE}"/>
    <cellStyle name="Comma 6 4 5 3" xfId="2443" xr:uid="{1BE66614-3BF7-4ED7-8943-92FA18CFF950}"/>
    <cellStyle name="Comma 6 4 5 3 2" xfId="5515" xr:uid="{0921BA74-D03E-4E4C-AF06-D2A2D7FA767A}"/>
    <cellStyle name="Comma 6 4 5 3 2 2" xfId="11995" xr:uid="{4B863E24-7845-4FFB-B661-74DB32BC8A80}"/>
    <cellStyle name="Comma 6 4 5 3 2 2 2" xfId="24955" xr:uid="{48DD0D06-EC97-4F5A-A16A-D2FC006999F6}"/>
    <cellStyle name="Comma 6 4 5 3 2 3" xfId="18475" xr:uid="{9D05F255-C757-42BE-8F84-72C61B4C88E9}"/>
    <cellStyle name="Comma 6 4 5 3 3" xfId="8923" xr:uid="{D312DDD7-DF4E-4C41-A012-BA5269ACCE15}"/>
    <cellStyle name="Comma 6 4 5 3 3 2" xfId="21883" xr:uid="{53F94A5F-C727-4B8C-B8A5-A4519F0DD412}"/>
    <cellStyle name="Comma 6 4 5 3 4" xfId="15403" xr:uid="{4E9C48B4-012F-4B6C-AB7C-B6D16EBE4A83}"/>
    <cellStyle name="Comma 6 4 5 4" xfId="3979" xr:uid="{0C11C26D-3E4C-4BDE-8406-DF50CAC8AE4D}"/>
    <cellStyle name="Comma 6 4 5 4 2" xfId="10459" xr:uid="{FE706EBA-9B9A-4AF9-B1D1-300563881951}"/>
    <cellStyle name="Comma 6 4 5 4 2 2" xfId="23419" xr:uid="{0E2D7AFA-FCDE-47C1-9950-006934A9512B}"/>
    <cellStyle name="Comma 6 4 5 4 3" xfId="16939" xr:uid="{DC941B45-0E21-4F99-8673-AE07984FDA14}"/>
    <cellStyle name="Comma 6 4 5 5" xfId="7387" xr:uid="{7B33DDC8-5FE6-4F50-8480-A229CD2F4FD6}"/>
    <cellStyle name="Comma 6 4 5 5 2" xfId="20347" xr:uid="{3FCC58DB-EFE0-4241-85EC-3CF6CA63CBB5}"/>
    <cellStyle name="Comma 6 4 5 6" xfId="13867" xr:uid="{AB483BDE-D7DF-4CAC-A5F4-B17BA9C348F1}"/>
    <cellStyle name="Comma 6 4 6" xfId="1291" xr:uid="{D56A34ED-085E-4CE4-8020-489A0FE41E53}"/>
    <cellStyle name="Comma 6 4 6 2" xfId="2827" xr:uid="{B1A598D3-489A-48D3-BD07-52DEA96CE1C1}"/>
    <cellStyle name="Comma 6 4 6 2 2" xfId="5899" xr:uid="{C6AC6895-8B9B-4929-829A-22A4B974B21A}"/>
    <cellStyle name="Comma 6 4 6 2 2 2" xfId="12379" xr:uid="{36A92D17-023C-4289-BF1A-3C77C63066C9}"/>
    <cellStyle name="Comma 6 4 6 2 2 2 2" xfId="25339" xr:uid="{55E28F89-C5F3-4BF2-9B3D-2320761E42EC}"/>
    <cellStyle name="Comma 6 4 6 2 2 3" xfId="18859" xr:uid="{23259AF4-50A3-4E8D-B59A-52441D54034E}"/>
    <cellStyle name="Comma 6 4 6 2 3" xfId="9307" xr:uid="{79C8EBDC-4084-49E0-B4AB-B08B7AABBE67}"/>
    <cellStyle name="Comma 6 4 6 2 3 2" xfId="22267" xr:uid="{B70D7D5C-5A2B-4214-B546-CD56439792CA}"/>
    <cellStyle name="Comma 6 4 6 2 4" xfId="15787" xr:uid="{8E3E2EEC-2161-4BED-8DB4-4E9AB4BB2122}"/>
    <cellStyle name="Comma 6 4 6 3" xfId="4363" xr:uid="{2C93DDED-6089-40F3-941F-D33EF5F2568C}"/>
    <cellStyle name="Comma 6 4 6 3 2" xfId="10843" xr:uid="{676793D7-4591-44D5-A449-A7B45519FA50}"/>
    <cellStyle name="Comma 6 4 6 3 2 2" xfId="23803" xr:uid="{E77C9355-7B1B-4BE5-9F14-96223524A46E}"/>
    <cellStyle name="Comma 6 4 6 3 3" xfId="17323" xr:uid="{02EB480A-4F28-47FF-93F5-F8C2EBB6A4FC}"/>
    <cellStyle name="Comma 6 4 6 4" xfId="7771" xr:uid="{DEAC8EE6-D796-4F71-BDA4-141E55409BBF}"/>
    <cellStyle name="Comma 6 4 6 4 2" xfId="20731" xr:uid="{02E15BE5-B707-4F81-BB0A-18D437908DC1}"/>
    <cellStyle name="Comma 6 4 6 5" xfId="14251" xr:uid="{2616A95B-9F5B-43E9-9BC8-F76E562BE77A}"/>
    <cellStyle name="Comma 6 4 7" xfId="2059" xr:uid="{41FADB3E-77DE-4651-BF4F-9435961B5BB0}"/>
    <cellStyle name="Comma 6 4 7 2" xfId="5131" xr:uid="{DF97D208-9986-4B80-B959-6352F323082B}"/>
    <cellStyle name="Comma 6 4 7 2 2" xfId="11611" xr:uid="{D8BE7D0E-B220-416D-83D6-CEDAB97EA5D4}"/>
    <cellStyle name="Comma 6 4 7 2 2 2" xfId="24571" xr:uid="{434FBBA5-2415-4ADB-BAFC-D715553C2F11}"/>
    <cellStyle name="Comma 6 4 7 2 3" xfId="18091" xr:uid="{EE702D3B-42BE-4A51-8FD6-730ED83C16AD}"/>
    <cellStyle name="Comma 6 4 7 3" xfId="8539" xr:uid="{1D6AC006-B637-4A1E-B37A-D13136532FC6}"/>
    <cellStyle name="Comma 6 4 7 3 2" xfId="21499" xr:uid="{900C66C8-D535-465A-A163-39ECC37E563E}"/>
    <cellStyle name="Comma 6 4 7 4" xfId="15019" xr:uid="{192F4BAF-2456-414B-8FFC-889130AE359F}"/>
    <cellStyle name="Comma 6 4 8" xfId="3595" xr:uid="{36479CD5-3B80-43E2-A44B-EC9D38A6CF8C}"/>
    <cellStyle name="Comma 6 4 8 2" xfId="10075" xr:uid="{F1E1AFCE-9ED5-4880-80A2-3D7B9E48D9D7}"/>
    <cellStyle name="Comma 6 4 8 2 2" xfId="23035" xr:uid="{79FA8E3F-3FC9-4CD5-8CE2-D12189E90B3F}"/>
    <cellStyle name="Comma 6 4 8 3" xfId="16555" xr:uid="{4E2CE323-C5BF-47C2-A690-743EF776AFE3}"/>
    <cellStyle name="Comma 6 4 9" xfId="523" xr:uid="{F6C06F19-2875-4E65-98B0-C8FAB15EAEBD}"/>
    <cellStyle name="Comma 6 4 9 2" xfId="7003" xr:uid="{991655F5-FDEB-4047-8880-FA21A3F7B3B8}"/>
    <cellStyle name="Comma 6 4 9 2 2" xfId="19963" xr:uid="{340331CA-075F-47C1-9928-84A2A369F1F4}"/>
    <cellStyle name="Comma 6 4 9 3" xfId="13483" xr:uid="{3AB074FA-4469-4BC0-8E38-11BB5D5223F4}"/>
    <cellStyle name="Comma 6 5" xfId="296" xr:uid="{5E3EB47A-B54D-4BDC-8685-1A45A213DD0C}"/>
    <cellStyle name="Comma 6 5 2" xfId="731" xr:uid="{F338E1FB-BC83-4F4D-924C-E83657974A95}"/>
    <cellStyle name="Comma 6 5 2 2" xfId="1115" xr:uid="{C3940885-863D-4311-9ADB-B2E1920B7391}"/>
    <cellStyle name="Comma 6 5 2 2 2" xfId="1883" xr:uid="{4489E0D6-2D7B-4771-9BF5-2705A9B6F5B7}"/>
    <cellStyle name="Comma 6 5 2 2 2 2" xfId="3419" xr:uid="{D9A33AA5-BB2E-492A-88B2-B46C958654E8}"/>
    <cellStyle name="Comma 6 5 2 2 2 2 2" xfId="6491" xr:uid="{0132C2DD-8A08-42D2-BBCB-6719829CFFFC}"/>
    <cellStyle name="Comma 6 5 2 2 2 2 2 2" xfId="12971" xr:uid="{D2E20816-F09E-4BC6-BF61-A6BADE44DD40}"/>
    <cellStyle name="Comma 6 5 2 2 2 2 2 2 2" xfId="25931" xr:uid="{C1FB307D-9720-46F0-A5A3-B678114685CB}"/>
    <cellStyle name="Comma 6 5 2 2 2 2 2 3" xfId="19451" xr:uid="{DD7912A1-CAF3-4122-A9D2-145164F3C8EB}"/>
    <cellStyle name="Comma 6 5 2 2 2 2 3" xfId="9899" xr:uid="{B2F43993-5FB7-4028-BA20-ABFABCA3C8E8}"/>
    <cellStyle name="Comma 6 5 2 2 2 2 3 2" xfId="22859" xr:uid="{FF410103-A269-460A-BE4B-C49B48988965}"/>
    <cellStyle name="Comma 6 5 2 2 2 2 4" xfId="16379" xr:uid="{B84F5DD6-F8D7-4182-8856-875A9DC47580}"/>
    <cellStyle name="Comma 6 5 2 2 2 3" xfId="4955" xr:uid="{C49CE541-0A22-4F99-9C6C-D5B51730261F}"/>
    <cellStyle name="Comma 6 5 2 2 2 3 2" xfId="11435" xr:uid="{569B932A-82C9-4006-AA9E-21D72B5185E1}"/>
    <cellStyle name="Comma 6 5 2 2 2 3 2 2" xfId="24395" xr:uid="{5CF251FA-66D0-4CD2-A01A-D0AADFF7ECBB}"/>
    <cellStyle name="Comma 6 5 2 2 2 3 3" xfId="17915" xr:uid="{9479709C-6160-4219-A46B-958668970ABB}"/>
    <cellStyle name="Comma 6 5 2 2 2 4" xfId="8363" xr:uid="{EC40E381-A488-42B8-BFE1-57F2022D3031}"/>
    <cellStyle name="Comma 6 5 2 2 2 4 2" xfId="21323" xr:uid="{385FF922-91A7-4781-9564-CB5E5A27EDC5}"/>
    <cellStyle name="Comma 6 5 2 2 2 5" xfId="14843" xr:uid="{8CCDE0A1-094F-4F8C-BBC7-788C4D67E3E3}"/>
    <cellStyle name="Comma 6 5 2 2 3" xfId="2651" xr:uid="{DBA7AC6B-08F7-4D41-BAFE-FA69DB963385}"/>
    <cellStyle name="Comma 6 5 2 2 3 2" xfId="5723" xr:uid="{6DF91996-E5F4-46E4-9D81-BB31DA6D7E72}"/>
    <cellStyle name="Comma 6 5 2 2 3 2 2" xfId="12203" xr:uid="{DFD98552-CF22-41C1-897C-D432094AA3EC}"/>
    <cellStyle name="Comma 6 5 2 2 3 2 2 2" xfId="25163" xr:uid="{C1927FA4-A9E9-4609-AEA4-136EBD408B6E}"/>
    <cellStyle name="Comma 6 5 2 2 3 2 3" xfId="18683" xr:uid="{08E71107-5E0C-439C-81EA-13C27F2EE7BE}"/>
    <cellStyle name="Comma 6 5 2 2 3 3" xfId="9131" xr:uid="{4B443C47-EEC1-4458-B05D-85914EF304A7}"/>
    <cellStyle name="Comma 6 5 2 2 3 3 2" xfId="22091" xr:uid="{B898918C-D0D4-4840-A06C-BB01558AD64A}"/>
    <cellStyle name="Comma 6 5 2 2 3 4" xfId="15611" xr:uid="{A17E2820-9CBB-4D92-8BA8-D265091E8859}"/>
    <cellStyle name="Comma 6 5 2 2 4" xfId="4187" xr:uid="{023DA936-A378-4892-B63A-554D35ED0050}"/>
    <cellStyle name="Comma 6 5 2 2 4 2" xfId="10667" xr:uid="{C00D8D5A-8AF0-4937-AD50-21D2CC572506}"/>
    <cellStyle name="Comma 6 5 2 2 4 2 2" xfId="23627" xr:uid="{F54B1009-5567-4D4F-BA90-335B78781D08}"/>
    <cellStyle name="Comma 6 5 2 2 4 3" xfId="17147" xr:uid="{BD0AFCDE-5CD6-416C-A46A-4348E7036470}"/>
    <cellStyle name="Comma 6 5 2 2 5" xfId="7595" xr:uid="{1FA20F07-5E35-40AC-A846-5E8D2B2A62BC}"/>
    <cellStyle name="Comma 6 5 2 2 5 2" xfId="20555" xr:uid="{3E1337E3-174F-4593-A5AA-9AEA083C9263}"/>
    <cellStyle name="Comma 6 5 2 2 6" xfId="14075" xr:uid="{D6185BDF-BB07-477C-847C-9E4048FE9854}"/>
    <cellStyle name="Comma 6 5 2 3" xfId="1499" xr:uid="{CAEAEEF3-A52E-4059-9074-EDA6F74DC9D8}"/>
    <cellStyle name="Comma 6 5 2 3 2" xfId="3035" xr:uid="{D0FF8EFB-51D6-4C1A-98E4-E6E67372FFCD}"/>
    <cellStyle name="Comma 6 5 2 3 2 2" xfId="6107" xr:uid="{F85C313D-ECF5-4629-88FF-69B37ED758A6}"/>
    <cellStyle name="Comma 6 5 2 3 2 2 2" xfId="12587" xr:uid="{045497FF-982C-44A0-8715-719F41F42DF3}"/>
    <cellStyle name="Comma 6 5 2 3 2 2 2 2" xfId="25547" xr:uid="{8A47A17E-E394-4CB6-A7E2-634F79E3011B}"/>
    <cellStyle name="Comma 6 5 2 3 2 2 3" xfId="19067" xr:uid="{9021DA78-15FC-4304-8EBF-82077A8CB520}"/>
    <cellStyle name="Comma 6 5 2 3 2 3" xfId="9515" xr:uid="{4C8FBE36-4867-499E-8879-5B5F44B26287}"/>
    <cellStyle name="Comma 6 5 2 3 2 3 2" xfId="22475" xr:uid="{DEDFAA15-F638-4215-B58C-6458F99D4402}"/>
    <cellStyle name="Comma 6 5 2 3 2 4" xfId="15995" xr:uid="{B48DF9B9-EEF5-4DDD-B6DE-EEFBF05B90E1}"/>
    <cellStyle name="Comma 6 5 2 3 3" xfId="4571" xr:uid="{4AE66F3F-C0C2-45CC-92A0-36754AAA5B3C}"/>
    <cellStyle name="Comma 6 5 2 3 3 2" xfId="11051" xr:uid="{909D48A3-A1B4-4215-8A0D-3C9A18AD92AB}"/>
    <cellStyle name="Comma 6 5 2 3 3 2 2" xfId="24011" xr:uid="{F3B76989-7B70-461F-9755-9B8455AB3E6B}"/>
    <cellStyle name="Comma 6 5 2 3 3 3" xfId="17531" xr:uid="{45328E84-9D6A-4BF7-896C-001E591ABCEF}"/>
    <cellStyle name="Comma 6 5 2 3 4" xfId="7979" xr:uid="{7AAC13CC-9E07-45C5-904F-F044D216CC6D}"/>
    <cellStyle name="Comma 6 5 2 3 4 2" xfId="20939" xr:uid="{FBF4C5C6-1327-4C0E-A210-0F772266D2F1}"/>
    <cellStyle name="Comma 6 5 2 3 5" xfId="14459" xr:uid="{FF4AEE33-6B37-49A8-8CB1-4AF04EE39E8D}"/>
    <cellStyle name="Comma 6 5 2 4" xfId="2267" xr:uid="{559DF6E2-2441-427C-B039-0C018091B4B1}"/>
    <cellStyle name="Comma 6 5 2 4 2" xfId="5339" xr:uid="{63E8076C-CF1B-498F-8B67-88B2EBEC61C4}"/>
    <cellStyle name="Comma 6 5 2 4 2 2" xfId="11819" xr:uid="{D088A8CF-24E0-4209-8F08-1A0401CBE0E7}"/>
    <cellStyle name="Comma 6 5 2 4 2 2 2" xfId="24779" xr:uid="{EAEC12DD-47CC-4BBD-AECB-6E88530977D5}"/>
    <cellStyle name="Comma 6 5 2 4 2 3" xfId="18299" xr:uid="{27FA7257-4F42-43DC-8041-879521D63D78}"/>
    <cellStyle name="Comma 6 5 2 4 3" xfId="8747" xr:uid="{962483C1-8E30-44D3-8F80-37C927E58B67}"/>
    <cellStyle name="Comma 6 5 2 4 3 2" xfId="21707" xr:uid="{2931B226-1987-4C5B-8CF3-EF8EA90B7645}"/>
    <cellStyle name="Comma 6 5 2 4 4" xfId="15227" xr:uid="{3F559A73-60B1-46B6-8DF3-06510C603C62}"/>
    <cellStyle name="Comma 6 5 2 5" xfId="3803" xr:uid="{52AB2995-96C3-42A8-B34C-66B53B3F49DE}"/>
    <cellStyle name="Comma 6 5 2 5 2" xfId="10283" xr:uid="{44F6EA38-1FB4-4AB8-8456-987F00B672BB}"/>
    <cellStyle name="Comma 6 5 2 5 2 2" xfId="23243" xr:uid="{195652C6-AE90-4A02-B593-2038D53825E0}"/>
    <cellStyle name="Comma 6 5 2 5 3" xfId="16763" xr:uid="{6950D749-F50B-4D92-BF6E-F9068AB3617D}"/>
    <cellStyle name="Comma 6 5 2 6" xfId="7211" xr:uid="{744E70A0-E488-44F8-88D1-361B3464126A}"/>
    <cellStyle name="Comma 6 5 2 6 2" xfId="20171" xr:uid="{C12F5C4A-C0B3-4505-B6AF-E12C3F7841A9}"/>
    <cellStyle name="Comma 6 5 2 7" xfId="13691" xr:uid="{32015EE8-F073-42F2-9949-0E36709166CC}"/>
    <cellStyle name="Comma 6 5 3" xfId="923" xr:uid="{EE459D7E-1305-4375-9954-25E79A176833}"/>
    <cellStyle name="Comma 6 5 3 2" xfId="1691" xr:uid="{26052B07-5DAB-4EB4-89D6-264152121BF5}"/>
    <cellStyle name="Comma 6 5 3 2 2" xfId="3227" xr:uid="{AD79959B-A580-45BE-9CEE-F2A76470EB60}"/>
    <cellStyle name="Comma 6 5 3 2 2 2" xfId="6299" xr:uid="{CD8078D1-8F96-40FC-B1E6-461A9E3ABC25}"/>
    <cellStyle name="Comma 6 5 3 2 2 2 2" xfId="12779" xr:uid="{587210E6-333D-45B8-8E7A-BD6C0844BBF1}"/>
    <cellStyle name="Comma 6 5 3 2 2 2 2 2" xfId="25739" xr:uid="{16E61FF2-2841-42CE-AE37-E05AC866A386}"/>
    <cellStyle name="Comma 6 5 3 2 2 2 3" xfId="19259" xr:uid="{68A566FC-0277-460F-8069-A8535DD41C21}"/>
    <cellStyle name="Comma 6 5 3 2 2 3" xfId="9707" xr:uid="{D2C865E7-045C-449B-938F-BDA6EC3D1C57}"/>
    <cellStyle name="Comma 6 5 3 2 2 3 2" xfId="22667" xr:uid="{BF849A27-AE17-4747-9A6B-4C2A7A8DDC67}"/>
    <cellStyle name="Comma 6 5 3 2 2 4" xfId="16187" xr:uid="{656BEC6D-B3B8-4387-84FE-90D5C2003A80}"/>
    <cellStyle name="Comma 6 5 3 2 3" xfId="4763" xr:uid="{173431D7-7A4B-4041-86AA-B0923038C2F8}"/>
    <cellStyle name="Comma 6 5 3 2 3 2" xfId="11243" xr:uid="{9B10EA0F-A94F-43B3-AF5B-2E20CCAAD267}"/>
    <cellStyle name="Comma 6 5 3 2 3 2 2" xfId="24203" xr:uid="{402951C9-7AA6-4B2E-B5AD-4140792C1584}"/>
    <cellStyle name="Comma 6 5 3 2 3 3" xfId="17723" xr:uid="{88220A9E-AD86-4E10-826B-DA87D5E402EE}"/>
    <cellStyle name="Comma 6 5 3 2 4" xfId="8171" xr:uid="{4F8EA271-66A2-4978-BEBB-490434CF249B}"/>
    <cellStyle name="Comma 6 5 3 2 4 2" xfId="21131" xr:uid="{1018CBCE-4DBF-44BE-86E7-345EF7A4AB9B}"/>
    <cellStyle name="Comma 6 5 3 2 5" xfId="14651" xr:uid="{90E661FB-4E78-479F-BA24-C95EBE554137}"/>
    <cellStyle name="Comma 6 5 3 3" xfId="2459" xr:uid="{5D6A4499-FCDF-4925-ABAD-7438388FC7AE}"/>
    <cellStyle name="Comma 6 5 3 3 2" xfId="5531" xr:uid="{68C975AD-1324-46F9-9CA2-AAB907BBE790}"/>
    <cellStyle name="Comma 6 5 3 3 2 2" xfId="12011" xr:uid="{AA8E51A6-E483-4EF1-B6AA-08C0C7C0416D}"/>
    <cellStyle name="Comma 6 5 3 3 2 2 2" xfId="24971" xr:uid="{308C1FD1-9859-4C22-9C70-77DD50E8DB53}"/>
    <cellStyle name="Comma 6 5 3 3 2 3" xfId="18491" xr:uid="{C0DF026B-A05B-4C14-A9D3-8F5D8D8E11ED}"/>
    <cellStyle name="Comma 6 5 3 3 3" xfId="8939" xr:uid="{F06F0C69-482E-451A-ABC9-DBB1FB9B60DE}"/>
    <cellStyle name="Comma 6 5 3 3 3 2" xfId="21899" xr:uid="{B8DB0E3B-7043-43CC-B08D-970EB8A3015D}"/>
    <cellStyle name="Comma 6 5 3 3 4" xfId="15419" xr:uid="{81098F05-C0E2-4A3C-B5AB-FEAE807EC0C2}"/>
    <cellStyle name="Comma 6 5 3 4" xfId="3995" xr:uid="{02AD8D1D-AC0B-433B-B6AB-78C718794D69}"/>
    <cellStyle name="Comma 6 5 3 4 2" xfId="10475" xr:uid="{2CCA79F8-7F9B-4D8A-95CA-E6C7474DF4FD}"/>
    <cellStyle name="Comma 6 5 3 4 2 2" xfId="23435" xr:uid="{3E7BE79A-B4C8-4266-ABF7-CAEDF9C7CAE4}"/>
    <cellStyle name="Comma 6 5 3 4 3" xfId="16955" xr:uid="{7B61E301-902E-42ED-BA6A-4A7F90C10642}"/>
    <cellStyle name="Comma 6 5 3 5" xfId="7403" xr:uid="{306BE974-2D05-45E6-94D8-D7BAC9AB3BC3}"/>
    <cellStyle name="Comma 6 5 3 5 2" xfId="20363" xr:uid="{F69727E4-273C-4235-94C0-9EA5D88BA220}"/>
    <cellStyle name="Comma 6 5 3 6" xfId="13883" xr:uid="{016FDC73-CDA3-4963-9E69-3E0840980460}"/>
    <cellStyle name="Comma 6 5 4" xfId="1307" xr:uid="{5F64B122-AADA-4959-A397-1B11AB1043FA}"/>
    <cellStyle name="Comma 6 5 4 2" xfId="2843" xr:uid="{4C3E5B83-554E-428B-85E1-99FCAE033A02}"/>
    <cellStyle name="Comma 6 5 4 2 2" xfId="5915" xr:uid="{C928CFFA-DC59-4445-AEDF-9D91BC6DD5D8}"/>
    <cellStyle name="Comma 6 5 4 2 2 2" xfId="12395" xr:uid="{D82C4C96-8306-4B4D-8732-966A12D62FDB}"/>
    <cellStyle name="Comma 6 5 4 2 2 2 2" xfId="25355" xr:uid="{54829F1F-9557-498A-A8B9-140311E0483B}"/>
    <cellStyle name="Comma 6 5 4 2 2 3" xfId="18875" xr:uid="{C6FB23DE-E312-4681-969F-0DD0486906BF}"/>
    <cellStyle name="Comma 6 5 4 2 3" xfId="9323" xr:uid="{577C390B-C776-4FCD-A338-8F70A4352E89}"/>
    <cellStyle name="Comma 6 5 4 2 3 2" xfId="22283" xr:uid="{EC867E0B-F07E-428C-8380-2DD6ABF4CD58}"/>
    <cellStyle name="Comma 6 5 4 2 4" xfId="15803" xr:uid="{B1C4EDE5-576D-4B9C-B62D-E0B1783BBFBD}"/>
    <cellStyle name="Comma 6 5 4 3" xfId="4379" xr:uid="{6E47E54F-E30A-4669-98AC-D3571852CF5F}"/>
    <cellStyle name="Comma 6 5 4 3 2" xfId="10859" xr:uid="{E3514089-24DE-4FEA-B3F4-5619A2A3342E}"/>
    <cellStyle name="Comma 6 5 4 3 2 2" xfId="23819" xr:uid="{ED350105-2DC5-41A0-868C-66E9BB69FD62}"/>
    <cellStyle name="Comma 6 5 4 3 3" xfId="17339" xr:uid="{2E567AFC-4929-4DE8-9A37-0C307D2571F5}"/>
    <cellStyle name="Comma 6 5 4 4" xfId="7787" xr:uid="{8B9E8C33-5627-496B-8116-D4758C1CE320}"/>
    <cellStyle name="Comma 6 5 4 4 2" xfId="20747" xr:uid="{892473FD-5FF3-4A3B-AC6A-7C8EFEA3FBC8}"/>
    <cellStyle name="Comma 6 5 4 5" xfId="14267" xr:uid="{6D3EC20D-7FFF-40DF-9C3D-A468F38C683E}"/>
    <cellStyle name="Comma 6 5 5" xfId="2075" xr:uid="{156C1B6B-17BD-4859-98B4-187D5137F3C9}"/>
    <cellStyle name="Comma 6 5 5 2" xfId="5147" xr:uid="{97EEB675-D2CA-4867-8C50-B86E74127D88}"/>
    <cellStyle name="Comma 6 5 5 2 2" xfId="11627" xr:uid="{1D77BA13-8B66-4DB9-B720-3B15695C277D}"/>
    <cellStyle name="Comma 6 5 5 2 2 2" xfId="24587" xr:uid="{FC67F70B-7DA1-4A03-B17F-924F67A2B1F5}"/>
    <cellStyle name="Comma 6 5 5 2 3" xfId="18107" xr:uid="{7723FDBF-4830-4D0E-A15F-5688AFC59AC0}"/>
    <cellStyle name="Comma 6 5 5 3" xfId="8555" xr:uid="{617E5F9F-3DD1-4F4C-9308-AB5C5AAA7CB7}"/>
    <cellStyle name="Comma 6 5 5 3 2" xfId="21515" xr:uid="{EC16C545-2381-4EA5-B70C-AF74D7C92B94}"/>
    <cellStyle name="Comma 6 5 5 4" xfId="15035" xr:uid="{754B2DFC-FB42-4490-8C26-8FD37D43FFC0}"/>
    <cellStyle name="Comma 6 5 6" xfId="3611" xr:uid="{B3F91BB3-C0AA-4D18-9111-CF013021894A}"/>
    <cellStyle name="Comma 6 5 6 2" xfId="10091" xr:uid="{8BE4229D-0C06-4276-9A64-275143132F11}"/>
    <cellStyle name="Comma 6 5 6 2 2" xfId="23051" xr:uid="{EFAFC8BB-1224-41BE-8615-43B801585482}"/>
    <cellStyle name="Comma 6 5 6 3" xfId="16571" xr:uid="{2AB94C82-7C97-4F9C-9D49-D2B53D51219F}"/>
    <cellStyle name="Comma 6 5 7" xfId="539" xr:uid="{E3AF2AAA-8EAB-48EA-AEFB-1056202B0869}"/>
    <cellStyle name="Comma 6 5 7 2" xfId="7019" xr:uid="{FA7541A5-CA94-4844-9624-30D286F7386D}"/>
    <cellStyle name="Comma 6 5 7 2 2" xfId="19979" xr:uid="{8F3706BC-16F8-4AED-8358-B9B7FBBF799C}"/>
    <cellStyle name="Comma 6 5 7 3" xfId="13499" xr:uid="{22535CC7-6C31-4409-983D-C8C8A9381EE2}"/>
    <cellStyle name="Comma 6 5 8" xfId="6788" xr:uid="{44096365-6674-4D69-ACF8-0EEFB1616E73}"/>
    <cellStyle name="Comma 6 5 8 2" xfId="19748" xr:uid="{0A98A8E5-4E26-493D-9D47-E290B9DCE4CF}"/>
    <cellStyle name="Comma 6 5 9" xfId="13268" xr:uid="{55ECA45B-C8FA-4A12-BE05-0257E7FBA28F}"/>
    <cellStyle name="Comma 6 6" xfId="603" xr:uid="{5A27F22A-9E9C-4640-825F-BCF4983F1C19}"/>
    <cellStyle name="Comma 6 6 2" xfId="795" xr:uid="{219B0AF1-63BC-47B1-9036-08392E4DF4D2}"/>
    <cellStyle name="Comma 6 6 2 2" xfId="1179" xr:uid="{0A7E6E50-0B6B-435A-9EC2-201660D3D8D5}"/>
    <cellStyle name="Comma 6 6 2 2 2" xfId="1947" xr:uid="{8665DACC-3DEE-4D6A-9636-739CF76FC215}"/>
    <cellStyle name="Comma 6 6 2 2 2 2" xfId="3483" xr:uid="{4B7B1A69-795D-4966-927D-0A3AC2AFD3E5}"/>
    <cellStyle name="Comma 6 6 2 2 2 2 2" xfId="6555" xr:uid="{836940D6-F70C-4627-9AD4-81424097D816}"/>
    <cellStyle name="Comma 6 6 2 2 2 2 2 2" xfId="13035" xr:uid="{4BB45EC1-9EE1-42AD-BB65-803EC34685CE}"/>
    <cellStyle name="Comma 6 6 2 2 2 2 2 2 2" xfId="25995" xr:uid="{43417246-AE06-4FEC-BBB4-A71BE26AC4F7}"/>
    <cellStyle name="Comma 6 6 2 2 2 2 2 3" xfId="19515" xr:uid="{FD11449A-8F72-4888-836E-06578F982DDD}"/>
    <cellStyle name="Comma 6 6 2 2 2 2 3" xfId="9963" xr:uid="{6C45A467-C61C-416E-9471-E06D5ED4C81A}"/>
    <cellStyle name="Comma 6 6 2 2 2 2 3 2" xfId="22923" xr:uid="{5DAE3489-A8D7-44F9-9F0E-BC20C309E12E}"/>
    <cellStyle name="Comma 6 6 2 2 2 2 4" xfId="16443" xr:uid="{D7092ED3-047F-48F7-BAD3-05860B853C73}"/>
    <cellStyle name="Comma 6 6 2 2 2 3" xfId="5019" xr:uid="{2AAAC0E7-4974-4175-8B50-41CD76162C8D}"/>
    <cellStyle name="Comma 6 6 2 2 2 3 2" xfId="11499" xr:uid="{B23C91C2-2527-4C33-B598-43D706F9AE9A}"/>
    <cellStyle name="Comma 6 6 2 2 2 3 2 2" xfId="24459" xr:uid="{23351EDE-BD74-403D-878C-8D0C0200EFD0}"/>
    <cellStyle name="Comma 6 6 2 2 2 3 3" xfId="17979" xr:uid="{7A1CBB3C-B141-43D3-A26D-F0A72CD4CB8A}"/>
    <cellStyle name="Comma 6 6 2 2 2 4" xfId="8427" xr:uid="{B89D053D-64F0-4457-90F3-D5E36A7A75DD}"/>
    <cellStyle name="Comma 6 6 2 2 2 4 2" xfId="21387" xr:uid="{7A632B1C-E40B-43BC-8756-93D2C4ACFE06}"/>
    <cellStyle name="Comma 6 6 2 2 2 5" xfId="14907" xr:uid="{AF204DB1-4298-4A08-9FEB-C352D81528DD}"/>
    <cellStyle name="Comma 6 6 2 2 3" xfId="2715" xr:uid="{2CE732EE-9C38-4762-B520-23D36B57E5A0}"/>
    <cellStyle name="Comma 6 6 2 2 3 2" xfId="5787" xr:uid="{8D300198-19C9-4A28-AB17-19C9964F4521}"/>
    <cellStyle name="Comma 6 6 2 2 3 2 2" xfId="12267" xr:uid="{B131CF8F-2A95-474F-9B27-0E94FE8D3EDB}"/>
    <cellStyle name="Comma 6 6 2 2 3 2 2 2" xfId="25227" xr:uid="{428D888A-D3CB-44D5-8FB2-B0393EE9CE60}"/>
    <cellStyle name="Comma 6 6 2 2 3 2 3" xfId="18747" xr:uid="{45AFA6DC-B0A6-4591-945C-34A2B8F8E5C9}"/>
    <cellStyle name="Comma 6 6 2 2 3 3" xfId="9195" xr:uid="{698375BE-7389-47F1-9A60-353082D15A10}"/>
    <cellStyle name="Comma 6 6 2 2 3 3 2" xfId="22155" xr:uid="{5A60EEA9-DC6A-4D66-8399-7154A5CA29D5}"/>
    <cellStyle name="Comma 6 6 2 2 3 4" xfId="15675" xr:uid="{5A929242-95B8-498E-8ACC-B5FFBF4B3878}"/>
    <cellStyle name="Comma 6 6 2 2 4" xfId="4251" xr:uid="{F3344D71-6CDD-4328-ABD1-3469AB181F8A}"/>
    <cellStyle name="Comma 6 6 2 2 4 2" xfId="10731" xr:uid="{3494E72F-47E0-42C9-80CF-6BD9063BC300}"/>
    <cellStyle name="Comma 6 6 2 2 4 2 2" xfId="23691" xr:uid="{D4D74AF3-36BC-441A-9984-5DAB7C9B40D6}"/>
    <cellStyle name="Comma 6 6 2 2 4 3" xfId="17211" xr:uid="{1BC1CB22-516E-4A9B-985B-67F0B309A970}"/>
    <cellStyle name="Comma 6 6 2 2 5" xfId="7659" xr:uid="{D5549DCA-BB31-42C1-BFC3-5C27986D7CAB}"/>
    <cellStyle name="Comma 6 6 2 2 5 2" xfId="20619" xr:uid="{EE82F398-5EA1-4686-B716-EBD50305D663}"/>
    <cellStyle name="Comma 6 6 2 2 6" xfId="14139" xr:uid="{61AFFD9F-BD0E-42D7-BC36-8CE992DB0598}"/>
    <cellStyle name="Comma 6 6 2 3" xfId="1563" xr:uid="{3DD5E25F-466C-4ED4-95E8-14A5892945E6}"/>
    <cellStyle name="Comma 6 6 2 3 2" xfId="3099" xr:uid="{BA9C1C95-9DF3-4C92-AB0F-E5D335E28BE6}"/>
    <cellStyle name="Comma 6 6 2 3 2 2" xfId="6171" xr:uid="{77667664-C0BA-4ED4-B050-0A5D9B1C3142}"/>
    <cellStyle name="Comma 6 6 2 3 2 2 2" xfId="12651" xr:uid="{9449702D-8018-489A-B942-28760C3143E3}"/>
    <cellStyle name="Comma 6 6 2 3 2 2 2 2" xfId="25611" xr:uid="{011772AF-F0D4-4182-97BF-06195D56711A}"/>
    <cellStyle name="Comma 6 6 2 3 2 2 3" xfId="19131" xr:uid="{61AC17E1-40D9-4BB9-9A5F-497687009125}"/>
    <cellStyle name="Comma 6 6 2 3 2 3" xfId="9579" xr:uid="{57CD6172-89B6-42C8-94D4-AF01793CEECC}"/>
    <cellStyle name="Comma 6 6 2 3 2 3 2" xfId="22539" xr:uid="{C2BC580F-637D-4FC1-A03D-062D3F5AE50E}"/>
    <cellStyle name="Comma 6 6 2 3 2 4" xfId="16059" xr:uid="{ADF08C6A-9E4F-4D13-8496-109658ECD18F}"/>
    <cellStyle name="Comma 6 6 2 3 3" xfId="4635" xr:uid="{72374999-DC09-4E85-90CC-41F781D2A1BC}"/>
    <cellStyle name="Comma 6 6 2 3 3 2" xfId="11115" xr:uid="{605BEAEA-D1F3-4655-B1EC-E20E43007A6B}"/>
    <cellStyle name="Comma 6 6 2 3 3 2 2" xfId="24075" xr:uid="{0CB2C652-C593-4690-A837-CD331D9C88D7}"/>
    <cellStyle name="Comma 6 6 2 3 3 3" xfId="17595" xr:uid="{1B87D812-1947-4275-974C-52D7E0CD88C5}"/>
    <cellStyle name="Comma 6 6 2 3 4" xfId="8043" xr:uid="{3DE853E7-7CA3-45AA-9A0F-9B033D975E65}"/>
    <cellStyle name="Comma 6 6 2 3 4 2" xfId="21003" xr:uid="{A44D0E39-2802-4F98-B42A-F98DBE68FC2D}"/>
    <cellStyle name="Comma 6 6 2 3 5" xfId="14523" xr:uid="{6F7F3173-1022-424C-B79F-E7F8D1CE4C15}"/>
    <cellStyle name="Comma 6 6 2 4" xfId="2331" xr:uid="{B30412B1-025C-4FFD-8426-6967CFFB9335}"/>
    <cellStyle name="Comma 6 6 2 4 2" xfId="5403" xr:uid="{BD00E865-3B23-438B-88D9-756157FC549C}"/>
    <cellStyle name="Comma 6 6 2 4 2 2" xfId="11883" xr:uid="{E92EC9C9-1A0A-44E4-A101-4003E8E74E7A}"/>
    <cellStyle name="Comma 6 6 2 4 2 2 2" xfId="24843" xr:uid="{4C675E0E-F2AA-4BDF-BEF3-D80260E27091}"/>
    <cellStyle name="Comma 6 6 2 4 2 3" xfId="18363" xr:uid="{ACACD805-CC95-4D01-9987-04FC01EB6B73}"/>
    <cellStyle name="Comma 6 6 2 4 3" xfId="8811" xr:uid="{D76DC925-65EE-4E85-AFAF-78ABD11E54ED}"/>
    <cellStyle name="Comma 6 6 2 4 3 2" xfId="21771" xr:uid="{9537C594-AE72-45F3-A37A-2266A1389704}"/>
    <cellStyle name="Comma 6 6 2 4 4" xfId="15291" xr:uid="{5CA85501-3520-4797-8F2E-C4CD3D60178C}"/>
    <cellStyle name="Comma 6 6 2 5" xfId="3867" xr:uid="{21A9BB57-4DB8-48B7-A7DF-737D658F22C9}"/>
    <cellStyle name="Comma 6 6 2 5 2" xfId="10347" xr:uid="{6E04356D-85D3-4E21-B34D-FE9E73CB5857}"/>
    <cellStyle name="Comma 6 6 2 5 2 2" xfId="23307" xr:uid="{F64CFD9F-FA78-463B-B456-0D3F23CE33D9}"/>
    <cellStyle name="Comma 6 6 2 5 3" xfId="16827" xr:uid="{B94B2E9E-4662-445D-858C-CAA3ED9F4C29}"/>
    <cellStyle name="Comma 6 6 2 6" xfId="7275" xr:uid="{18E73299-CBB3-410E-99B6-235A5AB8584D}"/>
    <cellStyle name="Comma 6 6 2 6 2" xfId="20235" xr:uid="{E0FA3344-E813-4D14-9409-04803456A828}"/>
    <cellStyle name="Comma 6 6 2 7" xfId="13755" xr:uid="{D417369C-CE5A-4D23-AEA5-69C266B0F16B}"/>
    <cellStyle name="Comma 6 6 3" xfId="987" xr:uid="{6724430A-314B-45D2-AA51-C51D9F29586F}"/>
    <cellStyle name="Comma 6 6 3 2" xfId="1755" xr:uid="{A9B95FE0-001B-45B9-9B5E-74095263D3FB}"/>
    <cellStyle name="Comma 6 6 3 2 2" xfId="3291" xr:uid="{CE410CB5-6199-4BF8-BE60-7054095015D7}"/>
    <cellStyle name="Comma 6 6 3 2 2 2" xfId="6363" xr:uid="{8038CCE2-78E3-4091-8C37-D5A1E63E1690}"/>
    <cellStyle name="Comma 6 6 3 2 2 2 2" xfId="12843" xr:uid="{EB16B3FB-949D-4786-9B33-8AF275361BEB}"/>
    <cellStyle name="Comma 6 6 3 2 2 2 2 2" xfId="25803" xr:uid="{DBABFA93-871A-4D0F-8F7F-471B41C777C1}"/>
    <cellStyle name="Comma 6 6 3 2 2 2 3" xfId="19323" xr:uid="{C28FBBF0-FFA0-4D83-B593-02B67001873D}"/>
    <cellStyle name="Comma 6 6 3 2 2 3" xfId="9771" xr:uid="{9C687FA3-ADB5-4F74-9CA5-9EC60198ED3E}"/>
    <cellStyle name="Comma 6 6 3 2 2 3 2" xfId="22731" xr:uid="{97EE682D-0917-4D8B-91B9-841042A1149C}"/>
    <cellStyle name="Comma 6 6 3 2 2 4" xfId="16251" xr:uid="{4144D4A5-D337-430F-AA75-2C547278673B}"/>
    <cellStyle name="Comma 6 6 3 2 3" xfId="4827" xr:uid="{A04DC7F8-533C-48D6-9029-9E5EE19C5DF8}"/>
    <cellStyle name="Comma 6 6 3 2 3 2" xfId="11307" xr:uid="{26479D7A-3FA2-4F88-B167-320F0E83DE79}"/>
    <cellStyle name="Comma 6 6 3 2 3 2 2" xfId="24267" xr:uid="{21CEF595-31EB-4CF1-B04A-0A37FD6278DC}"/>
    <cellStyle name="Comma 6 6 3 2 3 3" xfId="17787" xr:uid="{560877D3-BD82-432A-A5F5-C643D682B8D9}"/>
    <cellStyle name="Comma 6 6 3 2 4" xfId="8235" xr:uid="{1D4598DA-BB57-48EC-929C-6A6E3A15C98E}"/>
    <cellStyle name="Comma 6 6 3 2 4 2" xfId="21195" xr:uid="{07346F89-231F-47FF-B98A-DE28591134DC}"/>
    <cellStyle name="Comma 6 6 3 2 5" xfId="14715" xr:uid="{4DD23007-7BD6-4DB6-995D-C59835363D1B}"/>
    <cellStyle name="Comma 6 6 3 3" xfId="2523" xr:uid="{EF0A7DD3-0B5D-4178-A7BC-6818CF4C4E25}"/>
    <cellStyle name="Comma 6 6 3 3 2" xfId="5595" xr:uid="{840C92C2-CB7C-4136-BA8F-7071AC6F42C4}"/>
    <cellStyle name="Comma 6 6 3 3 2 2" xfId="12075" xr:uid="{C1745FA3-C1F5-4A2A-9FAF-F1E0F9AEE302}"/>
    <cellStyle name="Comma 6 6 3 3 2 2 2" xfId="25035" xr:uid="{D4460D97-2FA6-4CC8-816C-8348BF63CF88}"/>
    <cellStyle name="Comma 6 6 3 3 2 3" xfId="18555" xr:uid="{07A5349C-125F-4418-BD66-8DCFD331BA83}"/>
    <cellStyle name="Comma 6 6 3 3 3" xfId="9003" xr:uid="{3A99F2C8-C6A7-4987-969C-3F0ECAAA3CDA}"/>
    <cellStyle name="Comma 6 6 3 3 3 2" xfId="21963" xr:uid="{EE1EE9C8-6EE0-4C1F-8E75-974823DAD117}"/>
    <cellStyle name="Comma 6 6 3 3 4" xfId="15483" xr:uid="{C51C4210-15A4-4F42-A067-59D41D2658AE}"/>
    <cellStyle name="Comma 6 6 3 4" xfId="4059" xr:uid="{6CCF5F1D-B413-42E9-8DED-7282A289FBE6}"/>
    <cellStyle name="Comma 6 6 3 4 2" xfId="10539" xr:uid="{0E6EE302-7888-4A13-AC9D-E5A067FD676A}"/>
    <cellStyle name="Comma 6 6 3 4 2 2" xfId="23499" xr:uid="{D82A77C1-C58F-4A93-8D2E-61BCF0F90082}"/>
    <cellStyle name="Comma 6 6 3 4 3" xfId="17019" xr:uid="{5ADA6720-4438-493E-8D7D-BED4C8B84EE4}"/>
    <cellStyle name="Comma 6 6 3 5" xfId="7467" xr:uid="{BF36EC8A-1875-4FF0-A6B5-1AB6C9AFE053}"/>
    <cellStyle name="Comma 6 6 3 5 2" xfId="20427" xr:uid="{7873256A-8329-4919-AB88-33CFC3E1CD4F}"/>
    <cellStyle name="Comma 6 6 3 6" xfId="13947" xr:uid="{D1CECA96-ECB7-4ED8-A48A-91852F56A634}"/>
    <cellStyle name="Comma 6 6 4" xfId="1371" xr:uid="{5E79DB74-EF58-45ED-A28A-34DDFB1B5254}"/>
    <cellStyle name="Comma 6 6 4 2" xfId="2907" xr:uid="{1FF1F841-7594-4466-AF5B-2F9E62E4CB32}"/>
    <cellStyle name="Comma 6 6 4 2 2" xfId="5979" xr:uid="{D8B159AA-E7DC-4B65-B759-0A4996896288}"/>
    <cellStyle name="Comma 6 6 4 2 2 2" xfId="12459" xr:uid="{C1A108DC-90EE-46DE-A2F6-1EF36DEC10C8}"/>
    <cellStyle name="Comma 6 6 4 2 2 2 2" xfId="25419" xr:uid="{EB37147A-C9B4-4377-9444-24AF9E17EF6E}"/>
    <cellStyle name="Comma 6 6 4 2 2 3" xfId="18939" xr:uid="{8443C6E0-458E-4F4F-B760-D6935F382841}"/>
    <cellStyle name="Comma 6 6 4 2 3" xfId="9387" xr:uid="{673D2172-1AA9-405B-A71F-0854D0A799CD}"/>
    <cellStyle name="Comma 6 6 4 2 3 2" xfId="22347" xr:uid="{E749DFBA-AD62-4939-9D36-32708880D2E5}"/>
    <cellStyle name="Comma 6 6 4 2 4" xfId="15867" xr:uid="{A364F219-74FD-414B-B2D3-6EE89E071EEF}"/>
    <cellStyle name="Comma 6 6 4 3" xfId="4443" xr:uid="{360362C5-7246-49FE-9CCF-6760FC59D71E}"/>
    <cellStyle name="Comma 6 6 4 3 2" xfId="10923" xr:uid="{FCD00EE2-1471-494E-8C17-1B2C7888FE86}"/>
    <cellStyle name="Comma 6 6 4 3 2 2" xfId="23883" xr:uid="{DB97C155-88FC-4EFF-A256-6DB81653187C}"/>
    <cellStyle name="Comma 6 6 4 3 3" xfId="17403" xr:uid="{124F62C7-73D8-4ABB-815A-B88F2853A129}"/>
    <cellStyle name="Comma 6 6 4 4" xfId="7851" xr:uid="{9EC3C3FF-7B74-4694-8CB3-7DEEEFC06243}"/>
    <cellStyle name="Comma 6 6 4 4 2" xfId="20811" xr:uid="{7BEFA16A-962F-4B17-ADB9-7FBF044BA28D}"/>
    <cellStyle name="Comma 6 6 4 5" xfId="14331" xr:uid="{DE7C06D7-D516-4EB6-A4CA-D05EFA89B48B}"/>
    <cellStyle name="Comma 6 6 5" xfId="2139" xr:uid="{3E657C50-C55A-424E-AA62-5AFE68AFD06F}"/>
    <cellStyle name="Comma 6 6 5 2" xfId="5211" xr:uid="{6A15A68E-063D-4098-B009-EA474E14C431}"/>
    <cellStyle name="Comma 6 6 5 2 2" xfId="11691" xr:uid="{BEF305EC-0E26-4328-86E3-BFAE470D02B1}"/>
    <cellStyle name="Comma 6 6 5 2 2 2" xfId="24651" xr:uid="{E68C5E03-7A98-4F6C-A38C-FC029EADF993}"/>
    <cellStyle name="Comma 6 6 5 2 3" xfId="18171" xr:uid="{6721EA7A-C906-4D04-8BC6-94861CBE073E}"/>
    <cellStyle name="Comma 6 6 5 3" xfId="8619" xr:uid="{FBE666A1-4CFD-4630-9196-F5F87BF40F63}"/>
    <cellStyle name="Comma 6 6 5 3 2" xfId="21579" xr:uid="{FB088FFB-B4F5-4829-93E1-79EBA770354A}"/>
    <cellStyle name="Comma 6 6 5 4" xfId="15099" xr:uid="{DB13DF4A-A019-41DA-8773-3FDD906A2EB5}"/>
    <cellStyle name="Comma 6 6 6" xfId="3675" xr:uid="{9CBC2659-452C-4A2F-A2F0-231284AA9586}"/>
    <cellStyle name="Comma 6 6 6 2" xfId="10155" xr:uid="{DB3CF780-A044-4785-B6B4-15D9AABFC7E4}"/>
    <cellStyle name="Comma 6 6 6 2 2" xfId="23115" xr:uid="{F0337D78-6B55-45FD-A02D-912F923D4332}"/>
    <cellStyle name="Comma 6 6 6 3" xfId="16635" xr:uid="{CE49CB82-89B9-40AA-B5F6-F1075D2C142B}"/>
    <cellStyle name="Comma 6 6 7" xfId="7083" xr:uid="{0DD5A6D8-6D56-498E-95E2-335FBE05127D}"/>
    <cellStyle name="Comma 6 6 7 2" xfId="20043" xr:uid="{5301BBC2-F7B6-40A7-B41B-EEA4E30E4CCD}"/>
    <cellStyle name="Comma 6 6 8" xfId="13563" xr:uid="{9837FA1D-5B3A-46EB-998F-43273B5D2DE7}"/>
    <cellStyle name="Comma 6 7" xfId="667" xr:uid="{F3FF4197-6E7F-423E-B4EE-43974B1FF54B}"/>
    <cellStyle name="Comma 6 7 2" xfId="1051" xr:uid="{887A98C4-45C1-464B-A1E0-443769C67649}"/>
    <cellStyle name="Comma 6 7 2 2" xfId="1819" xr:uid="{09EC86AD-8504-45C6-86BB-34BD84724BDE}"/>
    <cellStyle name="Comma 6 7 2 2 2" xfId="3355" xr:uid="{281974F0-1E66-4209-96A5-08B8B350BA81}"/>
    <cellStyle name="Comma 6 7 2 2 2 2" xfId="6427" xr:uid="{9B603E68-CE3F-4737-9F45-9497F0F68365}"/>
    <cellStyle name="Comma 6 7 2 2 2 2 2" xfId="12907" xr:uid="{30DEE0BE-2CDD-4F0F-AA3A-5F0E24DE9B02}"/>
    <cellStyle name="Comma 6 7 2 2 2 2 2 2" xfId="25867" xr:uid="{AA1E7E63-9FFE-4812-81ED-A7C66B97E322}"/>
    <cellStyle name="Comma 6 7 2 2 2 2 3" xfId="19387" xr:uid="{15E9EB89-A33A-43A3-B560-263D9EC2457C}"/>
    <cellStyle name="Comma 6 7 2 2 2 3" xfId="9835" xr:uid="{EAC86D36-4EC8-4913-85D2-F6290B7EC3FE}"/>
    <cellStyle name="Comma 6 7 2 2 2 3 2" xfId="22795" xr:uid="{78743554-3F51-442F-9D4B-B888893ADA83}"/>
    <cellStyle name="Comma 6 7 2 2 2 4" xfId="16315" xr:uid="{3ECC4789-D1B1-454A-835A-10DF79E58F57}"/>
    <cellStyle name="Comma 6 7 2 2 3" xfId="4891" xr:uid="{09AE28CF-97D4-4786-98CA-D03C6DC13332}"/>
    <cellStyle name="Comma 6 7 2 2 3 2" xfId="11371" xr:uid="{46A6EEBA-2376-4F38-B6BE-D521F82C9F09}"/>
    <cellStyle name="Comma 6 7 2 2 3 2 2" xfId="24331" xr:uid="{2C71BA3F-08A9-49F5-B763-09A11FEF7164}"/>
    <cellStyle name="Comma 6 7 2 2 3 3" xfId="17851" xr:uid="{521F3C19-5FA6-409F-AA1F-D2226FD6BB80}"/>
    <cellStyle name="Comma 6 7 2 2 4" xfId="8299" xr:uid="{5E224CEF-C0E8-4741-B84E-07BBFC087F27}"/>
    <cellStyle name="Comma 6 7 2 2 4 2" xfId="21259" xr:uid="{1E13AC18-0B43-460F-83DF-5629F87E682D}"/>
    <cellStyle name="Comma 6 7 2 2 5" xfId="14779" xr:uid="{B3F0B7ED-A77D-4108-B847-752AB1276C77}"/>
    <cellStyle name="Comma 6 7 2 3" xfId="2587" xr:uid="{484E4775-F983-436D-B7B0-DB3B810CBB41}"/>
    <cellStyle name="Comma 6 7 2 3 2" xfId="5659" xr:uid="{7D3ECEC1-F84B-435B-BEBA-CEFB8B2E0540}"/>
    <cellStyle name="Comma 6 7 2 3 2 2" xfId="12139" xr:uid="{671528B0-C931-476F-9878-7403EB25B7FA}"/>
    <cellStyle name="Comma 6 7 2 3 2 2 2" xfId="25099" xr:uid="{A7E41021-F739-444D-95A2-7905093F2B3A}"/>
    <cellStyle name="Comma 6 7 2 3 2 3" xfId="18619" xr:uid="{DF861737-45E0-4744-A1AE-EE7B68F0FD2F}"/>
    <cellStyle name="Comma 6 7 2 3 3" xfId="9067" xr:uid="{5858B233-9725-46DC-A9B6-85E99F14E5D1}"/>
    <cellStyle name="Comma 6 7 2 3 3 2" xfId="22027" xr:uid="{07636B21-F018-408D-8DEC-7EAADA9B8E8E}"/>
    <cellStyle name="Comma 6 7 2 3 4" xfId="15547" xr:uid="{BAA161C7-B516-4146-A0F4-C1DA890768CA}"/>
    <cellStyle name="Comma 6 7 2 4" xfId="4123" xr:uid="{693E4C02-AE1B-4DAB-B337-1A405508E2D4}"/>
    <cellStyle name="Comma 6 7 2 4 2" xfId="10603" xr:uid="{D83A7EC5-EBC5-493A-BE35-DB0692E2528B}"/>
    <cellStyle name="Comma 6 7 2 4 2 2" xfId="23563" xr:uid="{EC040BD4-F895-4F87-A9D6-F080A4035738}"/>
    <cellStyle name="Comma 6 7 2 4 3" xfId="17083" xr:uid="{AE84D35F-7EC0-43FE-81C7-6CE7CE43C799}"/>
    <cellStyle name="Comma 6 7 2 5" xfId="7531" xr:uid="{D12326B9-ED64-4764-AB6F-F939B2E53B96}"/>
    <cellStyle name="Comma 6 7 2 5 2" xfId="20491" xr:uid="{5FF569EB-10D2-4A45-9DA1-973635EF79C6}"/>
    <cellStyle name="Comma 6 7 2 6" xfId="14011" xr:uid="{2D9DF64C-0E6A-461B-A02C-A33C477890D0}"/>
    <cellStyle name="Comma 6 7 3" xfId="1435" xr:uid="{6EF9C437-7A5F-47D4-A87F-27A4A1D67809}"/>
    <cellStyle name="Comma 6 7 3 2" xfId="2971" xr:uid="{9599A07B-3903-41B1-85CC-31289F2CCC0C}"/>
    <cellStyle name="Comma 6 7 3 2 2" xfId="6043" xr:uid="{33963886-9616-476A-A417-8C29CDDAF6EB}"/>
    <cellStyle name="Comma 6 7 3 2 2 2" xfId="12523" xr:uid="{E170DA3C-97D4-40B1-8C67-A95A18DE69F6}"/>
    <cellStyle name="Comma 6 7 3 2 2 2 2" xfId="25483" xr:uid="{AC1D8BB0-AA49-44D1-A03A-4015A9B0FA94}"/>
    <cellStyle name="Comma 6 7 3 2 2 3" xfId="19003" xr:uid="{CA244C8E-2615-4E49-A62B-65C8D7195470}"/>
    <cellStyle name="Comma 6 7 3 2 3" xfId="9451" xr:uid="{ADE79E4A-C0E2-4CBD-9317-2B0C1F017DE5}"/>
    <cellStyle name="Comma 6 7 3 2 3 2" xfId="22411" xr:uid="{5D5FBC0D-B992-4644-9587-23D379CD5313}"/>
    <cellStyle name="Comma 6 7 3 2 4" xfId="15931" xr:uid="{3505048E-B55F-410C-89BE-523C05E4166E}"/>
    <cellStyle name="Comma 6 7 3 3" xfId="4507" xr:uid="{A81B6E7E-AB3C-42E6-ADD9-A81DC3B9B108}"/>
    <cellStyle name="Comma 6 7 3 3 2" xfId="10987" xr:uid="{FC06EE8B-4EAC-43BA-9FD8-FC5E8AD37431}"/>
    <cellStyle name="Comma 6 7 3 3 2 2" xfId="23947" xr:uid="{28B63D57-FBBE-4BBC-8F88-8FF28451A1CA}"/>
    <cellStyle name="Comma 6 7 3 3 3" xfId="17467" xr:uid="{AA6468DB-688A-4729-BB2B-09D6CB88970D}"/>
    <cellStyle name="Comma 6 7 3 4" xfId="7915" xr:uid="{28A3D35D-ABDF-476D-B346-85376B1DBF4A}"/>
    <cellStyle name="Comma 6 7 3 4 2" xfId="20875" xr:uid="{65E58A83-7206-4383-BA1D-EC33A2E45E33}"/>
    <cellStyle name="Comma 6 7 3 5" xfId="14395" xr:uid="{10907314-2DB8-4A6F-B242-E6F85111967F}"/>
    <cellStyle name="Comma 6 7 4" xfId="2203" xr:uid="{FD1A0394-6531-4435-8D39-EE47F8D45EA1}"/>
    <cellStyle name="Comma 6 7 4 2" xfId="5275" xr:uid="{A529AF48-1EF9-4130-976D-D5208289ACBE}"/>
    <cellStyle name="Comma 6 7 4 2 2" xfId="11755" xr:uid="{5D1C9954-F137-4533-84F1-71EA9D5BC30D}"/>
    <cellStyle name="Comma 6 7 4 2 2 2" xfId="24715" xr:uid="{D9C1402B-ECB9-42B6-A066-444921FC9888}"/>
    <cellStyle name="Comma 6 7 4 2 3" xfId="18235" xr:uid="{4D61EB8E-92E8-4965-ACD4-E3F4C9D3C9BA}"/>
    <cellStyle name="Comma 6 7 4 3" xfId="8683" xr:uid="{B746B214-00AB-4730-AEC8-9DE6675129BE}"/>
    <cellStyle name="Comma 6 7 4 3 2" xfId="21643" xr:uid="{5AA6BE89-7D35-4952-AD6F-005ABDE1AA23}"/>
    <cellStyle name="Comma 6 7 4 4" xfId="15163" xr:uid="{EA0DBC05-C00A-4FCF-ADBF-669AABF54233}"/>
    <cellStyle name="Comma 6 7 5" xfId="3739" xr:uid="{8B44C07C-B0DD-4F58-B5FF-775C168F88B8}"/>
    <cellStyle name="Comma 6 7 5 2" xfId="10219" xr:uid="{FB3D285C-1C32-4967-AB23-2D67728F638F}"/>
    <cellStyle name="Comma 6 7 5 2 2" xfId="23179" xr:uid="{ECB8C472-6778-46C4-A317-88369653F682}"/>
    <cellStyle name="Comma 6 7 5 3" xfId="16699" xr:uid="{D7A9779D-E8AF-4884-9DC0-5DCAC2F1DF4A}"/>
    <cellStyle name="Comma 6 7 6" xfId="7147" xr:uid="{21154CB5-CF29-47C6-95EE-170931D0FF99}"/>
    <cellStyle name="Comma 6 7 6 2" xfId="20107" xr:uid="{A6441347-D60D-43BF-9227-90902984B568}"/>
    <cellStyle name="Comma 6 7 7" xfId="13627" xr:uid="{716A6EE3-3C32-4064-9D9A-AE1F0CC28286}"/>
    <cellStyle name="Comma 6 8" xfId="859" xr:uid="{2C9C0BEF-B3B0-418E-B592-0166E2354C08}"/>
    <cellStyle name="Comma 6 8 2" xfId="1627" xr:uid="{1BD74F5B-2775-464C-ABDC-98917B3D1188}"/>
    <cellStyle name="Comma 6 8 2 2" xfId="3163" xr:uid="{DDB96D30-4816-4FEE-88A9-F7627058DFA4}"/>
    <cellStyle name="Comma 6 8 2 2 2" xfId="6235" xr:uid="{8BDFE5C5-4AC0-4F20-86D2-EDA1C7B78244}"/>
    <cellStyle name="Comma 6 8 2 2 2 2" xfId="12715" xr:uid="{79442E7A-CB13-469F-B8FE-A1B3B9348B9A}"/>
    <cellStyle name="Comma 6 8 2 2 2 2 2" xfId="25675" xr:uid="{30A77EBA-A332-4382-8DC7-A472F6EC088F}"/>
    <cellStyle name="Comma 6 8 2 2 2 3" xfId="19195" xr:uid="{3A577B1D-AD6F-4073-B74A-12A6AD1A88C2}"/>
    <cellStyle name="Comma 6 8 2 2 3" xfId="9643" xr:uid="{F55B0A98-4D15-42EF-999F-2C9CE083A55F}"/>
    <cellStyle name="Comma 6 8 2 2 3 2" xfId="22603" xr:uid="{5851F916-280F-4B62-9592-98C616511D8C}"/>
    <cellStyle name="Comma 6 8 2 2 4" xfId="16123" xr:uid="{257B4A38-3ED5-4E77-A85D-1239DACE40E2}"/>
    <cellStyle name="Comma 6 8 2 3" xfId="4699" xr:uid="{F0503F08-C298-4EA6-9A3F-61EF9B65DD97}"/>
    <cellStyle name="Comma 6 8 2 3 2" xfId="11179" xr:uid="{410A1272-2CDC-4783-A04A-B44FA2DA8835}"/>
    <cellStyle name="Comma 6 8 2 3 2 2" xfId="24139" xr:uid="{8883DADE-6F07-45D0-81D8-384FAF2E592D}"/>
    <cellStyle name="Comma 6 8 2 3 3" xfId="17659" xr:uid="{38A9FD05-ACF9-42C0-813E-BC401969DF75}"/>
    <cellStyle name="Comma 6 8 2 4" xfId="8107" xr:uid="{ACF8C321-9EE7-4928-9D0E-593DFE456926}"/>
    <cellStyle name="Comma 6 8 2 4 2" xfId="21067" xr:uid="{37ACC8BC-EE7C-4BB1-BC18-4DBC83E3EEA4}"/>
    <cellStyle name="Comma 6 8 2 5" xfId="14587" xr:uid="{A243BF0D-73E5-48E3-91F1-7190F4641724}"/>
    <cellStyle name="Comma 6 8 3" xfId="2395" xr:uid="{0D44F970-D483-4CC8-9473-6A5CF1C097F1}"/>
    <cellStyle name="Comma 6 8 3 2" xfId="5467" xr:uid="{1F90924C-9F3B-4B6E-B48E-4A099F566F37}"/>
    <cellStyle name="Comma 6 8 3 2 2" xfId="11947" xr:uid="{C055C98A-5F5C-453F-8F1D-B0A73D34455F}"/>
    <cellStyle name="Comma 6 8 3 2 2 2" xfId="24907" xr:uid="{DC2DC4ED-6F89-4D34-A765-C411D8D930F7}"/>
    <cellStyle name="Comma 6 8 3 2 3" xfId="18427" xr:uid="{0D75A849-0454-4902-BDF1-DB316F412F7C}"/>
    <cellStyle name="Comma 6 8 3 3" xfId="8875" xr:uid="{1E3DC5FA-B8B5-4A10-87BB-DE94C88D6EE5}"/>
    <cellStyle name="Comma 6 8 3 3 2" xfId="21835" xr:uid="{60EC2F88-FB4E-4045-B0ED-3D6302374317}"/>
    <cellStyle name="Comma 6 8 3 4" xfId="15355" xr:uid="{EEFE36CC-A206-4014-AFF8-ED2CD74F5CA2}"/>
    <cellStyle name="Comma 6 8 4" xfId="3931" xr:uid="{0278F9AB-5432-4868-8B09-A4942B61BEE7}"/>
    <cellStyle name="Comma 6 8 4 2" xfId="10411" xr:uid="{BCDB87EA-64D3-4B5F-941B-007472B51521}"/>
    <cellStyle name="Comma 6 8 4 2 2" xfId="23371" xr:uid="{2599CF65-7055-4315-8B6B-58F3CFED381B}"/>
    <cellStyle name="Comma 6 8 4 3" xfId="16891" xr:uid="{228DAFD4-F3A4-49FB-8FED-601F167DF421}"/>
    <cellStyle name="Comma 6 8 5" xfId="7339" xr:uid="{976DDCD2-8024-4B09-9109-B1B3D6D5FB18}"/>
    <cellStyle name="Comma 6 8 5 2" xfId="20299" xr:uid="{5D7CC1C7-4263-4D9D-8EBF-102D8D6882D4}"/>
    <cellStyle name="Comma 6 8 6" xfId="13819" xr:uid="{5D35FDE1-2F70-45C5-A0EE-EA46AD2396D1}"/>
    <cellStyle name="Comma 6 9" xfId="1243" xr:uid="{48ABE6B3-5AE4-4938-8A1A-F3317B29D538}"/>
    <cellStyle name="Comma 6 9 2" xfId="2779" xr:uid="{5C9E5064-C2BE-4DFF-8BE1-4F103565EE9A}"/>
    <cellStyle name="Comma 6 9 2 2" xfId="5851" xr:uid="{7705D8E8-8D4D-4836-A6AD-A38D02FC7F94}"/>
    <cellStyle name="Comma 6 9 2 2 2" xfId="12331" xr:uid="{339C7D15-775A-4019-951F-74CDEC4EF751}"/>
    <cellStyle name="Comma 6 9 2 2 2 2" xfId="25291" xr:uid="{2CD47B4A-024E-4D8C-9650-2FC67D04ABA2}"/>
    <cellStyle name="Comma 6 9 2 2 3" xfId="18811" xr:uid="{15360DE2-5FE5-48CB-A857-8B16B0555FC1}"/>
    <cellStyle name="Comma 6 9 2 3" xfId="9259" xr:uid="{87D74242-33EC-4BCF-A6DE-B5A76BC0D611}"/>
    <cellStyle name="Comma 6 9 2 3 2" xfId="22219" xr:uid="{D678F4B2-E73B-40D5-AC0F-911FD1ED9965}"/>
    <cellStyle name="Comma 6 9 2 4" xfId="15739" xr:uid="{45B6F034-A7E3-4FF3-88E6-2DF5301E0B51}"/>
    <cellStyle name="Comma 6 9 3" xfId="4315" xr:uid="{3984AC94-8603-4B65-84E2-B11D344CB8B8}"/>
    <cellStyle name="Comma 6 9 3 2" xfId="10795" xr:uid="{E3075A39-BC77-48D5-B1B6-BCB77BFDAD2B}"/>
    <cellStyle name="Comma 6 9 3 2 2" xfId="23755" xr:uid="{C0510E29-4121-4FB1-AE1F-29DE425EB1C8}"/>
    <cellStyle name="Comma 6 9 3 3" xfId="17275" xr:uid="{C937067F-CC09-4002-9EFC-7E50F790A0D6}"/>
    <cellStyle name="Comma 6 9 4" xfId="7723" xr:uid="{F7F78C35-5919-4BA3-87A4-DC2DAF920CD8}"/>
    <cellStyle name="Comma 6 9 4 2" xfId="20683" xr:uid="{46993EB9-F870-41A5-A605-80BF8BFD1FF0}"/>
    <cellStyle name="Comma 6 9 5" xfId="14203" xr:uid="{8F34C8F0-053A-4DBF-92C1-0C8AEEBEABC7}"/>
    <cellStyle name="Comma 7" xfId="130" xr:uid="{89F8B14E-781C-4620-B638-6AC9FF2DDC2E}"/>
    <cellStyle name="Comma 7 2" xfId="158" xr:uid="{81939051-15A3-4827-9247-632FF382F3D4}"/>
    <cellStyle name="Comma 7 2 2" xfId="214" xr:uid="{B0E94FFE-D3A0-427B-AB90-6AE7E3EFCB2E}"/>
    <cellStyle name="Comma 7 2 2 2" xfId="382" xr:uid="{E206F98D-F9CE-4BE3-A9FD-F6A88D2F8C2A}"/>
    <cellStyle name="Comma 7 2 2 2 2" xfId="6874" xr:uid="{32377646-8E72-41E5-8570-53CD967263F0}"/>
    <cellStyle name="Comma 7 2 2 2 2 2" xfId="19834" xr:uid="{6FC4CB1D-BD99-4A51-98EA-546E734AC1E0}"/>
    <cellStyle name="Comma 7 2 2 2 3" xfId="13354" xr:uid="{009F5F99-E58B-4B35-8FBB-E0AEDB0D5218}"/>
    <cellStyle name="Comma 7 2 2 3" xfId="6706" xr:uid="{57E4FE14-6E04-4154-9F18-230AFBD22F2F}"/>
    <cellStyle name="Comma 7 2 2 3 2" xfId="19666" xr:uid="{B0703AAD-6ABB-491E-AE57-98F62540275B}"/>
    <cellStyle name="Comma 7 2 2 4" xfId="13186" xr:uid="{7BC9468E-B77B-4757-AA78-51148ED98EE7}"/>
    <cellStyle name="Comma 7 2 3" xfId="270" xr:uid="{D5EE6958-CEF4-4444-8F8E-FFFA8C090861}"/>
    <cellStyle name="Comma 7 2 3 2" xfId="438" xr:uid="{08569E6B-88D2-4B96-9CFF-0E0EF5011ABB}"/>
    <cellStyle name="Comma 7 2 3 2 2" xfId="6930" xr:uid="{684D2E0F-628B-49AF-8E74-3F88FCCBEB8E}"/>
    <cellStyle name="Comma 7 2 3 2 2 2" xfId="19890" xr:uid="{284FEB02-6276-45AC-BE64-13A0A1613441}"/>
    <cellStyle name="Comma 7 2 3 2 3" xfId="13410" xr:uid="{742802E9-1EAC-4461-A979-3751470D24DB}"/>
    <cellStyle name="Comma 7 2 3 3" xfId="6762" xr:uid="{479B0DA7-9872-474E-934B-CFC2C1506CD5}"/>
    <cellStyle name="Comma 7 2 3 3 2" xfId="19722" xr:uid="{DA83140C-4CD7-49A3-90C2-D749132CCCCA}"/>
    <cellStyle name="Comma 7 2 3 4" xfId="13242" xr:uid="{44B3F195-7AAA-4500-AC28-81CF512A972D}"/>
    <cellStyle name="Comma 7 2 4" xfId="326" xr:uid="{AE576F2B-0EFC-45ED-AB9D-7CEA9D0133A6}"/>
    <cellStyle name="Comma 7 2 4 2" xfId="6818" xr:uid="{6237E34E-C9CD-4394-A0F3-C133FB185B79}"/>
    <cellStyle name="Comma 7 2 4 2 2" xfId="19778" xr:uid="{EF0DA242-8F90-4A9A-91A3-B951DE33F5B8}"/>
    <cellStyle name="Comma 7 2 4 3" xfId="13298" xr:uid="{BB18F2AA-D309-4E86-8A0B-B73CAC72F894}"/>
    <cellStyle name="Comma 7 2 5" xfId="6650" xr:uid="{2717F539-23F5-4A8C-B3AB-D78DD7FDF7E2}"/>
    <cellStyle name="Comma 7 2 5 2" xfId="19610" xr:uid="{0E977BC6-5B75-476B-9351-221D75C28B55}"/>
    <cellStyle name="Comma 7 2 6" xfId="13130" xr:uid="{49DE58FA-1144-4BDD-99C8-C1C86682F11A}"/>
    <cellStyle name="Comma 7 3" xfId="186" xr:uid="{160146BA-DBA0-49C0-B719-7BCCB388C452}"/>
    <cellStyle name="Comma 7 3 2" xfId="354" xr:uid="{A1A74D7F-5E7C-4139-AE1C-CB853C39DA78}"/>
    <cellStyle name="Comma 7 3 2 2" xfId="6846" xr:uid="{3F16A498-2C03-4BD6-992F-A311D253D253}"/>
    <cellStyle name="Comma 7 3 2 2 2" xfId="19806" xr:uid="{8E7ECA83-DB9B-4C9E-9D5F-9832A07688A5}"/>
    <cellStyle name="Comma 7 3 2 3" xfId="13326" xr:uid="{3D8B146D-7023-4B87-B3F8-7C5469C95431}"/>
    <cellStyle name="Comma 7 3 3" xfId="6678" xr:uid="{BDFCB240-5000-4473-9772-D8602A72A019}"/>
    <cellStyle name="Comma 7 3 3 2" xfId="19638" xr:uid="{807B7E1E-3D9C-42D4-A1E8-2E7615C5C8E3}"/>
    <cellStyle name="Comma 7 3 4" xfId="13158" xr:uid="{B674AA59-AD45-4684-A791-B46B7401ED98}"/>
    <cellStyle name="Comma 7 4" xfId="242" xr:uid="{E85ACF27-FCA9-42CE-AC42-A2A65B8C951E}"/>
    <cellStyle name="Comma 7 4 2" xfId="410" xr:uid="{FAD4875F-0E44-4DC8-9BF9-C12795E9B8E2}"/>
    <cellStyle name="Comma 7 4 2 2" xfId="6902" xr:uid="{47DC3ED0-A2C3-418B-884F-1E2AEAF0750D}"/>
    <cellStyle name="Comma 7 4 2 2 2" xfId="19862" xr:uid="{5E3F323E-E724-4F3A-9058-9EB5C8ABAF7C}"/>
    <cellStyle name="Comma 7 4 2 3" xfId="13382" xr:uid="{0E0D368D-A298-44F3-B23D-282E71EDE642}"/>
    <cellStyle name="Comma 7 4 3" xfId="6734" xr:uid="{B40DA107-FFFB-4338-87FC-F7568F5D95E1}"/>
    <cellStyle name="Comma 7 4 3 2" xfId="19694" xr:uid="{B91840BD-C360-4F8E-84E8-975C7BA9B3E5}"/>
    <cellStyle name="Comma 7 4 4" xfId="13214" xr:uid="{A4B20D08-6E38-4C48-8C1C-7EE79D324418}"/>
    <cellStyle name="Comma 7 5" xfId="298" xr:uid="{18994C88-1709-4989-956D-1812B5AAD730}"/>
    <cellStyle name="Comma 7 5 2" xfId="6790" xr:uid="{D8D70B0D-0B85-4A82-9635-5695ED80FED5}"/>
    <cellStyle name="Comma 7 5 2 2" xfId="19750" xr:uid="{B0FD949A-1A90-4AD5-902D-35D2DA456B84}"/>
    <cellStyle name="Comma 7 5 3" xfId="13270" xr:uid="{80B60175-3478-444B-84C1-571B2C64392C}"/>
    <cellStyle name="Comma 7 6" xfId="6622" xr:uid="{C573BF07-DB26-4591-B662-48A33CA97D64}"/>
    <cellStyle name="Comma 7 6 2" xfId="19582" xr:uid="{B543BA38-6911-46EC-9B51-147E48E40FE2}"/>
    <cellStyle name="Comma 7 7" xfId="13102" xr:uid="{A876AB1F-A9BD-4D8A-9765-33888BCD1732}"/>
    <cellStyle name="Comma 8" xfId="132" xr:uid="{D817F64C-3E57-4854-A35F-FE6AFA6BFAE0}"/>
    <cellStyle name="Comma 8 2" xfId="160" xr:uid="{E080B686-4C5F-474A-ACB9-11151E1F69E0}"/>
    <cellStyle name="Comma 8 2 2" xfId="216" xr:uid="{C9D38897-5926-41C8-9D7C-12D743D2283B}"/>
    <cellStyle name="Comma 8 2 2 2" xfId="384" xr:uid="{FE04A96B-8F26-4A73-A3E4-8CFE59C24F3B}"/>
    <cellStyle name="Comma 8 2 2 2 2" xfId="6876" xr:uid="{99C339B5-DEE9-4F44-9778-F29310A2601F}"/>
    <cellStyle name="Comma 8 2 2 2 2 2" xfId="19836" xr:uid="{F27B5764-9278-4551-9691-E9BE2A843D93}"/>
    <cellStyle name="Comma 8 2 2 2 3" xfId="13356" xr:uid="{01B0A3A5-D87B-4310-B438-BAC7F4F8F9C2}"/>
    <cellStyle name="Comma 8 2 2 3" xfId="6708" xr:uid="{6531F5CB-10E9-4BD4-BEAC-9630560774AD}"/>
    <cellStyle name="Comma 8 2 2 3 2" xfId="19668" xr:uid="{5280F715-3036-48DA-80A9-EE3174300600}"/>
    <cellStyle name="Comma 8 2 2 4" xfId="13188" xr:uid="{936BDECF-BAEA-4704-954F-DFFFE7A6F3E7}"/>
    <cellStyle name="Comma 8 2 3" xfId="272" xr:uid="{98D1750A-A48F-4F3C-96BF-4F66DDD5916A}"/>
    <cellStyle name="Comma 8 2 3 2" xfId="440" xr:uid="{8B47E2C0-C655-434D-ADF3-4A5D7A8B2E32}"/>
    <cellStyle name="Comma 8 2 3 2 2" xfId="6932" xr:uid="{EC72F9A6-8CD4-4ACF-8E31-0A3721A6D107}"/>
    <cellStyle name="Comma 8 2 3 2 2 2" xfId="19892" xr:uid="{044552B3-F358-4CD9-99F4-8F495FD67F3A}"/>
    <cellStyle name="Comma 8 2 3 2 3" xfId="13412" xr:uid="{A79F6A2C-718B-4F6C-91BB-194FF6F55596}"/>
    <cellStyle name="Comma 8 2 3 3" xfId="6764" xr:uid="{89DA21B0-7D33-491A-A993-5F444359710C}"/>
    <cellStyle name="Comma 8 2 3 3 2" xfId="19724" xr:uid="{B3C965CA-5E0E-42A4-9787-7C82C6F71CAB}"/>
    <cellStyle name="Comma 8 2 3 4" xfId="13244" xr:uid="{1CF511D6-6F67-4940-96C2-C80720F9D9D5}"/>
    <cellStyle name="Comma 8 2 4" xfId="328" xr:uid="{4D874B09-86B4-485D-A135-53C61D6DDF46}"/>
    <cellStyle name="Comma 8 2 4 2" xfId="6820" xr:uid="{89E18F1B-7F89-4434-907A-11456C2D81A8}"/>
    <cellStyle name="Comma 8 2 4 2 2" xfId="19780" xr:uid="{7A14C9D4-03F1-4F88-9329-32EEE4AD60D1}"/>
    <cellStyle name="Comma 8 2 4 3" xfId="13300" xr:uid="{B0E25569-40CD-46AB-AE1E-5729C7D7702A}"/>
    <cellStyle name="Comma 8 2 5" xfId="6652" xr:uid="{895CF13B-940C-4551-B0A7-63B3156963F0}"/>
    <cellStyle name="Comma 8 2 5 2" xfId="19612" xr:uid="{F591A7B3-E62C-410A-8F6D-9277C3BBC83B}"/>
    <cellStyle name="Comma 8 2 6" xfId="13132" xr:uid="{06FC31B5-7B59-4461-A49B-7D28EF84B09D}"/>
    <cellStyle name="Comma 8 3" xfId="188" xr:uid="{3D233531-6D4E-4E9B-AC8A-F21CA330F58A}"/>
    <cellStyle name="Comma 8 3 2" xfId="356" xr:uid="{819C6FF9-FF54-4359-A577-54DFAEBD4169}"/>
    <cellStyle name="Comma 8 3 2 2" xfId="6848" xr:uid="{01A1603B-C70B-42D9-AB7A-02998BE94F02}"/>
    <cellStyle name="Comma 8 3 2 2 2" xfId="19808" xr:uid="{14C2EDDE-2B52-47D7-8EC1-4D705B609B1A}"/>
    <cellStyle name="Comma 8 3 2 3" xfId="13328" xr:uid="{E2F7A0DC-EC7A-465B-8D93-6BF1D9DB5CA6}"/>
    <cellStyle name="Comma 8 3 3" xfId="6680" xr:uid="{C48AE6EF-8F14-4493-9B18-B3D0F50106D8}"/>
    <cellStyle name="Comma 8 3 3 2" xfId="19640" xr:uid="{B3C9C263-61EE-460B-943A-D4271AE1505C}"/>
    <cellStyle name="Comma 8 3 4" xfId="13160" xr:uid="{0250163A-F0EA-4B51-B446-4D0BE18A1B1B}"/>
    <cellStyle name="Comma 8 4" xfId="244" xr:uid="{7F8D2141-5F0A-472F-9197-EB54950E9DD5}"/>
    <cellStyle name="Comma 8 4 2" xfId="412" xr:uid="{68515F1D-A379-4061-8F19-BE434E51ACD8}"/>
    <cellStyle name="Comma 8 4 2 2" xfId="6904" xr:uid="{B5DB2192-BA56-4B5E-94DC-BEE0FF4C6E02}"/>
    <cellStyle name="Comma 8 4 2 2 2" xfId="19864" xr:uid="{5A36A5EF-1464-4CFA-AAB7-CD0EC34B283E}"/>
    <cellStyle name="Comma 8 4 2 3" xfId="13384" xr:uid="{E03D1CD2-FB2D-4CEB-ABD5-6DD7519C8199}"/>
    <cellStyle name="Comma 8 4 3" xfId="6736" xr:uid="{32F09B63-7A47-4DF4-B2E4-117F86F0C0B5}"/>
    <cellStyle name="Comma 8 4 3 2" xfId="19696" xr:uid="{6C73B264-6F9F-49A1-8044-C0842791EEF9}"/>
    <cellStyle name="Comma 8 4 4" xfId="13216" xr:uid="{2E392DB7-E241-4D9E-9CD8-21D7B8EA962A}"/>
    <cellStyle name="Comma 8 5" xfId="300" xr:uid="{254766A9-4343-4117-910B-04FBE46A5A4A}"/>
    <cellStyle name="Comma 8 5 2" xfId="6792" xr:uid="{0B576568-C0E1-4E8A-B2AF-F59E15E5A0BF}"/>
    <cellStyle name="Comma 8 5 2 2" xfId="19752" xr:uid="{5ED3C685-8B71-4BA2-9940-0B72A5FA7DE1}"/>
    <cellStyle name="Comma 8 5 3" xfId="13272" xr:uid="{FA5CB4F8-663C-456C-BCF5-C9B07967AFF1}"/>
    <cellStyle name="Comma 8 6" xfId="6624" xr:uid="{51548EB4-9CAE-4AE9-B530-82F7B2426477}"/>
    <cellStyle name="Comma 8 6 2" xfId="19584" xr:uid="{904ED4A6-1AFF-4D25-AC11-77BF00C08303}"/>
    <cellStyle name="Comma 8 7" xfId="13104" xr:uid="{BC10B57C-4A1E-4AC7-BAE1-0F89AB74418A}"/>
    <cellStyle name="Comma 9" xfId="134" xr:uid="{137315BE-8ACA-4F2A-97B6-F9293122DCE6}"/>
    <cellStyle name="Comma 9 2" xfId="162" xr:uid="{6695389D-6645-481A-A319-D97222C97FA7}"/>
    <cellStyle name="Comma 9 2 2" xfId="218" xr:uid="{ACE2684B-DE48-456A-8FB3-FC135B93EC3B}"/>
    <cellStyle name="Comma 9 2 2 2" xfId="386" xr:uid="{A6E8F053-1470-489A-B566-FB517201F994}"/>
    <cellStyle name="Comma 9 2 2 2 2" xfId="6878" xr:uid="{C5D75F07-D3BF-4AB4-856F-F05C1141C23C}"/>
    <cellStyle name="Comma 9 2 2 2 2 2" xfId="19838" xr:uid="{DEFFBFFE-077C-443C-A6E4-60F73E7EEE97}"/>
    <cellStyle name="Comma 9 2 2 2 3" xfId="13358" xr:uid="{DEC20ED6-7D10-4E96-AE32-E1790A17FD4E}"/>
    <cellStyle name="Comma 9 2 2 3" xfId="6710" xr:uid="{64DDB6B3-F684-4B83-9608-DB1E1E5AB3B5}"/>
    <cellStyle name="Comma 9 2 2 3 2" xfId="19670" xr:uid="{880710AE-C8F5-4EE7-AB67-EA79FEDF4F2A}"/>
    <cellStyle name="Comma 9 2 2 4" xfId="13190" xr:uid="{C1A8EDF1-2D88-42B7-BC1D-33FFD8050ACB}"/>
    <cellStyle name="Comma 9 2 3" xfId="274" xr:uid="{977E0554-8C1A-4E43-A289-DAC54B54897C}"/>
    <cellStyle name="Comma 9 2 3 2" xfId="442" xr:uid="{BE5F52E5-6312-4A22-8AC4-536BF86F560F}"/>
    <cellStyle name="Comma 9 2 3 2 2" xfId="6934" xr:uid="{D1BC5ECD-B2DA-4087-979D-E5D5BCA56214}"/>
    <cellStyle name="Comma 9 2 3 2 2 2" xfId="19894" xr:uid="{0C7A0C22-2B9E-4E40-8962-45E6368F30B2}"/>
    <cellStyle name="Comma 9 2 3 2 3" xfId="13414" xr:uid="{AD6280EB-7B5C-496A-9338-36F84E985308}"/>
    <cellStyle name="Comma 9 2 3 3" xfId="6766" xr:uid="{3DF8C39A-8C89-443F-8C87-4371A9813912}"/>
    <cellStyle name="Comma 9 2 3 3 2" xfId="19726" xr:uid="{61971837-B06F-40A2-B15D-E97948D5E8E9}"/>
    <cellStyle name="Comma 9 2 3 4" xfId="13246" xr:uid="{4B9CB964-36BA-432C-AF03-4D59532F3FF2}"/>
    <cellStyle name="Comma 9 2 4" xfId="330" xr:uid="{1AEFEBF5-2E3F-4026-849C-1FAEF213F50D}"/>
    <cellStyle name="Comma 9 2 4 2" xfId="6822" xr:uid="{64AF4906-A0CA-46E1-BF13-6B01426FF783}"/>
    <cellStyle name="Comma 9 2 4 2 2" xfId="19782" xr:uid="{1B6AF58F-D9E9-4AF8-8923-754BAE2DDCA9}"/>
    <cellStyle name="Comma 9 2 4 3" xfId="13302" xr:uid="{937DE682-9187-42E3-8EF7-0DF1FAB40A49}"/>
    <cellStyle name="Comma 9 2 5" xfId="6654" xr:uid="{AFE95F6F-3AE3-4F1B-9693-B9FC919B4F5E}"/>
    <cellStyle name="Comma 9 2 5 2" xfId="19614" xr:uid="{F7515634-5788-4508-9E53-D98F9D849994}"/>
    <cellStyle name="Comma 9 2 6" xfId="13134" xr:uid="{F735FF67-5FE0-44BB-AFE7-4E4B8331C417}"/>
    <cellStyle name="Comma 9 3" xfId="190" xr:uid="{396B1FDF-EFC3-453D-9649-F30837947210}"/>
    <cellStyle name="Comma 9 3 2" xfId="358" xr:uid="{5D4620F7-22D0-42A6-AF96-5E6673AB79BF}"/>
    <cellStyle name="Comma 9 3 2 2" xfId="6850" xr:uid="{B33A775E-8013-4B7F-BFBE-13BE954D73FA}"/>
    <cellStyle name="Comma 9 3 2 2 2" xfId="19810" xr:uid="{3EA95218-0E18-4EB7-ABD9-4151C7E35AFF}"/>
    <cellStyle name="Comma 9 3 2 3" xfId="13330" xr:uid="{C9EAB8EE-904F-4CE9-8F4D-C7DD2643E6EA}"/>
    <cellStyle name="Comma 9 3 3" xfId="6682" xr:uid="{A47F44FD-74BA-463C-94C9-6C08C3BBF0D8}"/>
    <cellStyle name="Comma 9 3 3 2" xfId="19642" xr:uid="{29A41A36-DB59-4A1E-8A5C-05CC7AF96F8E}"/>
    <cellStyle name="Comma 9 3 4" xfId="13162" xr:uid="{F1C388F9-FF39-433D-9BFE-3AA6DA200F8D}"/>
    <cellStyle name="Comma 9 4" xfId="246" xr:uid="{953BACD5-EB46-42D0-B7D6-BFD361CA8FBD}"/>
    <cellStyle name="Comma 9 4 2" xfId="414" xr:uid="{06E3BFBC-B6E0-48C6-8432-9F3D15AE7ECC}"/>
    <cellStyle name="Comma 9 4 2 2" xfId="6906" xr:uid="{FF2BCB21-6FA0-41F3-890E-3FA18736102D}"/>
    <cellStyle name="Comma 9 4 2 2 2" xfId="19866" xr:uid="{0FFC8877-8E80-41ED-88E4-7A2952ADB671}"/>
    <cellStyle name="Comma 9 4 2 3" xfId="13386" xr:uid="{EC0E23A4-FBD0-4904-AC96-A972C39D1A71}"/>
    <cellStyle name="Comma 9 4 3" xfId="6738" xr:uid="{209A04C2-3B14-496F-9C39-17CC8930ECAB}"/>
    <cellStyle name="Comma 9 4 3 2" xfId="19698" xr:uid="{08010DE8-8BF3-4B87-8545-9212155C81C2}"/>
    <cellStyle name="Comma 9 4 4" xfId="13218" xr:uid="{192CC93B-78AB-434E-9A94-CDB3E1780342}"/>
    <cellStyle name="Comma 9 5" xfId="302" xr:uid="{54B89343-C25A-4971-9FFF-2B15DD1C798E}"/>
    <cellStyle name="Comma 9 5 2" xfId="6794" xr:uid="{F03FC706-F2F0-423C-98F8-7E2C774730F9}"/>
    <cellStyle name="Comma 9 5 2 2" xfId="19754" xr:uid="{CE6A8DEB-83AB-433F-A556-9022BD6AE0E5}"/>
    <cellStyle name="Comma 9 5 3" xfId="13274" xr:uid="{30F973CD-C726-4E5D-904D-39FD5BE8E3B5}"/>
    <cellStyle name="Comma 9 6" xfId="6626" xr:uid="{B9AF47A6-79B4-441B-8D88-0F79CDDC00F5}"/>
    <cellStyle name="Comma 9 6 2" xfId="19586" xr:uid="{85B8AFE9-48EA-4A65-BB12-78E54919DE60}"/>
    <cellStyle name="Comma 9 7" xfId="13106" xr:uid="{2726532C-5A52-4E6D-838F-B2707BE9D4FA}"/>
    <cellStyle name="Currency [0] 2" xfId="106" xr:uid="{9787FA99-1596-4C41-AD70-2FF32A514392}"/>
    <cellStyle name="Currency [0] 2 2" xfId="142" xr:uid="{CDD60430-3C96-4EB0-8497-24A10866803F}"/>
    <cellStyle name="Currency [0] 2 2 2" xfId="198" xr:uid="{5DF14023-5767-48C1-BD36-7A3E2600B5B1}"/>
    <cellStyle name="Currency [0] 2 2 2 2" xfId="366" xr:uid="{76CCEB1A-CDC8-4550-AB18-61B21E4AB9A3}"/>
    <cellStyle name="Currency [0] 2 2 2 2 2" xfId="6858" xr:uid="{0C5418FE-7C91-4542-9EE5-69E1AB54F762}"/>
    <cellStyle name="Currency [0] 2 2 2 2 2 2" xfId="19818" xr:uid="{7FD461E2-E372-4DFC-9072-6CAF992C991C}"/>
    <cellStyle name="Currency [0] 2 2 2 2 3" xfId="13338" xr:uid="{1A82CA60-D006-436B-BE36-25FF75BA6F78}"/>
    <cellStyle name="Currency [0] 2 2 2 3" xfId="6690" xr:uid="{02080BF7-D1AF-4620-8380-C51B07077DFD}"/>
    <cellStyle name="Currency [0] 2 2 2 3 2" xfId="19650" xr:uid="{015FC8A9-B58B-473A-91E0-A8ED79ED7F9B}"/>
    <cellStyle name="Currency [0] 2 2 2 4" xfId="13170" xr:uid="{52E527CD-63F6-40A9-8C4D-40CC05C40E07}"/>
    <cellStyle name="Currency [0] 2 2 3" xfId="254" xr:uid="{F6BE8FC8-5940-4438-B7ED-0B109F44F04C}"/>
    <cellStyle name="Currency [0] 2 2 3 2" xfId="422" xr:uid="{017F15BC-C67D-4350-B247-4A4901B6C724}"/>
    <cellStyle name="Currency [0] 2 2 3 2 2" xfId="6914" xr:uid="{558A6436-6110-4ADA-8CF2-58051A43E64C}"/>
    <cellStyle name="Currency [0] 2 2 3 2 2 2" xfId="19874" xr:uid="{9EE63CCC-1A5D-46C4-AA6A-8794C399E651}"/>
    <cellStyle name="Currency [0] 2 2 3 2 3" xfId="13394" xr:uid="{6F31EDEF-C66E-4BFE-A01C-1017ED698BA3}"/>
    <cellStyle name="Currency [0] 2 2 3 3" xfId="6746" xr:uid="{A93DD5EB-A852-4486-94EC-FF92B86715A0}"/>
    <cellStyle name="Currency [0] 2 2 3 3 2" xfId="19706" xr:uid="{3D953C9F-8DA0-4B87-A4DF-3333D429371F}"/>
    <cellStyle name="Currency [0] 2 2 3 4" xfId="13226" xr:uid="{BCBE3AA0-364F-42FB-8B12-39CD57E32D1F}"/>
    <cellStyle name="Currency [0] 2 2 4" xfId="310" xr:uid="{BDB030FE-A46A-4D72-8723-1EB3E5440124}"/>
    <cellStyle name="Currency [0] 2 2 4 2" xfId="6802" xr:uid="{5BBCDACE-834C-4CCF-9568-908568B5C382}"/>
    <cellStyle name="Currency [0] 2 2 4 2 2" xfId="19762" xr:uid="{B685BD22-6591-438D-85E1-B76AA77EF704}"/>
    <cellStyle name="Currency [0] 2 2 4 3" xfId="13282" xr:uid="{D9A03451-3BA2-4F9C-9DEB-97372FBEA7F5}"/>
    <cellStyle name="Currency [0] 2 2 5" xfId="6634" xr:uid="{DA4850B0-051B-432C-AE2D-A3BEF4AADFB4}"/>
    <cellStyle name="Currency [0] 2 2 5 2" xfId="19594" xr:uid="{BA651FEE-63E5-41D0-90E6-6A984744ECA7}"/>
    <cellStyle name="Currency [0] 2 2 6" xfId="13114" xr:uid="{D40CBE05-8113-430A-8B28-C21C13BD8D7C}"/>
    <cellStyle name="Currency [0] 2 3" xfId="170" xr:uid="{E9BD884A-AD73-43E2-936E-F9A1898923E0}"/>
    <cellStyle name="Currency [0] 2 3 2" xfId="338" xr:uid="{AA3EB121-B597-42D9-86DC-BEDB37BB7DE6}"/>
    <cellStyle name="Currency [0] 2 3 2 2" xfId="6830" xr:uid="{6EBE134C-29A9-4C32-9CFA-5A22DE1E19DB}"/>
    <cellStyle name="Currency [0] 2 3 2 2 2" xfId="19790" xr:uid="{7F174563-9ACF-4371-9D1E-5A82F01555EA}"/>
    <cellStyle name="Currency [0] 2 3 2 3" xfId="13310" xr:uid="{79D18341-ED47-45B1-B822-29561C46C148}"/>
    <cellStyle name="Currency [0] 2 3 3" xfId="6662" xr:uid="{8D2B2950-FD6D-499A-8A8C-459B1F700E60}"/>
    <cellStyle name="Currency [0] 2 3 3 2" xfId="19622" xr:uid="{AA4E9CB1-4690-4068-8A79-8AF2EE89F26F}"/>
    <cellStyle name="Currency [0] 2 3 4" xfId="13142" xr:uid="{EDB97BB3-9539-4F9F-9715-932AD3D06BF7}"/>
    <cellStyle name="Currency [0] 2 4" xfId="226" xr:uid="{E39A972E-4E28-4153-AA86-7B402EF293F2}"/>
    <cellStyle name="Currency [0] 2 4 2" xfId="394" xr:uid="{4BF35E56-432B-4E48-ACCF-8C0FB9F0B0F1}"/>
    <cellStyle name="Currency [0] 2 4 2 2" xfId="6886" xr:uid="{CE0AF340-1989-4E97-95DF-D8C93A6915AE}"/>
    <cellStyle name="Currency [0] 2 4 2 2 2" xfId="19846" xr:uid="{2913140F-C294-4479-BAD8-187CE689E947}"/>
    <cellStyle name="Currency [0] 2 4 2 3" xfId="13366" xr:uid="{11566BE5-A4F1-47B8-B7D3-7FA913C1B0DD}"/>
    <cellStyle name="Currency [0] 2 4 3" xfId="6718" xr:uid="{098BBBD6-4B98-4518-8E55-D89F51986EB0}"/>
    <cellStyle name="Currency [0] 2 4 3 2" xfId="19678" xr:uid="{93BC709D-03FD-4FAF-935D-F0943893BB9F}"/>
    <cellStyle name="Currency [0] 2 4 4" xfId="13198" xr:uid="{1A95BD1F-5D55-4637-8FF7-6091B60BA741}"/>
    <cellStyle name="Currency [0] 2 5" xfId="282" xr:uid="{58CA3287-BC31-421C-8E76-662737C7DB3F}"/>
    <cellStyle name="Currency [0] 2 5 2" xfId="6774" xr:uid="{D0B3E840-CDFF-4A32-8E6B-7301D20024B8}"/>
    <cellStyle name="Currency [0] 2 5 2 2" xfId="19734" xr:uid="{46EA3148-6995-4205-9915-8F4569CE1E18}"/>
    <cellStyle name="Currency [0] 2 5 3" xfId="13254" xr:uid="{B79D40A0-0120-4596-A1CE-9C83CAD8BA03}"/>
    <cellStyle name="Currency [0] 2 6" xfId="6606" xr:uid="{80C6D5F1-24EB-44A9-9538-C0F9BE2ADC8F}"/>
    <cellStyle name="Currency [0] 2 6 2" xfId="19566" xr:uid="{05CA14AF-DA7D-4C5C-8505-122A340FED5E}"/>
    <cellStyle name="Currency [0] 2 7" xfId="13086" xr:uid="{2F74735C-7C6A-4542-8BF8-0E73C5E37467}"/>
    <cellStyle name="Currency 10" xfId="114" xr:uid="{063FF1BC-B9FB-4169-B8EF-28B30977E090}"/>
    <cellStyle name="Currency 10 2" xfId="145" xr:uid="{0BB3A112-B686-4591-92CA-40CE9F702001}"/>
    <cellStyle name="Currency 10 2 2" xfId="201" xr:uid="{7A08E7A4-F656-4DC8-BCF1-2D75DD16A215}"/>
    <cellStyle name="Currency 10 2 2 2" xfId="369" xr:uid="{AB021B8C-6F9B-48F4-BCBB-346060E540A4}"/>
    <cellStyle name="Currency 10 2 2 2 2" xfId="6861" xr:uid="{94948116-DCD6-4EBC-BB20-1322BC37048F}"/>
    <cellStyle name="Currency 10 2 2 2 2 2" xfId="19821" xr:uid="{9B073078-C07C-4BE9-AAB8-DE799DDD91A3}"/>
    <cellStyle name="Currency 10 2 2 2 3" xfId="13341" xr:uid="{AE3AD955-3940-4928-BD74-E6D18011AEA6}"/>
    <cellStyle name="Currency 10 2 2 3" xfId="6693" xr:uid="{4106AFF9-FFE6-4B16-BE80-8B6EBF660ACD}"/>
    <cellStyle name="Currency 10 2 2 3 2" xfId="19653" xr:uid="{15062BDF-A547-4FDA-8618-B0CC9C3ACF82}"/>
    <cellStyle name="Currency 10 2 2 4" xfId="13173" xr:uid="{993D72BD-8410-4860-87E4-D38CED9E72C4}"/>
    <cellStyle name="Currency 10 2 3" xfId="257" xr:uid="{5BCFE643-7CFE-41E6-BBC7-9BA3D51DB537}"/>
    <cellStyle name="Currency 10 2 3 2" xfId="425" xr:uid="{49081368-7BC2-41C7-9D81-33CE39D75688}"/>
    <cellStyle name="Currency 10 2 3 2 2" xfId="6917" xr:uid="{0ADC3900-DB9A-4D11-8BE3-818581793494}"/>
    <cellStyle name="Currency 10 2 3 2 2 2" xfId="19877" xr:uid="{2E7EF256-5CEF-4A3D-80A1-DA6841CD4F49}"/>
    <cellStyle name="Currency 10 2 3 2 3" xfId="13397" xr:uid="{64DFC034-76D3-465D-98A3-8DECB77A8765}"/>
    <cellStyle name="Currency 10 2 3 3" xfId="6749" xr:uid="{C9515509-E9CD-47DF-9906-28830FA7F85E}"/>
    <cellStyle name="Currency 10 2 3 3 2" xfId="19709" xr:uid="{EE2B68F9-507F-407A-9E1F-1884B64DF8F7}"/>
    <cellStyle name="Currency 10 2 3 4" xfId="13229" xr:uid="{9ACE9314-C40A-4031-AE8D-641E8A3BAF63}"/>
    <cellStyle name="Currency 10 2 4" xfId="313" xr:uid="{D29410A8-2295-4F0E-9623-4F2D0EF650DB}"/>
    <cellStyle name="Currency 10 2 4 2" xfId="6805" xr:uid="{16B1F936-B6BD-4FDB-91A1-E14FD3F73BCE}"/>
    <cellStyle name="Currency 10 2 4 2 2" xfId="19765" xr:uid="{F7C39A02-A93D-41CB-A02E-EEDA51A0B531}"/>
    <cellStyle name="Currency 10 2 4 3" xfId="13285" xr:uid="{B3F87824-87D9-4571-BEAF-053851744F41}"/>
    <cellStyle name="Currency 10 2 5" xfId="6637" xr:uid="{E7F33C0B-5DD7-411C-BD54-BFA9F54F7652}"/>
    <cellStyle name="Currency 10 2 5 2" xfId="19597" xr:uid="{E7A79888-6153-4EFF-A020-624ADAF3F77D}"/>
    <cellStyle name="Currency 10 2 6" xfId="13117" xr:uid="{E2D289AD-1316-4885-9962-A1FB3E8E9899}"/>
    <cellStyle name="Currency 10 3" xfId="173" xr:uid="{0E7C3C1E-58EC-44DD-811B-1ECEE4D53FF3}"/>
    <cellStyle name="Currency 10 3 2" xfId="341" xr:uid="{C9FE32C6-15A6-4844-9EC5-E6C51616998F}"/>
    <cellStyle name="Currency 10 3 2 2" xfId="6833" xr:uid="{CDCF5957-B90E-4045-84D1-69B19F55620A}"/>
    <cellStyle name="Currency 10 3 2 2 2" xfId="19793" xr:uid="{4126F3F4-1D15-4112-A739-B4BB52478426}"/>
    <cellStyle name="Currency 10 3 2 3" xfId="13313" xr:uid="{837A36D8-B857-41EC-947C-0A0609D4B90E}"/>
    <cellStyle name="Currency 10 3 3" xfId="6665" xr:uid="{EE55C438-E255-482F-9AB9-277F8414EE07}"/>
    <cellStyle name="Currency 10 3 3 2" xfId="19625" xr:uid="{42C1AE48-8177-4AB4-BBD9-81B9937DE1CB}"/>
    <cellStyle name="Currency 10 3 4" xfId="13145" xr:uid="{B8472038-57D4-4ABB-B092-F0FF96D453DA}"/>
    <cellStyle name="Currency 10 4" xfId="229" xr:uid="{DA3C32B8-B58B-4185-8CE5-B829C7CCC200}"/>
    <cellStyle name="Currency 10 4 2" xfId="397" xr:uid="{7E0A59EF-6457-453F-8AC7-D8D91DF500E4}"/>
    <cellStyle name="Currency 10 4 2 2" xfId="6889" xr:uid="{CEBD9F66-CF62-471B-B2E8-BEA7C71EFAF9}"/>
    <cellStyle name="Currency 10 4 2 2 2" xfId="19849" xr:uid="{E97C2AAA-E970-42AF-AC5D-B03ADDF533AD}"/>
    <cellStyle name="Currency 10 4 2 3" xfId="13369" xr:uid="{B2AAC87A-D85C-4A7E-82B5-5FF4342700C1}"/>
    <cellStyle name="Currency 10 4 3" xfId="6721" xr:uid="{195D0BEC-B6A7-4850-A050-76104C7AAB99}"/>
    <cellStyle name="Currency 10 4 3 2" xfId="19681" xr:uid="{9C1C57B7-8034-404E-8087-542E351A4404}"/>
    <cellStyle name="Currency 10 4 4" xfId="13201" xr:uid="{2CDB68EF-F3FC-43ED-B937-A73C089EFAA4}"/>
    <cellStyle name="Currency 10 5" xfId="285" xr:uid="{D83C3939-6DE4-4071-9EC3-923E42ED3671}"/>
    <cellStyle name="Currency 10 5 2" xfId="6777" xr:uid="{84316508-968D-4E21-8981-A3E19410E197}"/>
    <cellStyle name="Currency 10 5 2 2" xfId="19737" xr:uid="{03C96DF4-A0C0-4055-AA62-6FAB2BB86B0A}"/>
    <cellStyle name="Currency 10 5 3" xfId="13257" xr:uid="{E2EDDC5D-D7F3-436C-B446-133AB813567B}"/>
    <cellStyle name="Currency 10 6" xfId="6609" xr:uid="{04F69C7F-06FE-41FB-8E89-21C016703B04}"/>
    <cellStyle name="Currency 10 6 2" xfId="19569" xr:uid="{4ED1C28D-D408-428D-A953-9AADFFB68C13}"/>
    <cellStyle name="Currency 10 7" xfId="13089" xr:uid="{FB7B7A63-F49D-445C-8CB2-9C69767AE11E}"/>
    <cellStyle name="Currency 11" xfId="127" xr:uid="{3741739D-1F85-4E13-87CF-4847538ED9C1}"/>
    <cellStyle name="Currency 11 2" xfId="155" xr:uid="{24897FD9-2544-4487-AA46-B7C0C6CFBD4B}"/>
    <cellStyle name="Currency 11 2 2" xfId="211" xr:uid="{BAF0A552-236B-4D24-9027-33E13345C954}"/>
    <cellStyle name="Currency 11 2 2 2" xfId="379" xr:uid="{6105E353-9AA4-4F05-9E2C-4654C2936BF7}"/>
    <cellStyle name="Currency 11 2 2 2 2" xfId="6871" xr:uid="{BA83B34C-A444-4E46-92A5-2228F4D99E20}"/>
    <cellStyle name="Currency 11 2 2 2 2 2" xfId="19831" xr:uid="{508B70DC-C902-47A9-983C-29F4FFDE0DD9}"/>
    <cellStyle name="Currency 11 2 2 2 3" xfId="13351" xr:uid="{8AED41EC-514F-497D-A766-E4BC31E27B49}"/>
    <cellStyle name="Currency 11 2 2 3" xfId="6703" xr:uid="{0BBFD156-B0B1-490F-894C-0572D2BE6539}"/>
    <cellStyle name="Currency 11 2 2 3 2" xfId="19663" xr:uid="{D6F1620B-6CC1-4F72-9ED8-B0F1E614025A}"/>
    <cellStyle name="Currency 11 2 2 4" xfId="13183" xr:uid="{C70A4AEE-85E2-4919-9B35-5597EA27B663}"/>
    <cellStyle name="Currency 11 2 3" xfId="267" xr:uid="{C235CEFB-EDE6-4E25-9B2A-E2F4D87AA0CC}"/>
    <cellStyle name="Currency 11 2 3 2" xfId="435" xr:uid="{1E5965C2-5B8E-422C-A272-E3ED280BAB11}"/>
    <cellStyle name="Currency 11 2 3 2 2" xfId="6927" xr:uid="{855BC5BA-4D84-4E3C-95EA-D74D4D4B438C}"/>
    <cellStyle name="Currency 11 2 3 2 2 2" xfId="19887" xr:uid="{335BD05E-156A-45F1-8F74-840B97AF7FBB}"/>
    <cellStyle name="Currency 11 2 3 2 3" xfId="13407" xr:uid="{24CEEF62-F98A-458C-8E9E-9AA013CE7AAD}"/>
    <cellStyle name="Currency 11 2 3 3" xfId="6759" xr:uid="{47715E75-DC41-4030-94FF-86F431514C38}"/>
    <cellStyle name="Currency 11 2 3 3 2" xfId="19719" xr:uid="{2156D2AF-81D4-45CB-9E68-C1F0F60835A9}"/>
    <cellStyle name="Currency 11 2 3 4" xfId="13239" xr:uid="{FE747EAA-04F6-4AEA-9C18-0ACE0BDEF5FA}"/>
    <cellStyle name="Currency 11 2 4" xfId="323" xr:uid="{239DDBA0-5043-4CCF-B4AE-11FC01C37BDF}"/>
    <cellStyle name="Currency 11 2 4 2" xfId="6815" xr:uid="{37F6F5E0-DE21-4097-B556-171627CB28AA}"/>
    <cellStyle name="Currency 11 2 4 2 2" xfId="19775" xr:uid="{0D485BD5-7DBD-4655-AA16-C0DA8A156C42}"/>
    <cellStyle name="Currency 11 2 4 3" xfId="13295" xr:uid="{0B90B301-B89F-4706-B9F2-7826DEFF3E89}"/>
    <cellStyle name="Currency 11 2 5" xfId="6647" xr:uid="{5470F836-1203-4F8D-8CA1-F0DFC9110B12}"/>
    <cellStyle name="Currency 11 2 5 2" xfId="19607" xr:uid="{FDAF92E9-7710-4144-812E-0B61DD3E5DEE}"/>
    <cellStyle name="Currency 11 2 6" xfId="13127" xr:uid="{44BD22D2-EEBD-4086-863B-171F459C4DCC}"/>
    <cellStyle name="Currency 11 3" xfId="183" xr:uid="{D6DCDDAE-0EF5-4965-BCF3-4727806CE37E}"/>
    <cellStyle name="Currency 11 3 2" xfId="351" xr:uid="{276C739D-1DAD-49AA-B941-DAFE3D8F1902}"/>
    <cellStyle name="Currency 11 3 2 2" xfId="6843" xr:uid="{FCFD9B03-8DDC-4AA8-A38E-345FE7651673}"/>
    <cellStyle name="Currency 11 3 2 2 2" xfId="19803" xr:uid="{5B43153B-3AA2-4E09-8EB0-1464C65993CE}"/>
    <cellStyle name="Currency 11 3 2 3" xfId="13323" xr:uid="{A98B9B69-718F-4B6D-825F-270138AB04F7}"/>
    <cellStyle name="Currency 11 3 3" xfId="6675" xr:uid="{1F6BD25B-A80A-4992-A510-03721C9C17B8}"/>
    <cellStyle name="Currency 11 3 3 2" xfId="19635" xr:uid="{64A1B811-EFF3-4C6D-B89B-B39DFE6B8916}"/>
    <cellStyle name="Currency 11 3 4" xfId="13155" xr:uid="{7E5D2E05-D437-4519-B6C0-3D5A0386E3BB}"/>
    <cellStyle name="Currency 11 4" xfId="239" xr:uid="{6E47D4EC-A0EB-49D7-B4FC-B8B20D0290E3}"/>
    <cellStyle name="Currency 11 4 2" xfId="407" xr:uid="{D4E37686-2241-4D74-A0BB-E4426E911BFF}"/>
    <cellStyle name="Currency 11 4 2 2" xfId="6899" xr:uid="{F731BD84-9AFD-4DE0-9176-BDEEDEBCE808}"/>
    <cellStyle name="Currency 11 4 2 2 2" xfId="19859" xr:uid="{C62F27FF-780F-491A-B84C-2411DB0D978E}"/>
    <cellStyle name="Currency 11 4 2 3" xfId="13379" xr:uid="{811F1ED5-5F3B-439A-88FA-652CBB5693F5}"/>
    <cellStyle name="Currency 11 4 3" xfId="6731" xr:uid="{679F4F6F-BB60-42A8-AFD4-3BBC06446030}"/>
    <cellStyle name="Currency 11 4 3 2" xfId="19691" xr:uid="{2F621AEC-375A-466A-A3A8-2AD84D46411D}"/>
    <cellStyle name="Currency 11 4 4" xfId="13211" xr:uid="{BECA11B5-4211-4955-9D3B-37C48DBB4DE3}"/>
    <cellStyle name="Currency 11 5" xfId="295" xr:uid="{CAC94784-0691-47C6-A981-68DA534896B7}"/>
    <cellStyle name="Currency 11 5 2" xfId="6787" xr:uid="{7093CFE5-957A-4EA6-94F8-B8D69F7E95D9}"/>
    <cellStyle name="Currency 11 5 2 2" xfId="19747" xr:uid="{B734476A-B87D-4D51-8D90-D24401A5E2B3}"/>
    <cellStyle name="Currency 11 5 3" xfId="13267" xr:uid="{A2A27472-5595-4836-A7EC-996D836A97AE}"/>
    <cellStyle name="Currency 11 6" xfId="6619" xr:uid="{2EF637B6-AAEE-49EA-833D-03651FCEFECE}"/>
    <cellStyle name="Currency 11 6 2" xfId="19579" xr:uid="{64AA1E71-129C-4752-A9CE-2FAF28FD3D31}"/>
    <cellStyle name="Currency 11 7" xfId="13099" xr:uid="{0F59E991-6F71-492F-B3E7-20D3BB2C8A62}"/>
    <cellStyle name="Currency 12" xfId="129" xr:uid="{985B6CF9-45A8-4D1A-8E7D-B4DBE52F2751}"/>
    <cellStyle name="Currency 12 2" xfId="157" xr:uid="{DB639163-FD3C-4CAE-8A6B-A95D42F6B644}"/>
    <cellStyle name="Currency 12 2 2" xfId="213" xr:uid="{D40C1B07-27ED-4306-8B02-049549D37BCE}"/>
    <cellStyle name="Currency 12 2 2 2" xfId="381" xr:uid="{E504208D-E9DF-4436-B8E7-72468CC2F112}"/>
    <cellStyle name="Currency 12 2 2 2 2" xfId="6873" xr:uid="{871AED37-75CA-49FC-B55C-75F6113864E0}"/>
    <cellStyle name="Currency 12 2 2 2 2 2" xfId="19833" xr:uid="{0D4C7A77-D171-4116-89B0-C7E060C6D03A}"/>
    <cellStyle name="Currency 12 2 2 2 3" xfId="13353" xr:uid="{5E33B4D9-8AF5-42E4-8D88-A5B6F6D0B631}"/>
    <cellStyle name="Currency 12 2 2 3" xfId="6705" xr:uid="{E1068B2B-5756-4318-A6B5-27286D6BB5D3}"/>
    <cellStyle name="Currency 12 2 2 3 2" xfId="19665" xr:uid="{133022AE-F467-46B8-B2FC-3B80C5D336FA}"/>
    <cellStyle name="Currency 12 2 2 4" xfId="13185" xr:uid="{3C253BA4-64A2-4E1B-A36F-C916AF69ADC1}"/>
    <cellStyle name="Currency 12 2 3" xfId="269" xr:uid="{E7A3D028-3FDD-46EC-963A-5060F0A6494E}"/>
    <cellStyle name="Currency 12 2 3 2" xfId="437" xr:uid="{BC6A9915-9AE8-4C3B-BAAE-E6F759C3EF05}"/>
    <cellStyle name="Currency 12 2 3 2 2" xfId="6929" xr:uid="{89E18CE5-35A4-48B6-8708-15333755621E}"/>
    <cellStyle name="Currency 12 2 3 2 2 2" xfId="19889" xr:uid="{036ACDA8-DB93-4F42-ABAF-57EB8107D049}"/>
    <cellStyle name="Currency 12 2 3 2 3" xfId="13409" xr:uid="{020971E1-9164-40D5-8613-146834E56082}"/>
    <cellStyle name="Currency 12 2 3 3" xfId="6761" xr:uid="{B270ADE6-6686-4F61-8FC8-D2FE750CBFF8}"/>
    <cellStyle name="Currency 12 2 3 3 2" xfId="19721" xr:uid="{C89BE1AF-BD9B-494B-A13A-3B816E090071}"/>
    <cellStyle name="Currency 12 2 3 4" xfId="13241" xr:uid="{ADB999A2-2F3B-44F6-875D-EF0AB83F0A62}"/>
    <cellStyle name="Currency 12 2 4" xfId="325" xr:uid="{97EAA1EA-0976-4D4C-A9C2-661F4F3E2C31}"/>
    <cellStyle name="Currency 12 2 4 2" xfId="6817" xr:uid="{0587D592-F7B4-4B8F-A44E-492563D1B17F}"/>
    <cellStyle name="Currency 12 2 4 2 2" xfId="19777" xr:uid="{84E2CF01-5279-4FB2-9336-CD5A369EB001}"/>
    <cellStyle name="Currency 12 2 4 3" xfId="13297" xr:uid="{EFB5EDCF-9030-4DF5-87B0-2BC6389DECB4}"/>
    <cellStyle name="Currency 12 2 5" xfId="6649" xr:uid="{7D94C5F8-831B-4BB0-885B-299ABA1E385C}"/>
    <cellStyle name="Currency 12 2 5 2" xfId="19609" xr:uid="{FAF92877-089B-4730-A91B-7B8D44F1FB16}"/>
    <cellStyle name="Currency 12 2 6" xfId="13129" xr:uid="{14D2042F-361C-4A4A-A382-23A37CDAB342}"/>
    <cellStyle name="Currency 12 3" xfId="185" xr:uid="{0A5A8E37-E468-4F40-9158-BC2F60084F67}"/>
    <cellStyle name="Currency 12 3 2" xfId="353" xr:uid="{5F17D5FC-E909-4B50-8A81-05FAB7474D4C}"/>
    <cellStyle name="Currency 12 3 2 2" xfId="6845" xr:uid="{C973E828-FB92-4B3E-87A9-EFF8B158BD83}"/>
    <cellStyle name="Currency 12 3 2 2 2" xfId="19805" xr:uid="{A2474E4D-6299-4894-9B54-C6658CEE932A}"/>
    <cellStyle name="Currency 12 3 2 3" xfId="13325" xr:uid="{B8E0757F-90C9-4A1E-B48D-C97F72B58790}"/>
    <cellStyle name="Currency 12 3 3" xfId="6677" xr:uid="{5BBB547D-C20C-484D-B658-E69DA1FACB59}"/>
    <cellStyle name="Currency 12 3 3 2" xfId="19637" xr:uid="{EEC4425D-7665-4901-9E27-CF3EC3DD81DF}"/>
    <cellStyle name="Currency 12 3 4" xfId="13157" xr:uid="{A7B065D0-EA2F-4BCD-B417-7D8DE839CC81}"/>
    <cellStyle name="Currency 12 4" xfId="241" xr:uid="{8673983E-1525-4C18-9198-3A7BC741B629}"/>
    <cellStyle name="Currency 12 4 2" xfId="409" xr:uid="{81D88A2D-F926-468E-B3C9-201E6D8551ED}"/>
    <cellStyle name="Currency 12 4 2 2" xfId="6901" xr:uid="{91FB72C6-5D65-4A54-A593-24D265F72992}"/>
    <cellStyle name="Currency 12 4 2 2 2" xfId="19861" xr:uid="{84B48CD9-A1B5-438D-91A8-24230DCF3AFE}"/>
    <cellStyle name="Currency 12 4 2 3" xfId="13381" xr:uid="{CAAA50F1-6B27-43C7-A2BB-B30FEAC4DE36}"/>
    <cellStyle name="Currency 12 4 3" xfId="6733" xr:uid="{330DDC57-3CCF-4335-BF76-AB1761A811EB}"/>
    <cellStyle name="Currency 12 4 3 2" xfId="19693" xr:uid="{7B033682-A905-4704-88A1-6984F30E2E7D}"/>
    <cellStyle name="Currency 12 4 4" xfId="13213" xr:uid="{C1409D03-B023-4EC6-9A08-741DC3921403}"/>
    <cellStyle name="Currency 12 5" xfId="297" xr:uid="{7AFEB7EB-A8EB-4056-8116-6AF5D5F4596D}"/>
    <cellStyle name="Currency 12 5 2" xfId="6789" xr:uid="{787785C3-C713-4C27-ADDF-BCF812B210E4}"/>
    <cellStyle name="Currency 12 5 2 2" xfId="19749" xr:uid="{73BD303E-17A9-41F9-AE1B-3B8E7C5DD6D0}"/>
    <cellStyle name="Currency 12 5 3" xfId="13269" xr:uid="{CCB55788-33F9-48D5-9041-08ADF7261A84}"/>
    <cellStyle name="Currency 12 6" xfId="6621" xr:uid="{7BE64939-19FB-461D-9916-10F155C1C778}"/>
    <cellStyle name="Currency 12 6 2" xfId="19581" xr:uid="{C8767468-7668-467C-AECC-C5F75CE53FE4}"/>
    <cellStyle name="Currency 12 7" xfId="13101" xr:uid="{96A8E468-6648-4E32-B2DC-C6DA6CF96909}"/>
    <cellStyle name="Currency 13" xfId="131" xr:uid="{0E566C37-41A3-44B2-9871-9A42E66C5D7B}"/>
    <cellStyle name="Currency 13 2" xfId="159" xr:uid="{15CF62EB-7E28-4336-93A2-F6EE5565949C}"/>
    <cellStyle name="Currency 13 2 2" xfId="215" xr:uid="{8D8A1548-0316-44FE-897B-C49AE19213CD}"/>
    <cellStyle name="Currency 13 2 2 2" xfId="383" xr:uid="{71DA20BB-0B6A-49C9-B3DE-AE20B1BB7C66}"/>
    <cellStyle name="Currency 13 2 2 2 2" xfId="6875" xr:uid="{F46D852B-71DC-41E5-B335-8A2A925F2A77}"/>
    <cellStyle name="Currency 13 2 2 2 2 2" xfId="19835" xr:uid="{A4E3C06B-2467-4C76-82E8-2D3E35DDDC4D}"/>
    <cellStyle name="Currency 13 2 2 2 3" xfId="13355" xr:uid="{03A24C1F-7AAE-41B5-BAC8-6C56CAF9B104}"/>
    <cellStyle name="Currency 13 2 2 3" xfId="6707" xr:uid="{7249F71F-2A15-43E1-B24E-CA068ECC5259}"/>
    <cellStyle name="Currency 13 2 2 3 2" xfId="19667" xr:uid="{4088AC41-F74C-4FA3-BB1D-A625A3541C05}"/>
    <cellStyle name="Currency 13 2 2 4" xfId="13187" xr:uid="{0A298E6E-47C0-41D1-A672-AA40B9BEDE1B}"/>
    <cellStyle name="Currency 13 2 3" xfId="271" xr:uid="{765803AF-D625-4EEF-AB62-AB0F0451C097}"/>
    <cellStyle name="Currency 13 2 3 2" xfId="439" xr:uid="{DD40BCE1-66F1-47C8-9AC0-79E79EC2C35C}"/>
    <cellStyle name="Currency 13 2 3 2 2" xfId="6931" xr:uid="{E23DFC7D-4098-4516-A446-6C6271766A55}"/>
    <cellStyle name="Currency 13 2 3 2 2 2" xfId="19891" xr:uid="{598A3947-7C78-44B2-8592-0B8DF03E2BF1}"/>
    <cellStyle name="Currency 13 2 3 2 3" xfId="13411" xr:uid="{9B8DB3AB-1C77-45A5-B534-D1D9FE3EC823}"/>
    <cellStyle name="Currency 13 2 3 3" xfId="6763" xr:uid="{C6CB6ADA-2B56-4259-9AA1-F94A176CD2AB}"/>
    <cellStyle name="Currency 13 2 3 3 2" xfId="19723" xr:uid="{08C559F8-A966-4D56-8AB3-CA090A5ACE95}"/>
    <cellStyle name="Currency 13 2 3 4" xfId="13243" xr:uid="{486A32DB-970C-48F1-ABE4-86602A38C20A}"/>
    <cellStyle name="Currency 13 2 4" xfId="327" xr:uid="{8400BE1C-BD3A-4E47-B79B-6C4B628C0F42}"/>
    <cellStyle name="Currency 13 2 4 2" xfId="6819" xr:uid="{2D0B9D16-67CA-4B7D-9DD6-10F5A9D17D96}"/>
    <cellStyle name="Currency 13 2 4 2 2" xfId="19779" xr:uid="{84ECEEF3-CAC9-4566-AA5F-C64C297B857F}"/>
    <cellStyle name="Currency 13 2 4 3" xfId="13299" xr:uid="{EF2DA6B8-4F72-4343-979D-7A9B5D684A46}"/>
    <cellStyle name="Currency 13 2 5" xfId="6651" xr:uid="{9B28F31A-3630-40BA-B626-04B870610699}"/>
    <cellStyle name="Currency 13 2 5 2" xfId="19611" xr:uid="{4979D51D-10CB-48BF-B9F7-41096E549C3B}"/>
    <cellStyle name="Currency 13 2 6" xfId="13131" xr:uid="{F0722B19-D76F-4ED5-BE6A-6BD253C414E3}"/>
    <cellStyle name="Currency 13 3" xfId="187" xr:uid="{33889D18-D775-45B6-A377-48915DEB7416}"/>
    <cellStyle name="Currency 13 3 2" xfId="355" xr:uid="{177B4C64-8787-4810-B8D6-22A0712BD9C5}"/>
    <cellStyle name="Currency 13 3 2 2" xfId="6847" xr:uid="{E89B5388-D0AA-49E8-94A0-D58451E51559}"/>
    <cellStyle name="Currency 13 3 2 2 2" xfId="19807" xr:uid="{4552D7C2-0EF1-40CA-BD8B-F290E5A5362A}"/>
    <cellStyle name="Currency 13 3 2 3" xfId="13327" xr:uid="{89CD67BE-6F55-442B-8A07-9BA127F1E395}"/>
    <cellStyle name="Currency 13 3 3" xfId="6679" xr:uid="{DF279949-7478-4DE1-B68F-9FD1BC7D1E8E}"/>
    <cellStyle name="Currency 13 3 3 2" xfId="19639" xr:uid="{50F2E992-951C-44F0-A11E-917F7F1616B1}"/>
    <cellStyle name="Currency 13 3 4" xfId="13159" xr:uid="{D42C91C0-4747-4BA0-8E06-18BDCFFB6F84}"/>
    <cellStyle name="Currency 13 4" xfId="243" xr:uid="{332F7C43-FEB2-4269-AB45-5DC2981DA72B}"/>
    <cellStyle name="Currency 13 4 2" xfId="411" xr:uid="{B1D05C70-DE6D-4E1F-B5B0-913543554DD1}"/>
    <cellStyle name="Currency 13 4 2 2" xfId="6903" xr:uid="{FE719422-5A02-4FC3-909D-5A16C95BA565}"/>
    <cellStyle name="Currency 13 4 2 2 2" xfId="19863" xr:uid="{7D03E57F-B6C6-418D-B80F-71D5ED3AC331}"/>
    <cellStyle name="Currency 13 4 2 3" xfId="13383" xr:uid="{9B03DA5B-0910-48B2-A95B-C81A5A281905}"/>
    <cellStyle name="Currency 13 4 3" xfId="6735" xr:uid="{0AC921AA-FFB7-48F5-B21C-45D5C04B8EBD}"/>
    <cellStyle name="Currency 13 4 3 2" xfId="19695" xr:uid="{524FC305-4C54-4263-A8E1-80F0FD573923}"/>
    <cellStyle name="Currency 13 4 4" xfId="13215" xr:uid="{6B861F89-6A2D-4032-9C0F-81B5CB7E6E41}"/>
    <cellStyle name="Currency 13 5" xfId="299" xr:uid="{A3EE2301-4EC6-470A-8AD8-24C7EDB479F9}"/>
    <cellStyle name="Currency 13 5 2" xfId="6791" xr:uid="{FDF2D8DA-69AB-45C6-B818-C387CF636656}"/>
    <cellStyle name="Currency 13 5 2 2" xfId="19751" xr:uid="{2846918B-5E0A-47D9-980E-F2F18D8A6A0C}"/>
    <cellStyle name="Currency 13 5 3" xfId="13271" xr:uid="{D0C42D4A-27CF-4B2B-B280-FE5857D73FF9}"/>
    <cellStyle name="Currency 13 6" xfId="6623" xr:uid="{0B9D5F5A-B428-459A-851E-80BCBDD43181}"/>
    <cellStyle name="Currency 13 6 2" xfId="19583" xr:uid="{81F4F895-FEA1-4822-834D-19789034124F}"/>
    <cellStyle name="Currency 13 7" xfId="13103" xr:uid="{CEE0EC8A-991B-4898-8011-E9F2CA511288}"/>
    <cellStyle name="Currency 14" xfId="133" xr:uid="{2AAE6C69-D6CA-48B8-AAA2-27ECEAD8E103}"/>
    <cellStyle name="Currency 14 2" xfId="161" xr:uid="{CFE09B2A-56D4-4EBC-90D3-0F33C19432F5}"/>
    <cellStyle name="Currency 14 2 2" xfId="217" xr:uid="{F52086D6-442D-49A3-8FC9-F8B856C19F0E}"/>
    <cellStyle name="Currency 14 2 2 2" xfId="385" xr:uid="{D0BD4113-DA91-4E7A-A550-AC09FB43C8A6}"/>
    <cellStyle name="Currency 14 2 2 2 2" xfId="6877" xr:uid="{479DF7D7-5DBD-458B-8C93-F8B0545A03A5}"/>
    <cellStyle name="Currency 14 2 2 2 2 2" xfId="19837" xr:uid="{E11D0994-15CC-402E-81E2-7D48DA6A1C44}"/>
    <cellStyle name="Currency 14 2 2 2 3" xfId="13357" xr:uid="{69652452-D66E-41B2-A6B8-1595B4565388}"/>
    <cellStyle name="Currency 14 2 2 3" xfId="6709" xr:uid="{CE3E6034-8DD9-4A64-8F13-5D11E1249575}"/>
    <cellStyle name="Currency 14 2 2 3 2" xfId="19669" xr:uid="{227D0616-C9CD-4C0A-B9AC-D6949BF6B7B0}"/>
    <cellStyle name="Currency 14 2 2 4" xfId="13189" xr:uid="{726E5FF5-C789-4CD1-B3E4-767860A0B51B}"/>
    <cellStyle name="Currency 14 2 3" xfId="273" xr:uid="{285FEACC-C331-4457-8C96-72B4AF28D8DC}"/>
    <cellStyle name="Currency 14 2 3 2" xfId="441" xr:uid="{CD2577C1-28E1-4A74-92FA-38E88FC04FAC}"/>
    <cellStyle name="Currency 14 2 3 2 2" xfId="6933" xr:uid="{3B47DA2F-6E26-4B80-A416-32B5D3B70106}"/>
    <cellStyle name="Currency 14 2 3 2 2 2" xfId="19893" xr:uid="{12376574-245A-46AA-B233-F1245413039B}"/>
    <cellStyle name="Currency 14 2 3 2 3" xfId="13413" xr:uid="{64C08D35-0D74-4039-85E8-541722718F3C}"/>
    <cellStyle name="Currency 14 2 3 3" xfId="6765" xr:uid="{6764F068-4070-42B4-BAC0-199FCC4B0DE6}"/>
    <cellStyle name="Currency 14 2 3 3 2" xfId="19725" xr:uid="{6BF8583C-5AB3-4831-B5C7-E68A8838B3B3}"/>
    <cellStyle name="Currency 14 2 3 4" xfId="13245" xr:uid="{51B2AFCB-AD35-468A-B038-E9495D41B1BE}"/>
    <cellStyle name="Currency 14 2 4" xfId="329" xr:uid="{077A972E-C61B-432D-A3F5-373EFA694691}"/>
    <cellStyle name="Currency 14 2 4 2" xfId="6821" xr:uid="{7053BED5-EF49-4EDA-BB2B-5B276043FA36}"/>
    <cellStyle name="Currency 14 2 4 2 2" xfId="19781" xr:uid="{6AD9B8AB-8A1F-4DED-8209-5B5AC8C06CE4}"/>
    <cellStyle name="Currency 14 2 4 3" xfId="13301" xr:uid="{BD2F6111-A1C8-46FB-95E7-75B431D92BA6}"/>
    <cellStyle name="Currency 14 2 5" xfId="6653" xr:uid="{D88DE6FA-4103-491E-9A9D-95C66C7410C7}"/>
    <cellStyle name="Currency 14 2 5 2" xfId="19613" xr:uid="{B44030EC-6CFA-4F49-97B9-928A5BD92B60}"/>
    <cellStyle name="Currency 14 2 6" xfId="13133" xr:uid="{94CEC56D-C112-4D03-A16A-7BCAB375AB48}"/>
    <cellStyle name="Currency 14 3" xfId="189" xr:uid="{6DD1CDBE-0840-42C7-A552-75A6A29B916C}"/>
    <cellStyle name="Currency 14 3 2" xfId="357" xr:uid="{FA52682F-5DB6-4784-97C5-CBD1066EBB19}"/>
    <cellStyle name="Currency 14 3 2 2" xfId="6849" xr:uid="{BCF8920F-2EC5-47C5-8F60-C1B4C9BB0C6C}"/>
    <cellStyle name="Currency 14 3 2 2 2" xfId="19809" xr:uid="{8CAE9C78-6009-449B-89F6-235E10CF0B32}"/>
    <cellStyle name="Currency 14 3 2 3" xfId="13329" xr:uid="{2202020B-C5EF-4834-86EF-AFC2DAE96FAD}"/>
    <cellStyle name="Currency 14 3 3" xfId="6681" xr:uid="{BF671FD9-A694-4317-8C5E-658EF1F91C14}"/>
    <cellStyle name="Currency 14 3 3 2" xfId="19641" xr:uid="{67B7851A-E857-4C3E-BAB9-66D82D27CA4A}"/>
    <cellStyle name="Currency 14 3 4" xfId="13161" xr:uid="{783C1B9E-1ED4-4E4C-90ED-02C7E6EFBF29}"/>
    <cellStyle name="Currency 14 4" xfId="245" xr:uid="{DE70639A-D70A-42FC-B2CA-C86548FB0C02}"/>
    <cellStyle name="Currency 14 4 2" xfId="413" xr:uid="{AAFC7D9A-D62D-46C9-94CB-AB631B80718E}"/>
    <cellStyle name="Currency 14 4 2 2" xfId="6905" xr:uid="{DE0E6DB7-7C3B-421A-A79B-42279998EFEE}"/>
    <cellStyle name="Currency 14 4 2 2 2" xfId="19865" xr:uid="{3B937834-69D6-4803-8DA6-6E51E6D3E9F6}"/>
    <cellStyle name="Currency 14 4 2 3" xfId="13385" xr:uid="{23E3961B-20AA-4170-97F4-710810F4B071}"/>
    <cellStyle name="Currency 14 4 3" xfId="6737" xr:uid="{77B84EFD-B97F-48D0-84CB-2761DFB720AF}"/>
    <cellStyle name="Currency 14 4 3 2" xfId="19697" xr:uid="{C77E26B4-8914-4C78-8D6F-ADE7A40759C2}"/>
    <cellStyle name="Currency 14 4 4" xfId="13217" xr:uid="{F020A93E-57B5-4F57-AFA3-30BACF6A6B49}"/>
    <cellStyle name="Currency 14 5" xfId="301" xr:uid="{6FFF42CA-DBD4-40A8-8F2D-B2D0001B5707}"/>
    <cellStyle name="Currency 14 5 2" xfId="6793" xr:uid="{0641DB1F-86A7-4D56-B8C0-8CABC60FCA23}"/>
    <cellStyle name="Currency 14 5 2 2" xfId="19753" xr:uid="{1DFDDBDE-C55B-48CC-82A6-2FCC3215400B}"/>
    <cellStyle name="Currency 14 5 3" xfId="13273" xr:uid="{C1CF5D04-43F1-4B04-B16D-21DD275179E1}"/>
    <cellStyle name="Currency 14 6" xfId="6625" xr:uid="{32990B66-D790-4ACE-977D-07ADB976AE34}"/>
    <cellStyle name="Currency 14 6 2" xfId="19585" xr:uid="{1E32A436-C812-4070-ABA5-B8A20AED0B3F}"/>
    <cellStyle name="Currency 14 7" xfId="13105" xr:uid="{18A1C5C5-EAD0-4E80-A82D-2FF5E9220B3A}"/>
    <cellStyle name="Currency 2" xfId="105" xr:uid="{F082BA9F-C127-4265-A941-5CD42840DD71}"/>
    <cellStyle name="Currency 2 10" xfId="1235" xr:uid="{9E1603B8-E352-498F-BDEB-7B1C7B0392C4}"/>
    <cellStyle name="Currency 2 10 2" xfId="2771" xr:uid="{115C303D-3A30-4841-8AB3-29D714F53138}"/>
    <cellStyle name="Currency 2 10 2 2" xfId="5843" xr:uid="{BA734E2E-18F6-4FA0-8207-49D5BCACE00F}"/>
    <cellStyle name="Currency 2 10 2 2 2" xfId="12323" xr:uid="{83B72B8E-B598-473D-877C-7343AA45AACC}"/>
    <cellStyle name="Currency 2 10 2 2 2 2" xfId="25283" xr:uid="{5672545C-EF18-43E1-97DB-A4C232E5BAB2}"/>
    <cellStyle name="Currency 2 10 2 2 3" xfId="18803" xr:uid="{9278B2DF-9658-43A3-A769-939A9AF24C19}"/>
    <cellStyle name="Currency 2 10 2 3" xfId="9251" xr:uid="{32F3DCE3-21D2-4308-A4BF-7AFEA673F4D0}"/>
    <cellStyle name="Currency 2 10 2 3 2" xfId="22211" xr:uid="{D30B240C-2551-4B49-BD8A-212DEA96CAC8}"/>
    <cellStyle name="Currency 2 10 2 4" xfId="15731" xr:uid="{D6740939-9EF6-4682-B641-B434B811DE57}"/>
    <cellStyle name="Currency 2 10 3" xfId="4307" xr:uid="{3793DB62-7715-423F-9029-A9237E79F828}"/>
    <cellStyle name="Currency 2 10 3 2" xfId="10787" xr:uid="{8F9ACA35-17EE-4EF5-B0E1-5967B6B2E553}"/>
    <cellStyle name="Currency 2 10 3 2 2" xfId="23747" xr:uid="{28BFC8CF-F884-463A-85C4-5B33F671D2B5}"/>
    <cellStyle name="Currency 2 10 3 3" xfId="17267" xr:uid="{01FB40EF-61C1-42E7-A1D5-F2DDCC53BB0C}"/>
    <cellStyle name="Currency 2 10 4" xfId="7715" xr:uid="{7AAFA22F-DD05-43C6-83D6-69332002A72E}"/>
    <cellStyle name="Currency 2 10 4 2" xfId="20675" xr:uid="{7BB2C2D7-9F44-4859-8C46-A6B24A7E3EC6}"/>
    <cellStyle name="Currency 2 10 5" xfId="14195" xr:uid="{10F1DC7D-CEDA-4D6D-8E6A-7B1F10AE687F}"/>
    <cellStyle name="Currency 2 11" xfId="2003" xr:uid="{848B0366-C81A-4AD7-9062-44EF5168E6BC}"/>
    <cellStyle name="Currency 2 11 2" xfId="5075" xr:uid="{B8A13818-0F65-4B0D-9FE6-064C314DABEA}"/>
    <cellStyle name="Currency 2 11 2 2" xfId="11555" xr:uid="{0044C70C-FF12-489E-B7E2-7064F1EA71FA}"/>
    <cellStyle name="Currency 2 11 2 2 2" xfId="24515" xr:uid="{15ED0D58-B853-4FD5-B5EC-C9A0C21B239A}"/>
    <cellStyle name="Currency 2 11 2 3" xfId="18035" xr:uid="{C6508270-2DCF-4199-8FE6-1C7B2C1AB7E8}"/>
    <cellStyle name="Currency 2 11 3" xfId="8483" xr:uid="{56A369C6-B0C7-4FB3-AF24-A09FDDED183D}"/>
    <cellStyle name="Currency 2 11 3 2" xfId="21443" xr:uid="{4F646FC8-0C1C-42C5-AB36-CFBAE2E429A4}"/>
    <cellStyle name="Currency 2 11 4" xfId="14963" xr:uid="{12B17908-1493-40E1-B5F3-45E6B8FC837B}"/>
    <cellStyle name="Currency 2 12" xfId="3539" xr:uid="{BD7ACEBC-45EB-4E69-B7F0-A7EA1E4582B0}"/>
    <cellStyle name="Currency 2 12 2" xfId="10019" xr:uid="{1C5A0792-1C5E-4C24-8A48-A68390DC3B63}"/>
    <cellStyle name="Currency 2 12 2 2" xfId="22979" xr:uid="{2D4ED91D-622A-4A98-8302-23B8CA95848F}"/>
    <cellStyle name="Currency 2 12 3" xfId="16499" xr:uid="{7AB522C7-31A5-43C7-AE3A-B64B51A9CD56}"/>
    <cellStyle name="Currency 2 13" xfId="463" xr:uid="{4D3C91E7-68C7-4137-8DAD-0D7872832367}"/>
    <cellStyle name="Currency 2 13 2" xfId="6947" xr:uid="{ABC1AF58-D71F-42E3-9DA6-2391DF86074D}"/>
    <cellStyle name="Currency 2 13 2 2" xfId="19907" xr:uid="{0456DB18-1674-4F00-B05A-6A0415F925BF}"/>
    <cellStyle name="Currency 2 13 3" xfId="13427" xr:uid="{A3500A89-5891-4D5D-8C68-82DE85ADEEE4}"/>
    <cellStyle name="Currency 2 14" xfId="6605" xr:uid="{9010A93B-DB1F-489A-80B2-D8D6B38C0BD4}"/>
    <cellStyle name="Currency 2 14 2" xfId="19565" xr:uid="{3E91434A-D04F-4414-9BF8-F04623468467}"/>
    <cellStyle name="Currency 2 15" xfId="13085" xr:uid="{39E8BF49-CF71-44C8-ADC9-7A2CAA4D19A7}"/>
    <cellStyle name="Currency 2 2" xfId="141" xr:uid="{B57CD920-1063-4AFD-81F4-ACA6B1848F18}"/>
    <cellStyle name="Currency 2 2 10" xfId="2009" xr:uid="{022D5E33-F12A-4B74-ACA4-63DAD265806D}"/>
    <cellStyle name="Currency 2 2 10 2" xfId="5081" xr:uid="{EF2BCEC8-03B1-4076-B37F-2D9678919485}"/>
    <cellStyle name="Currency 2 2 10 2 2" xfId="11561" xr:uid="{C72D46F5-B39F-4478-8AD8-D84A763512AC}"/>
    <cellStyle name="Currency 2 2 10 2 2 2" xfId="24521" xr:uid="{E162BAAC-07B7-40C6-A197-8A86CBECCA0A}"/>
    <cellStyle name="Currency 2 2 10 2 3" xfId="18041" xr:uid="{A3664DD0-D727-4656-9A75-C9965A96EFC0}"/>
    <cellStyle name="Currency 2 2 10 3" xfId="8489" xr:uid="{7CCC10B2-C839-487A-BF6B-D0838C091E32}"/>
    <cellStyle name="Currency 2 2 10 3 2" xfId="21449" xr:uid="{7DE2A168-5654-4ADC-B514-6C603E9CC8C1}"/>
    <cellStyle name="Currency 2 2 10 4" xfId="14969" xr:uid="{88425878-B6A8-44C2-9F7C-1975F3A15EB9}"/>
    <cellStyle name="Currency 2 2 11" xfId="3545" xr:uid="{1F59FF8A-EA7A-4E51-8B7B-74FCFAF34040}"/>
    <cellStyle name="Currency 2 2 11 2" xfId="10025" xr:uid="{8FB9661A-F7E2-4E3A-B837-6A311A57B220}"/>
    <cellStyle name="Currency 2 2 11 2 2" xfId="22985" xr:uid="{3AEED51A-6A59-4D73-8A0A-26D22958D2FF}"/>
    <cellStyle name="Currency 2 2 11 3" xfId="16505" xr:uid="{046078A1-283D-4323-9E1F-0CFA58555CD8}"/>
    <cellStyle name="Currency 2 2 12" xfId="473" xr:uid="{62E4845C-A20F-4E1F-AF25-94F131A31E34}"/>
    <cellStyle name="Currency 2 2 12 2" xfId="6953" xr:uid="{0FD42089-637D-480E-BE6E-BA27CF71D655}"/>
    <cellStyle name="Currency 2 2 12 2 2" xfId="19913" xr:uid="{94ABA5FA-F11D-45F7-8B6D-4CABE2858BFE}"/>
    <cellStyle name="Currency 2 2 12 3" xfId="13433" xr:uid="{4CE30CBE-8CE8-4DE3-9A82-A912A481ED1C}"/>
    <cellStyle name="Currency 2 2 13" xfId="6633" xr:uid="{EB3F47DA-DA07-4B57-8219-2A04DB278EB2}"/>
    <cellStyle name="Currency 2 2 13 2" xfId="19593" xr:uid="{AF7718C9-4AA2-4A1E-A9CA-7B10AAB50709}"/>
    <cellStyle name="Currency 2 2 14" xfId="13113" xr:uid="{93F811D5-0C35-4331-B3FF-D65C77EC46D1}"/>
    <cellStyle name="Currency 2 2 2" xfId="197" xr:uid="{5E775168-DDA2-4162-9712-D01DED6C6EC6}"/>
    <cellStyle name="Currency 2 2 2 10" xfId="6689" xr:uid="{BAB36EE6-6E80-4099-961A-73DA7B802ECE}"/>
    <cellStyle name="Currency 2 2 2 10 2" xfId="19649" xr:uid="{A3E01A04-8494-433D-B835-7439875010C5}"/>
    <cellStyle name="Currency 2 2 2 11" xfId="13169" xr:uid="{D78B4E34-A0D9-452C-AD48-C6154DF74FBA}"/>
    <cellStyle name="Currency 2 2 2 2" xfId="365" xr:uid="{E8AFE53A-3A7C-4EC8-8DEB-0059441A8B8F}"/>
    <cellStyle name="Currency 2 2 2 2 2" xfId="745" xr:uid="{FBC3F804-2A74-4DA9-9EB7-E93D9822AFBB}"/>
    <cellStyle name="Currency 2 2 2 2 2 2" xfId="1129" xr:uid="{E9BA74B6-95E4-4349-B18A-13D4D316A567}"/>
    <cellStyle name="Currency 2 2 2 2 2 2 2" xfId="1897" xr:uid="{CAB1B6FC-7179-438C-9150-542CC51CE315}"/>
    <cellStyle name="Currency 2 2 2 2 2 2 2 2" xfId="3433" xr:uid="{8C163C53-3DA4-4AE7-83A3-FAEFA60C6250}"/>
    <cellStyle name="Currency 2 2 2 2 2 2 2 2 2" xfId="6505" xr:uid="{67F286D9-4042-4425-B2B4-CBDCD143B2EF}"/>
    <cellStyle name="Currency 2 2 2 2 2 2 2 2 2 2" xfId="12985" xr:uid="{BE23A6EC-512C-41D6-A309-58D65827C5B8}"/>
    <cellStyle name="Currency 2 2 2 2 2 2 2 2 2 2 2" xfId="25945" xr:uid="{9C355187-179C-4275-B2E4-A1C00F5C26E5}"/>
    <cellStyle name="Currency 2 2 2 2 2 2 2 2 2 3" xfId="19465" xr:uid="{6C522DE0-0669-4574-931F-7B7E0B370E12}"/>
    <cellStyle name="Currency 2 2 2 2 2 2 2 2 3" xfId="9913" xr:uid="{C64E1EB1-D814-431D-8A2E-CC6E4D89BC8C}"/>
    <cellStyle name="Currency 2 2 2 2 2 2 2 2 3 2" xfId="22873" xr:uid="{85C3BCCE-1A0F-44FD-B7D5-E89544D24D5A}"/>
    <cellStyle name="Currency 2 2 2 2 2 2 2 2 4" xfId="16393" xr:uid="{206283A9-DAA3-4809-BC75-C9768DD884BF}"/>
    <cellStyle name="Currency 2 2 2 2 2 2 2 3" xfId="4969" xr:uid="{4219C1D1-82E9-430F-8745-9FCA1DA4AA7C}"/>
    <cellStyle name="Currency 2 2 2 2 2 2 2 3 2" xfId="11449" xr:uid="{8AE6CAFC-8F8A-44DC-899A-1188519783CB}"/>
    <cellStyle name="Currency 2 2 2 2 2 2 2 3 2 2" xfId="24409" xr:uid="{AD7B97EB-1571-46A3-8E9C-57340A6DE439}"/>
    <cellStyle name="Currency 2 2 2 2 2 2 2 3 3" xfId="17929" xr:uid="{494FADD9-73B3-4547-8E11-D40D92E8036D}"/>
    <cellStyle name="Currency 2 2 2 2 2 2 2 4" xfId="8377" xr:uid="{3C293D5D-BD96-46E2-A6E3-1737B35365AF}"/>
    <cellStyle name="Currency 2 2 2 2 2 2 2 4 2" xfId="21337" xr:uid="{278DC418-E469-4245-82CC-4626400851B9}"/>
    <cellStyle name="Currency 2 2 2 2 2 2 2 5" xfId="14857" xr:uid="{847FC947-E5B7-4343-A217-1EA20794A85E}"/>
    <cellStyle name="Currency 2 2 2 2 2 2 3" xfId="2665" xr:uid="{32084990-044D-4CB6-9171-A606EDC83E41}"/>
    <cellStyle name="Currency 2 2 2 2 2 2 3 2" xfId="5737" xr:uid="{FE3D9826-6F3E-4E1E-AD8A-5D65D1B7B3B4}"/>
    <cellStyle name="Currency 2 2 2 2 2 2 3 2 2" xfId="12217" xr:uid="{5D7BD2D6-8A76-43EF-830C-8B4741BE1749}"/>
    <cellStyle name="Currency 2 2 2 2 2 2 3 2 2 2" xfId="25177" xr:uid="{6DFBF745-735C-49FE-A336-EC72C7EC5CC2}"/>
    <cellStyle name="Currency 2 2 2 2 2 2 3 2 3" xfId="18697" xr:uid="{8D75F85F-ACDC-4A04-91F7-3ED6BCE11139}"/>
    <cellStyle name="Currency 2 2 2 2 2 2 3 3" xfId="9145" xr:uid="{9D5204A1-B182-4250-BB41-604E9D9C44AD}"/>
    <cellStyle name="Currency 2 2 2 2 2 2 3 3 2" xfId="22105" xr:uid="{BFE7C434-3844-4ACA-BA86-D63BE166A7B3}"/>
    <cellStyle name="Currency 2 2 2 2 2 2 3 4" xfId="15625" xr:uid="{A1153403-35F8-42A9-8A0F-F2F4167F4708}"/>
    <cellStyle name="Currency 2 2 2 2 2 2 4" xfId="4201" xr:uid="{B6FBB78B-094D-48AE-84C7-19830AC8904A}"/>
    <cellStyle name="Currency 2 2 2 2 2 2 4 2" xfId="10681" xr:uid="{495456D9-0E53-4C81-8831-CD1A38D0FF81}"/>
    <cellStyle name="Currency 2 2 2 2 2 2 4 2 2" xfId="23641" xr:uid="{E5E9BEEC-BBBD-41E9-94FE-36AD224CA1C9}"/>
    <cellStyle name="Currency 2 2 2 2 2 2 4 3" xfId="17161" xr:uid="{71BE6E46-1ACA-4716-AD44-F6B2DE2FAB0B}"/>
    <cellStyle name="Currency 2 2 2 2 2 2 5" xfId="7609" xr:uid="{162414A1-81D9-4221-A7B8-CA4AD8EE9C1A}"/>
    <cellStyle name="Currency 2 2 2 2 2 2 5 2" xfId="20569" xr:uid="{5A139B2E-2070-424A-B302-6983DFD28EA9}"/>
    <cellStyle name="Currency 2 2 2 2 2 2 6" xfId="14089" xr:uid="{CB2F4E92-A426-45F6-AD9B-6C2455FF9B9E}"/>
    <cellStyle name="Currency 2 2 2 2 2 3" xfId="1513" xr:uid="{2ADD9D07-AFC9-46F0-A2EA-49CA1E95E040}"/>
    <cellStyle name="Currency 2 2 2 2 2 3 2" xfId="3049" xr:uid="{97455E25-BFF0-4FF5-B39B-7DC5CAE1604F}"/>
    <cellStyle name="Currency 2 2 2 2 2 3 2 2" xfId="6121" xr:uid="{E0AFC3F2-0B90-498F-9A70-A6C1DC6FC150}"/>
    <cellStyle name="Currency 2 2 2 2 2 3 2 2 2" xfId="12601" xr:uid="{302EB9A2-2A45-4930-A28D-A8A9375EF499}"/>
    <cellStyle name="Currency 2 2 2 2 2 3 2 2 2 2" xfId="25561" xr:uid="{686958DD-6665-422A-9DC6-58412EB13792}"/>
    <cellStyle name="Currency 2 2 2 2 2 3 2 2 3" xfId="19081" xr:uid="{2E739ABA-40FD-413B-A238-AC83843F22DB}"/>
    <cellStyle name="Currency 2 2 2 2 2 3 2 3" xfId="9529" xr:uid="{C3AF372B-00BD-460B-8A65-9C4F6F9C2979}"/>
    <cellStyle name="Currency 2 2 2 2 2 3 2 3 2" xfId="22489" xr:uid="{6C7FEA63-442F-4519-91F0-5BDFB22744E3}"/>
    <cellStyle name="Currency 2 2 2 2 2 3 2 4" xfId="16009" xr:uid="{64D0C437-B044-4149-A6CD-DBB21F2D500A}"/>
    <cellStyle name="Currency 2 2 2 2 2 3 3" xfId="4585" xr:uid="{2927837B-CE15-48A4-AC44-4C06BE7A9473}"/>
    <cellStyle name="Currency 2 2 2 2 2 3 3 2" xfId="11065" xr:uid="{07F45B6E-8663-4082-9BBB-77E2083AAC39}"/>
    <cellStyle name="Currency 2 2 2 2 2 3 3 2 2" xfId="24025" xr:uid="{B8AB457A-5C9F-4D02-BE9C-D9844388A902}"/>
    <cellStyle name="Currency 2 2 2 2 2 3 3 3" xfId="17545" xr:uid="{54533A7A-4CF5-4DE0-B936-F96F872E7829}"/>
    <cellStyle name="Currency 2 2 2 2 2 3 4" xfId="7993" xr:uid="{B4E2485E-B350-43B9-8E6B-F866F4BD68AF}"/>
    <cellStyle name="Currency 2 2 2 2 2 3 4 2" xfId="20953" xr:uid="{E1CA70D6-9F4A-4F0D-BDC3-6E9A7463E787}"/>
    <cellStyle name="Currency 2 2 2 2 2 3 5" xfId="14473" xr:uid="{AB6C5962-19D4-49A0-B32E-E3444E3A6A15}"/>
    <cellStyle name="Currency 2 2 2 2 2 4" xfId="2281" xr:uid="{40EF76DC-5FD0-4C44-ADE7-EAB8FE7E3313}"/>
    <cellStyle name="Currency 2 2 2 2 2 4 2" xfId="5353" xr:uid="{87B8306E-3715-4188-B5AA-F284315FE18D}"/>
    <cellStyle name="Currency 2 2 2 2 2 4 2 2" xfId="11833" xr:uid="{842310D4-1D5D-469C-86F5-3634924B9367}"/>
    <cellStyle name="Currency 2 2 2 2 2 4 2 2 2" xfId="24793" xr:uid="{68D530F4-E84D-4987-B9E5-62BDD5FCC9B5}"/>
    <cellStyle name="Currency 2 2 2 2 2 4 2 3" xfId="18313" xr:uid="{294CF728-4A55-468E-A407-93F461460454}"/>
    <cellStyle name="Currency 2 2 2 2 2 4 3" xfId="8761" xr:uid="{88D99875-3054-460A-BFCF-CBC31C6725FC}"/>
    <cellStyle name="Currency 2 2 2 2 2 4 3 2" xfId="21721" xr:uid="{4BB148F9-3EA6-435B-90A8-A3CAD19951A0}"/>
    <cellStyle name="Currency 2 2 2 2 2 4 4" xfId="15241" xr:uid="{D7ACE953-411B-4B3E-86A1-26ABD277C479}"/>
    <cellStyle name="Currency 2 2 2 2 2 5" xfId="3817" xr:uid="{67CD0A19-6197-47B3-8E64-508734EA4AD2}"/>
    <cellStyle name="Currency 2 2 2 2 2 5 2" xfId="10297" xr:uid="{73D93671-0B6A-49DD-991E-AF9597112F77}"/>
    <cellStyle name="Currency 2 2 2 2 2 5 2 2" xfId="23257" xr:uid="{93E92C1F-8C9B-4606-9C09-24C4D7F420E9}"/>
    <cellStyle name="Currency 2 2 2 2 2 5 3" xfId="16777" xr:uid="{968EE5C5-F84A-4A5F-BFCC-556C07818226}"/>
    <cellStyle name="Currency 2 2 2 2 2 6" xfId="7225" xr:uid="{AA8E6614-04D8-447A-8F28-CC5CA7E3CCB2}"/>
    <cellStyle name="Currency 2 2 2 2 2 6 2" xfId="20185" xr:uid="{72AB46A5-8CE8-4FA7-9A09-EFFD89FEAE27}"/>
    <cellStyle name="Currency 2 2 2 2 2 7" xfId="13705" xr:uid="{8936B231-8EA0-4733-BDA1-2868FB703EE1}"/>
    <cellStyle name="Currency 2 2 2 2 3" xfId="937" xr:uid="{1D7129FC-4259-4B23-A620-D8175368571E}"/>
    <cellStyle name="Currency 2 2 2 2 3 2" xfId="1705" xr:uid="{4D44E1E4-2505-44DE-B7E5-086EC4020CC6}"/>
    <cellStyle name="Currency 2 2 2 2 3 2 2" xfId="3241" xr:uid="{CB4E696B-3A47-48F2-8269-0FBA4A2CD46A}"/>
    <cellStyle name="Currency 2 2 2 2 3 2 2 2" xfId="6313" xr:uid="{DE512BE3-C433-4DB1-BEDE-790D09F65466}"/>
    <cellStyle name="Currency 2 2 2 2 3 2 2 2 2" xfId="12793" xr:uid="{900DBC56-1F69-4A2B-B4B1-2D068A2C4B09}"/>
    <cellStyle name="Currency 2 2 2 2 3 2 2 2 2 2" xfId="25753" xr:uid="{E9205443-6372-4DE1-BE74-2FD888B51FC0}"/>
    <cellStyle name="Currency 2 2 2 2 3 2 2 2 3" xfId="19273" xr:uid="{FEF6FBF0-E11D-4392-AF1A-4EAA6E026B65}"/>
    <cellStyle name="Currency 2 2 2 2 3 2 2 3" xfId="9721" xr:uid="{AFE44A3B-DEE1-42D8-8DBE-9F51FA484FC1}"/>
    <cellStyle name="Currency 2 2 2 2 3 2 2 3 2" xfId="22681" xr:uid="{7D4773EE-1453-4D5A-85C7-DBCB9E34CF00}"/>
    <cellStyle name="Currency 2 2 2 2 3 2 2 4" xfId="16201" xr:uid="{A299025B-27D8-41C7-8D15-AA4275F6ED32}"/>
    <cellStyle name="Currency 2 2 2 2 3 2 3" xfId="4777" xr:uid="{AA046F24-A9D0-4285-8D10-81C8880CEC77}"/>
    <cellStyle name="Currency 2 2 2 2 3 2 3 2" xfId="11257" xr:uid="{44A7CA44-3291-4E0E-9C41-20E0FB965D09}"/>
    <cellStyle name="Currency 2 2 2 2 3 2 3 2 2" xfId="24217" xr:uid="{11BC4539-4792-4C4B-86FA-C5FDDF8DC597}"/>
    <cellStyle name="Currency 2 2 2 2 3 2 3 3" xfId="17737" xr:uid="{1434EBF9-B09B-478E-8645-ACA7B07ABAF9}"/>
    <cellStyle name="Currency 2 2 2 2 3 2 4" xfId="8185" xr:uid="{FD11DDAC-A3EE-4E87-9DB4-6535AD3D85F9}"/>
    <cellStyle name="Currency 2 2 2 2 3 2 4 2" xfId="21145" xr:uid="{60CB0943-6C4B-4F20-B6D2-198AE0A40D37}"/>
    <cellStyle name="Currency 2 2 2 2 3 2 5" xfId="14665" xr:uid="{ECAEECB7-84E2-41CF-A2F7-E6D18BB50717}"/>
    <cellStyle name="Currency 2 2 2 2 3 3" xfId="2473" xr:uid="{44234FEE-5FA4-4A9B-A1D6-E12D691372D2}"/>
    <cellStyle name="Currency 2 2 2 2 3 3 2" xfId="5545" xr:uid="{DB6BD759-7B21-470F-9AD0-28A635D16ECD}"/>
    <cellStyle name="Currency 2 2 2 2 3 3 2 2" xfId="12025" xr:uid="{4BE7C426-5CB3-4C16-8491-3D6A6504EC6D}"/>
    <cellStyle name="Currency 2 2 2 2 3 3 2 2 2" xfId="24985" xr:uid="{8C3AFA72-0CAF-4A16-9CE5-415D112682D0}"/>
    <cellStyle name="Currency 2 2 2 2 3 3 2 3" xfId="18505" xr:uid="{03262DE6-5CAB-41BD-9799-B6C281AFE802}"/>
    <cellStyle name="Currency 2 2 2 2 3 3 3" xfId="8953" xr:uid="{5E5277DD-34D3-4D55-9CDE-70A6FC798E9D}"/>
    <cellStyle name="Currency 2 2 2 2 3 3 3 2" xfId="21913" xr:uid="{F10F5A1E-D003-4C9B-92E1-52162A747FB4}"/>
    <cellStyle name="Currency 2 2 2 2 3 3 4" xfId="15433" xr:uid="{1BEEA705-4D42-4A38-A4F4-FFEFC78BC0CC}"/>
    <cellStyle name="Currency 2 2 2 2 3 4" xfId="4009" xr:uid="{3410765F-3EB0-43E8-8ABC-D52EFA5A7AA9}"/>
    <cellStyle name="Currency 2 2 2 2 3 4 2" xfId="10489" xr:uid="{9D24DA7E-4E1E-42F3-B408-66B805E58606}"/>
    <cellStyle name="Currency 2 2 2 2 3 4 2 2" xfId="23449" xr:uid="{B8398391-F71E-4DA3-9877-723E1CF29CEF}"/>
    <cellStyle name="Currency 2 2 2 2 3 4 3" xfId="16969" xr:uid="{1CF5EDAA-750E-4473-9109-CD06E7BC0E3C}"/>
    <cellStyle name="Currency 2 2 2 2 3 5" xfId="7417" xr:uid="{652231BB-C64E-43D9-803A-156B8BCE0F9A}"/>
    <cellStyle name="Currency 2 2 2 2 3 5 2" xfId="20377" xr:uid="{1D4A60D5-89C8-4F1B-9A3F-37B2DAAADF7E}"/>
    <cellStyle name="Currency 2 2 2 2 3 6" xfId="13897" xr:uid="{5E9F02C4-56EC-4EA7-B236-F011E79DD2EE}"/>
    <cellStyle name="Currency 2 2 2 2 4" xfId="1321" xr:uid="{766408B1-8BD0-4C1C-9261-D90A227F5A19}"/>
    <cellStyle name="Currency 2 2 2 2 4 2" xfId="2857" xr:uid="{11C9C486-00E2-4B81-B3BC-EE8B87BAC5D9}"/>
    <cellStyle name="Currency 2 2 2 2 4 2 2" xfId="5929" xr:uid="{9144D409-83FF-4594-A704-6F9D796E0010}"/>
    <cellStyle name="Currency 2 2 2 2 4 2 2 2" xfId="12409" xr:uid="{851BEB5F-0A61-4978-BCD0-62F414BC3102}"/>
    <cellStyle name="Currency 2 2 2 2 4 2 2 2 2" xfId="25369" xr:uid="{656A4D8D-DA94-4B14-96CA-FF5464FB910A}"/>
    <cellStyle name="Currency 2 2 2 2 4 2 2 3" xfId="18889" xr:uid="{93DCC58C-95ED-435A-BD6C-D13482B5F624}"/>
    <cellStyle name="Currency 2 2 2 2 4 2 3" xfId="9337" xr:uid="{1BFE4CAF-13A4-4E82-ADBA-33C4FFF4B0D4}"/>
    <cellStyle name="Currency 2 2 2 2 4 2 3 2" xfId="22297" xr:uid="{17618E28-42C5-41A8-B463-3EF87FAA79CA}"/>
    <cellStyle name="Currency 2 2 2 2 4 2 4" xfId="15817" xr:uid="{6FA97E16-17F9-4AE8-B856-EDAEF0139162}"/>
    <cellStyle name="Currency 2 2 2 2 4 3" xfId="4393" xr:uid="{3F657AE6-9281-4DBD-BD2E-AE9C1139AECE}"/>
    <cellStyle name="Currency 2 2 2 2 4 3 2" xfId="10873" xr:uid="{4A5157CE-38AE-4C8A-9E05-44C3793A573B}"/>
    <cellStyle name="Currency 2 2 2 2 4 3 2 2" xfId="23833" xr:uid="{CD0C2DB5-289C-410B-925E-BD772B514CA1}"/>
    <cellStyle name="Currency 2 2 2 2 4 3 3" xfId="17353" xr:uid="{FFE98C54-B927-40AF-BFB6-59EFC0DB70DA}"/>
    <cellStyle name="Currency 2 2 2 2 4 4" xfId="7801" xr:uid="{6979A22D-B4F0-47BC-9A2C-E43B915CAAA4}"/>
    <cellStyle name="Currency 2 2 2 2 4 4 2" xfId="20761" xr:uid="{E1E12DC1-DCC2-45F6-AD9E-91B99DC6F553}"/>
    <cellStyle name="Currency 2 2 2 2 4 5" xfId="14281" xr:uid="{774ACB4C-65A8-4D5F-91A0-7DA1DF9309C3}"/>
    <cellStyle name="Currency 2 2 2 2 5" xfId="2089" xr:uid="{FC8E76F0-7A50-4CDC-AEE7-A9EE554E951B}"/>
    <cellStyle name="Currency 2 2 2 2 5 2" xfId="5161" xr:uid="{B8DA7955-6379-4F0A-9440-11CC6B4E6D73}"/>
    <cellStyle name="Currency 2 2 2 2 5 2 2" xfId="11641" xr:uid="{6BF79B25-AEF6-4AA8-9ADF-53AE67CCAA2C}"/>
    <cellStyle name="Currency 2 2 2 2 5 2 2 2" xfId="24601" xr:uid="{A6124954-3E42-4D06-8931-EC2E5EE53464}"/>
    <cellStyle name="Currency 2 2 2 2 5 2 3" xfId="18121" xr:uid="{D46AFE3D-8F03-40B3-86F9-718326802BB6}"/>
    <cellStyle name="Currency 2 2 2 2 5 3" xfId="8569" xr:uid="{7548318D-47D6-4A1E-9449-923EE53A0A5A}"/>
    <cellStyle name="Currency 2 2 2 2 5 3 2" xfId="21529" xr:uid="{A1409905-1C59-4B8E-80E5-8C209B1C3998}"/>
    <cellStyle name="Currency 2 2 2 2 5 4" xfId="15049" xr:uid="{B4E2F64B-AF0E-4F14-BED3-AAB2023D2E86}"/>
    <cellStyle name="Currency 2 2 2 2 6" xfId="3625" xr:uid="{FA75D3DB-CA35-49F4-8B08-356E9B32C228}"/>
    <cellStyle name="Currency 2 2 2 2 6 2" xfId="10105" xr:uid="{4AED652D-B8F7-4C90-84DF-94B19E22AD63}"/>
    <cellStyle name="Currency 2 2 2 2 6 2 2" xfId="23065" xr:uid="{F8931435-6F93-414C-9352-D6517FFA2F68}"/>
    <cellStyle name="Currency 2 2 2 2 6 3" xfId="16585" xr:uid="{43186DEE-0864-4CE6-9F67-84B26A1DB8B3}"/>
    <cellStyle name="Currency 2 2 2 2 7" xfId="553" xr:uid="{4DE07657-157E-469E-97A6-AF1B9BACF2C4}"/>
    <cellStyle name="Currency 2 2 2 2 7 2" xfId="7033" xr:uid="{C8764520-A618-431F-945E-F01D6E8BB2B0}"/>
    <cellStyle name="Currency 2 2 2 2 7 2 2" xfId="19993" xr:uid="{269E6CD9-3F25-460C-A872-3F7240D7DB58}"/>
    <cellStyle name="Currency 2 2 2 2 7 3" xfId="13513" xr:uid="{F902B476-BC2C-4246-A8EA-883C8607825D}"/>
    <cellStyle name="Currency 2 2 2 2 8" xfId="6857" xr:uid="{274480DF-E13A-4440-AD4D-F1D4F23F600D}"/>
    <cellStyle name="Currency 2 2 2 2 8 2" xfId="19817" xr:uid="{4C8873E5-1B3A-4F4B-A9EA-6EB76262DEF6}"/>
    <cellStyle name="Currency 2 2 2 2 9" xfId="13337" xr:uid="{AFD55D57-6913-4DF9-A1C7-1F1C6FDCA6AD}"/>
    <cellStyle name="Currency 2 2 2 3" xfId="617" xr:uid="{195F4D6A-5379-42D6-9B06-BD1BAA6A9D16}"/>
    <cellStyle name="Currency 2 2 2 3 2" xfId="809" xr:uid="{7F4590A5-5E30-4690-85FF-5AA1388328EB}"/>
    <cellStyle name="Currency 2 2 2 3 2 2" xfId="1193" xr:uid="{302CDA3E-FB25-4AE6-A786-A4B16377380A}"/>
    <cellStyle name="Currency 2 2 2 3 2 2 2" xfId="1961" xr:uid="{C1F31A74-A5F7-491E-9222-ADAD9A4B4D30}"/>
    <cellStyle name="Currency 2 2 2 3 2 2 2 2" xfId="3497" xr:uid="{386ADF2C-94D2-43F0-A00E-1592C334A0EE}"/>
    <cellStyle name="Currency 2 2 2 3 2 2 2 2 2" xfId="6569" xr:uid="{DF54E5E4-4A98-4077-8795-A6D8086A0E9D}"/>
    <cellStyle name="Currency 2 2 2 3 2 2 2 2 2 2" xfId="13049" xr:uid="{D6F832FD-D386-470D-B8C9-BD0A0FE663E7}"/>
    <cellStyle name="Currency 2 2 2 3 2 2 2 2 2 2 2" xfId="26009" xr:uid="{FB8F3F0D-AB9F-4E56-8494-C7CF3AD59192}"/>
    <cellStyle name="Currency 2 2 2 3 2 2 2 2 2 3" xfId="19529" xr:uid="{6FBDD643-0000-4554-BAE2-26261B0F23F0}"/>
    <cellStyle name="Currency 2 2 2 3 2 2 2 2 3" xfId="9977" xr:uid="{0D13954E-97CB-482F-8C01-980A2B51ABBF}"/>
    <cellStyle name="Currency 2 2 2 3 2 2 2 2 3 2" xfId="22937" xr:uid="{4500DDB9-95CE-40E1-8DE5-BFFD84F79FEB}"/>
    <cellStyle name="Currency 2 2 2 3 2 2 2 2 4" xfId="16457" xr:uid="{232DF4DF-14EC-4884-AEFA-7DD002F0CD5F}"/>
    <cellStyle name="Currency 2 2 2 3 2 2 2 3" xfId="5033" xr:uid="{821E23FF-8102-4980-9CED-61FBE6D85032}"/>
    <cellStyle name="Currency 2 2 2 3 2 2 2 3 2" xfId="11513" xr:uid="{713A6F3C-D3CA-4AFD-B80A-24DF175E9C2C}"/>
    <cellStyle name="Currency 2 2 2 3 2 2 2 3 2 2" xfId="24473" xr:uid="{8AAA9FCD-6A70-4615-AF62-08D0F07831AE}"/>
    <cellStyle name="Currency 2 2 2 3 2 2 2 3 3" xfId="17993" xr:uid="{259F9AA3-1C0A-4A8E-BA2E-8211D18BC041}"/>
    <cellStyle name="Currency 2 2 2 3 2 2 2 4" xfId="8441" xr:uid="{172B21D2-D983-4A01-8B9D-B442E427CB96}"/>
    <cellStyle name="Currency 2 2 2 3 2 2 2 4 2" xfId="21401" xr:uid="{D8C7D554-FD85-4090-9C03-910C4F3E432A}"/>
    <cellStyle name="Currency 2 2 2 3 2 2 2 5" xfId="14921" xr:uid="{DAEFD1D1-4B9A-48BB-8BA9-9A0437D330EF}"/>
    <cellStyle name="Currency 2 2 2 3 2 2 3" xfId="2729" xr:uid="{D378C9AF-5D8F-42E8-91A9-7807B45C9A36}"/>
    <cellStyle name="Currency 2 2 2 3 2 2 3 2" xfId="5801" xr:uid="{50264A9C-26B7-488E-A018-5C8419587E9C}"/>
    <cellStyle name="Currency 2 2 2 3 2 2 3 2 2" xfId="12281" xr:uid="{5BDCDA64-D90C-42A1-93A6-C8492E94271B}"/>
    <cellStyle name="Currency 2 2 2 3 2 2 3 2 2 2" xfId="25241" xr:uid="{8F61D373-B800-4560-AD8F-943D9709BDC2}"/>
    <cellStyle name="Currency 2 2 2 3 2 2 3 2 3" xfId="18761" xr:uid="{7F52E003-7983-427E-B44C-7B5517421033}"/>
    <cellStyle name="Currency 2 2 2 3 2 2 3 3" xfId="9209" xr:uid="{A01939C8-8749-4D2C-8E5A-69067C78F48A}"/>
    <cellStyle name="Currency 2 2 2 3 2 2 3 3 2" xfId="22169" xr:uid="{588CA760-7BFC-49D5-A436-1B82B5F86536}"/>
    <cellStyle name="Currency 2 2 2 3 2 2 3 4" xfId="15689" xr:uid="{231142F9-B77C-41DE-B224-282FAF9C863B}"/>
    <cellStyle name="Currency 2 2 2 3 2 2 4" xfId="4265" xr:uid="{2521947D-6805-40DF-BDE0-CE89FE5BEC2C}"/>
    <cellStyle name="Currency 2 2 2 3 2 2 4 2" xfId="10745" xr:uid="{BBB7A73C-C58F-4469-BC34-D89F6FCBFED4}"/>
    <cellStyle name="Currency 2 2 2 3 2 2 4 2 2" xfId="23705" xr:uid="{9EE18BD0-63E9-4B4C-B831-C5F4A5D6BC5B}"/>
    <cellStyle name="Currency 2 2 2 3 2 2 4 3" xfId="17225" xr:uid="{C977DC03-9196-470F-A5DE-6CBA5284EC5D}"/>
    <cellStyle name="Currency 2 2 2 3 2 2 5" xfId="7673" xr:uid="{2C1CBD43-4714-4607-A9AE-29EE8E812018}"/>
    <cellStyle name="Currency 2 2 2 3 2 2 5 2" xfId="20633" xr:uid="{E68BEB64-29B7-4180-81D4-18FF2648D6F9}"/>
    <cellStyle name="Currency 2 2 2 3 2 2 6" xfId="14153" xr:uid="{BE20BA75-6B8B-400C-805F-38230236EA0F}"/>
    <cellStyle name="Currency 2 2 2 3 2 3" xfId="1577" xr:uid="{669E63A7-E3E1-4EDE-A0DD-F9C2025D64B1}"/>
    <cellStyle name="Currency 2 2 2 3 2 3 2" xfId="3113" xr:uid="{EC630039-EAD9-4427-BDB3-C6F7A29CA145}"/>
    <cellStyle name="Currency 2 2 2 3 2 3 2 2" xfId="6185" xr:uid="{6C49B409-C80A-45CF-ACFD-CAADC76BC08F}"/>
    <cellStyle name="Currency 2 2 2 3 2 3 2 2 2" xfId="12665" xr:uid="{5498AD87-3FC3-46F9-95DA-F7B41A62ED8A}"/>
    <cellStyle name="Currency 2 2 2 3 2 3 2 2 2 2" xfId="25625" xr:uid="{1759A0BC-0E2A-4569-84EC-ACC7EDD7E1A0}"/>
    <cellStyle name="Currency 2 2 2 3 2 3 2 2 3" xfId="19145" xr:uid="{47194249-56F6-44E0-91DB-B5C065B3E215}"/>
    <cellStyle name="Currency 2 2 2 3 2 3 2 3" xfId="9593" xr:uid="{D2AF7EE9-6D75-41A0-A320-0D1D0E6C2823}"/>
    <cellStyle name="Currency 2 2 2 3 2 3 2 3 2" xfId="22553" xr:uid="{0F9F1A34-1763-4436-8AC0-8B11E0BB9728}"/>
    <cellStyle name="Currency 2 2 2 3 2 3 2 4" xfId="16073" xr:uid="{25628873-A040-49AE-9FD5-2F1A8BB58FFD}"/>
    <cellStyle name="Currency 2 2 2 3 2 3 3" xfId="4649" xr:uid="{4873A667-9C3F-4C51-845F-E1E1DAE94950}"/>
    <cellStyle name="Currency 2 2 2 3 2 3 3 2" xfId="11129" xr:uid="{30F08D66-866C-4342-95FF-5138575A6D36}"/>
    <cellStyle name="Currency 2 2 2 3 2 3 3 2 2" xfId="24089" xr:uid="{19499C6B-3E38-419B-AA3D-7FCABF00A146}"/>
    <cellStyle name="Currency 2 2 2 3 2 3 3 3" xfId="17609" xr:uid="{3DC70A2C-7DA7-4227-A8B2-FC95272181B9}"/>
    <cellStyle name="Currency 2 2 2 3 2 3 4" xfId="8057" xr:uid="{AC7C1D98-E4F0-4AC8-96AE-4AB8270FBE5B}"/>
    <cellStyle name="Currency 2 2 2 3 2 3 4 2" xfId="21017" xr:uid="{F85D0812-15CF-4C25-8BD0-2AB43B204711}"/>
    <cellStyle name="Currency 2 2 2 3 2 3 5" xfId="14537" xr:uid="{9BDD342E-6CC7-42BE-94C6-4EDD76CA2054}"/>
    <cellStyle name="Currency 2 2 2 3 2 4" xfId="2345" xr:uid="{457425F8-85B4-45B2-9E7C-6FF37AFCE467}"/>
    <cellStyle name="Currency 2 2 2 3 2 4 2" xfId="5417" xr:uid="{BA82E9ED-3F56-495E-A21D-DDFE47117611}"/>
    <cellStyle name="Currency 2 2 2 3 2 4 2 2" xfId="11897" xr:uid="{DB502FDC-A910-457B-9B8D-75F2176FC2FB}"/>
    <cellStyle name="Currency 2 2 2 3 2 4 2 2 2" xfId="24857" xr:uid="{FEC66256-8F42-4F8E-8A1A-CF0974AE9973}"/>
    <cellStyle name="Currency 2 2 2 3 2 4 2 3" xfId="18377" xr:uid="{173AF81A-1AF9-4BCA-B693-1D41233294D0}"/>
    <cellStyle name="Currency 2 2 2 3 2 4 3" xfId="8825" xr:uid="{4803A4D4-1AA6-4EEE-B45D-019D57887CD8}"/>
    <cellStyle name="Currency 2 2 2 3 2 4 3 2" xfId="21785" xr:uid="{D1FD966D-5BF4-422B-B95C-993C123D9E77}"/>
    <cellStyle name="Currency 2 2 2 3 2 4 4" xfId="15305" xr:uid="{481CE8FA-3F44-43F9-BF4B-F2B754336388}"/>
    <cellStyle name="Currency 2 2 2 3 2 5" xfId="3881" xr:uid="{030AFE16-6974-4A0E-9B0C-BE2947D67D46}"/>
    <cellStyle name="Currency 2 2 2 3 2 5 2" xfId="10361" xr:uid="{C8AFE9A9-5F79-4105-B881-14151871DB76}"/>
    <cellStyle name="Currency 2 2 2 3 2 5 2 2" xfId="23321" xr:uid="{DAB23A58-421C-4782-BA85-45F2D9F59F62}"/>
    <cellStyle name="Currency 2 2 2 3 2 5 3" xfId="16841" xr:uid="{F17102A4-50B0-4C62-A28A-3F5E27F788C9}"/>
    <cellStyle name="Currency 2 2 2 3 2 6" xfId="7289" xr:uid="{C4242D3C-EFE7-47FB-9E44-DBDFCE6787E3}"/>
    <cellStyle name="Currency 2 2 2 3 2 6 2" xfId="20249" xr:uid="{5F5809E2-EF3F-49BD-B8FA-3C8D744A98D6}"/>
    <cellStyle name="Currency 2 2 2 3 2 7" xfId="13769" xr:uid="{24839484-897C-4AFB-8286-FEE66C45910E}"/>
    <cellStyle name="Currency 2 2 2 3 3" xfId="1001" xr:uid="{83D51FD4-7891-420D-BC88-8AC863FCDF4E}"/>
    <cellStyle name="Currency 2 2 2 3 3 2" xfId="1769" xr:uid="{C725A91D-8C22-437A-A95E-BE52FC747969}"/>
    <cellStyle name="Currency 2 2 2 3 3 2 2" xfId="3305" xr:uid="{3D3848A5-90C3-4D6C-968B-5AEC8D1E9989}"/>
    <cellStyle name="Currency 2 2 2 3 3 2 2 2" xfId="6377" xr:uid="{718934FB-6EF0-4BDB-B762-5C75C9956EC2}"/>
    <cellStyle name="Currency 2 2 2 3 3 2 2 2 2" xfId="12857" xr:uid="{CA8F1AA3-09AD-476A-B0EA-243869EE2040}"/>
    <cellStyle name="Currency 2 2 2 3 3 2 2 2 2 2" xfId="25817" xr:uid="{235AF3C4-E8B4-469E-9CA2-D5369EA3B155}"/>
    <cellStyle name="Currency 2 2 2 3 3 2 2 2 3" xfId="19337" xr:uid="{68009D50-098C-4744-89C2-F93BCDC9866B}"/>
    <cellStyle name="Currency 2 2 2 3 3 2 2 3" xfId="9785" xr:uid="{D5E4CA23-19C4-4424-98C4-EC75C9B44BB1}"/>
    <cellStyle name="Currency 2 2 2 3 3 2 2 3 2" xfId="22745" xr:uid="{6F31B9C2-AFDC-423E-B4C8-A6E6316AF20E}"/>
    <cellStyle name="Currency 2 2 2 3 3 2 2 4" xfId="16265" xr:uid="{EDCE2D35-2320-4ED0-B2ED-68D6E5426935}"/>
    <cellStyle name="Currency 2 2 2 3 3 2 3" xfId="4841" xr:uid="{3C001915-CEA8-40C6-A1A9-EDB9BFDED45F}"/>
    <cellStyle name="Currency 2 2 2 3 3 2 3 2" xfId="11321" xr:uid="{C2190BD0-E69B-4FD5-B947-0A120211D502}"/>
    <cellStyle name="Currency 2 2 2 3 3 2 3 2 2" xfId="24281" xr:uid="{824A962E-CBA6-49F8-9214-70078B417295}"/>
    <cellStyle name="Currency 2 2 2 3 3 2 3 3" xfId="17801" xr:uid="{9D52CABD-A281-4C09-8B22-331B38A50353}"/>
    <cellStyle name="Currency 2 2 2 3 3 2 4" xfId="8249" xr:uid="{63E55A8C-6118-434A-97B3-7B2518223741}"/>
    <cellStyle name="Currency 2 2 2 3 3 2 4 2" xfId="21209" xr:uid="{8B3493A0-7411-49E6-A1CC-F4B49F68B73D}"/>
    <cellStyle name="Currency 2 2 2 3 3 2 5" xfId="14729" xr:uid="{CC2597A2-589A-4729-975C-7DC3C93B6B6E}"/>
    <cellStyle name="Currency 2 2 2 3 3 3" xfId="2537" xr:uid="{4BDFE7BE-7867-4E88-91EE-0DE7C34332A4}"/>
    <cellStyle name="Currency 2 2 2 3 3 3 2" xfId="5609" xr:uid="{7E40F6B3-1A90-4C11-AF58-48AA24244978}"/>
    <cellStyle name="Currency 2 2 2 3 3 3 2 2" xfId="12089" xr:uid="{36DBFC03-95D8-4859-B619-B6A8D68A295A}"/>
    <cellStyle name="Currency 2 2 2 3 3 3 2 2 2" xfId="25049" xr:uid="{6BA20B5F-0020-4114-B79B-5DD6D38024DB}"/>
    <cellStyle name="Currency 2 2 2 3 3 3 2 3" xfId="18569" xr:uid="{165C001B-F885-47B5-8AA5-855D1D11849A}"/>
    <cellStyle name="Currency 2 2 2 3 3 3 3" xfId="9017" xr:uid="{1ECF93F5-EDD3-4ECA-BD48-7E8987E5B89F}"/>
    <cellStyle name="Currency 2 2 2 3 3 3 3 2" xfId="21977" xr:uid="{0C150B93-C01B-446A-BAE3-FC98680365A2}"/>
    <cellStyle name="Currency 2 2 2 3 3 3 4" xfId="15497" xr:uid="{3637F805-6D6F-4F15-885D-02FB419DCCB1}"/>
    <cellStyle name="Currency 2 2 2 3 3 4" xfId="4073" xr:uid="{FBD54066-C9D2-4845-A50F-CA7860BEBDAC}"/>
    <cellStyle name="Currency 2 2 2 3 3 4 2" xfId="10553" xr:uid="{ABB0C744-A237-48BF-A040-63FBD8E9ABEF}"/>
    <cellStyle name="Currency 2 2 2 3 3 4 2 2" xfId="23513" xr:uid="{96648510-9C60-4D21-BC7A-A26802725CA8}"/>
    <cellStyle name="Currency 2 2 2 3 3 4 3" xfId="17033" xr:uid="{933B41A3-1640-48B0-81D7-8D00ADAE049F}"/>
    <cellStyle name="Currency 2 2 2 3 3 5" xfId="7481" xr:uid="{DFEF46F0-39EA-4032-99FA-3F840DEAF628}"/>
    <cellStyle name="Currency 2 2 2 3 3 5 2" xfId="20441" xr:uid="{C4585CE4-A35A-40C1-90E3-4334CD6FF69A}"/>
    <cellStyle name="Currency 2 2 2 3 3 6" xfId="13961" xr:uid="{73F1BAAA-14AE-476F-BEF2-F94209ACDC8B}"/>
    <cellStyle name="Currency 2 2 2 3 4" xfId="1385" xr:uid="{61877382-2F2D-4A80-94D5-51EE4B7E675E}"/>
    <cellStyle name="Currency 2 2 2 3 4 2" xfId="2921" xr:uid="{DACC3E96-1846-4F6F-B23D-70D19B396026}"/>
    <cellStyle name="Currency 2 2 2 3 4 2 2" xfId="5993" xr:uid="{C6FEDE95-25B1-4D95-857F-CB1E3D1374F9}"/>
    <cellStyle name="Currency 2 2 2 3 4 2 2 2" xfId="12473" xr:uid="{30656CA5-E377-453E-84B6-8BA9DA2833D8}"/>
    <cellStyle name="Currency 2 2 2 3 4 2 2 2 2" xfId="25433" xr:uid="{922CBA3B-66B0-4D6D-9715-0D92689E65A1}"/>
    <cellStyle name="Currency 2 2 2 3 4 2 2 3" xfId="18953" xr:uid="{D899E5CD-4F15-47C3-844E-23831A41A9AA}"/>
    <cellStyle name="Currency 2 2 2 3 4 2 3" xfId="9401" xr:uid="{503C83CC-AB9F-4169-8E0F-7B10F18E59B2}"/>
    <cellStyle name="Currency 2 2 2 3 4 2 3 2" xfId="22361" xr:uid="{7BA7BDFC-6972-4E6A-B221-7ECADA5615D0}"/>
    <cellStyle name="Currency 2 2 2 3 4 2 4" xfId="15881" xr:uid="{7DA6250E-0374-4E67-B6C1-5C7B2E3D884B}"/>
    <cellStyle name="Currency 2 2 2 3 4 3" xfId="4457" xr:uid="{12CACF66-AAA5-47AE-9719-C4F53C29821E}"/>
    <cellStyle name="Currency 2 2 2 3 4 3 2" xfId="10937" xr:uid="{6E8E23D1-DB18-4042-A8CF-34A41B5065FA}"/>
    <cellStyle name="Currency 2 2 2 3 4 3 2 2" xfId="23897" xr:uid="{3C08089F-E73E-4D4E-ADD8-C498798A3394}"/>
    <cellStyle name="Currency 2 2 2 3 4 3 3" xfId="17417" xr:uid="{DC404B95-410C-462E-843B-4C83BF8E6E65}"/>
    <cellStyle name="Currency 2 2 2 3 4 4" xfId="7865" xr:uid="{3A5B5111-BDCF-4788-95A7-54F7521A20A8}"/>
    <cellStyle name="Currency 2 2 2 3 4 4 2" xfId="20825" xr:uid="{38FB67E8-0ED8-47D0-83BC-45B77A15F0A9}"/>
    <cellStyle name="Currency 2 2 2 3 4 5" xfId="14345" xr:uid="{095F94DF-797C-4527-9630-21E00E530393}"/>
    <cellStyle name="Currency 2 2 2 3 5" xfId="2153" xr:uid="{2E43B4A2-0AA7-4E9F-AE8E-2A0C9F8C6FA2}"/>
    <cellStyle name="Currency 2 2 2 3 5 2" xfId="5225" xr:uid="{6BAA0315-9587-42B8-B760-25E9F43D5D09}"/>
    <cellStyle name="Currency 2 2 2 3 5 2 2" xfId="11705" xr:uid="{2B1B8D0A-081B-434D-8381-B7FC95AC9DDE}"/>
    <cellStyle name="Currency 2 2 2 3 5 2 2 2" xfId="24665" xr:uid="{F937BDCC-D7C4-4B40-8625-6A99FD0BB7D8}"/>
    <cellStyle name="Currency 2 2 2 3 5 2 3" xfId="18185" xr:uid="{234C7B2A-0535-403B-BC67-37AF8A1DC764}"/>
    <cellStyle name="Currency 2 2 2 3 5 3" xfId="8633" xr:uid="{67F16886-E601-4D90-8529-0E03B73F4396}"/>
    <cellStyle name="Currency 2 2 2 3 5 3 2" xfId="21593" xr:uid="{7842657C-F4F9-41CF-81E7-B4FC4695EDAF}"/>
    <cellStyle name="Currency 2 2 2 3 5 4" xfId="15113" xr:uid="{AC1BD608-6790-4BD0-9B19-8BBE74C60078}"/>
    <cellStyle name="Currency 2 2 2 3 6" xfId="3689" xr:uid="{B9F81DF4-2BFE-44D7-BF0A-EBCC63AF7A85}"/>
    <cellStyle name="Currency 2 2 2 3 6 2" xfId="10169" xr:uid="{85DF4A31-7633-4B90-8774-00122B71CD5C}"/>
    <cellStyle name="Currency 2 2 2 3 6 2 2" xfId="23129" xr:uid="{C0C35494-1A47-460D-BB0C-5F465561C68D}"/>
    <cellStyle name="Currency 2 2 2 3 6 3" xfId="16649" xr:uid="{0F137946-4BBD-480D-88B5-67AD704C98F1}"/>
    <cellStyle name="Currency 2 2 2 3 7" xfId="7097" xr:uid="{9CB2C637-E933-4514-B6E6-848D7133A004}"/>
    <cellStyle name="Currency 2 2 2 3 7 2" xfId="20057" xr:uid="{73CC9DB3-C2BB-4DFC-9911-510E11CBE419}"/>
    <cellStyle name="Currency 2 2 2 3 8" xfId="13577" xr:uid="{F62592E1-233D-44DA-8A81-8FC4E50785AA}"/>
    <cellStyle name="Currency 2 2 2 4" xfId="681" xr:uid="{D18DEA32-E87F-4FC7-AAA9-ED877B0FD834}"/>
    <cellStyle name="Currency 2 2 2 4 2" xfId="1065" xr:uid="{505A7706-2A04-47E7-AFA6-5D053FAEC82A}"/>
    <cellStyle name="Currency 2 2 2 4 2 2" xfId="1833" xr:uid="{9F8A767F-C4D3-4BCE-B0E2-7A8D874E3793}"/>
    <cellStyle name="Currency 2 2 2 4 2 2 2" xfId="3369" xr:uid="{65C0631F-64D5-45D4-872F-DE27A7672B4A}"/>
    <cellStyle name="Currency 2 2 2 4 2 2 2 2" xfId="6441" xr:uid="{8C909EFD-3214-4739-AAFA-D659CD94925E}"/>
    <cellStyle name="Currency 2 2 2 4 2 2 2 2 2" xfId="12921" xr:uid="{A5BD81D3-CC00-48E5-87E7-BF94F6F810E3}"/>
    <cellStyle name="Currency 2 2 2 4 2 2 2 2 2 2" xfId="25881" xr:uid="{D5BCAF0A-9CE8-45C5-8FEC-4B7F94F16619}"/>
    <cellStyle name="Currency 2 2 2 4 2 2 2 2 3" xfId="19401" xr:uid="{E3EB3D2D-065B-4ED2-9753-00CFBA0CE53C}"/>
    <cellStyle name="Currency 2 2 2 4 2 2 2 3" xfId="9849" xr:uid="{36C03D8E-3AB3-47DF-BA23-996E30BA657E}"/>
    <cellStyle name="Currency 2 2 2 4 2 2 2 3 2" xfId="22809" xr:uid="{053E9F3B-DB8C-46ED-927C-B43CE1577872}"/>
    <cellStyle name="Currency 2 2 2 4 2 2 2 4" xfId="16329" xr:uid="{6A29D217-0595-475B-8DDA-0C43E3E3C941}"/>
    <cellStyle name="Currency 2 2 2 4 2 2 3" xfId="4905" xr:uid="{1EDE1D0F-F99A-4929-955E-816D547C29BB}"/>
    <cellStyle name="Currency 2 2 2 4 2 2 3 2" xfId="11385" xr:uid="{69419720-4CAE-4599-A2A4-7E4BA1E63E35}"/>
    <cellStyle name="Currency 2 2 2 4 2 2 3 2 2" xfId="24345" xr:uid="{027532C0-435E-4B79-8626-CC083F97BDC9}"/>
    <cellStyle name="Currency 2 2 2 4 2 2 3 3" xfId="17865" xr:uid="{C3CEC973-8BA5-4152-8BEC-5835B67484B8}"/>
    <cellStyle name="Currency 2 2 2 4 2 2 4" xfId="8313" xr:uid="{ED703BE1-F77B-4703-88FA-CECCBE653A49}"/>
    <cellStyle name="Currency 2 2 2 4 2 2 4 2" xfId="21273" xr:uid="{FB78CBEE-BC9F-4F2E-BA59-400E7CF6EC78}"/>
    <cellStyle name="Currency 2 2 2 4 2 2 5" xfId="14793" xr:uid="{89BE4A81-E4CD-44FB-9126-A66A6E88F152}"/>
    <cellStyle name="Currency 2 2 2 4 2 3" xfId="2601" xr:uid="{11C154E0-3947-475C-BD31-E000A6BB3442}"/>
    <cellStyle name="Currency 2 2 2 4 2 3 2" xfId="5673" xr:uid="{D02F45B6-749F-47D2-ABE2-9CC00BCE0C0D}"/>
    <cellStyle name="Currency 2 2 2 4 2 3 2 2" xfId="12153" xr:uid="{43AA3D84-D77F-4572-9A9B-C832B50B47B6}"/>
    <cellStyle name="Currency 2 2 2 4 2 3 2 2 2" xfId="25113" xr:uid="{159F48A6-60DA-4DD4-8D70-1F81DE2A3E1E}"/>
    <cellStyle name="Currency 2 2 2 4 2 3 2 3" xfId="18633" xr:uid="{002118B5-C8E2-425E-A3CE-E01DDA84F570}"/>
    <cellStyle name="Currency 2 2 2 4 2 3 3" xfId="9081" xr:uid="{2FD06A91-74B3-46D1-AA92-F722B69EC91D}"/>
    <cellStyle name="Currency 2 2 2 4 2 3 3 2" xfId="22041" xr:uid="{A48C79BB-E5AE-4A68-A0B3-C384693BDE18}"/>
    <cellStyle name="Currency 2 2 2 4 2 3 4" xfId="15561" xr:uid="{84404C5E-BA62-43DF-9861-8B7ED5A8D31D}"/>
    <cellStyle name="Currency 2 2 2 4 2 4" xfId="4137" xr:uid="{3891FD54-B2E1-4EEA-A126-D7258E20D6BD}"/>
    <cellStyle name="Currency 2 2 2 4 2 4 2" xfId="10617" xr:uid="{9E00471A-A14F-442C-B15F-1B887B3717FC}"/>
    <cellStyle name="Currency 2 2 2 4 2 4 2 2" xfId="23577" xr:uid="{084AD205-FE55-4666-9FEA-FCFA5A973DD4}"/>
    <cellStyle name="Currency 2 2 2 4 2 4 3" xfId="17097" xr:uid="{35002ECF-FB94-474E-9EB6-42F7DD9EAA92}"/>
    <cellStyle name="Currency 2 2 2 4 2 5" xfId="7545" xr:uid="{C8B1BC82-3063-4D4A-A702-28941FEAB9FD}"/>
    <cellStyle name="Currency 2 2 2 4 2 5 2" xfId="20505" xr:uid="{C7D0916F-5080-4CFF-8E1A-45A03332A1E5}"/>
    <cellStyle name="Currency 2 2 2 4 2 6" xfId="14025" xr:uid="{08CBB72B-B461-47E7-AFF2-1E4D5C4FA685}"/>
    <cellStyle name="Currency 2 2 2 4 3" xfId="1449" xr:uid="{6311A073-9E34-4A8F-A0CC-0055EEE00409}"/>
    <cellStyle name="Currency 2 2 2 4 3 2" xfId="2985" xr:uid="{CA73CF61-E783-40A8-B6A9-085E98450F37}"/>
    <cellStyle name="Currency 2 2 2 4 3 2 2" xfId="6057" xr:uid="{1A47EFC0-73A3-4C4A-9208-B82595682DE5}"/>
    <cellStyle name="Currency 2 2 2 4 3 2 2 2" xfId="12537" xr:uid="{7AEE1DA1-70BD-48B1-836F-0E6C790BA71F}"/>
    <cellStyle name="Currency 2 2 2 4 3 2 2 2 2" xfId="25497" xr:uid="{43A5220C-B6D4-4E49-8652-B3E047E6BBFA}"/>
    <cellStyle name="Currency 2 2 2 4 3 2 2 3" xfId="19017" xr:uid="{D6DD2B64-06E7-4034-8B4D-7E1070E39BF2}"/>
    <cellStyle name="Currency 2 2 2 4 3 2 3" xfId="9465" xr:uid="{F455B597-D52B-4B53-88F7-E5992A935395}"/>
    <cellStyle name="Currency 2 2 2 4 3 2 3 2" xfId="22425" xr:uid="{C7976C3B-D87E-4E65-85E3-7AA04CC58E0B}"/>
    <cellStyle name="Currency 2 2 2 4 3 2 4" xfId="15945" xr:uid="{34F6446F-FD98-485C-AC81-5E3ABA471326}"/>
    <cellStyle name="Currency 2 2 2 4 3 3" xfId="4521" xr:uid="{50EC99B1-C363-4DD0-BE8B-6DDA6C12FF79}"/>
    <cellStyle name="Currency 2 2 2 4 3 3 2" xfId="11001" xr:uid="{3FBFD996-3A72-481B-9666-7F92BF94A982}"/>
    <cellStyle name="Currency 2 2 2 4 3 3 2 2" xfId="23961" xr:uid="{56A37E96-9A37-4E6B-A2B3-49EF996F97E4}"/>
    <cellStyle name="Currency 2 2 2 4 3 3 3" xfId="17481" xr:uid="{02903565-8B88-4829-88EF-2A57E169A7C5}"/>
    <cellStyle name="Currency 2 2 2 4 3 4" xfId="7929" xr:uid="{FC9BF22F-942F-479E-976C-8A0E92E92358}"/>
    <cellStyle name="Currency 2 2 2 4 3 4 2" xfId="20889" xr:uid="{102422D6-8115-43C1-82C6-18EC6F0E1062}"/>
    <cellStyle name="Currency 2 2 2 4 3 5" xfId="14409" xr:uid="{D2BADFD2-3FB1-4FC2-8506-A92C6303F4B5}"/>
    <cellStyle name="Currency 2 2 2 4 4" xfId="2217" xr:uid="{D49B26EA-E478-4836-B309-4F3D51D6074B}"/>
    <cellStyle name="Currency 2 2 2 4 4 2" xfId="5289" xr:uid="{81161AAF-6A4B-4D64-B76B-0EA0B7CD1B28}"/>
    <cellStyle name="Currency 2 2 2 4 4 2 2" xfId="11769" xr:uid="{B544F223-FCFD-4A4F-A192-4DCAB11AF056}"/>
    <cellStyle name="Currency 2 2 2 4 4 2 2 2" xfId="24729" xr:uid="{F1E33C09-6842-48C6-8CF8-EFCA99B48D45}"/>
    <cellStyle name="Currency 2 2 2 4 4 2 3" xfId="18249" xr:uid="{907E49E4-1E25-4BE4-AB61-C3CBF8481348}"/>
    <cellStyle name="Currency 2 2 2 4 4 3" xfId="8697" xr:uid="{95AE34A0-1367-4934-BA4F-FBD22D999D18}"/>
    <cellStyle name="Currency 2 2 2 4 4 3 2" xfId="21657" xr:uid="{471BEDAC-E1F3-483D-B3A4-E600601C0F4F}"/>
    <cellStyle name="Currency 2 2 2 4 4 4" xfId="15177" xr:uid="{21C37451-C581-453C-B9D4-3E8D9399CEA4}"/>
    <cellStyle name="Currency 2 2 2 4 5" xfId="3753" xr:uid="{F0E2D1E8-6FE6-4648-803A-1B958E7D22B9}"/>
    <cellStyle name="Currency 2 2 2 4 5 2" xfId="10233" xr:uid="{07A882A9-8EB8-4437-977F-DBBE398EF094}"/>
    <cellStyle name="Currency 2 2 2 4 5 2 2" xfId="23193" xr:uid="{0CECE477-8787-47B5-81B1-CC51C48664FB}"/>
    <cellStyle name="Currency 2 2 2 4 5 3" xfId="16713" xr:uid="{3E4AE926-928B-411B-8327-24088FFA0398}"/>
    <cellStyle name="Currency 2 2 2 4 6" xfId="7161" xr:uid="{C79F9A1E-BAD2-4549-A9A1-CBE105FEEB6F}"/>
    <cellStyle name="Currency 2 2 2 4 6 2" xfId="20121" xr:uid="{1CFEDF6A-14E7-49A9-8779-414E4318AE04}"/>
    <cellStyle name="Currency 2 2 2 4 7" xfId="13641" xr:uid="{9A40F763-4B5B-48C4-8847-C3FDCF9CFC3C}"/>
    <cellStyle name="Currency 2 2 2 5" xfId="873" xr:uid="{E586D7A9-1E21-465F-ACA6-82F26F24862A}"/>
    <cellStyle name="Currency 2 2 2 5 2" xfId="1641" xr:uid="{91C00D83-12A9-4637-BEFE-BE55F05DAF4A}"/>
    <cellStyle name="Currency 2 2 2 5 2 2" xfId="3177" xr:uid="{3B987FC9-1A2C-4CAC-9058-A01F14512D54}"/>
    <cellStyle name="Currency 2 2 2 5 2 2 2" xfId="6249" xr:uid="{09D6B9D2-09D6-4986-BC38-0171A8A5E2C9}"/>
    <cellStyle name="Currency 2 2 2 5 2 2 2 2" xfId="12729" xr:uid="{B06C83EA-03E6-483B-8F14-F42556431CBF}"/>
    <cellStyle name="Currency 2 2 2 5 2 2 2 2 2" xfId="25689" xr:uid="{1B5E166F-3243-46A2-A5E6-C9D8E1C3174B}"/>
    <cellStyle name="Currency 2 2 2 5 2 2 2 3" xfId="19209" xr:uid="{1DEA0D20-2546-4D2F-B981-1130AEFA2BAD}"/>
    <cellStyle name="Currency 2 2 2 5 2 2 3" xfId="9657" xr:uid="{C413B6AA-AB22-4B0B-A079-1AD06632C970}"/>
    <cellStyle name="Currency 2 2 2 5 2 2 3 2" xfId="22617" xr:uid="{29AC110F-17E7-4485-B416-FD9583533B45}"/>
    <cellStyle name="Currency 2 2 2 5 2 2 4" xfId="16137" xr:uid="{8A4D121B-8219-4F5F-A05C-2815CFCFBD10}"/>
    <cellStyle name="Currency 2 2 2 5 2 3" xfId="4713" xr:uid="{2412F0A3-DD7E-4858-B803-8E496B1BD463}"/>
    <cellStyle name="Currency 2 2 2 5 2 3 2" xfId="11193" xr:uid="{9AE334E1-AC0A-4489-99FE-16B893367098}"/>
    <cellStyle name="Currency 2 2 2 5 2 3 2 2" xfId="24153" xr:uid="{8C83334A-871F-40B7-984A-ED84ADF36434}"/>
    <cellStyle name="Currency 2 2 2 5 2 3 3" xfId="17673" xr:uid="{7611C5BF-00DB-4EC0-B715-23220F870C30}"/>
    <cellStyle name="Currency 2 2 2 5 2 4" xfId="8121" xr:uid="{DA79EF75-C5F6-4BC6-8B97-A8B7689B55EF}"/>
    <cellStyle name="Currency 2 2 2 5 2 4 2" xfId="21081" xr:uid="{0D6BDA22-D871-41EC-BB1B-BD6E6119900E}"/>
    <cellStyle name="Currency 2 2 2 5 2 5" xfId="14601" xr:uid="{DA9F1A8F-A45C-4161-BB98-9ED7CBA77EF2}"/>
    <cellStyle name="Currency 2 2 2 5 3" xfId="2409" xr:uid="{8DA2C4BB-9810-40D1-B40F-B9631252FECB}"/>
    <cellStyle name="Currency 2 2 2 5 3 2" xfId="5481" xr:uid="{BE1111CE-40A9-4CFE-9926-06C5E5E800E2}"/>
    <cellStyle name="Currency 2 2 2 5 3 2 2" xfId="11961" xr:uid="{AD0AD05C-7B86-43E6-98DC-5C6BCAD63F02}"/>
    <cellStyle name="Currency 2 2 2 5 3 2 2 2" xfId="24921" xr:uid="{67C79A24-0583-4384-9C4D-FBA622D8F38C}"/>
    <cellStyle name="Currency 2 2 2 5 3 2 3" xfId="18441" xr:uid="{ADAE96FE-33F0-4007-9FEB-732FF7D0B280}"/>
    <cellStyle name="Currency 2 2 2 5 3 3" xfId="8889" xr:uid="{7ADA712D-639B-45D0-AC8D-0512A5173994}"/>
    <cellStyle name="Currency 2 2 2 5 3 3 2" xfId="21849" xr:uid="{F27B03C4-45E5-4A9D-8072-DE6CCB7827DA}"/>
    <cellStyle name="Currency 2 2 2 5 3 4" xfId="15369" xr:uid="{5594787D-13BF-4C10-9B52-C93BEC03D970}"/>
    <cellStyle name="Currency 2 2 2 5 4" xfId="3945" xr:uid="{D7FE8453-38E4-402F-9714-21F7E163BC4A}"/>
    <cellStyle name="Currency 2 2 2 5 4 2" xfId="10425" xr:uid="{6CF638EA-ACA5-4165-9C3B-59B3B00DB2C2}"/>
    <cellStyle name="Currency 2 2 2 5 4 2 2" xfId="23385" xr:uid="{70A3A663-6578-49C2-AF7B-E60395B07303}"/>
    <cellStyle name="Currency 2 2 2 5 4 3" xfId="16905" xr:uid="{0DEBB0E4-863E-45B6-9B07-F9F4BC9F1A05}"/>
    <cellStyle name="Currency 2 2 2 5 5" xfId="7353" xr:uid="{39D1AA3A-4959-456E-88FB-10864EADB76D}"/>
    <cellStyle name="Currency 2 2 2 5 5 2" xfId="20313" xr:uid="{5D48C375-7B3F-4A05-8595-C34108E6B957}"/>
    <cellStyle name="Currency 2 2 2 5 6" xfId="13833" xr:uid="{9359ABFA-BE3F-4A16-9ADC-F127EBA5D706}"/>
    <cellStyle name="Currency 2 2 2 6" xfId="1257" xr:uid="{79785698-903D-43A7-92BD-473171B4F894}"/>
    <cellStyle name="Currency 2 2 2 6 2" xfId="2793" xr:uid="{70F42DE7-702D-471F-9F20-8B168CA3430B}"/>
    <cellStyle name="Currency 2 2 2 6 2 2" xfId="5865" xr:uid="{548A68C0-96DC-41B4-BFE2-DD15BC171D99}"/>
    <cellStyle name="Currency 2 2 2 6 2 2 2" xfId="12345" xr:uid="{65D827B8-0C35-441C-8FCA-91C78C211359}"/>
    <cellStyle name="Currency 2 2 2 6 2 2 2 2" xfId="25305" xr:uid="{E0C6FF21-9A4E-4B62-8919-C81E367BBFEC}"/>
    <cellStyle name="Currency 2 2 2 6 2 2 3" xfId="18825" xr:uid="{5D794AA6-BA11-41E0-834A-83397661174F}"/>
    <cellStyle name="Currency 2 2 2 6 2 3" xfId="9273" xr:uid="{1D9097F8-286E-428A-9C11-A8F6CE583424}"/>
    <cellStyle name="Currency 2 2 2 6 2 3 2" xfId="22233" xr:uid="{E789E96D-1DB4-440A-B5BA-C529C3F2B558}"/>
    <cellStyle name="Currency 2 2 2 6 2 4" xfId="15753" xr:uid="{DF6906B3-B8DA-412B-9E80-EA27FB63E320}"/>
    <cellStyle name="Currency 2 2 2 6 3" xfId="4329" xr:uid="{2A760C18-A439-4E8B-BE2A-5384C12884CA}"/>
    <cellStyle name="Currency 2 2 2 6 3 2" xfId="10809" xr:uid="{50A3603D-A3B3-4D59-B285-B008E3EB60CC}"/>
    <cellStyle name="Currency 2 2 2 6 3 2 2" xfId="23769" xr:uid="{F21BE5B8-3BA7-41CA-AC6D-B9B6CDE6FB0A}"/>
    <cellStyle name="Currency 2 2 2 6 3 3" xfId="17289" xr:uid="{82AA7E75-7DC6-4B8A-A3A4-9D3615D7F7D5}"/>
    <cellStyle name="Currency 2 2 2 6 4" xfId="7737" xr:uid="{32B7FC92-8A68-44BE-8FD0-2DF4D6A504CF}"/>
    <cellStyle name="Currency 2 2 2 6 4 2" xfId="20697" xr:uid="{404B2906-C97D-4669-902A-F28A7C565F9C}"/>
    <cellStyle name="Currency 2 2 2 6 5" xfId="14217" xr:uid="{E304B567-F494-444A-9B1B-2F29DE99ED40}"/>
    <cellStyle name="Currency 2 2 2 7" xfId="2025" xr:uid="{1806FE2D-1C1D-40F5-866A-FFE6DC7DECC3}"/>
    <cellStyle name="Currency 2 2 2 7 2" xfId="5097" xr:uid="{B50CE99C-92C2-4E83-BBA0-4F1CB854C98D}"/>
    <cellStyle name="Currency 2 2 2 7 2 2" xfId="11577" xr:uid="{5A77AEBF-DF2D-4ACB-ACBD-836024C33403}"/>
    <cellStyle name="Currency 2 2 2 7 2 2 2" xfId="24537" xr:uid="{E7329DB3-6F0B-421B-8A7D-A51E8A64A1DA}"/>
    <cellStyle name="Currency 2 2 2 7 2 3" xfId="18057" xr:uid="{7F8DB997-B430-427F-9073-159C70E5EF6F}"/>
    <cellStyle name="Currency 2 2 2 7 3" xfId="8505" xr:uid="{FBB643DA-ADC0-44CF-9FBD-8BEA78A3E883}"/>
    <cellStyle name="Currency 2 2 2 7 3 2" xfId="21465" xr:uid="{A040CCF9-C207-40A9-A922-4634328F47DD}"/>
    <cellStyle name="Currency 2 2 2 7 4" xfId="14985" xr:uid="{3C29864C-61FF-405F-8A55-D2722741E104}"/>
    <cellStyle name="Currency 2 2 2 8" xfId="3561" xr:uid="{B68AE7B5-C3BF-4434-A6F4-E864570CF168}"/>
    <cellStyle name="Currency 2 2 2 8 2" xfId="10041" xr:uid="{910FF560-8FBC-4E93-AF24-1797680CDB28}"/>
    <cellStyle name="Currency 2 2 2 8 2 2" xfId="23001" xr:uid="{6319E3B3-E72F-4AA7-A804-909532D582DE}"/>
    <cellStyle name="Currency 2 2 2 8 3" xfId="16521" xr:uid="{E6A8D873-1930-4192-9A99-B9FB5E12361F}"/>
    <cellStyle name="Currency 2 2 2 9" xfId="489" xr:uid="{218C6543-21F1-4108-99EC-58B243352017}"/>
    <cellStyle name="Currency 2 2 2 9 2" xfId="6969" xr:uid="{8704BEB2-8163-46D8-9164-C9DCD22F5DDD}"/>
    <cellStyle name="Currency 2 2 2 9 2 2" xfId="19929" xr:uid="{BB93B133-C811-4D17-A383-2850C9E1CAF5}"/>
    <cellStyle name="Currency 2 2 2 9 3" xfId="13449" xr:uid="{ABA1D4F4-48E3-4586-A99B-34577416D856}"/>
    <cellStyle name="Currency 2 2 3" xfId="253" xr:uid="{3456B352-25B9-47BF-9391-3C96FD85107F}"/>
    <cellStyle name="Currency 2 2 3 10" xfId="6745" xr:uid="{AF562579-C22F-4E46-B629-E57031F698A0}"/>
    <cellStyle name="Currency 2 2 3 10 2" xfId="19705" xr:uid="{7FDD40B8-8D72-4CF5-A5FB-2A078525BA9A}"/>
    <cellStyle name="Currency 2 2 3 11" xfId="13225" xr:uid="{2E290D8C-86BD-46C4-B732-27AE15D09AB9}"/>
    <cellStyle name="Currency 2 2 3 2" xfId="421" xr:uid="{67E70260-FB1A-4B95-99F9-4FF5BD41E736}"/>
    <cellStyle name="Currency 2 2 3 2 2" xfId="761" xr:uid="{4E20684D-E0BB-49EB-AC8B-CBCFDADB657A}"/>
    <cellStyle name="Currency 2 2 3 2 2 2" xfId="1145" xr:uid="{EFDF93B3-F272-4203-9F60-092202CA17AF}"/>
    <cellStyle name="Currency 2 2 3 2 2 2 2" xfId="1913" xr:uid="{ADF41806-A685-43D3-BC04-D484FE405545}"/>
    <cellStyle name="Currency 2 2 3 2 2 2 2 2" xfId="3449" xr:uid="{30FF43FF-F7BC-4800-89BF-CC55CEA58D11}"/>
    <cellStyle name="Currency 2 2 3 2 2 2 2 2 2" xfId="6521" xr:uid="{072E28FF-E8A5-45A3-B289-810EF7D3FAAE}"/>
    <cellStyle name="Currency 2 2 3 2 2 2 2 2 2 2" xfId="13001" xr:uid="{4602FE59-3AF6-483A-BD73-7ECE1570EC45}"/>
    <cellStyle name="Currency 2 2 3 2 2 2 2 2 2 2 2" xfId="25961" xr:uid="{4A5A5C2F-C306-4B03-92BF-7EF5EAE6A6FE}"/>
    <cellStyle name="Currency 2 2 3 2 2 2 2 2 2 3" xfId="19481" xr:uid="{AEB7BB3E-E272-4226-9836-5C145CA4814B}"/>
    <cellStyle name="Currency 2 2 3 2 2 2 2 2 3" xfId="9929" xr:uid="{C3249582-8F0C-4217-87F6-336E5BEE9D9E}"/>
    <cellStyle name="Currency 2 2 3 2 2 2 2 2 3 2" xfId="22889" xr:uid="{6C3085C4-3DD7-4517-8017-2496520C5410}"/>
    <cellStyle name="Currency 2 2 3 2 2 2 2 2 4" xfId="16409" xr:uid="{2E8BA169-6660-4606-800B-C315162AFADC}"/>
    <cellStyle name="Currency 2 2 3 2 2 2 2 3" xfId="4985" xr:uid="{917964E0-F106-4457-A58C-7B45C689CB0F}"/>
    <cellStyle name="Currency 2 2 3 2 2 2 2 3 2" xfId="11465" xr:uid="{EDBE2F40-41F2-4583-B811-31BDD3E39319}"/>
    <cellStyle name="Currency 2 2 3 2 2 2 2 3 2 2" xfId="24425" xr:uid="{54743C4E-2088-4849-9570-374E498B7D75}"/>
    <cellStyle name="Currency 2 2 3 2 2 2 2 3 3" xfId="17945" xr:uid="{F46A860A-65C6-4EBA-AC4B-77BD6A09DBB7}"/>
    <cellStyle name="Currency 2 2 3 2 2 2 2 4" xfId="8393" xr:uid="{555C69E5-A63F-464B-89E1-77F820342F3F}"/>
    <cellStyle name="Currency 2 2 3 2 2 2 2 4 2" xfId="21353" xr:uid="{CA876048-8FC8-43E2-A5BF-4E988FA870B9}"/>
    <cellStyle name="Currency 2 2 3 2 2 2 2 5" xfId="14873" xr:uid="{40DBA507-81AE-4072-A211-39BE802C29CB}"/>
    <cellStyle name="Currency 2 2 3 2 2 2 3" xfId="2681" xr:uid="{EF625276-3B35-4E1D-9FBE-1BD4968BEB9A}"/>
    <cellStyle name="Currency 2 2 3 2 2 2 3 2" xfId="5753" xr:uid="{310D7AB4-14ED-4DB1-847E-92B702ADD139}"/>
    <cellStyle name="Currency 2 2 3 2 2 2 3 2 2" xfId="12233" xr:uid="{531BA01C-4E57-429D-8425-68AD6BAA505B}"/>
    <cellStyle name="Currency 2 2 3 2 2 2 3 2 2 2" xfId="25193" xr:uid="{EB088EF1-92D0-405A-924B-35B315D81BB9}"/>
    <cellStyle name="Currency 2 2 3 2 2 2 3 2 3" xfId="18713" xr:uid="{1720FEB8-4B29-4207-B9B7-3392B6C39203}"/>
    <cellStyle name="Currency 2 2 3 2 2 2 3 3" xfId="9161" xr:uid="{F66704DF-FD37-4E94-9D77-843D0C7EF294}"/>
    <cellStyle name="Currency 2 2 3 2 2 2 3 3 2" xfId="22121" xr:uid="{518F7796-A1C2-4D80-AB26-8DA21569B76D}"/>
    <cellStyle name="Currency 2 2 3 2 2 2 3 4" xfId="15641" xr:uid="{E687197A-57E2-47F6-8880-554DB6CF9AC5}"/>
    <cellStyle name="Currency 2 2 3 2 2 2 4" xfId="4217" xr:uid="{A542142C-F9FE-4AFA-8DE6-5862AD9D46C9}"/>
    <cellStyle name="Currency 2 2 3 2 2 2 4 2" xfId="10697" xr:uid="{038D4B1E-35A5-4E09-885E-BF8C417B8AD2}"/>
    <cellStyle name="Currency 2 2 3 2 2 2 4 2 2" xfId="23657" xr:uid="{4D8AED98-AE2C-4738-BFF8-0FBB1C41E7B7}"/>
    <cellStyle name="Currency 2 2 3 2 2 2 4 3" xfId="17177" xr:uid="{CEF81E49-91D4-4AB3-A312-EB18B1523B25}"/>
    <cellStyle name="Currency 2 2 3 2 2 2 5" xfId="7625" xr:uid="{86F209F7-07E1-4FFC-9A8A-AB8B31F12B05}"/>
    <cellStyle name="Currency 2 2 3 2 2 2 5 2" xfId="20585" xr:uid="{B14F407B-38BB-4F6C-9093-1437D1E4EE56}"/>
    <cellStyle name="Currency 2 2 3 2 2 2 6" xfId="14105" xr:uid="{F3008946-0FA9-40E7-A317-6D0792C7F4F4}"/>
    <cellStyle name="Currency 2 2 3 2 2 3" xfId="1529" xr:uid="{958A2D6A-D424-4690-909F-951C42FF4B47}"/>
    <cellStyle name="Currency 2 2 3 2 2 3 2" xfId="3065" xr:uid="{A9C5E1E9-2982-4E75-B822-D0ACD0E2CACD}"/>
    <cellStyle name="Currency 2 2 3 2 2 3 2 2" xfId="6137" xr:uid="{C8B59260-C759-4056-8F4D-E49D8E5544FB}"/>
    <cellStyle name="Currency 2 2 3 2 2 3 2 2 2" xfId="12617" xr:uid="{549FAB1F-529B-4787-B1EB-DB85BDDA44B3}"/>
    <cellStyle name="Currency 2 2 3 2 2 3 2 2 2 2" xfId="25577" xr:uid="{860B68AE-3AF5-46FA-88B0-D117E4F1F1C7}"/>
    <cellStyle name="Currency 2 2 3 2 2 3 2 2 3" xfId="19097" xr:uid="{E31572BE-255B-41E0-8DE6-FFABEC72777F}"/>
    <cellStyle name="Currency 2 2 3 2 2 3 2 3" xfId="9545" xr:uid="{6E36A597-096F-45C2-97D2-A8FED3E02372}"/>
    <cellStyle name="Currency 2 2 3 2 2 3 2 3 2" xfId="22505" xr:uid="{2BA0F7BB-F53E-4B34-B450-7B2FA5C4A950}"/>
    <cellStyle name="Currency 2 2 3 2 2 3 2 4" xfId="16025" xr:uid="{A82236F1-42B0-4A6F-BE4D-A7C3CED5171D}"/>
    <cellStyle name="Currency 2 2 3 2 2 3 3" xfId="4601" xr:uid="{9D03310C-A976-48DC-8A57-E12EC06AA1B3}"/>
    <cellStyle name="Currency 2 2 3 2 2 3 3 2" xfId="11081" xr:uid="{CF6DF3C7-23EF-4AC2-974F-C1992899C329}"/>
    <cellStyle name="Currency 2 2 3 2 2 3 3 2 2" xfId="24041" xr:uid="{5AED1373-0085-47FC-B31B-3714906B25A2}"/>
    <cellStyle name="Currency 2 2 3 2 2 3 3 3" xfId="17561" xr:uid="{EB24AE74-E3CC-4F0A-8DD7-F4FE457F4918}"/>
    <cellStyle name="Currency 2 2 3 2 2 3 4" xfId="8009" xr:uid="{1349D850-CE45-437E-A0FE-8273BD8B44C9}"/>
    <cellStyle name="Currency 2 2 3 2 2 3 4 2" xfId="20969" xr:uid="{C74D315F-8B5E-41CD-9E71-7A1DE593D768}"/>
    <cellStyle name="Currency 2 2 3 2 2 3 5" xfId="14489" xr:uid="{D0AA6154-216A-4AB9-ADC0-ADC79A40DE5D}"/>
    <cellStyle name="Currency 2 2 3 2 2 4" xfId="2297" xr:uid="{085471C3-E7B3-4739-A788-3E09A218D6DE}"/>
    <cellStyle name="Currency 2 2 3 2 2 4 2" xfId="5369" xr:uid="{A8E11707-A2AE-4C1E-8BC7-BAF2E72C3B05}"/>
    <cellStyle name="Currency 2 2 3 2 2 4 2 2" xfId="11849" xr:uid="{ADAB1004-B65C-4115-B6FC-A5DD3CC3223C}"/>
    <cellStyle name="Currency 2 2 3 2 2 4 2 2 2" xfId="24809" xr:uid="{6278099B-A856-456A-AF58-0D7C4002556C}"/>
    <cellStyle name="Currency 2 2 3 2 2 4 2 3" xfId="18329" xr:uid="{304D08F4-8C67-433B-8E1E-7CEAA8DF885A}"/>
    <cellStyle name="Currency 2 2 3 2 2 4 3" xfId="8777" xr:uid="{3B8C83E3-07BB-44C9-83EF-4B865743A488}"/>
    <cellStyle name="Currency 2 2 3 2 2 4 3 2" xfId="21737" xr:uid="{336FBB52-F6F7-4C6D-BAE3-16837B7A526C}"/>
    <cellStyle name="Currency 2 2 3 2 2 4 4" xfId="15257" xr:uid="{9CA4369F-05D2-4522-988A-1CFF0663A816}"/>
    <cellStyle name="Currency 2 2 3 2 2 5" xfId="3833" xr:uid="{9349F4BD-EF67-46CE-B0DE-3C7BE6F61EB2}"/>
    <cellStyle name="Currency 2 2 3 2 2 5 2" xfId="10313" xr:uid="{F434E832-9CC6-4EC0-A8AA-7E2BB75D4CC5}"/>
    <cellStyle name="Currency 2 2 3 2 2 5 2 2" xfId="23273" xr:uid="{0E09E237-506E-465D-91B4-5AFAD658DEE7}"/>
    <cellStyle name="Currency 2 2 3 2 2 5 3" xfId="16793" xr:uid="{497D46EA-68FF-4933-ABBD-9CEC250CAC90}"/>
    <cellStyle name="Currency 2 2 3 2 2 6" xfId="7241" xr:uid="{4852D9FF-3F7A-4C61-B71A-4510E5C0CB7B}"/>
    <cellStyle name="Currency 2 2 3 2 2 6 2" xfId="20201" xr:uid="{E0C4A04E-D1C6-4201-AECF-707700EDD194}"/>
    <cellStyle name="Currency 2 2 3 2 2 7" xfId="13721" xr:uid="{0AA223C3-7B90-4F8C-9D80-B78EA1858961}"/>
    <cellStyle name="Currency 2 2 3 2 3" xfId="953" xr:uid="{1448482F-65AB-4094-97E3-4A23C17FF2EF}"/>
    <cellStyle name="Currency 2 2 3 2 3 2" xfId="1721" xr:uid="{CBD2A502-F5EE-45F8-AA01-AC5FCC8DC2F1}"/>
    <cellStyle name="Currency 2 2 3 2 3 2 2" xfId="3257" xr:uid="{005B6518-74D1-417F-90C9-F9362B8B5FC9}"/>
    <cellStyle name="Currency 2 2 3 2 3 2 2 2" xfId="6329" xr:uid="{6FC5F2B2-59A7-44F3-A712-DF843C6B9679}"/>
    <cellStyle name="Currency 2 2 3 2 3 2 2 2 2" xfId="12809" xr:uid="{B0A185DF-6FC9-45F0-88AE-2602850300AD}"/>
    <cellStyle name="Currency 2 2 3 2 3 2 2 2 2 2" xfId="25769" xr:uid="{5077C616-F95D-4D83-9ED9-843EDD166F8E}"/>
    <cellStyle name="Currency 2 2 3 2 3 2 2 2 3" xfId="19289" xr:uid="{551FE67D-EA8B-4C7C-8EDE-06C3AD1ED327}"/>
    <cellStyle name="Currency 2 2 3 2 3 2 2 3" xfId="9737" xr:uid="{5C84CE2F-27A9-4457-BC0C-EC0ECC885154}"/>
    <cellStyle name="Currency 2 2 3 2 3 2 2 3 2" xfId="22697" xr:uid="{F047FCF9-ACCA-4261-987C-0F6D61584322}"/>
    <cellStyle name="Currency 2 2 3 2 3 2 2 4" xfId="16217" xr:uid="{978232A1-4753-46B4-9879-E7DCA9F1E77F}"/>
    <cellStyle name="Currency 2 2 3 2 3 2 3" xfId="4793" xr:uid="{0F3D2B71-8F13-46AB-901A-DBD4393F556B}"/>
    <cellStyle name="Currency 2 2 3 2 3 2 3 2" xfId="11273" xr:uid="{7069F444-FD9E-4382-83DD-C50BAC1A853A}"/>
    <cellStyle name="Currency 2 2 3 2 3 2 3 2 2" xfId="24233" xr:uid="{109932AC-A2DF-4671-9C92-0CDE11384AE8}"/>
    <cellStyle name="Currency 2 2 3 2 3 2 3 3" xfId="17753" xr:uid="{A7D8DFE5-305F-47E4-9F0A-C071A028AC83}"/>
    <cellStyle name="Currency 2 2 3 2 3 2 4" xfId="8201" xr:uid="{C079CDCC-26D2-4761-B9F3-D7AA2790EF5F}"/>
    <cellStyle name="Currency 2 2 3 2 3 2 4 2" xfId="21161" xr:uid="{FE9245A8-DBCB-449F-A885-79866C56AA75}"/>
    <cellStyle name="Currency 2 2 3 2 3 2 5" xfId="14681" xr:uid="{0FF4263A-B086-4F5C-B3F8-B62E41622D14}"/>
    <cellStyle name="Currency 2 2 3 2 3 3" xfId="2489" xr:uid="{E784A2ED-9CF8-4A3B-9303-C2714FDE4B96}"/>
    <cellStyle name="Currency 2 2 3 2 3 3 2" xfId="5561" xr:uid="{DE69DAAF-1FBA-45F3-B886-B640E738FBCF}"/>
    <cellStyle name="Currency 2 2 3 2 3 3 2 2" xfId="12041" xr:uid="{7CB8AE6B-ED55-4D6E-859D-36A0B3CBAF61}"/>
    <cellStyle name="Currency 2 2 3 2 3 3 2 2 2" xfId="25001" xr:uid="{032915E1-6B01-4F09-84A3-E09964B9D2AF}"/>
    <cellStyle name="Currency 2 2 3 2 3 3 2 3" xfId="18521" xr:uid="{F17B33F7-7D11-4E9F-9A46-6D3757907C60}"/>
    <cellStyle name="Currency 2 2 3 2 3 3 3" xfId="8969" xr:uid="{EE6F660A-B4EE-463B-8237-12E678E4DF70}"/>
    <cellStyle name="Currency 2 2 3 2 3 3 3 2" xfId="21929" xr:uid="{B9C95B9A-FAC4-4744-976C-C5D61FB619E2}"/>
    <cellStyle name="Currency 2 2 3 2 3 3 4" xfId="15449" xr:uid="{2F31E458-1A66-497C-A853-584949D3AF18}"/>
    <cellStyle name="Currency 2 2 3 2 3 4" xfId="4025" xr:uid="{B75A1CDE-8BDE-4BD1-93D0-9A706DAACB21}"/>
    <cellStyle name="Currency 2 2 3 2 3 4 2" xfId="10505" xr:uid="{663B4CE5-DB84-4035-9437-B67B016A4F60}"/>
    <cellStyle name="Currency 2 2 3 2 3 4 2 2" xfId="23465" xr:uid="{FB10968C-A8D1-487B-802C-4AEE2F53845E}"/>
    <cellStyle name="Currency 2 2 3 2 3 4 3" xfId="16985" xr:uid="{AC1FBACA-993A-4764-BE0B-12D95E893784}"/>
    <cellStyle name="Currency 2 2 3 2 3 5" xfId="7433" xr:uid="{ECEB9870-542D-46B1-8D27-6E201CF73E84}"/>
    <cellStyle name="Currency 2 2 3 2 3 5 2" xfId="20393" xr:uid="{CF176227-647B-41A1-87D2-D094D03F8A85}"/>
    <cellStyle name="Currency 2 2 3 2 3 6" xfId="13913" xr:uid="{7171203D-48DF-4DBC-B7D1-92C51FDFB2EB}"/>
    <cellStyle name="Currency 2 2 3 2 4" xfId="1337" xr:uid="{4EE0C0B1-9EBC-4730-818B-3907EC18070F}"/>
    <cellStyle name="Currency 2 2 3 2 4 2" xfId="2873" xr:uid="{9916012B-7B60-4B34-B5E5-FEB1E6CF3293}"/>
    <cellStyle name="Currency 2 2 3 2 4 2 2" xfId="5945" xr:uid="{365562C4-1DF4-45A2-88B7-794BE1798FB4}"/>
    <cellStyle name="Currency 2 2 3 2 4 2 2 2" xfId="12425" xr:uid="{470A98B1-FCA9-4623-87BC-794E2583BB25}"/>
    <cellStyle name="Currency 2 2 3 2 4 2 2 2 2" xfId="25385" xr:uid="{6613A0FA-221D-4FDD-A36E-7C1D85D8E6EC}"/>
    <cellStyle name="Currency 2 2 3 2 4 2 2 3" xfId="18905" xr:uid="{6DB7B274-05EB-48A2-BF4C-7828914DAC99}"/>
    <cellStyle name="Currency 2 2 3 2 4 2 3" xfId="9353" xr:uid="{1A6187BA-99D9-4E08-AA60-63C417EF166C}"/>
    <cellStyle name="Currency 2 2 3 2 4 2 3 2" xfId="22313" xr:uid="{81606C05-E9E7-435D-B848-8E34671C3858}"/>
    <cellStyle name="Currency 2 2 3 2 4 2 4" xfId="15833" xr:uid="{9B4F2823-2E85-4DC3-AA1A-D5A5E6369D9E}"/>
    <cellStyle name="Currency 2 2 3 2 4 3" xfId="4409" xr:uid="{DAFB5182-6CC9-4B02-ABE5-E31E6DF82C50}"/>
    <cellStyle name="Currency 2 2 3 2 4 3 2" xfId="10889" xr:uid="{F1DBE6A1-DEC4-4149-A050-522D10469CFE}"/>
    <cellStyle name="Currency 2 2 3 2 4 3 2 2" xfId="23849" xr:uid="{34328503-7ABE-4EE3-A712-B8B27278A87B}"/>
    <cellStyle name="Currency 2 2 3 2 4 3 3" xfId="17369" xr:uid="{B7A984A1-2212-48E3-AF3B-32D613E9F248}"/>
    <cellStyle name="Currency 2 2 3 2 4 4" xfId="7817" xr:uid="{19C54202-FE81-4A43-963F-791C285ABC58}"/>
    <cellStyle name="Currency 2 2 3 2 4 4 2" xfId="20777" xr:uid="{13E6AFDB-D705-4853-8900-654C29F46653}"/>
    <cellStyle name="Currency 2 2 3 2 4 5" xfId="14297" xr:uid="{B7BB181E-BA95-40CC-AE4C-18CCDB190D63}"/>
    <cellStyle name="Currency 2 2 3 2 5" xfId="2105" xr:uid="{1AAE013C-06C6-416F-A430-BD470AA5D219}"/>
    <cellStyle name="Currency 2 2 3 2 5 2" xfId="5177" xr:uid="{78D75496-F83A-4DCB-B9DD-A1FC064DE4B0}"/>
    <cellStyle name="Currency 2 2 3 2 5 2 2" xfId="11657" xr:uid="{28C2B440-9482-432B-941A-9F0AFCB2EA78}"/>
    <cellStyle name="Currency 2 2 3 2 5 2 2 2" xfId="24617" xr:uid="{6C3E3A8D-4CFC-44AD-A928-E049C7AB0F6F}"/>
    <cellStyle name="Currency 2 2 3 2 5 2 3" xfId="18137" xr:uid="{100D3A31-7FFA-410D-B2DE-13FB81D5F495}"/>
    <cellStyle name="Currency 2 2 3 2 5 3" xfId="8585" xr:uid="{FA1772BF-BC6E-42D2-A2C5-DB8AD9BED3DB}"/>
    <cellStyle name="Currency 2 2 3 2 5 3 2" xfId="21545" xr:uid="{A7A292A9-702D-434B-BBE8-8AF6C671E265}"/>
    <cellStyle name="Currency 2 2 3 2 5 4" xfId="15065" xr:uid="{549923D4-BFC4-422B-8FB0-BB31FBAB1D28}"/>
    <cellStyle name="Currency 2 2 3 2 6" xfId="3641" xr:uid="{C44C52F4-338D-448B-B706-BE4035EB1FCD}"/>
    <cellStyle name="Currency 2 2 3 2 6 2" xfId="10121" xr:uid="{078C49A9-EC69-4460-B47A-5EBE8EEE1771}"/>
    <cellStyle name="Currency 2 2 3 2 6 2 2" xfId="23081" xr:uid="{8FF753C8-C08A-4DE0-BBC6-6FECD53F444D}"/>
    <cellStyle name="Currency 2 2 3 2 6 3" xfId="16601" xr:uid="{DE42DCD9-37B1-4039-88E2-11A0CE747BF8}"/>
    <cellStyle name="Currency 2 2 3 2 7" xfId="569" xr:uid="{8E2C6346-1145-42F0-9F24-C54BAAE9A8FE}"/>
    <cellStyle name="Currency 2 2 3 2 7 2" xfId="7049" xr:uid="{C3429828-E99F-439F-A2A6-0CDF795C5408}"/>
    <cellStyle name="Currency 2 2 3 2 7 2 2" xfId="20009" xr:uid="{7A50C5C5-541D-494C-820C-11445244A0B7}"/>
    <cellStyle name="Currency 2 2 3 2 7 3" xfId="13529" xr:uid="{F0DFFD60-CDE9-4E4F-A958-5B798AF88150}"/>
    <cellStyle name="Currency 2 2 3 2 8" xfId="6913" xr:uid="{451239F6-71B7-48E9-8E20-4AD98CA3EE08}"/>
    <cellStyle name="Currency 2 2 3 2 8 2" xfId="19873" xr:uid="{1FBCA77B-5639-47BC-B639-2EED3139D84D}"/>
    <cellStyle name="Currency 2 2 3 2 9" xfId="13393" xr:uid="{D029DDA6-59D8-4139-B625-69C6C0BBD36D}"/>
    <cellStyle name="Currency 2 2 3 3" xfId="633" xr:uid="{54BDD852-D68D-4D9D-B822-BED2B0B01FAB}"/>
    <cellStyle name="Currency 2 2 3 3 2" xfId="825" xr:uid="{362522E2-909A-4D74-AA4B-FCDC45A62CF2}"/>
    <cellStyle name="Currency 2 2 3 3 2 2" xfId="1209" xr:uid="{614D43E4-5A94-4D22-8662-8978EE243A3E}"/>
    <cellStyle name="Currency 2 2 3 3 2 2 2" xfId="1977" xr:uid="{CE5F8CD2-F6EA-4879-9EE3-F9F9499DE851}"/>
    <cellStyle name="Currency 2 2 3 3 2 2 2 2" xfId="3513" xr:uid="{3521E499-6B9E-43D8-BCE1-8B5CE9777FED}"/>
    <cellStyle name="Currency 2 2 3 3 2 2 2 2 2" xfId="6585" xr:uid="{85985F14-1DF6-4AB6-8FE3-06731BAFBB3D}"/>
    <cellStyle name="Currency 2 2 3 3 2 2 2 2 2 2" xfId="13065" xr:uid="{EB96874C-D258-4EC2-B6DA-887619BDAEFE}"/>
    <cellStyle name="Currency 2 2 3 3 2 2 2 2 2 2 2" xfId="26025" xr:uid="{AED67A40-7B97-442C-8BBD-14551EDC6877}"/>
    <cellStyle name="Currency 2 2 3 3 2 2 2 2 2 3" xfId="19545" xr:uid="{C0B1D8CA-CBB5-4F38-9479-6560F9E06FD8}"/>
    <cellStyle name="Currency 2 2 3 3 2 2 2 2 3" xfId="9993" xr:uid="{F6C26496-DBBD-40CA-B54A-CDEDC855F5BF}"/>
    <cellStyle name="Currency 2 2 3 3 2 2 2 2 3 2" xfId="22953" xr:uid="{F4479E34-9ED3-4079-89B4-4AF0E21F25E6}"/>
    <cellStyle name="Currency 2 2 3 3 2 2 2 2 4" xfId="16473" xr:uid="{1CB39B73-EBBC-44EF-8349-D5805BE8CA9A}"/>
    <cellStyle name="Currency 2 2 3 3 2 2 2 3" xfId="5049" xr:uid="{77513DC2-8BE0-404C-9794-CCF9E09640BC}"/>
    <cellStyle name="Currency 2 2 3 3 2 2 2 3 2" xfId="11529" xr:uid="{894630D8-A4BC-4D21-9F04-E8D3E739388F}"/>
    <cellStyle name="Currency 2 2 3 3 2 2 2 3 2 2" xfId="24489" xr:uid="{1C6B5E34-5C4D-495F-854C-3045C94D8CF1}"/>
    <cellStyle name="Currency 2 2 3 3 2 2 2 3 3" xfId="18009" xr:uid="{486B743F-74A3-48E8-9CC1-9B6097B1D7D4}"/>
    <cellStyle name="Currency 2 2 3 3 2 2 2 4" xfId="8457" xr:uid="{5AA41B8F-D263-4091-A837-ABF1F4C37E77}"/>
    <cellStyle name="Currency 2 2 3 3 2 2 2 4 2" xfId="21417" xr:uid="{4C981E6F-AFD4-4F8A-92D2-6BE2C18A5074}"/>
    <cellStyle name="Currency 2 2 3 3 2 2 2 5" xfId="14937" xr:uid="{92F52F5C-5E9E-4A06-AF56-BD6F6B87A949}"/>
    <cellStyle name="Currency 2 2 3 3 2 2 3" xfId="2745" xr:uid="{9140E7F2-491C-43DA-BA34-BD3C475D41BB}"/>
    <cellStyle name="Currency 2 2 3 3 2 2 3 2" xfId="5817" xr:uid="{412DAE74-B6B5-4411-BE76-565F5B18FBAD}"/>
    <cellStyle name="Currency 2 2 3 3 2 2 3 2 2" xfId="12297" xr:uid="{9058D228-3297-4E0D-A1E1-939E0C147640}"/>
    <cellStyle name="Currency 2 2 3 3 2 2 3 2 2 2" xfId="25257" xr:uid="{6892AA72-63AD-44BC-8EF2-53BD12D7717C}"/>
    <cellStyle name="Currency 2 2 3 3 2 2 3 2 3" xfId="18777" xr:uid="{ECDE6325-0E5A-4BAB-881B-225BC905527C}"/>
    <cellStyle name="Currency 2 2 3 3 2 2 3 3" xfId="9225" xr:uid="{47117EE8-7AA5-453F-A076-0C2658EEF4E2}"/>
    <cellStyle name="Currency 2 2 3 3 2 2 3 3 2" xfId="22185" xr:uid="{FC7EF986-4CCF-43C4-86A7-FD950170D0EA}"/>
    <cellStyle name="Currency 2 2 3 3 2 2 3 4" xfId="15705" xr:uid="{C5D180B2-CE2E-4771-AEA6-44AFC1385345}"/>
    <cellStyle name="Currency 2 2 3 3 2 2 4" xfId="4281" xr:uid="{CDB358C7-7B50-4A99-A526-49F614D21FBC}"/>
    <cellStyle name="Currency 2 2 3 3 2 2 4 2" xfId="10761" xr:uid="{C18CB4F9-698C-42C8-9399-14F4720AD58A}"/>
    <cellStyle name="Currency 2 2 3 3 2 2 4 2 2" xfId="23721" xr:uid="{82B33F1C-F801-4B3D-B627-6FE818AC80C6}"/>
    <cellStyle name="Currency 2 2 3 3 2 2 4 3" xfId="17241" xr:uid="{C3FAC445-B502-4B31-9E0E-04EFF8BD49C4}"/>
    <cellStyle name="Currency 2 2 3 3 2 2 5" xfId="7689" xr:uid="{C854491E-BDF7-4228-BA1B-41842023FE97}"/>
    <cellStyle name="Currency 2 2 3 3 2 2 5 2" xfId="20649" xr:uid="{B89A10CB-01FE-4042-A88E-638C28C868A7}"/>
    <cellStyle name="Currency 2 2 3 3 2 2 6" xfId="14169" xr:uid="{ECB6DFC6-2221-4C2B-AA4E-348CC15FC5ED}"/>
    <cellStyle name="Currency 2 2 3 3 2 3" xfId="1593" xr:uid="{462903B4-B1D5-46DA-B93F-B81C053FD5A8}"/>
    <cellStyle name="Currency 2 2 3 3 2 3 2" xfId="3129" xr:uid="{53F91E20-74F2-453E-B909-0DC6A12AFF90}"/>
    <cellStyle name="Currency 2 2 3 3 2 3 2 2" xfId="6201" xr:uid="{89B06928-3CC2-4EC9-B7FC-8BFD96959FEA}"/>
    <cellStyle name="Currency 2 2 3 3 2 3 2 2 2" xfId="12681" xr:uid="{B97E24A3-1202-44E9-8655-4302FE418DEE}"/>
    <cellStyle name="Currency 2 2 3 3 2 3 2 2 2 2" xfId="25641" xr:uid="{41D11013-21B3-4860-BDDF-2AA8A5282FB5}"/>
    <cellStyle name="Currency 2 2 3 3 2 3 2 2 3" xfId="19161" xr:uid="{2DF5E02E-FB51-49F9-AC4A-1F5DA0CC81C2}"/>
    <cellStyle name="Currency 2 2 3 3 2 3 2 3" xfId="9609" xr:uid="{81996D19-6997-4C25-862C-7BA5BC3D65C4}"/>
    <cellStyle name="Currency 2 2 3 3 2 3 2 3 2" xfId="22569" xr:uid="{1A11D0CD-24FF-41A7-AAFA-999E3798BAFA}"/>
    <cellStyle name="Currency 2 2 3 3 2 3 2 4" xfId="16089" xr:uid="{9C88407D-587E-406E-B991-279752D1F5FD}"/>
    <cellStyle name="Currency 2 2 3 3 2 3 3" xfId="4665" xr:uid="{E4677F04-0CA5-4DB0-8800-E33679A59DD2}"/>
    <cellStyle name="Currency 2 2 3 3 2 3 3 2" xfId="11145" xr:uid="{B52BD60F-B0FB-4521-A383-5BD6039A5DC6}"/>
    <cellStyle name="Currency 2 2 3 3 2 3 3 2 2" xfId="24105" xr:uid="{A38504B8-C7F6-45B5-B8D9-E2ACCAAD781C}"/>
    <cellStyle name="Currency 2 2 3 3 2 3 3 3" xfId="17625" xr:uid="{86EEFBFA-9160-4481-87DE-42EB3074AC3F}"/>
    <cellStyle name="Currency 2 2 3 3 2 3 4" xfId="8073" xr:uid="{FB6E6438-3163-4F2E-BFB2-9B85F2C78F7F}"/>
    <cellStyle name="Currency 2 2 3 3 2 3 4 2" xfId="21033" xr:uid="{79E13409-F9DA-4EE6-8C45-DFFB4B8352B0}"/>
    <cellStyle name="Currency 2 2 3 3 2 3 5" xfId="14553" xr:uid="{057D14B5-6708-4FF3-9696-22B434CB4AB5}"/>
    <cellStyle name="Currency 2 2 3 3 2 4" xfId="2361" xr:uid="{1FD4946F-D077-4941-BEE5-2841ED761B4D}"/>
    <cellStyle name="Currency 2 2 3 3 2 4 2" xfId="5433" xr:uid="{680D0F84-2D6C-4FF0-8719-76A483802231}"/>
    <cellStyle name="Currency 2 2 3 3 2 4 2 2" xfId="11913" xr:uid="{D79006B0-56A7-4770-98C8-B5E8CDF4799E}"/>
    <cellStyle name="Currency 2 2 3 3 2 4 2 2 2" xfId="24873" xr:uid="{6CB44101-B586-4372-BD8C-43DC4311F3FC}"/>
    <cellStyle name="Currency 2 2 3 3 2 4 2 3" xfId="18393" xr:uid="{06791F33-8B9E-4C14-AE73-B907A997BBD0}"/>
    <cellStyle name="Currency 2 2 3 3 2 4 3" xfId="8841" xr:uid="{517FE1A8-C3FA-4793-98A3-6D866D664AA9}"/>
    <cellStyle name="Currency 2 2 3 3 2 4 3 2" xfId="21801" xr:uid="{0D5596C7-FAA5-4586-A217-F3750F01B709}"/>
    <cellStyle name="Currency 2 2 3 3 2 4 4" xfId="15321" xr:uid="{E598C57B-57A6-4FF5-B4BA-EC4CB3B50BBA}"/>
    <cellStyle name="Currency 2 2 3 3 2 5" xfId="3897" xr:uid="{D5826C7D-410E-42A2-A590-2108AB27F99F}"/>
    <cellStyle name="Currency 2 2 3 3 2 5 2" xfId="10377" xr:uid="{162D765A-ED8A-451A-9324-6BF3179D986B}"/>
    <cellStyle name="Currency 2 2 3 3 2 5 2 2" xfId="23337" xr:uid="{A1979AAC-E20C-455C-BEFB-9EA0C61BC01A}"/>
    <cellStyle name="Currency 2 2 3 3 2 5 3" xfId="16857" xr:uid="{B20327A5-AA15-42C4-B12E-707FBFA2864D}"/>
    <cellStyle name="Currency 2 2 3 3 2 6" xfId="7305" xr:uid="{A19560DC-3E18-421A-8ABD-992DB2969D1D}"/>
    <cellStyle name="Currency 2 2 3 3 2 6 2" xfId="20265" xr:uid="{36B836E4-9959-4A31-B2DB-CCD1DF67D0BA}"/>
    <cellStyle name="Currency 2 2 3 3 2 7" xfId="13785" xr:uid="{E5D5349E-D042-4D5C-916D-5E2113B9CF90}"/>
    <cellStyle name="Currency 2 2 3 3 3" xfId="1017" xr:uid="{818A4BAF-6AB1-4BAD-9B24-D75E4CC3AF76}"/>
    <cellStyle name="Currency 2 2 3 3 3 2" xfId="1785" xr:uid="{DA4F6A48-8C57-4678-92B0-E94AD160C51B}"/>
    <cellStyle name="Currency 2 2 3 3 3 2 2" xfId="3321" xr:uid="{75908790-2AC5-48A9-B5D5-7E0F3B362B60}"/>
    <cellStyle name="Currency 2 2 3 3 3 2 2 2" xfId="6393" xr:uid="{3A69F377-B50F-493A-9142-C2AD608A57E1}"/>
    <cellStyle name="Currency 2 2 3 3 3 2 2 2 2" xfId="12873" xr:uid="{0C9A6670-E48E-49E0-B84C-DB309ED2ED33}"/>
    <cellStyle name="Currency 2 2 3 3 3 2 2 2 2 2" xfId="25833" xr:uid="{8F9CA579-A177-4ACD-A202-58AE207AA156}"/>
    <cellStyle name="Currency 2 2 3 3 3 2 2 2 3" xfId="19353" xr:uid="{D52CD63F-1862-4E6E-80E0-4A4EA6C0BB7F}"/>
    <cellStyle name="Currency 2 2 3 3 3 2 2 3" xfId="9801" xr:uid="{0E6F37D0-464D-4535-9860-F54A1F21F38C}"/>
    <cellStyle name="Currency 2 2 3 3 3 2 2 3 2" xfId="22761" xr:uid="{AB7022B3-E2C0-4E6A-81AE-3D20B72A6FCD}"/>
    <cellStyle name="Currency 2 2 3 3 3 2 2 4" xfId="16281" xr:uid="{4F647F90-E10A-425D-8DD9-72F438656739}"/>
    <cellStyle name="Currency 2 2 3 3 3 2 3" xfId="4857" xr:uid="{1CD6CA1E-B5B7-4399-9299-9D6B96A0F529}"/>
    <cellStyle name="Currency 2 2 3 3 3 2 3 2" xfId="11337" xr:uid="{2003FABA-C0CA-407E-989A-C260748C553B}"/>
    <cellStyle name="Currency 2 2 3 3 3 2 3 2 2" xfId="24297" xr:uid="{3A53FF43-23C6-4DF4-90E3-E05C832835F7}"/>
    <cellStyle name="Currency 2 2 3 3 3 2 3 3" xfId="17817" xr:uid="{02BFA4DF-2200-4518-8733-B4AF15C8D76C}"/>
    <cellStyle name="Currency 2 2 3 3 3 2 4" xfId="8265" xr:uid="{E8EC0D9F-0E1E-423D-9304-A94989CDD719}"/>
    <cellStyle name="Currency 2 2 3 3 3 2 4 2" xfId="21225" xr:uid="{1D719FFC-C2ED-4449-9031-19921929C0A1}"/>
    <cellStyle name="Currency 2 2 3 3 3 2 5" xfId="14745" xr:uid="{64B2991A-583C-486A-9E21-A5E9343B480F}"/>
    <cellStyle name="Currency 2 2 3 3 3 3" xfId="2553" xr:uid="{6175FD11-3A77-4B57-9B35-BFCCCBBC4538}"/>
    <cellStyle name="Currency 2 2 3 3 3 3 2" xfId="5625" xr:uid="{E8B0B923-F7F3-4518-B557-E84210AFE93C}"/>
    <cellStyle name="Currency 2 2 3 3 3 3 2 2" xfId="12105" xr:uid="{34CA75E3-0065-438D-9693-907D9CBC1374}"/>
    <cellStyle name="Currency 2 2 3 3 3 3 2 2 2" xfId="25065" xr:uid="{AC4168C4-2B70-4A95-9FA2-39A323DB7E3F}"/>
    <cellStyle name="Currency 2 2 3 3 3 3 2 3" xfId="18585" xr:uid="{F79CBE38-D782-4570-B784-A9A6FFE88129}"/>
    <cellStyle name="Currency 2 2 3 3 3 3 3" xfId="9033" xr:uid="{90303E7A-AE91-413C-94A3-B223C8677A4A}"/>
    <cellStyle name="Currency 2 2 3 3 3 3 3 2" xfId="21993" xr:uid="{3CD5BF85-2E46-4918-9C96-85B704CF562F}"/>
    <cellStyle name="Currency 2 2 3 3 3 3 4" xfId="15513" xr:uid="{789DBCDF-19BE-4A1D-B7E3-68C6B5A083FA}"/>
    <cellStyle name="Currency 2 2 3 3 3 4" xfId="4089" xr:uid="{ED1148DC-D8B7-49D6-9C59-111C8EBF19A3}"/>
    <cellStyle name="Currency 2 2 3 3 3 4 2" xfId="10569" xr:uid="{D998DFB8-F2DC-41C6-9F03-DFDD750DBD77}"/>
    <cellStyle name="Currency 2 2 3 3 3 4 2 2" xfId="23529" xr:uid="{7B2C2827-4116-45D5-A03F-1B70ACF593B8}"/>
    <cellStyle name="Currency 2 2 3 3 3 4 3" xfId="17049" xr:uid="{F4075BE1-FE95-4F39-8BCF-447790C6936F}"/>
    <cellStyle name="Currency 2 2 3 3 3 5" xfId="7497" xr:uid="{E0722910-999A-4BF4-B3C9-57F0526B4F9B}"/>
    <cellStyle name="Currency 2 2 3 3 3 5 2" xfId="20457" xr:uid="{1F640B9D-FBC5-431A-884F-92A259D58D1A}"/>
    <cellStyle name="Currency 2 2 3 3 3 6" xfId="13977" xr:uid="{DF3C1662-3AAA-4F7F-9A51-D5F854F64456}"/>
    <cellStyle name="Currency 2 2 3 3 4" xfId="1401" xr:uid="{DBF3D9EF-C1B0-424E-A975-A09DD23AD5DD}"/>
    <cellStyle name="Currency 2 2 3 3 4 2" xfId="2937" xr:uid="{8B08C30F-C59E-4F8E-B7E5-EB888C91427E}"/>
    <cellStyle name="Currency 2 2 3 3 4 2 2" xfId="6009" xr:uid="{8F9C7F4B-7579-4847-98BC-F69A46DD1EC6}"/>
    <cellStyle name="Currency 2 2 3 3 4 2 2 2" xfId="12489" xr:uid="{06A490AA-3CE5-4C05-83A3-F374ED25AA90}"/>
    <cellStyle name="Currency 2 2 3 3 4 2 2 2 2" xfId="25449" xr:uid="{89614083-3F00-48AB-BA88-D7A6024E4A00}"/>
    <cellStyle name="Currency 2 2 3 3 4 2 2 3" xfId="18969" xr:uid="{95B6DF9B-9341-4E58-A059-06A07F1F45B6}"/>
    <cellStyle name="Currency 2 2 3 3 4 2 3" xfId="9417" xr:uid="{4BEB9B69-EDA2-47D9-A419-59184FB03D9A}"/>
    <cellStyle name="Currency 2 2 3 3 4 2 3 2" xfId="22377" xr:uid="{E5C7482F-9CD9-42E6-AA69-FAD527CED74A}"/>
    <cellStyle name="Currency 2 2 3 3 4 2 4" xfId="15897" xr:uid="{73BFFE50-C9F9-4E15-A3D7-BD76159E064B}"/>
    <cellStyle name="Currency 2 2 3 3 4 3" xfId="4473" xr:uid="{2B2F00A0-07F2-4FB5-B80E-FB0573485FD5}"/>
    <cellStyle name="Currency 2 2 3 3 4 3 2" xfId="10953" xr:uid="{60A1A859-930B-4D3E-9F88-25712C8BACE9}"/>
    <cellStyle name="Currency 2 2 3 3 4 3 2 2" xfId="23913" xr:uid="{9765742B-603E-4C8A-A109-BBA41B63BB7E}"/>
    <cellStyle name="Currency 2 2 3 3 4 3 3" xfId="17433" xr:uid="{513E3FB2-E7D4-48B2-B1EF-5BE4D43ECC90}"/>
    <cellStyle name="Currency 2 2 3 3 4 4" xfId="7881" xr:uid="{4D4F4736-6113-4A49-AE4D-D204422F73FB}"/>
    <cellStyle name="Currency 2 2 3 3 4 4 2" xfId="20841" xr:uid="{62AD527C-C323-41DE-BCED-8FA20EEC6442}"/>
    <cellStyle name="Currency 2 2 3 3 4 5" xfId="14361" xr:uid="{01E36BB6-FCA2-4EDF-8515-B2E222787855}"/>
    <cellStyle name="Currency 2 2 3 3 5" xfId="2169" xr:uid="{5D516B8B-94BC-4820-967C-C2BA8F903152}"/>
    <cellStyle name="Currency 2 2 3 3 5 2" xfId="5241" xr:uid="{433CBB9B-948D-4DDD-B980-DAD84DD0891B}"/>
    <cellStyle name="Currency 2 2 3 3 5 2 2" xfId="11721" xr:uid="{01A9AA9B-7F03-4A35-B5A4-E7CD657D979C}"/>
    <cellStyle name="Currency 2 2 3 3 5 2 2 2" xfId="24681" xr:uid="{FD67405A-252C-4B68-B178-1BE207A63303}"/>
    <cellStyle name="Currency 2 2 3 3 5 2 3" xfId="18201" xr:uid="{DBE1C860-51DA-436A-B383-5F2B5663E0C5}"/>
    <cellStyle name="Currency 2 2 3 3 5 3" xfId="8649" xr:uid="{37F43FB5-1D53-41DF-85C1-D5D7694A7302}"/>
    <cellStyle name="Currency 2 2 3 3 5 3 2" xfId="21609" xr:uid="{5B773E4B-B20A-42B9-A1D3-223AF92D2447}"/>
    <cellStyle name="Currency 2 2 3 3 5 4" xfId="15129" xr:uid="{92BADF1C-F565-4ED1-9EFB-E4ABD060D7EC}"/>
    <cellStyle name="Currency 2 2 3 3 6" xfId="3705" xr:uid="{5F02A12F-BC8D-4DA3-ABA2-7DDF7CDE76EC}"/>
    <cellStyle name="Currency 2 2 3 3 6 2" xfId="10185" xr:uid="{644C7B0F-2699-427C-9651-7A772037806A}"/>
    <cellStyle name="Currency 2 2 3 3 6 2 2" xfId="23145" xr:uid="{77E87376-5F98-4EFD-B614-2C033D0FA985}"/>
    <cellStyle name="Currency 2 2 3 3 6 3" xfId="16665" xr:uid="{592032D9-6232-4537-9BA0-162285EACF82}"/>
    <cellStyle name="Currency 2 2 3 3 7" xfId="7113" xr:uid="{D2C17C56-C757-4600-B859-F44090F73D6A}"/>
    <cellStyle name="Currency 2 2 3 3 7 2" xfId="20073" xr:uid="{47B14FCF-B18E-47F6-B4E6-48F32DF991BC}"/>
    <cellStyle name="Currency 2 2 3 3 8" xfId="13593" xr:uid="{4C08CD5A-9329-4EA7-BD64-43D273FB8AD9}"/>
    <cellStyle name="Currency 2 2 3 4" xfId="697" xr:uid="{DB10E916-61AA-4D6C-B3D1-FF1386EF87DC}"/>
    <cellStyle name="Currency 2 2 3 4 2" xfId="1081" xr:uid="{0CC3F371-8994-4431-B6B5-E03C63F1ECD7}"/>
    <cellStyle name="Currency 2 2 3 4 2 2" xfId="1849" xr:uid="{7E319C98-AD3D-4B6F-B973-3713AEF45BC3}"/>
    <cellStyle name="Currency 2 2 3 4 2 2 2" xfId="3385" xr:uid="{4CAE9469-BE70-4B9E-BE6B-D3EF6639B694}"/>
    <cellStyle name="Currency 2 2 3 4 2 2 2 2" xfId="6457" xr:uid="{1BE81593-CC6A-4CF8-9EF7-4BEE8D0E3A94}"/>
    <cellStyle name="Currency 2 2 3 4 2 2 2 2 2" xfId="12937" xr:uid="{EAC265A8-7D2D-4CD3-87E7-8805F8FDE8B1}"/>
    <cellStyle name="Currency 2 2 3 4 2 2 2 2 2 2" xfId="25897" xr:uid="{96F82DC7-F592-4138-A304-B610B6ABEBE1}"/>
    <cellStyle name="Currency 2 2 3 4 2 2 2 2 3" xfId="19417" xr:uid="{8570BB42-E1E1-4624-8205-B80D6A86D209}"/>
    <cellStyle name="Currency 2 2 3 4 2 2 2 3" xfId="9865" xr:uid="{1E78CCA9-FA54-40B3-878C-9F4977ED1000}"/>
    <cellStyle name="Currency 2 2 3 4 2 2 2 3 2" xfId="22825" xr:uid="{11DE3CAB-688B-4259-A040-F6EAD37A1A8A}"/>
    <cellStyle name="Currency 2 2 3 4 2 2 2 4" xfId="16345" xr:uid="{88DFD95F-8B60-44C2-B8B5-B77777DD5222}"/>
    <cellStyle name="Currency 2 2 3 4 2 2 3" xfId="4921" xr:uid="{E66C7007-F038-4DA3-9AA6-DA2DCE466DB3}"/>
    <cellStyle name="Currency 2 2 3 4 2 2 3 2" xfId="11401" xr:uid="{191C38DA-023F-4311-BBAF-4CBA015CCF40}"/>
    <cellStyle name="Currency 2 2 3 4 2 2 3 2 2" xfId="24361" xr:uid="{A22E62B6-BCE9-4B95-A951-768B187FED85}"/>
    <cellStyle name="Currency 2 2 3 4 2 2 3 3" xfId="17881" xr:uid="{01541256-97EE-4803-AF7D-1A424D8C18B7}"/>
    <cellStyle name="Currency 2 2 3 4 2 2 4" xfId="8329" xr:uid="{EE917E00-B328-4B1D-8B80-72E9D0688C83}"/>
    <cellStyle name="Currency 2 2 3 4 2 2 4 2" xfId="21289" xr:uid="{ECF944A4-07E2-4AD6-AE97-267B655F243A}"/>
    <cellStyle name="Currency 2 2 3 4 2 2 5" xfId="14809" xr:uid="{EBAFB333-68CB-4447-8451-7E783B482B26}"/>
    <cellStyle name="Currency 2 2 3 4 2 3" xfId="2617" xr:uid="{5C466A78-CF1D-488C-95A8-00FFB9BEA00F}"/>
    <cellStyle name="Currency 2 2 3 4 2 3 2" xfId="5689" xr:uid="{45AE09D2-6F17-4480-B992-070EDBA070FD}"/>
    <cellStyle name="Currency 2 2 3 4 2 3 2 2" xfId="12169" xr:uid="{3F1EF00B-AF7D-4495-818A-53D89F21928F}"/>
    <cellStyle name="Currency 2 2 3 4 2 3 2 2 2" xfId="25129" xr:uid="{4D23FA8A-73E0-416A-A135-6F55652FC08B}"/>
    <cellStyle name="Currency 2 2 3 4 2 3 2 3" xfId="18649" xr:uid="{D06215CE-4BB3-4934-B0EC-78A4F8D34DDE}"/>
    <cellStyle name="Currency 2 2 3 4 2 3 3" xfId="9097" xr:uid="{6A472795-E3AD-4C82-B61E-FBF4C6ED3A9F}"/>
    <cellStyle name="Currency 2 2 3 4 2 3 3 2" xfId="22057" xr:uid="{F8C90AF6-0D5F-4BC6-80B8-BB0110D02EBD}"/>
    <cellStyle name="Currency 2 2 3 4 2 3 4" xfId="15577" xr:uid="{FD73F169-29F6-4F0C-B63F-D35D30246C52}"/>
    <cellStyle name="Currency 2 2 3 4 2 4" xfId="4153" xr:uid="{29F9A2DB-1822-4FC5-9F94-E8BA7FADE402}"/>
    <cellStyle name="Currency 2 2 3 4 2 4 2" xfId="10633" xr:uid="{E2A1BB76-E725-4215-BA83-2D3285235534}"/>
    <cellStyle name="Currency 2 2 3 4 2 4 2 2" xfId="23593" xr:uid="{0A897D82-B16E-4430-A512-7E17C078C496}"/>
    <cellStyle name="Currency 2 2 3 4 2 4 3" xfId="17113" xr:uid="{75F92567-FA64-439F-800E-180B38CEBDD4}"/>
    <cellStyle name="Currency 2 2 3 4 2 5" xfId="7561" xr:uid="{51805A40-7883-4503-9149-D4D9A1B6B834}"/>
    <cellStyle name="Currency 2 2 3 4 2 5 2" xfId="20521" xr:uid="{80DA848C-4290-4B88-9B2A-DDB6155F1D38}"/>
    <cellStyle name="Currency 2 2 3 4 2 6" xfId="14041" xr:uid="{554170B2-2A2D-4289-B59B-B7449BDEE4B6}"/>
    <cellStyle name="Currency 2 2 3 4 3" xfId="1465" xr:uid="{ECD9E131-8C82-42FB-9427-0890CDCA7BF1}"/>
    <cellStyle name="Currency 2 2 3 4 3 2" xfId="3001" xr:uid="{53C29A7B-8AC5-4D2F-BD23-9D3F90B582CB}"/>
    <cellStyle name="Currency 2 2 3 4 3 2 2" xfId="6073" xr:uid="{D93BF287-F5E9-4723-8082-7CB40E9055C0}"/>
    <cellStyle name="Currency 2 2 3 4 3 2 2 2" xfId="12553" xr:uid="{3BA76766-3864-4395-B6B2-1277B7DF431A}"/>
    <cellStyle name="Currency 2 2 3 4 3 2 2 2 2" xfId="25513" xr:uid="{7DBC4AC0-54EF-401F-B450-17078DE1D086}"/>
    <cellStyle name="Currency 2 2 3 4 3 2 2 3" xfId="19033" xr:uid="{822AF7FA-A1AC-4553-93B0-5A8D5C9540B7}"/>
    <cellStyle name="Currency 2 2 3 4 3 2 3" xfId="9481" xr:uid="{627E5D70-C68E-4263-8696-F783C99F019F}"/>
    <cellStyle name="Currency 2 2 3 4 3 2 3 2" xfId="22441" xr:uid="{9D9546B1-5C7E-455F-B21B-040AC1B53D34}"/>
    <cellStyle name="Currency 2 2 3 4 3 2 4" xfId="15961" xr:uid="{E327E1C8-8B45-4A0D-A58E-9A422B4197CB}"/>
    <cellStyle name="Currency 2 2 3 4 3 3" xfId="4537" xr:uid="{0C2E1D59-4B0C-4E22-A972-CC504E9538AC}"/>
    <cellStyle name="Currency 2 2 3 4 3 3 2" xfId="11017" xr:uid="{9B65DDD3-5045-4286-8896-0F1C7CCE22D8}"/>
    <cellStyle name="Currency 2 2 3 4 3 3 2 2" xfId="23977" xr:uid="{AC1C0F2A-E242-45B8-A0EC-F4D00B285ED6}"/>
    <cellStyle name="Currency 2 2 3 4 3 3 3" xfId="17497" xr:uid="{03444B76-AE15-4054-8192-B65008D920C6}"/>
    <cellStyle name="Currency 2 2 3 4 3 4" xfId="7945" xr:uid="{F85A5EE7-3E28-4876-A1AB-A481FC29A0EA}"/>
    <cellStyle name="Currency 2 2 3 4 3 4 2" xfId="20905" xr:uid="{9BCD846B-7AB1-40EB-967F-6D6D564158CC}"/>
    <cellStyle name="Currency 2 2 3 4 3 5" xfId="14425" xr:uid="{EC04E550-3899-49F4-9515-CD68E076895B}"/>
    <cellStyle name="Currency 2 2 3 4 4" xfId="2233" xr:uid="{D89CFF55-203D-442F-88EC-20534013E00E}"/>
    <cellStyle name="Currency 2 2 3 4 4 2" xfId="5305" xr:uid="{4D224398-A40E-4BE1-AD69-FDF9D33E4B7B}"/>
    <cellStyle name="Currency 2 2 3 4 4 2 2" xfId="11785" xr:uid="{D9409819-4EC6-4E61-9505-CFAF69BE79AA}"/>
    <cellStyle name="Currency 2 2 3 4 4 2 2 2" xfId="24745" xr:uid="{8A3EA2C3-999E-407B-BCD8-85FC5FD45434}"/>
    <cellStyle name="Currency 2 2 3 4 4 2 3" xfId="18265" xr:uid="{8BD22FC0-33A3-449B-B04E-17B2265B528A}"/>
    <cellStyle name="Currency 2 2 3 4 4 3" xfId="8713" xr:uid="{34623D30-3624-4334-A29E-F344FBE8C51D}"/>
    <cellStyle name="Currency 2 2 3 4 4 3 2" xfId="21673" xr:uid="{73D9BA58-4EE8-432F-B529-E7DA38557415}"/>
    <cellStyle name="Currency 2 2 3 4 4 4" xfId="15193" xr:uid="{12C72F69-F6BD-4F12-8C39-CCB9C17AEF09}"/>
    <cellStyle name="Currency 2 2 3 4 5" xfId="3769" xr:uid="{E052EC82-0984-4E3B-AB5E-EC0F787E8792}"/>
    <cellStyle name="Currency 2 2 3 4 5 2" xfId="10249" xr:uid="{A81170DA-55CA-4197-A6EF-6CFA3419EA26}"/>
    <cellStyle name="Currency 2 2 3 4 5 2 2" xfId="23209" xr:uid="{D29AB7ED-3078-42ED-9D96-7B844DA978DB}"/>
    <cellStyle name="Currency 2 2 3 4 5 3" xfId="16729" xr:uid="{2311AB79-D8BD-4D19-97C8-69425273D863}"/>
    <cellStyle name="Currency 2 2 3 4 6" xfId="7177" xr:uid="{2825C3AC-1724-4988-BF09-A9280CB6E280}"/>
    <cellStyle name="Currency 2 2 3 4 6 2" xfId="20137" xr:uid="{59132617-5552-4DED-82DE-3BF16D2BF308}"/>
    <cellStyle name="Currency 2 2 3 4 7" xfId="13657" xr:uid="{6FD9574A-037F-47E5-8570-773F259EF114}"/>
    <cellStyle name="Currency 2 2 3 5" xfId="889" xr:uid="{BA34F9BD-5EF5-491C-A68C-2BFFE8C688AD}"/>
    <cellStyle name="Currency 2 2 3 5 2" xfId="1657" xr:uid="{B4E48E54-058E-4048-AB03-D96A7A5A36EA}"/>
    <cellStyle name="Currency 2 2 3 5 2 2" xfId="3193" xr:uid="{1C98D32B-E0E6-44E6-8CF0-10510AB981C3}"/>
    <cellStyle name="Currency 2 2 3 5 2 2 2" xfId="6265" xr:uid="{5DB644D3-0248-4F38-89E4-F6BC41CB51FD}"/>
    <cellStyle name="Currency 2 2 3 5 2 2 2 2" xfId="12745" xr:uid="{8D906C16-F4F8-4C5B-AA16-B926F2DE03EA}"/>
    <cellStyle name="Currency 2 2 3 5 2 2 2 2 2" xfId="25705" xr:uid="{81033449-AEF1-48AE-95D9-6B40265240D5}"/>
    <cellStyle name="Currency 2 2 3 5 2 2 2 3" xfId="19225" xr:uid="{A28F1795-D784-4AE4-8FAF-B31E3B6F8C09}"/>
    <cellStyle name="Currency 2 2 3 5 2 2 3" xfId="9673" xr:uid="{835DD33C-6A84-40F8-AF18-1B50BA8D3CC2}"/>
    <cellStyle name="Currency 2 2 3 5 2 2 3 2" xfId="22633" xr:uid="{3FC2F638-2504-4EBB-99BD-6BB0343824D5}"/>
    <cellStyle name="Currency 2 2 3 5 2 2 4" xfId="16153" xr:uid="{6348208F-C8DE-45F1-A8CC-FBF0D2B94E6B}"/>
    <cellStyle name="Currency 2 2 3 5 2 3" xfId="4729" xr:uid="{D5928C63-DD07-471A-874E-BFB27BBE0B83}"/>
    <cellStyle name="Currency 2 2 3 5 2 3 2" xfId="11209" xr:uid="{1874E0E6-ED05-4949-9D18-8B37669784E8}"/>
    <cellStyle name="Currency 2 2 3 5 2 3 2 2" xfId="24169" xr:uid="{391F7870-E34F-4492-917C-1DB9E287A07B}"/>
    <cellStyle name="Currency 2 2 3 5 2 3 3" xfId="17689" xr:uid="{77F324CE-D4B0-45B5-A003-F53099413768}"/>
    <cellStyle name="Currency 2 2 3 5 2 4" xfId="8137" xr:uid="{A11076A1-B1A9-4010-936E-EF397BADC2B3}"/>
    <cellStyle name="Currency 2 2 3 5 2 4 2" xfId="21097" xr:uid="{009019AB-DF65-4093-940B-DD0083515FA7}"/>
    <cellStyle name="Currency 2 2 3 5 2 5" xfId="14617" xr:uid="{756E3F81-9690-4AC8-AF6F-3B6A42E836CA}"/>
    <cellStyle name="Currency 2 2 3 5 3" xfId="2425" xr:uid="{C96A5C9B-B4CA-47AA-9C28-BC176DEC8E64}"/>
    <cellStyle name="Currency 2 2 3 5 3 2" xfId="5497" xr:uid="{E3EECD7D-8C20-4197-891A-21130EBEAA4F}"/>
    <cellStyle name="Currency 2 2 3 5 3 2 2" xfId="11977" xr:uid="{A4F46AB4-EB23-40F2-8C79-7F9FB440A7BC}"/>
    <cellStyle name="Currency 2 2 3 5 3 2 2 2" xfId="24937" xr:uid="{1C92B7BD-A3EB-482F-A7B1-F52F00153A9A}"/>
    <cellStyle name="Currency 2 2 3 5 3 2 3" xfId="18457" xr:uid="{CCB5C29B-424B-4BBE-9BBC-CD80D00EF48E}"/>
    <cellStyle name="Currency 2 2 3 5 3 3" xfId="8905" xr:uid="{F8CB60EC-7AFE-4880-A812-10F29DE68E59}"/>
    <cellStyle name="Currency 2 2 3 5 3 3 2" xfId="21865" xr:uid="{88155653-727C-471C-846D-589C071C9553}"/>
    <cellStyle name="Currency 2 2 3 5 3 4" xfId="15385" xr:uid="{EABDE6CF-5DF7-45FD-B2BA-F228562DFDFB}"/>
    <cellStyle name="Currency 2 2 3 5 4" xfId="3961" xr:uid="{A4964B14-7F35-48B8-82CF-E84DBCBA61D6}"/>
    <cellStyle name="Currency 2 2 3 5 4 2" xfId="10441" xr:uid="{0E0BBDC4-FA63-495B-A4DF-F0423E0E0761}"/>
    <cellStyle name="Currency 2 2 3 5 4 2 2" xfId="23401" xr:uid="{EB400F7F-994E-41F2-96E3-37ED8865BAC8}"/>
    <cellStyle name="Currency 2 2 3 5 4 3" xfId="16921" xr:uid="{D5813640-36E4-40C4-BEB1-E4E6D7FF866C}"/>
    <cellStyle name="Currency 2 2 3 5 5" xfId="7369" xr:uid="{6AB346DB-1989-4772-9056-30639A8A4654}"/>
    <cellStyle name="Currency 2 2 3 5 5 2" xfId="20329" xr:uid="{109601E2-2C91-429A-A41F-5EF104F17048}"/>
    <cellStyle name="Currency 2 2 3 5 6" xfId="13849" xr:uid="{2F41BC0A-3B96-4483-8169-7C27EB0B97FF}"/>
    <cellStyle name="Currency 2 2 3 6" xfId="1273" xr:uid="{400461D1-D47F-46EE-98BF-001E97B2C942}"/>
    <cellStyle name="Currency 2 2 3 6 2" xfId="2809" xr:uid="{0FCFC584-9492-416D-97A6-AB1BD8047E2B}"/>
    <cellStyle name="Currency 2 2 3 6 2 2" xfId="5881" xr:uid="{B436622C-0E67-4EE3-99EF-C4CD2922B32E}"/>
    <cellStyle name="Currency 2 2 3 6 2 2 2" xfId="12361" xr:uid="{37D7035A-26D3-4ED9-A3F0-53FF83596762}"/>
    <cellStyle name="Currency 2 2 3 6 2 2 2 2" xfId="25321" xr:uid="{A3A0048F-A0ED-4CB6-9605-9A632A88E135}"/>
    <cellStyle name="Currency 2 2 3 6 2 2 3" xfId="18841" xr:uid="{8B3B4E50-575A-456F-B362-FD87C423B9DD}"/>
    <cellStyle name="Currency 2 2 3 6 2 3" xfId="9289" xr:uid="{1FD9CE6E-D928-47B9-8750-F48CCB0AFF65}"/>
    <cellStyle name="Currency 2 2 3 6 2 3 2" xfId="22249" xr:uid="{670DD7ED-3766-4835-BE8C-C8F4E3C6758F}"/>
    <cellStyle name="Currency 2 2 3 6 2 4" xfId="15769" xr:uid="{7F3E4B25-8D72-4D1F-8CAB-C59A763D085E}"/>
    <cellStyle name="Currency 2 2 3 6 3" xfId="4345" xr:uid="{A4EB24CF-D67D-4F9D-AC8D-AECDE72FE9C8}"/>
    <cellStyle name="Currency 2 2 3 6 3 2" xfId="10825" xr:uid="{75DF7E8E-0E7E-4219-B388-A70832922431}"/>
    <cellStyle name="Currency 2 2 3 6 3 2 2" xfId="23785" xr:uid="{65818BCE-F8FF-451D-95AA-ECB9DB93BE2E}"/>
    <cellStyle name="Currency 2 2 3 6 3 3" xfId="17305" xr:uid="{CEDD695F-0E7F-4586-9429-780036434BE9}"/>
    <cellStyle name="Currency 2 2 3 6 4" xfId="7753" xr:uid="{0893E451-F00F-42E2-A651-9480E4B2CAEF}"/>
    <cellStyle name="Currency 2 2 3 6 4 2" xfId="20713" xr:uid="{B5705277-A5D1-47E7-BE65-7B0EB3C9CE10}"/>
    <cellStyle name="Currency 2 2 3 6 5" xfId="14233" xr:uid="{EF6E6253-5A35-43AC-8286-FEDC6CE0AEDC}"/>
    <cellStyle name="Currency 2 2 3 7" xfId="2041" xr:uid="{D8AC8FEC-E7EF-41A6-8BCB-EAE6B08D1A25}"/>
    <cellStyle name="Currency 2 2 3 7 2" xfId="5113" xr:uid="{9D60D2DA-E7D6-42B3-8C3C-9D48EE77365E}"/>
    <cellStyle name="Currency 2 2 3 7 2 2" xfId="11593" xr:uid="{6AB8997E-062B-424F-8560-327B6DFE42AF}"/>
    <cellStyle name="Currency 2 2 3 7 2 2 2" xfId="24553" xr:uid="{CD97C1BD-4D80-44BB-86F5-A857DED8E51B}"/>
    <cellStyle name="Currency 2 2 3 7 2 3" xfId="18073" xr:uid="{7598C6D5-CBAF-415D-82A0-C8B3E86A4B46}"/>
    <cellStyle name="Currency 2 2 3 7 3" xfId="8521" xr:uid="{4B45AF30-79E5-4C9B-B970-F7B385F1B55A}"/>
    <cellStyle name="Currency 2 2 3 7 3 2" xfId="21481" xr:uid="{4F6252A2-A475-42E6-91CC-0815BE56BEC9}"/>
    <cellStyle name="Currency 2 2 3 7 4" xfId="15001" xr:uid="{67CAC5DF-D473-434C-B645-85687C0D6CD3}"/>
    <cellStyle name="Currency 2 2 3 8" xfId="3577" xr:uid="{22C158B4-B754-40A6-9170-534DDB3A8223}"/>
    <cellStyle name="Currency 2 2 3 8 2" xfId="10057" xr:uid="{ADCB90F0-99C8-4198-AC66-EA4A581B7F8B}"/>
    <cellStyle name="Currency 2 2 3 8 2 2" xfId="23017" xr:uid="{8AD6B724-B838-4537-B498-4679B4A218B6}"/>
    <cellStyle name="Currency 2 2 3 8 3" xfId="16537" xr:uid="{0C986EFB-158B-40BC-8E71-0B5B1701FA07}"/>
    <cellStyle name="Currency 2 2 3 9" xfId="505" xr:uid="{53013406-8116-41D1-B114-31CCD7B1A11E}"/>
    <cellStyle name="Currency 2 2 3 9 2" xfId="6985" xr:uid="{E7B91B2F-13DE-4588-B4D4-035111EA00A2}"/>
    <cellStyle name="Currency 2 2 3 9 2 2" xfId="19945" xr:uid="{A525CFF8-40D2-46E4-A584-5884D54D5A18}"/>
    <cellStyle name="Currency 2 2 3 9 3" xfId="13465" xr:uid="{E6946F38-3D1D-4DD1-8F24-E378F473BC94}"/>
    <cellStyle name="Currency 2 2 4" xfId="309" xr:uid="{DD3B57A2-931D-4216-85F0-2B286DA17227}"/>
    <cellStyle name="Currency 2 2 4 10" xfId="6801" xr:uid="{5FBD2705-C952-4F2C-BF18-206C0CFD8607}"/>
    <cellStyle name="Currency 2 2 4 10 2" xfId="19761" xr:uid="{ACDEC5C4-B104-470F-AC2E-6E78E0D2E233}"/>
    <cellStyle name="Currency 2 2 4 11" xfId="13281" xr:uid="{44C5FAC6-AF14-4637-914D-7FCA663FBF7B}"/>
    <cellStyle name="Currency 2 2 4 2" xfId="585" xr:uid="{4154AF06-6E9C-4FAC-A84F-F887C347A36D}"/>
    <cellStyle name="Currency 2 2 4 2 2" xfId="777" xr:uid="{9439E8C2-55B2-4E0D-8216-D8ACAF6B9F5B}"/>
    <cellStyle name="Currency 2 2 4 2 2 2" xfId="1161" xr:uid="{25A2AAA0-35C6-4930-B526-B2B59A802753}"/>
    <cellStyle name="Currency 2 2 4 2 2 2 2" xfId="1929" xr:uid="{4509241F-478A-4EAA-BC2B-7E6C1C211116}"/>
    <cellStyle name="Currency 2 2 4 2 2 2 2 2" xfId="3465" xr:uid="{241FB753-AF5C-40EF-A3CE-826A9A17881F}"/>
    <cellStyle name="Currency 2 2 4 2 2 2 2 2 2" xfId="6537" xr:uid="{740C0423-5EC6-4723-96B3-65810570E980}"/>
    <cellStyle name="Currency 2 2 4 2 2 2 2 2 2 2" xfId="13017" xr:uid="{259FA9D3-655B-4E14-B2C6-C64B4D3F35C1}"/>
    <cellStyle name="Currency 2 2 4 2 2 2 2 2 2 2 2" xfId="25977" xr:uid="{6A0B72B7-FCCD-4C38-B4B7-F72945150C88}"/>
    <cellStyle name="Currency 2 2 4 2 2 2 2 2 2 3" xfId="19497" xr:uid="{6E614B28-C9C6-4F69-A526-E98F44124960}"/>
    <cellStyle name="Currency 2 2 4 2 2 2 2 2 3" xfId="9945" xr:uid="{0F5AEE16-87FA-4FAE-B4DD-1F46040732B3}"/>
    <cellStyle name="Currency 2 2 4 2 2 2 2 2 3 2" xfId="22905" xr:uid="{0455148F-5865-45F5-BB1C-E74416F1F928}"/>
    <cellStyle name="Currency 2 2 4 2 2 2 2 2 4" xfId="16425" xr:uid="{D6F50ACA-B9AA-4CBB-B6C6-ED440A329FB8}"/>
    <cellStyle name="Currency 2 2 4 2 2 2 2 3" xfId="5001" xr:uid="{96A97CEA-FD0E-41BA-A898-CE1136996577}"/>
    <cellStyle name="Currency 2 2 4 2 2 2 2 3 2" xfId="11481" xr:uid="{7FAF3DBE-B613-49FD-9223-4C81E7D2EA79}"/>
    <cellStyle name="Currency 2 2 4 2 2 2 2 3 2 2" xfId="24441" xr:uid="{22C68DAF-85FA-473E-B21D-5B99867B8DD3}"/>
    <cellStyle name="Currency 2 2 4 2 2 2 2 3 3" xfId="17961" xr:uid="{5239A3E4-9C05-47B1-A180-D1249D2DD0A7}"/>
    <cellStyle name="Currency 2 2 4 2 2 2 2 4" xfId="8409" xr:uid="{91D88AFE-07D5-456C-A1D3-434A23B1050C}"/>
    <cellStyle name="Currency 2 2 4 2 2 2 2 4 2" xfId="21369" xr:uid="{B61E517F-5277-4D05-952A-1B001CF6C247}"/>
    <cellStyle name="Currency 2 2 4 2 2 2 2 5" xfId="14889" xr:uid="{7F2CC814-AA7D-4DBA-AA37-1CEAB4080DE6}"/>
    <cellStyle name="Currency 2 2 4 2 2 2 3" xfId="2697" xr:uid="{1828F90D-FCAC-47D7-9978-D38AB149E76D}"/>
    <cellStyle name="Currency 2 2 4 2 2 2 3 2" xfId="5769" xr:uid="{11257E04-6177-48E9-A2D3-8B1938AF31FF}"/>
    <cellStyle name="Currency 2 2 4 2 2 2 3 2 2" xfId="12249" xr:uid="{D8D8B645-2423-4BCC-8F17-1F0700752EF9}"/>
    <cellStyle name="Currency 2 2 4 2 2 2 3 2 2 2" xfId="25209" xr:uid="{F3B77F37-671C-4F0B-9365-5B2B4BA810FD}"/>
    <cellStyle name="Currency 2 2 4 2 2 2 3 2 3" xfId="18729" xr:uid="{A0B52FB0-8A52-4BB1-BACC-DC3FCFD13814}"/>
    <cellStyle name="Currency 2 2 4 2 2 2 3 3" xfId="9177" xr:uid="{E7D0E0C0-88FC-4D74-A69E-9AD57ED9E8C3}"/>
    <cellStyle name="Currency 2 2 4 2 2 2 3 3 2" xfId="22137" xr:uid="{BF2AF745-8D5A-40AC-AA0A-B0748D35365A}"/>
    <cellStyle name="Currency 2 2 4 2 2 2 3 4" xfId="15657" xr:uid="{8332C322-AEC7-4B50-A65E-0D77BA50340D}"/>
    <cellStyle name="Currency 2 2 4 2 2 2 4" xfId="4233" xr:uid="{38E0784D-9175-4909-94D0-E21E31709B65}"/>
    <cellStyle name="Currency 2 2 4 2 2 2 4 2" xfId="10713" xr:uid="{3C87D631-557A-44E1-933A-DF98794D7C13}"/>
    <cellStyle name="Currency 2 2 4 2 2 2 4 2 2" xfId="23673" xr:uid="{C903625A-211E-4880-A6B2-ABE38E8EC019}"/>
    <cellStyle name="Currency 2 2 4 2 2 2 4 3" xfId="17193" xr:uid="{04D20031-144D-44A8-8B7E-D68A9D8E6738}"/>
    <cellStyle name="Currency 2 2 4 2 2 2 5" xfId="7641" xr:uid="{B5A677BA-4360-447E-9E55-3A913961512D}"/>
    <cellStyle name="Currency 2 2 4 2 2 2 5 2" xfId="20601" xr:uid="{CE1EDA1B-2807-4CB1-B604-4AEF0E9F6996}"/>
    <cellStyle name="Currency 2 2 4 2 2 2 6" xfId="14121" xr:uid="{E4B7D013-4EA0-4483-9334-690EE35CAF03}"/>
    <cellStyle name="Currency 2 2 4 2 2 3" xfId="1545" xr:uid="{81BA984B-7D49-4109-A3BA-9A3E848065AB}"/>
    <cellStyle name="Currency 2 2 4 2 2 3 2" xfId="3081" xr:uid="{ACBA950E-8335-461D-9468-14A6429AB791}"/>
    <cellStyle name="Currency 2 2 4 2 2 3 2 2" xfId="6153" xr:uid="{4AEBCE84-0AFE-4215-ACF5-6062A703C26D}"/>
    <cellStyle name="Currency 2 2 4 2 2 3 2 2 2" xfId="12633" xr:uid="{4ED61FB9-2E47-456B-A9B8-2CAA59701FB0}"/>
    <cellStyle name="Currency 2 2 4 2 2 3 2 2 2 2" xfId="25593" xr:uid="{DBBC7407-4CE9-4DC6-8EC8-802F1C1811AC}"/>
    <cellStyle name="Currency 2 2 4 2 2 3 2 2 3" xfId="19113" xr:uid="{28D14995-E1C9-4E7F-97B5-04AB9D650220}"/>
    <cellStyle name="Currency 2 2 4 2 2 3 2 3" xfId="9561" xr:uid="{5AC5B419-3830-4F30-88E3-4EFAAFC42003}"/>
    <cellStyle name="Currency 2 2 4 2 2 3 2 3 2" xfId="22521" xr:uid="{E79ED3A1-36D0-402B-A777-9DFED216AA78}"/>
    <cellStyle name="Currency 2 2 4 2 2 3 2 4" xfId="16041" xr:uid="{8F1DA562-F9C3-40F8-BFBC-BC6D16DCAE86}"/>
    <cellStyle name="Currency 2 2 4 2 2 3 3" xfId="4617" xr:uid="{DE1A0CF5-5FE3-4089-AA8D-18933025D24F}"/>
    <cellStyle name="Currency 2 2 4 2 2 3 3 2" xfId="11097" xr:uid="{7F21CD6D-AFD2-406F-9D59-16A7BBF7BB76}"/>
    <cellStyle name="Currency 2 2 4 2 2 3 3 2 2" xfId="24057" xr:uid="{2995EE40-8D9E-445E-9845-678F72C3B4D6}"/>
    <cellStyle name="Currency 2 2 4 2 2 3 3 3" xfId="17577" xr:uid="{47FFDA7D-9184-4EED-B5DF-0FF2CD49792B}"/>
    <cellStyle name="Currency 2 2 4 2 2 3 4" xfId="8025" xr:uid="{BEF24321-48F2-415F-AEB1-956D1250CD5D}"/>
    <cellStyle name="Currency 2 2 4 2 2 3 4 2" xfId="20985" xr:uid="{8D499FD1-460A-4BBF-8CF9-3D633A2CCF95}"/>
    <cellStyle name="Currency 2 2 4 2 2 3 5" xfId="14505" xr:uid="{52A5B89C-1930-4F4F-B568-EB934E41BDA6}"/>
    <cellStyle name="Currency 2 2 4 2 2 4" xfId="2313" xr:uid="{E233ED08-C058-44BC-A321-E463FE3DAF90}"/>
    <cellStyle name="Currency 2 2 4 2 2 4 2" xfId="5385" xr:uid="{3FE83734-71EC-42ED-977D-4FE77635C7C6}"/>
    <cellStyle name="Currency 2 2 4 2 2 4 2 2" xfId="11865" xr:uid="{C43CAEF8-20F2-41AA-B6D8-15EFA32F2A37}"/>
    <cellStyle name="Currency 2 2 4 2 2 4 2 2 2" xfId="24825" xr:uid="{211C97A4-8651-41A7-98B7-C1373EE3D378}"/>
    <cellStyle name="Currency 2 2 4 2 2 4 2 3" xfId="18345" xr:uid="{B45DC3BD-162E-4B8B-940D-4C97DA41F9C1}"/>
    <cellStyle name="Currency 2 2 4 2 2 4 3" xfId="8793" xr:uid="{585D8F19-8E11-4A03-B9D4-FFF7D9B1E3B5}"/>
    <cellStyle name="Currency 2 2 4 2 2 4 3 2" xfId="21753" xr:uid="{0A9F9F2F-B1B8-4360-B86B-068253A42F26}"/>
    <cellStyle name="Currency 2 2 4 2 2 4 4" xfId="15273" xr:uid="{F767FC12-F8E8-41BF-9720-3EEDDE20F241}"/>
    <cellStyle name="Currency 2 2 4 2 2 5" xfId="3849" xr:uid="{4AFBEB16-DFCC-43E0-923F-376AD3DE47A0}"/>
    <cellStyle name="Currency 2 2 4 2 2 5 2" xfId="10329" xr:uid="{43FA1969-691F-4166-9F03-F75C46A02BAA}"/>
    <cellStyle name="Currency 2 2 4 2 2 5 2 2" xfId="23289" xr:uid="{393EF1DE-8C09-4000-99AE-BE08E1437623}"/>
    <cellStyle name="Currency 2 2 4 2 2 5 3" xfId="16809" xr:uid="{A7F91EA4-1FD2-4097-9EFA-596D00E1D771}"/>
    <cellStyle name="Currency 2 2 4 2 2 6" xfId="7257" xr:uid="{963A0D8E-2D7E-47C7-AC51-136230F2700F}"/>
    <cellStyle name="Currency 2 2 4 2 2 6 2" xfId="20217" xr:uid="{042C2BFB-1750-405C-AC27-FAF218A9D406}"/>
    <cellStyle name="Currency 2 2 4 2 2 7" xfId="13737" xr:uid="{089C021F-2004-4232-858B-DE040234B7B8}"/>
    <cellStyle name="Currency 2 2 4 2 3" xfId="969" xr:uid="{ECBCEF66-8D86-4AB9-A246-0A3D558F5E98}"/>
    <cellStyle name="Currency 2 2 4 2 3 2" xfId="1737" xr:uid="{4336676A-DB0D-41BE-9969-0305D8567A61}"/>
    <cellStyle name="Currency 2 2 4 2 3 2 2" xfId="3273" xr:uid="{DC782CFC-985E-4610-8506-39BF3E054A0A}"/>
    <cellStyle name="Currency 2 2 4 2 3 2 2 2" xfId="6345" xr:uid="{E2D18DA0-8AAC-455C-9D5B-351BEF4BCE75}"/>
    <cellStyle name="Currency 2 2 4 2 3 2 2 2 2" xfId="12825" xr:uid="{2BC44551-C3C4-42C3-8FFD-F9F1958B4E25}"/>
    <cellStyle name="Currency 2 2 4 2 3 2 2 2 2 2" xfId="25785" xr:uid="{1AFBE9CA-40C4-4543-8DC4-57FDD4CBF28B}"/>
    <cellStyle name="Currency 2 2 4 2 3 2 2 2 3" xfId="19305" xr:uid="{9A004C51-480F-42E4-BFC4-2537CDDB0976}"/>
    <cellStyle name="Currency 2 2 4 2 3 2 2 3" xfId="9753" xr:uid="{6FCDB25A-9904-4ED6-9537-47A234F14905}"/>
    <cellStyle name="Currency 2 2 4 2 3 2 2 3 2" xfId="22713" xr:uid="{CF413BD4-9FCA-480F-A165-F84647020CCD}"/>
    <cellStyle name="Currency 2 2 4 2 3 2 2 4" xfId="16233" xr:uid="{06AF8D7D-2CBB-48BB-9791-48E4F7A0C696}"/>
    <cellStyle name="Currency 2 2 4 2 3 2 3" xfId="4809" xr:uid="{192C65FE-7CFE-4268-AB98-00252AF26DFE}"/>
    <cellStyle name="Currency 2 2 4 2 3 2 3 2" xfId="11289" xr:uid="{7A0D4A37-844F-4C68-A5D5-5B5D251D6DC0}"/>
    <cellStyle name="Currency 2 2 4 2 3 2 3 2 2" xfId="24249" xr:uid="{99BBA1C9-A90F-4196-9648-C54217E1C156}"/>
    <cellStyle name="Currency 2 2 4 2 3 2 3 3" xfId="17769" xr:uid="{2E2931DD-8ED3-472C-99D1-03B7EE977F68}"/>
    <cellStyle name="Currency 2 2 4 2 3 2 4" xfId="8217" xr:uid="{4B93E5E8-9B40-4C0D-BDE6-5EC97EE2F993}"/>
    <cellStyle name="Currency 2 2 4 2 3 2 4 2" xfId="21177" xr:uid="{18E52718-1C90-4744-A6D1-9CDF9E619A1E}"/>
    <cellStyle name="Currency 2 2 4 2 3 2 5" xfId="14697" xr:uid="{13821ABD-20FE-4DF7-B917-E6D8A8EEB652}"/>
    <cellStyle name="Currency 2 2 4 2 3 3" xfId="2505" xr:uid="{5D35BD24-1C38-469C-A224-DF9A40C36906}"/>
    <cellStyle name="Currency 2 2 4 2 3 3 2" xfId="5577" xr:uid="{6DF31485-4191-4D55-B5B8-026E59A490F0}"/>
    <cellStyle name="Currency 2 2 4 2 3 3 2 2" xfId="12057" xr:uid="{7DD22E18-ED3B-4DCF-9414-D9FB11C8BC8F}"/>
    <cellStyle name="Currency 2 2 4 2 3 3 2 2 2" xfId="25017" xr:uid="{DF9C1202-08D1-4CA2-83B9-8D244F383F8B}"/>
    <cellStyle name="Currency 2 2 4 2 3 3 2 3" xfId="18537" xr:uid="{C45918F8-D4DA-4EF4-BBD1-405455EFDA68}"/>
    <cellStyle name="Currency 2 2 4 2 3 3 3" xfId="8985" xr:uid="{57C15119-DD4D-4AB0-B288-04D753193CF4}"/>
    <cellStyle name="Currency 2 2 4 2 3 3 3 2" xfId="21945" xr:uid="{1C1D6EBF-9A74-4057-BD8C-2F5057292291}"/>
    <cellStyle name="Currency 2 2 4 2 3 3 4" xfId="15465" xr:uid="{D1DBCC53-6A65-4297-871C-CDC876C09F4F}"/>
    <cellStyle name="Currency 2 2 4 2 3 4" xfId="4041" xr:uid="{D2E5FA78-CE79-496E-B73B-E57D139F432B}"/>
    <cellStyle name="Currency 2 2 4 2 3 4 2" xfId="10521" xr:uid="{3B757DB2-14AF-4F12-B708-D60310097D95}"/>
    <cellStyle name="Currency 2 2 4 2 3 4 2 2" xfId="23481" xr:uid="{9606D514-4788-4DF0-A84E-56BEB20DEF2D}"/>
    <cellStyle name="Currency 2 2 4 2 3 4 3" xfId="17001" xr:uid="{603A17D7-EB28-4855-BE7A-716F70F740C1}"/>
    <cellStyle name="Currency 2 2 4 2 3 5" xfId="7449" xr:uid="{7425611B-C583-4955-BF00-56EBAC2ED607}"/>
    <cellStyle name="Currency 2 2 4 2 3 5 2" xfId="20409" xr:uid="{C3CD4C9B-0635-48E1-8543-F52D943A792E}"/>
    <cellStyle name="Currency 2 2 4 2 3 6" xfId="13929" xr:uid="{4081BEDC-8B6A-4D64-9FA5-ABCEC4DA18B1}"/>
    <cellStyle name="Currency 2 2 4 2 4" xfId="1353" xr:uid="{CCD2AC9E-1B94-444E-93AA-A0B6A83F3774}"/>
    <cellStyle name="Currency 2 2 4 2 4 2" xfId="2889" xr:uid="{BA9BF6D8-F997-4C59-908A-89F66EEBE784}"/>
    <cellStyle name="Currency 2 2 4 2 4 2 2" xfId="5961" xr:uid="{78725B0C-C962-40D9-A89A-D42FA33A0574}"/>
    <cellStyle name="Currency 2 2 4 2 4 2 2 2" xfId="12441" xr:uid="{4A06C170-4600-4033-8BF3-E51FE25FB213}"/>
    <cellStyle name="Currency 2 2 4 2 4 2 2 2 2" xfId="25401" xr:uid="{DD8D88DE-3CD9-4175-A625-CD6A5978BC50}"/>
    <cellStyle name="Currency 2 2 4 2 4 2 2 3" xfId="18921" xr:uid="{2398DA5D-62E0-4AD5-92B7-7A7DFCAB29A4}"/>
    <cellStyle name="Currency 2 2 4 2 4 2 3" xfId="9369" xr:uid="{2748CA86-9235-44B0-BF61-C7FD98DABB98}"/>
    <cellStyle name="Currency 2 2 4 2 4 2 3 2" xfId="22329" xr:uid="{D5082552-4A92-4CA7-820A-F8F007D9B382}"/>
    <cellStyle name="Currency 2 2 4 2 4 2 4" xfId="15849" xr:uid="{5C076980-8949-4475-8BBA-5F5DC74C878C}"/>
    <cellStyle name="Currency 2 2 4 2 4 3" xfId="4425" xr:uid="{1339F550-0D77-412D-A26C-01B53E0BB989}"/>
    <cellStyle name="Currency 2 2 4 2 4 3 2" xfId="10905" xr:uid="{BF347113-5628-4FB2-8BAC-7230C62D6B28}"/>
    <cellStyle name="Currency 2 2 4 2 4 3 2 2" xfId="23865" xr:uid="{EA9468DC-FD67-40E8-9F6B-F959C549A91B}"/>
    <cellStyle name="Currency 2 2 4 2 4 3 3" xfId="17385" xr:uid="{268CB99B-8CCC-4FCD-857D-8531052C2F16}"/>
    <cellStyle name="Currency 2 2 4 2 4 4" xfId="7833" xr:uid="{4F8F6DD3-2B11-4E30-8B3A-4DF5652EBC07}"/>
    <cellStyle name="Currency 2 2 4 2 4 4 2" xfId="20793" xr:uid="{C327EA04-1F58-4AAC-92CB-963F1C9A2A68}"/>
    <cellStyle name="Currency 2 2 4 2 4 5" xfId="14313" xr:uid="{FC5BD507-046C-4A7B-A737-3ED27846CAAC}"/>
    <cellStyle name="Currency 2 2 4 2 5" xfId="2121" xr:uid="{44B47C11-B518-47BD-B29F-F7E8511A518D}"/>
    <cellStyle name="Currency 2 2 4 2 5 2" xfId="5193" xr:uid="{0D4068D4-39D5-474E-8923-91D081B60237}"/>
    <cellStyle name="Currency 2 2 4 2 5 2 2" xfId="11673" xr:uid="{58BDBFD8-32B6-432B-9E97-6EA13D71B659}"/>
    <cellStyle name="Currency 2 2 4 2 5 2 2 2" xfId="24633" xr:uid="{A94572EF-8B24-4636-86C1-2AFF6225BDAF}"/>
    <cellStyle name="Currency 2 2 4 2 5 2 3" xfId="18153" xr:uid="{BF043035-2C7B-465C-ACEF-225ACBF79EF9}"/>
    <cellStyle name="Currency 2 2 4 2 5 3" xfId="8601" xr:uid="{7DCCCD30-046E-425C-995F-6F673E71BD5E}"/>
    <cellStyle name="Currency 2 2 4 2 5 3 2" xfId="21561" xr:uid="{B5B9310A-BE13-4617-92D8-D41F1EB61B0E}"/>
    <cellStyle name="Currency 2 2 4 2 5 4" xfId="15081" xr:uid="{5F8FE7E1-0232-47AE-80AC-885F71357BD1}"/>
    <cellStyle name="Currency 2 2 4 2 6" xfId="3657" xr:uid="{1ABE4015-8BFE-472D-80FE-E432074CC1C9}"/>
    <cellStyle name="Currency 2 2 4 2 6 2" xfId="10137" xr:uid="{50E3D682-E6E3-4A5E-B35B-5EF16DBE4E39}"/>
    <cellStyle name="Currency 2 2 4 2 6 2 2" xfId="23097" xr:uid="{87D751DA-9751-48B8-8B51-545F1504E13E}"/>
    <cellStyle name="Currency 2 2 4 2 6 3" xfId="16617" xr:uid="{B3688AF7-0606-4F69-B821-1D22D2C1486A}"/>
    <cellStyle name="Currency 2 2 4 2 7" xfId="7065" xr:uid="{FE964FC1-4C54-4A92-BBC0-A693649DB9E6}"/>
    <cellStyle name="Currency 2 2 4 2 7 2" xfId="20025" xr:uid="{E7E7F005-5489-49D4-97AA-740BE9F32592}"/>
    <cellStyle name="Currency 2 2 4 2 8" xfId="13545" xr:uid="{F35C0C8B-D42B-4E0B-95F9-BEE51E07F985}"/>
    <cellStyle name="Currency 2 2 4 3" xfId="649" xr:uid="{F65A6716-3EFF-4488-A207-44C8A2BA37A4}"/>
    <cellStyle name="Currency 2 2 4 3 2" xfId="841" xr:uid="{9E3EDA3C-D923-4F61-A261-58E94FE1F4CD}"/>
    <cellStyle name="Currency 2 2 4 3 2 2" xfId="1225" xr:uid="{F1247FC9-DB7A-4A28-BCE3-339B4799A8D9}"/>
    <cellStyle name="Currency 2 2 4 3 2 2 2" xfId="1993" xr:uid="{BA54D947-84B2-4ABB-A198-F58252B6F692}"/>
    <cellStyle name="Currency 2 2 4 3 2 2 2 2" xfId="3529" xr:uid="{CBC92542-F7E6-41FC-A8F1-D0F6B990946D}"/>
    <cellStyle name="Currency 2 2 4 3 2 2 2 2 2" xfId="6601" xr:uid="{A167F3EE-75F1-4429-BF9D-639C879A38BD}"/>
    <cellStyle name="Currency 2 2 4 3 2 2 2 2 2 2" xfId="13081" xr:uid="{F89F9A24-5ADB-4B83-BEC7-31BBD1507B7C}"/>
    <cellStyle name="Currency 2 2 4 3 2 2 2 2 2 2 2" xfId="26041" xr:uid="{83778EE8-6648-4322-8BC4-B91C81608E38}"/>
    <cellStyle name="Currency 2 2 4 3 2 2 2 2 2 3" xfId="19561" xr:uid="{76CA9FF8-274C-4313-9FCA-96DECB163F7E}"/>
    <cellStyle name="Currency 2 2 4 3 2 2 2 2 3" xfId="10009" xr:uid="{107533DB-0605-49C8-9CF3-3F828D807C4A}"/>
    <cellStyle name="Currency 2 2 4 3 2 2 2 2 3 2" xfId="22969" xr:uid="{281FA8B2-E317-4460-87F7-6FA14BD0A2D7}"/>
    <cellStyle name="Currency 2 2 4 3 2 2 2 2 4" xfId="16489" xr:uid="{4A3A3D23-7EEE-4A02-8C10-6ABC9C2A646E}"/>
    <cellStyle name="Currency 2 2 4 3 2 2 2 3" xfId="5065" xr:uid="{3E60E9B9-D8EF-4A10-98FD-14A3C8543FAB}"/>
    <cellStyle name="Currency 2 2 4 3 2 2 2 3 2" xfId="11545" xr:uid="{434B78C6-2ACC-4385-B0C0-744B3911C1DE}"/>
    <cellStyle name="Currency 2 2 4 3 2 2 2 3 2 2" xfId="24505" xr:uid="{7A714A31-4754-4601-AD4A-19BFE8F69106}"/>
    <cellStyle name="Currency 2 2 4 3 2 2 2 3 3" xfId="18025" xr:uid="{4C454FFD-0A12-4352-AA17-B29021BCB15D}"/>
    <cellStyle name="Currency 2 2 4 3 2 2 2 4" xfId="8473" xr:uid="{BBDBC13F-DFFC-419F-B170-341EF557F23B}"/>
    <cellStyle name="Currency 2 2 4 3 2 2 2 4 2" xfId="21433" xr:uid="{987646A7-492D-4A9C-8A70-77B07A89EA21}"/>
    <cellStyle name="Currency 2 2 4 3 2 2 2 5" xfId="14953" xr:uid="{BD5D680F-B3AB-4E1F-A24F-470BF695C4A0}"/>
    <cellStyle name="Currency 2 2 4 3 2 2 3" xfId="2761" xr:uid="{96CF7474-E136-423B-A196-B7D96548C172}"/>
    <cellStyle name="Currency 2 2 4 3 2 2 3 2" xfId="5833" xr:uid="{B81A35F5-F2EA-4737-BDD5-94B185057211}"/>
    <cellStyle name="Currency 2 2 4 3 2 2 3 2 2" xfId="12313" xr:uid="{9FD0FB5F-B89C-4B8F-B75D-D3497B5AE035}"/>
    <cellStyle name="Currency 2 2 4 3 2 2 3 2 2 2" xfId="25273" xr:uid="{EBD9BFF4-D46D-48B8-A7B8-C74274B55EFD}"/>
    <cellStyle name="Currency 2 2 4 3 2 2 3 2 3" xfId="18793" xr:uid="{701DFB83-15F6-40C5-AAC2-D2C1AD4F34C4}"/>
    <cellStyle name="Currency 2 2 4 3 2 2 3 3" xfId="9241" xr:uid="{D2A688C9-FA97-4DE5-8923-ADA980B4EE52}"/>
    <cellStyle name="Currency 2 2 4 3 2 2 3 3 2" xfId="22201" xr:uid="{56329190-A62F-4EA7-A93D-E001F61204AE}"/>
    <cellStyle name="Currency 2 2 4 3 2 2 3 4" xfId="15721" xr:uid="{7786A67E-2E49-4F56-B0BA-59478618B446}"/>
    <cellStyle name="Currency 2 2 4 3 2 2 4" xfId="4297" xr:uid="{8B309491-3619-4A09-9F19-520413A0F242}"/>
    <cellStyle name="Currency 2 2 4 3 2 2 4 2" xfId="10777" xr:uid="{32EEBF0F-6583-4453-9EAD-257156955DF0}"/>
    <cellStyle name="Currency 2 2 4 3 2 2 4 2 2" xfId="23737" xr:uid="{7DDC9F26-98E1-4019-9E3D-0BFE78E50F6D}"/>
    <cellStyle name="Currency 2 2 4 3 2 2 4 3" xfId="17257" xr:uid="{BB04191D-B6F6-4037-94FC-6167A7C30C86}"/>
    <cellStyle name="Currency 2 2 4 3 2 2 5" xfId="7705" xr:uid="{2A98F1C0-8B26-42DE-A165-43C75DE0E2D6}"/>
    <cellStyle name="Currency 2 2 4 3 2 2 5 2" xfId="20665" xr:uid="{3A49DFB3-ABDF-4114-BF6E-422A569FD6B3}"/>
    <cellStyle name="Currency 2 2 4 3 2 2 6" xfId="14185" xr:uid="{989F5ADF-E585-4B08-AFA8-E03327F2027C}"/>
    <cellStyle name="Currency 2 2 4 3 2 3" xfId="1609" xr:uid="{4A6F1473-6DC7-4F35-953D-F77BEA1C4B41}"/>
    <cellStyle name="Currency 2 2 4 3 2 3 2" xfId="3145" xr:uid="{E4E8D196-F0BD-4315-B9F1-026E9150A123}"/>
    <cellStyle name="Currency 2 2 4 3 2 3 2 2" xfId="6217" xr:uid="{E7C4C8A0-12FD-4716-A945-F115BF048C6C}"/>
    <cellStyle name="Currency 2 2 4 3 2 3 2 2 2" xfId="12697" xr:uid="{A0CBD4F1-F8F1-4526-8983-E19839616D8E}"/>
    <cellStyle name="Currency 2 2 4 3 2 3 2 2 2 2" xfId="25657" xr:uid="{F944976E-08AC-48D9-8B8B-5091FB9D42C1}"/>
    <cellStyle name="Currency 2 2 4 3 2 3 2 2 3" xfId="19177" xr:uid="{4DA89A5B-36E1-47A3-84C6-28DC5C074252}"/>
    <cellStyle name="Currency 2 2 4 3 2 3 2 3" xfId="9625" xr:uid="{1B80FF9E-09F8-4ADA-A900-2B4B1B241496}"/>
    <cellStyle name="Currency 2 2 4 3 2 3 2 3 2" xfId="22585" xr:uid="{B07C4D24-5E7E-41C9-AA9A-08729DEF46B7}"/>
    <cellStyle name="Currency 2 2 4 3 2 3 2 4" xfId="16105" xr:uid="{D16A4522-F35C-43F0-B981-4C050887A11E}"/>
    <cellStyle name="Currency 2 2 4 3 2 3 3" xfId="4681" xr:uid="{4DB5E50D-DC39-4CFA-92AF-E9BA3B47D770}"/>
    <cellStyle name="Currency 2 2 4 3 2 3 3 2" xfId="11161" xr:uid="{35A94B96-50DE-4A02-AE03-7D3E9C49DB2A}"/>
    <cellStyle name="Currency 2 2 4 3 2 3 3 2 2" xfId="24121" xr:uid="{3B924107-3C27-49D3-900D-852523C454CA}"/>
    <cellStyle name="Currency 2 2 4 3 2 3 3 3" xfId="17641" xr:uid="{187326AF-545A-41C8-BDC7-A54CD7850CE9}"/>
    <cellStyle name="Currency 2 2 4 3 2 3 4" xfId="8089" xr:uid="{C35B3CA8-3EC2-499F-A332-CD68805853AC}"/>
    <cellStyle name="Currency 2 2 4 3 2 3 4 2" xfId="21049" xr:uid="{64CFBE3C-19AA-48A0-97EC-771DD9A05963}"/>
    <cellStyle name="Currency 2 2 4 3 2 3 5" xfId="14569" xr:uid="{973E8D10-572E-4566-9E64-59C3F5060EE2}"/>
    <cellStyle name="Currency 2 2 4 3 2 4" xfId="2377" xr:uid="{CB54E34F-7275-443C-88AC-FA8C4F838597}"/>
    <cellStyle name="Currency 2 2 4 3 2 4 2" xfId="5449" xr:uid="{E4818291-4669-4EDB-B2B1-8A1295472A01}"/>
    <cellStyle name="Currency 2 2 4 3 2 4 2 2" xfId="11929" xr:uid="{9245CAD8-225E-4488-B452-368BADE74D0C}"/>
    <cellStyle name="Currency 2 2 4 3 2 4 2 2 2" xfId="24889" xr:uid="{C1EAC240-A11D-42E4-A784-7B26E39E5FBD}"/>
    <cellStyle name="Currency 2 2 4 3 2 4 2 3" xfId="18409" xr:uid="{9CED8C11-F1E3-4083-B75D-6A559FD459AC}"/>
    <cellStyle name="Currency 2 2 4 3 2 4 3" xfId="8857" xr:uid="{FD21E5A8-61F4-479F-92EC-E1E0439E5A86}"/>
    <cellStyle name="Currency 2 2 4 3 2 4 3 2" xfId="21817" xr:uid="{1DC79CA3-6892-4C43-B32D-88BDFDBF478B}"/>
    <cellStyle name="Currency 2 2 4 3 2 4 4" xfId="15337" xr:uid="{4F9CB792-FB23-47D6-B007-9AB37A2FA94E}"/>
    <cellStyle name="Currency 2 2 4 3 2 5" xfId="3913" xr:uid="{E6754E17-160B-4970-81C6-61DB3F97AFEA}"/>
    <cellStyle name="Currency 2 2 4 3 2 5 2" xfId="10393" xr:uid="{14314C46-1292-4A76-AC33-95338F35BE2A}"/>
    <cellStyle name="Currency 2 2 4 3 2 5 2 2" xfId="23353" xr:uid="{44336EA9-383D-4476-A3B1-0F4236D3BE3F}"/>
    <cellStyle name="Currency 2 2 4 3 2 5 3" xfId="16873" xr:uid="{AFDA9FB4-5A09-4110-8762-B1E81EE813ED}"/>
    <cellStyle name="Currency 2 2 4 3 2 6" xfId="7321" xr:uid="{B83E0B82-7210-4674-B5DF-9C7C83B8A397}"/>
    <cellStyle name="Currency 2 2 4 3 2 6 2" xfId="20281" xr:uid="{041A17E5-7C24-42A0-9E92-45C3E8489271}"/>
    <cellStyle name="Currency 2 2 4 3 2 7" xfId="13801" xr:uid="{11AE8DA1-53F2-45DD-BDC2-880325A7D11B}"/>
    <cellStyle name="Currency 2 2 4 3 3" xfId="1033" xr:uid="{0334BA11-737A-492F-B670-90496AB28C37}"/>
    <cellStyle name="Currency 2 2 4 3 3 2" xfId="1801" xr:uid="{7668C1BC-241A-427E-BECE-B07DE9546963}"/>
    <cellStyle name="Currency 2 2 4 3 3 2 2" xfId="3337" xr:uid="{D0670336-BC9C-4B8B-B9DE-0673086D6276}"/>
    <cellStyle name="Currency 2 2 4 3 3 2 2 2" xfId="6409" xr:uid="{6D38E0EB-4ABF-491A-9027-B849FEFE4365}"/>
    <cellStyle name="Currency 2 2 4 3 3 2 2 2 2" xfId="12889" xr:uid="{9666121F-7FD4-4938-AA39-0DE7659062A4}"/>
    <cellStyle name="Currency 2 2 4 3 3 2 2 2 2 2" xfId="25849" xr:uid="{8F9FEC24-88A6-44E0-A913-98BFC57F4FFF}"/>
    <cellStyle name="Currency 2 2 4 3 3 2 2 2 3" xfId="19369" xr:uid="{AB4AE8C7-DD02-4DA8-A717-8D124A2D5CE4}"/>
    <cellStyle name="Currency 2 2 4 3 3 2 2 3" xfId="9817" xr:uid="{AF6F6F33-6599-4B1A-B114-E5559587E215}"/>
    <cellStyle name="Currency 2 2 4 3 3 2 2 3 2" xfId="22777" xr:uid="{B1CBCB2B-A376-4825-A2E5-6ABD6B4FBC4E}"/>
    <cellStyle name="Currency 2 2 4 3 3 2 2 4" xfId="16297" xr:uid="{EDB96F6E-AECD-489E-9393-995E6A6E809E}"/>
    <cellStyle name="Currency 2 2 4 3 3 2 3" xfId="4873" xr:uid="{5AB1CCC5-249A-4E60-ADB4-022F153BB08A}"/>
    <cellStyle name="Currency 2 2 4 3 3 2 3 2" xfId="11353" xr:uid="{FFA98C14-5A7B-44DE-84EB-D7B154DC0BB1}"/>
    <cellStyle name="Currency 2 2 4 3 3 2 3 2 2" xfId="24313" xr:uid="{F0913EC7-D0C9-468D-827F-221741EDBC3C}"/>
    <cellStyle name="Currency 2 2 4 3 3 2 3 3" xfId="17833" xr:uid="{AA480F99-B531-4169-BA03-6B4E5197027C}"/>
    <cellStyle name="Currency 2 2 4 3 3 2 4" xfId="8281" xr:uid="{53FFEE00-B6AE-4F89-9EE3-CBA5B4827AF6}"/>
    <cellStyle name="Currency 2 2 4 3 3 2 4 2" xfId="21241" xr:uid="{68342361-7046-4974-89B8-88D99E830192}"/>
    <cellStyle name="Currency 2 2 4 3 3 2 5" xfId="14761" xr:uid="{F92FFE37-4A8F-4B08-9B9D-C91884CAAC33}"/>
    <cellStyle name="Currency 2 2 4 3 3 3" xfId="2569" xr:uid="{01CB2489-E387-4756-868A-DB9D3361353A}"/>
    <cellStyle name="Currency 2 2 4 3 3 3 2" xfId="5641" xr:uid="{AAC28815-12F6-423A-B687-2D55CD07D06E}"/>
    <cellStyle name="Currency 2 2 4 3 3 3 2 2" xfId="12121" xr:uid="{69F35775-B306-4898-A8DB-22567DEBD984}"/>
    <cellStyle name="Currency 2 2 4 3 3 3 2 2 2" xfId="25081" xr:uid="{B859E1A5-DC1C-4854-B420-EE447D36D512}"/>
    <cellStyle name="Currency 2 2 4 3 3 3 2 3" xfId="18601" xr:uid="{9A433C7B-81D8-4091-BA39-08CF6FEC1B25}"/>
    <cellStyle name="Currency 2 2 4 3 3 3 3" xfId="9049" xr:uid="{226523A4-3D3D-4C77-9FA0-F94CE9610730}"/>
    <cellStyle name="Currency 2 2 4 3 3 3 3 2" xfId="22009" xr:uid="{D58EE4D3-FF53-4FFB-BC0D-A6A512AF7B14}"/>
    <cellStyle name="Currency 2 2 4 3 3 3 4" xfId="15529" xr:uid="{F450D4D9-FC95-4572-BF10-14FB4FDCB538}"/>
    <cellStyle name="Currency 2 2 4 3 3 4" xfId="4105" xr:uid="{BDAC3D38-0FFF-4A1B-88A2-F5697DF3DDF9}"/>
    <cellStyle name="Currency 2 2 4 3 3 4 2" xfId="10585" xr:uid="{3BDD4086-2F19-4C81-B192-1946B295F8AC}"/>
    <cellStyle name="Currency 2 2 4 3 3 4 2 2" xfId="23545" xr:uid="{714C9BF7-74D5-4EF3-B382-FAE61A7024D5}"/>
    <cellStyle name="Currency 2 2 4 3 3 4 3" xfId="17065" xr:uid="{EF2EE721-58C2-457A-9384-E0820D3A7B31}"/>
    <cellStyle name="Currency 2 2 4 3 3 5" xfId="7513" xr:uid="{FA0CAE74-143B-43BA-9D90-4A2A3F6AFCA8}"/>
    <cellStyle name="Currency 2 2 4 3 3 5 2" xfId="20473" xr:uid="{FEC54996-19DB-454E-9617-D3268507F11A}"/>
    <cellStyle name="Currency 2 2 4 3 3 6" xfId="13993" xr:uid="{87ACFADE-BD08-4971-9E33-3E40B77ABEFF}"/>
    <cellStyle name="Currency 2 2 4 3 4" xfId="1417" xr:uid="{3BA84A5A-23E5-4543-AD38-777C43F51BE4}"/>
    <cellStyle name="Currency 2 2 4 3 4 2" xfId="2953" xr:uid="{65004C54-DBDE-4298-B8DD-EA06B47FE249}"/>
    <cellStyle name="Currency 2 2 4 3 4 2 2" xfId="6025" xr:uid="{8FB830C3-950C-4720-851B-C5EBCA0ABFA4}"/>
    <cellStyle name="Currency 2 2 4 3 4 2 2 2" xfId="12505" xr:uid="{4F5BEF5C-8E08-4FBB-B23A-5FE13C579161}"/>
    <cellStyle name="Currency 2 2 4 3 4 2 2 2 2" xfId="25465" xr:uid="{F509DAF7-751E-48DE-9B7E-7878FA7807A3}"/>
    <cellStyle name="Currency 2 2 4 3 4 2 2 3" xfId="18985" xr:uid="{9559705A-4A25-4943-A2D2-FFAFB15E654F}"/>
    <cellStyle name="Currency 2 2 4 3 4 2 3" xfId="9433" xr:uid="{887A500F-2CB1-4112-8C9E-22D0C6C1B2CB}"/>
    <cellStyle name="Currency 2 2 4 3 4 2 3 2" xfId="22393" xr:uid="{2E8D4D85-69C9-4012-81E5-5F1E03F7428F}"/>
    <cellStyle name="Currency 2 2 4 3 4 2 4" xfId="15913" xr:uid="{EA092A7F-98F4-4EFD-87EB-84072E083F7D}"/>
    <cellStyle name="Currency 2 2 4 3 4 3" xfId="4489" xr:uid="{35A25B7D-7D44-4A56-851E-381EC6340BA4}"/>
    <cellStyle name="Currency 2 2 4 3 4 3 2" xfId="10969" xr:uid="{8E701C0E-69C5-4E85-851D-EACBBEEC5B39}"/>
    <cellStyle name="Currency 2 2 4 3 4 3 2 2" xfId="23929" xr:uid="{F6053C23-2A57-4E85-9278-62EA03BC5010}"/>
    <cellStyle name="Currency 2 2 4 3 4 3 3" xfId="17449" xr:uid="{6D4C4E83-A474-4773-9D4B-8ECB4DF2CFB5}"/>
    <cellStyle name="Currency 2 2 4 3 4 4" xfId="7897" xr:uid="{A7C92DB0-3FE4-4B26-8E15-BFD6596C26ED}"/>
    <cellStyle name="Currency 2 2 4 3 4 4 2" xfId="20857" xr:uid="{16F9F3CA-153B-4E4C-9871-1D03C575F940}"/>
    <cellStyle name="Currency 2 2 4 3 4 5" xfId="14377" xr:uid="{B962B76B-3C10-46A7-808F-727C7429C375}"/>
    <cellStyle name="Currency 2 2 4 3 5" xfId="2185" xr:uid="{47076C14-FDA6-4C35-80E0-75ABCB37C5FE}"/>
    <cellStyle name="Currency 2 2 4 3 5 2" xfId="5257" xr:uid="{98248459-3F67-4E43-B725-53AAF75F8E60}"/>
    <cellStyle name="Currency 2 2 4 3 5 2 2" xfId="11737" xr:uid="{BA029510-2861-4644-8CC7-876798FB1734}"/>
    <cellStyle name="Currency 2 2 4 3 5 2 2 2" xfId="24697" xr:uid="{A5FB1AB4-0DB4-4055-A782-C6F9E2EAE346}"/>
    <cellStyle name="Currency 2 2 4 3 5 2 3" xfId="18217" xr:uid="{9BDB43E0-9BB5-42EC-B7ED-71C440186561}"/>
    <cellStyle name="Currency 2 2 4 3 5 3" xfId="8665" xr:uid="{A3567996-AAE1-4BF7-BB21-FF17FC28AE0F}"/>
    <cellStyle name="Currency 2 2 4 3 5 3 2" xfId="21625" xr:uid="{DD32C89A-4F67-4A68-A7E6-FED670CB7757}"/>
    <cellStyle name="Currency 2 2 4 3 5 4" xfId="15145" xr:uid="{54877988-5E10-4401-A435-0E0AA538335A}"/>
    <cellStyle name="Currency 2 2 4 3 6" xfId="3721" xr:uid="{79CDD8D1-2B20-4296-A487-44E9B5907243}"/>
    <cellStyle name="Currency 2 2 4 3 6 2" xfId="10201" xr:uid="{875F3B21-997A-403C-BECE-B506BCC2CE47}"/>
    <cellStyle name="Currency 2 2 4 3 6 2 2" xfId="23161" xr:uid="{1FFC22A8-BBD1-47FC-A4E5-E830DF3CCD11}"/>
    <cellStyle name="Currency 2 2 4 3 6 3" xfId="16681" xr:uid="{54CCC7C8-BE59-4B80-99E8-FC1D4D788FB7}"/>
    <cellStyle name="Currency 2 2 4 3 7" xfId="7129" xr:uid="{AFB3079C-46E5-479D-86F7-09C2FB2F0AE2}"/>
    <cellStyle name="Currency 2 2 4 3 7 2" xfId="20089" xr:uid="{D6DA681D-267A-4C7D-8B87-55AD2026564B}"/>
    <cellStyle name="Currency 2 2 4 3 8" xfId="13609" xr:uid="{CD253770-FA25-4FF0-AF2C-8C43DBE3E060}"/>
    <cellStyle name="Currency 2 2 4 4" xfId="713" xr:uid="{9792604F-2C54-493B-8242-5D32B63FAF25}"/>
    <cellStyle name="Currency 2 2 4 4 2" xfId="1097" xr:uid="{C69D6887-6E67-4141-AE14-42FE143B0E21}"/>
    <cellStyle name="Currency 2 2 4 4 2 2" xfId="1865" xr:uid="{526905E2-8B26-488F-AAEB-EFE566DEC47A}"/>
    <cellStyle name="Currency 2 2 4 4 2 2 2" xfId="3401" xr:uid="{D6ECFC09-F4CD-4F8D-B0A6-95AB4C5DA7E8}"/>
    <cellStyle name="Currency 2 2 4 4 2 2 2 2" xfId="6473" xr:uid="{DD0CA3E6-E19A-44C1-936A-89FCD8810F89}"/>
    <cellStyle name="Currency 2 2 4 4 2 2 2 2 2" xfId="12953" xr:uid="{E6CBDB62-C96B-44AF-AEA1-18B224889817}"/>
    <cellStyle name="Currency 2 2 4 4 2 2 2 2 2 2" xfId="25913" xr:uid="{B688FB23-78DF-4D81-8172-C518EBED287D}"/>
    <cellStyle name="Currency 2 2 4 4 2 2 2 2 3" xfId="19433" xr:uid="{D2B0E809-FAE5-4A1E-9F79-38D94A8EC5A2}"/>
    <cellStyle name="Currency 2 2 4 4 2 2 2 3" xfId="9881" xr:uid="{7F9946F8-E6A7-494F-AA15-95458507F47B}"/>
    <cellStyle name="Currency 2 2 4 4 2 2 2 3 2" xfId="22841" xr:uid="{29DE5C50-D3CD-445D-A078-FAF34F34B30A}"/>
    <cellStyle name="Currency 2 2 4 4 2 2 2 4" xfId="16361" xr:uid="{76B96B2A-0C37-4023-A317-D72460BB6999}"/>
    <cellStyle name="Currency 2 2 4 4 2 2 3" xfId="4937" xr:uid="{02F834C1-F245-459E-BB7B-A518DF307440}"/>
    <cellStyle name="Currency 2 2 4 4 2 2 3 2" xfId="11417" xr:uid="{D3F9C094-C609-43CC-A8B2-AB469935121A}"/>
    <cellStyle name="Currency 2 2 4 4 2 2 3 2 2" xfId="24377" xr:uid="{9BA3AE6F-829A-4E4F-B855-3D7B0446C418}"/>
    <cellStyle name="Currency 2 2 4 4 2 2 3 3" xfId="17897" xr:uid="{6463199B-005F-4792-84D8-92C72AA67D07}"/>
    <cellStyle name="Currency 2 2 4 4 2 2 4" xfId="8345" xr:uid="{0086C526-604C-432D-BE85-6F320FEF8552}"/>
    <cellStyle name="Currency 2 2 4 4 2 2 4 2" xfId="21305" xr:uid="{BECACD65-2BBC-459C-BF24-2E1DFBDD8261}"/>
    <cellStyle name="Currency 2 2 4 4 2 2 5" xfId="14825" xr:uid="{FB1105A8-9172-4E38-96B4-325A61C58DCF}"/>
    <cellStyle name="Currency 2 2 4 4 2 3" xfId="2633" xr:uid="{0C0B29F8-9BC7-4A08-97C2-A4783149676F}"/>
    <cellStyle name="Currency 2 2 4 4 2 3 2" xfId="5705" xr:uid="{DFDA1D50-DC40-43F0-9A12-0D85D674D147}"/>
    <cellStyle name="Currency 2 2 4 4 2 3 2 2" xfId="12185" xr:uid="{189D39D0-9896-4658-9C46-33C9AADB23B6}"/>
    <cellStyle name="Currency 2 2 4 4 2 3 2 2 2" xfId="25145" xr:uid="{3DD4229F-B1AA-4A1F-8B92-6FEFA65BA24C}"/>
    <cellStyle name="Currency 2 2 4 4 2 3 2 3" xfId="18665" xr:uid="{384605F1-9046-4460-B650-196200D624B5}"/>
    <cellStyle name="Currency 2 2 4 4 2 3 3" xfId="9113" xr:uid="{C54F432C-1F2A-4240-937B-E2FB06AE1911}"/>
    <cellStyle name="Currency 2 2 4 4 2 3 3 2" xfId="22073" xr:uid="{92EE55FF-70DF-44EF-9244-1E96C04C26ED}"/>
    <cellStyle name="Currency 2 2 4 4 2 3 4" xfId="15593" xr:uid="{AB60A266-D7F2-4ECB-9B25-A9B78E43DDE2}"/>
    <cellStyle name="Currency 2 2 4 4 2 4" xfId="4169" xr:uid="{2DAC7A1B-53C0-4D25-B62E-E9BB70FA2673}"/>
    <cellStyle name="Currency 2 2 4 4 2 4 2" xfId="10649" xr:uid="{8CF28A86-0066-4597-A74A-7E443D33C630}"/>
    <cellStyle name="Currency 2 2 4 4 2 4 2 2" xfId="23609" xr:uid="{9730A479-B998-4917-9716-6FA318B8FDA6}"/>
    <cellStyle name="Currency 2 2 4 4 2 4 3" xfId="17129" xr:uid="{821CCE41-06DD-42EE-98D3-AF38ED7FB7AC}"/>
    <cellStyle name="Currency 2 2 4 4 2 5" xfId="7577" xr:uid="{6A68C422-12A6-4A31-9D21-A46DFF7D0FD5}"/>
    <cellStyle name="Currency 2 2 4 4 2 5 2" xfId="20537" xr:uid="{04874A8E-B3BE-4E6C-99E8-674AD2A01BBA}"/>
    <cellStyle name="Currency 2 2 4 4 2 6" xfId="14057" xr:uid="{4BC8CE47-966C-42F6-B4C1-CA5416973915}"/>
    <cellStyle name="Currency 2 2 4 4 3" xfId="1481" xr:uid="{AE95C9ED-9592-4A6E-8EDC-1A0C1E783583}"/>
    <cellStyle name="Currency 2 2 4 4 3 2" xfId="3017" xr:uid="{8A9D7A11-1B2B-4151-BB14-BF780FF87B2B}"/>
    <cellStyle name="Currency 2 2 4 4 3 2 2" xfId="6089" xr:uid="{EB094B7A-9CCB-4584-B28D-03D3F4E48A71}"/>
    <cellStyle name="Currency 2 2 4 4 3 2 2 2" xfId="12569" xr:uid="{D4A4EFC9-F4F2-43AB-B5D2-7EE003D73CE3}"/>
    <cellStyle name="Currency 2 2 4 4 3 2 2 2 2" xfId="25529" xr:uid="{3BBC00B3-CEFC-4FD6-81A8-7D27382DBAAB}"/>
    <cellStyle name="Currency 2 2 4 4 3 2 2 3" xfId="19049" xr:uid="{DD5E479D-16DC-420F-BE44-3294DBCF44F0}"/>
    <cellStyle name="Currency 2 2 4 4 3 2 3" xfId="9497" xr:uid="{E8549889-173B-404A-936E-BC4B3768F05D}"/>
    <cellStyle name="Currency 2 2 4 4 3 2 3 2" xfId="22457" xr:uid="{AA9B7F7D-CF71-466D-8E75-A6593561AEE8}"/>
    <cellStyle name="Currency 2 2 4 4 3 2 4" xfId="15977" xr:uid="{B4BFDFED-F304-4B1C-8F3A-B63744F296BD}"/>
    <cellStyle name="Currency 2 2 4 4 3 3" xfId="4553" xr:uid="{AE2CC249-930A-41A8-A144-D05272DB6945}"/>
    <cellStyle name="Currency 2 2 4 4 3 3 2" xfId="11033" xr:uid="{DA98E9E9-F6B3-4F09-8DFE-11D4C9C96A18}"/>
    <cellStyle name="Currency 2 2 4 4 3 3 2 2" xfId="23993" xr:uid="{6069C5AC-7BA5-4870-A523-77795E6C8FA3}"/>
    <cellStyle name="Currency 2 2 4 4 3 3 3" xfId="17513" xr:uid="{4E04CC4C-E2B7-4862-A8DD-B44F14D026DB}"/>
    <cellStyle name="Currency 2 2 4 4 3 4" xfId="7961" xr:uid="{8ACFA071-3C84-4593-A55C-547E1B02ED0D}"/>
    <cellStyle name="Currency 2 2 4 4 3 4 2" xfId="20921" xr:uid="{ED5418BA-8D9E-4A9F-90A7-C03C2AAD09FF}"/>
    <cellStyle name="Currency 2 2 4 4 3 5" xfId="14441" xr:uid="{AE8370CC-7F28-4AC2-A3D4-9853B0CE159F}"/>
    <cellStyle name="Currency 2 2 4 4 4" xfId="2249" xr:uid="{5C8EA1D8-ECFB-4D4F-BA69-5A7D46B015E8}"/>
    <cellStyle name="Currency 2 2 4 4 4 2" xfId="5321" xr:uid="{C8D8C665-E55A-4940-BEB1-9BBC5C6A53FF}"/>
    <cellStyle name="Currency 2 2 4 4 4 2 2" xfId="11801" xr:uid="{93905B31-1454-4AA4-9175-DDCD53C0FEB8}"/>
    <cellStyle name="Currency 2 2 4 4 4 2 2 2" xfId="24761" xr:uid="{6BD6068D-4887-4DFB-9D62-41D67DE08AB6}"/>
    <cellStyle name="Currency 2 2 4 4 4 2 3" xfId="18281" xr:uid="{7C2FCAF0-53B6-474C-80FD-891CCC3B0ACC}"/>
    <cellStyle name="Currency 2 2 4 4 4 3" xfId="8729" xr:uid="{C01BC34E-C5AF-401B-894D-6BAD6DE994AD}"/>
    <cellStyle name="Currency 2 2 4 4 4 3 2" xfId="21689" xr:uid="{B79D8F93-2CB6-4CB8-B58B-06571115FEB0}"/>
    <cellStyle name="Currency 2 2 4 4 4 4" xfId="15209" xr:uid="{054C2095-226E-444E-A885-CC23F7E6CB1C}"/>
    <cellStyle name="Currency 2 2 4 4 5" xfId="3785" xr:uid="{B6D20C7F-CA90-4FBB-BBB9-DB521316D206}"/>
    <cellStyle name="Currency 2 2 4 4 5 2" xfId="10265" xr:uid="{217EFA17-62AA-470B-A9B5-67B561141687}"/>
    <cellStyle name="Currency 2 2 4 4 5 2 2" xfId="23225" xr:uid="{E3743EA0-0C58-4899-BF94-ACC52DD619CA}"/>
    <cellStyle name="Currency 2 2 4 4 5 3" xfId="16745" xr:uid="{A48B43EE-4140-4DF6-9528-E6CD6352D288}"/>
    <cellStyle name="Currency 2 2 4 4 6" xfId="7193" xr:uid="{01B3C94D-CBB7-4697-952A-5CE33EF4A959}"/>
    <cellStyle name="Currency 2 2 4 4 6 2" xfId="20153" xr:uid="{C4301BE2-FB16-419D-806D-9718D879CF4F}"/>
    <cellStyle name="Currency 2 2 4 4 7" xfId="13673" xr:uid="{43408184-9ED5-4D59-B89F-138C53CB7D6A}"/>
    <cellStyle name="Currency 2 2 4 5" xfId="905" xr:uid="{72608350-DCCC-4238-B145-A86E0BA78125}"/>
    <cellStyle name="Currency 2 2 4 5 2" xfId="1673" xr:uid="{8C75759F-891B-4A26-95A6-F8B716B06C7F}"/>
    <cellStyle name="Currency 2 2 4 5 2 2" xfId="3209" xr:uid="{CDC07A33-1F41-44A5-B36A-7397C8341F33}"/>
    <cellStyle name="Currency 2 2 4 5 2 2 2" xfId="6281" xr:uid="{E5D9EA74-11BC-4396-939C-2B34BAF23D98}"/>
    <cellStyle name="Currency 2 2 4 5 2 2 2 2" xfId="12761" xr:uid="{823ED211-AB2E-428D-B5B9-8938512E4D3B}"/>
    <cellStyle name="Currency 2 2 4 5 2 2 2 2 2" xfId="25721" xr:uid="{FE783ED3-FCDA-4C35-B74A-B42D78F5A88B}"/>
    <cellStyle name="Currency 2 2 4 5 2 2 2 3" xfId="19241" xr:uid="{16541AA0-1EA0-46C9-9E82-807C073C96B7}"/>
    <cellStyle name="Currency 2 2 4 5 2 2 3" xfId="9689" xr:uid="{1BA3BA06-2938-447A-AA3D-D1BCB2AC9AB1}"/>
    <cellStyle name="Currency 2 2 4 5 2 2 3 2" xfId="22649" xr:uid="{4CB609D4-054B-408D-BD12-03591EB384AE}"/>
    <cellStyle name="Currency 2 2 4 5 2 2 4" xfId="16169" xr:uid="{DC995CDA-E8E6-4C6E-BDCA-F8A777DD4FDA}"/>
    <cellStyle name="Currency 2 2 4 5 2 3" xfId="4745" xr:uid="{6344E81B-1EF3-4081-A96A-92643079BBD3}"/>
    <cellStyle name="Currency 2 2 4 5 2 3 2" xfId="11225" xr:uid="{BB67FEEA-B418-44AF-BA36-73BB3EB10850}"/>
    <cellStyle name="Currency 2 2 4 5 2 3 2 2" xfId="24185" xr:uid="{DBF174E4-AF1A-4F69-8B62-952294A22A97}"/>
    <cellStyle name="Currency 2 2 4 5 2 3 3" xfId="17705" xr:uid="{50CF8B4C-E5D9-4FA5-8738-F37940C7CD59}"/>
    <cellStyle name="Currency 2 2 4 5 2 4" xfId="8153" xr:uid="{7AFD3140-6FA3-4476-9A4B-E63AF267AA4A}"/>
    <cellStyle name="Currency 2 2 4 5 2 4 2" xfId="21113" xr:uid="{4E3FE968-DBFA-487C-81E2-6525718A3F3F}"/>
    <cellStyle name="Currency 2 2 4 5 2 5" xfId="14633" xr:uid="{95AD39C6-DAF0-4012-96C5-10B18C134D89}"/>
    <cellStyle name="Currency 2 2 4 5 3" xfId="2441" xr:uid="{4D3658D4-CCF5-4803-8051-A2FF92694CC3}"/>
    <cellStyle name="Currency 2 2 4 5 3 2" xfId="5513" xr:uid="{7707484F-D775-44F5-A413-7A83B2E51DA8}"/>
    <cellStyle name="Currency 2 2 4 5 3 2 2" xfId="11993" xr:uid="{D8BF1BB2-52CE-41CD-8A56-B2E388122B1A}"/>
    <cellStyle name="Currency 2 2 4 5 3 2 2 2" xfId="24953" xr:uid="{B90A3581-1C47-4157-879D-CF3D27D8E482}"/>
    <cellStyle name="Currency 2 2 4 5 3 2 3" xfId="18473" xr:uid="{4C7DD520-4AEF-4FF8-997D-0CBBF988D06E}"/>
    <cellStyle name="Currency 2 2 4 5 3 3" xfId="8921" xr:uid="{99E28E0C-81A9-4F4A-AE5A-71F5FB60BD5F}"/>
    <cellStyle name="Currency 2 2 4 5 3 3 2" xfId="21881" xr:uid="{24393E9A-E8B9-4C3E-9A58-8D7A28FF1D39}"/>
    <cellStyle name="Currency 2 2 4 5 3 4" xfId="15401" xr:uid="{81B048ED-633A-4017-9DCE-AB72F9A118DC}"/>
    <cellStyle name="Currency 2 2 4 5 4" xfId="3977" xr:uid="{5BDC13B8-5C8E-4F9F-9811-6B1CD24A7F98}"/>
    <cellStyle name="Currency 2 2 4 5 4 2" xfId="10457" xr:uid="{DD74AE09-2B3D-4312-B9B6-206DD955C5CE}"/>
    <cellStyle name="Currency 2 2 4 5 4 2 2" xfId="23417" xr:uid="{BC0BF687-97E1-4ECF-899E-2E9866157EF0}"/>
    <cellStyle name="Currency 2 2 4 5 4 3" xfId="16937" xr:uid="{DE0AA59D-7EDB-4AD3-82D1-FC984C63EA9E}"/>
    <cellStyle name="Currency 2 2 4 5 5" xfId="7385" xr:uid="{9991025C-5F5C-4DA4-B547-63AED121764E}"/>
    <cellStyle name="Currency 2 2 4 5 5 2" xfId="20345" xr:uid="{ECFDEFCA-46AF-4BC9-8E6E-F8EB9EFC5B46}"/>
    <cellStyle name="Currency 2 2 4 5 6" xfId="13865" xr:uid="{AB1F1C83-AAC3-4EAC-B239-072C4EDF61A0}"/>
    <cellStyle name="Currency 2 2 4 6" xfId="1289" xr:uid="{7F084878-9462-409E-855D-AE402BE11DCB}"/>
    <cellStyle name="Currency 2 2 4 6 2" xfId="2825" xr:uid="{4867420F-584B-4A87-84F8-6118F7A2280D}"/>
    <cellStyle name="Currency 2 2 4 6 2 2" xfId="5897" xr:uid="{EA15B103-4690-4E54-B256-C3095F0545A3}"/>
    <cellStyle name="Currency 2 2 4 6 2 2 2" xfId="12377" xr:uid="{E3604A50-98B1-4074-882A-12E2CDDDBFD7}"/>
    <cellStyle name="Currency 2 2 4 6 2 2 2 2" xfId="25337" xr:uid="{0021BEC4-031A-4DAD-88F9-ABBEB84504B6}"/>
    <cellStyle name="Currency 2 2 4 6 2 2 3" xfId="18857" xr:uid="{6C257036-0A1A-4CAB-836E-60FBCA249B76}"/>
    <cellStyle name="Currency 2 2 4 6 2 3" xfId="9305" xr:uid="{84B76A30-ED05-4D23-A19C-6507DA6A8BC0}"/>
    <cellStyle name="Currency 2 2 4 6 2 3 2" xfId="22265" xr:uid="{59C251B4-5483-4CCD-8DDA-0A74E7C77E9C}"/>
    <cellStyle name="Currency 2 2 4 6 2 4" xfId="15785" xr:uid="{DB18DA19-7491-4E21-ADC5-8C19500CD40B}"/>
    <cellStyle name="Currency 2 2 4 6 3" xfId="4361" xr:uid="{A1BD3A88-D2F2-45C7-8748-661D0D2158D7}"/>
    <cellStyle name="Currency 2 2 4 6 3 2" xfId="10841" xr:uid="{7CC44FDF-5973-43F1-940B-E0C2F37CED38}"/>
    <cellStyle name="Currency 2 2 4 6 3 2 2" xfId="23801" xr:uid="{A7081A46-12EA-4407-9217-535620364DCE}"/>
    <cellStyle name="Currency 2 2 4 6 3 3" xfId="17321" xr:uid="{B3EF4E1E-2DB9-4E22-AA60-115090DAC068}"/>
    <cellStyle name="Currency 2 2 4 6 4" xfId="7769" xr:uid="{FA54832A-3DE2-4EF9-A837-4C4CA886920E}"/>
    <cellStyle name="Currency 2 2 4 6 4 2" xfId="20729" xr:uid="{8CC4EA25-58AD-45C4-92B9-B206D50EFE6C}"/>
    <cellStyle name="Currency 2 2 4 6 5" xfId="14249" xr:uid="{D7B3BDBD-EE01-4E6F-A691-57AE745AE299}"/>
    <cellStyle name="Currency 2 2 4 7" xfId="2057" xr:uid="{55600394-D53F-494B-862A-1E6283A671FB}"/>
    <cellStyle name="Currency 2 2 4 7 2" xfId="5129" xr:uid="{C04661B0-56F8-4B3B-AF33-E9A22446EF8C}"/>
    <cellStyle name="Currency 2 2 4 7 2 2" xfId="11609" xr:uid="{D1253614-9A61-4A70-BF38-31544E92AC77}"/>
    <cellStyle name="Currency 2 2 4 7 2 2 2" xfId="24569" xr:uid="{C292C6A1-98FB-465A-82E6-0D2D58FE1466}"/>
    <cellStyle name="Currency 2 2 4 7 2 3" xfId="18089" xr:uid="{3382E5A7-30CA-4A91-94EE-8D3503A734CC}"/>
    <cellStyle name="Currency 2 2 4 7 3" xfId="8537" xr:uid="{ADAB15F1-BE78-4484-8B86-365B8715D8DD}"/>
    <cellStyle name="Currency 2 2 4 7 3 2" xfId="21497" xr:uid="{6B96769C-F67B-4B00-A541-DF5C4821420A}"/>
    <cellStyle name="Currency 2 2 4 7 4" xfId="15017" xr:uid="{033FA06B-CED0-4952-9190-F8BB8E841934}"/>
    <cellStyle name="Currency 2 2 4 8" xfId="3593" xr:uid="{3DD93DE0-EA8E-45D7-B79B-B142168BA109}"/>
    <cellStyle name="Currency 2 2 4 8 2" xfId="10073" xr:uid="{8D77069C-F557-42FE-8DA7-DEEE08545527}"/>
    <cellStyle name="Currency 2 2 4 8 2 2" xfId="23033" xr:uid="{B9BB7228-4E38-40F3-92F7-15A25E218759}"/>
    <cellStyle name="Currency 2 2 4 8 3" xfId="16553" xr:uid="{B76B0FFB-5C92-4B98-801C-D50FD0F32D26}"/>
    <cellStyle name="Currency 2 2 4 9" xfId="521" xr:uid="{851A6E8F-AC82-4FA1-A316-EF7E0E9CB028}"/>
    <cellStyle name="Currency 2 2 4 9 2" xfId="7001" xr:uid="{23E4142A-E61C-4103-B80B-6CA1F7BE48B0}"/>
    <cellStyle name="Currency 2 2 4 9 2 2" xfId="19961" xr:uid="{30BB4490-737D-4DCA-8DAE-E6299405FC82}"/>
    <cellStyle name="Currency 2 2 4 9 3" xfId="13481" xr:uid="{1BE5EABF-11E8-4FBE-B6B9-1C2E0F82F037}"/>
    <cellStyle name="Currency 2 2 5" xfId="537" xr:uid="{B9267791-EC62-4F51-ABAA-7B187F671905}"/>
    <cellStyle name="Currency 2 2 5 2" xfId="729" xr:uid="{18C32011-1CE5-4C41-BB6D-A28DB8B59FBD}"/>
    <cellStyle name="Currency 2 2 5 2 2" xfId="1113" xr:uid="{F878C18D-247F-4986-BBC6-1554979136F5}"/>
    <cellStyle name="Currency 2 2 5 2 2 2" xfId="1881" xr:uid="{0460F82A-E469-49C5-928D-D4DC6D03AACB}"/>
    <cellStyle name="Currency 2 2 5 2 2 2 2" xfId="3417" xr:uid="{ADFC1473-F7B0-4699-95DA-1B530D165499}"/>
    <cellStyle name="Currency 2 2 5 2 2 2 2 2" xfId="6489" xr:uid="{A9B8A7A3-9F31-41DD-AEBF-E416756757E8}"/>
    <cellStyle name="Currency 2 2 5 2 2 2 2 2 2" xfId="12969" xr:uid="{BD126809-40F6-4FB7-A9FB-6DEFB6EDBB20}"/>
    <cellStyle name="Currency 2 2 5 2 2 2 2 2 2 2" xfId="25929" xr:uid="{C74CA366-A71B-4A94-9CB7-2D4A36343F65}"/>
    <cellStyle name="Currency 2 2 5 2 2 2 2 2 3" xfId="19449" xr:uid="{29C707AE-E22E-46E4-A5AE-F82E28F36A37}"/>
    <cellStyle name="Currency 2 2 5 2 2 2 2 3" xfId="9897" xr:uid="{678A70BF-E7C9-44FC-A989-BEF864A34818}"/>
    <cellStyle name="Currency 2 2 5 2 2 2 2 3 2" xfId="22857" xr:uid="{BB22CC86-3A17-4C94-81ED-F21750BEBED8}"/>
    <cellStyle name="Currency 2 2 5 2 2 2 2 4" xfId="16377" xr:uid="{9A078911-D37F-4DF8-9CE5-DBB9CE2DB8B7}"/>
    <cellStyle name="Currency 2 2 5 2 2 2 3" xfId="4953" xr:uid="{C5486877-8CC1-4304-812D-171CE9C2B4F3}"/>
    <cellStyle name="Currency 2 2 5 2 2 2 3 2" xfId="11433" xr:uid="{EDB53351-A481-4CD8-BEA8-90224911E420}"/>
    <cellStyle name="Currency 2 2 5 2 2 2 3 2 2" xfId="24393" xr:uid="{9A96052A-D35A-4C4B-A251-9BD7E7BC04B8}"/>
    <cellStyle name="Currency 2 2 5 2 2 2 3 3" xfId="17913" xr:uid="{9864D30E-6983-4DE0-894B-FDB372C9FC8D}"/>
    <cellStyle name="Currency 2 2 5 2 2 2 4" xfId="8361" xr:uid="{FDDEE9DB-5A02-4787-A86C-FFBEF42A2079}"/>
    <cellStyle name="Currency 2 2 5 2 2 2 4 2" xfId="21321" xr:uid="{D6E0CF85-D534-433E-85A5-B2802BBAA198}"/>
    <cellStyle name="Currency 2 2 5 2 2 2 5" xfId="14841" xr:uid="{FC14719B-6E97-440C-A33B-5DCC51AC0DC8}"/>
    <cellStyle name="Currency 2 2 5 2 2 3" xfId="2649" xr:uid="{1283128F-A03F-4639-BD35-501AC979F482}"/>
    <cellStyle name="Currency 2 2 5 2 2 3 2" xfId="5721" xr:uid="{E89D32BE-6B03-4471-81F3-1B3EAD0CC81E}"/>
    <cellStyle name="Currency 2 2 5 2 2 3 2 2" xfId="12201" xr:uid="{053233FE-8088-44B7-871C-BA6E42630C1F}"/>
    <cellStyle name="Currency 2 2 5 2 2 3 2 2 2" xfId="25161" xr:uid="{162AEDBD-6941-4F38-8258-5528D2D27EC7}"/>
    <cellStyle name="Currency 2 2 5 2 2 3 2 3" xfId="18681" xr:uid="{940F18C2-91C5-4982-97E8-F249BA5DD7C8}"/>
    <cellStyle name="Currency 2 2 5 2 2 3 3" xfId="9129" xr:uid="{3A0BD3AE-41EC-48BE-862D-C44AE0BAFFCC}"/>
    <cellStyle name="Currency 2 2 5 2 2 3 3 2" xfId="22089" xr:uid="{89EEA5EE-CA0C-400E-96B4-6541D16815C0}"/>
    <cellStyle name="Currency 2 2 5 2 2 3 4" xfId="15609" xr:uid="{EACAC251-4FFA-4318-AD48-F6BDA6C9A3F0}"/>
    <cellStyle name="Currency 2 2 5 2 2 4" xfId="4185" xr:uid="{A7A22A9A-200C-4238-902A-72CD714C44EB}"/>
    <cellStyle name="Currency 2 2 5 2 2 4 2" xfId="10665" xr:uid="{F2EDFAE7-FD2F-4849-93A8-27C06FE4320A}"/>
    <cellStyle name="Currency 2 2 5 2 2 4 2 2" xfId="23625" xr:uid="{BD6B3BF4-A8B0-455F-AD08-A957CBE1F493}"/>
    <cellStyle name="Currency 2 2 5 2 2 4 3" xfId="17145" xr:uid="{883CE908-6CFB-4B98-9DA5-0CEEE48BF1E4}"/>
    <cellStyle name="Currency 2 2 5 2 2 5" xfId="7593" xr:uid="{B2662B28-8A19-41A7-9357-0FC5C742A6AF}"/>
    <cellStyle name="Currency 2 2 5 2 2 5 2" xfId="20553" xr:uid="{9B91F078-910A-4704-ACBC-7D3295B01CFF}"/>
    <cellStyle name="Currency 2 2 5 2 2 6" xfId="14073" xr:uid="{D075D64A-2267-4FF1-8D37-202D6C078AD7}"/>
    <cellStyle name="Currency 2 2 5 2 3" xfId="1497" xr:uid="{A46956F4-8C27-4F1B-BFEA-1429CE5E081D}"/>
    <cellStyle name="Currency 2 2 5 2 3 2" xfId="3033" xr:uid="{372FE9C0-52ED-4B15-9479-BE1F74065E01}"/>
    <cellStyle name="Currency 2 2 5 2 3 2 2" xfId="6105" xr:uid="{24393E7F-3F8D-4660-9988-8D322E3862EE}"/>
    <cellStyle name="Currency 2 2 5 2 3 2 2 2" xfId="12585" xr:uid="{139D0E3A-DF93-4D7A-AF26-5619EFE4DDD8}"/>
    <cellStyle name="Currency 2 2 5 2 3 2 2 2 2" xfId="25545" xr:uid="{EF6EBF14-D9D5-4850-9A8F-3AF07A417B7A}"/>
    <cellStyle name="Currency 2 2 5 2 3 2 2 3" xfId="19065" xr:uid="{75F8BD02-620B-4A28-AB48-D126C31EFB47}"/>
    <cellStyle name="Currency 2 2 5 2 3 2 3" xfId="9513" xr:uid="{D4668D07-C3EB-45AC-998D-378C94DF15EC}"/>
    <cellStyle name="Currency 2 2 5 2 3 2 3 2" xfId="22473" xr:uid="{1AD6BF44-6690-4191-89C4-76BC15242E0A}"/>
    <cellStyle name="Currency 2 2 5 2 3 2 4" xfId="15993" xr:uid="{D1927658-5955-403F-B19B-299C86050B3E}"/>
    <cellStyle name="Currency 2 2 5 2 3 3" xfId="4569" xr:uid="{02F15915-D9A5-40B8-8552-D4A99131AC1C}"/>
    <cellStyle name="Currency 2 2 5 2 3 3 2" xfId="11049" xr:uid="{231A598E-5426-4563-950D-CD07EE776623}"/>
    <cellStyle name="Currency 2 2 5 2 3 3 2 2" xfId="24009" xr:uid="{C286F133-91EE-453B-B82F-EADC45ADB5F1}"/>
    <cellStyle name="Currency 2 2 5 2 3 3 3" xfId="17529" xr:uid="{11D9B9F7-93B3-4E74-AF5F-69BACAEE1702}"/>
    <cellStyle name="Currency 2 2 5 2 3 4" xfId="7977" xr:uid="{93995837-1F88-414D-A203-5B6A67791E5B}"/>
    <cellStyle name="Currency 2 2 5 2 3 4 2" xfId="20937" xr:uid="{1D87BB18-004A-4C42-85D8-74B09B3D1EFB}"/>
    <cellStyle name="Currency 2 2 5 2 3 5" xfId="14457" xr:uid="{62C917C1-1A97-474D-BDCA-6607BE7A8F08}"/>
    <cellStyle name="Currency 2 2 5 2 4" xfId="2265" xr:uid="{2A0B0A92-FD6A-48EF-93BB-8E58B2C9F624}"/>
    <cellStyle name="Currency 2 2 5 2 4 2" xfId="5337" xr:uid="{8D96905F-5A5B-460F-94E0-E471D47218D8}"/>
    <cellStyle name="Currency 2 2 5 2 4 2 2" xfId="11817" xr:uid="{D5FDB0DB-3981-43F5-BA95-546816DA2CE0}"/>
    <cellStyle name="Currency 2 2 5 2 4 2 2 2" xfId="24777" xr:uid="{4937D60F-2AA3-45EC-8778-6DB8B0932DD1}"/>
    <cellStyle name="Currency 2 2 5 2 4 2 3" xfId="18297" xr:uid="{F9CB9038-CDE7-424F-8EDE-CEDFBD08C89A}"/>
    <cellStyle name="Currency 2 2 5 2 4 3" xfId="8745" xr:uid="{3E3A34C7-B893-45F3-82FC-E85A5B46D078}"/>
    <cellStyle name="Currency 2 2 5 2 4 3 2" xfId="21705" xr:uid="{B04B46CB-F80F-46EE-96B1-F5C3034BDD15}"/>
    <cellStyle name="Currency 2 2 5 2 4 4" xfId="15225" xr:uid="{7CA871B1-260B-4E64-826E-183657196A68}"/>
    <cellStyle name="Currency 2 2 5 2 5" xfId="3801" xr:uid="{898A9A92-1371-4DCC-930B-68A0B8D88AF5}"/>
    <cellStyle name="Currency 2 2 5 2 5 2" xfId="10281" xr:uid="{BC7BABD9-AA93-47FC-9364-76602F5D5A30}"/>
    <cellStyle name="Currency 2 2 5 2 5 2 2" xfId="23241" xr:uid="{3BA4ABDD-C273-4CCC-8A7C-BCAEFDB4B1DD}"/>
    <cellStyle name="Currency 2 2 5 2 5 3" xfId="16761" xr:uid="{E18E2F7C-FD15-49D1-A07E-86FA0EEBB30E}"/>
    <cellStyle name="Currency 2 2 5 2 6" xfId="7209" xr:uid="{553CCBD2-D0D9-4C20-A9B7-5876074E795D}"/>
    <cellStyle name="Currency 2 2 5 2 6 2" xfId="20169" xr:uid="{7F974C8D-2398-443D-BC82-444B0DA22006}"/>
    <cellStyle name="Currency 2 2 5 2 7" xfId="13689" xr:uid="{B5052B05-1BA8-487C-80CC-550C70107CF3}"/>
    <cellStyle name="Currency 2 2 5 3" xfId="921" xr:uid="{02BABF82-0844-4B77-8C65-F9DBD9B9EFCB}"/>
    <cellStyle name="Currency 2 2 5 3 2" xfId="1689" xr:uid="{DB430DBD-5B08-4E6F-8C37-1332F798F7BA}"/>
    <cellStyle name="Currency 2 2 5 3 2 2" xfId="3225" xr:uid="{CA3CA3FF-54C6-42CB-B6F1-5BA067A3AD94}"/>
    <cellStyle name="Currency 2 2 5 3 2 2 2" xfId="6297" xr:uid="{B0687627-FC30-42AC-96CD-402B8089385E}"/>
    <cellStyle name="Currency 2 2 5 3 2 2 2 2" xfId="12777" xr:uid="{339A9458-B71F-4D0F-A107-8BB51857842C}"/>
    <cellStyle name="Currency 2 2 5 3 2 2 2 2 2" xfId="25737" xr:uid="{72639DF6-FEE0-429E-B76F-906D9D1BECC7}"/>
    <cellStyle name="Currency 2 2 5 3 2 2 2 3" xfId="19257" xr:uid="{A7F71175-909A-4CA8-8E7E-50294E92284B}"/>
    <cellStyle name="Currency 2 2 5 3 2 2 3" xfId="9705" xr:uid="{DC866FD6-55A3-4366-B436-C13BB75FD6CE}"/>
    <cellStyle name="Currency 2 2 5 3 2 2 3 2" xfId="22665" xr:uid="{22B6E4C8-FB40-40FA-BE63-F09B54BA3DAD}"/>
    <cellStyle name="Currency 2 2 5 3 2 2 4" xfId="16185" xr:uid="{F917BA05-D282-48A3-8CAC-23F581249DA0}"/>
    <cellStyle name="Currency 2 2 5 3 2 3" xfId="4761" xr:uid="{DAC2497B-DE80-4DF2-9071-3359EED8ACB3}"/>
    <cellStyle name="Currency 2 2 5 3 2 3 2" xfId="11241" xr:uid="{82CFBC36-71AA-4BC2-B256-6FFD1EFE722A}"/>
    <cellStyle name="Currency 2 2 5 3 2 3 2 2" xfId="24201" xr:uid="{0596CE64-E45E-40BD-854F-4E14664662A4}"/>
    <cellStyle name="Currency 2 2 5 3 2 3 3" xfId="17721" xr:uid="{970BD139-9E50-4331-95B3-B95CFEA5DC5B}"/>
    <cellStyle name="Currency 2 2 5 3 2 4" xfId="8169" xr:uid="{0B0EB863-B549-437B-A8D9-114C30A4F17B}"/>
    <cellStyle name="Currency 2 2 5 3 2 4 2" xfId="21129" xr:uid="{95A25AB0-AC4C-4C57-99E8-9B595888A611}"/>
    <cellStyle name="Currency 2 2 5 3 2 5" xfId="14649" xr:uid="{2EEF0BBF-BA4E-45A8-8AE7-D5C470B11D09}"/>
    <cellStyle name="Currency 2 2 5 3 3" xfId="2457" xr:uid="{FF6C7915-81E1-401C-877F-C165F8B149A4}"/>
    <cellStyle name="Currency 2 2 5 3 3 2" xfId="5529" xr:uid="{80681134-7949-4D7C-B85E-F6AB9B1CF3CE}"/>
    <cellStyle name="Currency 2 2 5 3 3 2 2" xfId="12009" xr:uid="{72356378-5C65-4AF3-B924-0CE661D9CE92}"/>
    <cellStyle name="Currency 2 2 5 3 3 2 2 2" xfId="24969" xr:uid="{1EFBDB35-4FFA-4D80-86B8-C72CB2EF6368}"/>
    <cellStyle name="Currency 2 2 5 3 3 2 3" xfId="18489" xr:uid="{5F293705-CC28-40F8-81E3-41E7EBCE887B}"/>
    <cellStyle name="Currency 2 2 5 3 3 3" xfId="8937" xr:uid="{1D3C7E01-681B-420F-B057-563A2703E049}"/>
    <cellStyle name="Currency 2 2 5 3 3 3 2" xfId="21897" xr:uid="{678536FD-1081-4BCF-9BE4-D59B382CE790}"/>
    <cellStyle name="Currency 2 2 5 3 3 4" xfId="15417" xr:uid="{E5B58793-56D1-4C1B-9FE5-1FDB0C1FC182}"/>
    <cellStyle name="Currency 2 2 5 3 4" xfId="3993" xr:uid="{34BADEBB-3FBE-40AF-B46B-8B50494011F1}"/>
    <cellStyle name="Currency 2 2 5 3 4 2" xfId="10473" xr:uid="{4D78AE77-EA00-4DA0-BA96-1F2B8D101699}"/>
    <cellStyle name="Currency 2 2 5 3 4 2 2" xfId="23433" xr:uid="{334558B1-B260-4D9E-B85A-77B5CA8C30CA}"/>
    <cellStyle name="Currency 2 2 5 3 4 3" xfId="16953" xr:uid="{79AEB1E2-6D05-429D-A742-3FA1E84910C0}"/>
    <cellStyle name="Currency 2 2 5 3 5" xfId="7401" xr:uid="{A8F06ECC-33F6-44BA-A9E2-8F82BBD70A78}"/>
    <cellStyle name="Currency 2 2 5 3 5 2" xfId="20361" xr:uid="{747ABA14-5FAE-4A2D-8267-D1AC038D4127}"/>
    <cellStyle name="Currency 2 2 5 3 6" xfId="13881" xr:uid="{832CEAA1-65E4-4DC3-BDDE-61103CD72711}"/>
    <cellStyle name="Currency 2 2 5 4" xfId="1305" xr:uid="{FF548E98-DB1A-48F9-8B7D-1C8897A4B026}"/>
    <cellStyle name="Currency 2 2 5 4 2" xfId="2841" xr:uid="{C9EEF0A9-89D1-4B90-8326-CDDF689F945B}"/>
    <cellStyle name="Currency 2 2 5 4 2 2" xfId="5913" xr:uid="{A2D476F1-1AC9-47E2-AAAB-1F833E8821CF}"/>
    <cellStyle name="Currency 2 2 5 4 2 2 2" xfId="12393" xr:uid="{9B9153F0-E55B-49FD-9D8C-7DA5301985AE}"/>
    <cellStyle name="Currency 2 2 5 4 2 2 2 2" xfId="25353" xr:uid="{3E379548-F439-4CCB-90EA-5B718BDC48D3}"/>
    <cellStyle name="Currency 2 2 5 4 2 2 3" xfId="18873" xr:uid="{A2B39898-511B-4F94-90AC-DDB8E6B336A7}"/>
    <cellStyle name="Currency 2 2 5 4 2 3" xfId="9321" xr:uid="{79D9FC0C-CF5B-4873-8DA4-25AB82DF477C}"/>
    <cellStyle name="Currency 2 2 5 4 2 3 2" xfId="22281" xr:uid="{43C8E902-90CA-486B-8214-7F56E56D83CB}"/>
    <cellStyle name="Currency 2 2 5 4 2 4" xfId="15801" xr:uid="{E389FA14-C201-4C48-B1C1-98361A946EF3}"/>
    <cellStyle name="Currency 2 2 5 4 3" xfId="4377" xr:uid="{721E3418-A63D-43F9-9502-F98193D7C3B1}"/>
    <cellStyle name="Currency 2 2 5 4 3 2" xfId="10857" xr:uid="{94CFF4AF-F207-42CE-9A96-2E824964CB0C}"/>
    <cellStyle name="Currency 2 2 5 4 3 2 2" xfId="23817" xr:uid="{5305797A-6182-4FC3-AA7F-4BB386791AF1}"/>
    <cellStyle name="Currency 2 2 5 4 3 3" xfId="17337" xr:uid="{E7AA1DDB-8152-4AC0-890E-05184444E6CA}"/>
    <cellStyle name="Currency 2 2 5 4 4" xfId="7785" xr:uid="{0C112A10-4E96-49D3-8333-59A91270D298}"/>
    <cellStyle name="Currency 2 2 5 4 4 2" xfId="20745" xr:uid="{25E69521-A8D4-4993-A8AF-6D81899B3D86}"/>
    <cellStyle name="Currency 2 2 5 4 5" xfId="14265" xr:uid="{47C80AD0-A98A-485C-92C2-AA18964B4C70}"/>
    <cellStyle name="Currency 2 2 5 5" xfId="2073" xr:uid="{B663623E-246C-4DFB-AEFD-A0A58CEE261D}"/>
    <cellStyle name="Currency 2 2 5 5 2" xfId="5145" xr:uid="{0F9BFA7E-B897-48C5-A22F-63368439F5A6}"/>
    <cellStyle name="Currency 2 2 5 5 2 2" xfId="11625" xr:uid="{05358738-46B8-4505-AAE1-827DD8A96EB8}"/>
    <cellStyle name="Currency 2 2 5 5 2 2 2" xfId="24585" xr:uid="{B04B223A-3839-4AA4-894B-238CE79CE6AA}"/>
    <cellStyle name="Currency 2 2 5 5 2 3" xfId="18105" xr:uid="{26B2B7FA-AFFD-4731-BCCF-EF3F50DED19B}"/>
    <cellStyle name="Currency 2 2 5 5 3" xfId="8553" xr:uid="{2779EEF1-0379-4837-835A-F000F18D62DB}"/>
    <cellStyle name="Currency 2 2 5 5 3 2" xfId="21513" xr:uid="{52F16554-F876-4770-AF57-6C9EA8FB1BEB}"/>
    <cellStyle name="Currency 2 2 5 5 4" xfId="15033" xr:uid="{980389EB-BE9B-4A74-B450-7FD34BA9953C}"/>
    <cellStyle name="Currency 2 2 5 6" xfId="3609" xr:uid="{3CCE8B18-0382-4714-8FAB-C336FDCEF637}"/>
    <cellStyle name="Currency 2 2 5 6 2" xfId="10089" xr:uid="{BAB38708-691F-4C62-8129-75A64E716B60}"/>
    <cellStyle name="Currency 2 2 5 6 2 2" xfId="23049" xr:uid="{5BE98D2A-16AB-40F4-8C89-C2122B3B6E6D}"/>
    <cellStyle name="Currency 2 2 5 6 3" xfId="16569" xr:uid="{BE023B24-B00E-4266-A92B-8877675809A5}"/>
    <cellStyle name="Currency 2 2 5 7" xfId="7017" xr:uid="{45625FB1-10D4-4C1C-BBBA-30613104C167}"/>
    <cellStyle name="Currency 2 2 5 7 2" xfId="19977" xr:uid="{9604BB89-69F9-43DB-937F-77B2B5ECBB66}"/>
    <cellStyle name="Currency 2 2 5 8" xfId="13497" xr:uid="{4400DFFE-63DE-4F7F-AC87-A860F34202D7}"/>
    <cellStyle name="Currency 2 2 6" xfId="601" xr:uid="{8CA91C60-0339-4728-BE28-BD5A1519086E}"/>
    <cellStyle name="Currency 2 2 6 2" xfId="793" xr:uid="{CFF5C4F7-8C0D-4A51-AF7C-D8B4F6529113}"/>
    <cellStyle name="Currency 2 2 6 2 2" xfId="1177" xr:uid="{5691826B-4D55-41E1-9374-E6626DB9D844}"/>
    <cellStyle name="Currency 2 2 6 2 2 2" xfId="1945" xr:uid="{921DECA4-DD96-4D27-BCCD-3C61611A6123}"/>
    <cellStyle name="Currency 2 2 6 2 2 2 2" xfId="3481" xr:uid="{1A3B6233-DEDF-4034-93BB-8E7BF64331AF}"/>
    <cellStyle name="Currency 2 2 6 2 2 2 2 2" xfId="6553" xr:uid="{CBF01EEF-4157-4ECE-B267-3FD028235A04}"/>
    <cellStyle name="Currency 2 2 6 2 2 2 2 2 2" xfId="13033" xr:uid="{02585A63-30C2-4D70-A9FF-DD1B434E2708}"/>
    <cellStyle name="Currency 2 2 6 2 2 2 2 2 2 2" xfId="25993" xr:uid="{E8F40295-56F6-432D-839D-E8ED02BBD495}"/>
    <cellStyle name="Currency 2 2 6 2 2 2 2 2 3" xfId="19513" xr:uid="{444CADD8-51F7-4293-B27B-10D9B4E9D50D}"/>
    <cellStyle name="Currency 2 2 6 2 2 2 2 3" xfId="9961" xr:uid="{AAC4D11F-270C-42DE-B3E4-693630A25AF4}"/>
    <cellStyle name="Currency 2 2 6 2 2 2 2 3 2" xfId="22921" xr:uid="{9A1BB1D9-1982-44A1-964B-CC07D520ADEE}"/>
    <cellStyle name="Currency 2 2 6 2 2 2 2 4" xfId="16441" xr:uid="{80D7D8EC-46CE-426F-96C7-EAE5B60640DE}"/>
    <cellStyle name="Currency 2 2 6 2 2 2 3" xfId="5017" xr:uid="{50FDF22B-417A-4213-9EE3-8028BEDCA625}"/>
    <cellStyle name="Currency 2 2 6 2 2 2 3 2" xfId="11497" xr:uid="{B02CF232-57E6-4697-AFCC-D7679B04BA6F}"/>
    <cellStyle name="Currency 2 2 6 2 2 2 3 2 2" xfId="24457" xr:uid="{0AAFD5EC-4353-46C2-B803-D756CCC304A6}"/>
    <cellStyle name="Currency 2 2 6 2 2 2 3 3" xfId="17977" xr:uid="{19EBBAE0-7120-40A3-A71D-17510A032325}"/>
    <cellStyle name="Currency 2 2 6 2 2 2 4" xfId="8425" xr:uid="{9F5F0322-2EA7-4355-8C88-446C2D892861}"/>
    <cellStyle name="Currency 2 2 6 2 2 2 4 2" xfId="21385" xr:uid="{1856461F-F561-4977-A5F3-DDDCEBE810B4}"/>
    <cellStyle name="Currency 2 2 6 2 2 2 5" xfId="14905" xr:uid="{E02EDE70-0827-4D52-AA83-3363EFB3DA02}"/>
    <cellStyle name="Currency 2 2 6 2 2 3" xfId="2713" xr:uid="{93FC9BD7-08EC-49B3-AD8B-5ACFEBF7EBC5}"/>
    <cellStyle name="Currency 2 2 6 2 2 3 2" xfId="5785" xr:uid="{937AE128-D9EE-451D-9700-348B5E7815F8}"/>
    <cellStyle name="Currency 2 2 6 2 2 3 2 2" xfId="12265" xr:uid="{A4BB9209-D966-48A5-9107-A3D0FCE898E4}"/>
    <cellStyle name="Currency 2 2 6 2 2 3 2 2 2" xfId="25225" xr:uid="{86C5D5BA-0678-4345-B48E-976E3AC3BD04}"/>
    <cellStyle name="Currency 2 2 6 2 2 3 2 3" xfId="18745" xr:uid="{39EC27FE-95F9-4CD0-B913-298FC340D67F}"/>
    <cellStyle name="Currency 2 2 6 2 2 3 3" xfId="9193" xr:uid="{6EC3F248-C578-4DAD-8FA8-6EA888379232}"/>
    <cellStyle name="Currency 2 2 6 2 2 3 3 2" xfId="22153" xr:uid="{08631C9F-EAE8-4249-A074-5D027CF95A68}"/>
    <cellStyle name="Currency 2 2 6 2 2 3 4" xfId="15673" xr:uid="{4E4CC73A-88D4-4761-95C5-F6021C5619CD}"/>
    <cellStyle name="Currency 2 2 6 2 2 4" xfId="4249" xr:uid="{DE9310D3-9F96-4F3E-AB15-5F6DA4D9FA6B}"/>
    <cellStyle name="Currency 2 2 6 2 2 4 2" xfId="10729" xr:uid="{9E8A06FA-1C66-45AE-BEEF-5F923BB6B541}"/>
    <cellStyle name="Currency 2 2 6 2 2 4 2 2" xfId="23689" xr:uid="{4F671CC0-D773-4E87-A4EE-43FFF3DFA35C}"/>
    <cellStyle name="Currency 2 2 6 2 2 4 3" xfId="17209" xr:uid="{FF0D3EB0-48C7-44B8-99EB-2C7C81121DD7}"/>
    <cellStyle name="Currency 2 2 6 2 2 5" xfId="7657" xr:uid="{62EF6263-831C-4785-876F-74F2F7F7E0DE}"/>
    <cellStyle name="Currency 2 2 6 2 2 5 2" xfId="20617" xr:uid="{96F57763-C2D9-465B-A689-F22E17592E78}"/>
    <cellStyle name="Currency 2 2 6 2 2 6" xfId="14137" xr:uid="{FE70E776-E309-4A4D-90B9-C5FED5AB8605}"/>
    <cellStyle name="Currency 2 2 6 2 3" xfId="1561" xr:uid="{926BE89C-0683-41E8-96D7-4180CC34671C}"/>
    <cellStyle name="Currency 2 2 6 2 3 2" xfId="3097" xr:uid="{BD183177-8274-44E2-A21B-FEBB2CDD0EB4}"/>
    <cellStyle name="Currency 2 2 6 2 3 2 2" xfId="6169" xr:uid="{23E9955A-5AFA-40EE-90F7-4A1048778B42}"/>
    <cellStyle name="Currency 2 2 6 2 3 2 2 2" xfId="12649" xr:uid="{4A6A3F43-0A68-48BF-AA47-4847E5B45744}"/>
    <cellStyle name="Currency 2 2 6 2 3 2 2 2 2" xfId="25609" xr:uid="{DEB3330B-FC98-4B03-BFCA-5B86BCF001FB}"/>
    <cellStyle name="Currency 2 2 6 2 3 2 2 3" xfId="19129" xr:uid="{36D0580F-CF34-42AC-A852-391C3FB6D1E7}"/>
    <cellStyle name="Currency 2 2 6 2 3 2 3" xfId="9577" xr:uid="{36C2E067-73D1-404B-BC3E-3690B14294FA}"/>
    <cellStyle name="Currency 2 2 6 2 3 2 3 2" xfId="22537" xr:uid="{5A96B4DE-3562-4304-9B71-3A8A70FF895F}"/>
    <cellStyle name="Currency 2 2 6 2 3 2 4" xfId="16057" xr:uid="{EA8CA795-0F47-40EA-8565-1AD6AF540203}"/>
    <cellStyle name="Currency 2 2 6 2 3 3" xfId="4633" xr:uid="{A86DD48D-1DD2-4FE7-A5E9-6C54A0623E8F}"/>
    <cellStyle name="Currency 2 2 6 2 3 3 2" xfId="11113" xr:uid="{731740AB-9031-4D25-8EE9-11099C6CC338}"/>
    <cellStyle name="Currency 2 2 6 2 3 3 2 2" xfId="24073" xr:uid="{A9CF958F-CF75-4F58-8C9A-8CFECB88AE29}"/>
    <cellStyle name="Currency 2 2 6 2 3 3 3" xfId="17593" xr:uid="{F9F584B2-602A-4BB0-934B-8E6DB3A79121}"/>
    <cellStyle name="Currency 2 2 6 2 3 4" xfId="8041" xr:uid="{1C8398A5-D139-4B81-B393-CC6A8BD6B4F6}"/>
    <cellStyle name="Currency 2 2 6 2 3 4 2" xfId="21001" xr:uid="{40AE1335-D278-4D08-8BD0-AA4CC6064EBA}"/>
    <cellStyle name="Currency 2 2 6 2 3 5" xfId="14521" xr:uid="{F789DEC1-BF01-4F6F-8C10-BB51D975ED79}"/>
    <cellStyle name="Currency 2 2 6 2 4" xfId="2329" xr:uid="{A221A910-BEE1-48CD-9396-DD5019C42552}"/>
    <cellStyle name="Currency 2 2 6 2 4 2" xfId="5401" xr:uid="{535386D4-8393-41ED-B0D5-3B76ECC9C0CE}"/>
    <cellStyle name="Currency 2 2 6 2 4 2 2" xfId="11881" xr:uid="{C3995503-3003-4BCD-B2BE-6C5F22DDA7A4}"/>
    <cellStyle name="Currency 2 2 6 2 4 2 2 2" xfId="24841" xr:uid="{E6D7925D-FA86-47FA-BACA-A276F321A484}"/>
    <cellStyle name="Currency 2 2 6 2 4 2 3" xfId="18361" xr:uid="{7E4EA6CD-8662-4F1B-9BAE-2B9393BA857D}"/>
    <cellStyle name="Currency 2 2 6 2 4 3" xfId="8809" xr:uid="{E8917785-70ED-414D-919D-B0FBBCA40885}"/>
    <cellStyle name="Currency 2 2 6 2 4 3 2" xfId="21769" xr:uid="{0F436242-4DFA-4DE4-B932-4E0F9AEE7E70}"/>
    <cellStyle name="Currency 2 2 6 2 4 4" xfId="15289" xr:uid="{582FAD6C-1C7B-4DF2-B8A6-EE32806C21C5}"/>
    <cellStyle name="Currency 2 2 6 2 5" xfId="3865" xr:uid="{01ADEDFC-A0BA-420C-A749-ED2CDE6B5A1E}"/>
    <cellStyle name="Currency 2 2 6 2 5 2" xfId="10345" xr:uid="{CA724C80-1759-46CC-AEB5-518DB7E2358D}"/>
    <cellStyle name="Currency 2 2 6 2 5 2 2" xfId="23305" xr:uid="{F73A872D-3785-4404-85BA-906A5DA9348C}"/>
    <cellStyle name="Currency 2 2 6 2 5 3" xfId="16825" xr:uid="{89F2818B-9B9F-4CF4-B79A-FBDF8D740EA6}"/>
    <cellStyle name="Currency 2 2 6 2 6" xfId="7273" xr:uid="{C71FD77B-58F2-486B-827F-EF5533F7CDFE}"/>
    <cellStyle name="Currency 2 2 6 2 6 2" xfId="20233" xr:uid="{EC32BDF6-22D6-46E7-8C49-DC1A3F5F920A}"/>
    <cellStyle name="Currency 2 2 6 2 7" xfId="13753" xr:uid="{7126CEE2-EC2D-4E02-9CE7-DD5DCDDB3DA9}"/>
    <cellStyle name="Currency 2 2 6 3" xfId="985" xr:uid="{4C0DAE56-0D8B-471D-A544-885E3A1F966B}"/>
    <cellStyle name="Currency 2 2 6 3 2" xfId="1753" xr:uid="{BEC84F17-4014-4B4F-8AB0-67AEA1BFD33A}"/>
    <cellStyle name="Currency 2 2 6 3 2 2" xfId="3289" xr:uid="{90B6451D-5AF6-4373-96E0-BB6A564C4A21}"/>
    <cellStyle name="Currency 2 2 6 3 2 2 2" xfId="6361" xr:uid="{1831B57A-11DC-44A1-A41C-D37D6C678023}"/>
    <cellStyle name="Currency 2 2 6 3 2 2 2 2" xfId="12841" xr:uid="{D2B2901F-FAFD-4B68-A50D-F521DBF7AB78}"/>
    <cellStyle name="Currency 2 2 6 3 2 2 2 2 2" xfId="25801" xr:uid="{3C602DAE-93C7-4659-A2B1-F69D30F0ED05}"/>
    <cellStyle name="Currency 2 2 6 3 2 2 2 3" xfId="19321" xr:uid="{D52756B5-A5E6-446D-9987-D17E0753123C}"/>
    <cellStyle name="Currency 2 2 6 3 2 2 3" xfId="9769" xr:uid="{86B792E3-D92A-4A1C-9C3B-0DB6BFC2EA85}"/>
    <cellStyle name="Currency 2 2 6 3 2 2 3 2" xfId="22729" xr:uid="{DF3BCF67-E4DC-4EC7-BB40-BFC6636347D4}"/>
    <cellStyle name="Currency 2 2 6 3 2 2 4" xfId="16249" xr:uid="{E496AA84-E87D-4FE6-9FED-8549AD2A4165}"/>
    <cellStyle name="Currency 2 2 6 3 2 3" xfId="4825" xr:uid="{A590F9A0-A4C8-4529-9AA3-2A31F097E008}"/>
    <cellStyle name="Currency 2 2 6 3 2 3 2" xfId="11305" xr:uid="{71C522B8-9204-40BE-AF50-C9D6AF25B451}"/>
    <cellStyle name="Currency 2 2 6 3 2 3 2 2" xfId="24265" xr:uid="{AE4C6839-4174-4BFD-A971-F0320E3D075C}"/>
    <cellStyle name="Currency 2 2 6 3 2 3 3" xfId="17785" xr:uid="{FADB5BE8-3375-495A-B2FA-7657C2B40305}"/>
    <cellStyle name="Currency 2 2 6 3 2 4" xfId="8233" xr:uid="{AE74EB56-0E3E-4869-BB71-0EDF4EB47418}"/>
    <cellStyle name="Currency 2 2 6 3 2 4 2" xfId="21193" xr:uid="{3E4EB300-59C5-43EA-A6D5-3F922F39936A}"/>
    <cellStyle name="Currency 2 2 6 3 2 5" xfId="14713" xr:uid="{F2B85263-13BC-485A-B4EF-B7CFF0611FB6}"/>
    <cellStyle name="Currency 2 2 6 3 3" xfId="2521" xr:uid="{BA072B6C-A8F9-4722-A839-75173D4165F8}"/>
    <cellStyle name="Currency 2 2 6 3 3 2" xfId="5593" xr:uid="{5B98A265-8FCA-4C02-B23B-9B70508822A0}"/>
    <cellStyle name="Currency 2 2 6 3 3 2 2" xfId="12073" xr:uid="{0B65DDDD-AFDD-4797-88FA-01099A20B07B}"/>
    <cellStyle name="Currency 2 2 6 3 3 2 2 2" xfId="25033" xr:uid="{D799B96B-5D10-4FCA-A2FD-8F4ABB943D09}"/>
    <cellStyle name="Currency 2 2 6 3 3 2 3" xfId="18553" xr:uid="{070F948A-E88A-4FF6-BE0B-0E6B0CCA8435}"/>
    <cellStyle name="Currency 2 2 6 3 3 3" xfId="9001" xr:uid="{B3A10FD0-1A53-43AA-A7F4-96AA933FF5CA}"/>
    <cellStyle name="Currency 2 2 6 3 3 3 2" xfId="21961" xr:uid="{D9A93D87-4122-474E-B50F-243E4D3F6CB6}"/>
    <cellStyle name="Currency 2 2 6 3 3 4" xfId="15481" xr:uid="{9C8F8542-C932-4E7A-A4CA-9EEDC4FB0ADD}"/>
    <cellStyle name="Currency 2 2 6 3 4" xfId="4057" xr:uid="{22B59AC5-06EE-4F9C-9E07-90035F2278C6}"/>
    <cellStyle name="Currency 2 2 6 3 4 2" xfId="10537" xr:uid="{8F2E585D-00FE-49A5-A86E-8D1DB1573B5A}"/>
    <cellStyle name="Currency 2 2 6 3 4 2 2" xfId="23497" xr:uid="{62A365D4-C97A-4013-9954-634895FBF119}"/>
    <cellStyle name="Currency 2 2 6 3 4 3" xfId="17017" xr:uid="{7F1ED641-4916-4DBA-983E-0D44EFE4D04A}"/>
    <cellStyle name="Currency 2 2 6 3 5" xfId="7465" xr:uid="{D465D905-05FC-4F80-9581-BEDC1073A3D6}"/>
    <cellStyle name="Currency 2 2 6 3 5 2" xfId="20425" xr:uid="{D781610F-357E-4094-BB7A-1C629C138F5A}"/>
    <cellStyle name="Currency 2 2 6 3 6" xfId="13945" xr:uid="{6E04B4F0-FF11-4F3C-8DC1-00B1BB8BD1CB}"/>
    <cellStyle name="Currency 2 2 6 4" xfId="1369" xr:uid="{F8703BDF-CA4A-4FE0-A641-6952A7DE507F}"/>
    <cellStyle name="Currency 2 2 6 4 2" xfId="2905" xr:uid="{4AF5F99B-5070-4CBD-9C01-2E3562730421}"/>
    <cellStyle name="Currency 2 2 6 4 2 2" xfId="5977" xr:uid="{F1183F39-D9D3-4546-A83A-48DB317FB882}"/>
    <cellStyle name="Currency 2 2 6 4 2 2 2" xfId="12457" xr:uid="{FC169A35-13A3-4AB0-9C3A-A48E3B613AA6}"/>
    <cellStyle name="Currency 2 2 6 4 2 2 2 2" xfId="25417" xr:uid="{DD8891CD-81D8-4357-910D-0C9BE53F5FE3}"/>
    <cellStyle name="Currency 2 2 6 4 2 2 3" xfId="18937" xr:uid="{CDBDAD05-196A-4859-82C1-6C521E9A509E}"/>
    <cellStyle name="Currency 2 2 6 4 2 3" xfId="9385" xr:uid="{793D1708-4454-48CC-9E16-3301C55FF8A7}"/>
    <cellStyle name="Currency 2 2 6 4 2 3 2" xfId="22345" xr:uid="{DCF69579-09F4-411D-B462-88C69B627386}"/>
    <cellStyle name="Currency 2 2 6 4 2 4" xfId="15865" xr:uid="{2C485926-37D7-4428-A93E-A57DFD897F13}"/>
    <cellStyle name="Currency 2 2 6 4 3" xfId="4441" xr:uid="{751AEBBE-F001-481E-BE8A-F9280F1BDF40}"/>
    <cellStyle name="Currency 2 2 6 4 3 2" xfId="10921" xr:uid="{7264EF48-598D-4DAD-9965-063462A56749}"/>
    <cellStyle name="Currency 2 2 6 4 3 2 2" xfId="23881" xr:uid="{092A4970-4112-4B91-BC6F-59B1E560FD78}"/>
    <cellStyle name="Currency 2 2 6 4 3 3" xfId="17401" xr:uid="{FFA4A6A2-1F20-4A8E-86F2-5AB94FF3B5C5}"/>
    <cellStyle name="Currency 2 2 6 4 4" xfId="7849" xr:uid="{4D830FFE-637D-406A-A846-A161BEFA8837}"/>
    <cellStyle name="Currency 2 2 6 4 4 2" xfId="20809" xr:uid="{58207974-415A-477A-AB77-99FEAF704CEE}"/>
    <cellStyle name="Currency 2 2 6 4 5" xfId="14329" xr:uid="{119C3FD0-378C-41D5-9471-852D98245579}"/>
    <cellStyle name="Currency 2 2 6 5" xfId="2137" xr:uid="{C72B6EB8-1D7E-4A19-A699-769D47A80C66}"/>
    <cellStyle name="Currency 2 2 6 5 2" xfId="5209" xr:uid="{505FEF5B-C780-4619-ACD4-0A59DA0575E0}"/>
    <cellStyle name="Currency 2 2 6 5 2 2" xfId="11689" xr:uid="{ECA2D1BF-EBDC-4172-B323-892C3714121E}"/>
    <cellStyle name="Currency 2 2 6 5 2 2 2" xfId="24649" xr:uid="{7B73A6F3-4676-4317-AE88-B892C47CF0DB}"/>
    <cellStyle name="Currency 2 2 6 5 2 3" xfId="18169" xr:uid="{5F584B4A-3737-40EE-8C72-D396316511DC}"/>
    <cellStyle name="Currency 2 2 6 5 3" xfId="8617" xr:uid="{069EA9DA-2F76-4660-B18E-2A6F38BE3CCF}"/>
    <cellStyle name="Currency 2 2 6 5 3 2" xfId="21577" xr:uid="{C8C276F2-07AC-4A18-ADB0-166023E64994}"/>
    <cellStyle name="Currency 2 2 6 5 4" xfId="15097" xr:uid="{BFE9188D-576E-4FAB-9F97-F94D6187463B}"/>
    <cellStyle name="Currency 2 2 6 6" xfId="3673" xr:uid="{28BEDFF2-9651-48FB-A610-95E9A9E50E6D}"/>
    <cellStyle name="Currency 2 2 6 6 2" xfId="10153" xr:uid="{FB721F1B-856C-4ED7-A239-E59C5DDB2C4F}"/>
    <cellStyle name="Currency 2 2 6 6 2 2" xfId="23113" xr:uid="{E059299F-EFD9-46A0-8B7E-F3EA50D112B7}"/>
    <cellStyle name="Currency 2 2 6 6 3" xfId="16633" xr:uid="{92A82F82-46C1-4D17-A72D-F3180804FA4D}"/>
    <cellStyle name="Currency 2 2 6 7" xfId="7081" xr:uid="{84727812-AB7F-4A4D-BC83-ADC50B9D0032}"/>
    <cellStyle name="Currency 2 2 6 7 2" xfId="20041" xr:uid="{28CC49BC-D4EF-4FC0-8216-4CE4DBB2FD4B}"/>
    <cellStyle name="Currency 2 2 6 8" xfId="13561" xr:uid="{7C413E70-668D-4135-80A9-2D8A928F6313}"/>
    <cellStyle name="Currency 2 2 7" xfId="665" xr:uid="{5E686FFE-E7ED-4978-8F75-5597454F778B}"/>
    <cellStyle name="Currency 2 2 7 2" xfId="1049" xr:uid="{80940E26-300A-4D1C-A98F-E85E20C84FEF}"/>
    <cellStyle name="Currency 2 2 7 2 2" xfId="1817" xr:uid="{3D96C451-A793-4FF4-B185-802B70772CC0}"/>
    <cellStyle name="Currency 2 2 7 2 2 2" xfId="3353" xr:uid="{4B2BB441-2B33-44F1-8E11-DAAE0697B781}"/>
    <cellStyle name="Currency 2 2 7 2 2 2 2" xfId="6425" xr:uid="{8E9CE99B-B328-41B7-BA89-D673ADCF6650}"/>
    <cellStyle name="Currency 2 2 7 2 2 2 2 2" xfId="12905" xr:uid="{2E39024B-891F-4035-A5E4-7A4DACD6B97A}"/>
    <cellStyle name="Currency 2 2 7 2 2 2 2 2 2" xfId="25865" xr:uid="{C2B92F5F-7705-4325-A675-76F9C37486E9}"/>
    <cellStyle name="Currency 2 2 7 2 2 2 2 3" xfId="19385" xr:uid="{FCFEFB38-C3FC-4DE2-AB4F-34C004D55ED0}"/>
    <cellStyle name="Currency 2 2 7 2 2 2 3" xfId="9833" xr:uid="{FCEC1D0A-9327-40A6-A608-5640BAEF65EF}"/>
    <cellStyle name="Currency 2 2 7 2 2 2 3 2" xfId="22793" xr:uid="{F656271E-4ACD-41EB-8327-9C5496AC0B08}"/>
    <cellStyle name="Currency 2 2 7 2 2 2 4" xfId="16313" xr:uid="{ACCC33B8-CB92-4184-A7FE-351180A5738F}"/>
    <cellStyle name="Currency 2 2 7 2 2 3" xfId="4889" xr:uid="{26544579-C4F3-4B59-BE6E-E3F33D57B653}"/>
    <cellStyle name="Currency 2 2 7 2 2 3 2" xfId="11369" xr:uid="{7EC8F492-A415-4D29-A522-CD1BB198901A}"/>
    <cellStyle name="Currency 2 2 7 2 2 3 2 2" xfId="24329" xr:uid="{47481954-506A-489E-9B45-04BCDFF522AE}"/>
    <cellStyle name="Currency 2 2 7 2 2 3 3" xfId="17849" xr:uid="{03C87279-30FF-442E-8710-308F56726772}"/>
    <cellStyle name="Currency 2 2 7 2 2 4" xfId="8297" xr:uid="{58FF654C-FBD6-4971-A587-3742316AEFAA}"/>
    <cellStyle name="Currency 2 2 7 2 2 4 2" xfId="21257" xr:uid="{8A2D8F4A-888A-4520-A2CD-7929B9BB9247}"/>
    <cellStyle name="Currency 2 2 7 2 2 5" xfId="14777" xr:uid="{CBFF7DAE-D224-401D-80F4-F4F5019DE76E}"/>
    <cellStyle name="Currency 2 2 7 2 3" xfId="2585" xr:uid="{98B48C18-AA6F-446B-B413-11840119DCEE}"/>
    <cellStyle name="Currency 2 2 7 2 3 2" xfId="5657" xr:uid="{0D82AB27-C31A-49B5-8699-B3CFD9B336B9}"/>
    <cellStyle name="Currency 2 2 7 2 3 2 2" xfId="12137" xr:uid="{113B88A3-C099-4C7C-BC88-0011D5323CB8}"/>
    <cellStyle name="Currency 2 2 7 2 3 2 2 2" xfId="25097" xr:uid="{029B8594-6919-4120-84A2-20BB51C91245}"/>
    <cellStyle name="Currency 2 2 7 2 3 2 3" xfId="18617" xr:uid="{A417D682-D3B4-4FDA-9162-EA85D25F1229}"/>
    <cellStyle name="Currency 2 2 7 2 3 3" xfId="9065" xr:uid="{A96FC41B-5869-4575-9941-B48B7E506ED2}"/>
    <cellStyle name="Currency 2 2 7 2 3 3 2" xfId="22025" xr:uid="{624B7CF2-E20F-4883-864B-EF90D3DF3E17}"/>
    <cellStyle name="Currency 2 2 7 2 3 4" xfId="15545" xr:uid="{CC9141EB-594F-429A-BA29-7120F190120E}"/>
    <cellStyle name="Currency 2 2 7 2 4" xfId="4121" xr:uid="{F9F2D8CE-0E6A-43DC-B3C0-6E1E7CFB1CE7}"/>
    <cellStyle name="Currency 2 2 7 2 4 2" xfId="10601" xr:uid="{F833CA30-AD68-44A8-B400-7167FD3A1B41}"/>
    <cellStyle name="Currency 2 2 7 2 4 2 2" xfId="23561" xr:uid="{FF0B7016-533C-4872-AA6F-CB8A8C8919CC}"/>
    <cellStyle name="Currency 2 2 7 2 4 3" xfId="17081" xr:uid="{6EFDAABF-FD46-489A-A3A4-53688BCBA214}"/>
    <cellStyle name="Currency 2 2 7 2 5" xfId="7529" xr:uid="{9B32F182-746E-428D-8A9E-14D43092867E}"/>
    <cellStyle name="Currency 2 2 7 2 5 2" xfId="20489" xr:uid="{D2B22EC0-4AA5-4EFB-872E-D5BFC3B64DE4}"/>
    <cellStyle name="Currency 2 2 7 2 6" xfId="14009" xr:uid="{08D75B3E-BBE8-44CF-B8FB-AC87BA2EFFAC}"/>
    <cellStyle name="Currency 2 2 7 3" xfId="1433" xr:uid="{12A87137-7B99-47D0-9281-D928EDF8250A}"/>
    <cellStyle name="Currency 2 2 7 3 2" xfId="2969" xr:uid="{0A9A143B-8ED1-4376-9A8A-7BDC5F0A7302}"/>
    <cellStyle name="Currency 2 2 7 3 2 2" xfId="6041" xr:uid="{22A0DD88-CA89-46AF-9EB1-D8FEE47BB433}"/>
    <cellStyle name="Currency 2 2 7 3 2 2 2" xfId="12521" xr:uid="{5EF33C50-020E-4DB5-B749-8161C210EB93}"/>
    <cellStyle name="Currency 2 2 7 3 2 2 2 2" xfId="25481" xr:uid="{D92DDB87-2F08-444C-BA55-91016B5417E2}"/>
    <cellStyle name="Currency 2 2 7 3 2 2 3" xfId="19001" xr:uid="{A22053F3-15FE-45B0-AB14-99221000D767}"/>
    <cellStyle name="Currency 2 2 7 3 2 3" xfId="9449" xr:uid="{A4E669DD-B612-48C2-A71E-B40FFFC05909}"/>
    <cellStyle name="Currency 2 2 7 3 2 3 2" xfId="22409" xr:uid="{4375AEAF-CA43-425B-9D58-71FE424BA5D3}"/>
    <cellStyle name="Currency 2 2 7 3 2 4" xfId="15929" xr:uid="{FED67DA4-006D-4F22-AF8D-4F85296672F4}"/>
    <cellStyle name="Currency 2 2 7 3 3" xfId="4505" xr:uid="{1EDCAC16-F7A3-4BF6-99AB-5013FCE38BEC}"/>
    <cellStyle name="Currency 2 2 7 3 3 2" xfId="10985" xr:uid="{32F03443-4F63-4BA1-AE11-D38929525F88}"/>
    <cellStyle name="Currency 2 2 7 3 3 2 2" xfId="23945" xr:uid="{C85F9044-6710-4F5C-94BC-D9BC890C0FF2}"/>
    <cellStyle name="Currency 2 2 7 3 3 3" xfId="17465" xr:uid="{5140BB00-7692-483E-8771-CA49F03C66D6}"/>
    <cellStyle name="Currency 2 2 7 3 4" xfId="7913" xr:uid="{3382FBE1-5988-4D3E-B821-DC365C96458F}"/>
    <cellStyle name="Currency 2 2 7 3 4 2" xfId="20873" xr:uid="{48EFC5E2-0F6C-4477-B5C9-EF35804B6FCE}"/>
    <cellStyle name="Currency 2 2 7 3 5" xfId="14393" xr:uid="{91F2DA77-6241-40C0-B58C-04E62C46553D}"/>
    <cellStyle name="Currency 2 2 7 4" xfId="2201" xr:uid="{8E5D39D6-41C7-41B0-BEA8-D1152B5AE2BC}"/>
    <cellStyle name="Currency 2 2 7 4 2" xfId="5273" xr:uid="{E85A6DCB-7025-4A9E-BE46-354BECB341C2}"/>
    <cellStyle name="Currency 2 2 7 4 2 2" xfId="11753" xr:uid="{CBBB7309-F4C7-4CDE-B7C8-267F4661AE80}"/>
    <cellStyle name="Currency 2 2 7 4 2 2 2" xfId="24713" xr:uid="{9EE4CB2C-2427-4F32-82B5-48FE9569EFA0}"/>
    <cellStyle name="Currency 2 2 7 4 2 3" xfId="18233" xr:uid="{6AD0FDB0-B133-43A3-8774-7EDBF71ECC40}"/>
    <cellStyle name="Currency 2 2 7 4 3" xfId="8681" xr:uid="{6691AD58-D5C9-43F0-8BA4-75571175DD97}"/>
    <cellStyle name="Currency 2 2 7 4 3 2" xfId="21641" xr:uid="{07686D7E-1952-4A16-B37E-A63457F57A74}"/>
    <cellStyle name="Currency 2 2 7 4 4" xfId="15161" xr:uid="{B0C5AE51-AB7C-41B6-8A88-F76F37B51FF5}"/>
    <cellStyle name="Currency 2 2 7 5" xfId="3737" xr:uid="{92150B81-1A03-4C3B-9535-AB430D114A16}"/>
    <cellStyle name="Currency 2 2 7 5 2" xfId="10217" xr:uid="{5CDF7B9D-391F-4F48-AA70-3EB0DE508B7B}"/>
    <cellStyle name="Currency 2 2 7 5 2 2" xfId="23177" xr:uid="{B3EE914F-CAAB-4EDC-8144-9709EB09F2E0}"/>
    <cellStyle name="Currency 2 2 7 5 3" xfId="16697" xr:uid="{CAA77FA0-C4D1-4CCE-B208-14E85AC1C9CA}"/>
    <cellStyle name="Currency 2 2 7 6" xfId="7145" xr:uid="{E015A1A1-6879-4957-A178-9293008D8B77}"/>
    <cellStyle name="Currency 2 2 7 6 2" xfId="20105" xr:uid="{1AC2B5F3-1D9C-4DC3-AEFD-7E5B4257501E}"/>
    <cellStyle name="Currency 2 2 7 7" xfId="13625" xr:uid="{EDA92523-C1E2-41D9-B043-0E41E5809CFE}"/>
    <cellStyle name="Currency 2 2 8" xfId="857" xr:uid="{240AB1C0-F59B-4D75-8905-F678C6B9842D}"/>
    <cellStyle name="Currency 2 2 8 2" xfId="1625" xr:uid="{6E22AAC1-F696-4AD2-9B6B-CD4B2D0F5122}"/>
    <cellStyle name="Currency 2 2 8 2 2" xfId="3161" xr:uid="{3D963868-63EE-4454-9D10-9FB99E967532}"/>
    <cellStyle name="Currency 2 2 8 2 2 2" xfId="6233" xr:uid="{ED60C9FE-37B5-468C-ADB7-EF3ACB7E470C}"/>
    <cellStyle name="Currency 2 2 8 2 2 2 2" xfId="12713" xr:uid="{4A141273-B158-4236-A304-4209F21D66CE}"/>
    <cellStyle name="Currency 2 2 8 2 2 2 2 2" xfId="25673" xr:uid="{0C1CF074-F1AC-4421-AE3C-FD6E98551FA0}"/>
    <cellStyle name="Currency 2 2 8 2 2 2 3" xfId="19193" xr:uid="{25E6CD2B-3D57-4F59-AC42-CC3C04BF129E}"/>
    <cellStyle name="Currency 2 2 8 2 2 3" xfId="9641" xr:uid="{022D89D5-B849-401A-B696-D3DB2AF0EA10}"/>
    <cellStyle name="Currency 2 2 8 2 2 3 2" xfId="22601" xr:uid="{B174E841-BF8F-4AA2-A9FE-0392E5DDCA01}"/>
    <cellStyle name="Currency 2 2 8 2 2 4" xfId="16121" xr:uid="{CD327E98-2C0C-4B77-8705-D1CD6F2B7386}"/>
    <cellStyle name="Currency 2 2 8 2 3" xfId="4697" xr:uid="{0E450D0C-B9D0-4B71-B4C4-C12D00DC0585}"/>
    <cellStyle name="Currency 2 2 8 2 3 2" xfId="11177" xr:uid="{E0554999-5EC3-46FB-A08A-AADF8FADEB56}"/>
    <cellStyle name="Currency 2 2 8 2 3 2 2" xfId="24137" xr:uid="{FCD5D92F-E7E1-4836-97A1-57AF5A0CB412}"/>
    <cellStyle name="Currency 2 2 8 2 3 3" xfId="17657" xr:uid="{DA58819F-09E9-4FC8-AEF9-72C257779EDE}"/>
    <cellStyle name="Currency 2 2 8 2 4" xfId="8105" xr:uid="{DC6888B7-73BA-4FD8-B573-1A79975B5C84}"/>
    <cellStyle name="Currency 2 2 8 2 4 2" xfId="21065" xr:uid="{B5019BA3-1C6A-4498-8447-B411117B7473}"/>
    <cellStyle name="Currency 2 2 8 2 5" xfId="14585" xr:uid="{B4D777ED-E1F7-40D1-83BB-6EDA28EAA8E2}"/>
    <cellStyle name="Currency 2 2 8 3" xfId="2393" xr:uid="{070F8B7F-1E25-4ABD-94E5-917BAA2A6686}"/>
    <cellStyle name="Currency 2 2 8 3 2" xfId="5465" xr:uid="{AB191B33-0621-46FD-B4CB-EB8CF7FDC2CF}"/>
    <cellStyle name="Currency 2 2 8 3 2 2" xfId="11945" xr:uid="{E7927B73-2DE8-424A-A4A8-2E6F433662D6}"/>
    <cellStyle name="Currency 2 2 8 3 2 2 2" xfId="24905" xr:uid="{0B0D5C1C-E71A-4A9D-B10B-5A196B4D9E52}"/>
    <cellStyle name="Currency 2 2 8 3 2 3" xfId="18425" xr:uid="{724850C6-7489-4414-B48E-8AFFCE2E0543}"/>
    <cellStyle name="Currency 2 2 8 3 3" xfId="8873" xr:uid="{AC3DFF7B-33CA-4D00-BD71-741712543D64}"/>
    <cellStyle name="Currency 2 2 8 3 3 2" xfId="21833" xr:uid="{EA553894-4DEC-4EBA-A045-B6253DE838EB}"/>
    <cellStyle name="Currency 2 2 8 3 4" xfId="15353" xr:uid="{D6314809-3B0D-4937-A5E4-D240C3CED361}"/>
    <cellStyle name="Currency 2 2 8 4" xfId="3929" xr:uid="{25E008EC-F6A8-4873-9C26-A08B3E0C0879}"/>
    <cellStyle name="Currency 2 2 8 4 2" xfId="10409" xr:uid="{0CC01201-CC20-4C48-9DB6-1BF62DFA6A3A}"/>
    <cellStyle name="Currency 2 2 8 4 2 2" xfId="23369" xr:uid="{B7C47B9D-CE29-444D-B883-ADBF8CF8BD32}"/>
    <cellStyle name="Currency 2 2 8 4 3" xfId="16889" xr:uid="{3919FA68-5326-4E3E-BF9A-7DE890DCC578}"/>
    <cellStyle name="Currency 2 2 8 5" xfId="7337" xr:uid="{4B09C592-D112-4137-9E9F-28C1B61E1C9A}"/>
    <cellStyle name="Currency 2 2 8 5 2" xfId="20297" xr:uid="{92B9706B-1EA8-4229-AB80-1B77B801A0AB}"/>
    <cellStyle name="Currency 2 2 8 6" xfId="13817" xr:uid="{178E80E6-D2A3-42D2-9742-1F8C2A0C48D3}"/>
    <cellStyle name="Currency 2 2 9" xfId="1241" xr:uid="{1F814E44-DEF9-485A-80F3-5A0E5B68DAE8}"/>
    <cellStyle name="Currency 2 2 9 2" xfId="2777" xr:uid="{C0A41BD7-FE71-438D-8BD7-DAA2A85B80EA}"/>
    <cellStyle name="Currency 2 2 9 2 2" xfId="5849" xr:uid="{EFC139F8-99BF-4327-BF16-04F87CEB70F2}"/>
    <cellStyle name="Currency 2 2 9 2 2 2" xfId="12329" xr:uid="{4B2B1BB6-62F3-4B82-B410-BE56ECBB50C4}"/>
    <cellStyle name="Currency 2 2 9 2 2 2 2" xfId="25289" xr:uid="{CE9F0765-8DEF-4130-8349-5E60734AD87C}"/>
    <cellStyle name="Currency 2 2 9 2 2 3" xfId="18809" xr:uid="{217A529F-3072-469F-B372-6F67BE8B5266}"/>
    <cellStyle name="Currency 2 2 9 2 3" xfId="9257" xr:uid="{2FBD9C13-CE64-4876-9DD8-5B78700AB60D}"/>
    <cellStyle name="Currency 2 2 9 2 3 2" xfId="22217" xr:uid="{E10E6494-8550-40D7-B440-52C9EC8E7C6B}"/>
    <cellStyle name="Currency 2 2 9 2 4" xfId="15737" xr:uid="{90447ED4-131B-4E8E-88FA-C48CAF7B7BFD}"/>
    <cellStyle name="Currency 2 2 9 3" xfId="4313" xr:uid="{D55A9FB3-3E48-4006-A74C-C7691B5CE69B}"/>
    <cellStyle name="Currency 2 2 9 3 2" xfId="10793" xr:uid="{257083C6-1E66-44D9-AC49-15A15A197E4C}"/>
    <cellStyle name="Currency 2 2 9 3 2 2" xfId="23753" xr:uid="{0B400980-30FC-4A9B-A827-ABA0B88CD8E9}"/>
    <cellStyle name="Currency 2 2 9 3 3" xfId="17273" xr:uid="{21CA791D-CDE9-44BE-A7BB-8CC3E74A1554}"/>
    <cellStyle name="Currency 2 2 9 4" xfId="7721" xr:uid="{1BB5A5E6-21FB-44F3-B57E-1A5F5711F1A1}"/>
    <cellStyle name="Currency 2 2 9 4 2" xfId="20681" xr:uid="{F2DA942C-1580-406C-A10F-AE2931266616}"/>
    <cellStyle name="Currency 2 2 9 5" xfId="14201" xr:uid="{236FDB25-F53A-444C-AE37-87CF9C2EE02D}"/>
    <cellStyle name="Currency 2 3" xfId="169" xr:uid="{DA9D4B1E-B910-4C28-8FB1-26E813A4E5D7}"/>
    <cellStyle name="Currency 2 3 10" xfId="6661" xr:uid="{8ECDA651-F1AD-40D4-9BB1-28011B7AF175}"/>
    <cellStyle name="Currency 2 3 10 2" xfId="19621" xr:uid="{B65F790C-B241-46DB-B823-8F8C7335A8CB}"/>
    <cellStyle name="Currency 2 3 11" xfId="13141" xr:uid="{08358881-C68D-4472-90EA-B79D043276D7}"/>
    <cellStyle name="Currency 2 3 2" xfId="337" xr:uid="{FA9816DF-AB11-460E-B3AC-8CEA9CCD8ABA}"/>
    <cellStyle name="Currency 2 3 2 2" xfId="739" xr:uid="{15E1F785-C6E3-4DE0-ADE7-3022194D019B}"/>
    <cellStyle name="Currency 2 3 2 2 2" xfId="1123" xr:uid="{7E8DE9A9-0330-41D3-8B98-F3CFDE595FB2}"/>
    <cellStyle name="Currency 2 3 2 2 2 2" xfId="1891" xr:uid="{C781ED03-BB07-42BD-91C8-C8F8AD78D97F}"/>
    <cellStyle name="Currency 2 3 2 2 2 2 2" xfId="3427" xr:uid="{D54C7F96-1700-4BF0-851E-DEBC1DFE0E05}"/>
    <cellStyle name="Currency 2 3 2 2 2 2 2 2" xfId="6499" xr:uid="{520FF168-BF7A-4590-9FDA-679591B72215}"/>
    <cellStyle name="Currency 2 3 2 2 2 2 2 2 2" xfId="12979" xr:uid="{01E81ADF-67B1-45E9-9AA0-5BE53EB392AF}"/>
    <cellStyle name="Currency 2 3 2 2 2 2 2 2 2 2" xfId="25939" xr:uid="{5F1CC1D2-DF4C-49EA-876C-4AA1E6BC90EB}"/>
    <cellStyle name="Currency 2 3 2 2 2 2 2 2 3" xfId="19459" xr:uid="{D6E3BFC5-FFF0-4ED0-9592-63D003176D99}"/>
    <cellStyle name="Currency 2 3 2 2 2 2 2 3" xfId="9907" xr:uid="{41AD5694-8EB5-447B-927D-D64E18649675}"/>
    <cellStyle name="Currency 2 3 2 2 2 2 2 3 2" xfId="22867" xr:uid="{E32DFB1E-A28A-4824-A68B-24438F7C1241}"/>
    <cellStyle name="Currency 2 3 2 2 2 2 2 4" xfId="16387" xr:uid="{FAF49AE1-FB80-4382-9989-9CD5AEB3DC7A}"/>
    <cellStyle name="Currency 2 3 2 2 2 2 3" xfId="4963" xr:uid="{11F7F145-AFF3-4C52-919F-E78642FC96BF}"/>
    <cellStyle name="Currency 2 3 2 2 2 2 3 2" xfId="11443" xr:uid="{4B9C1512-F508-4B36-8545-3F68FC3E0298}"/>
    <cellStyle name="Currency 2 3 2 2 2 2 3 2 2" xfId="24403" xr:uid="{5746C254-81A5-4D8D-A8AD-A3442ED202D9}"/>
    <cellStyle name="Currency 2 3 2 2 2 2 3 3" xfId="17923" xr:uid="{7987D50C-54D3-4B09-AA4F-DECADC136CD2}"/>
    <cellStyle name="Currency 2 3 2 2 2 2 4" xfId="8371" xr:uid="{130EF53A-24EF-44D5-BC9C-9FA83FBC59F6}"/>
    <cellStyle name="Currency 2 3 2 2 2 2 4 2" xfId="21331" xr:uid="{17475D07-1B1D-4D6B-AB4A-0151D57AFAD1}"/>
    <cellStyle name="Currency 2 3 2 2 2 2 5" xfId="14851" xr:uid="{F9AAC1D1-939E-46DA-B596-F88C44611B4F}"/>
    <cellStyle name="Currency 2 3 2 2 2 3" xfId="2659" xr:uid="{A637F43B-E30E-4CA8-B36A-E7A5B8022132}"/>
    <cellStyle name="Currency 2 3 2 2 2 3 2" xfId="5731" xr:uid="{CF407153-3E1D-4A50-9BB8-E5E1D8E653BD}"/>
    <cellStyle name="Currency 2 3 2 2 2 3 2 2" xfId="12211" xr:uid="{08EEFF52-9014-4021-BB6D-A1699AEEA707}"/>
    <cellStyle name="Currency 2 3 2 2 2 3 2 2 2" xfId="25171" xr:uid="{CAF08328-5F76-421B-9ABB-C45374CFDDC2}"/>
    <cellStyle name="Currency 2 3 2 2 2 3 2 3" xfId="18691" xr:uid="{B0C3948B-5F84-410D-AE95-8700AC6F1D54}"/>
    <cellStyle name="Currency 2 3 2 2 2 3 3" xfId="9139" xr:uid="{13E1292F-EEB2-450D-827C-3687DCBC2251}"/>
    <cellStyle name="Currency 2 3 2 2 2 3 3 2" xfId="22099" xr:uid="{62DE3E80-25C2-4FEF-907E-2773065CDC14}"/>
    <cellStyle name="Currency 2 3 2 2 2 3 4" xfId="15619" xr:uid="{004FBAC8-254E-4FA0-8825-29B31496953C}"/>
    <cellStyle name="Currency 2 3 2 2 2 4" xfId="4195" xr:uid="{0F58DED6-B6D0-45C3-9B32-CB4528A6ADAE}"/>
    <cellStyle name="Currency 2 3 2 2 2 4 2" xfId="10675" xr:uid="{726BAF64-F25D-4CBF-9309-46FDA85A043E}"/>
    <cellStyle name="Currency 2 3 2 2 2 4 2 2" xfId="23635" xr:uid="{22E73F8E-C1B7-4243-A376-21F9677E30AD}"/>
    <cellStyle name="Currency 2 3 2 2 2 4 3" xfId="17155" xr:uid="{58F39363-4D4B-4609-8EC1-AE71025D21A4}"/>
    <cellStyle name="Currency 2 3 2 2 2 5" xfId="7603" xr:uid="{25CDD89A-5313-4E83-916B-D7CCFCDC5641}"/>
    <cellStyle name="Currency 2 3 2 2 2 5 2" xfId="20563" xr:uid="{D95CE4B5-2697-43B9-99CF-1FD1548F2921}"/>
    <cellStyle name="Currency 2 3 2 2 2 6" xfId="14083" xr:uid="{A05F07FD-1582-40EA-A6B8-75F78063705A}"/>
    <cellStyle name="Currency 2 3 2 2 3" xfId="1507" xr:uid="{EC6A9DC2-8B99-4CDC-925E-C3425A3B1026}"/>
    <cellStyle name="Currency 2 3 2 2 3 2" xfId="3043" xr:uid="{72ADC62D-C09E-4ED1-839D-206461616076}"/>
    <cellStyle name="Currency 2 3 2 2 3 2 2" xfId="6115" xr:uid="{90A45957-F037-497C-A3AF-83372A41C7A3}"/>
    <cellStyle name="Currency 2 3 2 2 3 2 2 2" xfId="12595" xr:uid="{2A5F42D0-1120-4D95-A9CF-428EDD0D6800}"/>
    <cellStyle name="Currency 2 3 2 2 3 2 2 2 2" xfId="25555" xr:uid="{824835C0-5E1C-4E2B-9F67-06AF0CDDBDAF}"/>
    <cellStyle name="Currency 2 3 2 2 3 2 2 3" xfId="19075" xr:uid="{C29555AF-0EDB-45EF-83CC-6AF91BD23DEB}"/>
    <cellStyle name="Currency 2 3 2 2 3 2 3" xfId="9523" xr:uid="{CDB4AEEC-7026-4BE9-8969-B5C7F00E69AF}"/>
    <cellStyle name="Currency 2 3 2 2 3 2 3 2" xfId="22483" xr:uid="{4D2C079B-BB1D-4CDF-9860-9C34B7BAD9A2}"/>
    <cellStyle name="Currency 2 3 2 2 3 2 4" xfId="16003" xr:uid="{170B20FC-1420-4770-A45F-D85712C07ECC}"/>
    <cellStyle name="Currency 2 3 2 2 3 3" xfId="4579" xr:uid="{5A12472B-C2F3-424C-A1F7-50406A80E4A5}"/>
    <cellStyle name="Currency 2 3 2 2 3 3 2" xfId="11059" xr:uid="{472E1D60-1A5E-4D4A-847C-BBD129E5C210}"/>
    <cellStyle name="Currency 2 3 2 2 3 3 2 2" xfId="24019" xr:uid="{5E9ED731-96F3-4C5F-B8E6-A9B934EDDD1A}"/>
    <cellStyle name="Currency 2 3 2 2 3 3 3" xfId="17539" xr:uid="{645449D4-50BE-405A-9220-B4E25E423EA3}"/>
    <cellStyle name="Currency 2 3 2 2 3 4" xfId="7987" xr:uid="{7179A823-D906-4A6A-9BBD-066DFFCCDF71}"/>
    <cellStyle name="Currency 2 3 2 2 3 4 2" xfId="20947" xr:uid="{1E4E4EDD-2600-4789-AAEE-F87AB51B35D7}"/>
    <cellStyle name="Currency 2 3 2 2 3 5" xfId="14467" xr:uid="{A8934414-467E-4E27-82CE-D9AA31DA9CF4}"/>
    <cellStyle name="Currency 2 3 2 2 4" xfId="2275" xr:uid="{434932C7-308A-42B1-AD3B-CA1348591804}"/>
    <cellStyle name="Currency 2 3 2 2 4 2" xfId="5347" xr:uid="{6DA8FF81-F2E4-4762-B6BC-5D7C61343FA8}"/>
    <cellStyle name="Currency 2 3 2 2 4 2 2" xfId="11827" xr:uid="{396A8690-5A26-4089-BA47-411E0779BB33}"/>
    <cellStyle name="Currency 2 3 2 2 4 2 2 2" xfId="24787" xr:uid="{80C6D439-3E56-44B0-9B31-ECA0B98608F6}"/>
    <cellStyle name="Currency 2 3 2 2 4 2 3" xfId="18307" xr:uid="{1CFA5C43-DCE9-4E40-AD5B-479F5515380C}"/>
    <cellStyle name="Currency 2 3 2 2 4 3" xfId="8755" xr:uid="{15585452-0F65-4839-966D-2A0F7A3438CD}"/>
    <cellStyle name="Currency 2 3 2 2 4 3 2" xfId="21715" xr:uid="{5D3B0523-5AE1-488E-8D4E-2671B0A3B296}"/>
    <cellStyle name="Currency 2 3 2 2 4 4" xfId="15235" xr:uid="{FD4FAEC1-E108-4D1D-AF90-6BB9B90D03BB}"/>
    <cellStyle name="Currency 2 3 2 2 5" xfId="3811" xr:uid="{E7BCAF3D-71BB-4250-AEB1-54C62E4797F2}"/>
    <cellStyle name="Currency 2 3 2 2 5 2" xfId="10291" xr:uid="{183DF245-FC93-4108-B487-2E0792E136BC}"/>
    <cellStyle name="Currency 2 3 2 2 5 2 2" xfId="23251" xr:uid="{DD3964C0-88D0-495F-89EA-9AF6F85377D0}"/>
    <cellStyle name="Currency 2 3 2 2 5 3" xfId="16771" xr:uid="{22E0958E-84C1-4BDF-BD29-2596DDB49D02}"/>
    <cellStyle name="Currency 2 3 2 2 6" xfId="7219" xr:uid="{C4E7ACEF-9705-44FE-8A79-1DD8FAD4CD3D}"/>
    <cellStyle name="Currency 2 3 2 2 6 2" xfId="20179" xr:uid="{848060CA-B173-4DBA-AE3C-A4EE8FC2BA8D}"/>
    <cellStyle name="Currency 2 3 2 2 7" xfId="13699" xr:uid="{F928A7CB-BD35-4AE3-8317-CA1CBC491A00}"/>
    <cellStyle name="Currency 2 3 2 3" xfId="931" xr:uid="{554590E0-0ECC-4CC2-8144-9ED8688FD3BB}"/>
    <cellStyle name="Currency 2 3 2 3 2" xfId="1699" xr:uid="{654C2FF9-3E65-4C0A-AC0F-677CF0DF5D15}"/>
    <cellStyle name="Currency 2 3 2 3 2 2" xfId="3235" xr:uid="{C4111995-777E-4A73-A7D5-CA656EDAD42D}"/>
    <cellStyle name="Currency 2 3 2 3 2 2 2" xfId="6307" xr:uid="{FBF061FC-5007-4E42-B652-2EEF8C9365E4}"/>
    <cellStyle name="Currency 2 3 2 3 2 2 2 2" xfId="12787" xr:uid="{22DECDDC-0EC3-4DB4-8544-4FDDF61BE9E1}"/>
    <cellStyle name="Currency 2 3 2 3 2 2 2 2 2" xfId="25747" xr:uid="{4167DE3A-6E9D-47DE-B436-411993D4A59C}"/>
    <cellStyle name="Currency 2 3 2 3 2 2 2 3" xfId="19267" xr:uid="{CEB1C157-B1D0-4CB7-B56F-AA14549C14F0}"/>
    <cellStyle name="Currency 2 3 2 3 2 2 3" xfId="9715" xr:uid="{A1C47F6B-3AD9-4817-88ED-F2E7923995E1}"/>
    <cellStyle name="Currency 2 3 2 3 2 2 3 2" xfId="22675" xr:uid="{8A8D466B-9496-4482-8CA6-B4AEFB79CD93}"/>
    <cellStyle name="Currency 2 3 2 3 2 2 4" xfId="16195" xr:uid="{BA00C091-620F-421E-8CB3-D74DE8754CE2}"/>
    <cellStyle name="Currency 2 3 2 3 2 3" xfId="4771" xr:uid="{FF5E1185-2CC2-42BA-B3D5-D61C90ABB275}"/>
    <cellStyle name="Currency 2 3 2 3 2 3 2" xfId="11251" xr:uid="{B35AD392-54B4-48AF-A192-FA0EF7980A42}"/>
    <cellStyle name="Currency 2 3 2 3 2 3 2 2" xfId="24211" xr:uid="{8385498A-F8FA-48A7-BEE0-48FA1FEAAACD}"/>
    <cellStyle name="Currency 2 3 2 3 2 3 3" xfId="17731" xr:uid="{521AE515-6090-4870-84F9-432FD8861143}"/>
    <cellStyle name="Currency 2 3 2 3 2 4" xfId="8179" xr:uid="{C9E496BB-DE3F-444F-B92D-4440E54045FE}"/>
    <cellStyle name="Currency 2 3 2 3 2 4 2" xfId="21139" xr:uid="{359D7156-4C72-4DE2-8C74-2CD210040C91}"/>
    <cellStyle name="Currency 2 3 2 3 2 5" xfId="14659" xr:uid="{6B4E60C4-D3A1-42EC-9456-4E49E09779B9}"/>
    <cellStyle name="Currency 2 3 2 3 3" xfId="2467" xr:uid="{87F1B067-2359-4564-A812-F7A6184BEF6F}"/>
    <cellStyle name="Currency 2 3 2 3 3 2" xfId="5539" xr:uid="{65CE3257-CA53-42DD-BC01-C1B33A56728C}"/>
    <cellStyle name="Currency 2 3 2 3 3 2 2" xfId="12019" xr:uid="{FC71039E-7F11-40C6-BD15-5DB1BEB7E1A9}"/>
    <cellStyle name="Currency 2 3 2 3 3 2 2 2" xfId="24979" xr:uid="{D176E94E-F0EA-48F5-A705-564094D75A68}"/>
    <cellStyle name="Currency 2 3 2 3 3 2 3" xfId="18499" xr:uid="{887204C0-562A-4808-BFB1-F63F0F4BD4B2}"/>
    <cellStyle name="Currency 2 3 2 3 3 3" xfId="8947" xr:uid="{FDC800AB-8483-4A8A-AAE7-07E69F0F5982}"/>
    <cellStyle name="Currency 2 3 2 3 3 3 2" xfId="21907" xr:uid="{C116F54F-7342-4306-B94F-33BC3475FDEC}"/>
    <cellStyle name="Currency 2 3 2 3 3 4" xfId="15427" xr:uid="{416AB2B3-C9EC-40B2-81CA-16D56A7736CF}"/>
    <cellStyle name="Currency 2 3 2 3 4" xfId="4003" xr:uid="{560D0FF4-E091-40C8-AC56-FFA93F1B6765}"/>
    <cellStyle name="Currency 2 3 2 3 4 2" xfId="10483" xr:uid="{EF7B932C-9F52-4FF6-908B-39A28439D461}"/>
    <cellStyle name="Currency 2 3 2 3 4 2 2" xfId="23443" xr:uid="{B41274CD-0BE7-4E51-AED5-D38B896C55D9}"/>
    <cellStyle name="Currency 2 3 2 3 4 3" xfId="16963" xr:uid="{110C3246-7EE7-4242-B36E-724E5307A455}"/>
    <cellStyle name="Currency 2 3 2 3 5" xfId="7411" xr:uid="{032EA884-9ECA-4842-9663-2005D9438D5B}"/>
    <cellStyle name="Currency 2 3 2 3 5 2" xfId="20371" xr:uid="{64ECF3E4-8FB4-4936-A6BE-669D6F5E00D8}"/>
    <cellStyle name="Currency 2 3 2 3 6" xfId="13891" xr:uid="{74F31AC3-7047-4AB8-B562-C9AA9092A837}"/>
    <cellStyle name="Currency 2 3 2 4" xfId="1315" xr:uid="{4255BF3A-EA85-4583-86B1-2463568CB368}"/>
    <cellStyle name="Currency 2 3 2 4 2" xfId="2851" xr:uid="{A4A65A1B-7A06-4029-B554-4AA25E24FB73}"/>
    <cellStyle name="Currency 2 3 2 4 2 2" xfId="5923" xr:uid="{177CBF67-00FE-4831-BE91-3F4C1B67B777}"/>
    <cellStyle name="Currency 2 3 2 4 2 2 2" xfId="12403" xr:uid="{2F924EA1-9E3C-43F8-82D2-01CBD9DA77B5}"/>
    <cellStyle name="Currency 2 3 2 4 2 2 2 2" xfId="25363" xr:uid="{53E944A3-1349-4C0D-A2F0-1B9B091CE038}"/>
    <cellStyle name="Currency 2 3 2 4 2 2 3" xfId="18883" xr:uid="{F4E64F8C-8FCB-495F-A333-41FA5A54252F}"/>
    <cellStyle name="Currency 2 3 2 4 2 3" xfId="9331" xr:uid="{DD4C9C70-1154-4610-BB02-17D10172A831}"/>
    <cellStyle name="Currency 2 3 2 4 2 3 2" xfId="22291" xr:uid="{C7904446-6FA6-40BC-BC9A-2BF9A6B98C71}"/>
    <cellStyle name="Currency 2 3 2 4 2 4" xfId="15811" xr:uid="{83AF8BBC-6915-4559-9226-B6D6E56CDBAE}"/>
    <cellStyle name="Currency 2 3 2 4 3" xfId="4387" xr:uid="{43CB7CA3-6D57-4798-94F4-203BA7D3718A}"/>
    <cellStyle name="Currency 2 3 2 4 3 2" xfId="10867" xr:uid="{E1A554E6-2C25-4E39-8D2E-EB68A2EC9EB8}"/>
    <cellStyle name="Currency 2 3 2 4 3 2 2" xfId="23827" xr:uid="{7C32DC5F-A591-4CF0-A054-75F7FFA1A377}"/>
    <cellStyle name="Currency 2 3 2 4 3 3" xfId="17347" xr:uid="{6848657F-712F-4EFF-AC91-8883DDE8EC06}"/>
    <cellStyle name="Currency 2 3 2 4 4" xfId="7795" xr:uid="{82BBFFDB-3733-41EE-A772-53457610CB38}"/>
    <cellStyle name="Currency 2 3 2 4 4 2" xfId="20755" xr:uid="{B1166DB4-F162-46C6-8393-54D20FC798D1}"/>
    <cellStyle name="Currency 2 3 2 4 5" xfId="14275" xr:uid="{EC791814-F7AF-4465-93A1-581977C435D7}"/>
    <cellStyle name="Currency 2 3 2 5" xfId="2083" xr:uid="{8D260A86-CC83-416D-8305-FC80A1E69BFA}"/>
    <cellStyle name="Currency 2 3 2 5 2" xfId="5155" xr:uid="{6B5837C8-292F-485E-AD8C-EC41C64471C8}"/>
    <cellStyle name="Currency 2 3 2 5 2 2" xfId="11635" xr:uid="{2EC67774-1A2A-4510-8C31-586F2A0EDC11}"/>
    <cellStyle name="Currency 2 3 2 5 2 2 2" xfId="24595" xr:uid="{4E2B1DA5-D44A-4A35-8F14-C5EDD9483290}"/>
    <cellStyle name="Currency 2 3 2 5 2 3" xfId="18115" xr:uid="{1C7FC86C-4E1F-4790-958E-4D1ED8ED6895}"/>
    <cellStyle name="Currency 2 3 2 5 3" xfId="8563" xr:uid="{36F1D252-EBDA-43CA-B2DC-AA7C02B507A2}"/>
    <cellStyle name="Currency 2 3 2 5 3 2" xfId="21523" xr:uid="{F894657C-F4D8-4AB8-9460-B5C7F970B96F}"/>
    <cellStyle name="Currency 2 3 2 5 4" xfId="15043" xr:uid="{800C75B0-3243-4117-9061-B9AA18E46D7D}"/>
    <cellStyle name="Currency 2 3 2 6" xfId="3619" xr:uid="{EC8CDCFE-7B97-467B-88C6-DF00B6D1445D}"/>
    <cellStyle name="Currency 2 3 2 6 2" xfId="10099" xr:uid="{865F7604-F061-4FC8-A96A-F0A091D7AE43}"/>
    <cellStyle name="Currency 2 3 2 6 2 2" xfId="23059" xr:uid="{787E261F-7016-4878-B16B-C2D808E44A9B}"/>
    <cellStyle name="Currency 2 3 2 6 3" xfId="16579" xr:uid="{3F3BDEAB-D562-4AB3-93D7-62AA0654A80C}"/>
    <cellStyle name="Currency 2 3 2 7" xfId="547" xr:uid="{4A049AC9-E869-49A8-BAC5-918A4450403E}"/>
    <cellStyle name="Currency 2 3 2 7 2" xfId="7027" xr:uid="{86237FD2-4F71-4207-B533-339FE318B30E}"/>
    <cellStyle name="Currency 2 3 2 7 2 2" xfId="19987" xr:uid="{6079EAB4-23F4-48BC-9FA4-B089B02DEC43}"/>
    <cellStyle name="Currency 2 3 2 7 3" xfId="13507" xr:uid="{95ECE2E4-4F0B-47CD-93B0-798CDC81E232}"/>
    <cellStyle name="Currency 2 3 2 8" xfId="6829" xr:uid="{B4A6F1E7-336F-40FA-AFE6-1C8902AE90B3}"/>
    <cellStyle name="Currency 2 3 2 8 2" xfId="19789" xr:uid="{521988A9-27E9-415D-9C16-FD02EFE2FFB9}"/>
    <cellStyle name="Currency 2 3 2 9" xfId="13309" xr:uid="{73266F4C-609B-4AAC-9CCA-E244281E9F01}"/>
    <cellStyle name="Currency 2 3 3" xfId="611" xr:uid="{2F5A3729-C690-4DD1-89D9-872F61B26016}"/>
    <cellStyle name="Currency 2 3 3 2" xfId="803" xr:uid="{1AD0D584-FF10-4A9E-B7A4-E651B5B7BEBE}"/>
    <cellStyle name="Currency 2 3 3 2 2" xfId="1187" xr:uid="{3CF9D7BE-2A68-4EBB-A4BD-0D107A68F49C}"/>
    <cellStyle name="Currency 2 3 3 2 2 2" xfId="1955" xr:uid="{FE15BE77-FB10-4060-B9B4-405CAB28AF24}"/>
    <cellStyle name="Currency 2 3 3 2 2 2 2" xfId="3491" xr:uid="{303A6F95-7010-4ED8-8182-12CCEF84FE86}"/>
    <cellStyle name="Currency 2 3 3 2 2 2 2 2" xfId="6563" xr:uid="{0C8C1D81-3579-45B7-B319-230E17E1D224}"/>
    <cellStyle name="Currency 2 3 3 2 2 2 2 2 2" xfId="13043" xr:uid="{57FE795C-1637-4F38-868B-662ED77858FB}"/>
    <cellStyle name="Currency 2 3 3 2 2 2 2 2 2 2" xfId="26003" xr:uid="{24302AF8-E842-4B96-AFDD-96D017B17D96}"/>
    <cellStyle name="Currency 2 3 3 2 2 2 2 2 3" xfId="19523" xr:uid="{FFEF94E0-4B7F-43C1-BB80-78D37E3D5671}"/>
    <cellStyle name="Currency 2 3 3 2 2 2 2 3" xfId="9971" xr:uid="{7C00265B-7718-405D-833B-A060134476EC}"/>
    <cellStyle name="Currency 2 3 3 2 2 2 2 3 2" xfId="22931" xr:uid="{42E0BC45-02CA-4DE5-AF43-D9E50386B411}"/>
    <cellStyle name="Currency 2 3 3 2 2 2 2 4" xfId="16451" xr:uid="{D2BC2766-0613-4CD4-BC6F-FA6069E0C95F}"/>
    <cellStyle name="Currency 2 3 3 2 2 2 3" xfId="5027" xr:uid="{B6FE6715-5E6B-4B0D-AB98-64719C2A97EC}"/>
    <cellStyle name="Currency 2 3 3 2 2 2 3 2" xfId="11507" xr:uid="{85A60633-1A13-441B-949C-B39B40204886}"/>
    <cellStyle name="Currency 2 3 3 2 2 2 3 2 2" xfId="24467" xr:uid="{00D373DB-C7D1-441A-B0D6-488572403A36}"/>
    <cellStyle name="Currency 2 3 3 2 2 2 3 3" xfId="17987" xr:uid="{87BEF0BC-322C-4367-BDA3-E1264A5E890F}"/>
    <cellStyle name="Currency 2 3 3 2 2 2 4" xfId="8435" xr:uid="{9BB570BE-4C60-4C40-8FBF-A13D69EF5CCD}"/>
    <cellStyle name="Currency 2 3 3 2 2 2 4 2" xfId="21395" xr:uid="{8B0E49F7-E025-43B3-A365-FC71A7510FBE}"/>
    <cellStyle name="Currency 2 3 3 2 2 2 5" xfId="14915" xr:uid="{2B887E0F-802D-4EDD-A409-DC56A027CD90}"/>
    <cellStyle name="Currency 2 3 3 2 2 3" xfId="2723" xr:uid="{2824A135-BDD4-4A20-9DCF-52D9BF50C059}"/>
    <cellStyle name="Currency 2 3 3 2 2 3 2" xfId="5795" xr:uid="{B63A400F-7954-410F-A014-37A48EB4200C}"/>
    <cellStyle name="Currency 2 3 3 2 2 3 2 2" xfId="12275" xr:uid="{EBF5298D-A9D1-43FF-BFDC-01F4EA460D9E}"/>
    <cellStyle name="Currency 2 3 3 2 2 3 2 2 2" xfId="25235" xr:uid="{063E7B3D-8019-45CC-AF1A-C73F07C53DE4}"/>
    <cellStyle name="Currency 2 3 3 2 2 3 2 3" xfId="18755" xr:uid="{1E0F4585-13C4-455F-96D4-E6955CDBC7F8}"/>
    <cellStyle name="Currency 2 3 3 2 2 3 3" xfId="9203" xr:uid="{CE13E8E6-0C2D-4370-96C4-B7B3FDC04796}"/>
    <cellStyle name="Currency 2 3 3 2 2 3 3 2" xfId="22163" xr:uid="{84D59AF6-063D-427B-92AF-B4313D4650B1}"/>
    <cellStyle name="Currency 2 3 3 2 2 3 4" xfId="15683" xr:uid="{0B805448-2575-4777-901A-E12445A6E021}"/>
    <cellStyle name="Currency 2 3 3 2 2 4" xfId="4259" xr:uid="{D6821C7C-52FB-4632-B8DC-955DEF01A962}"/>
    <cellStyle name="Currency 2 3 3 2 2 4 2" xfId="10739" xr:uid="{41386E7A-7572-4BC0-A28A-CE11155FF82F}"/>
    <cellStyle name="Currency 2 3 3 2 2 4 2 2" xfId="23699" xr:uid="{E28738D5-791B-41D0-A484-0FDAD74C898D}"/>
    <cellStyle name="Currency 2 3 3 2 2 4 3" xfId="17219" xr:uid="{10D8DEC1-675C-48C0-B68D-BFBCAE89DE49}"/>
    <cellStyle name="Currency 2 3 3 2 2 5" xfId="7667" xr:uid="{B2E6548F-06E7-45F7-AF84-026C71F301C4}"/>
    <cellStyle name="Currency 2 3 3 2 2 5 2" xfId="20627" xr:uid="{0FB98219-2AE8-4D49-A498-981D781EEA4A}"/>
    <cellStyle name="Currency 2 3 3 2 2 6" xfId="14147" xr:uid="{D5AD4917-D2A0-458D-85B7-F9C91DCBD011}"/>
    <cellStyle name="Currency 2 3 3 2 3" xfId="1571" xr:uid="{7861921B-1EFB-4835-915E-F03ED41F9B6A}"/>
    <cellStyle name="Currency 2 3 3 2 3 2" xfId="3107" xr:uid="{F5663166-C1EB-4B37-A2CD-99EFAB790C37}"/>
    <cellStyle name="Currency 2 3 3 2 3 2 2" xfId="6179" xr:uid="{21135F54-E496-4710-A34A-97551710DA5F}"/>
    <cellStyle name="Currency 2 3 3 2 3 2 2 2" xfId="12659" xr:uid="{A72B46FC-062C-40C5-82B0-D7C5CE3B2C74}"/>
    <cellStyle name="Currency 2 3 3 2 3 2 2 2 2" xfId="25619" xr:uid="{446CAB38-3198-4FFD-B5BE-0B7859A043F9}"/>
    <cellStyle name="Currency 2 3 3 2 3 2 2 3" xfId="19139" xr:uid="{D7D6DA2B-62C2-4E27-B5A7-FA0A7190AE15}"/>
    <cellStyle name="Currency 2 3 3 2 3 2 3" xfId="9587" xr:uid="{3EE738B1-DD81-4C55-AD34-DF650EB920C6}"/>
    <cellStyle name="Currency 2 3 3 2 3 2 3 2" xfId="22547" xr:uid="{9A8F55EF-CF19-4AEE-AFA3-413147FEA042}"/>
    <cellStyle name="Currency 2 3 3 2 3 2 4" xfId="16067" xr:uid="{BF7B4381-AFA9-4370-AD25-4135912FC342}"/>
    <cellStyle name="Currency 2 3 3 2 3 3" xfId="4643" xr:uid="{38174098-AFD2-41BC-A800-82DA0D44C4A4}"/>
    <cellStyle name="Currency 2 3 3 2 3 3 2" xfId="11123" xr:uid="{8E00EBF7-2D49-4E92-8149-376A39DB345E}"/>
    <cellStyle name="Currency 2 3 3 2 3 3 2 2" xfId="24083" xr:uid="{4FAA5C63-1761-4A75-A1A3-32AA7EC53782}"/>
    <cellStyle name="Currency 2 3 3 2 3 3 3" xfId="17603" xr:uid="{0DA6F017-810A-45B4-AB11-3E018B09E4FD}"/>
    <cellStyle name="Currency 2 3 3 2 3 4" xfId="8051" xr:uid="{8D3758E7-C2F3-421F-A91E-A236927E6F70}"/>
    <cellStyle name="Currency 2 3 3 2 3 4 2" xfId="21011" xr:uid="{4EC57754-558C-42E4-9511-5B2381234061}"/>
    <cellStyle name="Currency 2 3 3 2 3 5" xfId="14531" xr:uid="{6ED64988-9285-4AC6-9920-01DEB8712CE7}"/>
    <cellStyle name="Currency 2 3 3 2 4" xfId="2339" xr:uid="{23CEC0D0-F2DF-49AF-94AF-993184229A46}"/>
    <cellStyle name="Currency 2 3 3 2 4 2" xfId="5411" xr:uid="{A8CE8E02-4A02-4692-9155-FC6CB2C8F9C1}"/>
    <cellStyle name="Currency 2 3 3 2 4 2 2" xfId="11891" xr:uid="{D790F894-D29D-4DAA-82E7-7F047730445D}"/>
    <cellStyle name="Currency 2 3 3 2 4 2 2 2" xfId="24851" xr:uid="{A9D0F8F2-DED9-4108-A536-53C0E81C449E}"/>
    <cellStyle name="Currency 2 3 3 2 4 2 3" xfId="18371" xr:uid="{633E67C8-002B-46AB-AA4B-8E97E7D4709D}"/>
    <cellStyle name="Currency 2 3 3 2 4 3" xfId="8819" xr:uid="{9710753B-1948-4399-8241-A6E2BB1CFC5E}"/>
    <cellStyle name="Currency 2 3 3 2 4 3 2" xfId="21779" xr:uid="{565E12E5-4E9E-4F4D-9893-3B2E035D8ADE}"/>
    <cellStyle name="Currency 2 3 3 2 4 4" xfId="15299" xr:uid="{53A30717-7A95-4A64-86B2-5AC1DC8EF17D}"/>
    <cellStyle name="Currency 2 3 3 2 5" xfId="3875" xr:uid="{25E2FA2F-6940-469F-A7D5-F7DD4C231207}"/>
    <cellStyle name="Currency 2 3 3 2 5 2" xfId="10355" xr:uid="{CEBEC01F-8CAE-4FA0-9549-084E9CA75741}"/>
    <cellStyle name="Currency 2 3 3 2 5 2 2" xfId="23315" xr:uid="{C5F45F63-77B0-452C-92E7-DE9732CBF90C}"/>
    <cellStyle name="Currency 2 3 3 2 5 3" xfId="16835" xr:uid="{F3738360-9D07-41ED-94D2-289B3DCF15A3}"/>
    <cellStyle name="Currency 2 3 3 2 6" xfId="7283" xr:uid="{AA7759A4-F5A0-4383-813B-C0A8A83E86B2}"/>
    <cellStyle name="Currency 2 3 3 2 6 2" xfId="20243" xr:uid="{4BF9B6DA-3878-4C9F-9D51-897C0419EB06}"/>
    <cellStyle name="Currency 2 3 3 2 7" xfId="13763" xr:uid="{FD5A1868-3EED-4204-A4E2-5749ED6B879E}"/>
    <cellStyle name="Currency 2 3 3 3" xfId="995" xr:uid="{627F8576-66D2-4C0D-9E77-AF6960CD426F}"/>
    <cellStyle name="Currency 2 3 3 3 2" xfId="1763" xr:uid="{A122BE82-7406-4A18-9293-AE553AD35F80}"/>
    <cellStyle name="Currency 2 3 3 3 2 2" xfId="3299" xr:uid="{F9C162C7-4613-49E7-ABEC-EDACDCA68AA4}"/>
    <cellStyle name="Currency 2 3 3 3 2 2 2" xfId="6371" xr:uid="{0DBB2E8D-8ED5-45E0-B646-292BCC111789}"/>
    <cellStyle name="Currency 2 3 3 3 2 2 2 2" xfId="12851" xr:uid="{546EE58B-692F-4AA8-B70C-844D8CCD1BED}"/>
    <cellStyle name="Currency 2 3 3 3 2 2 2 2 2" xfId="25811" xr:uid="{A3D7A8E3-F6A4-4BD4-B772-60A0543E1ABC}"/>
    <cellStyle name="Currency 2 3 3 3 2 2 2 3" xfId="19331" xr:uid="{D2A4619C-6B31-49F9-A7B8-38591A479488}"/>
    <cellStyle name="Currency 2 3 3 3 2 2 3" xfId="9779" xr:uid="{FAA8BBD5-3C1F-42E7-A1A7-7EAA77BC4081}"/>
    <cellStyle name="Currency 2 3 3 3 2 2 3 2" xfId="22739" xr:uid="{47C8615E-C507-4501-A643-B6A8235A8D6B}"/>
    <cellStyle name="Currency 2 3 3 3 2 2 4" xfId="16259" xr:uid="{D2B84F96-0911-44EC-B0C8-99448569404C}"/>
    <cellStyle name="Currency 2 3 3 3 2 3" xfId="4835" xr:uid="{1799D522-67E3-4F00-B15A-0E79C25E486A}"/>
    <cellStyle name="Currency 2 3 3 3 2 3 2" xfId="11315" xr:uid="{17D39114-EEB1-45E2-B6FA-74A70BF3E8AE}"/>
    <cellStyle name="Currency 2 3 3 3 2 3 2 2" xfId="24275" xr:uid="{70B27780-7ABE-43EA-9E2F-B6F873B8EB5C}"/>
    <cellStyle name="Currency 2 3 3 3 2 3 3" xfId="17795" xr:uid="{B068F825-944B-4456-BF6C-59108A7E10E4}"/>
    <cellStyle name="Currency 2 3 3 3 2 4" xfId="8243" xr:uid="{D0B59D0F-C6F2-479E-B080-AE02764465F2}"/>
    <cellStyle name="Currency 2 3 3 3 2 4 2" xfId="21203" xr:uid="{78035C21-52C4-4569-96B6-9563E55727CD}"/>
    <cellStyle name="Currency 2 3 3 3 2 5" xfId="14723" xr:uid="{02AC445E-1610-4086-8225-7D53AEB57AEC}"/>
    <cellStyle name="Currency 2 3 3 3 3" xfId="2531" xr:uid="{53F870AB-CF76-4305-8F58-B6FE66FB476B}"/>
    <cellStyle name="Currency 2 3 3 3 3 2" xfId="5603" xr:uid="{3D3826EF-907F-4098-A232-EF5FE90D2989}"/>
    <cellStyle name="Currency 2 3 3 3 3 2 2" xfId="12083" xr:uid="{BFC612A4-7069-4B04-9CD4-163B7A9EA751}"/>
    <cellStyle name="Currency 2 3 3 3 3 2 2 2" xfId="25043" xr:uid="{8CFD9C32-33A0-45BB-A2BC-D42731BEAF27}"/>
    <cellStyle name="Currency 2 3 3 3 3 2 3" xfId="18563" xr:uid="{06FBDE7F-B76F-4B98-BB6D-7A5F6A8FB5C3}"/>
    <cellStyle name="Currency 2 3 3 3 3 3" xfId="9011" xr:uid="{F928B5F4-26EA-46E2-A9FD-BB4872021B0A}"/>
    <cellStyle name="Currency 2 3 3 3 3 3 2" xfId="21971" xr:uid="{63C94E73-FF63-4A81-B374-1DF2D25961AB}"/>
    <cellStyle name="Currency 2 3 3 3 3 4" xfId="15491" xr:uid="{75949EDF-6C89-4DA3-B1B9-4586EEFE6D3F}"/>
    <cellStyle name="Currency 2 3 3 3 4" xfId="4067" xr:uid="{CC959B70-1709-4EC3-B36F-BB20263E7740}"/>
    <cellStyle name="Currency 2 3 3 3 4 2" xfId="10547" xr:uid="{8527AFDF-E102-4FFC-95CE-094C81B7CFEE}"/>
    <cellStyle name="Currency 2 3 3 3 4 2 2" xfId="23507" xr:uid="{40F578A6-FED9-4185-BBFC-EEF9D284C6D0}"/>
    <cellStyle name="Currency 2 3 3 3 4 3" xfId="17027" xr:uid="{E18F29E7-6B28-423C-B048-1AE43EE0E49C}"/>
    <cellStyle name="Currency 2 3 3 3 5" xfId="7475" xr:uid="{5FE5530D-A794-4E8C-9ACF-573B4D1AAF7F}"/>
    <cellStyle name="Currency 2 3 3 3 5 2" xfId="20435" xr:uid="{D388B2E2-384E-4E15-A492-E06997EF5552}"/>
    <cellStyle name="Currency 2 3 3 3 6" xfId="13955" xr:uid="{EB2DAFB5-F0ED-45D0-83BC-BDA26548950B}"/>
    <cellStyle name="Currency 2 3 3 4" xfId="1379" xr:uid="{BC5B0FF9-2F0B-46C9-8115-CCF40378928D}"/>
    <cellStyle name="Currency 2 3 3 4 2" xfId="2915" xr:uid="{87DB41A6-0C7E-40D8-B57F-FAFE914BD3DB}"/>
    <cellStyle name="Currency 2 3 3 4 2 2" xfId="5987" xr:uid="{81A11AA7-0754-4858-9BA9-99789456793B}"/>
    <cellStyle name="Currency 2 3 3 4 2 2 2" xfId="12467" xr:uid="{9BC26701-C7CB-4557-BCB9-C61CD54B1F1E}"/>
    <cellStyle name="Currency 2 3 3 4 2 2 2 2" xfId="25427" xr:uid="{06DFF353-2604-4E0C-AFB7-CF36B0C53D13}"/>
    <cellStyle name="Currency 2 3 3 4 2 2 3" xfId="18947" xr:uid="{7E1DD3D6-8D55-4CF3-B182-6D36B71A87F0}"/>
    <cellStyle name="Currency 2 3 3 4 2 3" xfId="9395" xr:uid="{AB8AE004-2C1E-4A4F-990B-87E9BCEF6B8B}"/>
    <cellStyle name="Currency 2 3 3 4 2 3 2" xfId="22355" xr:uid="{1A4769F2-E9AC-4A43-9583-2BB356644D98}"/>
    <cellStyle name="Currency 2 3 3 4 2 4" xfId="15875" xr:uid="{3CCA14A3-0236-457F-BA73-ACCC88A7B1F6}"/>
    <cellStyle name="Currency 2 3 3 4 3" xfId="4451" xr:uid="{597FAA41-850E-4CE7-96C0-A5861A6BAC9F}"/>
    <cellStyle name="Currency 2 3 3 4 3 2" xfId="10931" xr:uid="{0E1994B6-E958-4F65-A595-869645861DE5}"/>
    <cellStyle name="Currency 2 3 3 4 3 2 2" xfId="23891" xr:uid="{0BDE42E9-7188-487D-8194-D3555E2E5F2A}"/>
    <cellStyle name="Currency 2 3 3 4 3 3" xfId="17411" xr:uid="{AB8EC2BF-34DA-4844-BB9E-C655C4E13FC9}"/>
    <cellStyle name="Currency 2 3 3 4 4" xfId="7859" xr:uid="{71C510E4-DB53-44F6-A184-F8EC258A7713}"/>
    <cellStyle name="Currency 2 3 3 4 4 2" xfId="20819" xr:uid="{0A54C8F4-D41C-4DB1-B328-9A35FC25447D}"/>
    <cellStyle name="Currency 2 3 3 4 5" xfId="14339" xr:uid="{8BCC1729-581B-47BA-828D-94866D6ED517}"/>
    <cellStyle name="Currency 2 3 3 5" xfId="2147" xr:uid="{830B8DB5-DCCC-4837-A118-13CC20196500}"/>
    <cellStyle name="Currency 2 3 3 5 2" xfId="5219" xr:uid="{5E74ADB1-8CCB-4D43-B707-B1FA4D86E820}"/>
    <cellStyle name="Currency 2 3 3 5 2 2" xfId="11699" xr:uid="{0ADBBF2D-D38F-42D9-AD1C-CECF0D17349E}"/>
    <cellStyle name="Currency 2 3 3 5 2 2 2" xfId="24659" xr:uid="{344AD3DF-864F-4403-BD47-89232270CD9C}"/>
    <cellStyle name="Currency 2 3 3 5 2 3" xfId="18179" xr:uid="{602FA2D8-0A6E-419C-B27E-5A705D19C988}"/>
    <cellStyle name="Currency 2 3 3 5 3" xfId="8627" xr:uid="{0B14342F-DA7F-4F7C-9056-3B5EF166A5C7}"/>
    <cellStyle name="Currency 2 3 3 5 3 2" xfId="21587" xr:uid="{BC1D5128-5313-4716-BF58-3E5602108A26}"/>
    <cellStyle name="Currency 2 3 3 5 4" xfId="15107" xr:uid="{F6B5E8FE-D698-42B5-AD4A-C7972E2CE1F4}"/>
    <cellStyle name="Currency 2 3 3 6" xfId="3683" xr:uid="{EFE9560F-9180-4C91-A3D4-E321B2F42BD2}"/>
    <cellStyle name="Currency 2 3 3 6 2" xfId="10163" xr:uid="{675B7693-E1AB-458F-8F0B-C385258DE28E}"/>
    <cellStyle name="Currency 2 3 3 6 2 2" xfId="23123" xr:uid="{7A62215C-C2A8-4207-8BBB-40C716AC4105}"/>
    <cellStyle name="Currency 2 3 3 6 3" xfId="16643" xr:uid="{0EAC3A1E-99AB-4F06-9DFC-AD0DA7BFD61A}"/>
    <cellStyle name="Currency 2 3 3 7" xfId="7091" xr:uid="{1CA96162-2BBE-47F0-AA65-B9AB1E8FAFFE}"/>
    <cellStyle name="Currency 2 3 3 7 2" xfId="20051" xr:uid="{F1FA0DBD-F4E5-4F16-ABD1-D3C7CD07BA49}"/>
    <cellStyle name="Currency 2 3 3 8" xfId="13571" xr:uid="{9BF98C38-AF8A-4A6D-B946-463677B81313}"/>
    <cellStyle name="Currency 2 3 4" xfId="675" xr:uid="{39041DA0-175B-433B-A4CD-4DE6B5AC6791}"/>
    <cellStyle name="Currency 2 3 4 2" xfId="1059" xr:uid="{8140CEFE-28E9-472E-B8A0-61C4E0743682}"/>
    <cellStyle name="Currency 2 3 4 2 2" xfId="1827" xr:uid="{E9A02090-FBF4-4097-858B-92D54A6241DF}"/>
    <cellStyle name="Currency 2 3 4 2 2 2" xfId="3363" xr:uid="{C6352E19-B4FD-478F-B442-7EBA6703531D}"/>
    <cellStyle name="Currency 2 3 4 2 2 2 2" xfId="6435" xr:uid="{E3834927-F5D6-481A-8FD0-FC8280BC6CD8}"/>
    <cellStyle name="Currency 2 3 4 2 2 2 2 2" xfId="12915" xr:uid="{FC792D1D-479E-4F32-BFC4-5E0E4CA63220}"/>
    <cellStyle name="Currency 2 3 4 2 2 2 2 2 2" xfId="25875" xr:uid="{F0265B4E-121B-4C60-BB70-1FBE2E55E212}"/>
    <cellStyle name="Currency 2 3 4 2 2 2 2 3" xfId="19395" xr:uid="{A40D11B3-2A45-425F-841C-063838B39C5E}"/>
    <cellStyle name="Currency 2 3 4 2 2 2 3" xfId="9843" xr:uid="{52EFA0CA-5841-475D-A2C7-B64E26E3C9B9}"/>
    <cellStyle name="Currency 2 3 4 2 2 2 3 2" xfId="22803" xr:uid="{7D6780FE-F767-4A19-985C-722A67EB3F4A}"/>
    <cellStyle name="Currency 2 3 4 2 2 2 4" xfId="16323" xr:uid="{00BB5FD8-EBC7-4DFD-876B-FF266EF049BC}"/>
    <cellStyle name="Currency 2 3 4 2 2 3" xfId="4899" xr:uid="{2EE19504-EF67-4281-8439-606906DAD98C}"/>
    <cellStyle name="Currency 2 3 4 2 2 3 2" xfId="11379" xr:uid="{E8D0F39D-DF98-4397-B2AE-8BFECBB13438}"/>
    <cellStyle name="Currency 2 3 4 2 2 3 2 2" xfId="24339" xr:uid="{7E83D3E6-2FFE-4D59-AA0E-AB6F49374E86}"/>
    <cellStyle name="Currency 2 3 4 2 2 3 3" xfId="17859" xr:uid="{EA277C35-5F90-4BC1-A20A-DF7D54698BE7}"/>
    <cellStyle name="Currency 2 3 4 2 2 4" xfId="8307" xr:uid="{47E16B80-5DFC-497E-9B32-F5072CFB6288}"/>
    <cellStyle name="Currency 2 3 4 2 2 4 2" xfId="21267" xr:uid="{61F43D46-F857-46A9-BF50-24BECC70593A}"/>
    <cellStyle name="Currency 2 3 4 2 2 5" xfId="14787" xr:uid="{CDA2F571-5392-4B94-ABB8-A91AF24DC877}"/>
    <cellStyle name="Currency 2 3 4 2 3" xfId="2595" xr:uid="{717504B6-EAFB-49D3-AF24-9ACB20779243}"/>
    <cellStyle name="Currency 2 3 4 2 3 2" xfId="5667" xr:uid="{CECE5F45-A61E-40C0-B287-F1746AEABC90}"/>
    <cellStyle name="Currency 2 3 4 2 3 2 2" xfId="12147" xr:uid="{794B0671-AF97-495C-AF94-E5EC884D16EF}"/>
    <cellStyle name="Currency 2 3 4 2 3 2 2 2" xfId="25107" xr:uid="{BCDCCD46-8615-475C-8006-EC9230CA1A59}"/>
    <cellStyle name="Currency 2 3 4 2 3 2 3" xfId="18627" xr:uid="{33E6AF17-B137-4AB4-8A2E-B9E1DB71787B}"/>
    <cellStyle name="Currency 2 3 4 2 3 3" xfId="9075" xr:uid="{C81DFB5B-07C6-4366-90F3-C4977E16DE25}"/>
    <cellStyle name="Currency 2 3 4 2 3 3 2" xfId="22035" xr:uid="{97F05630-5F2D-4343-A1AD-BEAECBBB6727}"/>
    <cellStyle name="Currency 2 3 4 2 3 4" xfId="15555" xr:uid="{C6135467-5B9E-4D15-BACE-16EC905F1D04}"/>
    <cellStyle name="Currency 2 3 4 2 4" xfId="4131" xr:uid="{D8339032-C7B0-458B-A683-7F10C1E59FA8}"/>
    <cellStyle name="Currency 2 3 4 2 4 2" xfId="10611" xr:uid="{4263050B-661B-41DA-BDA5-1202847AA508}"/>
    <cellStyle name="Currency 2 3 4 2 4 2 2" xfId="23571" xr:uid="{DC4252CD-01C9-4A23-B6ED-A6281A19A835}"/>
    <cellStyle name="Currency 2 3 4 2 4 3" xfId="17091" xr:uid="{EA67E0E9-3C35-4B80-B982-230B9BE5D7DA}"/>
    <cellStyle name="Currency 2 3 4 2 5" xfId="7539" xr:uid="{F36E76F1-2D84-48F2-99DF-47F085C08E7E}"/>
    <cellStyle name="Currency 2 3 4 2 5 2" xfId="20499" xr:uid="{BB4D9423-1CCD-4FBD-B8E3-3B2E897AB306}"/>
    <cellStyle name="Currency 2 3 4 2 6" xfId="14019" xr:uid="{39A0CF1B-7DB9-44CB-81C4-40D12AB1B5A7}"/>
    <cellStyle name="Currency 2 3 4 3" xfId="1443" xr:uid="{D16E13E8-D12D-4FB4-986C-67D07DCEDDF9}"/>
    <cellStyle name="Currency 2 3 4 3 2" xfId="2979" xr:uid="{C0A47829-ACCD-4708-9D76-B5F56FAD18F3}"/>
    <cellStyle name="Currency 2 3 4 3 2 2" xfId="6051" xr:uid="{DB747AD0-453B-48D6-A18F-321B706C08DD}"/>
    <cellStyle name="Currency 2 3 4 3 2 2 2" xfId="12531" xr:uid="{2D00ED14-196C-434D-B417-FB9466328E38}"/>
    <cellStyle name="Currency 2 3 4 3 2 2 2 2" xfId="25491" xr:uid="{D4F2B25D-C6CC-447B-A450-1D6E02E0D2A9}"/>
    <cellStyle name="Currency 2 3 4 3 2 2 3" xfId="19011" xr:uid="{19F48104-45B1-4ED8-933D-F005263371A7}"/>
    <cellStyle name="Currency 2 3 4 3 2 3" xfId="9459" xr:uid="{EC84F140-69EC-4C52-800B-8C4E0684E8A6}"/>
    <cellStyle name="Currency 2 3 4 3 2 3 2" xfId="22419" xr:uid="{4DE0699B-CF6B-4B8B-B38D-F704B6D345B4}"/>
    <cellStyle name="Currency 2 3 4 3 2 4" xfId="15939" xr:uid="{899993DC-7564-411F-BE2B-2AC71078A851}"/>
    <cellStyle name="Currency 2 3 4 3 3" xfId="4515" xr:uid="{7EB10C6E-52F0-4F96-8DFE-54275F2F098F}"/>
    <cellStyle name="Currency 2 3 4 3 3 2" xfId="10995" xr:uid="{98F0C428-086A-4BC3-9AAE-8CD06CE76CB2}"/>
    <cellStyle name="Currency 2 3 4 3 3 2 2" xfId="23955" xr:uid="{9AEB0129-21BA-4949-8CA9-3C7C956080B3}"/>
    <cellStyle name="Currency 2 3 4 3 3 3" xfId="17475" xr:uid="{5589E743-D8C6-45AE-B908-BED85943F65E}"/>
    <cellStyle name="Currency 2 3 4 3 4" xfId="7923" xr:uid="{37B96580-B2FD-4035-876E-241EBF0FA60F}"/>
    <cellStyle name="Currency 2 3 4 3 4 2" xfId="20883" xr:uid="{8BF5E94D-7B0A-412B-8201-23E976BDA606}"/>
    <cellStyle name="Currency 2 3 4 3 5" xfId="14403" xr:uid="{3B3F8801-B2A2-4F8E-9D41-2E24B569EE67}"/>
    <cellStyle name="Currency 2 3 4 4" xfId="2211" xr:uid="{8B8E3D89-BEE0-4319-BC52-083E555176BB}"/>
    <cellStyle name="Currency 2 3 4 4 2" xfId="5283" xr:uid="{A37316DD-6D87-465E-A71F-CE9EA948B33D}"/>
    <cellStyle name="Currency 2 3 4 4 2 2" xfId="11763" xr:uid="{AAC025CA-7E73-414F-9697-BF25161CCA5A}"/>
    <cellStyle name="Currency 2 3 4 4 2 2 2" xfId="24723" xr:uid="{4036413E-0C52-4AD7-B3EA-A819A127CD94}"/>
    <cellStyle name="Currency 2 3 4 4 2 3" xfId="18243" xr:uid="{6ECAACA5-1867-492C-AE0D-8BF222E37BE5}"/>
    <cellStyle name="Currency 2 3 4 4 3" xfId="8691" xr:uid="{363623F6-F3AE-4747-A35E-957F94ABD594}"/>
    <cellStyle name="Currency 2 3 4 4 3 2" xfId="21651" xr:uid="{0E44757D-954F-4042-9AA8-665E58C2087D}"/>
    <cellStyle name="Currency 2 3 4 4 4" xfId="15171" xr:uid="{ABA11718-2756-4E5D-9E50-86BC169F1084}"/>
    <cellStyle name="Currency 2 3 4 5" xfId="3747" xr:uid="{F806E616-C42D-41CB-9A07-31B8E284FCD4}"/>
    <cellStyle name="Currency 2 3 4 5 2" xfId="10227" xr:uid="{AE17DE76-59CD-42FD-B542-73E71A60978C}"/>
    <cellStyle name="Currency 2 3 4 5 2 2" xfId="23187" xr:uid="{0C855AC3-27CB-4330-8C1A-F8EDF8E5EB2E}"/>
    <cellStyle name="Currency 2 3 4 5 3" xfId="16707" xr:uid="{B7690FE2-1DD3-448F-A567-1A3626227D9B}"/>
    <cellStyle name="Currency 2 3 4 6" xfId="7155" xr:uid="{DD93EC6A-83B2-4A83-93C1-15DEC36A3449}"/>
    <cellStyle name="Currency 2 3 4 6 2" xfId="20115" xr:uid="{47CBA32C-B4BD-4EBA-B1FD-488CD042B0C0}"/>
    <cellStyle name="Currency 2 3 4 7" xfId="13635" xr:uid="{F9178F97-7138-4663-BD92-A1C13E081B1B}"/>
    <cellStyle name="Currency 2 3 5" xfId="867" xr:uid="{94683015-6A1F-4C25-943F-F7F6AB751ECB}"/>
    <cellStyle name="Currency 2 3 5 2" xfId="1635" xr:uid="{0D64A52E-5FAF-4A04-A1D3-CE7D5DB6D61D}"/>
    <cellStyle name="Currency 2 3 5 2 2" xfId="3171" xr:uid="{36C279AE-AF60-480C-9DE4-C2B2D1EF0E6A}"/>
    <cellStyle name="Currency 2 3 5 2 2 2" xfId="6243" xr:uid="{C71EDEEA-5A23-48D2-9660-ED537FD42BED}"/>
    <cellStyle name="Currency 2 3 5 2 2 2 2" xfId="12723" xr:uid="{2FB6B56C-4FB9-44AE-94A8-2E52E73FE645}"/>
    <cellStyle name="Currency 2 3 5 2 2 2 2 2" xfId="25683" xr:uid="{9732E98C-DCE6-4EA2-8278-76EDB2021DFE}"/>
    <cellStyle name="Currency 2 3 5 2 2 2 3" xfId="19203" xr:uid="{9C9E806C-D59E-4160-8E29-9F633D828D1C}"/>
    <cellStyle name="Currency 2 3 5 2 2 3" xfId="9651" xr:uid="{EA4F23CC-44C5-4B3A-95B2-AB4B2BC75992}"/>
    <cellStyle name="Currency 2 3 5 2 2 3 2" xfId="22611" xr:uid="{77AEACD1-462A-45D5-BC92-614CBD2F2377}"/>
    <cellStyle name="Currency 2 3 5 2 2 4" xfId="16131" xr:uid="{46275823-6F69-4FE0-BC78-1E76A4369721}"/>
    <cellStyle name="Currency 2 3 5 2 3" xfId="4707" xr:uid="{D4D47DB8-F1D7-49DB-8668-78E047CC1208}"/>
    <cellStyle name="Currency 2 3 5 2 3 2" xfId="11187" xr:uid="{0ABD65B6-E38F-4DAC-913A-2BE5A25ADDC0}"/>
    <cellStyle name="Currency 2 3 5 2 3 2 2" xfId="24147" xr:uid="{7FF97944-CF1A-4AFD-A352-379B6A3A9EEB}"/>
    <cellStyle name="Currency 2 3 5 2 3 3" xfId="17667" xr:uid="{E165F307-13E1-45D1-A096-B808656E7391}"/>
    <cellStyle name="Currency 2 3 5 2 4" xfId="8115" xr:uid="{1660E2A8-8630-4DFB-A0B6-71B9A12430F4}"/>
    <cellStyle name="Currency 2 3 5 2 4 2" xfId="21075" xr:uid="{072FC878-C4BB-456B-BB50-11A6C34CC260}"/>
    <cellStyle name="Currency 2 3 5 2 5" xfId="14595" xr:uid="{2789D425-D3B6-4A25-9D11-96FCAD70F138}"/>
    <cellStyle name="Currency 2 3 5 3" xfId="2403" xr:uid="{4330267A-C277-4C45-ACF8-46D0B338A8D3}"/>
    <cellStyle name="Currency 2 3 5 3 2" xfId="5475" xr:uid="{C22F21B5-E59E-47CA-A934-4A51394B47BD}"/>
    <cellStyle name="Currency 2 3 5 3 2 2" xfId="11955" xr:uid="{3F1AFF46-513E-462E-8CC0-D1A306E191C1}"/>
    <cellStyle name="Currency 2 3 5 3 2 2 2" xfId="24915" xr:uid="{9602C244-4878-4D1F-BDF3-A437AAB2B1AF}"/>
    <cellStyle name="Currency 2 3 5 3 2 3" xfId="18435" xr:uid="{028A6CC7-7AD6-484A-8D1A-31115E642B9E}"/>
    <cellStyle name="Currency 2 3 5 3 3" xfId="8883" xr:uid="{31051299-C3B3-479B-A042-019F3D581710}"/>
    <cellStyle name="Currency 2 3 5 3 3 2" xfId="21843" xr:uid="{6326EEB4-6B22-435A-BF54-5649F3B4955D}"/>
    <cellStyle name="Currency 2 3 5 3 4" xfId="15363" xr:uid="{D8710274-2803-4DF6-A5ED-A0B04F29EA9A}"/>
    <cellStyle name="Currency 2 3 5 4" xfId="3939" xr:uid="{B0DCFB80-AF72-488E-80DF-E07723D5F563}"/>
    <cellStyle name="Currency 2 3 5 4 2" xfId="10419" xr:uid="{A4286F3C-00B5-4D3D-BC88-73F678203CD8}"/>
    <cellStyle name="Currency 2 3 5 4 2 2" xfId="23379" xr:uid="{3AB824FA-380C-4814-92F4-F315497D53D1}"/>
    <cellStyle name="Currency 2 3 5 4 3" xfId="16899" xr:uid="{72A005F1-20E5-4E28-A67E-57F0B3DDA308}"/>
    <cellStyle name="Currency 2 3 5 5" xfId="7347" xr:uid="{9D8F9347-60E1-49EC-AFE9-04AF301F476C}"/>
    <cellStyle name="Currency 2 3 5 5 2" xfId="20307" xr:uid="{C3540678-C4DE-4C2A-9A1E-8CF7559239D7}"/>
    <cellStyle name="Currency 2 3 5 6" xfId="13827" xr:uid="{77AF035A-4C58-40C5-AF8B-1CACCF100DB0}"/>
    <cellStyle name="Currency 2 3 6" xfId="1251" xr:uid="{DFE92A38-1109-4CE1-884E-679B441AB090}"/>
    <cellStyle name="Currency 2 3 6 2" xfId="2787" xr:uid="{D39E060A-EAE0-4269-B479-FA0EBF889EB7}"/>
    <cellStyle name="Currency 2 3 6 2 2" xfId="5859" xr:uid="{EB266BDB-E172-4C25-BF5C-E64FF26F4778}"/>
    <cellStyle name="Currency 2 3 6 2 2 2" xfId="12339" xr:uid="{3BAC6B0D-2BD3-42EA-A76C-C438F39BF60C}"/>
    <cellStyle name="Currency 2 3 6 2 2 2 2" xfId="25299" xr:uid="{02193E20-1BC9-43DC-B389-192AB48A97D9}"/>
    <cellStyle name="Currency 2 3 6 2 2 3" xfId="18819" xr:uid="{D1244DF1-2B6F-458A-A60C-EAFD6CAC3BAF}"/>
    <cellStyle name="Currency 2 3 6 2 3" xfId="9267" xr:uid="{18C6A68D-143E-4110-9ED1-8048BBCBEDCC}"/>
    <cellStyle name="Currency 2 3 6 2 3 2" xfId="22227" xr:uid="{C9FA4FA4-ED79-4357-8D3E-879F1E592020}"/>
    <cellStyle name="Currency 2 3 6 2 4" xfId="15747" xr:uid="{82FBFE39-1003-47B4-AEC3-3D5D45AC9D2E}"/>
    <cellStyle name="Currency 2 3 6 3" xfId="4323" xr:uid="{8AB3CF16-91F1-4E9D-B1F2-CCD017F55212}"/>
    <cellStyle name="Currency 2 3 6 3 2" xfId="10803" xr:uid="{A087513D-AE6A-4EC5-8655-597E267F6E35}"/>
    <cellStyle name="Currency 2 3 6 3 2 2" xfId="23763" xr:uid="{CA031D58-EA70-43AE-B164-78CED969845F}"/>
    <cellStyle name="Currency 2 3 6 3 3" xfId="17283" xr:uid="{885C890A-6567-4B61-9483-750C0480A9CA}"/>
    <cellStyle name="Currency 2 3 6 4" xfId="7731" xr:uid="{E82B4EB0-675C-445B-9D47-160F51F846D6}"/>
    <cellStyle name="Currency 2 3 6 4 2" xfId="20691" xr:uid="{2C1DE35E-5A6B-4220-BB4C-F7B7E7C1AEBA}"/>
    <cellStyle name="Currency 2 3 6 5" xfId="14211" xr:uid="{843A6CA8-B325-42D6-A4F5-10502EF0CC3C}"/>
    <cellStyle name="Currency 2 3 7" xfId="2019" xr:uid="{C452E975-2F3C-4935-BEDE-465D9EF0ED93}"/>
    <cellStyle name="Currency 2 3 7 2" xfId="5091" xr:uid="{77C99E1D-12C9-4210-8F6D-F6FD037A1624}"/>
    <cellStyle name="Currency 2 3 7 2 2" xfId="11571" xr:uid="{30B3975B-2992-41D2-9E71-068D71E15F78}"/>
    <cellStyle name="Currency 2 3 7 2 2 2" xfId="24531" xr:uid="{EA2CB952-C7EC-401B-9E1F-0067BA2B1F92}"/>
    <cellStyle name="Currency 2 3 7 2 3" xfId="18051" xr:uid="{9A79F804-FE69-4732-8BCE-ADF258D444C4}"/>
    <cellStyle name="Currency 2 3 7 3" xfId="8499" xr:uid="{DAA77F45-F033-46CC-A0FC-DB73B27E15AF}"/>
    <cellStyle name="Currency 2 3 7 3 2" xfId="21459" xr:uid="{F9E5AD3D-BAA6-45EC-B8F2-A65CE6EBF3C3}"/>
    <cellStyle name="Currency 2 3 7 4" xfId="14979" xr:uid="{2197914E-372F-4816-A647-A8128533AD97}"/>
    <cellStyle name="Currency 2 3 8" xfId="3555" xr:uid="{3CFF8DDF-888E-44AE-A1F6-2BEFA75523A6}"/>
    <cellStyle name="Currency 2 3 8 2" xfId="10035" xr:uid="{522DDFB4-CE7F-4757-87A1-39348925A53F}"/>
    <cellStyle name="Currency 2 3 8 2 2" xfId="22995" xr:uid="{6A30B3E8-4F13-4C12-965F-D4C87A4A442B}"/>
    <cellStyle name="Currency 2 3 8 3" xfId="16515" xr:uid="{9A387592-2E0A-4445-ADAC-280DF93177E5}"/>
    <cellStyle name="Currency 2 3 9" xfId="483" xr:uid="{D91550A3-2EBF-4741-A9E4-816964394752}"/>
    <cellStyle name="Currency 2 3 9 2" xfId="6963" xr:uid="{64454330-D400-4E84-AFF6-CD3B2FCE0AE1}"/>
    <cellStyle name="Currency 2 3 9 2 2" xfId="19923" xr:uid="{509D735F-B747-4EF8-A4B3-78ECC1D0A3BF}"/>
    <cellStyle name="Currency 2 3 9 3" xfId="13443" xr:uid="{32272C3B-28A0-4C7B-BB70-F8F248045F39}"/>
    <cellStyle name="Currency 2 4" xfId="225" xr:uid="{81F5A272-058E-42F7-90E0-BEA3D87D18F9}"/>
    <cellStyle name="Currency 2 4 10" xfId="6717" xr:uid="{F609425F-83D7-41C3-A7F1-9B5CE9561923}"/>
    <cellStyle name="Currency 2 4 10 2" xfId="19677" xr:uid="{64032F76-E081-45B0-B9D1-A492543A561C}"/>
    <cellStyle name="Currency 2 4 11" xfId="13197" xr:uid="{36D2F305-D1E6-436D-A7F0-F52216E74800}"/>
    <cellStyle name="Currency 2 4 2" xfId="393" xr:uid="{9B2AE103-1440-4793-8C8C-6C94FC2095CB}"/>
    <cellStyle name="Currency 2 4 2 2" xfId="755" xr:uid="{97E1B0D4-7116-440D-9571-E6FBFB53EC2B}"/>
    <cellStyle name="Currency 2 4 2 2 2" xfId="1139" xr:uid="{7E2A5ACB-B976-4A2D-8394-85564EDDC88E}"/>
    <cellStyle name="Currency 2 4 2 2 2 2" xfId="1907" xr:uid="{BBDC97F9-4CE8-4A55-90D0-A8CF28FBE71E}"/>
    <cellStyle name="Currency 2 4 2 2 2 2 2" xfId="3443" xr:uid="{957D6208-4DA6-4068-B489-99991157D61C}"/>
    <cellStyle name="Currency 2 4 2 2 2 2 2 2" xfId="6515" xr:uid="{08D33602-93DE-4C62-BE17-856B9D3AA369}"/>
    <cellStyle name="Currency 2 4 2 2 2 2 2 2 2" xfId="12995" xr:uid="{1EA103B1-E7AC-4A17-AC4C-C04CD5C5069D}"/>
    <cellStyle name="Currency 2 4 2 2 2 2 2 2 2 2" xfId="25955" xr:uid="{4017BF26-AFC9-438C-983F-8B4CEC6502B2}"/>
    <cellStyle name="Currency 2 4 2 2 2 2 2 2 3" xfId="19475" xr:uid="{DAC97478-77D9-458C-8B0D-8C5BB106CFBA}"/>
    <cellStyle name="Currency 2 4 2 2 2 2 2 3" xfId="9923" xr:uid="{23387BEB-ED15-410F-8F82-0943A82BE91B}"/>
    <cellStyle name="Currency 2 4 2 2 2 2 2 3 2" xfId="22883" xr:uid="{21F1F96E-4AFE-47A0-9570-CA6ADDF3FD4F}"/>
    <cellStyle name="Currency 2 4 2 2 2 2 2 4" xfId="16403" xr:uid="{E90C4121-51A0-4CEB-9373-FAAE8FA8958D}"/>
    <cellStyle name="Currency 2 4 2 2 2 2 3" xfId="4979" xr:uid="{BB51F489-AB23-44A9-916D-41E687E4E845}"/>
    <cellStyle name="Currency 2 4 2 2 2 2 3 2" xfId="11459" xr:uid="{F76A2EEE-3862-489F-A9EB-4D2CFFA049F3}"/>
    <cellStyle name="Currency 2 4 2 2 2 2 3 2 2" xfId="24419" xr:uid="{4D2601D8-5CEF-4214-AC6F-CB4AA3AEBFA4}"/>
    <cellStyle name="Currency 2 4 2 2 2 2 3 3" xfId="17939" xr:uid="{60BB91B6-0290-493E-AD02-DB7946E283DB}"/>
    <cellStyle name="Currency 2 4 2 2 2 2 4" xfId="8387" xr:uid="{7ED0545C-1BF3-4C1D-AFF5-ABADB0FF0282}"/>
    <cellStyle name="Currency 2 4 2 2 2 2 4 2" xfId="21347" xr:uid="{38AF2631-0FF3-4D07-90B8-7DC86D0C5E18}"/>
    <cellStyle name="Currency 2 4 2 2 2 2 5" xfId="14867" xr:uid="{6F408900-F393-4547-8785-100BD1ED5E3A}"/>
    <cellStyle name="Currency 2 4 2 2 2 3" xfId="2675" xr:uid="{F147E14B-D5D4-42E0-9902-07AE9BA49ADE}"/>
    <cellStyle name="Currency 2 4 2 2 2 3 2" xfId="5747" xr:uid="{F9D4136A-90D7-4B24-8F54-FC0A39534BB3}"/>
    <cellStyle name="Currency 2 4 2 2 2 3 2 2" xfId="12227" xr:uid="{3A7B98E8-F32D-4291-8572-BE1421164A67}"/>
    <cellStyle name="Currency 2 4 2 2 2 3 2 2 2" xfId="25187" xr:uid="{36EF9A8C-53D5-4B83-BFAE-BED7CF757132}"/>
    <cellStyle name="Currency 2 4 2 2 2 3 2 3" xfId="18707" xr:uid="{F67BE854-0C06-412E-969B-D18EA7A23C36}"/>
    <cellStyle name="Currency 2 4 2 2 2 3 3" xfId="9155" xr:uid="{66D8D870-0DE6-44F7-A165-B8106E74760E}"/>
    <cellStyle name="Currency 2 4 2 2 2 3 3 2" xfId="22115" xr:uid="{461D5358-BB73-486F-9C9F-BAB0CA02F00B}"/>
    <cellStyle name="Currency 2 4 2 2 2 3 4" xfId="15635" xr:uid="{DC5284DC-B3B7-4CAB-B352-5850AA3DB386}"/>
    <cellStyle name="Currency 2 4 2 2 2 4" xfId="4211" xr:uid="{CF47F53B-89F8-4B15-BA7D-2FE8BBA7C1F9}"/>
    <cellStyle name="Currency 2 4 2 2 2 4 2" xfId="10691" xr:uid="{8F333057-E996-4737-AC5A-2F2C2B538FA4}"/>
    <cellStyle name="Currency 2 4 2 2 2 4 2 2" xfId="23651" xr:uid="{AA1A3B95-B39E-417A-A130-0FFB98714733}"/>
    <cellStyle name="Currency 2 4 2 2 2 4 3" xfId="17171" xr:uid="{6290B016-56B5-4726-B1D1-04CE250BD6E4}"/>
    <cellStyle name="Currency 2 4 2 2 2 5" xfId="7619" xr:uid="{3E306E02-08AB-4F85-9943-CE2192890CD2}"/>
    <cellStyle name="Currency 2 4 2 2 2 5 2" xfId="20579" xr:uid="{1020DDA8-0D34-45F8-9F5D-DD91A47EC111}"/>
    <cellStyle name="Currency 2 4 2 2 2 6" xfId="14099" xr:uid="{1D70B209-304D-4845-9F67-4339FB75FAD2}"/>
    <cellStyle name="Currency 2 4 2 2 3" xfId="1523" xr:uid="{C024EF9E-FD0C-4E1A-8B60-A15CF76F3D06}"/>
    <cellStyle name="Currency 2 4 2 2 3 2" xfId="3059" xr:uid="{CFF97B00-C148-4778-B57C-2D322729AE44}"/>
    <cellStyle name="Currency 2 4 2 2 3 2 2" xfId="6131" xr:uid="{1B2AE21A-91E9-4968-9B06-41F7A1AA7475}"/>
    <cellStyle name="Currency 2 4 2 2 3 2 2 2" xfId="12611" xr:uid="{1A5E5BCD-4B8E-4C4B-9219-BF18931AF7C1}"/>
    <cellStyle name="Currency 2 4 2 2 3 2 2 2 2" xfId="25571" xr:uid="{E6C7E45B-67F9-41C7-AFC1-34D6F35522B7}"/>
    <cellStyle name="Currency 2 4 2 2 3 2 2 3" xfId="19091" xr:uid="{E0452F6B-1A28-4ED2-9778-5C06DC368F85}"/>
    <cellStyle name="Currency 2 4 2 2 3 2 3" xfId="9539" xr:uid="{35190C78-4E65-46E5-AA85-982DEDA7E098}"/>
    <cellStyle name="Currency 2 4 2 2 3 2 3 2" xfId="22499" xr:uid="{04375428-2E15-438F-AF74-F9E01D7C7009}"/>
    <cellStyle name="Currency 2 4 2 2 3 2 4" xfId="16019" xr:uid="{2D06DEF9-AF5E-402C-9741-4B97AFED33C4}"/>
    <cellStyle name="Currency 2 4 2 2 3 3" xfId="4595" xr:uid="{62590E97-85AB-447E-9A92-46E729C353DB}"/>
    <cellStyle name="Currency 2 4 2 2 3 3 2" xfId="11075" xr:uid="{FA6BA5A3-654A-4159-B1CA-31C81D833A90}"/>
    <cellStyle name="Currency 2 4 2 2 3 3 2 2" xfId="24035" xr:uid="{2AC7E014-E150-4884-B708-56060B1A3208}"/>
    <cellStyle name="Currency 2 4 2 2 3 3 3" xfId="17555" xr:uid="{7E02B511-2075-4C1D-90AD-148027F37334}"/>
    <cellStyle name="Currency 2 4 2 2 3 4" xfId="8003" xr:uid="{75BAE6A9-1DC5-4274-A563-ADEF6BD37282}"/>
    <cellStyle name="Currency 2 4 2 2 3 4 2" xfId="20963" xr:uid="{92E246CD-F65F-4910-98EE-4A0E6E4AF733}"/>
    <cellStyle name="Currency 2 4 2 2 3 5" xfId="14483" xr:uid="{94275047-499F-4CC2-9CCE-7F7E626E632C}"/>
    <cellStyle name="Currency 2 4 2 2 4" xfId="2291" xr:uid="{F7F6F023-8F7A-4E25-9A28-4B1DA085D985}"/>
    <cellStyle name="Currency 2 4 2 2 4 2" xfId="5363" xr:uid="{D83DA8C0-FBC9-4701-B32C-8A9D96F4704E}"/>
    <cellStyle name="Currency 2 4 2 2 4 2 2" xfId="11843" xr:uid="{33FA27DE-7BF8-4618-9145-B1F543A67EBD}"/>
    <cellStyle name="Currency 2 4 2 2 4 2 2 2" xfId="24803" xr:uid="{754E3D3A-C92E-4D9B-9BBF-73D9E2AAF582}"/>
    <cellStyle name="Currency 2 4 2 2 4 2 3" xfId="18323" xr:uid="{22B9FF83-1E88-488A-86D9-B1527BC63A3E}"/>
    <cellStyle name="Currency 2 4 2 2 4 3" xfId="8771" xr:uid="{D84EA2DA-E44C-49FE-A4C7-15B978E9B1A6}"/>
    <cellStyle name="Currency 2 4 2 2 4 3 2" xfId="21731" xr:uid="{E76CD502-3652-4A98-A4CE-5F20BB9405E7}"/>
    <cellStyle name="Currency 2 4 2 2 4 4" xfId="15251" xr:uid="{1255070F-D4B7-41CA-AF35-60C0CB97E112}"/>
    <cellStyle name="Currency 2 4 2 2 5" xfId="3827" xr:uid="{00631F13-5D2B-43FE-BA2E-14CDCD8934CE}"/>
    <cellStyle name="Currency 2 4 2 2 5 2" xfId="10307" xr:uid="{88F7AB52-E878-492E-B558-CA6574DF630F}"/>
    <cellStyle name="Currency 2 4 2 2 5 2 2" xfId="23267" xr:uid="{6A0CB841-337E-4262-ABB0-647F5E589A89}"/>
    <cellStyle name="Currency 2 4 2 2 5 3" xfId="16787" xr:uid="{949825F4-1077-44C5-8001-F549270BF784}"/>
    <cellStyle name="Currency 2 4 2 2 6" xfId="7235" xr:uid="{A051C234-5B53-40B8-A0CC-45CA053DA568}"/>
    <cellStyle name="Currency 2 4 2 2 6 2" xfId="20195" xr:uid="{DDD87A46-0963-4262-8F60-AF81FB86C7A6}"/>
    <cellStyle name="Currency 2 4 2 2 7" xfId="13715" xr:uid="{EEDDEA42-DEB4-47A8-8812-98A9C87321C5}"/>
    <cellStyle name="Currency 2 4 2 3" xfId="947" xr:uid="{E2E78C70-E2C2-41B0-AF19-DED87AA01053}"/>
    <cellStyle name="Currency 2 4 2 3 2" xfId="1715" xr:uid="{96A508CF-32CB-4729-AD2E-263807EBD81C}"/>
    <cellStyle name="Currency 2 4 2 3 2 2" xfId="3251" xr:uid="{F83BF7B6-C1F7-480F-A00C-597A62246E11}"/>
    <cellStyle name="Currency 2 4 2 3 2 2 2" xfId="6323" xr:uid="{F78BD87D-82CF-4D11-AF3B-44D2FB9A1204}"/>
    <cellStyle name="Currency 2 4 2 3 2 2 2 2" xfId="12803" xr:uid="{8FDBEB21-3FF2-4905-8C61-1740C4DB8362}"/>
    <cellStyle name="Currency 2 4 2 3 2 2 2 2 2" xfId="25763" xr:uid="{A8BEC422-69C4-42EB-8CFF-8080275430AF}"/>
    <cellStyle name="Currency 2 4 2 3 2 2 2 3" xfId="19283" xr:uid="{3236C0C3-DE19-4CA1-B575-897A273BDE87}"/>
    <cellStyle name="Currency 2 4 2 3 2 2 3" xfId="9731" xr:uid="{E1A61091-29BC-4686-B31E-23868AE2B4EE}"/>
    <cellStyle name="Currency 2 4 2 3 2 2 3 2" xfId="22691" xr:uid="{95F98C91-AB42-420E-B159-398D6382F33B}"/>
    <cellStyle name="Currency 2 4 2 3 2 2 4" xfId="16211" xr:uid="{43FE5968-E63E-4B9B-A2A3-DBD3A3B920ED}"/>
    <cellStyle name="Currency 2 4 2 3 2 3" xfId="4787" xr:uid="{206D6C91-B3FA-474B-8315-2A0E7F8516E5}"/>
    <cellStyle name="Currency 2 4 2 3 2 3 2" xfId="11267" xr:uid="{D5B97468-BA12-46F6-8976-5DEC3A878083}"/>
    <cellStyle name="Currency 2 4 2 3 2 3 2 2" xfId="24227" xr:uid="{0CDDDD51-84B9-4A06-A9F7-811D6D736248}"/>
    <cellStyle name="Currency 2 4 2 3 2 3 3" xfId="17747" xr:uid="{2FD2E768-2F85-4511-89F8-89134F29B48E}"/>
    <cellStyle name="Currency 2 4 2 3 2 4" xfId="8195" xr:uid="{D7B34ED0-F37D-4FA3-9AF5-00C761982EB5}"/>
    <cellStyle name="Currency 2 4 2 3 2 4 2" xfId="21155" xr:uid="{EC0E62DB-F30B-461B-9615-3D58EECA1354}"/>
    <cellStyle name="Currency 2 4 2 3 2 5" xfId="14675" xr:uid="{E04A3BC3-14C2-4311-A74F-97E1452AAF7F}"/>
    <cellStyle name="Currency 2 4 2 3 3" xfId="2483" xr:uid="{6124F9CD-8A20-4618-B916-E71422284331}"/>
    <cellStyle name="Currency 2 4 2 3 3 2" xfId="5555" xr:uid="{C0686D99-D924-486B-8807-A721BF5B16F0}"/>
    <cellStyle name="Currency 2 4 2 3 3 2 2" xfId="12035" xr:uid="{FFC4D5E8-1A94-4FF0-A3A8-CD872BC372E5}"/>
    <cellStyle name="Currency 2 4 2 3 3 2 2 2" xfId="24995" xr:uid="{1D620C9A-72EE-4159-99F4-39A37C4F9ACB}"/>
    <cellStyle name="Currency 2 4 2 3 3 2 3" xfId="18515" xr:uid="{40A1BEE8-7276-440D-A02F-508F9CF45E8E}"/>
    <cellStyle name="Currency 2 4 2 3 3 3" xfId="8963" xr:uid="{3B3A7AD4-02B3-47D4-BF2A-9746CDBBB78D}"/>
    <cellStyle name="Currency 2 4 2 3 3 3 2" xfId="21923" xr:uid="{CB0A2BB5-C06A-495D-8278-7B1F78DEC213}"/>
    <cellStyle name="Currency 2 4 2 3 3 4" xfId="15443" xr:uid="{7C0724E4-962C-4F0B-88F1-E113F9689AA3}"/>
    <cellStyle name="Currency 2 4 2 3 4" xfId="4019" xr:uid="{AF6EA7FE-387E-45F2-82AA-D7CEBFAB87F0}"/>
    <cellStyle name="Currency 2 4 2 3 4 2" xfId="10499" xr:uid="{2CEA1910-28BE-4283-812B-FB8B6C38DFA3}"/>
    <cellStyle name="Currency 2 4 2 3 4 2 2" xfId="23459" xr:uid="{1142965C-433E-4B46-9694-0925D2257EE2}"/>
    <cellStyle name="Currency 2 4 2 3 4 3" xfId="16979" xr:uid="{58C3477D-8DD3-48E0-BDC0-BDEE1F22618B}"/>
    <cellStyle name="Currency 2 4 2 3 5" xfId="7427" xr:uid="{3ED93315-9EEA-4233-8226-EAA7FC64B406}"/>
    <cellStyle name="Currency 2 4 2 3 5 2" xfId="20387" xr:uid="{559A09CA-D159-4CFD-A73B-EBF96A70E8FF}"/>
    <cellStyle name="Currency 2 4 2 3 6" xfId="13907" xr:uid="{10167C91-866A-4AE9-AC1A-4D5C2907F379}"/>
    <cellStyle name="Currency 2 4 2 4" xfId="1331" xr:uid="{677093CE-7AE9-4DE7-8BE5-8115E1C3BB77}"/>
    <cellStyle name="Currency 2 4 2 4 2" xfId="2867" xr:uid="{D469967E-706D-4A48-B97D-A0BBA0163181}"/>
    <cellStyle name="Currency 2 4 2 4 2 2" xfId="5939" xr:uid="{CCFF24CD-37AC-4C00-8689-41D4C2606A79}"/>
    <cellStyle name="Currency 2 4 2 4 2 2 2" xfId="12419" xr:uid="{9482A663-6C6E-490A-A34F-2B3D2757B09A}"/>
    <cellStyle name="Currency 2 4 2 4 2 2 2 2" xfId="25379" xr:uid="{A4F86229-44B9-4BAA-B122-B3B400257070}"/>
    <cellStyle name="Currency 2 4 2 4 2 2 3" xfId="18899" xr:uid="{DEC887F3-2C51-4C46-9C94-847A44F76731}"/>
    <cellStyle name="Currency 2 4 2 4 2 3" xfId="9347" xr:uid="{ED303714-4917-4187-A3AE-F347087D8AA3}"/>
    <cellStyle name="Currency 2 4 2 4 2 3 2" xfId="22307" xr:uid="{6D1CAB87-E18D-43F3-8C89-E2E5423238D7}"/>
    <cellStyle name="Currency 2 4 2 4 2 4" xfId="15827" xr:uid="{1A3F566A-C822-4231-A8DA-BF97A738435F}"/>
    <cellStyle name="Currency 2 4 2 4 3" xfId="4403" xr:uid="{9C7C4A07-4138-4E2F-A5ED-FA0A899865E2}"/>
    <cellStyle name="Currency 2 4 2 4 3 2" xfId="10883" xr:uid="{B9A76CD4-74B4-48AB-A23E-6F17D6EF9317}"/>
    <cellStyle name="Currency 2 4 2 4 3 2 2" xfId="23843" xr:uid="{F51A09A8-239B-412A-96DE-2150B1A496C8}"/>
    <cellStyle name="Currency 2 4 2 4 3 3" xfId="17363" xr:uid="{E94ACAE4-2E37-4815-A25F-ABE8DE016D9B}"/>
    <cellStyle name="Currency 2 4 2 4 4" xfId="7811" xr:uid="{3DA5E6AA-E82D-4F92-80E0-0DF2EC1A3F85}"/>
    <cellStyle name="Currency 2 4 2 4 4 2" xfId="20771" xr:uid="{2515DE0A-0D3C-4FEE-847D-4FA97FDE3570}"/>
    <cellStyle name="Currency 2 4 2 4 5" xfId="14291" xr:uid="{C0B1ACC8-2D0E-41A4-93FA-DE020978112E}"/>
    <cellStyle name="Currency 2 4 2 5" xfId="2099" xr:uid="{7645E0E5-D2A2-4CBC-A43F-15949A8F12AD}"/>
    <cellStyle name="Currency 2 4 2 5 2" xfId="5171" xr:uid="{AE224064-4622-4D01-9776-DD8517E1A113}"/>
    <cellStyle name="Currency 2 4 2 5 2 2" xfId="11651" xr:uid="{A39BA9DA-B899-44B1-80AD-A0E4A93627CD}"/>
    <cellStyle name="Currency 2 4 2 5 2 2 2" xfId="24611" xr:uid="{AC1E9BD3-945F-4E68-ABA4-6077A9353C89}"/>
    <cellStyle name="Currency 2 4 2 5 2 3" xfId="18131" xr:uid="{3B41C48A-3A0E-4C57-A873-E25CDF6682DF}"/>
    <cellStyle name="Currency 2 4 2 5 3" xfId="8579" xr:uid="{676EE24E-5A7B-4DF8-9BD7-125063185D3C}"/>
    <cellStyle name="Currency 2 4 2 5 3 2" xfId="21539" xr:uid="{F5BEBF35-0220-4B5E-BFDA-C6E5F47A2F2F}"/>
    <cellStyle name="Currency 2 4 2 5 4" xfId="15059" xr:uid="{D99A879D-34C0-4A2E-911B-10EB276C631F}"/>
    <cellStyle name="Currency 2 4 2 6" xfId="3635" xr:uid="{D6BA2B6A-0368-45B3-8C29-5E16B7729B60}"/>
    <cellStyle name="Currency 2 4 2 6 2" xfId="10115" xr:uid="{32D65CDA-A39D-4547-8F25-B6C49E48971D}"/>
    <cellStyle name="Currency 2 4 2 6 2 2" xfId="23075" xr:uid="{499C858C-BA8D-49DD-BC66-A1414346266C}"/>
    <cellStyle name="Currency 2 4 2 6 3" xfId="16595" xr:uid="{D88CA49D-D775-4D57-A0BF-DC66725F74FA}"/>
    <cellStyle name="Currency 2 4 2 7" xfId="563" xr:uid="{E54CA195-6ACD-4965-BF75-48EAA80198D9}"/>
    <cellStyle name="Currency 2 4 2 7 2" xfId="7043" xr:uid="{02AB68EF-EF79-44A8-A7A6-75B2B3081B90}"/>
    <cellStyle name="Currency 2 4 2 7 2 2" xfId="20003" xr:uid="{3D2EEFE0-EA6B-43C3-8E25-740B6E1903E9}"/>
    <cellStyle name="Currency 2 4 2 7 3" xfId="13523" xr:uid="{3608EFF5-2E9F-48E7-81A3-1D40647CFA94}"/>
    <cellStyle name="Currency 2 4 2 8" xfId="6885" xr:uid="{ED03A35A-C3D9-4947-811F-994256E6126B}"/>
    <cellStyle name="Currency 2 4 2 8 2" xfId="19845" xr:uid="{72AC7C6F-9A1D-4D62-A8C8-E2176DF0109B}"/>
    <cellStyle name="Currency 2 4 2 9" xfId="13365" xr:uid="{08E8E2B8-B0D9-4618-A173-BBD89B0F9E24}"/>
    <cellStyle name="Currency 2 4 3" xfId="627" xr:uid="{5902A41A-4868-444C-BE8D-2362FC2CDB0A}"/>
    <cellStyle name="Currency 2 4 3 2" xfId="819" xr:uid="{6AEE454C-84FE-4287-B9B8-B76189FDC77B}"/>
    <cellStyle name="Currency 2 4 3 2 2" xfId="1203" xr:uid="{5953F9D4-3E48-4180-A0AE-C5C8AA3FCB46}"/>
    <cellStyle name="Currency 2 4 3 2 2 2" xfId="1971" xr:uid="{9F83B887-0EEC-4A67-94BA-518C9F14EF3D}"/>
    <cellStyle name="Currency 2 4 3 2 2 2 2" xfId="3507" xr:uid="{64D8728E-60D1-478F-8CAC-40C52D5F8538}"/>
    <cellStyle name="Currency 2 4 3 2 2 2 2 2" xfId="6579" xr:uid="{BC26DE0F-8F83-4BCA-82D6-9661EA4D145B}"/>
    <cellStyle name="Currency 2 4 3 2 2 2 2 2 2" xfId="13059" xr:uid="{A18530EF-194C-4CDA-9B25-10A08C634BE6}"/>
    <cellStyle name="Currency 2 4 3 2 2 2 2 2 2 2" xfId="26019" xr:uid="{682D148C-7E0C-4B11-BC03-83821386B8E7}"/>
    <cellStyle name="Currency 2 4 3 2 2 2 2 2 3" xfId="19539" xr:uid="{06597B44-990F-4904-BA01-ADFD5FC4EB27}"/>
    <cellStyle name="Currency 2 4 3 2 2 2 2 3" xfId="9987" xr:uid="{2E5DA6C4-AD21-4D86-A356-8F90008EA18F}"/>
    <cellStyle name="Currency 2 4 3 2 2 2 2 3 2" xfId="22947" xr:uid="{4C63EA04-C244-47FF-9382-7FAF372F6CF0}"/>
    <cellStyle name="Currency 2 4 3 2 2 2 2 4" xfId="16467" xr:uid="{27832369-553F-4941-A449-B91C7C14C43D}"/>
    <cellStyle name="Currency 2 4 3 2 2 2 3" xfId="5043" xr:uid="{01B2DE07-CA77-4961-9400-4AEC7EE07B41}"/>
    <cellStyle name="Currency 2 4 3 2 2 2 3 2" xfId="11523" xr:uid="{6901A636-3CC2-47C7-9BF5-F387F9485B86}"/>
    <cellStyle name="Currency 2 4 3 2 2 2 3 2 2" xfId="24483" xr:uid="{230BD5BE-3641-452B-B440-26ED25556EFA}"/>
    <cellStyle name="Currency 2 4 3 2 2 2 3 3" xfId="18003" xr:uid="{54938595-C299-4E5A-B773-8A5D86C8A8CE}"/>
    <cellStyle name="Currency 2 4 3 2 2 2 4" xfId="8451" xr:uid="{828F687E-87D9-42DB-BAC7-6B73709CE304}"/>
    <cellStyle name="Currency 2 4 3 2 2 2 4 2" xfId="21411" xr:uid="{50DA40FD-E280-4EDE-997A-0376743A8779}"/>
    <cellStyle name="Currency 2 4 3 2 2 2 5" xfId="14931" xr:uid="{D8DC8CED-2C82-4CAE-9A67-320FE8B36B88}"/>
    <cellStyle name="Currency 2 4 3 2 2 3" xfId="2739" xr:uid="{89918305-7CFC-46F7-9170-CF583F963F0B}"/>
    <cellStyle name="Currency 2 4 3 2 2 3 2" xfId="5811" xr:uid="{5D139FF7-178D-450C-8D4A-40490A11BA13}"/>
    <cellStyle name="Currency 2 4 3 2 2 3 2 2" xfId="12291" xr:uid="{EA2A05D7-6E49-413A-8175-9286509CB976}"/>
    <cellStyle name="Currency 2 4 3 2 2 3 2 2 2" xfId="25251" xr:uid="{B8687AFF-84F5-4E6B-82AA-E0543BB214F1}"/>
    <cellStyle name="Currency 2 4 3 2 2 3 2 3" xfId="18771" xr:uid="{337031C0-C8E7-4751-AD64-C8E717D1E617}"/>
    <cellStyle name="Currency 2 4 3 2 2 3 3" xfId="9219" xr:uid="{B9D9B4AA-7B99-48AE-83A5-06A7484BE0B2}"/>
    <cellStyle name="Currency 2 4 3 2 2 3 3 2" xfId="22179" xr:uid="{F9BD60F1-C49C-409F-8C6B-075509C1E974}"/>
    <cellStyle name="Currency 2 4 3 2 2 3 4" xfId="15699" xr:uid="{A5426A28-1143-46A2-B170-DEB0D073BC31}"/>
    <cellStyle name="Currency 2 4 3 2 2 4" xfId="4275" xr:uid="{D7CF3E8E-B0F9-4DE1-BA19-8491F4B8E282}"/>
    <cellStyle name="Currency 2 4 3 2 2 4 2" xfId="10755" xr:uid="{ECA94AE2-8253-431D-A2F6-B59E58879AA9}"/>
    <cellStyle name="Currency 2 4 3 2 2 4 2 2" xfId="23715" xr:uid="{A4C0DD65-3E3D-4323-868B-0794353B4D44}"/>
    <cellStyle name="Currency 2 4 3 2 2 4 3" xfId="17235" xr:uid="{B788562D-50B9-44A5-AA79-6F430BB6C64F}"/>
    <cellStyle name="Currency 2 4 3 2 2 5" xfId="7683" xr:uid="{68014FF5-6E48-473F-950D-CCFAB881CE07}"/>
    <cellStyle name="Currency 2 4 3 2 2 5 2" xfId="20643" xr:uid="{1CC97AC6-42B9-40BE-BE9E-6E905198F05C}"/>
    <cellStyle name="Currency 2 4 3 2 2 6" xfId="14163" xr:uid="{A4A55468-B0C2-41F0-9693-89D62F5F68A0}"/>
    <cellStyle name="Currency 2 4 3 2 3" xfId="1587" xr:uid="{E1D141B3-C703-4A0E-BA31-0E27EDDD8C62}"/>
    <cellStyle name="Currency 2 4 3 2 3 2" xfId="3123" xr:uid="{C7F5C1B8-265B-47A1-AE8B-C4D041DD5040}"/>
    <cellStyle name="Currency 2 4 3 2 3 2 2" xfId="6195" xr:uid="{EDCF75B8-A4BC-49E1-9419-9A550880B315}"/>
    <cellStyle name="Currency 2 4 3 2 3 2 2 2" xfId="12675" xr:uid="{F516DD5D-2907-4418-9458-70FDAA316409}"/>
    <cellStyle name="Currency 2 4 3 2 3 2 2 2 2" xfId="25635" xr:uid="{3B07A214-4C51-4F0B-9E97-6C10DA7BDF76}"/>
    <cellStyle name="Currency 2 4 3 2 3 2 2 3" xfId="19155" xr:uid="{BB999689-54D1-4E39-BE24-EF66908801B7}"/>
    <cellStyle name="Currency 2 4 3 2 3 2 3" xfId="9603" xr:uid="{7884A911-0D2B-4BC8-AF88-20F13A3DEB6F}"/>
    <cellStyle name="Currency 2 4 3 2 3 2 3 2" xfId="22563" xr:uid="{88C1FDAD-67E5-44EF-A58A-C68A55B72B30}"/>
    <cellStyle name="Currency 2 4 3 2 3 2 4" xfId="16083" xr:uid="{E1646B4F-4490-4C70-A268-3DE22522F6E9}"/>
    <cellStyle name="Currency 2 4 3 2 3 3" xfId="4659" xr:uid="{C063A854-B98B-4144-AC17-F68372B8ECB4}"/>
    <cellStyle name="Currency 2 4 3 2 3 3 2" xfId="11139" xr:uid="{525D6BF0-9764-4DDC-99C6-74BCCB496EBC}"/>
    <cellStyle name="Currency 2 4 3 2 3 3 2 2" xfId="24099" xr:uid="{8F013AFA-E7A9-47D4-8856-3035C3529523}"/>
    <cellStyle name="Currency 2 4 3 2 3 3 3" xfId="17619" xr:uid="{62118F97-662C-4643-8088-46073D3C5945}"/>
    <cellStyle name="Currency 2 4 3 2 3 4" xfId="8067" xr:uid="{8F3B3D02-2517-4D88-9677-1EBA16796558}"/>
    <cellStyle name="Currency 2 4 3 2 3 4 2" xfId="21027" xr:uid="{3557CC61-F813-4B1A-A957-2889666FBAE1}"/>
    <cellStyle name="Currency 2 4 3 2 3 5" xfId="14547" xr:uid="{AFB1599D-0874-4919-AB8D-D841B8578EA0}"/>
    <cellStyle name="Currency 2 4 3 2 4" xfId="2355" xr:uid="{76B4B21E-A74C-4452-9178-30C0B48036C6}"/>
    <cellStyle name="Currency 2 4 3 2 4 2" xfId="5427" xr:uid="{4D8343F3-45F2-4DA8-98F2-98696DE9E27E}"/>
    <cellStyle name="Currency 2 4 3 2 4 2 2" xfId="11907" xr:uid="{E31002E3-6B3D-48E6-AD16-8CBE27E5959A}"/>
    <cellStyle name="Currency 2 4 3 2 4 2 2 2" xfId="24867" xr:uid="{81808430-2D37-43FD-BF37-4BEA5EEBB8BC}"/>
    <cellStyle name="Currency 2 4 3 2 4 2 3" xfId="18387" xr:uid="{7FB96424-F60F-4570-8F91-F9DD98B45044}"/>
    <cellStyle name="Currency 2 4 3 2 4 3" xfId="8835" xr:uid="{5202951C-E87A-490E-9D7E-ACA5E04E20A0}"/>
    <cellStyle name="Currency 2 4 3 2 4 3 2" xfId="21795" xr:uid="{A4E5D2C7-DC3D-4863-9385-FA6462CB2FD0}"/>
    <cellStyle name="Currency 2 4 3 2 4 4" xfId="15315" xr:uid="{1A296DE9-9B64-4154-8C3D-88D0FF6AF825}"/>
    <cellStyle name="Currency 2 4 3 2 5" xfId="3891" xr:uid="{5648433D-2FAD-495F-9E27-0D5125167D96}"/>
    <cellStyle name="Currency 2 4 3 2 5 2" xfId="10371" xr:uid="{69C232C6-1B5B-40F7-9837-D9D1D5A69342}"/>
    <cellStyle name="Currency 2 4 3 2 5 2 2" xfId="23331" xr:uid="{8AFB8CD9-4E1B-425D-BB80-6B66B7B3AF1F}"/>
    <cellStyle name="Currency 2 4 3 2 5 3" xfId="16851" xr:uid="{900F790C-E5B9-405A-A2D9-6CBFCE4D14EA}"/>
    <cellStyle name="Currency 2 4 3 2 6" xfId="7299" xr:uid="{84B0578E-7791-4A53-9711-D109D81B4EA5}"/>
    <cellStyle name="Currency 2 4 3 2 6 2" xfId="20259" xr:uid="{662508E3-C056-4A4F-BB58-681FC840116B}"/>
    <cellStyle name="Currency 2 4 3 2 7" xfId="13779" xr:uid="{94D5E5BE-0751-40FC-9BF3-88A236730FCE}"/>
    <cellStyle name="Currency 2 4 3 3" xfId="1011" xr:uid="{BE26DFD2-E1F4-4D82-9A4C-D41A3AF47809}"/>
    <cellStyle name="Currency 2 4 3 3 2" xfId="1779" xr:uid="{9566DACE-AF11-4885-B936-8B2F22113270}"/>
    <cellStyle name="Currency 2 4 3 3 2 2" xfId="3315" xr:uid="{DE4BDD52-A844-4179-8FE3-E6B57A734F80}"/>
    <cellStyle name="Currency 2 4 3 3 2 2 2" xfId="6387" xr:uid="{19BB42BF-463F-476E-B598-F607E363D3C6}"/>
    <cellStyle name="Currency 2 4 3 3 2 2 2 2" xfId="12867" xr:uid="{B4A818DC-2B01-4492-AB03-B4BB429364F1}"/>
    <cellStyle name="Currency 2 4 3 3 2 2 2 2 2" xfId="25827" xr:uid="{6B23B7E8-027C-46D9-AFB0-FBB9BF7DBA4E}"/>
    <cellStyle name="Currency 2 4 3 3 2 2 2 3" xfId="19347" xr:uid="{6B577763-123E-4D65-B97F-238212F9FCD6}"/>
    <cellStyle name="Currency 2 4 3 3 2 2 3" xfId="9795" xr:uid="{768F9BC9-47E2-4645-B0BB-2AE467A4AF48}"/>
    <cellStyle name="Currency 2 4 3 3 2 2 3 2" xfId="22755" xr:uid="{5A0DD4BC-F571-4EE5-A774-6E694E41A33B}"/>
    <cellStyle name="Currency 2 4 3 3 2 2 4" xfId="16275" xr:uid="{6091F063-1179-474B-A66B-C78010C3D56A}"/>
    <cellStyle name="Currency 2 4 3 3 2 3" xfId="4851" xr:uid="{7212C2A5-5CD2-4FE5-85B5-47C2E15B8CC7}"/>
    <cellStyle name="Currency 2 4 3 3 2 3 2" xfId="11331" xr:uid="{F90B349E-F520-4879-8AD5-64DA11A61ACD}"/>
    <cellStyle name="Currency 2 4 3 3 2 3 2 2" xfId="24291" xr:uid="{E733FAFB-F3B5-4509-B569-CF34F5A809DA}"/>
    <cellStyle name="Currency 2 4 3 3 2 3 3" xfId="17811" xr:uid="{4CAA856A-62F8-44B1-8572-05FAEA3F8845}"/>
    <cellStyle name="Currency 2 4 3 3 2 4" xfId="8259" xr:uid="{915D48D5-367D-4A4A-8260-AB4A34F40F94}"/>
    <cellStyle name="Currency 2 4 3 3 2 4 2" xfId="21219" xr:uid="{51A63C4D-51F6-4CA5-A6A5-90AA932D494D}"/>
    <cellStyle name="Currency 2 4 3 3 2 5" xfId="14739" xr:uid="{656F9739-EB88-4795-97CF-463D9107029B}"/>
    <cellStyle name="Currency 2 4 3 3 3" xfId="2547" xr:uid="{DEF06745-90BC-479F-A7F4-8CF9E7B4C2E4}"/>
    <cellStyle name="Currency 2 4 3 3 3 2" xfId="5619" xr:uid="{12123B69-8E03-4715-B3C7-BB3C63D683F4}"/>
    <cellStyle name="Currency 2 4 3 3 3 2 2" xfId="12099" xr:uid="{0F8AE8F6-0095-487F-9E71-8AED52C1B96E}"/>
    <cellStyle name="Currency 2 4 3 3 3 2 2 2" xfId="25059" xr:uid="{FAFFA818-BB1A-4324-81ED-ADDAD3AE8205}"/>
    <cellStyle name="Currency 2 4 3 3 3 2 3" xfId="18579" xr:uid="{0CBD7DEE-4F9B-4666-8E76-9F2BC63BD764}"/>
    <cellStyle name="Currency 2 4 3 3 3 3" xfId="9027" xr:uid="{9C6DDE17-8C7F-479D-9128-4B97C72559CF}"/>
    <cellStyle name="Currency 2 4 3 3 3 3 2" xfId="21987" xr:uid="{A876F1E0-3B84-4F17-944F-BBD839F3EE78}"/>
    <cellStyle name="Currency 2 4 3 3 3 4" xfId="15507" xr:uid="{EBE01A85-DF53-4360-BDA0-4DC4620AE861}"/>
    <cellStyle name="Currency 2 4 3 3 4" xfId="4083" xr:uid="{908EE89D-1787-4AFC-9CEA-25A5A616E480}"/>
    <cellStyle name="Currency 2 4 3 3 4 2" xfId="10563" xr:uid="{A6921D91-3B38-49C2-9D4D-4A66476117D6}"/>
    <cellStyle name="Currency 2 4 3 3 4 2 2" xfId="23523" xr:uid="{CF54C881-A9D4-4622-A5FD-6E71D09D2626}"/>
    <cellStyle name="Currency 2 4 3 3 4 3" xfId="17043" xr:uid="{4D6B75ED-50B4-413B-9279-A522240634C1}"/>
    <cellStyle name="Currency 2 4 3 3 5" xfId="7491" xr:uid="{FF7F853F-3514-46EB-99B5-03B5650D175D}"/>
    <cellStyle name="Currency 2 4 3 3 5 2" xfId="20451" xr:uid="{0FF34201-9897-4DD8-A372-4D3270D056CB}"/>
    <cellStyle name="Currency 2 4 3 3 6" xfId="13971" xr:uid="{F080C088-DBB6-4AD9-AFFE-CD605BA2DC66}"/>
    <cellStyle name="Currency 2 4 3 4" xfId="1395" xr:uid="{6F27579A-9B12-4853-A32C-68AAC72DEB7F}"/>
    <cellStyle name="Currency 2 4 3 4 2" xfId="2931" xr:uid="{1B201B35-AF1A-4AF3-9B72-AF1334B1D0DE}"/>
    <cellStyle name="Currency 2 4 3 4 2 2" xfId="6003" xr:uid="{F5DC1522-9A74-42BC-A6E6-03D82F107A5A}"/>
    <cellStyle name="Currency 2 4 3 4 2 2 2" xfId="12483" xr:uid="{AA69B914-7C5E-44F1-9165-C3C9497E9C06}"/>
    <cellStyle name="Currency 2 4 3 4 2 2 2 2" xfId="25443" xr:uid="{44FA82BB-766A-44DD-A507-E4FBDEE22BE8}"/>
    <cellStyle name="Currency 2 4 3 4 2 2 3" xfId="18963" xr:uid="{EFC4C988-D265-483E-AB3B-85E09F2013F3}"/>
    <cellStyle name="Currency 2 4 3 4 2 3" xfId="9411" xr:uid="{A43EE7EB-0D99-4D0A-BBE8-2F08D8FA9FE0}"/>
    <cellStyle name="Currency 2 4 3 4 2 3 2" xfId="22371" xr:uid="{E77D94FC-0234-4465-B0EA-992F19B5E454}"/>
    <cellStyle name="Currency 2 4 3 4 2 4" xfId="15891" xr:uid="{ABE992E1-CF88-4E23-843C-165B0657C51E}"/>
    <cellStyle name="Currency 2 4 3 4 3" xfId="4467" xr:uid="{6066279D-5947-4B44-B9AF-FE8158950825}"/>
    <cellStyle name="Currency 2 4 3 4 3 2" xfId="10947" xr:uid="{03AE2E81-83AD-44D5-B7E8-7693D37C36CA}"/>
    <cellStyle name="Currency 2 4 3 4 3 2 2" xfId="23907" xr:uid="{4FBB2E7A-21BF-45DE-95D2-CB5E3E701EE8}"/>
    <cellStyle name="Currency 2 4 3 4 3 3" xfId="17427" xr:uid="{ED4703B0-7583-4F23-B914-3776952E4611}"/>
    <cellStyle name="Currency 2 4 3 4 4" xfId="7875" xr:uid="{94BEF524-AF19-4301-A220-8C36F1455BA2}"/>
    <cellStyle name="Currency 2 4 3 4 4 2" xfId="20835" xr:uid="{EE6C2F6F-59F9-4F26-97CE-44AEDE03B1E5}"/>
    <cellStyle name="Currency 2 4 3 4 5" xfId="14355" xr:uid="{F0FB7B17-559F-4E7C-85B2-620E9CBE065E}"/>
    <cellStyle name="Currency 2 4 3 5" xfId="2163" xr:uid="{3783BDA7-6417-421A-8F75-6F23A794CDE6}"/>
    <cellStyle name="Currency 2 4 3 5 2" xfId="5235" xr:uid="{A423B611-33AC-48E1-B3AF-6BD44DF62DE0}"/>
    <cellStyle name="Currency 2 4 3 5 2 2" xfId="11715" xr:uid="{78675F0A-B030-434A-AF35-DD094F149E24}"/>
    <cellStyle name="Currency 2 4 3 5 2 2 2" xfId="24675" xr:uid="{D97846F7-528A-4F96-A868-CF100B7E9BE0}"/>
    <cellStyle name="Currency 2 4 3 5 2 3" xfId="18195" xr:uid="{43976008-0069-4817-953D-542BD5F2FFE8}"/>
    <cellStyle name="Currency 2 4 3 5 3" xfId="8643" xr:uid="{D1F6D8D9-C43F-40B7-A842-090AB6309728}"/>
    <cellStyle name="Currency 2 4 3 5 3 2" xfId="21603" xr:uid="{332B1E53-CE86-4889-AE90-C9D9449F2254}"/>
    <cellStyle name="Currency 2 4 3 5 4" xfId="15123" xr:uid="{6593B395-E792-4C97-8F77-C9B6B908403D}"/>
    <cellStyle name="Currency 2 4 3 6" xfId="3699" xr:uid="{32AE7757-149E-4592-BA0A-B692E397EB07}"/>
    <cellStyle name="Currency 2 4 3 6 2" xfId="10179" xr:uid="{061066BE-7091-4DCA-8DB8-D86DC41D8C92}"/>
    <cellStyle name="Currency 2 4 3 6 2 2" xfId="23139" xr:uid="{A858992B-121C-48AB-BDC9-71624E7B1751}"/>
    <cellStyle name="Currency 2 4 3 6 3" xfId="16659" xr:uid="{033625C8-454B-4785-B7D2-C1B243B5C4B4}"/>
    <cellStyle name="Currency 2 4 3 7" xfId="7107" xr:uid="{686A2A26-DF8E-427E-8FEA-B64E9D21CAC9}"/>
    <cellStyle name="Currency 2 4 3 7 2" xfId="20067" xr:uid="{309BA003-C94B-4FA8-995F-DE29E0F3A5DC}"/>
    <cellStyle name="Currency 2 4 3 8" xfId="13587" xr:uid="{C99B439D-7D45-4C1C-8D84-A62DFDD32290}"/>
    <cellStyle name="Currency 2 4 4" xfId="691" xr:uid="{3587450C-0AD5-44FB-B557-DA0C9ACC68F3}"/>
    <cellStyle name="Currency 2 4 4 2" xfId="1075" xr:uid="{9BCDF664-33DF-49F5-A061-8ED9A8166AE6}"/>
    <cellStyle name="Currency 2 4 4 2 2" xfId="1843" xr:uid="{7EF7C0C6-2146-493F-90FD-22D6887539D3}"/>
    <cellStyle name="Currency 2 4 4 2 2 2" xfId="3379" xr:uid="{2F49D3C8-B1A6-47C8-BF51-C8C8E299B1A0}"/>
    <cellStyle name="Currency 2 4 4 2 2 2 2" xfId="6451" xr:uid="{511F2430-445C-4DD8-9AC1-7B7CB294C6B9}"/>
    <cellStyle name="Currency 2 4 4 2 2 2 2 2" xfId="12931" xr:uid="{B6D1DF70-EDD5-446E-BDCC-98DF98441650}"/>
    <cellStyle name="Currency 2 4 4 2 2 2 2 2 2" xfId="25891" xr:uid="{F9A56F34-36F5-4A48-A484-14872EE613DB}"/>
    <cellStyle name="Currency 2 4 4 2 2 2 2 3" xfId="19411" xr:uid="{B06CB288-A85C-4258-B706-E3F11C14A6B1}"/>
    <cellStyle name="Currency 2 4 4 2 2 2 3" xfId="9859" xr:uid="{20BF5FF1-6511-4C9E-BF22-147F68DC4750}"/>
    <cellStyle name="Currency 2 4 4 2 2 2 3 2" xfId="22819" xr:uid="{61864729-4646-413A-975E-5D90ACFFF971}"/>
    <cellStyle name="Currency 2 4 4 2 2 2 4" xfId="16339" xr:uid="{F949225E-7EF7-487D-9309-B049B6352A59}"/>
    <cellStyle name="Currency 2 4 4 2 2 3" xfId="4915" xr:uid="{2F065417-A07D-41A8-8026-223FCB035374}"/>
    <cellStyle name="Currency 2 4 4 2 2 3 2" xfId="11395" xr:uid="{4AE8FFBF-AD21-41C2-A4AF-82EF1C05F3F2}"/>
    <cellStyle name="Currency 2 4 4 2 2 3 2 2" xfId="24355" xr:uid="{8DB29E8D-83AC-4EEA-A2B6-66605CC871BE}"/>
    <cellStyle name="Currency 2 4 4 2 2 3 3" xfId="17875" xr:uid="{77587816-6749-400F-8198-F4CEB36B8BE7}"/>
    <cellStyle name="Currency 2 4 4 2 2 4" xfId="8323" xr:uid="{69B4CA81-68D3-4E6C-BEE4-02618C5A3595}"/>
    <cellStyle name="Currency 2 4 4 2 2 4 2" xfId="21283" xr:uid="{363E8165-69AA-453A-9278-02F6A50C4DC1}"/>
    <cellStyle name="Currency 2 4 4 2 2 5" xfId="14803" xr:uid="{D23A1611-7C22-4829-BD73-83E3F519C662}"/>
    <cellStyle name="Currency 2 4 4 2 3" xfId="2611" xr:uid="{D1B8E7B1-F65A-4913-A78F-EE654AE44956}"/>
    <cellStyle name="Currency 2 4 4 2 3 2" xfId="5683" xr:uid="{CC3F0A7E-9D2E-4265-8443-B9BE8872C58A}"/>
    <cellStyle name="Currency 2 4 4 2 3 2 2" xfId="12163" xr:uid="{9702A92E-E3EE-4C7E-8477-370F974CDB80}"/>
    <cellStyle name="Currency 2 4 4 2 3 2 2 2" xfId="25123" xr:uid="{8F8779EB-E2C0-4F73-989C-A8294DAAEA03}"/>
    <cellStyle name="Currency 2 4 4 2 3 2 3" xfId="18643" xr:uid="{84E00D1B-AD2F-4F47-B4A5-9ADDE0825CD1}"/>
    <cellStyle name="Currency 2 4 4 2 3 3" xfId="9091" xr:uid="{12998D71-6C4F-4EEF-990D-65598E18A83F}"/>
    <cellStyle name="Currency 2 4 4 2 3 3 2" xfId="22051" xr:uid="{D85D5D83-F5B6-4D4E-9F2D-90AFF2D5E30F}"/>
    <cellStyle name="Currency 2 4 4 2 3 4" xfId="15571" xr:uid="{B64E735B-1E1F-476E-BE7A-8249DB090390}"/>
    <cellStyle name="Currency 2 4 4 2 4" xfId="4147" xr:uid="{905BBAED-3A2A-4171-A5A1-3EBC4BC3CEA5}"/>
    <cellStyle name="Currency 2 4 4 2 4 2" xfId="10627" xr:uid="{8F71168F-9047-4208-980F-C654C6079348}"/>
    <cellStyle name="Currency 2 4 4 2 4 2 2" xfId="23587" xr:uid="{7D6E8FB0-EFF8-40D0-8CEC-6DEFBDF672FF}"/>
    <cellStyle name="Currency 2 4 4 2 4 3" xfId="17107" xr:uid="{250BD02B-D4D5-42B0-A9D2-611A19AAF06A}"/>
    <cellStyle name="Currency 2 4 4 2 5" xfId="7555" xr:uid="{37AD660B-F898-4E4E-A3BC-7051E9D757FB}"/>
    <cellStyle name="Currency 2 4 4 2 5 2" xfId="20515" xr:uid="{C31370C3-8F59-49B3-83C6-ABDE377598CC}"/>
    <cellStyle name="Currency 2 4 4 2 6" xfId="14035" xr:uid="{A45C80BE-F1BE-4A91-8A2F-E84692AA9DCC}"/>
    <cellStyle name="Currency 2 4 4 3" xfId="1459" xr:uid="{BDAA9EA0-30A2-47F7-BE60-0FFC1673BBBE}"/>
    <cellStyle name="Currency 2 4 4 3 2" xfId="2995" xr:uid="{4C0964FE-993F-4F8C-8F28-1155D19E55CD}"/>
    <cellStyle name="Currency 2 4 4 3 2 2" xfId="6067" xr:uid="{3FE870AE-BCD4-4F8C-BA27-21D9371E54C5}"/>
    <cellStyle name="Currency 2 4 4 3 2 2 2" xfId="12547" xr:uid="{DDC86432-57CF-464F-989A-B11D87468EE6}"/>
    <cellStyle name="Currency 2 4 4 3 2 2 2 2" xfId="25507" xr:uid="{BAB3D366-3363-4F79-B87B-E2332DA75C46}"/>
    <cellStyle name="Currency 2 4 4 3 2 2 3" xfId="19027" xr:uid="{E450C79F-1D26-4C6C-A74D-A301A0C27D42}"/>
    <cellStyle name="Currency 2 4 4 3 2 3" xfId="9475" xr:uid="{06FFD990-816A-4BF4-A043-AD6D2031449C}"/>
    <cellStyle name="Currency 2 4 4 3 2 3 2" xfId="22435" xr:uid="{21863E8F-201B-480F-8FFF-7DCD14AA0491}"/>
    <cellStyle name="Currency 2 4 4 3 2 4" xfId="15955" xr:uid="{E02370C4-4C85-48FE-ADBE-56ADDC0943CD}"/>
    <cellStyle name="Currency 2 4 4 3 3" xfId="4531" xr:uid="{506800FA-F710-45D2-9914-6BEC90FDD29C}"/>
    <cellStyle name="Currency 2 4 4 3 3 2" xfId="11011" xr:uid="{73C140D1-0CB8-4FE5-9DDA-D37B0E2D2E48}"/>
    <cellStyle name="Currency 2 4 4 3 3 2 2" xfId="23971" xr:uid="{B9C76B67-0490-48EC-9826-F73231C237D5}"/>
    <cellStyle name="Currency 2 4 4 3 3 3" xfId="17491" xr:uid="{F2CF83F8-E6A6-486D-87C9-EE23569E3F2B}"/>
    <cellStyle name="Currency 2 4 4 3 4" xfId="7939" xr:uid="{91532A80-D729-4096-B7F9-33A055796F5C}"/>
    <cellStyle name="Currency 2 4 4 3 4 2" xfId="20899" xr:uid="{6F63D139-BDDB-4D59-BF1F-D7732124890F}"/>
    <cellStyle name="Currency 2 4 4 3 5" xfId="14419" xr:uid="{3D8547D5-2012-4856-857D-7F4831EC31BD}"/>
    <cellStyle name="Currency 2 4 4 4" xfId="2227" xr:uid="{6D663DFB-3A72-4353-8B8D-811EEEC105EB}"/>
    <cellStyle name="Currency 2 4 4 4 2" xfId="5299" xr:uid="{F0A6E3A2-9656-46BC-9219-65A2A54C021F}"/>
    <cellStyle name="Currency 2 4 4 4 2 2" xfId="11779" xr:uid="{746D0F19-75A9-4621-9D65-5CA6C4CD0BBA}"/>
    <cellStyle name="Currency 2 4 4 4 2 2 2" xfId="24739" xr:uid="{4B7740DC-9043-4BF2-9D6B-37702B787CB1}"/>
    <cellStyle name="Currency 2 4 4 4 2 3" xfId="18259" xr:uid="{9DA0856F-9F32-4A5E-A395-A759780A115D}"/>
    <cellStyle name="Currency 2 4 4 4 3" xfId="8707" xr:uid="{28E2349D-C592-441E-A0BD-E60C621EFF37}"/>
    <cellStyle name="Currency 2 4 4 4 3 2" xfId="21667" xr:uid="{E9991294-C5DB-4ED8-A682-4CC1D5AB4CAC}"/>
    <cellStyle name="Currency 2 4 4 4 4" xfId="15187" xr:uid="{8E10AC67-D77B-49B8-92CE-BB4C63AECF74}"/>
    <cellStyle name="Currency 2 4 4 5" xfId="3763" xr:uid="{38FE3B61-2688-4BB9-8B11-FB1D6F57F269}"/>
    <cellStyle name="Currency 2 4 4 5 2" xfId="10243" xr:uid="{C56086D4-961F-4FA5-B9C2-C3E16BE8B097}"/>
    <cellStyle name="Currency 2 4 4 5 2 2" xfId="23203" xr:uid="{18D2475A-7E36-4276-8848-AB3FB46B50F3}"/>
    <cellStyle name="Currency 2 4 4 5 3" xfId="16723" xr:uid="{7B2689EA-D6C2-4C3F-B553-085B391E54F9}"/>
    <cellStyle name="Currency 2 4 4 6" xfId="7171" xr:uid="{6144762B-2FD2-4067-8BA6-04818B03759D}"/>
    <cellStyle name="Currency 2 4 4 6 2" xfId="20131" xr:uid="{920B35D3-DF25-4C96-BC91-830B0640F375}"/>
    <cellStyle name="Currency 2 4 4 7" xfId="13651" xr:uid="{0F40DEB8-DE3F-412A-AE84-B8D4A0C0F095}"/>
    <cellStyle name="Currency 2 4 5" xfId="883" xr:uid="{E98C067B-017E-44EF-B316-B4017B251C2C}"/>
    <cellStyle name="Currency 2 4 5 2" xfId="1651" xr:uid="{4C9ECBBE-EDF7-421E-8E68-6824F38BDC3A}"/>
    <cellStyle name="Currency 2 4 5 2 2" xfId="3187" xr:uid="{C4398E26-FD7B-4D44-8F39-34B13CF3F758}"/>
    <cellStyle name="Currency 2 4 5 2 2 2" xfId="6259" xr:uid="{86B6DD78-AB3B-4457-95A5-833CB5BFC7DB}"/>
    <cellStyle name="Currency 2 4 5 2 2 2 2" xfId="12739" xr:uid="{DF85B406-78B0-41D2-B52E-74DC188673D0}"/>
    <cellStyle name="Currency 2 4 5 2 2 2 2 2" xfId="25699" xr:uid="{99D36E59-C85F-474C-9A97-6F1DA446B9E8}"/>
    <cellStyle name="Currency 2 4 5 2 2 2 3" xfId="19219" xr:uid="{56C2B52B-4B0C-4DF0-98F7-178ACB3C8F6C}"/>
    <cellStyle name="Currency 2 4 5 2 2 3" xfId="9667" xr:uid="{A45C4170-5C7C-4839-B519-B2B3AEBA68A3}"/>
    <cellStyle name="Currency 2 4 5 2 2 3 2" xfId="22627" xr:uid="{476809A2-4749-4BCE-8292-8D0E6A0B3416}"/>
    <cellStyle name="Currency 2 4 5 2 2 4" xfId="16147" xr:uid="{888FDE22-1616-4D36-9499-4AC3FBB9F6E0}"/>
    <cellStyle name="Currency 2 4 5 2 3" xfId="4723" xr:uid="{DE790D5E-E8C5-4AE7-A4F2-EF76C6206332}"/>
    <cellStyle name="Currency 2 4 5 2 3 2" xfId="11203" xr:uid="{9D256BC4-AC2C-450A-AC7A-0277B1ED0801}"/>
    <cellStyle name="Currency 2 4 5 2 3 2 2" xfId="24163" xr:uid="{F5AD0DA1-2968-40B6-8FB6-867AACB69EE7}"/>
    <cellStyle name="Currency 2 4 5 2 3 3" xfId="17683" xr:uid="{37AFBAB1-E14E-4B0E-9C90-49C620CB0624}"/>
    <cellStyle name="Currency 2 4 5 2 4" xfId="8131" xr:uid="{3D80972C-A085-4C9E-93AD-2204F35DDCAB}"/>
    <cellStyle name="Currency 2 4 5 2 4 2" xfId="21091" xr:uid="{1F09C5CE-85E5-43B4-BA06-396E57671756}"/>
    <cellStyle name="Currency 2 4 5 2 5" xfId="14611" xr:uid="{F7B81733-96D5-4B10-93DC-FB8E39BB8A8D}"/>
    <cellStyle name="Currency 2 4 5 3" xfId="2419" xr:uid="{D47FDF24-E892-45C3-9547-544C4DA1D7A4}"/>
    <cellStyle name="Currency 2 4 5 3 2" xfId="5491" xr:uid="{B1B876FE-5475-4D45-A6AD-725500F4EC5A}"/>
    <cellStyle name="Currency 2 4 5 3 2 2" xfId="11971" xr:uid="{B23258F7-19C1-435B-967C-EF9FB821F0EC}"/>
    <cellStyle name="Currency 2 4 5 3 2 2 2" xfId="24931" xr:uid="{C9F6343A-FF2F-4696-A687-7918280DBE9B}"/>
    <cellStyle name="Currency 2 4 5 3 2 3" xfId="18451" xr:uid="{7215DE98-1B66-469B-A8C3-B206A0B5AEFD}"/>
    <cellStyle name="Currency 2 4 5 3 3" xfId="8899" xr:uid="{4B98059E-ED52-438D-BE51-AC9760AE6E69}"/>
    <cellStyle name="Currency 2 4 5 3 3 2" xfId="21859" xr:uid="{A2FF76E3-0C67-426C-8AEB-6D00CDA0932A}"/>
    <cellStyle name="Currency 2 4 5 3 4" xfId="15379" xr:uid="{A8730C16-8F32-48AF-9794-A4DE0F188D8F}"/>
    <cellStyle name="Currency 2 4 5 4" xfId="3955" xr:uid="{B625AB3C-85E8-40A9-BBDE-9FE16761C3AB}"/>
    <cellStyle name="Currency 2 4 5 4 2" xfId="10435" xr:uid="{8C294A18-2271-4273-82A6-90B363C0188F}"/>
    <cellStyle name="Currency 2 4 5 4 2 2" xfId="23395" xr:uid="{E85889A2-884A-4DA0-B6F8-C2B6D67BF0AE}"/>
    <cellStyle name="Currency 2 4 5 4 3" xfId="16915" xr:uid="{E4FC724B-F22D-4FB7-A7A7-4886B220F26D}"/>
    <cellStyle name="Currency 2 4 5 5" xfId="7363" xr:uid="{C06228AF-480F-447F-AA8F-282234525212}"/>
    <cellStyle name="Currency 2 4 5 5 2" xfId="20323" xr:uid="{10622E01-98DD-4777-8726-B207FF14287C}"/>
    <cellStyle name="Currency 2 4 5 6" xfId="13843" xr:uid="{E53321E1-4459-4687-86C7-1D5D960DA73F}"/>
    <cellStyle name="Currency 2 4 6" xfId="1267" xr:uid="{AB53DB29-F013-4FBF-9B95-42E97972177B}"/>
    <cellStyle name="Currency 2 4 6 2" xfId="2803" xr:uid="{57336B7F-839A-4360-8768-C71965326894}"/>
    <cellStyle name="Currency 2 4 6 2 2" xfId="5875" xr:uid="{F80FBCDD-0B85-45E6-B409-8E6C0504C868}"/>
    <cellStyle name="Currency 2 4 6 2 2 2" xfId="12355" xr:uid="{B1093F60-98A7-4B76-8DE0-A2888FA8C072}"/>
    <cellStyle name="Currency 2 4 6 2 2 2 2" xfId="25315" xr:uid="{C127F866-F97D-44DC-BDDB-12AFD762BB38}"/>
    <cellStyle name="Currency 2 4 6 2 2 3" xfId="18835" xr:uid="{4E3B3E17-0FCA-4FC7-9684-6E2F8505CE4B}"/>
    <cellStyle name="Currency 2 4 6 2 3" xfId="9283" xr:uid="{6E8D40A3-4D17-480E-942B-D29FCE2A451D}"/>
    <cellStyle name="Currency 2 4 6 2 3 2" xfId="22243" xr:uid="{3913E58B-AF42-4F36-9756-AE0546B30DE6}"/>
    <cellStyle name="Currency 2 4 6 2 4" xfId="15763" xr:uid="{EF33AD12-7ADA-4D84-B7B0-A22FA8D54969}"/>
    <cellStyle name="Currency 2 4 6 3" xfId="4339" xr:uid="{8BC8EFB2-8C89-4D43-891A-9F910B6EF789}"/>
    <cellStyle name="Currency 2 4 6 3 2" xfId="10819" xr:uid="{C6FA5879-1F3E-4901-A314-75AD877D9CC2}"/>
    <cellStyle name="Currency 2 4 6 3 2 2" xfId="23779" xr:uid="{AFD48DEA-1456-409A-872C-DF4C7A5CF112}"/>
    <cellStyle name="Currency 2 4 6 3 3" xfId="17299" xr:uid="{B3BCD84C-1DE0-432F-A800-F3D5C5CD7A6C}"/>
    <cellStyle name="Currency 2 4 6 4" xfId="7747" xr:uid="{DDA79D46-A60B-47D7-A2FE-8A2D99B06384}"/>
    <cellStyle name="Currency 2 4 6 4 2" xfId="20707" xr:uid="{0FEB679E-F4B7-4983-BB15-28E724E9F033}"/>
    <cellStyle name="Currency 2 4 6 5" xfId="14227" xr:uid="{4EAB5E8E-226A-42C8-8F89-75B569DBAB34}"/>
    <cellStyle name="Currency 2 4 7" xfId="2035" xr:uid="{A65D9C2B-249E-47F6-A315-CE98C59CBCD8}"/>
    <cellStyle name="Currency 2 4 7 2" xfId="5107" xr:uid="{A7645402-FA1D-4368-8D9D-D640C9D48CA1}"/>
    <cellStyle name="Currency 2 4 7 2 2" xfId="11587" xr:uid="{EF95227D-BA56-4FF0-ABC9-57CC1B2C3C6E}"/>
    <cellStyle name="Currency 2 4 7 2 2 2" xfId="24547" xr:uid="{E270D37D-AD10-4216-84DA-DE736A10C1E6}"/>
    <cellStyle name="Currency 2 4 7 2 3" xfId="18067" xr:uid="{19D7F0FA-287B-4DC7-916E-1EB163153ADB}"/>
    <cellStyle name="Currency 2 4 7 3" xfId="8515" xr:uid="{C749DDFA-26A8-47B2-BD9D-301A201F2703}"/>
    <cellStyle name="Currency 2 4 7 3 2" xfId="21475" xr:uid="{E9D7A232-1A9D-4083-94DC-A954B0CDBC39}"/>
    <cellStyle name="Currency 2 4 7 4" xfId="14995" xr:uid="{495D8D73-BA95-4ABD-AC6C-A2A033C35820}"/>
    <cellStyle name="Currency 2 4 8" xfId="3571" xr:uid="{25216AA4-8A67-4A33-9896-79FA22DAA285}"/>
    <cellStyle name="Currency 2 4 8 2" xfId="10051" xr:uid="{845F4321-4E98-4440-9750-A707A2BB0AB6}"/>
    <cellStyle name="Currency 2 4 8 2 2" xfId="23011" xr:uid="{82033AC4-1945-433A-A5B2-C05C3914359B}"/>
    <cellStyle name="Currency 2 4 8 3" xfId="16531" xr:uid="{EB189169-80AE-4C7F-B62F-04A32DA07BC9}"/>
    <cellStyle name="Currency 2 4 9" xfId="499" xr:uid="{62E202EA-8B15-407D-9AD6-316BB15E4704}"/>
    <cellStyle name="Currency 2 4 9 2" xfId="6979" xr:uid="{5DCDCE6F-32F0-49A2-8B5C-508542A2DAFF}"/>
    <cellStyle name="Currency 2 4 9 2 2" xfId="19939" xr:uid="{F39FB61F-E463-4824-B947-2F1D357B2E73}"/>
    <cellStyle name="Currency 2 4 9 3" xfId="13459" xr:uid="{0EB28973-6082-4552-A8D7-DF5104190907}"/>
    <cellStyle name="Currency 2 5" xfId="281" xr:uid="{17FDBEB0-D075-4405-83EE-9573EED0782E}"/>
    <cellStyle name="Currency 2 5 10" xfId="6773" xr:uid="{8AF89721-FE80-4288-A06F-2FF582DA5586}"/>
    <cellStyle name="Currency 2 5 10 2" xfId="19733" xr:uid="{58DAA490-D5E0-4593-9DAD-EF10D52126CF}"/>
    <cellStyle name="Currency 2 5 11" xfId="13253" xr:uid="{3F716E09-04A8-4B93-9076-A8FE5906641B}"/>
    <cellStyle name="Currency 2 5 2" xfId="579" xr:uid="{66320252-8E14-40E1-9E46-D9AD0E174F4E}"/>
    <cellStyle name="Currency 2 5 2 2" xfId="771" xr:uid="{6CD43231-3763-49EC-A885-35F83B11087F}"/>
    <cellStyle name="Currency 2 5 2 2 2" xfId="1155" xr:uid="{40308F13-1558-42D9-A334-193F87392A9A}"/>
    <cellStyle name="Currency 2 5 2 2 2 2" xfId="1923" xr:uid="{244380B2-7AD9-4F92-A16D-957B63C3B233}"/>
    <cellStyle name="Currency 2 5 2 2 2 2 2" xfId="3459" xr:uid="{90DC436F-838B-4124-BD11-0B4018CB5A61}"/>
    <cellStyle name="Currency 2 5 2 2 2 2 2 2" xfId="6531" xr:uid="{F1A3A688-A889-4129-BDF7-355AD4BEA1C2}"/>
    <cellStyle name="Currency 2 5 2 2 2 2 2 2 2" xfId="13011" xr:uid="{4290AD5D-6084-4585-9249-E9A96937CF48}"/>
    <cellStyle name="Currency 2 5 2 2 2 2 2 2 2 2" xfId="25971" xr:uid="{2A5CABD7-B8D1-4BF3-A28C-B3B174264AFE}"/>
    <cellStyle name="Currency 2 5 2 2 2 2 2 2 3" xfId="19491" xr:uid="{BBE3FFE8-23CB-4614-BAC5-1175296665CF}"/>
    <cellStyle name="Currency 2 5 2 2 2 2 2 3" xfId="9939" xr:uid="{468EB01C-C858-4350-9261-9CD43FB9C96F}"/>
    <cellStyle name="Currency 2 5 2 2 2 2 2 3 2" xfId="22899" xr:uid="{3A5E6F91-0A6D-42AE-B6F1-E9010F57889E}"/>
    <cellStyle name="Currency 2 5 2 2 2 2 2 4" xfId="16419" xr:uid="{1B9BA230-6354-4B50-8252-4C76CF25CA30}"/>
    <cellStyle name="Currency 2 5 2 2 2 2 3" xfId="4995" xr:uid="{C2D30E02-866B-4A19-A377-A293BB616B49}"/>
    <cellStyle name="Currency 2 5 2 2 2 2 3 2" xfId="11475" xr:uid="{D5226F7E-45FC-4EBB-AB5E-2FE548A6BCE5}"/>
    <cellStyle name="Currency 2 5 2 2 2 2 3 2 2" xfId="24435" xr:uid="{311AC17A-5A50-48E6-86B9-9C366CB75BBD}"/>
    <cellStyle name="Currency 2 5 2 2 2 2 3 3" xfId="17955" xr:uid="{1EE07044-CC5E-493D-B45D-AA6D5B8FB37D}"/>
    <cellStyle name="Currency 2 5 2 2 2 2 4" xfId="8403" xr:uid="{5A541E8D-2578-4A56-92BC-C3478DE41141}"/>
    <cellStyle name="Currency 2 5 2 2 2 2 4 2" xfId="21363" xr:uid="{8A0CF446-5D01-45E7-B4AE-7DE77A6AC5E6}"/>
    <cellStyle name="Currency 2 5 2 2 2 2 5" xfId="14883" xr:uid="{9DCD84B6-2233-4348-AE36-62BE426776F8}"/>
    <cellStyle name="Currency 2 5 2 2 2 3" xfId="2691" xr:uid="{69807F0F-51C4-444F-845F-A6180CE32541}"/>
    <cellStyle name="Currency 2 5 2 2 2 3 2" xfId="5763" xr:uid="{A1181DCC-DB2E-4A14-8096-3CE4DE6039AB}"/>
    <cellStyle name="Currency 2 5 2 2 2 3 2 2" xfId="12243" xr:uid="{46EB1E19-79FD-453D-ADCE-881F2B1800FB}"/>
    <cellStyle name="Currency 2 5 2 2 2 3 2 2 2" xfId="25203" xr:uid="{3F23A2E6-568B-458D-8C9C-59867177964D}"/>
    <cellStyle name="Currency 2 5 2 2 2 3 2 3" xfId="18723" xr:uid="{700535DE-2744-4D41-9BBE-A1B805126B28}"/>
    <cellStyle name="Currency 2 5 2 2 2 3 3" xfId="9171" xr:uid="{FD3ED8F1-01A0-4E41-AD37-AC6D063308E4}"/>
    <cellStyle name="Currency 2 5 2 2 2 3 3 2" xfId="22131" xr:uid="{5D4FC474-5784-4AEA-97BE-4565D4709628}"/>
    <cellStyle name="Currency 2 5 2 2 2 3 4" xfId="15651" xr:uid="{69136D7C-DE9F-4727-9192-37A630F0AC41}"/>
    <cellStyle name="Currency 2 5 2 2 2 4" xfId="4227" xr:uid="{7B79C6E9-87BC-4A41-AB2E-B35271AC3957}"/>
    <cellStyle name="Currency 2 5 2 2 2 4 2" xfId="10707" xr:uid="{2563A935-8836-4E52-8201-8643EF18FC8A}"/>
    <cellStyle name="Currency 2 5 2 2 2 4 2 2" xfId="23667" xr:uid="{6C2F4503-ADE9-432E-8E64-CB78C9667747}"/>
    <cellStyle name="Currency 2 5 2 2 2 4 3" xfId="17187" xr:uid="{DADEEF7E-E9D6-427A-AC39-EAC4D8D3FCC1}"/>
    <cellStyle name="Currency 2 5 2 2 2 5" xfId="7635" xr:uid="{28DB1564-D463-4137-BFBB-D52B8B70386D}"/>
    <cellStyle name="Currency 2 5 2 2 2 5 2" xfId="20595" xr:uid="{BB6D928C-091E-4371-B9EC-D2276DC320BE}"/>
    <cellStyle name="Currency 2 5 2 2 2 6" xfId="14115" xr:uid="{7A567EC9-C42D-4BF1-8F02-65D1FE97C2BB}"/>
    <cellStyle name="Currency 2 5 2 2 3" xfId="1539" xr:uid="{74DD732A-7480-4D2F-AD1A-8574A491A974}"/>
    <cellStyle name="Currency 2 5 2 2 3 2" xfId="3075" xr:uid="{A654836B-7CF3-46F8-AD93-06FDEF2C1A67}"/>
    <cellStyle name="Currency 2 5 2 2 3 2 2" xfId="6147" xr:uid="{19D0BAF6-127B-45E0-B748-F8756E1FBF57}"/>
    <cellStyle name="Currency 2 5 2 2 3 2 2 2" xfId="12627" xr:uid="{379163CF-67CB-4404-9C2D-C305A0CEAD82}"/>
    <cellStyle name="Currency 2 5 2 2 3 2 2 2 2" xfId="25587" xr:uid="{651B128C-A853-4686-A0CA-71657C5A8911}"/>
    <cellStyle name="Currency 2 5 2 2 3 2 2 3" xfId="19107" xr:uid="{7FCAAC59-2E84-4AF7-B33F-DC644052B52B}"/>
    <cellStyle name="Currency 2 5 2 2 3 2 3" xfId="9555" xr:uid="{5475C5F3-70FC-48F0-86B3-2EC20203EFDA}"/>
    <cellStyle name="Currency 2 5 2 2 3 2 3 2" xfId="22515" xr:uid="{D72CC0E7-78F6-4109-8CAA-859FF39E4730}"/>
    <cellStyle name="Currency 2 5 2 2 3 2 4" xfId="16035" xr:uid="{BAEE9B53-CAEE-429A-B6F7-2380835D2006}"/>
    <cellStyle name="Currency 2 5 2 2 3 3" xfId="4611" xr:uid="{8E5B0BD2-6C80-4672-B37F-FF38D78E5259}"/>
    <cellStyle name="Currency 2 5 2 2 3 3 2" xfId="11091" xr:uid="{836B67C1-A791-41A3-BAC0-878327157F60}"/>
    <cellStyle name="Currency 2 5 2 2 3 3 2 2" xfId="24051" xr:uid="{D7FEE7A8-6EB1-4D3B-A10F-34BFB93A23A9}"/>
    <cellStyle name="Currency 2 5 2 2 3 3 3" xfId="17571" xr:uid="{37B593B8-D6C3-4481-B1DD-3889A0D24AC4}"/>
    <cellStyle name="Currency 2 5 2 2 3 4" xfId="8019" xr:uid="{E33208F5-1D94-439C-AF3C-B56CC8D54E1B}"/>
    <cellStyle name="Currency 2 5 2 2 3 4 2" xfId="20979" xr:uid="{2F7861CC-EB20-4E0F-AB16-D3E378CE9CFA}"/>
    <cellStyle name="Currency 2 5 2 2 3 5" xfId="14499" xr:uid="{5A75AC24-13B1-4FDD-93BB-705CE190BDBD}"/>
    <cellStyle name="Currency 2 5 2 2 4" xfId="2307" xr:uid="{83C157DB-02EA-446A-8064-4A0C52DCD504}"/>
    <cellStyle name="Currency 2 5 2 2 4 2" xfId="5379" xr:uid="{9F563A93-6527-4086-883F-3DC5B2E8C465}"/>
    <cellStyle name="Currency 2 5 2 2 4 2 2" xfId="11859" xr:uid="{544471E9-D66A-484B-855F-D5873C396226}"/>
    <cellStyle name="Currency 2 5 2 2 4 2 2 2" xfId="24819" xr:uid="{163DB2F4-E2FA-4969-ACC7-C833C1013915}"/>
    <cellStyle name="Currency 2 5 2 2 4 2 3" xfId="18339" xr:uid="{768768E5-BFF4-4959-A179-062BE5FD653F}"/>
    <cellStyle name="Currency 2 5 2 2 4 3" xfId="8787" xr:uid="{F88FDC13-FCB8-4DB2-B553-C65CDE36C5E6}"/>
    <cellStyle name="Currency 2 5 2 2 4 3 2" xfId="21747" xr:uid="{59B3BFD2-3827-4DB0-8265-CD1EB97AA6AA}"/>
    <cellStyle name="Currency 2 5 2 2 4 4" xfId="15267" xr:uid="{BF9EEF09-3067-4DA8-9076-8A703069009A}"/>
    <cellStyle name="Currency 2 5 2 2 5" xfId="3843" xr:uid="{05723633-30BE-4342-8BD4-5FC89742ABA3}"/>
    <cellStyle name="Currency 2 5 2 2 5 2" xfId="10323" xr:uid="{1C12F048-DB47-4C8D-A24D-87BE8869368E}"/>
    <cellStyle name="Currency 2 5 2 2 5 2 2" xfId="23283" xr:uid="{DAC99D88-7323-46CC-B165-AC0795707CA5}"/>
    <cellStyle name="Currency 2 5 2 2 5 3" xfId="16803" xr:uid="{7BB630AD-9130-48D6-9098-907EA3D7F4A9}"/>
    <cellStyle name="Currency 2 5 2 2 6" xfId="7251" xr:uid="{67AA4874-A826-4685-8D1A-E778D8FFC4F0}"/>
    <cellStyle name="Currency 2 5 2 2 6 2" xfId="20211" xr:uid="{6E201106-4CBA-469E-BAA2-ABE3DDC659A1}"/>
    <cellStyle name="Currency 2 5 2 2 7" xfId="13731" xr:uid="{2CFB4919-386C-4308-A4E0-41600CF1A543}"/>
    <cellStyle name="Currency 2 5 2 3" xfId="963" xr:uid="{ACED487F-1089-4312-93CF-B319F4B9AD9C}"/>
    <cellStyle name="Currency 2 5 2 3 2" xfId="1731" xr:uid="{4E009C1A-A337-4523-8301-25C7A9D47AC9}"/>
    <cellStyle name="Currency 2 5 2 3 2 2" xfId="3267" xr:uid="{69ADEE02-571C-4DEE-9C13-BD8FC85FE1BB}"/>
    <cellStyle name="Currency 2 5 2 3 2 2 2" xfId="6339" xr:uid="{15FEF913-6725-49D7-A949-076E7BE6D81C}"/>
    <cellStyle name="Currency 2 5 2 3 2 2 2 2" xfId="12819" xr:uid="{B2EB7DE9-778C-4286-94C0-CBC4291C3BCE}"/>
    <cellStyle name="Currency 2 5 2 3 2 2 2 2 2" xfId="25779" xr:uid="{752C3C68-4AA3-49DF-9D2C-2509B1134B04}"/>
    <cellStyle name="Currency 2 5 2 3 2 2 2 3" xfId="19299" xr:uid="{E4AB713F-D343-4AC5-874C-E6CCB6BCDBC7}"/>
    <cellStyle name="Currency 2 5 2 3 2 2 3" xfId="9747" xr:uid="{508044EC-325D-4BBA-9D8D-ADFC4887BBC1}"/>
    <cellStyle name="Currency 2 5 2 3 2 2 3 2" xfId="22707" xr:uid="{B792BC03-F629-49BB-87E6-4E531E990DD8}"/>
    <cellStyle name="Currency 2 5 2 3 2 2 4" xfId="16227" xr:uid="{3C7DF69B-0AAB-4008-8EF1-0545594B5D83}"/>
    <cellStyle name="Currency 2 5 2 3 2 3" xfId="4803" xr:uid="{A60A7DCE-F92D-45DE-A1DA-21DF55F8104F}"/>
    <cellStyle name="Currency 2 5 2 3 2 3 2" xfId="11283" xr:uid="{57AE2F2E-BE3E-437D-8B69-A78DD6A1B9F8}"/>
    <cellStyle name="Currency 2 5 2 3 2 3 2 2" xfId="24243" xr:uid="{B49AB1B9-1914-4309-9BFC-7201BF6D1253}"/>
    <cellStyle name="Currency 2 5 2 3 2 3 3" xfId="17763" xr:uid="{435A7D59-0F18-420D-B6C9-B808D030FE65}"/>
    <cellStyle name="Currency 2 5 2 3 2 4" xfId="8211" xr:uid="{13718A9F-93E4-43B4-8818-F256D7BE04B0}"/>
    <cellStyle name="Currency 2 5 2 3 2 4 2" xfId="21171" xr:uid="{01A043A1-B223-4577-9AB4-ECF9E95D23A6}"/>
    <cellStyle name="Currency 2 5 2 3 2 5" xfId="14691" xr:uid="{84AC983D-CEFE-4219-881A-DCA48EAD3B4F}"/>
    <cellStyle name="Currency 2 5 2 3 3" xfId="2499" xr:uid="{88EABA7E-7102-4242-A415-1BD137F7F2BC}"/>
    <cellStyle name="Currency 2 5 2 3 3 2" xfId="5571" xr:uid="{481E37D0-9996-45C3-9D70-E66D3E0068A4}"/>
    <cellStyle name="Currency 2 5 2 3 3 2 2" xfId="12051" xr:uid="{521D8742-3D86-4434-9FE6-451E23F5BF46}"/>
    <cellStyle name="Currency 2 5 2 3 3 2 2 2" xfId="25011" xr:uid="{FE837407-AEB1-4125-8BAC-B923AD499B0E}"/>
    <cellStyle name="Currency 2 5 2 3 3 2 3" xfId="18531" xr:uid="{3AA4E12A-936F-4C4C-9EEE-C7518F6A5835}"/>
    <cellStyle name="Currency 2 5 2 3 3 3" xfId="8979" xr:uid="{33057D7F-BA90-46B8-BFD5-9FB329164396}"/>
    <cellStyle name="Currency 2 5 2 3 3 3 2" xfId="21939" xr:uid="{24FE9428-11C1-4E5A-B4F4-FDD9B50D828D}"/>
    <cellStyle name="Currency 2 5 2 3 3 4" xfId="15459" xr:uid="{8F8B23BC-1D42-4F99-BEBC-E257160A548A}"/>
    <cellStyle name="Currency 2 5 2 3 4" xfId="4035" xr:uid="{2DB21359-6A1F-430E-B534-0CE15288B1DB}"/>
    <cellStyle name="Currency 2 5 2 3 4 2" xfId="10515" xr:uid="{740A584E-7F51-439E-96D3-C749C341C535}"/>
    <cellStyle name="Currency 2 5 2 3 4 2 2" xfId="23475" xr:uid="{747EE10F-10AC-4A13-86CE-2D72B50757D3}"/>
    <cellStyle name="Currency 2 5 2 3 4 3" xfId="16995" xr:uid="{AA6D4FFA-12F6-40BA-961E-F87F497C1781}"/>
    <cellStyle name="Currency 2 5 2 3 5" xfId="7443" xr:uid="{EBFFCDEA-9C6C-4DA7-B7B4-F2A447C72DEC}"/>
    <cellStyle name="Currency 2 5 2 3 5 2" xfId="20403" xr:uid="{78368B6B-778C-4836-A493-583A0C8055F1}"/>
    <cellStyle name="Currency 2 5 2 3 6" xfId="13923" xr:uid="{BC810A73-B8AD-4A9A-8E27-8D4B32704093}"/>
    <cellStyle name="Currency 2 5 2 4" xfId="1347" xr:uid="{3D2FF605-1933-45F3-A697-B18BC7DFA5CB}"/>
    <cellStyle name="Currency 2 5 2 4 2" xfId="2883" xr:uid="{D9867ED3-76AF-4552-9C64-8ACDBC4F04E9}"/>
    <cellStyle name="Currency 2 5 2 4 2 2" xfId="5955" xr:uid="{2EB4F02B-D95D-45B7-8D45-BD93290EBC92}"/>
    <cellStyle name="Currency 2 5 2 4 2 2 2" xfId="12435" xr:uid="{C05EAC7B-164C-41A8-8784-B5C9384CDE6A}"/>
    <cellStyle name="Currency 2 5 2 4 2 2 2 2" xfId="25395" xr:uid="{AA9132F6-49B0-4EBE-BBA7-6E76A1EC55FF}"/>
    <cellStyle name="Currency 2 5 2 4 2 2 3" xfId="18915" xr:uid="{19A21056-3258-41E3-9E1A-C0F7918FFF89}"/>
    <cellStyle name="Currency 2 5 2 4 2 3" xfId="9363" xr:uid="{E870DA5D-7CFC-4E24-ACB1-D568979E1868}"/>
    <cellStyle name="Currency 2 5 2 4 2 3 2" xfId="22323" xr:uid="{D459CA5F-9CEC-4136-81E3-8FB18AAABF00}"/>
    <cellStyle name="Currency 2 5 2 4 2 4" xfId="15843" xr:uid="{44171132-DF30-441F-8067-37233A095190}"/>
    <cellStyle name="Currency 2 5 2 4 3" xfId="4419" xr:uid="{0FEE7DD7-F97B-4594-9D8E-016F0B7B9977}"/>
    <cellStyle name="Currency 2 5 2 4 3 2" xfId="10899" xr:uid="{2046C127-3A61-4D72-82C0-28BF42EFCBBE}"/>
    <cellStyle name="Currency 2 5 2 4 3 2 2" xfId="23859" xr:uid="{3E056DE7-DA63-4093-B977-FE63F7437C7F}"/>
    <cellStyle name="Currency 2 5 2 4 3 3" xfId="17379" xr:uid="{AD1DF80A-E0EF-490A-AEDE-0007B6715C1D}"/>
    <cellStyle name="Currency 2 5 2 4 4" xfId="7827" xr:uid="{68FC06F8-8C76-4B73-9166-61EB2FA59EBD}"/>
    <cellStyle name="Currency 2 5 2 4 4 2" xfId="20787" xr:uid="{3AF14E9D-62F3-4EAF-8100-9245FB773C0A}"/>
    <cellStyle name="Currency 2 5 2 4 5" xfId="14307" xr:uid="{BF18C24F-6945-47A7-9C14-47BD43154BCB}"/>
    <cellStyle name="Currency 2 5 2 5" xfId="2115" xr:uid="{4A34A18D-B802-430C-91B3-D8F1F2716EE3}"/>
    <cellStyle name="Currency 2 5 2 5 2" xfId="5187" xr:uid="{676EF1C5-E936-4469-8673-50F944E14BB6}"/>
    <cellStyle name="Currency 2 5 2 5 2 2" xfId="11667" xr:uid="{0D0D6E33-18E6-46C3-BCB0-99340183BDF6}"/>
    <cellStyle name="Currency 2 5 2 5 2 2 2" xfId="24627" xr:uid="{313F87AC-C796-4438-9EBD-129742BFF616}"/>
    <cellStyle name="Currency 2 5 2 5 2 3" xfId="18147" xr:uid="{533B5F22-1B98-41D0-A511-45F72794C29F}"/>
    <cellStyle name="Currency 2 5 2 5 3" xfId="8595" xr:uid="{C037D997-202F-44E0-9F75-D1D94A8F66B3}"/>
    <cellStyle name="Currency 2 5 2 5 3 2" xfId="21555" xr:uid="{FEF390E3-0310-4347-8808-504D8550275D}"/>
    <cellStyle name="Currency 2 5 2 5 4" xfId="15075" xr:uid="{FA5A670C-1EB2-4F15-8181-D24D90348519}"/>
    <cellStyle name="Currency 2 5 2 6" xfId="3651" xr:uid="{2B113E0B-6A52-4E8E-8D6E-A00C432AF467}"/>
    <cellStyle name="Currency 2 5 2 6 2" xfId="10131" xr:uid="{8DCDAE1E-F396-45F0-A0D4-44D23F824179}"/>
    <cellStyle name="Currency 2 5 2 6 2 2" xfId="23091" xr:uid="{663CF897-0656-4EA5-A051-321E82AE99AF}"/>
    <cellStyle name="Currency 2 5 2 6 3" xfId="16611" xr:uid="{9388270D-935B-461D-87C9-836850AD586B}"/>
    <cellStyle name="Currency 2 5 2 7" xfId="7059" xr:uid="{B2087200-CC45-42AD-A55D-B2E2C8D5DC41}"/>
    <cellStyle name="Currency 2 5 2 7 2" xfId="20019" xr:uid="{59304298-B95E-4E58-AE5F-CE7DFBB7233B}"/>
    <cellStyle name="Currency 2 5 2 8" xfId="13539" xr:uid="{C7325597-ECEE-400F-B464-E78CE97AD7F7}"/>
    <cellStyle name="Currency 2 5 3" xfId="643" xr:uid="{7C951A92-5D9D-4B8C-9FDD-56AAD198297B}"/>
    <cellStyle name="Currency 2 5 3 2" xfId="835" xr:uid="{8AB3AE6B-4556-4F09-A55D-B22DB3F257C2}"/>
    <cellStyle name="Currency 2 5 3 2 2" xfId="1219" xr:uid="{BF6B69F5-AA96-4873-8835-6330749AD8AF}"/>
    <cellStyle name="Currency 2 5 3 2 2 2" xfId="1987" xr:uid="{B9A1F397-D8F8-4D59-A524-F018E6DA9F53}"/>
    <cellStyle name="Currency 2 5 3 2 2 2 2" xfId="3523" xr:uid="{2D40862B-6DC9-4ABC-BE5C-4E38A3F38332}"/>
    <cellStyle name="Currency 2 5 3 2 2 2 2 2" xfId="6595" xr:uid="{5589BDE7-A3A1-4BE3-A0AC-4DD290D3D7A9}"/>
    <cellStyle name="Currency 2 5 3 2 2 2 2 2 2" xfId="13075" xr:uid="{08918285-5B87-43B7-8899-1319C74CAB64}"/>
    <cellStyle name="Currency 2 5 3 2 2 2 2 2 2 2" xfId="26035" xr:uid="{2AC3342A-A27A-49C9-91AE-184819057665}"/>
    <cellStyle name="Currency 2 5 3 2 2 2 2 2 3" xfId="19555" xr:uid="{D7959070-F99C-4DF4-BD68-0EEC5BB76D17}"/>
    <cellStyle name="Currency 2 5 3 2 2 2 2 3" xfId="10003" xr:uid="{5B23FFC8-EF39-4754-A251-14182BD61E25}"/>
    <cellStyle name="Currency 2 5 3 2 2 2 2 3 2" xfId="22963" xr:uid="{F547FAA5-5211-439F-AAA6-A0563C002FD9}"/>
    <cellStyle name="Currency 2 5 3 2 2 2 2 4" xfId="16483" xr:uid="{0DE425F2-3979-446F-A6BF-919DF5F9E62F}"/>
    <cellStyle name="Currency 2 5 3 2 2 2 3" xfId="5059" xr:uid="{05246295-047F-4A48-97C0-FC5666E86653}"/>
    <cellStyle name="Currency 2 5 3 2 2 2 3 2" xfId="11539" xr:uid="{F8A2BEB0-63B4-4C35-8F2E-1A98D8290CE6}"/>
    <cellStyle name="Currency 2 5 3 2 2 2 3 2 2" xfId="24499" xr:uid="{2E3B7DC3-5A0C-4A42-8129-AA989174B387}"/>
    <cellStyle name="Currency 2 5 3 2 2 2 3 3" xfId="18019" xr:uid="{B76CA172-F8C4-41E2-8A01-E5370C416299}"/>
    <cellStyle name="Currency 2 5 3 2 2 2 4" xfId="8467" xr:uid="{0EC90E36-EA27-4553-93A3-A6585DC4AA43}"/>
    <cellStyle name="Currency 2 5 3 2 2 2 4 2" xfId="21427" xr:uid="{D49B5281-C833-475D-B3BA-9C4C8DD58B1F}"/>
    <cellStyle name="Currency 2 5 3 2 2 2 5" xfId="14947" xr:uid="{58C201F4-9300-468E-AB18-B658B09ECF1B}"/>
    <cellStyle name="Currency 2 5 3 2 2 3" xfId="2755" xr:uid="{6525BD03-DE6E-40C1-A8F4-7FC3FA2C7670}"/>
    <cellStyle name="Currency 2 5 3 2 2 3 2" xfId="5827" xr:uid="{63A1D687-7F6B-4872-94CC-8771B2E9F987}"/>
    <cellStyle name="Currency 2 5 3 2 2 3 2 2" xfId="12307" xr:uid="{70FCC002-EB76-4A7B-AEA2-11BA710A4A33}"/>
    <cellStyle name="Currency 2 5 3 2 2 3 2 2 2" xfId="25267" xr:uid="{BAA0D22F-100C-4525-BF07-54F54A38AC43}"/>
    <cellStyle name="Currency 2 5 3 2 2 3 2 3" xfId="18787" xr:uid="{D493C2D7-CDC6-49A3-9746-6607544E9952}"/>
    <cellStyle name="Currency 2 5 3 2 2 3 3" xfId="9235" xr:uid="{6AC0001A-CD71-48E7-93AF-1302300015BB}"/>
    <cellStyle name="Currency 2 5 3 2 2 3 3 2" xfId="22195" xr:uid="{98F3A93F-749F-48A9-B749-D44F6D4C9F05}"/>
    <cellStyle name="Currency 2 5 3 2 2 3 4" xfId="15715" xr:uid="{4153DFEC-25C5-4949-98B5-00C54525101C}"/>
    <cellStyle name="Currency 2 5 3 2 2 4" xfId="4291" xr:uid="{E0E53D90-9AA3-4B84-B905-5339EC28C5B4}"/>
    <cellStyle name="Currency 2 5 3 2 2 4 2" xfId="10771" xr:uid="{20C67813-B04A-4054-8162-C05383FB107B}"/>
    <cellStyle name="Currency 2 5 3 2 2 4 2 2" xfId="23731" xr:uid="{D14F24E6-B0A0-485E-8D83-AA4476665E74}"/>
    <cellStyle name="Currency 2 5 3 2 2 4 3" xfId="17251" xr:uid="{58FD4801-9B5E-46EB-8703-209BE8018C02}"/>
    <cellStyle name="Currency 2 5 3 2 2 5" xfId="7699" xr:uid="{837A9D61-06E0-491D-B3B6-FCFD77186354}"/>
    <cellStyle name="Currency 2 5 3 2 2 5 2" xfId="20659" xr:uid="{E2AF29E1-921F-4139-B3A5-465A5634239F}"/>
    <cellStyle name="Currency 2 5 3 2 2 6" xfId="14179" xr:uid="{6CD81BB3-81B2-4302-B490-26024C6363C1}"/>
    <cellStyle name="Currency 2 5 3 2 3" xfId="1603" xr:uid="{92DEA0A0-399C-4C6D-8431-C8B98B7A4857}"/>
    <cellStyle name="Currency 2 5 3 2 3 2" xfId="3139" xr:uid="{EC3BBFB0-D176-48CF-A3F4-DC2B77DBE221}"/>
    <cellStyle name="Currency 2 5 3 2 3 2 2" xfId="6211" xr:uid="{FD0C8B5C-8555-45CF-B24C-E9982D788FB0}"/>
    <cellStyle name="Currency 2 5 3 2 3 2 2 2" xfId="12691" xr:uid="{A31F5781-F507-40BE-B44B-DA80377F7AAB}"/>
    <cellStyle name="Currency 2 5 3 2 3 2 2 2 2" xfId="25651" xr:uid="{26B1BD49-BFE6-4B4C-87AD-BF755D49699D}"/>
    <cellStyle name="Currency 2 5 3 2 3 2 2 3" xfId="19171" xr:uid="{FC08E3A6-79F3-46E0-839D-898B14447A86}"/>
    <cellStyle name="Currency 2 5 3 2 3 2 3" xfId="9619" xr:uid="{902D0FC4-10C2-4CB1-9394-12C327F751A4}"/>
    <cellStyle name="Currency 2 5 3 2 3 2 3 2" xfId="22579" xr:uid="{4727F4A4-8763-472F-AC48-72A1FAEA8883}"/>
    <cellStyle name="Currency 2 5 3 2 3 2 4" xfId="16099" xr:uid="{0CB42D3B-8CBB-426A-9CED-B0E9B86E4448}"/>
    <cellStyle name="Currency 2 5 3 2 3 3" xfId="4675" xr:uid="{4EFECD0C-7BD3-4064-8788-45668E2585FA}"/>
    <cellStyle name="Currency 2 5 3 2 3 3 2" xfId="11155" xr:uid="{2D86E885-A829-4562-AE7E-DEDB3625AA55}"/>
    <cellStyle name="Currency 2 5 3 2 3 3 2 2" xfId="24115" xr:uid="{C0ADC557-4C2D-466C-B441-89E9D1455248}"/>
    <cellStyle name="Currency 2 5 3 2 3 3 3" xfId="17635" xr:uid="{EE2A4DB4-A391-4443-BD36-9AFBB7E41A5C}"/>
    <cellStyle name="Currency 2 5 3 2 3 4" xfId="8083" xr:uid="{ADC3D10C-2D27-4B6B-94FC-5342841A5B41}"/>
    <cellStyle name="Currency 2 5 3 2 3 4 2" xfId="21043" xr:uid="{FBD1AA04-1B86-44F3-B0D3-860CF62B42AB}"/>
    <cellStyle name="Currency 2 5 3 2 3 5" xfId="14563" xr:uid="{37A87608-3521-4069-AEB5-632BF3D2AE0C}"/>
    <cellStyle name="Currency 2 5 3 2 4" xfId="2371" xr:uid="{1D82A734-0F0E-44FC-A6D6-1C97573AC802}"/>
    <cellStyle name="Currency 2 5 3 2 4 2" xfId="5443" xr:uid="{33CE7F7E-68EE-42C6-A002-BB53AE6AEFE8}"/>
    <cellStyle name="Currency 2 5 3 2 4 2 2" xfId="11923" xr:uid="{85494F87-15A2-4A88-8DD3-203627739BA7}"/>
    <cellStyle name="Currency 2 5 3 2 4 2 2 2" xfId="24883" xr:uid="{E494F771-62B9-4B10-99AE-C17C84F1EE55}"/>
    <cellStyle name="Currency 2 5 3 2 4 2 3" xfId="18403" xr:uid="{4A9112F8-65A0-48FB-8433-0A4AE9839608}"/>
    <cellStyle name="Currency 2 5 3 2 4 3" xfId="8851" xr:uid="{588ADE14-AA2C-4C47-A383-D3911EA8FA35}"/>
    <cellStyle name="Currency 2 5 3 2 4 3 2" xfId="21811" xr:uid="{6EBD6D90-2523-450D-90DF-7E2175409395}"/>
    <cellStyle name="Currency 2 5 3 2 4 4" xfId="15331" xr:uid="{A7D44EEA-26CE-4E09-9F93-C135E2FE6820}"/>
    <cellStyle name="Currency 2 5 3 2 5" xfId="3907" xr:uid="{9796A29D-7E60-4C29-BA27-F6A8AB1BF39F}"/>
    <cellStyle name="Currency 2 5 3 2 5 2" xfId="10387" xr:uid="{F28FF920-B8BE-44F3-AC62-206E3BFFA868}"/>
    <cellStyle name="Currency 2 5 3 2 5 2 2" xfId="23347" xr:uid="{DAADF45E-7BF9-4E36-AA35-129B0C0B4387}"/>
    <cellStyle name="Currency 2 5 3 2 5 3" xfId="16867" xr:uid="{00E6F2A3-1E23-46A0-B12B-62C98D4B24A2}"/>
    <cellStyle name="Currency 2 5 3 2 6" xfId="7315" xr:uid="{11678235-4B76-4975-8A81-5447D89AC40C}"/>
    <cellStyle name="Currency 2 5 3 2 6 2" xfId="20275" xr:uid="{32A54C21-D3E5-4ED8-AAFF-E25E2C861D8A}"/>
    <cellStyle name="Currency 2 5 3 2 7" xfId="13795" xr:uid="{AC4B7396-C6CB-4D1E-A1A2-765DADD7AE29}"/>
    <cellStyle name="Currency 2 5 3 3" xfId="1027" xr:uid="{69FBFCCE-D1A4-4BAC-8A75-20CA44F36B7A}"/>
    <cellStyle name="Currency 2 5 3 3 2" xfId="1795" xr:uid="{EFE4B506-F2AB-4BFF-BB2B-AB69B12B23F9}"/>
    <cellStyle name="Currency 2 5 3 3 2 2" xfId="3331" xr:uid="{62EDAF48-412D-4F88-83DD-78B2CE021004}"/>
    <cellStyle name="Currency 2 5 3 3 2 2 2" xfId="6403" xr:uid="{F2D6295E-D898-4C98-A387-D7DD647B8769}"/>
    <cellStyle name="Currency 2 5 3 3 2 2 2 2" xfId="12883" xr:uid="{FBABD77A-FE12-4033-9F6C-CAF833D6F23D}"/>
    <cellStyle name="Currency 2 5 3 3 2 2 2 2 2" xfId="25843" xr:uid="{1A9C6F97-47D7-4BB8-A627-18B95E22CC1F}"/>
    <cellStyle name="Currency 2 5 3 3 2 2 2 3" xfId="19363" xr:uid="{B030D0FF-4A0A-4AB5-B566-F747501ABDC0}"/>
    <cellStyle name="Currency 2 5 3 3 2 2 3" xfId="9811" xr:uid="{30D545CB-81BE-484D-9E17-7575DE912BE4}"/>
    <cellStyle name="Currency 2 5 3 3 2 2 3 2" xfId="22771" xr:uid="{591DE4A4-37DA-4C1D-976C-C5E9EF77A548}"/>
    <cellStyle name="Currency 2 5 3 3 2 2 4" xfId="16291" xr:uid="{36C67AF9-8CBC-4FB3-BB64-516F513F4BEE}"/>
    <cellStyle name="Currency 2 5 3 3 2 3" xfId="4867" xr:uid="{AE46CEBC-B218-4900-8961-BD048A737173}"/>
    <cellStyle name="Currency 2 5 3 3 2 3 2" xfId="11347" xr:uid="{3F765701-BABB-4425-B397-FC690830E97F}"/>
    <cellStyle name="Currency 2 5 3 3 2 3 2 2" xfId="24307" xr:uid="{1FC4F546-3855-4A20-AC03-A5C6F5DB936A}"/>
    <cellStyle name="Currency 2 5 3 3 2 3 3" xfId="17827" xr:uid="{FC0EBA6C-47EA-4569-BBFA-CCBF50A1F69A}"/>
    <cellStyle name="Currency 2 5 3 3 2 4" xfId="8275" xr:uid="{D302D880-FB5D-4F71-88FF-332F81DBB010}"/>
    <cellStyle name="Currency 2 5 3 3 2 4 2" xfId="21235" xr:uid="{0DE0A510-3A42-452F-A01F-244D6973B582}"/>
    <cellStyle name="Currency 2 5 3 3 2 5" xfId="14755" xr:uid="{2868B558-34C3-4E64-9AA7-14C5CF7F243D}"/>
    <cellStyle name="Currency 2 5 3 3 3" xfId="2563" xr:uid="{027EF5A2-A859-455C-B787-8D00E68C9A85}"/>
    <cellStyle name="Currency 2 5 3 3 3 2" xfId="5635" xr:uid="{F699F080-EBD6-4BD4-A995-52537BC3EE4C}"/>
    <cellStyle name="Currency 2 5 3 3 3 2 2" xfId="12115" xr:uid="{2C7B9D6C-691C-41A1-9EF7-AD172A11591E}"/>
    <cellStyle name="Currency 2 5 3 3 3 2 2 2" xfId="25075" xr:uid="{1C273EA6-9A6B-48A8-AD68-8DDDA4ADD5E7}"/>
    <cellStyle name="Currency 2 5 3 3 3 2 3" xfId="18595" xr:uid="{9CD19F9E-5A81-4062-ADB7-5D0C2C267939}"/>
    <cellStyle name="Currency 2 5 3 3 3 3" xfId="9043" xr:uid="{82CC30D6-01A7-45B2-B114-D6D0CB187A96}"/>
    <cellStyle name="Currency 2 5 3 3 3 3 2" xfId="22003" xr:uid="{701C951F-0AF8-4691-8574-B723A8018B4E}"/>
    <cellStyle name="Currency 2 5 3 3 3 4" xfId="15523" xr:uid="{DCC32AD0-4E01-409E-808A-575910B85BB6}"/>
    <cellStyle name="Currency 2 5 3 3 4" xfId="4099" xr:uid="{3C8A20E3-2B2B-408B-98CB-DE036BAC95A1}"/>
    <cellStyle name="Currency 2 5 3 3 4 2" xfId="10579" xr:uid="{8B875FB7-4A22-412D-808D-D5D722547B13}"/>
    <cellStyle name="Currency 2 5 3 3 4 2 2" xfId="23539" xr:uid="{800178C7-742A-4504-9E01-3E43DDBBD143}"/>
    <cellStyle name="Currency 2 5 3 3 4 3" xfId="17059" xr:uid="{B8C6ED8E-1AB0-4004-B0F4-2A1CF57FC818}"/>
    <cellStyle name="Currency 2 5 3 3 5" xfId="7507" xr:uid="{CAC6278F-EE44-4B13-BE5A-5A458BF5B726}"/>
    <cellStyle name="Currency 2 5 3 3 5 2" xfId="20467" xr:uid="{78C72F91-41CC-4324-80C5-EF6C9233A2BB}"/>
    <cellStyle name="Currency 2 5 3 3 6" xfId="13987" xr:uid="{8BE1F70A-6CB6-4B0F-8DC9-8C7E1E0A89C2}"/>
    <cellStyle name="Currency 2 5 3 4" xfId="1411" xr:uid="{73C273B4-0E1E-4320-9667-F45E3C27B5D7}"/>
    <cellStyle name="Currency 2 5 3 4 2" xfId="2947" xr:uid="{568B405D-1EB8-4A3D-94ED-55EF2B353497}"/>
    <cellStyle name="Currency 2 5 3 4 2 2" xfId="6019" xr:uid="{7D7300DB-2444-441F-A39F-9C8C1B85E085}"/>
    <cellStyle name="Currency 2 5 3 4 2 2 2" xfId="12499" xr:uid="{FD7A4410-E7B4-4E43-9D10-D72EEC83D5B9}"/>
    <cellStyle name="Currency 2 5 3 4 2 2 2 2" xfId="25459" xr:uid="{8521AA53-7B21-406E-BED2-2EBCB2650853}"/>
    <cellStyle name="Currency 2 5 3 4 2 2 3" xfId="18979" xr:uid="{F27B891A-2312-4135-A84B-CEBBAA192920}"/>
    <cellStyle name="Currency 2 5 3 4 2 3" xfId="9427" xr:uid="{34788528-ED16-47E2-88FE-4D8EAB0EFE58}"/>
    <cellStyle name="Currency 2 5 3 4 2 3 2" xfId="22387" xr:uid="{DD96AF6E-5E50-4A10-9560-39D2BDAB0E75}"/>
    <cellStyle name="Currency 2 5 3 4 2 4" xfId="15907" xr:uid="{7B12E6E5-4FF6-452C-80AB-2FC732B53DC6}"/>
    <cellStyle name="Currency 2 5 3 4 3" xfId="4483" xr:uid="{46B4214F-88FF-4BCF-986C-0EE5CB8B6524}"/>
    <cellStyle name="Currency 2 5 3 4 3 2" xfId="10963" xr:uid="{CD7D924D-167E-4269-8896-DF261BCCAB1B}"/>
    <cellStyle name="Currency 2 5 3 4 3 2 2" xfId="23923" xr:uid="{7F4CAD28-B894-48CD-91CB-5AE33CE0F020}"/>
    <cellStyle name="Currency 2 5 3 4 3 3" xfId="17443" xr:uid="{F67F748A-8BC5-42A8-853B-541AB83F61F4}"/>
    <cellStyle name="Currency 2 5 3 4 4" xfId="7891" xr:uid="{60436CDD-FC10-4944-B365-82EE955DED2F}"/>
    <cellStyle name="Currency 2 5 3 4 4 2" xfId="20851" xr:uid="{56336CF7-7173-474F-8A29-ED8F553996BA}"/>
    <cellStyle name="Currency 2 5 3 4 5" xfId="14371" xr:uid="{D9AAF098-5DC5-4718-ACD8-D602FE284F03}"/>
    <cellStyle name="Currency 2 5 3 5" xfId="2179" xr:uid="{EB9E57B6-4A45-4C25-A39F-3448836EFA90}"/>
    <cellStyle name="Currency 2 5 3 5 2" xfId="5251" xr:uid="{B0766DE1-232F-42E9-A0C6-8243F132F11E}"/>
    <cellStyle name="Currency 2 5 3 5 2 2" xfId="11731" xr:uid="{D4C03C08-A8D2-42C1-8CC2-698CBB9B2A52}"/>
    <cellStyle name="Currency 2 5 3 5 2 2 2" xfId="24691" xr:uid="{7B068574-94E4-4910-BE5C-C068564796C9}"/>
    <cellStyle name="Currency 2 5 3 5 2 3" xfId="18211" xr:uid="{08B99927-71F2-4245-9F0E-90ED832780FC}"/>
    <cellStyle name="Currency 2 5 3 5 3" xfId="8659" xr:uid="{3FE531F3-D5D0-4CE1-B303-E0C774865019}"/>
    <cellStyle name="Currency 2 5 3 5 3 2" xfId="21619" xr:uid="{3DCBC727-93F4-4828-9FFA-F59E94D9B441}"/>
    <cellStyle name="Currency 2 5 3 5 4" xfId="15139" xr:uid="{CFF11D74-8887-438E-8C9B-AFBFD3193EC0}"/>
    <cellStyle name="Currency 2 5 3 6" xfId="3715" xr:uid="{56198587-538A-44F8-B158-C03710B0ED6C}"/>
    <cellStyle name="Currency 2 5 3 6 2" xfId="10195" xr:uid="{02B97F2C-52BD-40CD-8073-B9C7B46857D1}"/>
    <cellStyle name="Currency 2 5 3 6 2 2" xfId="23155" xr:uid="{7E602C1B-10B1-4E6B-BC06-925B7D1438A9}"/>
    <cellStyle name="Currency 2 5 3 6 3" xfId="16675" xr:uid="{8C4D9A20-7110-4E38-A7FA-77D6AC017DDD}"/>
    <cellStyle name="Currency 2 5 3 7" xfId="7123" xr:uid="{6EBFA5CB-50A6-4871-B002-A0C1BBE67C36}"/>
    <cellStyle name="Currency 2 5 3 7 2" xfId="20083" xr:uid="{F96DB698-8D8A-4C2E-A5F1-22055E9B6DFD}"/>
    <cellStyle name="Currency 2 5 3 8" xfId="13603" xr:uid="{379226F0-3E3B-4D4D-AB92-427577891716}"/>
    <cellStyle name="Currency 2 5 4" xfId="707" xr:uid="{DDBE0C37-60F0-48F2-8EBD-9929B51A07A8}"/>
    <cellStyle name="Currency 2 5 4 2" xfId="1091" xr:uid="{2E91957B-8D54-42D5-B034-06530F254F95}"/>
    <cellStyle name="Currency 2 5 4 2 2" xfId="1859" xr:uid="{6C56175B-307D-4F34-BAF8-E2D2145D1049}"/>
    <cellStyle name="Currency 2 5 4 2 2 2" xfId="3395" xr:uid="{F426D8A2-3D72-451F-815D-170DE9CDB27D}"/>
    <cellStyle name="Currency 2 5 4 2 2 2 2" xfId="6467" xr:uid="{E5EABFFA-F424-4D78-96C6-CD8FDA42256E}"/>
    <cellStyle name="Currency 2 5 4 2 2 2 2 2" xfId="12947" xr:uid="{B0E092D4-D2A2-4685-B32A-6AB64AF4F0D5}"/>
    <cellStyle name="Currency 2 5 4 2 2 2 2 2 2" xfId="25907" xr:uid="{306DD4D3-086C-4D40-A593-589DE784103E}"/>
    <cellStyle name="Currency 2 5 4 2 2 2 2 3" xfId="19427" xr:uid="{2B35D358-9E26-4B19-B065-A11728206EA1}"/>
    <cellStyle name="Currency 2 5 4 2 2 2 3" xfId="9875" xr:uid="{0ABDFEE0-625A-467C-BE8A-2D7640CF6718}"/>
    <cellStyle name="Currency 2 5 4 2 2 2 3 2" xfId="22835" xr:uid="{BC4E7EAE-24DF-4575-BDD0-C12BA00E0204}"/>
    <cellStyle name="Currency 2 5 4 2 2 2 4" xfId="16355" xr:uid="{B5A5146C-D391-4167-9BFB-9F7C7CA0BF66}"/>
    <cellStyle name="Currency 2 5 4 2 2 3" xfId="4931" xr:uid="{F7159A66-8387-4FD5-8287-28087055CA9D}"/>
    <cellStyle name="Currency 2 5 4 2 2 3 2" xfId="11411" xr:uid="{77DBEC41-4534-4694-8385-20FBEAD8C113}"/>
    <cellStyle name="Currency 2 5 4 2 2 3 2 2" xfId="24371" xr:uid="{89CC56D3-8230-43E5-8667-B643F2FF0417}"/>
    <cellStyle name="Currency 2 5 4 2 2 3 3" xfId="17891" xr:uid="{546F8CA3-4505-4724-8AF8-6EDC95649F8C}"/>
    <cellStyle name="Currency 2 5 4 2 2 4" xfId="8339" xr:uid="{364F10C9-1AD5-40FA-B107-8CCB41AE5863}"/>
    <cellStyle name="Currency 2 5 4 2 2 4 2" xfId="21299" xr:uid="{47759486-2E4B-42C2-8186-5BF48A9EDE70}"/>
    <cellStyle name="Currency 2 5 4 2 2 5" xfId="14819" xr:uid="{34D76750-9333-46C6-8102-6EEC650CA18C}"/>
    <cellStyle name="Currency 2 5 4 2 3" xfId="2627" xr:uid="{EE37FC8A-07C8-47F9-926C-CF0D5ED31880}"/>
    <cellStyle name="Currency 2 5 4 2 3 2" xfId="5699" xr:uid="{F5962B30-8740-4AC5-8C61-1B6C86F839DC}"/>
    <cellStyle name="Currency 2 5 4 2 3 2 2" xfId="12179" xr:uid="{39412A13-659C-4B5A-8146-E29FB9245A2A}"/>
    <cellStyle name="Currency 2 5 4 2 3 2 2 2" xfId="25139" xr:uid="{6B09BEDD-B4D7-4DE8-8FAB-23F9479AAAB2}"/>
    <cellStyle name="Currency 2 5 4 2 3 2 3" xfId="18659" xr:uid="{73DE17C3-E882-4052-9C91-243F27D8952D}"/>
    <cellStyle name="Currency 2 5 4 2 3 3" xfId="9107" xr:uid="{51BE6F4B-3244-43BE-A077-0106671AF8C4}"/>
    <cellStyle name="Currency 2 5 4 2 3 3 2" xfId="22067" xr:uid="{83F3C2FB-29CC-48A1-9C0F-4C9F180C6DC1}"/>
    <cellStyle name="Currency 2 5 4 2 3 4" xfId="15587" xr:uid="{0D537549-E8E9-4A05-A521-8C20F2EC74F4}"/>
    <cellStyle name="Currency 2 5 4 2 4" xfId="4163" xr:uid="{AB683BCC-3F65-4590-B117-FFDADF2596CE}"/>
    <cellStyle name="Currency 2 5 4 2 4 2" xfId="10643" xr:uid="{CFB69257-4D8A-4856-8657-BE604CAB6339}"/>
    <cellStyle name="Currency 2 5 4 2 4 2 2" xfId="23603" xr:uid="{E914342D-193C-4C19-B36A-D0B4F9C6E977}"/>
    <cellStyle name="Currency 2 5 4 2 4 3" xfId="17123" xr:uid="{420A6646-B203-4AFF-B01F-CAE2721CC693}"/>
    <cellStyle name="Currency 2 5 4 2 5" xfId="7571" xr:uid="{A3CCE7CA-6D49-4BF5-A90D-01B1EA3F4B04}"/>
    <cellStyle name="Currency 2 5 4 2 5 2" xfId="20531" xr:uid="{5FFC13D9-32A0-4DDE-A9CC-D986BBCE8215}"/>
    <cellStyle name="Currency 2 5 4 2 6" xfId="14051" xr:uid="{0B5DAFB1-BEA3-48A0-BAC1-4B24A7FD8A5A}"/>
    <cellStyle name="Currency 2 5 4 3" xfId="1475" xr:uid="{E8F48A57-1FF2-4A81-88CA-9413A8EA867C}"/>
    <cellStyle name="Currency 2 5 4 3 2" xfId="3011" xr:uid="{AA3C8C28-344B-4DEF-A00F-3E7B48909CC6}"/>
    <cellStyle name="Currency 2 5 4 3 2 2" xfId="6083" xr:uid="{CD34E5D2-21C2-4901-A80C-12745F34F4A1}"/>
    <cellStyle name="Currency 2 5 4 3 2 2 2" xfId="12563" xr:uid="{32ADEFF8-B2CE-4CA9-8B3E-2F788D9106E7}"/>
    <cellStyle name="Currency 2 5 4 3 2 2 2 2" xfId="25523" xr:uid="{96ED8BB8-E18D-49F9-A6BB-EE01F31098D6}"/>
    <cellStyle name="Currency 2 5 4 3 2 2 3" xfId="19043" xr:uid="{45F2F517-DBE4-432A-BCEC-EC8D1DB304EA}"/>
    <cellStyle name="Currency 2 5 4 3 2 3" xfId="9491" xr:uid="{90457BB4-172E-4240-8E0D-B6E0837E8732}"/>
    <cellStyle name="Currency 2 5 4 3 2 3 2" xfId="22451" xr:uid="{8435A317-FA19-44D3-ADCF-CC94408B0855}"/>
    <cellStyle name="Currency 2 5 4 3 2 4" xfId="15971" xr:uid="{ADBF69E2-58FF-49AF-A466-DF6C0E6EFFCC}"/>
    <cellStyle name="Currency 2 5 4 3 3" xfId="4547" xr:uid="{BBDD72CF-FF68-448E-B678-94C0D9720D3B}"/>
    <cellStyle name="Currency 2 5 4 3 3 2" xfId="11027" xr:uid="{3593A13F-4539-41E8-B1B8-AED67A2E6443}"/>
    <cellStyle name="Currency 2 5 4 3 3 2 2" xfId="23987" xr:uid="{D6D63661-822F-4413-9496-6251D127C0CA}"/>
    <cellStyle name="Currency 2 5 4 3 3 3" xfId="17507" xr:uid="{6A4B8532-FECE-40D6-8155-4C4735A4A87D}"/>
    <cellStyle name="Currency 2 5 4 3 4" xfId="7955" xr:uid="{0E8255ED-EF68-4FD2-808A-238523BB7FD6}"/>
    <cellStyle name="Currency 2 5 4 3 4 2" xfId="20915" xr:uid="{5143A89E-51C9-4508-8C26-9A0B19CA3438}"/>
    <cellStyle name="Currency 2 5 4 3 5" xfId="14435" xr:uid="{8E1D3527-38A5-4853-8837-1C6CCE84FCF6}"/>
    <cellStyle name="Currency 2 5 4 4" xfId="2243" xr:uid="{E921A37A-D02B-4F75-80C3-78A92041A97C}"/>
    <cellStyle name="Currency 2 5 4 4 2" xfId="5315" xr:uid="{1BCF0AC5-06B5-41C0-AFB0-EBA3F4A71A25}"/>
    <cellStyle name="Currency 2 5 4 4 2 2" xfId="11795" xr:uid="{41E2454C-3477-478E-BEC8-6B85B21E909F}"/>
    <cellStyle name="Currency 2 5 4 4 2 2 2" xfId="24755" xr:uid="{7C61F65C-0584-473F-94A0-5FC7B450E5B6}"/>
    <cellStyle name="Currency 2 5 4 4 2 3" xfId="18275" xr:uid="{39FC2CA9-8649-4FEC-AEAA-E197D7F04050}"/>
    <cellStyle name="Currency 2 5 4 4 3" xfId="8723" xr:uid="{2940B858-B5E4-4125-A5B8-9D13E233DC85}"/>
    <cellStyle name="Currency 2 5 4 4 3 2" xfId="21683" xr:uid="{60BFA922-385A-4BD5-9068-A7F249BF0DC6}"/>
    <cellStyle name="Currency 2 5 4 4 4" xfId="15203" xr:uid="{72B36ADA-F951-4E0A-AF4A-0F2CAECEDE95}"/>
    <cellStyle name="Currency 2 5 4 5" xfId="3779" xr:uid="{F0FA2C6A-D6A4-435A-BF0F-202BBA69046F}"/>
    <cellStyle name="Currency 2 5 4 5 2" xfId="10259" xr:uid="{9DDCE0AA-2AE8-4E32-A1B1-997B2180027E}"/>
    <cellStyle name="Currency 2 5 4 5 2 2" xfId="23219" xr:uid="{34CF3168-1603-490B-BBE3-373A4E8356FC}"/>
    <cellStyle name="Currency 2 5 4 5 3" xfId="16739" xr:uid="{A9DDE5F5-0C58-4EDC-9BB2-5D4D8E058B17}"/>
    <cellStyle name="Currency 2 5 4 6" xfId="7187" xr:uid="{BB55822F-593B-4CC2-B8B7-0575EE2D744E}"/>
    <cellStyle name="Currency 2 5 4 6 2" xfId="20147" xr:uid="{5781F11A-3911-4282-A4A3-A5C714087849}"/>
    <cellStyle name="Currency 2 5 4 7" xfId="13667" xr:uid="{5A6112A9-5D74-4335-8E03-5DD1FF31477D}"/>
    <cellStyle name="Currency 2 5 5" xfId="899" xr:uid="{FEBD0FFF-3F5F-44F6-90DC-2E86E8B52844}"/>
    <cellStyle name="Currency 2 5 5 2" xfId="1667" xr:uid="{5A9AA051-F012-4799-8DDD-AC25731C5AD9}"/>
    <cellStyle name="Currency 2 5 5 2 2" xfId="3203" xr:uid="{82995133-2FA4-45D0-AEFF-EBE69D1E8AE4}"/>
    <cellStyle name="Currency 2 5 5 2 2 2" xfId="6275" xr:uid="{E99F579B-BF36-4520-9675-4D29C3DD8AF7}"/>
    <cellStyle name="Currency 2 5 5 2 2 2 2" xfId="12755" xr:uid="{59C386D3-DBD6-4A6D-8744-FF5856B98B0F}"/>
    <cellStyle name="Currency 2 5 5 2 2 2 2 2" xfId="25715" xr:uid="{B071B918-A042-440D-8C7F-7E5AEBD07841}"/>
    <cellStyle name="Currency 2 5 5 2 2 2 3" xfId="19235" xr:uid="{0C69C74D-EB8A-490F-89FF-53F3B4ACFFFB}"/>
    <cellStyle name="Currency 2 5 5 2 2 3" xfId="9683" xr:uid="{F9D97EDB-4810-42B8-8A69-77F598B13ADC}"/>
    <cellStyle name="Currency 2 5 5 2 2 3 2" xfId="22643" xr:uid="{2A0CF151-9424-4BD8-9487-B0AAEF66B64F}"/>
    <cellStyle name="Currency 2 5 5 2 2 4" xfId="16163" xr:uid="{E69596BD-7609-4619-A9FE-ABF51E6E0051}"/>
    <cellStyle name="Currency 2 5 5 2 3" xfId="4739" xr:uid="{1A557FB6-4B58-4D61-A5AA-0B379A624082}"/>
    <cellStyle name="Currency 2 5 5 2 3 2" xfId="11219" xr:uid="{A37A7E87-7FA2-459B-B805-488AF9EE829E}"/>
    <cellStyle name="Currency 2 5 5 2 3 2 2" xfId="24179" xr:uid="{B248F0ED-E4B2-4C50-AA3F-0A7F0925EA2C}"/>
    <cellStyle name="Currency 2 5 5 2 3 3" xfId="17699" xr:uid="{0F8C5F41-EE70-489E-962B-2778AD252E93}"/>
    <cellStyle name="Currency 2 5 5 2 4" xfId="8147" xr:uid="{92CAAE89-0824-45C2-B449-A1A8883BDA5C}"/>
    <cellStyle name="Currency 2 5 5 2 4 2" xfId="21107" xr:uid="{CCED1636-87C9-40BB-96C4-5B83F194606C}"/>
    <cellStyle name="Currency 2 5 5 2 5" xfId="14627" xr:uid="{BB827C01-CE4B-4536-ADFA-6BC11F9E869C}"/>
    <cellStyle name="Currency 2 5 5 3" xfId="2435" xr:uid="{FFA7B365-E11F-4EBA-BDCF-4791181F4101}"/>
    <cellStyle name="Currency 2 5 5 3 2" xfId="5507" xr:uid="{F17E70F5-0673-4ADB-8FF7-FC86AD649C02}"/>
    <cellStyle name="Currency 2 5 5 3 2 2" xfId="11987" xr:uid="{3F470A14-1AE1-4C3E-BAF6-81DA236790EB}"/>
    <cellStyle name="Currency 2 5 5 3 2 2 2" xfId="24947" xr:uid="{8D2548B0-E125-4FB3-AED2-63B0484DB387}"/>
    <cellStyle name="Currency 2 5 5 3 2 3" xfId="18467" xr:uid="{A16F4571-4DB0-4C5F-A61C-047411EF267F}"/>
    <cellStyle name="Currency 2 5 5 3 3" xfId="8915" xr:uid="{4E354E71-47F8-491E-BD04-74121C34EDDB}"/>
    <cellStyle name="Currency 2 5 5 3 3 2" xfId="21875" xr:uid="{24FCD80C-32AE-4D4B-AF79-9C510C1F2C9C}"/>
    <cellStyle name="Currency 2 5 5 3 4" xfId="15395" xr:uid="{236584C1-2EEA-48E1-B710-9B204AF2C76B}"/>
    <cellStyle name="Currency 2 5 5 4" xfId="3971" xr:uid="{2701EE8C-416C-49F0-8294-D403EE5D848E}"/>
    <cellStyle name="Currency 2 5 5 4 2" xfId="10451" xr:uid="{B115998D-7A1F-44E4-A7C9-97ABD9C0973F}"/>
    <cellStyle name="Currency 2 5 5 4 2 2" xfId="23411" xr:uid="{CFB8E7F1-8D4A-4254-9CF1-823B5CCBB776}"/>
    <cellStyle name="Currency 2 5 5 4 3" xfId="16931" xr:uid="{71060DE6-500B-4F2F-803F-FE8AFCB479AC}"/>
    <cellStyle name="Currency 2 5 5 5" xfId="7379" xr:uid="{213F9227-02EA-48F7-83E4-CC1C7A47F85A}"/>
    <cellStyle name="Currency 2 5 5 5 2" xfId="20339" xr:uid="{451CE65A-7EE7-47E1-9C53-CB89FD4CE155}"/>
    <cellStyle name="Currency 2 5 5 6" xfId="13859" xr:uid="{B7E8F006-ABD7-4742-8058-3A5A7F30259F}"/>
    <cellStyle name="Currency 2 5 6" xfId="1283" xr:uid="{F9C0C0E1-2AF1-4B4A-8370-8A90528326EF}"/>
    <cellStyle name="Currency 2 5 6 2" xfId="2819" xr:uid="{215899B6-247F-4615-8878-B787A2809B0D}"/>
    <cellStyle name="Currency 2 5 6 2 2" xfId="5891" xr:uid="{DC8C545D-47B2-416B-9386-D9EA57680B2C}"/>
    <cellStyle name="Currency 2 5 6 2 2 2" xfId="12371" xr:uid="{BDEE2FBA-C45C-4383-A83C-B6548E95C388}"/>
    <cellStyle name="Currency 2 5 6 2 2 2 2" xfId="25331" xr:uid="{99363D4E-EE03-4E6A-8FB8-FC89F15CB4A8}"/>
    <cellStyle name="Currency 2 5 6 2 2 3" xfId="18851" xr:uid="{695AC01E-386D-40D8-BDCC-D03EED5464D9}"/>
    <cellStyle name="Currency 2 5 6 2 3" xfId="9299" xr:uid="{1C0CD5F3-9423-49B4-8AC8-596CBF082ED6}"/>
    <cellStyle name="Currency 2 5 6 2 3 2" xfId="22259" xr:uid="{7EE8C87A-0E3F-49A7-A4C4-886FA234D9CF}"/>
    <cellStyle name="Currency 2 5 6 2 4" xfId="15779" xr:uid="{0CBACF4F-396A-4BF8-8749-1614609FB372}"/>
    <cellStyle name="Currency 2 5 6 3" xfId="4355" xr:uid="{B94C7FA9-61D3-4EAB-913D-CC56033A5B8C}"/>
    <cellStyle name="Currency 2 5 6 3 2" xfId="10835" xr:uid="{0C1C7E9B-1F34-4F15-A654-E58E33F51B88}"/>
    <cellStyle name="Currency 2 5 6 3 2 2" xfId="23795" xr:uid="{69DBC054-890D-4D5B-8612-FAE988FF4B8A}"/>
    <cellStyle name="Currency 2 5 6 3 3" xfId="17315" xr:uid="{C54358AF-A3A9-41A3-B14D-2A481CD1F9EA}"/>
    <cellStyle name="Currency 2 5 6 4" xfId="7763" xr:uid="{F203C941-91B3-4DFF-B6BB-FFEA32EF1AD6}"/>
    <cellStyle name="Currency 2 5 6 4 2" xfId="20723" xr:uid="{AA7345CD-8357-471C-9E0B-33CABD01C2D8}"/>
    <cellStyle name="Currency 2 5 6 5" xfId="14243" xr:uid="{32BFFA5B-0297-4368-9010-E4B8B2FC3100}"/>
    <cellStyle name="Currency 2 5 7" xfId="2051" xr:uid="{2529D631-62E1-4A5D-8D5B-2B2889CB71D1}"/>
    <cellStyle name="Currency 2 5 7 2" xfId="5123" xr:uid="{3F5BC2F9-01CE-43C8-97AA-766B4A02E3AD}"/>
    <cellStyle name="Currency 2 5 7 2 2" xfId="11603" xr:uid="{CD4E29AE-B5DF-407D-9F71-3D51928EF992}"/>
    <cellStyle name="Currency 2 5 7 2 2 2" xfId="24563" xr:uid="{10CB5B08-2698-4CD3-91FB-FC85F9C07E8C}"/>
    <cellStyle name="Currency 2 5 7 2 3" xfId="18083" xr:uid="{BD12184B-5405-478F-85F8-C4B90168362F}"/>
    <cellStyle name="Currency 2 5 7 3" xfId="8531" xr:uid="{6C6B0E0C-2B2E-4A89-9DB0-0843E3F7CBBD}"/>
    <cellStyle name="Currency 2 5 7 3 2" xfId="21491" xr:uid="{61DD3823-122C-4689-AEA7-92736565BF52}"/>
    <cellStyle name="Currency 2 5 7 4" xfId="15011" xr:uid="{0FBAA20F-65CB-4095-A9DC-9BD668AE8427}"/>
    <cellStyle name="Currency 2 5 8" xfId="3587" xr:uid="{CF822868-6568-469E-8DF7-50030C389633}"/>
    <cellStyle name="Currency 2 5 8 2" xfId="10067" xr:uid="{7976FDC0-2C65-4362-A06F-1EB9E6875936}"/>
    <cellStyle name="Currency 2 5 8 2 2" xfId="23027" xr:uid="{2AF34B89-6D27-4153-8E04-DBD612845A60}"/>
    <cellStyle name="Currency 2 5 8 3" xfId="16547" xr:uid="{7D99649B-5380-4160-A43F-6C8C19970A4B}"/>
    <cellStyle name="Currency 2 5 9" xfId="515" xr:uid="{8D9C4F59-0377-423B-A6F6-3EFEC0175611}"/>
    <cellStyle name="Currency 2 5 9 2" xfId="6995" xr:uid="{109E84A1-C4DC-48DA-A0F6-7268404C03BE}"/>
    <cellStyle name="Currency 2 5 9 2 2" xfId="19955" xr:uid="{07A01CCB-0349-4F89-87EB-F05C6B20D924}"/>
    <cellStyle name="Currency 2 5 9 3" xfId="13475" xr:uid="{798656E0-ADF0-44E3-AA8C-BE8E45165E81}"/>
    <cellStyle name="Currency 2 6" xfId="531" xr:uid="{38B0CF2D-FB0D-4D3B-87FC-B224A7BE2B91}"/>
    <cellStyle name="Currency 2 6 2" xfId="723" xr:uid="{1AB9FAFB-9482-427E-A554-7F9AFF1B6CE9}"/>
    <cellStyle name="Currency 2 6 2 2" xfId="1107" xr:uid="{1883F0BA-0F4D-40F3-ADC2-B1CDEF5A1BF8}"/>
    <cellStyle name="Currency 2 6 2 2 2" xfId="1875" xr:uid="{31D8909A-D1BE-470E-BD9E-5125824118A5}"/>
    <cellStyle name="Currency 2 6 2 2 2 2" xfId="3411" xr:uid="{F03BDD95-03EC-484D-8203-8C94573C302A}"/>
    <cellStyle name="Currency 2 6 2 2 2 2 2" xfId="6483" xr:uid="{1F221B27-FEE4-4B40-869A-B97FBFAACFDE}"/>
    <cellStyle name="Currency 2 6 2 2 2 2 2 2" xfId="12963" xr:uid="{20F9430E-C91B-4FD6-B347-D78105E3EBB8}"/>
    <cellStyle name="Currency 2 6 2 2 2 2 2 2 2" xfId="25923" xr:uid="{DA289259-C5A4-4076-A145-1D96C9D2E359}"/>
    <cellStyle name="Currency 2 6 2 2 2 2 2 3" xfId="19443" xr:uid="{CB15BD12-D7D2-4528-AD3A-112505BA1747}"/>
    <cellStyle name="Currency 2 6 2 2 2 2 3" xfId="9891" xr:uid="{56B881AF-4B37-4A7C-A520-53F690B9DA4E}"/>
    <cellStyle name="Currency 2 6 2 2 2 2 3 2" xfId="22851" xr:uid="{2B2E5535-D658-4B8F-AB9F-52AB3B84DD6A}"/>
    <cellStyle name="Currency 2 6 2 2 2 2 4" xfId="16371" xr:uid="{4A9482C6-67A7-4D85-B1AF-5F8FBA270D5F}"/>
    <cellStyle name="Currency 2 6 2 2 2 3" xfId="4947" xr:uid="{487A88A0-D2C0-4DF7-9E31-840A5B014A99}"/>
    <cellStyle name="Currency 2 6 2 2 2 3 2" xfId="11427" xr:uid="{8DE54A6C-2EE3-4BA8-8EA3-1EAABEAE6B71}"/>
    <cellStyle name="Currency 2 6 2 2 2 3 2 2" xfId="24387" xr:uid="{BDFC13C9-66AA-4A9D-96D9-D8A944194C2B}"/>
    <cellStyle name="Currency 2 6 2 2 2 3 3" xfId="17907" xr:uid="{EB521D0B-583F-418B-88EB-F8A8149CE7E6}"/>
    <cellStyle name="Currency 2 6 2 2 2 4" xfId="8355" xr:uid="{683FCBE4-1997-42D9-9172-3006EB3B11A8}"/>
    <cellStyle name="Currency 2 6 2 2 2 4 2" xfId="21315" xr:uid="{4EC49E2D-BFD2-42F1-A693-C75782D7BD6A}"/>
    <cellStyle name="Currency 2 6 2 2 2 5" xfId="14835" xr:uid="{7CF7E8F9-E1F1-4951-A568-6C6F4348A446}"/>
    <cellStyle name="Currency 2 6 2 2 3" xfId="2643" xr:uid="{A49FC5E4-83E6-4017-ADE3-5C68A00F521C}"/>
    <cellStyle name="Currency 2 6 2 2 3 2" xfId="5715" xr:uid="{9732342B-DC8D-486E-817D-9BBE1F64E053}"/>
    <cellStyle name="Currency 2 6 2 2 3 2 2" xfId="12195" xr:uid="{BCDA4862-C4B3-48F8-8B5F-F9FF3067EC01}"/>
    <cellStyle name="Currency 2 6 2 2 3 2 2 2" xfId="25155" xr:uid="{8E18AADE-67DF-46FF-892B-5CF4604017A1}"/>
    <cellStyle name="Currency 2 6 2 2 3 2 3" xfId="18675" xr:uid="{CF669301-7F76-4A2F-98CD-665F593CF4C8}"/>
    <cellStyle name="Currency 2 6 2 2 3 3" xfId="9123" xr:uid="{6025A3E4-76FB-4BE2-BBCB-1F6926A99E0D}"/>
    <cellStyle name="Currency 2 6 2 2 3 3 2" xfId="22083" xr:uid="{398BE5D5-10BC-4F52-86BD-FBE80A7DE065}"/>
    <cellStyle name="Currency 2 6 2 2 3 4" xfId="15603" xr:uid="{41EC0965-D840-4C8A-A9D4-23C0D4AE9C8B}"/>
    <cellStyle name="Currency 2 6 2 2 4" xfId="4179" xr:uid="{AA2D861C-A5D8-4BDA-835B-D275C5AE9651}"/>
    <cellStyle name="Currency 2 6 2 2 4 2" xfId="10659" xr:uid="{CECC5792-B300-4535-87CD-080C15C64A33}"/>
    <cellStyle name="Currency 2 6 2 2 4 2 2" xfId="23619" xr:uid="{C06A16EE-26B1-4301-8446-8BAC95806EE6}"/>
    <cellStyle name="Currency 2 6 2 2 4 3" xfId="17139" xr:uid="{2C78BC71-E857-41D0-8D37-221832E80DD9}"/>
    <cellStyle name="Currency 2 6 2 2 5" xfId="7587" xr:uid="{111BF4D4-84EF-40FC-B083-85F395791BA5}"/>
    <cellStyle name="Currency 2 6 2 2 5 2" xfId="20547" xr:uid="{6F53E71C-2FA7-4B27-9863-144E6B72CB84}"/>
    <cellStyle name="Currency 2 6 2 2 6" xfId="14067" xr:uid="{3F09A636-7B78-4D24-873A-3A0D313D921D}"/>
    <cellStyle name="Currency 2 6 2 3" xfId="1491" xr:uid="{56C5AEE0-8DD8-444F-8262-AF11CC8CC540}"/>
    <cellStyle name="Currency 2 6 2 3 2" xfId="3027" xr:uid="{F502F074-EF5B-4D92-8592-B2C6A3B2A5E2}"/>
    <cellStyle name="Currency 2 6 2 3 2 2" xfId="6099" xr:uid="{5F5CA349-BA8D-4E1C-8B5C-19BA1D3FBAB6}"/>
    <cellStyle name="Currency 2 6 2 3 2 2 2" xfId="12579" xr:uid="{8C9F04CD-A41D-4E7A-B6B3-5935102F89BD}"/>
    <cellStyle name="Currency 2 6 2 3 2 2 2 2" xfId="25539" xr:uid="{D28D06DF-E77D-4DEC-9FA7-8567C5AEE35F}"/>
    <cellStyle name="Currency 2 6 2 3 2 2 3" xfId="19059" xr:uid="{6CA2235E-29AB-474B-856E-F1B27F20FFBF}"/>
    <cellStyle name="Currency 2 6 2 3 2 3" xfId="9507" xr:uid="{E1333AE4-BE7F-46FC-B126-8FE6AA24FB7E}"/>
    <cellStyle name="Currency 2 6 2 3 2 3 2" xfId="22467" xr:uid="{2402766F-34BD-455C-81E3-2AB3F72B1BB7}"/>
    <cellStyle name="Currency 2 6 2 3 2 4" xfId="15987" xr:uid="{16B238EB-342B-45D1-A4A1-5608F2E2D683}"/>
    <cellStyle name="Currency 2 6 2 3 3" xfId="4563" xr:uid="{6BD6D5D1-28B7-4A82-BADB-DFACB89033AF}"/>
    <cellStyle name="Currency 2 6 2 3 3 2" xfId="11043" xr:uid="{5ECB87D4-F9C5-4576-893C-0FD8821D2247}"/>
    <cellStyle name="Currency 2 6 2 3 3 2 2" xfId="24003" xr:uid="{6A93FC74-EB33-48CE-851B-05B58A5E8D54}"/>
    <cellStyle name="Currency 2 6 2 3 3 3" xfId="17523" xr:uid="{F3030F38-26CE-421E-8A3E-AB113CA7531F}"/>
    <cellStyle name="Currency 2 6 2 3 4" xfId="7971" xr:uid="{99F7C820-5DBB-42B7-B954-B1A6475508C3}"/>
    <cellStyle name="Currency 2 6 2 3 4 2" xfId="20931" xr:uid="{0B05968A-5C88-4D81-8ABB-8C545BDDC774}"/>
    <cellStyle name="Currency 2 6 2 3 5" xfId="14451" xr:uid="{85F9760A-80F9-4A07-8CC2-E109AD1D6992}"/>
    <cellStyle name="Currency 2 6 2 4" xfId="2259" xr:uid="{49A01553-08A2-4EEC-9FED-51B9FCC7A4B5}"/>
    <cellStyle name="Currency 2 6 2 4 2" xfId="5331" xr:uid="{6FDCFEAC-EE4E-4221-BC01-E971D5EF0397}"/>
    <cellStyle name="Currency 2 6 2 4 2 2" xfId="11811" xr:uid="{762EC7CF-6D9B-42FD-B709-D7A313540DF6}"/>
    <cellStyle name="Currency 2 6 2 4 2 2 2" xfId="24771" xr:uid="{AFD7249E-3018-4BDE-8C3F-EB2C5CBE17D0}"/>
    <cellStyle name="Currency 2 6 2 4 2 3" xfId="18291" xr:uid="{A1B9C505-F8CA-45F9-94BD-C5DDE67D86FF}"/>
    <cellStyle name="Currency 2 6 2 4 3" xfId="8739" xr:uid="{E0B2D170-8221-4207-8265-4DE104F1BBB7}"/>
    <cellStyle name="Currency 2 6 2 4 3 2" xfId="21699" xr:uid="{3A926DFD-BE42-40A2-8B1B-A0E174E54B33}"/>
    <cellStyle name="Currency 2 6 2 4 4" xfId="15219" xr:uid="{BB8964F8-8ED8-42BC-88C0-15705FD98A56}"/>
    <cellStyle name="Currency 2 6 2 5" xfId="3795" xr:uid="{FC158435-C535-4EE9-BC2D-F2F07249FC1F}"/>
    <cellStyle name="Currency 2 6 2 5 2" xfId="10275" xr:uid="{95BAFBB0-670D-4576-976D-C18BBD0E2B16}"/>
    <cellStyle name="Currency 2 6 2 5 2 2" xfId="23235" xr:uid="{07BB4D06-C699-4313-84AA-72D70BE916E8}"/>
    <cellStyle name="Currency 2 6 2 5 3" xfId="16755" xr:uid="{3BA39AB3-41F7-4D34-8573-D9A8EC3E49E7}"/>
    <cellStyle name="Currency 2 6 2 6" xfId="7203" xr:uid="{7D1586CF-78EC-4D17-AF57-49B5D8F49F8B}"/>
    <cellStyle name="Currency 2 6 2 6 2" xfId="20163" xr:uid="{F5E52615-8DE0-4C94-8F2E-DE4898577982}"/>
    <cellStyle name="Currency 2 6 2 7" xfId="13683" xr:uid="{9A032214-207E-4E6B-8FFB-77454DE377E1}"/>
    <cellStyle name="Currency 2 6 3" xfId="915" xr:uid="{E44F5D35-34BE-4FF4-BD47-9281E187EE05}"/>
    <cellStyle name="Currency 2 6 3 2" xfId="1683" xr:uid="{8DBAE458-A39E-4439-ABA6-2642DF144428}"/>
    <cellStyle name="Currency 2 6 3 2 2" xfId="3219" xr:uid="{27EA6688-D5C6-4EDC-9A3F-35541A0EC84B}"/>
    <cellStyle name="Currency 2 6 3 2 2 2" xfId="6291" xr:uid="{2D044946-4998-439F-B7D9-0CA5D1D3E463}"/>
    <cellStyle name="Currency 2 6 3 2 2 2 2" xfId="12771" xr:uid="{C0644B71-FAEC-411A-B205-D2F044A8144E}"/>
    <cellStyle name="Currency 2 6 3 2 2 2 2 2" xfId="25731" xr:uid="{2BB61A86-E63E-4AAC-AE46-883D2F05C4AC}"/>
    <cellStyle name="Currency 2 6 3 2 2 2 3" xfId="19251" xr:uid="{EC4830C0-6AE9-49E6-B168-7AFB6800971A}"/>
    <cellStyle name="Currency 2 6 3 2 2 3" xfId="9699" xr:uid="{89D51E2C-73C5-41E0-AC3F-D722DCA99D03}"/>
    <cellStyle name="Currency 2 6 3 2 2 3 2" xfId="22659" xr:uid="{10C51684-D969-48F1-A525-A5141443C122}"/>
    <cellStyle name="Currency 2 6 3 2 2 4" xfId="16179" xr:uid="{6984AD95-140E-4229-B99A-3BF9EA4F3BB6}"/>
    <cellStyle name="Currency 2 6 3 2 3" xfId="4755" xr:uid="{B152E604-CF15-4444-B4B5-EFD25E68FCB7}"/>
    <cellStyle name="Currency 2 6 3 2 3 2" xfId="11235" xr:uid="{BC99B49F-EE24-42A8-B51D-1E427CCA9A10}"/>
    <cellStyle name="Currency 2 6 3 2 3 2 2" xfId="24195" xr:uid="{749E0906-2A07-4E1C-9325-534FADD90265}"/>
    <cellStyle name="Currency 2 6 3 2 3 3" xfId="17715" xr:uid="{E350796A-3CF1-47DC-8D2D-965E762B914D}"/>
    <cellStyle name="Currency 2 6 3 2 4" xfId="8163" xr:uid="{84B6061C-3870-4E30-ADDA-59CD12B7E78B}"/>
    <cellStyle name="Currency 2 6 3 2 4 2" xfId="21123" xr:uid="{0939C606-9A60-4DE5-96C2-BF788CF29765}"/>
    <cellStyle name="Currency 2 6 3 2 5" xfId="14643" xr:uid="{F2CD0F91-E06E-4146-B362-436BDEBA3081}"/>
    <cellStyle name="Currency 2 6 3 3" xfId="2451" xr:uid="{C77456CE-2D8A-44F4-A522-EF07847ECA4A}"/>
    <cellStyle name="Currency 2 6 3 3 2" xfId="5523" xr:uid="{50B77EB9-135F-44CC-9018-09674B0283E2}"/>
    <cellStyle name="Currency 2 6 3 3 2 2" xfId="12003" xr:uid="{CCA29E61-016B-4F25-8773-50F01A56DD0F}"/>
    <cellStyle name="Currency 2 6 3 3 2 2 2" xfId="24963" xr:uid="{52D52239-8694-46EC-87A5-8426DC63CEA2}"/>
    <cellStyle name="Currency 2 6 3 3 2 3" xfId="18483" xr:uid="{989BC4B4-61A3-4F01-8192-F84EAC4C0656}"/>
    <cellStyle name="Currency 2 6 3 3 3" xfId="8931" xr:uid="{7C1E7F62-6BED-4821-9202-6DC98EE0E77A}"/>
    <cellStyle name="Currency 2 6 3 3 3 2" xfId="21891" xr:uid="{58873B66-D84E-44F4-9D61-F6E32BF6CBA4}"/>
    <cellStyle name="Currency 2 6 3 3 4" xfId="15411" xr:uid="{1F9A064D-FFDF-439E-A1FB-1E81C34CC28D}"/>
    <cellStyle name="Currency 2 6 3 4" xfId="3987" xr:uid="{9D1DF97C-335E-4626-A173-DEBD472B85CA}"/>
    <cellStyle name="Currency 2 6 3 4 2" xfId="10467" xr:uid="{1277ED4C-739F-462A-83DB-74A3DBC48535}"/>
    <cellStyle name="Currency 2 6 3 4 2 2" xfId="23427" xr:uid="{3545B099-1787-40A2-9DA4-E31607742B33}"/>
    <cellStyle name="Currency 2 6 3 4 3" xfId="16947" xr:uid="{DC1A687D-0C90-48DA-A785-3181A9F14D1B}"/>
    <cellStyle name="Currency 2 6 3 5" xfId="7395" xr:uid="{3A39010D-4F92-4101-B0AB-241881482992}"/>
    <cellStyle name="Currency 2 6 3 5 2" xfId="20355" xr:uid="{C8B4CFE9-32C9-4BFF-B4C9-B2FAF00617B3}"/>
    <cellStyle name="Currency 2 6 3 6" xfId="13875" xr:uid="{A7F045E0-59EA-4F3F-9D20-5DDF949E50DB}"/>
    <cellStyle name="Currency 2 6 4" xfId="1299" xr:uid="{27B27592-A526-4024-B537-9B1371030E5D}"/>
    <cellStyle name="Currency 2 6 4 2" xfId="2835" xr:uid="{2AF1F414-FAA4-40F4-8F4F-D88AC8D8FF12}"/>
    <cellStyle name="Currency 2 6 4 2 2" xfId="5907" xr:uid="{BAEC30E3-CDA9-4EBD-948E-2A5BA32BE0F3}"/>
    <cellStyle name="Currency 2 6 4 2 2 2" xfId="12387" xr:uid="{37A571A9-852E-4795-9933-1626EF39CFA8}"/>
    <cellStyle name="Currency 2 6 4 2 2 2 2" xfId="25347" xr:uid="{32F8FF86-89FD-40B4-B95E-6406CC5AEEBA}"/>
    <cellStyle name="Currency 2 6 4 2 2 3" xfId="18867" xr:uid="{3B28906E-022D-4DF3-9E2D-F5CA62217247}"/>
    <cellStyle name="Currency 2 6 4 2 3" xfId="9315" xr:uid="{F693349A-05FA-4DFF-BD8F-B013415C73C3}"/>
    <cellStyle name="Currency 2 6 4 2 3 2" xfId="22275" xr:uid="{099F5A94-7ACA-4C3B-BFEB-877A3CEFA66F}"/>
    <cellStyle name="Currency 2 6 4 2 4" xfId="15795" xr:uid="{AE635218-0AA2-4EDC-96EA-741D50DE7169}"/>
    <cellStyle name="Currency 2 6 4 3" xfId="4371" xr:uid="{0BFB6C36-63A1-4E44-BB35-AAD1D7CB12AD}"/>
    <cellStyle name="Currency 2 6 4 3 2" xfId="10851" xr:uid="{70EF8F9E-FA24-42E4-B281-6B4537D5396E}"/>
    <cellStyle name="Currency 2 6 4 3 2 2" xfId="23811" xr:uid="{EEA8C4E2-9906-4FFD-9B01-99794825B4F8}"/>
    <cellStyle name="Currency 2 6 4 3 3" xfId="17331" xr:uid="{265DDFF7-B8B6-481E-9845-754E8961D96E}"/>
    <cellStyle name="Currency 2 6 4 4" xfId="7779" xr:uid="{97363E6A-7CE7-4ECE-9027-25DF60EF987B}"/>
    <cellStyle name="Currency 2 6 4 4 2" xfId="20739" xr:uid="{17EA4264-E659-402B-B808-12E57D135CF9}"/>
    <cellStyle name="Currency 2 6 4 5" xfId="14259" xr:uid="{94B26062-22F4-47BC-84CF-5E254ADEFFB8}"/>
    <cellStyle name="Currency 2 6 5" xfId="2067" xr:uid="{5B04529F-7089-424F-8AD8-CAAF7CFC2B90}"/>
    <cellStyle name="Currency 2 6 5 2" xfId="5139" xr:uid="{91EF3B9E-A6D7-432F-84C1-C6966BE132B5}"/>
    <cellStyle name="Currency 2 6 5 2 2" xfId="11619" xr:uid="{EF7A7AAE-001C-4F1A-8B5A-D5905827565D}"/>
    <cellStyle name="Currency 2 6 5 2 2 2" xfId="24579" xr:uid="{348FFFA0-1DA2-46BD-9765-E73D6292E246}"/>
    <cellStyle name="Currency 2 6 5 2 3" xfId="18099" xr:uid="{A4DB7619-9BB4-41EA-940B-071D14434F3D}"/>
    <cellStyle name="Currency 2 6 5 3" xfId="8547" xr:uid="{888BD768-73E4-40FB-AC5E-C568AE72ED87}"/>
    <cellStyle name="Currency 2 6 5 3 2" xfId="21507" xr:uid="{88367575-A6BA-423F-8E6D-CD25DA20E070}"/>
    <cellStyle name="Currency 2 6 5 4" xfId="15027" xr:uid="{6129A443-31FF-4B92-9768-F36DE0A8EE3E}"/>
    <cellStyle name="Currency 2 6 6" xfId="3603" xr:uid="{BB47AAD6-7C6E-4027-85D6-0B55EE1BAA71}"/>
    <cellStyle name="Currency 2 6 6 2" xfId="10083" xr:uid="{060DEF7D-D803-4B35-B7A8-80CF0A340911}"/>
    <cellStyle name="Currency 2 6 6 2 2" xfId="23043" xr:uid="{666AA04C-FCD3-4F21-8236-3D803637DAD8}"/>
    <cellStyle name="Currency 2 6 6 3" xfId="16563" xr:uid="{C8F8539A-9CCF-496F-A26A-AC056E12E1E9}"/>
    <cellStyle name="Currency 2 6 7" xfId="7011" xr:uid="{2CE3AB89-7FC2-484B-9B65-E5EC1F851DFC}"/>
    <cellStyle name="Currency 2 6 7 2" xfId="19971" xr:uid="{682C8339-4E7B-4D47-872F-AC29F9979B6D}"/>
    <cellStyle name="Currency 2 6 8" xfId="13491" xr:uid="{C522CE9A-8284-4993-ADE7-FBE0EAF195B8}"/>
    <cellStyle name="Currency 2 7" xfId="595" xr:uid="{1FC46456-BB0D-4C4F-A4E2-144301C4C745}"/>
    <cellStyle name="Currency 2 7 2" xfId="787" xr:uid="{4765E098-74B2-439F-B051-640CC42E62D1}"/>
    <cellStyle name="Currency 2 7 2 2" xfId="1171" xr:uid="{8219F208-8618-4CC3-983D-80E7753412FC}"/>
    <cellStyle name="Currency 2 7 2 2 2" xfId="1939" xr:uid="{83F70CBC-C188-46BA-962E-19BC698A544F}"/>
    <cellStyle name="Currency 2 7 2 2 2 2" xfId="3475" xr:uid="{96C4535B-27FF-4A21-A29B-3E084C606B4F}"/>
    <cellStyle name="Currency 2 7 2 2 2 2 2" xfId="6547" xr:uid="{A73A42D9-1248-4664-BB4F-389244A0F48F}"/>
    <cellStyle name="Currency 2 7 2 2 2 2 2 2" xfId="13027" xr:uid="{AACFC3B3-7AC7-42D5-8BD2-A13465B9BE82}"/>
    <cellStyle name="Currency 2 7 2 2 2 2 2 2 2" xfId="25987" xr:uid="{7FE198B9-9F46-4CF0-9B1A-A9B112785498}"/>
    <cellStyle name="Currency 2 7 2 2 2 2 2 3" xfId="19507" xr:uid="{368CA906-B88F-4FDA-8E1B-9F6A54ECC4CE}"/>
    <cellStyle name="Currency 2 7 2 2 2 2 3" xfId="9955" xr:uid="{A66ECBA7-4B22-43BD-92AD-D12601ECD5B1}"/>
    <cellStyle name="Currency 2 7 2 2 2 2 3 2" xfId="22915" xr:uid="{E0818F54-87E0-4FF1-92CF-EA01B1861222}"/>
    <cellStyle name="Currency 2 7 2 2 2 2 4" xfId="16435" xr:uid="{09FC4E30-0A14-4AC4-A416-AF7FF27F021F}"/>
    <cellStyle name="Currency 2 7 2 2 2 3" xfId="5011" xr:uid="{624B1C1D-5ACC-4D7D-8A7D-08DEDE2E5F55}"/>
    <cellStyle name="Currency 2 7 2 2 2 3 2" xfId="11491" xr:uid="{C6E49952-1B15-4A0B-846C-0F4CCF5F2FF0}"/>
    <cellStyle name="Currency 2 7 2 2 2 3 2 2" xfId="24451" xr:uid="{A9D7C430-FC58-48A3-B12E-D84615522777}"/>
    <cellStyle name="Currency 2 7 2 2 2 3 3" xfId="17971" xr:uid="{27F46999-E507-4662-A6AB-D835F809534F}"/>
    <cellStyle name="Currency 2 7 2 2 2 4" xfId="8419" xr:uid="{AF0B1751-D951-41A0-A00A-D2C08F73557D}"/>
    <cellStyle name="Currency 2 7 2 2 2 4 2" xfId="21379" xr:uid="{4B18B586-D71C-49FE-BE84-0C3838D7F03B}"/>
    <cellStyle name="Currency 2 7 2 2 2 5" xfId="14899" xr:uid="{FD636F3A-CF38-471F-B216-04673B3C1F7B}"/>
    <cellStyle name="Currency 2 7 2 2 3" xfId="2707" xr:uid="{3C399D5A-6987-4186-A7E9-250CA678F328}"/>
    <cellStyle name="Currency 2 7 2 2 3 2" xfId="5779" xr:uid="{1C725E4D-BA78-407C-A19B-DEE936048E78}"/>
    <cellStyle name="Currency 2 7 2 2 3 2 2" xfId="12259" xr:uid="{014110E1-8496-4735-9589-AF8A2A3A016D}"/>
    <cellStyle name="Currency 2 7 2 2 3 2 2 2" xfId="25219" xr:uid="{D60661E4-E8BD-413B-8197-A6BA56FDF280}"/>
    <cellStyle name="Currency 2 7 2 2 3 2 3" xfId="18739" xr:uid="{158C7083-1BA0-49EF-876B-1144295E8273}"/>
    <cellStyle name="Currency 2 7 2 2 3 3" xfId="9187" xr:uid="{7410D51C-4B62-4B2A-88B8-D594F0DCD29A}"/>
    <cellStyle name="Currency 2 7 2 2 3 3 2" xfId="22147" xr:uid="{FD963440-7C45-4787-94F8-7E0A346D0440}"/>
    <cellStyle name="Currency 2 7 2 2 3 4" xfId="15667" xr:uid="{18A6B51D-C583-4006-A765-5708EA1B879C}"/>
    <cellStyle name="Currency 2 7 2 2 4" xfId="4243" xr:uid="{328E79E7-8B1E-4ACD-A2F5-5459120BE498}"/>
    <cellStyle name="Currency 2 7 2 2 4 2" xfId="10723" xr:uid="{DE3F13D7-4ACA-4F01-B837-DC3B986250B1}"/>
    <cellStyle name="Currency 2 7 2 2 4 2 2" xfId="23683" xr:uid="{81A07245-736B-4D3D-B98B-4626950618EC}"/>
    <cellStyle name="Currency 2 7 2 2 4 3" xfId="17203" xr:uid="{8F34E4E4-1CA8-4748-866E-96600D84F1F5}"/>
    <cellStyle name="Currency 2 7 2 2 5" xfId="7651" xr:uid="{AC233686-279A-47BD-B7C9-01EFAC3A1DEF}"/>
    <cellStyle name="Currency 2 7 2 2 5 2" xfId="20611" xr:uid="{0237FB48-BCAA-4076-8E1D-7F43EAADBBED}"/>
    <cellStyle name="Currency 2 7 2 2 6" xfId="14131" xr:uid="{61B04E80-4381-4374-B6FD-101153EFF001}"/>
    <cellStyle name="Currency 2 7 2 3" xfId="1555" xr:uid="{3E35404D-D95F-4A57-95FB-4114B52A6A08}"/>
    <cellStyle name="Currency 2 7 2 3 2" xfId="3091" xr:uid="{5AF0A276-BE06-4E62-B153-4983B09869A6}"/>
    <cellStyle name="Currency 2 7 2 3 2 2" xfId="6163" xr:uid="{3E78DF4F-0600-4918-91D0-1C0BC6F90FF9}"/>
    <cellStyle name="Currency 2 7 2 3 2 2 2" xfId="12643" xr:uid="{EB5BFA23-B9E8-49EE-A9B5-04CA16102B82}"/>
    <cellStyle name="Currency 2 7 2 3 2 2 2 2" xfId="25603" xr:uid="{F566406E-DC8F-495B-BA2F-FCFEBE6086DA}"/>
    <cellStyle name="Currency 2 7 2 3 2 2 3" xfId="19123" xr:uid="{E8217769-9443-4BFD-884F-82A29BBA95D2}"/>
    <cellStyle name="Currency 2 7 2 3 2 3" xfId="9571" xr:uid="{273F78F8-A3A3-4E17-8D4F-FA6E2BF04D90}"/>
    <cellStyle name="Currency 2 7 2 3 2 3 2" xfId="22531" xr:uid="{DFC9BF6D-D9AE-4DD8-822C-6AF127D411CA}"/>
    <cellStyle name="Currency 2 7 2 3 2 4" xfId="16051" xr:uid="{C104798F-299F-43FA-BB20-D4753F4A2A8D}"/>
    <cellStyle name="Currency 2 7 2 3 3" xfId="4627" xr:uid="{3FBD4226-07EE-49D1-A9A2-810189879E74}"/>
    <cellStyle name="Currency 2 7 2 3 3 2" xfId="11107" xr:uid="{74C0F44A-B2B1-45BC-9ADA-A5726CBE994F}"/>
    <cellStyle name="Currency 2 7 2 3 3 2 2" xfId="24067" xr:uid="{05F74F1D-BBD7-4F08-BD1C-0C9D42F7BAD6}"/>
    <cellStyle name="Currency 2 7 2 3 3 3" xfId="17587" xr:uid="{A567B3D5-9921-49FE-AF6B-4396FAB666E0}"/>
    <cellStyle name="Currency 2 7 2 3 4" xfId="8035" xr:uid="{39191AFA-31FC-4C32-87D9-558CE7CA2D7D}"/>
    <cellStyle name="Currency 2 7 2 3 4 2" xfId="20995" xr:uid="{C345906F-67D2-4217-8767-A83CD7850F52}"/>
    <cellStyle name="Currency 2 7 2 3 5" xfId="14515" xr:uid="{2B705280-DA1B-4195-871C-839B4327510E}"/>
    <cellStyle name="Currency 2 7 2 4" xfId="2323" xr:uid="{14208570-A33E-4D8A-8FBD-6C0B0EAEC216}"/>
    <cellStyle name="Currency 2 7 2 4 2" xfId="5395" xr:uid="{22C7C3A1-74DB-456F-ACE2-4293807B7FFE}"/>
    <cellStyle name="Currency 2 7 2 4 2 2" xfId="11875" xr:uid="{54E036AE-0F27-4CFB-834C-E43859FA0719}"/>
    <cellStyle name="Currency 2 7 2 4 2 2 2" xfId="24835" xr:uid="{CA8949B3-C82B-46C0-8C32-570FDA50D3D2}"/>
    <cellStyle name="Currency 2 7 2 4 2 3" xfId="18355" xr:uid="{130466CA-73F2-47B6-999E-4CF2D62FC490}"/>
    <cellStyle name="Currency 2 7 2 4 3" xfId="8803" xr:uid="{966E9F05-A697-47BE-8226-43A07A4F3AAE}"/>
    <cellStyle name="Currency 2 7 2 4 3 2" xfId="21763" xr:uid="{FE50CC7F-B52C-4A8C-9840-E55BE0C97DBC}"/>
    <cellStyle name="Currency 2 7 2 4 4" xfId="15283" xr:uid="{E7C5036F-7C41-4FB6-834E-1ED988DA6E28}"/>
    <cellStyle name="Currency 2 7 2 5" xfId="3859" xr:uid="{205F2F28-7D8E-4E28-B219-15A265C333AA}"/>
    <cellStyle name="Currency 2 7 2 5 2" xfId="10339" xr:uid="{2C2474A4-15B6-4E3E-A742-D9E281976D65}"/>
    <cellStyle name="Currency 2 7 2 5 2 2" xfId="23299" xr:uid="{F38E6CFC-E0C0-4AF8-A5CC-457D693DECCA}"/>
    <cellStyle name="Currency 2 7 2 5 3" xfId="16819" xr:uid="{1EDC288A-240C-4C4F-8C5C-2924C99D12B5}"/>
    <cellStyle name="Currency 2 7 2 6" xfId="7267" xr:uid="{A8A4B849-DC55-49BC-93B4-D6F0E9754CC9}"/>
    <cellStyle name="Currency 2 7 2 6 2" xfId="20227" xr:uid="{FE573236-0577-4EED-AF6E-7672E786A1A2}"/>
    <cellStyle name="Currency 2 7 2 7" xfId="13747" xr:uid="{B94E2F39-090D-42C3-8059-B7DBAB870079}"/>
    <cellStyle name="Currency 2 7 3" xfId="979" xr:uid="{E818AF7E-CD08-4220-A111-5C8C513AF215}"/>
    <cellStyle name="Currency 2 7 3 2" xfId="1747" xr:uid="{23FE9168-DB31-4894-BEE2-72063DED43ED}"/>
    <cellStyle name="Currency 2 7 3 2 2" xfId="3283" xr:uid="{9A7C5943-3214-474D-88EE-0E17C87910CD}"/>
    <cellStyle name="Currency 2 7 3 2 2 2" xfId="6355" xr:uid="{692948FB-34A2-42D6-8294-B4B6EAFEE691}"/>
    <cellStyle name="Currency 2 7 3 2 2 2 2" xfId="12835" xr:uid="{CF3857C0-AF84-4D05-A2F3-FF52A2A45690}"/>
    <cellStyle name="Currency 2 7 3 2 2 2 2 2" xfId="25795" xr:uid="{B028AAFD-3619-42D7-9B41-51E6111B4A15}"/>
    <cellStyle name="Currency 2 7 3 2 2 2 3" xfId="19315" xr:uid="{4047A7DB-048D-4908-8F45-D4A93334CFD3}"/>
    <cellStyle name="Currency 2 7 3 2 2 3" xfId="9763" xr:uid="{90A25748-B458-4E7E-80BA-DD763055EFCC}"/>
    <cellStyle name="Currency 2 7 3 2 2 3 2" xfId="22723" xr:uid="{E814BD59-EAC8-4FFC-9AD1-9DD1B538ACBA}"/>
    <cellStyle name="Currency 2 7 3 2 2 4" xfId="16243" xr:uid="{29DC790B-4B37-481C-BA97-3C4DCD367FF0}"/>
    <cellStyle name="Currency 2 7 3 2 3" xfId="4819" xr:uid="{0EFAFDDD-0D73-4423-ADB3-9D1DA030594E}"/>
    <cellStyle name="Currency 2 7 3 2 3 2" xfId="11299" xr:uid="{41CCA145-8718-45E1-A424-EE5C9A24765F}"/>
    <cellStyle name="Currency 2 7 3 2 3 2 2" xfId="24259" xr:uid="{2B123158-F9C9-473C-8170-617064C97CD1}"/>
    <cellStyle name="Currency 2 7 3 2 3 3" xfId="17779" xr:uid="{48738650-A36E-4C5C-BFD9-B0C085E0371F}"/>
    <cellStyle name="Currency 2 7 3 2 4" xfId="8227" xr:uid="{FFAEC4FE-6015-4FF1-90EF-2AB2DB8F765C}"/>
    <cellStyle name="Currency 2 7 3 2 4 2" xfId="21187" xr:uid="{C330218B-8C03-4130-B442-4B0E18E1AC0B}"/>
    <cellStyle name="Currency 2 7 3 2 5" xfId="14707" xr:uid="{556FF799-C0BD-4C61-A3E6-C420626B6693}"/>
    <cellStyle name="Currency 2 7 3 3" xfId="2515" xr:uid="{380C64F4-C6AD-4C10-AC4F-A3AA8284C51D}"/>
    <cellStyle name="Currency 2 7 3 3 2" xfId="5587" xr:uid="{2F612EAC-3CC2-4CC8-AE24-C79AAF890502}"/>
    <cellStyle name="Currency 2 7 3 3 2 2" xfId="12067" xr:uid="{D9B039CA-9073-4B70-ACFA-272139046CF0}"/>
    <cellStyle name="Currency 2 7 3 3 2 2 2" xfId="25027" xr:uid="{A49C6E2D-7E3A-4B80-9DCA-2E796301AB7C}"/>
    <cellStyle name="Currency 2 7 3 3 2 3" xfId="18547" xr:uid="{66EA77AB-12DB-42B1-83EA-01B01A62F363}"/>
    <cellStyle name="Currency 2 7 3 3 3" xfId="8995" xr:uid="{7278127C-5432-4C3D-9EF6-4F569737CD55}"/>
    <cellStyle name="Currency 2 7 3 3 3 2" xfId="21955" xr:uid="{FB0B4339-B2B0-4013-AA59-A308432CEF79}"/>
    <cellStyle name="Currency 2 7 3 3 4" xfId="15475" xr:uid="{00FE76F8-ACBF-44BF-8596-DE5E9B8A58E6}"/>
    <cellStyle name="Currency 2 7 3 4" xfId="4051" xr:uid="{02330C28-42FA-47FD-86B7-07C5C6C939F4}"/>
    <cellStyle name="Currency 2 7 3 4 2" xfId="10531" xr:uid="{CBED8827-7C80-49BF-A571-1B72F3D29A00}"/>
    <cellStyle name="Currency 2 7 3 4 2 2" xfId="23491" xr:uid="{F784F353-E4F2-4385-AE2C-2D13A8C2CC5D}"/>
    <cellStyle name="Currency 2 7 3 4 3" xfId="17011" xr:uid="{10510220-3BA7-4F1A-A38A-3E523A37A619}"/>
    <cellStyle name="Currency 2 7 3 5" xfId="7459" xr:uid="{07B58842-BF7E-4D34-B48C-39B511AC377D}"/>
    <cellStyle name="Currency 2 7 3 5 2" xfId="20419" xr:uid="{47E4F618-3866-4019-B564-03DE4C2619F5}"/>
    <cellStyle name="Currency 2 7 3 6" xfId="13939" xr:uid="{578A385F-5D9D-4505-9CEC-4C4A1FD654A6}"/>
    <cellStyle name="Currency 2 7 4" xfId="1363" xr:uid="{BF9EA2A9-8126-4F3D-9A70-E65E03CEE0EC}"/>
    <cellStyle name="Currency 2 7 4 2" xfId="2899" xr:uid="{6BE667BC-995F-4C90-AA59-DEA30FF60B76}"/>
    <cellStyle name="Currency 2 7 4 2 2" xfId="5971" xr:uid="{21FACC90-0D6E-4CB2-8A63-851486799F65}"/>
    <cellStyle name="Currency 2 7 4 2 2 2" xfId="12451" xr:uid="{CD2FF1B8-FF1A-4970-9534-DD74DD8A5722}"/>
    <cellStyle name="Currency 2 7 4 2 2 2 2" xfId="25411" xr:uid="{24A60E1D-C9B6-4E5E-8545-1A5168B785C5}"/>
    <cellStyle name="Currency 2 7 4 2 2 3" xfId="18931" xr:uid="{54816F2C-738C-4ED6-8100-6286410D7E6A}"/>
    <cellStyle name="Currency 2 7 4 2 3" xfId="9379" xr:uid="{443233D1-5FF6-4F5C-94E3-C7CD374CA9B5}"/>
    <cellStyle name="Currency 2 7 4 2 3 2" xfId="22339" xr:uid="{4ABEEA8F-10F6-48F6-88F0-4EC8304EB96F}"/>
    <cellStyle name="Currency 2 7 4 2 4" xfId="15859" xr:uid="{3004F877-33B3-42D2-ACF9-CB37BDFFAB02}"/>
    <cellStyle name="Currency 2 7 4 3" xfId="4435" xr:uid="{EEDE7307-8ED9-47AC-B765-22956B733F13}"/>
    <cellStyle name="Currency 2 7 4 3 2" xfId="10915" xr:uid="{D2C152C3-D785-4C3A-9ADE-0CCC8D755152}"/>
    <cellStyle name="Currency 2 7 4 3 2 2" xfId="23875" xr:uid="{E88B729F-4012-43EF-95E6-5CEC861A6AE1}"/>
    <cellStyle name="Currency 2 7 4 3 3" xfId="17395" xr:uid="{F8ECA467-7F99-4FE0-AFAD-4FD2A5125FBB}"/>
    <cellStyle name="Currency 2 7 4 4" xfId="7843" xr:uid="{548395BD-95EB-4506-A5B1-D290A4A7F2B1}"/>
    <cellStyle name="Currency 2 7 4 4 2" xfId="20803" xr:uid="{60457A7B-107C-4F29-AB57-F89D5181AF71}"/>
    <cellStyle name="Currency 2 7 4 5" xfId="14323" xr:uid="{BE4DEC87-3EE5-448F-ABC7-14B4E83694D2}"/>
    <cellStyle name="Currency 2 7 5" xfId="2131" xr:uid="{7F74B5AF-A2C9-4A9A-A4AD-313E2746C377}"/>
    <cellStyle name="Currency 2 7 5 2" xfId="5203" xr:uid="{31887308-C089-4C86-A5FA-98737C07FABB}"/>
    <cellStyle name="Currency 2 7 5 2 2" xfId="11683" xr:uid="{4937CA48-C2AB-4883-9B10-2EEEC3F9EB93}"/>
    <cellStyle name="Currency 2 7 5 2 2 2" xfId="24643" xr:uid="{95CA29F3-86B7-42EA-9C97-56C32F708EF6}"/>
    <cellStyle name="Currency 2 7 5 2 3" xfId="18163" xr:uid="{068A3CB2-C1E0-4983-88F0-B73C1A4975F5}"/>
    <cellStyle name="Currency 2 7 5 3" xfId="8611" xr:uid="{EB2A873B-04C2-4904-80C9-8D5244DA4C0E}"/>
    <cellStyle name="Currency 2 7 5 3 2" xfId="21571" xr:uid="{34864950-2E4A-416F-9EE3-EF58468F78BC}"/>
    <cellStyle name="Currency 2 7 5 4" xfId="15091" xr:uid="{82BD4F87-94FD-4580-8697-D584EF154AE8}"/>
    <cellStyle name="Currency 2 7 6" xfId="3667" xr:uid="{6F32B4EC-46E1-492A-85B4-59AC80879A46}"/>
    <cellStyle name="Currency 2 7 6 2" xfId="10147" xr:uid="{E5B5CDCE-05E5-4F7E-BA3D-DB72853D98FC}"/>
    <cellStyle name="Currency 2 7 6 2 2" xfId="23107" xr:uid="{6D8C3BDD-9D27-4017-BB0E-49A7549EE4AD}"/>
    <cellStyle name="Currency 2 7 6 3" xfId="16627" xr:uid="{7D7F9B43-7D20-4B13-8C07-F407B9975E88}"/>
    <cellStyle name="Currency 2 7 7" xfId="7075" xr:uid="{A4B42F61-3D90-4C1C-980D-6635356108B8}"/>
    <cellStyle name="Currency 2 7 7 2" xfId="20035" xr:uid="{BF14769B-BBF2-49EA-AAE3-CF966430919A}"/>
    <cellStyle name="Currency 2 7 8" xfId="13555" xr:uid="{C3059A31-2905-4B26-9751-32C5E70BB638}"/>
    <cellStyle name="Currency 2 8" xfId="659" xr:uid="{B3D9EC45-26B8-40BB-9F24-E1A0ED444E6E}"/>
    <cellStyle name="Currency 2 8 2" xfId="1043" xr:uid="{2ABF9CAA-B4D4-4760-9BED-AC3568C3297D}"/>
    <cellStyle name="Currency 2 8 2 2" xfId="1811" xr:uid="{F4238395-3B95-4014-858D-C51DC0CEE728}"/>
    <cellStyle name="Currency 2 8 2 2 2" xfId="3347" xr:uid="{B47DC257-BBDB-463C-9C18-02B87E3F09BA}"/>
    <cellStyle name="Currency 2 8 2 2 2 2" xfId="6419" xr:uid="{55E44773-2789-4F4B-9EBD-7A428A459639}"/>
    <cellStyle name="Currency 2 8 2 2 2 2 2" xfId="12899" xr:uid="{EFAEDE6A-5A88-46C4-88D6-9603FA361D50}"/>
    <cellStyle name="Currency 2 8 2 2 2 2 2 2" xfId="25859" xr:uid="{02B70EE0-531D-4B53-AEBB-6589F40B689E}"/>
    <cellStyle name="Currency 2 8 2 2 2 2 3" xfId="19379" xr:uid="{6587621A-835E-497E-AAEF-28678C93D091}"/>
    <cellStyle name="Currency 2 8 2 2 2 3" xfId="9827" xr:uid="{69CEF689-E346-4E56-8FDE-23559F0AE0C1}"/>
    <cellStyle name="Currency 2 8 2 2 2 3 2" xfId="22787" xr:uid="{D5F1C2EB-615A-48B5-8871-897CE25A394F}"/>
    <cellStyle name="Currency 2 8 2 2 2 4" xfId="16307" xr:uid="{CBA5720C-ECD4-4D69-86FD-0FD0E9099AFE}"/>
    <cellStyle name="Currency 2 8 2 2 3" xfId="4883" xr:uid="{B5CFFA73-FCB3-4E15-AA7B-779C6C693679}"/>
    <cellStyle name="Currency 2 8 2 2 3 2" xfId="11363" xr:uid="{E688E630-1175-4138-8A74-FC7F68A617C6}"/>
    <cellStyle name="Currency 2 8 2 2 3 2 2" xfId="24323" xr:uid="{5878D789-D145-463E-BCD3-DF6F9896336E}"/>
    <cellStyle name="Currency 2 8 2 2 3 3" xfId="17843" xr:uid="{DF6609A9-B2B2-4A02-ACF0-E1CC2644DFFF}"/>
    <cellStyle name="Currency 2 8 2 2 4" xfId="8291" xr:uid="{017ADD75-CD42-43F8-B3DE-18ED3565E1A2}"/>
    <cellStyle name="Currency 2 8 2 2 4 2" xfId="21251" xr:uid="{7AC2A74A-D296-4AC5-8F1E-FE87EB528C1E}"/>
    <cellStyle name="Currency 2 8 2 2 5" xfId="14771" xr:uid="{75C6511E-1E54-41FF-9650-9A029A2B278C}"/>
    <cellStyle name="Currency 2 8 2 3" xfId="2579" xr:uid="{68DD2DD4-828F-4E7A-BAFD-018572E9E62F}"/>
    <cellStyle name="Currency 2 8 2 3 2" xfId="5651" xr:uid="{73A13F50-4B23-450E-AF19-1C765E993741}"/>
    <cellStyle name="Currency 2 8 2 3 2 2" xfId="12131" xr:uid="{BCCD875F-F605-4136-B481-2C718134DEAE}"/>
    <cellStyle name="Currency 2 8 2 3 2 2 2" xfId="25091" xr:uid="{DBC1A7D9-8D92-4F98-8312-E186F385BAF2}"/>
    <cellStyle name="Currency 2 8 2 3 2 3" xfId="18611" xr:uid="{6A71EA10-5E4F-466B-9BAE-7DAE902D529F}"/>
    <cellStyle name="Currency 2 8 2 3 3" xfId="9059" xr:uid="{08C5FF53-5FD7-4932-A704-BBC157E5BA70}"/>
    <cellStyle name="Currency 2 8 2 3 3 2" xfId="22019" xr:uid="{8A3789D6-9E00-46E0-A73F-384E58E014CD}"/>
    <cellStyle name="Currency 2 8 2 3 4" xfId="15539" xr:uid="{E841866D-7B77-4BE2-8F0B-2D0609B7DB6C}"/>
    <cellStyle name="Currency 2 8 2 4" xfId="4115" xr:uid="{214C756B-CA7D-42D5-A978-D2B61D04A611}"/>
    <cellStyle name="Currency 2 8 2 4 2" xfId="10595" xr:uid="{B9406DD7-54E7-47F9-8B5A-4585EAA232C0}"/>
    <cellStyle name="Currency 2 8 2 4 2 2" xfId="23555" xr:uid="{E76B665B-7D7C-4C76-B016-F383293BA4A8}"/>
    <cellStyle name="Currency 2 8 2 4 3" xfId="17075" xr:uid="{46E19A56-9C06-4DAA-BBAC-6B3C1C853705}"/>
    <cellStyle name="Currency 2 8 2 5" xfId="7523" xr:uid="{CA50547B-A120-4822-A794-DF7A55D03E8E}"/>
    <cellStyle name="Currency 2 8 2 5 2" xfId="20483" xr:uid="{BC28271E-55AA-4B9A-B2C3-AE066121279D}"/>
    <cellStyle name="Currency 2 8 2 6" xfId="14003" xr:uid="{3A25171C-E8F3-43DD-A813-CF6BAEE63656}"/>
    <cellStyle name="Currency 2 8 3" xfId="1427" xr:uid="{BEF0341A-8F21-4345-BB7D-EFF817500417}"/>
    <cellStyle name="Currency 2 8 3 2" xfId="2963" xr:uid="{734F3865-4FE0-4C5D-9AE7-F0A257635B36}"/>
    <cellStyle name="Currency 2 8 3 2 2" xfId="6035" xr:uid="{59D1BF96-DE09-414B-8CA1-D435D4BB451F}"/>
    <cellStyle name="Currency 2 8 3 2 2 2" xfId="12515" xr:uid="{F447A2C5-5EDF-42C1-98E5-14067781D960}"/>
    <cellStyle name="Currency 2 8 3 2 2 2 2" xfId="25475" xr:uid="{FB79C885-AD57-4E79-85AE-416D37AD2033}"/>
    <cellStyle name="Currency 2 8 3 2 2 3" xfId="18995" xr:uid="{065C6330-2E00-4B6B-BB84-74D9CB02EF2A}"/>
    <cellStyle name="Currency 2 8 3 2 3" xfId="9443" xr:uid="{D08E6D66-E339-4AAD-A2D7-090E70689888}"/>
    <cellStyle name="Currency 2 8 3 2 3 2" xfId="22403" xr:uid="{8AFBD138-DC72-41BC-8402-14B9B01C60AD}"/>
    <cellStyle name="Currency 2 8 3 2 4" xfId="15923" xr:uid="{98101FB6-87DC-42B1-9884-0212F9B92A60}"/>
    <cellStyle name="Currency 2 8 3 3" xfId="4499" xr:uid="{A3E65F4F-0660-4B6C-8E7B-DF542319F801}"/>
    <cellStyle name="Currency 2 8 3 3 2" xfId="10979" xr:uid="{7C938E62-AF59-4B43-AD13-559EF5738500}"/>
    <cellStyle name="Currency 2 8 3 3 2 2" xfId="23939" xr:uid="{B86871F4-AF98-4A4C-80F5-F882A6795273}"/>
    <cellStyle name="Currency 2 8 3 3 3" xfId="17459" xr:uid="{630BA135-82BD-48DF-995F-939D0E4A98DA}"/>
    <cellStyle name="Currency 2 8 3 4" xfId="7907" xr:uid="{484CE37B-3473-4BD1-88E8-B0F34FC74A43}"/>
    <cellStyle name="Currency 2 8 3 4 2" xfId="20867" xr:uid="{89461E4B-6862-4321-AE51-534FE3EF97A9}"/>
    <cellStyle name="Currency 2 8 3 5" xfId="14387" xr:uid="{6CF3E9DC-192E-443E-A07E-D17FB95E75F1}"/>
    <cellStyle name="Currency 2 8 4" xfId="2195" xr:uid="{5E8F48E8-46F7-4572-AC2A-75A3BB500F5C}"/>
    <cellStyle name="Currency 2 8 4 2" xfId="5267" xr:uid="{7F20047F-7753-4B07-B60F-87915CBB0D51}"/>
    <cellStyle name="Currency 2 8 4 2 2" xfId="11747" xr:uid="{C407A1BB-5E91-47BB-94B2-D75B9E1F7ABC}"/>
    <cellStyle name="Currency 2 8 4 2 2 2" xfId="24707" xr:uid="{E2F37FD1-9953-461E-9D71-F6844D0E82E3}"/>
    <cellStyle name="Currency 2 8 4 2 3" xfId="18227" xr:uid="{D3D14238-676A-4ACD-B5C8-59D803E75A67}"/>
    <cellStyle name="Currency 2 8 4 3" xfId="8675" xr:uid="{6E5149A6-F99E-4990-A6A9-F78F56010F83}"/>
    <cellStyle name="Currency 2 8 4 3 2" xfId="21635" xr:uid="{7C45DB96-451B-41D9-B82D-5D1A06754017}"/>
    <cellStyle name="Currency 2 8 4 4" xfId="15155" xr:uid="{FFA47AF9-9F36-4D62-A4AD-DC8FA0537309}"/>
    <cellStyle name="Currency 2 8 5" xfId="3731" xr:uid="{9FD97CC8-E026-4D65-B9D3-02AB591FDED7}"/>
    <cellStyle name="Currency 2 8 5 2" xfId="10211" xr:uid="{7C2C408E-E0CE-4405-A0F7-97998E15480B}"/>
    <cellStyle name="Currency 2 8 5 2 2" xfId="23171" xr:uid="{6B621F18-B468-45D7-B990-7C2AA8DCAB37}"/>
    <cellStyle name="Currency 2 8 5 3" xfId="16691" xr:uid="{C8A0C58F-3DB6-4808-9FCC-86959A89C1A2}"/>
    <cellStyle name="Currency 2 8 6" xfId="7139" xr:uid="{A2D8979E-CD80-4072-8E88-35AFA0A0906C}"/>
    <cellStyle name="Currency 2 8 6 2" xfId="20099" xr:uid="{E09A540A-75ED-4A09-A6C9-F2D618B75003}"/>
    <cellStyle name="Currency 2 8 7" xfId="13619" xr:uid="{B32E16F0-62F0-4371-8FE8-3BA19A2F4691}"/>
    <cellStyle name="Currency 2 9" xfId="851" xr:uid="{7045D029-BA64-4F6A-ACE6-515F82AE0CA4}"/>
    <cellStyle name="Currency 2 9 2" xfId="1619" xr:uid="{7E41B053-C30D-4497-B82E-36D64289189B}"/>
    <cellStyle name="Currency 2 9 2 2" xfId="3155" xr:uid="{ACFCCE4F-AF6D-4AEE-AF6E-5274C88C92BB}"/>
    <cellStyle name="Currency 2 9 2 2 2" xfId="6227" xr:uid="{D49C2BC0-CED2-423F-AAEF-4B3D30CE7B34}"/>
    <cellStyle name="Currency 2 9 2 2 2 2" xfId="12707" xr:uid="{81E5AEF2-4A54-4226-BBA8-02B4F08D19EE}"/>
    <cellStyle name="Currency 2 9 2 2 2 2 2" xfId="25667" xr:uid="{53444BD8-7DD7-45FA-B795-780F499C9C9F}"/>
    <cellStyle name="Currency 2 9 2 2 2 3" xfId="19187" xr:uid="{A670ACDC-5B75-4157-B55C-0C0354141337}"/>
    <cellStyle name="Currency 2 9 2 2 3" xfId="9635" xr:uid="{37EE3C9D-67EE-442A-8890-B34D189DF98C}"/>
    <cellStyle name="Currency 2 9 2 2 3 2" xfId="22595" xr:uid="{CB17A467-79A3-4C53-9EAC-622D54CFFFFA}"/>
    <cellStyle name="Currency 2 9 2 2 4" xfId="16115" xr:uid="{7B9E7CE1-A5DE-49CE-8F7F-9CCECC7B7380}"/>
    <cellStyle name="Currency 2 9 2 3" xfId="4691" xr:uid="{0B7246BD-B7A0-458B-8C3A-329096D88A76}"/>
    <cellStyle name="Currency 2 9 2 3 2" xfId="11171" xr:uid="{56A1912C-0B92-4CD1-BF19-7D2D5B9B555D}"/>
    <cellStyle name="Currency 2 9 2 3 2 2" xfId="24131" xr:uid="{0EB2ADB4-B932-4EC1-ACD5-05C539D29C38}"/>
    <cellStyle name="Currency 2 9 2 3 3" xfId="17651" xr:uid="{54D1013D-EC53-4DAF-A82C-C004193789AC}"/>
    <cellStyle name="Currency 2 9 2 4" xfId="8099" xr:uid="{232C81C8-EC8D-47D4-8B7F-ADD90191A89B}"/>
    <cellStyle name="Currency 2 9 2 4 2" xfId="21059" xr:uid="{8B2ABB64-C15A-416F-B182-EA753FAD94BA}"/>
    <cellStyle name="Currency 2 9 2 5" xfId="14579" xr:uid="{E6399D18-0E81-4F1B-8183-60A0E3FFDB17}"/>
    <cellStyle name="Currency 2 9 3" xfId="2387" xr:uid="{0D64C2A0-85A5-4813-997E-65F17E0949B2}"/>
    <cellStyle name="Currency 2 9 3 2" xfId="5459" xr:uid="{CE9B7E86-D280-4F0C-807C-4A731F2CDE11}"/>
    <cellStyle name="Currency 2 9 3 2 2" xfId="11939" xr:uid="{779F5A48-C4F6-43BE-A01C-B04A3CC18F4C}"/>
    <cellStyle name="Currency 2 9 3 2 2 2" xfId="24899" xr:uid="{EE5340A3-091B-4357-857E-03AAD233CCE6}"/>
    <cellStyle name="Currency 2 9 3 2 3" xfId="18419" xr:uid="{A2B72F0E-5340-4522-A72C-B3E7037F3C00}"/>
    <cellStyle name="Currency 2 9 3 3" xfId="8867" xr:uid="{59AA6414-8537-49A0-8D78-13378A5FA075}"/>
    <cellStyle name="Currency 2 9 3 3 2" xfId="21827" xr:uid="{CB30CD60-3DFE-4C97-B766-40ED821F1923}"/>
    <cellStyle name="Currency 2 9 3 4" xfId="15347" xr:uid="{02AB144E-910A-41C8-874F-B8EDEF16CEDA}"/>
    <cellStyle name="Currency 2 9 4" xfId="3923" xr:uid="{5F6D7B39-8AE2-4F92-980E-1505C5D0241F}"/>
    <cellStyle name="Currency 2 9 4 2" xfId="10403" xr:uid="{8A76CEDF-3F84-46D6-8136-19A6161FBA75}"/>
    <cellStyle name="Currency 2 9 4 2 2" xfId="23363" xr:uid="{1D8CDD88-D311-470F-85E9-F258E1C0EFD7}"/>
    <cellStyle name="Currency 2 9 4 3" xfId="16883" xr:uid="{C2D582A9-3AB5-431A-AF13-CF087EE1D860}"/>
    <cellStyle name="Currency 2 9 5" xfId="7331" xr:uid="{A9C3C79C-C623-4B32-A3A9-2678CD2920C9}"/>
    <cellStyle name="Currency 2 9 5 2" xfId="20291" xr:uid="{42199CF2-FE75-44A0-A0CF-1A1F95AE5562}"/>
    <cellStyle name="Currency 2 9 6" xfId="13811" xr:uid="{81EE48FA-A005-4CAC-BD18-D10216C1184D}"/>
    <cellStyle name="Currency 3" xfId="118" xr:uid="{B41C7DCB-D205-4289-9AD1-E80C74C0926E}"/>
    <cellStyle name="Currency 3 10" xfId="2002" xr:uid="{E45A4E0E-12C8-4321-94C7-604C3012F06F}"/>
    <cellStyle name="Currency 3 10 2" xfId="5074" xr:uid="{63BC7897-35E7-480B-8EB6-2E5C4269D5F6}"/>
    <cellStyle name="Currency 3 10 2 2" xfId="11554" xr:uid="{9562C6D3-3976-4199-BA63-68AEC530E93A}"/>
    <cellStyle name="Currency 3 10 2 2 2" xfId="24514" xr:uid="{0A8DB85D-7FD4-4C46-AE65-39A246F306F8}"/>
    <cellStyle name="Currency 3 10 2 3" xfId="18034" xr:uid="{BD188712-FC45-442B-9F56-C8617ECAE713}"/>
    <cellStyle name="Currency 3 10 3" xfId="8482" xr:uid="{1135F84B-252A-435E-BC5F-36791C88846C}"/>
    <cellStyle name="Currency 3 10 3 2" xfId="21442" xr:uid="{A2CC23CA-F93A-44E6-93A5-B1A478906112}"/>
    <cellStyle name="Currency 3 10 4" xfId="14962" xr:uid="{0A140CB1-91B8-4892-B3E7-78433CA9DCE4}"/>
    <cellStyle name="Currency 3 11" xfId="3538" xr:uid="{4A97B2CA-F182-49DC-87D8-D20C703CD308}"/>
    <cellStyle name="Currency 3 11 2" xfId="10018" xr:uid="{93F06987-FA74-49F0-A15B-184CEA57B3C3}"/>
    <cellStyle name="Currency 3 11 2 2" xfId="22978" xr:uid="{EFEB3CFE-8332-4D77-BBCC-89145CA4E819}"/>
    <cellStyle name="Currency 3 11 3" xfId="16498" xr:uid="{82E5451A-5EAC-4E95-954E-AA89176ADEF9}"/>
    <cellStyle name="Currency 3 12" xfId="462" xr:uid="{CDC1F1DA-A8EF-4BD4-AC0F-AD1B4A67BB5B}"/>
    <cellStyle name="Currency 3 12 2" xfId="6946" xr:uid="{5D1B82B4-079B-4148-BAC6-ED82C6822CDB}"/>
    <cellStyle name="Currency 3 12 2 2" xfId="19906" xr:uid="{2711700D-6A05-4C58-9EB9-8D8C3D1803CD}"/>
    <cellStyle name="Currency 3 12 3" xfId="13426" xr:uid="{1AB8F4FF-A7CC-434C-8874-7E1BB0B577FC}"/>
    <cellStyle name="Currency 3 13" xfId="6610" xr:uid="{A994CFE3-66D2-4934-8B9A-0CAB58537C95}"/>
    <cellStyle name="Currency 3 13 2" xfId="19570" xr:uid="{132ECA3E-FE1C-4D1C-BAD0-BFA0563279C7}"/>
    <cellStyle name="Currency 3 14" xfId="13090" xr:uid="{6564E2BB-4CC2-4D9F-8AE4-5F28AB63287E}"/>
    <cellStyle name="Currency 3 2" xfId="146" xr:uid="{DD806F87-1AB7-40D2-9C35-714C09A54564}"/>
    <cellStyle name="Currency 3 2 10" xfId="6638" xr:uid="{39A82F88-25CA-402A-8A7E-6E8969ABC091}"/>
    <cellStyle name="Currency 3 2 10 2" xfId="19598" xr:uid="{4712BAF5-B3D0-4777-A624-C3BD0717D9CA}"/>
    <cellStyle name="Currency 3 2 11" xfId="13118" xr:uid="{8815A16D-1751-4D29-AD05-ED474326EF7A}"/>
    <cellStyle name="Currency 3 2 2" xfId="202" xr:uid="{80D05F53-5ECD-4568-9576-6E6D693F8352}"/>
    <cellStyle name="Currency 3 2 2 2" xfId="370" xr:uid="{EA4A2050-CDE5-4C01-8C88-071A8AED9A35}"/>
    <cellStyle name="Currency 3 2 2 2 2" xfId="1122" xr:uid="{58F72551-6C4A-494A-8489-97A25F767C8D}"/>
    <cellStyle name="Currency 3 2 2 2 2 2" xfId="1890" xr:uid="{A82D376F-021E-490A-9CA8-A28247AF47C8}"/>
    <cellStyle name="Currency 3 2 2 2 2 2 2" xfId="3426" xr:uid="{74A24018-27B4-441F-8003-00E694193F2E}"/>
    <cellStyle name="Currency 3 2 2 2 2 2 2 2" xfId="6498" xr:uid="{39B45EAC-3F13-42E4-867D-A536B34813A2}"/>
    <cellStyle name="Currency 3 2 2 2 2 2 2 2 2" xfId="12978" xr:uid="{92A72D7E-4E7E-4A3B-B860-A591E11DCD1E}"/>
    <cellStyle name="Currency 3 2 2 2 2 2 2 2 2 2" xfId="25938" xr:uid="{AB071DC7-C3B7-496E-AD9E-BDBF43924339}"/>
    <cellStyle name="Currency 3 2 2 2 2 2 2 2 3" xfId="19458" xr:uid="{B48A2E28-42B7-4615-B319-E78681DD921D}"/>
    <cellStyle name="Currency 3 2 2 2 2 2 2 3" xfId="9906" xr:uid="{CF8A44F5-839A-40B6-BC3E-72E1EE5A1AAF}"/>
    <cellStyle name="Currency 3 2 2 2 2 2 2 3 2" xfId="22866" xr:uid="{D8EF3402-158D-4CCA-B113-65C97A6896D3}"/>
    <cellStyle name="Currency 3 2 2 2 2 2 2 4" xfId="16386" xr:uid="{A7A00B3E-547D-4F95-AA76-A4AB7000CFE4}"/>
    <cellStyle name="Currency 3 2 2 2 2 2 3" xfId="4962" xr:uid="{E8676F83-EFD7-4014-9329-A069DFB96119}"/>
    <cellStyle name="Currency 3 2 2 2 2 2 3 2" xfId="11442" xr:uid="{3E7C0740-EBFC-4E44-AE1D-FB50DC531C96}"/>
    <cellStyle name="Currency 3 2 2 2 2 2 3 2 2" xfId="24402" xr:uid="{F6B4126D-A33D-4FF1-8F1B-D22E876D7526}"/>
    <cellStyle name="Currency 3 2 2 2 2 2 3 3" xfId="17922" xr:uid="{F87AB663-C4B7-4E44-8E59-35B178EC2895}"/>
    <cellStyle name="Currency 3 2 2 2 2 2 4" xfId="8370" xr:uid="{CC66E2C1-DDF1-4228-BE6A-81959CFAE847}"/>
    <cellStyle name="Currency 3 2 2 2 2 2 4 2" xfId="21330" xr:uid="{4B961893-8C83-4D34-A9E3-B0CA3358100D}"/>
    <cellStyle name="Currency 3 2 2 2 2 2 5" xfId="14850" xr:uid="{EFB04902-2CC7-4EB7-B2E8-932ED01209C1}"/>
    <cellStyle name="Currency 3 2 2 2 2 3" xfId="2658" xr:uid="{E3005BC6-9EC9-4BB2-8F80-0E87F7756466}"/>
    <cellStyle name="Currency 3 2 2 2 2 3 2" xfId="5730" xr:uid="{A6309859-6111-418F-81C1-0AB35F8B91E1}"/>
    <cellStyle name="Currency 3 2 2 2 2 3 2 2" xfId="12210" xr:uid="{CBED114E-F4B8-49DB-AF7C-FE6F46EFEBD0}"/>
    <cellStyle name="Currency 3 2 2 2 2 3 2 2 2" xfId="25170" xr:uid="{0B0FEAF5-7606-428C-BBD5-9B0C778DC270}"/>
    <cellStyle name="Currency 3 2 2 2 2 3 2 3" xfId="18690" xr:uid="{D22379D4-A3C9-4888-ADAB-873974D724AA}"/>
    <cellStyle name="Currency 3 2 2 2 2 3 3" xfId="9138" xr:uid="{B3B4DC87-D4B4-4149-B55F-A64027679E81}"/>
    <cellStyle name="Currency 3 2 2 2 2 3 3 2" xfId="22098" xr:uid="{D9891207-7896-4991-9EE0-97C9B72A2DE7}"/>
    <cellStyle name="Currency 3 2 2 2 2 3 4" xfId="15618" xr:uid="{BEA1A19F-7454-454F-B64B-C864027BF9D2}"/>
    <cellStyle name="Currency 3 2 2 2 2 4" xfId="4194" xr:uid="{814EA1AC-594F-4D0C-A1A8-9D5C17E215FE}"/>
    <cellStyle name="Currency 3 2 2 2 2 4 2" xfId="10674" xr:uid="{C9AFE985-9134-4FA7-A9B4-766DAB396A51}"/>
    <cellStyle name="Currency 3 2 2 2 2 4 2 2" xfId="23634" xr:uid="{404F1D3B-D022-4708-89A2-E5933B868819}"/>
    <cellStyle name="Currency 3 2 2 2 2 4 3" xfId="17154" xr:uid="{4C0E109E-A7DD-4A24-BB4B-DF86656397B7}"/>
    <cellStyle name="Currency 3 2 2 2 2 5" xfId="7602" xr:uid="{57CA5BBB-1950-4FC7-A192-08A8CA68AFC5}"/>
    <cellStyle name="Currency 3 2 2 2 2 5 2" xfId="20562" xr:uid="{E97B9BEC-4BA8-4477-9002-D147C533698C}"/>
    <cellStyle name="Currency 3 2 2 2 2 6" xfId="14082" xr:uid="{90EC45F8-15FE-456B-8F3E-6F449AC9EBBF}"/>
    <cellStyle name="Currency 3 2 2 2 3" xfId="1506" xr:uid="{7FE2934D-C892-4627-BB9E-263EC29777EB}"/>
    <cellStyle name="Currency 3 2 2 2 3 2" xfId="3042" xr:uid="{02630D20-ED3E-4FE6-B047-17FCA0D24579}"/>
    <cellStyle name="Currency 3 2 2 2 3 2 2" xfId="6114" xr:uid="{0CE1C989-23A9-4D4C-8E69-5CB0183D9B5A}"/>
    <cellStyle name="Currency 3 2 2 2 3 2 2 2" xfId="12594" xr:uid="{24804DB6-F2B4-436F-BABA-BA28305EA1F6}"/>
    <cellStyle name="Currency 3 2 2 2 3 2 2 2 2" xfId="25554" xr:uid="{DC2BCB7D-54A5-486B-97F6-A5B5D14D3CDD}"/>
    <cellStyle name="Currency 3 2 2 2 3 2 2 3" xfId="19074" xr:uid="{C45AAD28-3164-4FAF-8E05-0240BF3AE21F}"/>
    <cellStyle name="Currency 3 2 2 2 3 2 3" xfId="9522" xr:uid="{974BDB41-9BF9-44CD-8F16-987B405CFDA2}"/>
    <cellStyle name="Currency 3 2 2 2 3 2 3 2" xfId="22482" xr:uid="{C0615802-B5C9-41AD-8E2D-49A045A14E31}"/>
    <cellStyle name="Currency 3 2 2 2 3 2 4" xfId="16002" xr:uid="{99FCD1DF-A17B-4616-8EA7-9A573946C4DE}"/>
    <cellStyle name="Currency 3 2 2 2 3 3" xfId="4578" xr:uid="{3FE2A6A4-02CE-4D21-8595-B639F034DEEF}"/>
    <cellStyle name="Currency 3 2 2 2 3 3 2" xfId="11058" xr:uid="{F8C7A193-B994-464B-9593-8CF96D7682BF}"/>
    <cellStyle name="Currency 3 2 2 2 3 3 2 2" xfId="24018" xr:uid="{2071D63C-6F9D-4B78-9A9A-FEF1BCF354AC}"/>
    <cellStyle name="Currency 3 2 2 2 3 3 3" xfId="17538" xr:uid="{CC21DA19-015E-49EF-9FF3-A84F3DC73E1F}"/>
    <cellStyle name="Currency 3 2 2 2 3 4" xfId="7986" xr:uid="{597C48BE-0C28-4644-A039-C4B8E95BC587}"/>
    <cellStyle name="Currency 3 2 2 2 3 4 2" xfId="20946" xr:uid="{EAE761AB-6B42-4757-8FD0-CEE2E85F8E16}"/>
    <cellStyle name="Currency 3 2 2 2 3 5" xfId="14466" xr:uid="{B86E9EB1-EEC2-4DDB-BCEC-B9A7D6F46C33}"/>
    <cellStyle name="Currency 3 2 2 2 4" xfId="2274" xr:uid="{81BD4674-C312-475C-92BE-0F5F6420E51B}"/>
    <cellStyle name="Currency 3 2 2 2 4 2" xfId="5346" xr:uid="{74EEF7DC-BE0D-4B60-9122-95A1D92E0C2C}"/>
    <cellStyle name="Currency 3 2 2 2 4 2 2" xfId="11826" xr:uid="{0200BD37-4901-439B-8EEF-E8E203FC8E28}"/>
    <cellStyle name="Currency 3 2 2 2 4 2 2 2" xfId="24786" xr:uid="{C3B7E9E4-B746-41E7-BE6E-7DBE2C59E8BF}"/>
    <cellStyle name="Currency 3 2 2 2 4 2 3" xfId="18306" xr:uid="{755DE358-D264-4CAD-B7BC-86BF8C6ADACB}"/>
    <cellStyle name="Currency 3 2 2 2 4 3" xfId="8754" xr:uid="{990FE217-4F06-4125-B2B4-121B1C767727}"/>
    <cellStyle name="Currency 3 2 2 2 4 3 2" xfId="21714" xr:uid="{9F5BE7E5-69E8-427E-8194-60C37A3EFBDA}"/>
    <cellStyle name="Currency 3 2 2 2 4 4" xfId="15234" xr:uid="{CA9DA6A3-9FF9-4EB0-A611-0842D527A241}"/>
    <cellStyle name="Currency 3 2 2 2 5" xfId="3810" xr:uid="{DABABB50-57E6-4848-9BE8-1DBE62107F0F}"/>
    <cellStyle name="Currency 3 2 2 2 5 2" xfId="10290" xr:uid="{7A15D466-0882-465D-94B7-E4E251193D57}"/>
    <cellStyle name="Currency 3 2 2 2 5 2 2" xfId="23250" xr:uid="{7BBBA7C7-1D51-484E-9D96-A25B1F51F8AF}"/>
    <cellStyle name="Currency 3 2 2 2 5 3" xfId="16770" xr:uid="{0BA7D068-FF8B-4980-8CDA-345285929750}"/>
    <cellStyle name="Currency 3 2 2 2 6" xfId="738" xr:uid="{FF7B660D-A9C2-4DF5-8B5D-37E71C48722F}"/>
    <cellStyle name="Currency 3 2 2 2 6 2" xfId="7218" xr:uid="{D9D6B513-A3A4-4E2E-9E1A-E9D3322A75D7}"/>
    <cellStyle name="Currency 3 2 2 2 6 2 2" xfId="20178" xr:uid="{7FAB86BD-6CDE-4BCA-BC56-850FB290CA15}"/>
    <cellStyle name="Currency 3 2 2 2 6 3" xfId="13698" xr:uid="{DB89720A-E402-4078-AF35-7DC4F1AC22DF}"/>
    <cellStyle name="Currency 3 2 2 2 7" xfId="6862" xr:uid="{BC41F095-8836-4FBD-9659-C5E0D67B4DC8}"/>
    <cellStyle name="Currency 3 2 2 2 7 2" xfId="19822" xr:uid="{1C0C9571-B4FA-444A-9D61-96945A68DB08}"/>
    <cellStyle name="Currency 3 2 2 2 8" xfId="13342" xr:uid="{5D14BD08-6CE4-4AF9-B9D2-BED8722903A7}"/>
    <cellStyle name="Currency 3 2 2 3" xfId="930" xr:uid="{6EB07E5F-E20E-4E4A-A978-0D0CF5CADE17}"/>
    <cellStyle name="Currency 3 2 2 3 2" xfId="1698" xr:uid="{0EB3268E-163B-4E97-AEDE-ED4CCC6B701B}"/>
    <cellStyle name="Currency 3 2 2 3 2 2" xfId="3234" xr:uid="{E9D5CD23-97D0-4962-BD34-12E2E672DD99}"/>
    <cellStyle name="Currency 3 2 2 3 2 2 2" xfId="6306" xr:uid="{04B75AAD-3D07-48BE-83B6-8078E162F7AF}"/>
    <cellStyle name="Currency 3 2 2 3 2 2 2 2" xfId="12786" xr:uid="{5C40AE1F-2458-4E90-A632-DE64FECDB83A}"/>
    <cellStyle name="Currency 3 2 2 3 2 2 2 2 2" xfId="25746" xr:uid="{C61635F3-225B-4DEA-AFDB-37F9D33FAE9A}"/>
    <cellStyle name="Currency 3 2 2 3 2 2 2 3" xfId="19266" xr:uid="{A8B7183F-BA8C-4AD7-9FC0-4C34CA4A5D9A}"/>
    <cellStyle name="Currency 3 2 2 3 2 2 3" xfId="9714" xr:uid="{B181E6BB-B558-40F9-8495-23E31585D05B}"/>
    <cellStyle name="Currency 3 2 2 3 2 2 3 2" xfId="22674" xr:uid="{9D7F559A-A40A-4128-98B6-29EA9A1ED41B}"/>
    <cellStyle name="Currency 3 2 2 3 2 2 4" xfId="16194" xr:uid="{9FD0439B-9466-4B93-90E7-8CA44AE66704}"/>
    <cellStyle name="Currency 3 2 2 3 2 3" xfId="4770" xr:uid="{77C5CE83-15A9-4968-8CEB-52150DA03DE7}"/>
    <cellStyle name="Currency 3 2 2 3 2 3 2" xfId="11250" xr:uid="{B15D52F7-88B6-4208-9ECB-F778C18ED63D}"/>
    <cellStyle name="Currency 3 2 2 3 2 3 2 2" xfId="24210" xr:uid="{6CB44EA4-EC06-4C13-B17B-32C8C5517CC3}"/>
    <cellStyle name="Currency 3 2 2 3 2 3 3" xfId="17730" xr:uid="{566A7075-1481-44EF-8D6A-34DF34A5C6A8}"/>
    <cellStyle name="Currency 3 2 2 3 2 4" xfId="8178" xr:uid="{D62785BD-2C86-4824-B917-92A053CCFCAE}"/>
    <cellStyle name="Currency 3 2 2 3 2 4 2" xfId="21138" xr:uid="{5FB4BEA8-925F-4304-BA33-EB14501E168C}"/>
    <cellStyle name="Currency 3 2 2 3 2 5" xfId="14658" xr:uid="{306AC9B6-216A-4EC9-8167-AFF81A29BB49}"/>
    <cellStyle name="Currency 3 2 2 3 3" xfId="2466" xr:uid="{7703B9CC-0661-41C9-876E-4B33E69565A6}"/>
    <cellStyle name="Currency 3 2 2 3 3 2" xfId="5538" xr:uid="{321B0835-8E81-46A4-BC44-0DBCC51801CB}"/>
    <cellStyle name="Currency 3 2 2 3 3 2 2" xfId="12018" xr:uid="{78D1D841-F41E-4385-A48D-F8AA7480E2A1}"/>
    <cellStyle name="Currency 3 2 2 3 3 2 2 2" xfId="24978" xr:uid="{9F4BBEAE-A90B-433B-A1BE-FE7900FC7ADB}"/>
    <cellStyle name="Currency 3 2 2 3 3 2 3" xfId="18498" xr:uid="{D27A9B6D-D83D-4499-ADB4-038180A23945}"/>
    <cellStyle name="Currency 3 2 2 3 3 3" xfId="8946" xr:uid="{19BC847C-E91C-441A-8DA0-5A1BEEC0311A}"/>
    <cellStyle name="Currency 3 2 2 3 3 3 2" xfId="21906" xr:uid="{ED641F07-A131-4626-ACFD-0FE3FCE5A014}"/>
    <cellStyle name="Currency 3 2 2 3 3 4" xfId="15426" xr:uid="{7F890CDC-1570-4D5A-A41A-E4F50FEAA73F}"/>
    <cellStyle name="Currency 3 2 2 3 4" xfId="4002" xr:uid="{62600F95-0B32-4B0F-B2CB-D396FF66E435}"/>
    <cellStyle name="Currency 3 2 2 3 4 2" xfId="10482" xr:uid="{F73D5F88-A230-4499-96CA-2537F94515B4}"/>
    <cellStyle name="Currency 3 2 2 3 4 2 2" xfId="23442" xr:uid="{7451A7C1-369C-4B0C-B800-A576412D0C59}"/>
    <cellStyle name="Currency 3 2 2 3 4 3" xfId="16962" xr:uid="{CCFB4FCB-FBE8-45F5-924D-60D956E1974D}"/>
    <cellStyle name="Currency 3 2 2 3 5" xfId="7410" xr:uid="{788D7836-D70F-4FE6-B6B0-8F155645EDE9}"/>
    <cellStyle name="Currency 3 2 2 3 5 2" xfId="20370" xr:uid="{B4671C60-4499-42D2-88AA-A12608921D6C}"/>
    <cellStyle name="Currency 3 2 2 3 6" xfId="13890" xr:uid="{021FD02C-45C7-46A9-8E49-242740C47748}"/>
    <cellStyle name="Currency 3 2 2 4" xfId="1314" xr:uid="{96414C85-AC60-4FFF-A3A8-032FCD55A378}"/>
    <cellStyle name="Currency 3 2 2 4 2" xfId="2850" xr:uid="{38671FFD-0DDE-462F-B106-03E9B13F06EF}"/>
    <cellStyle name="Currency 3 2 2 4 2 2" xfId="5922" xr:uid="{10080793-70CA-4A3A-A046-248DA1497BA2}"/>
    <cellStyle name="Currency 3 2 2 4 2 2 2" xfId="12402" xr:uid="{ADF00114-C83B-4DBB-BCFE-2B87D1C1B83A}"/>
    <cellStyle name="Currency 3 2 2 4 2 2 2 2" xfId="25362" xr:uid="{C67A288F-6074-4B84-BAC0-256101224921}"/>
    <cellStyle name="Currency 3 2 2 4 2 2 3" xfId="18882" xr:uid="{9B73F142-D3AF-4DE7-A403-3CD2F7B35FC7}"/>
    <cellStyle name="Currency 3 2 2 4 2 3" xfId="9330" xr:uid="{BFB3B94C-7815-44F3-A0B4-7D818DDA67DF}"/>
    <cellStyle name="Currency 3 2 2 4 2 3 2" xfId="22290" xr:uid="{559556DE-B5C5-402E-A92F-40861080D817}"/>
    <cellStyle name="Currency 3 2 2 4 2 4" xfId="15810" xr:uid="{14A6141D-FBA4-4E4A-A095-8C9A5B251187}"/>
    <cellStyle name="Currency 3 2 2 4 3" xfId="4386" xr:uid="{FBD15FEB-7970-42DA-A79D-96E49F66BE66}"/>
    <cellStyle name="Currency 3 2 2 4 3 2" xfId="10866" xr:uid="{AA23EF1E-F793-4681-9C99-41C396C59AF2}"/>
    <cellStyle name="Currency 3 2 2 4 3 2 2" xfId="23826" xr:uid="{51A9D060-1E91-483C-99D1-FD6DD066F4EB}"/>
    <cellStyle name="Currency 3 2 2 4 3 3" xfId="17346" xr:uid="{98B7493C-12AD-49F7-8DC4-57F4F1ED8272}"/>
    <cellStyle name="Currency 3 2 2 4 4" xfId="7794" xr:uid="{33A0CD9A-24BE-493C-BF63-AD55F57774F1}"/>
    <cellStyle name="Currency 3 2 2 4 4 2" xfId="20754" xr:uid="{12744008-7032-4A6C-97B9-04485C9F99EF}"/>
    <cellStyle name="Currency 3 2 2 4 5" xfId="14274" xr:uid="{0C49CF2C-EA1F-4AE9-AE30-88531856971B}"/>
    <cellStyle name="Currency 3 2 2 5" xfId="2082" xr:uid="{4D7D9BCC-E5BE-49F4-80CC-6E77490FEBE8}"/>
    <cellStyle name="Currency 3 2 2 5 2" xfId="5154" xr:uid="{56CC6AA2-B61B-4D6F-B143-3CF4323671E9}"/>
    <cellStyle name="Currency 3 2 2 5 2 2" xfId="11634" xr:uid="{34D3BAD7-869F-4289-800B-632649FCB740}"/>
    <cellStyle name="Currency 3 2 2 5 2 2 2" xfId="24594" xr:uid="{C85F18C3-9522-4288-BAD1-164B6D8BD3C7}"/>
    <cellStyle name="Currency 3 2 2 5 2 3" xfId="18114" xr:uid="{00C9BB6C-9229-47FB-9324-7A541F13E83C}"/>
    <cellStyle name="Currency 3 2 2 5 3" xfId="8562" xr:uid="{5B086B1B-DC21-478B-B33E-2A231B642F67}"/>
    <cellStyle name="Currency 3 2 2 5 3 2" xfId="21522" xr:uid="{DB3D4277-CB3A-47CE-82AA-94C3C011A611}"/>
    <cellStyle name="Currency 3 2 2 5 4" xfId="15042" xr:uid="{D2B519C5-1CEF-4851-A942-EBA96E127CF1}"/>
    <cellStyle name="Currency 3 2 2 6" xfId="3618" xr:uid="{61AC7106-12B7-4042-BC7C-4079B21D2683}"/>
    <cellStyle name="Currency 3 2 2 6 2" xfId="10098" xr:uid="{925CAD49-D85E-401E-B4A9-7C652E9E1BC7}"/>
    <cellStyle name="Currency 3 2 2 6 2 2" xfId="23058" xr:uid="{5C202ADC-6A9B-4262-970C-4FE7B042860D}"/>
    <cellStyle name="Currency 3 2 2 6 3" xfId="16578" xr:uid="{DBC41D10-D294-4927-A3FE-A4A01375D926}"/>
    <cellStyle name="Currency 3 2 2 7" xfId="546" xr:uid="{76E1BDFB-FCBB-465A-AEEA-CD151618BA65}"/>
    <cellStyle name="Currency 3 2 2 7 2" xfId="7026" xr:uid="{487AAC32-B7A5-4B7C-976C-8F48BFFE172E}"/>
    <cellStyle name="Currency 3 2 2 7 2 2" xfId="19986" xr:uid="{15602A65-D209-4B97-B3FE-681539CCDAED}"/>
    <cellStyle name="Currency 3 2 2 7 3" xfId="13506" xr:uid="{9314E5C9-148A-4D30-8BCC-A2A81D644CA6}"/>
    <cellStyle name="Currency 3 2 2 8" xfId="6694" xr:uid="{C74D092B-BD32-4464-AD0A-9E3E5888ACD4}"/>
    <cellStyle name="Currency 3 2 2 8 2" xfId="19654" xr:uid="{75EF332B-E1BB-4B52-8C97-BD1D19DB8A48}"/>
    <cellStyle name="Currency 3 2 2 9" xfId="13174" xr:uid="{C612CEBF-0A7B-451B-98C0-061E1B9462D2}"/>
    <cellStyle name="Currency 3 2 3" xfId="258" xr:uid="{1CA77304-89D6-45FA-ADC5-5EE9813F6240}"/>
    <cellStyle name="Currency 3 2 3 2" xfId="426" xr:uid="{5FF26734-48B7-4488-9E73-E60DB5A5D4CA}"/>
    <cellStyle name="Currency 3 2 3 2 2" xfId="1186" xr:uid="{40385664-4E4F-4520-9AC2-C47A5898C3E5}"/>
    <cellStyle name="Currency 3 2 3 2 2 2" xfId="1954" xr:uid="{4D7E2984-4770-482B-A320-9A7A3D27E7D4}"/>
    <cellStyle name="Currency 3 2 3 2 2 2 2" xfId="3490" xr:uid="{D50683B8-7B08-46D4-B187-350C145D5E20}"/>
    <cellStyle name="Currency 3 2 3 2 2 2 2 2" xfId="6562" xr:uid="{0B405621-A54D-4043-944A-79E1E21A753E}"/>
    <cellStyle name="Currency 3 2 3 2 2 2 2 2 2" xfId="13042" xr:uid="{03509F0F-8589-4875-843C-138A5AB48A68}"/>
    <cellStyle name="Currency 3 2 3 2 2 2 2 2 2 2" xfId="26002" xr:uid="{6D075F34-0281-43C3-A265-A7F14EA4D037}"/>
    <cellStyle name="Currency 3 2 3 2 2 2 2 2 3" xfId="19522" xr:uid="{B6841BFC-265D-409F-B1A0-1755A0F8224E}"/>
    <cellStyle name="Currency 3 2 3 2 2 2 2 3" xfId="9970" xr:uid="{2AB5587C-CA54-46D8-8C1F-071066A86C87}"/>
    <cellStyle name="Currency 3 2 3 2 2 2 2 3 2" xfId="22930" xr:uid="{902EBB2E-8F28-478C-BCA7-82CEC67D4D6A}"/>
    <cellStyle name="Currency 3 2 3 2 2 2 2 4" xfId="16450" xr:uid="{DF58180B-29AD-4A9E-BE1F-108F20A2EF27}"/>
    <cellStyle name="Currency 3 2 3 2 2 2 3" xfId="5026" xr:uid="{0C941C58-D189-4110-ACF3-0CFB8C86B227}"/>
    <cellStyle name="Currency 3 2 3 2 2 2 3 2" xfId="11506" xr:uid="{84597B60-DD7D-41D6-8313-7997E8AEC536}"/>
    <cellStyle name="Currency 3 2 3 2 2 2 3 2 2" xfId="24466" xr:uid="{61D24B7D-4390-4B48-8362-46343A54BC1B}"/>
    <cellStyle name="Currency 3 2 3 2 2 2 3 3" xfId="17986" xr:uid="{51E2D0B7-BF8D-4F94-ADE1-51722CB6788D}"/>
    <cellStyle name="Currency 3 2 3 2 2 2 4" xfId="8434" xr:uid="{CD696CDF-93CA-4E13-894E-3C43EFC893F9}"/>
    <cellStyle name="Currency 3 2 3 2 2 2 4 2" xfId="21394" xr:uid="{A3B7E237-DF96-4752-8345-FB305AB7DCAC}"/>
    <cellStyle name="Currency 3 2 3 2 2 2 5" xfId="14914" xr:uid="{A11E4196-85BD-4215-9BC4-88BA15EFAA71}"/>
    <cellStyle name="Currency 3 2 3 2 2 3" xfId="2722" xr:uid="{40509C39-CE49-4140-AEF1-15367D4DC991}"/>
    <cellStyle name="Currency 3 2 3 2 2 3 2" xfId="5794" xr:uid="{129ACE18-BE61-4F12-97B7-E949A8D714A1}"/>
    <cellStyle name="Currency 3 2 3 2 2 3 2 2" xfId="12274" xr:uid="{112071DB-B09B-4B98-BA7B-39AD19003A20}"/>
    <cellStyle name="Currency 3 2 3 2 2 3 2 2 2" xfId="25234" xr:uid="{8530C451-2644-4606-8602-1F71D9F5A675}"/>
    <cellStyle name="Currency 3 2 3 2 2 3 2 3" xfId="18754" xr:uid="{9AFE08F7-1125-40C6-A4E6-36AE08F562A4}"/>
    <cellStyle name="Currency 3 2 3 2 2 3 3" xfId="9202" xr:uid="{BD3DC0F3-C516-41DA-B166-18728C8B1180}"/>
    <cellStyle name="Currency 3 2 3 2 2 3 3 2" xfId="22162" xr:uid="{750D3E3F-9408-486A-8376-AA1EDD3EE4B8}"/>
    <cellStyle name="Currency 3 2 3 2 2 3 4" xfId="15682" xr:uid="{2938F676-81D7-4314-B593-BD7F796915CB}"/>
    <cellStyle name="Currency 3 2 3 2 2 4" xfId="4258" xr:uid="{1B590F42-7786-4C46-BBAF-0969A4FB237C}"/>
    <cellStyle name="Currency 3 2 3 2 2 4 2" xfId="10738" xr:uid="{132D728F-F43E-4923-B90B-7A18DC6CE8FE}"/>
    <cellStyle name="Currency 3 2 3 2 2 4 2 2" xfId="23698" xr:uid="{1598610E-5658-4385-B847-CE1825308421}"/>
    <cellStyle name="Currency 3 2 3 2 2 4 3" xfId="17218" xr:uid="{01FFD54E-61EF-49E5-B53B-14655390F6E6}"/>
    <cellStyle name="Currency 3 2 3 2 2 5" xfId="7666" xr:uid="{4163CA55-8822-4461-9093-42012B4C17A9}"/>
    <cellStyle name="Currency 3 2 3 2 2 5 2" xfId="20626" xr:uid="{C42662BA-B03B-4646-ACB3-71E2E97BFD44}"/>
    <cellStyle name="Currency 3 2 3 2 2 6" xfId="14146" xr:uid="{A66F147B-9020-4DFE-9F70-FBB769C9F31E}"/>
    <cellStyle name="Currency 3 2 3 2 3" xfId="1570" xr:uid="{5C5E1EAE-73D9-4F6C-B9BB-F56F3E1FF4E7}"/>
    <cellStyle name="Currency 3 2 3 2 3 2" xfId="3106" xr:uid="{371D0D23-FE3D-4103-B68D-76AED53435EB}"/>
    <cellStyle name="Currency 3 2 3 2 3 2 2" xfId="6178" xr:uid="{34C1B491-C50C-40AC-A393-4E13EBE6725F}"/>
    <cellStyle name="Currency 3 2 3 2 3 2 2 2" xfId="12658" xr:uid="{A9EC0EA1-C65E-4C12-9A55-8AFC749CA9BA}"/>
    <cellStyle name="Currency 3 2 3 2 3 2 2 2 2" xfId="25618" xr:uid="{0BE402A1-9B0A-4A57-82BD-8C1C19402950}"/>
    <cellStyle name="Currency 3 2 3 2 3 2 2 3" xfId="19138" xr:uid="{31E02D9D-F15A-404C-88B9-001A9DA298B6}"/>
    <cellStyle name="Currency 3 2 3 2 3 2 3" xfId="9586" xr:uid="{173CCF09-D67A-492C-AD0C-4AF805EC2773}"/>
    <cellStyle name="Currency 3 2 3 2 3 2 3 2" xfId="22546" xr:uid="{F409BC5C-A8C0-4D6F-A022-86B828627E8B}"/>
    <cellStyle name="Currency 3 2 3 2 3 2 4" xfId="16066" xr:uid="{CDB5F5C9-4EBC-4358-9206-F460987C6587}"/>
    <cellStyle name="Currency 3 2 3 2 3 3" xfId="4642" xr:uid="{C37A1804-494F-46D0-A46C-02139FDE482B}"/>
    <cellStyle name="Currency 3 2 3 2 3 3 2" xfId="11122" xr:uid="{86EA07D1-58C1-4DA5-A46C-60E61CB2A0A8}"/>
    <cellStyle name="Currency 3 2 3 2 3 3 2 2" xfId="24082" xr:uid="{2C44186E-0229-4DCF-9BBA-CF9DDE760D1F}"/>
    <cellStyle name="Currency 3 2 3 2 3 3 3" xfId="17602" xr:uid="{E459848E-BAF3-4A98-B765-61A899CE98FB}"/>
    <cellStyle name="Currency 3 2 3 2 3 4" xfId="8050" xr:uid="{C33A9674-4199-4C0D-B2AF-EEB9C38312AA}"/>
    <cellStyle name="Currency 3 2 3 2 3 4 2" xfId="21010" xr:uid="{0ED1E69E-4125-4878-90AB-D471C1B3D7F0}"/>
    <cellStyle name="Currency 3 2 3 2 3 5" xfId="14530" xr:uid="{734F3B68-A08F-4FD4-AD2E-90836771545F}"/>
    <cellStyle name="Currency 3 2 3 2 4" xfId="2338" xr:uid="{F697111F-61FF-4F80-AAFA-6131D3391BC7}"/>
    <cellStyle name="Currency 3 2 3 2 4 2" xfId="5410" xr:uid="{ADEEF84B-2948-4739-9E52-F2E44F7FB8BD}"/>
    <cellStyle name="Currency 3 2 3 2 4 2 2" xfId="11890" xr:uid="{86918E76-380F-4521-9D24-0FAD9555EA25}"/>
    <cellStyle name="Currency 3 2 3 2 4 2 2 2" xfId="24850" xr:uid="{8E4E316A-208D-4A4A-B0C6-D9E0901BD3FC}"/>
    <cellStyle name="Currency 3 2 3 2 4 2 3" xfId="18370" xr:uid="{9EC4100D-28A8-4521-885B-20C41090B9B3}"/>
    <cellStyle name="Currency 3 2 3 2 4 3" xfId="8818" xr:uid="{1135826B-014C-4EA8-A7A3-A514AAB5F407}"/>
    <cellStyle name="Currency 3 2 3 2 4 3 2" xfId="21778" xr:uid="{99240517-6B37-42D6-9337-006B6B818587}"/>
    <cellStyle name="Currency 3 2 3 2 4 4" xfId="15298" xr:uid="{879412F9-0B59-46A5-82D9-AA882E434D22}"/>
    <cellStyle name="Currency 3 2 3 2 5" xfId="3874" xr:uid="{DC90A65B-78BF-434A-A6D4-13DC4667A5A9}"/>
    <cellStyle name="Currency 3 2 3 2 5 2" xfId="10354" xr:uid="{15E3B081-5174-4A6D-A068-3D0BB3FA2AE0}"/>
    <cellStyle name="Currency 3 2 3 2 5 2 2" xfId="23314" xr:uid="{F8A81485-94A4-446F-9584-3C74D0C49E70}"/>
    <cellStyle name="Currency 3 2 3 2 5 3" xfId="16834" xr:uid="{686BEC0B-C5DD-47A4-B8F1-6667B6B8613C}"/>
    <cellStyle name="Currency 3 2 3 2 6" xfId="802" xr:uid="{912C8A15-A584-4256-81C2-9EA1D2D977F3}"/>
    <cellStyle name="Currency 3 2 3 2 6 2" xfId="7282" xr:uid="{6DC38F73-DF8A-4AE3-8255-578A1949CF4D}"/>
    <cellStyle name="Currency 3 2 3 2 6 2 2" xfId="20242" xr:uid="{1A3B4ECE-25BA-4C5D-BAE0-EC25E2651D98}"/>
    <cellStyle name="Currency 3 2 3 2 6 3" xfId="13762" xr:uid="{D2D7C081-752A-43C3-A328-0DC6637295E6}"/>
    <cellStyle name="Currency 3 2 3 2 7" xfId="6918" xr:uid="{1D41A329-46A8-4EE2-9A78-CB8339BEC5CD}"/>
    <cellStyle name="Currency 3 2 3 2 7 2" xfId="19878" xr:uid="{F8972347-C9A4-48D1-A80C-6376B52874DD}"/>
    <cellStyle name="Currency 3 2 3 2 8" xfId="13398" xr:uid="{C89FB2AC-8DF2-4A8C-B96F-2CDBCBFBDB20}"/>
    <cellStyle name="Currency 3 2 3 3" xfId="994" xr:uid="{26220E4E-669F-440D-9386-0EE46C7B34CD}"/>
    <cellStyle name="Currency 3 2 3 3 2" xfId="1762" xr:uid="{65D54AD7-4FC9-4641-AB77-0369A1E248C0}"/>
    <cellStyle name="Currency 3 2 3 3 2 2" xfId="3298" xr:uid="{DDB84B37-C570-4C1F-8282-703101696F4E}"/>
    <cellStyle name="Currency 3 2 3 3 2 2 2" xfId="6370" xr:uid="{3F9F8476-3622-4C92-A0DC-46B7A19FC8D0}"/>
    <cellStyle name="Currency 3 2 3 3 2 2 2 2" xfId="12850" xr:uid="{3AB11BDB-DABA-451B-B012-97DB2ECF76F2}"/>
    <cellStyle name="Currency 3 2 3 3 2 2 2 2 2" xfId="25810" xr:uid="{192D1A92-9C69-4768-8139-E4B6E453805C}"/>
    <cellStyle name="Currency 3 2 3 3 2 2 2 3" xfId="19330" xr:uid="{87C9741A-3E1E-4A12-8E13-AEF3D6E2FC99}"/>
    <cellStyle name="Currency 3 2 3 3 2 2 3" xfId="9778" xr:uid="{F82F8663-2DED-4A2A-A8D7-C80D304FED0C}"/>
    <cellStyle name="Currency 3 2 3 3 2 2 3 2" xfId="22738" xr:uid="{12D750C5-121F-4401-90E6-68E9D8057A33}"/>
    <cellStyle name="Currency 3 2 3 3 2 2 4" xfId="16258" xr:uid="{65DAC718-DF57-442E-9DCB-B54C3E8900D7}"/>
    <cellStyle name="Currency 3 2 3 3 2 3" xfId="4834" xr:uid="{BAD38415-ED01-41D9-B8B6-F4EB460BA1F9}"/>
    <cellStyle name="Currency 3 2 3 3 2 3 2" xfId="11314" xr:uid="{7E3012D8-B100-479F-A59F-29C7ECA83347}"/>
    <cellStyle name="Currency 3 2 3 3 2 3 2 2" xfId="24274" xr:uid="{68BBF5A8-C46C-4E27-B82D-F328E8B75F34}"/>
    <cellStyle name="Currency 3 2 3 3 2 3 3" xfId="17794" xr:uid="{94121941-3BC3-4FD5-B08A-A3FA5CBA5635}"/>
    <cellStyle name="Currency 3 2 3 3 2 4" xfId="8242" xr:uid="{7D85125D-D4F1-4340-AA69-DEE687BC039E}"/>
    <cellStyle name="Currency 3 2 3 3 2 4 2" xfId="21202" xr:uid="{C118979F-EDE4-4D1E-A037-4FF16C9B1C8A}"/>
    <cellStyle name="Currency 3 2 3 3 2 5" xfId="14722" xr:uid="{DC38BA84-41CC-4B76-8963-251F46656D3D}"/>
    <cellStyle name="Currency 3 2 3 3 3" xfId="2530" xr:uid="{8AAE6E04-2388-478C-83C7-A2587CD6FC1E}"/>
    <cellStyle name="Currency 3 2 3 3 3 2" xfId="5602" xr:uid="{8DD5EE04-600D-41F2-9D47-D05426D1C5BE}"/>
    <cellStyle name="Currency 3 2 3 3 3 2 2" xfId="12082" xr:uid="{D3323EA6-7E06-4B76-8C48-A6D01A0FA262}"/>
    <cellStyle name="Currency 3 2 3 3 3 2 2 2" xfId="25042" xr:uid="{D07A0D88-146C-45A4-80EC-68B87DB542CE}"/>
    <cellStyle name="Currency 3 2 3 3 3 2 3" xfId="18562" xr:uid="{6914EC24-CAA2-4EC1-9871-460829EC7201}"/>
    <cellStyle name="Currency 3 2 3 3 3 3" xfId="9010" xr:uid="{8BB6B868-86D6-4A21-A696-59303814E3C0}"/>
    <cellStyle name="Currency 3 2 3 3 3 3 2" xfId="21970" xr:uid="{2E8124DE-EACD-44A1-BB01-F5C565B3915F}"/>
    <cellStyle name="Currency 3 2 3 3 3 4" xfId="15490" xr:uid="{CEFDFB89-6E2A-4FB5-85FE-C6EA6373F561}"/>
    <cellStyle name="Currency 3 2 3 3 4" xfId="4066" xr:uid="{F19AF0D3-D936-40D2-BD36-07CBA9EFF740}"/>
    <cellStyle name="Currency 3 2 3 3 4 2" xfId="10546" xr:uid="{6AAD086F-CE0C-43C7-986F-052361E8F2A1}"/>
    <cellStyle name="Currency 3 2 3 3 4 2 2" xfId="23506" xr:uid="{38443F48-E753-4563-8F32-EA607E143BB0}"/>
    <cellStyle name="Currency 3 2 3 3 4 3" xfId="17026" xr:uid="{2019724F-A271-40B5-A360-53485A220CB2}"/>
    <cellStyle name="Currency 3 2 3 3 5" xfId="7474" xr:uid="{78B0327E-F7F8-42DA-B3C2-5C45213DFFF0}"/>
    <cellStyle name="Currency 3 2 3 3 5 2" xfId="20434" xr:uid="{742D0E0F-394A-4702-858C-27EF2456EF57}"/>
    <cellStyle name="Currency 3 2 3 3 6" xfId="13954" xr:uid="{06EAEEF0-9989-4806-BA53-0F6BA25021F3}"/>
    <cellStyle name="Currency 3 2 3 4" xfId="1378" xr:uid="{B98ACA62-72B1-47AD-AC6D-AEE21AD64AE5}"/>
    <cellStyle name="Currency 3 2 3 4 2" xfId="2914" xr:uid="{33AC38B1-BE88-4652-95B6-59DAB8D0EA0E}"/>
    <cellStyle name="Currency 3 2 3 4 2 2" xfId="5986" xr:uid="{1FDD612B-1A65-4508-BDAF-0F5F34708493}"/>
    <cellStyle name="Currency 3 2 3 4 2 2 2" xfId="12466" xr:uid="{F01C3860-E14E-4317-AF94-427602F10453}"/>
    <cellStyle name="Currency 3 2 3 4 2 2 2 2" xfId="25426" xr:uid="{92281A91-764B-428B-83F0-5D3F5863C5FE}"/>
    <cellStyle name="Currency 3 2 3 4 2 2 3" xfId="18946" xr:uid="{A280082A-A137-47D4-BF15-C49695C738AA}"/>
    <cellStyle name="Currency 3 2 3 4 2 3" xfId="9394" xr:uid="{E495272E-284C-4948-8392-BBB119224C6C}"/>
    <cellStyle name="Currency 3 2 3 4 2 3 2" xfId="22354" xr:uid="{F474DB48-99C8-477B-BCC6-1CCA2E349926}"/>
    <cellStyle name="Currency 3 2 3 4 2 4" xfId="15874" xr:uid="{AD5448F4-552D-4C49-8C2A-8364EBCDE7E9}"/>
    <cellStyle name="Currency 3 2 3 4 3" xfId="4450" xr:uid="{990A8364-8E4B-42BA-B48F-6C8C5B2A9261}"/>
    <cellStyle name="Currency 3 2 3 4 3 2" xfId="10930" xr:uid="{EA328F40-F304-4221-B63D-45827F83334D}"/>
    <cellStyle name="Currency 3 2 3 4 3 2 2" xfId="23890" xr:uid="{E524A0F0-B8D3-433E-B3B9-3043B5001B6D}"/>
    <cellStyle name="Currency 3 2 3 4 3 3" xfId="17410" xr:uid="{2BA60165-5479-4F50-8854-9581876270FD}"/>
    <cellStyle name="Currency 3 2 3 4 4" xfId="7858" xr:uid="{F6E0266F-4DF2-4988-82C0-C634758365DA}"/>
    <cellStyle name="Currency 3 2 3 4 4 2" xfId="20818" xr:uid="{3A7BFE55-DB3B-4124-BE8F-808CE1A12D47}"/>
    <cellStyle name="Currency 3 2 3 4 5" xfId="14338" xr:uid="{5EE2E2FB-0E07-4040-B806-E49F64EA1309}"/>
    <cellStyle name="Currency 3 2 3 5" xfId="2146" xr:uid="{DEC539EB-DAD5-466F-9110-6FD5FD6C4D9D}"/>
    <cellStyle name="Currency 3 2 3 5 2" xfId="5218" xr:uid="{67767B1C-C797-4D2C-B3CC-F7080E7AB8B5}"/>
    <cellStyle name="Currency 3 2 3 5 2 2" xfId="11698" xr:uid="{8085D2AD-EA37-49FA-9630-8447EA3B7CF2}"/>
    <cellStyle name="Currency 3 2 3 5 2 2 2" xfId="24658" xr:uid="{04C538B1-BC02-4DB7-A85C-43A1A5C5A1E2}"/>
    <cellStyle name="Currency 3 2 3 5 2 3" xfId="18178" xr:uid="{912EE048-FE2B-4651-86E8-4A93B5A25825}"/>
    <cellStyle name="Currency 3 2 3 5 3" xfId="8626" xr:uid="{674B22A8-7FAB-476B-AAA7-0890031ACCE9}"/>
    <cellStyle name="Currency 3 2 3 5 3 2" xfId="21586" xr:uid="{939EF39B-CCB8-48E2-A321-16113CF8D0B4}"/>
    <cellStyle name="Currency 3 2 3 5 4" xfId="15106" xr:uid="{B9FFF42D-5765-4088-8725-1810A8F7F7A1}"/>
    <cellStyle name="Currency 3 2 3 6" xfId="3682" xr:uid="{0C94A76D-68BC-49F5-B70C-2292F9691A35}"/>
    <cellStyle name="Currency 3 2 3 6 2" xfId="10162" xr:uid="{C1B7535E-8768-4143-B680-E859FF6F4C17}"/>
    <cellStyle name="Currency 3 2 3 6 2 2" xfId="23122" xr:uid="{EB77D2B1-CCD0-4C53-8A4C-99BEB365D139}"/>
    <cellStyle name="Currency 3 2 3 6 3" xfId="16642" xr:uid="{DBFE2BF8-4D8E-45DC-BC4E-528416C7885B}"/>
    <cellStyle name="Currency 3 2 3 7" xfId="610" xr:uid="{A21DFAA7-3F70-4B26-BF0C-8CB09B131E29}"/>
    <cellStyle name="Currency 3 2 3 7 2" xfId="7090" xr:uid="{82D5AA5D-24E2-4B2B-B911-8AE171ABCA22}"/>
    <cellStyle name="Currency 3 2 3 7 2 2" xfId="20050" xr:uid="{85FC924D-410E-4F34-AD4A-B1FF200454AE}"/>
    <cellStyle name="Currency 3 2 3 7 3" xfId="13570" xr:uid="{04B8E293-99FA-494B-BDD2-1BDC54C48E41}"/>
    <cellStyle name="Currency 3 2 3 8" xfId="6750" xr:uid="{AAB9DC20-10B0-4997-93D5-8DEC97910A29}"/>
    <cellStyle name="Currency 3 2 3 8 2" xfId="19710" xr:uid="{76E13518-A8D1-404B-8071-A9188B3C75D8}"/>
    <cellStyle name="Currency 3 2 3 9" xfId="13230" xr:uid="{50D7CD5E-D5D9-4966-8718-10C613154193}"/>
    <cellStyle name="Currency 3 2 4" xfId="314" xr:uid="{95735115-040A-497F-803E-ACDC7516F7E5}"/>
    <cellStyle name="Currency 3 2 4 2" xfId="1058" xr:uid="{6017598A-FD9F-4B73-9AA4-B71C40E3F105}"/>
    <cellStyle name="Currency 3 2 4 2 2" xfId="1826" xr:uid="{298A1DB7-ACD8-48E5-9F0C-D32015B176D4}"/>
    <cellStyle name="Currency 3 2 4 2 2 2" xfId="3362" xr:uid="{120A8049-C386-48AE-B3D3-B29461115683}"/>
    <cellStyle name="Currency 3 2 4 2 2 2 2" xfId="6434" xr:uid="{3666F683-BBF1-41D3-9E9A-40FB3A1D171C}"/>
    <cellStyle name="Currency 3 2 4 2 2 2 2 2" xfId="12914" xr:uid="{F3A715CF-EA7D-4563-AFC3-9DC8E2C99FDF}"/>
    <cellStyle name="Currency 3 2 4 2 2 2 2 2 2" xfId="25874" xr:uid="{83CCB36E-EEEC-457C-B3E8-04C5BB0A27E4}"/>
    <cellStyle name="Currency 3 2 4 2 2 2 2 3" xfId="19394" xr:uid="{0EBDAC94-ADD0-4C48-AFE2-23BB8D96A1AB}"/>
    <cellStyle name="Currency 3 2 4 2 2 2 3" xfId="9842" xr:uid="{F63BAA4C-2AD7-41D6-8F98-2DD22BAEDE41}"/>
    <cellStyle name="Currency 3 2 4 2 2 2 3 2" xfId="22802" xr:uid="{F1FE61C1-AC3E-40F4-A53A-4A13411CDAC7}"/>
    <cellStyle name="Currency 3 2 4 2 2 2 4" xfId="16322" xr:uid="{7134896B-69FB-4DD5-B121-DBC96BB83F47}"/>
    <cellStyle name="Currency 3 2 4 2 2 3" xfId="4898" xr:uid="{E8596C23-C564-42D4-BB7D-FCAEC4890ADA}"/>
    <cellStyle name="Currency 3 2 4 2 2 3 2" xfId="11378" xr:uid="{05B0ABEE-C970-4C4C-AA16-ACA55717934C}"/>
    <cellStyle name="Currency 3 2 4 2 2 3 2 2" xfId="24338" xr:uid="{E0C64EF7-7698-428E-B3DA-7139F2929020}"/>
    <cellStyle name="Currency 3 2 4 2 2 3 3" xfId="17858" xr:uid="{32CC1E46-C790-4563-B82E-5AAAA1FFA93F}"/>
    <cellStyle name="Currency 3 2 4 2 2 4" xfId="8306" xr:uid="{A100546D-8491-4F55-97BD-D2571C379279}"/>
    <cellStyle name="Currency 3 2 4 2 2 4 2" xfId="21266" xr:uid="{880F334E-E71E-4883-AD71-85C6CDE4B58A}"/>
    <cellStyle name="Currency 3 2 4 2 2 5" xfId="14786" xr:uid="{604CE8D9-46C5-4748-8926-7DC667080B2D}"/>
    <cellStyle name="Currency 3 2 4 2 3" xfId="2594" xr:uid="{D2AEDEAA-6E90-4A9D-B9F3-4A4E4FC391BE}"/>
    <cellStyle name="Currency 3 2 4 2 3 2" xfId="5666" xr:uid="{124FA0D4-1CFE-41C2-81AB-F4D4CC6E5973}"/>
    <cellStyle name="Currency 3 2 4 2 3 2 2" xfId="12146" xr:uid="{EF824FE2-9216-4962-B3F3-567FF4BB9CEA}"/>
    <cellStyle name="Currency 3 2 4 2 3 2 2 2" xfId="25106" xr:uid="{D25A5F85-6470-45C6-BD6C-C1E77CBC5B89}"/>
    <cellStyle name="Currency 3 2 4 2 3 2 3" xfId="18626" xr:uid="{ABCEBD16-AF69-445A-BB97-3CF7CCB7A479}"/>
    <cellStyle name="Currency 3 2 4 2 3 3" xfId="9074" xr:uid="{78E13F4F-DD41-4748-825C-372E99292FA7}"/>
    <cellStyle name="Currency 3 2 4 2 3 3 2" xfId="22034" xr:uid="{F3799DD0-ABEA-4517-9CCC-C2597A60EDA1}"/>
    <cellStyle name="Currency 3 2 4 2 3 4" xfId="15554" xr:uid="{71BAF3C2-7C23-40AD-A8EC-423DFF1CC75C}"/>
    <cellStyle name="Currency 3 2 4 2 4" xfId="4130" xr:uid="{6593609A-6648-4159-93E9-FEFEA4B719EE}"/>
    <cellStyle name="Currency 3 2 4 2 4 2" xfId="10610" xr:uid="{A055CD21-E8A3-471F-90B9-86FAD70EE461}"/>
    <cellStyle name="Currency 3 2 4 2 4 2 2" xfId="23570" xr:uid="{BBD19B78-7E18-43B4-98FD-735C68ADF3CB}"/>
    <cellStyle name="Currency 3 2 4 2 4 3" xfId="17090" xr:uid="{D341F357-9738-4FDB-A049-421AD95140BD}"/>
    <cellStyle name="Currency 3 2 4 2 5" xfId="7538" xr:uid="{E6B85194-6D46-4486-A4CE-91D50FCA541B}"/>
    <cellStyle name="Currency 3 2 4 2 5 2" xfId="20498" xr:uid="{8A23CF7A-EC08-402D-9645-F577675C83CA}"/>
    <cellStyle name="Currency 3 2 4 2 6" xfId="14018" xr:uid="{851F3C92-0218-40B2-83A3-996B03CD577D}"/>
    <cellStyle name="Currency 3 2 4 3" xfId="1442" xr:uid="{692B8F88-CD8B-4B85-8266-8F5C6CADE208}"/>
    <cellStyle name="Currency 3 2 4 3 2" xfId="2978" xr:uid="{54D1A8CA-8673-4107-9776-DEEF586A2151}"/>
    <cellStyle name="Currency 3 2 4 3 2 2" xfId="6050" xr:uid="{ED79A7B5-98CC-4AB2-9577-2CA414942675}"/>
    <cellStyle name="Currency 3 2 4 3 2 2 2" xfId="12530" xr:uid="{FD8B0E95-DB13-4A69-A7B3-703A50725109}"/>
    <cellStyle name="Currency 3 2 4 3 2 2 2 2" xfId="25490" xr:uid="{7FD341F9-F245-47C4-B81E-0C9618581B5A}"/>
    <cellStyle name="Currency 3 2 4 3 2 2 3" xfId="19010" xr:uid="{4AFFFAFD-34A8-40A7-ABD7-EFBB0747D67C}"/>
    <cellStyle name="Currency 3 2 4 3 2 3" xfId="9458" xr:uid="{BD19C8CE-889F-404E-8E4D-40312CA9176A}"/>
    <cellStyle name="Currency 3 2 4 3 2 3 2" xfId="22418" xr:uid="{FC83A57E-6A77-4496-9A82-BECE443437F3}"/>
    <cellStyle name="Currency 3 2 4 3 2 4" xfId="15938" xr:uid="{03A16DC6-2988-4944-B731-C77EA5925C79}"/>
    <cellStyle name="Currency 3 2 4 3 3" xfId="4514" xr:uid="{1A536109-B48B-4FEE-A1B8-C3AB31423526}"/>
    <cellStyle name="Currency 3 2 4 3 3 2" xfId="10994" xr:uid="{BAB328D5-8504-4415-9313-4F4592B6BCA2}"/>
    <cellStyle name="Currency 3 2 4 3 3 2 2" xfId="23954" xr:uid="{1048298C-276E-456B-AE27-606E79A848AE}"/>
    <cellStyle name="Currency 3 2 4 3 3 3" xfId="17474" xr:uid="{A31F3ECF-1463-4D90-BE58-25593F648C53}"/>
    <cellStyle name="Currency 3 2 4 3 4" xfId="7922" xr:uid="{524A5136-9A69-4332-BDA6-DDDE951C87CF}"/>
    <cellStyle name="Currency 3 2 4 3 4 2" xfId="20882" xr:uid="{AB36B720-E94D-4F75-8805-6276829C98EF}"/>
    <cellStyle name="Currency 3 2 4 3 5" xfId="14402" xr:uid="{79BB88DC-D340-4859-9B79-B8A437AD0D86}"/>
    <cellStyle name="Currency 3 2 4 4" xfId="2210" xr:uid="{B3672501-F94E-4A0A-A602-FDA4DC636464}"/>
    <cellStyle name="Currency 3 2 4 4 2" xfId="5282" xr:uid="{28BE528F-6122-4AD9-8367-F0DF6E4761B2}"/>
    <cellStyle name="Currency 3 2 4 4 2 2" xfId="11762" xr:uid="{09FA9CF0-80EE-4F9D-9B7D-1879A5123B3A}"/>
    <cellStyle name="Currency 3 2 4 4 2 2 2" xfId="24722" xr:uid="{482A3FF4-7686-46CF-BBC0-6C841D859271}"/>
    <cellStyle name="Currency 3 2 4 4 2 3" xfId="18242" xr:uid="{5128D432-4D2C-48CA-8908-233C78BBB6FC}"/>
    <cellStyle name="Currency 3 2 4 4 3" xfId="8690" xr:uid="{6D4A0E3C-B3E9-45FF-964B-B6C75DC08C68}"/>
    <cellStyle name="Currency 3 2 4 4 3 2" xfId="21650" xr:uid="{F0537D3E-5F84-453F-8086-EDA8D18EA3CB}"/>
    <cellStyle name="Currency 3 2 4 4 4" xfId="15170" xr:uid="{BEB479CC-CF85-49C7-A32D-192239A73ACD}"/>
    <cellStyle name="Currency 3 2 4 5" xfId="3746" xr:uid="{33082A23-CBE3-4115-8EA4-F7E5DB00E2FA}"/>
    <cellStyle name="Currency 3 2 4 5 2" xfId="10226" xr:uid="{E989675C-E0D1-429F-8AFF-70EA81343336}"/>
    <cellStyle name="Currency 3 2 4 5 2 2" xfId="23186" xr:uid="{750D2C34-62F2-4A85-9D5A-3B991387CAE3}"/>
    <cellStyle name="Currency 3 2 4 5 3" xfId="16706" xr:uid="{8436F673-6AFB-4304-A303-100CF8ED74BE}"/>
    <cellStyle name="Currency 3 2 4 6" xfId="674" xr:uid="{27694474-6F18-4A37-82E5-38B9064F3F67}"/>
    <cellStyle name="Currency 3 2 4 6 2" xfId="7154" xr:uid="{3414E99D-52D2-4548-A446-B8730F046F73}"/>
    <cellStyle name="Currency 3 2 4 6 2 2" xfId="20114" xr:uid="{4C19D6AB-9ABA-466C-BC9C-758C9700692A}"/>
    <cellStyle name="Currency 3 2 4 6 3" xfId="13634" xr:uid="{2A71BC10-0883-4CCE-8150-1DD89A70E412}"/>
    <cellStyle name="Currency 3 2 4 7" xfId="6806" xr:uid="{42B59D37-4905-4FD0-AC8A-881C4B5E30B8}"/>
    <cellStyle name="Currency 3 2 4 7 2" xfId="19766" xr:uid="{570EF9AC-0A99-43A0-B08E-F58A5E9300A2}"/>
    <cellStyle name="Currency 3 2 4 8" xfId="13286" xr:uid="{378DD860-10EE-4229-8225-482CB6909458}"/>
    <cellStyle name="Currency 3 2 5" xfId="866" xr:uid="{BB7FD1BF-8476-4949-89B9-A409C90A30F5}"/>
    <cellStyle name="Currency 3 2 5 2" xfId="1634" xr:uid="{B962E7AB-C1AE-4130-A0D6-EC2380E28505}"/>
    <cellStyle name="Currency 3 2 5 2 2" xfId="3170" xr:uid="{0A710B87-302E-43AE-A52D-DCB35283B8C2}"/>
    <cellStyle name="Currency 3 2 5 2 2 2" xfId="6242" xr:uid="{53FEF405-298B-4391-B20B-D4C169D84F32}"/>
    <cellStyle name="Currency 3 2 5 2 2 2 2" xfId="12722" xr:uid="{328A37C0-C0BE-4A3D-ACA8-A8E86B981578}"/>
    <cellStyle name="Currency 3 2 5 2 2 2 2 2" xfId="25682" xr:uid="{707DD6D8-0F2C-4522-9677-2F655F8E7C96}"/>
    <cellStyle name="Currency 3 2 5 2 2 2 3" xfId="19202" xr:uid="{B47D1D61-B497-4F7F-9A53-A04A8E3E8981}"/>
    <cellStyle name="Currency 3 2 5 2 2 3" xfId="9650" xr:uid="{BEE20321-4808-42AF-830F-65C560FC8F67}"/>
    <cellStyle name="Currency 3 2 5 2 2 3 2" xfId="22610" xr:uid="{13E883A1-FB75-4153-BE79-D109BABD6178}"/>
    <cellStyle name="Currency 3 2 5 2 2 4" xfId="16130" xr:uid="{7BAEC38F-9CEE-4CCC-A276-B75D70D7DE1A}"/>
    <cellStyle name="Currency 3 2 5 2 3" xfId="4706" xr:uid="{A698323D-BBC9-4C8F-8104-29406C878C55}"/>
    <cellStyle name="Currency 3 2 5 2 3 2" xfId="11186" xr:uid="{7CE2C7C9-E0D5-46F6-B13D-838CBFD47C82}"/>
    <cellStyle name="Currency 3 2 5 2 3 2 2" xfId="24146" xr:uid="{26A34C4D-CE2E-44F7-A7B6-A7BBA367833E}"/>
    <cellStyle name="Currency 3 2 5 2 3 3" xfId="17666" xr:uid="{EFD7C3D1-6D0C-4226-B06A-71605E540FEB}"/>
    <cellStyle name="Currency 3 2 5 2 4" xfId="8114" xr:uid="{72BCE6BA-A2EA-4457-9B0C-9130081A9746}"/>
    <cellStyle name="Currency 3 2 5 2 4 2" xfId="21074" xr:uid="{98BED8BA-16F2-4C51-9D6E-F94AF63199AB}"/>
    <cellStyle name="Currency 3 2 5 2 5" xfId="14594" xr:uid="{4BBE3483-2E38-478F-AD00-F6C549F5E60C}"/>
    <cellStyle name="Currency 3 2 5 3" xfId="2402" xr:uid="{891EDA06-E284-4CAD-A6A5-268ECDE0FA5A}"/>
    <cellStyle name="Currency 3 2 5 3 2" xfId="5474" xr:uid="{939F3946-5295-40F7-A86A-4443B390B77A}"/>
    <cellStyle name="Currency 3 2 5 3 2 2" xfId="11954" xr:uid="{77ED9BD4-BAEC-4F47-8753-989C48D12D33}"/>
    <cellStyle name="Currency 3 2 5 3 2 2 2" xfId="24914" xr:uid="{804191DF-E5E6-499B-B0F4-03FFCBDE65A6}"/>
    <cellStyle name="Currency 3 2 5 3 2 3" xfId="18434" xr:uid="{D2F181E5-BD54-43F3-ADA5-5C968006D2CF}"/>
    <cellStyle name="Currency 3 2 5 3 3" xfId="8882" xr:uid="{8D95D8D4-DDA5-4CA4-BF63-811BC2ADFF9A}"/>
    <cellStyle name="Currency 3 2 5 3 3 2" xfId="21842" xr:uid="{035F3018-B96E-4222-9F5E-10BE5F28C875}"/>
    <cellStyle name="Currency 3 2 5 3 4" xfId="15362" xr:uid="{B989B245-14D3-4403-B7C8-B798DBE35363}"/>
    <cellStyle name="Currency 3 2 5 4" xfId="3938" xr:uid="{AE00B1EF-0383-4316-A17F-D5FAE3FF8F08}"/>
    <cellStyle name="Currency 3 2 5 4 2" xfId="10418" xr:uid="{8DA155EC-3652-4698-B0A6-78C4B9C66D49}"/>
    <cellStyle name="Currency 3 2 5 4 2 2" xfId="23378" xr:uid="{C1483E3A-0558-44AB-9DEA-E253ACB12033}"/>
    <cellStyle name="Currency 3 2 5 4 3" xfId="16898" xr:uid="{50D05E91-436D-4514-856B-606088975CD7}"/>
    <cellStyle name="Currency 3 2 5 5" xfId="7346" xr:uid="{3B542604-4FFF-4B03-838B-6292E168E3AF}"/>
    <cellStyle name="Currency 3 2 5 5 2" xfId="20306" xr:uid="{3FD48774-4FA6-47F8-83C6-21BCFF84694E}"/>
    <cellStyle name="Currency 3 2 5 6" xfId="13826" xr:uid="{3BD1D7F1-043A-4C4C-9BDA-DBB75FF177B8}"/>
    <cellStyle name="Currency 3 2 6" xfId="1250" xr:uid="{696F078D-E432-41B7-B46F-2139EFD8F2F5}"/>
    <cellStyle name="Currency 3 2 6 2" xfId="2786" xr:uid="{410B094C-86E2-4410-9DA9-AD90AA2166E0}"/>
    <cellStyle name="Currency 3 2 6 2 2" xfId="5858" xr:uid="{DD5E5D78-06F7-494D-B51B-1A59C8BF3AFB}"/>
    <cellStyle name="Currency 3 2 6 2 2 2" xfId="12338" xr:uid="{D9639E41-58B5-42E4-A463-995539F37A34}"/>
    <cellStyle name="Currency 3 2 6 2 2 2 2" xfId="25298" xr:uid="{CDE424CA-B29C-4B47-BFD6-42FF319B8A39}"/>
    <cellStyle name="Currency 3 2 6 2 2 3" xfId="18818" xr:uid="{827B8877-B6CE-486C-AE28-1F5F126BB822}"/>
    <cellStyle name="Currency 3 2 6 2 3" xfId="9266" xr:uid="{DE61846D-2266-468F-ABA1-84859D8FA05B}"/>
    <cellStyle name="Currency 3 2 6 2 3 2" xfId="22226" xr:uid="{736F3265-123F-4CFB-AC8D-495FA826E8D3}"/>
    <cellStyle name="Currency 3 2 6 2 4" xfId="15746" xr:uid="{F0D18E4A-F88C-475F-87EC-D738CDCDBBF9}"/>
    <cellStyle name="Currency 3 2 6 3" xfId="4322" xr:uid="{0B64AD0C-BDFA-4FBF-8453-8378B4B3722C}"/>
    <cellStyle name="Currency 3 2 6 3 2" xfId="10802" xr:uid="{97AC2494-E89B-4849-BCE3-F537180483CC}"/>
    <cellStyle name="Currency 3 2 6 3 2 2" xfId="23762" xr:uid="{56CB9781-FEC8-48EE-8D58-0FB85E2E7D04}"/>
    <cellStyle name="Currency 3 2 6 3 3" xfId="17282" xr:uid="{7D3BB779-DFD5-49C3-997D-74BB148D18EF}"/>
    <cellStyle name="Currency 3 2 6 4" xfId="7730" xr:uid="{BCA508D5-2960-4AB1-8372-2C5B56CEED6F}"/>
    <cellStyle name="Currency 3 2 6 4 2" xfId="20690" xr:uid="{AE98DFC1-381F-4769-9B20-1B9470FB1AA0}"/>
    <cellStyle name="Currency 3 2 6 5" xfId="14210" xr:uid="{DF2E63F6-AEAE-44BB-9DA2-D05690D4A8A4}"/>
    <cellStyle name="Currency 3 2 7" xfId="2018" xr:uid="{1F173714-CEF7-4664-BED6-73E45FDAF011}"/>
    <cellStyle name="Currency 3 2 7 2" xfId="5090" xr:uid="{1F18EAAE-290E-4EF8-B122-2D47991A6D1B}"/>
    <cellStyle name="Currency 3 2 7 2 2" xfId="11570" xr:uid="{948C74D8-403C-4DA6-83F1-27581E2B10F6}"/>
    <cellStyle name="Currency 3 2 7 2 2 2" xfId="24530" xr:uid="{15A56497-552B-42F7-AB10-80FD1A1D136B}"/>
    <cellStyle name="Currency 3 2 7 2 3" xfId="18050" xr:uid="{261434D7-8575-4C80-8D10-59D8CFBF5702}"/>
    <cellStyle name="Currency 3 2 7 3" xfId="8498" xr:uid="{0AE1DD10-0F73-4F50-940C-7AAFDF9195B5}"/>
    <cellStyle name="Currency 3 2 7 3 2" xfId="21458" xr:uid="{0BBB54E4-5C61-4D92-B398-B5D7D6E5C13A}"/>
    <cellStyle name="Currency 3 2 7 4" xfId="14978" xr:uid="{73535F02-721A-406D-AC83-BFB65BE8F78E}"/>
    <cellStyle name="Currency 3 2 8" xfId="3554" xr:uid="{3E71B5C4-43B3-4F6D-9924-25032ECF30AB}"/>
    <cellStyle name="Currency 3 2 8 2" xfId="10034" xr:uid="{A47BCE24-9258-4643-ABD9-D4F74CC64576}"/>
    <cellStyle name="Currency 3 2 8 2 2" xfId="22994" xr:uid="{7296AE8C-F120-4F73-A8C1-133809008B98}"/>
    <cellStyle name="Currency 3 2 8 3" xfId="16514" xr:uid="{F3044ECA-98D7-4394-A55F-4F04B7B09498}"/>
    <cellStyle name="Currency 3 2 9" xfId="482" xr:uid="{ADF6A3CF-C30F-417C-A096-0E7F24707081}"/>
    <cellStyle name="Currency 3 2 9 2" xfId="6962" xr:uid="{C30D8537-E464-4449-9064-26DDAB3FE8FA}"/>
    <cellStyle name="Currency 3 2 9 2 2" xfId="19922" xr:uid="{A7A2A148-A04B-4F14-9FCA-52FEFE3A824B}"/>
    <cellStyle name="Currency 3 2 9 3" xfId="13442" xr:uid="{8E4779BC-CC80-44EB-B464-C08EEF271047}"/>
    <cellStyle name="Currency 3 3" xfId="174" xr:uid="{BD2310DA-6879-4737-B16E-240D66756402}"/>
    <cellStyle name="Currency 3 3 10" xfId="6666" xr:uid="{AD6AD3CE-1FFF-4D0F-8644-E897E37BCB15}"/>
    <cellStyle name="Currency 3 3 10 2" xfId="19626" xr:uid="{8C4A6ABD-63FF-4CB8-845C-21DBB32CEE07}"/>
    <cellStyle name="Currency 3 3 11" xfId="13146" xr:uid="{38323D5C-20C5-4F3E-9167-E9A511E77A7B}"/>
    <cellStyle name="Currency 3 3 2" xfId="342" xr:uid="{0C5FC362-0026-4088-91CB-D24DFB060B76}"/>
    <cellStyle name="Currency 3 3 2 2" xfId="754" xr:uid="{715994C1-AB18-4194-B08B-763EA093BC18}"/>
    <cellStyle name="Currency 3 3 2 2 2" xfId="1138" xr:uid="{E0406EDF-A8D7-424F-AA33-3B006178F3A0}"/>
    <cellStyle name="Currency 3 3 2 2 2 2" xfId="1906" xr:uid="{8ABA2DCC-3460-4654-9889-D523DBF977C6}"/>
    <cellStyle name="Currency 3 3 2 2 2 2 2" xfId="3442" xr:uid="{71221E59-D0FD-4F4B-A944-699EE6F14F2B}"/>
    <cellStyle name="Currency 3 3 2 2 2 2 2 2" xfId="6514" xr:uid="{536C9350-A1E7-4457-BFAB-38424553EF5F}"/>
    <cellStyle name="Currency 3 3 2 2 2 2 2 2 2" xfId="12994" xr:uid="{4C87A1B0-53DB-4E28-9A9B-F6BFD4345B25}"/>
    <cellStyle name="Currency 3 3 2 2 2 2 2 2 2 2" xfId="25954" xr:uid="{B524ACCE-3238-48C1-9F58-23AFE0EDB2C7}"/>
    <cellStyle name="Currency 3 3 2 2 2 2 2 2 3" xfId="19474" xr:uid="{AAD8905F-CFC3-402D-9BBD-60168F86E04F}"/>
    <cellStyle name="Currency 3 3 2 2 2 2 2 3" xfId="9922" xr:uid="{59E6914F-5A6C-49B3-87B3-930DC8353C8F}"/>
    <cellStyle name="Currency 3 3 2 2 2 2 2 3 2" xfId="22882" xr:uid="{3F4290B9-0882-44FC-BDD1-556A4F87C23E}"/>
    <cellStyle name="Currency 3 3 2 2 2 2 2 4" xfId="16402" xr:uid="{0070625A-FAD4-4E00-8682-13B0725F6DAA}"/>
    <cellStyle name="Currency 3 3 2 2 2 2 3" xfId="4978" xr:uid="{A950DFA5-F6E6-45A7-93A0-C89199DD9DC0}"/>
    <cellStyle name="Currency 3 3 2 2 2 2 3 2" xfId="11458" xr:uid="{59624821-2EBF-483F-B069-3A24E31BBDC4}"/>
    <cellStyle name="Currency 3 3 2 2 2 2 3 2 2" xfId="24418" xr:uid="{3689D68D-9E56-4922-99D1-EFDB9986EB4A}"/>
    <cellStyle name="Currency 3 3 2 2 2 2 3 3" xfId="17938" xr:uid="{DC882F02-9655-435A-8729-3E7B680574E6}"/>
    <cellStyle name="Currency 3 3 2 2 2 2 4" xfId="8386" xr:uid="{ADDF4FD5-6F12-48FC-9E39-881143EA169A}"/>
    <cellStyle name="Currency 3 3 2 2 2 2 4 2" xfId="21346" xr:uid="{7413CDF2-680F-4EF9-8358-537714D99B30}"/>
    <cellStyle name="Currency 3 3 2 2 2 2 5" xfId="14866" xr:uid="{B3DB26AC-EE82-43AE-A833-9BFE2E07FD72}"/>
    <cellStyle name="Currency 3 3 2 2 2 3" xfId="2674" xr:uid="{1FD3D5DD-E411-4DDF-89F0-7A0546221364}"/>
    <cellStyle name="Currency 3 3 2 2 2 3 2" xfId="5746" xr:uid="{3F7995D9-F350-43BE-98A3-B52800854523}"/>
    <cellStyle name="Currency 3 3 2 2 2 3 2 2" xfId="12226" xr:uid="{1DBAF1E3-FF46-4CBA-AB7E-281170A8DAD2}"/>
    <cellStyle name="Currency 3 3 2 2 2 3 2 2 2" xfId="25186" xr:uid="{21084A75-8893-47FB-8CE1-2313C205FD25}"/>
    <cellStyle name="Currency 3 3 2 2 2 3 2 3" xfId="18706" xr:uid="{6EFFE6A3-D384-42F8-903B-9422A505C352}"/>
    <cellStyle name="Currency 3 3 2 2 2 3 3" xfId="9154" xr:uid="{F7B4E9EB-5D36-49E0-AEA2-992472010186}"/>
    <cellStyle name="Currency 3 3 2 2 2 3 3 2" xfId="22114" xr:uid="{7BE6DEA9-7877-4305-8A70-8FA63ECBF2B1}"/>
    <cellStyle name="Currency 3 3 2 2 2 3 4" xfId="15634" xr:uid="{5F2F4244-814A-4D53-B01F-AE33CB311B03}"/>
    <cellStyle name="Currency 3 3 2 2 2 4" xfId="4210" xr:uid="{1209188D-FAE5-4EE8-AFA4-06233330D96C}"/>
    <cellStyle name="Currency 3 3 2 2 2 4 2" xfId="10690" xr:uid="{3518AE9F-06B0-4A8E-BE5F-9205FBA791DE}"/>
    <cellStyle name="Currency 3 3 2 2 2 4 2 2" xfId="23650" xr:uid="{C398D6EF-6B76-4829-A684-70B9307DAECB}"/>
    <cellStyle name="Currency 3 3 2 2 2 4 3" xfId="17170" xr:uid="{E5142396-4629-4175-BEF2-6CB6B5FC6FEA}"/>
    <cellStyle name="Currency 3 3 2 2 2 5" xfId="7618" xr:uid="{8742E026-6230-4694-9C43-F3E7504BAE81}"/>
    <cellStyle name="Currency 3 3 2 2 2 5 2" xfId="20578" xr:uid="{78992B04-313E-4C39-BFD3-74C2D0FCD5BD}"/>
    <cellStyle name="Currency 3 3 2 2 2 6" xfId="14098" xr:uid="{DB01699C-371F-4EA6-A52F-A49CB555B18E}"/>
    <cellStyle name="Currency 3 3 2 2 3" xfId="1522" xr:uid="{98C8D1F6-1A63-4A54-A8D0-4AE02C905C05}"/>
    <cellStyle name="Currency 3 3 2 2 3 2" xfId="3058" xr:uid="{DE9C0E78-4D1A-428F-835F-4716BAE05E55}"/>
    <cellStyle name="Currency 3 3 2 2 3 2 2" xfId="6130" xr:uid="{9518A903-020C-453C-A2B7-3B971788EE47}"/>
    <cellStyle name="Currency 3 3 2 2 3 2 2 2" xfId="12610" xr:uid="{A7B37B93-0CB7-4715-BA96-38AAA65A89C7}"/>
    <cellStyle name="Currency 3 3 2 2 3 2 2 2 2" xfId="25570" xr:uid="{0240F6F4-F0D2-4093-8247-AEBB9717F149}"/>
    <cellStyle name="Currency 3 3 2 2 3 2 2 3" xfId="19090" xr:uid="{BB8FC1C0-75C9-45E6-89B4-D9EE9F9096D8}"/>
    <cellStyle name="Currency 3 3 2 2 3 2 3" xfId="9538" xr:uid="{91DE6331-EB78-482D-BE3D-03B35923347E}"/>
    <cellStyle name="Currency 3 3 2 2 3 2 3 2" xfId="22498" xr:uid="{66E046AD-DF28-4472-9332-745F615A6DA0}"/>
    <cellStyle name="Currency 3 3 2 2 3 2 4" xfId="16018" xr:uid="{D5594C1D-43E4-48F8-AE85-893F71BEE566}"/>
    <cellStyle name="Currency 3 3 2 2 3 3" xfId="4594" xr:uid="{1FE2B1FB-ED99-4D0A-A582-1BAC67EFDAC2}"/>
    <cellStyle name="Currency 3 3 2 2 3 3 2" xfId="11074" xr:uid="{1F91D117-8C24-42B6-8CEB-28F689C60001}"/>
    <cellStyle name="Currency 3 3 2 2 3 3 2 2" xfId="24034" xr:uid="{2B2BDF82-EEC4-4FE5-90B6-41E8E2A93981}"/>
    <cellStyle name="Currency 3 3 2 2 3 3 3" xfId="17554" xr:uid="{484C4D2C-F236-4340-B12C-24F756BAA35F}"/>
    <cellStyle name="Currency 3 3 2 2 3 4" xfId="8002" xr:uid="{FA6EFAC0-2BAC-4066-9375-5AA738E29A0B}"/>
    <cellStyle name="Currency 3 3 2 2 3 4 2" xfId="20962" xr:uid="{5A59E26C-4E22-45B9-BEC4-64A1AF46698B}"/>
    <cellStyle name="Currency 3 3 2 2 3 5" xfId="14482" xr:uid="{BA79B013-4FF0-4D4F-B838-B96D8A52E0C0}"/>
    <cellStyle name="Currency 3 3 2 2 4" xfId="2290" xr:uid="{94205849-4CB7-46EB-988B-7F4338889722}"/>
    <cellStyle name="Currency 3 3 2 2 4 2" xfId="5362" xr:uid="{583E0D68-AAD4-449D-B3AD-E2A3A41357E0}"/>
    <cellStyle name="Currency 3 3 2 2 4 2 2" xfId="11842" xr:uid="{5A04D5EB-5FC2-4922-9776-26065190FCA7}"/>
    <cellStyle name="Currency 3 3 2 2 4 2 2 2" xfId="24802" xr:uid="{0EFE2C68-108F-408E-8ABC-0C249A196D38}"/>
    <cellStyle name="Currency 3 3 2 2 4 2 3" xfId="18322" xr:uid="{F8A41E4D-C602-4636-BEEE-332DC5C73903}"/>
    <cellStyle name="Currency 3 3 2 2 4 3" xfId="8770" xr:uid="{95B4D3FA-801E-428D-A9CB-F663333D4209}"/>
    <cellStyle name="Currency 3 3 2 2 4 3 2" xfId="21730" xr:uid="{8F5B9184-4D96-43D3-803E-54D7431F6A8E}"/>
    <cellStyle name="Currency 3 3 2 2 4 4" xfId="15250" xr:uid="{E1DEA674-76D0-4FDF-B1DA-8190B97351B8}"/>
    <cellStyle name="Currency 3 3 2 2 5" xfId="3826" xr:uid="{BD08B768-138B-41FD-B88E-A90FBC79F954}"/>
    <cellStyle name="Currency 3 3 2 2 5 2" xfId="10306" xr:uid="{BD620677-F633-4619-8B18-442386CD98E2}"/>
    <cellStyle name="Currency 3 3 2 2 5 2 2" xfId="23266" xr:uid="{07B9B877-72CB-4A51-AECD-E4D35D11DD5B}"/>
    <cellStyle name="Currency 3 3 2 2 5 3" xfId="16786" xr:uid="{FD2380E4-69AD-47E9-8698-D0FDC1E3DE74}"/>
    <cellStyle name="Currency 3 3 2 2 6" xfId="7234" xr:uid="{65D70583-B389-4518-8038-0E745223CCD4}"/>
    <cellStyle name="Currency 3 3 2 2 6 2" xfId="20194" xr:uid="{968F16E0-CDB6-43F2-9AEE-65F03948B820}"/>
    <cellStyle name="Currency 3 3 2 2 7" xfId="13714" xr:uid="{6A55A6D6-90B0-4FF5-B311-5CF3259399CD}"/>
    <cellStyle name="Currency 3 3 2 3" xfId="946" xr:uid="{EA543216-0374-4098-A47B-740E1F351DAC}"/>
    <cellStyle name="Currency 3 3 2 3 2" xfId="1714" xr:uid="{4E0C5361-F793-4D0E-9106-B2E331F0C611}"/>
    <cellStyle name="Currency 3 3 2 3 2 2" xfId="3250" xr:uid="{A1D56622-4CDB-4D23-86A2-D3C6F998A589}"/>
    <cellStyle name="Currency 3 3 2 3 2 2 2" xfId="6322" xr:uid="{F005B953-2F11-4FB1-8630-4210ED875B95}"/>
    <cellStyle name="Currency 3 3 2 3 2 2 2 2" xfId="12802" xr:uid="{E08719D0-1FB0-4A3D-B95A-D5EEA05E2F8A}"/>
    <cellStyle name="Currency 3 3 2 3 2 2 2 2 2" xfId="25762" xr:uid="{D8A0F244-E8E0-4DAD-80BF-2C1390228D27}"/>
    <cellStyle name="Currency 3 3 2 3 2 2 2 3" xfId="19282" xr:uid="{FD6005AE-3377-416C-8F22-D9325AD35D42}"/>
    <cellStyle name="Currency 3 3 2 3 2 2 3" xfId="9730" xr:uid="{DE3911ED-CEB5-41B5-AC7C-D5F4E4CC6D02}"/>
    <cellStyle name="Currency 3 3 2 3 2 2 3 2" xfId="22690" xr:uid="{6ABB0BC4-A94D-4EF7-A042-A413B45CA4B5}"/>
    <cellStyle name="Currency 3 3 2 3 2 2 4" xfId="16210" xr:uid="{2CF70FE0-7E29-4A6A-965C-2B940AD1DE7D}"/>
    <cellStyle name="Currency 3 3 2 3 2 3" xfId="4786" xr:uid="{0F3C901A-C27A-4C4C-B280-F04CE376105F}"/>
    <cellStyle name="Currency 3 3 2 3 2 3 2" xfId="11266" xr:uid="{1AB27F3B-6443-44C0-A02A-E85BFD64F4E4}"/>
    <cellStyle name="Currency 3 3 2 3 2 3 2 2" xfId="24226" xr:uid="{C87A363C-6297-4A67-9F26-6E8F640B631F}"/>
    <cellStyle name="Currency 3 3 2 3 2 3 3" xfId="17746" xr:uid="{DA4D8043-4A9C-4437-88FC-7460587F7B52}"/>
    <cellStyle name="Currency 3 3 2 3 2 4" xfId="8194" xr:uid="{A4E1DE01-D58C-4A47-8B2F-AD5D132F1F1B}"/>
    <cellStyle name="Currency 3 3 2 3 2 4 2" xfId="21154" xr:uid="{62941D7B-807E-44B8-A55C-1942FB521BC3}"/>
    <cellStyle name="Currency 3 3 2 3 2 5" xfId="14674" xr:uid="{77F3BC7A-2BB1-4661-8E4C-2639A805A3E7}"/>
    <cellStyle name="Currency 3 3 2 3 3" xfId="2482" xr:uid="{251DE09E-A2D9-49A4-BACA-2BE5C7AA4643}"/>
    <cellStyle name="Currency 3 3 2 3 3 2" xfId="5554" xr:uid="{8833252B-FADD-413B-8449-FD27D7CA50E9}"/>
    <cellStyle name="Currency 3 3 2 3 3 2 2" xfId="12034" xr:uid="{F2103B70-813D-4936-955B-E49102938E40}"/>
    <cellStyle name="Currency 3 3 2 3 3 2 2 2" xfId="24994" xr:uid="{5476CE94-F23F-45E8-870F-5EA3789BDB59}"/>
    <cellStyle name="Currency 3 3 2 3 3 2 3" xfId="18514" xr:uid="{0D54D81E-27D5-4467-84D1-0CFF0BE89CC7}"/>
    <cellStyle name="Currency 3 3 2 3 3 3" xfId="8962" xr:uid="{ADC9D50C-FB11-4132-8C21-62F354D2EB33}"/>
    <cellStyle name="Currency 3 3 2 3 3 3 2" xfId="21922" xr:uid="{A19F8922-0C0F-4A18-9CAD-4024B3273A55}"/>
    <cellStyle name="Currency 3 3 2 3 3 4" xfId="15442" xr:uid="{9FA8038B-4D93-4A59-9D17-B718A1853BA2}"/>
    <cellStyle name="Currency 3 3 2 3 4" xfId="4018" xr:uid="{E84E1125-1A8D-4991-A812-6692E5E20381}"/>
    <cellStyle name="Currency 3 3 2 3 4 2" xfId="10498" xr:uid="{16949E4B-996B-4471-AD18-8B72781F062B}"/>
    <cellStyle name="Currency 3 3 2 3 4 2 2" xfId="23458" xr:uid="{A14B71E7-595A-4926-8A4C-72B98FFA9A48}"/>
    <cellStyle name="Currency 3 3 2 3 4 3" xfId="16978" xr:uid="{38E6F631-28D9-44CD-8F41-7D74089D11A0}"/>
    <cellStyle name="Currency 3 3 2 3 5" xfId="7426" xr:uid="{538491C6-A307-4B6F-9CFF-D803E06FB933}"/>
    <cellStyle name="Currency 3 3 2 3 5 2" xfId="20386" xr:uid="{AFA8E64D-27E2-4863-B869-5F429181BB5C}"/>
    <cellStyle name="Currency 3 3 2 3 6" xfId="13906" xr:uid="{3E22F3C5-E58B-470C-ACB3-6F2DF5A1136E}"/>
    <cellStyle name="Currency 3 3 2 4" xfId="1330" xr:uid="{67926FA9-AC40-49E4-8709-D8CFBBE7A731}"/>
    <cellStyle name="Currency 3 3 2 4 2" xfId="2866" xr:uid="{CC3D1691-5F58-47BA-A9C7-AA2C62B3B7ED}"/>
    <cellStyle name="Currency 3 3 2 4 2 2" xfId="5938" xr:uid="{EB40A565-BCB8-4812-AD70-B3BFE9F1671C}"/>
    <cellStyle name="Currency 3 3 2 4 2 2 2" xfId="12418" xr:uid="{107D8FB0-8AB8-48ED-B051-BFC21B318F0A}"/>
    <cellStyle name="Currency 3 3 2 4 2 2 2 2" xfId="25378" xr:uid="{646290AD-05AF-41B9-957D-734D938F4EC3}"/>
    <cellStyle name="Currency 3 3 2 4 2 2 3" xfId="18898" xr:uid="{5CC30201-627B-4D18-A440-648DE3031E0E}"/>
    <cellStyle name="Currency 3 3 2 4 2 3" xfId="9346" xr:uid="{1389049A-6285-4652-9C50-112B4F9325EE}"/>
    <cellStyle name="Currency 3 3 2 4 2 3 2" xfId="22306" xr:uid="{33C9F830-A125-4680-8421-36FD8C0A47D3}"/>
    <cellStyle name="Currency 3 3 2 4 2 4" xfId="15826" xr:uid="{F28C4AD1-C53C-40D7-860D-9670F0BB793F}"/>
    <cellStyle name="Currency 3 3 2 4 3" xfId="4402" xr:uid="{0CDE74DB-2708-40F1-81D4-7587704465B7}"/>
    <cellStyle name="Currency 3 3 2 4 3 2" xfId="10882" xr:uid="{618968B7-DF7F-46D2-A5E0-4C82C615A876}"/>
    <cellStyle name="Currency 3 3 2 4 3 2 2" xfId="23842" xr:uid="{9BD5D51B-6EA6-4558-B8DA-6FDAB898C960}"/>
    <cellStyle name="Currency 3 3 2 4 3 3" xfId="17362" xr:uid="{7B1058AD-1D16-4C8C-905E-1984BAB95A2C}"/>
    <cellStyle name="Currency 3 3 2 4 4" xfId="7810" xr:uid="{01FFBB8B-633B-4C69-B394-BA39C82492D5}"/>
    <cellStyle name="Currency 3 3 2 4 4 2" xfId="20770" xr:uid="{03C65B2F-82D8-42B4-A2AE-FD979BDB2A21}"/>
    <cellStyle name="Currency 3 3 2 4 5" xfId="14290" xr:uid="{FC4DFADB-34E9-4725-86F9-08AF1FA94EC1}"/>
    <cellStyle name="Currency 3 3 2 5" xfId="2098" xr:uid="{6A5213FC-189D-410A-8101-59B045055666}"/>
    <cellStyle name="Currency 3 3 2 5 2" xfId="5170" xr:uid="{E980E85B-791F-4390-817A-B6E7B8835E03}"/>
    <cellStyle name="Currency 3 3 2 5 2 2" xfId="11650" xr:uid="{C84BBC4B-EB16-4D5F-8B08-E09BF37AE41B}"/>
    <cellStyle name="Currency 3 3 2 5 2 2 2" xfId="24610" xr:uid="{F28424DE-972E-49ED-AA25-380640D113A5}"/>
    <cellStyle name="Currency 3 3 2 5 2 3" xfId="18130" xr:uid="{20FB3A90-E270-44EE-AC51-B4D2F2CE5B08}"/>
    <cellStyle name="Currency 3 3 2 5 3" xfId="8578" xr:uid="{BC954A27-A9CC-4465-8F9E-8D0295832457}"/>
    <cellStyle name="Currency 3 3 2 5 3 2" xfId="21538" xr:uid="{41A3786D-0937-46F2-BCE8-A25ED08AAD66}"/>
    <cellStyle name="Currency 3 3 2 5 4" xfId="15058" xr:uid="{40E3C1CE-3F31-4466-B05C-0D8EF34B3CA5}"/>
    <cellStyle name="Currency 3 3 2 6" xfId="3634" xr:uid="{2DB219C5-8B42-42B7-B324-835BE676A632}"/>
    <cellStyle name="Currency 3 3 2 6 2" xfId="10114" xr:uid="{AECAD567-33F7-4AC1-840A-2A3870EEE646}"/>
    <cellStyle name="Currency 3 3 2 6 2 2" xfId="23074" xr:uid="{DC3102C1-0F23-4616-A952-EC74020D8F5E}"/>
    <cellStyle name="Currency 3 3 2 6 3" xfId="16594" xr:uid="{593EC322-BFF5-4959-B4A6-7F81C01976CB}"/>
    <cellStyle name="Currency 3 3 2 7" xfId="562" xr:uid="{4CF5ED84-99A5-4834-A398-0B25685D8A67}"/>
    <cellStyle name="Currency 3 3 2 7 2" xfId="7042" xr:uid="{9B4021E0-86F8-4BCC-AF1A-945E9A57EE99}"/>
    <cellStyle name="Currency 3 3 2 7 2 2" xfId="20002" xr:uid="{78694AD2-56BE-4A28-8C9A-B3C86190D3F8}"/>
    <cellStyle name="Currency 3 3 2 7 3" xfId="13522" xr:uid="{D4D5AC30-10D7-4F37-B013-3B60704A6C44}"/>
    <cellStyle name="Currency 3 3 2 8" xfId="6834" xr:uid="{A3070656-5D40-4B40-8AE3-5108F2DFE51A}"/>
    <cellStyle name="Currency 3 3 2 8 2" xfId="19794" xr:uid="{628FC9E1-E148-4924-90FF-27DD052F8124}"/>
    <cellStyle name="Currency 3 3 2 9" xfId="13314" xr:uid="{8ECE881D-174A-4572-A1A1-E7375755671C}"/>
    <cellStyle name="Currency 3 3 3" xfId="626" xr:uid="{3B635EFD-BC74-49AA-93DB-AFC22A19C715}"/>
    <cellStyle name="Currency 3 3 3 2" xfId="818" xr:uid="{0FAE0015-02A5-4284-BA69-25275B3BBA38}"/>
    <cellStyle name="Currency 3 3 3 2 2" xfId="1202" xr:uid="{1078D5CF-012D-4711-B408-D7DFA6C2731B}"/>
    <cellStyle name="Currency 3 3 3 2 2 2" xfId="1970" xr:uid="{0674DB67-E5D9-4FE5-8701-6524499653D5}"/>
    <cellStyle name="Currency 3 3 3 2 2 2 2" xfId="3506" xr:uid="{85E5CF17-3C42-489C-BBD4-7A9859021F00}"/>
    <cellStyle name="Currency 3 3 3 2 2 2 2 2" xfId="6578" xr:uid="{094A0472-2DDE-45EE-A48C-1071462A5BA6}"/>
    <cellStyle name="Currency 3 3 3 2 2 2 2 2 2" xfId="13058" xr:uid="{D41091EA-14C9-416C-A571-EC9C66DA9740}"/>
    <cellStyle name="Currency 3 3 3 2 2 2 2 2 2 2" xfId="26018" xr:uid="{58398274-6C30-45E5-BF27-360841B13377}"/>
    <cellStyle name="Currency 3 3 3 2 2 2 2 2 3" xfId="19538" xr:uid="{A51F99DD-A0A5-41CA-A45C-49208C7522BF}"/>
    <cellStyle name="Currency 3 3 3 2 2 2 2 3" xfId="9986" xr:uid="{EFF845AD-C68E-45FF-BA9C-3A8723F265AF}"/>
    <cellStyle name="Currency 3 3 3 2 2 2 2 3 2" xfId="22946" xr:uid="{36E7E790-08A4-4D39-9E20-FB9CB65B6A5F}"/>
    <cellStyle name="Currency 3 3 3 2 2 2 2 4" xfId="16466" xr:uid="{BB5836C9-2677-4CA7-A8CF-A43462DA3E72}"/>
    <cellStyle name="Currency 3 3 3 2 2 2 3" xfId="5042" xr:uid="{D90CA598-0C0B-4315-9F55-9EF98B7F3978}"/>
    <cellStyle name="Currency 3 3 3 2 2 2 3 2" xfId="11522" xr:uid="{85667552-65E8-42F0-8E97-CDF8E3EACEEB}"/>
    <cellStyle name="Currency 3 3 3 2 2 2 3 2 2" xfId="24482" xr:uid="{F57FB35E-4D30-472E-B7E9-4317E80C3ACB}"/>
    <cellStyle name="Currency 3 3 3 2 2 2 3 3" xfId="18002" xr:uid="{25902A93-FF8B-4FA5-92AD-8BB49856C125}"/>
    <cellStyle name="Currency 3 3 3 2 2 2 4" xfId="8450" xr:uid="{F589B43E-FDBF-4BB2-A039-3AF8D392F223}"/>
    <cellStyle name="Currency 3 3 3 2 2 2 4 2" xfId="21410" xr:uid="{9DFF3880-1C18-4167-9830-024240CB7F15}"/>
    <cellStyle name="Currency 3 3 3 2 2 2 5" xfId="14930" xr:uid="{9DC716D7-0A78-433E-8CE0-19DFF8FF0C26}"/>
    <cellStyle name="Currency 3 3 3 2 2 3" xfId="2738" xr:uid="{1A0479EE-B7B4-4486-9EF9-306E6729B330}"/>
    <cellStyle name="Currency 3 3 3 2 2 3 2" xfId="5810" xr:uid="{92B051F7-3E7F-4BE4-9AC6-6A5B17BB456A}"/>
    <cellStyle name="Currency 3 3 3 2 2 3 2 2" xfId="12290" xr:uid="{EDB77312-6E08-4C28-96B1-7F555CE8580A}"/>
    <cellStyle name="Currency 3 3 3 2 2 3 2 2 2" xfId="25250" xr:uid="{07D09FA1-58B1-4AD7-BD2C-6C2927016B9E}"/>
    <cellStyle name="Currency 3 3 3 2 2 3 2 3" xfId="18770" xr:uid="{9676CA93-36D5-4CD8-9CE9-85C53F922C22}"/>
    <cellStyle name="Currency 3 3 3 2 2 3 3" xfId="9218" xr:uid="{C467584B-5A7B-48C5-A1C6-3EDEC2F2C635}"/>
    <cellStyle name="Currency 3 3 3 2 2 3 3 2" xfId="22178" xr:uid="{43A884B9-6E3B-436D-9158-3D14E4896B62}"/>
    <cellStyle name="Currency 3 3 3 2 2 3 4" xfId="15698" xr:uid="{5A9D7CD4-EB1A-47E0-B40D-4EEE217AEB54}"/>
    <cellStyle name="Currency 3 3 3 2 2 4" xfId="4274" xr:uid="{4BF23E5A-D482-4087-8E2C-39A8EA7715F1}"/>
    <cellStyle name="Currency 3 3 3 2 2 4 2" xfId="10754" xr:uid="{DA8B4631-210C-43B1-859C-D2E8AE97CA26}"/>
    <cellStyle name="Currency 3 3 3 2 2 4 2 2" xfId="23714" xr:uid="{ACC017D5-7916-41B6-98D8-682F40673665}"/>
    <cellStyle name="Currency 3 3 3 2 2 4 3" xfId="17234" xr:uid="{D27ACAD5-C56A-48F9-8B62-30997CD75323}"/>
    <cellStyle name="Currency 3 3 3 2 2 5" xfId="7682" xr:uid="{6ADE6467-9370-444E-B76E-7C6F133741E0}"/>
    <cellStyle name="Currency 3 3 3 2 2 5 2" xfId="20642" xr:uid="{E05263BF-EE8B-41DC-8F75-09B6CB1C143C}"/>
    <cellStyle name="Currency 3 3 3 2 2 6" xfId="14162" xr:uid="{80AA79FA-AE71-40A4-AAEA-A16DDD5E3E89}"/>
    <cellStyle name="Currency 3 3 3 2 3" xfId="1586" xr:uid="{88131D50-8FB4-4332-ADA7-C69200D97120}"/>
    <cellStyle name="Currency 3 3 3 2 3 2" xfId="3122" xr:uid="{4FE2AD2E-0EA9-4A87-9360-9D6D65AA0477}"/>
    <cellStyle name="Currency 3 3 3 2 3 2 2" xfId="6194" xr:uid="{7F1FB880-B995-4065-A6A1-FF49435E301E}"/>
    <cellStyle name="Currency 3 3 3 2 3 2 2 2" xfId="12674" xr:uid="{DC7B230D-2015-49A9-B355-F366B6E391F6}"/>
    <cellStyle name="Currency 3 3 3 2 3 2 2 2 2" xfId="25634" xr:uid="{6D7A2D43-F541-4F93-A865-F2DD9FA0AC74}"/>
    <cellStyle name="Currency 3 3 3 2 3 2 2 3" xfId="19154" xr:uid="{B6F0A1E7-EF4D-4E15-BA7D-BDE7CB8933F1}"/>
    <cellStyle name="Currency 3 3 3 2 3 2 3" xfId="9602" xr:uid="{6DAADD79-AC73-4A16-A57A-862B10918102}"/>
    <cellStyle name="Currency 3 3 3 2 3 2 3 2" xfId="22562" xr:uid="{BFD7C373-B1A5-4087-A9A3-90CBEDB59448}"/>
    <cellStyle name="Currency 3 3 3 2 3 2 4" xfId="16082" xr:uid="{D87D8007-5D9C-40CB-BA0C-752D0DC52D3B}"/>
    <cellStyle name="Currency 3 3 3 2 3 3" xfId="4658" xr:uid="{F7BCEE99-A9BA-4817-B29E-E9CED6719A51}"/>
    <cellStyle name="Currency 3 3 3 2 3 3 2" xfId="11138" xr:uid="{A3D5CF95-B7CC-495C-B50B-42AB659FC5FB}"/>
    <cellStyle name="Currency 3 3 3 2 3 3 2 2" xfId="24098" xr:uid="{33577F34-6C5B-45D8-93D6-AB9EC7989DAB}"/>
    <cellStyle name="Currency 3 3 3 2 3 3 3" xfId="17618" xr:uid="{04144361-79AB-4496-BDA9-BC4AABA85FCF}"/>
    <cellStyle name="Currency 3 3 3 2 3 4" xfId="8066" xr:uid="{9173518A-538B-484C-AA22-B5C3D9CE731A}"/>
    <cellStyle name="Currency 3 3 3 2 3 4 2" xfId="21026" xr:uid="{F743A86F-278E-4EFA-9B08-653AAB5012F7}"/>
    <cellStyle name="Currency 3 3 3 2 3 5" xfId="14546" xr:uid="{C777DD40-09AB-4E68-AE2C-1DB2E87CD82D}"/>
    <cellStyle name="Currency 3 3 3 2 4" xfId="2354" xr:uid="{F23A19C4-93A7-435B-A66A-B2FC8E604055}"/>
    <cellStyle name="Currency 3 3 3 2 4 2" xfId="5426" xr:uid="{EC793074-5E14-4593-8E84-372FB56D8997}"/>
    <cellStyle name="Currency 3 3 3 2 4 2 2" xfId="11906" xr:uid="{AD77A733-4C5D-47CE-98DA-0AB04F0E694E}"/>
    <cellStyle name="Currency 3 3 3 2 4 2 2 2" xfId="24866" xr:uid="{135F7BCC-1EA4-4919-80BF-CACD1BF68B9C}"/>
    <cellStyle name="Currency 3 3 3 2 4 2 3" xfId="18386" xr:uid="{50A1DDB9-DD40-4F37-B314-CEC823C66610}"/>
    <cellStyle name="Currency 3 3 3 2 4 3" xfId="8834" xr:uid="{8F8F8305-36C5-44A5-929C-7DC694F5B05D}"/>
    <cellStyle name="Currency 3 3 3 2 4 3 2" xfId="21794" xr:uid="{24C17B93-C508-4E7C-B6A7-11AD103C1983}"/>
    <cellStyle name="Currency 3 3 3 2 4 4" xfId="15314" xr:uid="{97DA9652-EE97-4F6E-8DC9-7CC985CB99C5}"/>
    <cellStyle name="Currency 3 3 3 2 5" xfId="3890" xr:uid="{FF583E1A-BB10-45D4-9BF2-232BD40FE25B}"/>
    <cellStyle name="Currency 3 3 3 2 5 2" xfId="10370" xr:uid="{0678AF5D-F72D-45B3-A51C-9A16D5999D7F}"/>
    <cellStyle name="Currency 3 3 3 2 5 2 2" xfId="23330" xr:uid="{6802801D-F7F6-4AB9-8935-123C5C9D1833}"/>
    <cellStyle name="Currency 3 3 3 2 5 3" xfId="16850" xr:uid="{91196BA7-1825-4033-BC09-F9F3077A5F6F}"/>
    <cellStyle name="Currency 3 3 3 2 6" xfId="7298" xr:uid="{B5EA07B1-4A52-42B4-9B37-831D731F1793}"/>
    <cellStyle name="Currency 3 3 3 2 6 2" xfId="20258" xr:uid="{297CAEB7-0D76-4E6A-9B13-0E831F724EF5}"/>
    <cellStyle name="Currency 3 3 3 2 7" xfId="13778" xr:uid="{6EE72ACF-72A1-42FD-9ED2-343DCE77AA6E}"/>
    <cellStyle name="Currency 3 3 3 3" xfId="1010" xr:uid="{4603B6B3-E9D9-47CA-B1CF-624DDE846F2A}"/>
    <cellStyle name="Currency 3 3 3 3 2" xfId="1778" xr:uid="{5F569BB3-08E6-4CDC-B560-C60C81606965}"/>
    <cellStyle name="Currency 3 3 3 3 2 2" xfId="3314" xr:uid="{2E151B06-2CC7-4DE3-8F79-C63B39BDDE4D}"/>
    <cellStyle name="Currency 3 3 3 3 2 2 2" xfId="6386" xr:uid="{B3F676A0-8208-4048-A931-F52784596EA1}"/>
    <cellStyle name="Currency 3 3 3 3 2 2 2 2" xfId="12866" xr:uid="{1055A678-042D-42BB-8E89-DD8EFA3FA7EA}"/>
    <cellStyle name="Currency 3 3 3 3 2 2 2 2 2" xfId="25826" xr:uid="{3DB62DF6-7818-44BE-A4BD-5E907A72CA05}"/>
    <cellStyle name="Currency 3 3 3 3 2 2 2 3" xfId="19346" xr:uid="{C126D385-2810-494F-BE86-963F9DAA7C87}"/>
    <cellStyle name="Currency 3 3 3 3 2 2 3" xfId="9794" xr:uid="{C2C5C388-2237-4855-8606-D659F766FB77}"/>
    <cellStyle name="Currency 3 3 3 3 2 2 3 2" xfId="22754" xr:uid="{D44E794C-42E5-4D53-B5AF-EA9473D747C2}"/>
    <cellStyle name="Currency 3 3 3 3 2 2 4" xfId="16274" xr:uid="{9D050930-953A-492A-88C0-EC87EE47BDDF}"/>
    <cellStyle name="Currency 3 3 3 3 2 3" xfId="4850" xr:uid="{3B658929-6E3D-476A-9518-9DAF679EE291}"/>
    <cellStyle name="Currency 3 3 3 3 2 3 2" xfId="11330" xr:uid="{E0CF052E-3E9F-4C8F-8836-B6AD8D319742}"/>
    <cellStyle name="Currency 3 3 3 3 2 3 2 2" xfId="24290" xr:uid="{12CB2AD8-22DB-4939-AF03-AAB0ACD545E8}"/>
    <cellStyle name="Currency 3 3 3 3 2 3 3" xfId="17810" xr:uid="{9EA4B834-EB23-4588-BBC3-20178069ECFC}"/>
    <cellStyle name="Currency 3 3 3 3 2 4" xfId="8258" xr:uid="{580B2D57-BC8D-4497-9F31-D757D877FE35}"/>
    <cellStyle name="Currency 3 3 3 3 2 4 2" xfId="21218" xr:uid="{431FD58E-A03C-46B3-8446-8898DC1A773C}"/>
    <cellStyle name="Currency 3 3 3 3 2 5" xfId="14738" xr:uid="{05088CB0-DFD5-4C60-99D2-5C4A50CECC59}"/>
    <cellStyle name="Currency 3 3 3 3 3" xfId="2546" xr:uid="{395A2241-76B5-4882-8744-AAC5BEB9501B}"/>
    <cellStyle name="Currency 3 3 3 3 3 2" xfId="5618" xr:uid="{D22B41BF-B6AF-4704-AF89-55CC05249B19}"/>
    <cellStyle name="Currency 3 3 3 3 3 2 2" xfId="12098" xr:uid="{0DF2C4A1-BF1F-4000-B483-20970912A6E1}"/>
    <cellStyle name="Currency 3 3 3 3 3 2 2 2" xfId="25058" xr:uid="{2BF93230-9D8F-4184-ADFC-8A84FAAB7447}"/>
    <cellStyle name="Currency 3 3 3 3 3 2 3" xfId="18578" xr:uid="{26699932-B60F-48E8-82E7-D9513CD00581}"/>
    <cellStyle name="Currency 3 3 3 3 3 3" xfId="9026" xr:uid="{4B588713-EF0C-48DD-BD7B-6EBD39E33317}"/>
    <cellStyle name="Currency 3 3 3 3 3 3 2" xfId="21986" xr:uid="{55F7AA19-A4B0-4881-83DF-1AF6D50EF32D}"/>
    <cellStyle name="Currency 3 3 3 3 3 4" xfId="15506" xr:uid="{EFD80F10-8485-41E1-A562-B345F96910C2}"/>
    <cellStyle name="Currency 3 3 3 3 4" xfId="4082" xr:uid="{2B9D8FFA-31A5-495A-9E6D-53D357527DDE}"/>
    <cellStyle name="Currency 3 3 3 3 4 2" xfId="10562" xr:uid="{17F3AE68-94D2-4DFF-8B2A-1A73AF5B26B6}"/>
    <cellStyle name="Currency 3 3 3 3 4 2 2" xfId="23522" xr:uid="{05012364-BB0C-4A71-BCFF-36885745F2A3}"/>
    <cellStyle name="Currency 3 3 3 3 4 3" xfId="17042" xr:uid="{F7AF04AB-7C60-4A27-836B-35E10381692B}"/>
    <cellStyle name="Currency 3 3 3 3 5" xfId="7490" xr:uid="{BA962060-A86F-467D-8D46-D93F26F84CB7}"/>
    <cellStyle name="Currency 3 3 3 3 5 2" xfId="20450" xr:uid="{3ABACE57-3FA5-4605-ADEB-B5083FC208CD}"/>
    <cellStyle name="Currency 3 3 3 3 6" xfId="13970" xr:uid="{5F4CB676-E82D-4C38-8340-578728C03364}"/>
    <cellStyle name="Currency 3 3 3 4" xfId="1394" xr:uid="{BFB68DE6-ECB9-4AD0-BFE7-891EC628DD0D}"/>
    <cellStyle name="Currency 3 3 3 4 2" xfId="2930" xr:uid="{0B06F027-E917-4582-A032-3620A365D162}"/>
    <cellStyle name="Currency 3 3 3 4 2 2" xfId="6002" xr:uid="{039D41C8-499E-47C7-B393-1344F5DBCE61}"/>
    <cellStyle name="Currency 3 3 3 4 2 2 2" xfId="12482" xr:uid="{98DE40C2-C6AC-403C-9991-895334524BA4}"/>
    <cellStyle name="Currency 3 3 3 4 2 2 2 2" xfId="25442" xr:uid="{1037B679-743C-4E3D-91DB-8FE437BC7D8B}"/>
    <cellStyle name="Currency 3 3 3 4 2 2 3" xfId="18962" xr:uid="{353058E1-E46B-4A0E-8083-7D5AF45E97A0}"/>
    <cellStyle name="Currency 3 3 3 4 2 3" xfId="9410" xr:uid="{378AB412-FE64-4D43-82D7-2830B99FB395}"/>
    <cellStyle name="Currency 3 3 3 4 2 3 2" xfId="22370" xr:uid="{50E897B9-D6E2-4CA5-8E24-081BC91A0EE2}"/>
    <cellStyle name="Currency 3 3 3 4 2 4" xfId="15890" xr:uid="{5C41F977-0AF3-461B-9852-59AD2712C8C6}"/>
    <cellStyle name="Currency 3 3 3 4 3" xfId="4466" xr:uid="{C86CBF4C-F366-40BE-9D34-99E8E05A43D7}"/>
    <cellStyle name="Currency 3 3 3 4 3 2" xfId="10946" xr:uid="{5D659FEB-FD86-4862-9205-C630B2533B94}"/>
    <cellStyle name="Currency 3 3 3 4 3 2 2" xfId="23906" xr:uid="{EFE3A0EC-750D-480B-93DD-572A76240FA1}"/>
    <cellStyle name="Currency 3 3 3 4 3 3" xfId="17426" xr:uid="{7E1A7F8A-E14E-4FB4-A553-5B0E29F51488}"/>
    <cellStyle name="Currency 3 3 3 4 4" xfId="7874" xr:uid="{05CD6625-24D5-49F6-83CE-BCBC2717C50B}"/>
    <cellStyle name="Currency 3 3 3 4 4 2" xfId="20834" xr:uid="{8EB33229-9067-4F82-9449-D4A7302F3F2C}"/>
    <cellStyle name="Currency 3 3 3 4 5" xfId="14354" xr:uid="{A62F4015-526E-4062-95BF-22547AB51284}"/>
    <cellStyle name="Currency 3 3 3 5" xfId="2162" xr:uid="{1E92DF8B-3270-4219-84FE-BD17B2DF0CF9}"/>
    <cellStyle name="Currency 3 3 3 5 2" xfId="5234" xr:uid="{B9FE3B6B-D649-43E1-83E4-5F6E9AFDB281}"/>
    <cellStyle name="Currency 3 3 3 5 2 2" xfId="11714" xr:uid="{5A9B0892-2F93-4EF4-874E-5BE55E1CEE88}"/>
    <cellStyle name="Currency 3 3 3 5 2 2 2" xfId="24674" xr:uid="{96DFCC51-2F7F-427E-8632-A0DB5D8C4B4B}"/>
    <cellStyle name="Currency 3 3 3 5 2 3" xfId="18194" xr:uid="{5074BC8E-F3A5-467B-9FA7-0C09135D6B8C}"/>
    <cellStyle name="Currency 3 3 3 5 3" xfId="8642" xr:uid="{DDD080FC-389F-4B07-B9D1-EBC88938B7CA}"/>
    <cellStyle name="Currency 3 3 3 5 3 2" xfId="21602" xr:uid="{04C69B64-5375-43DC-8B5F-EFB39DDC3553}"/>
    <cellStyle name="Currency 3 3 3 5 4" xfId="15122" xr:uid="{551AF3DC-7772-411B-9AF7-14794C65063B}"/>
    <cellStyle name="Currency 3 3 3 6" xfId="3698" xr:uid="{3AFC84BF-A80D-4B4D-B66F-71348CAD7FFA}"/>
    <cellStyle name="Currency 3 3 3 6 2" xfId="10178" xr:uid="{794D84EA-5A4C-4A8E-8035-A1839CB424EE}"/>
    <cellStyle name="Currency 3 3 3 6 2 2" xfId="23138" xr:uid="{D0AC4AE0-A53F-46CD-8B3A-74794101F5EB}"/>
    <cellStyle name="Currency 3 3 3 6 3" xfId="16658" xr:uid="{CE937BDF-BB1D-4C11-8DC8-D5D40ED5B0AF}"/>
    <cellStyle name="Currency 3 3 3 7" xfId="7106" xr:uid="{644CC76E-FFA8-424A-83EA-5BB4C41C5803}"/>
    <cellStyle name="Currency 3 3 3 7 2" xfId="20066" xr:uid="{9CB968BB-DA5F-4437-A585-39E7AC3BDACD}"/>
    <cellStyle name="Currency 3 3 3 8" xfId="13586" xr:uid="{BB76438F-622E-4AF0-B006-FB986837008A}"/>
    <cellStyle name="Currency 3 3 4" xfId="690" xr:uid="{6E9269DA-A753-4EDC-8335-C7924035D118}"/>
    <cellStyle name="Currency 3 3 4 2" xfId="1074" xr:uid="{18AAF6FF-F43B-4FF9-9668-6168B3E56470}"/>
    <cellStyle name="Currency 3 3 4 2 2" xfId="1842" xr:uid="{58DF8365-CB54-49A5-8BF7-D4219EC5300C}"/>
    <cellStyle name="Currency 3 3 4 2 2 2" xfId="3378" xr:uid="{577266EE-99C1-4DF7-870A-9B4EAF6E7251}"/>
    <cellStyle name="Currency 3 3 4 2 2 2 2" xfId="6450" xr:uid="{52C8F0DC-8BC7-47B1-85B0-5474C9E1845E}"/>
    <cellStyle name="Currency 3 3 4 2 2 2 2 2" xfId="12930" xr:uid="{A4E24EE5-4D59-4801-B843-A73021EB4475}"/>
    <cellStyle name="Currency 3 3 4 2 2 2 2 2 2" xfId="25890" xr:uid="{E6E31B3B-446E-4ECB-9A0B-6E4FFC7DC6F6}"/>
    <cellStyle name="Currency 3 3 4 2 2 2 2 3" xfId="19410" xr:uid="{182238CE-8F7E-4F65-9B42-FC27E969C8F7}"/>
    <cellStyle name="Currency 3 3 4 2 2 2 3" xfId="9858" xr:uid="{9CCFCEC4-D0D9-4D03-9786-455E9B83AB2E}"/>
    <cellStyle name="Currency 3 3 4 2 2 2 3 2" xfId="22818" xr:uid="{D6D7B848-2E87-4899-93A0-F7F5C46005EC}"/>
    <cellStyle name="Currency 3 3 4 2 2 2 4" xfId="16338" xr:uid="{0C04E4C5-1182-4CA0-B3C4-0852E692A82C}"/>
    <cellStyle name="Currency 3 3 4 2 2 3" xfId="4914" xr:uid="{7A8DC4AF-B49D-4970-B337-5A07BD1DBEB9}"/>
    <cellStyle name="Currency 3 3 4 2 2 3 2" xfId="11394" xr:uid="{E5E447EB-4255-4EEC-A3ED-1D955ED176E2}"/>
    <cellStyle name="Currency 3 3 4 2 2 3 2 2" xfId="24354" xr:uid="{AF9BC37B-49B9-4326-AA9E-CA9E29ED2C45}"/>
    <cellStyle name="Currency 3 3 4 2 2 3 3" xfId="17874" xr:uid="{30723A1F-10D1-42C2-BE5A-729421DBECC6}"/>
    <cellStyle name="Currency 3 3 4 2 2 4" xfId="8322" xr:uid="{6B288BEE-6567-48B2-AFE1-8ECFA5B1E1E3}"/>
    <cellStyle name="Currency 3 3 4 2 2 4 2" xfId="21282" xr:uid="{7506C4FC-BD96-4883-8CC7-DC5BC5E1A379}"/>
    <cellStyle name="Currency 3 3 4 2 2 5" xfId="14802" xr:uid="{F403582B-4209-4F3F-9A06-55CAB64E9427}"/>
    <cellStyle name="Currency 3 3 4 2 3" xfId="2610" xr:uid="{31F7C9C8-9AC6-485B-BEA1-8D20423D1FDA}"/>
    <cellStyle name="Currency 3 3 4 2 3 2" xfId="5682" xr:uid="{65E633D0-B323-418C-A95C-1281003AEAE2}"/>
    <cellStyle name="Currency 3 3 4 2 3 2 2" xfId="12162" xr:uid="{847C4800-EFAE-431A-85D0-330D14C5DDC8}"/>
    <cellStyle name="Currency 3 3 4 2 3 2 2 2" xfId="25122" xr:uid="{0585167B-2802-4223-B707-8A67A0B4C230}"/>
    <cellStyle name="Currency 3 3 4 2 3 2 3" xfId="18642" xr:uid="{7511F1CB-8F1C-4EEA-97E6-97FAB4528834}"/>
    <cellStyle name="Currency 3 3 4 2 3 3" xfId="9090" xr:uid="{D0CE59AD-DF1D-4398-B0EA-CEF4AEC3B257}"/>
    <cellStyle name="Currency 3 3 4 2 3 3 2" xfId="22050" xr:uid="{F30474E1-9320-47B4-A192-361D9F927262}"/>
    <cellStyle name="Currency 3 3 4 2 3 4" xfId="15570" xr:uid="{5F0C35C5-1770-491D-84C3-A632FB651C1B}"/>
    <cellStyle name="Currency 3 3 4 2 4" xfId="4146" xr:uid="{4D97E246-7D9B-478C-9BDF-4301CE02D530}"/>
    <cellStyle name="Currency 3 3 4 2 4 2" xfId="10626" xr:uid="{E20DBC3B-8C30-4662-818C-C3880DCDF586}"/>
    <cellStyle name="Currency 3 3 4 2 4 2 2" xfId="23586" xr:uid="{AC3F16C9-D622-4B0C-88D0-1405A20654A1}"/>
    <cellStyle name="Currency 3 3 4 2 4 3" xfId="17106" xr:uid="{44F9B343-6AA1-4312-B271-DE2A26E31C5D}"/>
    <cellStyle name="Currency 3 3 4 2 5" xfId="7554" xr:uid="{CBA161B3-A81B-41B1-95D8-1DF899D85705}"/>
    <cellStyle name="Currency 3 3 4 2 5 2" xfId="20514" xr:uid="{08D5AB7B-2324-4D98-91CB-B7EA723358A1}"/>
    <cellStyle name="Currency 3 3 4 2 6" xfId="14034" xr:uid="{1636C98E-BEB7-4525-BFB4-17E6E9AF1EC9}"/>
    <cellStyle name="Currency 3 3 4 3" xfId="1458" xr:uid="{14159E6E-5908-49C7-9EEF-08389755BF7D}"/>
    <cellStyle name="Currency 3 3 4 3 2" xfId="2994" xr:uid="{2FF2CB10-0147-4423-A087-6080EDB0450C}"/>
    <cellStyle name="Currency 3 3 4 3 2 2" xfId="6066" xr:uid="{A1064DA1-F61C-4C77-B6D7-0AF54F0C3216}"/>
    <cellStyle name="Currency 3 3 4 3 2 2 2" xfId="12546" xr:uid="{F4F16476-3084-4E6B-9105-4E7B9391606D}"/>
    <cellStyle name="Currency 3 3 4 3 2 2 2 2" xfId="25506" xr:uid="{CDD5128D-23A3-41CB-BC47-ED8DDCBAAC25}"/>
    <cellStyle name="Currency 3 3 4 3 2 2 3" xfId="19026" xr:uid="{AC34AC9A-4ACB-4EB5-B5C2-9F6CF2F08A05}"/>
    <cellStyle name="Currency 3 3 4 3 2 3" xfId="9474" xr:uid="{EBB39FFF-3DCB-4D01-8E68-E8E8BAE0C745}"/>
    <cellStyle name="Currency 3 3 4 3 2 3 2" xfId="22434" xr:uid="{F653E2B6-F1E9-464B-8D64-97B421BADC9A}"/>
    <cellStyle name="Currency 3 3 4 3 2 4" xfId="15954" xr:uid="{D3AC06D7-BCA0-4424-B1DC-387D40E57960}"/>
    <cellStyle name="Currency 3 3 4 3 3" xfId="4530" xr:uid="{58042183-462A-4297-8FE1-ECA8AE06E116}"/>
    <cellStyle name="Currency 3 3 4 3 3 2" xfId="11010" xr:uid="{B40350B1-3623-4DDA-AB23-B539CCEE02D2}"/>
    <cellStyle name="Currency 3 3 4 3 3 2 2" xfId="23970" xr:uid="{92F9ADA6-51D8-48FD-A7BB-DB3256A9740D}"/>
    <cellStyle name="Currency 3 3 4 3 3 3" xfId="17490" xr:uid="{CE2AE6D4-278B-4018-97A6-BB970F3830FA}"/>
    <cellStyle name="Currency 3 3 4 3 4" xfId="7938" xr:uid="{6C3759D2-7C54-4490-BCB5-BB83DA79A4A9}"/>
    <cellStyle name="Currency 3 3 4 3 4 2" xfId="20898" xr:uid="{F2C1C4B6-850B-414F-8A35-9FE4C69F55A1}"/>
    <cellStyle name="Currency 3 3 4 3 5" xfId="14418" xr:uid="{B98B402D-835E-4622-B8C2-CA041A5F3949}"/>
    <cellStyle name="Currency 3 3 4 4" xfId="2226" xr:uid="{BFC28F0F-DCCC-4B97-8BAD-42F1AFC26A67}"/>
    <cellStyle name="Currency 3 3 4 4 2" xfId="5298" xr:uid="{28DF7641-241F-41CF-B5EB-C0759D53D973}"/>
    <cellStyle name="Currency 3 3 4 4 2 2" xfId="11778" xr:uid="{19A888FC-E95E-4E5B-BFCF-5E8DA7982DBE}"/>
    <cellStyle name="Currency 3 3 4 4 2 2 2" xfId="24738" xr:uid="{7DE1B694-F826-4842-8AFC-5D5CC50D68DE}"/>
    <cellStyle name="Currency 3 3 4 4 2 3" xfId="18258" xr:uid="{1D4DC071-12E4-48FC-AFBE-411F2A323E36}"/>
    <cellStyle name="Currency 3 3 4 4 3" xfId="8706" xr:uid="{FCAE15C0-E787-411E-9294-AD9865AC3D8C}"/>
    <cellStyle name="Currency 3 3 4 4 3 2" xfId="21666" xr:uid="{FBF55794-5A5A-4C16-BAA5-53835C1A364C}"/>
    <cellStyle name="Currency 3 3 4 4 4" xfId="15186" xr:uid="{D604141F-622A-457F-A04F-710765987B47}"/>
    <cellStyle name="Currency 3 3 4 5" xfId="3762" xr:uid="{01FB2E81-119C-4FF9-8D4F-D2E13BA49A20}"/>
    <cellStyle name="Currency 3 3 4 5 2" xfId="10242" xr:uid="{0ED8C32E-DA32-471D-B4B0-0C41AAEA2793}"/>
    <cellStyle name="Currency 3 3 4 5 2 2" xfId="23202" xr:uid="{DEFC8301-424E-4237-B7DD-8D0B22D6310C}"/>
    <cellStyle name="Currency 3 3 4 5 3" xfId="16722" xr:uid="{8909D26D-EAB6-4376-B9DB-52F68E80D094}"/>
    <cellStyle name="Currency 3 3 4 6" xfId="7170" xr:uid="{42B22429-6768-42DF-A17B-54FF2AC9CB0C}"/>
    <cellStyle name="Currency 3 3 4 6 2" xfId="20130" xr:uid="{C859948B-49E7-472B-94BB-D24A2E26A6FC}"/>
    <cellStyle name="Currency 3 3 4 7" xfId="13650" xr:uid="{255383C5-A432-462E-AEF8-4E2AC6769AEF}"/>
    <cellStyle name="Currency 3 3 5" xfId="882" xr:uid="{008CBFB1-861F-41A1-A356-ABE0F899B337}"/>
    <cellStyle name="Currency 3 3 5 2" xfId="1650" xr:uid="{FA2F107B-BF6A-4010-93B2-3A5F0414BDE0}"/>
    <cellStyle name="Currency 3 3 5 2 2" xfId="3186" xr:uid="{BEF9D645-E761-4B16-98BA-6082E2DE91C0}"/>
    <cellStyle name="Currency 3 3 5 2 2 2" xfId="6258" xr:uid="{DFA50462-EE6E-4A2D-BCD1-A2DD735D56F9}"/>
    <cellStyle name="Currency 3 3 5 2 2 2 2" xfId="12738" xr:uid="{649C7726-9F1A-4F1D-8270-97DA507D0196}"/>
    <cellStyle name="Currency 3 3 5 2 2 2 2 2" xfId="25698" xr:uid="{8DE15C72-093A-44B0-86D5-1D12FF315624}"/>
    <cellStyle name="Currency 3 3 5 2 2 2 3" xfId="19218" xr:uid="{FC3C4610-9B65-40B4-8F20-AB3D29DB6A30}"/>
    <cellStyle name="Currency 3 3 5 2 2 3" xfId="9666" xr:uid="{EDD66FF0-B9F8-40E2-9ECB-017787B1846D}"/>
    <cellStyle name="Currency 3 3 5 2 2 3 2" xfId="22626" xr:uid="{380EA87B-7926-4A46-B716-4DC4CB8FFDE8}"/>
    <cellStyle name="Currency 3 3 5 2 2 4" xfId="16146" xr:uid="{CEEE3EF0-07A4-492A-9751-BB7E499A8FEA}"/>
    <cellStyle name="Currency 3 3 5 2 3" xfId="4722" xr:uid="{D571EF19-217A-46B3-B54E-E953A6008A58}"/>
    <cellStyle name="Currency 3 3 5 2 3 2" xfId="11202" xr:uid="{DC02CAB0-6955-47EF-B9DF-9B18BFB6EBAA}"/>
    <cellStyle name="Currency 3 3 5 2 3 2 2" xfId="24162" xr:uid="{94FD2168-F8DC-4114-B68E-11178CAC608B}"/>
    <cellStyle name="Currency 3 3 5 2 3 3" xfId="17682" xr:uid="{2FEF3B32-8EAF-46D7-B105-C9CCF79A786B}"/>
    <cellStyle name="Currency 3 3 5 2 4" xfId="8130" xr:uid="{E42E6A2A-861F-4E5B-BD07-3ACF1077D889}"/>
    <cellStyle name="Currency 3 3 5 2 4 2" xfId="21090" xr:uid="{DC43DDB3-E24F-4EEE-9452-EB2ED37ADF10}"/>
    <cellStyle name="Currency 3 3 5 2 5" xfId="14610" xr:uid="{01A91CFB-147C-4014-8EE5-64001DA59B7C}"/>
    <cellStyle name="Currency 3 3 5 3" xfId="2418" xr:uid="{4D530924-9C09-4BB0-A580-9D07EFC2AD72}"/>
    <cellStyle name="Currency 3 3 5 3 2" xfId="5490" xr:uid="{6F1E3869-7980-4020-B5E5-D4FFD2518B87}"/>
    <cellStyle name="Currency 3 3 5 3 2 2" xfId="11970" xr:uid="{A54FF27E-0AF5-4D71-8E9A-5C8EEB1DDE1B}"/>
    <cellStyle name="Currency 3 3 5 3 2 2 2" xfId="24930" xr:uid="{09F835BE-93D9-42EF-B74B-A9599642C179}"/>
    <cellStyle name="Currency 3 3 5 3 2 3" xfId="18450" xr:uid="{84C73ACD-EB81-4889-A543-033FF7F0A9A1}"/>
    <cellStyle name="Currency 3 3 5 3 3" xfId="8898" xr:uid="{D4EF7A4B-D8F4-4061-9892-D04D0107AAA6}"/>
    <cellStyle name="Currency 3 3 5 3 3 2" xfId="21858" xr:uid="{1D888403-60E0-4B8C-AEAB-5BEEDB2074C7}"/>
    <cellStyle name="Currency 3 3 5 3 4" xfId="15378" xr:uid="{A5441A6B-459B-4A18-A3CE-C9D611FFD596}"/>
    <cellStyle name="Currency 3 3 5 4" xfId="3954" xr:uid="{B513B860-2759-4AA6-AE65-1BC0046B3F40}"/>
    <cellStyle name="Currency 3 3 5 4 2" xfId="10434" xr:uid="{406A901A-B5BD-4A3A-A8F2-170250E741C9}"/>
    <cellStyle name="Currency 3 3 5 4 2 2" xfId="23394" xr:uid="{3B6BC08F-F3D5-46E9-97BB-FD70BD743D96}"/>
    <cellStyle name="Currency 3 3 5 4 3" xfId="16914" xr:uid="{1E7D1471-DCCB-4450-BEBA-C7A1C3D53CDF}"/>
    <cellStyle name="Currency 3 3 5 5" xfId="7362" xr:uid="{A92A68C5-431B-4BA8-BACB-649080644130}"/>
    <cellStyle name="Currency 3 3 5 5 2" xfId="20322" xr:uid="{C98341CF-4A65-4BC6-A8BD-1E5CB9BDA3D0}"/>
    <cellStyle name="Currency 3 3 5 6" xfId="13842" xr:uid="{4EBFB798-1EB7-4C64-B30B-E26D53D379E6}"/>
    <cellStyle name="Currency 3 3 6" xfId="1266" xr:uid="{2554052A-AE78-4938-AFE9-B19FE0608734}"/>
    <cellStyle name="Currency 3 3 6 2" xfId="2802" xr:uid="{74BA20B6-195D-43D6-B6FE-B1B3C9887124}"/>
    <cellStyle name="Currency 3 3 6 2 2" xfId="5874" xr:uid="{6B65D63E-1E1D-4E88-B290-D7EBC22C90C2}"/>
    <cellStyle name="Currency 3 3 6 2 2 2" xfId="12354" xr:uid="{94B6D216-67D6-48FB-912B-D632C4D0A636}"/>
    <cellStyle name="Currency 3 3 6 2 2 2 2" xfId="25314" xr:uid="{E7B9761F-1CD5-406A-9752-A09E86AADD6E}"/>
    <cellStyle name="Currency 3 3 6 2 2 3" xfId="18834" xr:uid="{806F1070-564B-4BFD-B89B-423D5579DD97}"/>
    <cellStyle name="Currency 3 3 6 2 3" xfId="9282" xr:uid="{AC47AFA5-75CD-43D5-BB16-B8C29232609A}"/>
    <cellStyle name="Currency 3 3 6 2 3 2" xfId="22242" xr:uid="{A257E647-D739-4056-AAE2-7FABC9BD4FC6}"/>
    <cellStyle name="Currency 3 3 6 2 4" xfId="15762" xr:uid="{506A58C2-00C9-4EE0-9940-44B9D01829D2}"/>
    <cellStyle name="Currency 3 3 6 3" xfId="4338" xr:uid="{CB9108D3-3D29-4372-AA25-F0C0B408EAEF}"/>
    <cellStyle name="Currency 3 3 6 3 2" xfId="10818" xr:uid="{87D074F7-6577-4563-8569-529025474D8C}"/>
    <cellStyle name="Currency 3 3 6 3 2 2" xfId="23778" xr:uid="{E879A3FA-4879-4E01-B7FE-75B2709C44D7}"/>
    <cellStyle name="Currency 3 3 6 3 3" xfId="17298" xr:uid="{6F3A74E8-39B8-47E3-A20E-448E9DEEB458}"/>
    <cellStyle name="Currency 3 3 6 4" xfId="7746" xr:uid="{8ECA1097-72B6-420F-A9EE-9C8E4DE22100}"/>
    <cellStyle name="Currency 3 3 6 4 2" xfId="20706" xr:uid="{E77128F0-AD76-496F-96FE-DA38DEFD7348}"/>
    <cellStyle name="Currency 3 3 6 5" xfId="14226" xr:uid="{95DBA40C-B84B-455E-B5C3-51613BAAF76A}"/>
    <cellStyle name="Currency 3 3 7" xfId="2034" xr:uid="{BF147D14-A289-4C85-9423-6DC548DE1CCE}"/>
    <cellStyle name="Currency 3 3 7 2" xfId="5106" xr:uid="{F5E3910B-4468-4731-AA22-F3EB7A13752A}"/>
    <cellStyle name="Currency 3 3 7 2 2" xfId="11586" xr:uid="{C61363EE-23D8-4508-BDC0-4A9E97C39073}"/>
    <cellStyle name="Currency 3 3 7 2 2 2" xfId="24546" xr:uid="{4C7D324C-5947-4739-BACC-1FC3A8C54AEA}"/>
    <cellStyle name="Currency 3 3 7 2 3" xfId="18066" xr:uid="{C38B1CA3-66D6-4C23-860B-90D4ED235C58}"/>
    <cellStyle name="Currency 3 3 7 3" xfId="8514" xr:uid="{8C7A6C0D-A441-4D9C-B464-0DAD0585B6BB}"/>
    <cellStyle name="Currency 3 3 7 3 2" xfId="21474" xr:uid="{6781B68A-1FD8-45E5-A21E-88D7C202A74E}"/>
    <cellStyle name="Currency 3 3 7 4" xfId="14994" xr:uid="{54B376C5-5C45-4C70-A261-CC9BDED2645F}"/>
    <cellStyle name="Currency 3 3 8" xfId="3570" xr:uid="{44054E27-6B6E-4258-9888-2810470BB5D3}"/>
    <cellStyle name="Currency 3 3 8 2" xfId="10050" xr:uid="{39173350-6949-4C4E-99CC-C8C3FFD02FA4}"/>
    <cellStyle name="Currency 3 3 8 2 2" xfId="23010" xr:uid="{E49CEE17-818A-4F16-A310-B4E58F661628}"/>
    <cellStyle name="Currency 3 3 8 3" xfId="16530" xr:uid="{99A8B707-8F14-411C-80E2-3437DE751B39}"/>
    <cellStyle name="Currency 3 3 9" xfId="498" xr:uid="{AF09134C-DB8B-4FDB-837A-5C1C22DF51F9}"/>
    <cellStyle name="Currency 3 3 9 2" xfId="6978" xr:uid="{F8AD59EB-D53A-4C20-BC08-04CEFFE8D7B1}"/>
    <cellStyle name="Currency 3 3 9 2 2" xfId="19938" xr:uid="{38579839-D0BD-45BA-8AF4-09ED5A8AE806}"/>
    <cellStyle name="Currency 3 3 9 3" xfId="13458" xr:uid="{25911864-03BB-4174-9CE3-BDFA10CD1218}"/>
    <cellStyle name="Currency 3 4" xfId="230" xr:uid="{2EB6FDAE-CB42-4BAD-A55A-969F7FB88076}"/>
    <cellStyle name="Currency 3 4 10" xfId="6722" xr:uid="{6B896654-C18C-485D-B81F-963B2C750ECB}"/>
    <cellStyle name="Currency 3 4 10 2" xfId="19682" xr:uid="{25C4A822-DC62-42AD-8181-7D73A44751F8}"/>
    <cellStyle name="Currency 3 4 11" xfId="13202" xr:uid="{A7179194-5551-4735-A691-C305A836315D}"/>
    <cellStyle name="Currency 3 4 2" xfId="398" xr:uid="{F7A16CDF-0A0C-43DF-8E1B-68A9BDBE3B41}"/>
    <cellStyle name="Currency 3 4 2 2" xfId="770" xr:uid="{1EF67919-6CB1-4861-B1AD-CE6652EDE761}"/>
    <cellStyle name="Currency 3 4 2 2 2" xfId="1154" xr:uid="{1D42621C-DDC5-4706-B0DF-7DE477F04A96}"/>
    <cellStyle name="Currency 3 4 2 2 2 2" xfId="1922" xr:uid="{06A7A19B-0257-40AA-9903-817C24902685}"/>
    <cellStyle name="Currency 3 4 2 2 2 2 2" xfId="3458" xr:uid="{A63AE9F9-5395-42E4-812F-4297DBC17EA2}"/>
    <cellStyle name="Currency 3 4 2 2 2 2 2 2" xfId="6530" xr:uid="{72D00956-9A01-47AA-BB48-011C0EBDB01C}"/>
    <cellStyle name="Currency 3 4 2 2 2 2 2 2 2" xfId="13010" xr:uid="{494E2B92-BAFF-40E3-A4AD-CCBBCEB7B40A}"/>
    <cellStyle name="Currency 3 4 2 2 2 2 2 2 2 2" xfId="25970" xr:uid="{5E8DC5FD-8DD7-4FA2-95FA-9E1A2B5D3194}"/>
    <cellStyle name="Currency 3 4 2 2 2 2 2 2 3" xfId="19490" xr:uid="{7FFCC09B-36D7-4764-8DFC-D86D5D441F99}"/>
    <cellStyle name="Currency 3 4 2 2 2 2 2 3" xfId="9938" xr:uid="{247F577E-3493-4805-93A4-AC6853D7722C}"/>
    <cellStyle name="Currency 3 4 2 2 2 2 2 3 2" xfId="22898" xr:uid="{EA38D0CA-B82D-489B-A9F4-515B859332AF}"/>
    <cellStyle name="Currency 3 4 2 2 2 2 2 4" xfId="16418" xr:uid="{DFC5A860-49AA-43E1-AE2D-5041AC0A820F}"/>
    <cellStyle name="Currency 3 4 2 2 2 2 3" xfId="4994" xr:uid="{A0B57445-6E67-4A97-94B4-5E649AB54FBA}"/>
    <cellStyle name="Currency 3 4 2 2 2 2 3 2" xfId="11474" xr:uid="{D3FEA5F9-6ACE-4657-BE61-28B6EBD10852}"/>
    <cellStyle name="Currency 3 4 2 2 2 2 3 2 2" xfId="24434" xr:uid="{87D563A2-C59F-41CE-A66B-31D1C74BAF94}"/>
    <cellStyle name="Currency 3 4 2 2 2 2 3 3" xfId="17954" xr:uid="{00136C43-3D0A-4F2B-9980-47BC2D9A5992}"/>
    <cellStyle name="Currency 3 4 2 2 2 2 4" xfId="8402" xr:uid="{5B235D3B-E5D9-4497-8B15-75A35047EDC1}"/>
    <cellStyle name="Currency 3 4 2 2 2 2 4 2" xfId="21362" xr:uid="{EE049CF0-916B-4958-AC53-B2D20333938D}"/>
    <cellStyle name="Currency 3 4 2 2 2 2 5" xfId="14882" xr:uid="{3AEB95A9-E7D0-4128-BD88-40542E36A84B}"/>
    <cellStyle name="Currency 3 4 2 2 2 3" xfId="2690" xr:uid="{C942D10B-9EFC-4C27-8D2B-02657870C358}"/>
    <cellStyle name="Currency 3 4 2 2 2 3 2" xfId="5762" xr:uid="{256034DF-EC3D-475A-9209-67606AB38069}"/>
    <cellStyle name="Currency 3 4 2 2 2 3 2 2" xfId="12242" xr:uid="{703AE774-6DEA-4D29-B0AE-E9AB009DD266}"/>
    <cellStyle name="Currency 3 4 2 2 2 3 2 2 2" xfId="25202" xr:uid="{6EE663F8-C956-4D98-915C-64E50516422E}"/>
    <cellStyle name="Currency 3 4 2 2 2 3 2 3" xfId="18722" xr:uid="{229D7EC2-61F1-4F33-B820-4E576501EAB4}"/>
    <cellStyle name="Currency 3 4 2 2 2 3 3" xfId="9170" xr:uid="{D103F375-94B9-4103-B748-FC3EFDC8D53B}"/>
    <cellStyle name="Currency 3 4 2 2 2 3 3 2" xfId="22130" xr:uid="{01603334-FD42-450B-A5A9-4876DCF0090C}"/>
    <cellStyle name="Currency 3 4 2 2 2 3 4" xfId="15650" xr:uid="{B0C94CA7-6499-4D5C-9D02-8BBA1C8966A1}"/>
    <cellStyle name="Currency 3 4 2 2 2 4" xfId="4226" xr:uid="{F7F1E745-8F1F-457D-886E-3DF232DAC4E9}"/>
    <cellStyle name="Currency 3 4 2 2 2 4 2" xfId="10706" xr:uid="{D9D19432-065C-4BE6-9848-D321E9491C00}"/>
    <cellStyle name="Currency 3 4 2 2 2 4 2 2" xfId="23666" xr:uid="{73CAE6DD-2648-4A00-9B40-3AAC7A0AFCED}"/>
    <cellStyle name="Currency 3 4 2 2 2 4 3" xfId="17186" xr:uid="{8F496C8D-A352-420A-B793-77F70DF92FAB}"/>
    <cellStyle name="Currency 3 4 2 2 2 5" xfId="7634" xr:uid="{EB9C2ED0-AA0A-4E2E-BBBD-D07DF96FC3C7}"/>
    <cellStyle name="Currency 3 4 2 2 2 5 2" xfId="20594" xr:uid="{4F8731B7-9DE2-43D7-BA3A-66FA22F2F531}"/>
    <cellStyle name="Currency 3 4 2 2 2 6" xfId="14114" xr:uid="{04869F9A-6E04-42B5-BA42-C89F00E3697D}"/>
    <cellStyle name="Currency 3 4 2 2 3" xfId="1538" xr:uid="{91E9E496-2785-4D21-A43F-C3E1BC5AA5F0}"/>
    <cellStyle name="Currency 3 4 2 2 3 2" xfId="3074" xr:uid="{964243F9-43F8-4F2E-A10C-9BFA62D3A000}"/>
    <cellStyle name="Currency 3 4 2 2 3 2 2" xfId="6146" xr:uid="{98334B25-D1DF-49D9-A958-5AFEBB31C556}"/>
    <cellStyle name="Currency 3 4 2 2 3 2 2 2" xfId="12626" xr:uid="{C8D7DB09-E55D-4626-B294-8BF9636E7BE8}"/>
    <cellStyle name="Currency 3 4 2 2 3 2 2 2 2" xfId="25586" xr:uid="{CB810D05-208B-4185-8274-210811DC94ED}"/>
    <cellStyle name="Currency 3 4 2 2 3 2 2 3" xfId="19106" xr:uid="{90B7E6A8-B736-4015-AD18-364AC42B4BAE}"/>
    <cellStyle name="Currency 3 4 2 2 3 2 3" xfId="9554" xr:uid="{E9F7E3AD-4E81-4C34-8DE3-57431C70B215}"/>
    <cellStyle name="Currency 3 4 2 2 3 2 3 2" xfId="22514" xr:uid="{B8D64A38-9055-46D8-AEFD-310609D7A20D}"/>
    <cellStyle name="Currency 3 4 2 2 3 2 4" xfId="16034" xr:uid="{54588DE1-CF73-404E-A7DF-4886956448C6}"/>
    <cellStyle name="Currency 3 4 2 2 3 3" xfId="4610" xr:uid="{137480F8-FA0B-420B-9BEE-CFA97AAD0DAC}"/>
    <cellStyle name="Currency 3 4 2 2 3 3 2" xfId="11090" xr:uid="{2F64EE63-3D03-445D-943C-2B53C736CECB}"/>
    <cellStyle name="Currency 3 4 2 2 3 3 2 2" xfId="24050" xr:uid="{E921222D-1838-4891-8593-0E9120AFD2DD}"/>
    <cellStyle name="Currency 3 4 2 2 3 3 3" xfId="17570" xr:uid="{739DEE79-8C31-411A-9117-AA9E534D7B5C}"/>
    <cellStyle name="Currency 3 4 2 2 3 4" xfId="8018" xr:uid="{D745B7E0-82EC-420D-B00F-EE088545663F}"/>
    <cellStyle name="Currency 3 4 2 2 3 4 2" xfId="20978" xr:uid="{92D352C0-AF1C-43FF-84EE-AE99C9B1786C}"/>
    <cellStyle name="Currency 3 4 2 2 3 5" xfId="14498" xr:uid="{9FB6134A-C447-4163-B6D4-18FD1C8C51EA}"/>
    <cellStyle name="Currency 3 4 2 2 4" xfId="2306" xr:uid="{3B2A2DC0-1345-4202-A64A-7B70E40D08E9}"/>
    <cellStyle name="Currency 3 4 2 2 4 2" xfId="5378" xr:uid="{4C9DE2EB-D76D-448F-9273-40ADD97CC971}"/>
    <cellStyle name="Currency 3 4 2 2 4 2 2" xfId="11858" xr:uid="{1A141238-15E3-4F02-86E4-B980849B60B7}"/>
    <cellStyle name="Currency 3 4 2 2 4 2 2 2" xfId="24818" xr:uid="{693C12D0-B813-46C9-9A92-2647DAB80DB8}"/>
    <cellStyle name="Currency 3 4 2 2 4 2 3" xfId="18338" xr:uid="{EB1194E2-F779-4E46-BBAE-45B9CED477A5}"/>
    <cellStyle name="Currency 3 4 2 2 4 3" xfId="8786" xr:uid="{5AEE9B5A-0AA3-4CD9-9662-135649C0B599}"/>
    <cellStyle name="Currency 3 4 2 2 4 3 2" xfId="21746" xr:uid="{95C315F8-4469-42ED-A3EA-FC7E3609D9EA}"/>
    <cellStyle name="Currency 3 4 2 2 4 4" xfId="15266" xr:uid="{9E45FB2B-E4FC-42C0-A456-70E70F9E320F}"/>
    <cellStyle name="Currency 3 4 2 2 5" xfId="3842" xr:uid="{92FCA655-4E1A-40A9-8758-8C978B6FAE4B}"/>
    <cellStyle name="Currency 3 4 2 2 5 2" xfId="10322" xr:uid="{78445F8D-3B6B-446A-A497-EB549543ABA9}"/>
    <cellStyle name="Currency 3 4 2 2 5 2 2" xfId="23282" xr:uid="{97AE93BF-F681-495E-BB4F-823A86FD4827}"/>
    <cellStyle name="Currency 3 4 2 2 5 3" xfId="16802" xr:uid="{6BCE5C8E-8F37-48F9-A3FC-2E7C934FB005}"/>
    <cellStyle name="Currency 3 4 2 2 6" xfId="7250" xr:uid="{A8EA1697-EC1A-46FE-969D-D757E8784307}"/>
    <cellStyle name="Currency 3 4 2 2 6 2" xfId="20210" xr:uid="{6A9240CA-84E9-48D1-BE9C-0027C0C56308}"/>
    <cellStyle name="Currency 3 4 2 2 7" xfId="13730" xr:uid="{137B5AD4-9759-4461-A429-231113C6BFC5}"/>
    <cellStyle name="Currency 3 4 2 3" xfId="962" xr:uid="{6C99318A-EFAB-48C2-AF28-4D1AA4390C59}"/>
    <cellStyle name="Currency 3 4 2 3 2" xfId="1730" xr:uid="{785D19F2-895C-4001-9063-C55BAD4D7B15}"/>
    <cellStyle name="Currency 3 4 2 3 2 2" xfId="3266" xr:uid="{B1DAF494-49C9-4B34-881F-811EBD2358F7}"/>
    <cellStyle name="Currency 3 4 2 3 2 2 2" xfId="6338" xr:uid="{C157F668-A635-4B66-A301-D615FF3132E5}"/>
    <cellStyle name="Currency 3 4 2 3 2 2 2 2" xfId="12818" xr:uid="{D55C84D6-57A1-41F1-86A7-6D7F88A14B9F}"/>
    <cellStyle name="Currency 3 4 2 3 2 2 2 2 2" xfId="25778" xr:uid="{7A909BAB-433F-45E6-BF32-5DDEE9B2EC8D}"/>
    <cellStyle name="Currency 3 4 2 3 2 2 2 3" xfId="19298" xr:uid="{D1679440-B569-45FE-99CF-C07E01447E43}"/>
    <cellStyle name="Currency 3 4 2 3 2 2 3" xfId="9746" xr:uid="{FA3D6A84-14EC-4F6E-AC6A-B4C62FA4B1B2}"/>
    <cellStyle name="Currency 3 4 2 3 2 2 3 2" xfId="22706" xr:uid="{4102702C-248F-44BE-8FDC-0B5BA9A094BD}"/>
    <cellStyle name="Currency 3 4 2 3 2 2 4" xfId="16226" xr:uid="{D28C062C-CDA5-4E41-9E53-90118C96C0F7}"/>
    <cellStyle name="Currency 3 4 2 3 2 3" xfId="4802" xr:uid="{9452FCF3-E9B0-45C7-83D1-F8B766C0792A}"/>
    <cellStyle name="Currency 3 4 2 3 2 3 2" xfId="11282" xr:uid="{F55F2077-6D59-406C-BE90-58C579DFD8AA}"/>
    <cellStyle name="Currency 3 4 2 3 2 3 2 2" xfId="24242" xr:uid="{74B55D29-C558-43FA-AE40-0F04177078D4}"/>
    <cellStyle name="Currency 3 4 2 3 2 3 3" xfId="17762" xr:uid="{3F558E08-70C7-42C0-8641-F09FADF72D10}"/>
    <cellStyle name="Currency 3 4 2 3 2 4" xfId="8210" xr:uid="{6BAF0BDE-5E74-467F-AB2D-61621195028A}"/>
    <cellStyle name="Currency 3 4 2 3 2 4 2" xfId="21170" xr:uid="{7F55EB2F-6321-4736-9FB0-535534614F71}"/>
    <cellStyle name="Currency 3 4 2 3 2 5" xfId="14690" xr:uid="{8A1DA23D-FC97-4434-8BCB-1DC3F099E801}"/>
    <cellStyle name="Currency 3 4 2 3 3" xfId="2498" xr:uid="{55B1E9BF-35D9-4B9A-9330-B8842858058B}"/>
    <cellStyle name="Currency 3 4 2 3 3 2" xfId="5570" xr:uid="{1A742A1A-7BB3-4A58-920B-523BB0CFC0B6}"/>
    <cellStyle name="Currency 3 4 2 3 3 2 2" xfId="12050" xr:uid="{463AD00C-FC7E-4A5B-84D4-161286F70716}"/>
    <cellStyle name="Currency 3 4 2 3 3 2 2 2" xfId="25010" xr:uid="{6D52181C-0310-4E57-BC02-C8E750F0F42F}"/>
    <cellStyle name="Currency 3 4 2 3 3 2 3" xfId="18530" xr:uid="{203A5AC7-7054-4B12-8068-7FA3A77591C3}"/>
    <cellStyle name="Currency 3 4 2 3 3 3" xfId="8978" xr:uid="{109BC948-8C2E-488A-9345-93E9F773A8B1}"/>
    <cellStyle name="Currency 3 4 2 3 3 3 2" xfId="21938" xr:uid="{F86F9263-86F3-4BAD-9354-F9AD62C2BE54}"/>
    <cellStyle name="Currency 3 4 2 3 3 4" xfId="15458" xr:uid="{535F6395-3D11-4E64-87CE-313275FAD451}"/>
    <cellStyle name="Currency 3 4 2 3 4" xfId="4034" xr:uid="{BD1D398B-5144-428C-A662-8D2BF4C68975}"/>
    <cellStyle name="Currency 3 4 2 3 4 2" xfId="10514" xr:uid="{DF223894-5B72-44D9-8C85-55DFF72ADB04}"/>
    <cellStyle name="Currency 3 4 2 3 4 2 2" xfId="23474" xr:uid="{3B2205FD-FD64-404A-95F8-34A9D34A4FEF}"/>
    <cellStyle name="Currency 3 4 2 3 4 3" xfId="16994" xr:uid="{444644F1-68FD-4ABA-BEAF-67D4EE3366EA}"/>
    <cellStyle name="Currency 3 4 2 3 5" xfId="7442" xr:uid="{762E0495-ED14-42D9-8704-80D558F97D4D}"/>
    <cellStyle name="Currency 3 4 2 3 5 2" xfId="20402" xr:uid="{B9F8E667-4B09-44D7-8D2C-B08A57454DC6}"/>
    <cellStyle name="Currency 3 4 2 3 6" xfId="13922" xr:uid="{D066E6D6-9BCE-4231-B1D4-FAC580773C07}"/>
    <cellStyle name="Currency 3 4 2 4" xfId="1346" xr:uid="{EAA4D810-13BF-46DB-8FA6-E28E8FBC6D60}"/>
    <cellStyle name="Currency 3 4 2 4 2" xfId="2882" xr:uid="{67885363-4CC0-45C7-B28A-7832F6349335}"/>
    <cellStyle name="Currency 3 4 2 4 2 2" xfId="5954" xr:uid="{6FE6431E-0D04-412E-91F9-01CADC23E610}"/>
    <cellStyle name="Currency 3 4 2 4 2 2 2" xfId="12434" xr:uid="{D9C68076-2C21-4516-945A-40E1482DE780}"/>
    <cellStyle name="Currency 3 4 2 4 2 2 2 2" xfId="25394" xr:uid="{4DAE7F91-6D45-4738-9539-F8CF7CE604B0}"/>
    <cellStyle name="Currency 3 4 2 4 2 2 3" xfId="18914" xr:uid="{FCD52FDA-28C2-4550-B966-9AD7AF67DCB3}"/>
    <cellStyle name="Currency 3 4 2 4 2 3" xfId="9362" xr:uid="{17B558BF-E846-4C15-A2D4-2837BA2D9BD2}"/>
    <cellStyle name="Currency 3 4 2 4 2 3 2" xfId="22322" xr:uid="{27EBA1D0-5999-45B6-9C7F-AC55DACE7F05}"/>
    <cellStyle name="Currency 3 4 2 4 2 4" xfId="15842" xr:uid="{43A76842-54EE-44A9-B373-C14B960E133A}"/>
    <cellStyle name="Currency 3 4 2 4 3" xfId="4418" xr:uid="{92B2DEF1-068C-4845-A0CA-D984CEDA6B6B}"/>
    <cellStyle name="Currency 3 4 2 4 3 2" xfId="10898" xr:uid="{79723727-15A7-4519-9A50-2FDFDA83139A}"/>
    <cellStyle name="Currency 3 4 2 4 3 2 2" xfId="23858" xr:uid="{10B84FB7-848C-4E2A-9665-29296B2D7E1D}"/>
    <cellStyle name="Currency 3 4 2 4 3 3" xfId="17378" xr:uid="{A64473B7-06FE-4D8E-8023-F63CE0272371}"/>
    <cellStyle name="Currency 3 4 2 4 4" xfId="7826" xr:uid="{4C3FC0B3-EB50-4C09-9B2F-A3DD51D1B8D7}"/>
    <cellStyle name="Currency 3 4 2 4 4 2" xfId="20786" xr:uid="{35FD542C-49EB-4099-8AF4-4B2B14316B7F}"/>
    <cellStyle name="Currency 3 4 2 4 5" xfId="14306" xr:uid="{E2603702-6091-4FF7-A2B2-9A4F9077B6F1}"/>
    <cellStyle name="Currency 3 4 2 5" xfId="2114" xr:uid="{C9BA1DFB-8283-47B5-A055-D9B7BCBCD9E9}"/>
    <cellStyle name="Currency 3 4 2 5 2" xfId="5186" xr:uid="{447D2FD7-9D9C-4465-8CB3-6FEF713D6B43}"/>
    <cellStyle name="Currency 3 4 2 5 2 2" xfId="11666" xr:uid="{9D9AAEED-EA8A-4CAE-8A79-2586FE6B3CFF}"/>
    <cellStyle name="Currency 3 4 2 5 2 2 2" xfId="24626" xr:uid="{8AFEEDA9-2272-4503-9B3B-EC3D82BB4F38}"/>
    <cellStyle name="Currency 3 4 2 5 2 3" xfId="18146" xr:uid="{BD2610A8-F14D-4DE4-8A14-36075E56B5CD}"/>
    <cellStyle name="Currency 3 4 2 5 3" xfId="8594" xr:uid="{3B094FAA-6E33-4EA8-96FD-BAB41522F7F8}"/>
    <cellStyle name="Currency 3 4 2 5 3 2" xfId="21554" xr:uid="{3C523895-FE0B-44A5-9F12-F3F1F14BA269}"/>
    <cellStyle name="Currency 3 4 2 5 4" xfId="15074" xr:uid="{13EEC21E-8BB5-456E-B3CC-54CFEF44E680}"/>
    <cellStyle name="Currency 3 4 2 6" xfId="3650" xr:uid="{F4EC1A83-E493-4690-8FA1-9D957C850FAC}"/>
    <cellStyle name="Currency 3 4 2 6 2" xfId="10130" xr:uid="{48CAB9A9-EFA2-41F2-A3CC-2BB0667EFFC4}"/>
    <cellStyle name="Currency 3 4 2 6 2 2" xfId="23090" xr:uid="{FB7AF00C-0695-482A-B23B-6FB508DC5806}"/>
    <cellStyle name="Currency 3 4 2 6 3" xfId="16610" xr:uid="{B00864DB-D2C2-470D-A81A-7F38A1C8E1E1}"/>
    <cellStyle name="Currency 3 4 2 7" xfId="578" xr:uid="{D58C6134-1D37-4E00-BDEC-2983784D6491}"/>
    <cellStyle name="Currency 3 4 2 7 2" xfId="7058" xr:uid="{0EDF777C-9EEE-46DB-9059-5B4588CDFA05}"/>
    <cellStyle name="Currency 3 4 2 7 2 2" xfId="20018" xr:uid="{01869DCD-8A6A-47F6-8CCC-69D41408AD9B}"/>
    <cellStyle name="Currency 3 4 2 7 3" xfId="13538" xr:uid="{19AC4B8E-A159-4006-8DF6-FD48215E47D5}"/>
    <cellStyle name="Currency 3 4 2 8" xfId="6890" xr:uid="{D417D043-D7B3-450E-8DD0-001841D21EB4}"/>
    <cellStyle name="Currency 3 4 2 8 2" xfId="19850" xr:uid="{EC37887B-19EA-4E37-8E1F-33C3A6629CFE}"/>
    <cellStyle name="Currency 3 4 2 9" xfId="13370" xr:uid="{DC096277-816B-4692-864B-9F8CC5B1DB3E}"/>
    <cellStyle name="Currency 3 4 3" xfId="642" xr:uid="{0940DC56-C6FA-4DF7-866F-9FDD843E3CF2}"/>
    <cellStyle name="Currency 3 4 3 2" xfId="834" xr:uid="{807D4898-A7A2-498D-9608-85B5DDD78DE4}"/>
    <cellStyle name="Currency 3 4 3 2 2" xfId="1218" xr:uid="{48164A07-A5D3-480E-A9E0-33A067846921}"/>
    <cellStyle name="Currency 3 4 3 2 2 2" xfId="1986" xr:uid="{8B0AEFE9-5098-4C7A-8459-D89A16C7732D}"/>
    <cellStyle name="Currency 3 4 3 2 2 2 2" xfId="3522" xr:uid="{9C690861-D3EC-4FD6-97A2-64EC31EBDC1E}"/>
    <cellStyle name="Currency 3 4 3 2 2 2 2 2" xfId="6594" xr:uid="{42CF6B0F-3C39-4BE9-A3FB-D220035E5FD3}"/>
    <cellStyle name="Currency 3 4 3 2 2 2 2 2 2" xfId="13074" xr:uid="{DD33F8EA-F5B3-4778-B4DB-F8004CCB5AFF}"/>
    <cellStyle name="Currency 3 4 3 2 2 2 2 2 2 2" xfId="26034" xr:uid="{DF459F94-6DE8-4E3A-83D7-563D253981A4}"/>
    <cellStyle name="Currency 3 4 3 2 2 2 2 2 3" xfId="19554" xr:uid="{BB5F171D-ABC8-4E0D-B798-AD884609F690}"/>
    <cellStyle name="Currency 3 4 3 2 2 2 2 3" xfId="10002" xr:uid="{C39B3422-81C5-4866-A3C5-65EE05B4327C}"/>
    <cellStyle name="Currency 3 4 3 2 2 2 2 3 2" xfId="22962" xr:uid="{888BCBD2-E274-4935-8C30-55A73E18D29D}"/>
    <cellStyle name="Currency 3 4 3 2 2 2 2 4" xfId="16482" xr:uid="{4F794929-E404-4A26-A74E-3DAD867196D5}"/>
    <cellStyle name="Currency 3 4 3 2 2 2 3" xfId="5058" xr:uid="{18CFE20B-7485-4131-9D97-C8490103BDB8}"/>
    <cellStyle name="Currency 3 4 3 2 2 2 3 2" xfId="11538" xr:uid="{E3CFD281-D8DF-4907-80F3-57BB6EAA8462}"/>
    <cellStyle name="Currency 3 4 3 2 2 2 3 2 2" xfId="24498" xr:uid="{F74E902D-C633-4EE0-A6A8-3D05C3018B14}"/>
    <cellStyle name="Currency 3 4 3 2 2 2 3 3" xfId="18018" xr:uid="{C47BB551-41F1-4F4B-A9D6-9D183479F009}"/>
    <cellStyle name="Currency 3 4 3 2 2 2 4" xfId="8466" xr:uid="{A710DF7D-2BB4-4F97-BEB2-1C23E5DEE4A2}"/>
    <cellStyle name="Currency 3 4 3 2 2 2 4 2" xfId="21426" xr:uid="{8628DFE7-C1FC-4C0A-8249-17EDF787618D}"/>
    <cellStyle name="Currency 3 4 3 2 2 2 5" xfId="14946" xr:uid="{2DBAFC15-0F7C-475F-B973-58882079A94A}"/>
    <cellStyle name="Currency 3 4 3 2 2 3" xfId="2754" xr:uid="{0506A243-9F99-45BE-BB08-A879BF693EA0}"/>
    <cellStyle name="Currency 3 4 3 2 2 3 2" xfId="5826" xr:uid="{62947AAE-119C-4F32-A0EC-0C20788656F9}"/>
    <cellStyle name="Currency 3 4 3 2 2 3 2 2" xfId="12306" xr:uid="{B197CC9A-61E4-4F32-BC16-C397EBB2C20D}"/>
    <cellStyle name="Currency 3 4 3 2 2 3 2 2 2" xfId="25266" xr:uid="{9B85D91F-2B1E-40B4-BCB0-6DB315FC14A2}"/>
    <cellStyle name="Currency 3 4 3 2 2 3 2 3" xfId="18786" xr:uid="{F5D94F9B-24CA-4E04-9228-65074D314FFF}"/>
    <cellStyle name="Currency 3 4 3 2 2 3 3" xfId="9234" xr:uid="{4BD530D1-C1BF-474F-B5DB-280C01B0784E}"/>
    <cellStyle name="Currency 3 4 3 2 2 3 3 2" xfId="22194" xr:uid="{FA408B91-24E3-4412-9E61-7A215E02FF7A}"/>
    <cellStyle name="Currency 3 4 3 2 2 3 4" xfId="15714" xr:uid="{D87D88F8-BFC5-45AF-B2A1-9C42877E0C48}"/>
    <cellStyle name="Currency 3 4 3 2 2 4" xfId="4290" xr:uid="{A48FAE40-42B9-41A6-938F-C601A8A6E8BB}"/>
    <cellStyle name="Currency 3 4 3 2 2 4 2" xfId="10770" xr:uid="{3368EAEF-9471-4E07-ABBC-602000EF9435}"/>
    <cellStyle name="Currency 3 4 3 2 2 4 2 2" xfId="23730" xr:uid="{E008DCAE-4149-44A2-9FAB-2404D85DECE6}"/>
    <cellStyle name="Currency 3 4 3 2 2 4 3" xfId="17250" xr:uid="{267F9019-FB3D-4095-9266-66CA850EDE1B}"/>
    <cellStyle name="Currency 3 4 3 2 2 5" xfId="7698" xr:uid="{70402158-7680-437A-97BB-A42A1F0A37E5}"/>
    <cellStyle name="Currency 3 4 3 2 2 5 2" xfId="20658" xr:uid="{4EF00728-DA83-4069-958C-9D68AEF386F8}"/>
    <cellStyle name="Currency 3 4 3 2 2 6" xfId="14178" xr:uid="{A97FE181-E81A-4CE0-B37B-A7E01A1D855D}"/>
    <cellStyle name="Currency 3 4 3 2 3" xfId="1602" xr:uid="{13A7A396-D2A5-4475-91E7-F246411DBEC9}"/>
    <cellStyle name="Currency 3 4 3 2 3 2" xfId="3138" xr:uid="{E798794B-6761-44AC-96E4-C42AD2B32F27}"/>
    <cellStyle name="Currency 3 4 3 2 3 2 2" xfId="6210" xr:uid="{CC0EDB44-DDEA-401B-A2D0-622D086F4E71}"/>
    <cellStyle name="Currency 3 4 3 2 3 2 2 2" xfId="12690" xr:uid="{DAED8616-6A66-4CC1-90BF-9B4A8F6BE57E}"/>
    <cellStyle name="Currency 3 4 3 2 3 2 2 2 2" xfId="25650" xr:uid="{EEDD59BC-26E7-4E3D-833C-8CF3453F7915}"/>
    <cellStyle name="Currency 3 4 3 2 3 2 2 3" xfId="19170" xr:uid="{7115AB09-65F0-476A-B4ED-9687553262BA}"/>
    <cellStyle name="Currency 3 4 3 2 3 2 3" xfId="9618" xr:uid="{17C0FBB6-97A1-4386-81BB-F61FEE007939}"/>
    <cellStyle name="Currency 3 4 3 2 3 2 3 2" xfId="22578" xr:uid="{7FDC29F2-C4CC-4D8B-A575-5C75FF1BB338}"/>
    <cellStyle name="Currency 3 4 3 2 3 2 4" xfId="16098" xr:uid="{B96F07DF-BC8B-4A5A-A405-F807053F2576}"/>
    <cellStyle name="Currency 3 4 3 2 3 3" xfId="4674" xr:uid="{DCDC71EE-C776-4308-B182-8FAF9AA10629}"/>
    <cellStyle name="Currency 3 4 3 2 3 3 2" xfId="11154" xr:uid="{7634778B-3F00-4A7E-8965-EB271E3DDF43}"/>
    <cellStyle name="Currency 3 4 3 2 3 3 2 2" xfId="24114" xr:uid="{95703171-DC6D-41EF-8815-37D190C1907C}"/>
    <cellStyle name="Currency 3 4 3 2 3 3 3" xfId="17634" xr:uid="{31C87B6B-EE97-406C-A704-27856821C6B4}"/>
    <cellStyle name="Currency 3 4 3 2 3 4" xfId="8082" xr:uid="{CCA8775D-D9EB-44E7-ACBF-B532208F794C}"/>
    <cellStyle name="Currency 3 4 3 2 3 4 2" xfId="21042" xr:uid="{C395377C-8B18-4D72-ABB2-F4B4EF6321DE}"/>
    <cellStyle name="Currency 3 4 3 2 3 5" xfId="14562" xr:uid="{A56C2D83-8037-4CA8-AD91-675DAF1BE7E5}"/>
    <cellStyle name="Currency 3 4 3 2 4" xfId="2370" xr:uid="{E6BC30CB-5522-4D5D-9697-473177108436}"/>
    <cellStyle name="Currency 3 4 3 2 4 2" xfId="5442" xr:uid="{7D260B34-629F-47F8-9FF3-729DB36FD46D}"/>
    <cellStyle name="Currency 3 4 3 2 4 2 2" xfId="11922" xr:uid="{94961186-589A-41A5-B550-6F004AD84DB6}"/>
    <cellStyle name="Currency 3 4 3 2 4 2 2 2" xfId="24882" xr:uid="{2802B9E2-068D-4484-8FCC-3AC3E067E538}"/>
    <cellStyle name="Currency 3 4 3 2 4 2 3" xfId="18402" xr:uid="{CC4C6DFC-38AE-4A78-A754-EE129C9FAD00}"/>
    <cellStyle name="Currency 3 4 3 2 4 3" xfId="8850" xr:uid="{B05E9771-5799-4BEE-90A2-C1D5466D5896}"/>
    <cellStyle name="Currency 3 4 3 2 4 3 2" xfId="21810" xr:uid="{E42A55CC-24D5-464E-B8FB-10BEEFD5A7BD}"/>
    <cellStyle name="Currency 3 4 3 2 4 4" xfId="15330" xr:uid="{DC340390-B42B-4361-9B0E-8287F4CEEBE1}"/>
    <cellStyle name="Currency 3 4 3 2 5" xfId="3906" xr:uid="{B1D63041-DDB0-4BAE-9470-9DFC10EF8AA9}"/>
    <cellStyle name="Currency 3 4 3 2 5 2" xfId="10386" xr:uid="{BCBECB8A-0119-4351-8D59-7B2ECDB9886A}"/>
    <cellStyle name="Currency 3 4 3 2 5 2 2" xfId="23346" xr:uid="{563317CC-69EB-4C23-A058-7CB45D2F18A3}"/>
    <cellStyle name="Currency 3 4 3 2 5 3" xfId="16866" xr:uid="{87A695CE-1D6D-47C5-86EF-8EC747A2A470}"/>
    <cellStyle name="Currency 3 4 3 2 6" xfId="7314" xr:uid="{A23341EA-36C3-44CC-8FD6-354C596C1FCF}"/>
    <cellStyle name="Currency 3 4 3 2 6 2" xfId="20274" xr:uid="{514F4B7A-7B84-4A56-B043-D115190EB4B0}"/>
    <cellStyle name="Currency 3 4 3 2 7" xfId="13794" xr:uid="{873762D4-96CB-4FED-864C-A86876602DF5}"/>
    <cellStyle name="Currency 3 4 3 3" xfId="1026" xr:uid="{6DB51EF2-A88F-4BAB-9AC5-8E7BF2102D78}"/>
    <cellStyle name="Currency 3 4 3 3 2" xfId="1794" xr:uid="{CB35EF4B-CF1D-440A-9020-9DF5EC978B64}"/>
    <cellStyle name="Currency 3 4 3 3 2 2" xfId="3330" xr:uid="{1BF7E028-7452-4282-8A83-540317DBC3AC}"/>
    <cellStyle name="Currency 3 4 3 3 2 2 2" xfId="6402" xr:uid="{E1D8B04E-F2F9-4EAE-9033-27DB97367188}"/>
    <cellStyle name="Currency 3 4 3 3 2 2 2 2" xfId="12882" xr:uid="{951706C2-F334-4BC9-B71C-121B2417AA63}"/>
    <cellStyle name="Currency 3 4 3 3 2 2 2 2 2" xfId="25842" xr:uid="{7B675A2F-8F16-48D0-8DF6-DA187EC1834B}"/>
    <cellStyle name="Currency 3 4 3 3 2 2 2 3" xfId="19362" xr:uid="{EF11E511-3239-4A32-9CEB-6B5511351CD2}"/>
    <cellStyle name="Currency 3 4 3 3 2 2 3" xfId="9810" xr:uid="{5AC1AD35-A21C-4CA9-A5B2-4CCDB9F14202}"/>
    <cellStyle name="Currency 3 4 3 3 2 2 3 2" xfId="22770" xr:uid="{83A5B929-950C-4B6F-8EA4-97F597472A69}"/>
    <cellStyle name="Currency 3 4 3 3 2 2 4" xfId="16290" xr:uid="{5F1C7BA3-44CA-4ACF-ADD4-8C593F728AF2}"/>
    <cellStyle name="Currency 3 4 3 3 2 3" xfId="4866" xr:uid="{4DE19831-968D-4C09-B684-324D6D8CBB3F}"/>
    <cellStyle name="Currency 3 4 3 3 2 3 2" xfId="11346" xr:uid="{C4402068-21A3-41FE-ADC8-2B47FEA2EA07}"/>
    <cellStyle name="Currency 3 4 3 3 2 3 2 2" xfId="24306" xr:uid="{9A1926D4-0A5E-4402-B45F-D7CB631CD9E1}"/>
    <cellStyle name="Currency 3 4 3 3 2 3 3" xfId="17826" xr:uid="{5756ED66-BDA2-4CD1-91BA-256FA93D0FBD}"/>
    <cellStyle name="Currency 3 4 3 3 2 4" xfId="8274" xr:uid="{07F99B70-8245-4511-ABE0-0076C5353945}"/>
    <cellStyle name="Currency 3 4 3 3 2 4 2" xfId="21234" xr:uid="{BDF46F19-5FB9-43EE-A31D-9599D18AAA52}"/>
    <cellStyle name="Currency 3 4 3 3 2 5" xfId="14754" xr:uid="{336CE4BD-9B57-43F5-94BE-2028C4C8115A}"/>
    <cellStyle name="Currency 3 4 3 3 3" xfId="2562" xr:uid="{FA4F8B36-25B0-4B52-97A2-FD3E5217EF59}"/>
    <cellStyle name="Currency 3 4 3 3 3 2" xfId="5634" xr:uid="{4CC5559C-7016-4EB6-B294-35403E721C80}"/>
    <cellStyle name="Currency 3 4 3 3 3 2 2" xfId="12114" xr:uid="{BCA2BFE1-DA3B-41AC-9582-8DB69507A0C1}"/>
    <cellStyle name="Currency 3 4 3 3 3 2 2 2" xfId="25074" xr:uid="{184A3E14-A030-4AF9-9049-16487727B43A}"/>
    <cellStyle name="Currency 3 4 3 3 3 2 3" xfId="18594" xr:uid="{BC0544AB-AE5B-4CB7-9AE5-2E8D38DB6440}"/>
    <cellStyle name="Currency 3 4 3 3 3 3" xfId="9042" xr:uid="{F4C24E62-3F35-4B89-BCDB-1F491168484F}"/>
    <cellStyle name="Currency 3 4 3 3 3 3 2" xfId="22002" xr:uid="{ACB6BF96-97D1-48E3-9992-4D90225154F0}"/>
    <cellStyle name="Currency 3 4 3 3 3 4" xfId="15522" xr:uid="{81833234-F9A4-47CA-B17F-A146BF335E28}"/>
    <cellStyle name="Currency 3 4 3 3 4" xfId="4098" xr:uid="{B8206AA2-0805-4428-9278-F9D0E479ABB2}"/>
    <cellStyle name="Currency 3 4 3 3 4 2" xfId="10578" xr:uid="{9EEA3DC6-40BB-4D2F-9CBC-35109DA228F8}"/>
    <cellStyle name="Currency 3 4 3 3 4 2 2" xfId="23538" xr:uid="{38A97F8C-5828-41E4-84F2-566CBFFEA838}"/>
    <cellStyle name="Currency 3 4 3 3 4 3" xfId="17058" xr:uid="{70BBCBDA-7DEE-49E1-9F80-22A1918E42F9}"/>
    <cellStyle name="Currency 3 4 3 3 5" xfId="7506" xr:uid="{3B8288AC-BFC2-470A-8971-4CF0C5854E5F}"/>
    <cellStyle name="Currency 3 4 3 3 5 2" xfId="20466" xr:uid="{3C5EC4C1-8DAE-4AE9-97CE-143FBD8857E4}"/>
    <cellStyle name="Currency 3 4 3 3 6" xfId="13986" xr:uid="{1B018791-333F-4788-9E07-887EC7808F70}"/>
    <cellStyle name="Currency 3 4 3 4" xfId="1410" xr:uid="{E2D38452-5605-43DC-8F8E-57E6117A2E8B}"/>
    <cellStyle name="Currency 3 4 3 4 2" xfId="2946" xr:uid="{58DDD989-5B64-47A2-BB6A-4698812BAFB9}"/>
    <cellStyle name="Currency 3 4 3 4 2 2" xfId="6018" xr:uid="{695B2442-B6A3-4CBD-8858-09CA45BB2B47}"/>
    <cellStyle name="Currency 3 4 3 4 2 2 2" xfId="12498" xr:uid="{797F43BF-416F-4D88-B005-ED1251C2729C}"/>
    <cellStyle name="Currency 3 4 3 4 2 2 2 2" xfId="25458" xr:uid="{4287F862-E4BD-4570-B2F7-E7A099522D5E}"/>
    <cellStyle name="Currency 3 4 3 4 2 2 3" xfId="18978" xr:uid="{9C232028-3DC5-4484-BF84-7E1E07508670}"/>
    <cellStyle name="Currency 3 4 3 4 2 3" xfId="9426" xr:uid="{300921A2-96FD-4268-AB28-E2FF09B2D50C}"/>
    <cellStyle name="Currency 3 4 3 4 2 3 2" xfId="22386" xr:uid="{DE41F948-B48B-449F-AA78-2C852925F6F7}"/>
    <cellStyle name="Currency 3 4 3 4 2 4" xfId="15906" xr:uid="{94D406F5-B4A0-4F2B-8898-179F280BB2C6}"/>
    <cellStyle name="Currency 3 4 3 4 3" xfId="4482" xr:uid="{853196B0-4D7A-4036-8FA3-78071641A1C9}"/>
    <cellStyle name="Currency 3 4 3 4 3 2" xfId="10962" xr:uid="{7C437804-0400-4C63-A35F-B8D5301E21FF}"/>
    <cellStyle name="Currency 3 4 3 4 3 2 2" xfId="23922" xr:uid="{99ECB2F9-D26D-4BF0-98BA-EF6250958CA2}"/>
    <cellStyle name="Currency 3 4 3 4 3 3" xfId="17442" xr:uid="{65D80F77-E80D-4973-B606-3A11FEA062D6}"/>
    <cellStyle name="Currency 3 4 3 4 4" xfId="7890" xr:uid="{8C8AFAFA-1BCD-45A5-AE2D-FFE6A20864D0}"/>
    <cellStyle name="Currency 3 4 3 4 4 2" xfId="20850" xr:uid="{95F0D45C-0CFB-4B74-A199-FA730C4C7216}"/>
    <cellStyle name="Currency 3 4 3 4 5" xfId="14370" xr:uid="{312348E1-576F-4D51-B766-4553EA5DA2E2}"/>
    <cellStyle name="Currency 3 4 3 5" xfId="2178" xr:uid="{404DBC8E-301B-4D8C-B070-F3474201E199}"/>
    <cellStyle name="Currency 3 4 3 5 2" xfId="5250" xr:uid="{10DF3910-8272-45A6-9E97-FEA85BE2884C}"/>
    <cellStyle name="Currency 3 4 3 5 2 2" xfId="11730" xr:uid="{8354A59A-5566-47C1-A758-390E0B06A50D}"/>
    <cellStyle name="Currency 3 4 3 5 2 2 2" xfId="24690" xr:uid="{1292ED1F-82AF-4A23-9335-EBBEB49A6B06}"/>
    <cellStyle name="Currency 3 4 3 5 2 3" xfId="18210" xr:uid="{5A9F7C46-F29A-47AC-BA5B-F0944CEC7390}"/>
    <cellStyle name="Currency 3 4 3 5 3" xfId="8658" xr:uid="{37D95BEE-732B-414D-8DD3-C030C9ED6016}"/>
    <cellStyle name="Currency 3 4 3 5 3 2" xfId="21618" xr:uid="{1BB748C6-FAAB-4B01-9D74-70915B521D19}"/>
    <cellStyle name="Currency 3 4 3 5 4" xfId="15138" xr:uid="{92A7C916-8A0C-4066-93BD-39EA08EB422E}"/>
    <cellStyle name="Currency 3 4 3 6" xfId="3714" xr:uid="{644B5493-47B6-46D9-B5D0-F8A8EAFAD8A6}"/>
    <cellStyle name="Currency 3 4 3 6 2" xfId="10194" xr:uid="{BC8498D8-29F2-4815-A323-3F3F88BE5187}"/>
    <cellStyle name="Currency 3 4 3 6 2 2" xfId="23154" xr:uid="{8B65BEE9-BD7B-4043-83BF-F43C208CA5E4}"/>
    <cellStyle name="Currency 3 4 3 6 3" xfId="16674" xr:uid="{D71304C3-DFBA-45DF-A5A0-7BB1A5E566D8}"/>
    <cellStyle name="Currency 3 4 3 7" xfId="7122" xr:uid="{6F451D55-BBD2-46F8-B002-D09D538C63D8}"/>
    <cellStyle name="Currency 3 4 3 7 2" xfId="20082" xr:uid="{175BFA3E-4B93-439D-91EF-706D515FB8AF}"/>
    <cellStyle name="Currency 3 4 3 8" xfId="13602" xr:uid="{1154DE51-7110-44CD-A6B7-AD2CEECD323A}"/>
    <cellStyle name="Currency 3 4 4" xfId="706" xr:uid="{999D489A-64E1-4017-80DC-662897EB5E52}"/>
    <cellStyle name="Currency 3 4 4 2" xfId="1090" xr:uid="{BED9C7DF-F8BE-4086-9920-6C588FF66B95}"/>
    <cellStyle name="Currency 3 4 4 2 2" xfId="1858" xr:uid="{88771DF5-54E0-4552-A9E9-091509AC4174}"/>
    <cellStyle name="Currency 3 4 4 2 2 2" xfId="3394" xr:uid="{DBEDB16F-D0AB-462D-8361-7710F17F98C9}"/>
    <cellStyle name="Currency 3 4 4 2 2 2 2" xfId="6466" xr:uid="{F6B52AF3-B105-439B-8FE1-542F848B22BF}"/>
    <cellStyle name="Currency 3 4 4 2 2 2 2 2" xfId="12946" xr:uid="{21A6D827-D6A6-4A2C-B20A-13FAF21A3CF9}"/>
    <cellStyle name="Currency 3 4 4 2 2 2 2 2 2" xfId="25906" xr:uid="{3CBF3DEE-6CAF-4B5C-968B-5073F7C1EDFA}"/>
    <cellStyle name="Currency 3 4 4 2 2 2 2 3" xfId="19426" xr:uid="{93FF51F8-AC64-441E-AD1D-FBDA6387D8BD}"/>
    <cellStyle name="Currency 3 4 4 2 2 2 3" xfId="9874" xr:uid="{049A7581-51D5-49DA-A3DF-D5C4DB1F54C5}"/>
    <cellStyle name="Currency 3 4 4 2 2 2 3 2" xfId="22834" xr:uid="{ADB4B486-9312-473D-90EF-7E97D90DF5DC}"/>
    <cellStyle name="Currency 3 4 4 2 2 2 4" xfId="16354" xr:uid="{55E0B2F2-67B2-4D0C-AFA5-6E6156048852}"/>
    <cellStyle name="Currency 3 4 4 2 2 3" xfId="4930" xr:uid="{DE4F5597-11AB-467F-A450-EB1D6D5E6F24}"/>
    <cellStyle name="Currency 3 4 4 2 2 3 2" xfId="11410" xr:uid="{822DEAA4-7083-449A-A2E5-D148792625D2}"/>
    <cellStyle name="Currency 3 4 4 2 2 3 2 2" xfId="24370" xr:uid="{659B0CF9-5FE5-4E30-A79F-75270E462242}"/>
    <cellStyle name="Currency 3 4 4 2 2 3 3" xfId="17890" xr:uid="{FA263499-4E71-4A15-B3EC-4CE30B1E1CE3}"/>
    <cellStyle name="Currency 3 4 4 2 2 4" xfId="8338" xr:uid="{0E5423A1-8A50-4484-9E35-B5EDB23C6658}"/>
    <cellStyle name="Currency 3 4 4 2 2 4 2" xfId="21298" xr:uid="{EC6F197C-077C-4B19-81BB-F919E38E232F}"/>
    <cellStyle name="Currency 3 4 4 2 2 5" xfId="14818" xr:uid="{4993B29D-B908-4AAE-8471-5A8A5EB05BCD}"/>
    <cellStyle name="Currency 3 4 4 2 3" xfId="2626" xr:uid="{85CFA54A-D650-4BDB-8C3D-FE7A9D109F82}"/>
    <cellStyle name="Currency 3 4 4 2 3 2" xfId="5698" xr:uid="{ACE64CBC-CCF1-432C-BED7-F8A44FE3D341}"/>
    <cellStyle name="Currency 3 4 4 2 3 2 2" xfId="12178" xr:uid="{8D587113-A676-4386-A784-C3146B790892}"/>
    <cellStyle name="Currency 3 4 4 2 3 2 2 2" xfId="25138" xr:uid="{3F36FCC6-AF72-4540-B5B3-00411FDA3718}"/>
    <cellStyle name="Currency 3 4 4 2 3 2 3" xfId="18658" xr:uid="{817313C9-95F2-4E6C-8D78-024005A8DA6C}"/>
    <cellStyle name="Currency 3 4 4 2 3 3" xfId="9106" xr:uid="{EC082D93-5585-47D6-8254-E63F3D199F80}"/>
    <cellStyle name="Currency 3 4 4 2 3 3 2" xfId="22066" xr:uid="{B33653DB-A771-469E-BC18-8A0449418038}"/>
    <cellStyle name="Currency 3 4 4 2 3 4" xfId="15586" xr:uid="{37E52098-8731-440B-B709-C8B0E40B2B17}"/>
    <cellStyle name="Currency 3 4 4 2 4" xfId="4162" xr:uid="{6D69CE33-F092-4D44-957E-A60FE04E230C}"/>
    <cellStyle name="Currency 3 4 4 2 4 2" xfId="10642" xr:uid="{EBE53890-E2D3-4608-9C6F-66C5C373327A}"/>
    <cellStyle name="Currency 3 4 4 2 4 2 2" xfId="23602" xr:uid="{73F15343-BFB7-433A-81DB-E1AA52C073EC}"/>
    <cellStyle name="Currency 3 4 4 2 4 3" xfId="17122" xr:uid="{535E90A2-27DA-47F8-B378-6B6599842A68}"/>
    <cellStyle name="Currency 3 4 4 2 5" xfId="7570" xr:uid="{76DEFB7E-790E-4E53-A5A6-9E8A6E8AB500}"/>
    <cellStyle name="Currency 3 4 4 2 5 2" xfId="20530" xr:uid="{0FC488B3-A984-4048-8BEA-6A915F4914A1}"/>
    <cellStyle name="Currency 3 4 4 2 6" xfId="14050" xr:uid="{36050F58-5F41-48A6-98FA-11DE1DE75AF7}"/>
    <cellStyle name="Currency 3 4 4 3" xfId="1474" xr:uid="{F127AF23-5AF5-4598-9031-7A88916F201D}"/>
    <cellStyle name="Currency 3 4 4 3 2" xfId="3010" xr:uid="{4C26C1C6-9900-42E2-8209-3A53F8EEF667}"/>
    <cellStyle name="Currency 3 4 4 3 2 2" xfId="6082" xr:uid="{D62ABBD1-C9A7-4115-984F-05B680FA1C11}"/>
    <cellStyle name="Currency 3 4 4 3 2 2 2" xfId="12562" xr:uid="{EBBDFBA3-2436-4617-8EF3-A7C9F6A0E20A}"/>
    <cellStyle name="Currency 3 4 4 3 2 2 2 2" xfId="25522" xr:uid="{98A25B80-E4ED-4783-903F-12E645F6C485}"/>
    <cellStyle name="Currency 3 4 4 3 2 2 3" xfId="19042" xr:uid="{13EF4A6D-066F-4578-A0ED-AA365D8A61EA}"/>
    <cellStyle name="Currency 3 4 4 3 2 3" xfId="9490" xr:uid="{F8859625-39D7-4592-AB30-E0B236AE06F7}"/>
    <cellStyle name="Currency 3 4 4 3 2 3 2" xfId="22450" xr:uid="{EE08EA39-2EF7-48AA-A4E1-27DB1DD8BF01}"/>
    <cellStyle name="Currency 3 4 4 3 2 4" xfId="15970" xr:uid="{C8A0C5A1-B1BF-4C9D-9431-687CEEC292C8}"/>
    <cellStyle name="Currency 3 4 4 3 3" xfId="4546" xr:uid="{5DD284B7-4448-4A3B-8BEB-82B576D677DE}"/>
    <cellStyle name="Currency 3 4 4 3 3 2" xfId="11026" xr:uid="{D30E0B65-D922-43C0-A2C4-0EB093D2855F}"/>
    <cellStyle name="Currency 3 4 4 3 3 2 2" xfId="23986" xr:uid="{85BBB1BE-8FFF-4D71-B6CE-407A8F3F89EF}"/>
    <cellStyle name="Currency 3 4 4 3 3 3" xfId="17506" xr:uid="{4532140A-B2BF-4287-9E2E-96DEE2BEE080}"/>
    <cellStyle name="Currency 3 4 4 3 4" xfId="7954" xr:uid="{0D9B516D-EC31-429B-BAD5-A72DA52A18D8}"/>
    <cellStyle name="Currency 3 4 4 3 4 2" xfId="20914" xr:uid="{632074F2-D8B6-48A1-A34F-082C92FDF6B7}"/>
    <cellStyle name="Currency 3 4 4 3 5" xfId="14434" xr:uid="{174E5A7E-C60D-4463-AAEF-B809B3D03173}"/>
    <cellStyle name="Currency 3 4 4 4" xfId="2242" xr:uid="{3BDD485F-811D-4796-928F-31ED9C5B1EC8}"/>
    <cellStyle name="Currency 3 4 4 4 2" xfId="5314" xr:uid="{8B0A337A-F7C0-4430-BA2A-CD65B5A37C9D}"/>
    <cellStyle name="Currency 3 4 4 4 2 2" xfId="11794" xr:uid="{A0E21B9A-F934-40C9-82F2-2DA440841873}"/>
    <cellStyle name="Currency 3 4 4 4 2 2 2" xfId="24754" xr:uid="{7B8D7622-D93C-4456-BAF1-76EDCD7743E0}"/>
    <cellStyle name="Currency 3 4 4 4 2 3" xfId="18274" xr:uid="{CB3CF5A0-C7B0-4310-8BF0-BE1431495848}"/>
    <cellStyle name="Currency 3 4 4 4 3" xfId="8722" xr:uid="{8522CAD5-2103-40C2-A452-52B3B6E99779}"/>
    <cellStyle name="Currency 3 4 4 4 3 2" xfId="21682" xr:uid="{22C3051D-2D33-4E4D-B2CF-6BB7062ECDB9}"/>
    <cellStyle name="Currency 3 4 4 4 4" xfId="15202" xr:uid="{14C6FFE5-420E-4AA2-BDEA-2E8A4F9F6397}"/>
    <cellStyle name="Currency 3 4 4 5" xfId="3778" xr:uid="{50CC7D5A-6BF3-4711-AB86-A2BAF6BEF4E3}"/>
    <cellStyle name="Currency 3 4 4 5 2" xfId="10258" xr:uid="{E2C62272-E911-473E-A895-79F2AD61812A}"/>
    <cellStyle name="Currency 3 4 4 5 2 2" xfId="23218" xr:uid="{4389C359-4B1B-4A0E-A832-1A9C7B7360C3}"/>
    <cellStyle name="Currency 3 4 4 5 3" xfId="16738" xr:uid="{84AD7B1C-D8C3-4B91-A5E0-1A1304821D28}"/>
    <cellStyle name="Currency 3 4 4 6" xfId="7186" xr:uid="{FC0DDC3F-5229-4437-96DD-E68BB28ECC99}"/>
    <cellStyle name="Currency 3 4 4 6 2" xfId="20146" xr:uid="{0E03C962-3038-4352-B888-2683D52F4DB4}"/>
    <cellStyle name="Currency 3 4 4 7" xfId="13666" xr:uid="{30B93B89-CD9F-4C2F-BA1D-4BEEE75FB9AE}"/>
    <cellStyle name="Currency 3 4 5" xfId="898" xr:uid="{36063153-40EE-4929-9E16-798FB00FF4A8}"/>
    <cellStyle name="Currency 3 4 5 2" xfId="1666" xr:uid="{CDDDCFED-6033-4B7B-8812-E1E5070053DE}"/>
    <cellStyle name="Currency 3 4 5 2 2" xfId="3202" xr:uid="{02107B70-64E0-4B58-9B9E-822CA26513F9}"/>
    <cellStyle name="Currency 3 4 5 2 2 2" xfId="6274" xr:uid="{E78E8C26-D48B-4AFF-A933-BCEADE88976E}"/>
    <cellStyle name="Currency 3 4 5 2 2 2 2" xfId="12754" xr:uid="{83DEF630-FF03-4BDD-A130-2307623F41D7}"/>
    <cellStyle name="Currency 3 4 5 2 2 2 2 2" xfId="25714" xr:uid="{7747CD05-481C-4164-A8B1-D73CDE0A5F85}"/>
    <cellStyle name="Currency 3 4 5 2 2 2 3" xfId="19234" xr:uid="{D97B8222-B451-455E-9BEA-566B5B08E4C8}"/>
    <cellStyle name="Currency 3 4 5 2 2 3" xfId="9682" xr:uid="{3460950C-833F-4C98-A269-31E8229B10FD}"/>
    <cellStyle name="Currency 3 4 5 2 2 3 2" xfId="22642" xr:uid="{12AF50A7-A853-41C4-8EFC-5AF51321D501}"/>
    <cellStyle name="Currency 3 4 5 2 2 4" xfId="16162" xr:uid="{424FD028-7F82-407E-A22A-5035D2506977}"/>
    <cellStyle name="Currency 3 4 5 2 3" xfId="4738" xr:uid="{957702EC-7A8A-4E07-8D84-F35591CA1284}"/>
    <cellStyle name="Currency 3 4 5 2 3 2" xfId="11218" xr:uid="{E059DA8A-EC79-4A37-8C58-A7D67F28937C}"/>
    <cellStyle name="Currency 3 4 5 2 3 2 2" xfId="24178" xr:uid="{DAB81DD1-FB18-432A-B365-7D146ED5CE18}"/>
    <cellStyle name="Currency 3 4 5 2 3 3" xfId="17698" xr:uid="{20D65200-B880-4BE3-AF8C-C93E2100A39C}"/>
    <cellStyle name="Currency 3 4 5 2 4" xfId="8146" xr:uid="{93BD370C-DCCE-4A56-87E1-C5BE49540229}"/>
    <cellStyle name="Currency 3 4 5 2 4 2" xfId="21106" xr:uid="{6CDB51E6-F22D-49B8-9C64-7A2A8522F4CB}"/>
    <cellStyle name="Currency 3 4 5 2 5" xfId="14626" xr:uid="{EF343D95-88B9-46E7-8EC2-F47B6A798F1B}"/>
    <cellStyle name="Currency 3 4 5 3" xfId="2434" xr:uid="{06065210-6E18-455E-8D20-B8D6D706DE35}"/>
    <cellStyle name="Currency 3 4 5 3 2" xfId="5506" xr:uid="{C8EEB73C-8DAC-4AED-BF51-A95AC6A79748}"/>
    <cellStyle name="Currency 3 4 5 3 2 2" xfId="11986" xr:uid="{41CBDA6E-D1CB-4B95-AAD4-647B6DCD3A41}"/>
    <cellStyle name="Currency 3 4 5 3 2 2 2" xfId="24946" xr:uid="{DC025B07-C4F6-4435-87D3-D93B9183BD2A}"/>
    <cellStyle name="Currency 3 4 5 3 2 3" xfId="18466" xr:uid="{16CCA1BC-D1B4-41F8-94EA-B84529618949}"/>
    <cellStyle name="Currency 3 4 5 3 3" xfId="8914" xr:uid="{1DDF99AF-F5E2-4790-AB46-11AA3CDE2955}"/>
    <cellStyle name="Currency 3 4 5 3 3 2" xfId="21874" xr:uid="{2A051F91-F259-4667-96EF-9599C2FA909D}"/>
    <cellStyle name="Currency 3 4 5 3 4" xfId="15394" xr:uid="{A6AA03C2-5EEB-46F6-AE80-237D8C5E64EA}"/>
    <cellStyle name="Currency 3 4 5 4" xfId="3970" xr:uid="{91AD5308-E6AE-4CE9-A5E0-13DFA3CAAFCC}"/>
    <cellStyle name="Currency 3 4 5 4 2" xfId="10450" xr:uid="{1CF63D7C-56F0-46F2-8239-0DFAA6C3D09A}"/>
    <cellStyle name="Currency 3 4 5 4 2 2" xfId="23410" xr:uid="{F0B5DA3C-73E0-4968-AC54-811A0C75B0A2}"/>
    <cellStyle name="Currency 3 4 5 4 3" xfId="16930" xr:uid="{8C1026EB-C88F-45F5-AB97-344E0515421B}"/>
    <cellStyle name="Currency 3 4 5 5" xfId="7378" xr:uid="{506FFF66-7371-4F78-A4A3-86D4D8F38F6E}"/>
    <cellStyle name="Currency 3 4 5 5 2" xfId="20338" xr:uid="{56F9741C-F39D-449D-B596-A557A119BF1F}"/>
    <cellStyle name="Currency 3 4 5 6" xfId="13858" xr:uid="{0CD5875E-C0B9-4B35-9792-8BE490E9D10A}"/>
    <cellStyle name="Currency 3 4 6" xfId="1282" xr:uid="{33227393-BCE8-4073-926B-1AB477B985C4}"/>
    <cellStyle name="Currency 3 4 6 2" xfId="2818" xr:uid="{2D29E9A6-788C-4F4E-A277-E261272899AD}"/>
    <cellStyle name="Currency 3 4 6 2 2" xfId="5890" xr:uid="{7934BABB-9955-459D-8A4B-4B066C9E974D}"/>
    <cellStyle name="Currency 3 4 6 2 2 2" xfId="12370" xr:uid="{BDCF2062-2E20-4C32-80B2-DBB63F046194}"/>
    <cellStyle name="Currency 3 4 6 2 2 2 2" xfId="25330" xr:uid="{D1722382-FF3D-48A3-9FC4-0255AD38C444}"/>
    <cellStyle name="Currency 3 4 6 2 2 3" xfId="18850" xr:uid="{6A511D38-83AB-4854-A41C-34054E16C358}"/>
    <cellStyle name="Currency 3 4 6 2 3" xfId="9298" xr:uid="{50C32A37-BB82-44FF-8832-42F50474EF40}"/>
    <cellStyle name="Currency 3 4 6 2 3 2" xfId="22258" xr:uid="{56B64545-2927-4040-A1F8-51439C863126}"/>
    <cellStyle name="Currency 3 4 6 2 4" xfId="15778" xr:uid="{9EBDD187-7711-4EF5-BB70-160C7618CC8A}"/>
    <cellStyle name="Currency 3 4 6 3" xfId="4354" xr:uid="{B714656D-B84D-4E69-844A-FBAAA0B4593D}"/>
    <cellStyle name="Currency 3 4 6 3 2" xfId="10834" xr:uid="{3315BC79-D895-4D8F-B53B-2B087A3D74B1}"/>
    <cellStyle name="Currency 3 4 6 3 2 2" xfId="23794" xr:uid="{D37B2F5D-8755-4880-803C-0F3A526AAA42}"/>
    <cellStyle name="Currency 3 4 6 3 3" xfId="17314" xr:uid="{D4294CC7-F543-46DC-89C9-7AC634C8FA16}"/>
    <cellStyle name="Currency 3 4 6 4" xfId="7762" xr:uid="{3265DC49-91B2-4E14-8F5D-6CB02EA7A842}"/>
    <cellStyle name="Currency 3 4 6 4 2" xfId="20722" xr:uid="{FE7990DB-6DC6-4E9F-9615-0548FAA9CBB4}"/>
    <cellStyle name="Currency 3 4 6 5" xfId="14242" xr:uid="{FE787283-365B-4124-BB16-82DCEE86EB74}"/>
    <cellStyle name="Currency 3 4 7" xfId="2050" xr:uid="{CD9F9EB9-8E65-4A50-939D-3144EAD51EB8}"/>
    <cellStyle name="Currency 3 4 7 2" xfId="5122" xr:uid="{9BFDFA42-36F5-47BA-BE01-0AC10AAE4151}"/>
    <cellStyle name="Currency 3 4 7 2 2" xfId="11602" xr:uid="{9912C729-B6EB-41E3-BC73-AB42FD722FE5}"/>
    <cellStyle name="Currency 3 4 7 2 2 2" xfId="24562" xr:uid="{A75877ED-F6D5-47FD-913E-FCD6EBDEB502}"/>
    <cellStyle name="Currency 3 4 7 2 3" xfId="18082" xr:uid="{7EBFB925-586D-4C29-B830-5A0D3024DFA6}"/>
    <cellStyle name="Currency 3 4 7 3" xfId="8530" xr:uid="{06D27D16-D875-4A6F-A5C9-D383C82AC3F4}"/>
    <cellStyle name="Currency 3 4 7 3 2" xfId="21490" xr:uid="{E5E40522-4778-49BE-9422-DC734198631C}"/>
    <cellStyle name="Currency 3 4 7 4" xfId="15010" xr:uid="{88445C08-27A2-4E18-8CEE-4727E96A7F1D}"/>
    <cellStyle name="Currency 3 4 8" xfId="3586" xr:uid="{E9110E7A-9C2D-4BEF-B47F-DF9AAB246F6D}"/>
    <cellStyle name="Currency 3 4 8 2" xfId="10066" xr:uid="{8A28D69C-3B13-4E3C-8C6D-5ED43FEB0281}"/>
    <cellStyle name="Currency 3 4 8 2 2" xfId="23026" xr:uid="{2B589266-F048-448C-A91F-097EA50154D3}"/>
    <cellStyle name="Currency 3 4 8 3" xfId="16546" xr:uid="{4E473EA6-BB4D-471B-9FD0-C657DF4D2829}"/>
    <cellStyle name="Currency 3 4 9" xfId="514" xr:uid="{986B0114-D1FA-479A-9EB9-653B2C3982A4}"/>
    <cellStyle name="Currency 3 4 9 2" xfId="6994" xr:uid="{91F940C4-B437-4E8B-A57C-95CC722E958D}"/>
    <cellStyle name="Currency 3 4 9 2 2" xfId="19954" xr:uid="{C8390EBD-97FE-4C4E-A136-A360F1917B7B}"/>
    <cellStyle name="Currency 3 4 9 3" xfId="13474" xr:uid="{B580ABA0-E7FB-4092-AACB-ED8F44B72B4D}"/>
    <cellStyle name="Currency 3 5" xfId="286" xr:uid="{63BC770F-8B06-4B3D-A519-3316F056F66E}"/>
    <cellStyle name="Currency 3 5 2" xfId="722" xr:uid="{3D8B1114-8DAB-40B5-B18A-BEE57F6BDFB3}"/>
    <cellStyle name="Currency 3 5 2 2" xfId="1106" xr:uid="{2E5D17CC-E92E-45A8-BD34-4548B212B0C1}"/>
    <cellStyle name="Currency 3 5 2 2 2" xfId="1874" xr:uid="{8F9FA38C-35ED-405E-92AA-EAEEB05148AB}"/>
    <cellStyle name="Currency 3 5 2 2 2 2" xfId="3410" xr:uid="{D375CB34-B305-40C5-8E54-09F5EC6FB8B7}"/>
    <cellStyle name="Currency 3 5 2 2 2 2 2" xfId="6482" xr:uid="{A519EE52-911C-432F-8394-AA7CC588775E}"/>
    <cellStyle name="Currency 3 5 2 2 2 2 2 2" xfId="12962" xr:uid="{1534D085-C3F8-443E-9D05-FA20EDFA45AC}"/>
    <cellStyle name="Currency 3 5 2 2 2 2 2 2 2" xfId="25922" xr:uid="{E152D92A-5FE6-429D-B4EA-6D6707883D37}"/>
    <cellStyle name="Currency 3 5 2 2 2 2 2 3" xfId="19442" xr:uid="{09474CC7-CCD0-4418-88AD-5B460284BDE6}"/>
    <cellStyle name="Currency 3 5 2 2 2 2 3" xfId="9890" xr:uid="{99E8FF6B-7DFB-4EE9-8F91-FF04AA3A8D2B}"/>
    <cellStyle name="Currency 3 5 2 2 2 2 3 2" xfId="22850" xr:uid="{321B1A2D-881F-4816-8A31-C291DC4CF0A5}"/>
    <cellStyle name="Currency 3 5 2 2 2 2 4" xfId="16370" xr:uid="{23410445-5F47-41D3-A6F3-914E634410D2}"/>
    <cellStyle name="Currency 3 5 2 2 2 3" xfId="4946" xr:uid="{AA22BD85-9A7C-42C0-B929-4FF061CB0214}"/>
    <cellStyle name="Currency 3 5 2 2 2 3 2" xfId="11426" xr:uid="{D665ABFC-D871-4BCB-AB0C-C88C0A1CA9A9}"/>
    <cellStyle name="Currency 3 5 2 2 2 3 2 2" xfId="24386" xr:uid="{3C732A60-7207-4921-B718-71CF3A97EC8E}"/>
    <cellStyle name="Currency 3 5 2 2 2 3 3" xfId="17906" xr:uid="{53DC49D4-8CCB-4685-960A-AB41DF8E392A}"/>
    <cellStyle name="Currency 3 5 2 2 2 4" xfId="8354" xr:uid="{BBB07D59-C954-4B49-9543-5934E5AA505F}"/>
    <cellStyle name="Currency 3 5 2 2 2 4 2" xfId="21314" xr:uid="{CC1FA92E-0BF0-4083-907B-C984A51CD27C}"/>
    <cellStyle name="Currency 3 5 2 2 2 5" xfId="14834" xr:uid="{4D4DBD01-1C94-4E66-95E4-56DEDFCA5B4D}"/>
    <cellStyle name="Currency 3 5 2 2 3" xfId="2642" xr:uid="{01EAA6CD-AFBA-45D0-A02C-2E4FAC9A2811}"/>
    <cellStyle name="Currency 3 5 2 2 3 2" xfId="5714" xr:uid="{52873214-0D89-4D20-B1E1-97A5CD69EC76}"/>
    <cellStyle name="Currency 3 5 2 2 3 2 2" xfId="12194" xr:uid="{3D0556FC-6858-49E2-8091-7A10A69D5F8D}"/>
    <cellStyle name="Currency 3 5 2 2 3 2 2 2" xfId="25154" xr:uid="{1D9447FE-0A34-4DE4-9305-423226965AC7}"/>
    <cellStyle name="Currency 3 5 2 2 3 2 3" xfId="18674" xr:uid="{05BAE2A8-9B64-4B4A-BDB4-9FD7ABEC39BA}"/>
    <cellStyle name="Currency 3 5 2 2 3 3" xfId="9122" xr:uid="{072F0023-68A2-4E79-918C-A3DF1E0F2BD1}"/>
    <cellStyle name="Currency 3 5 2 2 3 3 2" xfId="22082" xr:uid="{3D75E136-2546-4262-B358-012EF5F9A9D0}"/>
    <cellStyle name="Currency 3 5 2 2 3 4" xfId="15602" xr:uid="{119F5AC5-7A58-4A6C-802C-AC6011620CBC}"/>
    <cellStyle name="Currency 3 5 2 2 4" xfId="4178" xr:uid="{61198EE1-2113-4F8B-8289-F358320ACD17}"/>
    <cellStyle name="Currency 3 5 2 2 4 2" xfId="10658" xr:uid="{1486C4FC-12F6-4EFF-A36F-CA153FAC7A1C}"/>
    <cellStyle name="Currency 3 5 2 2 4 2 2" xfId="23618" xr:uid="{DD11C6C9-F646-4CF6-9C2D-145BF86824E7}"/>
    <cellStyle name="Currency 3 5 2 2 4 3" xfId="17138" xr:uid="{1B3FB3AF-64D1-429B-8218-36463FCDEFE4}"/>
    <cellStyle name="Currency 3 5 2 2 5" xfId="7586" xr:uid="{CA44A295-6F59-4043-BF44-9C56CF62E293}"/>
    <cellStyle name="Currency 3 5 2 2 5 2" xfId="20546" xr:uid="{03018133-ABDB-42A5-A1D3-17E65B318F3A}"/>
    <cellStyle name="Currency 3 5 2 2 6" xfId="14066" xr:uid="{998DAE95-2919-471C-9CC9-BDCE8C1123C8}"/>
    <cellStyle name="Currency 3 5 2 3" xfId="1490" xr:uid="{3CD410EE-DC82-4F9B-B96E-687F442F3A73}"/>
    <cellStyle name="Currency 3 5 2 3 2" xfId="3026" xr:uid="{A0382F85-6327-42C1-BE1D-3FCFB8751157}"/>
    <cellStyle name="Currency 3 5 2 3 2 2" xfId="6098" xr:uid="{17A24788-7222-4D98-AEB9-62A4C4450790}"/>
    <cellStyle name="Currency 3 5 2 3 2 2 2" xfId="12578" xr:uid="{333BB37E-20CC-4A8E-8699-CBD9AC616BEE}"/>
    <cellStyle name="Currency 3 5 2 3 2 2 2 2" xfId="25538" xr:uid="{572C0FB8-83DD-4226-8E46-4061254A00AD}"/>
    <cellStyle name="Currency 3 5 2 3 2 2 3" xfId="19058" xr:uid="{0BC2A71F-F8F1-48FA-A823-535E736968F2}"/>
    <cellStyle name="Currency 3 5 2 3 2 3" xfId="9506" xr:uid="{A3711FF5-DE7B-4510-A523-D13E48459CE2}"/>
    <cellStyle name="Currency 3 5 2 3 2 3 2" xfId="22466" xr:uid="{08D1B1A7-87DD-426A-9CBF-CD46190D2C63}"/>
    <cellStyle name="Currency 3 5 2 3 2 4" xfId="15986" xr:uid="{77DC92AF-0605-41E8-B032-3EDFC3C88B57}"/>
    <cellStyle name="Currency 3 5 2 3 3" xfId="4562" xr:uid="{632466CE-7784-4155-A707-539D7EED1ACC}"/>
    <cellStyle name="Currency 3 5 2 3 3 2" xfId="11042" xr:uid="{0EC96E50-2340-4FC2-8AD0-7B8B772513C5}"/>
    <cellStyle name="Currency 3 5 2 3 3 2 2" xfId="24002" xr:uid="{6CE7E7FE-D1DD-4659-9B12-C4428E532E62}"/>
    <cellStyle name="Currency 3 5 2 3 3 3" xfId="17522" xr:uid="{4F61875E-3DA1-4814-B310-867AF186CDC4}"/>
    <cellStyle name="Currency 3 5 2 3 4" xfId="7970" xr:uid="{EF7F8685-C890-4D00-87E1-CE3461BDDF26}"/>
    <cellStyle name="Currency 3 5 2 3 4 2" xfId="20930" xr:uid="{42A967FA-BC23-419A-8160-9F8636FE9A59}"/>
    <cellStyle name="Currency 3 5 2 3 5" xfId="14450" xr:uid="{67B15A8E-4820-4622-B9D7-D555FFBA294C}"/>
    <cellStyle name="Currency 3 5 2 4" xfId="2258" xr:uid="{A2DA503E-01D1-4EA9-BE58-598DDCA5D869}"/>
    <cellStyle name="Currency 3 5 2 4 2" xfId="5330" xr:uid="{8CB1EE88-135C-40E5-B61A-92997B5C5463}"/>
    <cellStyle name="Currency 3 5 2 4 2 2" xfId="11810" xr:uid="{BC498E92-165D-475E-99B2-DA16813AE8CE}"/>
    <cellStyle name="Currency 3 5 2 4 2 2 2" xfId="24770" xr:uid="{15FD0A10-42BD-4CD7-8A3C-6ED734F0518B}"/>
    <cellStyle name="Currency 3 5 2 4 2 3" xfId="18290" xr:uid="{3F692072-A415-4BF2-BB54-F5E59A184CF5}"/>
    <cellStyle name="Currency 3 5 2 4 3" xfId="8738" xr:uid="{9E70A053-519A-46FE-968F-EE66912DE5AF}"/>
    <cellStyle name="Currency 3 5 2 4 3 2" xfId="21698" xr:uid="{351D040E-F7B7-4FCE-A47E-B0A96F077667}"/>
    <cellStyle name="Currency 3 5 2 4 4" xfId="15218" xr:uid="{343E06B2-EF68-4867-9973-CE2748E2C1F9}"/>
    <cellStyle name="Currency 3 5 2 5" xfId="3794" xr:uid="{BE7EBF77-18F7-475B-8151-FEE49949F02F}"/>
    <cellStyle name="Currency 3 5 2 5 2" xfId="10274" xr:uid="{BB73F51B-54CF-493C-A4DB-EC82443C2781}"/>
    <cellStyle name="Currency 3 5 2 5 2 2" xfId="23234" xr:uid="{5376860F-A1A7-4BAE-A0E4-926CDD7FF372}"/>
    <cellStyle name="Currency 3 5 2 5 3" xfId="16754" xr:uid="{E25A5B2A-E9FF-43C8-98E6-53BF7939EB19}"/>
    <cellStyle name="Currency 3 5 2 6" xfId="7202" xr:uid="{5F174B53-CBE0-4175-9245-38CF991D33D3}"/>
    <cellStyle name="Currency 3 5 2 6 2" xfId="20162" xr:uid="{96CFB596-A72F-4855-BF9D-F0D0F1A79617}"/>
    <cellStyle name="Currency 3 5 2 7" xfId="13682" xr:uid="{21C8ABFA-9593-4964-9545-7FA3E9052E92}"/>
    <cellStyle name="Currency 3 5 3" xfId="914" xr:uid="{FEF5AB95-490A-4E51-9BA7-5E08C7F89021}"/>
    <cellStyle name="Currency 3 5 3 2" xfId="1682" xr:uid="{B95A185C-DFE8-4E32-A785-663A9939855B}"/>
    <cellStyle name="Currency 3 5 3 2 2" xfId="3218" xr:uid="{58434DF5-E948-485C-8BD1-D55A7BCE547A}"/>
    <cellStyle name="Currency 3 5 3 2 2 2" xfId="6290" xr:uid="{58357515-66FD-40E2-86EE-E0F537F1E5EC}"/>
    <cellStyle name="Currency 3 5 3 2 2 2 2" xfId="12770" xr:uid="{5BF3761C-1684-4571-9909-2595F551C6CE}"/>
    <cellStyle name="Currency 3 5 3 2 2 2 2 2" xfId="25730" xr:uid="{CF7972B3-1DC9-40DE-9979-8332C3CA2D28}"/>
    <cellStyle name="Currency 3 5 3 2 2 2 3" xfId="19250" xr:uid="{C8A91990-68FB-45A1-A532-A8549F056389}"/>
    <cellStyle name="Currency 3 5 3 2 2 3" xfId="9698" xr:uid="{945B5594-3192-429C-AA22-7CAC91057FEC}"/>
    <cellStyle name="Currency 3 5 3 2 2 3 2" xfId="22658" xr:uid="{768AB1A4-FEBD-4E9D-B3E7-C3DA2918F415}"/>
    <cellStyle name="Currency 3 5 3 2 2 4" xfId="16178" xr:uid="{57583F27-AF21-4171-BBA4-6A8C5C60CFE2}"/>
    <cellStyle name="Currency 3 5 3 2 3" xfId="4754" xr:uid="{71469DA0-7A2C-4282-A9E6-103956F56B19}"/>
    <cellStyle name="Currency 3 5 3 2 3 2" xfId="11234" xr:uid="{A334E66D-7836-4119-BE2E-ED1A7C164AF6}"/>
    <cellStyle name="Currency 3 5 3 2 3 2 2" xfId="24194" xr:uid="{3C625E46-F1CD-49A8-AA66-75071C9B4547}"/>
    <cellStyle name="Currency 3 5 3 2 3 3" xfId="17714" xr:uid="{6E3213AA-181E-4328-B76A-4BED7C44F46C}"/>
    <cellStyle name="Currency 3 5 3 2 4" xfId="8162" xr:uid="{BCDEC55F-0BD2-4E1B-859A-5413542919DA}"/>
    <cellStyle name="Currency 3 5 3 2 4 2" xfId="21122" xr:uid="{206A895D-B708-43AC-8D0A-3670ADAB31CA}"/>
    <cellStyle name="Currency 3 5 3 2 5" xfId="14642" xr:uid="{A967B1A6-D6FD-4863-B78F-E9533924366B}"/>
    <cellStyle name="Currency 3 5 3 3" xfId="2450" xr:uid="{554E18B9-242D-4BF9-B055-DB5E07E0231E}"/>
    <cellStyle name="Currency 3 5 3 3 2" xfId="5522" xr:uid="{1ACEEECE-1154-4EB9-8527-C77370352BA8}"/>
    <cellStyle name="Currency 3 5 3 3 2 2" xfId="12002" xr:uid="{51C43774-EF8B-4120-9022-918583F7967B}"/>
    <cellStyle name="Currency 3 5 3 3 2 2 2" xfId="24962" xr:uid="{FC3B28A7-42E2-419A-9503-8DD540F82B4B}"/>
    <cellStyle name="Currency 3 5 3 3 2 3" xfId="18482" xr:uid="{D633036C-7B5A-4834-BBCE-524152BD8A4B}"/>
    <cellStyle name="Currency 3 5 3 3 3" xfId="8930" xr:uid="{28F031C4-AEF3-4582-9CB0-57E3BADB2D23}"/>
    <cellStyle name="Currency 3 5 3 3 3 2" xfId="21890" xr:uid="{894802D3-D7DA-48ED-995D-3D4C0C6790EC}"/>
    <cellStyle name="Currency 3 5 3 3 4" xfId="15410" xr:uid="{7B4C11F2-B1ED-48BB-8710-4359E2C6FC4A}"/>
    <cellStyle name="Currency 3 5 3 4" xfId="3986" xr:uid="{BC0F54CA-904F-41F9-AB8F-F3DCC4E82B66}"/>
    <cellStyle name="Currency 3 5 3 4 2" xfId="10466" xr:uid="{6C2BEAD2-69D2-4B7E-96F1-F889F9E6B138}"/>
    <cellStyle name="Currency 3 5 3 4 2 2" xfId="23426" xr:uid="{407750D6-D3CF-47F3-B5D4-D4BC6237DFF2}"/>
    <cellStyle name="Currency 3 5 3 4 3" xfId="16946" xr:uid="{E94CEBD9-49BE-42C8-B84A-BFCD034A82CB}"/>
    <cellStyle name="Currency 3 5 3 5" xfId="7394" xr:uid="{7B89DEE6-B017-4063-A8C2-6899B373FB77}"/>
    <cellStyle name="Currency 3 5 3 5 2" xfId="20354" xr:uid="{0A234E50-384D-4725-B48A-B4FA5E6D39B9}"/>
    <cellStyle name="Currency 3 5 3 6" xfId="13874" xr:uid="{266F7EED-CCC4-4FF7-9A41-79DDF93C0A2E}"/>
    <cellStyle name="Currency 3 5 4" xfId="1298" xr:uid="{983D7F79-BD2D-4A5E-8B81-D6B546E2EB3A}"/>
    <cellStyle name="Currency 3 5 4 2" xfId="2834" xr:uid="{6016B54D-6962-4282-A843-95AD8D807FAD}"/>
    <cellStyle name="Currency 3 5 4 2 2" xfId="5906" xr:uid="{4544C228-27C8-4D3B-9F4A-1AF33422E6B6}"/>
    <cellStyle name="Currency 3 5 4 2 2 2" xfId="12386" xr:uid="{7A187656-51E8-45AB-958E-6AD0D41423E0}"/>
    <cellStyle name="Currency 3 5 4 2 2 2 2" xfId="25346" xr:uid="{8098CC10-7BF5-453C-A601-4DBC32840AEB}"/>
    <cellStyle name="Currency 3 5 4 2 2 3" xfId="18866" xr:uid="{AB9E1DEC-F0A8-44DC-ABC6-A193BA988CCD}"/>
    <cellStyle name="Currency 3 5 4 2 3" xfId="9314" xr:uid="{79D2EE2A-999C-4077-8499-B35441325FC5}"/>
    <cellStyle name="Currency 3 5 4 2 3 2" xfId="22274" xr:uid="{772034FF-8416-449B-8155-890443F3C6A9}"/>
    <cellStyle name="Currency 3 5 4 2 4" xfId="15794" xr:uid="{B40E7C10-4EC4-44B7-8AA6-4579B9024A53}"/>
    <cellStyle name="Currency 3 5 4 3" xfId="4370" xr:uid="{7F06AE72-8D9B-458E-8993-3FE08E173740}"/>
    <cellStyle name="Currency 3 5 4 3 2" xfId="10850" xr:uid="{FB32EFC2-19EE-4ECA-9E0F-2A123A1E9725}"/>
    <cellStyle name="Currency 3 5 4 3 2 2" xfId="23810" xr:uid="{073FB3D4-4720-4BA2-BA44-2B723A7825E3}"/>
    <cellStyle name="Currency 3 5 4 3 3" xfId="17330" xr:uid="{4DBBE544-C878-4972-B02C-2E406FD382F6}"/>
    <cellStyle name="Currency 3 5 4 4" xfId="7778" xr:uid="{B57F1470-A4B8-4A0A-82FA-1BB027597F71}"/>
    <cellStyle name="Currency 3 5 4 4 2" xfId="20738" xr:uid="{FE30CD78-7457-4A3B-9F76-C7C64BDE49ED}"/>
    <cellStyle name="Currency 3 5 4 5" xfId="14258" xr:uid="{795D5543-720D-4B95-9DD7-F6BEEB0009B8}"/>
    <cellStyle name="Currency 3 5 5" xfId="2066" xr:uid="{6D7925D6-76DB-4910-AD02-F2550EBA60D3}"/>
    <cellStyle name="Currency 3 5 5 2" xfId="5138" xr:uid="{135F4429-9A0D-4D7A-A864-56B023665B7B}"/>
    <cellStyle name="Currency 3 5 5 2 2" xfId="11618" xr:uid="{30DE8590-A8DC-4DA1-9DDC-28825FE95197}"/>
    <cellStyle name="Currency 3 5 5 2 2 2" xfId="24578" xr:uid="{A1E4239C-A7FE-48E0-8637-EE4912CFDE01}"/>
    <cellStyle name="Currency 3 5 5 2 3" xfId="18098" xr:uid="{D3FEB906-6DFF-4C95-84E6-8A2CCC035471}"/>
    <cellStyle name="Currency 3 5 5 3" xfId="8546" xr:uid="{129F529D-DE33-4B7C-8995-9D42B890A110}"/>
    <cellStyle name="Currency 3 5 5 3 2" xfId="21506" xr:uid="{5E2AA58F-4BFC-4EDE-AFE9-062BDF7B6634}"/>
    <cellStyle name="Currency 3 5 5 4" xfId="15026" xr:uid="{7CF11EB0-F22A-451C-A3A3-E6EC468D7EB8}"/>
    <cellStyle name="Currency 3 5 6" xfId="3602" xr:uid="{188A3CF5-5A91-4ECC-AEA5-CA2CF4C5B296}"/>
    <cellStyle name="Currency 3 5 6 2" xfId="10082" xr:uid="{B8EE9D66-B3DB-48F0-A7DE-020CAB4E948B}"/>
    <cellStyle name="Currency 3 5 6 2 2" xfId="23042" xr:uid="{9C2908DC-8BC9-4F17-9D0D-9ECCDB698414}"/>
    <cellStyle name="Currency 3 5 6 3" xfId="16562" xr:uid="{86550028-0C41-41A5-AF33-0CADDFB14C9F}"/>
    <cellStyle name="Currency 3 5 7" xfId="530" xr:uid="{4B59BFD6-3891-45C3-AE2C-7BA4C58F68EB}"/>
    <cellStyle name="Currency 3 5 7 2" xfId="7010" xr:uid="{0EE067EB-3EC2-4558-8F19-9F56E33A5612}"/>
    <cellStyle name="Currency 3 5 7 2 2" xfId="19970" xr:uid="{CEE784FE-0657-4DC0-A792-5A97128EF72C}"/>
    <cellStyle name="Currency 3 5 7 3" xfId="13490" xr:uid="{C04583C9-B7D6-41BA-9FE9-346BAB77F26B}"/>
    <cellStyle name="Currency 3 5 8" xfId="6778" xr:uid="{F6F9BD1C-F38F-468E-A5DF-18CFBBD84AF3}"/>
    <cellStyle name="Currency 3 5 8 2" xfId="19738" xr:uid="{28481D0F-9D19-4215-9D94-0271F1134985}"/>
    <cellStyle name="Currency 3 5 9" xfId="13258" xr:uid="{D0F14E32-4E7C-4292-81DD-A85ADD33CBAE}"/>
    <cellStyle name="Currency 3 6" xfId="594" xr:uid="{11360B1E-9EAF-468F-843A-C61525E2674D}"/>
    <cellStyle name="Currency 3 6 2" xfId="786" xr:uid="{2F8DCD2A-48DA-444A-88CD-AA98E696DDF4}"/>
    <cellStyle name="Currency 3 6 2 2" xfId="1170" xr:uid="{F042E0FA-C78C-4B55-96E3-6FFA0B0FA1F5}"/>
    <cellStyle name="Currency 3 6 2 2 2" xfId="1938" xr:uid="{7485ED63-A0AB-4F2D-A0B6-69C352D9EEE1}"/>
    <cellStyle name="Currency 3 6 2 2 2 2" xfId="3474" xr:uid="{C3EC5DCB-BB59-4B23-88FE-4B8665DA2CAF}"/>
    <cellStyle name="Currency 3 6 2 2 2 2 2" xfId="6546" xr:uid="{0747883A-B39C-4CD5-A253-1650ED605829}"/>
    <cellStyle name="Currency 3 6 2 2 2 2 2 2" xfId="13026" xr:uid="{9432E924-F86B-402C-97A8-E25E7F2A9C06}"/>
    <cellStyle name="Currency 3 6 2 2 2 2 2 2 2" xfId="25986" xr:uid="{F2CA9F96-81EE-4517-BA25-282574649739}"/>
    <cellStyle name="Currency 3 6 2 2 2 2 2 3" xfId="19506" xr:uid="{0EF4C448-8B63-4FF6-9BA7-EA9CB6CF2453}"/>
    <cellStyle name="Currency 3 6 2 2 2 2 3" xfId="9954" xr:uid="{A18A51D4-DD9F-402D-85A9-380481141FC5}"/>
    <cellStyle name="Currency 3 6 2 2 2 2 3 2" xfId="22914" xr:uid="{61A3BAD8-D1A0-43D2-94F3-088CBD7C550B}"/>
    <cellStyle name="Currency 3 6 2 2 2 2 4" xfId="16434" xr:uid="{AB34C727-31E3-43BA-9C75-EE32A1FE70D8}"/>
    <cellStyle name="Currency 3 6 2 2 2 3" xfId="5010" xr:uid="{97985F92-D70E-4A11-90C1-6F6847F0578C}"/>
    <cellStyle name="Currency 3 6 2 2 2 3 2" xfId="11490" xr:uid="{802B6B9B-BC95-4FE5-9D9E-BEF38EA8F4A8}"/>
    <cellStyle name="Currency 3 6 2 2 2 3 2 2" xfId="24450" xr:uid="{07619E0E-8C85-4FC2-97E4-420AE344610C}"/>
    <cellStyle name="Currency 3 6 2 2 2 3 3" xfId="17970" xr:uid="{A1154258-6693-4856-B7F0-D72EEB310194}"/>
    <cellStyle name="Currency 3 6 2 2 2 4" xfId="8418" xr:uid="{E78F365B-10EF-4C07-A7D8-A05475433544}"/>
    <cellStyle name="Currency 3 6 2 2 2 4 2" xfId="21378" xr:uid="{B58CDB69-0854-4AC0-A892-E51C6F544A9A}"/>
    <cellStyle name="Currency 3 6 2 2 2 5" xfId="14898" xr:uid="{E274535C-EEEA-49D6-901F-64C2D75D6032}"/>
    <cellStyle name="Currency 3 6 2 2 3" xfId="2706" xr:uid="{4DEBAD53-D5FB-4437-B868-3FF8CD98FB72}"/>
    <cellStyle name="Currency 3 6 2 2 3 2" xfId="5778" xr:uid="{338F30A7-BBE4-4533-991E-1524BD39F025}"/>
    <cellStyle name="Currency 3 6 2 2 3 2 2" xfId="12258" xr:uid="{F0D4A808-3CEA-4DCA-ADA9-723A20482023}"/>
    <cellStyle name="Currency 3 6 2 2 3 2 2 2" xfId="25218" xr:uid="{48B1D169-F920-4F7E-8F32-2FE4081384C0}"/>
    <cellStyle name="Currency 3 6 2 2 3 2 3" xfId="18738" xr:uid="{2AC12504-7073-4EB1-92B3-C8208085CF9D}"/>
    <cellStyle name="Currency 3 6 2 2 3 3" xfId="9186" xr:uid="{CFAF645C-CA8E-4F82-B4D1-41E72DEECEC0}"/>
    <cellStyle name="Currency 3 6 2 2 3 3 2" xfId="22146" xr:uid="{330C1396-5FFE-4D51-8B53-DF7A2BD06306}"/>
    <cellStyle name="Currency 3 6 2 2 3 4" xfId="15666" xr:uid="{A7EDEF3B-267D-4ACC-B6DE-7897091F2550}"/>
    <cellStyle name="Currency 3 6 2 2 4" xfId="4242" xr:uid="{B0B450C6-E432-4213-9AD2-BD44DED0FB35}"/>
    <cellStyle name="Currency 3 6 2 2 4 2" xfId="10722" xr:uid="{6641E4F3-0F9F-46B5-89B8-C2E1D1426132}"/>
    <cellStyle name="Currency 3 6 2 2 4 2 2" xfId="23682" xr:uid="{650C20ED-85AB-48A7-8F31-79B74A664517}"/>
    <cellStyle name="Currency 3 6 2 2 4 3" xfId="17202" xr:uid="{63BFEECD-B3F7-4A2D-AC36-1185C6FAC5AA}"/>
    <cellStyle name="Currency 3 6 2 2 5" xfId="7650" xr:uid="{11D8E3A9-5573-4341-B720-A8031CC2A3B1}"/>
    <cellStyle name="Currency 3 6 2 2 5 2" xfId="20610" xr:uid="{1F008172-E18B-49AD-BCAB-FCEB08CC1526}"/>
    <cellStyle name="Currency 3 6 2 2 6" xfId="14130" xr:uid="{FB782FAC-0A8C-4ACF-BC00-85DF6ADB1664}"/>
    <cellStyle name="Currency 3 6 2 3" xfId="1554" xr:uid="{41639E0F-BA9A-47B8-A429-6A02C1D5C3D1}"/>
    <cellStyle name="Currency 3 6 2 3 2" xfId="3090" xr:uid="{5B3002C0-D783-44B2-BAED-759C24EA4DF4}"/>
    <cellStyle name="Currency 3 6 2 3 2 2" xfId="6162" xr:uid="{5E257F6B-C567-42BE-827F-8A4B3A220977}"/>
    <cellStyle name="Currency 3 6 2 3 2 2 2" xfId="12642" xr:uid="{4A6D2DD6-E64D-49DB-B5BC-E25FEEBBBE67}"/>
    <cellStyle name="Currency 3 6 2 3 2 2 2 2" xfId="25602" xr:uid="{DE6891C9-7FE6-491A-9250-EAB5A2CE1B96}"/>
    <cellStyle name="Currency 3 6 2 3 2 2 3" xfId="19122" xr:uid="{80452EA7-BE4D-4DCE-B18F-55AF11D04E9B}"/>
    <cellStyle name="Currency 3 6 2 3 2 3" xfId="9570" xr:uid="{FDAB30B4-9E48-403F-B918-149158E92560}"/>
    <cellStyle name="Currency 3 6 2 3 2 3 2" xfId="22530" xr:uid="{AC0C7276-5DE6-4A49-B1DF-97C7BC815784}"/>
    <cellStyle name="Currency 3 6 2 3 2 4" xfId="16050" xr:uid="{0097D409-F7F2-43DB-8E6E-89A3E162E462}"/>
    <cellStyle name="Currency 3 6 2 3 3" xfId="4626" xr:uid="{C7FCDFBE-CBDE-4E80-BF0B-06A1133C92A4}"/>
    <cellStyle name="Currency 3 6 2 3 3 2" xfId="11106" xr:uid="{D81A4745-DCEF-45F1-8DC9-D7FEA51A3D1B}"/>
    <cellStyle name="Currency 3 6 2 3 3 2 2" xfId="24066" xr:uid="{3E498765-ECBA-405B-B1BA-CA29C293855E}"/>
    <cellStyle name="Currency 3 6 2 3 3 3" xfId="17586" xr:uid="{A4EF3DDF-E125-4C8D-AAF1-3AC1E5022BBA}"/>
    <cellStyle name="Currency 3 6 2 3 4" xfId="8034" xr:uid="{A3F97EB3-976B-4265-96C3-D0F7C863E376}"/>
    <cellStyle name="Currency 3 6 2 3 4 2" xfId="20994" xr:uid="{35F85955-E90D-486F-B1D3-D9DC0E90E975}"/>
    <cellStyle name="Currency 3 6 2 3 5" xfId="14514" xr:uid="{BC0E37C4-C822-464E-A6A7-34677160CF1D}"/>
    <cellStyle name="Currency 3 6 2 4" xfId="2322" xr:uid="{F3F66483-DA7C-4CC4-B1D7-543FD10F5AF7}"/>
    <cellStyle name="Currency 3 6 2 4 2" xfId="5394" xr:uid="{E6E2FA36-806E-4AD1-9387-D88CAF107D9F}"/>
    <cellStyle name="Currency 3 6 2 4 2 2" xfId="11874" xr:uid="{BB0EB422-CAF2-4833-9154-02770D3F711B}"/>
    <cellStyle name="Currency 3 6 2 4 2 2 2" xfId="24834" xr:uid="{6C09715F-B522-404A-A76B-8D22A7A90C09}"/>
    <cellStyle name="Currency 3 6 2 4 2 3" xfId="18354" xr:uid="{F441F6F9-B982-447C-9FDB-FE9B036F5E3A}"/>
    <cellStyle name="Currency 3 6 2 4 3" xfId="8802" xr:uid="{7627AA77-E25D-44C0-AC4E-9C5883E8A50C}"/>
    <cellStyle name="Currency 3 6 2 4 3 2" xfId="21762" xr:uid="{10764504-D2D7-4C12-8E5A-0486442B7842}"/>
    <cellStyle name="Currency 3 6 2 4 4" xfId="15282" xr:uid="{126EFB67-F0AB-4CDA-9542-CEDE20D99B1A}"/>
    <cellStyle name="Currency 3 6 2 5" xfId="3858" xr:uid="{1770D780-1C06-4E7F-826E-F043E374AC02}"/>
    <cellStyle name="Currency 3 6 2 5 2" xfId="10338" xr:uid="{A727058E-48BD-4F2D-9462-36310EF8F868}"/>
    <cellStyle name="Currency 3 6 2 5 2 2" xfId="23298" xr:uid="{22D8E973-C6F3-4E3D-A0FD-8012270F0755}"/>
    <cellStyle name="Currency 3 6 2 5 3" xfId="16818" xr:uid="{F344D1AA-1085-4F2D-B9E7-EFDDEC49E288}"/>
    <cellStyle name="Currency 3 6 2 6" xfId="7266" xr:uid="{BC8061D3-180F-4E25-A13E-BE1231D26CC9}"/>
    <cellStyle name="Currency 3 6 2 6 2" xfId="20226" xr:uid="{4A1963BC-107D-4DAE-A3C6-F503CAAB254E}"/>
    <cellStyle name="Currency 3 6 2 7" xfId="13746" xr:uid="{D0BFEA8E-680C-4742-940A-F42CCD72E1A7}"/>
    <cellStyle name="Currency 3 6 3" xfId="978" xr:uid="{19286D66-2049-4A76-8B22-9A0649502F8F}"/>
    <cellStyle name="Currency 3 6 3 2" xfId="1746" xr:uid="{DECB7880-F396-46D6-B41B-07EEF0609FF4}"/>
    <cellStyle name="Currency 3 6 3 2 2" xfId="3282" xr:uid="{B06C963D-D480-45FC-9A4B-BD922ADAE132}"/>
    <cellStyle name="Currency 3 6 3 2 2 2" xfId="6354" xr:uid="{D5985D94-3BA0-4B0E-A9E1-9E9A0C08DA21}"/>
    <cellStyle name="Currency 3 6 3 2 2 2 2" xfId="12834" xr:uid="{2D70D452-F9D6-4520-96F4-1C50566AEA04}"/>
    <cellStyle name="Currency 3 6 3 2 2 2 2 2" xfId="25794" xr:uid="{89AD402C-CA05-435D-BF3A-A5383D1880B8}"/>
    <cellStyle name="Currency 3 6 3 2 2 2 3" xfId="19314" xr:uid="{D40CE2EE-2D8F-48E8-BA19-BCBF1DB21036}"/>
    <cellStyle name="Currency 3 6 3 2 2 3" xfId="9762" xr:uid="{7B2B7810-9BFB-48E1-9A8D-D584D6167F66}"/>
    <cellStyle name="Currency 3 6 3 2 2 3 2" xfId="22722" xr:uid="{43860E63-3166-4AD4-B409-D9ECA4B2CB0E}"/>
    <cellStyle name="Currency 3 6 3 2 2 4" xfId="16242" xr:uid="{94C16BC3-0555-4634-8DA9-82762BDA7D78}"/>
    <cellStyle name="Currency 3 6 3 2 3" xfId="4818" xr:uid="{368089D6-BC9B-42D7-AB8A-69D6E8AD00B2}"/>
    <cellStyle name="Currency 3 6 3 2 3 2" xfId="11298" xr:uid="{E9292243-E306-4CE8-BDCD-96FE51402D1D}"/>
    <cellStyle name="Currency 3 6 3 2 3 2 2" xfId="24258" xr:uid="{75E4D917-2390-4630-9E2C-D6E1F47558B6}"/>
    <cellStyle name="Currency 3 6 3 2 3 3" xfId="17778" xr:uid="{6FF3D06A-7E50-4BC4-B54C-62556F9531DD}"/>
    <cellStyle name="Currency 3 6 3 2 4" xfId="8226" xr:uid="{32022194-1571-4CCE-8F3B-88A3B41E8206}"/>
    <cellStyle name="Currency 3 6 3 2 4 2" xfId="21186" xr:uid="{A8F1B16E-C3FA-4E12-9850-B5B64E1B790B}"/>
    <cellStyle name="Currency 3 6 3 2 5" xfId="14706" xr:uid="{79B2EEC1-251B-4921-9D69-6608AD924091}"/>
    <cellStyle name="Currency 3 6 3 3" xfId="2514" xr:uid="{82F2561B-E619-4980-9BEA-87DCABDF24A5}"/>
    <cellStyle name="Currency 3 6 3 3 2" xfId="5586" xr:uid="{4B780F03-0C21-4914-BC5D-ABF15879B872}"/>
    <cellStyle name="Currency 3 6 3 3 2 2" xfId="12066" xr:uid="{5AF32EA2-5071-41D2-8757-680E35C8E4D1}"/>
    <cellStyle name="Currency 3 6 3 3 2 2 2" xfId="25026" xr:uid="{E1B39251-F285-4193-ABC9-E4E160510354}"/>
    <cellStyle name="Currency 3 6 3 3 2 3" xfId="18546" xr:uid="{1CF90962-EDB6-42A6-BE4B-F22203AF67E5}"/>
    <cellStyle name="Currency 3 6 3 3 3" xfId="8994" xr:uid="{0B31723F-1766-4153-8920-DFC5A9CD0164}"/>
    <cellStyle name="Currency 3 6 3 3 3 2" xfId="21954" xr:uid="{9F459BFD-B6C7-4270-874B-4EC2BE84BFB4}"/>
    <cellStyle name="Currency 3 6 3 3 4" xfId="15474" xr:uid="{F295FE6C-6D93-494E-BC65-68A09F19C4E0}"/>
    <cellStyle name="Currency 3 6 3 4" xfId="4050" xr:uid="{AA0818FD-F089-4FE3-B860-101334B6EE34}"/>
    <cellStyle name="Currency 3 6 3 4 2" xfId="10530" xr:uid="{6C90D8A8-BA53-44E6-9A66-258EE80408BE}"/>
    <cellStyle name="Currency 3 6 3 4 2 2" xfId="23490" xr:uid="{2DC45D7A-9587-497D-9B4A-402942E11366}"/>
    <cellStyle name="Currency 3 6 3 4 3" xfId="17010" xr:uid="{E027EAD5-D22C-44D4-98FE-B8291222A4A8}"/>
    <cellStyle name="Currency 3 6 3 5" xfId="7458" xr:uid="{0A48E4B0-9FFC-4FF9-BF2B-4C76E6C11925}"/>
    <cellStyle name="Currency 3 6 3 5 2" xfId="20418" xr:uid="{F2AE39DF-EFC2-4B88-9130-C8667AEDA547}"/>
    <cellStyle name="Currency 3 6 3 6" xfId="13938" xr:uid="{74EC8616-A44F-4A2D-804B-5822944FBD16}"/>
    <cellStyle name="Currency 3 6 4" xfId="1362" xr:uid="{5D1F2DBF-5C6F-4AE3-B5D0-A5E5C2D3CF8C}"/>
    <cellStyle name="Currency 3 6 4 2" xfId="2898" xr:uid="{87AEBC05-2979-4E99-B289-A343F045125B}"/>
    <cellStyle name="Currency 3 6 4 2 2" xfId="5970" xr:uid="{674FB7DA-CB4D-4A49-9A71-8EC8BB75C12D}"/>
    <cellStyle name="Currency 3 6 4 2 2 2" xfId="12450" xr:uid="{D22B75A5-77C3-469B-B2E9-40B9873F16C6}"/>
    <cellStyle name="Currency 3 6 4 2 2 2 2" xfId="25410" xr:uid="{FE764D4C-D351-4B14-BEEA-3A970E2FE52A}"/>
    <cellStyle name="Currency 3 6 4 2 2 3" xfId="18930" xr:uid="{55B4C6F2-280B-4774-964A-E63E09753D78}"/>
    <cellStyle name="Currency 3 6 4 2 3" xfId="9378" xr:uid="{7179AB99-DBFD-4E05-8577-37C9703E31FC}"/>
    <cellStyle name="Currency 3 6 4 2 3 2" xfId="22338" xr:uid="{CB1BCE51-D11C-4074-AA32-FFBD0A502C57}"/>
    <cellStyle name="Currency 3 6 4 2 4" xfId="15858" xr:uid="{1C95B680-545F-424B-B4DA-08D64A14387E}"/>
    <cellStyle name="Currency 3 6 4 3" xfId="4434" xr:uid="{3A75A616-420E-4E4B-8AB2-1CC8C496CE27}"/>
    <cellStyle name="Currency 3 6 4 3 2" xfId="10914" xr:uid="{7CFB799F-24A2-4711-9EC9-2241917E8C16}"/>
    <cellStyle name="Currency 3 6 4 3 2 2" xfId="23874" xr:uid="{6546EEC5-9920-48A5-B601-987CBEFF6B4F}"/>
    <cellStyle name="Currency 3 6 4 3 3" xfId="17394" xr:uid="{9A1236FF-86CF-4641-B316-DFE7799F4557}"/>
    <cellStyle name="Currency 3 6 4 4" xfId="7842" xr:uid="{F379A93F-7948-4340-A354-F87886AC1002}"/>
    <cellStyle name="Currency 3 6 4 4 2" xfId="20802" xr:uid="{55A4306C-D7D3-47E0-9FF9-C9B7438C2BC9}"/>
    <cellStyle name="Currency 3 6 4 5" xfId="14322" xr:uid="{6361CBB1-A6CA-47C4-BF03-4A19AB8C58E1}"/>
    <cellStyle name="Currency 3 6 5" xfId="2130" xr:uid="{AA0107CA-969C-4A33-BC74-21A4B5D60424}"/>
    <cellStyle name="Currency 3 6 5 2" xfId="5202" xr:uid="{8084E2C7-FAFA-419D-ABBF-A5576B32E234}"/>
    <cellStyle name="Currency 3 6 5 2 2" xfId="11682" xr:uid="{7C241B07-7188-4344-9DD7-66D25A529B77}"/>
    <cellStyle name="Currency 3 6 5 2 2 2" xfId="24642" xr:uid="{DB82F633-3CF1-480F-9FD3-6A84C75E3D38}"/>
    <cellStyle name="Currency 3 6 5 2 3" xfId="18162" xr:uid="{9F25B1FA-9C9F-48AF-A9E5-28D059B7ED4D}"/>
    <cellStyle name="Currency 3 6 5 3" xfId="8610" xr:uid="{BEABCE27-08CF-4858-BDB0-16AF33D4C2C3}"/>
    <cellStyle name="Currency 3 6 5 3 2" xfId="21570" xr:uid="{D1400CC2-10CB-4D0D-AFF4-E9F7198116BC}"/>
    <cellStyle name="Currency 3 6 5 4" xfId="15090" xr:uid="{93E285D6-3489-4716-8B66-147D7C2BBA05}"/>
    <cellStyle name="Currency 3 6 6" xfId="3666" xr:uid="{5DCD1820-0E97-4E8B-BB8C-91A28F075690}"/>
    <cellStyle name="Currency 3 6 6 2" xfId="10146" xr:uid="{FED3808E-D401-4BCA-8372-690F2BB0806E}"/>
    <cellStyle name="Currency 3 6 6 2 2" xfId="23106" xr:uid="{63F7D87F-3FF0-4AF5-A2E4-44105A72064F}"/>
    <cellStyle name="Currency 3 6 6 3" xfId="16626" xr:uid="{B7CC99F8-BB99-4638-A72B-23B11E9F8B43}"/>
    <cellStyle name="Currency 3 6 7" xfId="7074" xr:uid="{60F159AE-2098-4511-B70F-B219E372666D}"/>
    <cellStyle name="Currency 3 6 7 2" xfId="20034" xr:uid="{0B26E22F-C03A-4730-A36E-83AF4B2F7831}"/>
    <cellStyle name="Currency 3 6 8" xfId="13554" xr:uid="{E31BC4DB-0EAB-4BD7-B1E4-8AC6EE99C50A}"/>
    <cellStyle name="Currency 3 7" xfId="658" xr:uid="{704EEBA7-22A1-4760-898C-B7A43DD0DD6F}"/>
    <cellStyle name="Currency 3 7 2" xfId="1042" xr:uid="{2ACD5C6B-CD6D-4563-92BF-72FD0674EAEE}"/>
    <cellStyle name="Currency 3 7 2 2" xfId="1810" xr:uid="{E3ADF98C-9909-4011-83D2-BFF3EE1E371A}"/>
    <cellStyle name="Currency 3 7 2 2 2" xfId="3346" xr:uid="{53059739-67DF-4F58-94C6-894F160B28B4}"/>
    <cellStyle name="Currency 3 7 2 2 2 2" xfId="6418" xr:uid="{E91DBC84-CE32-407D-9275-13725A4478BB}"/>
    <cellStyle name="Currency 3 7 2 2 2 2 2" xfId="12898" xr:uid="{8DC732E1-BBC2-4FEA-8F73-96C521AE7532}"/>
    <cellStyle name="Currency 3 7 2 2 2 2 2 2" xfId="25858" xr:uid="{7BCA3C74-18AF-44AB-AC65-2C2AB35F832A}"/>
    <cellStyle name="Currency 3 7 2 2 2 2 3" xfId="19378" xr:uid="{9F0389DE-2877-4C99-A25A-2766FBE6B7BF}"/>
    <cellStyle name="Currency 3 7 2 2 2 3" xfId="9826" xr:uid="{F295E86D-2DD3-4C60-A7CE-F3E1BDBC3C8F}"/>
    <cellStyle name="Currency 3 7 2 2 2 3 2" xfId="22786" xr:uid="{F6341582-28A2-4D80-AD70-0605835A6E78}"/>
    <cellStyle name="Currency 3 7 2 2 2 4" xfId="16306" xr:uid="{712971BB-D7EF-400D-8020-EADC684FEABC}"/>
    <cellStyle name="Currency 3 7 2 2 3" xfId="4882" xr:uid="{509E5E42-94FE-4843-8B7E-D45CA07801C0}"/>
    <cellStyle name="Currency 3 7 2 2 3 2" xfId="11362" xr:uid="{EA52BE62-7672-4C0D-9135-17C8088C0D7E}"/>
    <cellStyle name="Currency 3 7 2 2 3 2 2" xfId="24322" xr:uid="{35A270A3-F4CE-4676-8639-DE1DB17439B1}"/>
    <cellStyle name="Currency 3 7 2 2 3 3" xfId="17842" xr:uid="{3543BCE3-E414-4196-9DBE-CE4C7E70523E}"/>
    <cellStyle name="Currency 3 7 2 2 4" xfId="8290" xr:uid="{28BFDC73-6331-4C5D-B807-9E5A514B052B}"/>
    <cellStyle name="Currency 3 7 2 2 4 2" xfId="21250" xr:uid="{D7D087DC-E50F-4E26-BDE9-02FDF5BBCC24}"/>
    <cellStyle name="Currency 3 7 2 2 5" xfId="14770" xr:uid="{7F4AA964-D08E-4342-AB73-4767D20F17F2}"/>
    <cellStyle name="Currency 3 7 2 3" xfId="2578" xr:uid="{0CE534AD-2CC1-4D5F-A566-1094E8883974}"/>
    <cellStyle name="Currency 3 7 2 3 2" xfId="5650" xr:uid="{59E74EAA-AC2C-422F-8E5F-C96DD40762E1}"/>
    <cellStyle name="Currency 3 7 2 3 2 2" xfId="12130" xr:uid="{87D40D33-C402-4BE7-80AB-06EA1471B950}"/>
    <cellStyle name="Currency 3 7 2 3 2 2 2" xfId="25090" xr:uid="{89CF2B6B-C1FB-4FB2-894C-3D8F5CD40AD6}"/>
    <cellStyle name="Currency 3 7 2 3 2 3" xfId="18610" xr:uid="{6A4D7B5B-22D2-4B23-9C8D-B11F6F7827C9}"/>
    <cellStyle name="Currency 3 7 2 3 3" xfId="9058" xr:uid="{BB12EE95-68FD-4DC8-8C88-EFE0F3F07F6F}"/>
    <cellStyle name="Currency 3 7 2 3 3 2" xfId="22018" xr:uid="{EC7CF2F9-273E-4D41-9F04-88F8649C353B}"/>
    <cellStyle name="Currency 3 7 2 3 4" xfId="15538" xr:uid="{7A2BF93A-5930-40FE-819B-E2792552B392}"/>
    <cellStyle name="Currency 3 7 2 4" xfId="4114" xr:uid="{43F88B9B-A6B3-42EB-B8AD-232CA57370CC}"/>
    <cellStyle name="Currency 3 7 2 4 2" xfId="10594" xr:uid="{99B274DA-4743-4900-AC83-21F9A7993485}"/>
    <cellStyle name="Currency 3 7 2 4 2 2" xfId="23554" xr:uid="{E3B4A084-AEDD-490E-8BE7-F8CB688280AC}"/>
    <cellStyle name="Currency 3 7 2 4 3" xfId="17074" xr:uid="{41ED751C-6F75-4FDA-B1EF-981D8351D026}"/>
    <cellStyle name="Currency 3 7 2 5" xfId="7522" xr:uid="{36981A32-38CC-44CD-A55F-9E0D738B19AE}"/>
    <cellStyle name="Currency 3 7 2 5 2" xfId="20482" xr:uid="{0F071D4E-AC5C-4EAD-8891-8C240DA0C904}"/>
    <cellStyle name="Currency 3 7 2 6" xfId="14002" xr:uid="{013BB7B7-AF8A-42AF-9393-E738E70BF778}"/>
    <cellStyle name="Currency 3 7 3" xfId="1426" xr:uid="{ED00DD41-053B-4768-A219-A22F81FD3C3B}"/>
    <cellStyle name="Currency 3 7 3 2" xfId="2962" xr:uid="{E6D445AD-85D2-46FA-9396-6F4549B809C4}"/>
    <cellStyle name="Currency 3 7 3 2 2" xfId="6034" xr:uid="{9CF23CC8-B3FF-4CAB-BC62-DDEB9AD9DEE5}"/>
    <cellStyle name="Currency 3 7 3 2 2 2" xfId="12514" xr:uid="{B9748EBE-EED9-4D7D-9F4B-E1DE94C5F600}"/>
    <cellStyle name="Currency 3 7 3 2 2 2 2" xfId="25474" xr:uid="{AC0B42B8-EB4F-402C-A739-9CFEF0BA6DFC}"/>
    <cellStyle name="Currency 3 7 3 2 2 3" xfId="18994" xr:uid="{B769273C-F80C-4AA6-86A4-C1838916C0A9}"/>
    <cellStyle name="Currency 3 7 3 2 3" xfId="9442" xr:uid="{D76A15BB-1B18-442E-967A-3E4591361B74}"/>
    <cellStyle name="Currency 3 7 3 2 3 2" xfId="22402" xr:uid="{9F9638B2-FE08-43D1-96E8-E1F94CE03BE4}"/>
    <cellStyle name="Currency 3 7 3 2 4" xfId="15922" xr:uid="{0AAEC030-452C-482C-A06D-10EB9E0C6681}"/>
    <cellStyle name="Currency 3 7 3 3" xfId="4498" xr:uid="{04E98A41-2261-4987-B2EA-CFFC742AE447}"/>
    <cellStyle name="Currency 3 7 3 3 2" xfId="10978" xr:uid="{1D5BEB67-10F1-48F3-9F12-56943BEEE380}"/>
    <cellStyle name="Currency 3 7 3 3 2 2" xfId="23938" xr:uid="{4B86D622-1196-4CD5-8525-FF1C9E8FB808}"/>
    <cellStyle name="Currency 3 7 3 3 3" xfId="17458" xr:uid="{98B552B7-5D13-4B0A-AA3A-EA2B65BDCDA2}"/>
    <cellStyle name="Currency 3 7 3 4" xfId="7906" xr:uid="{66033D7B-8B36-4F08-BA04-2764452AD5B5}"/>
    <cellStyle name="Currency 3 7 3 4 2" xfId="20866" xr:uid="{6D153EBB-6264-4C60-A0B2-06A4710655B1}"/>
    <cellStyle name="Currency 3 7 3 5" xfId="14386" xr:uid="{0AE63082-F8E4-49F7-ADD3-5A307F091ADB}"/>
    <cellStyle name="Currency 3 7 4" xfId="2194" xr:uid="{6758C924-968B-4E16-8C75-817EB1924092}"/>
    <cellStyle name="Currency 3 7 4 2" xfId="5266" xr:uid="{3BC38E78-BCA9-456A-A98E-874DCDB2907B}"/>
    <cellStyle name="Currency 3 7 4 2 2" xfId="11746" xr:uid="{67FF4C63-5ABB-47E7-8EF2-3A63C01CD48A}"/>
    <cellStyle name="Currency 3 7 4 2 2 2" xfId="24706" xr:uid="{F2FF616C-6B81-4F33-8514-40ED472E88FF}"/>
    <cellStyle name="Currency 3 7 4 2 3" xfId="18226" xr:uid="{32A3B9F1-9778-432E-B7D7-99D718E42116}"/>
    <cellStyle name="Currency 3 7 4 3" xfId="8674" xr:uid="{51B6C81F-B2BC-4F3E-9256-7C92F598279D}"/>
    <cellStyle name="Currency 3 7 4 3 2" xfId="21634" xr:uid="{02C3762B-77B8-4761-B48E-688D83ED431F}"/>
    <cellStyle name="Currency 3 7 4 4" xfId="15154" xr:uid="{85EEDCF2-6781-4C21-ABB0-7053C10E364D}"/>
    <cellStyle name="Currency 3 7 5" xfId="3730" xr:uid="{BC2226F7-784A-4D23-8EA8-4FD772C1D561}"/>
    <cellStyle name="Currency 3 7 5 2" xfId="10210" xr:uid="{AB182659-4FCD-465F-8A8F-33A8760E2476}"/>
    <cellStyle name="Currency 3 7 5 2 2" xfId="23170" xr:uid="{D338C1BF-143C-4CF3-967A-E5613CEEC01E}"/>
    <cellStyle name="Currency 3 7 5 3" xfId="16690" xr:uid="{D24A4A41-326E-4E14-A60A-8BED05A092F5}"/>
    <cellStyle name="Currency 3 7 6" xfId="7138" xr:uid="{A6F0DE4C-4172-42F7-814E-BBA031967E3B}"/>
    <cellStyle name="Currency 3 7 6 2" xfId="20098" xr:uid="{3B8A3DF9-CEB3-4A95-8CCA-AD0FA0E0FF8F}"/>
    <cellStyle name="Currency 3 7 7" xfId="13618" xr:uid="{2A408F71-E1DD-4788-9F9E-5393E071BE44}"/>
    <cellStyle name="Currency 3 8" xfId="850" xr:uid="{CCE1B421-CEB8-472A-8EC4-04E5A33DD59E}"/>
    <cellStyle name="Currency 3 8 2" xfId="1618" xr:uid="{1D4BD393-5830-4EC5-8B13-93CF7E65DD3D}"/>
    <cellStyle name="Currency 3 8 2 2" xfId="3154" xr:uid="{E4000D26-D06A-4D3C-AF3E-1D7C87DC76A5}"/>
    <cellStyle name="Currency 3 8 2 2 2" xfId="6226" xr:uid="{727EEF6F-ECF1-4FED-B1CF-2673C16031DF}"/>
    <cellStyle name="Currency 3 8 2 2 2 2" xfId="12706" xr:uid="{34C02665-D813-420C-891F-5DB56F909CEA}"/>
    <cellStyle name="Currency 3 8 2 2 2 2 2" xfId="25666" xr:uid="{969C6352-6D4E-4CC4-8AC5-87DA6AAAC597}"/>
    <cellStyle name="Currency 3 8 2 2 2 3" xfId="19186" xr:uid="{F8642F2C-360C-428B-9EFD-E1530C1AC618}"/>
    <cellStyle name="Currency 3 8 2 2 3" xfId="9634" xr:uid="{6179C018-1A38-4372-83B6-E3AB9C6DFB0A}"/>
    <cellStyle name="Currency 3 8 2 2 3 2" xfId="22594" xr:uid="{E93F59C9-8C34-419B-94E9-E0D9306D4F86}"/>
    <cellStyle name="Currency 3 8 2 2 4" xfId="16114" xr:uid="{50E87354-7933-4FFF-91AB-0FF1729D412D}"/>
    <cellStyle name="Currency 3 8 2 3" xfId="4690" xr:uid="{DE7E5F36-0188-4901-804F-23DD4AB35D2D}"/>
    <cellStyle name="Currency 3 8 2 3 2" xfId="11170" xr:uid="{0EC8B807-93FF-4275-BA8E-9AFBD9D628C6}"/>
    <cellStyle name="Currency 3 8 2 3 2 2" xfId="24130" xr:uid="{526B1E2C-D46B-4B47-ACD2-6E10B959067B}"/>
    <cellStyle name="Currency 3 8 2 3 3" xfId="17650" xr:uid="{878D17F3-AC3D-4D4B-9716-DF558E3A2D69}"/>
    <cellStyle name="Currency 3 8 2 4" xfId="8098" xr:uid="{C769C976-5AB8-42A5-8CA3-B099706533E4}"/>
    <cellStyle name="Currency 3 8 2 4 2" xfId="21058" xr:uid="{967259E2-5090-4CA9-A2BC-0B25D04D69B8}"/>
    <cellStyle name="Currency 3 8 2 5" xfId="14578" xr:uid="{08428F7E-0EED-4CAF-8EDD-739FDA875D9F}"/>
    <cellStyle name="Currency 3 8 3" xfId="2386" xr:uid="{A0E56F35-3C0F-443D-8A0C-F3C1C757BED5}"/>
    <cellStyle name="Currency 3 8 3 2" xfId="5458" xr:uid="{A9270472-BF63-4FC6-9594-9312775C2A0A}"/>
    <cellStyle name="Currency 3 8 3 2 2" xfId="11938" xr:uid="{350A510F-E8C7-4B1B-9ADB-9A980697F789}"/>
    <cellStyle name="Currency 3 8 3 2 2 2" xfId="24898" xr:uid="{9C35E37C-8B3D-4861-99D3-25D128BEB67B}"/>
    <cellStyle name="Currency 3 8 3 2 3" xfId="18418" xr:uid="{64518008-C624-4477-A62C-563FE2B96823}"/>
    <cellStyle name="Currency 3 8 3 3" xfId="8866" xr:uid="{20FA8F9F-6B4B-4C14-8927-3CE3528DF809}"/>
    <cellStyle name="Currency 3 8 3 3 2" xfId="21826" xr:uid="{699D760F-5C6C-480C-BE3C-635833CB380D}"/>
    <cellStyle name="Currency 3 8 3 4" xfId="15346" xr:uid="{931ED103-07DE-43A3-B51D-9BAE422F8CBB}"/>
    <cellStyle name="Currency 3 8 4" xfId="3922" xr:uid="{665DB516-882C-4E2F-9A48-54B4F1E49E8C}"/>
    <cellStyle name="Currency 3 8 4 2" xfId="10402" xr:uid="{938BC060-51B6-41B2-916A-E13C4F47DF8C}"/>
    <cellStyle name="Currency 3 8 4 2 2" xfId="23362" xr:uid="{D26C5916-AD87-4C40-8A5D-B839A6303CB8}"/>
    <cellStyle name="Currency 3 8 4 3" xfId="16882" xr:uid="{C25964F3-59BD-453F-9260-E1F0B99A3719}"/>
    <cellStyle name="Currency 3 8 5" xfId="7330" xr:uid="{AEB497C1-7ECB-4E57-8B83-C04FBE718C60}"/>
    <cellStyle name="Currency 3 8 5 2" xfId="20290" xr:uid="{AF06A038-EA27-4D7E-9166-BF09306122A4}"/>
    <cellStyle name="Currency 3 8 6" xfId="13810" xr:uid="{4D82DCD0-84C2-4773-89E4-0BF06A4CFCA7}"/>
    <cellStyle name="Currency 3 9" xfId="1234" xr:uid="{8C8910E1-127F-4C01-9EB9-DF84AFB91A5B}"/>
    <cellStyle name="Currency 3 9 2" xfId="2770" xr:uid="{99792664-F5CF-4B06-B576-717302671D77}"/>
    <cellStyle name="Currency 3 9 2 2" xfId="5842" xr:uid="{5EE7C267-2A11-4C98-A6AC-0170C21C238B}"/>
    <cellStyle name="Currency 3 9 2 2 2" xfId="12322" xr:uid="{A4D1615C-EED7-4808-A976-317C6DBEF4B4}"/>
    <cellStyle name="Currency 3 9 2 2 2 2" xfId="25282" xr:uid="{8BF23A89-B6E9-4F6A-8DF7-1E90100B3693}"/>
    <cellStyle name="Currency 3 9 2 2 3" xfId="18802" xr:uid="{7CB0E966-153B-4F58-BBF2-4207D78F3C4B}"/>
    <cellStyle name="Currency 3 9 2 3" xfId="9250" xr:uid="{3C08EA6D-5AC6-4C38-AAD7-F3B3D40FB0BC}"/>
    <cellStyle name="Currency 3 9 2 3 2" xfId="22210" xr:uid="{70EDC57B-CE1B-4147-AA23-9693CD1C5CBB}"/>
    <cellStyle name="Currency 3 9 2 4" xfId="15730" xr:uid="{AB793265-49BF-49A7-8783-68C63A32AE34}"/>
    <cellStyle name="Currency 3 9 3" xfId="4306" xr:uid="{3BC8652A-17E8-4298-8BBD-62D3814675E6}"/>
    <cellStyle name="Currency 3 9 3 2" xfId="10786" xr:uid="{0F090E8B-FAA6-4870-93AE-A473CD825DF1}"/>
    <cellStyle name="Currency 3 9 3 2 2" xfId="23746" xr:uid="{FB91F712-EA1F-408E-A6DB-C0FB03FB5560}"/>
    <cellStyle name="Currency 3 9 3 3" xfId="17266" xr:uid="{9CF97DDF-9EC5-4D3D-B97E-EFDD9B497DFF}"/>
    <cellStyle name="Currency 3 9 4" xfId="7714" xr:uid="{32E50755-0BFC-4B24-960A-B32159DC0997}"/>
    <cellStyle name="Currency 3 9 4 2" xfId="20674" xr:uid="{DC4B34E6-AF78-4976-8F3C-CAC7A5CE6082}"/>
    <cellStyle name="Currency 3 9 5" xfId="14194" xr:uid="{0DFE8588-50E3-439A-A1BC-7A6C6D19F970}"/>
    <cellStyle name="Currency 4" xfId="125" xr:uid="{4C916D65-B046-445C-84DC-D7A06A940BA9}"/>
    <cellStyle name="Currency 4 10" xfId="2008" xr:uid="{EF9E48E5-CD20-4676-A527-651662690F9B}"/>
    <cellStyle name="Currency 4 10 2" xfId="5080" xr:uid="{5AC0E154-311C-4480-8CFD-657627074328}"/>
    <cellStyle name="Currency 4 10 2 2" xfId="11560" xr:uid="{1B8F9AC9-DE73-46B3-8FF3-025BB960026C}"/>
    <cellStyle name="Currency 4 10 2 2 2" xfId="24520" xr:uid="{3589181E-D603-439B-9A4C-1946221EBFE1}"/>
    <cellStyle name="Currency 4 10 2 3" xfId="18040" xr:uid="{CC743C77-10AC-4083-B859-FDF9A9B3A72B}"/>
    <cellStyle name="Currency 4 10 3" xfId="8488" xr:uid="{9EBE6483-95C0-40DC-AB63-2031657935FF}"/>
    <cellStyle name="Currency 4 10 3 2" xfId="21448" xr:uid="{1ED46B56-3CC2-4867-A945-5DCEBC0A3BBF}"/>
    <cellStyle name="Currency 4 10 4" xfId="14968" xr:uid="{8D6863C1-46B4-4267-92D4-4D0E67BB5E7B}"/>
    <cellStyle name="Currency 4 11" xfId="3544" xr:uid="{CF4E6F88-214C-4A45-AD47-5FACCC95ABB7}"/>
    <cellStyle name="Currency 4 11 2" xfId="10024" xr:uid="{A1D8AC0D-98E1-4C52-B897-34AAB3BD0F80}"/>
    <cellStyle name="Currency 4 11 2 2" xfId="22984" xr:uid="{E8AEADCF-B443-452A-A4E8-520F6F44308E}"/>
    <cellStyle name="Currency 4 11 3" xfId="16504" xr:uid="{7A0535B2-7652-4FCE-BAD8-B4DD7E2C9CF4}"/>
    <cellStyle name="Currency 4 12" xfId="472" xr:uid="{7C085F6B-7149-4FE3-994E-B1C01F98044E}"/>
    <cellStyle name="Currency 4 12 2" xfId="6952" xr:uid="{24C35C50-7BA9-4B0C-BEDC-52BD0155BC97}"/>
    <cellStyle name="Currency 4 12 2 2" xfId="19912" xr:uid="{642FD3C8-2982-467D-BEEC-017A2482C0B4}"/>
    <cellStyle name="Currency 4 12 3" xfId="13432" xr:uid="{4B7CADA6-5037-433B-A152-8D9932F0FEB0}"/>
    <cellStyle name="Currency 4 13" xfId="6617" xr:uid="{E0166D0B-F0E8-41EB-8278-C8751BE3396C}"/>
    <cellStyle name="Currency 4 13 2" xfId="19577" xr:uid="{ACD7330F-41D3-426E-A779-5638761DA1AB}"/>
    <cellStyle name="Currency 4 14" xfId="13097" xr:uid="{21F88E26-E154-4DF8-847A-8A5BD199CD84}"/>
    <cellStyle name="Currency 4 2" xfId="153" xr:uid="{1AC4B7AF-F7F5-428E-8052-B6D965FAA490}"/>
    <cellStyle name="Currency 4 2 10" xfId="6645" xr:uid="{BF553F72-57A4-4209-AB51-68D5358A835E}"/>
    <cellStyle name="Currency 4 2 10 2" xfId="19605" xr:uid="{868ACA9E-60E3-4FC2-B179-F6E03DCB6806}"/>
    <cellStyle name="Currency 4 2 11" xfId="13125" xr:uid="{1FB4CA40-07B8-4570-B9C7-96905C9BEB56}"/>
    <cellStyle name="Currency 4 2 2" xfId="209" xr:uid="{1C6A7959-BF5C-4FC1-85F4-0E87778CF7AA}"/>
    <cellStyle name="Currency 4 2 2 2" xfId="377" xr:uid="{D42AF397-44C3-4BBE-AC36-65C5154CA92D}"/>
    <cellStyle name="Currency 4 2 2 2 2" xfId="1128" xr:uid="{6BB1F24B-FB1F-4987-A5B6-646828FEF8AD}"/>
    <cellStyle name="Currency 4 2 2 2 2 2" xfId="1896" xr:uid="{981229AE-B762-444C-8ADB-AD317E106A7C}"/>
    <cellStyle name="Currency 4 2 2 2 2 2 2" xfId="3432" xr:uid="{4B91C7AF-CDF6-40FE-B9F1-96334F093074}"/>
    <cellStyle name="Currency 4 2 2 2 2 2 2 2" xfId="6504" xr:uid="{07F9C9C6-3AB2-4FE7-ADF8-7F7CED0B2308}"/>
    <cellStyle name="Currency 4 2 2 2 2 2 2 2 2" xfId="12984" xr:uid="{E8A9F578-63F6-4B7A-B69D-1DFC9FA409D5}"/>
    <cellStyle name="Currency 4 2 2 2 2 2 2 2 2 2" xfId="25944" xr:uid="{851AFF8C-658A-4E8A-ACD2-C77099479FB4}"/>
    <cellStyle name="Currency 4 2 2 2 2 2 2 2 3" xfId="19464" xr:uid="{7334D3A1-D3BC-4311-A665-A30899CC3D3F}"/>
    <cellStyle name="Currency 4 2 2 2 2 2 2 3" xfId="9912" xr:uid="{DEBE747D-29AC-4EF5-A808-3881AFAA4A72}"/>
    <cellStyle name="Currency 4 2 2 2 2 2 2 3 2" xfId="22872" xr:uid="{6C0D4EE8-8108-4710-9C77-2440C7DCC2D2}"/>
    <cellStyle name="Currency 4 2 2 2 2 2 2 4" xfId="16392" xr:uid="{62A0AE44-CE58-4DC2-9304-F42ACA9A9233}"/>
    <cellStyle name="Currency 4 2 2 2 2 2 3" xfId="4968" xr:uid="{869917F5-29DE-4DEE-8359-6ED626631147}"/>
    <cellStyle name="Currency 4 2 2 2 2 2 3 2" xfId="11448" xr:uid="{F6007365-4917-4652-B4B6-1738CE89B58C}"/>
    <cellStyle name="Currency 4 2 2 2 2 2 3 2 2" xfId="24408" xr:uid="{6A9921F3-CADC-430E-8930-0C02AB405EF3}"/>
    <cellStyle name="Currency 4 2 2 2 2 2 3 3" xfId="17928" xr:uid="{B30FC1FF-2580-43A1-ADA2-B0BB4087B712}"/>
    <cellStyle name="Currency 4 2 2 2 2 2 4" xfId="8376" xr:uid="{B5BF7B53-8300-400B-A773-AE25E4C2F19D}"/>
    <cellStyle name="Currency 4 2 2 2 2 2 4 2" xfId="21336" xr:uid="{A48A902B-A8C8-464D-B221-D64B2A70ECAC}"/>
    <cellStyle name="Currency 4 2 2 2 2 2 5" xfId="14856" xr:uid="{9AAC7BD6-4632-4755-8D1A-348FE796E62B}"/>
    <cellStyle name="Currency 4 2 2 2 2 3" xfId="2664" xr:uid="{EA29324E-07A3-41D0-83D1-5338B4BD4056}"/>
    <cellStyle name="Currency 4 2 2 2 2 3 2" xfId="5736" xr:uid="{E42D73C9-B414-462F-93D1-D88AEA8BDB9F}"/>
    <cellStyle name="Currency 4 2 2 2 2 3 2 2" xfId="12216" xr:uid="{2B74BAA1-CC83-48FC-843C-02213F1D419D}"/>
    <cellStyle name="Currency 4 2 2 2 2 3 2 2 2" xfId="25176" xr:uid="{D6BEDCF7-E1A4-48BF-85C8-A3A384B1E47D}"/>
    <cellStyle name="Currency 4 2 2 2 2 3 2 3" xfId="18696" xr:uid="{6FB749B9-02BC-49F7-A6F7-5A206F14F288}"/>
    <cellStyle name="Currency 4 2 2 2 2 3 3" xfId="9144" xr:uid="{9CB3EBB0-FDAA-44C0-AD38-89B961CC652A}"/>
    <cellStyle name="Currency 4 2 2 2 2 3 3 2" xfId="22104" xr:uid="{F0802996-DD7C-49C9-9637-B06ACF94FC75}"/>
    <cellStyle name="Currency 4 2 2 2 2 3 4" xfId="15624" xr:uid="{C9BD5844-1AAF-40B8-B937-2F2FC5026A92}"/>
    <cellStyle name="Currency 4 2 2 2 2 4" xfId="4200" xr:uid="{EC1DBDF3-BF7F-4054-9A4A-4669BB042478}"/>
    <cellStyle name="Currency 4 2 2 2 2 4 2" xfId="10680" xr:uid="{45E9E382-EDEE-4AAA-9618-267A68924D29}"/>
    <cellStyle name="Currency 4 2 2 2 2 4 2 2" xfId="23640" xr:uid="{39387BFF-36D1-43F2-8D2A-C00946C2493D}"/>
    <cellStyle name="Currency 4 2 2 2 2 4 3" xfId="17160" xr:uid="{35254429-C099-4307-AB95-4DEC2571D872}"/>
    <cellStyle name="Currency 4 2 2 2 2 5" xfId="7608" xr:uid="{014E460E-0DE6-4215-A4DE-F137ABCFD988}"/>
    <cellStyle name="Currency 4 2 2 2 2 5 2" xfId="20568" xr:uid="{F2C89B3E-EBD5-4749-B003-D57CF2C48C04}"/>
    <cellStyle name="Currency 4 2 2 2 2 6" xfId="14088" xr:uid="{4BB99374-1E89-4081-83DC-56AE477E5F1F}"/>
    <cellStyle name="Currency 4 2 2 2 3" xfId="1512" xr:uid="{9FFAA953-985F-45DC-9678-7099D62A3E83}"/>
    <cellStyle name="Currency 4 2 2 2 3 2" xfId="3048" xr:uid="{1F99308C-FB04-4836-8C3D-1857489E6ECC}"/>
    <cellStyle name="Currency 4 2 2 2 3 2 2" xfId="6120" xr:uid="{6A3A0A83-32EC-44BA-9B63-21C1659D1AF8}"/>
    <cellStyle name="Currency 4 2 2 2 3 2 2 2" xfId="12600" xr:uid="{51E881DB-016F-4AF6-833A-A4DAA74C1D8B}"/>
    <cellStyle name="Currency 4 2 2 2 3 2 2 2 2" xfId="25560" xr:uid="{6876B6C2-B2A7-477B-9B68-CCFD42C95D34}"/>
    <cellStyle name="Currency 4 2 2 2 3 2 2 3" xfId="19080" xr:uid="{4FE5DA4E-26DD-4B0C-AAAF-61018B8298D6}"/>
    <cellStyle name="Currency 4 2 2 2 3 2 3" xfId="9528" xr:uid="{B3E38C09-DF7D-4E39-848C-22BDF331095E}"/>
    <cellStyle name="Currency 4 2 2 2 3 2 3 2" xfId="22488" xr:uid="{75E7CBEA-42AF-40AA-856F-7E1F379F2107}"/>
    <cellStyle name="Currency 4 2 2 2 3 2 4" xfId="16008" xr:uid="{30B62E1B-DBFF-4F16-B946-00C1ED977228}"/>
    <cellStyle name="Currency 4 2 2 2 3 3" xfId="4584" xr:uid="{3B85CF57-EF0B-4487-BAE1-1AC1BA6181E0}"/>
    <cellStyle name="Currency 4 2 2 2 3 3 2" xfId="11064" xr:uid="{B579F91B-525E-4B50-9C1C-F58912DBAE44}"/>
    <cellStyle name="Currency 4 2 2 2 3 3 2 2" xfId="24024" xr:uid="{8E9A64D8-EABE-477F-A198-CBE9A3D3ECAA}"/>
    <cellStyle name="Currency 4 2 2 2 3 3 3" xfId="17544" xr:uid="{CDE81B8F-641F-42B7-A894-16803AF478F2}"/>
    <cellStyle name="Currency 4 2 2 2 3 4" xfId="7992" xr:uid="{3E2EA689-2897-404C-BDE1-6E1E39D6AD48}"/>
    <cellStyle name="Currency 4 2 2 2 3 4 2" xfId="20952" xr:uid="{D1E6476C-58E6-4CA1-B3CC-49B995B195DC}"/>
    <cellStyle name="Currency 4 2 2 2 3 5" xfId="14472" xr:uid="{7C8B5F86-3B19-45DC-A711-FE3DC8CF2065}"/>
    <cellStyle name="Currency 4 2 2 2 4" xfId="2280" xr:uid="{02CDFBAD-384F-4C78-9977-7A4CB9793D78}"/>
    <cellStyle name="Currency 4 2 2 2 4 2" xfId="5352" xr:uid="{761E1160-22E6-47F5-9839-DFD505A351AE}"/>
    <cellStyle name="Currency 4 2 2 2 4 2 2" xfId="11832" xr:uid="{0E1A6614-4E4C-49F5-8AE7-E3E5D2233EEE}"/>
    <cellStyle name="Currency 4 2 2 2 4 2 2 2" xfId="24792" xr:uid="{DA012801-264F-47BC-806B-1265DFD91AE4}"/>
    <cellStyle name="Currency 4 2 2 2 4 2 3" xfId="18312" xr:uid="{512E5391-8187-4734-9E68-074C26E68B63}"/>
    <cellStyle name="Currency 4 2 2 2 4 3" xfId="8760" xr:uid="{255681C5-3C3A-471D-AB0D-428D57E87CBC}"/>
    <cellStyle name="Currency 4 2 2 2 4 3 2" xfId="21720" xr:uid="{1E16F970-18F1-4EB9-B2F7-03B9FD66CF74}"/>
    <cellStyle name="Currency 4 2 2 2 4 4" xfId="15240" xr:uid="{63D5188E-E64D-43B5-B217-6EEB952719EF}"/>
    <cellStyle name="Currency 4 2 2 2 5" xfId="3816" xr:uid="{733569A5-3EA2-4590-B9F3-90F3B0B8C294}"/>
    <cellStyle name="Currency 4 2 2 2 5 2" xfId="10296" xr:uid="{50ABFEB4-E15C-491F-8B56-18628CF9BEFD}"/>
    <cellStyle name="Currency 4 2 2 2 5 2 2" xfId="23256" xr:uid="{18E4762C-9639-4350-A9FC-06D372E375EE}"/>
    <cellStyle name="Currency 4 2 2 2 5 3" xfId="16776" xr:uid="{354DA48F-693E-4337-9B40-30A555121028}"/>
    <cellStyle name="Currency 4 2 2 2 6" xfId="744" xr:uid="{50519C76-D161-4567-9C60-EBDF2B915931}"/>
    <cellStyle name="Currency 4 2 2 2 6 2" xfId="7224" xr:uid="{2AD895D6-B1CD-4D57-86C6-FE6058025195}"/>
    <cellStyle name="Currency 4 2 2 2 6 2 2" xfId="20184" xr:uid="{A747E18A-3728-499F-9954-E06D677A2C1C}"/>
    <cellStyle name="Currency 4 2 2 2 6 3" xfId="13704" xr:uid="{FD14C201-9E1C-45E2-B524-819B8A578376}"/>
    <cellStyle name="Currency 4 2 2 2 7" xfId="6869" xr:uid="{AC5F7219-DC28-43FB-B355-162287C64B9C}"/>
    <cellStyle name="Currency 4 2 2 2 7 2" xfId="19829" xr:uid="{3969FFD0-7EE6-43A8-8F13-644A9CA2C14F}"/>
    <cellStyle name="Currency 4 2 2 2 8" xfId="13349" xr:uid="{27FD8125-3B14-44CB-8E78-25563146B0BD}"/>
    <cellStyle name="Currency 4 2 2 3" xfId="936" xr:uid="{1C09C0C4-9C25-4839-9F7B-23F74B1DC177}"/>
    <cellStyle name="Currency 4 2 2 3 2" xfId="1704" xr:uid="{15AB5FA6-6556-4F76-B0B6-345849E1E19E}"/>
    <cellStyle name="Currency 4 2 2 3 2 2" xfId="3240" xr:uid="{A596F14A-3581-43D6-A2E8-58E012833DAE}"/>
    <cellStyle name="Currency 4 2 2 3 2 2 2" xfId="6312" xr:uid="{53B3B425-17A5-4B62-BEB3-6F425FB0F2A8}"/>
    <cellStyle name="Currency 4 2 2 3 2 2 2 2" xfId="12792" xr:uid="{98DD9D4F-233E-44BA-8A1E-778E6741EF09}"/>
    <cellStyle name="Currency 4 2 2 3 2 2 2 2 2" xfId="25752" xr:uid="{E2D4CAFF-0C43-4078-980F-470C1CD9F7D1}"/>
    <cellStyle name="Currency 4 2 2 3 2 2 2 3" xfId="19272" xr:uid="{8B7CBEC5-2251-413B-BFF1-ABB19093E30F}"/>
    <cellStyle name="Currency 4 2 2 3 2 2 3" xfId="9720" xr:uid="{8D690279-C1E0-4615-BAFD-04D0F10AA5DB}"/>
    <cellStyle name="Currency 4 2 2 3 2 2 3 2" xfId="22680" xr:uid="{25CFB028-8C5E-4A0F-BFAB-123F0862D816}"/>
    <cellStyle name="Currency 4 2 2 3 2 2 4" xfId="16200" xr:uid="{180B1B69-9471-4B59-85D2-2DC0E8D42206}"/>
    <cellStyle name="Currency 4 2 2 3 2 3" xfId="4776" xr:uid="{CC278490-17B3-4526-87FE-B38F104EB984}"/>
    <cellStyle name="Currency 4 2 2 3 2 3 2" xfId="11256" xr:uid="{EEE3CE53-72EE-40DF-B07D-7120BF0EB02B}"/>
    <cellStyle name="Currency 4 2 2 3 2 3 2 2" xfId="24216" xr:uid="{175CFCD8-3895-45E7-B824-BCBCA619CD75}"/>
    <cellStyle name="Currency 4 2 2 3 2 3 3" xfId="17736" xr:uid="{ABF75881-DC26-4281-A3DE-A1491194AE14}"/>
    <cellStyle name="Currency 4 2 2 3 2 4" xfId="8184" xr:uid="{142EB9B4-1886-4546-B433-FE362E28D187}"/>
    <cellStyle name="Currency 4 2 2 3 2 4 2" xfId="21144" xr:uid="{4BE1ED1D-37D1-4EDE-8AD9-73A9ADFA7F70}"/>
    <cellStyle name="Currency 4 2 2 3 2 5" xfId="14664" xr:uid="{A4B20990-FA71-49AA-B1B1-5B5EBFCA3D33}"/>
    <cellStyle name="Currency 4 2 2 3 3" xfId="2472" xr:uid="{FA20183C-F731-4133-821E-DFA2778833FD}"/>
    <cellStyle name="Currency 4 2 2 3 3 2" xfId="5544" xr:uid="{31F2DFEB-5724-4957-88AC-ED786C844930}"/>
    <cellStyle name="Currency 4 2 2 3 3 2 2" xfId="12024" xr:uid="{74EF76BD-ABE3-4602-9128-2237E678F5CB}"/>
    <cellStyle name="Currency 4 2 2 3 3 2 2 2" xfId="24984" xr:uid="{781D2E55-B68B-486E-85A6-4F390357CD5E}"/>
    <cellStyle name="Currency 4 2 2 3 3 2 3" xfId="18504" xr:uid="{A9CE2453-66E2-4453-AFA4-8DEFA2D0AD5E}"/>
    <cellStyle name="Currency 4 2 2 3 3 3" xfId="8952" xr:uid="{37D48A4A-9973-4C6F-8738-445BC6514663}"/>
    <cellStyle name="Currency 4 2 2 3 3 3 2" xfId="21912" xr:uid="{FE7C5BD0-8CA0-4BD4-B18F-F558B4B748AF}"/>
    <cellStyle name="Currency 4 2 2 3 3 4" xfId="15432" xr:uid="{0F6D970A-1132-4647-B614-7F84949E4B56}"/>
    <cellStyle name="Currency 4 2 2 3 4" xfId="4008" xr:uid="{AF6D564C-0AC1-4221-B540-EF6F55D070DF}"/>
    <cellStyle name="Currency 4 2 2 3 4 2" xfId="10488" xr:uid="{CFE7D840-A997-4F65-AAF5-C7F63ADF1E2B}"/>
    <cellStyle name="Currency 4 2 2 3 4 2 2" xfId="23448" xr:uid="{DED81918-66A3-4C7C-8B46-52C508D1DDEA}"/>
    <cellStyle name="Currency 4 2 2 3 4 3" xfId="16968" xr:uid="{0544C90A-04DF-4F4E-A2F1-EA9BC873D71B}"/>
    <cellStyle name="Currency 4 2 2 3 5" xfId="7416" xr:uid="{2311C494-9FB2-440F-8C93-FF6D61CBC2E2}"/>
    <cellStyle name="Currency 4 2 2 3 5 2" xfId="20376" xr:uid="{92A0208D-BAD6-41E3-932C-B9955F98CAC6}"/>
    <cellStyle name="Currency 4 2 2 3 6" xfId="13896" xr:uid="{5569BB6F-1DB5-42B6-B8B2-05B770E6D3C6}"/>
    <cellStyle name="Currency 4 2 2 4" xfId="1320" xr:uid="{C90D329D-4989-414E-91D2-19C212C40645}"/>
    <cellStyle name="Currency 4 2 2 4 2" xfId="2856" xr:uid="{CAE7B5A1-0102-4FA2-8F05-69A653C8327C}"/>
    <cellStyle name="Currency 4 2 2 4 2 2" xfId="5928" xr:uid="{3955B3A6-4C45-4369-8EAD-90AB34D05B4E}"/>
    <cellStyle name="Currency 4 2 2 4 2 2 2" xfId="12408" xr:uid="{EAA238E6-3162-4DE0-B68C-D525C6040D5B}"/>
    <cellStyle name="Currency 4 2 2 4 2 2 2 2" xfId="25368" xr:uid="{6ADF9FFB-5EE7-410F-8BA7-FCAA2DBCCBA4}"/>
    <cellStyle name="Currency 4 2 2 4 2 2 3" xfId="18888" xr:uid="{83664DEB-2806-4BAC-975E-3C90360491D3}"/>
    <cellStyle name="Currency 4 2 2 4 2 3" xfId="9336" xr:uid="{E1973A21-FD37-48E8-9D87-AF224CEE41ED}"/>
    <cellStyle name="Currency 4 2 2 4 2 3 2" xfId="22296" xr:uid="{58F7BE06-6609-48C1-8626-C21B15E55D1E}"/>
    <cellStyle name="Currency 4 2 2 4 2 4" xfId="15816" xr:uid="{10734478-5E37-43BC-8A01-BCEC49DED98D}"/>
    <cellStyle name="Currency 4 2 2 4 3" xfId="4392" xr:uid="{E8F4A0A6-959F-4D36-91D6-414D1CE191F7}"/>
    <cellStyle name="Currency 4 2 2 4 3 2" xfId="10872" xr:uid="{28838168-7876-482A-9399-7B6256CD9FFF}"/>
    <cellStyle name="Currency 4 2 2 4 3 2 2" xfId="23832" xr:uid="{6279E7B3-2BD1-440D-8717-BA911E35B157}"/>
    <cellStyle name="Currency 4 2 2 4 3 3" xfId="17352" xr:uid="{ECBFDE83-42B9-46C9-8B45-4D12425357CD}"/>
    <cellStyle name="Currency 4 2 2 4 4" xfId="7800" xr:uid="{B0622ADB-D0B0-407B-AC66-1F17B143C31C}"/>
    <cellStyle name="Currency 4 2 2 4 4 2" xfId="20760" xr:uid="{D69D23B8-AEF2-4110-899D-A66315016C76}"/>
    <cellStyle name="Currency 4 2 2 4 5" xfId="14280" xr:uid="{94BC084B-3064-454B-A77F-447B7EE57161}"/>
    <cellStyle name="Currency 4 2 2 5" xfId="2088" xr:uid="{F7D40077-C755-44EA-ACF6-F13C9DFB83A7}"/>
    <cellStyle name="Currency 4 2 2 5 2" xfId="5160" xr:uid="{C2C8BBC8-FC58-4940-9EB7-105329C19DDB}"/>
    <cellStyle name="Currency 4 2 2 5 2 2" xfId="11640" xr:uid="{F7AB8BE3-9E85-4E36-A068-07C17BC83AD4}"/>
    <cellStyle name="Currency 4 2 2 5 2 2 2" xfId="24600" xr:uid="{3F0075F9-1EA8-4E6D-A923-471975E4F2B2}"/>
    <cellStyle name="Currency 4 2 2 5 2 3" xfId="18120" xr:uid="{D968E381-497A-492A-B272-B9863ED12FD6}"/>
    <cellStyle name="Currency 4 2 2 5 3" xfId="8568" xr:uid="{F2996F56-4C2D-4FD9-8B99-949FC8B8B31C}"/>
    <cellStyle name="Currency 4 2 2 5 3 2" xfId="21528" xr:uid="{E96DC292-7AA1-4586-8D3D-BF83EEBAE87A}"/>
    <cellStyle name="Currency 4 2 2 5 4" xfId="15048" xr:uid="{7A281D50-3F0B-446D-AA2C-BA89F128E471}"/>
    <cellStyle name="Currency 4 2 2 6" xfId="3624" xr:uid="{47E32C8F-3E4B-4FE7-B636-80FFD82D187F}"/>
    <cellStyle name="Currency 4 2 2 6 2" xfId="10104" xr:uid="{CC7DFD8D-142A-4F75-A529-64F10DA2486A}"/>
    <cellStyle name="Currency 4 2 2 6 2 2" xfId="23064" xr:uid="{535CF728-16FE-480B-B67D-88F97FD52A85}"/>
    <cellStyle name="Currency 4 2 2 6 3" xfId="16584" xr:uid="{875A9B07-1A34-43F0-8EC5-0AB15B300407}"/>
    <cellStyle name="Currency 4 2 2 7" xfId="552" xr:uid="{CF825773-3DE2-4519-ACA7-1BFFDBA7EE58}"/>
    <cellStyle name="Currency 4 2 2 7 2" xfId="7032" xr:uid="{4D5F9A0D-8100-492D-9FE7-5B572391E4A7}"/>
    <cellStyle name="Currency 4 2 2 7 2 2" xfId="19992" xr:uid="{F9C2231A-FCDD-4B77-8E37-6B01348B420B}"/>
    <cellStyle name="Currency 4 2 2 7 3" xfId="13512" xr:uid="{EC5C9A99-6434-4A89-BB42-D9C8D5C52B96}"/>
    <cellStyle name="Currency 4 2 2 8" xfId="6701" xr:uid="{20DCBF00-0AE2-428F-A2BE-5C55CCF60A2E}"/>
    <cellStyle name="Currency 4 2 2 8 2" xfId="19661" xr:uid="{36BA27DB-47FE-4D58-8A67-432A0DCA027E}"/>
    <cellStyle name="Currency 4 2 2 9" xfId="13181" xr:uid="{C5FB1D57-A84F-48A2-B3AC-D0D497388305}"/>
    <cellStyle name="Currency 4 2 3" xfId="265" xr:uid="{13C599AC-AB82-4E16-8E16-E431190360BF}"/>
    <cellStyle name="Currency 4 2 3 2" xfId="433" xr:uid="{6AB276F3-C6D6-4740-A078-66F569EA9A26}"/>
    <cellStyle name="Currency 4 2 3 2 2" xfId="1192" xr:uid="{1CE4FBD4-EF7C-49D6-BE29-B9EF1A76F437}"/>
    <cellStyle name="Currency 4 2 3 2 2 2" xfId="1960" xr:uid="{6067E512-EE12-4CD8-AC0B-2441D2F57C5F}"/>
    <cellStyle name="Currency 4 2 3 2 2 2 2" xfId="3496" xr:uid="{3CAF34E4-BD14-4D86-98B5-BC98504975F4}"/>
    <cellStyle name="Currency 4 2 3 2 2 2 2 2" xfId="6568" xr:uid="{41B29B9F-2A93-45A3-960A-2464201A8F32}"/>
    <cellStyle name="Currency 4 2 3 2 2 2 2 2 2" xfId="13048" xr:uid="{71751FB9-282D-42F0-BE88-93C9E2E5C999}"/>
    <cellStyle name="Currency 4 2 3 2 2 2 2 2 2 2" xfId="26008" xr:uid="{A5F60FF0-A02E-407B-94B5-DF7AD4745652}"/>
    <cellStyle name="Currency 4 2 3 2 2 2 2 2 3" xfId="19528" xr:uid="{CF88350B-73CF-4DE7-895E-0C3B6BD563EE}"/>
    <cellStyle name="Currency 4 2 3 2 2 2 2 3" xfId="9976" xr:uid="{048A09A3-B519-4A70-9627-0ADE3B540C26}"/>
    <cellStyle name="Currency 4 2 3 2 2 2 2 3 2" xfId="22936" xr:uid="{46128259-CE9E-43C2-9F38-4E289DAA40C8}"/>
    <cellStyle name="Currency 4 2 3 2 2 2 2 4" xfId="16456" xr:uid="{75715592-1B97-4C8D-B408-DA51F8BCC8C5}"/>
    <cellStyle name="Currency 4 2 3 2 2 2 3" xfId="5032" xr:uid="{0A4A5BEF-8F2D-4FF4-8A5D-2B5465360703}"/>
    <cellStyle name="Currency 4 2 3 2 2 2 3 2" xfId="11512" xr:uid="{3AC41BC3-D98C-443B-9BD4-A4DB7822441A}"/>
    <cellStyle name="Currency 4 2 3 2 2 2 3 2 2" xfId="24472" xr:uid="{C6080B36-D68B-4AA1-AA04-73102904C1B0}"/>
    <cellStyle name="Currency 4 2 3 2 2 2 3 3" xfId="17992" xr:uid="{4C1FBCC4-94E7-467B-97DA-7E31E044B252}"/>
    <cellStyle name="Currency 4 2 3 2 2 2 4" xfId="8440" xr:uid="{1BA41364-D8A6-4C2F-BA1C-4625CC2461CF}"/>
    <cellStyle name="Currency 4 2 3 2 2 2 4 2" xfId="21400" xr:uid="{A3E106F1-F5C8-47DC-A8E8-A80C966CC446}"/>
    <cellStyle name="Currency 4 2 3 2 2 2 5" xfId="14920" xr:uid="{DC70CCF8-FC93-4BD6-87C9-09817F56D4B6}"/>
    <cellStyle name="Currency 4 2 3 2 2 3" xfId="2728" xr:uid="{3AC08CC1-0628-4507-8EF8-621D26E4AA62}"/>
    <cellStyle name="Currency 4 2 3 2 2 3 2" xfId="5800" xr:uid="{B1283D0E-0E63-446B-AF82-04DA4241B368}"/>
    <cellStyle name="Currency 4 2 3 2 2 3 2 2" xfId="12280" xr:uid="{9F72954E-889D-474F-BF5B-747AE398CEE3}"/>
    <cellStyle name="Currency 4 2 3 2 2 3 2 2 2" xfId="25240" xr:uid="{BE5BCDFB-3B15-4FA9-92E1-6F165946DA2D}"/>
    <cellStyle name="Currency 4 2 3 2 2 3 2 3" xfId="18760" xr:uid="{35C98BB6-BC3F-48B8-BC60-523B72C6D50B}"/>
    <cellStyle name="Currency 4 2 3 2 2 3 3" xfId="9208" xr:uid="{D69CEBC2-FD4D-438A-AFE2-4A56340862E7}"/>
    <cellStyle name="Currency 4 2 3 2 2 3 3 2" xfId="22168" xr:uid="{367557D5-77A8-4E84-A1C9-0AF1359DE136}"/>
    <cellStyle name="Currency 4 2 3 2 2 3 4" xfId="15688" xr:uid="{2D0774D4-7681-43BC-AB07-86950A7D8CD6}"/>
    <cellStyle name="Currency 4 2 3 2 2 4" xfId="4264" xr:uid="{5F0D914F-D5CD-40D7-8DBD-B90F2658754D}"/>
    <cellStyle name="Currency 4 2 3 2 2 4 2" xfId="10744" xr:uid="{B7DAECB3-7266-4A6B-B3DC-FF0EC75C3E94}"/>
    <cellStyle name="Currency 4 2 3 2 2 4 2 2" xfId="23704" xr:uid="{0FA1DF86-959B-4729-9F54-A0A8C0BE83DF}"/>
    <cellStyle name="Currency 4 2 3 2 2 4 3" xfId="17224" xr:uid="{C3549BFD-45FA-4E22-B349-3AD324605000}"/>
    <cellStyle name="Currency 4 2 3 2 2 5" xfId="7672" xr:uid="{D3993BD8-0D79-4333-9149-89BC48766CC3}"/>
    <cellStyle name="Currency 4 2 3 2 2 5 2" xfId="20632" xr:uid="{4C553AB4-6B31-4FED-A834-F59FC9C89BB5}"/>
    <cellStyle name="Currency 4 2 3 2 2 6" xfId="14152" xr:uid="{F039E96C-B69A-49FA-875D-6AE17F690A9A}"/>
    <cellStyle name="Currency 4 2 3 2 3" xfId="1576" xr:uid="{1AB63678-57C2-4351-A07F-A473121EA49E}"/>
    <cellStyle name="Currency 4 2 3 2 3 2" xfId="3112" xr:uid="{B84B605C-5154-41FA-B876-E4E91E7F87B9}"/>
    <cellStyle name="Currency 4 2 3 2 3 2 2" xfId="6184" xr:uid="{8603309B-FF06-4EC0-94BF-F9154ACE94BA}"/>
    <cellStyle name="Currency 4 2 3 2 3 2 2 2" xfId="12664" xr:uid="{A54679C1-2973-4FF1-A494-27C74B18CB73}"/>
    <cellStyle name="Currency 4 2 3 2 3 2 2 2 2" xfId="25624" xr:uid="{C895A6BB-5BEB-45AE-96DF-1006C380B74A}"/>
    <cellStyle name="Currency 4 2 3 2 3 2 2 3" xfId="19144" xr:uid="{A3D497F8-2328-4D9E-BCF8-968472A75155}"/>
    <cellStyle name="Currency 4 2 3 2 3 2 3" xfId="9592" xr:uid="{A617AB82-54AF-4D46-A555-CE6F8332D8C8}"/>
    <cellStyle name="Currency 4 2 3 2 3 2 3 2" xfId="22552" xr:uid="{04BABCBF-AC45-4847-A6AE-32D14EAA8E0B}"/>
    <cellStyle name="Currency 4 2 3 2 3 2 4" xfId="16072" xr:uid="{DD84CCAB-5B4C-4F89-B694-8D1F2F279075}"/>
    <cellStyle name="Currency 4 2 3 2 3 3" xfId="4648" xr:uid="{C5E3F23C-064D-43B0-BC18-37E6264ACDD5}"/>
    <cellStyle name="Currency 4 2 3 2 3 3 2" xfId="11128" xr:uid="{4D910D40-7A11-4023-A269-932D069D1A0F}"/>
    <cellStyle name="Currency 4 2 3 2 3 3 2 2" xfId="24088" xr:uid="{F5E25E75-D4B2-4486-9947-44F4E0058590}"/>
    <cellStyle name="Currency 4 2 3 2 3 3 3" xfId="17608" xr:uid="{073D7D2A-28FA-45A3-BF09-A8A1317CB61C}"/>
    <cellStyle name="Currency 4 2 3 2 3 4" xfId="8056" xr:uid="{88C2B563-5FEA-4730-AA38-C187F32079D2}"/>
    <cellStyle name="Currency 4 2 3 2 3 4 2" xfId="21016" xr:uid="{EA9FFF29-DE4C-43A4-A1FB-1E868FB00119}"/>
    <cellStyle name="Currency 4 2 3 2 3 5" xfId="14536" xr:uid="{2E091F54-E2D3-4FCB-A800-06403A3AFDCC}"/>
    <cellStyle name="Currency 4 2 3 2 4" xfId="2344" xr:uid="{202596E7-DB99-482C-989E-E57B0ECACAD0}"/>
    <cellStyle name="Currency 4 2 3 2 4 2" xfId="5416" xr:uid="{CB810321-8954-469C-8599-0435AA6CB7A5}"/>
    <cellStyle name="Currency 4 2 3 2 4 2 2" xfId="11896" xr:uid="{B958E71E-DECF-4A28-8CF6-F03DE9476D03}"/>
    <cellStyle name="Currency 4 2 3 2 4 2 2 2" xfId="24856" xr:uid="{6446788C-6814-47F4-9592-93F23A3C9BEF}"/>
    <cellStyle name="Currency 4 2 3 2 4 2 3" xfId="18376" xr:uid="{279F5416-3F73-4B47-A1CB-62568949D691}"/>
    <cellStyle name="Currency 4 2 3 2 4 3" xfId="8824" xr:uid="{958E9FE2-00B1-4519-A9BD-2BCFD74EC950}"/>
    <cellStyle name="Currency 4 2 3 2 4 3 2" xfId="21784" xr:uid="{6589BEA0-D06D-4F57-8B18-DB0DD86F1A0E}"/>
    <cellStyle name="Currency 4 2 3 2 4 4" xfId="15304" xr:uid="{362C2899-FA19-490C-8584-3D048B4A3692}"/>
    <cellStyle name="Currency 4 2 3 2 5" xfId="3880" xr:uid="{55CADF29-6D13-4BD8-A391-CB48C7365491}"/>
    <cellStyle name="Currency 4 2 3 2 5 2" xfId="10360" xr:uid="{4793F685-B12D-46E6-9544-F26EABD55F71}"/>
    <cellStyle name="Currency 4 2 3 2 5 2 2" xfId="23320" xr:uid="{BDF4C29E-48DE-4BB9-87F6-A458D4B7C860}"/>
    <cellStyle name="Currency 4 2 3 2 5 3" xfId="16840" xr:uid="{62289BE2-E235-45C7-8C07-91D0E726A0DC}"/>
    <cellStyle name="Currency 4 2 3 2 6" xfId="808" xr:uid="{927A831C-5FC6-4502-99DC-2E55BD1A3AE8}"/>
    <cellStyle name="Currency 4 2 3 2 6 2" xfId="7288" xr:uid="{639F1243-8C1D-4EAE-866E-752CA366473D}"/>
    <cellStyle name="Currency 4 2 3 2 6 2 2" xfId="20248" xr:uid="{C2810044-6D14-4D5A-9AC3-841F6D42A3E1}"/>
    <cellStyle name="Currency 4 2 3 2 6 3" xfId="13768" xr:uid="{561F1CA9-15FE-4233-9A1F-DC8D87DD7932}"/>
    <cellStyle name="Currency 4 2 3 2 7" xfId="6925" xr:uid="{52E79016-08E8-4ECE-8143-A8F3F0F34D4E}"/>
    <cellStyle name="Currency 4 2 3 2 7 2" xfId="19885" xr:uid="{B7850A71-DD99-4E3C-B815-FE50011BCA0E}"/>
    <cellStyle name="Currency 4 2 3 2 8" xfId="13405" xr:uid="{829E7FDF-1E41-43EF-93FD-EFC6C5A89E22}"/>
    <cellStyle name="Currency 4 2 3 3" xfId="1000" xr:uid="{AE2A7EC3-1A10-458F-BAE0-C01E4F507E2B}"/>
    <cellStyle name="Currency 4 2 3 3 2" xfId="1768" xr:uid="{6CA1CF28-517C-47CD-8418-6E68E4A6122D}"/>
    <cellStyle name="Currency 4 2 3 3 2 2" xfId="3304" xr:uid="{EF9C1EE1-AB36-4A2D-B81D-865D0DA5B355}"/>
    <cellStyle name="Currency 4 2 3 3 2 2 2" xfId="6376" xr:uid="{D058E68B-EB2C-4730-BCFC-AFE8E947EAB8}"/>
    <cellStyle name="Currency 4 2 3 3 2 2 2 2" xfId="12856" xr:uid="{07D45C26-0A05-4761-964E-3BB6B6362EFA}"/>
    <cellStyle name="Currency 4 2 3 3 2 2 2 2 2" xfId="25816" xr:uid="{C69ABC53-5249-470F-BF73-9B326F58231F}"/>
    <cellStyle name="Currency 4 2 3 3 2 2 2 3" xfId="19336" xr:uid="{9BFC8805-3EF9-4196-9807-9CFAACC8F9FD}"/>
    <cellStyle name="Currency 4 2 3 3 2 2 3" xfId="9784" xr:uid="{1CEC089E-9341-4F01-AB3E-E7C0DABB29FF}"/>
    <cellStyle name="Currency 4 2 3 3 2 2 3 2" xfId="22744" xr:uid="{4F194B9E-5DF1-4C68-8E4B-6B13C63ACD55}"/>
    <cellStyle name="Currency 4 2 3 3 2 2 4" xfId="16264" xr:uid="{B84EF9D9-E9BF-4383-9C0D-9D47FA15E215}"/>
    <cellStyle name="Currency 4 2 3 3 2 3" xfId="4840" xr:uid="{4885186A-A061-4393-B6CA-1DC65F680F91}"/>
    <cellStyle name="Currency 4 2 3 3 2 3 2" xfId="11320" xr:uid="{AD643320-8AE7-407C-8CA0-F50578FE3D44}"/>
    <cellStyle name="Currency 4 2 3 3 2 3 2 2" xfId="24280" xr:uid="{10B8296A-F60D-43E8-AC9F-D56D65BF3999}"/>
    <cellStyle name="Currency 4 2 3 3 2 3 3" xfId="17800" xr:uid="{FC286F87-9FE8-420A-9DFE-0467FB01B12F}"/>
    <cellStyle name="Currency 4 2 3 3 2 4" xfId="8248" xr:uid="{9A81E661-CA37-4B45-8FAD-A6415E9DDA64}"/>
    <cellStyle name="Currency 4 2 3 3 2 4 2" xfId="21208" xr:uid="{D867876D-C43D-4B55-912B-EE86A8A9E80F}"/>
    <cellStyle name="Currency 4 2 3 3 2 5" xfId="14728" xr:uid="{A6FF0569-2CD8-458F-BD8A-A1D234542E12}"/>
    <cellStyle name="Currency 4 2 3 3 3" xfId="2536" xr:uid="{F38F9B75-5083-42C1-A319-0A0D0455D6D1}"/>
    <cellStyle name="Currency 4 2 3 3 3 2" xfId="5608" xr:uid="{5FEADEA3-14EC-41A0-A33E-E2DAE8BB6306}"/>
    <cellStyle name="Currency 4 2 3 3 3 2 2" xfId="12088" xr:uid="{19CAB013-7B86-46D4-9D2D-6FF53464FE8C}"/>
    <cellStyle name="Currency 4 2 3 3 3 2 2 2" xfId="25048" xr:uid="{CB097F22-962D-47B2-929F-BD8068604639}"/>
    <cellStyle name="Currency 4 2 3 3 3 2 3" xfId="18568" xr:uid="{6E42E32C-FD05-41C5-9F31-F14DD2862FE4}"/>
    <cellStyle name="Currency 4 2 3 3 3 3" xfId="9016" xr:uid="{5286D352-8B73-42F9-9913-95BAC30E1F77}"/>
    <cellStyle name="Currency 4 2 3 3 3 3 2" xfId="21976" xr:uid="{3505B005-4A56-4BC3-BE5D-7B9109F7A3A3}"/>
    <cellStyle name="Currency 4 2 3 3 3 4" xfId="15496" xr:uid="{458BF347-F941-446B-AAB2-5868A9FE6DDD}"/>
    <cellStyle name="Currency 4 2 3 3 4" xfId="4072" xr:uid="{753660F1-ADEE-44C6-88D8-9C9BB0A0D725}"/>
    <cellStyle name="Currency 4 2 3 3 4 2" xfId="10552" xr:uid="{E5E5FE6B-E1E7-4A75-B72F-98229DBED86B}"/>
    <cellStyle name="Currency 4 2 3 3 4 2 2" xfId="23512" xr:uid="{40E21A84-EA15-4A65-992D-008905388E96}"/>
    <cellStyle name="Currency 4 2 3 3 4 3" xfId="17032" xr:uid="{393B75A8-2361-4BF5-BC27-08D56207B6F6}"/>
    <cellStyle name="Currency 4 2 3 3 5" xfId="7480" xr:uid="{3B3B6D5F-20E6-4039-A837-636B37D0B518}"/>
    <cellStyle name="Currency 4 2 3 3 5 2" xfId="20440" xr:uid="{021595F4-DDD8-4280-86EF-64E2A9741ECB}"/>
    <cellStyle name="Currency 4 2 3 3 6" xfId="13960" xr:uid="{C22A75B8-BD0F-4E0E-9D2B-647AAD24F6F4}"/>
    <cellStyle name="Currency 4 2 3 4" xfId="1384" xr:uid="{3A3F3C8B-70B4-4846-94E5-866799C85DED}"/>
    <cellStyle name="Currency 4 2 3 4 2" xfId="2920" xr:uid="{EA22607F-626F-449C-A344-03EB112565A9}"/>
    <cellStyle name="Currency 4 2 3 4 2 2" xfId="5992" xr:uid="{1149FCE9-C5E1-40FE-820D-1532CB7F345E}"/>
    <cellStyle name="Currency 4 2 3 4 2 2 2" xfId="12472" xr:uid="{5FF6BD51-2BCB-4B03-BEBB-353E9E569763}"/>
    <cellStyle name="Currency 4 2 3 4 2 2 2 2" xfId="25432" xr:uid="{2DF642EC-E621-43CA-8A0D-81B8597A3BBF}"/>
    <cellStyle name="Currency 4 2 3 4 2 2 3" xfId="18952" xr:uid="{D161E594-E259-419E-A465-241FF21365B3}"/>
    <cellStyle name="Currency 4 2 3 4 2 3" xfId="9400" xr:uid="{CA81F972-E87B-4E73-8662-D14F8D0F34D3}"/>
    <cellStyle name="Currency 4 2 3 4 2 3 2" xfId="22360" xr:uid="{61FD3BC0-11EB-43E0-A1D7-4CF007B2AFB4}"/>
    <cellStyle name="Currency 4 2 3 4 2 4" xfId="15880" xr:uid="{E050E1D3-7A29-4403-AFF2-3CE00E4B9090}"/>
    <cellStyle name="Currency 4 2 3 4 3" xfId="4456" xr:uid="{45752EDE-C999-49DA-BACF-1A8AD46671EB}"/>
    <cellStyle name="Currency 4 2 3 4 3 2" xfId="10936" xr:uid="{7AE21EDB-1E26-4DE0-ACC3-FC94410F159E}"/>
    <cellStyle name="Currency 4 2 3 4 3 2 2" xfId="23896" xr:uid="{B606BE16-6C24-429C-8DE7-210CFCCFD4C7}"/>
    <cellStyle name="Currency 4 2 3 4 3 3" xfId="17416" xr:uid="{0B545E86-0D5A-4CB5-A816-E6C1758332DE}"/>
    <cellStyle name="Currency 4 2 3 4 4" xfId="7864" xr:uid="{06103E60-D9DC-43AF-A7FC-278B79D83AD7}"/>
    <cellStyle name="Currency 4 2 3 4 4 2" xfId="20824" xr:uid="{449AB166-6192-413E-ACA6-DF388E37E553}"/>
    <cellStyle name="Currency 4 2 3 4 5" xfId="14344" xr:uid="{896A4A44-4296-46E0-A48E-6BAAB42AF72C}"/>
    <cellStyle name="Currency 4 2 3 5" xfId="2152" xr:uid="{D55F5294-6173-4A00-BAE2-0465F7DB6873}"/>
    <cellStyle name="Currency 4 2 3 5 2" xfId="5224" xr:uid="{10BD1155-A781-4242-B8A2-687EBCB49840}"/>
    <cellStyle name="Currency 4 2 3 5 2 2" xfId="11704" xr:uid="{3AC2B3F1-0334-4E6C-A5E3-C04636AFF775}"/>
    <cellStyle name="Currency 4 2 3 5 2 2 2" xfId="24664" xr:uid="{B56B7D10-975E-4460-8794-2C815D13D025}"/>
    <cellStyle name="Currency 4 2 3 5 2 3" xfId="18184" xr:uid="{9C3396D1-9ED8-4368-9AD6-46D44018BA4C}"/>
    <cellStyle name="Currency 4 2 3 5 3" xfId="8632" xr:uid="{9AD589E3-9C71-4315-B934-167BC7963370}"/>
    <cellStyle name="Currency 4 2 3 5 3 2" xfId="21592" xr:uid="{AA2E14AD-DAF0-40C4-BFB3-497D42FDD58F}"/>
    <cellStyle name="Currency 4 2 3 5 4" xfId="15112" xr:uid="{C8AD42FC-FBDE-4B75-8F43-31E7CFEA738D}"/>
    <cellStyle name="Currency 4 2 3 6" xfId="3688" xr:uid="{B55C9778-CD25-48E5-812F-144354D6033F}"/>
    <cellStyle name="Currency 4 2 3 6 2" xfId="10168" xr:uid="{8F05485F-7B30-4926-A8C4-21AF0872A7EC}"/>
    <cellStyle name="Currency 4 2 3 6 2 2" xfId="23128" xr:uid="{FBF0234B-B48E-4CF5-899B-805F85EF1999}"/>
    <cellStyle name="Currency 4 2 3 6 3" xfId="16648" xr:uid="{E92D95BC-677B-4928-A42E-0ECCEC0EE3EC}"/>
    <cellStyle name="Currency 4 2 3 7" xfId="616" xr:uid="{41D263EA-66F6-4666-B76B-A530B553E0C1}"/>
    <cellStyle name="Currency 4 2 3 7 2" xfId="7096" xr:uid="{DE5F8781-17A9-4984-8F58-187B370C1850}"/>
    <cellStyle name="Currency 4 2 3 7 2 2" xfId="20056" xr:uid="{4337EF6D-3FCF-4E33-BE24-DE9BC0D8C772}"/>
    <cellStyle name="Currency 4 2 3 7 3" xfId="13576" xr:uid="{BE437939-ABEE-4F94-A8F0-276683917BD8}"/>
    <cellStyle name="Currency 4 2 3 8" xfId="6757" xr:uid="{48B624F0-5187-4F88-B1DA-D9B30A6DCB3D}"/>
    <cellStyle name="Currency 4 2 3 8 2" xfId="19717" xr:uid="{D49553B0-580C-4AB7-A0C8-7CC87DF74F5F}"/>
    <cellStyle name="Currency 4 2 3 9" xfId="13237" xr:uid="{452521F7-410F-47AE-B7AD-FD66F18BCAD9}"/>
    <cellStyle name="Currency 4 2 4" xfId="321" xr:uid="{320533C5-F109-4D1B-887C-3D3D4F248B22}"/>
    <cellStyle name="Currency 4 2 4 2" xfId="1064" xr:uid="{46954B9B-B260-4927-B5C9-29FC6B24BCD4}"/>
    <cellStyle name="Currency 4 2 4 2 2" xfId="1832" xr:uid="{46A35E41-6B89-4A29-91A5-B55B13C803A1}"/>
    <cellStyle name="Currency 4 2 4 2 2 2" xfId="3368" xr:uid="{128F9BFF-365D-4B19-9AA4-275F2A8C92C4}"/>
    <cellStyle name="Currency 4 2 4 2 2 2 2" xfId="6440" xr:uid="{9EF595AF-DDA4-4E12-B7E1-100A4A2AC59F}"/>
    <cellStyle name="Currency 4 2 4 2 2 2 2 2" xfId="12920" xr:uid="{9B54A8CB-D492-48E5-BB3A-FCB9654529B0}"/>
    <cellStyle name="Currency 4 2 4 2 2 2 2 2 2" xfId="25880" xr:uid="{1E613B05-795B-4499-9CA4-16A9B495A882}"/>
    <cellStyle name="Currency 4 2 4 2 2 2 2 3" xfId="19400" xr:uid="{5AA7CCB8-75FF-4F6E-BB35-D6AB8ABE503D}"/>
    <cellStyle name="Currency 4 2 4 2 2 2 3" xfId="9848" xr:uid="{773BF742-688E-4E2A-9A7E-EBCFC43BD926}"/>
    <cellStyle name="Currency 4 2 4 2 2 2 3 2" xfId="22808" xr:uid="{A4D28F27-9AC4-4DEB-9241-B43FC2E86D05}"/>
    <cellStyle name="Currency 4 2 4 2 2 2 4" xfId="16328" xr:uid="{2E22E14C-40F7-49BE-97E1-B844966A2CB4}"/>
    <cellStyle name="Currency 4 2 4 2 2 3" xfId="4904" xr:uid="{DF7E6E52-45B7-4863-88E1-C6139B3ECEE3}"/>
    <cellStyle name="Currency 4 2 4 2 2 3 2" xfId="11384" xr:uid="{964B90E4-ED25-4325-87D3-F54EFB0D09F9}"/>
    <cellStyle name="Currency 4 2 4 2 2 3 2 2" xfId="24344" xr:uid="{9427BDDD-207E-40A2-9A39-79E3243A1CC8}"/>
    <cellStyle name="Currency 4 2 4 2 2 3 3" xfId="17864" xr:uid="{250B0F78-FDCA-4BCA-AB28-EC9A6396691F}"/>
    <cellStyle name="Currency 4 2 4 2 2 4" xfId="8312" xr:uid="{6840C88D-BEEC-4A8E-A095-2408F58DDE79}"/>
    <cellStyle name="Currency 4 2 4 2 2 4 2" xfId="21272" xr:uid="{6ADB2772-0180-4815-A44A-05472125F655}"/>
    <cellStyle name="Currency 4 2 4 2 2 5" xfId="14792" xr:uid="{90655108-13BC-489B-BC65-AB2552A504D3}"/>
    <cellStyle name="Currency 4 2 4 2 3" xfId="2600" xr:uid="{D025859B-1852-4C03-9D02-026F2B675D91}"/>
    <cellStyle name="Currency 4 2 4 2 3 2" xfId="5672" xr:uid="{5DEF6869-06DB-420A-B0BA-35184BCBCB88}"/>
    <cellStyle name="Currency 4 2 4 2 3 2 2" xfId="12152" xr:uid="{290A2896-38ED-435C-8E51-EC93322704D1}"/>
    <cellStyle name="Currency 4 2 4 2 3 2 2 2" xfId="25112" xr:uid="{CCA26C95-A851-4CE5-A228-0B1F40FF1F71}"/>
    <cellStyle name="Currency 4 2 4 2 3 2 3" xfId="18632" xr:uid="{661FAEC3-7F7D-4594-8427-82CFC56B061E}"/>
    <cellStyle name="Currency 4 2 4 2 3 3" xfId="9080" xr:uid="{DF47A3FF-9620-4376-B66B-8C0165C1384D}"/>
    <cellStyle name="Currency 4 2 4 2 3 3 2" xfId="22040" xr:uid="{14763272-EFCB-459D-A4F1-4CC8CAD1FF0B}"/>
    <cellStyle name="Currency 4 2 4 2 3 4" xfId="15560" xr:uid="{804D4CA7-1B19-4F54-BBD3-CD4895278E04}"/>
    <cellStyle name="Currency 4 2 4 2 4" xfId="4136" xr:uid="{E8DAF245-BDDB-47E4-8B4F-D66F4DE32CDB}"/>
    <cellStyle name="Currency 4 2 4 2 4 2" xfId="10616" xr:uid="{4A42A6D4-6017-4579-9A20-7D166E0223D3}"/>
    <cellStyle name="Currency 4 2 4 2 4 2 2" xfId="23576" xr:uid="{E432BEF3-9435-4E8D-8945-EC86858662FD}"/>
    <cellStyle name="Currency 4 2 4 2 4 3" xfId="17096" xr:uid="{B0C0A04E-3723-48F6-A086-E3DA950572CE}"/>
    <cellStyle name="Currency 4 2 4 2 5" xfId="7544" xr:uid="{9E5E68B2-A318-41B1-B5F3-F463491F5498}"/>
    <cellStyle name="Currency 4 2 4 2 5 2" xfId="20504" xr:uid="{D7610BF5-9E98-4242-A2CB-3DB5B2ED0079}"/>
    <cellStyle name="Currency 4 2 4 2 6" xfId="14024" xr:uid="{A0345775-55A3-4B8A-A43A-7490729D303F}"/>
    <cellStyle name="Currency 4 2 4 3" xfId="1448" xr:uid="{74827125-BA17-49C9-B08D-BC9AE14CB892}"/>
    <cellStyle name="Currency 4 2 4 3 2" xfId="2984" xr:uid="{20CCACB1-6914-4CC2-912A-F12484084DC6}"/>
    <cellStyle name="Currency 4 2 4 3 2 2" xfId="6056" xr:uid="{FCDB3B6F-AD47-4CE2-9FA8-9F0F839BD4C1}"/>
    <cellStyle name="Currency 4 2 4 3 2 2 2" xfId="12536" xr:uid="{482FE901-6125-41B3-8AC1-0F959C357273}"/>
    <cellStyle name="Currency 4 2 4 3 2 2 2 2" xfId="25496" xr:uid="{0251F29F-3DA5-4712-928A-CEA822FAF8E0}"/>
    <cellStyle name="Currency 4 2 4 3 2 2 3" xfId="19016" xr:uid="{15347237-2535-4A39-9C71-BC9115D5412C}"/>
    <cellStyle name="Currency 4 2 4 3 2 3" xfId="9464" xr:uid="{825A7E5F-8F36-4827-BCDD-3B8BE801EBF2}"/>
    <cellStyle name="Currency 4 2 4 3 2 3 2" xfId="22424" xr:uid="{692FDD69-C5CA-47D2-A448-9AB58F4F787C}"/>
    <cellStyle name="Currency 4 2 4 3 2 4" xfId="15944" xr:uid="{124C26DF-2489-4247-A2C2-54AF8196B77E}"/>
    <cellStyle name="Currency 4 2 4 3 3" xfId="4520" xr:uid="{1536D998-F59E-4C64-965B-1D3EBC85AC4F}"/>
    <cellStyle name="Currency 4 2 4 3 3 2" xfId="11000" xr:uid="{80B3D6CD-42A5-43DB-B4D2-212BE763DAF7}"/>
    <cellStyle name="Currency 4 2 4 3 3 2 2" xfId="23960" xr:uid="{AB77B213-6C38-4BFF-9D7F-6CEB78C56F6A}"/>
    <cellStyle name="Currency 4 2 4 3 3 3" xfId="17480" xr:uid="{E478E3E4-5F8C-41FD-85CC-C85768CB77F0}"/>
    <cellStyle name="Currency 4 2 4 3 4" xfId="7928" xr:uid="{E5565202-DBE9-40C2-878B-4E59B22C3076}"/>
    <cellStyle name="Currency 4 2 4 3 4 2" xfId="20888" xr:uid="{6787F9EA-3D1E-4FEF-94F5-178B11527B3C}"/>
    <cellStyle name="Currency 4 2 4 3 5" xfId="14408" xr:uid="{0ABA1F15-6472-4EC1-9F7D-04E6EA894C48}"/>
    <cellStyle name="Currency 4 2 4 4" xfId="2216" xr:uid="{170FDCFC-F771-48FE-A161-FFDC9DCA30F5}"/>
    <cellStyle name="Currency 4 2 4 4 2" xfId="5288" xr:uid="{58A9FAE5-35EE-4F2C-87A7-5464864252E3}"/>
    <cellStyle name="Currency 4 2 4 4 2 2" xfId="11768" xr:uid="{0B3056C6-D167-40F7-80DD-F1CA1B208338}"/>
    <cellStyle name="Currency 4 2 4 4 2 2 2" xfId="24728" xr:uid="{6920DBBC-BB05-44F0-B393-FE9E26FA288F}"/>
    <cellStyle name="Currency 4 2 4 4 2 3" xfId="18248" xr:uid="{77C96B49-4DB4-46E3-AE30-DAE7F832B0DA}"/>
    <cellStyle name="Currency 4 2 4 4 3" xfId="8696" xr:uid="{C8CF9077-A31C-4EBD-8950-2056C1046DB7}"/>
    <cellStyle name="Currency 4 2 4 4 3 2" xfId="21656" xr:uid="{FD25A038-6854-4146-9355-FBFFC0D0AFAC}"/>
    <cellStyle name="Currency 4 2 4 4 4" xfId="15176" xr:uid="{696774AE-80B6-4DC1-B1AC-96D769699545}"/>
    <cellStyle name="Currency 4 2 4 5" xfId="3752" xr:uid="{3B5185E0-1BEB-45AE-8C45-8B4AC4F31BF6}"/>
    <cellStyle name="Currency 4 2 4 5 2" xfId="10232" xr:uid="{1588C4F4-5368-41CD-ACFE-575CFC7300FE}"/>
    <cellStyle name="Currency 4 2 4 5 2 2" xfId="23192" xr:uid="{F94510A1-EDD9-42BE-8963-A9D7DCE538CF}"/>
    <cellStyle name="Currency 4 2 4 5 3" xfId="16712" xr:uid="{9B0D1989-7657-4414-8852-34E4F9B4167E}"/>
    <cellStyle name="Currency 4 2 4 6" xfId="680" xr:uid="{29870103-C6BD-49B2-8031-5BC0472350B7}"/>
    <cellStyle name="Currency 4 2 4 6 2" xfId="7160" xr:uid="{9743BB48-84B1-474A-BA18-5D83ADD6A5DC}"/>
    <cellStyle name="Currency 4 2 4 6 2 2" xfId="20120" xr:uid="{F019067B-5309-4AEA-9513-B2EA548FF764}"/>
    <cellStyle name="Currency 4 2 4 6 3" xfId="13640" xr:uid="{C92C4281-26EA-4496-820F-254EE4C24768}"/>
    <cellStyle name="Currency 4 2 4 7" xfId="6813" xr:uid="{C24747D2-7D0F-4A86-BE6D-20B7464BD46A}"/>
    <cellStyle name="Currency 4 2 4 7 2" xfId="19773" xr:uid="{B719169A-E102-4A7F-A1D3-69B32474E66C}"/>
    <cellStyle name="Currency 4 2 4 8" xfId="13293" xr:uid="{9523BF7F-FEE6-4537-8E32-67FD4200C079}"/>
    <cellStyle name="Currency 4 2 5" xfId="872" xr:uid="{32F4A0AA-B2F7-420C-8102-38D1FAB29960}"/>
    <cellStyle name="Currency 4 2 5 2" xfId="1640" xr:uid="{63726D26-C3E3-4D09-9B1E-43BBFC833F9F}"/>
    <cellStyle name="Currency 4 2 5 2 2" xfId="3176" xr:uid="{085AE423-89DF-4870-B2AF-0327F159466D}"/>
    <cellStyle name="Currency 4 2 5 2 2 2" xfId="6248" xr:uid="{B8E698DE-2FC3-44E1-8BDE-0D3B84651A6E}"/>
    <cellStyle name="Currency 4 2 5 2 2 2 2" xfId="12728" xr:uid="{29037BB0-1C98-4A4C-ABE0-9A3BD0377CE7}"/>
    <cellStyle name="Currency 4 2 5 2 2 2 2 2" xfId="25688" xr:uid="{483957B9-AF85-45F0-9D04-B3C9524C396A}"/>
    <cellStyle name="Currency 4 2 5 2 2 2 3" xfId="19208" xr:uid="{C830BEE2-0E75-4710-8738-F650E6B084E3}"/>
    <cellStyle name="Currency 4 2 5 2 2 3" xfId="9656" xr:uid="{DFE595F6-62F8-40D4-B06F-32828D84AC46}"/>
    <cellStyle name="Currency 4 2 5 2 2 3 2" xfId="22616" xr:uid="{70273874-E0B2-489B-9B1D-0F801B6A4158}"/>
    <cellStyle name="Currency 4 2 5 2 2 4" xfId="16136" xr:uid="{E0AF7367-54D2-4C21-8395-5E9A439E3EF5}"/>
    <cellStyle name="Currency 4 2 5 2 3" xfId="4712" xr:uid="{C71821E9-875F-4A03-A085-DCC7F549E02B}"/>
    <cellStyle name="Currency 4 2 5 2 3 2" xfId="11192" xr:uid="{4A6A0511-1F01-4617-A543-5E60B8D04F63}"/>
    <cellStyle name="Currency 4 2 5 2 3 2 2" xfId="24152" xr:uid="{94DD7FBC-1DC8-41B6-B1A6-EFDEC47D23CD}"/>
    <cellStyle name="Currency 4 2 5 2 3 3" xfId="17672" xr:uid="{D134C7F8-F49E-41BC-872B-6C496C77D9A7}"/>
    <cellStyle name="Currency 4 2 5 2 4" xfId="8120" xr:uid="{25063947-2C6C-4FD8-8FEE-3F7F6ECD07F5}"/>
    <cellStyle name="Currency 4 2 5 2 4 2" xfId="21080" xr:uid="{A48A12AF-5F69-4B86-8700-929300A00419}"/>
    <cellStyle name="Currency 4 2 5 2 5" xfId="14600" xr:uid="{7847B7D9-5635-44AE-95DC-9F88C149CF7E}"/>
    <cellStyle name="Currency 4 2 5 3" xfId="2408" xr:uid="{85498841-9E1C-425B-8C8E-F43D8165B980}"/>
    <cellStyle name="Currency 4 2 5 3 2" xfId="5480" xr:uid="{D893C6A2-3F64-4F5C-9F4D-008BCFEB9275}"/>
    <cellStyle name="Currency 4 2 5 3 2 2" xfId="11960" xr:uid="{6D968F6D-5694-49CD-B179-4EFE45168563}"/>
    <cellStyle name="Currency 4 2 5 3 2 2 2" xfId="24920" xr:uid="{81D7A842-6A3A-4697-933E-ADA9BFCC21E3}"/>
    <cellStyle name="Currency 4 2 5 3 2 3" xfId="18440" xr:uid="{BE311623-D3E7-461C-B908-1BC5D2110937}"/>
    <cellStyle name="Currency 4 2 5 3 3" xfId="8888" xr:uid="{7018A221-684A-49C8-929A-57E22B616CF2}"/>
    <cellStyle name="Currency 4 2 5 3 3 2" xfId="21848" xr:uid="{CEEBD9CA-085F-44BF-BF8A-D6B46B09D673}"/>
    <cellStyle name="Currency 4 2 5 3 4" xfId="15368" xr:uid="{50DE683A-636D-4739-AD29-F104C358DAB5}"/>
    <cellStyle name="Currency 4 2 5 4" xfId="3944" xr:uid="{F4271FFF-61DD-4F95-8C42-C2B7036084E5}"/>
    <cellStyle name="Currency 4 2 5 4 2" xfId="10424" xr:uid="{41C83DE0-C998-4978-A069-92724C861B96}"/>
    <cellStyle name="Currency 4 2 5 4 2 2" xfId="23384" xr:uid="{9E168FB8-3B03-4DC2-BB74-9D86AC9E5C2A}"/>
    <cellStyle name="Currency 4 2 5 4 3" xfId="16904" xr:uid="{D960797A-3E50-4ACB-ACC1-842043DD5046}"/>
    <cellStyle name="Currency 4 2 5 5" xfId="7352" xr:uid="{3B4F5C55-D7BA-4CC1-A0F4-EB2B9137915B}"/>
    <cellStyle name="Currency 4 2 5 5 2" xfId="20312" xr:uid="{5CE382E7-C863-4B1D-A360-A4A91E22AE13}"/>
    <cellStyle name="Currency 4 2 5 6" xfId="13832" xr:uid="{E6F97B1B-250A-4F1D-9F20-670FA8DA07FC}"/>
    <cellStyle name="Currency 4 2 6" xfId="1256" xr:uid="{E8BE145F-9DB5-472A-980B-8DE86724CEB8}"/>
    <cellStyle name="Currency 4 2 6 2" xfId="2792" xr:uid="{E46C19C1-9003-48AE-AA35-0BF147785546}"/>
    <cellStyle name="Currency 4 2 6 2 2" xfId="5864" xr:uid="{9500964B-0F58-46D6-85FB-1A056013B5CD}"/>
    <cellStyle name="Currency 4 2 6 2 2 2" xfId="12344" xr:uid="{8BC61304-F368-41EE-BB3C-F56A240250CF}"/>
    <cellStyle name="Currency 4 2 6 2 2 2 2" xfId="25304" xr:uid="{809504A8-AEC9-4AB0-A52E-90FB4B2F33BC}"/>
    <cellStyle name="Currency 4 2 6 2 2 3" xfId="18824" xr:uid="{81731E06-BD52-4DDD-ADEB-40E1AB048BF3}"/>
    <cellStyle name="Currency 4 2 6 2 3" xfId="9272" xr:uid="{706335A5-E920-45FA-B134-4651AD8CEE0B}"/>
    <cellStyle name="Currency 4 2 6 2 3 2" xfId="22232" xr:uid="{8CAB20B4-37F0-413A-AFF2-C712A4298005}"/>
    <cellStyle name="Currency 4 2 6 2 4" xfId="15752" xr:uid="{16520CEA-28DF-4A88-B4B3-2E94E4C979F0}"/>
    <cellStyle name="Currency 4 2 6 3" xfId="4328" xr:uid="{C0151512-412F-4144-893C-2E4384B35D27}"/>
    <cellStyle name="Currency 4 2 6 3 2" xfId="10808" xr:uid="{3C30043D-58AA-4DB9-B9C5-AF26C2363594}"/>
    <cellStyle name="Currency 4 2 6 3 2 2" xfId="23768" xr:uid="{748D857F-24A4-4A5F-8564-132B1DE57804}"/>
    <cellStyle name="Currency 4 2 6 3 3" xfId="17288" xr:uid="{4A2EEA9E-6CCE-4DC4-A2C9-D7BAF0DCA5DB}"/>
    <cellStyle name="Currency 4 2 6 4" xfId="7736" xr:uid="{14D0CE6A-E802-41BE-9390-0579C7654048}"/>
    <cellStyle name="Currency 4 2 6 4 2" xfId="20696" xr:uid="{A6B08A4F-9156-4C74-9A94-B5434AC54FF5}"/>
    <cellStyle name="Currency 4 2 6 5" xfId="14216" xr:uid="{F8468CFC-9A2F-4C24-BF04-4BF0E5A90106}"/>
    <cellStyle name="Currency 4 2 7" xfId="2024" xr:uid="{7B6CF495-4502-432F-8AA0-04AE5CC1E3CE}"/>
    <cellStyle name="Currency 4 2 7 2" xfId="5096" xr:uid="{1934F91C-EC3C-42F0-816B-A84713F71EAD}"/>
    <cellStyle name="Currency 4 2 7 2 2" xfId="11576" xr:uid="{067C470B-64E8-4B49-8085-AA5A8B5B545B}"/>
    <cellStyle name="Currency 4 2 7 2 2 2" xfId="24536" xr:uid="{EA4B8F09-CE1D-49CE-988F-2336839FFE26}"/>
    <cellStyle name="Currency 4 2 7 2 3" xfId="18056" xr:uid="{F1F37B48-7459-49BA-9297-70FD6E38A645}"/>
    <cellStyle name="Currency 4 2 7 3" xfId="8504" xr:uid="{B18E6589-6F18-42BB-BDFF-E9A316A2454F}"/>
    <cellStyle name="Currency 4 2 7 3 2" xfId="21464" xr:uid="{DC09F0B9-D4BD-4801-B435-2E6720CA37AB}"/>
    <cellStyle name="Currency 4 2 7 4" xfId="14984" xr:uid="{FCE1DF4A-6055-480C-80A4-8ACA1A9F0DEB}"/>
    <cellStyle name="Currency 4 2 8" xfId="3560" xr:uid="{DA2F4212-5258-4F3B-9861-032A777FB70D}"/>
    <cellStyle name="Currency 4 2 8 2" xfId="10040" xr:uid="{1D6B9F9F-DE27-48C2-85DD-7935A0752871}"/>
    <cellStyle name="Currency 4 2 8 2 2" xfId="23000" xr:uid="{E7324BD6-68D2-4443-BA40-39C80CEA7F7F}"/>
    <cellStyle name="Currency 4 2 8 3" xfId="16520" xr:uid="{F753BB34-B5E9-45E5-B5C1-028B0EC2D405}"/>
    <cellStyle name="Currency 4 2 9" xfId="488" xr:uid="{36BAAD0D-EC26-4E06-B6EF-81ECE908E9ED}"/>
    <cellStyle name="Currency 4 2 9 2" xfId="6968" xr:uid="{F6867205-CDDF-44EA-A48B-0840A4A97451}"/>
    <cellStyle name="Currency 4 2 9 2 2" xfId="19928" xr:uid="{46C2EE19-CBA0-43C5-9F30-B3DA849E2992}"/>
    <cellStyle name="Currency 4 2 9 3" xfId="13448" xr:uid="{D495395C-0FA9-462A-A1FF-716047830AC3}"/>
    <cellStyle name="Currency 4 3" xfId="181" xr:uid="{5B0CF929-B957-4C75-BBFC-ED66A84F268D}"/>
    <cellStyle name="Currency 4 3 10" xfId="6673" xr:uid="{8A7E9338-2671-4369-8817-765B8EAAAC29}"/>
    <cellStyle name="Currency 4 3 10 2" xfId="19633" xr:uid="{83F19F50-CA6D-4F5A-B8AF-CFB3CDAA00DB}"/>
    <cellStyle name="Currency 4 3 11" xfId="13153" xr:uid="{84B444CA-6634-433F-BC1E-0733B994F8B0}"/>
    <cellStyle name="Currency 4 3 2" xfId="349" xr:uid="{AA22041A-F796-407C-93A6-1412F6874E33}"/>
    <cellStyle name="Currency 4 3 2 2" xfId="760" xr:uid="{929CDD08-7231-492C-A804-A70F29976155}"/>
    <cellStyle name="Currency 4 3 2 2 2" xfId="1144" xr:uid="{1ABDB3BC-DAE1-4D00-83C1-105DA67160AC}"/>
    <cellStyle name="Currency 4 3 2 2 2 2" xfId="1912" xr:uid="{F8820ABC-7594-4FB0-8BD6-9763A2CEF06D}"/>
    <cellStyle name="Currency 4 3 2 2 2 2 2" xfId="3448" xr:uid="{087F1E59-1680-47E0-BB45-FC84421B047E}"/>
    <cellStyle name="Currency 4 3 2 2 2 2 2 2" xfId="6520" xr:uid="{00CCE81B-DBB6-4545-86E2-A532CC4FDEC7}"/>
    <cellStyle name="Currency 4 3 2 2 2 2 2 2 2" xfId="13000" xr:uid="{5FFD169F-E7AE-42C5-A213-C7D28835860E}"/>
    <cellStyle name="Currency 4 3 2 2 2 2 2 2 2 2" xfId="25960" xr:uid="{6418478C-D71B-4C7A-BC36-95B900594098}"/>
    <cellStyle name="Currency 4 3 2 2 2 2 2 2 3" xfId="19480" xr:uid="{1538861E-B0B4-44EF-B2DD-9237865D8D5D}"/>
    <cellStyle name="Currency 4 3 2 2 2 2 2 3" xfId="9928" xr:uid="{8F543235-7503-4E25-B710-ADE13075C8AA}"/>
    <cellStyle name="Currency 4 3 2 2 2 2 2 3 2" xfId="22888" xr:uid="{54C991CB-F08F-4F5E-B4B5-98C48EF7D575}"/>
    <cellStyle name="Currency 4 3 2 2 2 2 2 4" xfId="16408" xr:uid="{395DAFD9-22C9-49F9-BFA8-3413E8F973D0}"/>
    <cellStyle name="Currency 4 3 2 2 2 2 3" xfId="4984" xr:uid="{44174BA0-2514-4677-9FC4-35384BFEA883}"/>
    <cellStyle name="Currency 4 3 2 2 2 2 3 2" xfId="11464" xr:uid="{2DAC9C87-8809-4558-A584-A37582AD04E9}"/>
    <cellStyle name="Currency 4 3 2 2 2 2 3 2 2" xfId="24424" xr:uid="{8D49F6EB-F6E2-4FB7-9F67-CAF2B9967D0C}"/>
    <cellStyle name="Currency 4 3 2 2 2 2 3 3" xfId="17944" xr:uid="{D465D2C0-B3F3-449C-827C-C4560F4B8A94}"/>
    <cellStyle name="Currency 4 3 2 2 2 2 4" xfId="8392" xr:uid="{A7ADD48B-523F-48B9-B9DC-1B00061924CC}"/>
    <cellStyle name="Currency 4 3 2 2 2 2 4 2" xfId="21352" xr:uid="{DA1FD674-6494-4400-995D-EB56679D4AC4}"/>
    <cellStyle name="Currency 4 3 2 2 2 2 5" xfId="14872" xr:uid="{A9979F2E-197C-4CDF-AEAA-9A5FD193979D}"/>
    <cellStyle name="Currency 4 3 2 2 2 3" xfId="2680" xr:uid="{FA73A7F5-FF80-4C38-BD87-DD32C1F94413}"/>
    <cellStyle name="Currency 4 3 2 2 2 3 2" xfId="5752" xr:uid="{7D848F0B-44F8-4F7B-991C-D21F092CD749}"/>
    <cellStyle name="Currency 4 3 2 2 2 3 2 2" xfId="12232" xr:uid="{7490D2AD-0769-4FB6-9156-DD537B5F8B5A}"/>
    <cellStyle name="Currency 4 3 2 2 2 3 2 2 2" xfId="25192" xr:uid="{29C03855-D1BB-4758-9BE7-1D750C4119B9}"/>
    <cellStyle name="Currency 4 3 2 2 2 3 2 3" xfId="18712" xr:uid="{5010554B-77D0-48EF-B695-A003CE1648A8}"/>
    <cellStyle name="Currency 4 3 2 2 2 3 3" xfId="9160" xr:uid="{823E6C84-E834-4B3E-91F7-D115F155C0AA}"/>
    <cellStyle name="Currency 4 3 2 2 2 3 3 2" xfId="22120" xr:uid="{69C8FA82-9889-4824-AA0D-1F4CE87F552E}"/>
    <cellStyle name="Currency 4 3 2 2 2 3 4" xfId="15640" xr:uid="{22876662-E4FB-4415-8C79-E9CEE8F626A6}"/>
    <cellStyle name="Currency 4 3 2 2 2 4" xfId="4216" xr:uid="{17D9CFF4-501E-44F5-90C7-37A896B6B4AF}"/>
    <cellStyle name="Currency 4 3 2 2 2 4 2" xfId="10696" xr:uid="{E8C19B70-F176-4C77-9256-A93969F92D62}"/>
    <cellStyle name="Currency 4 3 2 2 2 4 2 2" xfId="23656" xr:uid="{341EFBFC-D0A7-421A-A1C4-536676675581}"/>
    <cellStyle name="Currency 4 3 2 2 2 4 3" xfId="17176" xr:uid="{B6C9CFAF-87C1-4EFA-9538-0726885337E5}"/>
    <cellStyle name="Currency 4 3 2 2 2 5" xfId="7624" xr:uid="{26806760-019B-4C40-9817-1CA64D53A8BA}"/>
    <cellStyle name="Currency 4 3 2 2 2 5 2" xfId="20584" xr:uid="{01EFF7D7-E4D8-4F44-8182-AC8972F9B24C}"/>
    <cellStyle name="Currency 4 3 2 2 2 6" xfId="14104" xr:uid="{AC432097-231C-47D5-BEB0-D2E9E95FBA5C}"/>
    <cellStyle name="Currency 4 3 2 2 3" xfId="1528" xr:uid="{B7A58F0A-D535-454C-BF30-F61CE040D29C}"/>
    <cellStyle name="Currency 4 3 2 2 3 2" xfId="3064" xr:uid="{B09E5DD7-D1DD-4EAF-B9E0-EC1C2938F07C}"/>
    <cellStyle name="Currency 4 3 2 2 3 2 2" xfId="6136" xr:uid="{C67F5B15-27DE-48F5-A6A9-E4AEA7093472}"/>
    <cellStyle name="Currency 4 3 2 2 3 2 2 2" xfId="12616" xr:uid="{3D745969-FE01-4A96-B5FB-CE37B2E3F36A}"/>
    <cellStyle name="Currency 4 3 2 2 3 2 2 2 2" xfId="25576" xr:uid="{F6E2E70D-D481-4955-9522-E0F50EA88A05}"/>
    <cellStyle name="Currency 4 3 2 2 3 2 2 3" xfId="19096" xr:uid="{E777F0DB-A822-4B4A-A07B-EFF8440E0BFC}"/>
    <cellStyle name="Currency 4 3 2 2 3 2 3" xfId="9544" xr:uid="{691F126C-1C53-41C8-B72F-18DF4DD0AC05}"/>
    <cellStyle name="Currency 4 3 2 2 3 2 3 2" xfId="22504" xr:uid="{534CC569-9FCA-4B40-BE0C-E452A1CB017A}"/>
    <cellStyle name="Currency 4 3 2 2 3 2 4" xfId="16024" xr:uid="{DCD0E935-2148-49E7-BF88-C1ACA51F717D}"/>
    <cellStyle name="Currency 4 3 2 2 3 3" xfId="4600" xr:uid="{3D0DBA6D-E9A3-459C-8173-D5EE9274D510}"/>
    <cellStyle name="Currency 4 3 2 2 3 3 2" xfId="11080" xr:uid="{138A8259-5493-48DE-8D20-B47B4DA083F3}"/>
    <cellStyle name="Currency 4 3 2 2 3 3 2 2" xfId="24040" xr:uid="{896D530B-3810-4461-84BD-1C2F0AA996BD}"/>
    <cellStyle name="Currency 4 3 2 2 3 3 3" xfId="17560" xr:uid="{D5F7F036-0134-4393-A2BD-73F617C4F902}"/>
    <cellStyle name="Currency 4 3 2 2 3 4" xfId="8008" xr:uid="{842E44E0-8AB9-40CF-90F9-EC26C54AED18}"/>
    <cellStyle name="Currency 4 3 2 2 3 4 2" xfId="20968" xr:uid="{93F1CCC0-2DD7-4539-9DF3-C79D868FA0B3}"/>
    <cellStyle name="Currency 4 3 2 2 3 5" xfId="14488" xr:uid="{95EA56BA-D9A4-489E-B11D-4E29268420B3}"/>
    <cellStyle name="Currency 4 3 2 2 4" xfId="2296" xr:uid="{A795ACB3-32EE-4C7A-BEE4-41763DE13A94}"/>
    <cellStyle name="Currency 4 3 2 2 4 2" xfId="5368" xr:uid="{46ECC9FB-1BAB-4B2B-9C72-AA359E913A01}"/>
    <cellStyle name="Currency 4 3 2 2 4 2 2" xfId="11848" xr:uid="{DB1FD40A-D29B-414E-9552-D8BE527D064F}"/>
    <cellStyle name="Currency 4 3 2 2 4 2 2 2" xfId="24808" xr:uid="{5A76D3F3-D091-4AD6-9F51-9B55638CB025}"/>
    <cellStyle name="Currency 4 3 2 2 4 2 3" xfId="18328" xr:uid="{5E406ED9-0D89-4F1A-AEEB-BA22F567B1C4}"/>
    <cellStyle name="Currency 4 3 2 2 4 3" xfId="8776" xr:uid="{9FC11D25-5047-42AE-8884-A51A206BE43F}"/>
    <cellStyle name="Currency 4 3 2 2 4 3 2" xfId="21736" xr:uid="{07778733-F32F-4C2D-A1F2-3AC2090120B2}"/>
    <cellStyle name="Currency 4 3 2 2 4 4" xfId="15256" xr:uid="{1DA7619E-670D-4D76-BAAD-875D48ABA2B1}"/>
    <cellStyle name="Currency 4 3 2 2 5" xfId="3832" xr:uid="{495DF690-B309-419D-A2A0-2D43788FFF5C}"/>
    <cellStyle name="Currency 4 3 2 2 5 2" xfId="10312" xr:uid="{1330DF54-20C8-4946-84AF-2CF4D931894A}"/>
    <cellStyle name="Currency 4 3 2 2 5 2 2" xfId="23272" xr:uid="{6833E3F0-92F2-4BB6-998A-2904C05FD677}"/>
    <cellStyle name="Currency 4 3 2 2 5 3" xfId="16792" xr:uid="{0232F9D8-DD68-4849-AC50-EA78276A5625}"/>
    <cellStyle name="Currency 4 3 2 2 6" xfId="7240" xr:uid="{D3D881A0-F6B2-4E58-99A4-48906F3A3183}"/>
    <cellStyle name="Currency 4 3 2 2 6 2" xfId="20200" xr:uid="{78D67A14-AD77-4EFE-8EE7-1AC62B908931}"/>
    <cellStyle name="Currency 4 3 2 2 7" xfId="13720" xr:uid="{8CF2F228-A2FA-4645-A363-67E8140AC5A2}"/>
    <cellStyle name="Currency 4 3 2 3" xfId="952" xr:uid="{9D8AD828-BAEA-42BD-9600-77CB438EF61D}"/>
    <cellStyle name="Currency 4 3 2 3 2" xfId="1720" xr:uid="{583E9547-13CA-4116-AB44-160E45EA872D}"/>
    <cellStyle name="Currency 4 3 2 3 2 2" xfId="3256" xr:uid="{5559A961-2387-4AA7-8C26-34D82CDA98C9}"/>
    <cellStyle name="Currency 4 3 2 3 2 2 2" xfId="6328" xr:uid="{D128AEFC-2C5F-4101-BE0E-D9F2CF3E31DC}"/>
    <cellStyle name="Currency 4 3 2 3 2 2 2 2" xfId="12808" xr:uid="{6C59BAF1-472F-4D95-A6F3-72FF094B9F1B}"/>
    <cellStyle name="Currency 4 3 2 3 2 2 2 2 2" xfId="25768" xr:uid="{5B4E2D98-4BE2-47B9-A25F-A2A2A32930D6}"/>
    <cellStyle name="Currency 4 3 2 3 2 2 2 3" xfId="19288" xr:uid="{50990CC5-2CB1-455F-BB2F-648B75D14E05}"/>
    <cellStyle name="Currency 4 3 2 3 2 2 3" xfId="9736" xr:uid="{2905DA67-EC1B-40DC-A93B-9B894AA05704}"/>
    <cellStyle name="Currency 4 3 2 3 2 2 3 2" xfId="22696" xr:uid="{40878BA7-C2F0-417A-94D6-9B3BC8864DC4}"/>
    <cellStyle name="Currency 4 3 2 3 2 2 4" xfId="16216" xr:uid="{F53F9585-C42C-4F29-8A6C-CFF3C9FD3D07}"/>
    <cellStyle name="Currency 4 3 2 3 2 3" xfId="4792" xr:uid="{EBFFDAB6-BAFA-4665-AE4A-A12AEB209C2A}"/>
    <cellStyle name="Currency 4 3 2 3 2 3 2" xfId="11272" xr:uid="{8AE005A9-6C14-49CF-8D45-E4B349D47252}"/>
    <cellStyle name="Currency 4 3 2 3 2 3 2 2" xfId="24232" xr:uid="{4D0F53F1-AAC9-4C0A-A1C8-13BCC6F59EB4}"/>
    <cellStyle name="Currency 4 3 2 3 2 3 3" xfId="17752" xr:uid="{8845861F-4816-4C95-960F-C8519ADF2D77}"/>
    <cellStyle name="Currency 4 3 2 3 2 4" xfId="8200" xr:uid="{28BE3C38-6C30-4F28-9A49-93D7F987236C}"/>
    <cellStyle name="Currency 4 3 2 3 2 4 2" xfId="21160" xr:uid="{A84EE4F4-80F5-4273-8F4B-DE98BAC41A44}"/>
    <cellStyle name="Currency 4 3 2 3 2 5" xfId="14680" xr:uid="{E66D277B-E742-4CE2-8D50-5A0B73DEF2D4}"/>
    <cellStyle name="Currency 4 3 2 3 3" xfId="2488" xr:uid="{BAD804CD-B26C-4B27-AA81-4954E7AA91F9}"/>
    <cellStyle name="Currency 4 3 2 3 3 2" xfId="5560" xr:uid="{5F5C3D13-17B6-4D4E-AEB0-57D2FE37260E}"/>
    <cellStyle name="Currency 4 3 2 3 3 2 2" xfId="12040" xr:uid="{F07B9484-82D7-4D33-BEAF-94C18636E46A}"/>
    <cellStyle name="Currency 4 3 2 3 3 2 2 2" xfId="25000" xr:uid="{64530096-7D75-409D-944A-461245A8CB25}"/>
    <cellStyle name="Currency 4 3 2 3 3 2 3" xfId="18520" xr:uid="{B4B2B99C-F58C-420F-8E89-FC969F18862A}"/>
    <cellStyle name="Currency 4 3 2 3 3 3" xfId="8968" xr:uid="{7225C446-D468-4AEB-9AB0-EC8E40B25E32}"/>
    <cellStyle name="Currency 4 3 2 3 3 3 2" xfId="21928" xr:uid="{BCB0C6A0-47B9-4BC7-853E-7BC6982D5EFC}"/>
    <cellStyle name="Currency 4 3 2 3 3 4" xfId="15448" xr:uid="{ECE9C731-A03A-4F0D-A1BD-12EA2D04ED1D}"/>
    <cellStyle name="Currency 4 3 2 3 4" xfId="4024" xr:uid="{3DA35D7D-7F6C-455B-9938-58CCC310DB22}"/>
    <cellStyle name="Currency 4 3 2 3 4 2" xfId="10504" xr:uid="{2AD386AF-585B-4F1C-A28B-335BB17EB5A2}"/>
    <cellStyle name="Currency 4 3 2 3 4 2 2" xfId="23464" xr:uid="{8DED0691-5D57-4615-96FD-C72FA00AE31B}"/>
    <cellStyle name="Currency 4 3 2 3 4 3" xfId="16984" xr:uid="{DBCBCD89-6C28-45C8-9A8D-E8903BFE15B2}"/>
    <cellStyle name="Currency 4 3 2 3 5" xfId="7432" xr:uid="{73BD6414-9B98-49FE-BCA1-362FAE215059}"/>
    <cellStyle name="Currency 4 3 2 3 5 2" xfId="20392" xr:uid="{BA7DF14A-E8D2-4097-85E6-04BA04E20AFD}"/>
    <cellStyle name="Currency 4 3 2 3 6" xfId="13912" xr:uid="{A421A6AA-3029-4FD0-A626-B19040D7501C}"/>
    <cellStyle name="Currency 4 3 2 4" xfId="1336" xr:uid="{D289C839-E67C-4114-836B-2ACED8873EEF}"/>
    <cellStyle name="Currency 4 3 2 4 2" xfId="2872" xr:uid="{26A83C33-6E22-4FCA-A1AF-88F33E45E734}"/>
    <cellStyle name="Currency 4 3 2 4 2 2" xfId="5944" xr:uid="{4C3A5DC5-EC67-43E8-AF49-9DF118D51166}"/>
    <cellStyle name="Currency 4 3 2 4 2 2 2" xfId="12424" xr:uid="{07336C84-A6CD-4A74-85DE-AE5A514B9148}"/>
    <cellStyle name="Currency 4 3 2 4 2 2 2 2" xfId="25384" xr:uid="{AB2B24B0-C4F4-4846-B0F4-C5121B8224E8}"/>
    <cellStyle name="Currency 4 3 2 4 2 2 3" xfId="18904" xr:uid="{02908EFA-CC8B-4121-876F-18EDA2444AB5}"/>
    <cellStyle name="Currency 4 3 2 4 2 3" xfId="9352" xr:uid="{F5C9ADF5-89CC-4242-9487-018865565D6F}"/>
    <cellStyle name="Currency 4 3 2 4 2 3 2" xfId="22312" xr:uid="{A74D04DD-9B33-403B-BE01-79BE17F2F010}"/>
    <cellStyle name="Currency 4 3 2 4 2 4" xfId="15832" xr:uid="{13F42557-8026-4278-B609-40C40CE81268}"/>
    <cellStyle name="Currency 4 3 2 4 3" xfId="4408" xr:uid="{A0848A12-4042-4A07-845E-51E7EBFEA741}"/>
    <cellStyle name="Currency 4 3 2 4 3 2" xfId="10888" xr:uid="{C4122A1A-1D0C-48A6-B6D9-C2E56DF6425B}"/>
    <cellStyle name="Currency 4 3 2 4 3 2 2" xfId="23848" xr:uid="{8D7824F0-BC67-4B3E-A929-B2C1FE506BDF}"/>
    <cellStyle name="Currency 4 3 2 4 3 3" xfId="17368" xr:uid="{766AEEB7-1FCD-41A1-9F58-0E453EB9336E}"/>
    <cellStyle name="Currency 4 3 2 4 4" xfId="7816" xr:uid="{BA1AA0CC-2EC1-4172-8B93-C31351416D29}"/>
    <cellStyle name="Currency 4 3 2 4 4 2" xfId="20776" xr:uid="{511E2064-7B65-4B14-88FB-70BE8255D613}"/>
    <cellStyle name="Currency 4 3 2 4 5" xfId="14296" xr:uid="{CF110990-4603-4017-8F2E-5D531AFB0821}"/>
    <cellStyle name="Currency 4 3 2 5" xfId="2104" xr:uid="{F8466C2D-40D7-454C-8FD1-60E05F672619}"/>
    <cellStyle name="Currency 4 3 2 5 2" xfId="5176" xr:uid="{D90F376F-FC35-48F3-8FB4-57701E8809BE}"/>
    <cellStyle name="Currency 4 3 2 5 2 2" xfId="11656" xr:uid="{AEE47B2F-5032-4018-A86F-E642BB607A67}"/>
    <cellStyle name="Currency 4 3 2 5 2 2 2" xfId="24616" xr:uid="{3954EDF8-BE80-4F75-A516-8B0E8A032F6C}"/>
    <cellStyle name="Currency 4 3 2 5 2 3" xfId="18136" xr:uid="{A6C6F4D1-1631-42F0-AE75-F74084DFBAFC}"/>
    <cellStyle name="Currency 4 3 2 5 3" xfId="8584" xr:uid="{95E7EB37-65AD-450C-B868-0A1438568E4A}"/>
    <cellStyle name="Currency 4 3 2 5 3 2" xfId="21544" xr:uid="{67B95518-0795-4FDC-943F-E2A446BE104F}"/>
    <cellStyle name="Currency 4 3 2 5 4" xfId="15064" xr:uid="{313F2884-5940-47BF-84A2-CD0346A3C3A6}"/>
    <cellStyle name="Currency 4 3 2 6" xfId="3640" xr:uid="{E2E2F2F0-0D60-4615-9EEB-FC749DE398F9}"/>
    <cellStyle name="Currency 4 3 2 6 2" xfId="10120" xr:uid="{EFFF2F24-3C0B-467C-8212-04D3BB75BF48}"/>
    <cellStyle name="Currency 4 3 2 6 2 2" xfId="23080" xr:uid="{A9D8E47D-D816-45BC-9545-108D0B066BDC}"/>
    <cellStyle name="Currency 4 3 2 6 3" xfId="16600" xr:uid="{B4465F0F-DC8D-43BD-B45C-530171B1D820}"/>
    <cellStyle name="Currency 4 3 2 7" xfId="568" xr:uid="{F206A9FA-5E94-40E7-B390-51BA08EE95C9}"/>
    <cellStyle name="Currency 4 3 2 7 2" xfId="7048" xr:uid="{EB3976B9-89A3-4DCC-9202-24F63E63D6D7}"/>
    <cellStyle name="Currency 4 3 2 7 2 2" xfId="20008" xr:uid="{B790D288-4E79-458B-9D9C-FB2D1C55CC4E}"/>
    <cellStyle name="Currency 4 3 2 7 3" xfId="13528" xr:uid="{DDFAB1B2-F258-4105-A142-CF664FFF9070}"/>
    <cellStyle name="Currency 4 3 2 8" xfId="6841" xr:uid="{5690D327-0358-426C-8578-C7986AD4B46C}"/>
    <cellStyle name="Currency 4 3 2 8 2" xfId="19801" xr:uid="{5E5AD4E1-C46F-44A2-AFEA-CBB9FFEC75B3}"/>
    <cellStyle name="Currency 4 3 2 9" xfId="13321" xr:uid="{37051747-27A3-49CD-933F-01D419DB08C5}"/>
    <cellStyle name="Currency 4 3 3" xfId="632" xr:uid="{A83E7416-A7CA-4ED3-9908-78F0157BFE6A}"/>
    <cellStyle name="Currency 4 3 3 2" xfId="824" xr:uid="{BF6C064F-F19D-4895-87E6-4138005CBEE1}"/>
    <cellStyle name="Currency 4 3 3 2 2" xfId="1208" xr:uid="{2941E470-3B8C-4D63-8BE8-BFD2FDF44B2E}"/>
    <cellStyle name="Currency 4 3 3 2 2 2" xfId="1976" xr:uid="{8709F603-F297-4983-8EEA-70E363617F12}"/>
    <cellStyle name="Currency 4 3 3 2 2 2 2" xfId="3512" xr:uid="{89A2B574-5669-4C83-A629-32B7ADF39086}"/>
    <cellStyle name="Currency 4 3 3 2 2 2 2 2" xfId="6584" xr:uid="{0783A032-47C1-41A2-A538-1AB7E79048EE}"/>
    <cellStyle name="Currency 4 3 3 2 2 2 2 2 2" xfId="13064" xr:uid="{E889980A-1320-423A-82B3-4E865E2BDD0A}"/>
    <cellStyle name="Currency 4 3 3 2 2 2 2 2 2 2" xfId="26024" xr:uid="{76C9210C-0B97-467E-8882-7ADDCF4DBC8E}"/>
    <cellStyle name="Currency 4 3 3 2 2 2 2 2 3" xfId="19544" xr:uid="{7FDFA6EB-C819-4778-8AF2-7B7D84F77A9F}"/>
    <cellStyle name="Currency 4 3 3 2 2 2 2 3" xfId="9992" xr:uid="{14946708-72DE-4A82-951D-F6F2A99654D3}"/>
    <cellStyle name="Currency 4 3 3 2 2 2 2 3 2" xfId="22952" xr:uid="{D06E9693-A6AE-49A4-91FE-9DFB9BA97AD2}"/>
    <cellStyle name="Currency 4 3 3 2 2 2 2 4" xfId="16472" xr:uid="{DB9F3B15-3DCE-4AA0-9DE3-6AB45EE9A16E}"/>
    <cellStyle name="Currency 4 3 3 2 2 2 3" xfId="5048" xr:uid="{95F3F781-D9D8-4E4E-971A-A8CEB81D24EF}"/>
    <cellStyle name="Currency 4 3 3 2 2 2 3 2" xfId="11528" xr:uid="{0988ADC1-37FD-4879-B472-61F90B9F2BF4}"/>
    <cellStyle name="Currency 4 3 3 2 2 2 3 2 2" xfId="24488" xr:uid="{A03B8462-DB72-4887-8CAA-2061E55A02CE}"/>
    <cellStyle name="Currency 4 3 3 2 2 2 3 3" xfId="18008" xr:uid="{093DB970-B3C9-4C41-86CE-6133C132F4D6}"/>
    <cellStyle name="Currency 4 3 3 2 2 2 4" xfId="8456" xr:uid="{C24522B4-C238-4373-8283-C25A09C936BD}"/>
    <cellStyle name="Currency 4 3 3 2 2 2 4 2" xfId="21416" xr:uid="{F2FBB20C-CC6C-4ED9-83D0-E0F237D1235F}"/>
    <cellStyle name="Currency 4 3 3 2 2 2 5" xfId="14936" xr:uid="{7CA8AF18-A844-4386-8B63-4B7E833D46E2}"/>
    <cellStyle name="Currency 4 3 3 2 2 3" xfId="2744" xr:uid="{6BE0BEDB-4CCB-461C-A4DD-F8290A7E5951}"/>
    <cellStyle name="Currency 4 3 3 2 2 3 2" xfId="5816" xr:uid="{801846C9-2B38-4CA8-B980-61B378E0C330}"/>
    <cellStyle name="Currency 4 3 3 2 2 3 2 2" xfId="12296" xr:uid="{9B9AF97D-754C-4FBC-B029-695564BF3325}"/>
    <cellStyle name="Currency 4 3 3 2 2 3 2 2 2" xfId="25256" xr:uid="{9EB7410A-ABDB-416A-BD33-97766666808C}"/>
    <cellStyle name="Currency 4 3 3 2 2 3 2 3" xfId="18776" xr:uid="{14C56F61-8472-4D1A-BB81-611DFB70D5AE}"/>
    <cellStyle name="Currency 4 3 3 2 2 3 3" xfId="9224" xr:uid="{95CA9D92-233C-43EF-B2F1-6FA747FEE8BC}"/>
    <cellStyle name="Currency 4 3 3 2 2 3 3 2" xfId="22184" xr:uid="{AB58B7C1-D7B0-40E1-8B1C-226302E299F2}"/>
    <cellStyle name="Currency 4 3 3 2 2 3 4" xfId="15704" xr:uid="{BCDCFD75-F63E-4808-B528-E3C5D691537B}"/>
    <cellStyle name="Currency 4 3 3 2 2 4" xfId="4280" xr:uid="{0BCE0571-25DD-41AA-86B0-5446B56926FE}"/>
    <cellStyle name="Currency 4 3 3 2 2 4 2" xfId="10760" xr:uid="{AB7B9D9C-E983-4E8D-B121-21C2E1BBF184}"/>
    <cellStyle name="Currency 4 3 3 2 2 4 2 2" xfId="23720" xr:uid="{5C9C352B-ECFA-4C3B-8FA8-6901B4710AD9}"/>
    <cellStyle name="Currency 4 3 3 2 2 4 3" xfId="17240" xr:uid="{C8188C3C-65A0-4FCB-862F-9754C932CA4D}"/>
    <cellStyle name="Currency 4 3 3 2 2 5" xfId="7688" xr:uid="{6B31A643-CF07-4403-93E2-9BACC86EEAE5}"/>
    <cellStyle name="Currency 4 3 3 2 2 5 2" xfId="20648" xr:uid="{F57C0456-D57B-4CE7-96E5-01153C983D43}"/>
    <cellStyle name="Currency 4 3 3 2 2 6" xfId="14168" xr:uid="{36391C63-03B6-4185-9C72-E1A0950A36AE}"/>
    <cellStyle name="Currency 4 3 3 2 3" xfId="1592" xr:uid="{43D21568-8120-4CCC-A3C7-7A95A5261B5A}"/>
    <cellStyle name="Currency 4 3 3 2 3 2" xfId="3128" xr:uid="{2298B10F-36F4-40CE-98A7-B7A825C3055C}"/>
    <cellStyle name="Currency 4 3 3 2 3 2 2" xfId="6200" xr:uid="{C520706A-8DD0-49A3-8D16-0AEC958CA76F}"/>
    <cellStyle name="Currency 4 3 3 2 3 2 2 2" xfId="12680" xr:uid="{2983B2C2-207F-47C9-B9EE-174D6D6DBBA4}"/>
    <cellStyle name="Currency 4 3 3 2 3 2 2 2 2" xfId="25640" xr:uid="{9D5E131B-0AB3-44AA-914A-4D2D23287323}"/>
    <cellStyle name="Currency 4 3 3 2 3 2 2 3" xfId="19160" xr:uid="{EF894FF9-4AA0-48E4-BC8F-A3D77625DFB5}"/>
    <cellStyle name="Currency 4 3 3 2 3 2 3" xfId="9608" xr:uid="{7D964940-6B08-48A1-8083-B8991DEFF5F8}"/>
    <cellStyle name="Currency 4 3 3 2 3 2 3 2" xfId="22568" xr:uid="{CB68F427-70FD-4537-8878-5AFF3FCD5C4A}"/>
    <cellStyle name="Currency 4 3 3 2 3 2 4" xfId="16088" xr:uid="{46CDBC2D-4422-4F40-8387-AF656B1CBA10}"/>
    <cellStyle name="Currency 4 3 3 2 3 3" xfId="4664" xr:uid="{4A24950C-00F7-4751-A2A6-2527F9831EDF}"/>
    <cellStyle name="Currency 4 3 3 2 3 3 2" xfId="11144" xr:uid="{C5D84D34-37CC-40C2-BB41-C7A9937C4048}"/>
    <cellStyle name="Currency 4 3 3 2 3 3 2 2" xfId="24104" xr:uid="{D75AB13F-D515-487E-8E7C-2EF4835883D3}"/>
    <cellStyle name="Currency 4 3 3 2 3 3 3" xfId="17624" xr:uid="{38CAED64-6300-4275-BF2F-FDA9AC8E1EC6}"/>
    <cellStyle name="Currency 4 3 3 2 3 4" xfId="8072" xr:uid="{C4840C92-FC8B-47E4-BC18-28C95E65875C}"/>
    <cellStyle name="Currency 4 3 3 2 3 4 2" xfId="21032" xr:uid="{BAE2A3C8-DC74-42FC-9A4E-B37F6EE1714E}"/>
    <cellStyle name="Currency 4 3 3 2 3 5" xfId="14552" xr:uid="{76DD6112-8259-4732-A947-D3AFACA6C5DC}"/>
    <cellStyle name="Currency 4 3 3 2 4" xfId="2360" xr:uid="{D66C9242-15F1-4A5C-B55F-7DE2E0EE50B9}"/>
    <cellStyle name="Currency 4 3 3 2 4 2" xfId="5432" xr:uid="{EBE69E12-2E55-4FE0-B26F-A1135429005A}"/>
    <cellStyle name="Currency 4 3 3 2 4 2 2" xfId="11912" xr:uid="{308AB1E1-7D7C-44BD-AFD3-72A3EBEFD5A0}"/>
    <cellStyle name="Currency 4 3 3 2 4 2 2 2" xfId="24872" xr:uid="{A06F3CB8-D715-493E-B17E-6169006C8BE0}"/>
    <cellStyle name="Currency 4 3 3 2 4 2 3" xfId="18392" xr:uid="{4567EF76-ACBC-4E71-BC19-5D40BCFF9A58}"/>
    <cellStyle name="Currency 4 3 3 2 4 3" xfId="8840" xr:uid="{923AD507-DCC3-4031-BD8D-D4903D352299}"/>
    <cellStyle name="Currency 4 3 3 2 4 3 2" xfId="21800" xr:uid="{BFBC51EE-E745-4C2C-BFB3-2C33A75CDB80}"/>
    <cellStyle name="Currency 4 3 3 2 4 4" xfId="15320" xr:uid="{D45ABA35-FA43-41CF-8A2C-5EFB9C3234B3}"/>
    <cellStyle name="Currency 4 3 3 2 5" xfId="3896" xr:uid="{8769F431-720E-4E3A-8A51-4789DC59457B}"/>
    <cellStyle name="Currency 4 3 3 2 5 2" xfId="10376" xr:uid="{AA61890E-EBC6-4C86-8C58-AEF606582779}"/>
    <cellStyle name="Currency 4 3 3 2 5 2 2" xfId="23336" xr:uid="{E2203E49-0A40-416B-B127-DE151138054E}"/>
    <cellStyle name="Currency 4 3 3 2 5 3" xfId="16856" xr:uid="{DE918E86-D01C-4D51-8C7F-4CD6566440C8}"/>
    <cellStyle name="Currency 4 3 3 2 6" xfId="7304" xr:uid="{4D840187-C7DC-4A40-A040-8864B13BE6CC}"/>
    <cellStyle name="Currency 4 3 3 2 6 2" xfId="20264" xr:uid="{8ABAE463-30E8-4E41-B535-53A4B7A9B8F4}"/>
    <cellStyle name="Currency 4 3 3 2 7" xfId="13784" xr:uid="{2F35BF3A-2249-4FC0-B7F3-1D72A3903933}"/>
    <cellStyle name="Currency 4 3 3 3" xfId="1016" xr:uid="{003B2CA3-8340-4C7E-9C7D-4CE81FDD81EB}"/>
    <cellStyle name="Currency 4 3 3 3 2" xfId="1784" xr:uid="{3E8A7BB5-C397-4029-BEBE-F347DD410BA0}"/>
    <cellStyle name="Currency 4 3 3 3 2 2" xfId="3320" xr:uid="{9CFAB395-F2B4-49A4-A517-CA80A3FC8EB9}"/>
    <cellStyle name="Currency 4 3 3 3 2 2 2" xfId="6392" xr:uid="{0DA46534-F65E-4086-9C80-5FFEF963FD9D}"/>
    <cellStyle name="Currency 4 3 3 3 2 2 2 2" xfId="12872" xr:uid="{C9966D66-4BBC-46FB-800F-2691597E9FDE}"/>
    <cellStyle name="Currency 4 3 3 3 2 2 2 2 2" xfId="25832" xr:uid="{8B4F831E-18B9-4123-A6E8-FB29AA500D78}"/>
    <cellStyle name="Currency 4 3 3 3 2 2 2 3" xfId="19352" xr:uid="{5528A123-196E-43BF-AD30-C62970E9D66A}"/>
    <cellStyle name="Currency 4 3 3 3 2 2 3" xfId="9800" xr:uid="{C714EA19-E819-4EBD-A421-F051F18DBB46}"/>
    <cellStyle name="Currency 4 3 3 3 2 2 3 2" xfId="22760" xr:uid="{A1514BA6-0F75-4CE1-ACCA-5D439EF81DA2}"/>
    <cellStyle name="Currency 4 3 3 3 2 2 4" xfId="16280" xr:uid="{DB41C0F2-45FD-4576-95D6-94D4AB8D0D82}"/>
    <cellStyle name="Currency 4 3 3 3 2 3" xfId="4856" xr:uid="{4B5F1693-43BB-4870-95F0-09784B7144DE}"/>
    <cellStyle name="Currency 4 3 3 3 2 3 2" xfId="11336" xr:uid="{2A885278-B963-4935-ABA8-35FA5564B897}"/>
    <cellStyle name="Currency 4 3 3 3 2 3 2 2" xfId="24296" xr:uid="{634DA8AA-76AC-4312-973C-9CC748A1B6C4}"/>
    <cellStyle name="Currency 4 3 3 3 2 3 3" xfId="17816" xr:uid="{62AA8285-B7FB-4D00-BDB8-E555F306F84A}"/>
    <cellStyle name="Currency 4 3 3 3 2 4" xfId="8264" xr:uid="{1FA7E654-0817-4E41-974A-8CA3D4CF482B}"/>
    <cellStyle name="Currency 4 3 3 3 2 4 2" xfId="21224" xr:uid="{1DAA9A3C-8D58-4D19-BD43-DA9139BA4F9C}"/>
    <cellStyle name="Currency 4 3 3 3 2 5" xfId="14744" xr:uid="{12B5D427-2A9E-45B5-93C6-B58E1A722041}"/>
    <cellStyle name="Currency 4 3 3 3 3" xfId="2552" xr:uid="{0427D54A-852C-48A7-9667-2C280F8E6A22}"/>
    <cellStyle name="Currency 4 3 3 3 3 2" xfId="5624" xr:uid="{2040DBF3-B2FB-4159-8933-9D11FD1CB307}"/>
    <cellStyle name="Currency 4 3 3 3 3 2 2" xfId="12104" xr:uid="{BC55697E-F348-4355-8A45-9DAE446C94A5}"/>
    <cellStyle name="Currency 4 3 3 3 3 2 2 2" xfId="25064" xr:uid="{D6F7DBA5-58AD-46F4-AAC2-767EFC313CBF}"/>
    <cellStyle name="Currency 4 3 3 3 3 2 3" xfId="18584" xr:uid="{4BFB60A4-27EB-4C31-8C2E-2894DFB7A5BE}"/>
    <cellStyle name="Currency 4 3 3 3 3 3" xfId="9032" xr:uid="{405A36BA-3DD9-4601-B7FE-636C218D6DDB}"/>
    <cellStyle name="Currency 4 3 3 3 3 3 2" xfId="21992" xr:uid="{44058A1E-B351-45E4-8009-EF28854F3A05}"/>
    <cellStyle name="Currency 4 3 3 3 3 4" xfId="15512" xr:uid="{B63DD51A-F0F3-488F-A5C1-166A0AFFF99B}"/>
    <cellStyle name="Currency 4 3 3 3 4" xfId="4088" xr:uid="{D866A0BD-01D9-4357-B787-1B759D36FEE9}"/>
    <cellStyle name="Currency 4 3 3 3 4 2" xfId="10568" xr:uid="{03A127C6-8CB1-4CA5-8535-C4B1C9C86CAC}"/>
    <cellStyle name="Currency 4 3 3 3 4 2 2" xfId="23528" xr:uid="{174EB226-A3FC-49B1-B9D4-6095E3B9AD0D}"/>
    <cellStyle name="Currency 4 3 3 3 4 3" xfId="17048" xr:uid="{321C5E29-C771-49D3-AA3A-1AB2B15A6DFE}"/>
    <cellStyle name="Currency 4 3 3 3 5" xfId="7496" xr:uid="{200A6488-494C-4A75-9B53-73ABEABB92F9}"/>
    <cellStyle name="Currency 4 3 3 3 5 2" xfId="20456" xr:uid="{70033822-5A62-44F5-A162-71B860AB4EC2}"/>
    <cellStyle name="Currency 4 3 3 3 6" xfId="13976" xr:uid="{C30DCB13-C925-4401-AA59-CE2584976CBC}"/>
    <cellStyle name="Currency 4 3 3 4" xfId="1400" xr:uid="{BD6DDE44-360A-43D5-8E2F-7495780E6D0E}"/>
    <cellStyle name="Currency 4 3 3 4 2" xfId="2936" xr:uid="{4BDE7A96-C131-45EF-9AE7-C08D17180B6A}"/>
    <cellStyle name="Currency 4 3 3 4 2 2" xfId="6008" xr:uid="{CBBBB73C-8556-4886-BFD5-57E0DD36877F}"/>
    <cellStyle name="Currency 4 3 3 4 2 2 2" xfId="12488" xr:uid="{F1C45601-9DCC-42AA-8E35-6760B0036301}"/>
    <cellStyle name="Currency 4 3 3 4 2 2 2 2" xfId="25448" xr:uid="{6664BA44-1DB5-43EC-A21E-115A54FE87B8}"/>
    <cellStyle name="Currency 4 3 3 4 2 2 3" xfId="18968" xr:uid="{09450F26-2616-409D-A62B-03BED9767C6A}"/>
    <cellStyle name="Currency 4 3 3 4 2 3" xfId="9416" xr:uid="{DDFA5B22-6802-4CB9-A909-2037C237FDF9}"/>
    <cellStyle name="Currency 4 3 3 4 2 3 2" xfId="22376" xr:uid="{C67D6008-CBB0-4537-AA09-727126BD8EC0}"/>
    <cellStyle name="Currency 4 3 3 4 2 4" xfId="15896" xr:uid="{2250289E-C7F6-45C1-B73F-314D58AAB37A}"/>
    <cellStyle name="Currency 4 3 3 4 3" xfId="4472" xr:uid="{8A7F9829-9C08-494C-81D0-2AA94187A4CF}"/>
    <cellStyle name="Currency 4 3 3 4 3 2" xfId="10952" xr:uid="{D767575F-6283-4B58-919C-CFF30D74BDC8}"/>
    <cellStyle name="Currency 4 3 3 4 3 2 2" xfId="23912" xr:uid="{BE7CBD41-C492-41CE-ADB8-2BD15CA07A62}"/>
    <cellStyle name="Currency 4 3 3 4 3 3" xfId="17432" xr:uid="{E95F201E-6027-4EC6-8118-E3BC00716359}"/>
    <cellStyle name="Currency 4 3 3 4 4" xfId="7880" xr:uid="{C2D8998C-9B51-4B24-98B3-C219010F3C8A}"/>
    <cellStyle name="Currency 4 3 3 4 4 2" xfId="20840" xr:uid="{68343D2A-F825-4BAB-AFC4-C83F39256662}"/>
    <cellStyle name="Currency 4 3 3 4 5" xfId="14360" xr:uid="{B3D1A2AF-7855-447B-92C7-788C7D061AA0}"/>
    <cellStyle name="Currency 4 3 3 5" xfId="2168" xr:uid="{E55712F9-5144-4F3D-AF06-97AC06E1EFF6}"/>
    <cellStyle name="Currency 4 3 3 5 2" xfId="5240" xr:uid="{EA51CA60-82C3-43D5-B631-966982A5051F}"/>
    <cellStyle name="Currency 4 3 3 5 2 2" xfId="11720" xr:uid="{64218D2D-5528-43E2-A2FD-1DD132D175EE}"/>
    <cellStyle name="Currency 4 3 3 5 2 2 2" xfId="24680" xr:uid="{EE9794ED-AB81-4098-B137-066136F2F248}"/>
    <cellStyle name="Currency 4 3 3 5 2 3" xfId="18200" xr:uid="{70D282B4-AEFE-42D4-A3A9-C952926F1DFE}"/>
    <cellStyle name="Currency 4 3 3 5 3" xfId="8648" xr:uid="{DA97EB11-1A3E-4123-9F01-6E3FA4B55019}"/>
    <cellStyle name="Currency 4 3 3 5 3 2" xfId="21608" xr:uid="{A50439DA-CAD3-4D04-BA4C-22C63BD1D5D7}"/>
    <cellStyle name="Currency 4 3 3 5 4" xfId="15128" xr:uid="{04ABCDE5-0661-44D4-AC1C-FF36A0B35635}"/>
    <cellStyle name="Currency 4 3 3 6" xfId="3704" xr:uid="{839A7425-1027-4F6E-B45A-755D99C77F36}"/>
    <cellStyle name="Currency 4 3 3 6 2" xfId="10184" xr:uid="{A8152E94-DC12-491E-9DFA-0768CDFC688F}"/>
    <cellStyle name="Currency 4 3 3 6 2 2" xfId="23144" xr:uid="{55E6C674-5C5E-4743-BE8D-9CEC52528E06}"/>
    <cellStyle name="Currency 4 3 3 6 3" xfId="16664" xr:uid="{68F829C6-8B6A-4DC2-AE36-A8D567AA5BE3}"/>
    <cellStyle name="Currency 4 3 3 7" xfId="7112" xr:uid="{C095B86B-7B78-44BC-8D87-3C71C4973DE4}"/>
    <cellStyle name="Currency 4 3 3 7 2" xfId="20072" xr:uid="{E6CB6F6E-EE55-472A-92AD-7741E6CCC6C5}"/>
    <cellStyle name="Currency 4 3 3 8" xfId="13592" xr:uid="{82460091-5B53-4F04-BB08-F64A0F139A81}"/>
    <cellStyle name="Currency 4 3 4" xfId="696" xr:uid="{95B1F795-ECF5-4B5F-94BD-5701902570D2}"/>
    <cellStyle name="Currency 4 3 4 2" xfId="1080" xr:uid="{A86CEFB8-360D-44E5-9F0E-8C9F2F6A577E}"/>
    <cellStyle name="Currency 4 3 4 2 2" xfId="1848" xr:uid="{A77D107C-075B-4287-869A-C98BC2EDF65C}"/>
    <cellStyle name="Currency 4 3 4 2 2 2" xfId="3384" xr:uid="{152B2340-7F49-4D5C-8DB5-CB5233CBEDAA}"/>
    <cellStyle name="Currency 4 3 4 2 2 2 2" xfId="6456" xr:uid="{D420DA46-5BB6-4271-B682-5477F80835EB}"/>
    <cellStyle name="Currency 4 3 4 2 2 2 2 2" xfId="12936" xr:uid="{0DB47B19-5E05-4BE4-9688-911DE93AFE27}"/>
    <cellStyle name="Currency 4 3 4 2 2 2 2 2 2" xfId="25896" xr:uid="{C0547108-1043-4F6B-93B4-DAB5801BC377}"/>
    <cellStyle name="Currency 4 3 4 2 2 2 2 3" xfId="19416" xr:uid="{E6E11113-F036-4EAA-B676-BE3FCDE3757A}"/>
    <cellStyle name="Currency 4 3 4 2 2 2 3" xfId="9864" xr:uid="{ABF92135-66F3-4010-A516-21A65E1B6568}"/>
    <cellStyle name="Currency 4 3 4 2 2 2 3 2" xfId="22824" xr:uid="{EE9D2C66-2F1D-4B70-B9C3-44BABB287F22}"/>
    <cellStyle name="Currency 4 3 4 2 2 2 4" xfId="16344" xr:uid="{CEB9C92D-4E79-4FBE-815D-BA794A98E1CF}"/>
    <cellStyle name="Currency 4 3 4 2 2 3" xfId="4920" xr:uid="{14A2F7E7-9C09-40FF-A3C8-15DE8CF276D9}"/>
    <cellStyle name="Currency 4 3 4 2 2 3 2" xfId="11400" xr:uid="{01037459-51A1-4F00-8CC5-B3F6BE7C5EDF}"/>
    <cellStyle name="Currency 4 3 4 2 2 3 2 2" xfId="24360" xr:uid="{910F740D-04FA-411B-8F2A-8D445D135530}"/>
    <cellStyle name="Currency 4 3 4 2 2 3 3" xfId="17880" xr:uid="{38BE001B-99B6-4191-B88F-28011E12C06B}"/>
    <cellStyle name="Currency 4 3 4 2 2 4" xfId="8328" xr:uid="{137589CC-968D-40BB-9020-67B249C8D4D2}"/>
    <cellStyle name="Currency 4 3 4 2 2 4 2" xfId="21288" xr:uid="{6DE01D77-CB87-4C3C-91A2-8670385B6861}"/>
    <cellStyle name="Currency 4 3 4 2 2 5" xfId="14808" xr:uid="{E5775F83-2879-4C5E-8C8D-0FA69FDB164D}"/>
    <cellStyle name="Currency 4 3 4 2 3" xfId="2616" xr:uid="{782DC9C4-2275-4034-ABE2-16611E8CE0BB}"/>
    <cellStyle name="Currency 4 3 4 2 3 2" xfId="5688" xr:uid="{7FB5BE26-2EF9-4319-BA0F-36A9EAB50CC3}"/>
    <cellStyle name="Currency 4 3 4 2 3 2 2" xfId="12168" xr:uid="{4ACBF71C-D6C4-4423-BCC7-B7FEFF971A67}"/>
    <cellStyle name="Currency 4 3 4 2 3 2 2 2" xfId="25128" xr:uid="{E99F174A-D33F-4B1B-826C-E661F54E4CA5}"/>
    <cellStyle name="Currency 4 3 4 2 3 2 3" xfId="18648" xr:uid="{87A1ACA0-4A8C-49E8-8B4C-98D3E379E841}"/>
    <cellStyle name="Currency 4 3 4 2 3 3" xfId="9096" xr:uid="{D4B13F82-8B91-4CBF-810D-A70EADDC9B3C}"/>
    <cellStyle name="Currency 4 3 4 2 3 3 2" xfId="22056" xr:uid="{BAB898FB-EB5F-4475-A672-A2FE9865901F}"/>
    <cellStyle name="Currency 4 3 4 2 3 4" xfId="15576" xr:uid="{E733AAD5-A83B-4591-A7A2-40492463A2B1}"/>
    <cellStyle name="Currency 4 3 4 2 4" xfId="4152" xr:uid="{703BA5FC-C93A-4218-A572-FF252DCDB3E1}"/>
    <cellStyle name="Currency 4 3 4 2 4 2" xfId="10632" xr:uid="{4D3E4D49-140D-4FDC-B662-DF7436B0D53B}"/>
    <cellStyle name="Currency 4 3 4 2 4 2 2" xfId="23592" xr:uid="{B0069219-8ACE-492F-A3F2-F79DFB45C4CD}"/>
    <cellStyle name="Currency 4 3 4 2 4 3" xfId="17112" xr:uid="{BD496F4B-2D86-4FA5-88E2-1FC9D35D3BFA}"/>
    <cellStyle name="Currency 4 3 4 2 5" xfId="7560" xr:uid="{43D0B7EA-4A42-4514-B3AF-9D3275632681}"/>
    <cellStyle name="Currency 4 3 4 2 5 2" xfId="20520" xr:uid="{75BBCC3E-0445-41FB-A4B1-5FB90B04C8CF}"/>
    <cellStyle name="Currency 4 3 4 2 6" xfId="14040" xr:uid="{C7B4D63A-4138-498C-86F3-55E4A0C7146C}"/>
    <cellStyle name="Currency 4 3 4 3" xfId="1464" xr:uid="{5487E6EC-5DC2-454B-9F2A-B36B2136CC33}"/>
    <cellStyle name="Currency 4 3 4 3 2" xfId="3000" xr:uid="{4088C51E-0FD2-401F-B7AD-FEF9DB3359BA}"/>
    <cellStyle name="Currency 4 3 4 3 2 2" xfId="6072" xr:uid="{9962251D-7860-45CF-AF6E-34BF21E7008F}"/>
    <cellStyle name="Currency 4 3 4 3 2 2 2" xfId="12552" xr:uid="{23FDBF81-3EA8-4F7A-A798-7694A7234012}"/>
    <cellStyle name="Currency 4 3 4 3 2 2 2 2" xfId="25512" xr:uid="{64E2F716-29E5-4F2B-BDD8-1259975BCB7C}"/>
    <cellStyle name="Currency 4 3 4 3 2 2 3" xfId="19032" xr:uid="{7536FEB1-50F6-4904-8299-73420D3AE859}"/>
    <cellStyle name="Currency 4 3 4 3 2 3" xfId="9480" xr:uid="{5DE954E3-AD88-4597-9ED1-F9FF0F79A05A}"/>
    <cellStyle name="Currency 4 3 4 3 2 3 2" xfId="22440" xr:uid="{72CBF331-D664-49CC-8E5D-41A4E040834F}"/>
    <cellStyle name="Currency 4 3 4 3 2 4" xfId="15960" xr:uid="{49058561-E056-401A-B61B-7E5E723642C3}"/>
    <cellStyle name="Currency 4 3 4 3 3" xfId="4536" xr:uid="{4C865AC8-A94C-4533-A132-438B0BE2E4A4}"/>
    <cellStyle name="Currency 4 3 4 3 3 2" xfId="11016" xr:uid="{6C9B3805-CA05-4CDB-BBD7-F1DCF47EE8E5}"/>
    <cellStyle name="Currency 4 3 4 3 3 2 2" xfId="23976" xr:uid="{A4C74487-6DB3-426F-AED3-68906C9419D0}"/>
    <cellStyle name="Currency 4 3 4 3 3 3" xfId="17496" xr:uid="{0C60B2EF-432C-4DD1-B185-197ADC259B0A}"/>
    <cellStyle name="Currency 4 3 4 3 4" xfId="7944" xr:uid="{FC9CA93D-5C29-4BF2-A5F7-82A6D7A4B354}"/>
    <cellStyle name="Currency 4 3 4 3 4 2" xfId="20904" xr:uid="{297DCC0B-F297-45AA-A9B1-52B748661339}"/>
    <cellStyle name="Currency 4 3 4 3 5" xfId="14424" xr:uid="{A5E470AC-4708-41DC-9A77-BDB55E1621CE}"/>
    <cellStyle name="Currency 4 3 4 4" xfId="2232" xr:uid="{90834873-615E-49D3-A41F-B9BC88CF374E}"/>
    <cellStyle name="Currency 4 3 4 4 2" xfId="5304" xr:uid="{0FA1F5E8-CB21-4147-9EE9-C1FF9EE5B725}"/>
    <cellStyle name="Currency 4 3 4 4 2 2" xfId="11784" xr:uid="{64E9915E-6254-430F-B24A-B130DC38FB73}"/>
    <cellStyle name="Currency 4 3 4 4 2 2 2" xfId="24744" xr:uid="{E57F2F52-6A0C-415F-BAC3-EEEDE22104CF}"/>
    <cellStyle name="Currency 4 3 4 4 2 3" xfId="18264" xr:uid="{4770100B-EBF0-46CB-AEC8-D6C3C130F780}"/>
    <cellStyle name="Currency 4 3 4 4 3" xfId="8712" xr:uid="{A19B9DC0-26DD-4EB0-828E-B0FC9B9C3CA0}"/>
    <cellStyle name="Currency 4 3 4 4 3 2" xfId="21672" xr:uid="{2ABD4037-9813-4023-B1F0-8DF70DA8D0B9}"/>
    <cellStyle name="Currency 4 3 4 4 4" xfId="15192" xr:uid="{E14F8507-2722-4E1D-8BE8-F83C351D0BBC}"/>
    <cellStyle name="Currency 4 3 4 5" xfId="3768" xr:uid="{D66D87E3-A9E4-4F33-B525-46653ABD8DC2}"/>
    <cellStyle name="Currency 4 3 4 5 2" xfId="10248" xr:uid="{31CEF25E-DC63-4595-AA8C-7314C171E9AE}"/>
    <cellStyle name="Currency 4 3 4 5 2 2" xfId="23208" xr:uid="{64EE7858-F514-40F3-AB72-1B9D59037D0F}"/>
    <cellStyle name="Currency 4 3 4 5 3" xfId="16728" xr:uid="{F7638558-A4E3-41CD-A5B3-0AF69F4B15C8}"/>
    <cellStyle name="Currency 4 3 4 6" xfId="7176" xr:uid="{5402B7E8-6AD9-4588-A282-679F92A6E38E}"/>
    <cellStyle name="Currency 4 3 4 6 2" xfId="20136" xr:uid="{7689964B-4A12-41F6-A9F2-F8A5A3B485E6}"/>
    <cellStyle name="Currency 4 3 4 7" xfId="13656" xr:uid="{1C3F6077-A659-43BE-8D3C-6B82CE812A0D}"/>
    <cellStyle name="Currency 4 3 5" xfId="888" xr:uid="{39222EDB-2314-41A1-BF33-B1A4EA4C7A8D}"/>
    <cellStyle name="Currency 4 3 5 2" xfId="1656" xr:uid="{375FC279-57EE-49DD-A72F-39131E93ECE9}"/>
    <cellStyle name="Currency 4 3 5 2 2" xfId="3192" xr:uid="{32ADBEB8-1841-46D4-9558-6245C7CBDDA4}"/>
    <cellStyle name="Currency 4 3 5 2 2 2" xfId="6264" xr:uid="{1BEAE315-5C78-4B8A-95D5-D11B290DF1A7}"/>
    <cellStyle name="Currency 4 3 5 2 2 2 2" xfId="12744" xr:uid="{64389A45-6DAC-4D49-917C-32CDE2974CC3}"/>
    <cellStyle name="Currency 4 3 5 2 2 2 2 2" xfId="25704" xr:uid="{8B45CECD-F2BE-47C4-A9AD-ED3C22F95D4E}"/>
    <cellStyle name="Currency 4 3 5 2 2 2 3" xfId="19224" xr:uid="{1E570304-DB73-420D-8414-14E925397A2A}"/>
    <cellStyle name="Currency 4 3 5 2 2 3" xfId="9672" xr:uid="{B060E344-F1CF-4B8E-9412-4C3E37A1CA9B}"/>
    <cellStyle name="Currency 4 3 5 2 2 3 2" xfId="22632" xr:uid="{E0AF57BA-977A-4149-A16A-6AED9764263D}"/>
    <cellStyle name="Currency 4 3 5 2 2 4" xfId="16152" xr:uid="{F40959E7-4D30-4D46-A8CF-2B9286BC0BB1}"/>
    <cellStyle name="Currency 4 3 5 2 3" xfId="4728" xr:uid="{D7F73375-4A8F-4C76-9566-C0AC2B7BF156}"/>
    <cellStyle name="Currency 4 3 5 2 3 2" xfId="11208" xr:uid="{DC0D078B-E54B-4048-A78D-F47C7C587F99}"/>
    <cellStyle name="Currency 4 3 5 2 3 2 2" xfId="24168" xr:uid="{8D0A0EE9-0666-4B25-9DBB-36A9B766717D}"/>
    <cellStyle name="Currency 4 3 5 2 3 3" xfId="17688" xr:uid="{16437603-E344-4E8A-913A-C04EDF233771}"/>
    <cellStyle name="Currency 4 3 5 2 4" xfId="8136" xr:uid="{CE0103C0-0751-414D-A5BB-56698F7B59A4}"/>
    <cellStyle name="Currency 4 3 5 2 4 2" xfId="21096" xr:uid="{76D3633E-C7CA-412A-BDAB-7F958E13D991}"/>
    <cellStyle name="Currency 4 3 5 2 5" xfId="14616" xr:uid="{01A6C624-6698-4525-8E93-A65B0B5FC5FC}"/>
    <cellStyle name="Currency 4 3 5 3" xfId="2424" xr:uid="{B413C1CB-9C21-40E2-A40D-DD8A498231B6}"/>
    <cellStyle name="Currency 4 3 5 3 2" xfId="5496" xr:uid="{09348857-AC88-4FEE-A809-B0CDDFD4D4E5}"/>
    <cellStyle name="Currency 4 3 5 3 2 2" xfId="11976" xr:uid="{9C199B01-2093-446D-8955-B8D1F4FAEA9B}"/>
    <cellStyle name="Currency 4 3 5 3 2 2 2" xfId="24936" xr:uid="{CD3E8387-B33A-4618-8237-4A951117510F}"/>
    <cellStyle name="Currency 4 3 5 3 2 3" xfId="18456" xr:uid="{B790B23B-A3C9-4202-8255-ED7CF890E61C}"/>
    <cellStyle name="Currency 4 3 5 3 3" xfId="8904" xr:uid="{70725C4F-50DD-47BA-92F7-C897A01D5636}"/>
    <cellStyle name="Currency 4 3 5 3 3 2" xfId="21864" xr:uid="{85ABA743-EA5A-4819-B4B1-0AF029BDF777}"/>
    <cellStyle name="Currency 4 3 5 3 4" xfId="15384" xr:uid="{7593517E-E425-45A6-97BD-0A227A2C0A3D}"/>
    <cellStyle name="Currency 4 3 5 4" xfId="3960" xr:uid="{EC5837D6-F73A-4FAF-942E-B99CDDB30F18}"/>
    <cellStyle name="Currency 4 3 5 4 2" xfId="10440" xr:uid="{E07D4E71-D90E-4295-9D28-6161D233C486}"/>
    <cellStyle name="Currency 4 3 5 4 2 2" xfId="23400" xr:uid="{6EEAF5BE-F5D0-44ED-B634-72D38E6CB20B}"/>
    <cellStyle name="Currency 4 3 5 4 3" xfId="16920" xr:uid="{76162597-0FFD-412E-BDAB-E89ED565E041}"/>
    <cellStyle name="Currency 4 3 5 5" xfId="7368" xr:uid="{70E15234-CAEC-4463-B100-ED41BBDC34E1}"/>
    <cellStyle name="Currency 4 3 5 5 2" xfId="20328" xr:uid="{77F3148F-19B3-4B0B-904F-7CCA97F5544C}"/>
    <cellStyle name="Currency 4 3 5 6" xfId="13848" xr:uid="{0F74EA22-2845-48CC-8F36-68197E240117}"/>
    <cellStyle name="Currency 4 3 6" xfId="1272" xr:uid="{D29BB5C3-6621-48DE-B7F8-A02659DC053A}"/>
    <cellStyle name="Currency 4 3 6 2" xfId="2808" xr:uid="{1A7D2F1F-F3DB-4372-8556-3D50E8C19627}"/>
    <cellStyle name="Currency 4 3 6 2 2" xfId="5880" xr:uid="{06563551-0B10-4DF2-B5C1-FE899ABF2F02}"/>
    <cellStyle name="Currency 4 3 6 2 2 2" xfId="12360" xr:uid="{3CED4C0C-53B4-4EC3-AFC4-E7553CB07BB3}"/>
    <cellStyle name="Currency 4 3 6 2 2 2 2" xfId="25320" xr:uid="{AE5DF0AB-BB35-4FF1-B14C-48C1D3071486}"/>
    <cellStyle name="Currency 4 3 6 2 2 3" xfId="18840" xr:uid="{1BEDD93A-E490-4D2B-BFCE-AD42BF007179}"/>
    <cellStyle name="Currency 4 3 6 2 3" xfId="9288" xr:uid="{0BF24DCA-47D9-47B7-ACDE-79A9DE585896}"/>
    <cellStyle name="Currency 4 3 6 2 3 2" xfId="22248" xr:uid="{6886EDD5-FBD7-43F2-ABDF-11AB8A18B41C}"/>
    <cellStyle name="Currency 4 3 6 2 4" xfId="15768" xr:uid="{64617880-9BC0-4DB6-B5A0-5FB8A9E7E972}"/>
    <cellStyle name="Currency 4 3 6 3" xfId="4344" xr:uid="{50D07600-7D24-43BE-8742-1C36C2566D63}"/>
    <cellStyle name="Currency 4 3 6 3 2" xfId="10824" xr:uid="{24E802CF-89C5-4729-AD82-09DAA99866BD}"/>
    <cellStyle name="Currency 4 3 6 3 2 2" xfId="23784" xr:uid="{F86D43E8-692C-4AC5-99BC-CDDF02DA40D2}"/>
    <cellStyle name="Currency 4 3 6 3 3" xfId="17304" xr:uid="{81D0282A-2138-4DD3-BA3E-AA246ED8BE3B}"/>
    <cellStyle name="Currency 4 3 6 4" xfId="7752" xr:uid="{8964CD06-D6E0-4277-B022-2D487880D186}"/>
    <cellStyle name="Currency 4 3 6 4 2" xfId="20712" xr:uid="{0A6F6122-118A-433A-BBBA-8C26E3E337EB}"/>
    <cellStyle name="Currency 4 3 6 5" xfId="14232" xr:uid="{BD3CA440-4C2E-4A89-8D5B-C40028ABCD02}"/>
    <cellStyle name="Currency 4 3 7" xfId="2040" xr:uid="{E8D597C3-7428-4B12-A63D-13268892573C}"/>
    <cellStyle name="Currency 4 3 7 2" xfId="5112" xr:uid="{C4C1D91A-595A-4B2C-AB06-C0AC478A66D2}"/>
    <cellStyle name="Currency 4 3 7 2 2" xfId="11592" xr:uid="{15FEDB62-8413-42CA-A0BF-2B321A45E5EE}"/>
    <cellStyle name="Currency 4 3 7 2 2 2" xfId="24552" xr:uid="{645B9AA1-6DD9-4DB3-AC48-7CE5A627EEA6}"/>
    <cellStyle name="Currency 4 3 7 2 3" xfId="18072" xr:uid="{9A2E0FE3-AFF7-4781-ACE4-E7DE63297612}"/>
    <cellStyle name="Currency 4 3 7 3" xfId="8520" xr:uid="{EDE9AE8E-F81D-4A00-B564-13EE619D0FB0}"/>
    <cellStyle name="Currency 4 3 7 3 2" xfId="21480" xr:uid="{4E9F319B-9520-419D-AF4C-D5EFEE88D4EB}"/>
    <cellStyle name="Currency 4 3 7 4" xfId="15000" xr:uid="{9A252273-96F5-4279-92DA-B75098D0122B}"/>
    <cellStyle name="Currency 4 3 8" xfId="3576" xr:uid="{D4BCAB18-16B9-4B51-A07B-F581FDE4B44C}"/>
    <cellStyle name="Currency 4 3 8 2" xfId="10056" xr:uid="{CF7A1C14-A72E-480E-936A-05D4839BA022}"/>
    <cellStyle name="Currency 4 3 8 2 2" xfId="23016" xr:uid="{5A5ED5FD-D70A-4FD1-83A5-618D72641EF0}"/>
    <cellStyle name="Currency 4 3 8 3" xfId="16536" xr:uid="{F515C2B2-9C20-4A06-9AA9-4E429F62C82B}"/>
    <cellStyle name="Currency 4 3 9" xfId="504" xr:uid="{BF9FC214-C2BE-4CDA-9F95-CD9AC343ABCE}"/>
    <cellStyle name="Currency 4 3 9 2" xfId="6984" xr:uid="{AD3754C9-41E3-4C42-A516-B95D2013B633}"/>
    <cellStyle name="Currency 4 3 9 2 2" xfId="19944" xr:uid="{A413EEF2-30C1-41B3-B4AE-476F794A7F07}"/>
    <cellStyle name="Currency 4 3 9 3" xfId="13464" xr:uid="{DE916868-BBD3-4FD8-A29C-EBB4E25FEAA3}"/>
    <cellStyle name="Currency 4 4" xfId="237" xr:uid="{1ADF9BD1-090A-4216-A0AC-BED530A095FD}"/>
    <cellStyle name="Currency 4 4 10" xfId="6729" xr:uid="{BA55DF83-DC42-4BD1-843C-EA8D6A5BF0C0}"/>
    <cellStyle name="Currency 4 4 10 2" xfId="19689" xr:uid="{91AFAE4D-6946-4569-AE31-FC83FAE07324}"/>
    <cellStyle name="Currency 4 4 11" xfId="13209" xr:uid="{6831338F-7776-47A7-9A11-9A19E343BAB4}"/>
    <cellStyle name="Currency 4 4 2" xfId="405" xr:uid="{08E6DCCF-2C0F-4F60-9B93-D0AE5269F88C}"/>
    <cellStyle name="Currency 4 4 2 2" xfId="776" xr:uid="{3DDAAC06-AF22-4938-973A-15817FBD3621}"/>
    <cellStyle name="Currency 4 4 2 2 2" xfId="1160" xr:uid="{5B055CDD-B034-4CCE-9A5C-8248D7974350}"/>
    <cellStyle name="Currency 4 4 2 2 2 2" xfId="1928" xr:uid="{5F80E6F5-AC2F-43C8-84ED-360EFB236BD3}"/>
    <cellStyle name="Currency 4 4 2 2 2 2 2" xfId="3464" xr:uid="{64470BEB-5830-49B2-8C76-EC1B697608F6}"/>
    <cellStyle name="Currency 4 4 2 2 2 2 2 2" xfId="6536" xr:uid="{6C465EE2-7B58-4400-BE76-CF9D38CA7806}"/>
    <cellStyle name="Currency 4 4 2 2 2 2 2 2 2" xfId="13016" xr:uid="{8D7F3899-93C9-43AA-984D-E28340C3A01B}"/>
    <cellStyle name="Currency 4 4 2 2 2 2 2 2 2 2" xfId="25976" xr:uid="{8B3E7105-2B02-4218-B693-F53E008C855A}"/>
    <cellStyle name="Currency 4 4 2 2 2 2 2 2 3" xfId="19496" xr:uid="{FD59D916-E355-4122-80E5-846A6D5C6BF7}"/>
    <cellStyle name="Currency 4 4 2 2 2 2 2 3" xfId="9944" xr:uid="{1A3B315E-4F58-4C55-81B6-9D1449B04079}"/>
    <cellStyle name="Currency 4 4 2 2 2 2 2 3 2" xfId="22904" xr:uid="{66459621-2BB3-4509-99C0-442C33D1DCAB}"/>
    <cellStyle name="Currency 4 4 2 2 2 2 2 4" xfId="16424" xr:uid="{4BA3D79E-63F4-41D7-AC68-8FFEC916F282}"/>
    <cellStyle name="Currency 4 4 2 2 2 2 3" xfId="5000" xr:uid="{D01D4857-95B5-4D30-8B5E-E0A59646CDE1}"/>
    <cellStyle name="Currency 4 4 2 2 2 2 3 2" xfId="11480" xr:uid="{FB817419-D626-49B3-BA7A-9A60BDB6DDD3}"/>
    <cellStyle name="Currency 4 4 2 2 2 2 3 2 2" xfId="24440" xr:uid="{205C64FF-CCAE-407C-8877-67EE126214C4}"/>
    <cellStyle name="Currency 4 4 2 2 2 2 3 3" xfId="17960" xr:uid="{0E21FE5B-28C4-4CF3-981C-C6AAF13C37D8}"/>
    <cellStyle name="Currency 4 4 2 2 2 2 4" xfId="8408" xr:uid="{1218E740-E89F-4F3D-8831-F5716F567312}"/>
    <cellStyle name="Currency 4 4 2 2 2 2 4 2" xfId="21368" xr:uid="{C68D479B-0A1C-4091-9A1C-2E237AD01493}"/>
    <cellStyle name="Currency 4 4 2 2 2 2 5" xfId="14888" xr:uid="{325F3C8F-1661-4282-9684-1A2563AED684}"/>
    <cellStyle name="Currency 4 4 2 2 2 3" xfId="2696" xr:uid="{9E4B7088-7EEB-4D00-ACDB-769C918A75A1}"/>
    <cellStyle name="Currency 4 4 2 2 2 3 2" xfId="5768" xr:uid="{AB274CF0-FB2C-4F0F-AB23-A38870AE5254}"/>
    <cellStyle name="Currency 4 4 2 2 2 3 2 2" xfId="12248" xr:uid="{F15EE4EE-A13F-4476-BDF3-FAD159E422AA}"/>
    <cellStyle name="Currency 4 4 2 2 2 3 2 2 2" xfId="25208" xr:uid="{EBD9FFB0-9E1E-4ABC-B1D4-998F0EF8C0FA}"/>
    <cellStyle name="Currency 4 4 2 2 2 3 2 3" xfId="18728" xr:uid="{13FA23CB-7647-431D-BB98-05C8B9F2CE11}"/>
    <cellStyle name="Currency 4 4 2 2 2 3 3" xfId="9176" xr:uid="{49A28706-F2F5-4736-9B16-B836F2D17079}"/>
    <cellStyle name="Currency 4 4 2 2 2 3 3 2" xfId="22136" xr:uid="{A7F3D4E6-23C6-4879-AD3E-72182700A126}"/>
    <cellStyle name="Currency 4 4 2 2 2 3 4" xfId="15656" xr:uid="{802FB744-72E5-47FD-B906-B386DC19E014}"/>
    <cellStyle name="Currency 4 4 2 2 2 4" xfId="4232" xr:uid="{A8B0BB53-1B6A-4888-8912-74A144F041CD}"/>
    <cellStyle name="Currency 4 4 2 2 2 4 2" xfId="10712" xr:uid="{EAC3CBD0-D37D-4583-A051-2D891063E5C9}"/>
    <cellStyle name="Currency 4 4 2 2 2 4 2 2" xfId="23672" xr:uid="{E930E74D-7161-4558-9E86-D64B8C6E74D5}"/>
    <cellStyle name="Currency 4 4 2 2 2 4 3" xfId="17192" xr:uid="{A461213F-4386-4E4F-BE58-B2DFCB7F3163}"/>
    <cellStyle name="Currency 4 4 2 2 2 5" xfId="7640" xr:uid="{173F726C-54BB-4237-9DD6-9A2312EFF958}"/>
    <cellStyle name="Currency 4 4 2 2 2 5 2" xfId="20600" xr:uid="{08EFCCEF-149E-48B8-874F-389D153981F1}"/>
    <cellStyle name="Currency 4 4 2 2 2 6" xfId="14120" xr:uid="{3B85A2C6-BEF9-48EA-AF63-80980A00A0AE}"/>
    <cellStyle name="Currency 4 4 2 2 3" xfId="1544" xr:uid="{21B9174D-F7D9-483A-95FD-0E2E7B959160}"/>
    <cellStyle name="Currency 4 4 2 2 3 2" xfId="3080" xr:uid="{8A4FDEBC-CB34-4D2D-9A1A-05D9EE5B3005}"/>
    <cellStyle name="Currency 4 4 2 2 3 2 2" xfId="6152" xr:uid="{777D6D2E-C651-4B44-AEED-21DA5C2CA45E}"/>
    <cellStyle name="Currency 4 4 2 2 3 2 2 2" xfId="12632" xr:uid="{45A31776-8D7E-417F-95A4-FF5FE7786595}"/>
    <cellStyle name="Currency 4 4 2 2 3 2 2 2 2" xfId="25592" xr:uid="{700DE54D-2C83-45E2-818D-06098340018C}"/>
    <cellStyle name="Currency 4 4 2 2 3 2 2 3" xfId="19112" xr:uid="{CDF0D444-2E78-4002-80B7-6B3D6810919C}"/>
    <cellStyle name="Currency 4 4 2 2 3 2 3" xfId="9560" xr:uid="{4EBA6787-6E67-4326-99B8-049975171BC2}"/>
    <cellStyle name="Currency 4 4 2 2 3 2 3 2" xfId="22520" xr:uid="{411E35DF-DA47-410E-8BE2-3C7E74153464}"/>
    <cellStyle name="Currency 4 4 2 2 3 2 4" xfId="16040" xr:uid="{FA0E1D2E-B5C3-4D07-9AFB-B4E47924429C}"/>
    <cellStyle name="Currency 4 4 2 2 3 3" xfId="4616" xr:uid="{0DA33D02-42F6-4546-9AF4-B79947D5803B}"/>
    <cellStyle name="Currency 4 4 2 2 3 3 2" xfId="11096" xr:uid="{5690CDBE-FCD8-4122-A163-61A51228BCEB}"/>
    <cellStyle name="Currency 4 4 2 2 3 3 2 2" xfId="24056" xr:uid="{060D1C71-8D6A-4A3A-B3D0-2ED2F10E7BF2}"/>
    <cellStyle name="Currency 4 4 2 2 3 3 3" xfId="17576" xr:uid="{73E1C69D-A04D-4EC0-BAFB-5000D8FC4EDD}"/>
    <cellStyle name="Currency 4 4 2 2 3 4" xfId="8024" xr:uid="{E6E953D8-D072-41D2-B041-E84E5245F6E7}"/>
    <cellStyle name="Currency 4 4 2 2 3 4 2" xfId="20984" xr:uid="{AAEA844D-D81B-4EBE-AD9A-EDCC03BCB459}"/>
    <cellStyle name="Currency 4 4 2 2 3 5" xfId="14504" xr:uid="{62CC8CD9-4423-4F4C-8C86-6FB8673F6D7D}"/>
    <cellStyle name="Currency 4 4 2 2 4" xfId="2312" xr:uid="{92833787-7B6A-465B-B718-58D4DC977C5B}"/>
    <cellStyle name="Currency 4 4 2 2 4 2" xfId="5384" xr:uid="{93036AC3-DD88-49BE-8B68-E475D4BB5EF0}"/>
    <cellStyle name="Currency 4 4 2 2 4 2 2" xfId="11864" xr:uid="{A49A2018-A627-422B-A1CF-D1126E0EF9B3}"/>
    <cellStyle name="Currency 4 4 2 2 4 2 2 2" xfId="24824" xr:uid="{31A6B350-4512-4B5C-97FC-B95F0C6966DB}"/>
    <cellStyle name="Currency 4 4 2 2 4 2 3" xfId="18344" xr:uid="{09F97EEA-BF74-4E45-AB41-C8427D15CC3C}"/>
    <cellStyle name="Currency 4 4 2 2 4 3" xfId="8792" xr:uid="{F4150B07-724D-4C23-9BD7-783DC77A7CAD}"/>
    <cellStyle name="Currency 4 4 2 2 4 3 2" xfId="21752" xr:uid="{C73C2B20-1DDF-429B-BAF8-1C348919F1EB}"/>
    <cellStyle name="Currency 4 4 2 2 4 4" xfId="15272" xr:uid="{F435E9A6-0D48-4BE7-8A0C-31EA5CF4FED7}"/>
    <cellStyle name="Currency 4 4 2 2 5" xfId="3848" xr:uid="{6BBA6B99-0BCA-42A2-A8EE-809304337CA0}"/>
    <cellStyle name="Currency 4 4 2 2 5 2" xfId="10328" xr:uid="{4BD54083-797E-43B0-A6F8-A9E36C6D1C8D}"/>
    <cellStyle name="Currency 4 4 2 2 5 2 2" xfId="23288" xr:uid="{624B42AC-A968-4576-8D1B-2DD3144D6784}"/>
    <cellStyle name="Currency 4 4 2 2 5 3" xfId="16808" xr:uid="{8C131477-497D-46AF-89BD-A85DD2EF27D9}"/>
    <cellStyle name="Currency 4 4 2 2 6" xfId="7256" xr:uid="{48390315-485A-4832-B1BF-83463AF27C6D}"/>
    <cellStyle name="Currency 4 4 2 2 6 2" xfId="20216" xr:uid="{53707FC8-744E-43C9-9315-9B79536E2CCF}"/>
    <cellStyle name="Currency 4 4 2 2 7" xfId="13736" xr:uid="{43CD51F3-5CF9-4F12-9B1E-A0D76FED3241}"/>
    <cellStyle name="Currency 4 4 2 3" xfId="968" xr:uid="{3D95ECF0-3EDC-44DC-AF01-3E353C58FD7A}"/>
    <cellStyle name="Currency 4 4 2 3 2" xfId="1736" xr:uid="{D9D67BF2-CA48-4F75-8E67-75C5F96E3A9F}"/>
    <cellStyle name="Currency 4 4 2 3 2 2" xfId="3272" xr:uid="{01B5F2AC-4F32-4304-B647-A7AC42605334}"/>
    <cellStyle name="Currency 4 4 2 3 2 2 2" xfId="6344" xr:uid="{01178B9E-DCE5-40F7-A2E7-A927244309E3}"/>
    <cellStyle name="Currency 4 4 2 3 2 2 2 2" xfId="12824" xr:uid="{C92BC6AC-FF10-4E34-A380-DBFB345AF05C}"/>
    <cellStyle name="Currency 4 4 2 3 2 2 2 2 2" xfId="25784" xr:uid="{EFB352C6-FCEA-4752-808B-D00781DB8A6F}"/>
    <cellStyle name="Currency 4 4 2 3 2 2 2 3" xfId="19304" xr:uid="{B18505AF-6D83-4B4D-AD42-9B15778EECA2}"/>
    <cellStyle name="Currency 4 4 2 3 2 2 3" xfId="9752" xr:uid="{0C016523-A5C8-46A8-A21B-729693579300}"/>
    <cellStyle name="Currency 4 4 2 3 2 2 3 2" xfId="22712" xr:uid="{191DF824-E88B-4C6B-AF69-7E33461AF72D}"/>
    <cellStyle name="Currency 4 4 2 3 2 2 4" xfId="16232" xr:uid="{D9365FC9-7D1D-4221-86C8-C9025918E34F}"/>
    <cellStyle name="Currency 4 4 2 3 2 3" xfId="4808" xr:uid="{0EEAEBBE-B7B1-4841-B960-02AABA0C9B39}"/>
    <cellStyle name="Currency 4 4 2 3 2 3 2" xfId="11288" xr:uid="{405C26AE-A4A7-45BD-B229-F4C0901B9A0E}"/>
    <cellStyle name="Currency 4 4 2 3 2 3 2 2" xfId="24248" xr:uid="{4B92F2A6-3D3F-4456-A065-9C8F0B8F1D96}"/>
    <cellStyle name="Currency 4 4 2 3 2 3 3" xfId="17768" xr:uid="{FFDC4142-F31A-402C-BEF2-6DB7E8D16A1C}"/>
    <cellStyle name="Currency 4 4 2 3 2 4" xfId="8216" xr:uid="{D2CCDE90-399C-4317-89D2-E78E6480DD9D}"/>
    <cellStyle name="Currency 4 4 2 3 2 4 2" xfId="21176" xr:uid="{2415734F-23F2-43B9-A101-4A0E512059D8}"/>
    <cellStyle name="Currency 4 4 2 3 2 5" xfId="14696" xr:uid="{976DFFBC-E6A8-45EE-9BD4-6133246ADD8D}"/>
    <cellStyle name="Currency 4 4 2 3 3" xfId="2504" xr:uid="{D6314CAE-B864-4643-B92F-D8E66076386B}"/>
    <cellStyle name="Currency 4 4 2 3 3 2" xfId="5576" xr:uid="{9FF655EC-2555-468D-B9A5-DE0C1CA38B06}"/>
    <cellStyle name="Currency 4 4 2 3 3 2 2" xfId="12056" xr:uid="{68EB7CB2-F46C-4110-A9CF-786B5A99946D}"/>
    <cellStyle name="Currency 4 4 2 3 3 2 2 2" xfId="25016" xr:uid="{09472259-213F-41AE-BD3A-B8D4C7D25243}"/>
    <cellStyle name="Currency 4 4 2 3 3 2 3" xfId="18536" xr:uid="{BC2121B5-B02B-4DB8-9537-5BCF3378CD6D}"/>
    <cellStyle name="Currency 4 4 2 3 3 3" xfId="8984" xr:uid="{362DFCDF-E412-4521-A93F-FA99D4634A76}"/>
    <cellStyle name="Currency 4 4 2 3 3 3 2" xfId="21944" xr:uid="{3FBE60E5-06A2-49FE-8ECF-E1E7CF1D0D60}"/>
    <cellStyle name="Currency 4 4 2 3 3 4" xfId="15464" xr:uid="{82797062-0481-4E37-83E2-0197C4F70E22}"/>
    <cellStyle name="Currency 4 4 2 3 4" xfId="4040" xr:uid="{D7213AC5-466E-41A6-8B2E-9BF4296C5E66}"/>
    <cellStyle name="Currency 4 4 2 3 4 2" xfId="10520" xr:uid="{874D4963-41F0-4D5B-BC71-7CDF6022E488}"/>
    <cellStyle name="Currency 4 4 2 3 4 2 2" xfId="23480" xr:uid="{52D8AACB-FDD9-4537-B7CC-5266ACD9FE6E}"/>
    <cellStyle name="Currency 4 4 2 3 4 3" xfId="17000" xr:uid="{402FACB7-5361-4D3B-8274-352982D748B1}"/>
    <cellStyle name="Currency 4 4 2 3 5" xfId="7448" xr:uid="{729FD486-DF81-4354-8AEC-228D9C53D289}"/>
    <cellStyle name="Currency 4 4 2 3 5 2" xfId="20408" xr:uid="{A70E909C-3370-405F-806C-604991F94ED4}"/>
    <cellStyle name="Currency 4 4 2 3 6" xfId="13928" xr:uid="{E4FE0B7A-7E2E-4304-875D-7E2DD699B900}"/>
    <cellStyle name="Currency 4 4 2 4" xfId="1352" xr:uid="{0FB8AF98-1C14-48F2-8C20-7E3C1AD09396}"/>
    <cellStyle name="Currency 4 4 2 4 2" xfId="2888" xr:uid="{9A45CFA0-DFFF-4ED7-AA80-7EBDF4078ACC}"/>
    <cellStyle name="Currency 4 4 2 4 2 2" xfId="5960" xr:uid="{408D7592-0E69-46E0-8041-1F70507DC752}"/>
    <cellStyle name="Currency 4 4 2 4 2 2 2" xfId="12440" xr:uid="{5FF6B9B0-BA7F-4965-A18F-0455BC128AE2}"/>
    <cellStyle name="Currency 4 4 2 4 2 2 2 2" xfId="25400" xr:uid="{9E3227C4-8250-4E90-A4F3-719D8F470DF9}"/>
    <cellStyle name="Currency 4 4 2 4 2 2 3" xfId="18920" xr:uid="{7AC66380-2167-45CD-821A-6C0CEDD8ACF3}"/>
    <cellStyle name="Currency 4 4 2 4 2 3" xfId="9368" xr:uid="{B0B2A0F3-6276-477E-8B6A-FF1973FD2088}"/>
    <cellStyle name="Currency 4 4 2 4 2 3 2" xfId="22328" xr:uid="{E04AA211-E8D9-4872-AD1B-1BA0204FF572}"/>
    <cellStyle name="Currency 4 4 2 4 2 4" xfId="15848" xr:uid="{D3050111-997F-44D9-804B-EDAF0261527B}"/>
    <cellStyle name="Currency 4 4 2 4 3" xfId="4424" xr:uid="{1151A706-3EF7-4618-AD67-773862F27C92}"/>
    <cellStyle name="Currency 4 4 2 4 3 2" xfId="10904" xr:uid="{AEDE2B57-4734-423D-83DC-BAE3D772EC09}"/>
    <cellStyle name="Currency 4 4 2 4 3 2 2" xfId="23864" xr:uid="{5582F13E-D58A-4AD9-A942-B0615B23FADC}"/>
    <cellStyle name="Currency 4 4 2 4 3 3" xfId="17384" xr:uid="{0C19DF85-7E74-4DF0-B43A-0D57FB703CC4}"/>
    <cellStyle name="Currency 4 4 2 4 4" xfId="7832" xr:uid="{2C58B14A-437D-48D3-AED8-5264ECD84E00}"/>
    <cellStyle name="Currency 4 4 2 4 4 2" xfId="20792" xr:uid="{F5D010B4-D178-401A-BC96-CC8B20EF3036}"/>
    <cellStyle name="Currency 4 4 2 4 5" xfId="14312" xr:uid="{4FA17E37-6E57-4214-B3B5-DC2EEABCD2A0}"/>
    <cellStyle name="Currency 4 4 2 5" xfId="2120" xr:uid="{E2FFF3AE-29D6-4495-B7E6-9FACC0AF65C9}"/>
    <cellStyle name="Currency 4 4 2 5 2" xfId="5192" xr:uid="{6CBDAECB-CFE0-424E-A7C8-6A083820A62B}"/>
    <cellStyle name="Currency 4 4 2 5 2 2" xfId="11672" xr:uid="{8F34FE3A-8035-4298-B2DE-C34C7317AA31}"/>
    <cellStyle name="Currency 4 4 2 5 2 2 2" xfId="24632" xr:uid="{0DE41EFA-4FBF-4086-A3EB-E10140B169B3}"/>
    <cellStyle name="Currency 4 4 2 5 2 3" xfId="18152" xr:uid="{3FB723BC-43F0-4601-82D6-3D6F38DF003C}"/>
    <cellStyle name="Currency 4 4 2 5 3" xfId="8600" xr:uid="{7C0D3981-044E-4DDE-9F6B-16C1EE3EDE4D}"/>
    <cellStyle name="Currency 4 4 2 5 3 2" xfId="21560" xr:uid="{1EFF8FAD-3C71-4ABF-B741-5C619E63657A}"/>
    <cellStyle name="Currency 4 4 2 5 4" xfId="15080" xr:uid="{1EEAA26D-1725-4301-B2C3-1C90DACC339F}"/>
    <cellStyle name="Currency 4 4 2 6" xfId="3656" xr:uid="{A7C90536-AC3D-4726-8E7A-9DA55D88452A}"/>
    <cellStyle name="Currency 4 4 2 6 2" xfId="10136" xr:uid="{D3561222-4B3C-41DD-97A5-4E894828B321}"/>
    <cellStyle name="Currency 4 4 2 6 2 2" xfId="23096" xr:uid="{F440F75D-E09A-4485-9D8B-BAE945C1E9EA}"/>
    <cellStyle name="Currency 4 4 2 6 3" xfId="16616" xr:uid="{A541A1F8-462F-4FD5-9A04-0CFAC0251D2A}"/>
    <cellStyle name="Currency 4 4 2 7" xfId="584" xr:uid="{381D54BA-5F6C-4754-8FE5-FE8E4A34BB58}"/>
    <cellStyle name="Currency 4 4 2 7 2" xfId="7064" xr:uid="{411F0900-B4D1-4DC6-902C-4B373AA33A23}"/>
    <cellStyle name="Currency 4 4 2 7 2 2" xfId="20024" xr:uid="{47C58D27-239C-4EE2-BCB0-8CFA51219A09}"/>
    <cellStyle name="Currency 4 4 2 7 3" xfId="13544" xr:uid="{7E19BE4F-8F11-422A-A10D-530AF4FD6439}"/>
    <cellStyle name="Currency 4 4 2 8" xfId="6897" xr:uid="{4512A097-9670-41B2-A66E-EBCA9FED6A8B}"/>
    <cellStyle name="Currency 4 4 2 8 2" xfId="19857" xr:uid="{2D19C913-C6C3-435D-8D9A-151911C133DE}"/>
    <cellStyle name="Currency 4 4 2 9" xfId="13377" xr:uid="{5DA62427-BB3C-4F23-AF7E-64230FDFFF90}"/>
    <cellStyle name="Currency 4 4 3" xfId="648" xr:uid="{ECABA6A3-584C-4FD9-8CDA-AA5961211A5B}"/>
    <cellStyle name="Currency 4 4 3 2" xfId="840" xr:uid="{752BDBD9-EED4-41D3-BB81-F049B320C176}"/>
    <cellStyle name="Currency 4 4 3 2 2" xfId="1224" xr:uid="{C63B1063-32C8-41EE-9ACB-3679A8970974}"/>
    <cellStyle name="Currency 4 4 3 2 2 2" xfId="1992" xr:uid="{F73FA633-819E-470D-9679-F2A1E442E66C}"/>
    <cellStyle name="Currency 4 4 3 2 2 2 2" xfId="3528" xr:uid="{C405D918-5C8F-4C8D-924E-20F863F7823E}"/>
    <cellStyle name="Currency 4 4 3 2 2 2 2 2" xfId="6600" xr:uid="{001AB1FC-7FAF-4B94-8FAF-D0DDAA7FE1F0}"/>
    <cellStyle name="Currency 4 4 3 2 2 2 2 2 2" xfId="13080" xr:uid="{EB425F43-6B34-4A02-BFBE-04B8C8468BA0}"/>
    <cellStyle name="Currency 4 4 3 2 2 2 2 2 2 2" xfId="26040" xr:uid="{8A228B38-8F12-4323-9942-5D9D8753FCA2}"/>
    <cellStyle name="Currency 4 4 3 2 2 2 2 2 3" xfId="19560" xr:uid="{5C795D94-AAF8-4285-82FB-6693B0574B95}"/>
    <cellStyle name="Currency 4 4 3 2 2 2 2 3" xfId="10008" xr:uid="{F1FC4FDC-B404-409E-B959-84C111EA28E0}"/>
    <cellStyle name="Currency 4 4 3 2 2 2 2 3 2" xfId="22968" xr:uid="{A832EEE6-44B5-43F5-8F02-6455EB8C618B}"/>
    <cellStyle name="Currency 4 4 3 2 2 2 2 4" xfId="16488" xr:uid="{B8501E82-DDB2-4467-B145-B3CAFE38E23E}"/>
    <cellStyle name="Currency 4 4 3 2 2 2 3" xfId="5064" xr:uid="{31FE3535-5B19-4FC3-987C-E7C0E9DBA352}"/>
    <cellStyle name="Currency 4 4 3 2 2 2 3 2" xfId="11544" xr:uid="{02663D63-39EF-4B3B-9E73-DD8C9183E44D}"/>
    <cellStyle name="Currency 4 4 3 2 2 2 3 2 2" xfId="24504" xr:uid="{584D999A-EC6B-45A7-A06F-05A348B889F3}"/>
    <cellStyle name="Currency 4 4 3 2 2 2 3 3" xfId="18024" xr:uid="{5E09B352-CE27-452A-A7EB-052784922252}"/>
    <cellStyle name="Currency 4 4 3 2 2 2 4" xfId="8472" xr:uid="{CE412FD0-4426-424E-B54B-FBD454316516}"/>
    <cellStyle name="Currency 4 4 3 2 2 2 4 2" xfId="21432" xr:uid="{F0F2ADF7-FDE8-4E10-8359-7F85A821F56D}"/>
    <cellStyle name="Currency 4 4 3 2 2 2 5" xfId="14952" xr:uid="{98CAE0F8-DDD0-423F-B484-E64C35D5F25E}"/>
    <cellStyle name="Currency 4 4 3 2 2 3" xfId="2760" xr:uid="{00927477-0F04-4A7B-A81D-4D1E4C2204C2}"/>
    <cellStyle name="Currency 4 4 3 2 2 3 2" xfId="5832" xr:uid="{8BCE2B81-430A-4C27-B659-B007CCE0D93A}"/>
    <cellStyle name="Currency 4 4 3 2 2 3 2 2" xfId="12312" xr:uid="{89FBE1D6-A46E-4A7C-8DBF-5BB7F0584B8B}"/>
    <cellStyle name="Currency 4 4 3 2 2 3 2 2 2" xfId="25272" xr:uid="{A209C0E6-6775-42BE-B161-889FA5686FB2}"/>
    <cellStyle name="Currency 4 4 3 2 2 3 2 3" xfId="18792" xr:uid="{038B844C-9C41-4DA0-B568-2DBC5E701072}"/>
    <cellStyle name="Currency 4 4 3 2 2 3 3" xfId="9240" xr:uid="{94EF9ACF-09B5-45DC-8D1A-6B77EE8126A7}"/>
    <cellStyle name="Currency 4 4 3 2 2 3 3 2" xfId="22200" xr:uid="{50AF6941-7C8E-4A23-8202-06359386BA16}"/>
    <cellStyle name="Currency 4 4 3 2 2 3 4" xfId="15720" xr:uid="{FE9F3413-8413-4907-A1D8-AD45E9D6183D}"/>
    <cellStyle name="Currency 4 4 3 2 2 4" xfId="4296" xr:uid="{FEF9108C-79B7-45F7-8DC4-911F40FC65E4}"/>
    <cellStyle name="Currency 4 4 3 2 2 4 2" xfId="10776" xr:uid="{D5202405-06A9-4D1F-82E2-DA97F9F2F2E7}"/>
    <cellStyle name="Currency 4 4 3 2 2 4 2 2" xfId="23736" xr:uid="{4DCF0EEA-4279-403D-A91B-D2A7AFA452AA}"/>
    <cellStyle name="Currency 4 4 3 2 2 4 3" xfId="17256" xr:uid="{750A3F54-89D6-40CE-92E6-5CACF9E833A8}"/>
    <cellStyle name="Currency 4 4 3 2 2 5" xfId="7704" xr:uid="{CC88279C-DB66-4004-A5EA-B2585AEA44CE}"/>
    <cellStyle name="Currency 4 4 3 2 2 5 2" xfId="20664" xr:uid="{60CF11F4-44F3-4A8A-8C4F-FA00E2FD6A21}"/>
    <cellStyle name="Currency 4 4 3 2 2 6" xfId="14184" xr:uid="{66C5D70A-460E-42A4-8649-8966D3D73539}"/>
    <cellStyle name="Currency 4 4 3 2 3" xfId="1608" xr:uid="{595F1844-C55B-4890-9734-DDB44AA16910}"/>
    <cellStyle name="Currency 4 4 3 2 3 2" xfId="3144" xr:uid="{4D30636B-9DA8-49F8-8208-F8C636E4DEAB}"/>
    <cellStyle name="Currency 4 4 3 2 3 2 2" xfId="6216" xr:uid="{8ACAEC58-54D7-470F-98A7-35642E53AFAB}"/>
    <cellStyle name="Currency 4 4 3 2 3 2 2 2" xfId="12696" xr:uid="{87ECC9FF-B861-4287-B33D-A9BBAC04D3B7}"/>
    <cellStyle name="Currency 4 4 3 2 3 2 2 2 2" xfId="25656" xr:uid="{947089EF-DB2B-431F-856D-9F77E3939500}"/>
    <cellStyle name="Currency 4 4 3 2 3 2 2 3" xfId="19176" xr:uid="{F75C0A8A-3A7F-4BEB-8790-BA6F455FC915}"/>
    <cellStyle name="Currency 4 4 3 2 3 2 3" xfId="9624" xr:uid="{51516455-1501-443B-8B52-BC8450CCD143}"/>
    <cellStyle name="Currency 4 4 3 2 3 2 3 2" xfId="22584" xr:uid="{8155581C-1D12-4015-A698-EFAE9B0E2A1A}"/>
    <cellStyle name="Currency 4 4 3 2 3 2 4" xfId="16104" xr:uid="{FB78F623-7CA1-4AD2-BBD8-C287637E8269}"/>
    <cellStyle name="Currency 4 4 3 2 3 3" xfId="4680" xr:uid="{2D3201E2-6E38-490E-AFC0-0028EE0570E0}"/>
    <cellStyle name="Currency 4 4 3 2 3 3 2" xfId="11160" xr:uid="{EAB8DBEB-8A15-4998-A936-C7D33E361E88}"/>
    <cellStyle name="Currency 4 4 3 2 3 3 2 2" xfId="24120" xr:uid="{A03A540E-901C-4F76-8746-7EDA4D9BDAB1}"/>
    <cellStyle name="Currency 4 4 3 2 3 3 3" xfId="17640" xr:uid="{3E087F48-AAA2-4FD6-8857-B657A3C877E0}"/>
    <cellStyle name="Currency 4 4 3 2 3 4" xfId="8088" xr:uid="{9647599F-F1BA-4B51-BE3C-C55D5D6F0879}"/>
    <cellStyle name="Currency 4 4 3 2 3 4 2" xfId="21048" xr:uid="{151F3C16-BA74-474F-A20A-9115383A1129}"/>
    <cellStyle name="Currency 4 4 3 2 3 5" xfId="14568" xr:uid="{06C55FEF-966E-4431-9E09-34D974996108}"/>
    <cellStyle name="Currency 4 4 3 2 4" xfId="2376" xr:uid="{B17FCA2D-E734-4C01-B05A-0514F2110CB7}"/>
    <cellStyle name="Currency 4 4 3 2 4 2" xfId="5448" xr:uid="{F65CE8AD-6E6E-46B0-98FD-6D659898EE89}"/>
    <cellStyle name="Currency 4 4 3 2 4 2 2" xfId="11928" xr:uid="{FC541D90-BE4B-4269-A809-9DDC0538B33A}"/>
    <cellStyle name="Currency 4 4 3 2 4 2 2 2" xfId="24888" xr:uid="{CA53D6E1-8E19-45A7-BBFF-226228A124D2}"/>
    <cellStyle name="Currency 4 4 3 2 4 2 3" xfId="18408" xr:uid="{41F2BB18-1354-4197-A019-7F7D7DD604B8}"/>
    <cellStyle name="Currency 4 4 3 2 4 3" xfId="8856" xr:uid="{C0D63136-B122-42C1-B623-79E57BCB9B89}"/>
    <cellStyle name="Currency 4 4 3 2 4 3 2" xfId="21816" xr:uid="{60181F05-DE64-421C-A7CC-A9A5EDB5FC56}"/>
    <cellStyle name="Currency 4 4 3 2 4 4" xfId="15336" xr:uid="{725CD0BE-F363-4533-BABC-DDE9096FCD75}"/>
    <cellStyle name="Currency 4 4 3 2 5" xfId="3912" xr:uid="{9AB67954-44F0-4CA9-A5CA-578403F2FB7C}"/>
    <cellStyle name="Currency 4 4 3 2 5 2" xfId="10392" xr:uid="{7CA4E675-1BD7-4CF2-822D-DF6F41C1125B}"/>
    <cellStyle name="Currency 4 4 3 2 5 2 2" xfId="23352" xr:uid="{9EC8D8A1-1A7A-4DA4-A3FC-BA4CD1412B2F}"/>
    <cellStyle name="Currency 4 4 3 2 5 3" xfId="16872" xr:uid="{D4939176-7B3C-4011-9DC7-C5D8E261E7EE}"/>
    <cellStyle name="Currency 4 4 3 2 6" xfId="7320" xr:uid="{DF9BB581-597D-4662-AFFB-97378294E146}"/>
    <cellStyle name="Currency 4 4 3 2 6 2" xfId="20280" xr:uid="{CDC21973-6293-49FD-93DD-4D6A836D0EBC}"/>
    <cellStyle name="Currency 4 4 3 2 7" xfId="13800" xr:uid="{59ECB137-9BE8-4805-A400-7739C627FEDE}"/>
    <cellStyle name="Currency 4 4 3 3" xfId="1032" xr:uid="{7B154C05-4A1C-4ADB-BFF6-F0825C3A0EF0}"/>
    <cellStyle name="Currency 4 4 3 3 2" xfId="1800" xr:uid="{D6C5D7B2-47EB-466A-912A-BFFA36E369DA}"/>
    <cellStyle name="Currency 4 4 3 3 2 2" xfId="3336" xr:uid="{852ACB30-7CE9-473F-BEDD-CDB70B115647}"/>
    <cellStyle name="Currency 4 4 3 3 2 2 2" xfId="6408" xr:uid="{CE21C54C-2FD1-4B34-A0DF-23BD9DDEAF69}"/>
    <cellStyle name="Currency 4 4 3 3 2 2 2 2" xfId="12888" xr:uid="{FA45E4BF-54A5-439E-A482-0BF3906B11D7}"/>
    <cellStyle name="Currency 4 4 3 3 2 2 2 2 2" xfId="25848" xr:uid="{32A922AE-3C25-4F26-82B9-15CD0D903F3A}"/>
    <cellStyle name="Currency 4 4 3 3 2 2 2 3" xfId="19368" xr:uid="{6E60C542-AE6A-48C3-A557-5A6AA705E3B3}"/>
    <cellStyle name="Currency 4 4 3 3 2 2 3" xfId="9816" xr:uid="{933D6B5D-8F65-47AD-94CC-A0E155FAD079}"/>
    <cellStyle name="Currency 4 4 3 3 2 2 3 2" xfId="22776" xr:uid="{D656CE00-2673-4939-9406-CB9D280E11E7}"/>
    <cellStyle name="Currency 4 4 3 3 2 2 4" xfId="16296" xr:uid="{667D31E2-44CE-46E9-862B-AD47CFC7D91B}"/>
    <cellStyle name="Currency 4 4 3 3 2 3" xfId="4872" xr:uid="{71A25840-23B6-4889-8E5A-A2AFE8EB7240}"/>
    <cellStyle name="Currency 4 4 3 3 2 3 2" xfId="11352" xr:uid="{FEFF9E51-F998-486E-82E6-9A9961BD1320}"/>
    <cellStyle name="Currency 4 4 3 3 2 3 2 2" xfId="24312" xr:uid="{4653E339-BD8F-4B4E-BBFF-AAA663C89AE2}"/>
    <cellStyle name="Currency 4 4 3 3 2 3 3" xfId="17832" xr:uid="{A322BBD5-7A4C-42A8-AF23-CC8140E1B58D}"/>
    <cellStyle name="Currency 4 4 3 3 2 4" xfId="8280" xr:uid="{2E24C2A8-B63C-436A-9FAD-F5ABE592987F}"/>
    <cellStyle name="Currency 4 4 3 3 2 4 2" xfId="21240" xr:uid="{57BBFC40-ED2D-4839-9FD9-DFA21921942C}"/>
    <cellStyle name="Currency 4 4 3 3 2 5" xfId="14760" xr:uid="{1079334B-0107-447F-A51B-87E12A6C247B}"/>
    <cellStyle name="Currency 4 4 3 3 3" xfId="2568" xr:uid="{C0A6E0CF-9A68-4416-905C-A7156A1F9C38}"/>
    <cellStyle name="Currency 4 4 3 3 3 2" xfId="5640" xr:uid="{79825D79-DB16-4F8E-BE6C-A624B86C5676}"/>
    <cellStyle name="Currency 4 4 3 3 3 2 2" xfId="12120" xr:uid="{3E8B89E8-38C0-4914-A123-689705100933}"/>
    <cellStyle name="Currency 4 4 3 3 3 2 2 2" xfId="25080" xr:uid="{6D45F7F3-6EEC-48E2-8C76-0FE6D11EE11A}"/>
    <cellStyle name="Currency 4 4 3 3 3 2 3" xfId="18600" xr:uid="{7079FE11-7397-443F-BF73-EFD904AB9B7D}"/>
    <cellStyle name="Currency 4 4 3 3 3 3" xfId="9048" xr:uid="{C13EE4FA-8AAB-4685-939D-800574CC36EC}"/>
    <cellStyle name="Currency 4 4 3 3 3 3 2" xfId="22008" xr:uid="{DCE08A26-6CA3-4FE1-B449-2315B27A7D06}"/>
    <cellStyle name="Currency 4 4 3 3 3 4" xfId="15528" xr:uid="{E5C1BBF2-7B73-44BD-AB05-EB03A609A9F6}"/>
    <cellStyle name="Currency 4 4 3 3 4" xfId="4104" xr:uid="{C42DE521-A701-4A61-BC9E-E333B6D4FE9A}"/>
    <cellStyle name="Currency 4 4 3 3 4 2" xfId="10584" xr:uid="{4233EFF6-436D-4C55-9FB3-6AEF0CFDFB32}"/>
    <cellStyle name="Currency 4 4 3 3 4 2 2" xfId="23544" xr:uid="{29070C1A-83AF-4885-8C61-4E86CE423125}"/>
    <cellStyle name="Currency 4 4 3 3 4 3" xfId="17064" xr:uid="{D33F0082-69E6-4A47-B7C3-9A27555AD916}"/>
    <cellStyle name="Currency 4 4 3 3 5" xfId="7512" xr:uid="{D3637A8D-BC5E-4DE2-BF68-9E26BCB4A9DA}"/>
    <cellStyle name="Currency 4 4 3 3 5 2" xfId="20472" xr:uid="{634A8E46-DD9A-4EE0-982B-BED94937D298}"/>
    <cellStyle name="Currency 4 4 3 3 6" xfId="13992" xr:uid="{AF5EE6AB-7B6C-45D4-B47D-A3C0D70C0ED3}"/>
    <cellStyle name="Currency 4 4 3 4" xfId="1416" xr:uid="{E741656B-7724-471D-B9E8-7A8823E88E76}"/>
    <cellStyle name="Currency 4 4 3 4 2" xfId="2952" xr:uid="{3BFCD8E9-CDEB-47F9-92D5-D85B30F6E2E5}"/>
    <cellStyle name="Currency 4 4 3 4 2 2" xfId="6024" xr:uid="{6B6CF289-1678-41B1-B1B3-01E94B94B075}"/>
    <cellStyle name="Currency 4 4 3 4 2 2 2" xfId="12504" xr:uid="{777C9B8B-F974-4D94-9426-DB20FC315FDD}"/>
    <cellStyle name="Currency 4 4 3 4 2 2 2 2" xfId="25464" xr:uid="{29B82BBB-41BD-454B-AED7-BE2B66AB5748}"/>
    <cellStyle name="Currency 4 4 3 4 2 2 3" xfId="18984" xr:uid="{DBEF689F-09FB-4A90-B9AB-2E5A9B943688}"/>
    <cellStyle name="Currency 4 4 3 4 2 3" xfId="9432" xr:uid="{814F567C-C81F-4629-BE49-9CC3240BB392}"/>
    <cellStyle name="Currency 4 4 3 4 2 3 2" xfId="22392" xr:uid="{64C471A4-D4F1-477B-9D10-9D25F8304A87}"/>
    <cellStyle name="Currency 4 4 3 4 2 4" xfId="15912" xr:uid="{489F0DF6-B98F-4C1D-8063-79873FB722E8}"/>
    <cellStyle name="Currency 4 4 3 4 3" xfId="4488" xr:uid="{584C3AD2-9F19-44AF-AFED-2B2590AAFE07}"/>
    <cellStyle name="Currency 4 4 3 4 3 2" xfId="10968" xr:uid="{93577353-AA23-464F-9351-466D0B19CA39}"/>
    <cellStyle name="Currency 4 4 3 4 3 2 2" xfId="23928" xr:uid="{24F56102-CBFE-41B4-AE41-397A11987E48}"/>
    <cellStyle name="Currency 4 4 3 4 3 3" xfId="17448" xr:uid="{E457219A-33E8-4059-B6D9-88A37DBAFA81}"/>
    <cellStyle name="Currency 4 4 3 4 4" xfId="7896" xr:uid="{2D790A65-EECC-4BB5-A717-BC04C87BE9C9}"/>
    <cellStyle name="Currency 4 4 3 4 4 2" xfId="20856" xr:uid="{E2D0F062-F8DA-43C5-AFE9-B6B192BFB754}"/>
    <cellStyle name="Currency 4 4 3 4 5" xfId="14376" xr:uid="{08BEAE89-29C2-4265-801E-C996489654BB}"/>
    <cellStyle name="Currency 4 4 3 5" xfId="2184" xr:uid="{A96A0DD6-D6A6-4BAE-9F49-44D3B4F1AA2D}"/>
    <cellStyle name="Currency 4 4 3 5 2" xfId="5256" xr:uid="{9CAF538B-5F6F-4AE5-BDA1-422FDB3A25D3}"/>
    <cellStyle name="Currency 4 4 3 5 2 2" xfId="11736" xr:uid="{ED797B06-A4A9-4149-92B4-A7E24BBB9B55}"/>
    <cellStyle name="Currency 4 4 3 5 2 2 2" xfId="24696" xr:uid="{36BA66FB-C7C8-408B-827C-7E74B3BC95A8}"/>
    <cellStyle name="Currency 4 4 3 5 2 3" xfId="18216" xr:uid="{6D3295F0-984F-4098-A65D-D105D2FFBC9A}"/>
    <cellStyle name="Currency 4 4 3 5 3" xfId="8664" xr:uid="{A78A1A5A-1A9C-45C6-A2F4-F77AAA9D94AC}"/>
    <cellStyle name="Currency 4 4 3 5 3 2" xfId="21624" xr:uid="{F4BE40AF-464D-4C8C-93D2-676DF072F935}"/>
    <cellStyle name="Currency 4 4 3 5 4" xfId="15144" xr:uid="{08EC529E-4964-4887-BACC-608CF88D9E3A}"/>
    <cellStyle name="Currency 4 4 3 6" xfId="3720" xr:uid="{AA6DE05E-4E2C-4276-A28E-FD707089E0DE}"/>
    <cellStyle name="Currency 4 4 3 6 2" xfId="10200" xr:uid="{75D2D3BE-9858-4C25-9FB5-9061219B039E}"/>
    <cellStyle name="Currency 4 4 3 6 2 2" xfId="23160" xr:uid="{A73CCE88-A8BB-4AA8-B51B-E2C97AFA70CF}"/>
    <cellStyle name="Currency 4 4 3 6 3" xfId="16680" xr:uid="{84415F11-31EB-4D45-B035-20245D4D95CE}"/>
    <cellStyle name="Currency 4 4 3 7" xfId="7128" xr:uid="{68E7DF7F-F5FE-4F7D-B583-4E0F64D90E60}"/>
    <cellStyle name="Currency 4 4 3 7 2" xfId="20088" xr:uid="{F4EDEEEF-E49F-4417-B0F7-A21D0F56052D}"/>
    <cellStyle name="Currency 4 4 3 8" xfId="13608" xr:uid="{87E749F9-9333-43A1-89AA-7E04BE1034A6}"/>
    <cellStyle name="Currency 4 4 4" xfId="712" xr:uid="{6904BDB8-233F-4DEB-9214-24A045268F89}"/>
    <cellStyle name="Currency 4 4 4 2" xfId="1096" xr:uid="{0EE8D2A0-1C03-417C-8228-BE6EB65A7D74}"/>
    <cellStyle name="Currency 4 4 4 2 2" xfId="1864" xr:uid="{D2D49B5A-CD72-47A0-921F-BCE6EFBC7A5B}"/>
    <cellStyle name="Currency 4 4 4 2 2 2" xfId="3400" xr:uid="{47D4EBDE-1784-4220-8C59-E28CE54398DE}"/>
    <cellStyle name="Currency 4 4 4 2 2 2 2" xfId="6472" xr:uid="{572F4D2B-FE38-4F63-BDB8-FA14E7F0D6ED}"/>
    <cellStyle name="Currency 4 4 4 2 2 2 2 2" xfId="12952" xr:uid="{0DF48760-A1F5-41DA-AA72-BB22B8DAEB37}"/>
    <cellStyle name="Currency 4 4 4 2 2 2 2 2 2" xfId="25912" xr:uid="{E5E9041A-0A1C-44E6-AA7E-8FF1071F50E8}"/>
    <cellStyle name="Currency 4 4 4 2 2 2 2 3" xfId="19432" xr:uid="{BF0D9D99-69AF-4D5B-B420-37E9DFED83E3}"/>
    <cellStyle name="Currency 4 4 4 2 2 2 3" xfId="9880" xr:uid="{B1FD453B-26F0-4FF6-AA43-C1ECEE5F470D}"/>
    <cellStyle name="Currency 4 4 4 2 2 2 3 2" xfId="22840" xr:uid="{D9381546-C448-4C10-A580-54A0842CD080}"/>
    <cellStyle name="Currency 4 4 4 2 2 2 4" xfId="16360" xr:uid="{0BC9CFF8-B891-4F1C-9EFB-26758EB47FA3}"/>
    <cellStyle name="Currency 4 4 4 2 2 3" xfId="4936" xr:uid="{1ECAC43A-2016-447F-9199-CFBA405C7604}"/>
    <cellStyle name="Currency 4 4 4 2 2 3 2" xfId="11416" xr:uid="{06D2ED72-9704-42CC-8E05-65E3C47D82E8}"/>
    <cellStyle name="Currency 4 4 4 2 2 3 2 2" xfId="24376" xr:uid="{0B574EFF-005E-4800-945A-2CE476709AD2}"/>
    <cellStyle name="Currency 4 4 4 2 2 3 3" xfId="17896" xr:uid="{8C054C24-0DFF-4785-BBA9-FFEBFAF4E60E}"/>
    <cellStyle name="Currency 4 4 4 2 2 4" xfId="8344" xr:uid="{08D55E7D-B7BD-4F26-8078-163CE8FD1491}"/>
    <cellStyle name="Currency 4 4 4 2 2 4 2" xfId="21304" xr:uid="{7E3C0E38-81A4-4312-85B4-6E5E89C424BF}"/>
    <cellStyle name="Currency 4 4 4 2 2 5" xfId="14824" xr:uid="{73E12355-4F72-4789-A779-A553AD4A15CC}"/>
    <cellStyle name="Currency 4 4 4 2 3" xfId="2632" xr:uid="{965C9337-EFA5-46AA-BB3A-AD728C0EA678}"/>
    <cellStyle name="Currency 4 4 4 2 3 2" xfId="5704" xr:uid="{0DD63134-93B3-4B65-B3DF-9AE8EBE81BA6}"/>
    <cellStyle name="Currency 4 4 4 2 3 2 2" xfId="12184" xr:uid="{81CADD57-CD97-4023-A64A-73FBBAE4F5B6}"/>
    <cellStyle name="Currency 4 4 4 2 3 2 2 2" xfId="25144" xr:uid="{F5A190D6-1AB0-4119-9ECD-197B800DF0F6}"/>
    <cellStyle name="Currency 4 4 4 2 3 2 3" xfId="18664" xr:uid="{BA98642C-0696-4830-A23D-E70BBE85A9F5}"/>
    <cellStyle name="Currency 4 4 4 2 3 3" xfId="9112" xr:uid="{B02CBBB1-AD25-4758-8209-5BFF51064122}"/>
    <cellStyle name="Currency 4 4 4 2 3 3 2" xfId="22072" xr:uid="{D4F178AA-0728-4DA4-AD2B-C820BC9DC4D2}"/>
    <cellStyle name="Currency 4 4 4 2 3 4" xfId="15592" xr:uid="{0B07477E-8A76-4703-8E8C-EC2B30B6C400}"/>
    <cellStyle name="Currency 4 4 4 2 4" xfId="4168" xr:uid="{32B5CE85-5271-4D1D-8409-9851FD9AFDA3}"/>
    <cellStyle name="Currency 4 4 4 2 4 2" xfId="10648" xr:uid="{3A5291FE-7F10-439A-8282-32A2343D0440}"/>
    <cellStyle name="Currency 4 4 4 2 4 2 2" xfId="23608" xr:uid="{0760B144-EFF1-44B5-8A66-EF0B90844031}"/>
    <cellStyle name="Currency 4 4 4 2 4 3" xfId="17128" xr:uid="{0BDDC03C-9692-48C8-9E3C-DA4506E18539}"/>
    <cellStyle name="Currency 4 4 4 2 5" xfId="7576" xr:uid="{364025CF-9F37-4C01-B6F3-DCC60F7D18D5}"/>
    <cellStyle name="Currency 4 4 4 2 5 2" xfId="20536" xr:uid="{FA36EBEF-DD35-469C-B317-F7CE5AF5CBDB}"/>
    <cellStyle name="Currency 4 4 4 2 6" xfId="14056" xr:uid="{10401D2C-7E54-4860-BB9E-6157CCE2F902}"/>
    <cellStyle name="Currency 4 4 4 3" xfId="1480" xr:uid="{083ADD1F-B7CA-4563-84B0-E6E80C48F02C}"/>
    <cellStyle name="Currency 4 4 4 3 2" xfId="3016" xr:uid="{BC745368-6A6F-4EB7-8F8D-20222485A0AA}"/>
    <cellStyle name="Currency 4 4 4 3 2 2" xfId="6088" xr:uid="{F883496A-FD41-4133-9957-624A7B1D45CD}"/>
    <cellStyle name="Currency 4 4 4 3 2 2 2" xfId="12568" xr:uid="{C7579140-CB78-4FF4-BEA8-5C89F4583D12}"/>
    <cellStyle name="Currency 4 4 4 3 2 2 2 2" xfId="25528" xr:uid="{1A5FD99D-44BD-48D4-8CA4-02C4C4F115C3}"/>
    <cellStyle name="Currency 4 4 4 3 2 2 3" xfId="19048" xr:uid="{FC45814B-D65B-431E-B128-EB753E901316}"/>
    <cellStyle name="Currency 4 4 4 3 2 3" xfId="9496" xr:uid="{EBC73FB5-3E5A-4F16-B22B-08F3B1DCD206}"/>
    <cellStyle name="Currency 4 4 4 3 2 3 2" xfId="22456" xr:uid="{171ADB8A-05B3-4F72-AB50-041EFF95E5A8}"/>
    <cellStyle name="Currency 4 4 4 3 2 4" xfId="15976" xr:uid="{9ACB52AD-5FF9-41A7-B7C3-ADF2BE62117D}"/>
    <cellStyle name="Currency 4 4 4 3 3" xfId="4552" xr:uid="{ABF48D9F-B4FB-4007-AEAD-92C6D3D7CE8D}"/>
    <cellStyle name="Currency 4 4 4 3 3 2" xfId="11032" xr:uid="{91A8BAC8-CF2B-4EC1-A612-E5203CA80BDB}"/>
    <cellStyle name="Currency 4 4 4 3 3 2 2" xfId="23992" xr:uid="{1936FBEA-9ABF-4840-817F-EBE2CB709D2C}"/>
    <cellStyle name="Currency 4 4 4 3 3 3" xfId="17512" xr:uid="{F627A7D9-181C-4813-B390-3B74C930F003}"/>
    <cellStyle name="Currency 4 4 4 3 4" xfId="7960" xr:uid="{B51D6D7C-7D0C-4019-9F32-2B413AEFDA82}"/>
    <cellStyle name="Currency 4 4 4 3 4 2" xfId="20920" xr:uid="{5AB526C7-7AC6-4A99-B270-DED51F0029D5}"/>
    <cellStyle name="Currency 4 4 4 3 5" xfId="14440" xr:uid="{BB339245-2A13-465F-8E71-CD81CFE98DE4}"/>
    <cellStyle name="Currency 4 4 4 4" xfId="2248" xr:uid="{AC54D3BE-508B-4471-8C4B-FB8ACD4E2858}"/>
    <cellStyle name="Currency 4 4 4 4 2" xfId="5320" xr:uid="{D837BF5E-486B-422B-AB15-C58EAA81D2C8}"/>
    <cellStyle name="Currency 4 4 4 4 2 2" xfId="11800" xr:uid="{1EFDC826-AEE0-4C74-97F3-68B3F5B01472}"/>
    <cellStyle name="Currency 4 4 4 4 2 2 2" xfId="24760" xr:uid="{3CCD0B1F-8DA6-46AD-B8B1-068DDE5AC8BE}"/>
    <cellStyle name="Currency 4 4 4 4 2 3" xfId="18280" xr:uid="{04D9A57F-9F4A-42B6-A1C4-C1C35DB2B37F}"/>
    <cellStyle name="Currency 4 4 4 4 3" xfId="8728" xr:uid="{0A85692B-3C90-4710-9708-1D1CCEA49A66}"/>
    <cellStyle name="Currency 4 4 4 4 3 2" xfId="21688" xr:uid="{C3910E80-CA53-4C01-A65E-ECFA3983B9D1}"/>
    <cellStyle name="Currency 4 4 4 4 4" xfId="15208" xr:uid="{623976BA-01AE-49D2-9FEE-FE2B5C2FE9C7}"/>
    <cellStyle name="Currency 4 4 4 5" xfId="3784" xr:uid="{0ACE7BC9-F565-4B19-BAE6-E2FF78556AA0}"/>
    <cellStyle name="Currency 4 4 4 5 2" xfId="10264" xr:uid="{D8B02E61-6146-42D3-A3D6-75B9EA7E570F}"/>
    <cellStyle name="Currency 4 4 4 5 2 2" xfId="23224" xr:uid="{7FEDA579-638D-4A37-9FBC-7359A983414A}"/>
    <cellStyle name="Currency 4 4 4 5 3" xfId="16744" xr:uid="{E2DE7FB3-0B26-4940-A671-D4F2952981A2}"/>
    <cellStyle name="Currency 4 4 4 6" xfId="7192" xr:uid="{762E71EA-4AB4-40BF-A573-EF4177C1BFD4}"/>
    <cellStyle name="Currency 4 4 4 6 2" xfId="20152" xr:uid="{20DF9C4E-8F11-455F-A57C-DDB8A2B559A1}"/>
    <cellStyle name="Currency 4 4 4 7" xfId="13672" xr:uid="{9F4F259B-BBD4-4E19-8121-925463D8EB98}"/>
    <cellStyle name="Currency 4 4 5" xfId="904" xr:uid="{E245188A-18BE-46AB-988F-C00CC4BADDC8}"/>
    <cellStyle name="Currency 4 4 5 2" xfId="1672" xr:uid="{41A68417-0FDE-4F2C-8C46-818F4154ED1F}"/>
    <cellStyle name="Currency 4 4 5 2 2" xfId="3208" xr:uid="{7D81512F-369F-410D-8640-B3C4B06C5664}"/>
    <cellStyle name="Currency 4 4 5 2 2 2" xfId="6280" xr:uid="{D07BF770-3E53-42EE-B72A-42890836C008}"/>
    <cellStyle name="Currency 4 4 5 2 2 2 2" xfId="12760" xr:uid="{5AFF4BA3-0B40-4707-91DB-0382B6DB3F29}"/>
    <cellStyle name="Currency 4 4 5 2 2 2 2 2" xfId="25720" xr:uid="{E819A896-FF0A-4428-ACBA-2F0309FAA7B4}"/>
    <cellStyle name="Currency 4 4 5 2 2 2 3" xfId="19240" xr:uid="{1109C0EF-CEAE-45F8-95DF-1953B227F02D}"/>
    <cellStyle name="Currency 4 4 5 2 2 3" xfId="9688" xr:uid="{6021E992-8C98-4422-8A2C-661B650F4850}"/>
    <cellStyle name="Currency 4 4 5 2 2 3 2" xfId="22648" xr:uid="{447D6900-EABE-4DC2-841A-4E74BBFD99D0}"/>
    <cellStyle name="Currency 4 4 5 2 2 4" xfId="16168" xr:uid="{37616C5F-C5F8-4E2A-8505-6709984EFE95}"/>
    <cellStyle name="Currency 4 4 5 2 3" xfId="4744" xr:uid="{9E8BA339-5ACA-4FDB-9ED5-27CA91EFACE1}"/>
    <cellStyle name="Currency 4 4 5 2 3 2" xfId="11224" xr:uid="{7496C55C-70FD-4EB0-A0AF-809EEB5D1289}"/>
    <cellStyle name="Currency 4 4 5 2 3 2 2" xfId="24184" xr:uid="{15182A94-C588-4765-B215-9D64BD6E962B}"/>
    <cellStyle name="Currency 4 4 5 2 3 3" xfId="17704" xr:uid="{F740E57D-8BC3-45D3-B03A-C209776DC5CB}"/>
    <cellStyle name="Currency 4 4 5 2 4" xfId="8152" xr:uid="{D4975F7A-1F82-4FDB-B6ED-1B8E65E9D15F}"/>
    <cellStyle name="Currency 4 4 5 2 4 2" xfId="21112" xr:uid="{32AF1AF6-A73F-444D-A8B4-416790F3EC5C}"/>
    <cellStyle name="Currency 4 4 5 2 5" xfId="14632" xr:uid="{52897C5A-3B60-42A6-9F5C-4F605D4CBAEA}"/>
    <cellStyle name="Currency 4 4 5 3" xfId="2440" xr:uid="{8269CA33-4341-4033-A33C-A92B9F4F737E}"/>
    <cellStyle name="Currency 4 4 5 3 2" xfId="5512" xr:uid="{51E56EEE-C249-417C-BA21-7E465A4F130A}"/>
    <cellStyle name="Currency 4 4 5 3 2 2" xfId="11992" xr:uid="{F51D0347-C7F9-4299-B2E1-5C592949493F}"/>
    <cellStyle name="Currency 4 4 5 3 2 2 2" xfId="24952" xr:uid="{C12DEEA3-41F7-4400-B29A-96800EE29DA2}"/>
    <cellStyle name="Currency 4 4 5 3 2 3" xfId="18472" xr:uid="{0F19E9D3-A60A-4F0F-8E0A-2692D5C64612}"/>
    <cellStyle name="Currency 4 4 5 3 3" xfId="8920" xr:uid="{D43C7488-F7E0-4545-B160-B30BE6B1B8C0}"/>
    <cellStyle name="Currency 4 4 5 3 3 2" xfId="21880" xr:uid="{8794C18A-C67E-466E-913C-73F214B9C586}"/>
    <cellStyle name="Currency 4 4 5 3 4" xfId="15400" xr:uid="{B0E585A1-93E6-4209-A0BC-5EE4594E8883}"/>
    <cellStyle name="Currency 4 4 5 4" xfId="3976" xr:uid="{D9818C14-0339-4572-8B1D-166AA21872E4}"/>
    <cellStyle name="Currency 4 4 5 4 2" xfId="10456" xr:uid="{E10CF3C1-3BAF-4745-9572-5B29EFB591DE}"/>
    <cellStyle name="Currency 4 4 5 4 2 2" xfId="23416" xr:uid="{CB6A4F46-9C96-4EB5-B920-1516127BE1CF}"/>
    <cellStyle name="Currency 4 4 5 4 3" xfId="16936" xr:uid="{D0FF0236-BED5-40DE-A918-78349406AFEF}"/>
    <cellStyle name="Currency 4 4 5 5" xfId="7384" xr:uid="{925D5398-FAA7-4F04-B782-FD0A72FCC464}"/>
    <cellStyle name="Currency 4 4 5 5 2" xfId="20344" xr:uid="{F6C2BFE0-F196-43FD-B4ED-F5F7F49B36FF}"/>
    <cellStyle name="Currency 4 4 5 6" xfId="13864" xr:uid="{B2FB4E51-6976-475E-BF38-5B9720EAF79E}"/>
    <cellStyle name="Currency 4 4 6" xfId="1288" xr:uid="{EEFA5FC3-F08A-4089-AE45-FEC9E6F938E9}"/>
    <cellStyle name="Currency 4 4 6 2" xfId="2824" xr:uid="{2B40E90A-4588-413F-AEA9-2D5817BFE61D}"/>
    <cellStyle name="Currency 4 4 6 2 2" xfId="5896" xr:uid="{2F77CC04-CC6A-4877-A894-D3BEA3CB6D26}"/>
    <cellStyle name="Currency 4 4 6 2 2 2" xfId="12376" xr:uid="{3820C51C-FB1F-467E-A6F5-AE229EAA44A5}"/>
    <cellStyle name="Currency 4 4 6 2 2 2 2" xfId="25336" xr:uid="{88D06519-9225-4FFF-9A1D-53D9FE437556}"/>
    <cellStyle name="Currency 4 4 6 2 2 3" xfId="18856" xr:uid="{7080633A-660A-4E2A-82E5-F1D9C2C54DCE}"/>
    <cellStyle name="Currency 4 4 6 2 3" xfId="9304" xr:uid="{C31C26D0-3522-40D8-A2F1-FCE799A617BC}"/>
    <cellStyle name="Currency 4 4 6 2 3 2" xfId="22264" xr:uid="{1A1D2F60-A651-4722-A079-E70C4D322546}"/>
    <cellStyle name="Currency 4 4 6 2 4" xfId="15784" xr:uid="{40852332-C59E-4635-B4CA-884C51A5F4A7}"/>
    <cellStyle name="Currency 4 4 6 3" xfId="4360" xr:uid="{62E0DD96-F000-4F7A-88CA-5AB90131AE7D}"/>
    <cellStyle name="Currency 4 4 6 3 2" xfId="10840" xr:uid="{92D105F5-357E-4962-A696-6055D0AD5289}"/>
    <cellStyle name="Currency 4 4 6 3 2 2" xfId="23800" xr:uid="{142ADDCF-3591-4BE0-9976-16441C7D48A6}"/>
    <cellStyle name="Currency 4 4 6 3 3" xfId="17320" xr:uid="{BEEED5EF-A91C-4629-B4C3-42AC7C3A425D}"/>
    <cellStyle name="Currency 4 4 6 4" xfId="7768" xr:uid="{8BB40803-057E-4BFC-8D8A-A3E91E1B1669}"/>
    <cellStyle name="Currency 4 4 6 4 2" xfId="20728" xr:uid="{9594B4D0-6D95-4850-AA83-B03056233154}"/>
    <cellStyle name="Currency 4 4 6 5" xfId="14248" xr:uid="{0604982F-98F5-4E55-9077-2C4AA596E32C}"/>
    <cellStyle name="Currency 4 4 7" xfId="2056" xr:uid="{F49F0D01-45F7-4880-A061-5DE93A38314B}"/>
    <cellStyle name="Currency 4 4 7 2" xfId="5128" xr:uid="{D2E61AD9-00B5-4266-9215-0A7708D80F77}"/>
    <cellStyle name="Currency 4 4 7 2 2" xfId="11608" xr:uid="{8FB8A874-B8D7-4AB3-B230-BA3978FAFF9B}"/>
    <cellStyle name="Currency 4 4 7 2 2 2" xfId="24568" xr:uid="{D0E9A9C2-5C89-4CC5-9286-A3F48E6C6CFC}"/>
    <cellStyle name="Currency 4 4 7 2 3" xfId="18088" xr:uid="{8D2F3F9E-E339-4D78-9EBC-3C0BE170C634}"/>
    <cellStyle name="Currency 4 4 7 3" xfId="8536" xr:uid="{630F7C21-62AC-4F7D-A7FB-A135559B8BB0}"/>
    <cellStyle name="Currency 4 4 7 3 2" xfId="21496" xr:uid="{6E5B573D-B00D-45CF-B60C-E58968368C18}"/>
    <cellStyle name="Currency 4 4 7 4" xfId="15016" xr:uid="{4C625776-4175-4510-8661-0240CC1EBE3E}"/>
    <cellStyle name="Currency 4 4 8" xfId="3592" xr:uid="{33D80C49-04DC-420D-9190-D07D67C6524F}"/>
    <cellStyle name="Currency 4 4 8 2" xfId="10072" xr:uid="{98172A4E-66ED-4CE5-A389-A018B52AD585}"/>
    <cellStyle name="Currency 4 4 8 2 2" xfId="23032" xr:uid="{EA90945D-B749-4DA9-AFD3-FE08A34CEBFF}"/>
    <cellStyle name="Currency 4 4 8 3" xfId="16552" xr:uid="{7CC95B07-CAA0-4654-A220-7C0D052C9974}"/>
    <cellStyle name="Currency 4 4 9" xfId="520" xr:uid="{6185A901-71B2-4A1B-B027-00215A17177E}"/>
    <cellStyle name="Currency 4 4 9 2" xfId="7000" xr:uid="{6161E94B-0335-47FC-B8BC-57EF0F03005F}"/>
    <cellStyle name="Currency 4 4 9 2 2" xfId="19960" xr:uid="{D1E982EE-8312-45F6-B3EF-91DFD8CCE0BC}"/>
    <cellStyle name="Currency 4 4 9 3" xfId="13480" xr:uid="{1F371B3E-C78E-4095-9FB3-7A7C1CEC1D36}"/>
    <cellStyle name="Currency 4 5" xfId="293" xr:uid="{969F3407-B2C2-48B6-8DD9-75746222A88C}"/>
    <cellStyle name="Currency 4 5 2" xfId="728" xr:uid="{17F6795F-B3AC-4395-B08E-D67C1F8F595E}"/>
    <cellStyle name="Currency 4 5 2 2" xfId="1112" xr:uid="{A1A5A4E4-166A-4AA2-8F99-5F0E324AEF6F}"/>
    <cellStyle name="Currency 4 5 2 2 2" xfId="1880" xr:uid="{C517C4FA-BADA-44C7-993C-7EB2F19E8DF6}"/>
    <cellStyle name="Currency 4 5 2 2 2 2" xfId="3416" xr:uid="{83E47521-5EA0-4024-BBC4-9902A1DFC24D}"/>
    <cellStyle name="Currency 4 5 2 2 2 2 2" xfId="6488" xr:uid="{7A794AB8-391D-453D-93A6-C5E677F789AF}"/>
    <cellStyle name="Currency 4 5 2 2 2 2 2 2" xfId="12968" xr:uid="{E8A1250B-71D8-4330-BABE-199330FB9A47}"/>
    <cellStyle name="Currency 4 5 2 2 2 2 2 2 2" xfId="25928" xr:uid="{FE27ABED-1498-4BF7-A17A-BE202AB801AC}"/>
    <cellStyle name="Currency 4 5 2 2 2 2 2 3" xfId="19448" xr:uid="{811802AA-3191-4539-B8DB-B2B175107F01}"/>
    <cellStyle name="Currency 4 5 2 2 2 2 3" xfId="9896" xr:uid="{C4881CA6-55FC-44F1-973B-55E36B3812D9}"/>
    <cellStyle name="Currency 4 5 2 2 2 2 3 2" xfId="22856" xr:uid="{9BC565A8-4CE0-4968-946D-55F6708F6268}"/>
    <cellStyle name="Currency 4 5 2 2 2 2 4" xfId="16376" xr:uid="{ACB1C63D-AA35-4889-9768-4857010C0AED}"/>
    <cellStyle name="Currency 4 5 2 2 2 3" xfId="4952" xr:uid="{428CC2B7-561F-44AB-9BF3-CAB4BAD351F4}"/>
    <cellStyle name="Currency 4 5 2 2 2 3 2" xfId="11432" xr:uid="{D934C183-2837-40D2-9BA4-6E60E9E1E2FF}"/>
    <cellStyle name="Currency 4 5 2 2 2 3 2 2" xfId="24392" xr:uid="{2B6110AD-3144-441C-B640-D359BC08F842}"/>
    <cellStyle name="Currency 4 5 2 2 2 3 3" xfId="17912" xr:uid="{10C87ABB-E5B4-4309-B652-E83248FC55A6}"/>
    <cellStyle name="Currency 4 5 2 2 2 4" xfId="8360" xr:uid="{FB12ADD9-F90E-4162-BE7D-B42BE0111B7C}"/>
    <cellStyle name="Currency 4 5 2 2 2 4 2" xfId="21320" xr:uid="{147C147F-6D2C-484E-94B9-C8646ADF5F8D}"/>
    <cellStyle name="Currency 4 5 2 2 2 5" xfId="14840" xr:uid="{7DAA2FA4-E8D9-4199-8DB5-ED321F810EA3}"/>
    <cellStyle name="Currency 4 5 2 2 3" xfId="2648" xr:uid="{7CB55983-405E-43B0-BA56-8A0C8FA34DD3}"/>
    <cellStyle name="Currency 4 5 2 2 3 2" xfId="5720" xr:uid="{C5FDBD45-B547-4676-BC2C-FC28DF326681}"/>
    <cellStyle name="Currency 4 5 2 2 3 2 2" xfId="12200" xr:uid="{E528F96E-0EAF-45F0-A1CC-50FF14198BCF}"/>
    <cellStyle name="Currency 4 5 2 2 3 2 2 2" xfId="25160" xr:uid="{5ADC672A-03DA-47A8-813C-B8570E7A3B38}"/>
    <cellStyle name="Currency 4 5 2 2 3 2 3" xfId="18680" xr:uid="{AB1F636B-6951-4A94-9A6C-FC9B6ED07AE5}"/>
    <cellStyle name="Currency 4 5 2 2 3 3" xfId="9128" xr:uid="{A184DBEE-10AE-4D71-B484-2FD3EA155354}"/>
    <cellStyle name="Currency 4 5 2 2 3 3 2" xfId="22088" xr:uid="{344DCDD7-6E04-471F-A9B3-273AFBAD9BF7}"/>
    <cellStyle name="Currency 4 5 2 2 3 4" xfId="15608" xr:uid="{42C921D0-9493-4A8E-9EE8-C88FE7B46DAA}"/>
    <cellStyle name="Currency 4 5 2 2 4" xfId="4184" xr:uid="{56270184-17A4-4DA8-9954-4B8FD26C799A}"/>
    <cellStyle name="Currency 4 5 2 2 4 2" xfId="10664" xr:uid="{95524239-DEAE-4445-9CB8-2D358C26BEF0}"/>
    <cellStyle name="Currency 4 5 2 2 4 2 2" xfId="23624" xr:uid="{BCF849A6-79F3-4A13-9CF6-E1A75C68EC49}"/>
    <cellStyle name="Currency 4 5 2 2 4 3" xfId="17144" xr:uid="{43CAEE58-9277-4508-9B98-9D882E6B8921}"/>
    <cellStyle name="Currency 4 5 2 2 5" xfId="7592" xr:uid="{46B38071-85BE-4525-887E-20C525B1381C}"/>
    <cellStyle name="Currency 4 5 2 2 5 2" xfId="20552" xr:uid="{155F753D-F615-47F8-8B86-55D5798DD7F6}"/>
    <cellStyle name="Currency 4 5 2 2 6" xfId="14072" xr:uid="{8CE939C5-9E8B-4C84-A008-A0C74016C04B}"/>
    <cellStyle name="Currency 4 5 2 3" xfId="1496" xr:uid="{E723FD68-B2D0-4ED3-B5B6-DA797D056406}"/>
    <cellStyle name="Currency 4 5 2 3 2" xfId="3032" xr:uid="{2E93F8C0-DC35-4DB5-933F-56E655573040}"/>
    <cellStyle name="Currency 4 5 2 3 2 2" xfId="6104" xr:uid="{02B73B78-98A2-4950-BFF0-83839B702B48}"/>
    <cellStyle name="Currency 4 5 2 3 2 2 2" xfId="12584" xr:uid="{1BD846D1-46AB-4D3F-A581-33461D4977DA}"/>
    <cellStyle name="Currency 4 5 2 3 2 2 2 2" xfId="25544" xr:uid="{C6F8B7F0-5F9D-4FB6-B87E-A9D64BF68541}"/>
    <cellStyle name="Currency 4 5 2 3 2 2 3" xfId="19064" xr:uid="{1DD0B2FD-C9EB-4E59-90B6-C450D6467ADA}"/>
    <cellStyle name="Currency 4 5 2 3 2 3" xfId="9512" xr:uid="{87A88B5D-5A54-42AD-ABED-24CB6F4341ED}"/>
    <cellStyle name="Currency 4 5 2 3 2 3 2" xfId="22472" xr:uid="{F3E45C04-2440-4B58-B818-7D47F4139BB9}"/>
    <cellStyle name="Currency 4 5 2 3 2 4" xfId="15992" xr:uid="{7A11A83A-C4CA-4379-AA2F-481C6B86854F}"/>
    <cellStyle name="Currency 4 5 2 3 3" xfId="4568" xr:uid="{29F3B18A-5ECB-4C9D-8408-1FA53E64CC93}"/>
    <cellStyle name="Currency 4 5 2 3 3 2" xfId="11048" xr:uid="{707CCFE6-A56D-4BD6-B75D-93D86D8DD0A1}"/>
    <cellStyle name="Currency 4 5 2 3 3 2 2" xfId="24008" xr:uid="{6E70EE31-AF19-406A-989A-A022599E53A8}"/>
    <cellStyle name="Currency 4 5 2 3 3 3" xfId="17528" xr:uid="{62059C3C-35E7-48A8-9150-D84BE637D64B}"/>
    <cellStyle name="Currency 4 5 2 3 4" xfId="7976" xr:uid="{B6B482A7-286C-473D-A55D-CA9DB5B6483C}"/>
    <cellStyle name="Currency 4 5 2 3 4 2" xfId="20936" xr:uid="{1DA32435-56F6-41E6-A56D-5939CE24F290}"/>
    <cellStyle name="Currency 4 5 2 3 5" xfId="14456" xr:uid="{0E8C42F7-390E-4EA0-B872-7A93F8D217DE}"/>
    <cellStyle name="Currency 4 5 2 4" xfId="2264" xr:uid="{0B2051E1-91CE-4F61-B300-D3EA9C5302A4}"/>
    <cellStyle name="Currency 4 5 2 4 2" xfId="5336" xr:uid="{012E61F0-DD02-4B95-8D20-6ECE82559546}"/>
    <cellStyle name="Currency 4 5 2 4 2 2" xfId="11816" xr:uid="{4AE554DA-9E96-4022-AB48-223060B69919}"/>
    <cellStyle name="Currency 4 5 2 4 2 2 2" xfId="24776" xr:uid="{545E5270-697F-4092-9B7B-AA7671FEB3FC}"/>
    <cellStyle name="Currency 4 5 2 4 2 3" xfId="18296" xr:uid="{D02D5F71-A318-4E34-AC45-9074DFB78012}"/>
    <cellStyle name="Currency 4 5 2 4 3" xfId="8744" xr:uid="{97BD651D-41FA-4F3E-BE8A-52E2B92AC0FC}"/>
    <cellStyle name="Currency 4 5 2 4 3 2" xfId="21704" xr:uid="{1273FD42-BAEE-46A2-A149-9B027ED0471C}"/>
    <cellStyle name="Currency 4 5 2 4 4" xfId="15224" xr:uid="{981BACC8-E1D4-4D59-A62A-1667392E8A88}"/>
    <cellStyle name="Currency 4 5 2 5" xfId="3800" xr:uid="{C9C549A4-22C5-4214-8F54-4C667A5ACEE9}"/>
    <cellStyle name="Currency 4 5 2 5 2" xfId="10280" xr:uid="{7C88505C-0992-4925-8B00-97B9D678EB7F}"/>
    <cellStyle name="Currency 4 5 2 5 2 2" xfId="23240" xr:uid="{FE1A257B-B3AB-4E9F-9BD7-3D59620A1890}"/>
    <cellStyle name="Currency 4 5 2 5 3" xfId="16760" xr:uid="{A0133196-1446-4012-B4E0-46209190A490}"/>
    <cellStyle name="Currency 4 5 2 6" xfId="7208" xr:uid="{E9BFA531-3B2D-4876-8742-485E36132F85}"/>
    <cellStyle name="Currency 4 5 2 6 2" xfId="20168" xr:uid="{D4300F6A-60C2-499A-ABF2-BC72BF0DF07D}"/>
    <cellStyle name="Currency 4 5 2 7" xfId="13688" xr:uid="{6364AD4D-9F65-4ED1-B167-053E8C5254C9}"/>
    <cellStyle name="Currency 4 5 3" xfId="920" xr:uid="{AA507543-C913-4129-968C-A159A6F1DEC2}"/>
    <cellStyle name="Currency 4 5 3 2" xfId="1688" xr:uid="{983216B7-7A69-4EFE-ACFA-63C03B33ACAF}"/>
    <cellStyle name="Currency 4 5 3 2 2" xfId="3224" xr:uid="{8C2DF134-6E25-41E6-8441-64A36724347E}"/>
    <cellStyle name="Currency 4 5 3 2 2 2" xfId="6296" xr:uid="{DF89BEC1-5525-416A-8787-30B0776283C7}"/>
    <cellStyle name="Currency 4 5 3 2 2 2 2" xfId="12776" xr:uid="{3A1EEDF4-5248-42D2-A294-DF4CC3F4AE5A}"/>
    <cellStyle name="Currency 4 5 3 2 2 2 2 2" xfId="25736" xr:uid="{46FA0C46-87A9-4951-A525-8AE606525830}"/>
    <cellStyle name="Currency 4 5 3 2 2 2 3" xfId="19256" xr:uid="{C66D313A-9A21-41C6-AA27-FBA4677106D6}"/>
    <cellStyle name="Currency 4 5 3 2 2 3" xfId="9704" xr:uid="{AE3B9E36-75DC-4B13-802A-357E2E68A46D}"/>
    <cellStyle name="Currency 4 5 3 2 2 3 2" xfId="22664" xr:uid="{EA323A07-0DA0-4B73-BD47-E612974B609E}"/>
    <cellStyle name="Currency 4 5 3 2 2 4" xfId="16184" xr:uid="{7F84C367-E8B7-4663-A696-B8FA6302135C}"/>
    <cellStyle name="Currency 4 5 3 2 3" xfId="4760" xr:uid="{5DA8D0CF-CC11-48DF-9CE8-CAC8F947DE8F}"/>
    <cellStyle name="Currency 4 5 3 2 3 2" xfId="11240" xr:uid="{8160B715-8BBE-42AE-B227-8FD9AE1D3C4D}"/>
    <cellStyle name="Currency 4 5 3 2 3 2 2" xfId="24200" xr:uid="{1EB42148-6FE2-4E97-BA48-9C12716F9ABF}"/>
    <cellStyle name="Currency 4 5 3 2 3 3" xfId="17720" xr:uid="{81EA9604-305C-4991-A9A0-0DE3C621A43D}"/>
    <cellStyle name="Currency 4 5 3 2 4" xfId="8168" xr:uid="{FBE250EF-3086-46B7-A2DE-7FD333070299}"/>
    <cellStyle name="Currency 4 5 3 2 4 2" xfId="21128" xr:uid="{7A1082BA-B487-4B9E-B0BC-EFC800A9AFD8}"/>
    <cellStyle name="Currency 4 5 3 2 5" xfId="14648" xr:uid="{EAE22ABF-D97E-4C10-88D9-57909CF4E7E5}"/>
    <cellStyle name="Currency 4 5 3 3" xfId="2456" xr:uid="{F6A411FA-4391-4F78-B476-80AB04036D50}"/>
    <cellStyle name="Currency 4 5 3 3 2" xfId="5528" xr:uid="{B6061172-7F56-418E-B870-764467395E42}"/>
    <cellStyle name="Currency 4 5 3 3 2 2" xfId="12008" xr:uid="{D8219680-6744-4D7F-812E-3B35AD2AC1C4}"/>
    <cellStyle name="Currency 4 5 3 3 2 2 2" xfId="24968" xr:uid="{487934A1-369C-4BDA-BA55-7C8C947BD312}"/>
    <cellStyle name="Currency 4 5 3 3 2 3" xfId="18488" xr:uid="{05E1C287-7E86-4D68-A084-33D941642A4B}"/>
    <cellStyle name="Currency 4 5 3 3 3" xfId="8936" xr:uid="{7FA8AC4A-1A91-45B0-81B7-2582127F99EA}"/>
    <cellStyle name="Currency 4 5 3 3 3 2" xfId="21896" xr:uid="{D046CE08-238D-43D8-A9AB-995D202A71D9}"/>
    <cellStyle name="Currency 4 5 3 3 4" xfId="15416" xr:uid="{C0BAD841-15ED-494C-BD21-5BAF58F0742A}"/>
    <cellStyle name="Currency 4 5 3 4" xfId="3992" xr:uid="{89C71312-3E1B-45CD-925A-CBE0255D0E67}"/>
    <cellStyle name="Currency 4 5 3 4 2" xfId="10472" xr:uid="{B3FBA0B5-DE0A-466A-9CC9-6AFA1F15F424}"/>
    <cellStyle name="Currency 4 5 3 4 2 2" xfId="23432" xr:uid="{8D5C9FA9-5753-4418-B170-DACEC3F6D2A5}"/>
    <cellStyle name="Currency 4 5 3 4 3" xfId="16952" xr:uid="{DD25486E-8033-44EF-81CD-989FA6029896}"/>
    <cellStyle name="Currency 4 5 3 5" xfId="7400" xr:uid="{45574388-387C-4DA9-87E3-535E354195EC}"/>
    <cellStyle name="Currency 4 5 3 5 2" xfId="20360" xr:uid="{A8DF7909-40F1-402E-B682-A3A93E279C69}"/>
    <cellStyle name="Currency 4 5 3 6" xfId="13880" xr:uid="{5AD68170-9EFA-4E61-A41C-E8A0DD143C09}"/>
    <cellStyle name="Currency 4 5 4" xfId="1304" xr:uid="{21210BA0-AC95-430A-B73F-7F6BD45B6C2B}"/>
    <cellStyle name="Currency 4 5 4 2" xfId="2840" xr:uid="{AD814616-8445-409F-AF68-A426CC067EDD}"/>
    <cellStyle name="Currency 4 5 4 2 2" xfId="5912" xr:uid="{1EDB212E-F2C5-4418-A85C-886F61840E7F}"/>
    <cellStyle name="Currency 4 5 4 2 2 2" xfId="12392" xr:uid="{7BD1458E-64A9-499E-BC45-BB143A4A5A11}"/>
    <cellStyle name="Currency 4 5 4 2 2 2 2" xfId="25352" xr:uid="{B9CA56BA-A075-4DB6-9B82-ADB38D35BF53}"/>
    <cellStyle name="Currency 4 5 4 2 2 3" xfId="18872" xr:uid="{23720640-AE53-49A5-AB89-0EF10465F7D7}"/>
    <cellStyle name="Currency 4 5 4 2 3" xfId="9320" xr:uid="{11DD78DC-461A-4786-BAFB-AE44A6F66288}"/>
    <cellStyle name="Currency 4 5 4 2 3 2" xfId="22280" xr:uid="{0AFA082B-99EE-4549-89FD-9BD95805365B}"/>
    <cellStyle name="Currency 4 5 4 2 4" xfId="15800" xr:uid="{F2D2E6B6-37DD-4AAF-93EA-26593FBFB38F}"/>
    <cellStyle name="Currency 4 5 4 3" xfId="4376" xr:uid="{7CD9D859-E92F-406C-AB45-01BC5B6FC4FC}"/>
    <cellStyle name="Currency 4 5 4 3 2" xfId="10856" xr:uid="{415FCDE8-06FF-4435-9A68-A70E3924683D}"/>
    <cellStyle name="Currency 4 5 4 3 2 2" xfId="23816" xr:uid="{00523106-102C-4BB0-BF57-DB589C37AAB4}"/>
    <cellStyle name="Currency 4 5 4 3 3" xfId="17336" xr:uid="{23243934-CD07-475E-82B0-820226E0D845}"/>
    <cellStyle name="Currency 4 5 4 4" xfId="7784" xr:uid="{874DC408-5A05-4BAE-B715-30EDE531CB8D}"/>
    <cellStyle name="Currency 4 5 4 4 2" xfId="20744" xr:uid="{F515ECF3-DEDD-40C8-B9B7-2E9D6ED7048B}"/>
    <cellStyle name="Currency 4 5 4 5" xfId="14264" xr:uid="{62E9F415-3FD6-4B15-AA53-2D4FF2117DD9}"/>
    <cellStyle name="Currency 4 5 5" xfId="2072" xr:uid="{9B3357E5-D45F-47E5-83C7-BFFCC8B1148F}"/>
    <cellStyle name="Currency 4 5 5 2" xfId="5144" xr:uid="{2C2E79B3-4D92-452A-B613-7D5E2BCB8CF9}"/>
    <cellStyle name="Currency 4 5 5 2 2" xfId="11624" xr:uid="{3A743D26-B464-4414-B327-B1B4D8C82F75}"/>
    <cellStyle name="Currency 4 5 5 2 2 2" xfId="24584" xr:uid="{67F650D6-41CD-4B69-956A-E5C859EB9AFC}"/>
    <cellStyle name="Currency 4 5 5 2 3" xfId="18104" xr:uid="{D574FCC3-209E-44DD-AA8E-5748F205E3E6}"/>
    <cellStyle name="Currency 4 5 5 3" xfId="8552" xr:uid="{404C312D-7CF4-4E98-9BA6-A7C6E6852096}"/>
    <cellStyle name="Currency 4 5 5 3 2" xfId="21512" xr:uid="{8656390B-C27B-4ABC-80CF-94B9E564B430}"/>
    <cellStyle name="Currency 4 5 5 4" xfId="15032" xr:uid="{E104942E-1F40-4512-BB15-09C378F6DFCD}"/>
    <cellStyle name="Currency 4 5 6" xfId="3608" xr:uid="{C45E8F31-EB57-4EF8-AB73-EC04B4543CF8}"/>
    <cellStyle name="Currency 4 5 6 2" xfId="10088" xr:uid="{9FFF1412-380D-4351-AE44-EF497CFE2583}"/>
    <cellStyle name="Currency 4 5 6 2 2" xfId="23048" xr:uid="{BFABFD70-CD3A-41A0-8310-6EEA6370DF65}"/>
    <cellStyle name="Currency 4 5 6 3" xfId="16568" xr:uid="{577DA131-69EF-494D-B0AA-D8A570CAE1FF}"/>
    <cellStyle name="Currency 4 5 7" xfId="536" xr:uid="{09DBE208-A08E-4633-BD16-D54C960B27E2}"/>
    <cellStyle name="Currency 4 5 7 2" xfId="7016" xr:uid="{D890E4FF-4808-40D5-A21A-D5CB839F3361}"/>
    <cellStyle name="Currency 4 5 7 2 2" xfId="19976" xr:uid="{0C8CEC7B-A1D1-4332-883D-F15CA26D730E}"/>
    <cellStyle name="Currency 4 5 7 3" xfId="13496" xr:uid="{EF04D2C0-9D30-4EB4-ACDC-5044725BECF0}"/>
    <cellStyle name="Currency 4 5 8" xfId="6785" xr:uid="{71DF6196-39DA-4653-B063-BB38FBEA76F4}"/>
    <cellStyle name="Currency 4 5 8 2" xfId="19745" xr:uid="{0DDF5B19-0709-4BB0-8742-4261BADBEF17}"/>
    <cellStyle name="Currency 4 5 9" xfId="13265" xr:uid="{7739234B-1405-4217-B20C-29DEE77D37CE}"/>
    <cellStyle name="Currency 4 6" xfId="600" xr:uid="{978D70B3-9140-4A33-83E3-26235F9E16DB}"/>
    <cellStyle name="Currency 4 6 2" xfId="792" xr:uid="{7A5A9CBB-B2BC-475E-83B0-AC2E8DE81A60}"/>
    <cellStyle name="Currency 4 6 2 2" xfId="1176" xr:uid="{4A616074-7AA1-4EDA-A563-00F33113F4B4}"/>
    <cellStyle name="Currency 4 6 2 2 2" xfId="1944" xr:uid="{787BACC9-FF02-4CB6-AD3E-FF362A9B5EE4}"/>
    <cellStyle name="Currency 4 6 2 2 2 2" xfId="3480" xr:uid="{30219D38-689D-43C8-A870-17CDA61E8E19}"/>
    <cellStyle name="Currency 4 6 2 2 2 2 2" xfId="6552" xr:uid="{10012FDE-5A1F-490D-9B88-2B4479CCC016}"/>
    <cellStyle name="Currency 4 6 2 2 2 2 2 2" xfId="13032" xr:uid="{A080E550-5CD9-4A49-A042-CD8F2D25679A}"/>
    <cellStyle name="Currency 4 6 2 2 2 2 2 2 2" xfId="25992" xr:uid="{227D14E4-C777-45BB-97D0-F3A2CF4C787B}"/>
    <cellStyle name="Currency 4 6 2 2 2 2 2 3" xfId="19512" xr:uid="{BE25C2FE-54FD-4D69-8FA7-B9FC982C383A}"/>
    <cellStyle name="Currency 4 6 2 2 2 2 3" xfId="9960" xr:uid="{A7430B1C-686F-48C6-9105-D1C27301C3A4}"/>
    <cellStyle name="Currency 4 6 2 2 2 2 3 2" xfId="22920" xr:uid="{86AAE0F4-82F1-4C79-B608-C6D5C88BFA30}"/>
    <cellStyle name="Currency 4 6 2 2 2 2 4" xfId="16440" xr:uid="{7D272B43-8A58-4B30-9106-95251BF1D642}"/>
    <cellStyle name="Currency 4 6 2 2 2 3" xfId="5016" xr:uid="{A91B305B-CA4C-4C87-86C7-4D5B516F891F}"/>
    <cellStyle name="Currency 4 6 2 2 2 3 2" xfId="11496" xr:uid="{146B0A96-8E75-4737-A81D-BE2458A3DDB9}"/>
    <cellStyle name="Currency 4 6 2 2 2 3 2 2" xfId="24456" xr:uid="{FE5B9A02-AB8C-4668-878F-7289CEF78506}"/>
    <cellStyle name="Currency 4 6 2 2 2 3 3" xfId="17976" xr:uid="{CBEE8EFD-4269-49DB-AC39-FD06EA721D46}"/>
    <cellStyle name="Currency 4 6 2 2 2 4" xfId="8424" xr:uid="{141058F7-6A1C-49AB-95DA-487E3F50D603}"/>
    <cellStyle name="Currency 4 6 2 2 2 4 2" xfId="21384" xr:uid="{D7A08136-3A9E-44CF-90CC-E774F98D5ACB}"/>
    <cellStyle name="Currency 4 6 2 2 2 5" xfId="14904" xr:uid="{E68C442A-945E-427D-A7CC-66C7FE83C635}"/>
    <cellStyle name="Currency 4 6 2 2 3" xfId="2712" xr:uid="{05D8C675-B00B-435C-8D6C-13AAC7B37887}"/>
    <cellStyle name="Currency 4 6 2 2 3 2" xfId="5784" xr:uid="{56437EDF-BAB5-4DB7-B56F-6ED69CEE186B}"/>
    <cellStyle name="Currency 4 6 2 2 3 2 2" xfId="12264" xr:uid="{B11B56BD-3355-4977-A79F-466EC54C133C}"/>
    <cellStyle name="Currency 4 6 2 2 3 2 2 2" xfId="25224" xr:uid="{4805A3D8-5E7B-4069-8088-C21E798CD5A6}"/>
    <cellStyle name="Currency 4 6 2 2 3 2 3" xfId="18744" xr:uid="{EF697B63-3156-41AE-878C-3B8FAFCABFC7}"/>
    <cellStyle name="Currency 4 6 2 2 3 3" xfId="9192" xr:uid="{ED795BE5-2F48-481E-B7F0-C19F7D1CB01B}"/>
    <cellStyle name="Currency 4 6 2 2 3 3 2" xfId="22152" xr:uid="{1D0117F7-3A00-4B0F-9020-CA737C0551E5}"/>
    <cellStyle name="Currency 4 6 2 2 3 4" xfId="15672" xr:uid="{9916FAF7-0EB8-4437-A6B6-3C756AE9BF38}"/>
    <cellStyle name="Currency 4 6 2 2 4" xfId="4248" xr:uid="{ECD1A341-BD07-4FC3-9602-BFF2AC9550DB}"/>
    <cellStyle name="Currency 4 6 2 2 4 2" xfId="10728" xr:uid="{963C21D3-2208-4DEA-927D-B11477571DAB}"/>
    <cellStyle name="Currency 4 6 2 2 4 2 2" xfId="23688" xr:uid="{5BBAD17E-C962-47FF-AD5E-56C5DDDC9209}"/>
    <cellStyle name="Currency 4 6 2 2 4 3" xfId="17208" xr:uid="{E41086A9-71F3-4B4A-AE0E-4BAF77C40AD8}"/>
    <cellStyle name="Currency 4 6 2 2 5" xfId="7656" xr:uid="{6346BD4C-6AB5-465F-96CD-83512B4B6089}"/>
    <cellStyle name="Currency 4 6 2 2 5 2" xfId="20616" xr:uid="{27AE3190-57B4-4C97-A72A-99A542540570}"/>
    <cellStyle name="Currency 4 6 2 2 6" xfId="14136" xr:uid="{25849099-C5B8-45C9-B9C1-1F4537512F1A}"/>
    <cellStyle name="Currency 4 6 2 3" xfId="1560" xr:uid="{CCE3485D-F548-4667-AC0C-B416CF9C3EFB}"/>
    <cellStyle name="Currency 4 6 2 3 2" xfId="3096" xr:uid="{D9400A47-FE52-4C27-9C51-95F39255EBEE}"/>
    <cellStyle name="Currency 4 6 2 3 2 2" xfId="6168" xr:uid="{C0D008DD-ED34-40E8-BF27-CED6D35D59F2}"/>
    <cellStyle name="Currency 4 6 2 3 2 2 2" xfId="12648" xr:uid="{3CDBFFA8-67E9-4127-A463-42A1CBE0162F}"/>
    <cellStyle name="Currency 4 6 2 3 2 2 2 2" xfId="25608" xr:uid="{0AF5DD81-5E39-43FF-B09F-88A88C1F0966}"/>
    <cellStyle name="Currency 4 6 2 3 2 2 3" xfId="19128" xr:uid="{0AB4B6B8-B978-4DE7-B277-DD24E425D5E8}"/>
    <cellStyle name="Currency 4 6 2 3 2 3" xfId="9576" xr:uid="{C9B72EC2-C26E-4416-A57B-16155DE1D0D8}"/>
    <cellStyle name="Currency 4 6 2 3 2 3 2" xfId="22536" xr:uid="{4BB2B964-171E-47F8-AC00-26D529E85C58}"/>
    <cellStyle name="Currency 4 6 2 3 2 4" xfId="16056" xr:uid="{377E46A7-8994-49D4-A1E1-344DD70965A0}"/>
    <cellStyle name="Currency 4 6 2 3 3" xfId="4632" xr:uid="{FF5B81C4-C615-4A2B-B5DF-FFA6E852E25A}"/>
    <cellStyle name="Currency 4 6 2 3 3 2" xfId="11112" xr:uid="{9EE9917C-E3B6-43FB-9A42-9D4248118D97}"/>
    <cellStyle name="Currency 4 6 2 3 3 2 2" xfId="24072" xr:uid="{05CAD72C-1F81-40DB-A907-6DB670B3C331}"/>
    <cellStyle name="Currency 4 6 2 3 3 3" xfId="17592" xr:uid="{A1460AA8-E8DE-45A7-849D-3CA7965523ED}"/>
    <cellStyle name="Currency 4 6 2 3 4" xfId="8040" xr:uid="{984B8F98-9929-4995-98DB-BDD3F128F890}"/>
    <cellStyle name="Currency 4 6 2 3 4 2" xfId="21000" xr:uid="{DD4A8FBD-BEBD-46D4-A7D4-DDCB15556E87}"/>
    <cellStyle name="Currency 4 6 2 3 5" xfId="14520" xr:uid="{BEF037A0-0517-483C-A961-16341604A7D3}"/>
    <cellStyle name="Currency 4 6 2 4" xfId="2328" xr:uid="{702F3DF3-E646-4CA4-A128-53D371F91978}"/>
    <cellStyle name="Currency 4 6 2 4 2" xfId="5400" xr:uid="{73A66535-943B-4E80-9805-8EA409969EC6}"/>
    <cellStyle name="Currency 4 6 2 4 2 2" xfId="11880" xr:uid="{49970CC6-2E5F-4DF3-B7DB-D9AF9CBC1C95}"/>
    <cellStyle name="Currency 4 6 2 4 2 2 2" xfId="24840" xr:uid="{393D9ED0-ECEA-447A-BC2A-D20A0313C402}"/>
    <cellStyle name="Currency 4 6 2 4 2 3" xfId="18360" xr:uid="{CCE21094-0B39-482A-AFE8-C9C99804A148}"/>
    <cellStyle name="Currency 4 6 2 4 3" xfId="8808" xr:uid="{EDFC3315-20FF-4E26-9921-BD5CEA204193}"/>
    <cellStyle name="Currency 4 6 2 4 3 2" xfId="21768" xr:uid="{22944C02-6440-41CC-BF09-A1F0849E5EAF}"/>
    <cellStyle name="Currency 4 6 2 4 4" xfId="15288" xr:uid="{79D466DD-E15D-4E93-AC05-6961B26A687A}"/>
    <cellStyle name="Currency 4 6 2 5" xfId="3864" xr:uid="{B7D0918F-BBAB-49E5-AB2E-6B74B2C9D264}"/>
    <cellStyle name="Currency 4 6 2 5 2" xfId="10344" xr:uid="{EBF495C2-9E58-4B96-87BD-BC332128F7FE}"/>
    <cellStyle name="Currency 4 6 2 5 2 2" xfId="23304" xr:uid="{FEC6948D-160B-47EC-945B-CDAE4A24EE99}"/>
    <cellStyle name="Currency 4 6 2 5 3" xfId="16824" xr:uid="{3723AD0C-10BC-473E-954D-33E127BF6D45}"/>
    <cellStyle name="Currency 4 6 2 6" xfId="7272" xr:uid="{33AAC7BE-5C0E-4137-8595-9A67B9885700}"/>
    <cellStyle name="Currency 4 6 2 6 2" xfId="20232" xr:uid="{32C45DEB-671E-47E9-A388-3DE035335394}"/>
    <cellStyle name="Currency 4 6 2 7" xfId="13752" xr:uid="{2CA41EEB-919A-493E-81CA-F51091595006}"/>
    <cellStyle name="Currency 4 6 3" xfId="984" xr:uid="{C88820A9-98B5-4F62-9C68-000063DEACA5}"/>
    <cellStyle name="Currency 4 6 3 2" xfId="1752" xr:uid="{D3CBCF0B-C974-4AAF-B88A-AF4DF295EF55}"/>
    <cellStyle name="Currency 4 6 3 2 2" xfId="3288" xr:uid="{99C00BA2-31F5-4A94-843D-103B2824E5CA}"/>
    <cellStyle name="Currency 4 6 3 2 2 2" xfId="6360" xr:uid="{F3BA4D86-8068-4A20-81A3-4074E3DE6303}"/>
    <cellStyle name="Currency 4 6 3 2 2 2 2" xfId="12840" xr:uid="{EB8F8891-B883-4374-9FEB-1B5BD8AA65E8}"/>
    <cellStyle name="Currency 4 6 3 2 2 2 2 2" xfId="25800" xr:uid="{67DF8218-E099-4CC5-9D01-345588A7E4EF}"/>
    <cellStyle name="Currency 4 6 3 2 2 2 3" xfId="19320" xr:uid="{92F812CD-4622-4032-82B5-541EE005CF76}"/>
    <cellStyle name="Currency 4 6 3 2 2 3" xfId="9768" xr:uid="{5B166424-71DE-457B-97C7-261AD240F769}"/>
    <cellStyle name="Currency 4 6 3 2 2 3 2" xfId="22728" xr:uid="{EC2C8985-9EB4-482D-8BC0-BF4985F60D53}"/>
    <cellStyle name="Currency 4 6 3 2 2 4" xfId="16248" xr:uid="{95E4CEB6-A745-4046-9245-F39F9CA1B1CD}"/>
    <cellStyle name="Currency 4 6 3 2 3" xfId="4824" xr:uid="{2EB9F8C1-92B3-4603-9353-714A6534CE26}"/>
    <cellStyle name="Currency 4 6 3 2 3 2" xfId="11304" xr:uid="{A9257300-B45C-440E-9D24-8B4807503FC7}"/>
    <cellStyle name="Currency 4 6 3 2 3 2 2" xfId="24264" xr:uid="{E95CB557-B81A-4E4D-9AF8-443674E2DA92}"/>
    <cellStyle name="Currency 4 6 3 2 3 3" xfId="17784" xr:uid="{37E6DF83-A609-42BD-8614-07CB60C7F639}"/>
    <cellStyle name="Currency 4 6 3 2 4" xfId="8232" xr:uid="{B8D200BF-4AEB-43DD-9369-FD7DDF8912D9}"/>
    <cellStyle name="Currency 4 6 3 2 4 2" xfId="21192" xr:uid="{F442515B-241A-47BE-8982-8C60F2AA3BEC}"/>
    <cellStyle name="Currency 4 6 3 2 5" xfId="14712" xr:uid="{4CA3430B-FB72-40A5-BA10-7114EFFF9B01}"/>
    <cellStyle name="Currency 4 6 3 3" xfId="2520" xr:uid="{D98BBE13-7EAF-46F2-B000-F39581F25691}"/>
    <cellStyle name="Currency 4 6 3 3 2" xfId="5592" xr:uid="{B0977952-826F-4E9B-A94B-8D185F1801A6}"/>
    <cellStyle name="Currency 4 6 3 3 2 2" xfId="12072" xr:uid="{263B4641-50A8-4279-960B-A67F782D4A71}"/>
    <cellStyle name="Currency 4 6 3 3 2 2 2" xfId="25032" xr:uid="{2F3D3DC5-C6AA-41ED-89D6-A27E34A89854}"/>
    <cellStyle name="Currency 4 6 3 3 2 3" xfId="18552" xr:uid="{EE7C49B0-8A83-4F72-AEC4-C1C6FF803606}"/>
    <cellStyle name="Currency 4 6 3 3 3" xfId="9000" xr:uid="{3EECDE47-506C-4A28-9B82-615F6A3D1505}"/>
    <cellStyle name="Currency 4 6 3 3 3 2" xfId="21960" xr:uid="{7B8F8AE8-777E-4DF6-92ED-FBF0913C365C}"/>
    <cellStyle name="Currency 4 6 3 3 4" xfId="15480" xr:uid="{86A9CCBA-C671-41AB-9ADD-406618A1BB5A}"/>
    <cellStyle name="Currency 4 6 3 4" xfId="4056" xr:uid="{7885D561-0EC9-47CA-9514-5301FF74440A}"/>
    <cellStyle name="Currency 4 6 3 4 2" xfId="10536" xr:uid="{D463D59A-EB76-4418-863C-170BEDB80F6A}"/>
    <cellStyle name="Currency 4 6 3 4 2 2" xfId="23496" xr:uid="{D0DA9B7C-74CA-4025-ADFD-FBDE74B4531F}"/>
    <cellStyle name="Currency 4 6 3 4 3" xfId="17016" xr:uid="{F382CD99-DE56-4B63-BEA1-FA0D7D427B42}"/>
    <cellStyle name="Currency 4 6 3 5" xfId="7464" xr:uid="{92647695-E153-4921-9B28-D8E8553876C3}"/>
    <cellStyle name="Currency 4 6 3 5 2" xfId="20424" xr:uid="{013ACA3E-379E-4EC0-8C1B-225035294CE2}"/>
    <cellStyle name="Currency 4 6 3 6" xfId="13944" xr:uid="{1813421B-81D0-4061-A7BA-54525F79DE6E}"/>
    <cellStyle name="Currency 4 6 4" xfId="1368" xr:uid="{CC713F16-642E-4767-AC3A-444A648B998D}"/>
    <cellStyle name="Currency 4 6 4 2" xfId="2904" xr:uid="{15F5847A-7F83-4242-9110-B46B3BDF3CD2}"/>
    <cellStyle name="Currency 4 6 4 2 2" xfId="5976" xr:uid="{1D6D4791-C830-451E-BD2E-3E312808B294}"/>
    <cellStyle name="Currency 4 6 4 2 2 2" xfId="12456" xr:uid="{A5974CCF-8F76-4605-BC15-24F9B3439976}"/>
    <cellStyle name="Currency 4 6 4 2 2 2 2" xfId="25416" xr:uid="{B20802B5-C389-4B01-8BB9-31BB08A2CE6A}"/>
    <cellStyle name="Currency 4 6 4 2 2 3" xfId="18936" xr:uid="{BC538F21-15DE-4C07-ACB3-F6214DD83441}"/>
    <cellStyle name="Currency 4 6 4 2 3" xfId="9384" xr:uid="{B0944E41-3E4C-4DCC-9F62-5E54E246857B}"/>
    <cellStyle name="Currency 4 6 4 2 3 2" xfId="22344" xr:uid="{4E4F99BA-6833-44F6-9EA3-197E7F833CAB}"/>
    <cellStyle name="Currency 4 6 4 2 4" xfId="15864" xr:uid="{998CC56A-E7AD-40DB-8C2E-69647FECE033}"/>
    <cellStyle name="Currency 4 6 4 3" xfId="4440" xr:uid="{C5DB1E68-9AAA-4882-9699-8446DA00B228}"/>
    <cellStyle name="Currency 4 6 4 3 2" xfId="10920" xr:uid="{E0FB8131-82CD-49E4-B277-A850614DECDB}"/>
    <cellStyle name="Currency 4 6 4 3 2 2" xfId="23880" xr:uid="{2FBF85A8-D44C-4C49-B27B-94CD3DFCCDBF}"/>
    <cellStyle name="Currency 4 6 4 3 3" xfId="17400" xr:uid="{DEE001B9-D86D-4023-8423-BA6A37E6D848}"/>
    <cellStyle name="Currency 4 6 4 4" xfId="7848" xr:uid="{C99FA68D-7403-4F33-9D52-DB17466D0CE6}"/>
    <cellStyle name="Currency 4 6 4 4 2" xfId="20808" xr:uid="{35F43730-F5F4-4505-80FE-C1654626D00E}"/>
    <cellStyle name="Currency 4 6 4 5" xfId="14328" xr:uid="{54DB0AC5-71D3-4911-9C6F-64CCDD59A28E}"/>
    <cellStyle name="Currency 4 6 5" xfId="2136" xr:uid="{A34B00FB-DF16-4AF1-A987-61FC2A0F8580}"/>
    <cellStyle name="Currency 4 6 5 2" xfId="5208" xr:uid="{E92D7273-E53F-4E15-88FE-A1E36C61F180}"/>
    <cellStyle name="Currency 4 6 5 2 2" xfId="11688" xr:uid="{09A2132B-47E1-41AF-B66F-EB0404C5D3FD}"/>
    <cellStyle name="Currency 4 6 5 2 2 2" xfId="24648" xr:uid="{F6E4CE73-895B-4E9D-8062-680A4A17D5F9}"/>
    <cellStyle name="Currency 4 6 5 2 3" xfId="18168" xr:uid="{5CB6F905-A878-463B-93EC-3678D932A039}"/>
    <cellStyle name="Currency 4 6 5 3" xfId="8616" xr:uid="{639A4541-EDE3-425E-826D-CBE96CA4D908}"/>
    <cellStyle name="Currency 4 6 5 3 2" xfId="21576" xr:uid="{307DA6C3-1780-4216-B40F-D1CB9FB3110C}"/>
    <cellStyle name="Currency 4 6 5 4" xfId="15096" xr:uid="{C4FAE761-9A92-4519-AAD7-3041909B1612}"/>
    <cellStyle name="Currency 4 6 6" xfId="3672" xr:uid="{D47DFEE2-71AE-4A4C-83B0-7C005C6C1F92}"/>
    <cellStyle name="Currency 4 6 6 2" xfId="10152" xr:uid="{EB34DFC3-AA46-4216-827F-11F637E8D0CD}"/>
    <cellStyle name="Currency 4 6 6 2 2" xfId="23112" xr:uid="{5E4799AA-11DA-44F2-9BEC-CD72F4024FF8}"/>
    <cellStyle name="Currency 4 6 6 3" xfId="16632" xr:uid="{C60E0B16-02BC-4813-B75F-725FDB159FDA}"/>
    <cellStyle name="Currency 4 6 7" xfId="7080" xr:uid="{1DD61F76-D572-40A0-977E-72CE5BB3444E}"/>
    <cellStyle name="Currency 4 6 7 2" xfId="20040" xr:uid="{D43A95AE-927B-4E4A-935D-AD8A6488D55A}"/>
    <cellStyle name="Currency 4 6 8" xfId="13560" xr:uid="{0ED9E9F9-224B-4C53-88A9-857F27D91FE2}"/>
    <cellStyle name="Currency 4 7" xfId="664" xr:uid="{CE887FEB-7701-44C6-87D3-69AE89783C3F}"/>
    <cellStyle name="Currency 4 7 2" xfId="1048" xr:uid="{70544564-0D13-49BC-AADC-941219D3ADBC}"/>
    <cellStyle name="Currency 4 7 2 2" xfId="1816" xr:uid="{5BBC3F31-D457-42F5-A5BB-D506268EE7E8}"/>
    <cellStyle name="Currency 4 7 2 2 2" xfId="3352" xr:uid="{ADABB45B-1646-4DC1-8AD5-D9E4A89B1F1C}"/>
    <cellStyle name="Currency 4 7 2 2 2 2" xfId="6424" xr:uid="{B7EF5C40-B881-472D-A4EF-555EBC861B20}"/>
    <cellStyle name="Currency 4 7 2 2 2 2 2" xfId="12904" xr:uid="{91FD4B37-8B78-48F1-8B63-ED7C9125B184}"/>
    <cellStyle name="Currency 4 7 2 2 2 2 2 2" xfId="25864" xr:uid="{E8FED60F-C786-4A64-B97D-AE0400AF1CED}"/>
    <cellStyle name="Currency 4 7 2 2 2 2 3" xfId="19384" xr:uid="{496339C3-1F92-4163-BB89-294DCEE3FE70}"/>
    <cellStyle name="Currency 4 7 2 2 2 3" xfId="9832" xr:uid="{80BA7363-72F5-44DB-85E8-D06C8CAC3ADD}"/>
    <cellStyle name="Currency 4 7 2 2 2 3 2" xfId="22792" xr:uid="{6ED8E51E-927A-4570-9D99-E7E8E4951B6F}"/>
    <cellStyle name="Currency 4 7 2 2 2 4" xfId="16312" xr:uid="{3F91A69F-C843-47C3-8278-EF879C64B90B}"/>
    <cellStyle name="Currency 4 7 2 2 3" xfId="4888" xr:uid="{70ADF230-8B26-4D40-BBA9-352853D68A56}"/>
    <cellStyle name="Currency 4 7 2 2 3 2" xfId="11368" xr:uid="{543BE5B6-937F-4B4E-A915-894C50BB4D31}"/>
    <cellStyle name="Currency 4 7 2 2 3 2 2" xfId="24328" xr:uid="{B49D51A9-4A4D-47E8-8072-997817416668}"/>
    <cellStyle name="Currency 4 7 2 2 3 3" xfId="17848" xr:uid="{1ED8B34C-0158-4386-A314-1116262760AB}"/>
    <cellStyle name="Currency 4 7 2 2 4" xfId="8296" xr:uid="{5769278F-7681-4BE1-B4B3-0F81E47B7008}"/>
    <cellStyle name="Currency 4 7 2 2 4 2" xfId="21256" xr:uid="{AAB81740-E4E2-431D-AA9C-605E207F9C8D}"/>
    <cellStyle name="Currency 4 7 2 2 5" xfId="14776" xr:uid="{DB7E753D-38B5-4F9E-9D5F-1F48040FC90E}"/>
    <cellStyle name="Currency 4 7 2 3" xfId="2584" xr:uid="{918DB313-DC8B-4597-BDF8-8A2105CF2266}"/>
    <cellStyle name="Currency 4 7 2 3 2" xfId="5656" xr:uid="{7102699D-6B77-4E6E-AFCC-5709CD2B9A7F}"/>
    <cellStyle name="Currency 4 7 2 3 2 2" xfId="12136" xr:uid="{F3DFF9E0-F601-4EEF-81E3-462B7A0AE0BD}"/>
    <cellStyle name="Currency 4 7 2 3 2 2 2" xfId="25096" xr:uid="{E47E90A5-9F31-41F8-9429-575555134D7D}"/>
    <cellStyle name="Currency 4 7 2 3 2 3" xfId="18616" xr:uid="{5DBA6E46-DC88-409E-AE29-284E73EBE19F}"/>
    <cellStyle name="Currency 4 7 2 3 3" xfId="9064" xr:uid="{1B7D624B-D6A0-43DF-A373-AF98A04B4D07}"/>
    <cellStyle name="Currency 4 7 2 3 3 2" xfId="22024" xr:uid="{F0068F7A-EEFB-4C53-B1D9-8FDB31804E90}"/>
    <cellStyle name="Currency 4 7 2 3 4" xfId="15544" xr:uid="{D412432B-260F-47D0-888F-7A7548C41B66}"/>
    <cellStyle name="Currency 4 7 2 4" xfId="4120" xr:uid="{E0A3511F-3C5D-4998-8419-8B5CB081B950}"/>
    <cellStyle name="Currency 4 7 2 4 2" xfId="10600" xr:uid="{3BE2E16D-71CD-4821-B37F-B1D4C833DAEC}"/>
    <cellStyle name="Currency 4 7 2 4 2 2" xfId="23560" xr:uid="{625F6358-FF23-4CE4-8E6E-D9488409C463}"/>
    <cellStyle name="Currency 4 7 2 4 3" xfId="17080" xr:uid="{E1968371-B5F9-41ED-977B-B2D7078125A1}"/>
    <cellStyle name="Currency 4 7 2 5" xfId="7528" xr:uid="{BC56B1A2-24EF-483A-AA95-A3DA955B75BA}"/>
    <cellStyle name="Currency 4 7 2 5 2" xfId="20488" xr:uid="{B24B829D-B8EC-4E22-83BF-D603FC9FD864}"/>
    <cellStyle name="Currency 4 7 2 6" xfId="14008" xr:uid="{6CE016CC-0828-4AD2-AD9D-447DE5C2C29A}"/>
    <cellStyle name="Currency 4 7 3" xfId="1432" xr:uid="{3EA4B823-66F0-4C55-8E41-8032F7733C15}"/>
    <cellStyle name="Currency 4 7 3 2" xfId="2968" xr:uid="{435AE9B2-3BB2-4D25-A77C-DE97B4767343}"/>
    <cellStyle name="Currency 4 7 3 2 2" xfId="6040" xr:uid="{889E0A91-BD9D-4CB4-B0A8-0155FE0A64FA}"/>
    <cellStyle name="Currency 4 7 3 2 2 2" xfId="12520" xr:uid="{77383387-9462-4DEF-99F5-29888DE2033C}"/>
    <cellStyle name="Currency 4 7 3 2 2 2 2" xfId="25480" xr:uid="{9CBD114B-4F77-4968-BCCA-CC0E2D8EB639}"/>
    <cellStyle name="Currency 4 7 3 2 2 3" xfId="19000" xr:uid="{454CA0F5-EC04-4765-AB42-E9EEB294D994}"/>
    <cellStyle name="Currency 4 7 3 2 3" xfId="9448" xr:uid="{FEF1836A-266B-4259-AB9A-FCBBDD46A1E2}"/>
    <cellStyle name="Currency 4 7 3 2 3 2" xfId="22408" xr:uid="{091A50DD-A780-4A01-9778-2C473DA8FC0A}"/>
    <cellStyle name="Currency 4 7 3 2 4" xfId="15928" xr:uid="{6FBE37D8-155C-44C7-BF56-4A39C60420A7}"/>
    <cellStyle name="Currency 4 7 3 3" xfId="4504" xr:uid="{265B9D25-859F-43DC-9EBD-593BB646AD25}"/>
    <cellStyle name="Currency 4 7 3 3 2" xfId="10984" xr:uid="{9815F740-FADF-4F99-AA21-E039D57AD010}"/>
    <cellStyle name="Currency 4 7 3 3 2 2" xfId="23944" xr:uid="{6875461C-DAB6-42C2-A6C8-1556C8F9A793}"/>
    <cellStyle name="Currency 4 7 3 3 3" xfId="17464" xr:uid="{A223D3C0-4FDA-4BC8-B0BF-432E04E83926}"/>
    <cellStyle name="Currency 4 7 3 4" xfId="7912" xr:uid="{BAFAE487-1835-4322-AC3C-45D0FC89E8B9}"/>
    <cellStyle name="Currency 4 7 3 4 2" xfId="20872" xr:uid="{8F33D96E-0BB0-4E59-8E43-4E6C0E3DD804}"/>
    <cellStyle name="Currency 4 7 3 5" xfId="14392" xr:uid="{62B220E8-CA44-4B35-94B7-3592F795891A}"/>
    <cellStyle name="Currency 4 7 4" xfId="2200" xr:uid="{E88C1EF2-D80A-4859-8F98-2A79C6D3CB36}"/>
    <cellStyle name="Currency 4 7 4 2" xfId="5272" xr:uid="{BF04F604-9A55-4BBA-8CE5-37AE27F7FAC8}"/>
    <cellStyle name="Currency 4 7 4 2 2" xfId="11752" xr:uid="{2C7487CE-8ABE-43F9-9682-AEA3B9636FBE}"/>
    <cellStyle name="Currency 4 7 4 2 2 2" xfId="24712" xr:uid="{23321E13-507C-4E21-AF6A-F5D337EBAED0}"/>
    <cellStyle name="Currency 4 7 4 2 3" xfId="18232" xr:uid="{6E8F1250-A56B-4431-A499-BE479304B96F}"/>
    <cellStyle name="Currency 4 7 4 3" xfId="8680" xr:uid="{0DB86A50-D8CB-47DF-AB49-0A870BB5A5F6}"/>
    <cellStyle name="Currency 4 7 4 3 2" xfId="21640" xr:uid="{788B13EA-4EE2-4669-9ADC-EAA00F280E77}"/>
    <cellStyle name="Currency 4 7 4 4" xfId="15160" xr:uid="{4222225F-CE62-40FC-B576-6A26EDF4992B}"/>
    <cellStyle name="Currency 4 7 5" xfId="3736" xr:uid="{9BDFDE3D-28AD-49D8-81FA-D65C2FD79D8F}"/>
    <cellStyle name="Currency 4 7 5 2" xfId="10216" xr:uid="{075990D8-BCC3-41F7-899E-EEAB6F1C511D}"/>
    <cellStyle name="Currency 4 7 5 2 2" xfId="23176" xr:uid="{D1211B48-0B5C-4FBA-8EE4-211F590E4585}"/>
    <cellStyle name="Currency 4 7 5 3" xfId="16696" xr:uid="{08BBBED9-86A2-47E9-AC33-2668A385C375}"/>
    <cellStyle name="Currency 4 7 6" xfId="7144" xr:uid="{02A83C6A-ACFE-45EA-8944-1D9632B7C9A4}"/>
    <cellStyle name="Currency 4 7 6 2" xfId="20104" xr:uid="{2B0FF73D-2F67-4DBA-B8B9-24585CA8C525}"/>
    <cellStyle name="Currency 4 7 7" xfId="13624" xr:uid="{ACA9E710-15B1-4BDF-A175-D9785BCE3B6E}"/>
    <cellStyle name="Currency 4 8" xfId="856" xr:uid="{D7583533-B183-465B-9E37-082B1589D470}"/>
    <cellStyle name="Currency 4 8 2" xfId="1624" xr:uid="{DDD9C64F-6C9B-4B28-A170-18C66513B669}"/>
    <cellStyle name="Currency 4 8 2 2" xfId="3160" xr:uid="{FE6CE520-6118-4B15-90CC-C586C70A8462}"/>
    <cellStyle name="Currency 4 8 2 2 2" xfId="6232" xr:uid="{8F199031-A288-44B3-8F71-88F82B385867}"/>
    <cellStyle name="Currency 4 8 2 2 2 2" xfId="12712" xr:uid="{436A9FF0-2745-4BE8-B0AF-11FC7C675F95}"/>
    <cellStyle name="Currency 4 8 2 2 2 2 2" xfId="25672" xr:uid="{CF3D7851-1A04-46BB-AE6C-A05CF175B2A9}"/>
    <cellStyle name="Currency 4 8 2 2 2 3" xfId="19192" xr:uid="{AB5C551D-B55E-4891-9293-F274745DD51D}"/>
    <cellStyle name="Currency 4 8 2 2 3" xfId="9640" xr:uid="{08956820-F2AD-4EF5-A191-B719B7671DCA}"/>
    <cellStyle name="Currency 4 8 2 2 3 2" xfId="22600" xr:uid="{81870C25-A77D-4C5B-9933-DB56E61BA6F1}"/>
    <cellStyle name="Currency 4 8 2 2 4" xfId="16120" xr:uid="{ABD5BB9F-0C93-4A6A-8448-E1A94B8A4D91}"/>
    <cellStyle name="Currency 4 8 2 3" xfId="4696" xr:uid="{5ED5AF97-CF8E-4DBF-87D5-A39682296218}"/>
    <cellStyle name="Currency 4 8 2 3 2" xfId="11176" xr:uid="{39A4757D-9CDA-402D-807C-087DB2FDE936}"/>
    <cellStyle name="Currency 4 8 2 3 2 2" xfId="24136" xr:uid="{F2AE8B13-4D18-4537-8E10-B33EF3633767}"/>
    <cellStyle name="Currency 4 8 2 3 3" xfId="17656" xr:uid="{5F0AC225-B82B-466A-B6A6-41333754EBCD}"/>
    <cellStyle name="Currency 4 8 2 4" xfId="8104" xr:uid="{1B3EF53E-6B33-4E20-9BA2-9109F4F05B50}"/>
    <cellStyle name="Currency 4 8 2 4 2" xfId="21064" xr:uid="{29710F3D-A79A-4F6C-8B4C-5CA342AF8CC8}"/>
    <cellStyle name="Currency 4 8 2 5" xfId="14584" xr:uid="{CF887041-48AE-484C-A5B8-9139CC447536}"/>
    <cellStyle name="Currency 4 8 3" xfId="2392" xr:uid="{30520FBD-0B1E-433F-BFD7-958B01EE59E6}"/>
    <cellStyle name="Currency 4 8 3 2" xfId="5464" xr:uid="{221C2F81-2656-46DA-AD27-625B2F60C4AC}"/>
    <cellStyle name="Currency 4 8 3 2 2" xfId="11944" xr:uid="{0CE616D7-6792-4DC2-82DD-A0AEEE3AECCA}"/>
    <cellStyle name="Currency 4 8 3 2 2 2" xfId="24904" xr:uid="{8A311BC3-74B9-4086-850A-3F0DD3648748}"/>
    <cellStyle name="Currency 4 8 3 2 3" xfId="18424" xr:uid="{DA6992CE-ECEF-4F99-BEE0-5C7C472AEE02}"/>
    <cellStyle name="Currency 4 8 3 3" xfId="8872" xr:uid="{94FA64D8-3560-4F78-AF26-A8948471E001}"/>
    <cellStyle name="Currency 4 8 3 3 2" xfId="21832" xr:uid="{A095E699-6A6D-4676-A63F-D97B09DF66D1}"/>
    <cellStyle name="Currency 4 8 3 4" xfId="15352" xr:uid="{EF956612-7DAD-452E-B486-6BB4D2EEC968}"/>
    <cellStyle name="Currency 4 8 4" xfId="3928" xr:uid="{B924B620-9F6F-4AEF-AB91-5DC8C2677C2B}"/>
    <cellStyle name="Currency 4 8 4 2" xfId="10408" xr:uid="{6387906D-D519-49B7-B4CB-5A8FF54E34F6}"/>
    <cellStyle name="Currency 4 8 4 2 2" xfId="23368" xr:uid="{A20A7DD8-CC6D-4E60-81F0-09893948F916}"/>
    <cellStyle name="Currency 4 8 4 3" xfId="16888" xr:uid="{D533339B-D60F-4248-B6F2-314AF6C938EA}"/>
    <cellStyle name="Currency 4 8 5" xfId="7336" xr:uid="{83E3FD03-BDA4-4CB4-B15C-E733344D201E}"/>
    <cellStyle name="Currency 4 8 5 2" xfId="20296" xr:uid="{E29B6AC6-B658-4FCE-8AEF-23304EF7F3B6}"/>
    <cellStyle name="Currency 4 8 6" xfId="13816" xr:uid="{8B8601B9-E317-4D0A-A780-2F224FF1D047}"/>
    <cellStyle name="Currency 4 9" xfId="1240" xr:uid="{2C6359A2-6B3B-46F2-8520-FFCB1DF238C8}"/>
    <cellStyle name="Currency 4 9 2" xfId="2776" xr:uid="{CCB6B0DB-6386-42B3-B996-1453BDD398CC}"/>
    <cellStyle name="Currency 4 9 2 2" xfId="5848" xr:uid="{5CF4CD0C-D971-40A4-92B1-FA455670B86E}"/>
    <cellStyle name="Currency 4 9 2 2 2" xfId="12328" xr:uid="{C2CED684-7618-46E1-B4DD-A1310F73D3EE}"/>
    <cellStyle name="Currency 4 9 2 2 2 2" xfId="25288" xr:uid="{CE4DC4DC-A696-4454-9FC8-66F275846149}"/>
    <cellStyle name="Currency 4 9 2 2 3" xfId="18808" xr:uid="{7F92F35E-6E4B-4270-B822-A00AA04DDA6D}"/>
    <cellStyle name="Currency 4 9 2 3" xfId="9256" xr:uid="{1B67CB41-9E3A-4B57-9F71-91DD09857D04}"/>
    <cellStyle name="Currency 4 9 2 3 2" xfId="22216" xr:uid="{893A1FD9-6A79-4644-9FD7-666A669D0B40}"/>
    <cellStyle name="Currency 4 9 2 4" xfId="15736" xr:uid="{8E77399A-101F-463D-A55A-2A7EE345DF39}"/>
    <cellStyle name="Currency 4 9 3" xfId="4312" xr:uid="{71F9EDCE-5FF8-478D-9F24-E0F6A64B1666}"/>
    <cellStyle name="Currency 4 9 3 2" xfId="10792" xr:uid="{B11DF401-A61F-4974-BFE2-259A985B6E1C}"/>
    <cellStyle name="Currency 4 9 3 2 2" xfId="23752" xr:uid="{8E4806CE-3482-4476-B72F-D896B2F88E08}"/>
    <cellStyle name="Currency 4 9 3 3" xfId="17272" xr:uid="{8109EE12-C1FA-4F2C-BB79-8CA330722F1A}"/>
    <cellStyle name="Currency 4 9 4" xfId="7720" xr:uid="{74239C3F-3A30-4132-9542-F8A8C12E0A1C}"/>
    <cellStyle name="Currency 4 9 4 2" xfId="20680" xr:uid="{A373A412-F623-43DC-BED4-592C3966FB80}"/>
    <cellStyle name="Currency 4 9 5" xfId="14200" xr:uid="{1EF7A5EF-E70B-42C8-945F-8B64A3A4A1A6}"/>
    <cellStyle name="Currency 5" xfId="120" xr:uid="{4260B0C5-B062-44B1-87C4-F4C14E44A04B}"/>
    <cellStyle name="Currency 5 10" xfId="2010" xr:uid="{F4B0E463-6E98-4923-BAC2-C0A8D2B6E7E0}"/>
    <cellStyle name="Currency 5 10 2" xfId="5082" xr:uid="{89B2B32F-DBC1-4CCD-B45C-7B25ADCB736D}"/>
    <cellStyle name="Currency 5 10 2 2" xfId="11562" xr:uid="{1792CED0-47AC-452D-AE5B-F18B67133453}"/>
    <cellStyle name="Currency 5 10 2 2 2" xfId="24522" xr:uid="{95B3F7F5-B99D-48EB-8D0F-75AB4DFC4AF8}"/>
    <cellStyle name="Currency 5 10 2 3" xfId="18042" xr:uid="{0B662F19-77FB-41C1-8C77-564044833AF9}"/>
    <cellStyle name="Currency 5 10 3" xfId="8490" xr:uid="{F859DD93-6F98-4D84-9A38-64BAE644263C}"/>
    <cellStyle name="Currency 5 10 3 2" xfId="21450" xr:uid="{3FBA18E5-530A-482B-8D16-5C450BE6576C}"/>
    <cellStyle name="Currency 5 10 4" xfId="14970" xr:uid="{39AFFF24-695F-4D65-B72D-CD895C90701E}"/>
    <cellStyle name="Currency 5 11" xfId="3546" xr:uid="{7F4ABCFA-CE59-4B07-8CEA-1AA343F8A044}"/>
    <cellStyle name="Currency 5 11 2" xfId="10026" xr:uid="{3E6DA0F6-F45E-4099-844A-B6C7395C5F41}"/>
    <cellStyle name="Currency 5 11 2 2" xfId="22986" xr:uid="{715D6317-464C-4540-914D-35FA2473F41F}"/>
    <cellStyle name="Currency 5 11 3" xfId="16506" xr:uid="{147D7315-ED33-408A-A071-B9E13F5DF0E8}"/>
    <cellStyle name="Currency 5 12" xfId="474" xr:uid="{D21BA171-595A-4E06-910E-A932F291EA8E}"/>
    <cellStyle name="Currency 5 12 2" xfId="6954" xr:uid="{90109840-09A5-4662-B254-9D2EB3BDA785}"/>
    <cellStyle name="Currency 5 12 2 2" xfId="19914" xr:uid="{0BCA543E-5953-4FC2-97B7-F0423CD8DFB0}"/>
    <cellStyle name="Currency 5 12 3" xfId="13434" xr:uid="{82A2F363-98D9-4B6B-9167-4BC66BED0C8D}"/>
    <cellStyle name="Currency 5 13" xfId="6612" xr:uid="{BEC4ADC3-2CC1-4EC3-8A8E-66CA4433FEC6}"/>
    <cellStyle name="Currency 5 13 2" xfId="19572" xr:uid="{4C5F47B4-2C98-450F-8B57-99DEB3DE7202}"/>
    <cellStyle name="Currency 5 14" xfId="13092" xr:uid="{B9CA5309-A96A-493D-B206-0C26FACB19F9}"/>
    <cellStyle name="Currency 5 2" xfId="148" xr:uid="{B35B3100-2688-422B-AE85-62DCE1BCA48F}"/>
    <cellStyle name="Currency 5 2 10" xfId="6640" xr:uid="{AB784921-E018-427A-88A5-D7D8943D7F9E}"/>
    <cellStyle name="Currency 5 2 10 2" xfId="19600" xr:uid="{8A2F6C76-73FC-426E-A743-85B2000AAC43}"/>
    <cellStyle name="Currency 5 2 11" xfId="13120" xr:uid="{D9BC665B-338C-4992-880A-2E77AFF0C718}"/>
    <cellStyle name="Currency 5 2 2" xfId="204" xr:uid="{E23DDD6E-686C-42FF-A2AC-E66CD4B70508}"/>
    <cellStyle name="Currency 5 2 2 2" xfId="372" xr:uid="{0296CFD3-38C6-49B4-96E2-8D3AB04CF978}"/>
    <cellStyle name="Currency 5 2 2 2 2" xfId="1130" xr:uid="{4057546E-9B2F-4F57-95C7-E7AD777CC4F5}"/>
    <cellStyle name="Currency 5 2 2 2 2 2" xfId="1898" xr:uid="{D12AC960-DEC0-46A6-A9DE-BBC50C6F1AD2}"/>
    <cellStyle name="Currency 5 2 2 2 2 2 2" xfId="3434" xr:uid="{2E90FC53-0949-4DFC-846A-6F57ADED72E9}"/>
    <cellStyle name="Currency 5 2 2 2 2 2 2 2" xfId="6506" xr:uid="{52B47924-8967-4085-A245-954BEFF1BB13}"/>
    <cellStyle name="Currency 5 2 2 2 2 2 2 2 2" xfId="12986" xr:uid="{934A617E-95E0-408E-8D4C-8712BC20283F}"/>
    <cellStyle name="Currency 5 2 2 2 2 2 2 2 2 2" xfId="25946" xr:uid="{0B65A9FC-B580-4D22-9DFF-B96432C93D7B}"/>
    <cellStyle name="Currency 5 2 2 2 2 2 2 2 3" xfId="19466" xr:uid="{8D07F3C4-D261-4AE4-9EE3-67AA79A3D354}"/>
    <cellStyle name="Currency 5 2 2 2 2 2 2 3" xfId="9914" xr:uid="{8D77799A-90F5-44BC-944F-F1F80A7770EC}"/>
    <cellStyle name="Currency 5 2 2 2 2 2 2 3 2" xfId="22874" xr:uid="{12F635BE-B483-4DE8-94D3-754FA1ED14A2}"/>
    <cellStyle name="Currency 5 2 2 2 2 2 2 4" xfId="16394" xr:uid="{B55DCE19-B89A-42CB-A27B-D0D1D899288A}"/>
    <cellStyle name="Currency 5 2 2 2 2 2 3" xfId="4970" xr:uid="{BD3FB950-B270-4471-83B7-81673AAE0AFA}"/>
    <cellStyle name="Currency 5 2 2 2 2 2 3 2" xfId="11450" xr:uid="{AAA0E1F9-9C08-4026-8A7E-495A8EC407B1}"/>
    <cellStyle name="Currency 5 2 2 2 2 2 3 2 2" xfId="24410" xr:uid="{A06DAE68-8D6B-46A1-BAA1-64BC0A1A35C6}"/>
    <cellStyle name="Currency 5 2 2 2 2 2 3 3" xfId="17930" xr:uid="{9581AE03-027C-416F-8127-1D335454911A}"/>
    <cellStyle name="Currency 5 2 2 2 2 2 4" xfId="8378" xr:uid="{E4AE8DC2-11BC-4167-A83B-9081C0DAE28F}"/>
    <cellStyle name="Currency 5 2 2 2 2 2 4 2" xfId="21338" xr:uid="{54A21E7D-CD96-4D04-9353-E88D740A90E5}"/>
    <cellStyle name="Currency 5 2 2 2 2 2 5" xfId="14858" xr:uid="{AB9F7CF2-4A88-485A-B156-D83F45F7E4BF}"/>
    <cellStyle name="Currency 5 2 2 2 2 3" xfId="2666" xr:uid="{BE967DF4-1B87-4D03-A359-37A2B71E2C11}"/>
    <cellStyle name="Currency 5 2 2 2 2 3 2" xfId="5738" xr:uid="{C4217CCC-057C-4EC8-9B3B-E8418FC0792D}"/>
    <cellStyle name="Currency 5 2 2 2 2 3 2 2" xfId="12218" xr:uid="{8BD48A5C-1D1C-408F-8941-06BC616BD2FC}"/>
    <cellStyle name="Currency 5 2 2 2 2 3 2 2 2" xfId="25178" xr:uid="{A4F14185-8FD6-4E8B-8FE8-3B761F0A33B9}"/>
    <cellStyle name="Currency 5 2 2 2 2 3 2 3" xfId="18698" xr:uid="{BF949D2D-F485-4872-B666-BB800D6DC365}"/>
    <cellStyle name="Currency 5 2 2 2 2 3 3" xfId="9146" xr:uid="{506577BA-3386-402A-B333-C9F4162977C9}"/>
    <cellStyle name="Currency 5 2 2 2 2 3 3 2" xfId="22106" xr:uid="{888615E4-8E14-4981-814D-EFADB63D946A}"/>
    <cellStyle name="Currency 5 2 2 2 2 3 4" xfId="15626" xr:uid="{5A349BB6-3138-45EF-BDE3-67F1CE8452FD}"/>
    <cellStyle name="Currency 5 2 2 2 2 4" xfId="4202" xr:uid="{343115D4-6136-419B-ABCD-09D6D1449542}"/>
    <cellStyle name="Currency 5 2 2 2 2 4 2" xfId="10682" xr:uid="{AE3F3F02-B696-4815-A4CC-C2C2BAE4D8FF}"/>
    <cellStyle name="Currency 5 2 2 2 2 4 2 2" xfId="23642" xr:uid="{312AE594-DF9D-4710-ACA4-071305D641B0}"/>
    <cellStyle name="Currency 5 2 2 2 2 4 3" xfId="17162" xr:uid="{9267CF2F-050E-4E5E-B3B9-C8FC89D5FC44}"/>
    <cellStyle name="Currency 5 2 2 2 2 5" xfId="7610" xr:uid="{B340AE8A-C719-4E35-A0F7-0B93199394C2}"/>
    <cellStyle name="Currency 5 2 2 2 2 5 2" xfId="20570" xr:uid="{1C33A812-80E7-462E-887D-8306513BC88F}"/>
    <cellStyle name="Currency 5 2 2 2 2 6" xfId="14090" xr:uid="{986C5D8C-A7A9-4DCD-B60E-EC5A14AC9A6A}"/>
    <cellStyle name="Currency 5 2 2 2 3" xfId="1514" xr:uid="{7632D748-F3E8-4E00-B372-381777AE1126}"/>
    <cellStyle name="Currency 5 2 2 2 3 2" xfId="3050" xr:uid="{BD24E655-35DD-41AC-AA71-AB220638C0FC}"/>
    <cellStyle name="Currency 5 2 2 2 3 2 2" xfId="6122" xr:uid="{9646F229-76E1-440A-B092-56D9B09133C6}"/>
    <cellStyle name="Currency 5 2 2 2 3 2 2 2" xfId="12602" xr:uid="{3FF8288F-FBEB-4FF0-AADD-BDB42F1AC397}"/>
    <cellStyle name="Currency 5 2 2 2 3 2 2 2 2" xfId="25562" xr:uid="{F2C04024-3C6F-4254-91E8-ECC4C4E7DA01}"/>
    <cellStyle name="Currency 5 2 2 2 3 2 2 3" xfId="19082" xr:uid="{2481DC40-6455-4D57-BFBA-EB0B858A6155}"/>
    <cellStyle name="Currency 5 2 2 2 3 2 3" xfId="9530" xr:uid="{20F4260E-B883-499E-9F8E-AB57E5A3B8CA}"/>
    <cellStyle name="Currency 5 2 2 2 3 2 3 2" xfId="22490" xr:uid="{4FEB5FED-313D-456A-8143-1B64336BE3DC}"/>
    <cellStyle name="Currency 5 2 2 2 3 2 4" xfId="16010" xr:uid="{7965E6E6-3F21-49DC-ACFB-95A71A46A559}"/>
    <cellStyle name="Currency 5 2 2 2 3 3" xfId="4586" xr:uid="{AA951CF3-7CF8-4FC5-B3D5-E4B66A3F293F}"/>
    <cellStyle name="Currency 5 2 2 2 3 3 2" xfId="11066" xr:uid="{3DD957FC-24E3-43A4-9927-D2A083434D80}"/>
    <cellStyle name="Currency 5 2 2 2 3 3 2 2" xfId="24026" xr:uid="{1F9D3086-0D77-4B55-8242-975E7C1BB8F1}"/>
    <cellStyle name="Currency 5 2 2 2 3 3 3" xfId="17546" xr:uid="{C3F106E8-087C-4919-BE3C-A6E264548AA1}"/>
    <cellStyle name="Currency 5 2 2 2 3 4" xfId="7994" xr:uid="{D36C5F64-CC46-4EBE-B1A2-F4AAB06E52C0}"/>
    <cellStyle name="Currency 5 2 2 2 3 4 2" xfId="20954" xr:uid="{C8475197-3CD6-414D-82D2-34E940B46678}"/>
    <cellStyle name="Currency 5 2 2 2 3 5" xfId="14474" xr:uid="{C78521EC-4549-431F-881F-2EEC2528F5EB}"/>
    <cellStyle name="Currency 5 2 2 2 4" xfId="2282" xr:uid="{0ED33B8A-DB28-40D1-A830-214CDFC2EF78}"/>
    <cellStyle name="Currency 5 2 2 2 4 2" xfId="5354" xr:uid="{CF4A4206-BD1D-4833-91B1-7E4199687A42}"/>
    <cellStyle name="Currency 5 2 2 2 4 2 2" xfId="11834" xr:uid="{E1197CD2-2FD9-4F71-A9DD-1D2B643C1D28}"/>
    <cellStyle name="Currency 5 2 2 2 4 2 2 2" xfId="24794" xr:uid="{0DDB6F04-021C-4435-B3C8-02B2111D8BDB}"/>
    <cellStyle name="Currency 5 2 2 2 4 2 3" xfId="18314" xr:uid="{66977FEC-895B-442B-960A-0CEAA63F14C1}"/>
    <cellStyle name="Currency 5 2 2 2 4 3" xfId="8762" xr:uid="{FDF4BF74-6367-44A4-A532-416CB38FE360}"/>
    <cellStyle name="Currency 5 2 2 2 4 3 2" xfId="21722" xr:uid="{1A3E52CF-EEC0-40D4-84E9-AACCEC9030E5}"/>
    <cellStyle name="Currency 5 2 2 2 4 4" xfId="15242" xr:uid="{27D56E54-1FAF-48B9-801D-8B9CE5369297}"/>
    <cellStyle name="Currency 5 2 2 2 5" xfId="3818" xr:uid="{A8A88F3C-F4DA-43A5-B89E-35552EBF5015}"/>
    <cellStyle name="Currency 5 2 2 2 5 2" xfId="10298" xr:uid="{9AB9CCA6-0845-4F3E-ACA2-388B2A0F6750}"/>
    <cellStyle name="Currency 5 2 2 2 5 2 2" xfId="23258" xr:uid="{B9DD11F9-7A55-4344-A5D3-862F91F23406}"/>
    <cellStyle name="Currency 5 2 2 2 5 3" xfId="16778" xr:uid="{C5A1F9B0-6C60-431B-B266-738E858D6CD2}"/>
    <cellStyle name="Currency 5 2 2 2 6" xfId="746" xr:uid="{D555BA7D-049C-475F-BB49-A236A244CA6F}"/>
    <cellStyle name="Currency 5 2 2 2 6 2" xfId="7226" xr:uid="{AD77B3F4-CA2E-4B1C-A5C9-BA38460833E1}"/>
    <cellStyle name="Currency 5 2 2 2 6 2 2" xfId="20186" xr:uid="{E6FF9B7C-C499-4853-8E87-D1E98D0503B9}"/>
    <cellStyle name="Currency 5 2 2 2 6 3" xfId="13706" xr:uid="{36EE44CC-1AD2-4C9B-8DD2-D61C326FF8B3}"/>
    <cellStyle name="Currency 5 2 2 2 7" xfId="6864" xr:uid="{D8A3989D-6D74-43C0-B480-A8E221C0E2CF}"/>
    <cellStyle name="Currency 5 2 2 2 7 2" xfId="19824" xr:uid="{759BA13A-5C89-4574-9454-8E5FDE95B809}"/>
    <cellStyle name="Currency 5 2 2 2 8" xfId="13344" xr:uid="{CBC391AA-04EC-4966-BCE6-3A3AC189AD32}"/>
    <cellStyle name="Currency 5 2 2 3" xfId="938" xr:uid="{1C1F7B9E-75BE-4F16-BE28-BA18815FFF11}"/>
    <cellStyle name="Currency 5 2 2 3 2" xfId="1706" xr:uid="{6254B143-714D-4A93-B9F7-F21F8E11E5F5}"/>
    <cellStyle name="Currency 5 2 2 3 2 2" xfId="3242" xr:uid="{FF129B3E-82E6-400C-A5EB-EE98719F79A1}"/>
    <cellStyle name="Currency 5 2 2 3 2 2 2" xfId="6314" xr:uid="{BEE127F6-0FCF-4BE1-B6A3-24B3CD132132}"/>
    <cellStyle name="Currency 5 2 2 3 2 2 2 2" xfId="12794" xr:uid="{1B10F11B-01CA-48B8-AD87-C470A34DFC77}"/>
    <cellStyle name="Currency 5 2 2 3 2 2 2 2 2" xfId="25754" xr:uid="{366F8687-2FEB-411E-848C-95E7DC8753A4}"/>
    <cellStyle name="Currency 5 2 2 3 2 2 2 3" xfId="19274" xr:uid="{79FBCC72-692C-4D52-B1C1-C59B12759650}"/>
    <cellStyle name="Currency 5 2 2 3 2 2 3" xfId="9722" xr:uid="{5AC1D952-A5F2-45E3-8CB5-28DA2A626D98}"/>
    <cellStyle name="Currency 5 2 2 3 2 2 3 2" xfId="22682" xr:uid="{A7F212A8-0757-4E57-BB82-3718E9956413}"/>
    <cellStyle name="Currency 5 2 2 3 2 2 4" xfId="16202" xr:uid="{9D7336D7-72E9-4952-A407-934156A2F44A}"/>
    <cellStyle name="Currency 5 2 2 3 2 3" xfId="4778" xr:uid="{D0B1D4E1-CA19-4C11-9821-8048F826117D}"/>
    <cellStyle name="Currency 5 2 2 3 2 3 2" xfId="11258" xr:uid="{CB38FB15-89FC-4B7E-B264-80C6A0BD978D}"/>
    <cellStyle name="Currency 5 2 2 3 2 3 2 2" xfId="24218" xr:uid="{99A0F0B1-FF7A-4A59-97BE-26DFC0FF5F42}"/>
    <cellStyle name="Currency 5 2 2 3 2 3 3" xfId="17738" xr:uid="{AF1DC3EB-A738-46C7-82F7-210717A0C62D}"/>
    <cellStyle name="Currency 5 2 2 3 2 4" xfId="8186" xr:uid="{5B8CC733-1BAD-4537-82DA-65E1213F4C58}"/>
    <cellStyle name="Currency 5 2 2 3 2 4 2" xfId="21146" xr:uid="{C686F203-DC00-45D5-8B93-9344AD48CC81}"/>
    <cellStyle name="Currency 5 2 2 3 2 5" xfId="14666" xr:uid="{6DD20846-AE4E-48D8-9207-09014DB5055D}"/>
    <cellStyle name="Currency 5 2 2 3 3" xfId="2474" xr:uid="{146CE1AF-B26D-4AB8-AC80-ACBBD189087E}"/>
    <cellStyle name="Currency 5 2 2 3 3 2" xfId="5546" xr:uid="{D97D3149-2E7E-4B3A-A64B-6745DCEDF9CC}"/>
    <cellStyle name="Currency 5 2 2 3 3 2 2" xfId="12026" xr:uid="{C20095D4-B29D-4F89-A172-C9782EA844F4}"/>
    <cellStyle name="Currency 5 2 2 3 3 2 2 2" xfId="24986" xr:uid="{EE598692-4B49-4816-9C1B-EA3CAC26B89B}"/>
    <cellStyle name="Currency 5 2 2 3 3 2 3" xfId="18506" xr:uid="{109EC0E7-DEC2-46B4-8B1E-94073C8F8DCB}"/>
    <cellStyle name="Currency 5 2 2 3 3 3" xfId="8954" xr:uid="{8D1D95C5-BB91-4758-978C-2ACB57C61E78}"/>
    <cellStyle name="Currency 5 2 2 3 3 3 2" xfId="21914" xr:uid="{390DF257-CDC4-4577-BF31-EC41C7182291}"/>
    <cellStyle name="Currency 5 2 2 3 3 4" xfId="15434" xr:uid="{9F670C3F-EE0E-4A17-A1B1-A777F603326F}"/>
    <cellStyle name="Currency 5 2 2 3 4" xfId="4010" xr:uid="{85FAB40C-A431-47E7-A99D-EA4529BBBCD5}"/>
    <cellStyle name="Currency 5 2 2 3 4 2" xfId="10490" xr:uid="{6BAB7C01-8C94-4744-BD6A-AE556FC5A836}"/>
    <cellStyle name="Currency 5 2 2 3 4 2 2" xfId="23450" xr:uid="{C976F080-2829-4FE1-AE37-8B5D6AD4C7BB}"/>
    <cellStyle name="Currency 5 2 2 3 4 3" xfId="16970" xr:uid="{B68BC2AB-17F2-4F3C-AC77-597D903589AE}"/>
    <cellStyle name="Currency 5 2 2 3 5" xfId="7418" xr:uid="{09659C52-9375-4459-943A-095018E923CE}"/>
    <cellStyle name="Currency 5 2 2 3 5 2" xfId="20378" xr:uid="{E39A3739-B344-4F56-BEC9-B9D7353B7B27}"/>
    <cellStyle name="Currency 5 2 2 3 6" xfId="13898" xr:uid="{693FC675-B0BC-4127-85FC-66830235FB71}"/>
    <cellStyle name="Currency 5 2 2 4" xfId="1322" xr:uid="{B48E3EC9-4E34-4F7C-A49A-784BEC5DBA14}"/>
    <cellStyle name="Currency 5 2 2 4 2" xfId="2858" xr:uid="{E641D043-6961-410E-96CE-41F915456CD8}"/>
    <cellStyle name="Currency 5 2 2 4 2 2" xfId="5930" xr:uid="{A1F970F5-272E-499B-BD94-03999382E87E}"/>
    <cellStyle name="Currency 5 2 2 4 2 2 2" xfId="12410" xr:uid="{C36EC20F-5EE5-47F6-9571-7F0E8159EE58}"/>
    <cellStyle name="Currency 5 2 2 4 2 2 2 2" xfId="25370" xr:uid="{CAEC10E8-8FA8-4D36-AB64-D6F72FAAC0F7}"/>
    <cellStyle name="Currency 5 2 2 4 2 2 3" xfId="18890" xr:uid="{FD71D5D0-5EFC-4F0E-8338-47B743CBB2D6}"/>
    <cellStyle name="Currency 5 2 2 4 2 3" xfId="9338" xr:uid="{E8B10A6B-9F11-47B3-909D-943EA031D47E}"/>
    <cellStyle name="Currency 5 2 2 4 2 3 2" xfId="22298" xr:uid="{282D6D0C-331F-4EA0-BAA3-1F040EE4A011}"/>
    <cellStyle name="Currency 5 2 2 4 2 4" xfId="15818" xr:uid="{78CDFCC3-E3F8-4CE5-9414-7AA020458FB5}"/>
    <cellStyle name="Currency 5 2 2 4 3" xfId="4394" xr:uid="{1963FCDD-1DD4-4B51-BD28-D722E19DBF58}"/>
    <cellStyle name="Currency 5 2 2 4 3 2" xfId="10874" xr:uid="{D35540F5-36C4-4A34-B140-C420C499F84A}"/>
    <cellStyle name="Currency 5 2 2 4 3 2 2" xfId="23834" xr:uid="{EF9A524E-0C21-4972-8968-BDE3466C65F4}"/>
    <cellStyle name="Currency 5 2 2 4 3 3" xfId="17354" xr:uid="{E4451A30-14E2-4428-8A35-32476C35CBC3}"/>
    <cellStyle name="Currency 5 2 2 4 4" xfId="7802" xr:uid="{4E47FF48-0950-4A54-B018-75A261D0E1AE}"/>
    <cellStyle name="Currency 5 2 2 4 4 2" xfId="20762" xr:uid="{BDE64778-C24F-469C-B241-3114F0FEDABB}"/>
    <cellStyle name="Currency 5 2 2 4 5" xfId="14282" xr:uid="{19C5986F-D069-4519-9A67-A28B109D5FD3}"/>
    <cellStyle name="Currency 5 2 2 5" xfId="2090" xr:uid="{DB741A66-FF1D-40AA-9B16-E185420DD69D}"/>
    <cellStyle name="Currency 5 2 2 5 2" xfId="5162" xr:uid="{AF99C140-BEE4-4EAF-96A8-5AE642300802}"/>
    <cellStyle name="Currency 5 2 2 5 2 2" xfId="11642" xr:uid="{BD915A26-90F5-49EC-B628-003B98342FD5}"/>
    <cellStyle name="Currency 5 2 2 5 2 2 2" xfId="24602" xr:uid="{C62A6EDE-9B64-4AAF-B594-58AFCDBD9E19}"/>
    <cellStyle name="Currency 5 2 2 5 2 3" xfId="18122" xr:uid="{0C1B8B7D-2AC8-40C6-8043-96B30FE8DB9F}"/>
    <cellStyle name="Currency 5 2 2 5 3" xfId="8570" xr:uid="{565B69AF-192D-4D0E-B56E-5A1A3DC0F19C}"/>
    <cellStyle name="Currency 5 2 2 5 3 2" xfId="21530" xr:uid="{F348E83C-4C23-47B4-AD72-AFC65F14614E}"/>
    <cellStyle name="Currency 5 2 2 5 4" xfId="15050" xr:uid="{2424ED17-318F-465B-B8E7-C0B48F788E63}"/>
    <cellStyle name="Currency 5 2 2 6" xfId="3626" xr:uid="{4261B6AF-3C71-4BBA-B5D2-9F72B6264AF9}"/>
    <cellStyle name="Currency 5 2 2 6 2" xfId="10106" xr:uid="{3B792CF7-9BC7-4DFB-BBE7-4641F64F8A88}"/>
    <cellStyle name="Currency 5 2 2 6 2 2" xfId="23066" xr:uid="{D19E3586-1FE4-4F00-A7DF-FDFA089A309E}"/>
    <cellStyle name="Currency 5 2 2 6 3" xfId="16586" xr:uid="{C72F53D6-1531-4A37-AB18-EA90E684A261}"/>
    <cellStyle name="Currency 5 2 2 7" xfId="554" xr:uid="{B036647B-0054-40B0-B35F-50704690080F}"/>
    <cellStyle name="Currency 5 2 2 7 2" xfId="7034" xr:uid="{042D4917-49E9-4D84-8364-4597FCB18F12}"/>
    <cellStyle name="Currency 5 2 2 7 2 2" xfId="19994" xr:uid="{9085E0DB-40BA-4AFB-A054-9FED18BDEC99}"/>
    <cellStyle name="Currency 5 2 2 7 3" xfId="13514" xr:uid="{4A6E156F-631B-4C4D-818D-08FEE2BC757E}"/>
    <cellStyle name="Currency 5 2 2 8" xfId="6696" xr:uid="{779EC404-2C1C-439F-956E-CCF34C1A8413}"/>
    <cellStyle name="Currency 5 2 2 8 2" xfId="19656" xr:uid="{9F5DF780-D9EE-48DE-B422-69852A3D9ADA}"/>
    <cellStyle name="Currency 5 2 2 9" xfId="13176" xr:uid="{45072369-BDD9-4DF8-9190-D69E78D02E70}"/>
    <cellStyle name="Currency 5 2 3" xfId="260" xr:uid="{A3000168-5439-4065-B4D9-BBD85C99A39C}"/>
    <cellStyle name="Currency 5 2 3 2" xfId="428" xr:uid="{89FEBC6A-D913-4738-82DC-9B97B425CBC0}"/>
    <cellStyle name="Currency 5 2 3 2 2" xfId="1194" xr:uid="{F715132A-3F06-4550-87AF-96CDD2BB22CF}"/>
    <cellStyle name="Currency 5 2 3 2 2 2" xfId="1962" xr:uid="{609C6BCE-D909-44FD-9078-D3196FAC553F}"/>
    <cellStyle name="Currency 5 2 3 2 2 2 2" xfId="3498" xr:uid="{DF1B1D82-F32C-4F0F-A12D-CC8CA52FF789}"/>
    <cellStyle name="Currency 5 2 3 2 2 2 2 2" xfId="6570" xr:uid="{B485839C-55D4-48C3-8912-F03839FD980C}"/>
    <cellStyle name="Currency 5 2 3 2 2 2 2 2 2" xfId="13050" xr:uid="{9B83A0ED-EBFC-4DA3-B150-B64995B43ACB}"/>
    <cellStyle name="Currency 5 2 3 2 2 2 2 2 2 2" xfId="26010" xr:uid="{C1971B3E-DEFC-4A4B-9BA3-426AF0EE30BD}"/>
    <cellStyle name="Currency 5 2 3 2 2 2 2 2 3" xfId="19530" xr:uid="{580A4877-881D-4083-A5F4-E4F3A385B380}"/>
    <cellStyle name="Currency 5 2 3 2 2 2 2 3" xfId="9978" xr:uid="{C5C28D2C-544D-45C6-BA18-084419B00B63}"/>
    <cellStyle name="Currency 5 2 3 2 2 2 2 3 2" xfId="22938" xr:uid="{3B89A187-2C2A-4B9A-B7DD-CC68B95E40EA}"/>
    <cellStyle name="Currency 5 2 3 2 2 2 2 4" xfId="16458" xr:uid="{B0D2F428-F953-4711-AC2F-8A0F6D5C200B}"/>
    <cellStyle name="Currency 5 2 3 2 2 2 3" xfId="5034" xr:uid="{527796E0-3FD3-48FD-A9AD-F6EAE8EA8FE5}"/>
    <cellStyle name="Currency 5 2 3 2 2 2 3 2" xfId="11514" xr:uid="{5E9CBD62-A639-42E6-B937-A68786CF2360}"/>
    <cellStyle name="Currency 5 2 3 2 2 2 3 2 2" xfId="24474" xr:uid="{101780B8-446A-4591-B85F-A7C6372F2FB2}"/>
    <cellStyle name="Currency 5 2 3 2 2 2 3 3" xfId="17994" xr:uid="{1DD846F3-D5AF-4ECA-9A0A-5AFCE11B17AD}"/>
    <cellStyle name="Currency 5 2 3 2 2 2 4" xfId="8442" xr:uid="{82A486F6-48E9-4964-B498-6904FABCE496}"/>
    <cellStyle name="Currency 5 2 3 2 2 2 4 2" xfId="21402" xr:uid="{8E945FD0-945E-4004-BE11-01F4B5D8A829}"/>
    <cellStyle name="Currency 5 2 3 2 2 2 5" xfId="14922" xr:uid="{0B5C91F2-7898-493B-9924-5B0841AF736D}"/>
    <cellStyle name="Currency 5 2 3 2 2 3" xfId="2730" xr:uid="{C908FC30-D88D-4E9D-85E2-9270916C887E}"/>
    <cellStyle name="Currency 5 2 3 2 2 3 2" xfId="5802" xr:uid="{B9619BD2-74D5-49A2-9152-0E8C2F609242}"/>
    <cellStyle name="Currency 5 2 3 2 2 3 2 2" xfId="12282" xr:uid="{A95041B7-2D53-4740-9775-BBD3C50CC6EC}"/>
    <cellStyle name="Currency 5 2 3 2 2 3 2 2 2" xfId="25242" xr:uid="{4CE6536E-580A-4EAD-8D61-3789EE4630DF}"/>
    <cellStyle name="Currency 5 2 3 2 2 3 2 3" xfId="18762" xr:uid="{01F3AA34-7263-412B-98E0-29DFE5B7F50F}"/>
    <cellStyle name="Currency 5 2 3 2 2 3 3" xfId="9210" xr:uid="{A08D97B7-5F71-48E8-A454-7ABE022B9B28}"/>
    <cellStyle name="Currency 5 2 3 2 2 3 3 2" xfId="22170" xr:uid="{F9D0A01E-C0BE-45F4-800F-77F7E1114F0F}"/>
    <cellStyle name="Currency 5 2 3 2 2 3 4" xfId="15690" xr:uid="{6EA863BB-3AEE-4271-B817-7A1CFF651FA6}"/>
    <cellStyle name="Currency 5 2 3 2 2 4" xfId="4266" xr:uid="{F85ED1F4-4307-4773-AAF0-1B6F75AD8EE1}"/>
    <cellStyle name="Currency 5 2 3 2 2 4 2" xfId="10746" xr:uid="{AA3033D7-DDD7-49EE-AC2B-B9E0C44476BA}"/>
    <cellStyle name="Currency 5 2 3 2 2 4 2 2" xfId="23706" xr:uid="{8EC674A4-91E8-4856-8E1A-94B8344EB3CC}"/>
    <cellStyle name="Currency 5 2 3 2 2 4 3" xfId="17226" xr:uid="{9BF209E1-8A75-44C7-8766-C70DDB86809E}"/>
    <cellStyle name="Currency 5 2 3 2 2 5" xfId="7674" xr:uid="{7D9EA687-AE00-40F1-BFF0-DA34FE05FFAE}"/>
    <cellStyle name="Currency 5 2 3 2 2 5 2" xfId="20634" xr:uid="{96DDFAE0-0A81-4BC5-A22F-8E39E11CA7A0}"/>
    <cellStyle name="Currency 5 2 3 2 2 6" xfId="14154" xr:uid="{E0A9B4E0-2E1B-41CF-AFD4-91D8601F2A31}"/>
    <cellStyle name="Currency 5 2 3 2 3" xfId="1578" xr:uid="{09EF49DB-9B6C-4DE4-BAD1-9F43995AA2A4}"/>
    <cellStyle name="Currency 5 2 3 2 3 2" xfId="3114" xr:uid="{D914BEA4-3095-4C82-9401-9B3DBD0306DC}"/>
    <cellStyle name="Currency 5 2 3 2 3 2 2" xfId="6186" xr:uid="{B92085B2-BF82-4ACF-9FA3-2A1CD8E3E0EE}"/>
    <cellStyle name="Currency 5 2 3 2 3 2 2 2" xfId="12666" xr:uid="{BDEC1616-5033-4503-A232-98B0A78822CD}"/>
    <cellStyle name="Currency 5 2 3 2 3 2 2 2 2" xfId="25626" xr:uid="{A0A34039-2ED7-4625-892C-6B85FFFC6B45}"/>
    <cellStyle name="Currency 5 2 3 2 3 2 2 3" xfId="19146" xr:uid="{6780540F-153F-4710-A5A9-24EE276E7CDD}"/>
    <cellStyle name="Currency 5 2 3 2 3 2 3" xfId="9594" xr:uid="{E84EFE79-5784-409F-9B87-F50387241B38}"/>
    <cellStyle name="Currency 5 2 3 2 3 2 3 2" xfId="22554" xr:uid="{55218CEA-FFCE-4831-86BD-AF361286164D}"/>
    <cellStyle name="Currency 5 2 3 2 3 2 4" xfId="16074" xr:uid="{EF4965A9-F7BC-49D4-9498-99053E7691E7}"/>
    <cellStyle name="Currency 5 2 3 2 3 3" xfId="4650" xr:uid="{71A7AC49-47AE-4D5A-A259-773A230BC90B}"/>
    <cellStyle name="Currency 5 2 3 2 3 3 2" xfId="11130" xr:uid="{DD9507C7-CE69-424F-8220-0AE9533654D0}"/>
    <cellStyle name="Currency 5 2 3 2 3 3 2 2" xfId="24090" xr:uid="{A992038E-C4F9-4917-A84A-82577F2C87C7}"/>
    <cellStyle name="Currency 5 2 3 2 3 3 3" xfId="17610" xr:uid="{BB4E29EC-C4C0-4179-A45D-14E807084CA0}"/>
    <cellStyle name="Currency 5 2 3 2 3 4" xfId="8058" xr:uid="{0637FE28-46A3-4934-9A9D-B93E6EA0DEFA}"/>
    <cellStyle name="Currency 5 2 3 2 3 4 2" xfId="21018" xr:uid="{D2CCE689-98C7-45FE-8810-4E9E940BF416}"/>
    <cellStyle name="Currency 5 2 3 2 3 5" xfId="14538" xr:uid="{23C83955-4D30-4436-90F3-B6E4E1F1E055}"/>
    <cellStyle name="Currency 5 2 3 2 4" xfId="2346" xr:uid="{8C75784D-C57A-4053-8C14-9EDE64E152FA}"/>
    <cellStyle name="Currency 5 2 3 2 4 2" xfId="5418" xr:uid="{6F127668-11C1-4786-A8F9-094FDDA8EC43}"/>
    <cellStyle name="Currency 5 2 3 2 4 2 2" xfId="11898" xr:uid="{50A8E8F7-F6F8-433F-B61B-7DB394F18388}"/>
    <cellStyle name="Currency 5 2 3 2 4 2 2 2" xfId="24858" xr:uid="{F243BB62-71AB-4297-A2B3-B3717F66BD95}"/>
    <cellStyle name="Currency 5 2 3 2 4 2 3" xfId="18378" xr:uid="{0BEC3A08-5D22-44E9-AFF9-0B36D7C5A513}"/>
    <cellStyle name="Currency 5 2 3 2 4 3" xfId="8826" xr:uid="{423CB1CB-2ECD-45F1-85F6-912E1E1E613A}"/>
    <cellStyle name="Currency 5 2 3 2 4 3 2" xfId="21786" xr:uid="{3540FB85-9308-4440-AD9E-9A393B2608F7}"/>
    <cellStyle name="Currency 5 2 3 2 4 4" xfId="15306" xr:uid="{28E381A8-3E31-4EC6-AEC4-F4D8855D776E}"/>
    <cellStyle name="Currency 5 2 3 2 5" xfId="3882" xr:uid="{8B1D9473-19B1-4DC7-B326-C9FCDC39C868}"/>
    <cellStyle name="Currency 5 2 3 2 5 2" xfId="10362" xr:uid="{1B1D6BAC-C15F-442C-BDEC-8628D83A41AE}"/>
    <cellStyle name="Currency 5 2 3 2 5 2 2" xfId="23322" xr:uid="{A9B58960-9860-47B6-9395-01917930F99C}"/>
    <cellStyle name="Currency 5 2 3 2 5 3" xfId="16842" xr:uid="{CE7E8EE3-F54E-400D-93D0-0E2E978A5288}"/>
    <cellStyle name="Currency 5 2 3 2 6" xfId="810" xr:uid="{096AA34E-67C2-4D65-AE7C-EB1F8C845813}"/>
    <cellStyle name="Currency 5 2 3 2 6 2" xfId="7290" xr:uid="{0686BE5E-7C0E-435D-A821-37623339194C}"/>
    <cellStyle name="Currency 5 2 3 2 6 2 2" xfId="20250" xr:uid="{E27F62F8-D959-4B55-8575-98F1D45344F8}"/>
    <cellStyle name="Currency 5 2 3 2 6 3" xfId="13770" xr:uid="{DD18F7E1-71B1-42E5-89B1-4C0FE0ECE165}"/>
    <cellStyle name="Currency 5 2 3 2 7" xfId="6920" xr:uid="{7731C543-D265-4E41-ACAA-30B4F31F49F4}"/>
    <cellStyle name="Currency 5 2 3 2 7 2" xfId="19880" xr:uid="{E389F776-3718-4C6A-BC2E-4E92B8DF38F4}"/>
    <cellStyle name="Currency 5 2 3 2 8" xfId="13400" xr:uid="{8097F963-0ABB-4713-840C-4FD00C3C3131}"/>
    <cellStyle name="Currency 5 2 3 3" xfId="1002" xr:uid="{1AA33314-4B40-4E53-AC33-407DD7A9A410}"/>
    <cellStyle name="Currency 5 2 3 3 2" xfId="1770" xr:uid="{2948C212-23B3-461C-B333-5C8344E85458}"/>
    <cellStyle name="Currency 5 2 3 3 2 2" xfId="3306" xr:uid="{92E84C89-B4E2-482A-825E-EDBAA1655667}"/>
    <cellStyle name="Currency 5 2 3 3 2 2 2" xfId="6378" xr:uid="{BA8D75E5-1C52-422B-B4FB-4F8B2E821820}"/>
    <cellStyle name="Currency 5 2 3 3 2 2 2 2" xfId="12858" xr:uid="{C2943880-DBED-45D7-8803-8639BC3AFD2D}"/>
    <cellStyle name="Currency 5 2 3 3 2 2 2 2 2" xfId="25818" xr:uid="{2862AB8B-600C-47C9-AA50-C054F2812547}"/>
    <cellStyle name="Currency 5 2 3 3 2 2 2 3" xfId="19338" xr:uid="{C78486C3-D228-4357-856F-0C6E37B583AB}"/>
    <cellStyle name="Currency 5 2 3 3 2 2 3" xfId="9786" xr:uid="{908A9805-B158-40E5-81B9-6865FA6716D9}"/>
    <cellStyle name="Currency 5 2 3 3 2 2 3 2" xfId="22746" xr:uid="{9DACB37B-D9A8-45C8-9B2A-2E325F9E611B}"/>
    <cellStyle name="Currency 5 2 3 3 2 2 4" xfId="16266" xr:uid="{0B35C775-B6E2-4AE9-AF58-B38BBBF06298}"/>
    <cellStyle name="Currency 5 2 3 3 2 3" xfId="4842" xr:uid="{E54A7F30-808F-470C-A38E-4F57B134815E}"/>
    <cellStyle name="Currency 5 2 3 3 2 3 2" xfId="11322" xr:uid="{E8A4BF52-2D0D-4DC6-99FD-B45A23109ED8}"/>
    <cellStyle name="Currency 5 2 3 3 2 3 2 2" xfId="24282" xr:uid="{1F46D47E-984A-4DD0-A0BA-46B301E94E73}"/>
    <cellStyle name="Currency 5 2 3 3 2 3 3" xfId="17802" xr:uid="{9408BD38-FA9E-4CBA-9A80-10294161FB31}"/>
    <cellStyle name="Currency 5 2 3 3 2 4" xfId="8250" xr:uid="{D81DC0D5-19C0-4B78-83DB-A39CE20FEB41}"/>
    <cellStyle name="Currency 5 2 3 3 2 4 2" xfId="21210" xr:uid="{94808B75-3B06-449D-9181-C267073C08BA}"/>
    <cellStyle name="Currency 5 2 3 3 2 5" xfId="14730" xr:uid="{DCA4B6C1-4CA4-42D3-BBC0-5A6E2A2F4B98}"/>
    <cellStyle name="Currency 5 2 3 3 3" xfId="2538" xr:uid="{F6C3E0CD-B1C4-4404-8791-7FE16D23A813}"/>
    <cellStyle name="Currency 5 2 3 3 3 2" xfId="5610" xr:uid="{15445334-4481-4149-B29B-5D9B9548F462}"/>
    <cellStyle name="Currency 5 2 3 3 3 2 2" xfId="12090" xr:uid="{6708767E-5779-461C-8354-34B50E1D5227}"/>
    <cellStyle name="Currency 5 2 3 3 3 2 2 2" xfId="25050" xr:uid="{EAA23F9B-4BAA-4639-97FF-82BD3407A9E7}"/>
    <cellStyle name="Currency 5 2 3 3 3 2 3" xfId="18570" xr:uid="{CB8B6051-0AC7-4DC6-A693-B6E3880EF7A6}"/>
    <cellStyle name="Currency 5 2 3 3 3 3" xfId="9018" xr:uid="{C400E544-7B2E-4D89-911E-8880AB1B390F}"/>
    <cellStyle name="Currency 5 2 3 3 3 3 2" xfId="21978" xr:uid="{DBCBC7CA-9BDD-473A-B4D8-E903DDB12829}"/>
    <cellStyle name="Currency 5 2 3 3 3 4" xfId="15498" xr:uid="{01538D51-6A3E-455D-8118-85FF70934D0D}"/>
    <cellStyle name="Currency 5 2 3 3 4" xfId="4074" xr:uid="{4B563610-9B31-48E5-917D-69ABCECEC2EF}"/>
    <cellStyle name="Currency 5 2 3 3 4 2" xfId="10554" xr:uid="{AB53A052-6A53-4197-9F02-273C549FE472}"/>
    <cellStyle name="Currency 5 2 3 3 4 2 2" xfId="23514" xr:uid="{45144709-C627-4D31-8B71-BCD57581EF48}"/>
    <cellStyle name="Currency 5 2 3 3 4 3" xfId="17034" xr:uid="{A804486D-950B-4FDD-A4F0-ECF6602FC8CB}"/>
    <cellStyle name="Currency 5 2 3 3 5" xfId="7482" xr:uid="{D4689397-F78C-4363-B755-7088A66554B2}"/>
    <cellStyle name="Currency 5 2 3 3 5 2" xfId="20442" xr:uid="{2ED23260-A95A-49A7-9CA1-E476552F0986}"/>
    <cellStyle name="Currency 5 2 3 3 6" xfId="13962" xr:uid="{C8EE1E20-C051-4D92-8A9A-532841B5A0B1}"/>
    <cellStyle name="Currency 5 2 3 4" xfId="1386" xr:uid="{726D6257-F492-48BE-8DBE-8ECFFCBBC824}"/>
    <cellStyle name="Currency 5 2 3 4 2" xfId="2922" xr:uid="{440E76D3-26BA-4008-9B01-A836465E0E40}"/>
    <cellStyle name="Currency 5 2 3 4 2 2" xfId="5994" xr:uid="{7B162BEF-942F-4ED5-AF5C-9A94568BF6B5}"/>
    <cellStyle name="Currency 5 2 3 4 2 2 2" xfId="12474" xr:uid="{C2FF3DEE-0259-49BD-9224-3C658F696CFE}"/>
    <cellStyle name="Currency 5 2 3 4 2 2 2 2" xfId="25434" xr:uid="{1276F53C-15C8-4D2F-90CE-D03D297534FA}"/>
    <cellStyle name="Currency 5 2 3 4 2 2 3" xfId="18954" xr:uid="{0299458D-9B0B-4E01-B75B-AD7A22769BA0}"/>
    <cellStyle name="Currency 5 2 3 4 2 3" xfId="9402" xr:uid="{DB992787-E51F-4B8F-8931-A32138F5BFAB}"/>
    <cellStyle name="Currency 5 2 3 4 2 3 2" xfId="22362" xr:uid="{99CFB660-7664-46DD-AFA3-0AF90EC779FC}"/>
    <cellStyle name="Currency 5 2 3 4 2 4" xfId="15882" xr:uid="{51143585-DB20-4142-BB7F-38329F5FF27F}"/>
    <cellStyle name="Currency 5 2 3 4 3" xfId="4458" xr:uid="{1EBA16A8-D7A9-4ED0-8CAE-48EAE2E6B78A}"/>
    <cellStyle name="Currency 5 2 3 4 3 2" xfId="10938" xr:uid="{F08B29BC-B6E8-40A7-A6B2-9B288E730503}"/>
    <cellStyle name="Currency 5 2 3 4 3 2 2" xfId="23898" xr:uid="{DE547BC7-0D08-4560-9883-D5612DC1FB00}"/>
    <cellStyle name="Currency 5 2 3 4 3 3" xfId="17418" xr:uid="{36AFA1CB-EBDC-48B4-92A6-C717F259131B}"/>
    <cellStyle name="Currency 5 2 3 4 4" xfId="7866" xr:uid="{FEA1FAD3-E43F-403B-99B6-EF30714B0AF8}"/>
    <cellStyle name="Currency 5 2 3 4 4 2" xfId="20826" xr:uid="{F6668F0A-107B-4734-9296-989196086A19}"/>
    <cellStyle name="Currency 5 2 3 4 5" xfId="14346" xr:uid="{07A7F79B-7A9E-4553-B926-4599289CEACA}"/>
    <cellStyle name="Currency 5 2 3 5" xfId="2154" xr:uid="{979F5ED7-E0A6-4DDE-A3BE-E6C7E110B132}"/>
    <cellStyle name="Currency 5 2 3 5 2" xfId="5226" xr:uid="{F636C42E-B8CB-4997-9BDE-F05B7F3C48FF}"/>
    <cellStyle name="Currency 5 2 3 5 2 2" xfId="11706" xr:uid="{30BD751E-F06A-48E6-B0A4-BAB642145301}"/>
    <cellStyle name="Currency 5 2 3 5 2 2 2" xfId="24666" xr:uid="{B079FFE8-9FA5-4ADE-A496-CA9D8A35A64F}"/>
    <cellStyle name="Currency 5 2 3 5 2 3" xfId="18186" xr:uid="{95E0C23D-C193-4248-B277-9A8E54409A9C}"/>
    <cellStyle name="Currency 5 2 3 5 3" xfId="8634" xr:uid="{0B7EE88F-8C16-4024-B9C2-4C578AFC2A84}"/>
    <cellStyle name="Currency 5 2 3 5 3 2" xfId="21594" xr:uid="{DF5BED38-74DC-498A-B93F-9379F3CF4952}"/>
    <cellStyle name="Currency 5 2 3 5 4" xfId="15114" xr:uid="{4AFEC965-75B6-4B18-917C-842515BD5854}"/>
    <cellStyle name="Currency 5 2 3 6" xfId="3690" xr:uid="{335294E1-4E16-4B5B-BE9E-5A3D526E1F2E}"/>
    <cellStyle name="Currency 5 2 3 6 2" xfId="10170" xr:uid="{F3283AEA-42C0-4896-9338-D62643265C0C}"/>
    <cellStyle name="Currency 5 2 3 6 2 2" xfId="23130" xr:uid="{A7EFD242-3A6A-4403-A397-086251BCDE9E}"/>
    <cellStyle name="Currency 5 2 3 6 3" xfId="16650" xr:uid="{574FFF86-38CB-473F-AD91-E8C4A0D43AFC}"/>
    <cellStyle name="Currency 5 2 3 7" xfId="618" xr:uid="{FC9D58F5-ACA9-4EBE-9D5C-5EAD26AA657C}"/>
    <cellStyle name="Currency 5 2 3 7 2" xfId="7098" xr:uid="{D99566C9-F27D-4B70-B148-D901BAC6D8C8}"/>
    <cellStyle name="Currency 5 2 3 7 2 2" xfId="20058" xr:uid="{A19B6B55-3FCF-4902-A055-273CCF46FBB0}"/>
    <cellStyle name="Currency 5 2 3 7 3" xfId="13578" xr:uid="{F45219EB-FF34-4C78-97C2-937D86609565}"/>
    <cellStyle name="Currency 5 2 3 8" xfId="6752" xr:uid="{86438C8A-8E14-49F7-B2A4-1F775EB47D09}"/>
    <cellStyle name="Currency 5 2 3 8 2" xfId="19712" xr:uid="{E439CD46-3E57-41A4-85E5-E02F4467D610}"/>
    <cellStyle name="Currency 5 2 3 9" xfId="13232" xr:uid="{92F3690D-BE8D-4854-A5BE-3307F633412F}"/>
    <cellStyle name="Currency 5 2 4" xfId="316" xr:uid="{227E518E-8C6A-451F-98E4-53F93787C02F}"/>
    <cellStyle name="Currency 5 2 4 2" xfId="1066" xr:uid="{4CA01F5D-134B-4B99-AC1A-05DDA2A6A2B1}"/>
    <cellStyle name="Currency 5 2 4 2 2" xfId="1834" xr:uid="{5B12107D-6769-4D42-AB09-84C9A9261F07}"/>
    <cellStyle name="Currency 5 2 4 2 2 2" xfId="3370" xr:uid="{D9912560-BC63-4333-92BD-CE518754B45A}"/>
    <cellStyle name="Currency 5 2 4 2 2 2 2" xfId="6442" xr:uid="{E853D2E3-D7B8-46EA-A153-4A4D01CB04BB}"/>
    <cellStyle name="Currency 5 2 4 2 2 2 2 2" xfId="12922" xr:uid="{BCAD7C92-A826-4E70-9CBB-B9A782B976E0}"/>
    <cellStyle name="Currency 5 2 4 2 2 2 2 2 2" xfId="25882" xr:uid="{BEC3CA50-F0C0-4ABC-A277-E0DB31580741}"/>
    <cellStyle name="Currency 5 2 4 2 2 2 2 3" xfId="19402" xr:uid="{D9F460FA-A07A-458D-BA75-9FACE69C3828}"/>
    <cellStyle name="Currency 5 2 4 2 2 2 3" xfId="9850" xr:uid="{9C8848E3-61B7-40D4-95FA-8F4BCB4E8CAB}"/>
    <cellStyle name="Currency 5 2 4 2 2 2 3 2" xfId="22810" xr:uid="{EA20B1F0-3493-47F3-BA89-8AFCA783BF65}"/>
    <cellStyle name="Currency 5 2 4 2 2 2 4" xfId="16330" xr:uid="{D3FBCF56-BC9C-426A-9290-36B0B4659CD7}"/>
    <cellStyle name="Currency 5 2 4 2 2 3" xfId="4906" xr:uid="{78590B1B-670D-4479-BB44-4E1D3F93C186}"/>
    <cellStyle name="Currency 5 2 4 2 2 3 2" xfId="11386" xr:uid="{593E1D2B-0B5B-407A-B8A4-4A4C1B650A48}"/>
    <cellStyle name="Currency 5 2 4 2 2 3 2 2" xfId="24346" xr:uid="{0BB7F516-E9CB-426E-A238-CA16C0514E5B}"/>
    <cellStyle name="Currency 5 2 4 2 2 3 3" xfId="17866" xr:uid="{7BA04644-432A-454A-B107-FF4AA565A7D4}"/>
    <cellStyle name="Currency 5 2 4 2 2 4" xfId="8314" xr:uid="{4E7BE104-F7AB-40F0-9CE4-9366CBA0980F}"/>
    <cellStyle name="Currency 5 2 4 2 2 4 2" xfId="21274" xr:uid="{51CFA2F6-B050-4587-B018-5B904C8D153D}"/>
    <cellStyle name="Currency 5 2 4 2 2 5" xfId="14794" xr:uid="{CFD6DD5F-DE06-414E-8F6A-80181044C54D}"/>
    <cellStyle name="Currency 5 2 4 2 3" xfId="2602" xr:uid="{5E542640-043A-4C84-9955-CB118D0117E8}"/>
    <cellStyle name="Currency 5 2 4 2 3 2" xfId="5674" xr:uid="{7E486287-457E-4A37-9224-191B47EE09DA}"/>
    <cellStyle name="Currency 5 2 4 2 3 2 2" xfId="12154" xr:uid="{402AB8CE-AE9A-4ACC-AE50-77592FD5E135}"/>
    <cellStyle name="Currency 5 2 4 2 3 2 2 2" xfId="25114" xr:uid="{0E2B4234-1812-4214-80D7-1957A225B7C0}"/>
    <cellStyle name="Currency 5 2 4 2 3 2 3" xfId="18634" xr:uid="{2021D820-9269-48E9-AFB4-B54AD62A4500}"/>
    <cellStyle name="Currency 5 2 4 2 3 3" xfId="9082" xr:uid="{5A31E0F3-96D6-4B30-AAE1-FCD49544C4D6}"/>
    <cellStyle name="Currency 5 2 4 2 3 3 2" xfId="22042" xr:uid="{69E9A0FA-FA67-4FB9-B752-583D0CA7C63D}"/>
    <cellStyle name="Currency 5 2 4 2 3 4" xfId="15562" xr:uid="{78F6BC35-E7C5-46A3-BFD8-D62B3CC2F86A}"/>
    <cellStyle name="Currency 5 2 4 2 4" xfId="4138" xr:uid="{E4A8434A-AB02-4744-8653-391861BFE3B2}"/>
    <cellStyle name="Currency 5 2 4 2 4 2" xfId="10618" xr:uid="{FE5E7507-2B3B-40C1-A0F0-74270952B5DC}"/>
    <cellStyle name="Currency 5 2 4 2 4 2 2" xfId="23578" xr:uid="{F6DD3E4C-49D5-4713-8A37-9914A0E3E54A}"/>
    <cellStyle name="Currency 5 2 4 2 4 3" xfId="17098" xr:uid="{781399C1-905D-4D5B-AFB7-1A1818982D9A}"/>
    <cellStyle name="Currency 5 2 4 2 5" xfId="7546" xr:uid="{9AC62417-DC7A-44A3-BA2C-E6C36A91107D}"/>
    <cellStyle name="Currency 5 2 4 2 5 2" xfId="20506" xr:uid="{83125957-8257-4B5A-847C-7BBB445DB643}"/>
    <cellStyle name="Currency 5 2 4 2 6" xfId="14026" xr:uid="{6A9A8614-9FCE-464B-B76B-DA9943E309C1}"/>
    <cellStyle name="Currency 5 2 4 3" xfId="1450" xr:uid="{8E04E0C0-589A-457C-8BDB-14CF4F7362F0}"/>
    <cellStyle name="Currency 5 2 4 3 2" xfId="2986" xr:uid="{985FF9F1-0CB7-45A7-9239-BFB1FD8BA6DB}"/>
    <cellStyle name="Currency 5 2 4 3 2 2" xfId="6058" xr:uid="{3EAB0B36-9DEF-4D26-A2C6-B6CB7200FBE7}"/>
    <cellStyle name="Currency 5 2 4 3 2 2 2" xfId="12538" xr:uid="{DC893BEF-6D61-4281-B426-AA1BA384A4D1}"/>
    <cellStyle name="Currency 5 2 4 3 2 2 2 2" xfId="25498" xr:uid="{77BBB3DA-22C0-4ADD-BC23-5FA61CDAADD1}"/>
    <cellStyle name="Currency 5 2 4 3 2 2 3" xfId="19018" xr:uid="{CD0DE86B-7BE4-4856-9DF3-B247301916CD}"/>
    <cellStyle name="Currency 5 2 4 3 2 3" xfId="9466" xr:uid="{94E0E1DA-F036-4415-9A02-65082C5232CF}"/>
    <cellStyle name="Currency 5 2 4 3 2 3 2" xfId="22426" xr:uid="{E279C626-905D-40E1-BCC2-0F19F445F435}"/>
    <cellStyle name="Currency 5 2 4 3 2 4" xfId="15946" xr:uid="{F4135C4F-E630-4DFE-8EE4-DA81D551213D}"/>
    <cellStyle name="Currency 5 2 4 3 3" xfId="4522" xr:uid="{32573E5B-E404-4963-924C-82CC41DFB9A4}"/>
    <cellStyle name="Currency 5 2 4 3 3 2" xfId="11002" xr:uid="{97005379-0E05-4D61-94B1-C824B374CB2E}"/>
    <cellStyle name="Currency 5 2 4 3 3 2 2" xfId="23962" xr:uid="{07A5F44E-6E95-4094-BA25-A86D40588052}"/>
    <cellStyle name="Currency 5 2 4 3 3 3" xfId="17482" xr:uid="{22685033-7A3A-4998-8CCC-9E8385F97C78}"/>
    <cellStyle name="Currency 5 2 4 3 4" xfId="7930" xr:uid="{289AD33B-8A62-4439-AD60-B84519261DDD}"/>
    <cellStyle name="Currency 5 2 4 3 4 2" xfId="20890" xr:uid="{AD4B2E4D-E118-4EF3-8096-EE0FD0D93B5B}"/>
    <cellStyle name="Currency 5 2 4 3 5" xfId="14410" xr:uid="{971451B0-8306-40B5-A698-88897859B54B}"/>
    <cellStyle name="Currency 5 2 4 4" xfId="2218" xr:uid="{1E8CFAB3-88DC-4F3E-99DA-A33C7E441AD0}"/>
    <cellStyle name="Currency 5 2 4 4 2" xfId="5290" xr:uid="{DC19E94E-C06C-492A-9780-6FE708713ABE}"/>
    <cellStyle name="Currency 5 2 4 4 2 2" xfId="11770" xr:uid="{463D0345-A200-4EF9-BB11-AC7EB37B0F49}"/>
    <cellStyle name="Currency 5 2 4 4 2 2 2" xfId="24730" xr:uid="{F9518E99-7007-45FF-8291-4F6CDBC7D8F2}"/>
    <cellStyle name="Currency 5 2 4 4 2 3" xfId="18250" xr:uid="{FC772B0B-5939-469A-8A31-EE75460A83D0}"/>
    <cellStyle name="Currency 5 2 4 4 3" xfId="8698" xr:uid="{75F55B56-F80B-41BE-95C5-484DDC513681}"/>
    <cellStyle name="Currency 5 2 4 4 3 2" xfId="21658" xr:uid="{A0DA64DB-BF14-43A5-8747-4747CBF11537}"/>
    <cellStyle name="Currency 5 2 4 4 4" xfId="15178" xr:uid="{F036D518-E0FD-4EFD-8F19-C3023EED41D6}"/>
    <cellStyle name="Currency 5 2 4 5" xfId="3754" xr:uid="{8337AFDF-AE08-499A-B48E-2DD833AE906A}"/>
    <cellStyle name="Currency 5 2 4 5 2" xfId="10234" xr:uid="{68E64D2C-69EC-438E-ADB1-4106C7B3D227}"/>
    <cellStyle name="Currency 5 2 4 5 2 2" xfId="23194" xr:uid="{8BF52D53-609A-471A-B904-4BBCB6D828EB}"/>
    <cellStyle name="Currency 5 2 4 5 3" xfId="16714" xr:uid="{7EC487F2-3820-4014-B7CD-E8A5158D7790}"/>
    <cellStyle name="Currency 5 2 4 6" xfId="682" xr:uid="{ABC4273E-2103-4D48-89D3-9B539A3C5338}"/>
    <cellStyle name="Currency 5 2 4 6 2" xfId="7162" xr:uid="{F5080D9E-3202-4DD2-8E3C-982D652BE3BE}"/>
    <cellStyle name="Currency 5 2 4 6 2 2" xfId="20122" xr:uid="{E0E86B36-F382-4C83-A086-0CF68EE95D91}"/>
    <cellStyle name="Currency 5 2 4 6 3" xfId="13642" xr:uid="{EF4657F4-75B0-4FF6-A2E3-2165932B8A73}"/>
    <cellStyle name="Currency 5 2 4 7" xfId="6808" xr:uid="{00BCDCC5-2BBF-4083-B900-0A182CF6A3D7}"/>
    <cellStyle name="Currency 5 2 4 7 2" xfId="19768" xr:uid="{BF473144-E7EF-4EC7-B5AA-C6C4EF60B5DE}"/>
    <cellStyle name="Currency 5 2 4 8" xfId="13288" xr:uid="{CC1B6C1C-EDE7-43ED-8B12-6162C9BB69FE}"/>
    <cellStyle name="Currency 5 2 5" xfId="874" xr:uid="{0B06BC1A-72DA-4B25-84D9-3976FB88F66C}"/>
    <cellStyle name="Currency 5 2 5 2" xfId="1642" xr:uid="{9E08741D-B329-4286-8D18-5B3B6D236547}"/>
    <cellStyle name="Currency 5 2 5 2 2" xfId="3178" xr:uid="{4955CB1D-F333-4738-82F0-E47690F35E53}"/>
    <cellStyle name="Currency 5 2 5 2 2 2" xfId="6250" xr:uid="{B2FFC53C-49AE-4086-98BC-1FB0D43E06A7}"/>
    <cellStyle name="Currency 5 2 5 2 2 2 2" xfId="12730" xr:uid="{D3598327-34D9-4958-B959-8BCF67CB7C23}"/>
    <cellStyle name="Currency 5 2 5 2 2 2 2 2" xfId="25690" xr:uid="{EA2C8A63-C0F8-4D42-9B75-F944D9DB41DF}"/>
    <cellStyle name="Currency 5 2 5 2 2 2 3" xfId="19210" xr:uid="{0AA200C9-0BDD-423C-BD8D-E40DD1CEFBCE}"/>
    <cellStyle name="Currency 5 2 5 2 2 3" xfId="9658" xr:uid="{47CC6139-1787-4777-84E1-A683157F4AE7}"/>
    <cellStyle name="Currency 5 2 5 2 2 3 2" xfId="22618" xr:uid="{56D8268F-A8A2-48A3-8AE8-3BD423C7FE8C}"/>
    <cellStyle name="Currency 5 2 5 2 2 4" xfId="16138" xr:uid="{8827CA7F-6B42-4318-B09E-268858D53557}"/>
    <cellStyle name="Currency 5 2 5 2 3" xfId="4714" xr:uid="{54EB90FA-EBA6-4BC3-852B-5118ABCAF6F0}"/>
    <cellStyle name="Currency 5 2 5 2 3 2" xfId="11194" xr:uid="{CD6F924A-3ECD-4DC7-820C-9DCECD8DFA87}"/>
    <cellStyle name="Currency 5 2 5 2 3 2 2" xfId="24154" xr:uid="{0FD16D41-73FF-468C-97A3-B48C5E0E5285}"/>
    <cellStyle name="Currency 5 2 5 2 3 3" xfId="17674" xr:uid="{9449098C-01A5-4AAC-92E5-2366EFA9EE3A}"/>
    <cellStyle name="Currency 5 2 5 2 4" xfId="8122" xr:uid="{29B62A15-F357-4DC2-9925-ED72C940CD63}"/>
    <cellStyle name="Currency 5 2 5 2 4 2" xfId="21082" xr:uid="{08460FC7-F737-4CDD-87E5-D8A42A00D2F1}"/>
    <cellStyle name="Currency 5 2 5 2 5" xfId="14602" xr:uid="{1A681F8A-2C3E-4CB6-95DE-1FCDE43C048B}"/>
    <cellStyle name="Currency 5 2 5 3" xfId="2410" xr:uid="{52577EDF-4FB5-489B-BA5A-F38AD30FBAC7}"/>
    <cellStyle name="Currency 5 2 5 3 2" xfId="5482" xr:uid="{E115A5FB-02BF-4557-BEC5-964AD0F6E239}"/>
    <cellStyle name="Currency 5 2 5 3 2 2" xfId="11962" xr:uid="{8A197AD8-E02D-46E1-9DE1-28BC65613D0C}"/>
    <cellStyle name="Currency 5 2 5 3 2 2 2" xfId="24922" xr:uid="{4A91DB1B-42F5-43B5-A43A-33DBAD0C04E6}"/>
    <cellStyle name="Currency 5 2 5 3 2 3" xfId="18442" xr:uid="{B476CC8D-24DC-4960-97A0-F5E2AB8EF7CD}"/>
    <cellStyle name="Currency 5 2 5 3 3" xfId="8890" xr:uid="{5EE27DC8-C7E4-4DA8-82E9-7F6FB48A6CB7}"/>
    <cellStyle name="Currency 5 2 5 3 3 2" xfId="21850" xr:uid="{A18A119F-32B4-4B28-B2B2-62895D92C675}"/>
    <cellStyle name="Currency 5 2 5 3 4" xfId="15370" xr:uid="{60BBAEB6-1D88-44E4-B713-4FC76B10D1BB}"/>
    <cellStyle name="Currency 5 2 5 4" xfId="3946" xr:uid="{2CF48D12-27E4-4CFB-A157-34E46ACC2310}"/>
    <cellStyle name="Currency 5 2 5 4 2" xfId="10426" xr:uid="{684A1155-2BC3-4021-91DD-C900274F51C1}"/>
    <cellStyle name="Currency 5 2 5 4 2 2" xfId="23386" xr:uid="{4CAA8530-B73D-43A5-8899-5739A0CB458A}"/>
    <cellStyle name="Currency 5 2 5 4 3" xfId="16906" xr:uid="{1D669FD9-1268-4B1F-859C-8A286B3A50F0}"/>
    <cellStyle name="Currency 5 2 5 5" xfId="7354" xr:uid="{3A6B8F8F-4137-4470-B333-8B552DFE7212}"/>
    <cellStyle name="Currency 5 2 5 5 2" xfId="20314" xr:uid="{712C6EEC-49E4-4654-8BCB-7A953CF47348}"/>
    <cellStyle name="Currency 5 2 5 6" xfId="13834" xr:uid="{46371271-3891-4309-9D01-675F57E413A6}"/>
    <cellStyle name="Currency 5 2 6" xfId="1258" xr:uid="{5E4D3122-B520-4F15-8032-73AF4BB63E05}"/>
    <cellStyle name="Currency 5 2 6 2" xfId="2794" xr:uid="{FA688FB5-EB8C-4FC8-9329-6268BC3C8082}"/>
    <cellStyle name="Currency 5 2 6 2 2" xfId="5866" xr:uid="{2A82A0D0-6FD3-4A9D-B70F-99F48B605B73}"/>
    <cellStyle name="Currency 5 2 6 2 2 2" xfId="12346" xr:uid="{08E05A38-9C5D-44DD-B244-7814593407AC}"/>
    <cellStyle name="Currency 5 2 6 2 2 2 2" xfId="25306" xr:uid="{E19245F8-FCBD-41A9-B82A-BF275086F020}"/>
    <cellStyle name="Currency 5 2 6 2 2 3" xfId="18826" xr:uid="{6349D69D-8AEE-4A4B-9C78-B4A85FA869E9}"/>
    <cellStyle name="Currency 5 2 6 2 3" xfId="9274" xr:uid="{762C6105-64B8-429F-B116-DABC82ABFB2A}"/>
    <cellStyle name="Currency 5 2 6 2 3 2" xfId="22234" xr:uid="{E5DACCED-3AC6-4E55-A867-261D3A8375A7}"/>
    <cellStyle name="Currency 5 2 6 2 4" xfId="15754" xr:uid="{1B708FBB-7BAB-445C-94B4-BF57B56E591E}"/>
    <cellStyle name="Currency 5 2 6 3" xfId="4330" xr:uid="{257817A7-4929-4E5E-B2F8-9905210F6511}"/>
    <cellStyle name="Currency 5 2 6 3 2" xfId="10810" xr:uid="{9008632F-7780-4C60-87B7-DFFCD01F0797}"/>
    <cellStyle name="Currency 5 2 6 3 2 2" xfId="23770" xr:uid="{869A87E3-6292-449D-A362-646A8C42582D}"/>
    <cellStyle name="Currency 5 2 6 3 3" xfId="17290" xr:uid="{45D1B4ED-0C2C-4AF6-BB29-AEEA95D96406}"/>
    <cellStyle name="Currency 5 2 6 4" xfId="7738" xr:uid="{1815C665-2561-449D-B7E8-7F1A274FEADE}"/>
    <cellStyle name="Currency 5 2 6 4 2" xfId="20698" xr:uid="{A55E19BF-5D97-4906-B87B-03802753B85F}"/>
    <cellStyle name="Currency 5 2 6 5" xfId="14218" xr:uid="{AD0AA25C-7BAA-470C-BA6C-A287284F5A5A}"/>
    <cellStyle name="Currency 5 2 7" xfId="2026" xr:uid="{3D12F47B-5D62-4F8B-815B-DE56FE349D96}"/>
    <cellStyle name="Currency 5 2 7 2" xfId="5098" xr:uid="{FAF87F1A-928C-40EE-860B-6407C7B08D61}"/>
    <cellStyle name="Currency 5 2 7 2 2" xfId="11578" xr:uid="{7E14344E-DB5E-4232-8039-04F7B0748890}"/>
    <cellStyle name="Currency 5 2 7 2 2 2" xfId="24538" xr:uid="{0129B4A6-A2FA-4487-B112-4CCCD5FE7797}"/>
    <cellStyle name="Currency 5 2 7 2 3" xfId="18058" xr:uid="{A36D7ADD-F0FE-4DB5-AE9F-760DD37AD1D7}"/>
    <cellStyle name="Currency 5 2 7 3" xfId="8506" xr:uid="{1C1FC02F-1BA4-4E44-83BF-61F052192687}"/>
    <cellStyle name="Currency 5 2 7 3 2" xfId="21466" xr:uid="{E7BED0C2-9587-45F6-A297-628060493634}"/>
    <cellStyle name="Currency 5 2 7 4" xfId="14986" xr:uid="{5C9A1A8B-741D-4B72-AC81-8FB90F861A5F}"/>
    <cellStyle name="Currency 5 2 8" xfId="3562" xr:uid="{8481B59B-365E-48FD-BA5A-EE2C4B11E86D}"/>
    <cellStyle name="Currency 5 2 8 2" xfId="10042" xr:uid="{F3BADC64-A6FF-4B40-91EA-4142BCC2E881}"/>
    <cellStyle name="Currency 5 2 8 2 2" xfId="23002" xr:uid="{D67B7F2E-F8CB-4852-8644-8B1CC866B48E}"/>
    <cellStyle name="Currency 5 2 8 3" xfId="16522" xr:uid="{069239A5-827E-4B8F-A039-C101D642CE79}"/>
    <cellStyle name="Currency 5 2 9" xfId="490" xr:uid="{61290210-16EB-42F9-8696-EC4FCA8EA9DE}"/>
    <cellStyle name="Currency 5 2 9 2" xfId="6970" xr:uid="{8F6CDBCB-706E-4B02-89C2-0126120F1604}"/>
    <cellStyle name="Currency 5 2 9 2 2" xfId="19930" xr:uid="{9761FC7A-565D-48C1-90A3-BA8F8104DEA4}"/>
    <cellStyle name="Currency 5 2 9 3" xfId="13450" xr:uid="{DAC22139-EEC8-42BA-84E8-32D067E094E8}"/>
    <cellStyle name="Currency 5 3" xfId="176" xr:uid="{C3A16C46-1FD8-4E83-9E29-2825A25B3F49}"/>
    <cellStyle name="Currency 5 3 10" xfId="6668" xr:uid="{176412F2-ACCF-4C84-8210-27537BC6DBC2}"/>
    <cellStyle name="Currency 5 3 10 2" xfId="19628" xr:uid="{A8C1C862-D7A3-460B-B148-20EB07F60590}"/>
    <cellStyle name="Currency 5 3 11" xfId="13148" xr:uid="{C91FBA0D-2A7A-46C7-A005-8B6C5E3D3659}"/>
    <cellStyle name="Currency 5 3 2" xfId="344" xr:uid="{2449D752-0A58-4288-836B-E6239A8722F1}"/>
    <cellStyle name="Currency 5 3 2 2" xfId="762" xr:uid="{0F3644F4-2D80-4E7E-907C-E3C247156CF1}"/>
    <cellStyle name="Currency 5 3 2 2 2" xfId="1146" xr:uid="{7200C41F-04EE-4AD8-910C-E9693C81D79A}"/>
    <cellStyle name="Currency 5 3 2 2 2 2" xfId="1914" xr:uid="{44A69416-2E0E-4CDB-AFC6-4D1BB6EF8C24}"/>
    <cellStyle name="Currency 5 3 2 2 2 2 2" xfId="3450" xr:uid="{703E4551-ECF3-4776-BC33-EF2D965B3AC2}"/>
    <cellStyle name="Currency 5 3 2 2 2 2 2 2" xfId="6522" xr:uid="{B334CE6A-F393-4008-80B1-71A083B5FB66}"/>
    <cellStyle name="Currency 5 3 2 2 2 2 2 2 2" xfId="13002" xr:uid="{2F6D0EE0-A9FC-4A44-A4B8-E5EC0EC95CD6}"/>
    <cellStyle name="Currency 5 3 2 2 2 2 2 2 2 2" xfId="25962" xr:uid="{A08944B7-C1EE-417C-B109-B935884A0939}"/>
    <cellStyle name="Currency 5 3 2 2 2 2 2 2 3" xfId="19482" xr:uid="{1CB6FD53-8816-4156-AA12-C2D1FB64C924}"/>
    <cellStyle name="Currency 5 3 2 2 2 2 2 3" xfId="9930" xr:uid="{2F0BF7AD-6779-4A60-A289-95B75B3F8D1E}"/>
    <cellStyle name="Currency 5 3 2 2 2 2 2 3 2" xfId="22890" xr:uid="{34F2E80F-AC59-48A9-ADF0-0CACD0B45A8A}"/>
    <cellStyle name="Currency 5 3 2 2 2 2 2 4" xfId="16410" xr:uid="{042D8065-DB77-4A26-9630-40C600CB245B}"/>
    <cellStyle name="Currency 5 3 2 2 2 2 3" xfId="4986" xr:uid="{4B48E714-26CD-43BE-93C1-ADE12F3F9FB2}"/>
    <cellStyle name="Currency 5 3 2 2 2 2 3 2" xfId="11466" xr:uid="{0440F8DD-6BFE-41BA-9166-B5F19DEB26D8}"/>
    <cellStyle name="Currency 5 3 2 2 2 2 3 2 2" xfId="24426" xr:uid="{3469EBDB-13D2-43DF-AA94-40B686CB4DA9}"/>
    <cellStyle name="Currency 5 3 2 2 2 2 3 3" xfId="17946" xr:uid="{5D85E3C9-EC21-4EE8-9216-FA7FC2304530}"/>
    <cellStyle name="Currency 5 3 2 2 2 2 4" xfId="8394" xr:uid="{2A2769B1-1275-4F41-BD7C-665B58EF7EE9}"/>
    <cellStyle name="Currency 5 3 2 2 2 2 4 2" xfId="21354" xr:uid="{72CE5D0E-B395-4A16-B5E3-B8A48DDFE0D0}"/>
    <cellStyle name="Currency 5 3 2 2 2 2 5" xfId="14874" xr:uid="{1A9FF35C-4492-4ADA-B8C2-242EEB44189A}"/>
    <cellStyle name="Currency 5 3 2 2 2 3" xfId="2682" xr:uid="{F60FAC40-F1FB-4265-8900-B437E78CDABF}"/>
    <cellStyle name="Currency 5 3 2 2 2 3 2" xfId="5754" xr:uid="{F3AEE690-FBB1-4540-A472-D7F32F5EDC40}"/>
    <cellStyle name="Currency 5 3 2 2 2 3 2 2" xfId="12234" xr:uid="{B675ECB6-1461-486D-9451-15E4177009B3}"/>
    <cellStyle name="Currency 5 3 2 2 2 3 2 2 2" xfId="25194" xr:uid="{62C34312-910E-46AA-BDF9-81E5E0147E01}"/>
    <cellStyle name="Currency 5 3 2 2 2 3 2 3" xfId="18714" xr:uid="{1729B194-FCF5-4DF9-B7E3-F9D437B894EE}"/>
    <cellStyle name="Currency 5 3 2 2 2 3 3" xfId="9162" xr:uid="{DBA69291-7B50-4FA0-A25A-EBC3EB63AA13}"/>
    <cellStyle name="Currency 5 3 2 2 2 3 3 2" xfId="22122" xr:uid="{869E8DB5-8C6B-4F9D-AF00-924890689A94}"/>
    <cellStyle name="Currency 5 3 2 2 2 3 4" xfId="15642" xr:uid="{F23DD916-28F4-46E5-8C26-460638FBE1EA}"/>
    <cellStyle name="Currency 5 3 2 2 2 4" xfId="4218" xr:uid="{A59B4C3F-C3B1-47EA-A2A2-D4109383FE38}"/>
    <cellStyle name="Currency 5 3 2 2 2 4 2" xfId="10698" xr:uid="{CE9F222F-7E58-4694-A7F2-02BCBDED714F}"/>
    <cellStyle name="Currency 5 3 2 2 2 4 2 2" xfId="23658" xr:uid="{104EB148-D595-4CDF-ADD9-B17F06D0111B}"/>
    <cellStyle name="Currency 5 3 2 2 2 4 3" xfId="17178" xr:uid="{CA17F17A-E420-43E4-9277-766A19FFDA54}"/>
    <cellStyle name="Currency 5 3 2 2 2 5" xfId="7626" xr:uid="{E4A8AE85-0F00-4D48-A04E-0D8A51FD97CA}"/>
    <cellStyle name="Currency 5 3 2 2 2 5 2" xfId="20586" xr:uid="{100E0762-3CDA-4A4D-91B5-952979D1B959}"/>
    <cellStyle name="Currency 5 3 2 2 2 6" xfId="14106" xr:uid="{5A5C3992-12DA-4C86-8FF0-6D6F67D5117B}"/>
    <cellStyle name="Currency 5 3 2 2 3" xfId="1530" xr:uid="{429E5674-CAD6-405A-929B-CEE485F85EBF}"/>
    <cellStyle name="Currency 5 3 2 2 3 2" xfId="3066" xr:uid="{3D7C5C88-5BD9-4A86-8CD1-2CB2480F4C2E}"/>
    <cellStyle name="Currency 5 3 2 2 3 2 2" xfId="6138" xr:uid="{70B0597F-A78C-41FE-BA66-70AC16E96F0F}"/>
    <cellStyle name="Currency 5 3 2 2 3 2 2 2" xfId="12618" xr:uid="{CE8BE74B-B9CC-4F25-93FA-D4FE0ECADC0F}"/>
    <cellStyle name="Currency 5 3 2 2 3 2 2 2 2" xfId="25578" xr:uid="{AFAE6348-5DEE-4BDA-ACE8-3F23AC18A6DF}"/>
    <cellStyle name="Currency 5 3 2 2 3 2 2 3" xfId="19098" xr:uid="{2E5E2217-F4A4-490E-B0C7-237AAD1E0CB5}"/>
    <cellStyle name="Currency 5 3 2 2 3 2 3" xfId="9546" xr:uid="{9DB9C48B-4F44-4CE2-B8ED-A28F0E63DBAB}"/>
    <cellStyle name="Currency 5 3 2 2 3 2 3 2" xfId="22506" xr:uid="{ED05E672-22FC-4857-8944-AF9EE637A78C}"/>
    <cellStyle name="Currency 5 3 2 2 3 2 4" xfId="16026" xr:uid="{B2AB2158-9A8C-48F7-880B-66326F374C74}"/>
    <cellStyle name="Currency 5 3 2 2 3 3" xfId="4602" xr:uid="{7B9EA64B-1458-492A-90AE-1643D8AD4C6D}"/>
    <cellStyle name="Currency 5 3 2 2 3 3 2" xfId="11082" xr:uid="{A3F8F6FB-C796-4CFD-BCC1-8D6CDE1950FF}"/>
    <cellStyle name="Currency 5 3 2 2 3 3 2 2" xfId="24042" xr:uid="{00210314-DA27-4FD4-9747-746F08057AFC}"/>
    <cellStyle name="Currency 5 3 2 2 3 3 3" xfId="17562" xr:uid="{E1385BB9-0AA5-4583-AAC6-46192A533E6D}"/>
    <cellStyle name="Currency 5 3 2 2 3 4" xfId="8010" xr:uid="{EB049C88-C526-4447-9DEF-CF8980B2377B}"/>
    <cellStyle name="Currency 5 3 2 2 3 4 2" xfId="20970" xr:uid="{F507408C-3D53-4A15-BDED-D4D2524C54F1}"/>
    <cellStyle name="Currency 5 3 2 2 3 5" xfId="14490" xr:uid="{421352BB-8E76-4E88-82BF-AC8DC899F0B1}"/>
    <cellStyle name="Currency 5 3 2 2 4" xfId="2298" xr:uid="{2E15F161-F6DD-41AC-B4E6-95B255E1324B}"/>
    <cellStyle name="Currency 5 3 2 2 4 2" xfId="5370" xr:uid="{221DA40D-C8D4-4874-B50E-3221FC8A885E}"/>
    <cellStyle name="Currency 5 3 2 2 4 2 2" xfId="11850" xr:uid="{ADBA28FC-A2D9-4A6C-B7E1-4B54BF86B5E9}"/>
    <cellStyle name="Currency 5 3 2 2 4 2 2 2" xfId="24810" xr:uid="{C41E1EED-081F-49F3-A33D-8E914A9F045A}"/>
    <cellStyle name="Currency 5 3 2 2 4 2 3" xfId="18330" xr:uid="{78D284DB-BC42-4D0F-8A62-659A6C24E7C7}"/>
    <cellStyle name="Currency 5 3 2 2 4 3" xfId="8778" xr:uid="{ED04BB36-C5F0-4B0A-9356-F7DC9B75A065}"/>
    <cellStyle name="Currency 5 3 2 2 4 3 2" xfId="21738" xr:uid="{D3925E43-1CDA-4FCD-9C0F-0215B03E5C10}"/>
    <cellStyle name="Currency 5 3 2 2 4 4" xfId="15258" xr:uid="{E701DFA8-8D5F-44EC-BC3F-C053FFB10F8B}"/>
    <cellStyle name="Currency 5 3 2 2 5" xfId="3834" xr:uid="{DDD7005C-98C7-418E-B18D-D6AAFC183908}"/>
    <cellStyle name="Currency 5 3 2 2 5 2" xfId="10314" xr:uid="{20CE02EB-9E3A-43D5-9462-647A9B715767}"/>
    <cellStyle name="Currency 5 3 2 2 5 2 2" xfId="23274" xr:uid="{FBE884E7-0BDD-40AA-ACC1-C71B3F44DED8}"/>
    <cellStyle name="Currency 5 3 2 2 5 3" xfId="16794" xr:uid="{9523B9BD-34AD-4A05-951E-671BD1C81C27}"/>
    <cellStyle name="Currency 5 3 2 2 6" xfId="7242" xr:uid="{CF36207D-C824-4DE2-97CF-985D45A16C0B}"/>
    <cellStyle name="Currency 5 3 2 2 6 2" xfId="20202" xr:uid="{B71A20A8-DFAA-49AD-A71B-A212AEF2B9EC}"/>
    <cellStyle name="Currency 5 3 2 2 7" xfId="13722" xr:uid="{04DB34FB-A99B-4FC7-B546-97CF8FE7D79A}"/>
    <cellStyle name="Currency 5 3 2 3" xfId="954" xr:uid="{B9F98272-6402-4E8E-9F7B-664653FBC016}"/>
    <cellStyle name="Currency 5 3 2 3 2" xfId="1722" xr:uid="{E60994EF-9E47-40E9-8C3F-1D91483FB124}"/>
    <cellStyle name="Currency 5 3 2 3 2 2" xfId="3258" xr:uid="{5E0625E8-D2DF-48F1-B6EE-11429CB76FD6}"/>
    <cellStyle name="Currency 5 3 2 3 2 2 2" xfId="6330" xr:uid="{D8CBE2D1-AB36-4F4F-8754-D06AFF5DCE06}"/>
    <cellStyle name="Currency 5 3 2 3 2 2 2 2" xfId="12810" xr:uid="{6B8E40D6-BD7E-42A5-AA23-435027185435}"/>
    <cellStyle name="Currency 5 3 2 3 2 2 2 2 2" xfId="25770" xr:uid="{2E715DD1-B722-43E8-B8AD-C49BF3B0A18A}"/>
    <cellStyle name="Currency 5 3 2 3 2 2 2 3" xfId="19290" xr:uid="{2530B392-94EC-43ED-AFF1-933DC32B2990}"/>
    <cellStyle name="Currency 5 3 2 3 2 2 3" xfId="9738" xr:uid="{F4D069FA-70A9-496D-90D2-E1BF83EB39A7}"/>
    <cellStyle name="Currency 5 3 2 3 2 2 3 2" xfId="22698" xr:uid="{664DF280-A591-44C8-A0F9-D85A3649EA7B}"/>
    <cellStyle name="Currency 5 3 2 3 2 2 4" xfId="16218" xr:uid="{4113068E-E688-4936-BC5F-E10B8A2F79FF}"/>
    <cellStyle name="Currency 5 3 2 3 2 3" xfId="4794" xr:uid="{B3402A96-BB44-4CE3-95A2-FE39E8F5CFEF}"/>
    <cellStyle name="Currency 5 3 2 3 2 3 2" xfId="11274" xr:uid="{9DD11F83-CB75-46A0-A71C-B051EFE9CA20}"/>
    <cellStyle name="Currency 5 3 2 3 2 3 2 2" xfId="24234" xr:uid="{59F36E49-40AF-4DAD-BAE7-1BF07F9D606D}"/>
    <cellStyle name="Currency 5 3 2 3 2 3 3" xfId="17754" xr:uid="{376EB9BC-F404-4981-8DF3-37ECA7ADEB81}"/>
    <cellStyle name="Currency 5 3 2 3 2 4" xfId="8202" xr:uid="{81ECC73B-A174-4DF5-BB13-A05529EFBDB5}"/>
    <cellStyle name="Currency 5 3 2 3 2 4 2" xfId="21162" xr:uid="{8EFF1376-AED5-42EA-8CB4-F3A9185697BC}"/>
    <cellStyle name="Currency 5 3 2 3 2 5" xfId="14682" xr:uid="{21DDF91B-7F7E-42EA-81B0-6590FE5564F0}"/>
    <cellStyle name="Currency 5 3 2 3 3" xfId="2490" xr:uid="{4D1568DC-3E66-4649-8F86-B42D63D2C462}"/>
    <cellStyle name="Currency 5 3 2 3 3 2" xfId="5562" xr:uid="{27175813-8E7F-44BC-BB4B-65ED64937A94}"/>
    <cellStyle name="Currency 5 3 2 3 3 2 2" xfId="12042" xr:uid="{E261492E-05D5-4F34-8C7D-1EBA366AB45C}"/>
    <cellStyle name="Currency 5 3 2 3 3 2 2 2" xfId="25002" xr:uid="{C9E57194-B509-47C0-8C94-65473380E5AE}"/>
    <cellStyle name="Currency 5 3 2 3 3 2 3" xfId="18522" xr:uid="{CF281742-5B12-4C1A-A86F-F9CAEC1C839A}"/>
    <cellStyle name="Currency 5 3 2 3 3 3" xfId="8970" xr:uid="{D726F4D0-F8C8-40ED-94C4-D0012E9FCDB6}"/>
    <cellStyle name="Currency 5 3 2 3 3 3 2" xfId="21930" xr:uid="{8F032BF3-1B23-4D9C-B944-B5192A745D2C}"/>
    <cellStyle name="Currency 5 3 2 3 3 4" xfId="15450" xr:uid="{7E39E118-35AD-4051-B163-D3E08365DF64}"/>
    <cellStyle name="Currency 5 3 2 3 4" xfId="4026" xr:uid="{E1ED94CB-9F84-4836-861C-0ECAD7B484E5}"/>
    <cellStyle name="Currency 5 3 2 3 4 2" xfId="10506" xr:uid="{2AA28229-E49C-44D9-BF6D-233294CB24FA}"/>
    <cellStyle name="Currency 5 3 2 3 4 2 2" xfId="23466" xr:uid="{64A0EAD0-05BE-4C71-AC29-725D8BAFA2EC}"/>
    <cellStyle name="Currency 5 3 2 3 4 3" xfId="16986" xr:uid="{925AC875-A445-43C2-A1FF-48F4799775FA}"/>
    <cellStyle name="Currency 5 3 2 3 5" xfId="7434" xr:uid="{541961CE-61AA-427F-BEC4-6206E4FB9489}"/>
    <cellStyle name="Currency 5 3 2 3 5 2" xfId="20394" xr:uid="{F5FD736C-41CF-4DEF-A49F-0EBC2B865C41}"/>
    <cellStyle name="Currency 5 3 2 3 6" xfId="13914" xr:uid="{8AAAA986-6EB5-412A-A2AD-2253C17E48E4}"/>
    <cellStyle name="Currency 5 3 2 4" xfId="1338" xr:uid="{CEB8A1E8-8B76-4C05-8FB3-52E4C648F8FD}"/>
    <cellStyle name="Currency 5 3 2 4 2" xfId="2874" xr:uid="{88EC2BB5-1521-48A4-B600-DB5408D0FF76}"/>
    <cellStyle name="Currency 5 3 2 4 2 2" xfId="5946" xr:uid="{4ABAB919-ABAB-4CFB-A47B-5A31601F1970}"/>
    <cellStyle name="Currency 5 3 2 4 2 2 2" xfId="12426" xr:uid="{0863CADC-97FE-4D1A-9E1E-08521C55CA15}"/>
    <cellStyle name="Currency 5 3 2 4 2 2 2 2" xfId="25386" xr:uid="{1D67431B-62EA-4565-B214-DB79E16D7C84}"/>
    <cellStyle name="Currency 5 3 2 4 2 2 3" xfId="18906" xr:uid="{297367A9-2983-46DA-B47A-D7BE18AD0C6F}"/>
    <cellStyle name="Currency 5 3 2 4 2 3" xfId="9354" xr:uid="{274688D3-17E8-4155-96C1-1C2FFBFCC86E}"/>
    <cellStyle name="Currency 5 3 2 4 2 3 2" xfId="22314" xr:uid="{09ED4D35-5848-4E2A-AE67-C2EF3499EF5B}"/>
    <cellStyle name="Currency 5 3 2 4 2 4" xfId="15834" xr:uid="{C0A7D31F-47A3-46C5-8D70-A3A15C1F7D4C}"/>
    <cellStyle name="Currency 5 3 2 4 3" xfId="4410" xr:uid="{813D8F99-C4E6-497B-B453-70EADDC2BF97}"/>
    <cellStyle name="Currency 5 3 2 4 3 2" xfId="10890" xr:uid="{4BBDA3B9-37D6-4EFC-A965-BA84B3ED508E}"/>
    <cellStyle name="Currency 5 3 2 4 3 2 2" xfId="23850" xr:uid="{7DEACC9A-C818-4348-B374-1404A345C294}"/>
    <cellStyle name="Currency 5 3 2 4 3 3" xfId="17370" xr:uid="{5BCC034A-581A-4CB2-BF75-18488CFBA342}"/>
    <cellStyle name="Currency 5 3 2 4 4" xfId="7818" xr:uid="{4E753E4F-D335-47CC-921C-92024172DC06}"/>
    <cellStyle name="Currency 5 3 2 4 4 2" xfId="20778" xr:uid="{0D35C2EA-40C0-4EC3-8E6B-3051FAEC1CDF}"/>
    <cellStyle name="Currency 5 3 2 4 5" xfId="14298" xr:uid="{D48FBF9E-2C58-402C-973E-3A8363716E96}"/>
    <cellStyle name="Currency 5 3 2 5" xfId="2106" xr:uid="{2C3BE9B2-247D-49FA-8249-5A9E13F03F67}"/>
    <cellStyle name="Currency 5 3 2 5 2" xfId="5178" xr:uid="{B746D779-DD1D-413A-BA30-F14EACFB49F0}"/>
    <cellStyle name="Currency 5 3 2 5 2 2" xfId="11658" xr:uid="{1E4F1BAB-E9D0-43F4-A13F-1E00537B9E21}"/>
    <cellStyle name="Currency 5 3 2 5 2 2 2" xfId="24618" xr:uid="{59166880-60C5-4C2C-B746-F9CC6B558509}"/>
    <cellStyle name="Currency 5 3 2 5 2 3" xfId="18138" xr:uid="{0068A81F-CAF9-4FA3-8DA3-FDA1DCD535EB}"/>
    <cellStyle name="Currency 5 3 2 5 3" xfId="8586" xr:uid="{B119B915-AC2D-4E85-8806-B4CEEC7DCC8C}"/>
    <cellStyle name="Currency 5 3 2 5 3 2" xfId="21546" xr:uid="{6B3E49CA-5D53-4B90-9E1D-224E6913398E}"/>
    <cellStyle name="Currency 5 3 2 5 4" xfId="15066" xr:uid="{FC8A8FCA-4BFC-4275-8CC4-239BAE641408}"/>
    <cellStyle name="Currency 5 3 2 6" xfId="3642" xr:uid="{32F6EAC8-1DC4-40C2-8411-432505148570}"/>
    <cellStyle name="Currency 5 3 2 6 2" xfId="10122" xr:uid="{780AF2F1-E9F4-46EA-883F-5893894DB1EF}"/>
    <cellStyle name="Currency 5 3 2 6 2 2" xfId="23082" xr:uid="{FF941B84-EB0D-469D-82F1-26967F5BB385}"/>
    <cellStyle name="Currency 5 3 2 6 3" xfId="16602" xr:uid="{F767702A-3E11-4505-BE28-3E01F2FEA3D4}"/>
    <cellStyle name="Currency 5 3 2 7" xfId="570" xr:uid="{F1957884-97AD-46C1-ABC6-C1E42A1FFCCB}"/>
    <cellStyle name="Currency 5 3 2 7 2" xfId="7050" xr:uid="{10426A0A-ABB8-4B12-BEFF-F729DF4CA917}"/>
    <cellStyle name="Currency 5 3 2 7 2 2" xfId="20010" xr:uid="{E4C4A0CE-EA79-4AA7-BF4F-3597A7CA1803}"/>
    <cellStyle name="Currency 5 3 2 7 3" xfId="13530" xr:uid="{38F738DE-817B-4E13-A24A-555F8ED06B52}"/>
    <cellStyle name="Currency 5 3 2 8" xfId="6836" xr:uid="{B01DC9A2-18B1-4DA6-B85E-FEE040106ED0}"/>
    <cellStyle name="Currency 5 3 2 8 2" xfId="19796" xr:uid="{0CD86428-79E1-4BDB-A2EE-7141816AFF32}"/>
    <cellStyle name="Currency 5 3 2 9" xfId="13316" xr:uid="{7E58CA3A-8872-4A2C-8708-2C0EDAF755C3}"/>
    <cellStyle name="Currency 5 3 3" xfId="634" xr:uid="{951F50E5-52DE-4B08-8D59-F68F43C4AD9C}"/>
    <cellStyle name="Currency 5 3 3 2" xfId="826" xr:uid="{D8B4EF05-E860-419C-AA4B-E5D2C7FD9904}"/>
    <cellStyle name="Currency 5 3 3 2 2" xfId="1210" xr:uid="{A886224A-7C91-4734-A6D8-5D0F8F82560B}"/>
    <cellStyle name="Currency 5 3 3 2 2 2" xfId="1978" xr:uid="{E3E51029-E24C-4652-B96C-E2F57EE7E970}"/>
    <cellStyle name="Currency 5 3 3 2 2 2 2" xfId="3514" xr:uid="{210D4AFD-F83B-47CC-A0BC-18E4CDF8A8DE}"/>
    <cellStyle name="Currency 5 3 3 2 2 2 2 2" xfId="6586" xr:uid="{E8382B7B-647E-40D7-BAE1-1F63313D9971}"/>
    <cellStyle name="Currency 5 3 3 2 2 2 2 2 2" xfId="13066" xr:uid="{D2E96F04-A468-4CE6-961F-EA9C6C5B00D9}"/>
    <cellStyle name="Currency 5 3 3 2 2 2 2 2 2 2" xfId="26026" xr:uid="{D5BA40FF-73BC-47AB-9457-B74B899AB991}"/>
    <cellStyle name="Currency 5 3 3 2 2 2 2 2 3" xfId="19546" xr:uid="{F9231B2C-C8ED-4E15-AFD3-59717B5CB7B2}"/>
    <cellStyle name="Currency 5 3 3 2 2 2 2 3" xfId="9994" xr:uid="{6A4C7858-14D3-4846-BB8A-73F9C282AF22}"/>
    <cellStyle name="Currency 5 3 3 2 2 2 2 3 2" xfId="22954" xr:uid="{7FF8E487-8523-414B-91D4-C780C0BFA519}"/>
    <cellStyle name="Currency 5 3 3 2 2 2 2 4" xfId="16474" xr:uid="{2F664E25-F9A4-4B5A-A11D-06A724586899}"/>
    <cellStyle name="Currency 5 3 3 2 2 2 3" xfId="5050" xr:uid="{977E58C6-6C79-4F11-B9DF-D6F9FBDBA537}"/>
    <cellStyle name="Currency 5 3 3 2 2 2 3 2" xfId="11530" xr:uid="{5CE59DB0-BCD2-48C6-AFF3-CB702B74D543}"/>
    <cellStyle name="Currency 5 3 3 2 2 2 3 2 2" xfId="24490" xr:uid="{E001B1FA-E526-4B53-A037-CD0FEA060FD6}"/>
    <cellStyle name="Currency 5 3 3 2 2 2 3 3" xfId="18010" xr:uid="{BC6D4F58-8A5E-44AF-B768-4669DCECFCC0}"/>
    <cellStyle name="Currency 5 3 3 2 2 2 4" xfId="8458" xr:uid="{CE1CA3BC-6573-4067-8BDD-49C5F7FF5C36}"/>
    <cellStyle name="Currency 5 3 3 2 2 2 4 2" xfId="21418" xr:uid="{37F4CEE6-C372-49EC-9528-E36D23BC2FD8}"/>
    <cellStyle name="Currency 5 3 3 2 2 2 5" xfId="14938" xr:uid="{B49FC079-80B1-4443-B2BA-CDE3EF818956}"/>
    <cellStyle name="Currency 5 3 3 2 2 3" xfId="2746" xr:uid="{594E0817-BB34-446C-BF0C-E91D67A6CDF0}"/>
    <cellStyle name="Currency 5 3 3 2 2 3 2" xfId="5818" xr:uid="{FA03E727-C89D-4702-B615-1CAF3FB70B28}"/>
    <cellStyle name="Currency 5 3 3 2 2 3 2 2" xfId="12298" xr:uid="{949A5054-8AF8-4B7F-B9F6-1425659EDE9F}"/>
    <cellStyle name="Currency 5 3 3 2 2 3 2 2 2" xfId="25258" xr:uid="{5948AF82-18D8-4110-9CFD-80321E7B8FD7}"/>
    <cellStyle name="Currency 5 3 3 2 2 3 2 3" xfId="18778" xr:uid="{37D5FB3F-8D5C-44E2-810A-223BDA7FAE79}"/>
    <cellStyle name="Currency 5 3 3 2 2 3 3" xfId="9226" xr:uid="{9D7F09DF-56C7-4643-83FD-89AC08CB6F0E}"/>
    <cellStyle name="Currency 5 3 3 2 2 3 3 2" xfId="22186" xr:uid="{04DB4903-C269-4897-9085-7AA0485D18E6}"/>
    <cellStyle name="Currency 5 3 3 2 2 3 4" xfId="15706" xr:uid="{763A27F2-B35F-483E-9273-B0881BC1107D}"/>
    <cellStyle name="Currency 5 3 3 2 2 4" xfId="4282" xr:uid="{54B4E21B-E70F-4D3F-BC16-2F1794AA27AB}"/>
    <cellStyle name="Currency 5 3 3 2 2 4 2" xfId="10762" xr:uid="{F489D3E0-6785-427A-890F-A314946F975A}"/>
    <cellStyle name="Currency 5 3 3 2 2 4 2 2" xfId="23722" xr:uid="{89616F4A-5A0C-4BB1-8DF3-509BA54B1FA4}"/>
    <cellStyle name="Currency 5 3 3 2 2 4 3" xfId="17242" xr:uid="{631107B2-1176-474D-B2AB-004252737B27}"/>
    <cellStyle name="Currency 5 3 3 2 2 5" xfId="7690" xr:uid="{4EF40416-0DDC-4167-A8F3-F27F2C2C0917}"/>
    <cellStyle name="Currency 5 3 3 2 2 5 2" xfId="20650" xr:uid="{49268E8D-B8F3-47F7-AE8E-43A150AD3A12}"/>
    <cellStyle name="Currency 5 3 3 2 2 6" xfId="14170" xr:uid="{75420099-413F-4792-A3DC-12EF3803501F}"/>
    <cellStyle name="Currency 5 3 3 2 3" xfId="1594" xr:uid="{935125D5-895D-4407-81A9-B07467714178}"/>
    <cellStyle name="Currency 5 3 3 2 3 2" xfId="3130" xr:uid="{F7EA5C65-61AE-4716-8B14-C6DBF1B549E4}"/>
    <cellStyle name="Currency 5 3 3 2 3 2 2" xfId="6202" xr:uid="{01F355AC-DF0E-4272-AB76-840C90C9BDAE}"/>
    <cellStyle name="Currency 5 3 3 2 3 2 2 2" xfId="12682" xr:uid="{2327EB25-3C34-4B8D-84EF-2B37B1F3DA57}"/>
    <cellStyle name="Currency 5 3 3 2 3 2 2 2 2" xfId="25642" xr:uid="{39BF729E-2781-49EC-8C68-BB4347EF3C52}"/>
    <cellStyle name="Currency 5 3 3 2 3 2 2 3" xfId="19162" xr:uid="{4DCCDC79-56FF-4F1C-B846-B64B9F600FEB}"/>
    <cellStyle name="Currency 5 3 3 2 3 2 3" xfId="9610" xr:uid="{34246B73-5A87-48F9-85FC-94ACBAD642BF}"/>
    <cellStyle name="Currency 5 3 3 2 3 2 3 2" xfId="22570" xr:uid="{7A2A94F4-3335-4EE4-9483-9635D702ACDE}"/>
    <cellStyle name="Currency 5 3 3 2 3 2 4" xfId="16090" xr:uid="{F4851EE9-A8D9-4AD5-A2B9-F12BA9DA6E1D}"/>
    <cellStyle name="Currency 5 3 3 2 3 3" xfId="4666" xr:uid="{56D76BFF-74E3-45D1-86EB-43043AED8164}"/>
    <cellStyle name="Currency 5 3 3 2 3 3 2" xfId="11146" xr:uid="{32028AEA-35A7-410D-9561-3F32FAF8BE41}"/>
    <cellStyle name="Currency 5 3 3 2 3 3 2 2" xfId="24106" xr:uid="{786CCCB1-306C-4C87-9A81-B0C1DD555233}"/>
    <cellStyle name="Currency 5 3 3 2 3 3 3" xfId="17626" xr:uid="{ADE3BAEA-913F-4263-BF47-B435E58E176B}"/>
    <cellStyle name="Currency 5 3 3 2 3 4" xfId="8074" xr:uid="{F3601A2D-6986-4664-9B3F-715785822B38}"/>
    <cellStyle name="Currency 5 3 3 2 3 4 2" xfId="21034" xr:uid="{8B9211F7-6F75-4B5D-B6C0-434913C7967C}"/>
    <cellStyle name="Currency 5 3 3 2 3 5" xfId="14554" xr:uid="{C6678CBE-563E-4014-92DD-CCE3AB856774}"/>
    <cellStyle name="Currency 5 3 3 2 4" xfId="2362" xr:uid="{2FB28CAF-5608-4BFC-9530-4D64D2BF4425}"/>
    <cellStyle name="Currency 5 3 3 2 4 2" xfId="5434" xr:uid="{62140BA4-18B0-47A4-9FFD-E7AEE6A1BBD3}"/>
    <cellStyle name="Currency 5 3 3 2 4 2 2" xfId="11914" xr:uid="{A18B5F2E-8350-4ADF-B0C5-195D3CB45737}"/>
    <cellStyle name="Currency 5 3 3 2 4 2 2 2" xfId="24874" xr:uid="{5D118992-A39C-419C-A003-1DC52B8D895E}"/>
    <cellStyle name="Currency 5 3 3 2 4 2 3" xfId="18394" xr:uid="{E8E4E91F-4CE0-4F9B-BD2A-BBA5C261E9BA}"/>
    <cellStyle name="Currency 5 3 3 2 4 3" xfId="8842" xr:uid="{C4E2C705-77B5-4612-829B-5F823741E120}"/>
    <cellStyle name="Currency 5 3 3 2 4 3 2" xfId="21802" xr:uid="{76A23598-A9A1-4CB3-93E6-1878C79FB48C}"/>
    <cellStyle name="Currency 5 3 3 2 4 4" xfId="15322" xr:uid="{BFE2075D-CA18-49D8-B590-1EFADBEBAA8B}"/>
    <cellStyle name="Currency 5 3 3 2 5" xfId="3898" xr:uid="{B2C19FD3-EE65-4D66-AFA7-47BE77D96AF6}"/>
    <cellStyle name="Currency 5 3 3 2 5 2" xfId="10378" xr:uid="{7FFCB6AE-255F-4850-8054-D2FCC8DE2B7E}"/>
    <cellStyle name="Currency 5 3 3 2 5 2 2" xfId="23338" xr:uid="{F1E339F8-1C88-4B2F-874C-21116E643153}"/>
    <cellStyle name="Currency 5 3 3 2 5 3" xfId="16858" xr:uid="{5A78F042-01D1-4635-8D56-AD77D7E0D725}"/>
    <cellStyle name="Currency 5 3 3 2 6" xfId="7306" xr:uid="{BA4ED335-E7D8-4370-8589-189ED83B3483}"/>
    <cellStyle name="Currency 5 3 3 2 6 2" xfId="20266" xr:uid="{B9A38E92-FAC1-40D6-AC93-04B56C1E9EED}"/>
    <cellStyle name="Currency 5 3 3 2 7" xfId="13786" xr:uid="{595B7546-F480-44FD-8204-3E42C32A5A3D}"/>
    <cellStyle name="Currency 5 3 3 3" xfId="1018" xr:uid="{5F915739-F83E-4D48-BBF6-ECE668C7CCBA}"/>
    <cellStyle name="Currency 5 3 3 3 2" xfId="1786" xr:uid="{0069C809-F637-4D84-8840-7E7F146AD2D4}"/>
    <cellStyle name="Currency 5 3 3 3 2 2" xfId="3322" xr:uid="{C6368008-14B8-43A0-A0E1-269E4D44C47A}"/>
    <cellStyle name="Currency 5 3 3 3 2 2 2" xfId="6394" xr:uid="{52BEFEC8-BE87-4DAD-B382-42F7DC168924}"/>
    <cellStyle name="Currency 5 3 3 3 2 2 2 2" xfId="12874" xr:uid="{22336181-A6A5-4B90-84B4-FF3CA4017A97}"/>
    <cellStyle name="Currency 5 3 3 3 2 2 2 2 2" xfId="25834" xr:uid="{D7D44917-D668-43C2-8D4E-DD5BEFF08261}"/>
    <cellStyle name="Currency 5 3 3 3 2 2 2 3" xfId="19354" xr:uid="{FD442CC2-C331-4785-82AC-ECB0CDA2786D}"/>
    <cellStyle name="Currency 5 3 3 3 2 2 3" xfId="9802" xr:uid="{6D1BF31B-59D5-4B58-8D70-D968DEF86679}"/>
    <cellStyle name="Currency 5 3 3 3 2 2 3 2" xfId="22762" xr:uid="{3CDB74C2-9A17-4FB6-B0EC-A8B020E3E8F6}"/>
    <cellStyle name="Currency 5 3 3 3 2 2 4" xfId="16282" xr:uid="{3287BF36-35DC-4939-8646-5C7AB4B0AB2D}"/>
    <cellStyle name="Currency 5 3 3 3 2 3" xfId="4858" xr:uid="{81D22680-060A-43E9-B1B5-157B250D77C1}"/>
    <cellStyle name="Currency 5 3 3 3 2 3 2" xfId="11338" xr:uid="{2A2C8144-8734-4D91-9E92-289972D37B34}"/>
    <cellStyle name="Currency 5 3 3 3 2 3 2 2" xfId="24298" xr:uid="{4A4A79E9-4B75-43CE-8492-277DBAEC47D8}"/>
    <cellStyle name="Currency 5 3 3 3 2 3 3" xfId="17818" xr:uid="{C7B2F2FA-5CA3-4159-8010-899D15E5E3F6}"/>
    <cellStyle name="Currency 5 3 3 3 2 4" xfId="8266" xr:uid="{CEC1AED1-57F3-4BD9-A658-46089AFF6D82}"/>
    <cellStyle name="Currency 5 3 3 3 2 4 2" xfId="21226" xr:uid="{207ADD87-2303-4254-8DD0-996A42A0483E}"/>
    <cellStyle name="Currency 5 3 3 3 2 5" xfId="14746" xr:uid="{35F7DF64-1BDE-4ADC-AC50-957C380B7737}"/>
    <cellStyle name="Currency 5 3 3 3 3" xfId="2554" xr:uid="{752BC901-B0DE-41DB-BB7A-D3BB1EE7C0F9}"/>
    <cellStyle name="Currency 5 3 3 3 3 2" xfId="5626" xr:uid="{E6A271E1-16F9-432F-8FF2-5C86D217E9CD}"/>
    <cellStyle name="Currency 5 3 3 3 3 2 2" xfId="12106" xr:uid="{843046D7-9DB6-435B-B75A-837C0D74F0D1}"/>
    <cellStyle name="Currency 5 3 3 3 3 2 2 2" xfId="25066" xr:uid="{2010839D-9D5E-4FEB-AB63-1DFE5498F6F7}"/>
    <cellStyle name="Currency 5 3 3 3 3 2 3" xfId="18586" xr:uid="{C3AB4B35-21AB-45DC-84B9-CB75AFAF3FDD}"/>
    <cellStyle name="Currency 5 3 3 3 3 3" xfId="9034" xr:uid="{606D4219-2374-417A-AF32-294A701DF6F5}"/>
    <cellStyle name="Currency 5 3 3 3 3 3 2" xfId="21994" xr:uid="{7F1EE81B-BAC5-440D-9092-7DEED9B323C6}"/>
    <cellStyle name="Currency 5 3 3 3 3 4" xfId="15514" xr:uid="{4AC8CDCE-595D-4D73-B7B0-5588FE94E2D0}"/>
    <cellStyle name="Currency 5 3 3 3 4" xfId="4090" xr:uid="{71E4AFE3-5EE0-4467-9771-F1ED8D54F5F2}"/>
    <cellStyle name="Currency 5 3 3 3 4 2" xfId="10570" xr:uid="{8F174220-F8CE-475F-83E4-189186373B71}"/>
    <cellStyle name="Currency 5 3 3 3 4 2 2" xfId="23530" xr:uid="{50AE3689-E280-448B-8220-9E998D82334E}"/>
    <cellStyle name="Currency 5 3 3 3 4 3" xfId="17050" xr:uid="{A72FFBFB-3DC9-451D-B285-6FED824687CC}"/>
    <cellStyle name="Currency 5 3 3 3 5" xfId="7498" xr:uid="{0C343919-31F2-4C49-A007-6B720C8573B3}"/>
    <cellStyle name="Currency 5 3 3 3 5 2" xfId="20458" xr:uid="{F420A8F5-EA40-4D93-B151-845AD1C3AE1E}"/>
    <cellStyle name="Currency 5 3 3 3 6" xfId="13978" xr:uid="{9A983198-3BCD-4375-947C-51489C961B45}"/>
    <cellStyle name="Currency 5 3 3 4" xfId="1402" xr:uid="{B4179E70-D6DA-4A5A-AEE4-258C0559E5EC}"/>
    <cellStyle name="Currency 5 3 3 4 2" xfId="2938" xr:uid="{9A77AFFA-56F9-401E-B039-B962451D6DFF}"/>
    <cellStyle name="Currency 5 3 3 4 2 2" xfId="6010" xr:uid="{A05EEE3F-D3BF-4740-95E8-F536FBFD3B97}"/>
    <cellStyle name="Currency 5 3 3 4 2 2 2" xfId="12490" xr:uid="{3E4976A3-94DB-4C44-AD7D-4318F5F612AD}"/>
    <cellStyle name="Currency 5 3 3 4 2 2 2 2" xfId="25450" xr:uid="{F1B312AC-BBC1-4BED-B9DD-9FD33A18FA8E}"/>
    <cellStyle name="Currency 5 3 3 4 2 2 3" xfId="18970" xr:uid="{7702B381-8320-42D8-8187-202A1AC4EF15}"/>
    <cellStyle name="Currency 5 3 3 4 2 3" xfId="9418" xr:uid="{767C97BD-881F-422B-BAD4-3443034C4B2E}"/>
    <cellStyle name="Currency 5 3 3 4 2 3 2" xfId="22378" xr:uid="{AADF9719-6E0B-4816-A8AD-1C27A60D4FAA}"/>
    <cellStyle name="Currency 5 3 3 4 2 4" xfId="15898" xr:uid="{628D17FE-4307-4E36-8FED-3DB1AF55B7DD}"/>
    <cellStyle name="Currency 5 3 3 4 3" xfId="4474" xr:uid="{E49878A5-ACDC-4AE4-B2F6-05B26DB3D0DE}"/>
    <cellStyle name="Currency 5 3 3 4 3 2" xfId="10954" xr:uid="{390CFD0C-9E3E-4AFE-9694-0FF4E2C17288}"/>
    <cellStyle name="Currency 5 3 3 4 3 2 2" xfId="23914" xr:uid="{A97348F8-0D8B-4E17-8CC7-E7A38C60B14E}"/>
    <cellStyle name="Currency 5 3 3 4 3 3" xfId="17434" xr:uid="{4231A33A-7436-46F6-8934-1CF25B1083BD}"/>
    <cellStyle name="Currency 5 3 3 4 4" xfId="7882" xr:uid="{236FA7FA-9850-434E-A1EF-3A9BF48780D5}"/>
    <cellStyle name="Currency 5 3 3 4 4 2" xfId="20842" xr:uid="{6731264A-EABB-44AA-9594-E4635CB5A237}"/>
    <cellStyle name="Currency 5 3 3 4 5" xfId="14362" xr:uid="{894F0DDF-929E-4150-9E5B-15BF188913BB}"/>
    <cellStyle name="Currency 5 3 3 5" xfId="2170" xr:uid="{C84DFCAE-C733-4067-B5E2-BF504B1A616A}"/>
    <cellStyle name="Currency 5 3 3 5 2" xfId="5242" xr:uid="{6641262E-2B65-4D5C-A927-4784BF87B76D}"/>
    <cellStyle name="Currency 5 3 3 5 2 2" xfId="11722" xr:uid="{185A98B1-A422-42DA-9A9E-8D68FE94D442}"/>
    <cellStyle name="Currency 5 3 3 5 2 2 2" xfId="24682" xr:uid="{E30306DA-FF0C-4898-A416-E68B61D40033}"/>
    <cellStyle name="Currency 5 3 3 5 2 3" xfId="18202" xr:uid="{65464C33-A927-4CC9-AB7B-FE7DBD08178E}"/>
    <cellStyle name="Currency 5 3 3 5 3" xfId="8650" xr:uid="{5D808204-1EBC-4ADA-94F1-7DFD9C5EDD82}"/>
    <cellStyle name="Currency 5 3 3 5 3 2" xfId="21610" xr:uid="{FCA0488B-F08C-4028-A90A-C8504412AA3D}"/>
    <cellStyle name="Currency 5 3 3 5 4" xfId="15130" xr:uid="{62E1F934-B71F-4474-B608-83C2BC019693}"/>
    <cellStyle name="Currency 5 3 3 6" xfId="3706" xr:uid="{74614B0F-3898-46FD-B458-B6D84F83F46D}"/>
    <cellStyle name="Currency 5 3 3 6 2" xfId="10186" xr:uid="{9659FF02-EB30-4976-8294-7AF6429F8CC5}"/>
    <cellStyle name="Currency 5 3 3 6 2 2" xfId="23146" xr:uid="{BD448A0A-19CF-4CD2-BBA0-32635F2D7319}"/>
    <cellStyle name="Currency 5 3 3 6 3" xfId="16666" xr:uid="{65374152-E223-4A16-AFB3-29EC7B6D025E}"/>
    <cellStyle name="Currency 5 3 3 7" xfId="7114" xr:uid="{E3DFC339-831B-4B32-8E43-73FD87330488}"/>
    <cellStyle name="Currency 5 3 3 7 2" xfId="20074" xr:uid="{D5A8EE0E-3E41-4992-BBC8-8B061E29F8D0}"/>
    <cellStyle name="Currency 5 3 3 8" xfId="13594" xr:uid="{9A2B3A2B-56D4-43B9-A624-27B98F4721D0}"/>
    <cellStyle name="Currency 5 3 4" xfId="698" xr:uid="{8418F8F5-1BF2-4C3C-ABBE-E747ED7EBC6E}"/>
    <cellStyle name="Currency 5 3 4 2" xfId="1082" xr:uid="{9AE653B1-A540-4A09-8FB9-401397D59B3B}"/>
    <cellStyle name="Currency 5 3 4 2 2" xfId="1850" xr:uid="{DC3642A4-1238-47DC-AB79-D042226E2C5E}"/>
    <cellStyle name="Currency 5 3 4 2 2 2" xfId="3386" xr:uid="{331BD251-9595-4DEF-95CA-44E6F6DA4EC9}"/>
    <cellStyle name="Currency 5 3 4 2 2 2 2" xfId="6458" xr:uid="{E063A6F3-5A37-4C54-8A12-ADF4E0C9CE2E}"/>
    <cellStyle name="Currency 5 3 4 2 2 2 2 2" xfId="12938" xr:uid="{8BE33DCC-EE3A-4B19-B687-3906A75C2F32}"/>
    <cellStyle name="Currency 5 3 4 2 2 2 2 2 2" xfId="25898" xr:uid="{F92D3C60-C9F3-47BB-BD35-D317A41ED42B}"/>
    <cellStyle name="Currency 5 3 4 2 2 2 2 3" xfId="19418" xr:uid="{CC6458D0-FD11-4180-BAEB-EFF4AC645791}"/>
    <cellStyle name="Currency 5 3 4 2 2 2 3" xfId="9866" xr:uid="{C4659566-9E16-4F85-B51B-78E9B604FA9A}"/>
    <cellStyle name="Currency 5 3 4 2 2 2 3 2" xfId="22826" xr:uid="{D789F676-B68F-4C6C-A87C-7DDC21CDC463}"/>
    <cellStyle name="Currency 5 3 4 2 2 2 4" xfId="16346" xr:uid="{0157A419-7D7F-4282-B5F3-0CBA39DCF5B4}"/>
    <cellStyle name="Currency 5 3 4 2 2 3" xfId="4922" xr:uid="{3773AEF9-8FD0-4D50-85B2-38902796EBF1}"/>
    <cellStyle name="Currency 5 3 4 2 2 3 2" xfId="11402" xr:uid="{C4667854-3248-4BE1-8F43-79BC2F9BF2F7}"/>
    <cellStyle name="Currency 5 3 4 2 2 3 2 2" xfId="24362" xr:uid="{DAC399E2-D9E9-466E-AF47-6424A50E4342}"/>
    <cellStyle name="Currency 5 3 4 2 2 3 3" xfId="17882" xr:uid="{326015C3-1876-4CE5-8AB6-D4B60EDF3E0A}"/>
    <cellStyle name="Currency 5 3 4 2 2 4" xfId="8330" xr:uid="{55F60889-E062-48D0-927B-8EC2045117CB}"/>
    <cellStyle name="Currency 5 3 4 2 2 4 2" xfId="21290" xr:uid="{3DBFB8AD-F404-4143-9E79-84E43ED7627D}"/>
    <cellStyle name="Currency 5 3 4 2 2 5" xfId="14810" xr:uid="{2702C20C-AF03-424D-BCE0-30167A286BAE}"/>
    <cellStyle name="Currency 5 3 4 2 3" xfId="2618" xr:uid="{29F488BE-9360-4F28-88D3-94FF35296D24}"/>
    <cellStyle name="Currency 5 3 4 2 3 2" xfId="5690" xr:uid="{4D6BF2B9-1578-48A3-B85B-8E5A80787CAB}"/>
    <cellStyle name="Currency 5 3 4 2 3 2 2" xfId="12170" xr:uid="{2F30D06B-D5F9-4B53-A24C-9AB7B0CC209E}"/>
    <cellStyle name="Currency 5 3 4 2 3 2 2 2" xfId="25130" xr:uid="{892B7065-BC2B-4E9C-90D9-F11F06362ACC}"/>
    <cellStyle name="Currency 5 3 4 2 3 2 3" xfId="18650" xr:uid="{6C8ED16E-E242-49E2-811A-F15D555C3E3D}"/>
    <cellStyle name="Currency 5 3 4 2 3 3" xfId="9098" xr:uid="{4A6C0F3B-78AC-419B-8DC1-C37F04ABDABE}"/>
    <cellStyle name="Currency 5 3 4 2 3 3 2" xfId="22058" xr:uid="{98ED8BF3-E5A9-4E8C-BC91-5B2169540434}"/>
    <cellStyle name="Currency 5 3 4 2 3 4" xfId="15578" xr:uid="{726D603A-122A-46C9-BDF4-6A4EE0A4BD7B}"/>
    <cellStyle name="Currency 5 3 4 2 4" xfId="4154" xr:uid="{AEAE9544-88CA-4456-81F7-0E2D5307123A}"/>
    <cellStyle name="Currency 5 3 4 2 4 2" xfId="10634" xr:uid="{5BFF3BA9-E716-4264-9EF4-779006901F4E}"/>
    <cellStyle name="Currency 5 3 4 2 4 2 2" xfId="23594" xr:uid="{DFB1ABBF-972B-484D-98BE-058B24C4E2F9}"/>
    <cellStyle name="Currency 5 3 4 2 4 3" xfId="17114" xr:uid="{68B2407C-7218-46E2-80BD-32D3F4FE3D16}"/>
    <cellStyle name="Currency 5 3 4 2 5" xfId="7562" xr:uid="{4FD92494-1ED4-406C-B6B1-9C0470642315}"/>
    <cellStyle name="Currency 5 3 4 2 5 2" xfId="20522" xr:uid="{D673BB18-81B2-4D43-97F6-1B58A46896C5}"/>
    <cellStyle name="Currency 5 3 4 2 6" xfId="14042" xr:uid="{B868872C-F2E4-4068-B733-E001215F6622}"/>
    <cellStyle name="Currency 5 3 4 3" xfId="1466" xr:uid="{75C8DAEE-C0D4-4976-936E-71F5EA061728}"/>
    <cellStyle name="Currency 5 3 4 3 2" xfId="3002" xr:uid="{45BBD5AE-3192-448A-8D91-500F478158FF}"/>
    <cellStyle name="Currency 5 3 4 3 2 2" xfId="6074" xr:uid="{F00B9428-1D27-48F6-8C60-EDB548994EB5}"/>
    <cellStyle name="Currency 5 3 4 3 2 2 2" xfId="12554" xr:uid="{ED14632F-AC9F-418E-8CF7-FAD31F386E20}"/>
    <cellStyle name="Currency 5 3 4 3 2 2 2 2" xfId="25514" xr:uid="{EB982D0E-813E-4B01-B57E-5838635EEFA1}"/>
    <cellStyle name="Currency 5 3 4 3 2 2 3" xfId="19034" xr:uid="{4F7F7484-2D4C-47E4-8F5D-BF2B905CC262}"/>
    <cellStyle name="Currency 5 3 4 3 2 3" xfId="9482" xr:uid="{64C4ECA6-6F42-40A2-B6F6-024447A4C629}"/>
    <cellStyle name="Currency 5 3 4 3 2 3 2" xfId="22442" xr:uid="{F159A482-7B5C-486C-8261-1501EE9C862C}"/>
    <cellStyle name="Currency 5 3 4 3 2 4" xfId="15962" xr:uid="{B0282EE5-3EC4-425D-8A57-EB33FBA0F1C3}"/>
    <cellStyle name="Currency 5 3 4 3 3" xfId="4538" xr:uid="{961ADB6A-3EA1-4454-A58E-DE3358CCA67F}"/>
    <cellStyle name="Currency 5 3 4 3 3 2" xfId="11018" xr:uid="{C5208731-2A61-4D3E-89BF-AA39E57B8B6B}"/>
    <cellStyle name="Currency 5 3 4 3 3 2 2" xfId="23978" xr:uid="{64B8F73C-5A8B-4734-8FE2-771C09697C74}"/>
    <cellStyle name="Currency 5 3 4 3 3 3" xfId="17498" xr:uid="{722DE8CF-1984-4FE1-A8D5-CA5AADEBAE91}"/>
    <cellStyle name="Currency 5 3 4 3 4" xfId="7946" xr:uid="{89077734-F596-4DFC-80A2-97AE553839A4}"/>
    <cellStyle name="Currency 5 3 4 3 4 2" xfId="20906" xr:uid="{CC8AFD93-61B3-4836-AA28-3D3417A8C834}"/>
    <cellStyle name="Currency 5 3 4 3 5" xfId="14426" xr:uid="{289B68E8-17C5-4F2E-B825-B9D4B14B440A}"/>
    <cellStyle name="Currency 5 3 4 4" xfId="2234" xr:uid="{C69B9A9E-F74E-45C0-91FA-8F2F6C77287A}"/>
    <cellStyle name="Currency 5 3 4 4 2" xfId="5306" xr:uid="{5AA6BB8B-04A2-4A1A-855A-CF8B2533D872}"/>
    <cellStyle name="Currency 5 3 4 4 2 2" xfId="11786" xr:uid="{927CD679-A74D-4A02-AAD0-3789649BD4F9}"/>
    <cellStyle name="Currency 5 3 4 4 2 2 2" xfId="24746" xr:uid="{73423C62-C3AD-44A0-9246-3B293C159999}"/>
    <cellStyle name="Currency 5 3 4 4 2 3" xfId="18266" xr:uid="{AA2D61B7-DF2E-4172-B7F2-F20B603F3065}"/>
    <cellStyle name="Currency 5 3 4 4 3" xfId="8714" xr:uid="{193ADDA0-DD77-41F0-B7DA-9566F0CE5E88}"/>
    <cellStyle name="Currency 5 3 4 4 3 2" xfId="21674" xr:uid="{C65A3F36-9233-4DD6-9D4B-66817357FDE2}"/>
    <cellStyle name="Currency 5 3 4 4 4" xfId="15194" xr:uid="{EB1B442D-0F6C-4137-8F3C-01BDC3528F58}"/>
    <cellStyle name="Currency 5 3 4 5" xfId="3770" xr:uid="{552D5276-D97E-4F23-93B4-083C427C3ED6}"/>
    <cellStyle name="Currency 5 3 4 5 2" xfId="10250" xr:uid="{967B4281-7DB9-4A88-83C9-7EFF4894C35E}"/>
    <cellStyle name="Currency 5 3 4 5 2 2" xfId="23210" xr:uid="{8AD1A482-8E15-4413-A390-632D0F5A65B6}"/>
    <cellStyle name="Currency 5 3 4 5 3" xfId="16730" xr:uid="{8C4173CF-86B5-4C41-AB6B-22B1AE0793FD}"/>
    <cellStyle name="Currency 5 3 4 6" xfId="7178" xr:uid="{0CFC84C3-7AD1-4678-B26F-D09D80A9C2DB}"/>
    <cellStyle name="Currency 5 3 4 6 2" xfId="20138" xr:uid="{C5F41E74-86EC-41EC-B1E5-C4D49C5EEE85}"/>
    <cellStyle name="Currency 5 3 4 7" xfId="13658" xr:uid="{93D68B33-FCA8-4671-967E-D143E6F62348}"/>
    <cellStyle name="Currency 5 3 5" xfId="890" xr:uid="{D97B87A0-9E1C-417F-BF49-7886CC018B6A}"/>
    <cellStyle name="Currency 5 3 5 2" xfId="1658" xr:uid="{AFB8A966-08A5-4331-B7AF-366C04D0C143}"/>
    <cellStyle name="Currency 5 3 5 2 2" xfId="3194" xr:uid="{54D3D8F9-E40B-4E38-909F-4BD749AD65E8}"/>
    <cellStyle name="Currency 5 3 5 2 2 2" xfId="6266" xr:uid="{A51AA225-D34F-47E3-8B02-DE5EC23A1F0A}"/>
    <cellStyle name="Currency 5 3 5 2 2 2 2" xfId="12746" xr:uid="{1800F57C-9936-4D73-8ED1-3A12724BE455}"/>
    <cellStyle name="Currency 5 3 5 2 2 2 2 2" xfId="25706" xr:uid="{1E655B16-905A-4CAD-848A-C8CC97D469AE}"/>
    <cellStyle name="Currency 5 3 5 2 2 2 3" xfId="19226" xr:uid="{1D21149F-E5BB-4BF1-8A38-02FA6DFCE093}"/>
    <cellStyle name="Currency 5 3 5 2 2 3" xfId="9674" xr:uid="{3500BA20-BEE1-4CB9-9733-BD2DB0224554}"/>
    <cellStyle name="Currency 5 3 5 2 2 3 2" xfId="22634" xr:uid="{50F4E543-E357-412D-82F4-AFD4A972F75E}"/>
    <cellStyle name="Currency 5 3 5 2 2 4" xfId="16154" xr:uid="{7324506A-D2CF-47F7-B2EE-C7E45857F287}"/>
    <cellStyle name="Currency 5 3 5 2 3" xfId="4730" xr:uid="{56A08835-49CC-41E3-BD75-324CE3544398}"/>
    <cellStyle name="Currency 5 3 5 2 3 2" xfId="11210" xr:uid="{A60921B9-725F-4560-A422-7C3CD4DC38DB}"/>
    <cellStyle name="Currency 5 3 5 2 3 2 2" xfId="24170" xr:uid="{99DF601F-795E-47B9-A07D-3FE2A29B7E38}"/>
    <cellStyle name="Currency 5 3 5 2 3 3" xfId="17690" xr:uid="{8540EAEA-4C19-4CB2-903E-9A52F06F095B}"/>
    <cellStyle name="Currency 5 3 5 2 4" xfId="8138" xr:uid="{61E9DEF5-3EE6-435E-A028-6FD87035D9D7}"/>
    <cellStyle name="Currency 5 3 5 2 4 2" xfId="21098" xr:uid="{2364C3B7-82C6-4964-A1CF-2FE03773EE9D}"/>
    <cellStyle name="Currency 5 3 5 2 5" xfId="14618" xr:uid="{9AD82C8B-9835-4548-A5FE-433DF84299F8}"/>
    <cellStyle name="Currency 5 3 5 3" xfId="2426" xr:uid="{F282003E-1FD6-4C8C-9828-E7451529A122}"/>
    <cellStyle name="Currency 5 3 5 3 2" xfId="5498" xr:uid="{68192902-A8A5-42AF-A2E3-7DFEA0E199F2}"/>
    <cellStyle name="Currency 5 3 5 3 2 2" xfId="11978" xr:uid="{30C3E894-0DF5-43E2-B86D-77D253F882E1}"/>
    <cellStyle name="Currency 5 3 5 3 2 2 2" xfId="24938" xr:uid="{0EB06AD7-A62D-48C8-B4BE-4B096438F48A}"/>
    <cellStyle name="Currency 5 3 5 3 2 3" xfId="18458" xr:uid="{D936EA95-57BE-4AF5-8479-3C27687B3A0A}"/>
    <cellStyle name="Currency 5 3 5 3 3" xfId="8906" xr:uid="{7B622D7B-F374-4682-9358-599890B0CD64}"/>
    <cellStyle name="Currency 5 3 5 3 3 2" xfId="21866" xr:uid="{540B7597-E9DB-467D-9196-F179547D8833}"/>
    <cellStyle name="Currency 5 3 5 3 4" xfId="15386" xr:uid="{A52A54D5-AE64-4C75-AF21-745FADF5BCF6}"/>
    <cellStyle name="Currency 5 3 5 4" xfId="3962" xr:uid="{A475F8C5-08FD-4651-B7FD-206D2B6DCBED}"/>
    <cellStyle name="Currency 5 3 5 4 2" xfId="10442" xr:uid="{C6B9F3E3-0925-4284-AA9B-729E1155D0A1}"/>
    <cellStyle name="Currency 5 3 5 4 2 2" xfId="23402" xr:uid="{98A8D488-0856-4DD1-94C3-A12FCC389905}"/>
    <cellStyle name="Currency 5 3 5 4 3" xfId="16922" xr:uid="{0A63511A-42BD-4DF8-8DDF-E4F44F474C56}"/>
    <cellStyle name="Currency 5 3 5 5" xfId="7370" xr:uid="{10B125A4-809B-4773-98B4-8A74DA22A015}"/>
    <cellStyle name="Currency 5 3 5 5 2" xfId="20330" xr:uid="{2080F4AB-624F-45DC-8359-015795B55761}"/>
    <cellStyle name="Currency 5 3 5 6" xfId="13850" xr:uid="{4CEE54D0-B098-4B4B-8B26-AD703892332F}"/>
    <cellStyle name="Currency 5 3 6" xfId="1274" xr:uid="{EC93B497-8D1D-45C5-A72B-15D58868B852}"/>
    <cellStyle name="Currency 5 3 6 2" xfId="2810" xr:uid="{A443B914-7262-4149-8130-D9FBCDF7A8BB}"/>
    <cellStyle name="Currency 5 3 6 2 2" xfId="5882" xr:uid="{746BA0FE-B31F-4663-8247-F856973A5E18}"/>
    <cellStyle name="Currency 5 3 6 2 2 2" xfId="12362" xr:uid="{33BC86E4-98E0-4307-B0C6-D07C84DD5D72}"/>
    <cellStyle name="Currency 5 3 6 2 2 2 2" xfId="25322" xr:uid="{E6781FA8-85FE-4161-A1A5-F10B51C2DE4C}"/>
    <cellStyle name="Currency 5 3 6 2 2 3" xfId="18842" xr:uid="{7102B8B0-46DA-47A9-A1F3-9FE97F35846D}"/>
    <cellStyle name="Currency 5 3 6 2 3" xfId="9290" xr:uid="{0BF99819-F07D-4DD5-8263-D010D2987BA2}"/>
    <cellStyle name="Currency 5 3 6 2 3 2" xfId="22250" xr:uid="{068CFAD1-D884-438E-A901-8BEC7E667140}"/>
    <cellStyle name="Currency 5 3 6 2 4" xfId="15770" xr:uid="{561D0475-2811-4637-AA75-EAC591468F1A}"/>
    <cellStyle name="Currency 5 3 6 3" xfId="4346" xr:uid="{4A5F8716-5746-4692-97E8-6D877A36E51E}"/>
    <cellStyle name="Currency 5 3 6 3 2" xfId="10826" xr:uid="{F1652761-AB72-460B-BE31-37215C32CE30}"/>
    <cellStyle name="Currency 5 3 6 3 2 2" xfId="23786" xr:uid="{6199FB06-F04C-4904-908E-5EDB9099BFB3}"/>
    <cellStyle name="Currency 5 3 6 3 3" xfId="17306" xr:uid="{4EB1A2FB-C3AD-4CB5-8256-22717714CA86}"/>
    <cellStyle name="Currency 5 3 6 4" xfId="7754" xr:uid="{B7D53233-63BC-445D-9DB3-DBFA2FAEFC95}"/>
    <cellStyle name="Currency 5 3 6 4 2" xfId="20714" xr:uid="{F5ABB689-6DCB-4121-A717-9B231296DE2A}"/>
    <cellStyle name="Currency 5 3 6 5" xfId="14234" xr:uid="{354C8667-476E-445A-A9B1-361A6527D2AA}"/>
    <cellStyle name="Currency 5 3 7" xfId="2042" xr:uid="{AC909187-1266-4F77-AF79-915EB24070DF}"/>
    <cellStyle name="Currency 5 3 7 2" xfId="5114" xr:uid="{D7EBDA3A-F855-45E6-AC95-6D4185B886B5}"/>
    <cellStyle name="Currency 5 3 7 2 2" xfId="11594" xr:uid="{C3DAC149-64DC-4393-A4DE-A51CB6DFCBAA}"/>
    <cellStyle name="Currency 5 3 7 2 2 2" xfId="24554" xr:uid="{F8ADDE36-40DA-48DC-AF41-EF29037B152C}"/>
    <cellStyle name="Currency 5 3 7 2 3" xfId="18074" xr:uid="{B0990097-2F5A-4928-ADD6-83E0CE652045}"/>
    <cellStyle name="Currency 5 3 7 3" xfId="8522" xr:uid="{5D706C0D-85CB-40E6-B623-C2E0E7E1EFA6}"/>
    <cellStyle name="Currency 5 3 7 3 2" xfId="21482" xr:uid="{2BA7550B-1851-43D8-978A-4A0BCFE29276}"/>
    <cellStyle name="Currency 5 3 7 4" xfId="15002" xr:uid="{FBB29A78-1AFD-451B-9745-3E92889EB417}"/>
    <cellStyle name="Currency 5 3 8" xfId="3578" xr:uid="{8472A8C9-0277-432A-A33D-868848AE9FE2}"/>
    <cellStyle name="Currency 5 3 8 2" xfId="10058" xr:uid="{62D24F2B-2106-4BD6-B619-D38A4FF05658}"/>
    <cellStyle name="Currency 5 3 8 2 2" xfId="23018" xr:uid="{BB521568-E45E-4C61-89AB-1137B3CC7102}"/>
    <cellStyle name="Currency 5 3 8 3" xfId="16538" xr:uid="{416818F4-0C15-43C0-9568-1B49862F1094}"/>
    <cellStyle name="Currency 5 3 9" xfId="506" xr:uid="{197AC7B1-1D77-49DA-864E-A05FFA5E7564}"/>
    <cellStyle name="Currency 5 3 9 2" xfId="6986" xr:uid="{0812ACBE-0BE3-4E13-925D-2AB2383A956D}"/>
    <cellStyle name="Currency 5 3 9 2 2" xfId="19946" xr:uid="{E7A74D10-F10A-4605-A8D2-87C776D003E7}"/>
    <cellStyle name="Currency 5 3 9 3" xfId="13466" xr:uid="{F08E8892-F869-4906-A9BC-53D7FBD10581}"/>
    <cellStyle name="Currency 5 4" xfId="232" xr:uid="{B88B0078-8AF4-4FD6-AFE4-21E1099404DC}"/>
    <cellStyle name="Currency 5 4 10" xfId="6724" xr:uid="{37FE3DC5-D250-47CF-8153-A935DB2B1F5A}"/>
    <cellStyle name="Currency 5 4 10 2" xfId="19684" xr:uid="{F09BE8EB-9EEF-4020-B46D-D3A198A49E74}"/>
    <cellStyle name="Currency 5 4 11" xfId="13204" xr:uid="{321238CA-61C8-4328-9D89-B708B6170B1E}"/>
    <cellStyle name="Currency 5 4 2" xfId="400" xr:uid="{8856AD73-DFCB-4932-B77E-E6DBD9031673}"/>
    <cellStyle name="Currency 5 4 2 2" xfId="778" xr:uid="{6FC6EAD3-39B1-47F6-9726-F76CF014D475}"/>
    <cellStyle name="Currency 5 4 2 2 2" xfId="1162" xr:uid="{67FBB3C7-D3C9-4890-815D-304BE66CBF6E}"/>
    <cellStyle name="Currency 5 4 2 2 2 2" xfId="1930" xr:uid="{EA3EB634-8A7F-4AD3-85AF-B02113A77B79}"/>
    <cellStyle name="Currency 5 4 2 2 2 2 2" xfId="3466" xr:uid="{7BD29F4B-AAC2-4962-8863-ADFC3ED4F3F5}"/>
    <cellStyle name="Currency 5 4 2 2 2 2 2 2" xfId="6538" xr:uid="{7AA739A0-E994-4105-9035-C9824819779D}"/>
    <cellStyle name="Currency 5 4 2 2 2 2 2 2 2" xfId="13018" xr:uid="{D8701ADF-43A7-437A-8D29-F55DAE1262DC}"/>
    <cellStyle name="Currency 5 4 2 2 2 2 2 2 2 2" xfId="25978" xr:uid="{43734237-F85F-4C96-96CF-6CC5E20E98C8}"/>
    <cellStyle name="Currency 5 4 2 2 2 2 2 2 3" xfId="19498" xr:uid="{35C600B7-B3D0-4A17-8023-349BE4EEA5CD}"/>
    <cellStyle name="Currency 5 4 2 2 2 2 2 3" xfId="9946" xr:uid="{C4C5D23F-BFC6-4D96-91C6-7A37B88E679B}"/>
    <cellStyle name="Currency 5 4 2 2 2 2 2 3 2" xfId="22906" xr:uid="{3B224632-B3F4-45F9-8416-B63D38F66829}"/>
    <cellStyle name="Currency 5 4 2 2 2 2 2 4" xfId="16426" xr:uid="{FE6EDD60-5370-4960-90BE-28573CF1D275}"/>
    <cellStyle name="Currency 5 4 2 2 2 2 3" xfId="5002" xr:uid="{70856A92-0B03-48F5-B31B-F368FDC8874D}"/>
    <cellStyle name="Currency 5 4 2 2 2 2 3 2" xfId="11482" xr:uid="{F1B4728B-FBC2-4C76-80D3-970E06C564F3}"/>
    <cellStyle name="Currency 5 4 2 2 2 2 3 2 2" xfId="24442" xr:uid="{FE573666-19DE-40CC-8CCD-8336651824AD}"/>
    <cellStyle name="Currency 5 4 2 2 2 2 3 3" xfId="17962" xr:uid="{40AC91B2-1489-4A98-916B-89872E19F116}"/>
    <cellStyle name="Currency 5 4 2 2 2 2 4" xfId="8410" xr:uid="{2CA603DD-12BA-4DD3-B7CC-259A55A34CBE}"/>
    <cellStyle name="Currency 5 4 2 2 2 2 4 2" xfId="21370" xr:uid="{C70AB624-800F-4913-B0FF-81A880BC8B98}"/>
    <cellStyle name="Currency 5 4 2 2 2 2 5" xfId="14890" xr:uid="{4AB2DDE4-0104-4776-A9CE-77BF4B9EB4E3}"/>
    <cellStyle name="Currency 5 4 2 2 2 3" xfId="2698" xr:uid="{109322E1-B8D0-450F-999A-3E2C103CC133}"/>
    <cellStyle name="Currency 5 4 2 2 2 3 2" xfId="5770" xr:uid="{2F5A4F70-EB1D-449B-BC0B-82F1D2C6FF34}"/>
    <cellStyle name="Currency 5 4 2 2 2 3 2 2" xfId="12250" xr:uid="{F4A7642C-D76E-4044-B6FB-3664F2444060}"/>
    <cellStyle name="Currency 5 4 2 2 2 3 2 2 2" xfId="25210" xr:uid="{3BDF3D90-D026-4EFA-A441-1DCF8AF79C47}"/>
    <cellStyle name="Currency 5 4 2 2 2 3 2 3" xfId="18730" xr:uid="{6E14941C-02BD-4AE9-B5C8-505EF6B84E7E}"/>
    <cellStyle name="Currency 5 4 2 2 2 3 3" xfId="9178" xr:uid="{EA0EB4B9-513B-40E2-A86E-5D533FE70F34}"/>
    <cellStyle name="Currency 5 4 2 2 2 3 3 2" xfId="22138" xr:uid="{FABD369E-7629-49E6-8906-A9AB8C6C36F4}"/>
    <cellStyle name="Currency 5 4 2 2 2 3 4" xfId="15658" xr:uid="{27DECB37-5137-4B0B-B09C-419405C42C5B}"/>
    <cellStyle name="Currency 5 4 2 2 2 4" xfId="4234" xr:uid="{8F11CA0F-3E72-4E5B-8D56-365658CF30C3}"/>
    <cellStyle name="Currency 5 4 2 2 2 4 2" xfId="10714" xr:uid="{5C6997C9-EC30-4873-9735-2B17D505B55B}"/>
    <cellStyle name="Currency 5 4 2 2 2 4 2 2" xfId="23674" xr:uid="{6AE61BA6-70FF-47E3-9E14-D41F1BD59E48}"/>
    <cellStyle name="Currency 5 4 2 2 2 4 3" xfId="17194" xr:uid="{FB6AB359-5247-46B6-83CD-C22E57ABBD93}"/>
    <cellStyle name="Currency 5 4 2 2 2 5" xfId="7642" xr:uid="{E20825DF-B9E0-4C82-B962-37A6D693800B}"/>
    <cellStyle name="Currency 5 4 2 2 2 5 2" xfId="20602" xr:uid="{33A8E643-83C5-456F-90EA-375C12728B84}"/>
    <cellStyle name="Currency 5 4 2 2 2 6" xfId="14122" xr:uid="{A89D463B-21DF-4993-892B-D6B064456946}"/>
    <cellStyle name="Currency 5 4 2 2 3" xfId="1546" xr:uid="{4E1D219E-CDF7-4C15-89F3-B4E15D5D840B}"/>
    <cellStyle name="Currency 5 4 2 2 3 2" xfId="3082" xr:uid="{6AC82E37-17CF-4206-AC48-DA01EC1C08F7}"/>
    <cellStyle name="Currency 5 4 2 2 3 2 2" xfId="6154" xr:uid="{5BF6B7A9-BDB4-43E0-B150-58017D7C6F79}"/>
    <cellStyle name="Currency 5 4 2 2 3 2 2 2" xfId="12634" xr:uid="{3FF6C15A-B4C5-4893-911B-35FD8224AA49}"/>
    <cellStyle name="Currency 5 4 2 2 3 2 2 2 2" xfId="25594" xr:uid="{8440898B-E44D-4F1E-8C9C-A27A52D2C171}"/>
    <cellStyle name="Currency 5 4 2 2 3 2 2 3" xfId="19114" xr:uid="{E5EAA8A1-5E02-46EE-A95C-9CAEFFDE2EDC}"/>
    <cellStyle name="Currency 5 4 2 2 3 2 3" xfId="9562" xr:uid="{6616718F-6465-495C-B7EB-154C1FD5EEE3}"/>
    <cellStyle name="Currency 5 4 2 2 3 2 3 2" xfId="22522" xr:uid="{793ED259-04A6-4A05-9BB8-73848D6C57F5}"/>
    <cellStyle name="Currency 5 4 2 2 3 2 4" xfId="16042" xr:uid="{85E3823A-F405-4E2E-8DF6-A216FEFB8EDE}"/>
    <cellStyle name="Currency 5 4 2 2 3 3" xfId="4618" xr:uid="{43098B5A-0E6B-40CE-9275-1B1D980D70D3}"/>
    <cellStyle name="Currency 5 4 2 2 3 3 2" xfId="11098" xr:uid="{F1B65E9C-FB47-4639-817D-4D0C266A236F}"/>
    <cellStyle name="Currency 5 4 2 2 3 3 2 2" xfId="24058" xr:uid="{F89307B1-921A-4E57-9C0F-C62EBA2A46AB}"/>
    <cellStyle name="Currency 5 4 2 2 3 3 3" xfId="17578" xr:uid="{A1EFE21B-7FE9-41D3-908C-5F6BE41FB376}"/>
    <cellStyle name="Currency 5 4 2 2 3 4" xfId="8026" xr:uid="{B3D21EB5-5605-40B2-8B4D-10541B678E10}"/>
    <cellStyle name="Currency 5 4 2 2 3 4 2" xfId="20986" xr:uid="{576FFA90-11EF-471B-8AFE-46E4078F96D3}"/>
    <cellStyle name="Currency 5 4 2 2 3 5" xfId="14506" xr:uid="{982F2537-8A5A-438F-B4CB-D6979BE89C00}"/>
    <cellStyle name="Currency 5 4 2 2 4" xfId="2314" xr:uid="{99179FD5-0AF0-4B86-A762-C80560988DE6}"/>
    <cellStyle name="Currency 5 4 2 2 4 2" xfId="5386" xr:uid="{1E0D2939-B6A8-4C6F-8A61-B41CDA14A268}"/>
    <cellStyle name="Currency 5 4 2 2 4 2 2" xfId="11866" xr:uid="{6AE0551D-ADBC-423A-BD27-5E1F48518591}"/>
    <cellStyle name="Currency 5 4 2 2 4 2 2 2" xfId="24826" xr:uid="{D37D2401-EBB5-4F3F-89DA-E062E1F32D14}"/>
    <cellStyle name="Currency 5 4 2 2 4 2 3" xfId="18346" xr:uid="{4741B9B5-0957-4921-9DC2-1F12227D33B2}"/>
    <cellStyle name="Currency 5 4 2 2 4 3" xfId="8794" xr:uid="{E7A2D7B9-5D5C-42FE-8CEE-EEEC0F19D12B}"/>
    <cellStyle name="Currency 5 4 2 2 4 3 2" xfId="21754" xr:uid="{456236EB-6B4F-42F3-9E3C-6689F02214B6}"/>
    <cellStyle name="Currency 5 4 2 2 4 4" xfId="15274" xr:uid="{85932A42-50ED-49B6-8B12-ECF6E5413671}"/>
    <cellStyle name="Currency 5 4 2 2 5" xfId="3850" xr:uid="{630109ED-F2BA-4788-9FDE-B4154646DBA6}"/>
    <cellStyle name="Currency 5 4 2 2 5 2" xfId="10330" xr:uid="{6C7D8DD8-6C7A-4E32-AB50-FCB4406CA3C4}"/>
    <cellStyle name="Currency 5 4 2 2 5 2 2" xfId="23290" xr:uid="{ED8BE36D-0569-43EF-891E-B6B665F735DA}"/>
    <cellStyle name="Currency 5 4 2 2 5 3" xfId="16810" xr:uid="{83048C0C-B19C-44B3-A064-6F46B2BD1F29}"/>
    <cellStyle name="Currency 5 4 2 2 6" xfId="7258" xr:uid="{30FB473A-AA5E-4309-82CE-9B9E59539E81}"/>
    <cellStyle name="Currency 5 4 2 2 6 2" xfId="20218" xr:uid="{47CDCD32-BB1C-4EAA-9B79-F98C33E72BCA}"/>
    <cellStyle name="Currency 5 4 2 2 7" xfId="13738" xr:uid="{23B07499-2368-418C-A402-AB3A1B29FF94}"/>
    <cellStyle name="Currency 5 4 2 3" xfId="970" xr:uid="{7CC48B45-8DCA-4F44-9EAB-78A7B12AE029}"/>
    <cellStyle name="Currency 5 4 2 3 2" xfId="1738" xr:uid="{E78E3324-EA4D-46CE-855F-56D98021970A}"/>
    <cellStyle name="Currency 5 4 2 3 2 2" xfId="3274" xr:uid="{5CBA4E9B-5356-4ECB-B96F-440A742B040E}"/>
    <cellStyle name="Currency 5 4 2 3 2 2 2" xfId="6346" xr:uid="{6C08FCB1-6B37-4E61-9B6C-3BFC4DC7654C}"/>
    <cellStyle name="Currency 5 4 2 3 2 2 2 2" xfId="12826" xr:uid="{4CEE732E-A9FE-4FD4-A50A-01CC78EBDE55}"/>
    <cellStyle name="Currency 5 4 2 3 2 2 2 2 2" xfId="25786" xr:uid="{EC1FB178-15DC-4F3E-8C78-811AF157ACBE}"/>
    <cellStyle name="Currency 5 4 2 3 2 2 2 3" xfId="19306" xr:uid="{9FA6E1BD-48F7-4861-B0A7-A480369FDB86}"/>
    <cellStyle name="Currency 5 4 2 3 2 2 3" xfId="9754" xr:uid="{4C17D8BB-D3BB-408A-95B9-38B9D34E9E23}"/>
    <cellStyle name="Currency 5 4 2 3 2 2 3 2" xfId="22714" xr:uid="{85B90B49-ECC5-42C5-9DA7-5B5587EB9B0C}"/>
    <cellStyle name="Currency 5 4 2 3 2 2 4" xfId="16234" xr:uid="{8B53B74D-3E12-469E-8095-2B1BC6478DD1}"/>
    <cellStyle name="Currency 5 4 2 3 2 3" xfId="4810" xr:uid="{17C010B7-FB75-4F18-BD87-AEF17A35D4F6}"/>
    <cellStyle name="Currency 5 4 2 3 2 3 2" xfId="11290" xr:uid="{6DF8F375-81CA-46BB-8DD5-9E937EA02BE1}"/>
    <cellStyle name="Currency 5 4 2 3 2 3 2 2" xfId="24250" xr:uid="{1FD854E3-7D8A-4E7D-AA23-CF2A0E09C955}"/>
    <cellStyle name="Currency 5 4 2 3 2 3 3" xfId="17770" xr:uid="{8189D9B3-964B-475B-B8BC-818A85BE1BE2}"/>
    <cellStyle name="Currency 5 4 2 3 2 4" xfId="8218" xr:uid="{77B98475-2514-48C0-86C0-7B931D0988A8}"/>
    <cellStyle name="Currency 5 4 2 3 2 4 2" xfId="21178" xr:uid="{24D8A4B5-7BD0-4D53-84E4-FBCBC7002D55}"/>
    <cellStyle name="Currency 5 4 2 3 2 5" xfId="14698" xr:uid="{A4EB1A6C-24C2-4A3C-A01B-3F1718EE49DD}"/>
    <cellStyle name="Currency 5 4 2 3 3" xfId="2506" xr:uid="{F72F667E-A41A-451E-B0C6-4D5CC1F5E250}"/>
    <cellStyle name="Currency 5 4 2 3 3 2" xfId="5578" xr:uid="{B9130EDD-CD9E-47C9-8E6D-762CF5DB2B08}"/>
    <cellStyle name="Currency 5 4 2 3 3 2 2" xfId="12058" xr:uid="{804CF3BD-3578-4FA8-BB5A-7296E8163000}"/>
    <cellStyle name="Currency 5 4 2 3 3 2 2 2" xfId="25018" xr:uid="{4823D876-BD6F-4F09-96CC-7BC891E2B979}"/>
    <cellStyle name="Currency 5 4 2 3 3 2 3" xfId="18538" xr:uid="{E9DAE06B-015A-424D-98A9-35582DB6159B}"/>
    <cellStyle name="Currency 5 4 2 3 3 3" xfId="8986" xr:uid="{C0321EB4-94EC-4D51-BD91-BA76DF981B63}"/>
    <cellStyle name="Currency 5 4 2 3 3 3 2" xfId="21946" xr:uid="{42614D52-715B-4B30-B103-6381D11CAB97}"/>
    <cellStyle name="Currency 5 4 2 3 3 4" xfId="15466" xr:uid="{58B2FE23-DE93-477B-AFE3-41C46E0116E0}"/>
    <cellStyle name="Currency 5 4 2 3 4" xfId="4042" xr:uid="{D074AD87-2E54-408C-98B0-5901D51189D4}"/>
    <cellStyle name="Currency 5 4 2 3 4 2" xfId="10522" xr:uid="{2D755F0B-9595-482B-9849-1E4BA91BADDD}"/>
    <cellStyle name="Currency 5 4 2 3 4 2 2" xfId="23482" xr:uid="{5E2831C7-0037-4787-8265-FB13D7768358}"/>
    <cellStyle name="Currency 5 4 2 3 4 3" xfId="17002" xr:uid="{71A8DA77-63AF-4BFE-BDE1-436A81803E29}"/>
    <cellStyle name="Currency 5 4 2 3 5" xfId="7450" xr:uid="{940DD2CC-D95D-4F1F-89D4-7C8790AB1308}"/>
    <cellStyle name="Currency 5 4 2 3 5 2" xfId="20410" xr:uid="{371C7E9D-6D7A-447E-99E7-DB3CCA9D98D1}"/>
    <cellStyle name="Currency 5 4 2 3 6" xfId="13930" xr:uid="{7064D0FF-AE30-46FC-BB20-E27A6422433E}"/>
    <cellStyle name="Currency 5 4 2 4" xfId="1354" xr:uid="{229A526D-3C37-4718-819A-A89E487B36E0}"/>
    <cellStyle name="Currency 5 4 2 4 2" xfId="2890" xr:uid="{C4BB7F7B-6EE1-4364-AA53-C9E59577B0AE}"/>
    <cellStyle name="Currency 5 4 2 4 2 2" xfId="5962" xr:uid="{A505893F-B31F-4E21-A24B-9602E933B6CF}"/>
    <cellStyle name="Currency 5 4 2 4 2 2 2" xfId="12442" xr:uid="{A7B1CB02-94C6-4C08-8391-5D6C039ABBB9}"/>
    <cellStyle name="Currency 5 4 2 4 2 2 2 2" xfId="25402" xr:uid="{2AFD8442-297B-434B-ABBE-C90CAA6632DD}"/>
    <cellStyle name="Currency 5 4 2 4 2 2 3" xfId="18922" xr:uid="{92334851-04DF-4831-A71C-159A6F60AC2D}"/>
    <cellStyle name="Currency 5 4 2 4 2 3" xfId="9370" xr:uid="{DC4D90F0-80F8-4A38-8490-CB0B6D465542}"/>
    <cellStyle name="Currency 5 4 2 4 2 3 2" xfId="22330" xr:uid="{4CDC7E70-71F4-4394-A93A-749B8D3D422C}"/>
    <cellStyle name="Currency 5 4 2 4 2 4" xfId="15850" xr:uid="{DF1B7860-7720-4510-BEF4-3812A9573686}"/>
    <cellStyle name="Currency 5 4 2 4 3" xfId="4426" xr:uid="{D6683087-6463-4398-9E20-C0B23A8AB4D0}"/>
    <cellStyle name="Currency 5 4 2 4 3 2" xfId="10906" xr:uid="{56990018-5675-4491-887D-10033A24FA9A}"/>
    <cellStyle name="Currency 5 4 2 4 3 2 2" xfId="23866" xr:uid="{0AF50D08-3BB7-4A46-BD94-D5C8172C5DBC}"/>
    <cellStyle name="Currency 5 4 2 4 3 3" xfId="17386" xr:uid="{078B01FA-077A-42B1-A414-2FEFA5CA743F}"/>
    <cellStyle name="Currency 5 4 2 4 4" xfId="7834" xr:uid="{7539F2E4-4598-4BE3-BFD0-76F1F447E6C6}"/>
    <cellStyle name="Currency 5 4 2 4 4 2" xfId="20794" xr:uid="{448E624C-5C9F-4042-B5BB-57BE66A88588}"/>
    <cellStyle name="Currency 5 4 2 4 5" xfId="14314" xr:uid="{7C0FF804-1B0D-456B-BB2C-C8C028849F2D}"/>
    <cellStyle name="Currency 5 4 2 5" xfId="2122" xr:uid="{8B24780F-B0D6-4DC9-84D0-EFD554EBE68D}"/>
    <cellStyle name="Currency 5 4 2 5 2" xfId="5194" xr:uid="{134336B7-A084-42C4-BECF-559BF8EBFA25}"/>
    <cellStyle name="Currency 5 4 2 5 2 2" xfId="11674" xr:uid="{DDB4D8A4-B485-411F-9A8B-F0027EFBBB5D}"/>
    <cellStyle name="Currency 5 4 2 5 2 2 2" xfId="24634" xr:uid="{CA3F1F2C-9E02-485E-8B2B-530C009E0E11}"/>
    <cellStyle name="Currency 5 4 2 5 2 3" xfId="18154" xr:uid="{ECA0B375-E46A-4F6D-BDDD-C15B516DA21C}"/>
    <cellStyle name="Currency 5 4 2 5 3" xfId="8602" xr:uid="{9DA67AB5-4FBE-4983-AB71-9A48BE147B55}"/>
    <cellStyle name="Currency 5 4 2 5 3 2" xfId="21562" xr:uid="{27CA16C7-6473-4188-BE6B-6B2BACB9D36B}"/>
    <cellStyle name="Currency 5 4 2 5 4" xfId="15082" xr:uid="{CDE405EF-0601-4657-AF9E-C62167B6FAF4}"/>
    <cellStyle name="Currency 5 4 2 6" xfId="3658" xr:uid="{62EC2627-4038-4A56-B96C-9E1321E46018}"/>
    <cellStyle name="Currency 5 4 2 6 2" xfId="10138" xr:uid="{4DA15490-39B4-40B1-A58B-DBC5908673F6}"/>
    <cellStyle name="Currency 5 4 2 6 2 2" xfId="23098" xr:uid="{37DC47EB-89CB-4851-B0E7-C1C0EB5E0A5E}"/>
    <cellStyle name="Currency 5 4 2 6 3" xfId="16618" xr:uid="{3FD81076-84EF-41FB-BB51-392127210328}"/>
    <cellStyle name="Currency 5 4 2 7" xfId="586" xr:uid="{A5FF6031-A66D-4E74-ABBC-8835A168B07D}"/>
    <cellStyle name="Currency 5 4 2 7 2" xfId="7066" xr:uid="{E874611A-980D-4A75-881F-7344ABF80C58}"/>
    <cellStyle name="Currency 5 4 2 7 2 2" xfId="20026" xr:uid="{0C7789B9-BEFE-4517-9D39-5AA67C04339C}"/>
    <cellStyle name="Currency 5 4 2 7 3" xfId="13546" xr:uid="{513437CB-12A3-47D8-8277-17AF3328337C}"/>
    <cellStyle name="Currency 5 4 2 8" xfId="6892" xr:uid="{CA7DF282-D1F4-4793-81D4-01E38B6BD235}"/>
    <cellStyle name="Currency 5 4 2 8 2" xfId="19852" xr:uid="{5A50EF32-E4F9-475B-9B37-70BE341395FA}"/>
    <cellStyle name="Currency 5 4 2 9" xfId="13372" xr:uid="{26134B12-95F9-4D95-BAFE-5194657BA13B}"/>
    <cellStyle name="Currency 5 4 3" xfId="650" xr:uid="{FD884B09-9173-4F62-837D-4858EE180731}"/>
    <cellStyle name="Currency 5 4 3 2" xfId="842" xr:uid="{A1CB0A34-9F7A-47C7-99F0-868DB945BB3E}"/>
    <cellStyle name="Currency 5 4 3 2 2" xfId="1226" xr:uid="{1F34B324-C6A1-4E34-9FF6-506069DED14F}"/>
    <cellStyle name="Currency 5 4 3 2 2 2" xfId="1994" xr:uid="{3F222CEB-0D00-4CBB-A103-F3C29358EFA3}"/>
    <cellStyle name="Currency 5 4 3 2 2 2 2" xfId="3530" xr:uid="{02913E28-EC17-4B98-A12C-DF3BEF2D2ACA}"/>
    <cellStyle name="Currency 5 4 3 2 2 2 2 2" xfId="6602" xr:uid="{6D84C7FD-2856-428E-9486-5E2CED004154}"/>
    <cellStyle name="Currency 5 4 3 2 2 2 2 2 2" xfId="13082" xr:uid="{AE3A85D6-37FA-4EB6-BF36-0807E93E5423}"/>
    <cellStyle name="Currency 5 4 3 2 2 2 2 2 2 2" xfId="26042" xr:uid="{BEB8BBCF-7A23-43A1-9B0A-C69CDF0A5203}"/>
    <cellStyle name="Currency 5 4 3 2 2 2 2 2 3" xfId="19562" xr:uid="{F9DE3113-5CC9-494C-98A5-0D13CE1C801E}"/>
    <cellStyle name="Currency 5 4 3 2 2 2 2 3" xfId="10010" xr:uid="{CBE0903A-CF38-4C47-99E3-3B9A8A1C1316}"/>
    <cellStyle name="Currency 5 4 3 2 2 2 2 3 2" xfId="22970" xr:uid="{ACB67401-2C94-4391-96E3-F635924B4535}"/>
    <cellStyle name="Currency 5 4 3 2 2 2 2 4" xfId="16490" xr:uid="{545BCE7B-88FD-4FA4-B653-F31BE30BD636}"/>
    <cellStyle name="Currency 5 4 3 2 2 2 3" xfId="5066" xr:uid="{F6BAF2FD-306E-4D42-9657-F35F04E340A5}"/>
    <cellStyle name="Currency 5 4 3 2 2 2 3 2" xfId="11546" xr:uid="{F6601C4A-7865-402B-B9A1-D6DFD589712E}"/>
    <cellStyle name="Currency 5 4 3 2 2 2 3 2 2" xfId="24506" xr:uid="{EBE2FC24-C377-4E89-9D77-3F1DE527049B}"/>
    <cellStyle name="Currency 5 4 3 2 2 2 3 3" xfId="18026" xr:uid="{56D732B5-E71D-4292-934C-8DF2F09D406B}"/>
    <cellStyle name="Currency 5 4 3 2 2 2 4" xfId="8474" xr:uid="{C4110645-0503-46B7-A465-303B2981E0C5}"/>
    <cellStyle name="Currency 5 4 3 2 2 2 4 2" xfId="21434" xr:uid="{20723FE7-D854-4A54-9334-17B82CF46240}"/>
    <cellStyle name="Currency 5 4 3 2 2 2 5" xfId="14954" xr:uid="{7DCDC299-27E7-4096-A04B-7A732A79AD78}"/>
    <cellStyle name="Currency 5 4 3 2 2 3" xfId="2762" xr:uid="{60A9E206-A959-4E6D-B14B-3C97FBB6E634}"/>
    <cellStyle name="Currency 5 4 3 2 2 3 2" xfId="5834" xr:uid="{FAE2AA3A-412E-4993-8F67-81DDD9D4CFE5}"/>
    <cellStyle name="Currency 5 4 3 2 2 3 2 2" xfId="12314" xr:uid="{677FD13A-8C3C-4835-8631-42068AB758CF}"/>
    <cellStyle name="Currency 5 4 3 2 2 3 2 2 2" xfId="25274" xr:uid="{81779B3F-A33C-4BBB-A291-D6605E3FEA4D}"/>
    <cellStyle name="Currency 5 4 3 2 2 3 2 3" xfId="18794" xr:uid="{44A347A8-C24A-4B11-BB6F-8031E57B0E83}"/>
    <cellStyle name="Currency 5 4 3 2 2 3 3" xfId="9242" xr:uid="{19176611-B96C-43F9-AE8D-CE386DA3235C}"/>
    <cellStyle name="Currency 5 4 3 2 2 3 3 2" xfId="22202" xr:uid="{3D97F852-7828-4040-A512-8B6BCB47BD99}"/>
    <cellStyle name="Currency 5 4 3 2 2 3 4" xfId="15722" xr:uid="{CCA436A0-7AD7-4BE3-A38D-9687E51F778D}"/>
    <cellStyle name="Currency 5 4 3 2 2 4" xfId="4298" xr:uid="{DA637893-E35B-43B2-A70F-E91EF2DFABCE}"/>
    <cellStyle name="Currency 5 4 3 2 2 4 2" xfId="10778" xr:uid="{29488F77-A6B4-41F2-A0D0-9A7FCA427F3C}"/>
    <cellStyle name="Currency 5 4 3 2 2 4 2 2" xfId="23738" xr:uid="{27C72019-A4F0-492B-8DD1-8A4471D1D651}"/>
    <cellStyle name="Currency 5 4 3 2 2 4 3" xfId="17258" xr:uid="{9DCDF102-1FC6-416F-88BA-B9C1C31F424E}"/>
    <cellStyle name="Currency 5 4 3 2 2 5" xfId="7706" xr:uid="{C82BF3D4-2628-428A-B234-0FAA1FEDC8AD}"/>
    <cellStyle name="Currency 5 4 3 2 2 5 2" xfId="20666" xr:uid="{2A1C11D2-547E-40DC-A862-26A832BCE503}"/>
    <cellStyle name="Currency 5 4 3 2 2 6" xfId="14186" xr:uid="{C2A38DE0-73F6-4488-823D-FA7340F0C1B6}"/>
    <cellStyle name="Currency 5 4 3 2 3" xfId="1610" xr:uid="{C4C5212E-9EBC-4AE1-A182-97A4A3B37EE3}"/>
    <cellStyle name="Currency 5 4 3 2 3 2" xfId="3146" xr:uid="{FBDBE184-BAE6-416E-BD5F-F5687A4B6CF9}"/>
    <cellStyle name="Currency 5 4 3 2 3 2 2" xfId="6218" xr:uid="{143B22CA-AE21-4FA8-8B1D-32C7B8022C6B}"/>
    <cellStyle name="Currency 5 4 3 2 3 2 2 2" xfId="12698" xr:uid="{70528DC5-0C6A-47E9-B645-47F3E25AF83D}"/>
    <cellStyle name="Currency 5 4 3 2 3 2 2 2 2" xfId="25658" xr:uid="{F3C1505D-2CB1-4736-A73D-4F607CD4C7E6}"/>
    <cellStyle name="Currency 5 4 3 2 3 2 2 3" xfId="19178" xr:uid="{AD3FC0CA-CFA1-41BB-ADF2-33BFF5BBE15C}"/>
    <cellStyle name="Currency 5 4 3 2 3 2 3" xfId="9626" xr:uid="{637B43F2-8BB3-4F4D-A68D-27F52F31F8B3}"/>
    <cellStyle name="Currency 5 4 3 2 3 2 3 2" xfId="22586" xr:uid="{68A2F641-B964-4994-B2E7-04B6D139B6CC}"/>
    <cellStyle name="Currency 5 4 3 2 3 2 4" xfId="16106" xr:uid="{CEF8574D-1A5A-450D-999C-1F8CB7FA2805}"/>
    <cellStyle name="Currency 5 4 3 2 3 3" xfId="4682" xr:uid="{7F462B26-EAD8-449C-9CB5-CA0EEFCF3425}"/>
    <cellStyle name="Currency 5 4 3 2 3 3 2" xfId="11162" xr:uid="{8F56C96B-F1C8-4634-9C73-C8ED289461F7}"/>
    <cellStyle name="Currency 5 4 3 2 3 3 2 2" xfId="24122" xr:uid="{87B31034-50E8-4C39-93FF-672563695A74}"/>
    <cellStyle name="Currency 5 4 3 2 3 3 3" xfId="17642" xr:uid="{8D4CC92C-21F2-4CEF-9C1D-005C4B07CF66}"/>
    <cellStyle name="Currency 5 4 3 2 3 4" xfId="8090" xr:uid="{1598B9FC-9139-48A0-BB24-324A283EF385}"/>
    <cellStyle name="Currency 5 4 3 2 3 4 2" xfId="21050" xr:uid="{CEE98C75-3B12-4262-A98C-834CEAAD8129}"/>
    <cellStyle name="Currency 5 4 3 2 3 5" xfId="14570" xr:uid="{97F29C28-3F3C-4329-B00B-760E787FB148}"/>
    <cellStyle name="Currency 5 4 3 2 4" xfId="2378" xr:uid="{648B9BF5-A10B-483C-9430-32C90BA744FC}"/>
    <cellStyle name="Currency 5 4 3 2 4 2" xfId="5450" xr:uid="{5C21A59A-5D78-4BEA-84E7-85FE08C49768}"/>
    <cellStyle name="Currency 5 4 3 2 4 2 2" xfId="11930" xr:uid="{0675A14E-4E66-49CD-8B83-77891CA6F74D}"/>
    <cellStyle name="Currency 5 4 3 2 4 2 2 2" xfId="24890" xr:uid="{3E3572E9-58B1-4297-B8A0-D33EC1CE15A2}"/>
    <cellStyle name="Currency 5 4 3 2 4 2 3" xfId="18410" xr:uid="{C598384B-D7EF-48F5-A4C8-E98B0E2AA646}"/>
    <cellStyle name="Currency 5 4 3 2 4 3" xfId="8858" xr:uid="{DE27E1F8-6EE4-49A5-92D1-A72F789459C2}"/>
    <cellStyle name="Currency 5 4 3 2 4 3 2" xfId="21818" xr:uid="{1A3681BD-D468-49FC-B05C-A1E3C7B02873}"/>
    <cellStyle name="Currency 5 4 3 2 4 4" xfId="15338" xr:uid="{828C8244-4A6C-48F9-8305-07D3C157D770}"/>
    <cellStyle name="Currency 5 4 3 2 5" xfId="3914" xr:uid="{A0B80E95-341D-4E75-9FE3-611B4D553ED6}"/>
    <cellStyle name="Currency 5 4 3 2 5 2" xfId="10394" xr:uid="{D6152E79-8C03-46C1-B11A-87C29B0E2CC8}"/>
    <cellStyle name="Currency 5 4 3 2 5 2 2" xfId="23354" xr:uid="{A5B978B1-5954-4CFE-95BA-3A3747C7C3BC}"/>
    <cellStyle name="Currency 5 4 3 2 5 3" xfId="16874" xr:uid="{172D1D13-5F1C-4F38-94DB-D3271C495244}"/>
    <cellStyle name="Currency 5 4 3 2 6" xfId="7322" xr:uid="{24CFB940-4C47-4E1B-AD19-48317D85DB3A}"/>
    <cellStyle name="Currency 5 4 3 2 6 2" xfId="20282" xr:uid="{E6913CE6-8462-49BF-B31C-96734881D5A7}"/>
    <cellStyle name="Currency 5 4 3 2 7" xfId="13802" xr:uid="{AA621709-C2E9-45B0-9E20-C46993FF1AAC}"/>
    <cellStyle name="Currency 5 4 3 3" xfId="1034" xr:uid="{0D5A25C2-39EA-4DD0-B406-A86F24B22702}"/>
    <cellStyle name="Currency 5 4 3 3 2" xfId="1802" xr:uid="{0A250F7A-EDFD-4744-8B46-43416A87D124}"/>
    <cellStyle name="Currency 5 4 3 3 2 2" xfId="3338" xr:uid="{D84E788A-54E6-4536-93BC-13620A3B1FE0}"/>
    <cellStyle name="Currency 5 4 3 3 2 2 2" xfId="6410" xr:uid="{42B4B3CE-411C-418C-8B31-39FAE3D7513E}"/>
    <cellStyle name="Currency 5 4 3 3 2 2 2 2" xfId="12890" xr:uid="{A90CD9E8-4F57-4DFB-9D17-8DAA8D390087}"/>
    <cellStyle name="Currency 5 4 3 3 2 2 2 2 2" xfId="25850" xr:uid="{EBD659D1-8FE1-49EA-8F14-7EDE350992CD}"/>
    <cellStyle name="Currency 5 4 3 3 2 2 2 3" xfId="19370" xr:uid="{DFE7637A-DA9A-49CF-AE09-A30798531A6D}"/>
    <cellStyle name="Currency 5 4 3 3 2 2 3" xfId="9818" xr:uid="{2505E8C5-D83C-46C8-8412-97C8F435C049}"/>
    <cellStyle name="Currency 5 4 3 3 2 2 3 2" xfId="22778" xr:uid="{19EFF0C1-18C1-4315-88CD-0E7023FF588C}"/>
    <cellStyle name="Currency 5 4 3 3 2 2 4" xfId="16298" xr:uid="{482BE8E3-E212-4BC6-A952-86CE951D4589}"/>
    <cellStyle name="Currency 5 4 3 3 2 3" xfId="4874" xr:uid="{80383C05-B362-44DF-A6A5-559294AB59BE}"/>
    <cellStyle name="Currency 5 4 3 3 2 3 2" xfId="11354" xr:uid="{9406B924-9E64-48BE-BA1A-788E35ADD5C9}"/>
    <cellStyle name="Currency 5 4 3 3 2 3 2 2" xfId="24314" xr:uid="{D57D9793-3CF6-4AC6-AD56-566DEDD43E54}"/>
    <cellStyle name="Currency 5 4 3 3 2 3 3" xfId="17834" xr:uid="{CFF5519F-1289-4C28-B5E9-C19E3A9F17C7}"/>
    <cellStyle name="Currency 5 4 3 3 2 4" xfId="8282" xr:uid="{F58A41BF-C41C-4E52-86F8-ABFCED40E102}"/>
    <cellStyle name="Currency 5 4 3 3 2 4 2" xfId="21242" xr:uid="{0FB7A2F6-AC85-4580-AAC6-BF2E2A69159F}"/>
    <cellStyle name="Currency 5 4 3 3 2 5" xfId="14762" xr:uid="{A4770F52-6929-461C-861D-0F4BC5970234}"/>
    <cellStyle name="Currency 5 4 3 3 3" xfId="2570" xr:uid="{5FA9F2ED-7302-4D9F-9209-3A34E0F7D99C}"/>
    <cellStyle name="Currency 5 4 3 3 3 2" xfId="5642" xr:uid="{E4C2C3FF-603C-45C1-8BF6-FECFA6A27DC7}"/>
    <cellStyle name="Currency 5 4 3 3 3 2 2" xfId="12122" xr:uid="{AEA31C9B-A947-424F-A00F-B2F960BD828E}"/>
    <cellStyle name="Currency 5 4 3 3 3 2 2 2" xfId="25082" xr:uid="{A84289DE-AD40-4201-B74C-3DA73CC7D9C8}"/>
    <cellStyle name="Currency 5 4 3 3 3 2 3" xfId="18602" xr:uid="{D9747244-52AA-40BC-84D4-A3F6A9B46246}"/>
    <cellStyle name="Currency 5 4 3 3 3 3" xfId="9050" xr:uid="{DBFA8DC0-BD46-4026-8940-E40597830FF7}"/>
    <cellStyle name="Currency 5 4 3 3 3 3 2" xfId="22010" xr:uid="{D67436AA-E8F9-4FBD-B14C-2957EE0E1DC9}"/>
    <cellStyle name="Currency 5 4 3 3 3 4" xfId="15530" xr:uid="{DBBF3172-16DA-4405-85CB-1A2945BB670D}"/>
    <cellStyle name="Currency 5 4 3 3 4" xfId="4106" xr:uid="{A09FBE05-3CAD-4B82-8D5C-3DDEAF9BCC79}"/>
    <cellStyle name="Currency 5 4 3 3 4 2" xfId="10586" xr:uid="{D5ACE1EA-0175-4AD4-BA7E-EAF7DDF0B502}"/>
    <cellStyle name="Currency 5 4 3 3 4 2 2" xfId="23546" xr:uid="{C751697D-703D-44B4-93CD-C4D894AEFCCB}"/>
    <cellStyle name="Currency 5 4 3 3 4 3" xfId="17066" xr:uid="{D4ED30F2-5B10-46D8-B247-B83F9DB8A58B}"/>
    <cellStyle name="Currency 5 4 3 3 5" xfId="7514" xr:uid="{9845FE38-38E8-4147-B17B-EE08E1A6BFBB}"/>
    <cellStyle name="Currency 5 4 3 3 5 2" xfId="20474" xr:uid="{B99CF4D9-F3D7-4813-9F53-ECB4E5134E85}"/>
    <cellStyle name="Currency 5 4 3 3 6" xfId="13994" xr:uid="{9184BCB0-7EBB-4567-9E39-C9BE8538C36E}"/>
    <cellStyle name="Currency 5 4 3 4" xfId="1418" xr:uid="{66DCA0BE-36AA-4AE8-965F-7D5B49C73AFD}"/>
    <cellStyle name="Currency 5 4 3 4 2" xfId="2954" xr:uid="{5877B28F-0E3B-4672-B20B-CA6346B20616}"/>
    <cellStyle name="Currency 5 4 3 4 2 2" xfId="6026" xr:uid="{3C1A8A43-B838-4F4F-A94F-E78ADAE8A7EA}"/>
    <cellStyle name="Currency 5 4 3 4 2 2 2" xfId="12506" xr:uid="{60C47CFB-0407-45CA-ABFC-A6EF55686CFE}"/>
    <cellStyle name="Currency 5 4 3 4 2 2 2 2" xfId="25466" xr:uid="{2E725588-4CBF-4177-8D97-E570E103399A}"/>
    <cellStyle name="Currency 5 4 3 4 2 2 3" xfId="18986" xr:uid="{6AD73E5E-919B-45B4-8735-BFF148C2FCFE}"/>
    <cellStyle name="Currency 5 4 3 4 2 3" xfId="9434" xr:uid="{C73DF448-F4F8-47C5-A7F4-8745F341DD98}"/>
    <cellStyle name="Currency 5 4 3 4 2 3 2" xfId="22394" xr:uid="{16F6D0BB-E82D-42CD-A20B-F70C72F3D4D1}"/>
    <cellStyle name="Currency 5 4 3 4 2 4" xfId="15914" xr:uid="{A4540DC4-A021-4AFF-A2C8-E6388A874840}"/>
    <cellStyle name="Currency 5 4 3 4 3" xfId="4490" xr:uid="{FD2C7E4C-D09F-4FF8-9902-DD5BEBB761EA}"/>
    <cellStyle name="Currency 5 4 3 4 3 2" xfId="10970" xr:uid="{DA781EEE-E835-4E46-A247-720B03BCB316}"/>
    <cellStyle name="Currency 5 4 3 4 3 2 2" xfId="23930" xr:uid="{8F8CB57C-B4A9-48AE-A3EA-7785A40C58FB}"/>
    <cellStyle name="Currency 5 4 3 4 3 3" xfId="17450" xr:uid="{8E24395D-9BF0-4AB7-8C48-3FD1D1E09C94}"/>
    <cellStyle name="Currency 5 4 3 4 4" xfId="7898" xr:uid="{CC1F7046-AB43-4058-8776-8F8B54A10D78}"/>
    <cellStyle name="Currency 5 4 3 4 4 2" xfId="20858" xr:uid="{927601F4-E387-4A60-AFF5-F69E4F74A11C}"/>
    <cellStyle name="Currency 5 4 3 4 5" xfId="14378" xr:uid="{7C3E5837-326A-4579-A164-9C1AF531DEA9}"/>
    <cellStyle name="Currency 5 4 3 5" xfId="2186" xr:uid="{237B6024-416E-47F7-9CC3-373E7274DAB3}"/>
    <cellStyle name="Currency 5 4 3 5 2" xfId="5258" xr:uid="{9987245A-C7A5-4071-AB58-34D104EDB9FA}"/>
    <cellStyle name="Currency 5 4 3 5 2 2" xfId="11738" xr:uid="{E786E859-2ADD-4179-B6FF-E51F206B71A1}"/>
    <cellStyle name="Currency 5 4 3 5 2 2 2" xfId="24698" xr:uid="{B3EB5AC1-60CE-4DC4-B7BF-6DA25AA8ED27}"/>
    <cellStyle name="Currency 5 4 3 5 2 3" xfId="18218" xr:uid="{A71D300F-208F-4247-B376-3264660363D0}"/>
    <cellStyle name="Currency 5 4 3 5 3" xfId="8666" xr:uid="{A0A37CB0-35E1-4F44-9D11-FA7DD01CD43B}"/>
    <cellStyle name="Currency 5 4 3 5 3 2" xfId="21626" xr:uid="{1293FE5D-312E-4E18-B614-B0E4D0FF383B}"/>
    <cellStyle name="Currency 5 4 3 5 4" xfId="15146" xr:uid="{C88D9F97-9569-4EA0-9FCD-C3D328B8BB57}"/>
    <cellStyle name="Currency 5 4 3 6" xfId="3722" xr:uid="{7D7CC5D5-A2B2-4998-BB6E-609804D7EC20}"/>
    <cellStyle name="Currency 5 4 3 6 2" xfId="10202" xr:uid="{A469F13A-3D12-4CE3-8E3F-D64EB5697E44}"/>
    <cellStyle name="Currency 5 4 3 6 2 2" xfId="23162" xr:uid="{761E2703-6F57-4933-8BC0-63B600F9B40D}"/>
    <cellStyle name="Currency 5 4 3 6 3" xfId="16682" xr:uid="{14AAB34B-C0FC-4465-B3A1-55D49F112732}"/>
    <cellStyle name="Currency 5 4 3 7" xfId="7130" xr:uid="{15E720DC-42C9-448F-B029-BF3E5240A807}"/>
    <cellStyle name="Currency 5 4 3 7 2" xfId="20090" xr:uid="{AF99A0D3-4EFD-4BEF-AEA6-9BF4571D4701}"/>
    <cellStyle name="Currency 5 4 3 8" xfId="13610" xr:uid="{4ACA2129-CFA9-43C7-8858-E3700AC5EC17}"/>
    <cellStyle name="Currency 5 4 4" xfId="714" xr:uid="{A9E52FE3-9194-4A3F-9E70-EC6C3B6CB5BC}"/>
    <cellStyle name="Currency 5 4 4 2" xfId="1098" xr:uid="{56501692-5C4A-4078-8215-9DD85905F02A}"/>
    <cellStyle name="Currency 5 4 4 2 2" xfId="1866" xr:uid="{8E396966-7168-4BFF-8F7D-B3BC1870F8C7}"/>
    <cellStyle name="Currency 5 4 4 2 2 2" xfId="3402" xr:uid="{680C6660-573A-40CF-8038-C4356F0CDCF8}"/>
    <cellStyle name="Currency 5 4 4 2 2 2 2" xfId="6474" xr:uid="{DA06AE46-2A67-4C41-B6DF-F9F017CF2FFC}"/>
    <cellStyle name="Currency 5 4 4 2 2 2 2 2" xfId="12954" xr:uid="{6617ADBE-03E1-4313-9645-9F30EC5E5B11}"/>
    <cellStyle name="Currency 5 4 4 2 2 2 2 2 2" xfId="25914" xr:uid="{6AA8DED0-8040-42FE-AB2E-1464F04670CD}"/>
    <cellStyle name="Currency 5 4 4 2 2 2 2 3" xfId="19434" xr:uid="{B55BE80D-D3BE-491E-9FB4-C77B2A94BD87}"/>
    <cellStyle name="Currency 5 4 4 2 2 2 3" xfId="9882" xr:uid="{48461F68-C072-4F40-8478-E8F107E31246}"/>
    <cellStyle name="Currency 5 4 4 2 2 2 3 2" xfId="22842" xr:uid="{573A940C-A4BC-4388-A14C-C6F1BBBCD1D2}"/>
    <cellStyle name="Currency 5 4 4 2 2 2 4" xfId="16362" xr:uid="{CBE6330B-BF1E-4846-BBF9-C01F4BB2333B}"/>
    <cellStyle name="Currency 5 4 4 2 2 3" xfId="4938" xr:uid="{B18A65A2-D01C-4215-8FE8-4DF717D1F479}"/>
    <cellStyle name="Currency 5 4 4 2 2 3 2" xfId="11418" xr:uid="{8A220840-850C-4CD9-B039-090D321D10E7}"/>
    <cellStyle name="Currency 5 4 4 2 2 3 2 2" xfId="24378" xr:uid="{CCC3CE59-7DB2-4F6E-A868-E42B46E933F7}"/>
    <cellStyle name="Currency 5 4 4 2 2 3 3" xfId="17898" xr:uid="{57DC2A69-61C8-4ABE-8532-F504D42AD81B}"/>
    <cellStyle name="Currency 5 4 4 2 2 4" xfId="8346" xr:uid="{56C7934B-1EA3-4D18-93B3-FCA130CB5E2C}"/>
    <cellStyle name="Currency 5 4 4 2 2 4 2" xfId="21306" xr:uid="{B84E79CE-8C60-4411-8347-E62726F94A8C}"/>
    <cellStyle name="Currency 5 4 4 2 2 5" xfId="14826" xr:uid="{972BFE9A-A69C-451E-A2A3-5EA9C4B34BEF}"/>
    <cellStyle name="Currency 5 4 4 2 3" xfId="2634" xr:uid="{E80FFA15-250A-43BC-B1A4-3E565BA85F22}"/>
    <cellStyle name="Currency 5 4 4 2 3 2" xfId="5706" xr:uid="{36266476-ADBF-4F4D-BEA5-2EF986FB6554}"/>
    <cellStyle name="Currency 5 4 4 2 3 2 2" xfId="12186" xr:uid="{42F0CB46-6CF6-4F5E-AC89-06F68EA594A7}"/>
    <cellStyle name="Currency 5 4 4 2 3 2 2 2" xfId="25146" xr:uid="{3B18C2F8-4CD4-494D-B155-E87108D466F9}"/>
    <cellStyle name="Currency 5 4 4 2 3 2 3" xfId="18666" xr:uid="{250A10B1-60CC-49D6-BDBA-9C5E68BF6363}"/>
    <cellStyle name="Currency 5 4 4 2 3 3" xfId="9114" xr:uid="{4B4486F1-59CF-40A8-87F0-61297068F9C4}"/>
    <cellStyle name="Currency 5 4 4 2 3 3 2" xfId="22074" xr:uid="{A8B07A98-4E52-43A2-8F00-68A6C4FB2EB1}"/>
    <cellStyle name="Currency 5 4 4 2 3 4" xfId="15594" xr:uid="{391EA3C7-AD43-48F2-8D5C-69D84A168243}"/>
    <cellStyle name="Currency 5 4 4 2 4" xfId="4170" xr:uid="{6FC29F74-0CD6-4389-AB64-08BF1F8CB3F8}"/>
    <cellStyle name="Currency 5 4 4 2 4 2" xfId="10650" xr:uid="{1EBB16A5-32A7-406F-92EC-2FE794BEDD1C}"/>
    <cellStyle name="Currency 5 4 4 2 4 2 2" xfId="23610" xr:uid="{CBFE9CFC-1441-4744-92B5-8FAF30AFD5A4}"/>
    <cellStyle name="Currency 5 4 4 2 4 3" xfId="17130" xr:uid="{240EF133-C903-4FF5-A278-1D8DBAFBF280}"/>
    <cellStyle name="Currency 5 4 4 2 5" xfId="7578" xr:uid="{7D5803C5-83AE-487A-8451-1AB76E9C3DA1}"/>
    <cellStyle name="Currency 5 4 4 2 5 2" xfId="20538" xr:uid="{B2D816F6-6C79-4883-89F5-99415AC3B78E}"/>
    <cellStyle name="Currency 5 4 4 2 6" xfId="14058" xr:uid="{091B9AAA-E544-4814-AF92-C3197A4DDE09}"/>
    <cellStyle name="Currency 5 4 4 3" xfId="1482" xr:uid="{C867F70D-0B2A-41F4-B31E-F144F0F71B77}"/>
    <cellStyle name="Currency 5 4 4 3 2" xfId="3018" xr:uid="{104B51B9-B299-4E48-A51B-9FE48B4F5349}"/>
    <cellStyle name="Currency 5 4 4 3 2 2" xfId="6090" xr:uid="{B229AA0F-67EF-41B0-8C08-174A8A609DE6}"/>
    <cellStyle name="Currency 5 4 4 3 2 2 2" xfId="12570" xr:uid="{651B9ECB-D6E8-4542-A838-7B2527661E80}"/>
    <cellStyle name="Currency 5 4 4 3 2 2 2 2" xfId="25530" xr:uid="{6EF68A77-3D2E-4C8C-BB2F-3A4241484AEA}"/>
    <cellStyle name="Currency 5 4 4 3 2 2 3" xfId="19050" xr:uid="{E64D8BF5-A721-4E6D-9164-026D23F8D9C1}"/>
    <cellStyle name="Currency 5 4 4 3 2 3" xfId="9498" xr:uid="{C9C23C35-F812-4080-8BAC-424C3AE9C014}"/>
    <cellStyle name="Currency 5 4 4 3 2 3 2" xfId="22458" xr:uid="{BD55D704-15DB-4D10-A715-3B1F13CE017C}"/>
    <cellStyle name="Currency 5 4 4 3 2 4" xfId="15978" xr:uid="{81FC4A42-09D3-444D-B113-B9AC3FF97E66}"/>
    <cellStyle name="Currency 5 4 4 3 3" xfId="4554" xr:uid="{16ABB519-509D-4656-8CD6-8C0D46052D1F}"/>
    <cellStyle name="Currency 5 4 4 3 3 2" xfId="11034" xr:uid="{B7936028-B6FF-4F27-BFAC-36C1FC9348D5}"/>
    <cellStyle name="Currency 5 4 4 3 3 2 2" xfId="23994" xr:uid="{04040CD7-0D0C-4FAC-8CBB-3AC01CFD2DE7}"/>
    <cellStyle name="Currency 5 4 4 3 3 3" xfId="17514" xr:uid="{C42ABF1E-3D28-4174-B968-9E36F3321261}"/>
    <cellStyle name="Currency 5 4 4 3 4" xfId="7962" xr:uid="{8673E684-6D28-4CBB-99B0-7D8C7C940BD5}"/>
    <cellStyle name="Currency 5 4 4 3 4 2" xfId="20922" xr:uid="{11B42C2C-DAB7-428B-87D8-B6A68FDCC8B9}"/>
    <cellStyle name="Currency 5 4 4 3 5" xfId="14442" xr:uid="{BEB15E0F-F643-4393-8B42-48F215DC0DA4}"/>
    <cellStyle name="Currency 5 4 4 4" xfId="2250" xr:uid="{9B22EC03-2967-4E95-9780-F21728009297}"/>
    <cellStyle name="Currency 5 4 4 4 2" xfId="5322" xr:uid="{CF2F18A8-A005-461C-8E98-93486EC11AFB}"/>
    <cellStyle name="Currency 5 4 4 4 2 2" xfId="11802" xr:uid="{8FA14C67-D514-4125-B94A-8AC09B87DDA1}"/>
    <cellStyle name="Currency 5 4 4 4 2 2 2" xfId="24762" xr:uid="{5755A44A-B12F-4DAC-AE46-4C164944A19C}"/>
    <cellStyle name="Currency 5 4 4 4 2 3" xfId="18282" xr:uid="{FD461EB4-E780-4892-A5F2-471EA5D60A37}"/>
    <cellStyle name="Currency 5 4 4 4 3" xfId="8730" xr:uid="{23FE4D92-54FE-450D-B135-F4A4D7D601A7}"/>
    <cellStyle name="Currency 5 4 4 4 3 2" xfId="21690" xr:uid="{B17BE2FB-0784-4BDD-8F3E-0C677118DB84}"/>
    <cellStyle name="Currency 5 4 4 4 4" xfId="15210" xr:uid="{0498A56E-2DB4-4FF1-8A86-8E206AE12CDD}"/>
    <cellStyle name="Currency 5 4 4 5" xfId="3786" xr:uid="{45128338-6707-49F7-9E46-697476CAD39E}"/>
    <cellStyle name="Currency 5 4 4 5 2" xfId="10266" xr:uid="{DA03021B-6C3E-4C08-A47B-B70EA66E5A3F}"/>
    <cellStyle name="Currency 5 4 4 5 2 2" xfId="23226" xr:uid="{1DAAA98B-6301-4B08-BDA7-40CFE09EA522}"/>
    <cellStyle name="Currency 5 4 4 5 3" xfId="16746" xr:uid="{3118F9DC-26C0-4D9B-B6B2-6AACB03D082A}"/>
    <cellStyle name="Currency 5 4 4 6" xfId="7194" xr:uid="{F07B9C2B-0A50-4B54-82EA-E930FED47E0B}"/>
    <cellStyle name="Currency 5 4 4 6 2" xfId="20154" xr:uid="{50B7D3F2-2775-487A-8AD3-E11662222C6C}"/>
    <cellStyle name="Currency 5 4 4 7" xfId="13674" xr:uid="{67FB4F71-7B0E-497A-ABCC-B37071886B76}"/>
    <cellStyle name="Currency 5 4 5" xfId="906" xr:uid="{FFC1B74C-55AA-4C2E-B170-94A395847B01}"/>
    <cellStyle name="Currency 5 4 5 2" xfId="1674" xr:uid="{427B7727-B11F-4950-83D4-30BF9B6B9199}"/>
    <cellStyle name="Currency 5 4 5 2 2" xfId="3210" xr:uid="{74FBCDA2-0165-40EE-A23B-2BC351AF68E1}"/>
    <cellStyle name="Currency 5 4 5 2 2 2" xfId="6282" xr:uid="{5454AF66-FC6B-45D7-BC91-078E7EE47ABB}"/>
    <cellStyle name="Currency 5 4 5 2 2 2 2" xfId="12762" xr:uid="{21159C7E-DB2B-4663-B964-D89FB996006A}"/>
    <cellStyle name="Currency 5 4 5 2 2 2 2 2" xfId="25722" xr:uid="{CC75B933-5E66-4D58-AC0E-23B0A9D86A48}"/>
    <cellStyle name="Currency 5 4 5 2 2 2 3" xfId="19242" xr:uid="{89FF8DB7-2577-47D7-A25E-E7B51EE9FC2B}"/>
    <cellStyle name="Currency 5 4 5 2 2 3" xfId="9690" xr:uid="{68642C08-D590-4281-ABA3-9E1D3A920BD3}"/>
    <cellStyle name="Currency 5 4 5 2 2 3 2" xfId="22650" xr:uid="{08A2B8EF-9665-4B0D-AA5D-C459F9E5CB19}"/>
    <cellStyle name="Currency 5 4 5 2 2 4" xfId="16170" xr:uid="{71ED3D6E-9293-4B25-A3EE-187FFCBD23CF}"/>
    <cellStyle name="Currency 5 4 5 2 3" xfId="4746" xr:uid="{673D42E3-936B-425F-96E3-8B4F2DBB27F5}"/>
    <cellStyle name="Currency 5 4 5 2 3 2" xfId="11226" xr:uid="{9107AA98-FDA5-478E-AEC1-A80AFFFB1300}"/>
    <cellStyle name="Currency 5 4 5 2 3 2 2" xfId="24186" xr:uid="{D86DA637-A7A8-40BF-8B28-6D53B4FCB621}"/>
    <cellStyle name="Currency 5 4 5 2 3 3" xfId="17706" xr:uid="{9D2A597A-CCC7-44F9-A637-133C79659F0B}"/>
    <cellStyle name="Currency 5 4 5 2 4" xfId="8154" xr:uid="{7EDE94B6-50FD-466E-BEA5-49B56D3B6943}"/>
    <cellStyle name="Currency 5 4 5 2 4 2" xfId="21114" xr:uid="{F54F7EC7-E86F-4204-977A-663A6DE8D8F2}"/>
    <cellStyle name="Currency 5 4 5 2 5" xfId="14634" xr:uid="{0D15A681-9F40-4ACC-858E-FCC7249C658A}"/>
    <cellStyle name="Currency 5 4 5 3" xfId="2442" xr:uid="{4311C876-2E9A-4FFB-AA20-323D786D32CD}"/>
    <cellStyle name="Currency 5 4 5 3 2" xfId="5514" xr:uid="{C482E567-BD94-4438-95B4-209609BDF348}"/>
    <cellStyle name="Currency 5 4 5 3 2 2" xfId="11994" xr:uid="{9870B55E-123D-4B6A-8977-971785068D65}"/>
    <cellStyle name="Currency 5 4 5 3 2 2 2" xfId="24954" xr:uid="{68C2D01D-AD64-4810-AE5A-16E7DF4B8029}"/>
    <cellStyle name="Currency 5 4 5 3 2 3" xfId="18474" xr:uid="{FC120988-1FE1-483F-8852-80B9AE2791B4}"/>
    <cellStyle name="Currency 5 4 5 3 3" xfId="8922" xr:uid="{24749EFF-C961-4BED-B26B-E59C37DA69EE}"/>
    <cellStyle name="Currency 5 4 5 3 3 2" xfId="21882" xr:uid="{2ADFA7C5-1A8A-48DB-B1E0-6D804798883E}"/>
    <cellStyle name="Currency 5 4 5 3 4" xfId="15402" xr:uid="{48A11449-0B35-4C0A-97D7-9D2225DE7941}"/>
    <cellStyle name="Currency 5 4 5 4" xfId="3978" xr:uid="{8096FAB1-5CC8-460B-9317-50CF5CA60EA0}"/>
    <cellStyle name="Currency 5 4 5 4 2" xfId="10458" xr:uid="{6D8EC336-C94D-4D2C-A9E1-0F6FA420A218}"/>
    <cellStyle name="Currency 5 4 5 4 2 2" xfId="23418" xr:uid="{4FB3211F-5C02-4011-8592-0043A6A0026A}"/>
    <cellStyle name="Currency 5 4 5 4 3" xfId="16938" xr:uid="{F1901675-4CBE-412E-AE22-014AC8200F30}"/>
    <cellStyle name="Currency 5 4 5 5" xfId="7386" xr:uid="{CBD2C100-79EB-427B-B7B8-87B260E6808E}"/>
    <cellStyle name="Currency 5 4 5 5 2" xfId="20346" xr:uid="{B91F1EFF-65E4-43F5-894A-F0516113EB2E}"/>
    <cellStyle name="Currency 5 4 5 6" xfId="13866" xr:uid="{9B7352C7-9666-4DAA-A236-120EAF3CA22A}"/>
    <cellStyle name="Currency 5 4 6" xfId="1290" xr:uid="{BACBBB29-A14E-406A-AAAD-8690D88F1284}"/>
    <cellStyle name="Currency 5 4 6 2" xfId="2826" xr:uid="{D9C56AA3-FDC4-45CB-B3BF-375CAF018003}"/>
    <cellStyle name="Currency 5 4 6 2 2" xfId="5898" xr:uid="{E12052DD-DAEF-41A2-8123-C4DB6B6DAB5D}"/>
    <cellStyle name="Currency 5 4 6 2 2 2" xfId="12378" xr:uid="{90BA709E-A253-4E2C-A9A2-ECCD47A5BF17}"/>
    <cellStyle name="Currency 5 4 6 2 2 2 2" xfId="25338" xr:uid="{7A00247D-3992-4C23-9561-7D131EBCA311}"/>
    <cellStyle name="Currency 5 4 6 2 2 3" xfId="18858" xr:uid="{D03490F4-10EE-4803-B51D-B99087715A17}"/>
    <cellStyle name="Currency 5 4 6 2 3" xfId="9306" xr:uid="{8EEE0BC3-C52A-4E1D-BD2A-57704EC45841}"/>
    <cellStyle name="Currency 5 4 6 2 3 2" xfId="22266" xr:uid="{E259A34F-2E27-451B-9597-A63804C43B33}"/>
    <cellStyle name="Currency 5 4 6 2 4" xfId="15786" xr:uid="{E98487AF-B4E5-4909-866B-58D8AD0F8CD5}"/>
    <cellStyle name="Currency 5 4 6 3" xfId="4362" xr:uid="{4A57331E-0DE0-4B69-8F14-A41596DCA9BC}"/>
    <cellStyle name="Currency 5 4 6 3 2" xfId="10842" xr:uid="{498256BD-593C-46EA-A740-B4D3E85AE8DF}"/>
    <cellStyle name="Currency 5 4 6 3 2 2" xfId="23802" xr:uid="{14522CE1-AEF7-44BD-93D4-D02BE10BF9EC}"/>
    <cellStyle name="Currency 5 4 6 3 3" xfId="17322" xr:uid="{D1E4B708-D330-4142-B25A-D8160C9D6409}"/>
    <cellStyle name="Currency 5 4 6 4" xfId="7770" xr:uid="{259E7C96-34FE-48CF-8023-FD97DBC79B14}"/>
    <cellStyle name="Currency 5 4 6 4 2" xfId="20730" xr:uid="{6C228896-C81F-4801-B5F6-C0B18A8B29D3}"/>
    <cellStyle name="Currency 5 4 6 5" xfId="14250" xr:uid="{14708693-CA18-4DDF-B824-4E059BBEC840}"/>
    <cellStyle name="Currency 5 4 7" xfId="2058" xr:uid="{650F5FC3-65A7-4766-BEE6-0D4AC0AE9C14}"/>
    <cellStyle name="Currency 5 4 7 2" xfId="5130" xr:uid="{77A289D7-6BE5-4C6B-9580-521A16BDEF3D}"/>
    <cellStyle name="Currency 5 4 7 2 2" xfId="11610" xr:uid="{E56C7887-341F-4201-82B1-4AC1DFA2E694}"/>
    <cellStyle name="Currency 5 4 7 2 2 2" xfId="24570" xr:uid="{E1C971DF-7D52-41B6-9D65-0D5058FD85D8}"/>
    <cellStyle name="Currency 5 4 7 2 3" xfId="18090" xr:uid="{C4AF6761-E3E3-436E-9204-4A5466B1E837}"/>
    <cellStyle name="Currency 5 4 7 3" xfId="8538" xr:uid="{896F6543-8C12-4E08-AC45-757BA1102F3C}"/>
    <cellStyle name="Currency 5 4 7 3 2" xfId="21498" xr:uid="{78DB55B9-0D02-47BB-83A8-30FB58961082}"/>
    <cellStyle name="Currency 5 4 7 4" xfId="15018" xr:uid="{2880B16A-4A94-4D61-8532-BC3E0F9FB24B}"/>
    <cellStyle name="Currency 5 4 8" xfId="3594" xr:uid="{8061CD57-59B2-40F4-BE20-4F4D7727880D}"/>
    <cellStyle name="Currency 5 4 8 2" xfId="10074" xr:uid="{DC64F61B-4AA4-4297-9957-0E4F7A825F93}"/>
    <cellStyle name="Currency 5 4 8 2 2" xfId="23034" xr:uid="{95C70717-FE51-449B-9FBA-1EF220CBA90F}"/>
    <cellStyle name="Currency 5 4 8 3" xfId="16554" xr:uid="{28ECB291-6090-414B-A688-E1A7C7A4F028}"/>
    <cellStyle name="Currency 5 4 9" xfId="522" xr:uid="{62F822B2-6483-42E7-A9EE-CF524CCA9465}"/>
    <cellStyle name="Currency 5 4 9 2" xfId="7002" xr:uid="{4DF1BF43-1981-4852-A227-7766A7724E18}"/>
    <cellStyle name="Currency 5 4 9 2 2" xfId="19962" xr:uid="{455E307D-54A4-42A1-8B29-0B5D08931CD4}"/>
    <cellStyle name="Currency 5 4 9 3" xfId="13482" xr:uid="{AFAB24F7-F938-487E-9D5E-1D63C50F197B}"/>
    <cellStyle name="Currency 5 5" xfId="288" xr:uid="{29E40699-CD42-41E7-9C29-3C58F8FF3A22}"/>
    <cellStyle name="Currency 5 5 2" xfId="730" xr:uid="{BBACC38F-0FDE-4D19-BD92-8F3A2E745653}"/>
    <cellStyle name="Currency 5 5 2 2" xfId="1114" xr:uid="{802EAC5B-34CD-4E69-91AB-AFEB85566E2F}"/>
    <cellStyle name="Currency 5 5 2 2 2" xfId="1882" xr:uid="{E88DD8B5-532A-4C4A-AA5A-9A9108F3C612}"/>
    <cellStyle name="Currency 5 5 2 2 2 2" xfId="3418" xr:uid="{A736F094-9745-4DFD-8C12-001935417270}"/>
    <cellStyle name="Currency 5 5 2 2 2 2 2" xfId="6490" xr:uid="{CE2F66CE-C825-428C-AE21-7446C9909194}"/>
    <cellStyle name="Currency 5 5 2 2 2 2 2 2" xfId="12970" xr:uid="{643F6738-8628-48D8-BFAD-7B728F41F516}"/>
    <cellStyle name="Currency 5 5 2 2 2 2 2 2 2" xfId="25930" xr:uid="{8E1E973B-0A41-4B74-B9EC-703F77516332}"/>
    <cellStyle name="Currency 5 5 2 2 2 2 2 3" xfId="19450" xr:uid="{CDA20028-8EF6-4DC2-95DF-C45842698B2D}"/>
    <cellStyle name="Currency 5 5 2 2 2 2 3" xfId="9898" xr:uid="{5222708E-9FAE-400B-AF72-12C6255BC50D}"/>
    <cellStyle name="Currency 5 5 2 2 2 2 3 2" xfId="22858" xr:uid="{612803DF-9BA3-4D64-B3AC-E5380A5C93F8}"/>
    <cellStyle name="Currency 5 5 2 2 2 2 4" xfId="16378" xr:uid="{69A2A03D-B549-418F-8B54-BF021893FEEB}"/>
    <cellStyle name="Currency 5 5 2 2 2 3" xfId="4954" xr:uid="{BDD64B03-5DE4-4BBD-8077-EC461E6D7D1A}"/>
    <cellStyle name="Currency 5 5 2 2 2 3 2" xfId="11434" xr:uid="{20AE5EA6-2D47-4AF9-8C19-1FBE3D7E03B8}"/>
    <cellStyle name="Currency 5 5 2 2 2 3 2 2" xfId="24394" xr:uid="{8A3DEF2C-1C00-4B71-AB95-BBFD4C150261}"/>
    <cellStyle name="Currency 5 5 2 2 2 3 3" xfId="17914" xr:uid="{EE392C18-8196-4D29-96FA-73853DC0793F}"/>
    <cellStyle name="Currency 5 5 2 2 2 4" xfId="8362" xr:uid="{1C6CFC77-3E0A-4582-ABAB-ABB6CAABD9E3}"/>
    <cellStyle name="Currency 5 5 2 2 2 4 2" xfId="21322" xr:uid="{CF9F1DE8-2EC0-441C-813A-A9715C06D298}"/>
    <cellStyle name="Currency 5 5 2 2 2 5" xfId="14842" xr:uid="{47618F90-DC46-4782-B025-303750FFD4C3}"/>
    <cellStyle name="Currency 5 5 2 2 3" xfId="2650" xr:uid="{1348BEAF-9F2E-4EA9-B891-0BB7FF955815}"/>
    <cellStyle name="Currency 5 5 2 2 3 2" xfId="5722" xr:uid="{D5EB90A2-F57B-4701-B521-9E76C384BEF1}"/>
    <cellStyle name="Currency 5 5 2 2 3 2 2" xfId="12202" xr:uid="{B96703B8-6543-4081-8AF1-CB4CF11C05BF}"/>
    <cellStyle name="Currency 5 5 2 2 3 2 2 2" xfId="25162" xr:uid="{F010AA5E-9F8F-4F17-A718-E7485D9BB45B}"/>
    <cellStyle name="Currency 5 5 2 2 3 2 3" xfId="18682" xr:uid="{B75AEF24-E560-419F-BE43-AAEFB02400B4}"/>
    <cellStyle name="Currency 5 5 2 2 3 3" xfId="9130" xr:uid="{1F6E0113-19E1-421C-A71C-9D4D4D3B9F38}"/>
    <cellStyle name="Currency 5 5 2 2 3 3 2" xfId="22090" xr:uid="{30522EC1-FD7C-431D-953A-745B0B1A8BCA}"/>
    <cellStyle name="Currency 5 5 2 2 3 4" xfId="15610" xr:uid="{3225EF37-FAF2-4347-ABCB-3EC0310176EE}"/>
    <cellStyle name="Currency 5 5 2 2 4" xfId="4186" xr:uid="{7A6C64D7-D6EB-49D2-ACA6-630373ECC0D6}"/>
    <cellStyle name="Currency 5 5 2 2 4 2" xfId="10666" xr:uid="{58DAF3CC-9697-4577-8C1B-ABC9AFA52B97}"/>
    <cellStyle name="Currency 5 5 2 2 4 2 2" xfId="23626" xr:uid="{DF22D2CB-7884-409E-830B-243D8C72529A}"/>
    <cellStyle name="Currency 5 5 2 2 4 3" xfId="17146" xr:uid="{6F676E9A-F779-4248-9A45-D5EC4347D585}"/>
    <cellStyle name="Currency 5 5 2 2 5" xfId="7594" xr:uid="{FB1AEFBD-100A-465A-A4D6-8114ADE30443}"/>
    <cellStyle name="Currency 5 5 2 2 5 2" xfId="20554" xr:uid="{80EFDAC7-07FE-40E2-8C37-1C5782FFD595}"/>
    <cellStyle name="Currency 5 5 2 2 6" xfId="14074" xr:uid="{E9F20EA0-4BDC-4208-9C65-C543495CFB06}"/>
    <cellStyle name="Currency 5 5 2 3" xfId="1498" xr:uid="{0FDA53AE-E065-4202-AB25-D9D2FD86936D}"/>
    <cellStyle name="Currency 5 5 2 3 2" xfId="3034" xr:uid="{49DFA5E2-7D07-46F3-8308-2061B5367736}"/>
    <cellStyle name="Currency 5 5 2 3 2 2" xfId="6106" xr:uid="{63AEE1DD-52F8-4CAF-A086-97E1D77532A6}"/>
    <cellStyle name="Currency 5 5 2 3 2 2 2" xfId="12586" xr:uid="{24841FDA-5139-474A-B71D-3A1C013CE326}"/>
    <cellStyle name="Currency 5 5 2 3 2 2 2 2" xfId="25546" xr:uid="{9D8394FE-A264-494A-BFB0-1BD00FE1C673}"/>
    <cellStyle name="Currency 5 5 2 3 2 2 3" xfId="19066" xr:uid="{FCEBD6DE-58E5-4651-B355-8DAA200F7ED3}"/>
    <cellStyle name="Currency 5 5 2 3 2 3" xfId="9514" xr:uid="{7453BBFE-70EF-4AE4-9D0C-35E936184813}"/>
    <cellStyle name="Currency 5 5 2 3 2 3 2" xfId="22474" xr:uid="{C9B30291-22DF-4B31-AACF-028E5475FA6D}"/>
    <cellStyle name="Currency 5 5 2 3 2 4" xfId="15994" xr:uid="{6C159B0A-D2FD-42BE-B184-EAD891C4ED83}"/>
    <cellStyle name="Currency 5 5 2 3 3" xfId="4570" xr:uid="{48C73AD9-05FA-41BF-B1B8-0B90DD9BDB17}"/>
    <cellStyle name="Currency 5 5 2 3 3 2" xfId="11050" xr:uid="{7F4F5B55-3CCE-4542-8E6E-061BDEA995FF}"/>
    <cellStyle name="Currency 5 5 2 3 3 2 2" xfId="24010" xr:uid="{D50056E5-5A31-4EB4-961A-DD10C8ABAE75}"/>
    <cellStyle name="Currency 5 5 2 3 3 3" xfId="17530" xr:uid="{B50A6ACC-8174-4176-9A96-22BC50A55082}"/>
    <cellStyle name="Currency 5 5 2 3 4" xfId="7978" xr:uid="{D93A0920-AA93-486A-91BC-7776369B6283}"/>
    <cellStyle name="Currency 5 5 2 3 4 2" xfId="20938" xr:uid="{F1BC7C84-D78F-47A2-AB14-98EA512C7757}"/>
    <cellStyle name="Currency 5 5 2 3 5" xfId="14458" xr:uid="{F58A660D-3BAF-42B1-89C1-6C8E2F44E22A}"/>
    <cellStyle name="Currency 5 5 2 4" xfId="2266" xr:uid="{67137FE9-4608-49C7-8D21-D5F37557EBDC}"/>
    <cellStyle name="Currency 5 5 2 4 2" xfId="5338" xr:uid="{2F77ABE6-70EC-4AB3-A772-A66316D2A48C}"/>
    <cellStyle name="Currency 5 5 2 4 2 2" xfId="11818" xr:uid="{5B0CEEC0-BB48-4E5C-B821-2706DD47E91E}"/>
    <cellStyle name="Currency 5 5 2 4 2 2 2" xfId="24778" xr:uid="{5E1DC6D9-F1A0-403B-8F8D-53EE8F2A476C}"/>
    <cellStyle name="Currency 5 5 2 4 2 3" xfId="18298" xr:uid="{922E93AE-8425-4717-B716-669A775C32A5}"/>
    <cellStyle name="Currency 5 5 2 4 3" xfId="8746" xr:uid="{71773E3A-26C9-462C-A98E-86E0074DD979}"/>
    <cellStyle name="Currency 5 5 2 4 3 2" xfId="21706" xr:uid="{61D77732-0D95-4FBA-8CD2-26D96FB9D402}"/>
    <cellStyle name="Currency 5 5 2 4 4" xfId="15226" xr:uid="{4602CD07-010A-4A01-B7DB-531DF3C3027A}"/>
    <cellStyle name="Currency 5 5 2 5" xfId="3802" xr:uid="{4D5F78CF-F8A1-4499-9422-1362DFDE4E7A}"/>
    <cellStyle name="Currency 5 5 2 5 2" xfId="10282" xr:uid="{9FCFC86C-E9A5-4B64-97FA-242427DD5A46}"/>
    <cellStyle name="Currency 5 5 2 5 2 2" xfId="23242" xr:uid="{8D19D174-AFFA-48AC-9635-484C5A1B9740}"/>
    <cellStyle name="Currency 5 5 2 5 3" xfId="16762" xr:uid="{097DF4FE-A18E-494B-A160-439658A7A2F4}"/>
    <cellStyle name="Currency 5 5 2 6" xfId="7210" xr:uid="{4A3C5A41-86CD-4513-811A-B8A76B274F2B}"/>
    <cellStyle name="Currency 5 5 2 6 2" xfId="20170" xr:uid="{9A300937-6E9B-48CA-B020-F991B8D6526B}"/>
    <cellStyle name="Currency 5 5 2 7" xfId="13690" xr:uid="{4CDAD6EE-B153-46CF-883A-35F2816C9DFD}"/>
    <cellStyle name="Currency 5 5 3" xfId="922" xr:uid="{5DC12C00-8895-4ABE-808A-F4A092F8F2AB}"/>
    <cellStyle name="Currency 5 5 3 2" xfId="1690" xr:uid="{51EE4AD4-8F53-4D21-88B4-FD93132EA395}"/>
    <cellStyle name="Currency 5 5 3 2 2" xfId="3226" xr:uid="{4E4B81A0-638B-4767-8D14-ABD8B46FCB30}"/>
    <cellStyle name="Currency 5 5 3 2 2 2" xfId="6298" xr:uid="{E46F1C91-E797-4EE2-B5BD-AA05E982AA98}"/>
    <cellStyle name="Currency 5 5 3 2 2 2 2" xfId="12778" xr:uid="{E9AF9B61-36B5-4F41-A388-B6443A57F321}"/>
    <cellStyle name="Currency 5 5 3 2 2 2 2 2" xfId="25738" xr:uid="{F31DA6F0-6758-4591-96F2-0E6EDC1A4A5E}"/>
    <cellStyle name="Currency 5 5 3 2 2 2 3" xfId="19258" xr:uid="{9AD5DA07-1095-4767-93B0-4986F9B9E20F}"/>
    <cellStyle name="Currency 5 5 3 2 2 3" xfId="9706" xr:uid="{BE228DD0-EBF6-421B-8DD2-88AAAEEECBDC}"/>
    <cellStyle name="Currency 5 5 3 2 2 3 2" xfId="22666" xr:uid="{F15101B8-14DE-425A-B4D9-7249E20E588A}"/>
    <cellStyle name="Currency 5 5 3 2 2 4" xfId="16186" xr:uid="{F5E387C5-CCA8-4BB1-A6F6-F08A3CF8D719}"/>
    <cellStyle name="Currency 5 5 3 2 3" xfId="4762" xr:uid="{D1E61903-C174-4396-9DC2-D5E10165F466}"/>
    <cellStyle name="Currency 5 5 3 2 3 2" xfId="11242" xr:uid="{85D9AF23-2DCC-4610-881C-B511508851EA}"/>
    <cellStyle name="Currency 5 5 3 2 3 2 2" xfId="24202" xr:uid="{364D5768-B163-4EE2-AEB1-AB483A886742}"/>
    <cellStyle name="Currency 5 5 3 2 3 3" xfId="17722" xr:uid="{1E21EA5D-FB9D-491D-854A-5DA0C7D337DF}"/>
    <cellStyle name="Currency 5 5 3 2 4" xfId="8170" xr:uid="{7DA3A22D-9E97-484B-8602-1246CF3B5D97}"/>
    <cellStyle name="Currency 5 5 3 2 4 2" xfId="21130" xr:uid="{CDF3BDC3-8978-46DE-B4DD-8D0DD45023EF}"/>
    <cellStyle name="Currency 5 5 3 2 5" xfId="14650" xr:uid="{AB31B7CB-846E-4D16-B461-8C3C764220B1}"/>
    <cellStyle name="Currency 5 5 3 3" xfId="2458" xr:uid="{BB369437-0C42-4A6D-A01B-7FD32B703EEF}"/>
    <cellStyle name="Currency 5 5 3 3 2" xfId="5530" xr:uid="{B36FA073-E52D-4D3F-899A-58735CDFDD38}"/>
    <cellStyle name="Currency 5 5 3 3 2 2" xfId="12010" xr:uid="{F874CA27-4ACF-468C-8163-A3DDA7B281AC}"/>
    <cellStyle name="Currency 5 5 3 3 2 2 2" xfId="24970" xr:uid="{46E7C308-6B6A-4099-BE42-56E749070A1D}"/>
    <cellStyle name="Currency 5 5 3 3 2 3" xfId="18490" xr:uid="{B171E30C-3BE3-40FF-98EC-41F2420AF164}"/>
    <cellStyle name="Currency 5 5 3 3 3" xfId="8938" xr:uid="{91CC001A-3B40-43CD-83A5-42B2E31DACA6}"/>
    <cellStyle name="Currency 5 5 3 3 3 2" xfId="21898" xr:uid="{E9B2C7CD-A4C2-4695-9166-B0B329A78D60}"/>
    <cellStyle name="Currency 5 5 3 3 4" xfId="15418" xr:uid="{2894144A-04B8-404D-8B83-45CDC8516219}"/>
    <cellStyle name="Currency 5 5 3 4" xfId="3994" xr:uid="{FC6B3BA4-23A1-49FD-8255-6F3D4C8A3252}"/>
    <cellStyle name="Currency 5 5 3 4 2" xfId="10474" xr:uid="{F815A06C-3EFB-48E1-801F-FA45B980286E}"/>
    <cellStyle name="Currency 5 5 3 4 2 2" xfId="23434" xr:uid="{FDEF0565-EED6-41D8-BC65-F41BA263856E}"/>
    <cellStyle name="Currency 5 5 3 4 3" xfId="16954" xr:uid="{6CDA90A7-FF65-4435-9241-07CA73199ED1}"/>
    <cellStyle name="Currency 5 5 3 5" xfId="7402" xr:uid="{6B33CCE1-6860-473B-BD23-BBF0BF9A77D2}"/>
    <cellStyle name="Currency 5 5 3 5 2" xfId="20362" xr:uid="{F20E1183-462E-474D-B019-2C0B0DE66981}"/>
    <cellStyle name="Currency 5 5 3 6" xfId="13882" xr:uid="{6CF92504-6CDC-4FCA-B89E-1BFEABC9C5F8}"/>
    <cellStyle name="Currency 5 5 4" xfId="1306" xr:uid="{08164881-B558-4943-A73D-7E219B41CEC8}"/>
    <cellStyle name="Currency 5 5 4 2" xfId="2842" xr:uid="{204502C1-C440-48CA-AE99-21A4B3758083}"/>
    <cellStyle name="Currency 5 5 4 2 2" xfId="5914" xr:uid="{8171779B-A7FE-4BBB-9154-8B3B9E755980}"/>
    <cellStyle name="Currency 5 5 4 2 2 2" xfId="12394" xr:uid="{A2396F95-EA02-440C-9115-49DC8DAA692D}"/>
    <cellStyle name="Currency 5 5 4 2 2 2 2" xfId="25354" xr:uid="{FE9A8341-895A-4592-9AF9-EDD13CC9A3B7}"/>
    <cellStyle name="Currency 5 5 4 2 2 3" xfId="18874" xr:uid="{3E613157-4718-4113-BB09-CEBB0D0F7CD5}"/>
    <cellStyle name="Currency 5 5 4 2 3" xfId="9322" xr:uid="{4360CF2E-9F13-4B7A-8AD7-7722714354BB}"/>
    <cellStyle name="Currency 5 5 4 2 3 2" xfId="22282" xr:uid="{47675F42-F330-4125-AA7B-BE0F8F20CE3C}"/>
    <cellStyle name="Currency 5 5 4 2 4" xfId="15802" xr:uid="{4F69EAD5-55F8-43EF-BB00-3645A92173C5}"/>
    <cellStyle name="Currency 5 5 4 3" xfId="4378" xr:uid="{CCBD5113-F2E2-4629-8CAC-6E1AD3677E63}"/>
    <cellStyle name="Currency 5 5 4 3 2" xfId="10858" xr:uid="{897356F1-B732-4F89-85AD-19BC830C986F}"/>
    <cellStyle name="Currency 5 5 4 3 2 2" xfId="23818" xr:uid="{BD9D20E0-5B3D-4EDA-9BAB-AD183798DBFF}"/>
    <cellStyle name="Currency 5 5 4 3 3" xfId="17338" xr:uid="{EBA0636F-069A-4A17-9E19-4D1CBC2AD9E4}"/>
    <cellStyle name="Currency 5 5 4 4" xfId="7786" xr:uid="{0C36BAC6-20E8-4B91-94FC-89CF696A1193}"/>
    <cellStyle name="Currency 5 5 4 4 2" xfId="20746" xr:uid="{0BB2091B-39B6-43ED-9701-350528AC372A}"/>
    <cellStyle name="Currency 5 5 4 5" xfId="14266" xr:uid="{53F05AB2-A1F4-49D7-9A89-2F10D2C763F5}"/>
    <cellStyle name="Currency 5 5 5" xfId="2074" xr:uid="{36788D39-4D36-4660-A589-32ABC21B223B}"/>
    <cellStyle name="Currency 5 5 5 2" xfId="5146" xr:uid="{05DF7CCF-1D80-4D9B-87AA-951E238F6FC8}"/>
    <cellStyle name="Currency 5 5 5 2 2" xfId="11626" xr:uid="{B34CB0CF-9597-4930-9D7C-21DB0884DA8A}"/>
    <cellStyle name="Currency 5 5 5 2 2 2" xfId="24586" xr:uid="{750F40D8-9010-477A-9A44-772A82144B6E}"/>
    <cellStyle name="Currency 5 5 5 2 3" xfId="18106" xr:uid="{50462495-3379-42BF-9653-0F2C373A55E1}"/>
    <cellStyle name="Currency 5 5 5 3" xfId="8554" xr:uid="{743D9B84-80C1-495F-8553-B6FEC350B718}"/>
    <cellStyle name="Currency 5 5 5 3 2" xfId="21514" xr:uid="{6EA6E180-26ED-4797-9647-CA2E9225481B}"/>
    <cellStyle name="Currency 5 5 5 4" xfId="15034" xr:uid="{5949A476-01B2-40CD-A871-A576D5245F7F}"/>
    <cellStyle name="Currency 5 5 6" xfId="3610" xr:uid="{870EA047-DB39-4670-8CE9-BC0DCCCB5711}"/>
    <cellStyle name="Currency 5 5 6 2" xfId="10090" xr:uid="{8EF43B11-6841-4FE3-A175-EF5FA20E749F}"/>
    <cellStyle name="Currency 5 5 6 2 2" xfId="23050" xr:uid="{37FF22D2-ABA0-4F33-80DF-3449555D6CBA}"/>
    <cellStyle name="Currency 5 5 6 3" xfId="16570" xr:uid="{8AA2D47C-FD87-4892-80D0-833AE0B61384}"/>
    <cellStyle name="Currency 5 5 7" xfId="538" xr:uid="{D31BD950-26F4-488F-8583-79EF48EEF835}"/>
    <cellStyle name="Currency 5 5 7 2" xfId="7018" xr:uid="{AB8183B0-4B57-4373-9405-323368AE9B54}"/>
    <cellStyle name="Currency 5 5 7 2 2" xfId="19978" xr:uid="{C04164EB-E357-413E-A5FF-F1888B6F68DF}"/>
    <cellStyle name="Currency 5 5 7 3" xfId="13498" xr:uid="{D1AFCCF7-8920-4A77-B3E7-CFBB48EA3F93}"/>
    <cellStyle name="Currency 5 5 8" xfId="6780" xr:uid="{4B53A918-7ACC-4D0B-9C80-8F181E4824F2}"/>
    <cellStyle name="Currency 5 5 8 2" xfId="19740" xr:uid="{FEEE5FBF-A5E9-4AA0-8E0A-51BAEECBC730}"/>
    <cellStyle name="Currency 5 5 9" xfId="13260" xr:uid="{5AAFE503-C96C-4BBC-AC02-9AD14FBDF4C9}"/>
    <cellStyle name="Currency 5 6" xfId="602" xr:uid="{554ED2CE-1D0C-4D49-828F-3E2A78EB05C3}"/>
    <cellStyle name="Currency 5 6 2" xfId="794" xr:uid="{12EECD5D-AC5A-47BE-9405-DC37F2DC3E58}"/>
    <cellStyle name="Currency 5 6 2 2" xfId="1178" xr:uid="{92BFB683-B1C5-4DFD-A9C2-4372B2669CCA}"/>
    <cellStyle name="Currency 5 6 2 2 2" xfId="1946" xr:uid="{7C9EB6B2-01EA-4345-8C6B-418F95BDC67C}"/>
    <cellStyle name="Currency 5 6 2 2 2 2" xfId="3482" xr:uid="{5DCCF261-8CFB-480E-9523-35525E630A83}"/>
    <cellStyle name="Currency 5 6 2 2 2 2 2" xfId="6554" xr:uid="{F2C8C145-4DCD-4D05-87BA-4BDCF2F884FA}"/>
    <cellStyle name="Currency 5 6 2 2 2 2 2 2" xfId="13034" xr:uid="{476B7BE2-4644-4AB2-A8F0-C22D62ED70BB}"/>
    <cellStyle name="Currency 5 6 2 2 2 2 2 2 2" xfId="25994" xr:uid="{3A0853F0-656B-4DB0-AAB0-B3A446DE1627}"/>
    <cellStyle name="Currency 5 6 2 2 2 2 2 3" xfId="19514" xr:uid="{A5ED5CF2-FFC2-4096-8DD8-4F9CF29566FB}"/>
    <cellStyle name="Currency 5 6 2 2 2 2 3" xfId="9962" xr:uid="{67A18C87-4151-4910-BDCC-B1D8BA64862A}"/>
    <cellStyle name="Currency 5 6 2 2 2 2 3 2" xfId="22922" xr:uid="{DD0E2B35-00CF-426A-9428-8C4035A71A32}"/>
    <cellStyle name="Currency 5 6 2 2 2 2 4" xfId="16442" xr:uid="{CDDCC492-E36F-4677-8FB3-F668E199D161}"/>
    <cellStyle name="Currency 5 6 2 2 2 3" xfId="5018" xr:uid="{8C27162E-9703-4E54-BEEB-BCFE08218AE3}"/>
    <cellStyle name="Currency 5 6 2 2 2 3 2" xfId="11498" xr:uid="{B9B08BFC-C422-4152-AFD5-748809E1765A}"/>
    <cellStyle name="Currency 5 6 2 2 2 3 2 2" xfId="24458" xr:uid="{9F85B55E-316A-4CE3-96B7-E97705A29618}"/>
    <cellStyle name="Currency 5 6 2 2 2 3 3" xfId="17978" xr:uid="{61A0E5E4-BBB1-4142-BE23-7ECFB22D2574}"/>
    <cellStyle name="Currency 5 6 2 2 2 4" xfId="8426" xr:uid="{6DA98B3B-2B00-4F2F-85E3-1FFC36045CE3}"/>
    <cellStyle name="Currency 5 6 2 2 2 4 2" xfId="21386" xr:uid="{ACA40065-A153-4708-8614-13FFC6100BF7}"/>
    <cellStyle name="Currency 5 6 2 2 2 5" xfId="14906" xr:uid="{074D789D-367E-459A-AF37-674CC69AC590}"/>
    <cellStyle name="Currency 5 6 2 2 3" xfId="2714" xr:uid="{941F8A27-1B68-49BB-A593-398F5B81CA6B}"/>
    <cellStyle name="Currency 5 6 2 2 3 2" xfId="5786" xr:uid="{CC8101A1-D0F0-498A-8CCF-9AF641A69627}"/>
    <cellStyle name="Currency 5 6 2 2 3 2 2" xfId="12266" xr:uid="{522B4F38-4D4A-4BE3-A027-139F90298392}"/>
    <cellStyle name="Currency 5 6 2 2 3 2 2 2" xfId="25226" xr:uid="{13A7ADD9-0B90-4556-8874-08AD392CE70F}"/>
    <cellStyle name="Currency 5 6 2 2 3 2 3" xfId="18746" xr:uid="{E6AC62A9-F4B4-4659-B5D3-0AEB227EE03E}"/>
    <cellStyle name="Currency 5 6 2 2 3 3" xfId="9194" xr:uid="{DC07C2B8-4E0E-40E8-BFF7-D0E7EE273766}"/>
    <cellStyle name="Currency 5 6 2 2 3 3 2" xfId="22154" xr:uid="{07C5E963-15DC-48FD-BA0D-2961108620CB}"/>
    <cellStyle name="Currency 5 6 2 2 3 4" xfId="15674" xr:uid="{B66049C9-3307-4FA5-927D-C10A09339FFB}"/>
    <cellStyle name="Currency 5 6 2 2 4" xfId="4250" xr:uid="{3655985E-092B-44C6-B3B3-BA95BD0F8BBC}"/>
    <cellStyle name="Currency 5 6 2 2 4 2" xfId="10730" xr:uid="{F80F5805-195A-4724-84D0-E649C5B658B3}"/>
    <cellStyle name="Currency 5 6 2 2 4 2 2" xfId="23690" xr:uid="{3D0228C0-6F0A-457C-BD36-92A5F3CE8D15}"/>
    <cellStyle name="Currency 5 6 2 2 4 3" xfId="17210" xr:uid="{E4404F18-E2F1-45AC-BEE0-30D408232569}"/>
    <cellStyle name="Currency 5 6 2 2 5" xfId="7658" xr:uid="{6990827A-4F3E-4C6F-A8F2-7C98CE5C589F}"/>
    <cellStyle name="Currency 5 6 2 2 5 2" xfId="20618" xr:uid="{6D459730-1BCC-4A6B-ABDF-0F9FBAA67CE7}"/>
    <cellStyle name="Currency 5 6 2 2 6" xfId="14138" xr:uid="{697186C1-91CD-4649-BD43-891A0EA5580C}"/>
    <cellStyle name="Currency 5 6 2 3" xfId="1562" xr:uid="{5EB5D4D7-14D8-4FED-B43D-AA6FCE91027C}"/>
    <cellStyle name="Currency 5 6 2 3 2" xfId="3098" xr:uid="{8E65954D-D2EA-4EBF-8216-BF324D70311E}"/>
    <cellStyle name="Currency 5 6 2 3 2 2" xfId="6170" xr:uid="{CDD98C52-1AFB-446E-BEDD-A02E5C4EC113}"/>
    <cellStyle name="Currency 5 6 2 3 2 2 2" xfId="12650" xr:uid="{61482045-F7EB-4846-A5ED-5157D683883A}"/>
    <cellStyle name="Currency 5 6 2 3 2 2 2 2" xfId="25610" xr:uid="{77FCCC07-B88D-4652-9083-AEA9578B79BF}"/>
    <cellStyle name="Currency 5 6 2 3 2 2 3" xfId="19130" xr:uid="{CD16A2E8-EFE9-456F-BF4F-F84159F53363}"/>
    <cellStyle name="Currency 5 6 2 3 2 3" xfId="9578" xr:uid="{D6DB60DC-6E21-48FA-A040-CF5D9C86A682}"/>
    <cellStyle name="Currency 5 6 2 3 2 3 2" xfId="22538" xr:uid="{707C4EF5-F0A1-469F-A8E3-94CF9E234A18}"/>
    <cellStyle name="Currency 5 6 2 3 2 4" xfId="16058" xr:uid="{4F2975E1-DEDB-4FB0-AA43-72B97EE4CF30}"/>
    <cellStyle name="Currency 5 6 2 3 3" xfId="4634" xr:uid="{EBDF2665-E0B2-41A0-AAA0-31D251BA5FAF}"/>
    <cellStyle name="Currency 5 6 2 3 3 2" xfId="11114" xr:uid="{92409C6C-6513-497E-9CC3-4E1CC95476D4}"/>
    <cellStyle name="Currency 5 6 2 3 3 2 2" xfId="24074" xr:uid="{E77E9988-BD71-46B8-B5DB-7AA47BF14CC4}"/>
    <cellStyle name="Currency 5 6 2 3 3 3" xfId="17594" xr:uid="{8E9F5E16-E7BC-4CA7-840E-F9799CC62051}"/>
    <cellStyle name="Currency 5 6 2 3 4" xfId="8042" xr:uid="{4664FF88-4EB9-4DDB-8086-764AF8E9AC75}"/>
    <cellStyle name="Currency 5 6 2 3 4 2" xfId="21002" xr:uid="{86F809B3-B197-461C-A801-0DF51C44D82F}"/>
    <cellStyle name="Currency 5 6 2 3 5" xfId="14522" xr:uid="{52D45627-B398-482B-9DF6-0073E2A77168}"/>
    <cellStyle name="Currency 5 6 2 4" xfId="2330" xr:uid="{B245F668-A5DB-4578-B532-2F44E63CC00C}"/>
    <cellStyle name="Currency 5 6 2 4 2" xfId="5402" xr:uid="{63030ACE-D3D7-4523-861E-E9544255A69C}"/>
    <cellStyle name="Currency 5 6 2 4 2 2" xfId="11882" xr:uid="{474A05F1-DA4D-47BD-BFE7-1062775E5CCD}"/>
    <cellStyle name="Currency 5 6 2 4 2 2 2" xfId="24842" xr:uid="{AD07B079-D4E0-4C59-8D1B-208D8752DE50}"/>
    <cellStyle name="Currency 5 6 2 4 2 3" xfId="18362" xr:uid="{15E5EA9F-85FD-424C-B5D4-1ADCB1949D05}"/>
    <cellStyle name="Currency 5 6 2 4 3" xfId="8810" xr:uid="{B27F84A3-6278-40FF-8D46-E841C8838A52}"/>
    <cellStyle name="Currency 5 6 2 4 3 2" xfId="21770" xr:uid="{562B8418-8A64-4E4A-B367-B5CB2049A5B8}"/>
    <cellStyle name="Currency 5 6 2 4 4" xfId="15290" xr:uid="{6252D18C-E378-45E7-8247-C4129A222F27}"/>
    <cellStyle name="Currency 5 6 2 5" xfId="3866" xr:uid="{B3940705-69F5-4C58-ABB8-2D83BB877649}"/>
    <cellStyle name="Currency 5 6 2 5 2" xfId="10346" xr:uid="{8B1E97F0-6BE0-4ADE-97F2-1B94EC066285}"/>
    <cellStyle name="Currency 5 6 2 5 2 2" xfId="23306" xr:uid="{E93DC3B8-AF8C-4ABE-91D6-3E40DFA3BAFF}"/>
    <cellStyle name="Currency 5 6 2 5 3" xfId="16826" xr:uid="{9991CF00-D986-4577-BD91-4B646E072EB9}"/>
    <cellStyle name="Currency 5 6 2 6" xfId="7274" xr:uid="{3DFA5F62-1189-49B3-AC90-2CF003DE6BA5}"/>
    <cellStyle name="Currency 5 6 2 6 2" xfId="20234" xr:uid="{4051950B-A068-4815-B17D-DEE555C11D33}"/>
    <cellStyle name="Currency 5 6 2 7" xfId="13754" xr:uid="{0B3C1B1C-52B3-4CB0-B87F-3D6432DF45B7}"/>
    <cellStyle name="Currency 5 6 3" xfId="986" xr:uid="{80E5DCE8-6F5A-453B-BC7B-749591A2FE75}"/>
    <cellStyle name="Currency 5 6 3 2" xfId="1754" xr:uid="{9D4B169E-2E7B-4821-B9C3-5997AA99E0C7}"/>
    <cellStyle name="Currency 5 6 3 2 2" xfId="3290" xr:uid="{B4E6CC43-FC2C-4B01-B238-FF25B60C56EB}"/>
    <cellStyle name="Currency 5 6 3 2 2 2" xfId="6362" xr:uid="{6A4AE456-87C6-4ECC-B7A7-159EAEA671F7}"/>
    <cellStyle name="Currency 5 6 3 2 2 2 2" xfId="12842" xr:uid="{1CEE426D-3CF1-4E2D-A31D-2A710D84DDD3}"/>
    <cellStyle name="Currency 5 6 3 2 2 2 2 2" xfId="25802" xr:uid="{C2FA0676-8046-460A-AC36-272AEF2D1ED3}"/>
    <cellStyle name="Currency 5 6 3 2 2 2 3" xfId="19322" xr:uid="{959B5FC4-2FBA-477C-B30B-61A70F22015C}"/>
    <cellStyle name="Currency 5 6 3 2 2 3" xfId="9770" xr:uid="{1A70B2CC-DC2A-4E81-AD65-31E32E093D2D}"/>
    <cellStyle name="Currency 5 6 3 2 2 3 2" xfId="22730" xr:uid="{72469207-FDCC-472C-A234-E28DEAD70B43}"/>
    <cellStyle name="Currency 5 6 3 2 2 4" xfId="16250" xr:uid="{DEF54AE7-944B-4BC4-B9DB-D59AD128DD41}"/>
    <cellStyle name="Currency 5 6 3 2 3" xfId="4826" xr:uid="{B8C35495-B0B7-4A82-ACC0-2E0E09B19B37}"/>
    <cellStyle name="Currency 5 6 3 2 3 2" xfId="11306" xr:uid="{82C4609D-7E1B-4759-AFCC-1B1E71B1FF85}"/>
    <cellStyle name="Currency 5 6 3 2 3 2 2" xfId="24266" xr:uid="{0604678B-3A3A-40D4-A0F3-308F8B2125CB}"/>
    <cellStyle name="Currency 5 6 3 2 3 3" xfId="17786" xr:uid="{D5FF5C8E-69E5-48FD-B26E-81D0A3A6A0E0}"/>
    <cellStyle name="Currency 5 6 3 2 4" xfId="8234" xr:uid="{41693445-84F0-4DD9-AA87-0094A175AE27}"/>
    <cellStyle name="Currency 5 6 3 2 4 2" xfId="21194" xr:uid="{B5F19902-AE0E-497C-881F-529D81E9C6E4}"/>
    <cellStyle name="Currency 5 6 3 2 5" xfId="14714" xr:uid="{311DC6B4-5BA0-4C70-9694-A28809862A22}"/>
    <cellStyle name="Currency 5 6 3 3" xfId="2522" xr:uid="{ABAE380A-47F8-44A7-9176-A73A427934AE}"/>
    <cellStyle name="Currency 5 6 3 3 2" xfId="5594" xr:uid="{400246A8-91D2-43FD-98ED-B6251295DC26}"/>
    <cellStyle name="Currency 5 6 3 3 2 2" xfId="12074" xr:uid="{055ECDD7-2D6F-41BE-960C-6F61F6C62828}"/>
    <cellStyle name="Currency 5 6 3 3 2 2 2" xfId="25034" xr:uid="{7A0B1BBA-969B-4BAE-8C7B-DD3882A2E56D}"/>
    <cellStyle name="Currency 5 6 3 3 2 3" xfId="18554" xr:uid="{1201380B-A8A8-4BF3-B5FC-9BFA9FE624D6}"/>
    <cellStyle name="Currency 5 6 3 3 3" xfId="9002" xr:uid="{F8027163-0CC4-456E-A232-C23091BCE117}"/>
    <cellStyle name="Currency 5 6 3 3 3 2" xfId="21962" xr:uid="{91672C59-615A-45E8-B2DA-5E5B94C5E422}"/>
    <cellStyle name="Currency 5 6 3 3 4" xfId="15482" xr:uid="{76AF12BE-64B4-4698-8084-F4BB10436524}"/>
    <cellStyle name="Currency 5 6 3 4" xfId="4058" xr:uid="{DC822FEC-0D35-41F3-A105-469D2B5EED8F}"/>
    <cellStyle name="Currency 5 6 3 4 2" xfId="10538" xr:uid="{09B958DA-90ED-48BC-9B76-F0CE59E30B36}"/>
    <cellStyle name="Currency 5 6 3 4 2 2" xfId="23498" xr:uid="{D4E96F3B-F031-490F-BE2C-21A7020F3594}"/>
    <cellStyle name="Currency 5 6 3 4 3" xfId="17018" xr:uid="{6AA17F85-11F9-49C0-972E-48A8BEE0516E}"/>
    <cellStyle name="Currency 5 6 3 5" xfId="7466" xr:uid="{D751BC6E-506C-49B6-A307-A7D8BA8C7EB5}"/>
    <cellStyle name="Currency 5 6 3 5 2" xfId="20426" xr:uid="{23383874-26BD-435E-9D7A-A6BC84C65248}"/>
    <cellStyle name="Currency 5 6 3 6" xfId="13946" xr:uid="{B3F5DD57-881B-4B13-BFE3-9C97E011F9C4}"/>
    <cellStyle name="Currency 5 6 4" xfId="1370" xr:uid="{DCEBCEBE-6973-4BCF-84F8-72751901C9F1}"/>
    <cellStyle name="Currency 5 6 4 2" xfId="2906" xr:uid="{2E0D049E-202B-4453-9352-14CF3B8204FA}"/>
    <cellStyle name="Currency 5 6 4 2 2" xfId="5978" xr:uid="{376C1803-6DBE-4F61-9853-E644A38C009B}"/>
    <cellStyle name="Currency 5 6 4 2 2 2" xfId="12458" xr:uid="{AC3BB03B-E879-47BB-ABBD-F4A86AF93A98}"/>
    <cellStyle name="Currency 5 6 4 2 2 2 2" xfId="25418" xr:uid="{BCAA5FE1-6A90-46EE-AD0D-2B0FF7A53E90}"/>
    <cellStyle name="Currency 5 6 4 2 2 3" xfId="18938" xr:uid="{C0D5AB18-BB49-47ED-B4F8-82724F28867D}"/>
    <cellStyle name="Currency 5 6 4 2 3" xfId="9386" xr:uid="{A613672C-E68D-48CE-8DD2-162A98D7FBD6}"/>
    <cellStyle name="Currency 5 6 4 2 3 2" xfId="22346" xr:uid="{FB61BEDF-22AD-499C-85C2-1A4A7DEC0685}"/>
    <cellStyle name="Currency 5 6 4 2 4" xfId="15866" xr:uid="{98B8E7BB-3222-48D4-A933-A04716569AC5}"/>
    <cellStyle name="Currency 5 6 4 3" xfId="4442" xr:uid="{8555ED54-CA5E-4005-B449-369120D7A83A}"/>
    <cellStyle name="Currency 5 6 4 3 2" xfId="10922" xr:uid="{E3CA65A2-6BEB-409F-BDE8-B4310F0CAE81}"/>
    <cellStyle name="Currency 5 6 4 3 2 2" xfId="23882" xr:uid="{E3B64336-AE30-4EB4-A540-586ED8A38BD5}"/>
    <cellStyle name="Currency 5 6 4 3 3" xfId="17402" xr:uid="{3AF09AE7-8631-4F6F-8F9E-B7B8B0B4033D}"/>
    <cellStyle name="Currency 5 6 4 4" xfId="7850" xr:uid="{124DFA20-E82B-4B96-A558-59A36E09BB99}"/>
    <cellStyle name="Currency 5 6 4 4 2" xfId="20810" xr:uid="{4EE60A87-9F73-4151-AE64-AE6BB34345AB}"/>
    <cellStyle name="Currency 5 6 4 5" xfId="14330" xr:uid="{A00BA5DE-A1BC-4115-82F2-4A0F962FD058}"/>
    <cellStyle name="Currency 5 6 5" xfId="2138" xr:uid="{A929C27E-DF20-4D0F-9F61-FE6B8A1E5E89}"/>
    <cellStyle name="Currency 5 6 5 2" xfId="5210" xr:uid="{9DD253F5-6075-498A-A79E-CC9B0A38CBF4}"/>
    <cellStyle name="Currency 5 6 5 2 2" xfId="11690" xr:uid="{33E65263-7EDA-47A1-B363-0BA5240B74CE}"/>
    <cellStyle name="Currency 5 6 5 2 2 2" xfId="24650" xr:uid="{A018DC39-06A9-4100-88CA-AA8398BA84B1}"/>
    <cellStyle name="Currency 5 6 5 2 3" xfId="18170" xr:uid="{A745B234-2D17-43D2-A1CE-1D03CC9E03E4}"/>
    <cellStyle name="Currency 5 6 5 3" xfId="8618" xr:uid="{4F0A3ECF-BD5F-46FB-88A2-3079E43ECAC0}"/>
    <cellStyle name="Currency 5 6 5 3 2" xfId="21578" xr:uid="{56988B35-C42D-40C8-B4C8-7B54E15DA097}"/>
    <cellStyle name="Currency 5 6 5 4" xfId="15098" xr:uid="{ED876D9B-527C-4537-B5E3-5FFEBBF066D8}"/>
    <cellStyle name="Currency 5 6 6" xfId="3674" xr:uid="{7A9C07AA-B3E7-4820-A8AE-65AE9FC6EE3A}"/>
    <cellStyle name="Currency 5 6 6 2" xfId="10154" xr:uid="{443CCAE3-A853-43FF-8998-4689F8330AFF}"/>
    <cellStyle name="Currency 5 6 6 2 2" xfId="23114" xr:uid="{214EDAF0-33B3-46CA-AF04-B8B872178FA2}"/>
    <cellStyle name="Currency 5 6 6 3" xfId="16634" xr:uid="{25550963-9656-4F6C-B36B-4441617EF0F4}"/>
    <cellStyle name="Currency 5 6 7" xfId="7082" xr:uid="{D41EA20D-4285-4B21-A1E5-380C53A5C5C7}"/>
    <cellStyle name="Currency 5 6 7 2" xfId="20042" xr:uid="{569D1A8C-B4CE-4CED-8EE3-F8E70DA1F15D}"/>
    <cellStyle name="Currency 5 6 8" xfId="13562" xr:uid="{4670B84C-1DD4-4209-BBDB-FDF732F29F8E}"/>
    <cellStyle name="Currency 5 7" xfId="666" xr:uid="{AB247E58-6CE5-4211-BCE6-01F93E188E3D}"/>
    <cellStyle name="Currency 5 7 2" xfId="1050" xr:uid="{7D774A25-1969-47F3-9BB9-5B0F6D089F86}"/>
    <cellStyle name="Currency 5 7 2 2" xfId="1818" xr:uid="{AA6F50D1-7F55-45B2-9FAF-64464E756E43}"/>
    <cellStyle name="Currency 5 7 2 2 2" xfId="3354" xr:uid="{EF1F4557-2342-436C-987E-F84BE287E403}"/>
    <cellStyle name="Currency 5 7 2 2 2 2" xfId="6426" xr:uid="{EBBE34CD-70F0-4BA2-BCBE-A67C4B1B9C5F}"/>
    <cellStyle name="Currency 5 7 2 2 2 2 2" xfId="12906" xr:uid="{28CB5BF9-4A2E-4C3A-86CE-BBC1B5C0C653}"/>
    <cellStyle name="Currency 5 7 2 2 2 2 2 2" xfId="25866" xr:uid="{9BF0A5F3-DFCF-4A1C-ABB1-D5D056D5B70D}"/>
    <cellStyle name="Currency 5 7 2 2 2 2 3" xfId="19386" xr:uid="{AE7B4560-DC82-4266-A4BA-9F319861415F}"/>
    <cellStyle name="Currency 5 7 2 2 2 3" xfId="9834" xr:uid="{A5027C80-B49B-469B-AF2E-EB939D64813A}"/>
    <cellStyle name="Currency 5 7 2 2 2 3 2" xfId="22794" xr:uid="{2CF14A33-5565-4409-A4A9-5321BD5520A3}"/>
    <cellStyle name="Currency 5 7 2 2 2 4" xfId="16314" xr:uid="{A6A5C13A-7272-4087-8CB3-DF8EC40AC342}"/>
    <cellStyle name="Currency 5 7 2 2 3" xfId="4890" xr:uid="{58692E42-7E37-47A8-8C24-188A7301FED4}"/>
    <cellStyle name="Currency 5 7 2 2 3 2" xfId="11370" xr:uid="{9A68FB27-33A5-4E90-B1D3-D0E567C8B744}"/>
    <cellStyle name="Currency 5 7 2 2 3 2 2" xfId="24330" xr:uid="{01FC4F4A-B003-4C76-B775-9D99BB1E5D66}"/>
    <cellStyle name="Currency 5 7 2 2 3 3" xfId="17850" xr:uid="{DB2ACB29-56D4-42C6-9C14-34F3B70166E4}"/>
    <cellStyle name="Currency 5 7 2 2 4" xfId="8298" xr:uid="{2A8E665F-7F25-411A-8DB5-4A62E3863E22}"/>
    <cellStyle name="Currency 5 7 2 2 4 2" xfId="21258" xr:uid="{645F8D8E-9E4E-4410-98CE-4D2786C81487}"/>
    <cellStyle name="Currency 5 7 2 2 5" xfId="14778" xr:uid="{DB1D6D57-8416-489D-8AC2-4043B8841037}"/>
    <cellStyle name="Currency 5 7 2 3" xfId="2586" xr:uid="{D128D7CF-1351-493F-881B-F907516581BA}"/>
    <cellStyle name="Currency 5 7 2 3 2" xfId="5658" xr:uid="{A65A4710-679B-4114-9DBC-998F9AFDDF21}"/>
    <cellStyle name="Currency 5 7 2 3 2 2" xfId="12138" xr:uid="{84BB009A-4B74-4A29-877D-93B83EB33DAE}"/>
    <cellStyle name="Currency 5 7 2 3 2 2 2" xfId="25098" xr:uid="{1E016B7D-9467-4D1A-B550-5EB4E4671CD8}"/>
    <cellStyle name="Currency 5 7 2 3 2 3" xfId="18618" xr:uid="{3BF8FD77-4A1A-4386-A3AA-A268D4FE9362}"/>
    <cellStyle name="Currency 5 7 2 3 3" xfId="9066" xr:uid="{C185A895-DB87-46D4-9456-8B8A55F9F2A2}"/>
    <cellStyle name="Currency 5 7 2 3 3 2" xfId="22026" xr:uid="{5DB72E04-7063-4764-8A7D-853B9F975FCA}"/>
    <cellStyle name="Currency 5 7 2 3 4" xfId="15546" xr:uid="{6954931C-E3B5-4E3C-9DEF-A7843CD112FD}"/>
    <cellStyle name="Currency 5 7 2 4" xfId="4122" xr:uid="{3F76D85F-F21F-48C6-B8A0-787D895E377F}"/>
    <cellStyle name="Currency 5 7 2 4 2" xfId="10602" xr:uid="{1109274C-FF4A-4B5E-BC6C-3C69ED0ADF8B}"/>
    <cellStyle name="Currency 5 7 2 4 2 2" xfId="23562" xr:uid="{4A6DD2BA-B9F6-4D74-91F8-60E29E438F0B}"/>
    <cellStyle name="Currency 5 7 2 4 3" xfId="17082" xr:uid="{5EBC2CE0-9C3B-4C53-946D-BB6E7AA11BFC}"/>
    <cellStyle name="Currency 5 7 2 5" xfId="7530" xr:uid="{43FEC4C3-5FBE-42C0-A945-462DE719997A}"/>
    <cellStyle name="Currency 5 7 2 5 2" xfId="20490" xr:uid="{026E7F31-1EE5-447F-92BB-50E4F64D766A}"/>
    <cellStyle name="Currency 5 7 2 6" xfId="14010" xr:uid="{7E7D154E-66B9-4BFD-874B-2E808ABE538F}"/>
    <cellStyle name="Currency 5 7 3" xfId="1434" xr:uid="{789F0F49-F546-4516-A531-324CA890EA27}"/>
    <cellStyle name="Currency 5 7 3 2" xfId="2970" xr:uid="{C1A55C4F-3FAA-42F5-8F8B-A9A24BAE9780}"/>
    <cellStyle name="Currency 5 7 3 2 2" xfId="6042" xr:uid="{C3754AD3-8C1B-431F-868A-079A9ABE21E7}"/>
    <cellStyle name="Currency 5 7 3 2 2 2" xfId="12522" xr:uid="{00423C6C-4C54-4678-82E8-B00A814B3F73}"/>
    <cellStyle name="Currency 5 7 3 2 2 2 2" xfId="25482" xr:uid="{3744A473-721F-4AC4-85AB-B56247B1F445}"/>
    <cellStyle name="Currency 5 7 3 2 2 3" xfId="19002" xr:uid="{4AAC7773-1FA7-4106-ACA0-F70AA191319B}"/>
    <cellStyle name="Currency 5 7 3 2 3" xfId="9450" xr:uid="{F05F375E-00E2-44AC-B359-2CC26D0605FE}"/>
    <cellStyle name="Currency 5 7 3 2 3 2" xfId="22410" xr:uid="{DD08EBAF-AF3B-45E6-AD67-B64E39EF41D8}"/>
    <cellStyle name="Currency 5 7 3 2 4" xfId="15930" xr:uid="{33097569-9572-4936-9EB4-88BCFD73AF8C}"/>
    <cellStyle name="Currency 5 7 3 3" xfId="4506" xr:uid="{C357132B-4CC0-40AC-8543-5487A2FE5885}"/>
    <cellStyle name="Currency 5 7 3 3 2" xfId="10986" xr:uid="{EF9681F9-102C-4AB6-832C-7A9631F23E8D}"/>
    <cellStyle name="Currency 5 7 3 3 2 2" xfId="23946" xr:uid="{633B1CA4-4937-4805-804F-FEF4151D223B}"/>
    <cellStyle name="Currency 5 7 3 3 3" xfId="17466" xr:uid="{1BDF9157-7935-4105-9311-F50B2ED5E9D6}"/>
    <cellStyle name="Currency 5 7 3 4" xfId="7914" xr:uid="{788BF94F-6DD7-4EC9-A5DF-9B15AD20E9F6}"/>
    <cellStyle name="Currency 5 7 3 4 2" xfId="20874" xr:uid="{6EEC0C91-952A-4997-ABF6-A2D2E4890AEE}"/>
    <cellStyle name="Currency 5 7 3 5" xfId="14394" xr:uid="{3037A752-4537-441C-88BC-50FBB53EF9DF}"/>
    <cellStyle name="Currency 5 7 4" xfId="2202" xr:uid="{71320D80-514B-45A6-8A38-51945BE77453}"/>
    <cellStyle name="Currency 5 7 4 2" xfId="5274" xr:uid="{C93E1A71-374B-489A-8629-6F6F673F7E4A}"/>
    <cellStyle name="Currency 5 7 4 2 2" xfId="11754" xr:uid="{F98992A1-CA28-4F8E-A708-B4E763AC272B}"/>
    <cellStyle name="Currency 5 7 4 2 2 2" xfId="24714" xr:uid="{83F46A9D-C82A-4594-A769-38E9406E7F13}"/>
    <cellStyle name="Currency 5 7 4 2 3" xfId="18234" xr:uid="{4FC8AE1F-912F-4370-99F0-792935A8DD46}"/>
    <cellStyle name="Currency 5 7 4 3" xfId="8682" xr:uid="{EA21309D-4703-4417-8073-5F0B88CBE7E6}"/>
    <cellStyle name="Currency 5 7 4 3 2" xfId="21642" xr:uid="{93E27455-7B90-4E8C-9D39-73ADF84F9199}"/>
    <cellStyle name="Currency 5 7 4 4" xfId="15162" xr:uid="{D47CFCD8-7826-4B3F-89AE-5A2F06DFAA49}"/>
    <cellStyle name="Currency 5 7 5" xfId="3738" xr:uid="{4DDDAB4A-D0C0-42B4-A585-1FE510CDE083}"/>
    <cellStyle name="Currency 5 7 5 2" xfId="10218" xr:uid="{A71EDCD8-09B9-4D9B-8C3C-8367C4304132}"/>
    <cellStyle name="Currency 5 7 5 2 2" xfId="23178" xr:uid="{551899D2-45E0-481E-A0B1-F50E1A2F8266}"/>
    <cellStyle name="Currency 5 7 5 3" xfId="16698" xr:uid="{593807AF-3451-4AC0-98C0-32C84D8BDF8A}"/>
    <cellStyle name="Currency 5 7 6" xfId="7146" xr:uid="{B31AD5BB-B828-4A41-AFA3-EA07B7FB755F}"/>
    <cellStyle name="Currency 5 7 6 2" xfId="20106" xr:uid="{39FDE92E-CC83-4622-9102-0965284896E2}"/>
    <cellStyle name="Currency 5 7 7" xfId="13626" xr:uid="{28EE665F-EFB8-49EC-9C44-153B63A475E4}"/>
    <cellStyle name="Currency 5 8" xfId="858" xr:uid="{EEB67A55-B65F-4043-8F9F-08E8261E1802}"/>
    <cellStyle name="Currency 5 8 2" xfId="1626" xr:uid="{B4AB98C7-28EA-4FE6-A578-898FECE2F3DC}"/>
    <cellStyle name="Currency 5 8 2 2" xfId="3162" xr:uid="{5319ACC1-D5D1-4403-956B-1C982224AC7B}"/>
    <cellStyle name="Currency 5 8 2 2 2" xfId="6234" xr:uid="{61E3BA5C-B968-42A6-A2E5-CB1F765E5EB5}"/>
    <cellStyle name="Currency 5 8 2 2 2 2" xfId="12714" xr:uid="{1AC0F7B1-CC87-4B26-8889-BB4CD8D9417A}"/>
    <cellStyle name="Currency 5 8 2 2 2 2 2" xfId="25674" xr:uid="{CEB0A63C-4602-46FC-A061-A47F81C21471}"/>
    <cellStyle name="Currency 5 8 2 2 2 3" xfId="19194" xr:uid="{C98C29FD-9D26-4442-A590-ED69CE77E121}"/>
    <cellStyle name="Currency 5 8 2 2 3" xfId="9642" xr:uid="{11A59827-FB70-46B7-B506-E66F960A637C}"/>
    <cellStyle name="Currency 5 8 2 2 3 2" xfId="22602" xr:uid="{3880E66E-11D0-400A-BEC8-24DE4F33B061}"/>
    <cellStyle name="Currency 5 8 2 2 4" xfId="16122" xr:uid="{8056131D-3F12-41C9-873C-66F20D9196EB}"/>
    <cellStyle name="Currency 5 8 2 3" xfId="4698" xr:uid="{C073EB5F-686A-4D1D-AA93-654FD54AA5B4}"/>
    <cellStyle name="Currency 5 8 2 3 2" xfId="11178" xr:uid="{22345CBB-B529-46D9-ACD9-F4DBDD59E009}"/>
    <cellStyle name="Currency 5 8 2 3 2 2" xfId="24138" xr:uid="{7112BEDC-4475-4865-8A51-167763731CA0}"/>
    <cellStyle name="Currency 5 8 2 3 3" xfId="17658" xr:uid="{DD70BC9F-CDA6-4C47-B94D-E01AEF47CA7F}"/>
    <cellStyle name="Currency 5 8 2 4" xfId="8106" xr:uid="{DEB56D1C-34A8-47C2-B506-BD9D8578DD68}"/>
    <cellStyle name="Currency 5 8 2 4 2" xfId="21066" xr:uid="{1CBBB570-BC33-4AB4-897F-D14F99C5D1FD}"/>
    <cellStyle name="Currency 5 8 2 5" xfId="14586" xr:uid="{194C1521-464C-43BA-A961-8E8E8D8C3873}"/>
    <cellStyle name="Currency 5 8 3" xfId="2394" xr:uid="{30098777-E6D5-4CB0-B0F9-30B3421E1A66}"/>
    <cellStyle name="Currency 5 8 3 2" xfId="5466" xr:uid="{0348CE41-7234-4E4F-9B90-9D04D35DF51C}"/>
    <cellStyle name="Currency 5 8 3 2 2" xfId="11946" xr:uid="{166F51AF-4B75-45C2-96B5-65001BF09670}"/>
    <cellStyle name="Currency 5 8 3 2 2 2" xfId="24906" xr:uid="{1F0A6C6E-3D04-4FB0-8C2F-C40308E5D570}"/>
    <cellStyle name="Currency 5 8 3 2 3" xfId="18426" xr:uid="{F59848E7-F4CA-4C0D-94A7-B0122A82B100}"/>
    <cellStyle name="Currency 5 8 3 3" xfId="8874" xr:uid="{A8D45D0F-7937-4B44-A4F6-F578987E8165}"/>
    <cellStyle name="Currency 5 8 3 3 2" xfId="21834" xr:uid="{D48BB40C-56DD-4E73-BCD7-456C0079F5DB}"/>
    <cellStyle name="Currency 5 8 3 4" xfId="15354" xr:uid="{3E5FA9B7-7A92-46D3-AF08-06289C613E5B}"/>
    <cellStyle name="Currency 5 8 4" xfId="3930" xr:uid="{C2709723-0438-4096-B479-1898E26C9C8E}"/>
    <cellStyle name="Currency 5 8 4 2" xfId="10410" xr:uid="{4F5E9967-CBD1-48E0-BF4F-93C04E93A1BB}"/>
    <cellStyle name="Currency 5 8 4 2 2" xfId="23370" xr:uid="{7C7015E4-54F7-4149-8340-CD50B3BDD322}"/>
    <cellStyle name="Currency 5 8 4 3" xfId="16890" xr:uid="{5A82CD66-56EB-49E1-8459-CC56337D2669}"/>
    <cellStyle name="Currency 5 8 5" xfId="7338" xr:uid="{CD7CA81C-CD8F-4D33-97B6-D89D3A6F68B2}"/>
    <cellStyle name="Currency 5 8 5 2" xfId="20298" xr:uid="{BB573532-9272-4660-8866-F5AA7F9B2B20}"/>
    <cellStyle name="Currency 5 8 6" xfId="13818" xr:uid="{C600322A-A5F8-47E7-B494-13F9D2F03356}"/>
    <cellStyle name="Currency 5 9" xfId="1242" xr:uid="{9BDE191E-1AFB-4431-8DC2-47AD6E1ADB05}"/>
    <cellStyle name="Currency 5 9 2" xfId="2778" xr:uid="{EAA0B4B1-89FA-45E5-B1B9-FADBF7CB3A3F}"/>
    <cellStyle name="Currency 5 9 2 2" xfId="5850" xr:uid="{13D290E6-B549-4785-B647-A24ACE0E8684}"/>
    <cellStyle name="Currency 5 9 2 2 2" xfId="12330" xr:uid="{A055D397-CD67-44C5-9294-6F323429EFA7}"/>
    <cellStyle name="Currency 5 9 2 2 2 2" xfId="25290" xr:uid="{71C3C7A0-A676-4A26-A413-FCFD4BF1B685}"/>
    <cellStyle name="Currency 5 9 2 2 3" xfId="18810" xr:uid="{9441E97F-5848-4A2E-85F9-BFDA4687BEE0}"/>
    <cellStyle name="Currency 5 9 2 3" xfId="9258" xr:uid="{6525A4D4-EE2D-49B5-911F-A13CCC6E0B98}"/>
    <cellStyle name="Currency 5 9 2 3 2" xfId="22218" xr:uid="{7929B807-A21E-4701-B797-D111A8F15A64}"/>
    <cellStyle name="Currency 5 9 2 4" xfId="15738" xr:uid="{498D2172-4E8D-4B97-920D-015370F18136}"/>
    <cellStyle name="Currency 5 9 3" xfId="4314" xr:uid="{E585B582-7F18-4108-9477-FF0EEC9C63D7}"/>
    <cellStyle name="Currency 5 9 3 2" xfId="10794" xr:uid="{85BF2C29-A894-4771-A294-2EEB58F17939}"/>
    <cellStyle name="Currency 5 9 3 2 2" xfId="23754" xr:uid="{53043F57-7BEF-4F29-B410-CC066B4B6CBB}"/>
    <cellStyle name="Currency 5 9 3 3" xfId="17274" xr:uid="{75313B87-1933-4610-BDBB-57D6DE4447B7}"/>
    <cellStyle name="Currency 5 9 4" xfId="7722" xr:uid="{E3FD0961-5552-40AF-A2DE-B6F585247838}"/>
    <cellStyle name="Currency 5 9 4 2" xfId="20682" xr:uid="{F68C779D-214D-4554-B36F-A6B4701A61C0}"/>
    <cellStyle name="Currency 5 9 5" xfId="14202" xr:uid="{54A0E75C-7549-4915-9D40-D77473A68D39}"/>
    <cellStyle name="Currency 6" xfId="122" xr:uid="{C6C79930-D4FE-4774-85FA-3424C648CC5E}"/>
    <cellStyle name="Currency 6 2" xfId="150" xr:uid="{72BE1143-161C-42A2-8435-93584E4CC2C1}"/>
    <cellStyle name="Currency 6 2 2" xfId="206" xr:uid="{60F27E44-816C-4B0A-85DB-073FB2C741CF}"/>
    <cellStyle name="Currency 6 2 2 2" xfId="374" xr:uid="{076638B2-E576-45AB-91A7-401F575DEE7C}"/>
    <cellStyle name="Currency 6 2 2 2 2" xfId="6866" xr:uid="{7D56B5C8-D0EC-4ED4-924E-60AEC6F59159}"/>
    <cellStyle name="Currency 6 2 2 2 2 2" xfId="19826" xr:uid="{FCE28BE5-FD5B-40D9-86C1-342242D4D550}"/>
    <cellStyle name="Currency 6 2 2 2 3" xfId="13346" xr:uid="{682ACB23-445E-42C5-BBC4-0FECBD6C8DAB}"/>
    <cellStyle name="Currency 6 2 2 3" xfId="6698" xr:uid="{07556AAA-40FB-4339-98A9-CB421D3695A7}"/>
    <cellStyle name="Currency 6 2 2 3 2" xfId="19658" xr:uid="{5C74E685-69FB-4971-B595-78A506AAA822}"/>
    <cellStyle name="Currency 6 2 2 4" xfId="13178" xr:uid="{4988A216-BD33-44A4-A30F-818664945991}"/>
    <cellStyle name="Currency 6 2 3" xfId="262" xr:uid="{07ED9A3D-4D18-4655-B6E7-4612976FA600}"/>
    <cellStyle name="Currency 6 2 3 2" xfId="430" xr:uid="{AFCB72DD-A04A-4AD7-83EA-84BAFBE69029}"/>
    <cellStyle name="Currency 6 2 3 2 2" xfId="6922" xr:uid="{9207C7D0-0EB9-4D77-97EB-73A2507F2E6B}"/>
    <cellStyle name="Currency 6 2 3 2 2 2" xfId="19882" xr:uid="{AA8F57F5-96C3-4667-8747-EE94047D11D3}"/>
    <cellStyle name="Currency 6 2 3 2 3" xfId="13402" xr:uid="{00349B84-C715-4F56-93CB-51028540482C}"/>
    <cellStyle name="Currency 6 2 3 3" xfId="6754" xr:uid="{763CA2F4-A408-4CF5-A6E8-5BDF39D34605}"/>
    <cellStyle name="Currency 6 2 3 3 2" xfId="19714" xr:uid="{6F97B2F4-270F-46D5-8DFB-D68AB2F94496}"/>
    <cellStyle name="Currency 6 2 3 4" xfId="13234" xr:uid="{086A211B-1745-44BF-946F-6B650FFD1458}"/>
    <cellStyle name="Currency 6 2 4" xfId="318" xr:uid="{73EFDEAC-D2B4-4E38-ADDF-3F690BE7816C}"/>
    <cellStyle name="Currency 6 2 4 2" xfId="6810" xr:uid="{99758A6A-B036-4446-9A23-D5DA89DF98BF}"/>
    <cellStyle name="Currency 6 2 4 2 2" xfId="19770" xr:uid="{74E2DAE7-B671-4C63-AEDA-9B371F375602}"/>
    <cellStyle name="Currency 6 2 4 3" xfId="13290" xr:uid="{729CD96F-C25F-4D45-B920-0388603AB035}"/>
    <cellStyle name="Currency 6 2 5" xfId="6642" xr:uid="{36A02388-9155-4E87-9BBB-946E45679C16}"/>
    <cellStyle name="Currency 6 2 5 2" xfId="19602" xr:uid="{03C9B500-B0D0-4AA5-93EB-6B86D33AE381}"/>
    <cellStyle name="Currency 6 2 6" xfId="13122" xr:uid="{07D463DB-FD98-4FFF-A053-A083FA106900}"/>
    <cellStyle name="Currency 6 3" xfId="178" xr:uid="{F61FC644-7FA3-40E9-9424-4FC4151198D0}"/>
    <cellStyle name="Currency 6 3 2" xfId="346" xr:uid="{B3A3063B-6ADF-49ED-891F-4FB87216C782}"/>
    <cellStyle name="Currency 6 3 2 2" xfId="6838" xr:uid="{63745737-0B8C-4B86-BAA1-ECF136E1AA65}"/>
    <cellStyle name="Currency 6 3 2 2 2" xfId="19798" xr:uid="{1EDBF9CE-B34A-4940-B78D-50BBE50F03F3}"/>
    <cellStyle name="Currency 6 3 2 3" xfId="13318" xr:uid="{EC44EA96-6CB9-4394-90DE-DCA826B25AEB}"/>
    <cellStyle name="Currency 6 3 3" xfId="6670" xr:uid="{8AE6C3FF-DF6A-44CE-B701-4BEB4517D7C8}"/>
    <cellStyle name="Currency 6 3 3 2" xfId="19630" xr:uid="{B7BA3A0A-6DB2-4206-AC1C-A0E2572625D4}"/>
    <cellStyle name="Currency 6 3 4" xfId="13150" xr:uid="{BCEFD60F-F07E-4489-BACF-FCEF12C9E5AD}"/>
    <cellStyle name="Currency 6 4" xfId="234" xr:uid="{EB640C43-8566-4ACC-8671-774E5E2ED89F}"/>
    <cellStyle name="Currency 6 4 2" xfId="402" xr:uid="{3AECCC8F-9D09-4D8E-AF7A-B377390729BF}"/>
    <cellStyle name="Currency 6 4 2 2" xfId="6894" xr:uid="{C688B910-0B35-40AE-BB16-7157A84A1BE1}"/>
    <cellStyle name="Currency 6 4 2 2 2" xfId="19854" xr:uid="{12017C8D-4284-43C8-82FD-5891657DDB6F}"/>
    <cellStyle name="Currency 6 4 2 3" xfId="13374" xr:uid="{76E64E72-6A89-4BE6-83BE-F2E04BF3FF85}"/>
    <cellStyle name="Currency 6 4 3" xfId="6726" xr:uid="{2B307A07-D6E9-4D13-96A4-6F712858FA00}"/>
    <cellStyle name="Currency 6 4 3 2" xfId="19686" xr:uid="{9E28A239-AA4B-4FD9-8235-DD914FF7CB6D}"/>
    <cellStyle name="Currency 6 4 4" xfId="13206" xr:uid="{7B1E4754-75AB-4B67-AA4C-D61431607ACA}"/>
    <cellStyle name="Currency 6 5" xfId="290" xr:uid="{178780AB-2ACC-4E18-8A1B-1626BF429266}"/>
    <cellStyle name="Currency 6 5 2" xfId="6782" xr:uid="{30F31EEE-5068-4F83-830D-F40659C2FB06}"/>
    <cellStyle name="Currency 6 5 2 2" xfId="19742" xr:uid="{02CBC371-49F7-4B8C-B064-283F6007F6A5}"/>
    <cellStyle name="Currency 6 5 3" xfId="13262" xr:uid="{2AC0DCF0-F1BD-482A-AF38-68DCCED1DB2F}"/>
    <cellStyle name="Currency 6 6" xfId="6614" xr:uid="{29AB903B-A1E5-4563-981D-BD5E5E994679}"/>
    <cellStyle name="Currency 6 6 2" xfId="19574" xr:uid="{30EF108D-B0B9-4897-99DC-585F482E0CBB}"/>
    <cellStyle name="Currency 6 7" xfId="13094" xr:uid="{41A08806-F992-41DB-A23A-B0A7169B7A75}"/>
    <cellStyle name="Currency 7" xfId="121" xr:uid="{C14ABE39-66F1-48D2-991A-CBB23408DA20}"/>
    <cellStyle name="Currency 7 2" xfId="149" xr:uid="{E8320983-A161-4FAE-9E74-90DCC65FE65C}"/>
    <cellStyle name="Currency 7 2 2" xfId="205" xr:uid="{2485B6BB-A1A0-4FA7-9619-354D97E6DE41}"/>
    <cellStyle name="Currency 7 2 2 2" xfId="373" xr:uid="{FD257C38-0388-41F3-BB74-8F6F7DA54C17}"/>
    <cellStyle name="Currency 7 2 2 2 2" xfId="6865" xr:uid="{B99E74CB-2B7E-4BE1-BD72-C86B0092C433}"/>
    <cellStyle name="Currency 7 2 2 2 2 2" xfId="19825" xr:uid="{90716BED-24F2-47C7-BA1F-34C67108F50D}"/>
    <cellStyle name="Currency 7 2 2 2 3" xfId="13345" xr:uid="{46F65022-807A-4E3A-A709-44D85A082F8C}"/>
    <cellStyle name="Currency 7 2 2 3" xfId="6697" xr:uid="{3E45C9C4-D088-4686-AADE-8B2F3E736072}"/>
    <cellStyle name="Currency 7 2 2 3 2" xfId="19657" xr:uid="{0D3B5009-1ED2-4237-8E4D-1BC470F50CA8}"/>
    <cellStyle name="Currency 7 2 2 4" xfId="13177" xr:uid="{3C25404A-AFAB-4B67-AD9F-B2B9A5A1A4EF}"/>
    <cellStyle name="Currency 7 2 3" xfId="261" xr:uid="{0F4DFA45-9CC4-47F6-B377-F34D63BAEC22}"/>
    <cellStyle name="Currency 7 2 3 2" xfId="429" xr:uid="{92706D92-D045-459C-AB9B-5C7F2A8CB271}"/>
    <cellStyle name="Currency 7 2 3 2 2" xfId="6921" xr:uid="{510842D1-C819-4FAB-B8D4-17EF52EE3FB1}"/>
    <cellStyle name="Currency 7 2 3 2 2 2" xfId="19881" xr:uid="{0D75891D-AF9E-4C24-92BB-03145CDD2587}"/>
    <cellStyle name="Currency 7 2 3 2 3" xfId="13401" xr:uid="{947A4CCB-B05A-4A00-8BD9-390B581F611A}"/>
    <cellStyle name="Currency 7 2 3 3" xfId="6753" xr:uid="{A386E1AE-D654-4F5D-90EA-B910CEC502D0}"/>
    <cellStyle name="Currency 7 2 3 3 2" xfId="19713" xr:uid="{04B92021-2549-4A80-B743-820565A36CCE}"/>
    <cellStyle name="Currency 7 2 3 4" xfId="13233" xr:uid="{C30DB71F-835B-4E09-96B4-ECD19C58AC42}"/>
    <cellStyle name="Currency 7 2 4" xfId="317" xr:uid="{9CB0E9E9-4C92-4001-9EDD-8EC858605C64}"/>
    <cellStyle name="Currency 7 2 4 2" xfId="6809" xr:uid="{2E99431E-90AF-4A31-8324-F9BB507FB440}"/>
    <cellStyle name="Currency 7 2 4 2 2" xfId="19769" xr:uid="{6A0FA167-E24F-490E-B256-D321223FC101}"/>
    <cellStyle name="Currency 7 2 4 3" xfId="13289" xr:uid="{E4235080-8E94-4FD9-BE35-4B1A768127E2}"/>
    <cellStyle name="Currency 7 2 5" xfId="6641" xr:uid="{EDF24B39-AFAB-4890-AD28-D906B92CF46A}"/>
    <cellStyle name="Currency 7 2 5 2" xfId="19601" xr:uid="{AF9B733A-2BCB-476A-9296-0B4DD90CA975}"/>
    <cellStyle name="Currency 7 2 6" xfId="13121" xr:uid="{A4313B24-361A-4613-944F-096C0AB420B5}"/>
    <cellStyle name="Currency 7 3" xfId="177" xr:uid="{31857F78-99FF-428A-9A9E-2EF79E282683}"/>
    <cellStyle name="Currency 7 3 2" xfId="345" xr:uid="{D2AE4B64-BAA4-4607-B1AA-1B720744A8F5}"/>
    <cellStyle name="Currency 7 3 2 2" xfId="6837" xr:uid="{17BB0215-B3DE-4B67-A5B7-DD5FC87D9BB2}"/>
    <cellStyle name="Currency 7 3 2 2 2" xfId="19797" xr:uid="{FAFF69FC-44F5-452C-8150-25912AEF8D14}"/>
    <cellStyle name="Currency 7 3 2 3" xfId="13317" xr:uid="{FAA377DD-F73D-4E53-A999-595B22C8EC09}"/>
    <cellStyle name="Currency 7 3 3" xfId="6669" xr:uid="{FF1882B5-53D0-4C67-92AB-1A95FF9A0CA7}"/>
    <cellStyle name="Currency 7 3 3 2" xfId="19629" xr:uid="{6B8D57FD-AD85-4055-B6C1-1927B4CE83A6}"/>
    <cellStyle name="Currency 7 3 4" xfId="13149" xr:uid="{5F6CE0F6-7A74-4925-B81F-27EA28903C29}"/>
    <cellStyle name="Currency 7 4" xfId="233" xr:uid="{E20B78CD-E056-41CC-BA26-B090B6DE9DFD}"/>
    <cellStyle name="Currency 7 4 2" xfId="401" xr:uid="{92136103-6BA8-43E7-B64A-0915E1567D54}"/>
    <cellStyle name="Currency 7 4 2 2" xfId="6893" xr:uid="{A26A5C95-C535-4F50-9D5B-A1D60B0EEEA8}"/>
    <cellStyle name="Currency 7 4 2 2 2" xfId="19853" xr:uid="{2A6549C7-B346-4D40-A2C1-184A71F79239}"/>
    <cellStyle name="Currency 7 4 2 3" xfId="13373" xr:uid="{B07F921B-7D60-4F3B-A004-5DC2C9FB32A8}"/>
    <cellStyle name="Currency 7 4 3" xfId="6725" xr:uid="{7B3CF77A-E55B-44FC-B93E-1724E41330BB}"/>
    <cellStyle name="Currency 7 4 3 2" xfId="19685" xr:uid="{B67309B5-DE03-4D46-8E5A-186EC81E2312}"/>
    <cellStyle name="Currency 7 4 4" xfId="13205" xr:uid="{D3CBF318-0DF4-457E-8AB4-ED74C100888D}"/>
    <cellStyle name="Currency 7 5" xfId="289" xr:uid="{9AB6549D-247F-4657-89D2-328059E83B9B}"/>
    <cellStyle name="Currency 7 5 2" xfId="6781" xr:uid="{40BD9459-81E2-4AAF-85A9-16340C992832}"/>
    <cellStyle name="Currency 7 5 2 2" xfId="19741" xr:uid="{ECD161E8-A044-4DAF-97DC-0A7CAEEBD0D9}"/>
    <cellStyle name="Currency 7 5 3" xfId="13261" xr:uid="{4D8E7BDC-6954-4E5C-B5F1-BC4B94138FBA}"/>
    <cellStyle name="Currency 7 6" xfId="6613" xr:uid="{26D9EF77-98DA-4544-A0DA-8CBB00B1F0B4}"/>
    <cellStyle name="Currency 7 6 2" xfId="19573" xr:uid="{9600F2CF-AEF5-466D-BA08-8BA8228792B3}"/>
    <cellStyle name="Currency 7 7" xfId="13093" xr:uid="{09138609-63D7-4884-8311-04994571DE12}"/>
    <cellStyle name="Currency 8" xfId="123" xr:uid="{E7DB6F1B-BCAE-48F5-A10E-DB1DB8A23E84}"/>
    <cellStyle name="Currency 8 2" xfId="151" xr:uid="{6EECCE93-0813-4990-813F-50706C2C35E9}"/>
    <cellStyle name="Currency 8 2 2" xfId="207" xr:uid="{6507616E-9EE0-4F36-BD1A-817CFBF6346D}"/>
    <cellStyle name="Currency 8 2 2 2" xfId="375" xr:uid="{07BA681D-948C-4EB3-9C85-7E239D4F009B}"/>
    <cellStyle name="Currency 8 2 2 2 2" xfId="6867" xr:uid="{11BE06BC-1382-4A27-973B-8399949B6751}"/>
    <cellStyle name="Currency 8 2 2 2 2 2" xfId="19827" xr:uid="{B46516AC-2D30-4F21-8594-2F235F38BBEE}"/>
    <cellStyle name="Currency 8 2 2 2 3" xfId="13347" xr:uid="{6B42FC18-AA7E-4C5C-83BA-E24E55402ED8}"/>
    <cellStyle name="Currency 8 2 2 3" xfId="6699" xr:uid="{136CA243-4F47-43E3-AE1A-A0560459EA61}"/>
    <cellStyle name="Currency 8 2 2 3 2" xfId="19659" xr:uid="{810FB476-2CD2-4722-A7DC-DC8AD5543EAE}"/>
    <cellStyle name="Currency 8 2 2 4" xfId="13179" xr:uid="{782D85C0-06C4-495D-A8CE-F7982C45002B}"/>
    <cellStyle name="Currency 8 2 3" xfId="263" xr:uid="{EF52F54A-85DF-486A-A56B-37C2199E06A0}"/>
    <cellStyle name="Currency 8 2 3 2" xfId="431" xr:uid="{3A85E01E-F992-4677-B3F6-361469D6575E}"/>
    <cellStyle name="Currency 8 2 3 2 2" xfId="6923" xr:uid="{9B8FCD4D-5923-4A0B-8435-28A818256440}"/>
    <cellStyle name="Currency 8 2 3 2 2 2" xfId="19883" xr:uid="{3D9C8607-950A-40EA-93D3-CDBEB6A454B4}"/>
    <cellStyle name="Currency 8 2 3 2 3" xfId="13403" xr:uid="{775457CF-446D-4BF4-940B-CA76FA7C3332}"/>
    <cellStyle name="Currency 8 2 3 3" xfId="6755" xr:uid="{B2741CFE-AE2A-4011-9116-25557F360307}"/>
    <cellStyle name="Currency 8 2 3 3 2" xfId="19715" xr:uid="{6FB34087-7E11-4353-9570-A2EA1E67B2BF}"/>
    <cellStyle name="Currency 8 2 3 4" xfId="13235" xr:uid="{4E636722-1CE5-4B0C-A9FE-DAB65B3F9E69}"/>
    <cellStyle name="Currency 8 2 4" xfId="319" xr:uid="{A361942F-67A8-401F-98C7-63A41D1AB0A2}"/>
    <cellStyle name="Currency 8 2 4 2" xfId="6811" xr:uid="{88EE3302-142D-48B1-886A-495B0C42EFBB}"/>
    <cellStyle name="Currency 8 2 4 2 2" xfId="19771" xr:uid="{CCECC112-968A-4C79-A5C9-B7E0426F331D}"/>
    <cellStyle name="Currency 8 2 4 3" xfId="13291" xr:uid="{5537635B-4E2F-49A0-8314-DEDD40E45209}"/>
    <cellStyle name="Currency 8 2 5" xfId="6643" xr:uid="{A6CDE60F-6104-4717-9CFB-1AA57725A2FC}"/>
    <cellStyle name="Currency 8 2 5 2" xfId="19603" xr:uid="{14D674D2-31E3-4FFB-BD52-E8A10298D866}"/>
    <cellStyle name="Currency 8 2 6" xfId="13123" xr:uid="{33882EA0-849E-4190-8584-DD4DD3D62CD4}"/>
    <cellStyle name="Currency 8 3" xfId="179" xr:uid="{CB2AA000-7308-486D-B0BE-6F1AF8A6560F}"/>
    <cellStyle name="Currency 8 3 2" xfId="347" xr:uid="{3271D3AF-20EF-48AE-8E28-0E6ACB5AEE0D}"/>
    <cellStyle name="Currency 8 3 2 2" xfId="6839" xr:uid="{000B27D0-8F60-4C9C-94D7-91E1133CB9D2}"/>
    <cellStyle name="Currency 8 3 2 2 2" xfId="19799" xr:uid="{A9C98901-BB6A-4A45-8C29-6E7FAB3FE0FB}"/>
    <cellStyle name="Currency 8 3 2 3" xfId="13319" xr:uid="{C2ED2194-B400-4AAF-B4D7-75C1BE60B62E}"/>
    <cellStyle name="Currency 8 3 3" xfId="6671" xr:uid="{83C087DB-40FC-43C3-927F-7D0666B500CB}"/>
    <cellStyle name="Currency 8 3 3 2" xfId="19631" xr:uid="{D5CC03CA-BDD2-4268-BB57-51C5D6014178}"/>
    <cellStyle name="Currency 8 3 4" xfId="13151" xr:uid="{7FEA9373-B122-45F9-B50C-B3FFFF06053B}"/>
    <cellStyle name="Currency 8 4" xfId="235" xr:uid="{59CC0139-E2F4-4DF7-BC09-BAF32C01998B}"/>
    <cellStyle name="Currency 8 4 2" xfId="403" xr:uid="{7A458D35-9F53-43BA-B4A1-AEA44E638CCC}"/>
    <cellStyle name="Currency 8 4 2 2" xfId="6895" xr:uid="{11EE3878-0B97-4D37-8261-66B9AEA46131}"/>
    <cellStyle name="Currency 8 4 2 2 2" xfId="19855" xr:uid="{5E1E4877-133E-4606-8C75-384AE139370B}"/>
    <cellStyle name="Currency 8 4 2 3" xfId="13375" xr:uid="{7E784186-3D2B-49FF-B7E9-D2756B15AF7A}"/>
    <cellStyle name="Currency 8 4 3" xfId="6727" xr:uid="{B5A56E7B-47D2-4F7A-BB14-CFD2A1533E61}"/>
    <cellStyle name="Currency 8 4 3 2" xfId="19687" xr:uid="{23ABF272-32C6-4C05-89DD-71C15A1B7852}"/>
    <cellStyle name="Currency 8 4 4" xfId="13207" xr:uid="{58BC27BD-1CCE-434A-A1FC-CDF7A8A82F8C}"/>
    <cellStyle name="Currency 8 5" xfId="291" xr:uid="{69D4505B-A260-4A02-9517-2A4584858CAB}"/>
    <cellStyle name="Currency 8 5 2" xfId="6783" xr:uid="{93F61533-6D23-4F1D-8719-DD0F9E8D610B}"/>
    <cellStyle name="Currency 8 5 2 2" xfId="19743" xr:uid="{C3BF7AEB-9084-479B-853A-E09B351EC096}"/>
    <cellStyle name="Currency 8 5 3" xfId="13263" xr:uid="{78C3D47C-9776-485C-9CC9-B727DA7F0C7A}"/>
    <cellStyle name="Currency 8 6" xfId="6615" xr:uid="{4BADB5EE-240B-4F5E-963E-E7E10215C087}"/>
    <cellStyle name="Currency 8 6 2" xfId="19575" xr:uid="{F5B7E5DF-A203-4C93-AE5D-B37CA324EC32}"/>
    <cellStyle name="Currency 8 7" xfId="13095" xr:uid="{85FD0556-CE02-4430-97FE-0AC8308A6F41}"/>
    <cellStyle name="Currency 9" xfId="103" xr:uid="{D9C77912-8276-47A0-BCD8-0CA669C907EB}"/>
    <cellStyle name="Currency 9 2" xfId="140" xr:uid="{4128C3DF-CD3E-41D5-8B3C-64D1D226A6E9}"/>
    <cellStyle name="Currency 9 2 2" xfId="196" xr:uid="{6396AB07-1232-481A-AA57-552F38313A70}"/>
    <cellStyle name="Currency 9 2 2 2" xfId="364" xr:uid="{19268361-474D-4CF5-B3C6-62624F56679F}"/>
    <cellStyle name="Currency 9 2 2 2 2" xfId="6856" xr:uid="{E6501FC9-D779-441C-B1A5-DC14B4DADE68}"/>
    <cellStyle name="Currency 9 2 2 2 2 2" xfId="19816" xr:uid="{CF7E5141-A1F5-4651-826F-1F8CCE47475F}"/>
    <cellStyle name="Currency 9 2 2 2 3" xfId="13336" xr:uid="{0BD6AD55-1250-44CA-A16A-2BC52941FB07}"/>
    <cellStyle name="Currency 9 2 2 3" xfId="6688" xr:uid="{FFD88EEC-98AA-482E-9DD7-3B5CCE3F7293}"/>
    <cellStyle name="Currency 9 2 2 3 2" xfId="19648" xr:uid="{A74470DB-2970-48D1-900D-B841C645DD39}"/>
    <cellStyle name="Currency 9 2 2 4" xfId="13168" xr:uid="{0280D501-8012-414E-9A1F-DAB6DC3FDE19}"/>
    <cellStyle name="Currency 9 2 3" xfId="252" xr:uid="{BBC15DEB-E8AF-4967-9CA3-67B0D94ED413}"/>
    <cellStyle name="Currency 9 2 3 2" xfId="420" xr:uid="{F2806881-8C17-4FA6-B37E-1718372311EB}"/>
    <cellStyle name="Currency 9 2 3 2 2" xfId="6912" xr:uid="{B4A27E06-4A14-42A1-ACE5-EE6D5C40F6E7}"/>
    <cellStyle name="Currency 9 2 3 2 2 2" xfId="19872" xr:uid="{67F547C2-2D9A-48EB-B4CE-8F1F09F55FD8}"/>
    <cellStyle name="Currency 9 2 3 2 3" xfId="13392" xr:uid="{15336C4F-3733-46E1-8042-2DFEE4786A12}"/>
    <cellStyle name="Currency 9 2 3 3" xfId="6744" xr:uid="{60BAEFCC-8946-4250-8A2A-D0D7E80FD14B}"/>
    <cellStyle name="Currency 9 2 3 3 2" xfId="19704" xr:uid="{E502BF4E-8CED-4C0E-833F-F4C603A699F6}"/>
    <cellStyle name="Currency 9 2 3 4" xfId="13224" xr:uid="{9923D06F-F70B-409E-8E52-0313C7B776F6}"/>
    <cellStyle name="Currency 9 2 4" xfId="308" xr:uid="{82F2E08D-7FE1-4871-BFB9-351380066FCC}"/>
    <cellStyle name="Currency 9 2 4 2" xfId="6800" xr:uid="{91CD814F-4B27-409A-B1BA-490DCE06106F}"/>
    <cellStyle name="Currency 9 2 4 2 2" xfId="19760" xr:uid="{25898A7E-442E-4D4D-9DCF-05ED0D927BDD}"/>
    <cellStyle name="Currency 9 2 4 3" xfId="13280" xr:uid="{AA5BDB6E-4372-4284-A2F3-3174F0CCB046}"/>
    <cellStyle name="Currency 9 2 5" xfId="6632" xr:uid="{D2C31B0A-A9C7-4EA2-89FB-5E77DBB4D7E9}"/>
    <cellStyle name="Currency 9 2 5 2" xfId="19592" xr:uid="{6AA4550C-5099-420F-8C5F-F64AAF6DC113}"/>
    <cellStyle name="Currency 9 2 6" xfId="13112" xr:uid="{FF3211F9-7838-4D60-9BFE-319E14388837}"/>
    <cellStyle name="Currency 9 3" xfId="168" xr:uid="{7E2BC755-8AC6-4A33-9684-6CE176257220}"/>
    <cellStyle name="Currency 9 3 2" xfId="336" xr:uid="{A6CFA52C-080E-4F8F-9E65-9B8F9BB6A329}"/>
    <cellStyle name="Currency 9 3 2 2" xfId="6828" xr:uid="{AA1266D0-23D4-40C8-B789-2A6ED50F7A0D}"/>
    <cellStyle name="Currency 9 3 2 2 2" xfId="19788" xr:uid="{32C70A06-3AAB-4CC7-9442-4867F92BE7A3}"/>
    <cellStyle name="Currency 9 3 2 3" xfId="13308" xr:uid="{2E51033F-8E97-4E39-85BB-78072DA59024}"/>
    <cellStyle name="Currency 9 3 3" xfId="6660" xr:uid="{15282729-FC61-4693-B88E-BCC926D9AF76}"/>
    <cellStyle name="Currency 9 3 3 2" xfId="19620" xr:uid="{A85CF752-CABD-4327-89E6-DFC469011093}"/>
    <cellStyle name="Currency 9 3 4" xfId="13140" xr:uid="{694BB13F-D0F6-4BD7-AD25-FF851A6FC406}"/>
    <cellStyle name="Currency 9 4" xfId="224" xr:uid="{0B8BB1CA-99EA-4C84-A831-3FC9503E2B2B}"/>
    <cellStyle name="Currency 9 4 2" xfId="392" xr:uid="{52C81388-E983-402B-A962-6E28C32FBCC2}"/>
    <cellStyle name="Currency 9 4 2 2" xfId="6884" xr:uid="{81777AB2-8F28-43F3-9AE5-0A2229BD8A7C}"/>
    <cellStyle name="Currency 9 4 2 2 2" xfId="19844" xr:uid="{54287841-6D34-4F65-9C5D-E149240AC186}"/>
    <cellStyle name="Currency 9 4 2 3" xfId="13364" xr:uid="{18DA368E-118F-4BCF-8E67-1CF5BA0DB24F}"/>
    <cellStyle name="Currency 9 4 3" xfId="6716" xr:uid="{D81BF3D0-99EE-40D9-9B75-EFC5DFE7426D}"/>
    <cellStyle name="Currency 9 4 3 2" xfId="19676" xr:uid="{3FEEB996-64D4-4979-A38D-51158BC5661E}"/>
    <cellStyle name="Currency 9 4 4" xfId="13196" xr:uid="{7CE40336-580E-4688-8A1F-291CB10C0867}"/>
    <cellStyle name="Currency 9 5" xfId="280" xr:uid="{5B4A9239-48E0-45AB-BA96-703DB7C437DF}"/>
    <cellStyle name="Currency 9 5 2" xfId="6772" xr:uid="{36467AAE-BD52-4508-BA11-7B335697BB6E}"/>
    <cellStyle name="Currency 9 5 2 2" xfId="19732" xr:uid="{619E523F-8E02-485C-AD27-5A8E921887E4}"/>
    <cellStyle name="Currency 9 5 3" xfId="13252" xr:uid="{CC7D135B-C63F-4A7B-B14A-2280E9B9DA82}"/>
    <cellStyle name="Currency 9 6" xfId="6604" xr:uid="{39C0FA57-A6DF-4BFB-B2FA-6C80B850DB6E}"/>
    <cellStyle name="Currency 9 6 2" xfId="19564" xr:uid="{A21C58D6-E05E-48CB-8349-9B4125D3DC24}"/>
    <cellStyle name="Currency 9 7" xfId="13084" xr:uid="{C007205A-C865-49EC-BDCB-F6149D3701A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48" builtinId="8"/>
    <cellStyle name="Hyperlink 2" xfId="34" xr:uid="{00000000-0005-0000-0000-000034000000}"/>
    <cellStyle name="Hyperlink 3" xfId="35" xr:uid="{00000000-0005-0000-0000-000035000000}"/>
    <cellStyle name="Hyperlink 3 2" xfId="36" xr:uid="{00000000-0005-0000-0000-000036000000}"/>
    <cellStyle name="Hyperlink 3 3" xfId="37" xr:uid="{00000000-0005-0000-0000-000037000000}"/>
    <cellStyle name="Hyperlink 3 4" xfId="38" xr:uid="{00000000-0005-0000-0000-000038000000}"/>
    <cellStyle name="Hyperlink 4" xfId="39" xr:uid="{00000000-0005-0000-0000-000039000000}"/>
    <cellStyle name="Hyperlink 5" xfId="40" xr:uid="{00000000-0005-0000-0000-00003A000000}"/>
    <cellStyle name="Hyperlink 6" xfId="116" xr:uid="{5CA02686-FE35-4E66-9E9C-8053A94A3349}"/>
    <cellStyle name="Input" xfId="41" builtinId="20" customBuiltin="1"/>
    <cellStyle name="Linked Cell" xfId="42" builtinId="24" customBuiltin="1"/>
    <cellStyle name="Neutral" xfId="43" builtinId="28" customBuiltin="1"/>
    <cellStyle name="Neutral 2" xfId="58" xr:uid="{00000000-0005-0000-0000-00003E000000}"/>
    <cellStyle name="Neutral 3" xfId="59" xr:uid="{00000000-0005-0000-0000-00003F000000}"/>
    <cellStyle name="Neutral 4" xfId="72" xr:uid="{00000000-0005-0000-0000-000040000000}"/>
    <cellStyle name="Normal" xfId="0" builtinId="0"/>
    <cellStyle name="Normal 10" xfId="81" xr:uid="{00000000-0005-0000-0000-000042000000}"/>
    <cellStyle name="Normal 11" xfId="82" xr:uid="{00000000-0005-0000-0000-000043000000}"/>
    <cellStyle name="Normal 12" xfId="83" xr:uid="{00000000-0005-0000-0000-000044000000}"/>
    <cellStyle name="Normal 13" xfId="84" xr:uid="{00000000-0005-0000-0000-000045000000}"/>
    <cellStyle name="Normal 14" xfId="85" xr:uid="{00000000-0005-0000-0000-000046000000}"/>
    <cellStyle name="Normal 15" xfId="86" xr:uid="{00000000-0005-0000-0000-000047000000}"/>
    <cellStyle name="Normal 16" xfId="87" xr:uid="{00000000-0005-0000-0000-000048000000}"/>
    <cellStyle name="Normal 17" xfId="88" xr:uid="{00000000-0005-0000-0000-000049000000}"/>
    <cellStyle name="Normal 18" xfId="89" xr:uid="{00000000-0005-0000-0000-00004A000000}"/>
    <cellStyle name="Normal 19" xfId="90" xr:uid="{00000000-0005-0000-0000-00004B000000}"/>
    <cellStyle name="Normal 2" xfId="50" xr:uid="{00000000-0005-0000-0000-00004C000000}"/>
    <cellStyle name="Normal 2 2" xfId="73" xr:uid="{00000000-0005-0000-0000-00004D000000}"/>
    <cellStyle name="Normal 2 2 2" xfId="102" xr:uid="{705B0B3D-AAED-45D4-8A0B-755B375BC75D}"/>
    <cellStyle name="Normal 2 2 3" xfId="111" xr:uid="{1B5FB78A-4E5E-41C3-9D3B-6DFEF4F6AB54}"/>
    <cellStyle name="Normal 2 3" xfId="74" xr:uid="{00000000-0005-0000-0000-00004E000000}"/>
    <cellStyle name="Normal 2 3 2" xfId="464" xr:uid="{7429252E-D751-4AD8-9572-3B2377896762}"/>
    <cellStyle name="Normal 2 4" xfId="109" xr:uid="{5BD4616F-6C29-4CBD-B943-A4E274299296}"/>
    <cellStyle name="Normal 20" xfId="91" xr:uid="{00000000-0005-0000-0000-00004F000000}"/>
    <cellStyle name="Normal 21" xfId="92" xr:uid="{00000000-0005-0000-0000-000050000000}"/>
    <cellStyle name="Normal 22" xfId="93" xr:uid="{00000000-0005-0000-0000-000051000000}"/>
    <cellStyle name="Normal 23" xfId="94" xr:uid="{00000000-0005-0000-0000-000052000000}"/>
    <cellStyle name="Normal 24" xfId="95" xr:uid="{00000000-0005-0000-0000-000053000000}"/>
    <cellStyle name="Normal 25" xfId="96" xr:uid="{00000000-0005-0000-0000-000054000000}"/>
    <cellStyle name="Normal 26" xfId="97" xr:uid="{00000000-0005-0000-0000-000055000000}"/>
    <cellStyle name="Normal 27" xfId="98" xr:uid="{00000000-0005-0000-0000-000056000000}"/>
    <cellStyle name="Normal 28" xfId="99" xr:uid="{00000000-0005-0000-0000-000057000000}"/>
    <cellStyle name="Normal 29" xfId="100" xr:uid="{00000000-0005-0000-0000-000058000000}"/>
    <cellStyle name="Normal 3" xfId="44" xr:uid="{00000000-0005-0000-0000-000059000000}"/>
    <cellStyle name="Normal 3 2" xfId="75" xr:uid="{00000000-0005-0000-0000-00005A000000}"/>
    <cellStyle name="Normal 3 2 2" xfId="112" xr:uid="{BF029746-2CCF-47C5-8B17-B518586A955C}"/>
    <cellStyle name="Normal 3 2 2 2" xfId="456" xr:uid="{F4B99FC3-CA8B-45D7-8293-C403EC2734C2}"/>
    <cellStyle name="Normal 3 3" xfId="113" xr:uid="{DDEA7BDE-D887-4F46-BF73-049F9C26C121}"/>
    <cellStyle name="Normal 3 4" xfId="110" xr:uid="{7EE029A5-611D-4EF3-A183-C5E17274A22E}"/>
    <cellStyle name="Normal 30" xfId="101" xr:uid="{00000000-0005-0000-0000-00005B000000}"/>
    <cellStyle name="Normal 4" xfId="51" xr:uid="{00000000-0005-0000-0000-00005C000000}"/>
    <cellStyle name="Normal 4 2" xfId="115" xr:uid="{0270ED19-A5CB-47C8-9635-53433121AC06}"/>
    <cellStyle name="Normal 4 2 2" xfId="449" xr:uid="{C8C3DAC3-32D9-45B1-A336-1B5BD3C67EA1}"/>
    <cellStyle name="Normal 5" xfId="76" xr:uid="{00000000-0005-0000-0000-00005D000000}"/>
    <cellStyle name="Normal 5 2" xfId="117" xr:uid="{9E7575E6-EA6B-48F0-A715-119A1C274255}"/>
    <cellStyle name="Normal 6" xfId="77" xr:uid="{00000000-0005-0000-0000-00005E000000}"/>
    <cellStyle name="Normal 7" xfId="78" xr:uid="{00000000-0005-0000-0000-00005F000000}"/>
    <cellStyle name="Normal 8" xfId="79" xr:uid="{00000000-0005-0000-0000-000060000000}"/>
    <cellStyle name="Normal 9" xfId="80" xr:uid="{00000000-0005-0000-0000-000061000000}"/>
    <cellStyle name="Note" xfId="45" builtinId="10" customBuiltin="1"/>
    <cellStyle name="Output" xfId="46" builtinId="21" customBuiltin="1"/>
    <cellStyle name="Percent 2" xfId="104" xr:uid="{0E8230B4-8BA0-44A9-A713-4305285DF33A}"/>
    <cellStyle name="Percent 2 2" xfId="466" xr:uid="{67C41284-C9FB-4D9E-8D05-3490034F4E6C}"/>
    <cellStyle name="Percent 2 3" xfId="451" xr:uid="{D11F717D-041F-4D5E-BFC7-C1741CB881C6}"/>
    <cellStyle name="Percent 3" xfId="453" xr:uid="{CFC51E87-D65F-477A-92CB-9644F72EFAE6}"/>
    <cellStyle name="Percent 3 2" xfId="465" xr:uid="{50C6DC52-C324-4885-B34B-D3319DF2B40D}"/>
    <cellStyle name="Percent 4" xfId="452" xr:uid="{F640CAB2-FC7D-4F65-BB4B-F8E018F61D8C}"/>
    <cellStyle name="Standaard_Disaster database 1900-2002" xfId="467" xr:uid="{E6436CF7-E7C4-47A8-82FF-058FCE81F46E}"/>
    <cellStyle name="Title 2" xfId="47" xr:uid="{00000000-0005-0000-0000-000064000000}"/>
    <cellStyle name="Total" xfId="48" builtinId="25" customBuiltin="1"/>
    <cellStyle name="Warning Text" xfId="49" builtinId="11" customBuiltin="1"/>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2E42F9B-9104-4A25-9856-C5258E11523B}">
      <tableStyleElement type="wholeTable" dxfId="13"/>
      <tableStyleElement type="headerRow" dxfId="12"/>
    </tableStyle>
  </tableStyles>
  <colors>
    <mruColors>
      <color rgb="FFFF66FF"/>
      <color rgb="FFFF3300"/>
      <color rgb="FF6E23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xcportal-my.sharepoint.com/Users/GBYV23/Downloads/Automation%20Data%20for%20Multi-App%20v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KLife-Auto/UK_Automation/GitLocalRepo/UKLifeAutomation/src/main/resources/Controller/BackOffice_Controller_Desktop1105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20.202.52.132\sw\Users\xcs0002\Desktop\Automation%20Data%20for%20Multi-App%20v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mation_Template"/>
      <sheetName val="Template-Apply"/>
      <sheetName val="Changes"/>
      <sheetName val="Update"/>
      <sheetName val="DataSource"/>
      <sheetName val="Automation_Quote &amp; Apply"/>
      <sheetName val="DataValidation"/>
    </sheetNames>
    <sheetDataSet>
      <sheetData sheetId="0"/>
      <sheetData sheetId="1"/>
      <sheetData sheetId="2"/>
      <sheetData sheetId="3"/>
      <sheetData sheetId="4">
        <row r="3">
          <cell r="B3" t="str">
            <v>opwsingle</v>
          </cell>
          <cell r="C3" t="str">
            <v>Password1</v>
          </cell>
          <cell r="D3" t="str">
            <v>password</v>
          </cell>
          <cell r="E3" t="str">
            <v>Paper</v>
          </cell>
          <cell r="F3" t="str">
            <v>2 Year Accrual</v>
          </cell>
          <cell r="G3" t="str">
            <v>Select</v>
          </cell>
          <cell r="H3" t="str">
            <v>Male</v>
          </cell>
          <cell r="I3" t="str">
            <v>Yes</v>
          </cell>
          <cell r="J3" t="str">
            <v>Select</v>
          </cell>
          <cell r="K3" t="str">
            <v>Life Cover only</v>
          </cell>
          <cell r="L3" t="str">
            <v>Joint life 1st death</v>
          </cell>
          <cell r="M3" t="str">
            <v>Sum assured</v>
          </cell>
          <cell r="N3" t="str">
            <v>Accelerated</v>
          </cell>
          <cell r="O3" t="str">
            <v>Select</v>
          </cell>
          <cell r="P3" t="str">
            <v>Yes</v>
          </cell>
          <cell r="R3" t="str">
            <v>3 months</v>
          </cell>
          <cell r="T3" t="str">
            <v>Monthly</v>
          </cell>
          <cell r="U3" t="str">
            <v>Yes</v>
          </cell>
          <cell r="V3" t="str">
            <v>Tick</v>
          </cell>
          <cell r="W3" t="str">
            <v>I have never smoked</v>
          </cell>
          <cell r="X3" t="str">
            <v>Between 1 and 3 years ago</v>
          </cell>
          <cell r="Y3" t="str">
            <v>Yes</v>
          </cell>
          <cell r="Z3" t="str">
            <v>Interactive questions</v>
          </cell>
          <cell r="AA3" t="str">
            <v>Yes</v>
          </cell>
          <cell r="AB3" t="str">
            <v>Individual</v>
          </cell>
          <cell r="AC3" t="str">
            <v>Spouse/civil partner</v>
          </cell>
          <cell r="AD3" t="str">
            <v>Tick</v>
          </cell>
          <cell r="AE3" t="str">
            <v>Once a month or less</v>
          </cell>
          <cell r="AF3" t="str">
            <v>1 or 2 drinks</v>
          </cell>
        </row>
        <row r="4">
          <cell r="B4" t="str">
            <v>opwmulti</v>
          </cell>
          <cell r="C4" t="str">
            <v>Password1</v>
          </cell>
          <cell r="D4" t="str">
            <v>password</v>
          </cell>
          <cell r="E4" t="str">
            <v>Online</v>
          </cell>
          <cell r="F4" t="str">
            <v>4 Year Accural</v>
          </cell>
          <cell r="G4" t="str">
            <v>Mr</v>
          </cell>
          <cell r="H4" t="str">
            <v>Female</v>
          </cell>
          <cell r="I4" t="str">
            <v>No</v>
          </cell>
          <cell r="J4" t="str">
            <v>Level term</v>
          </cell>
          <cell r="K4" t="str">
            <v>Live Cover with Critical illness</v>
          </cell>
          <cell r="L4" t="str">
            <v>Joint life 2nd death</v>
          </cell>
          <cell r="M4" t="str">
            <v>Payment led</v>
          </cell>
          <cell r="N4" t="str">
            <v>Additional</v>
          </cell>
          <cell r="O4" t="str">
            <v>Level</v>
          </cell>
          <cell r="P4" t="str">
            <v>No</v>
          </cell>
          <cell r="R4" t="str">
            <v>6 months</v>
          </cell>
          <cell r="T4" t="str">
            <v>Annual</v>
          </cell>
          <cell r="U4" t="str">
            <v>No</v>
          </cell>
          <cell r="W4" t="str">
            <v>I used to smoke but I gave up</v>
          </cell>
          <cell r="X4" t="str">
            <v>Between 3 and 5 years ago</v>
          </cell>
          <cell r="Y4" t="str">
            <v>No</v>
          </cell>
          <cell r="Z4" t="str">
            <v>Fixed questions</v>
          </cell>
          <cell r="AA4" t="str">
            <v>No</v>
          </cell>
          <cell r="AB4" t="str">
            <v>Company</v>
          </cell>
          <cell r="AC4" t="str">
            <v>Keyperson</v>
          </cell>
          <cell r="AE4" t="str">
            <v>2 to 4 times a month</v>
          </cell>
          <cell r="AF4" t="str">
            <v>3 or 4 drinks</v>
          </cell>
        </row>
        <row r="5">
          <cell r="B5" t="str">
            <v>openwowl</v>
          </cell>
          <cell r="C5" t="str">
            <v>Password1</v>
          </cell>
          <cell r="D5" t="str">
            <v>password</v>
          </cell>
          <cell r="G5" t="str">
            <v>Ms</v>
          </cell>
          <cell r="J5" t="str">
            <v>Decreasing term</v>
          </cell>
          <cell r="O5" t="str">
            <v>Indexed at AWE</v>
          </cell>
          <cell r="R5" t="str">
            <v>12 months</v>
          </cell>
          <cell r="X5" t="str">
            <v>Between 5 and 10 years ago</v>
          </cell>
          <cell r="AC5" t="str">
            <v>Court Order / Maintenance</v>
          </cell>
          <cell r="AE5" t="str">
            <v>2 or 3 times a week</v>
          </cell>
          <cell r="AF5" t="str">
            <v>5 or 6 drinks</v>
          </cell>
        </row>
        <row r="6">
          <cell r="B6" t="str">
            <v>autoifa05</v>
          </cell>
          <cell r="C6" t="str">
            <v>Password1</v>
          </cell>
          <cell r="D6" t="str">
            <v>password</v>
          </cell>
          <cell r="G6" t="str">
            <v>Mrs</v>
          </cell>
          <cell r="J6" t="str">
            <v>Renewable term</v>
          </cell>
          <cell r="O6" t="str">
            <v>Indexed at RPI</v>
          </cell>
          <cell r="X6" t="str">
            <v>Over 10 years ago</v>
          </cell>
          <cell r="AC6" t="str">
            <v>Loan / Credit agreement</v>
          </cell>
          <cell r="AE6" t="str">
            <v>4 or more times a week</v>
          </cell>
          <cell r="AF6" t="str">
            <v>7,8 or 9 drinks</v>
          </cell>
        </row>
        <row r="7">
          <cell r="B7" t="str">
            <v>towrylaw1</v>
          </cell>
          <cell r="C7" t="str">
            <v>Password1</v>
          </cell>
          <cell r="D7" t="str">
            <v>password</v>
          </cell>
          <cell r="G7" t="str">
            <v>Miss</v>
          </cell>
          <cell r="J7" t="str">
            <v>Convertible term</v>
          </cell>
          <cell r="O7" t="str">
            <v>Indexed at 5%</v>
          </cell>
          <cell r="AC7" t="str">
            <v>Employer / Employee</v>
          </cell>
          <cell r="AF7" t="str">
            <v>10 or more drinks</v>
          </cell>
        </row>
        <row r="8">
          <cell r="B8" t="str">
            <v>towrylawdl</v>
          </cell>
          <cell r="C8" t="str">
            <v>Password1</v>
          </cell>
          <cell r="D8" t="str">
            <v>password</v>
          </cell>
          <cell r="G8" t="str">
            <v>Dr</v>
          </cell>
          <cell r="J8" t="str">
            <v>Whole of life</v>
          </cell>
          <cell r="O8" t="str">
            <v>Indexed at 10%</v>
          </cell>
          <cell r="AC8" t="str">
            <v>Share purchase / Partnership</v>
          </cell>
        </row>
        <row r="9">
          <cell r="B9" t="str">
            <v>sjpwol001</v>
          </cell>
          <cell r="C9" t="str">
            <v>Password1</v>
          </cell>
          <cell r="D9" t="str">
            <v>aaaaaaa</v>
          </cell>
          <cell r="G9" t="str">
            <v>Rev</v>
          </cell>
          <cell r="O9" t="str">
            <v>Decreasing</v>
          </cell>
          <cell r="AC9" t="str">
            <v>Relevant life trust</v>
          </cell>
        </row>
        <row r="10">
          <cell r="B10" t="str">
            <v>lltsbcomm</v>
          </cell>
          <cell r="C10" t="str">
            <v>Password1</v>
          </cell>
          <cell r="D10" t="str">
            <v>password</v>
          </cell>
          <cell r="G10" t="str">
            <v>Other</v>
          </cell>
        </row>
        <row r="11">
          <cell r="B11" t="str">
            <v>possolut</v>
          </cell>
          <cell r="C11" t="str">
            <v>Password1</v>
          </cell>
          <cell r="D11" t="str">
            <v>password</v>
          </cell>
        </row>
        <row r="12">
          <cell r="B12" t="str">
            <v>msmboth3</v>
          </cell>
          <cell r="C12" t="str">
            <v>Password1</v>
          </cell>
          <cell r="D12" t="str">
            <v>aaaaaaaa</v>
          </cell>
        </row>
        <row r="13">
          <cell r="B13" t="str">
            <v>msmifa22</v>
          </cell>
          <cell r="C13" t="str">
            <v>Password1</v>
          </cell>
          <cell r="D13" t="str">
            <v>aaaaaaaa</v>
          </cell>
        </row>
        <row r="14">
          <cell r="B14" t="str">
            <v>msmsdp12</v>
          </cell>
          <cell r="C14" t="str">
            <v>Password1</v>
          </cell>
          <cell r="D14" t="str">
            <v>aaaaaaaa</v>
          </cell>
        </row>
        <row r="15">
          <cell r="B15" t="str">
            <v>orkneyifa</v>
          </cell>
          <cell r="C15" t="str">
            <v>Password1</v>
          </cell>
          <cell r="D15" t="str">
            <v>password</v>
          </cell>
        </row>
        <row r="16">
          <cell r="B16" t="str">
            <v>tlpauser02</v>
          </cell>
          <cell r="C16" t="str">
            <v>Password1</v>
          </cell>
          <cell r="D16" t="str">
            <v>password</v>
          </cell>
        </row>
        <row r="17">
          <cell r="B17" t="str">
            <v>tlpauser03</v>
          </cell>
          <cell r="C17" t="str">
            <v>Password2</v>
          </cell>
          <cell r="D17" t="str">
            <v>password</v>
          </cell>
        </row>
      </sheetData>
      <sheetData sheetId="5"/>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owser"/>
      <sheetName val="SuiteGC"/>
      <sheetName val="TestData"/>
      <sheetName val="DataSource"/>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mation_Template"/>
      <sheetName val="Template-Apply"/>
      <sheetName val="Changes"/>
      <sheetName val="Automation_Quote &amp; Apply"/>
      <sheetName val="DataSource"/>
    </sheetNames>
    <sheetDataSet>
      <sheetData sheetId="0"/>
      <sheetData sheetId="1"/>
      <sheetData sheetId="2"/>
      <sheetData sheetId="3"/>
      <sheetData sheetId="4">
        <row r="3">
          <cell r="O3" t="str">
            <v>Select</v>
          </cell>
        </row>
        <row r="4">
          <cell r="O4" t="str">
            <v>Level</v>
          </cell>
        </row>
        <row r="5">
          <cell r="O5" t="str">
            <v>Indexed at AWE</v>
          </cell>
        </row>
        <row r="6">
          <cell r="O6" t="str">
            <v>Indexed at RPI</v>
          </cell>
        </row>
        <row r="7">
          <cell r="O7" t="str">
            <v>Indexed at 5%</v>
          </cell>
        </row>
        <row r="8">
          <cell r="O8" t="str">
            <v>Indexed at 10%</v>
          </cell>
        </row>
        <row r="9">
          <cell r="O9" t="str">
            <v>Decreasing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jumppage.echassis.zurich.com/jump-page/" TargetMode="External"/><Relationship Id="rId7" Type="http://schemas.openxmlformats.org/officeDocument/2006/relationships/printerSettings" Target="../printerSettings/printerSettings1.bin"/><Relationship Id="rId2" Type="http://schemas.openxmlformats.org/officeDocument/2006/relationships/hyperlink" Target="http://jumppage.echassis.zurich.com/jump-page/" TargetMode="External"/><Relationship Id="rId1" Type="http://schemas.openxmlformats.org/officeDocument/2006/relationships/hyperlink" Target="http://jumppage.echassis.zurich.com/jump-page/" TargetMode="External"/><Relationship Id="rId6" Type="http://schemas.openxmlformats.org/officeDocument/2006/relationships/hyperlink" Target="http://jumppage.echassis.zurich.com/jump-page/" TargetMode="External"/><Relationship Id="rId5" Type="http://schemas.openxmlformats.org/officeDocument/2006/relationships/hyperlink" Target="http://jumppage.echassis.zurich.com/jump-page/" TargetMode="External"/><Relationship Id="rId4" Type="http://schemas.openxmlformats.org/officeDocument/2006/relationships/hyperlink" Target="http://jumppage.echassis.zurich.com/jump-pag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hyperlink" Target="https://adviser.uat01.zurichintermediary.co.uk/uat_env_01_copSSG_AdviserPortal/Underwriting" TargetMode="Externa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hyperlink" Target="mailto:Zurichtesting@gmail.com" TargetMode="External"/><Relationship Id="rId13" Type="http://schemas.openxmlformats.org/officeDocument/2006/relationships/hyperlink" Target="mailto:Zurichtesting@gmail.com" TargetMode="External"/><Relationship Id="rId18" Type="http://schemas.openxmlformats.org/officeDocument/2006/relationships/hyperlink" Target="mailto:Zurichtesting@gmail.com" TargetMode="External"/><Relationship Id="rId26" Type="http://schemas.openxmlformats.org/officeDocument/2006/relationships/hyperlink" Target="mailto:Zurichtesting@gmail.com" TargetMode="External"/><Relationship Id="rId3" Type="http://schemas.openxmlformats.org/officeDocument/2006/relationships/hyperlink" Target="mailto:Zurichtesting@gmail.com" TargetMode="External"/><Relationship Id="rId21" Type="http://schemas.openxmlformats.org/officeDocument/2006/relationships/hyperlink" Target="mailto:Zurichtesting@gmail.com" TargetMode="External"/><Relationship Id="rId7" Type="http://schemas.openxmlformats.org/officeDocument/2006/relationships/hyperlink" Target="mailto:Zurichtesting@gmail.com" TargetMode="External"/><Relationship Id="rId12" Type="http://schemas.openxmlformats.org/officeDocument/2006/relationships/hyperlink" Target="mailto:Zurichtesting@gmail.com" TargetMode="External"/><Relationship Id="rId17" Type="http://schemas.openxmlformats.org/officeDocument/2006/relationships/hyperlink" Target="mailto:Zurichtesting@gmail.com" TargetMode="External"/><Relationship Id="rId25" Type="http://schemas.openxmlformats.org/officeDocument/2006/relationships/hyperlink" Target="mailto:Zurichtesting@gmail.com" TargetMode="External"/><Relationship Id="rId2" Type="http://schemas.openxmlformats.org/officeDocument/2006/relationships/hyperlink" Target="mailto:Zurichtesting@gmail.com" TargetMode="External"/><Relationship Id="rId16" Type="http://schemas.openxmlformats.org/officeDocument/2006/relationships/hyperlink" Target="mailto:Zurichtesting@gmail.com" TargetMode="External"/><Relationship Id="rId20" Type="http://schemas.openxmlformats.org/officeDocument/2006/relationships/hyperlink" Target="mailto:Zurichtesting@gmail.com" TargetMode="External"/><Relationship Id="rId29" Type="http://schemas.openxmlformats.org/officeDocument/2006/relationships/vmlDrawing" Target="../drawings/vmlDrawing2.vml"/><Relationship Id="rId1" Type="http://schemas.openxmlformats.org/officeDocument/2006/relationships/hyperlink" Target="https://adviser.uat01.zurichintermediary.co.uk/uat_env_01_copSSG_AdviserPortal/Underwriting" TargetMode="External"/><Relationship Id="rId6" Type="http://schemas.openxmlformats.org/officeDocument/2006/relationships/hyperlink" Target="mailto:Zurichtesting@gmail.com" TargetMode="External"/><Relationship Id="rId11" Type="http://schemas.openxmlformats.org/officeDocument/2006/relationships/hyperlink" Target="mailto:Zurichtesting@gmail.com" TargetMode="External"/><Relationship Id="rId24" Type="http://schemas.openxmlformats.org/officeDocument/2006/relationships/hyperlink" Target="mailto:Zurichtesting@gmail.com" TargetMode="External"/><Relationship Id="rId5" Type="http://schemas.openxmlformats.org/officeDocument/2006/relationships/hyperlink" Target="mailto:abc@gmail.com" TargetMode="External"/><Relationship Id="rId15" Type="http://schemas.openxmlformats.org/officeDocument/2006/relationships/hyperlink" Target="mailto:Zurichtesting@gmail.com" TargetMode="External"/><Relationship Id="rId23" Type="http://schemas.openxmlformats.org/officeDocument/2006/relationships/hyperlink" Target="mailto:Zurichtesting@gmail.com" TargetMode="External"/><Relationship Id="rId28" Type="http://schemas.openxmlformats.org/officeDocument/2006/relationships/printerSettings" Target="../printerSettings/printerSettings4.bin"/><Relationship Id="rId10" Type="http://schemas.openxmlformats.org/officeDocument/2006/relationships/hyperlink" Target="mailto:Zurichtesting@gmail.com" TargetMode="External"/><Relationship Id="rId19" Type="http://schemas.openxmlformats.org/officeDocument/2006/relationships/hyperlink" Target="mailto:Zurichtesting@gmail.com" TargetMode="External"/><Relationship Id="rId4" Type="http://schemas.openxmlformats.org/officeDocument/2006/relationships/hyperlink" Target="mailto:Zurichtesting@gmail.com" TargetMode="External"/><Relationship Id="rId9" Type="http://schemas.openxmlformats.org/officeDocument/2006/relationships/hyperlink" Target="mailto:Zurichtesting@gmail.com" TargetMode="External"/><Relationship Id="rId14" Type="http://schemas.openxmlformats.org/officeDocument/2006/relationships/hyperlink" Target="mailto:Zurichtesting@gmail.com" TargetMode="External"/><Relationship Id="rId22" Type="http://schemas.openxmlformats.org/officeDocument/2006/relationships/hyperlink" Target="mailto:Zurichtesting@gmail.com" TargetMode="External"/><Relationship Id="rId27" Type="http://schemas.openxmlformats.org/officeDocument/2006/relationships/hyperlink" Target="mailto:test6@gmail.com" TargetMode="External"/><Relationship Id="rId30"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adviser.uat01.zurichintermediary.co.uk/uat_env_01_copSSG_AdviserPortal/Underwriting" TargetMode="Externa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mailto:test6@gmail.com" TargetMode="External"/><Relationship Id="rId13" Type="http://schemas.openxmlformats.org/officeDocument/2006/relationships/hyperlink" Target="mailto:Zurichtesting@gmail.com" TargetMode="External"/><Relationship Id="rId18" Type="http://schemas.openxmlformats.org/officeDocument/2006/relationships/printerSettings" Target="../printerSettings/printerSettings7.bin"/><Relationship Id="rId3" Type="http://schemas.openxmlformats.org/officeDocument/2006/relationships/hyperlink" Target="mailto:Zurichtesting@gmail.com" TargetMode="External"/><Relationship Id="rId7" Type="http://schemas.openxmlformats.org/officeDocument/2006/relationships/hyperlink" Target="mailto:Zurichtesting@gmail.com" TargetMode="External"/><Relationship Id="rId12" Type="http://schemas.openxmlformats.org/officeDocument/2006/relationships/hyperlink" Target="mailto:Zurichtesting@gmail.com" TargetMode="External"/><Relationship Id="rId17" Type="http://schemas.openxmlformats.org/officeDocument/2006/relationships/hyperlink" Target="mailto:Zurichtesting@gmail.com" TargetMode="External"/><Relationship Id="rId2" Type="http://schemas.openxmlformats.org/officeDocument/2006/relationships/hyperlink" Target="mailto:Zurichtesting@gmail.com" TargetMode="External"/><Relationship Id="rId16" Type="http://schemas.openxmlformats.org/officeDocument/2006/relationships/hyperlink" Target="mailto:Zurichtesting@gmail.com" TargetMode="External"/><Relationship Id="rId20" Type="http://schemas.openxmlformats.org/officeDocument/2006/relationships/comments" Target="../comments4.xml"/><Relationship Id="rId1" Type="http://schemas.openxmlformats.org/officeDocument/2006/relationships/hyperlink" Target="https://adviser.uat01.zurichintermediary.co.uk/uat_env_01_copSSG_AdviserPortal/Underwriting" TargetMode="External"/><Relationship Id="rId6" Type="http://schemas.openxmlformats.org/officeDocument/2006/relationships/hyperlink" Target="mailto:Zurichtesting@gmail.com" TargetMode="External"/><Relationship Id="rId11" Type="http://schemas.openxmlformats.org/officeDocument/2006/relationships/hyperlink" Target="mailto:Zurichtesting@gmail.com" TargetMode="External"/><Relationship Id="rId5" Type="http://schemas.openxmlformats.org/officeDocument/2006/relationships/hyperlink" Target="mailto:Zurichtesting@gmail.com" TargetMode="External"/><Relationship Id="rId15" Type="http://schemas.openxmlformats.org/officeDocument/2006/relationships/hyperlink" Target="mailto:Zurichtesting@gmail.com" TargetMode="External"/><Relationship Id="rId10" Type="http://schemas.openxmlformats.org/officeDocument/2006/relationships/hyperlink" Target="mailto:Zurichtesting@gmail.com" TargetMode="External"/><Relationship Id="rId19" Type="http://schemas.openxmlformats.org/officeDocument/2006/relationships/vmlDrawing" Target="../drawings/vmlDrawing4.vml"/><Relationship Id="rId4" Type="http://schemas.openxmlformats.org/officeDocument/2006/relationships/hyperlink" Target="mailto:Zurichtesting@gmail.com" TargetMode="External"/><Relationship Id="rId9" Type="http://schemas.openxmlformats.org/officeDocument/2006/relationships/hyperlink" Target="mailto:Zurichtesting@gmail.com" TargetMode="External"/><Relationship Id="rId14" Type="http://schemas.openxmlformats.org/officeDocument/2006/relationships/hyperlink" Target="mailto:abc@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Password@3" TargetMode="External"/><Relationship Id="rId2" Type="http://schemas.openxmlformats.org/officeDocument/2006/relationships/hyperlink" Target="mailto:Password@3" TargetMode="External"/><Relationship Id="rId1" Type="http://schemas.openxmlformats.org/officeDocument/2006/relationships/hyperlink" Target="mailto:Password@3" TargetMode="External"/><Relationship Id="rId5" Type="http://schemas.openxmlformats.org/officeDocument/2006/relationships/printerSettings" Target="../printerSettings/printerSettings8.bin"/><Relationship Id="rId4" Type="http://schemas.openxmlformats.org/officeDocument/2006/relationships/hyperlink" Target="mailto:Password@3"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hyperlink" Target="mailto:Pass@123" TargetMode="External"/><Relationship Id="rId7" Type="http://schemas.openxmlformats.org/officeDocument/2006/relationships/vmlDrawing" Target="../drawings/vmlDrawing5.vml"/><Relationship Id="rId2" Type="http://schemas.openxmlformats.org/officeDocument/2006/relationships/hyperlink" Target="mailto:Pass@123" TargetMode="External"/><Relationship Id="rId1" Type="http://schemas.openxmlformats.org/officeDocument/2006/relationships/hyperlink" Target="https://adviser.uat01.zurichintermediary.co.uk/uat_env_01_copSSG_AdviserPortal/Underwriting" TargetMode="External"/><Relationship Id="rId6" Type="http://schemas.openxmlformats.org/officeDocument/2006/relationships/printerSettings" Target="../printerSettings/printerSettings10.bin"/><Relationship Id="rId5" Type="http://schemas.openxmlformats.org/officeDocument/2006/relationships/hyperlink" Target="mailto:Pass@123" TargetMode="External"/><Relationship Id="rId4" Type="http://schemas.openxmlformats.org/officeDocument/2006/relationships/hyperlink" Target="mailto:Pass@123"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E7"/>
  <sheetViews>
    <sheetView topLeftCell="B1" workbookViewId="0">
      <selection activeCell="E45" sqref="E45"/>
    </sheetView>
  </sheetViews>
  <sheetFormatPr defaultColWidth="9.140625" defaultRowHeight="12.75" x14ac:dyDescent="0.2"/>
  <cols>
    <col min="1" max="1" width="17.42578125" style="4" hidden="1" bestFit="1" customWidth="1"/>
    <col min="2" max="2" width="10.85546875" style="4" bestFit="1" customWidth="1"/>
    <col min="3" max="3" width="4.28515625" style="4" bestFit="1" customWidth="1"/>
    <col min="4" max="4" width="41.42578125" style="4" hidden="1" bestFit="1" customWidth="1"/>
    <col min="5" max="16384" width="9.140625" style="4"/>
  </cols>
  <sheetData>
    <row r="1" spans="1:5" x14ac:dyDescent="0.2">
      <c r="A1" s="1" t="s">
        <v>36</v>
      </c>
      <c r="B1" s="2" t="s">
        <v>37</v>
      </c>
      <c r="C1" s="2" t="s">
        <v>38</v>
      </c>
      <c r="D1" s="3" t="s">
        <v>39</v>
      </c>
    </row>
    <row r="2" spans="1:5" x14ac:dyDescent="0.2">
      <c r="A2" s="5"/>
      <c r="B2" s="6" t="s">
        <v>40</v>
      </c>
      <c r="C2" s="7" t="s">
        <v>41</v>
      </c>
      <c r="D2" s="8" t="s">
        <v>42</v>
      </c>
      <c r="E2" s="9"/>
    </row>
    <row r="3" spans="1:5" x14ac:dyDescent="0.2">
      <c r="A3" s="5"/>
      <c r="B3" s="6" t="s">
        <v>43</v>
      </c>
      <c r="C3" s="7" t="s">
        <v>41</v>
      </c>
      <c r="D3" s="8" t="s">
        <v>42</v>
      </c>
    </row>
    <row r="4" spans="1:5" x14ac:dyDescent="0.2">
      <c r="A4" s="5"/>
      <c r="B4" s="6" t="s">
        <v>44</v>
      </c>
      <c r="C4" s="7" t="s">
        <v>41</v>
      </c>
      <c r="D4" s="8" t="s">
        <v>42</v>
      </c>
    </row>
    <row r="5" spans="1:5" x14ac:dyDescent="0.2">
      <c r="A5" s="5"/>
      <c r="B5" s="6" t="s">
        <v>45</v>
      </c>
      <c r="C5" s="7" t="s">
        <v>41</v>
      </c>
      <c r="D5" s="8" t="s">
        <v>42</v>
      </c>
    </row>
    <row r="6" spans="1:5" x14ac:dyDescent="0.2">
      <c r="A6" s="5"/>
      <c r="B6" s="6" t="s">
        <v>46</v>
      </c>
      <c r="C6" s="7" t="s">
        <v>100</v>
      </c>
      <c r="D6" s="8" t="s">
        <v>42</v>
      </c>
    </row>
    <row r="7" spans="1:5" x14ac:dyDescent="0.2">
      <c r="A7" s="5"/>
      <c r="B7" s="6" t="s">
        <v>47</v>
      </c>
      <c r="C7" s="7" t="s">
        <v>41</v>
      </c>
      <c r="D7" s="8" t="s">
        <v>42</v>
      </c>
    </row>
  </sheetData>
  <hyperlinks>
    <hyperlink ref="D7" r:id="rId1" xr:uid="{00000000-0004-0000-0000-000000000000}"/>
    <hyperlink ref="D5" r:id="rId2" xr:uid="{00000000-0004-0000-0000-000001000000}"/>
    <hyperlink ref="D4" r:id="rId3" xr:uid="{00000000-0004-0000-0000-000002000000}"/>
    <hyperlink ref="D3" r:id="rId4" xr:uid="{00000000-0004-0000-0000-000003000000}"/>
    <hyperlink ref="D2" r:id="rId5" xr:uid="{00000000-0004-0000-0000-000004000000}"/>
    <hyperlink ref="D6" r:id="rId6" xr:uid="{00000000-0004-0000-0000-000005000000}"/>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3216E-ED76-432F-B5AE-852F66C09E2C}">
  <dimension ref="A1:F9"/>
  <sheetViews>
    <sheetView tabSelected="1" zoomScaleNormal="100" workbookViewId="0">
      <selection activeCell="C16" sqref="C16"/>
    </sheetView>
  </sheetViews>
  <sheetFormatPr defaultRowHeight="15" x14ac:dyDescent="0.25"/>
  <cols>
    <col min="1" max="1" width="38.7109375" style="10" bestFit="1" customWidth="1"/>
    <col min="2" max="2" width="64" style="10" bestFit="1" customWidth="1"/>
    <col min="3" max="3" width="13.28515625" bestFit="1" customWidth="1"/>
    <col min="4" max="4" width="19.5703125" bestFit="1" customWidth="1"/>
    <col min="5" max="5" width="9" bestFit="1" customWidth="1"/>
    <col min="6" max="6" width="9.85546875" bestFit="1" customWidth="1"/>
  </cols>
  <sheetData>
    <row r="1" spans="1:6" s="11" customFormat="1" x14ac:dyDescent="0.25">
      <c r="A1" s="259" t="s">
        <v>50</v>
      </c>
      <c r="B1" s="259" t="s">
        <v>35</v>
      </c>
      <c r="C1" s="259" t="s">
        <v>744</v>
      </c>
      <c r="D1" s="259" t="s">
        <v>765</v>
      </c>
      <c r="E1" s="259" t="s">
        <v>305</v>
      </c>
      <c r="F1" s="259" t="s">
        <v>1702</v>
      </c>
    </row>
    <row r="2" spans="1:6" s="281" customFormat="1" ht="15" customHeight="1" x14ac:dyDescent="0.25">
      <c r="A2" s="283" t="s">
        <v>1745</v>
      </c>
      <c r="B2" s="283" t="s">
        <v>1746</v>
      </c>
      <c r="C2" s="291" t="s">
        <v>46</v>
      </c>
      <c r="D2" s="284" t="s">
        <v>1747</v>
      </c>
      <c r="E2" s="285" t="s">
        <v>6919</v>
      </c>
      <c r="F2" s="286"/>
    </row>
    <row r="3" spans="1:6" s="282" customFormat="1" ht="15" customHeight="1" x14ac:dyDescent="0.25">
      <c r="A3" s="293" t="s">
        <v>6775</v>
      </c>
      <c r="B3" s="292" t="s">
        <v>2633</v>
      </c>
      <c r="C3" s="291" t="s">
        <v>46</v>
      </c>
      <c r="D3" s="284" t="s">
        <v>2668</v>
      </c>
      <c r="E3" s="284" t="s">
        <v>6919</v>
      </c>
      <c r="F3" s="286"/>
    </row>
    <row r="4" spans="1:6" s="282" customFormat="1" ht="15" customHeight="1" x14ac:dyDescent="0.25">
      <c r="A4" s="293" t="s">
        <v>2644</v>
      </c>
      <c r="B4" s="292" t="s">
        <v>2644</v>
      </c>
      <c r="C4" s="291" t="s">
        <v>46</v>
      </c>
      <c r="D4" s="284" t="s">
        <v>2668</v>
      </c>
      <c r="E4" s="284" t="s">
        <v>6919</v>
      </c>
      <c r="F4" s="286"/>
    </row>
    <row r="5" spans="1:6" s="282" customFormat="1" ht="15" customHeight="1" x14ac:dyDescent="0.25">
      <c r="A5" s="295" t="s">
        <v>6834</v>
      </c>
      <c r="B5" s="292" t="s">
        <v>6339</v>
      </c>
      <c r="C5" s="291" t="s">
        <v>46</v>
      </c>
      <c r="D5" s="284" t="s">
        <v>6350</v>
      </c>
      <c r="E5" s="284" t="s">
        <v>6919</v>
      </c>
      <c r="F5" s="286"/>
    </row>
    <row r="6" spans="1:6" s="282" customFormat="1" ht="15" customHeight="1" x14ac:dyDescent="0.25">
      <c r="A6" s="295" t="s">
        <v>6836</v>
      </c>
      <c r="B6" s="292" t="s">
        <v>6341</v>
      </c>
      <c r="C6" s="291" t="s">
        <v>46</v>
      </c>
      <c r="D6" s="284" t="s">
        <v>6350</v>
      </c>
      <c r="E6" s="284" t="s">
        <v>6919</v>
      </c>
      <c r="F6" s="286"/>
    </row>
    <row r="7" spans="1:6" s="282" customFormat="1" ht="15" customHeight="1" x14ac:dyDescent="0.25">
      <c r="A7" s="295" t="s">
        <v>6837</v>
      </c>
      <c r="B7" s="292" t="s">
        <v>6342</v>
      </c>
      <c r="C7" s="291" t="s">
        <v>46</v>
      </c>
      <c r="D7" s="284" t="s">
        <v>6350</v>
      </c>
      <c r="E7" s="284" t="s">
        <v>6919</v>
      </c>
      <c r="F7" s="286"/>
    </row>
    <row r="8" spans="1:6" s="282" customFormat="1" ht="15" customHeight="1" x14ac:dyDescent="0.25">
      <c r="A8" s="296" t="s">
        <v>6841</v>
      </c>
      <c r="B8" s="292" t="s">
        <v>6416</v>
      </c>
      <c r="C8" s="291" t="s">
        <v>46</v>
      </c>
      <c r="D8" s="284" t="s">
        <v>6431</v>
      </c>
      <c r="E8" s="284" t="s">
        <v>6919</v>
      </c>
      <c r="F8" s="286"/>
    </row>
    <row r="9" spans="1:6" s="282" customFormat="1" ht="15" customHeight="1" x14ac:dyDescent="0.25">
      <c r="A9" s="296" t="s">
        <v>6842</v>
      </c>
      <c r="B9" s="292" t="s">
        <v>6416</v>
      </c>
      <c r="C9" s="291" t="s">
        <v>46</v>
      </c>
      <c r="D9" s="284" t="s">
        <v>6431</v>
      </c>
      <c r="E9" s="284" t="s">
        <v>6919</v>
      </c>
      <c r="F9" s="286"/>
    </row>
  </sheetData>
  <autoFilter ref="A1:F9" xr:uid="{DFBD7F37-A93D-4420-8BBD-E8D8F6D2E297}"/>
  <phoneticPr fontId="31" type="noConversion"/>
  <conditionalFormatting sqref="A1:A1048576">
    <cfRule type="duplicateValues" dxfId="11" priority="7"/>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DF8B2-991C-40CD-90B1-9AA4D6167CB9}">
  <dimension ref="A1:CPO16"/>
  <sheetViews>
    <sheetView zoomScale="90" zoomScaleNormal="90" workbookViewId="0">
      <pane xSplit="2" ySplit="5" topLeftCell="AAJ6" activePane="bottomRight" state="frozen"/>
      <selection pane="topRight" activeCell="C1" sqref="C1"/>
      <selection pane="bottomLeft" activeCell="A6" sqref="A6"/>
      <selection pane="bottomRight" activeCell="AAO2" sqref="AAO2"/>
    </sheetView>
  </sheetViews>
  <sheetFormatPr defaultColWidth="9.140625" defaultRowHeight="12.75" x14ac:dyDescent="0.2"/>
  <cols>
    <col min="1" max="1" width="36.85546875" style="278" bestFit="1" customWidth="1"/>
    <col min="2" max="2" width="30.28515625" style="364" customWidth="1"/>
    <col min="3" max="3" width="12.140625" style="278" bestFit="1" customWidth="1"/>
    <col min="4" max="4" width="10.7109375" style="278" bestFit="1" customWidth="1"/>
    <col min="5" max="5" width="17.85546875" style="278" bestFit="1" customWidth="1"/>
    <col min="6" max="6" width="10.42578125" style="278" bestFit="1" customWidth="1"/>
    <col min="7" max="7" width="9.85546875" style="278" bestFit="1" customWidth="1"/>
    <col min="8" max="8" width="12.7109375" style="385" bestFit="1" customWidth="1"/>
    <col min="9" max="9" width="32.85546875" style="385" bestFit="1" customWidth="1"/>
    <col min="10" max="10" width="13.140625" style="385" bestFit="1" customWidth="1"/>
    <col min="11" max="11" width="21.85546875" style="385" bestFit="1" customWidth="1"/>
    <col min="12" max="12" width="25.28515625" style="385" bestFit="1" customWidth="1" collapsed="1"/>
    <col min="13" max="13" width="21.42578125" style="385" bestFit="1" customWidth="1" collapsed="1"/>
    <col min="14" max="14" width="25.5703125" style="385" bestFit="1" customWidth="1" collapsed="1"/>
    <col min="15" max="15" width="21.5703125" style="385" bestFit="1" customWidth="1" collapsed="1"/>
    <col min="16" max="16" width="25.42578125" style="385" bestFit="1" customWidth="1" collapsed="1"/>
    <col min="17" max="17" width="24.85546875" style="385" bestFit="1" customWidth="1" collapsed="1"/>
    <col min="18" max="19" width="22.140625" style="385" bestFit="1" customWidth="1" collapsed="1"/>
    <col min="20" max="20" width="21" style="385" bestFit="1" customWidth="1" collapsed="1"/>
    <col min="21" max="21" width="22" style="278" bestFit="1" customWidth="1"/>
    <col min="22" max="23" width="28.42578125" style="278" bestFit="1" customWidth="1"/>
    <col min="24" max="24" width="2.85546875" style="385" customWidth="1"/>
    <col min="25" max="25" width="19.7109375" style="278" bestFit="1" customWidth="1"/>
    <col min="26" max="26" width="18.42578125" style="278" bestFit="1" customWidth="1"/>
    <col min="27" max="27" width="19" style="278" bestFit="1" customWidth="1"/>
    <col min="28" max="28" width="10.140625" style="278" bestFit="1" customWidth="1"/>
    <col min="29" max="29" width="32.85546875" style="385" bestFit="1" customWidth="1"/>
    <col min="30" max="30" width="17.7109375" style="278" bestFit="1" customWidth="1"/>
    <col min="31" max="31" width="4.140625" style="385" bestFit="1" customWidth="1"/>
    <col min="32" max="32" width="24.28515625" style="278" bestFit="1" customWidth="1"/>
    <col min="33" max="33" width="29.140625" style="278" bestFit="1" customWidth="1"/>
    <col min="34" max="34" width="28.85546875" style="278" bestFit="1" customWidth="1"/>
    <col min="35" max="35" width="29.5703125" style="278" bestFit="1" customWidth="1"/>
    <col min="36" max="36" width="32" style="278" bestFit="1" customWidth="1"/>
    <col min="37" max="37" width="30" style="278" bestFit="1" customWidth="1"/>
    <col min="38" max="38" width="13.140625" style="278" bestFit="1" customWidth="1"/>
    <col min="39" max="39" width="65.85546875" style="278" bestFit="1" customWidth="1"/>
    <col min="40" max="40" width="20.5703125" style="278" bestFit="1" customWidth="1"/>
    <col min="41" max="41" width="23.42578125" style="278" bestFit="1" customWidth="1"/>
    <col min="42" max="42" width="24.42578125" style="278" bestFit="1" customWidth="1"/>
    <col min="43" max="43" width="23.42578125" style="278" bestFit="1" customWidth="1" collapsed="1"/>
    <col min="44" max="44" width="30.85546875" style="278" bestFit="1" customWidth="1" collapsed="1"/>
    <col min="45" max="45" width="28.28515625" style="278" bestFit="1" customWidth="1"/>
    <col min="46" max="46" width="11.28515625" style="278" bestFit="1" customWidth="1"/>
    <col min="47" max="47" width="28.7109375" style="278" bestFit="1" customWidth="1"/>
    <col min="48" max="48" width="24.28515625" style="278" bestFit="1" customWidth="1"/>
    <col min="49" max="49" width="29.140625" style="278" bestFit="1" customWidth="1"/>
    <col min="50" max="50" width="28.85546875" style="278" bestFit="1" customWidth="1"/>
    <col min="51" max="51" width="29.5703125" style="278" bestFit="1" customWidth="1"/>
    <col min="52" max="52" width="32" style="278" bestFit="1" customWidth="1" collapsed="1"/>
    <col min="53" max="53" width="30" style="278" bestFit="1" customWidth="1" collapsed="1"/>
    <col min="54" max="54" width="13.140625" style="278" bestFit="1" customWidth="1"/>
    <col min="55" max="55" width="65.85546875" style="278" bestFit="1" customWidth="1"/>
    <col min="56" max="56" width="20.5703125" style="278" bestFit="1" customWidth="1"/>
    <col min="57" max="57" width="23.42578125" style="278" bestFit="1" customWidth="1"/>
    <col min="58" max="58" width="28.28515625" style="278" bestFit="1" customWidth="1"/>
    <col min="59" max="59" width="11.28515625" style="278" bestFit="1" customWidth="1"/>
    <col min="60" max="61" width="6.7109375" style="278" customWidth="1"/>
    <col min="62" max="62" width="23.28515625" style="278" bestFit="1" customWidth="1"/>
    <col min="63" max="63" width="10.85546875" style="385" bestFit="1" customWidth="1"/>
    <col min="64" max="64" width="33.42578125" style="278" bestFit="1" customWidth="1"/>
    <col min="65" max="65" width="36.28515625" style="278" bestFit="1" customWidth="1"/>
    <col min="66" max="66" width="36" style="278" bestFit="1" customWidth="1"/>
    <col min="67" max="67" width="39.28515625" style="278" bestFit="1" customWidth="1"/>
    <col min="68" max="68" width="37" style="278" bestFit="1" customWidth="1"/>
    <col min="69" max="69" width="43.85546875" style="278" bestFit="1" customWidth="1"/>
    <col min="70" max="70" width="36" style="278" bestFit="1" customWidth="1"/>
    <col min="71" max="71" width="17.7109375" style="278" bestFit="1" customWidth="1"/>
    <col min="72" max="72" width="21.140625" style="278" bestFit="1" customWidth="1"/>
    <col min="73" max="73" width="17.7109375" style="278" bestFit="1" customWidth="1"/>
    <col min="74" max="74" width="38.7109375" style="278" bestFit="1" customWidth="1"/>
    <col min="75" max="75" width="41.7109375" style="278" bestFit="1" customWidth="1" collapsed="1"/>
    <col min="76" max="76" width="46.42578125" style="278" bestFit="1" customWidth="1"/>
    <col min="77" max="77" width="17.7109375" style="278" bestFit="1" customWidth="1"/>
    <col min="78" max="78" width="32.85546875" style="385" bestFit="1" customWidth="1"/>
    <col min="79" max="79" width="29.28515625" style="278" bestFit="1" customWidth="1"/>
    <col min="80" max="80" width="33.7109375" style="278" bestFit="1" customWidth="1"/>
    <col min="81" max="81" width="40.5703125" style="278" bestFit="1" customWidth="1"/>
    <col min="82" max="82" width="40.5703125" style="278" bestFit="1" customWidth="1" collapsed="1"/>
    <col min="83" max="83" width="31" style="278" bestFit="1" customWidth="1"/>
    <col min="84" max="84" width="27.85546875" style="278" bestFit="1" customWidth="1"/>
    <col min="85" max="85" width="28.7109375" style="278" bestFit="1" customWidth="1"/>
    <col min="86" max="86" width="17.7109375" style="278" bestFit="1" customWidth="1"/>
    <col min="87" max="87" width="28.7109375" style="278" bestFit="1" customWidth="1"/>
    <col min="88" max="88" width="19" style="278" bestFit="1" customWidth="1"/>
    <col min="89" max="89" width="37.5703125" style="278" bestFit="1" customWidth="1"/>
    <col min="90" max="90" width="38" style="278" bestFit="1" customWidth="1"/>
    <col min="91" max="91" width="37.5703125" style="278" bestFit="1" customWidth="1" collapsed="1"/>
    <col min="92" max="92" width="38" style="278" bestFit="1" customWidth="1"/>
    <col min="93" max="93" width="33.85546875" style="278" bestFit="1" customWidth="1"/>
    <col min="94" max="94" width="34.5703125" style="278" bestFit="1" customWidth="1"/>
    <col min="95" max="95" width="17.7109375" style="278" bestFit="1" customWidth="1"/>
    <col min="96" max="96" width="40.5703125" style="278" bestFit="1" customWidth="1"/>
    <col min="97" max="97" width="13.140625" style="278" bestFit="1" customWidth="1" collapsed="1"/>
    <col min="98" max="98" width="52.42578125" style="278" bestFit="1" customWidth="1"/>
    <col min="99" max="99" width="52.85546875" style="278" bestFit="1" customWidth="1"/>
    <col min="100" max="100" width="52.42578125" style="278" bestFit="1" customWidth="1"/>
    <col min="101" max="101" width="52.85546875" style="278" bestFit="1" customWidth="1"/>
    <col min="102" max="102" width="17.7109375" style="278" bestFit="1" customWidth="1"/>
    <col min="103" max="103" width="41.28515625" style="278" bestFit="1" customWidth="1"/>
    <col min="104" max="104" width="29.42578125" style="278" bestFit="1" customWidth="1"/>
    <col min="105" max="105" width="39" style="278" bestFit="1" customWidth="1"/>
    <col min="106" max="106" width="43.42578125" style="278" bestFit="1" customWidth="1"/>
    <col min="107" max="107" width="43.85546875" style="278" bestFit="1" customWidth="1"/>
    <col min="108" max="108" width="43.42578125" style="278" bestFit="1" customWidth="1" collapsed="1"/>
    <col min="109" max="109" width="43.85546875" style="278" bestFit="1" customWidth="1"/>
    <col min="110" max="110" width="35.42578125" style="278" bestFit="1" customWidth="1"/>
    <col min="111" max="111" width="38.85546875" style="278" bestFit="1" customWidth="1"/>
    <col min="112" max="112" width="41" style="278" bestFit="1" customWidth="1"/>
    <col min="113" max="113" width="41.28515625" style="278" bestFit="1" customWidth="1"/>
    <col min="114" max="114" width="41" style="278" bestFit="1" customWidth="1"/>
    <col min="115" max="115" width="31.140625" style="278" bestFit="1" customWidth="1"/>
    <col min="116" max="116" width="36.42578125" style="278" bestFit="1" customWidth="1"/>
    <col min="117" max="117" width="34.28515625" style="278" bestFit="1" customWidth="1"/>
    <col min="118" max="118" width="29.7109375" style="278" bestFit="1" customWidth="1"/>
    <col min="119" max="119" width="35.140625" style="278" bestFit="1" customWidth="1"/>
    <col min="120" max="120" width="13.140625" style="278" bestFit="1" customWidth="1"/>
    <col min="121" max="121" width="15.28515625" style="278" bestFit="1" customWidth="1"/>
    <col min="122" max="122" width="40.28515625" style="278" bestFit="1" customWidth="1"/>
    <col min="123" max="123" width="20.7109375" style="370" bestFit="1" customWidth="1"/>
    <col min="124" max="124" width="15.7109375" style="370" bestFit="1" customWidth="1"/>
    <col min="125" max="125" width="23.140625" style="370" bestFit="1" customWidth="1"/>
    <col min="126" max="126" width="11.42578125" style="370" bestFit="1" customWidth="1"/>
    <col min="127" max="127" width="8.42578125" style="370" bestFit="1" customWidth="1" collapsed="1"/>
    <col min="128" max="128" width="11.28515625" style="370" bestFit="1" customWidth="1" collapsed="1"/>
    <col min="129" max="129" width="6.5703125" style="370" bestFit="1" customWidth="1" collapsed="1"/>
    <col min="130" max="130" width="12" style="370" bestFit="1" customWidth="1" collapsed="1"/>
    <col min="131" max="131" width="5.85546875" style="370" bestFit="1" customWidth="1" collapsed="1"/>
    <col min="132" max="132" width="17" style="370" bestFit="1" customWidth="1" collapsed="1"/>
    <col min="133" max="133" width="23.85546875" style="370" bestFit="1" customWidth="1"/>
    <col min="134" max="134" width="23.42578125" style="370" bestFit="1" customWidth="1" collapsed="1"/>
    <col min="135" max="135" width="11.7109375" style="370" bestFit="1" customWidth="1"/>
    <col min="136" max="136" width="12.28515625" style="370" bestFit="1" customWidth="1" collapsed="1"/>
    <col min="137" max="138" width="9.140625" style="370" bestFit="1" customWidth="1" collapsed="1"/>
    <col min="139" max="139" width="27" style="370" bestFit="1" customWidth="1"/>
    <col min="140" max="140" width="27" style="278" bestFit="1" customWidth="1"/>
    <col min="141" max="141" width="20.42578125" style="370" bestFit="1" customWidth="1"/>
    <col min="142" max="142" width="15.85546875" style="370" bestFit="1" customWidth="1"/>
    <col min="143" max="143" width="21.140625" style="370" bestFit="1" customWidth="1" collapsed="1"/>
    <col min="144" max="144" width="21.28515625" style="278" bestFit="1" customWidth="1"/>
    <col min="145" max="145" width="15.85546875" style="370" bestFit="1" customWidth="1"/>
    <col min="146" max="146" width="13.85546875" style="370" bestFit="1" customWidth="1" collapsed="1"/>
    <col min="147" max="147" width="8.42578125" style="370" bestFit="1" customWidth="1" collapsed="1"/>
    <col min="148" max="148" width="16.5703125" style="370" bestFit="1" customWidth="1" collapsed="1"/>
    <col min="149" max="149" width="13.85546875" style="370" bestFit="1" customWidth="1" collapsed="1"/>
    <col min="150" max="150" width="8.42578125" style="370" bestFit="1" customWidth="1" collapsed="1"/>
    <col min="151" max="151" width="10" style="370" bestFit="1" customWidth="1" collapsed="1"/>
    <col min="152" max="152" width="7.85546875" style="370" bestFit="1" customWidth="1" collapsed="1"/>
    <col min="153" max="153" width="15.28515625" style="370" bestFit="1" customWidth="1" collapsed="1"/>
    <col min="154" max="154" width="9.28515625" style="370" bestFit="1" customWidth="1" collapsed="1"/>
    <col min="155" max="155" width="15.28515625" style="370" bestFit="1" customWidth="1" collapsed="1"/>
    <col min="156" max="156" width="12.42578125" style="370" bestFit="1" customWidth="1" collapsed="1"/>
    <col min="157" max="157" width="29.42578125" style="278" bestFit="1" customWidth="1"/>
    <col min="158" max="158" width="13.7109375" style="385" customWidth="1"/>
    <col min="159" max="159" width="21.140625" style="278" bestFit="1" customWidth="1"/>
    <col min="160" max="160" width="2.85546875" style="385" customWidth="1"/>
    <col min="161" max="161" width="33.42578125" style="278" bestFit="1" customWidth="1"/>
    <col min="162" max="162" width="36.28515625" style="278" bestFit="1" customWidth="1"/>
    <col min="163" max="163" width="36" style="278" bestFit="1" customWidth="1"/>
    <col min="164" max="164" width="39.28515625" style="278" bestFit="1" customWidth="1"/>
    <col min="165" max="165" width="37" style="278" bestFit="1" customWidth="1" collapsed="1"/>
    <col min="166" max="166" width="43.85546875" style="278" bestFit="1" customWidth="1" collapsed="1"/>
    <col min="167" max="167" width="37.5703125" style="278" bestFit="1" customWidth="1" collapsed="1"/>
    <col min="168" max="168" width="36" style="278" bestFit="1" customWidth="1"/>
    <col min="169" max="169" width="17.7109375" style="278" bestFit="1" customWidth="1"/>
    <col min="170" max="170" width="21.140625" style="278" bestFit="1" customWidth="1"/>
    <col min="171" max="171" width="17.7109375" style="278" bestFit="1" customWidth="1" collapsed="1"/>
    <col min="172" max="172" width="18.5703125" style="278" bestFit="1" customWidth="1" collapsed="1"/>
    <col min="173" max="173" width="17.7109375" style="278" bestFit="1" customWidth="1"/>
    <col min="174" max="174" width="38.7109375" style="278" bestFit="1" customWidth="1"/>
    <col min="175" max="175" width="41.7109375" style="278" bestFit="1" customWidth="1" collapsed="1"/>
    <col min="176" max="176" width="46.42578125" style="278" bestFit="1" customWidth="1"/>
    <col min="177" max="177" width="17.7109375" style="278" bestFit="1" customWidth="1" collapsed="1"/>
    <col min="178" max="178" width="32.85546875" style="385" bestFit="1" customWidth="1"/>
    <col min="179" max="179" width="29.28515625" style="278" bestFit="1" customWidth="1"/>
    <col min="180" max="180" width="33.7109375" style="278" bestFit="1" customWidth="1"/>
    <col min="181" max="181" width="21.28515625" style="278" bestFit="1" customWidth="1"/>
    <col min="182" max="182" width="27.85546875" style="278" bestFit="1" customWidth="1"/>
    <col min="183" max="183" width="28.7109375" style="278" bestFit="1" customWidth="1"/>
    <col min="184" max="184" width="19" style="278" bestFit="1" customWidth="1"/>
    <col min="185" max="185" width="28.7109375" style="278" bestFit="1" customWidth="1"/>
    <col min="186" max="187" width="19" style="278" bestFit="1" customWidth="1"/>
    <col min="188" max="188" width="37.5703125" style="278" bestFit="1" customWidth="1"/>
    <col min="189" max="189" width="38" style="278" bestFit="1" customWidth="1"/>
    <col min="190" max="190" width="37.5703125" style="278" bestFit="1" customWidth="1" collapsed="1"/>
    <col min="191" max="191" width="38" style="278" bestFit="1" customWidth="1"/>
    <col min="192" max="192" width="40.5703125" style="278" bestFit="1" customWidth="1"/>
    <col min="193" max="193" width="40.5703125" style="278" bestFit="1" customWidth="1" collapsed="1"/>
    <col min="194" max="194" width="33.85546875" style="278" bestFit="1" customWidth="1"/>
    <col min="195" max="195" width="34.5703125" style="278" bestFit="1" customWidth="1"/>
    <col min="196" max="196" width="17.7109375" style="278" bestFit="1" customWidth="1"/>
    <col min="197" max="197" width="17.7109375" style="278" bestFit="1" customWidth="1" collapsed="1"/>
    <col min="198" max="198" width="52.42578125" style="370" bestFit="1" customWidth="1"/>
    <col min="199" max="199" width="52.85546875" style="370" bestFit="1" customWidth="1" collapsed="1"/>
    <col min="200" max="200" width="52.42578125" style="370" bestFit="1" customWidth="1" collapsed="1"/>
    <col min="201" max="201" width="52.85546875" style="278" bestFit="1" customWidth="1"/>
    <col min="202" max="202" width="17.7109375" style="278" bestFit="1" customWidth="1" collapsed="1"/>
    <col min="203" max="203" width="41.28515625" style="278" bestFit="1" customWidth="1"/>
    <col min="204" max="204" width="39" style="278" bestFit="1" customWidth="1" collapsed="1"/>
    <col min="205" max="205" width="43.42578125" style="278" bestFit="1" customWidth="1"/>
    <col min="206" max="206" width="43.85546875" style="278" bestFit="1" customWidth="1"/>
    <col min="207" max="207" width="43.42578125" style="278" bestFit="1" customWidth="1"/>
    <col min="208" max="208" width="43.85546875" style="278" bestFit="1" customWidth="1"/>
    <col min="209" max="209" width="35.42578125" style="278" bestFit="1" customWidth="1"/>
    <col min="210" max="210" width="38.85546875" style="278" bestFit="1" customWidth="1"/>
    <col min="211" max="211" width="41" style="278" bestFit="1" customWidth="1"/>
    <col min="212" max="212" width="41.28515625" style="278" bestFit="1" customWidth="1"/>
    <col min="213" max="213" width="41" style="278" bestFit="1" customWidth="1" collapsed="1"/>
    <col min="214" max="214" width="31.140625" style="278" bestFit="1" customWidth="1"/>
    <col min="215" max="216" width="13.140625" style="278" bestFit="1" customWidth="1"/>
    <col min="217" max="217" width="29.7109375" style="278" bestFit="1" customWidth="1"/>
    <col min="218" max="218" width="35.140625" style="278" bestFit="1" customWidth="1"/>
    <col min="219" max="219" width="13.140625" style="278" bestFit="1" customWidth="1"/>
    <col min="220" max="220" width="15.28515625" style="278" bestFit="1" customWidth="1"/>
    <col min="221" max="221" width="40.28515625" style="370" bestFit="1" customWidth="1"/>
    <col min="222" max="222" width="20.7109375" style="370" bestFit="1" customWidth="1"/>
    <col min="223" max="223" width="15.7109375" style="370" bestFit="1" customWidth="1"/>
    <col min="224" max="224" width="23.140625" style="370" bestFit="1" customWidth="1"/>
    <col min="225" max="225" width="11.42578125" style="370" bestFit="1" customWidth="1"/>
    <col min="226" max="226" width="8.42578125" style="370" bestFit="1" customWidth="1"/>
    <col min="227" max="227" width="11.28515625" style="370" bestFit="1" customWidth="1" collapsed="1"/>
    <col min="228" max="228" width="6.5703125" style="370" bestFit="1" customWidth="1" collapsed="1"/>
    <col min="229" max="229" width="12" style="370" bestFit="1" customWidth="1" collapsed="1"/>
    <col min="230" max="230" width="5.85546875" style="370" bestFit="1" customWidth="1" collapsed="1"/>
    <col min="231" max="231" width="17" style="370" bestFit="1" customWidth="1" collapsed="1"/>
    <col min="232" max="232" width="23.85546875" style="370" bestFit="1" customWidth="1"/>
    <col min="233" max="233" width="23.42578125" style="370" bestFit="1" customWidth="1" collapsed="1"/>
    <col min="234" max="234" width="11.7109375" style="370" bestFit="1" customWidth="1"/>
    <col min="235" max="235" width="12.28515625" style="370" bestFit="1" customWidth="1" collapsed="1"/>
    <col min="236" max="237" width="9.140625" style="370" bestFit="1" customWidth="1" collapsed="1"/>
    <col min="238" max="238" width="27" style="370" bestFit="1" customWidth="1"/>
    <col min="239" max="239" width="27" style="278" bestFit="1" customWidth="1"/>
    <col min="240" max="240" width="20.42578125" style="370" bestFit="1" customWidth="1"/>
    <col min="241" max="241" width="15.85546875" style="370" bestFit="1" customWidth="1"/>
    <col min="242" max="242" width="21.140625" style="370" bestFit="1" customWidth="1" collapsed="1"/>
    <col min="243" max="243" width="15.85546875" style="370" bestFit="1" customWidth="1" collapsed="1"/>
    <col min="244" max="244" width="13.85546875" style="370" bestFit="1" customWidth="1" collapsed="1"/>
    <col min="245" max="245" width="8.42578125" style="370" bestFit="1" customWidth="1" collapsed="1"/>
    <col min="246" max="246" width="16.5703125" style="370" bestFit="1" customWidth="1" collapsed="1"/>
    <col min="247" max="247" width="13.85546875" style="370" bestFit="1" customWidth="1" collapsed="1"/>
    <col min="248" max="248" width="8.42578125" style="370" bestFit="1" customWidth="1" collapsed="1"/>
    <col min="249" max="249" width="10" style="370" bestFit="1" customWidth="1" collapsed="1"/>
    <col min="250" max="250" width="7.85546875" style="370" bestFit="1" customWidth="1" collapsed="1"/>
    <col min="251" max="251" width="15.28515625" style="370" bestFit="1" customWidth="1"/>
    <col min="252" max="252" width="9.28515625" style="370" bestFit="1" customWidth="1"/>
    <col min="253" max="253" width="15.28515625" style="370" bestFit="1" customWidth="1"/>
    <col min="254" max="254" width="12.42578125" style="370" bestFit="1" customWidth="1"/>
    <col min="255" max="255" width="24.85546875" style="278" customWidth="1"/>
    <col min="256" max="256" width="17.85546875" style="278" bestFit="1" customWidth="1"/>
    <col min="257" max="257" width="2.85546875" style="385" customWidth="1"/>
    <col min="258" max="258" width="33.42578125" style="278" bestFit="1" customWidth="1"/>
    <col min="259" max="259" width="36.28515625" style="278" bestFit="1" customWidth="1" collapsed="1"/>
    <col min="260" max="261" width="36" style="278" bestFit="1" customWidth="1"/>
    <col min="262" max="262" width="17.7109375" style="278" bestFit="1" customWidth="1"/>
    <col min="263" max="263" width="21.140625" style="278" bestFit="1" customWidth="1" collapsed="1"/>
    <col min="264" max="264" width="17.7109375" style="278" bestFit="1" customWidth="1"/>
    <col min="265" max="265" width="38.7109375" style="278" bestFit="1" customWidth="1"/>
    <col min="266" max="266" width="41.7109375" style="278" bestFit="1" customWidth="1" collapsed="1"/>
    <col min="267" max="267" width="46.42578125" style="278" bestFit="1" customWidth="1"/>
    <col min="268" max="268" width="17.7109375" style="278" bestFit="1" customWidth="1"/>
    <col min="269" max="269" width="32.85546875" style="278" bestFit="1" customWidth="1"/>
    <col min="270" max="270" width="29.28515625" style="278" bestFit="1" customWidth="1"/>
    <col min="271" max="271" width="33.7109375" style="278" bestFit="1" customWidth="1" collapsed="1"/>
    <col min="272" max="272" width="21.28515625" style="278" bestFit="1" customWidth="1" collapsed="1"/>
    <col min="273" max="273" width="27.85546875" style="278" bestFit="1" customWidth="1"/>
    <col min="274" max="274" width="28.7109375" style="278" bestFit="1" customWidth="1"/>
    <col min="275" max="275" width="19" style="278" bestFit="1" customWidth="1"/>
    <col min="276" max="276" width="28.7109375" style="278" bestFit="1" customWidth="1"/>
    <col min="277" max="278" width="19" style="278" bestFit="1" customWidth="1" collapsed="1"/>
    <col min="279" max="280" width="38" style="278" bestFit="1" customWidth="1"/>
    <col min="281" max="281" width="24.140625" style="278" bestFit="1" customWidth="1"/>
    <col min="282" max="282" width="34.5703125" style="278" bestFit="1" customWidth="1" collapsed="1"/>
    <col min="283" max="283" width="17.7109375" style="370" bestFit="1" customWidth="1"/>
    <col min="284" max="284" width="19.85546875" style="278" bestFit="1" customWidth="1"/>
    <col min="285" max="285" width="52.85546875" style="278" bestFit="1" customWidth="1" collapsed="1"/>
    <col min="286" max="286" width="52.85546875" style="278" bestFit="1" customWidth="1"/>
    <col min="287" max="287" width="17.7109375" style="278" bestFit="1" customWidth="1"/>
    <col min="288" max="288" width="41.28515625" style="278" bestFit="1" customWidth="1" collapsed="1"/>
    <col min="289" max="289" width="15.85546875" style="278" bestFit="1" customWidth="1"/>
    <col min="290" max="290" width="39" style="278" bestFit="1" customWidth="1"/>
    <col min="291" max="291" width="43.85546875" style="278" bestFit="1" customWidth="1" collapsed="1"/>
    <col min="292" max="292" width="43.85546875" style="278" bestFit="1" customWidth="1"/>
    <col min="293" max="293" width="35.42578125" style="278" bestFit="1" customWidth="1"/>
    <col min="294" max="294" width="38.85546875" style="278" bestFit="1" customWidth="1"/>
    <col min="295" max="295" width="41" style="278" bestFit="1" customWidth="1"/>
    <col min="296" max="296" width="41.28515625" style="278" bestFit="1" customWidth="1"/>
    <col min="297" max="297" width="41" style="278" bestFit="1" customWidth="1" collapsed="1"/>
    <col min="298" max="298" width="31.140625" style="278" bestFit="1" customWidth="1"/>
    <col min="299" max="299" width="36.42578125" style="278" bestFit="1" customWidth="1" collapsed="1"/>
    <col min="300" max="300" width="17.7109375" style="278" bestFit="1" customWidth="1" collapsed="1"/>
    <col min="301" max="301" width="29.7109375" style="278" bestFit="1" customWidth="1" collapsed="1"/>
    <col min="302" max="302" width="35.140625" style="278" bestFit="1" customWidth="1"/>
    <col min="303" max="303" width="13.140625" style="278" bestFit="1" customWidth="1"/>
    <col min="304" max="304" width="15.28515625" style="278" bestFit="1" customWidth="1"/>
    <col min="305" max="305" width="40.28515625" style="278" bestFit="1" customWidth="1"/>
    <col min="306" max="306" width="20.7109375" style="370" bestFit="1" customWidth="1"/>
    <col min="307" max="307" width="15.7109375" style="370" bestFit="1" customWidth="1"/>
    <col min="308" max="308" width="23.140625" style="370" bestFit="1" customWidth="1"/>
    <col min="309" max="309" width="11.42578125" style="370" bestFit="1" customWidth="1"/>
    <col min="310" max="310" width="8.42578125" style="370" bestFit="1" customWidth="1" collapsed="1"/>
    <col min="311" max="311" width="11.28515625" style="370" bestFit="1" customWidth="1" collapsed="1"/>
    <col min="312" max="312" width="6.5703125" style="370" bestFit="1" customWidth="1" collapsed="1"/>
    <col min="313" max="313" width="12" style="370" bestFit="1" customWidth="1" collapsed="1"/>
    <col min="314" max="314" width="5.85546875" style="370" bestFit="1" customWidth="1" collapsed="1"/>
    <col min="315" max="315" width="17" style="370" bestFit="1" customWidth="1" collapsed="1"/>
    <col min="316" max="316" width="23.85546875" style="370" bestFit="1" customWidth="1"/>
    <col min="317" max="317" width="23.42578125" style="370" bestFit="1" customWidth="1" collapsed="1"/>
    <col min="318" max="318" width="11.7109375" style="370" bestFit="1" customWidth="1"/>
    <col min="319" max="319" width="12.28515625" style="370" bestFit="1" customWidth="1" collapsed="1"/>
    <col min="320" max="321" width="9.140625" style="370" bestFit="1" customWidth="1" collapsed="1"/>
    <col min="322" max="322" width="27" style="370" bestFit="1" customWidth="1"/>
    <col min="323" max="323" width="27" style="278" bestFit="1" customWidth="1"/>
    <col min="324" max="324" width="20.42578125" style="370" bestFit="1" customWidth="1"/>
    <col min="325" max="325" width="15.85546875" style="370" bestFit="1" customWidth="1"/>
    <col min="326" max="326" width="21.140625" style="370" bestFit="1" customWidth="1" collapsed="1"/>
    <col min="327" max="327" width="21.28515625" style="278" bestFit="1" customWidth="1"/>
    <col min="328" max="328" width="15.85546875" style="370" bestFit="1" customWidth="1"/>
    <col min="329" max="329" width="13.85546875" style="370" bestFit="1" customWidth="1" collapsed="1"/>
    <col min="330" max="330" width="8.42578125" style="370" bestFit="1" customWidth="1" collapsed="1"/>
    <col min="331" max="331" width="16.5703125" style="370" bestFit="1" customWidth="1" collapsed="1"/>
    <col min="332" max="332" width="13.85546875" style="370" bestFit="1" customWidth="1" collapsed="1"/>
    <col min="333" max="333" width="8.42578125" style="370" bestFit="1" customWidth="1" collapsed="1"/>
    <col min="334" max="334" width="10" style="370" bestFit="1" customWidth="1" collapsed="1"/>
    <col min="335" max="335" width="7.85546875" style="370" bestFit="1" customWidth="1" collapsed="1"/>
    <col min="336" max="336" width="15.28515625" style="370" bestFit="1" customWidth="1" collapsed="1"/>
    <col min="337" max="337" width="9.28515625" style="370" bestFit="1" customWidth="1" collapsed="1"/>
    <col min="338" max="338" width="15.28515625" style="370" bestFit="1" customWidth="1" collapsed="1"/>
    <col min="339" max="339" width="12.42578125" style="370" bestFit="1" customWidth="1" collapsed="1"/>
    <col min="340" max="340" width="6.85546875" style="278" customWidth="1"/>
    <col min="341" max="341" width="3.85546875" style="278" customWidth="1"/>
    <col min="342" max="342" width="2.85546875" style="385" customWidth="1"/>
    <col min="343" max="343" width="33.42578125" style="278" bestFit="1" customWidth="1"/>
    <col min="344" max="344" width="36.28515625" style="278" bestFit="1" customWidth="1"/>
    <col min="345" max="346" width="36" style="278" bestFit="1" customWidth="1"/>
    <col min="347" max="347" width="15.140625" style="278" bestFit="1" customWidth="1"/>
    <col min="348" max="348" width="18.85546875" style="278" bestFit="1" customWidth="1" collapsed="1"/>
    <col min="349" max="349" width="17.7109375" style="278" bestFit="1" customWidth="1"/>
    <col min="350" max="350" width="38.7109375" style="278" bestFit="1" customWidth="1"/>
    <col min="351" max="351" width="41.7109375" style="278" bestFit="1" customWidth="1" collapsed="1"/>
    <col min="352" max="352" width="46.42578125" style="278" bestFit="1" customWidth="1"/>
    <col min="353" max="353" width="17.7109375" style="278" bestFit="1" customWidth="1"/>
    <col min="354" max="354" width="29.28515625" style="278" bestFit="1" customWidth="1"/>
    <col min="355" max="355" width="33.7109375" style="278" bestFit="1" customWidth="1" collapsed="1"/>
    <col min="356" max="356" width="21.28515625" style="278" bestFit="1" customWidth="1" collapsed="1"/>
    <col min="357" max="357" width="27.85546875" style="278" bestFit="1" customWidth="1"/>
    <col min="358" max="358" width="28.7109375" style="278" bestFit="1" customWidth="1"/>
    <col min="359" max="359" width="19" style="278" bestFit="1" customWidth="1"/>
    <col min="360" max="360" width="28.7109375" style="278" bestFit="1" customWidth="1"/>
    <col min="361" max="361" width="19" style="278" bestFit="1" customWidth="1" collapsed="1"/>
    <col min="362" max="362" width="38.85546875" style="278" bestFit="1" customWidth="1"/>
    <col min="363" max="363" width="39.7109375" style="278" bestFit="1" customWidth="1" collapsed="1"/>
    <col min="364" max="364" width="23.42578125" style="278" bestFit="1" customWidth="1"/>
    <col min="365" max="365" width="24.140625" style="278" bestFit="1" customWidth="1"/>
    <col min="366" max="366" width="34.5703125" style="278" bestFit="1" customWidth="1" collapsed="1"/>
    <col min="367" max="367" width="17.5703125" style="370" bestFit="1" customWidth="1"/>
    <col min="368" max="368" width="19.85546875" style="278" bestFit="1" customWidth="1"/>
    <col min="369" max="369" width="22.28515625" style="278" bestFit="1" customWidth="1" collapsed="1"/>
    <col min="370" max="370" width="27" style="278" bestFit="1" customWidth="1"/>
    <col min="371" max="371" width="46" style="278" bestFit="1" customWidth="1"/>
    <col min="372" max="372" width="41.28515625" style="278" bestFit="1" customWidth="1"/>
    <col min="373" max="373" width="21.140625" style="278" bestFit="1" customWidth="1"/>
    <col min="374" max="374" width="21.28515625" style="278" bestFit="1" customWidth="1"/>
    <col min="375" max="375" width="35.42578125" style="278" bestFit="1" customWidth="1"/>
    <col min="376" max="376" width="38.85546875" style="278" bestFit="1" customWidth="1" collapsed="1"/>
    <col min="377" max="377" width="41" style="278" bestFit="1" customWidth="1"/>
    <col min="378" max="378" width="41.28515625" style="278" bestFit="1" customWidth="1"/>
    <col min="379" max="379" width="41" style="278" bestFit="1" customWidth="1" collapsed="1"/>
    <col min="380" max="380" width="31.140625" style="278" bestFit="1" customWidth="1" collapsed="1"/>
    <col min="381" max="381" width="36.42578125" style="278" bestFit="1" customWidth="1" collapsed="1"/>
    <col min="382" max="382" width="17.7109375" style="278" bestFit="1" customWidth="1" collapsed="1"/>
    <col min="383" max="383" width="29.7109375" style="278" bestFit="1" customWidth="1" collapsed="1"/>
    <col min="384" max="384" width="35.140625" style="278" bestFit="1" customWidth="1"/>
    <col min="385" max="385" width="13.140625" style="278" bestFit="1" customWidth="1"/>
    <col min="386" max="386" width="15.28515625" style="278" bestFit="1" customWidth="1"/>
    <col min="387" max="387" width="40.28515625" style="278" bestFit="1" customWidth="1"/>
    <col min="388" max="388" width="20.7109375" style="370" bestFit="1" customWidth="1"/>
    <col min="389" max="389" width="15.7109375" style="370" bestFit="1" customWidth="1"/>
    <col min="390" max="390" width="23.140625" style="370" bestFit="1" customWidth="1"/>
    <col min="391" max="391" width="11.42578125" style="370" bestFit="1" customWidth="1"/>
    <col min="392" max="392" width="8.42578125" style="370" bestFit="1" customWidth="1" collapsed="1"/>
    <col min="393" max="393" width="11.28515625" style="370" bestFit="1" customWidth="1" collapsed="1"/>
    <col min="394" max="394" width="6.5703125" style="370" bestFit="1" customWidth="1" collapsed="1"/>
    <col min="395" max="395" width="12" style="370" bestFit="1" customWidth="1" collapsed="1"/>
    <col min="396" max="396" width="5.85546875" style="370" bestFit="1" customWidth="1" collapsed="1"/>
    <col min="397" max="397" width="17" style="370" bestFit="1" customWidth="1" collapsed="1"/>
    <col min="398" max="398" width="23.85546875" style="370" bestFit="1" customWidth="1"/>
    <col min="399" max="399" width="23.42578125" style="370" bestFit="1" customWidth="1" collapsed="1"/>
    <col min="400" max="400" width="11.7109375" style="370" bestFit="1" customWidth="1"/>
    <col min="401" max="401" width="12.28515625" style="370" bestFit="1" customWidth="1" collapsed="1"/>
    <col min="402" max="403" width="9.140625" style="370" bestFit="1" customWidth="1" collapsed="1"/>
    <col min="404" max="404" width="27" style="370" bestFit="1" customWidth="1"/>
    <col min="405" max="405" width="27" style="278" bestFit="1" customWidth="1"/>
    <col min="406" max="406" width="20.42578125" style="370" bestFit="1" customWidth="1"/>
    <col min="407" max="407" width="15.85546875" style="370" bestFit="1" customWidth="1"/>
    <col min="408" max="408" width="21.140625" style="370" bestFit="1" customWidth="1" collapsed="1"/>
    <col min="409" max="409" width="21.28515625" style="278" bestFit="1" customWidth="1"/>
    <col min="410" max="410" width="15.85546875" style="370" bestFit="1" customWidth="1"/>
    <col min="411" max="411" width="13.85546875" style="370" bestFit="1" customWidth="1" collapsed="1"/>
    <col min="412" max="412" width="8.42578125" style="370" bestFit="1" customWidth="1" collapsed="1"/>
    <col min="413" max="413" width="16.5703125" style="370" bestFit="1" customWidth="1" collapsed="1"/>
    <col min="414" max="414" width="13.85546875" style="370" bestFit="1" customWidth="1" collapsed="1"/>
    <col min="415" max="415" width="8.42578125" style="370" bestFit="1" customWidth="1" collapsed="1"/>
    <col min="416" max="416" width="10" style="370" bestFit="1" customWidth="1" collapsed="1"/>
    <col min="417" max="417" width="7.85546875" style="370" bestFit="1" customWidth="1" collapsed="1"/>
    <col min="418" max="418" width="15.28515625" style="370" bestFit="1" customWidth="1" collapsed="1"/>
    <col min="419" max="419" width="9.28515625" style="370" bestFit="1" customWidth="1" collapsed="1"/>
    <col min="420" max="420" width="15.28515625" style="370" bestFit="1" customWidth="1" collapsed="1"/>
    <col min="421" max="421" width="12.42578125" style="370" bestFit="1" customWidth="1" collapsed="1"/>
    <col min="422" max="423" width="3.85546875" style="278" customWidth="1"/>
    <col min="424" max="424" width="2.85546875" style="385" customWidth="1"/>
    <col min="425" max="425" width="33.42578125" style="278" bestFit="1" customWidth="1"/>
    <col min="426" max="426" width="36.28515625" style="278" bestFit="1" customWidth="1"/>
    <col min="427" max="428" width="36" style="278" bestFit="1" customWidth="1"/>
    <col min="429" max="429" width="15.140625" style="278" bestFit="1" customWidth="1"/>
    <col min="430" max="430" width="21.140625" style="278" bestFit="1" customWidth="1" collapsed="1"/>
    <col min="431" max="431" width="17.7109375" style="278" bestFit="1" customWidth="1"/>
    <col min="432" max="432" width="38.7109375" style="278" bestFit="1" customWidth="1"/>
    <col min="433" max="433" width="41.7109375" style="278" bestFit="1" customWidth="1"/>
    <col min="434" max="434" width="46.42578125" style="278" bestFit="1" customWidth="1"/>
    <col min="435" max="435" width="17.7109375" style="278" bestFit="1" customWidth="1"/>
    <col min="436" max="436" width="39.140625" style="278" bestFit="1" customWidth="1"/>
    <col min="437" max="437" width="29.28515625" style="278" bestFit="1" customWidth="1"/>
    <col min="438" max="438" width="33.7109375" style="278" bestFit="1" customWidth="1"/>
    <col min="439" max="439" width="21.28515625" style="278" bestFit="1" customWidth="1"/>
    <col min="440" max="440" width="27.85546875" style="278" bestFit="1" customWidth="1"/>
    <col min="441" max="441" width="28.7109375" style="278" bestFit="1" customWidth="1"/>
    <col min="442" max="442" width="17.7109375" style="278" bestFit="1" customWidth="1" collapsed="1"/>
    <col min="443" max="443" width="28.7109375" style="278" bestFit="1" customWidth="1"/>
    <col min="444" max="444" width="19" style="278" bestFit="1" customWidth="1" collapsed="1"/>
    <col min="445" max="445" width="17.7109375" style="278" bestFit="1" customWidth="1"/>
    <col min="446" max="446" width="23.42578125" style="278" bestFit="1" customWidth="1"/>
    <col min="447" max="447" width="33.85546875" style="278" bestFit="1" customWidth="1"/>
    <col min="448" max="448" width="34.5703125" style="278" bestFit="1" customWidth="1" collapsed="1"/>
    <col min="449" max="449" width="17.5703125" style="370" bestFit="1" customWidth="1"/>
    <col min="450" max="450" width="19.85546875" style="278" bestFit="1" customWidth="1"/>
    <col min="451" max="451" width="22.28515625" style="278" bestFit="1" customWidth="1" collapsed="1"/>
    <col min="452" max="452" width="27" style="278" bestFit="1" customWidth="1"/>
    <col min="453" max="453" width="46" style="278" bestFit="1" customWidth="1"/>
    <col min="454" max="454" width="41.28515625" style="278" bestFit="1" customWidth="1"/>
    <col min="455" max="455" width="17.7109375" style="278" bestFit="1" customWidth="1"/>
    <col min="456" max="456" width="21.28515625" style="278" bestFit="1" customWidth="1"/>
    <col min="457" max="457" width="35.42578125" style="278" bestFit="1" customWidth="1"/>
    <col min="458" max="458" width="38.85546875" style="278" bestFit="1" customWidth="1" collapsed="1"/>
    <col min="459" max="459" width="41" style="278" bestFit="1" customWidth="1"/>
    <col min="460" max="460" width="41.28515625" style="278" bestFit="1" customWidth="1" collapsed="1"/>
    <col min="461" max="461" width="41" style="278" bestFit="1" customWidth="1" collapsed="1"/>
    <col min="462" max="462" width="31.140625" style="278" bestFit="1" customWidth="1"/>
    <col min="463" max="464" width="13.140625" style="278" bestFit="1" customWidth="1" collapsed="1"/>
    <col min="465" max="465" width="29.7109375" style="278" bestFit="1" customWidth="1" collapsed="1"/>
    <col min="466" max="466" width="35.140625" style="278" bestFit="1" customWidth="1"/>
    <col min="467" max="467" width="13.140625" style="278" bestFit="1" customWidth="1"/>
    <col min="468" max="468" width="15.28515625" style="278" bestFit="1" customWidth="1"/>
    <col min="469" max="469" width="40.28515625" style="278" bestFit="1" customWidth="1"/>
    <col min="470" max="470" width="20.7109375" style="370" bestFit="1" customWidth="1"/>
    <col min="471" max="471" width="15.7109375" style="370" bestFit="1" customWidth="1"/>
    <col min="472" max="472" width="23.140625" style="370" bestFit="1" customWidth="1"/>
    <col min="473" max="473" width="11.42578125" style="370" bestFit="1" customWidth="1"/>
    <col min="474" max="474" width="8.42578125" style="370" bestFit="1" customWidth="1" collapsed="1"/>
    <col min="475" max="475" width="11.28515625" style="370" bestFit="1" customWidth="1" collapsed="1"/>
    <col min="476" max="476" width="6.5703125" style="370" bestFit="1" customWidth="1" collapsed="1"/>
    <col min="477" max="477" width="12" style="370" bestFit="1" customWidth="1" collapsed="1"/>
    <col min="478" max="478" width="5.85546875" style="370" bestFit="1" customWidth="1" collapsed="1"/>
    <col min="479" max="479" width="17" style="370" bestFit="1" customWidth="1" collapsed="1"/>
    <col min="480" max="480" width="23.85546875" style="370" bestFit="1" customWidth="1"/>
    <col min="481" max="481" width="23.42578125" style="370" bestFit="1" customWidth="1" collapsed="1"/>
    <col min="482" max="482" width="11.7109375" style="370" bestFit="1" customWidth="1"/>
    <col min="483" max="483" width="12.28515625" style="370" bestFit="1" customWidth="1" collapsed="1"/>
    <col min="484" max="485" width="9.140625" style="370" bestFit="1" customWidth="1" collapsed="1"/>
    <col min="486" max="486" width="27" style="370" bestFit="1" customWidth="1"/>
    <col min="487" max="487" width="27" style="278" bestFit="1" customWidth="1"/>
    <col min="488" max="488" width="20.42578125" style="370" bestFit="1" customWidth="1"/>
    <col min="489" max="489" width="15.85546875" style="370" bestFit="1" customWidth="1"/>
    <col min="490" max="490" width="21.140625" style="370" bestFit="1" customWidth="1" collapsed="1"/>
    <col min="491" max="491" width="21.28515625" style="278" bestFit="1" customWidth="1"/>
    <col min="492" max="492" width="15.85546875" style="370" bestFit="1" customWidth="1"/>
    <col min="493" max="493" width="13.85546875" style="370" bestFit="1" customWidth="1" collapsed="1"/>
    <col min="494" max="494" width="8.42578125" style="370" bestFit="1" customWidth="1" collapsed="1"/>
    <col min="495" max="495" width="16.5703125" style="370" bestFit="1" customWidth="1" collapsed="1"/>
    <col min="496" max="496" width="13.85546875" style="370" bestFit="1" customWidth="1" collapsed="1"/>
    <col min="497" max="497" width="8.42578125" style="370" bestFit="1" customWidth="1" collapsed="1"/>
    <col min="498" max="498" width="10" style="370" bestFit="1" customWidth="1" collapsed="1"/>
    <col min="499" max="499" width="7.85546875" style="370" bestFit="1" customWidth="1" collapsed="1"/>
    <col min="500" max="500" width="15.28515625" style="370" bestFit="1" customWidth="1" collapsed="1"/>
    <col min="501" max="501" width="9.28515625" style="370" bestFit="1" customWidth="1" collapsed="1"/>
    <col min="502" max="502" width="15.28515625" style="370" bestFit="1" customWidth="1" collapsed="1"/>
    <col min="503" max="503" width="12.42578125" style="370" bestFit="1" customWidth="1" collapsed="1"/>
    <col min="504" max="504" width="8" style="278" bestFit="1" customWidth="1"/>
    <col min="505" max="505" width="5.5703125" style="278" bestFit="1" customWidth="1"/>
    <col min="506" max="506" width="2.85546875" style="385" customWidth="1"/>
    <col min="507" max="507" width="33.42578125" style="278" bestFit="1" customWidth="1"/>
    <col min="508" max="508" width="36.28515625" style="278" bestFit="1" customWidth="1"/>
    <col min="509" max="509" width="36" style="278" bestFit="1" customWidth="1" collapsed="1"/>
    <col min="510" max="510" width="36" style="278" bestFit="1" customWidth="1"/>
    <col min="511" max="511" width="15.140625" style="278" bestFit="1" customWidth="1"/>
    <col min="512" max="512" width="38" style="278" bestFit="1" customWidth="1" collapsed="1"/>
    <col min="513" max="513" width="21.140625" style="278" bestFit="1" customWidth="1"/>
    <col min="514" max="514" width="17.7109375" style="278" bestFit="1" customWidth="1"/>
    <col min="515" max="515" width="38.7109375" style="278" bestFit="1" customWidth="1"/>
    <col min="516" max="516" width="41.7109375" style="278" bestFit="1" customWidth="1"/>
    <col min="517" max="517" width="46.42578125" style="278" bestFit="1" customWidth="1"/>
    <col min="518" max="518" width="17.7109375" style="278" bestFit="1" customWidth="1"/>
    <col min="519" max="519" width="29.28515625" style="278" bestFit="1" customWidth="1"/>
    <col min="520" max="520" width="24" style="278" bestFit="1" customWidth="1"/>
    <col min="521" max="521" width="21.28515625" style="278" bestFit="1" customWidth="1"/>
    <col min="522" max="522" width="27.85546875" style="278" bestFit="1" customWidth="1" collapsed="1"/>
    <col min="523" max="523" width="28.85546875" style="278" bestFit="1" customWidth="1" collapsed="1"/>
    <col min="524" max="524" width="19" style="278" bestFit="1" customWidth="1"/>
    <col min="525" max="525" width="28.7109375" style="278" bestFit="1" customWidth="1"/>
    <col min="526" max="526" width="17.7109375" style="278" bestFit="1" customWidth="1"/>
    <col min="527" max="527" width="23.85546875" style="278" bestFit="1" customWidth="1"/>
    <col min="528" max="528" width="23.42578125" style="278" bestFit="1" customWidth="1" collapsed="1"/>
    <col min="529" max="529" width="33.85546875" style="278" bestFit="1" customWidth="1"/>
    <col min="530" max="530" width="24.85546875" style="278" bestFit="1" customWidth="1"/>
    <col min="531" max="532" width="13.140625" style="278" bestFit="1" customWidth="1" collapsed="1"/>
    <col min="533" max="533" width="27" style="370" bestFit="1" customWidth="1"/>
    <col min="534" max="534" width="27" style="278" bestFit="1" customWidth="1"/>
    <col min="535" max="535" width="20.42578125" style="278" bestFit="1" customWidth="1" collapsed="1"/>
    <col min="536" max="536" width="15.85546875" style="278" bestFit="1" customWidth="1"/>
    <col min="537" max="537" width="21.140625" style="278" bestFit="1" customWidth="1"/>
    <col min="538" max="538" width="17.7109375" style="278" bestFit="1" customWidth="1"/>
    <col min="539" max="539" width="35.42578125" style="278" bestFit="1" customWidth="1"/>
    <col min="540" max="540" width="38.85546875" style="278" bestFit="1" customWidth="1" collapsed="1"/>
    <col min="541" max="541" width="41" style="278" bestFit="1" customWidth="1"/>
    <col min="542" max="542" width="41.28515625" style="278" bestFit="1" customWidth="1"/>
    <col min="543" max="543" width="41" style="278" bestFit="1" customWidth="1"/>
    <col min="544" max="544" width="31.140625" style="278" bestFit="1" customWidth="1"/>
    <col min="545" max="545" width="13.140625" style="278" bestFit="1" customWidth="1"/>
    <col min="546" max="546" width="13.140625" style="278" bestFit="1" customWidth="1" collapsed="1"/>
    <col min="547" max="547" width="29.7109375" style="278" bestFit="1" customWidth="1"/>
    <col min="548" max="548" width="35.140625" style="278" bestFit="1" customWidth="1"/>
    <col min="549" max="549" width="13.140625" style="278" bestFit="1" customWidth="1"/>
    <col min="550" max="550" width="15.28515625" style="278" bestFit="1" customWidth="1"/>
    <col min="551" max="551" width="40.28515625" style="278" bestFit="1" customWidth="1"/>
    <col min="552" max="552" width="20.7109375" style="370" bestFit="1" customWidth="1"/>
    <col min="553" max="553" width="15.7109375" style="370" bestFit="1" customWidth="1"/>
    <col min="554" max="554" width="23.140625" style="370" bestFit="1" customWidth="1"/>
    <col min="555" max="555" width="11.42578125" style="370" bestFit="1" customWidth="1"/>
    <col min="556" max="556" width="8.42578125" style="370" bestFit="1" customWidth="1" collapsed="1"/>
    <col min="557" max="557" width="11.28515625" style="370" bestFit="1" customWidth="1" collapsed="1"/>
    <col min="558" max="558" width="6.5703125" style="370" bestFit="1" customWidth="1" collapsed="1"/>
    <col min="559" max="559" width="12" style="370" bestFit="1" customWidth="1" collapsed="1"/>
    <col min="560" max="560" width="5.85546875" style="370" bestFit="1" customWidth="1" collapsed="1"/>
    <col min="561" max="561" width="17" style="370" bestFit="1" customWidth="1" collapsed="1"/>
    <col min="562" max="562" width="23.85546875" style="370" bestFit="1" customWidth="1"/>
    <col min="563" max="563" width="23.42578125" style="370" bestFit="1" customWidth="1" collapsed="1"/>
    <col min="564" max="564" width="11.7109375" style="370" bestFit="1" customWidth="1"/>
    <col min="565" max="565" width="12.28515625" style="370" bestFit="1" customWidth="1" collapsed="1"/>
    <col min="566" max="567" width="9.140625" style="370" bestFit="1" customWidth="1" collapsed="1"/>
    <col min="568" max="568" width="27" style="370" bestFit="1" customWidth="1"/>
    <col min="569" max="569" width="27" style="278" bestFit="1" customWidth="1"/>
    <col min="570" max="570" width="20.42578125" style="370" bestFit="1" customWidth="1"/>
    <col min="571" max="571" width="15.85546875" style="370" bestFit="1" customWidth="1"/>
    <col min="572" max="572" width="21.140625" style="370" bestFit="1" customWidth="1" collapsed="1"/>
    <col min="573" max="573" width="21.28515625" style="278" bestFit="1" customWidth="1"/>
    <col min="574" max="574" width="15.85546875" style="370" bestFit="1" customWidth="1"/>
    <col min="575" max="575" width="13.85546875" style="370" bestFit="1" customWidth="1" collapsed="1"/>
    <col min="576" max="576" width="8.42578125" style="370" bestFit="1" customWidth="1" collapsed="1"/>
    <col min="577" max="577" width="16.5703125" style="370" bestFit="1" customWidth="1" collapsed="1"/>
    <col min="578" max="578" width="13.85546875" style="370" bestFit="1" customWidth="1" collapsed="1"/>
    <col min="579" max="579" width="8.42578125" style="370" bestFit="1" customWidth="1" collapsed="1"/>
    <col min="580" max="580" width="10" style="370" bestFit="1" customWidth="1" collapsed="1"/>
    <col min="581" max="581" width="7.85546875" style="370" bestFit="1" customWidth="1" collapsed="1"/>
    <col min="582" max="582" width="15.28515625" style="370" bestFit="1" customWidth="1" collapsed="1"/>
    <col min="583" max="583" width="9.28515625" style="370" bestFit="1" customWidth="1" collapsed="1"/>
    <col min="584" max="584" width="15.28515625" style="370" bestFit="1" customWidth="1" collapsed="1"/>
    <col min="585" max="585" width="12.42578125" style="370" bestFit="1" customWidth="1" collapsed="1"/>
    <col min="586" max="586" width="32.85546875" style="385" bestFit="1" customWidth="1"/>
    <col min="587" max="587" width="15" style="278" customWidth="1"/>
    <col min="588" max="588" width="20.140625" style="385" bestFit="1" customWidth="1"/>
    <col min="589" max="589" width="22.42578125" style="385" bestFit="1" customWidth="1"/>
    <col min="590" max="590" width="34.5703125" style="278" bestFit="1" customWidth="1"/>
    <col min="591" max="591" width="28.28515625" style="278" bestFit="1" customWidth="1"/>
    <col min="592" max="592" width="58.140625" style="278" bestFit="1" customWidth="1"/>
    <col min="593" max="593" width="23.140625" style="278" bestFit="1" customWidth="1"/>
    <col min="594" max="594" width="9.42578125" style="278" bestFit="1" customWidth="1"/>
    <col min="595" max="595" width="11.7109375" style="278" bestFit="1" customWidth="1"/>
    <col min="596" max="596" width="13.7109375" style="385" customWidth="1"/>
    <col min="597" max="597" width="20.140625" style="278" bestFit="1" customWidth="1"/>
    <col min="598" max="598" width="4.42578125" style="278" bestFit="1" customWidth="1"/>
    <col min="599" max="599" width="9.7109375" style="278" bestFit="1" customWidth="1"/>
    <col min="600" max="600" width="9.28515625" style="278" bestFit="1" customWidth="1" collapsed="1"/>
    <col min="601" max="601" width="11.28515625" style="278" bestFit="1" customWidth="1" collapsed="1"/>
    <col min="602" max="602" width="7" style="278" bestFit="1" customWidth="1"/>
    <col min="603" max="603" width="21.140625" style="278" bestFit="1" customWidth="1"/>
    <col min="604" max="604" width="65.85546875" style="278" bestFit="1" customWidth="1"/>
    <col min="605" max="605" width="10.28515625" style="278" bestFit="1" customWidth="1"/>
    <col min="606" max="606" width="16.7109375" style="278" bestFit="1" customWidth="1"/>
    <col min="607" max="607" width="28.140625" style="278" bestFit="1" customWidth="1"/>
    <col min="608" max="608" width="23" style="278" bestFit="1" customWidth="1"/>
    <col min="609" max="609" width="24.140625" style="278" bestFit="1" customWidth="1"/>
    <col min="610" max="610" width="32.85546875" style="278" bestFit="1" customWidth="1"/>
    <col min="611" max="611" width="19" style="278" bestFit="1" customWidth="1"/>
    <col min="612" max="612" width="9.140625" style="278" bestFit="1" customWidth="1"/>
    <col min="613" max="615" width="12.28515625" style="278" bestFit="1" customWidth="1" collapsed="1"/>
    <col min="616" max="616" width="9.28515625" style="278" bestFit="1" customWidth="1" collapsed="1"/>
    <col min="617" max="617" width="7.42578125" style="278" bestFit="1" customWidth="1" collapsed="1"/>
    <col min="618" max="618" width="19.28515625" style="278" customWidth="1"/>
    <col min="619" max="619" width="18.85546875" style="278" customWidth="1"/>
    <col min="620" max="632" width="20.7109375" style="278" customWidth="1"/>
    <col min="633" max="633" width="32.85546875" style="385" bestFit="1" customWidth="1"/>
    <col min="634" max="634" width="14.5703125" style="278" customWidth="1"/>
    <col min="635" max="635" width="4.42578125" style="278" bestFit="1" customWidth="1"/>
    <col min="636" max="636" width="9.7109375" style="278" bestFit="1" customWidth="1" collapsed="1"/>
    <col min="637" max="637" width="9.28515625" style="278" bestFit="1" customWidth="1" collapsed="1"/>
    <col min="638" max="638" width="11.28515625" style="278" bestFit="1" customWidth="1" collapsed="1"/>
    <col min="639" max="639" width="7" style="278" bestFit="1" customWidth="1" collapsed="1"/>
    <col min="640" max="640" width="21.140625" style="278" bestFit="1" customWidth="1"/>
    <col min="641" max="641" width="65.85546875" style="278" bestFit="1" customWidth="1"/>
    <col min="642" max="642" width="10.28515625" style="278" bestFit="1" customWidth="1"/>
    <col min="643" max="643" width="16.7109375" style="278" bestFit="1" customWidth="1"/>
    <col min="644" max="644" width="28.140625" style="278" bestFit="1" customWidth="1"/>
    <col min="645" max="645" width="23" style="278" bestFit="1" customWidth="1"/>
    <col min="646" max="646" width="24.140625" style="278" bestFit="1" customWidth="1"/>
    <col min="647" max="647" width="32.85546875" style="278" bestFit="1" customWidth="1" collapsed="1"/>
    <col min="648" max="648" width="20" style="278" bestFit="1" customWidth="1"/>
    <col min="649" max="649" width="19" style="278" bestFit="1" customWidth="1"/>
    <col min="650" max="650" width="9.140625" style="278" bestFit="1" customWidth="1"/>
    <col min="651" max="653" width="12.28515625" style="278" bestFit="1" customWidth="1" collapsed="1"/>
    <col min="654" max="654" width="9.28515625" style="278" bestFit="1" customWidth="1" collapsed="1"/>
    <col min="655" max="655" width="7.42578125" style="278" bestFit="1" customWidth="1" collapsed="1"/>
    <col min="656" max="656" width="18.42578125" style="278" customWidth="1"/>
    <col min="657" max="657" width="18.85546875" style="278" customWidth="1"/>
    <col min="658" max="658" width="18.7109375" style="278" customWidth="1"/>
    <col min="659" max="670" width="20.7109375" style="278" customWidth="1"/>
    <col min="671" max="671" width="32.85546875" style="385" bestFit="1" customWidth="1"/>
    <col min="672" max="672" width="14.28515625" style="278" customWidth="1"/>
    <col min="673" max="673" width="41.7109375" style="278" bestFit="1" customWidth="1"/>
    <col min="674" max="674" width="33" style="278" bestFit="1" customWidth="1"/>
    <col min="675" max="675" width="34.85546875" style="278" bestFit="1" customWidth="1"/>
    <col min="676" max="676" width="33.42578125" style="278" bestFit="1" customWidth="1"/>
    <col min="677" max="677" width="24.85546875" style="278" bestFit="1" customWidth="1" collapsed="1"/>
    <col min="678" max="678" width="28.140625" style="278" bestFit="1" customWidth="1"/>
    <col min="679" max="679" width="32.42578125" style="278" bestFit="1" customWidth="1"/>
    <col min="680" max="680" width="32.85546875" style="278" bestFit="1" customWidth="1"/>
    <col min="681" max="681" width="4.42578125" style="278" bestFit="1" customWidth="1"/>
    <col min="682" max="682" width="33.85546875" style="278" bestFit="1" customWidth="1"/>
    <col min="683" max="683" width="6.28515625" style="278" bestFit="1" customWidth="1"/>
    <col min="684" max="684" width="23.7109375" style="278" bestFit="1" customWidth="1"/>
    <col min="685" max="685" width="16.28515625" style="278" bestFit="1" customWidth="1"/>
    <col min="686" max="686" width="34.7109375" style="278" bestFit="1" customWidth="1"/>
    <col min="687" max="687" width="37.140625" style="278" bestFit="1" customWidth="1"/>
    <col min="688" max="688" width="19.85546875" style="278" bestFit="1" customWidth="1"/>
    <col min="689" max="689" width="18.140625" style="278" bestFit="1" customWidth="1"/>
    <col min="690" max="690" width="16.28515625" style="278" bestFit="1" customWidth="1" collapsed="1"/>
    <col min="691" max="691" width="34.7109375" style="278" bestFit="1" customWidth="1"/>
    <col min="692" max="692" width="37.140625" style="278" bestFit="1" customWidth="1"/>
    <col min="693" max="693" width="19.85546875" style="278" bestFit="1" customWidth="1"/>
    <col min="694" max="694" width="18.140625" style="278" bestFit="1" customWidth="1" collapsed="1"/>
    <col min="695" max="695" width="16.28515625" style="278" bestFit="1" customWidth="1" collapsed="1"/>
    <col min="696" max="696" width="34.7109375" style="278" bestFit="1" customWidth="1"/>
    <col min="697" max="697" width="37.140625" style="278" bestFit="1" customWidth="1" collapsed="1"/>
    <col min="698" max="698" width="19.85546875" style="278" bestFit="1" customWidth="1"/>
    <col min="699" max="699" width="18.140625" style="278" bestFit="1" customWidth="1" collapsed="1"/>
    <col min="700" max="700" width="16.28515625" style="278" bestFit="1" customWidth="1" collapsed="1"/>
    <col min="701" max="701" width="34.7109375" style="278" bestFit="1" customWidth="1"/>
    <col min="702" max="702" width="37.140625" style="278" bestFit="1" customWidth="1" collapsed="1"/>
    <col min="703" max="703" width="19.85546875" style="278" bestFit="1" customWidth="1"/>
    <col min="704" max="704" width="18.140625" style="278" bestFit="1" customWidth="1" collapsed="1"/>
    <col min="705" max="705" width="16.28515625" style="278" bestFit="1" customWidth="1" collapsed="1"/>
    <col min="706" max="706" width="34.7109375" style="278" bestFit="1" customWidth="1"/>
    <col min="707" max="707" width="37.140625" style="278" bestFit="1" customWidth="1" collapsed="1"/>
    <col min="708" max="708" width="19.85546875" style="278" bestFit="1" customWidth="1"/>
    <col min="709" max="709" width="18.140625" style="278" bestFit="1" customWidth="1" collapsed="1"/>
    <col min="710" max="710" width="16.28515625" style="278" bestFit="1" customWidth="1" collapsed="1"/>
    <col min="711" max="711" width="34.7109375" style="278" bestFit="1" customWidth="1"/>
    <col min="712" max="712" width="37.140625" style="278" bestFit="1" customWidth="1" collapsed="1"/>
    <col min="713" max="713" width="19.85546875" style="278" bestFit="1" customWidth="1"/>
    <col min="714" max="714" width="18.140625" style="278" bestFit="1" customWidth="1" collapsed="1"/>
    <col min="715" max="715" width="32.85546875" style="385" bestFit="1" customWidth="1"/>
    <col min="716" max="716" width="14.85546875" style="278" customWidth="1"/>
    <col min="717" max="717" width="85.7109375" style="278" bestFit="1" customWidth="1"/>
    <col min="718" max="718" width="85.7109375" style="278" bestFit="1" customWidth="1" collapsed="1"/>
    <col min="719" max="719" width="10.140625" style="278" bestFit="1" customWidth="1"/>
    <col min="720" max="720" width="81.85546875" style="278" bestFit="1" customWidth="1"/>
    <col min="721" max="721" width="81.85546875" style="278" bestFit="1" customWidth="1" collapsed="1"/>
    <col min="722" max="722" width="21.28515625" style="278" bestFit="1" customWidth="1"/>
    <col min="723" max="723" width="22.140625" style="278" bestFit="1" customWidth="1"/>
    <col min="724" max="724" width="11.140625" style="278" bestFit="1" customWidth="1"/>
    <col min="725" max="725" width="14.5703125" style="278" customWidth="1"/>
    <col min="726" max="726" width="22.7109375" style="278" bestFit="1" customWidth="1"/>
    <col min="727" max="727" width="24.28515625" style="278" bestFit="1" customWidth="1"/>
    <col min="728" max="728" width="28.5703125" style="278" bestFit="1" customWidth="1"/>
    <col min="729" max="729" width="25" style="278" bestFit="1" customWidth="1"/>
    <col min="730" max="730" width="24.28515625" style="278" bestFit="1" customWidth="1" collapsed="1"/>
    <col min="731" max="731" width="25.5703125" style="278" bestFit="1" customWidth="1" collapsed="1"/>
    <col min="732" max="732" width="30.7109375" style="278" bestFit="1" customWidth="1"/>
    <col min="733" max="733" width="22.7109375" style="278" bestFit="1" customWidth="1"/>
    <col min="734" max="734" width="49.42578125" style="278" bestFit="1" customWidth="1"/>
    <col min="735" max="735" width="10.85546875" style="278" bestFit="1" customWidth="1"/>
    <col min="736" max="736" width="96.42578125" style="278" bestFit="1" customWidth="1"/>
    <col min="737" max="737" width="47.5703125" style="278" bestFit="1" customWidth="1"/>
    <col min="738" max="738" width="10.85546875" style="278" bestFit="1" customWidth="1" collapsed="1"/>
    <col min="739" max="739" width="36" style="278" bestFit="1" customWidth="1" collapsed="1"/>
    <col min="740" max="740" width="49.42578125" style="278" bestFit="1" customWidth="1"/>
    <col min="741" max="741" width="77" style="278" bestFit="1" customWidth="1"/>
    <col min="742" max="742" width="38.42578125" style="278" bestFit="1" customWidth="1"/>
    <col min="743" max="743" width="77.28515625" style="278" bestFit="1" customWidth="1"/>
    <col min="744" max="744" width="76.85546875" style="278" bestFit="1" customWidth="1"/>
    <col min="745" max="745" width="7.42578125" style="278" bestFit="1" customWidth="1"/>
    <col min="746" max="746" width="12.7109375" style="278" bestFit="1" customWidth="1"/>
    <col min="747" max="747" width="18.5703125" style="278" bestFit="1" customWidth="1"/>
    <col min="748" max="748" width="42.140625" style="278" bestFit="1" customWidth="1"/>
    <col min="749" max="749" width="143.140625" style="278" bestFit="1" customWidth="1"/>
    <col min="750" max="750" width="10.85546875" style="278" bestFit="1" customWidth="1"/>
    <col min="751" max="751" width="23.7109375" style="278" bestFit="1" customWidth="1"/>
    <col min="752" max="752" width="109.42578125" style="278" bestFit="1" customWidth="1"/>
    <col min="753" max="753" width="32.85546875" style="385" bestFit="1" customWidth="1"/>
    <col min="754" max="754" width="22.140625" style="278" bestFit="1" customWidth="1"/>
    <col min="755" max="755" width="11.140625" style="278" bestFit="1" customWidth="1"/>
    <col min="756" max="757" width="17.85546875" style="278" bestFit="1" customWidth="1"/>
    <col min="758" max="758" width="23.140625" style="278" customWidth="1"/>
    <col min="759" max="759" width="13.42578125" style="278" bestFit="1" customWidth="1"/>
    <col min="760" max="760" width="214.5703125" style="278" bestFit="1" customWidth="1"/>
    <col min="761" max="761" width="49" style="278" bestFit="1" customWidth="1"/>
    <col min="762" max="762" width="42.85546875" style="278" bestFit="1" customWidth="1"/>
    <col min="763" max="763" width="32.140625" style="278" bestFit="1" customWidth="1" collapsed="1"/>
    <col min="764" max="764" width="25.28515625" style="278" bestFit="1" customWidth="1"/>
    <col min="765" max="765" width="10.85546875" style="278" bestFit="1" customWidth="1"/>
    <col min="766" max="766" width="35" style="278" bestFit="1" customWidth="1"/>
    <col min="767" max="767" width="42.85546875" style="278" bestFit="1" customWidth="1"/>
    <col min="768" max="768" width="14.42578125" style="278" bestFit="1" customWidth="1"/>
    <col min="769" max="769" width="88.28515625" style="278" bestFit="1" customWidth="1"/>
    <col min="770" max="770" width="7.42578125" style="278" bestFit="1" customWidth="1"/>
    <col min="771" max="771" width="63.5703125" style="278" bestFit="1" customWidth="1"/>
    <col min="772" max="772" width="7.42578125" style="278" bestFit="1" customWidth="1"/>
    <col min="773" max="773" width="21.7109375" style="278" bestFit="1" customWidth="1"/>
    <col min="774" max="774" width="88.28515625" style="278" bestFit="1" customWidth="1" collapsed="1"/>
    <col min="775" max="775" width="7.42578125" style="278" bestFit="1" customWidth="1" collapsed="1"/>
    <col min="776" max="776" width="63.5703125" style="278" bestFit="1" customWidth="1" collapsed="1"/>
    <col min="777" max="777" width="7.42578125" style="278" bestFit="1" customWidth="1" collapsed="1"/>
    <col min="778" max="778" width="10.85546875" style="278" bestFit="1" customWidth="1" collapsed="1"/>
    <col min="779" max="779" width="42" style="278" bestFit="1" customWidth="1"/>
    <col min="780" max="780" width="42.42578125" style="278" bestFit="1" customWidth="1"/>
    <col min="781" max="782" width="85.28515625" style="278" bestFit="1" customWidth="1"/>
    <col min="783" max="783" width="10.85546875" style="278" bestFit="1" customWidth="1"/>
    <col min="784" max="784" width="37.85546875" style="278" bestFit="1" customWidth="1"/>
    <col min="785" max="785" width="42" style="278" bestFit="1" customWidth="1"/>
    <col min="786" max="786" width="10.85546875" style="278" bestFit="1" customWidth="1"/>
    <col min="787" max="787" width="75.28515625" style="278" bestFit="1" customWidth="1"/>
    <col min="788" max="788" width="76.28515625" style="278" bestFit="1" customWidth="1"/>
    <col min="789" max="789" width="76.42578125" style="278" bestFit="1" customWidth="1"/>
    <col min="790" max="790" width="45.85546875" style="278" bestFit="1" customWidth="1"/>
    <col min="791" max="791" width="60.5703125" style="278" bestFit="1" customWidth="1"/>
    <col min="792" max="792" width="10.85546875" style="278" bestFit="1" customWidth="1"/>
    <col min="793" max="793" width="46.5703125" style="278" bestFit="1" customWidth="1"/>
    <col min="794" max="794" width="47" style="278" bestFit="1" customWidth="1"/>
    <col min="795" max="795" width="59.28515625" style="278" bestFit="1" customWidth="1"/>
    <col min="796" max="796" width="46.5703125" style="278" bestFit="1" customWidth="1"/>
    <col min="797" max="797" width="56.140625" style="278" bestFit="1" customWidth="1"/>
    <col min="798" max="798" width="40" style="278" bestFit="1" customWidth="1"/>
    <col min="799" max="799" width="10.85546875" style="278" bestFit="1" customWidth="1"/>
    <col min="800" max="800" width="48" style="278" bestFit="1" customWidth="1"/>
    <col min="801" max="801" width="48.42578125" style="278" bestFit="1" customWidth="1"/>
    <col min="802" max="802" width="41" style="278" bestFit="1" customWidth="1"/>
    <col min="803" max="803" width="64.85546875" style="278" bestFit="1" customWidth="1"/>
    <col min="804" max="804" width="48.28515625" style="278" bestFit="1" customWidth="1"/>
    <col min="805" max="805" width="103.7109375" style="278" bestFit="1" customWidth="1"/>
    <col min="806" max="806" width="57.42578125" style="278" bestFit="1" customWidth="1"/>
    <col min="807" max="807" width="48" style="278" bestFit="1" customWidth="1"/>
    <col min="808" max="808" width="4.7109375" style="278" bestFit="1" customWidth="1"/>
    <col min="809" max="809" width="10.85546875" style="278" bestFit="1" customWidth="1"/>
    <col min="810" max="810" width="32.85546875" style="385" bestFit="1" customWidth="1"/>
    <col min="811" max="811" width="22.140625" style="278" bestFit="1" customWidth="1"/>
    <col min="812" max="812" width="43.85546875" style="278" bestFit="1" customWidth="1"/>
    <col min="813" max="813" width="10.85546875" style="278" bestFit="1" customWidth="1"/>
    <col min="814" max="814" width="33.140625" style="278" bestFit="1" customWidth="1"/>
    <col min="815" max="815" width="15.140625" style="278" bestFit="1" customWidth="1"/>
    <col min="816" max="816" width="10.85546875" style="278" bestFit="1" customWidth="1"/>
    <col min="817" max="817" width="39.5703125" style="278" bestFit="1" customWidth="1"/>
    <col min="818" max="818" width="47" style="278" bestFit="1" customWidth="1" collapsed="1"/>
    <col min="819" max="820" width="97.42578125" style="278" bestFit="1" customWidth="1" collapsed="1"/>
    <col min="821" max="822" width="93.7109375" style="278" bestFit="1" customWidth="1" collapsed="1"/>
    <col min="823" max="824" width="95.85546875" style="278" bestFit="1" customWidth="1" collapsed="1"/>
    <col min="825" max="825" width="98.140625" style="278" bestFit="1" customWidth="1" collapsed="1"/>
    <col min="826" max="827" width="52" style="278" bestFit="1" customWidth="1" collapsed="1"/>
    <col min="828" max="828" width="41.42578125" style="278" bestFit="1" customWidth="1" collapsed="1"/>
    <col min="829" max="829" width="10.85546875" style="278" bestFit="1" customWidth="1"/>
    <col min="830" max="830" width="41.28515625" style="370" bestFit="1" customWidth="1"/>
    <col min="831" max="831" width="10.85546875" style="278" bestFit="1" customWidth="1"/>
    <col min="832" max="832" width="41.7109375" style="370" bestFit="1" customWidth="1"/>
    <col min="833" max="833" width="88.28515625" style="370" bestFit="1" customWidth="1"/>
    <col min="834" max="834" width="56.140625" style="370" bestFit="1" customWidth="1"/>
    <col min="835" max="835" width="74.85546875" style="370" bestFit="1" customWidth="1"/>
    <col min="836" max="836" width="74.28515625" style="370" bestFit="1" customWidth="1" collapsed="1"/>
    <col min="837" max="837" width="78.140625" style="370" bestFit="1" customWidth="1"/>
    <col min="838" max="838" width="74.42578125" style="370" bestFit="1" customWidth="1"/>
    <col min="839" max="839" width="74.42578125" style="370" bestFit="1" customWidth="1" collapsed="1"/>
    <col min="840" max="840" width="131.85546875" style="370" bestFit="1" customWidth="1" collapsed="1"/>
    <col min="841" max="841" width="53.140625" style="370" bestFit="1" customWidth="1" collapsed="1"/>
    <col min="842" max="842" width="57" style="370" bestFit="1" customWidth="1"/>
    <col min="843" max="843" width="43" style="370" bestFit="1" customWidth="1"/>
    <col min="844" max="844" width="41.85546875" style="370" bestFit="1" customWidth="1"/>
    <col min="845" max="845" width="31.28515625" style="370" bestFit="1" customWidth="1"/>
    <col min="846" max="846" width="68.85546875" style="370" bestFit="1" customWidth="1"/>
    <col min="847" max="847" width="7.42578125" style="370" bestFit="1" customWidth="1"/>
    <col min="848" max="848" width="65.5703125" style="370" bestFit="1" customWidth="1"/>
    <col min="849" max="849" width="7.42578125" style="370" bestFit="1" customWidth="1"/>
    <col min="850" max="850" width="75.28515625" style="370" bestFit="1" customWidth="1"/>
    <col min="851" max="851" width="7.42578125" style="370" bestFit="1" customWidth="1"/>
    <col min="852" max="852" width="70.85546875" style="370" bestFit="1" customWidth="1"/>
    <col min="853" max="853" width="7.42578125" style="370" bestFit="1" customWidth="1"/>
    <col min="854" max="854" width="88.28515625" style="370" bestFit="1" customWidth="1"/>
    <col min="855" max="855" width="56.140625" style="370" bestFit="1" customWidth="1"/>
    <col min="856" max="856" width="74.85546875" style="370" bestFit="1" customWidth="1"/>
    <col min="857" max="857" width="74.28515625" style="370" bestFit="1" customWidth="1"/>
    <col min="858" max="858" width="78.140625" style="370" bestFit="1" customWidth="1" collapsed="1"/>
    <col min="859" max="859" width="57" style="370" bestFit="1" customWidth="1"/>
    <col min="860" max="860" width="43" style="370" bestFit="1" customWidth="1"/>
    <col min="861" max="861" width="10.85546875" style="370" bestFit="1" customWidth="1"/>
    <col min="862" max="862" width="159.42578125" style="278" bestFit="1" customWidth="1"/>
    <col min="863" max="863" width="10.85546875" style="278" bestFit="1" customWidth="1"/>
    <col min="864" max="865" width="70.5703125" style="278" bestFit="1" customWidth="1"/>
    <col min="866" max="866" width="30.42578125" style="278" bestFit="1" customWidth="1"/>
    <col min="867" max="867" width="42.7109375" style="278" bestFit="1" customWidth="1"/>
    <col min="868" max="868" width="52.5703125" style="278" bestFit="1" customWidth="1" collapsed="1"/>
    <col min="869" max="869" width="35" style="278" bestFit="1" customWidth="1" collapsed="1"/>
    <col min="870" max="870" width="61.7109375" style="278" bestFit="1" customWidth="1" collapsed="1"/>
    <col min="871" max="871" width="53.42578125" style="278" bestFit="1" customWidth="1" collapsed="1"/>
    <col min="872" max="872" width="49.5703125" style="278" bestFit="1" customWidth="1" collapsed="1"/>
    <col min="873" max="873" width="42.7109375" style="278" bestFit="1" customWidth="1"/>
    <col min="874" max="874" width="70.5703125" style="278" bestFit="1" customWidth="1"/>
    <col min="875" max="875" width="42.85546875" style="278" bestFit="1" customWidth="1"/>
    <col min="876" max="876" width="30.85546875" style="278" bestFit="1" customWidth="1"/>
    <col min="877" max="877" width="77.85546875" style="278" bestFit="1" customWidth="1"/>
    <col min="878" max="878" width="31" style="278" bestFit="1" customWidth="1"/>
    <col min="879" max="879" width="35" style="278" bestFit="1" customWidth="1"/>
    <col min="880" max="880" width="34.140625" style="278" bestFit="1" customWidth="1"/>
    <col min="881" max="882" width="61.140625" style="278" bestFit="1" customWidth="1"/>
    <col min="883" max="883" width="59.85546875" style="278" bestFit="1" customWidth="1"/>
    <col min="884" max="884" width="33.140625" style="278" bestFit="1" customWidth="1"/>
    <col min="885" max="886" width="43.42578125" style="278" bestFit="1" customWidth="1"/>
    <col min="887" max="887" width="72.7109375" style="278" bestFit="1" customWidth="1" collapsed="1"/>
    <col min="888" max="888" width="40" style="278" bestFit="1" customWidth="1"/>
    <col min="889" max="889" width="48.28515625" style="278" bestFit="1" customWidth="1"/>
    <col min="890" max="890" width="112.5703125" style="278" bestFit="1" customWidth="1"/>
    <col min="891" max="891" width="36.7109375" style="278" bestFit="1" customWidth="1"/>
    <col min="892" max="892" width="34.85546875" style="278" bestFit="1" customWidth="1"/>
    <col min="893" max="893" width="34" style="278" bestFit="1" customWidth="1"/>
    <col min="894" max="894" width="49" style="278" bestFit="1" customWidth="1"/>
    <col min="895" max="895" width="10.85546875" style="278" bestFit="1" customWidth="1"/>
    <col min="896" max="896" width="107.28515625" style="278" bestFit="1" customWidth="1"/>
    <col min="897" max="897" width="106.42578125" style="278" bestFit="1" customWidth="1"/>
    <col min="898" max="898" width="36.85546875" style="278" bestFit="1" customWidth="1"/>
    <col min="899" max="899" width="45.42578125" style="278" bestFit="1" customWidth="1"/>
    <col min="900" max="900" width="41.140625" style="278" bestFit="1" customWidth="1"/>
    <col min="901" max="901" width="61.7109375" style="278" bestFit="1" customWidth="1"/>
    <col min="902" max="902" width="84.85546875" style="278" bestFit="1" customWidth="1"/>
    <col min="903" max="903" width="61.5703125" style="278" bestFit="1" customWidth="1"/>
    <col min="904" max="904" width="69.140625" style="278" bestFit="1" customWidth="1"/>
    <col min="905" max="905" width="93.5703125" style="278" bestFit="1" customWidth="1" collapsed="1"/>
    <col min="906" max="906" width="101.140625" style="278" bestFit="1" customWidth="1" collapsed="1"/>
    <col min="907" max="907" width="46.85546875" style="278" bestFit="1" customWidth="1" collapsed="1"/>
    <col min="908" max="908" width="54.42578125" style="278" bestFit="1" customWidth="1" collapsed="1"/>
    <col min="909" max="909" width="70.140625" style="278" bestFit="1" customWidth="1" collapsed="1"/>
    <col min="910" max="910" width="65.42578125" style="278" bestFit="1" customWidth="1" collapsed="1"/>
    <col min="911" max="911" width="69.42578125" style="278" bestFit="1" customWidth="1" collapsed="1"/>
    <col min="912" max="912" width="125.85546875" style="278" bestFit="1" customWidth="1" collapsed="1"/>
    <col min="913" max="913" width="50.5703125" style="278" bestFit="1" customWidth="1"/>
    <col min="914" max="914" width="34.28515625" style="278" bestFit="1" customWidth="1"/>
    <col min="915" max="915" width="41.7109375" style="278" bestFit="1" customWidth="1"/>
    <col min="916" max="916" width="10.85546875" style="278" bestFit="1" customWidth="1"/>
    <col min="917" max="917" width="49.42578125" style="278" bestFit="1" customWidth="1"/>
    <col min="918" max="918" width="91" style="278" bestFit="1" customWidth="1"/>
    <col min="919" max="919" width="10.85546875" style="278" bestFit="1" customWidth="1"/>
    <col min="920" max="920" width="70.5703125" style="278" bestFit="1" customWidth="1"/>
    <col min="921" max="921" width="55" style="278" bestFit="1" customWidth="1"/>
    <col min="922" max="922" width="36.7109375" style="278" bestFit="1" customWidth="1" collapsed="1"/>
    <col min="923" max="923" width="42.85546875" style="278" bestFit="1" customWidth="1" collapsed="1"/>
    <col min="924" max="924" width="46" style="278" bestFit="1" customWidth="1" collapsed="1"/>
    <col min="925" max="925" width="77.85546875" style="278" bestFit="1" customWidth="1" collapsed="1"/>
    <col min="926" max="926" width="46" style="278" bestFit="1" customWidth="1" collapsed="1"/>
    <col min="927" max="927" width="41.7109375" style="278" bestFit="1" customWidth="1" collapsed="1"/>
    <col min="928" max="928" width="49.28515625" style="278" bestFit="1" customWidth="1" collapsed="1"/>
    <col min="929" max="929" width="61.140625" style="278" bestFit="1" customWidth="1" collapsed="1"/>
    <col min="930" max="930" width="43.42578125" style="278" bestFit="1" customWidth="1" collapsed="1"/>
    <col min="931" max="931" width="72.7109375" style="278" bestFit="1" customWidth="1" collapsed="1"/>
    <col min="932" max="932" width="55" style="278" bestFit="1" customWidth="1" collapsed="1"/>
    <col min="933" max="933" width="48.28515625" style="278" bestFit="1" customWidth="1" collapsed="1"/>
    <col min="934" max="934" width="112.5703125" style="278" bestFit="1" customWidth="1" collapsed="1"/>
    <col min="935" max="935" width="51.7109375" style="278" bestFit="1" customWidth="1" collapsed="1"/>
    <col min="936" max="936" width="41.5703125" style="278" bestFit="1" customWidth="1" collapsed="1"/>
    <col min="937" max="937" width="49.140625" style="278" bestFit="1" customWidth="1" collapsed="1"/>
    <col min="938" max="938" width="70.5703125" style="278" bestFit="1" customWidth="1" collapsed="1"/>
    <col min="939" max="939" width="49" style="278" bestFit="1" customWidth="1" collapsed="1"/>
    <col min="940" max="940" width="62.42578125" style="278" bestFit="1" customWidth="1" collapsed="1"/>
    <col min="941" max="941" width="44.140625" style="278" bestFit="1" customWidth="1" collapsed="1"/>
    <col min="942" max="942" width="83.140625" style="278" bestFit="1" customWidth="1" collapsed="1"/>
    <col min="943" max="943" width="43.42578125" style="278" bestFit="1" customWidth="1" collapsed="1"/>
    <col min="944" max="944" width="70.5703125" style="278" bestFit="1" customWidth="1" collapsed="1"/>
    <col min="945" max="945" width="137.5703125" style="278" bestFit="1" customWidth="1" collapsed="1"/>
    <col min="946" max="946" width="47.5703125" style="278" bestFit="1" customWidth="1" collapsed="1"/>
    <col min="947" max="947" width="10.85546875" style="278" bestFit="1" customWidth="1" collapsed="1"/>
    <col min="948" max="948" width="71" style="278" bestFit="1" customWidth="1"/>
    <col min="949" max="949" width="70.5703125" style="278" bestFit="1" customWidth="1"/>
    <col min="950" max="950" width="55" style="278" bestFit="1" customWidth="1" collapsed="1"/>
    <col min="951" max="951" width="36.7109375" style="278" bestFit="1" customWidth="1" collapsed="1"/>
    <col min="952" max="952" width="42.85546875" style="278" bestFit="1" customWidth="1" collapsed="1"/>
    <col min="953" max="953" width="30.85546875" style="278" bestFit="1" customWidth="1" collapsed="1"/>
    <col min="954" max="954" width="77.85546875" style="278" bestFit="1" customWidth="1" collapsed="1"/>
    <col min="955" max="955" width="31" style="278" bestFit="1" customWidth="1" collapsed="1"/>
    <col min="956" max="956" width="35" style="278" bestFit="1" customWidth="1" collapsed="1"/>
    <col min="957" max="957" width="34.140625" style="278" bestFit="1" customWidth="1" collapsed="1"/>
    <col min="958" max="958" width="61.140625" style="278" bestFit="1" customWidth="1" collapsed="1"/>
    <col min="959" max="959" width="72.7109375" style="278" bestFit="1" customWidth="1" collapsed="1"/>
    <col min="960" max="960" width="33.140625" style="278" bestFit="1" customWidth="1" collapsed="1"/>
    <col min="961" max="961" width="43.42578125" style="278" bestFit="1" customWidth="1" collapsed="1"/>
    <col min="962" max="962" width="83.7109375" style="278" bestFit="1" customWidth="1" collapsed="1"/>
    <col min="963" max="963" width="40" style="278" bestFit="1" customWidth="1" collapsed="1"/>
    <col min="964" max="964" width="48.28515625" style="278" bestFit="1" customWidth="1" collapsed="1"/>
    <col min="965" max="965" width="112.5703125" style="278" bestFit="1" customWidth="1" collapsed="1"/>
    <col min="966" max="966" width="36.7109375" style="278" bestFit="1" customWidth="1" collapsed="1"/>
    <col min="967" max="967" width="34.85546875" style="278" bestFit="1" customWidth="1" collapsed="1"/>
    <col min="968" max="968" width="34" style="278" bestFit="1" customWidth="1" collapsed="1"/>
    <col min="969" max="969" width="10.85546875" style="278" bestFit="1" customWidth="1" collapsed="1"/>
    <col min="970" max="970" width="116.140625" style="278" bestFit="1" customWidth="1"/>
    <col min="971" max="971" width="70.5703125" style="278" bestFit="1" customWidth="1"/>
    <col min="972" max="972" width="42" style="278" bestFit="1" customWidth="1"/>
    <col min="973" max="973" width="55" style="278" bestFit="1" customWidth="1"/>
    <col min="974" max="974" width="47" style="278" bestFit="1" customWidth="1"/>
    <col min="975" max="975" width="42.85546875" style="278" bestFit="1" customWidth="1"/>
    <col min="976" max="976" width="41.140625" style="278" bestFit="1" customWidth="1"/>
    <col min="977" max="977" width="77.85546875" style="278" bestFit="1" customWidth="1"/>
    <col min="978" max="978" width="41.28515625" style="278" bestFit="1" customWidth="1"/>
    <col min="979" max="979" width="37" style="278" bestFit="1" customWidth="1"/>
    <col min="980" max="980" width="44.42578125" style="278" bestFit="1" customWidth="1"/>
    <col min="981" max="981" width="61.140625" style="278" bestFit="1" customWidth="1"/>
    <col min="982" max="982" width="77" style="278" bestFit="1" customWidth="1"/>
    <col min="983" max="983" width="43.5703125" style="278" bestFit="1" customWidth="1"/>
    <col min="984" max="984" width="43.42578125" style="278" bestFit="1" customWidth="1"/>
    <col min="985" max="985" width="72.7109375" style="278" bestFit="1" customWidth="1"/>
    <col min="986" max="986" width="50.28515625" style="278" bestFit="1" customWidth="1"/>
    <col min="987" max="987" width="48.28515625" style="278" bestFit="1" customWidth="1"/>
    <col min="988" max="988" width="112.5703125" style="278" bestFit="1" customWidth="1"/>
    <col min="989" max="989" width="47" style="278" bestFit="1" customWidth="1"/>
    <col min="990" max="990" width="36.85546875" style="278" bestFit="1" customWidth="1"/>
    <col min="991" max="991" width="44.28515625" style="278" bestFit="1" customWidth="1"/>
    <col min="992" max="992" width="10.85546875" style="278" bestFit="1" customWidth="1"/>
    <col min="993" max="993" width="56" style="278" bestFit="1" customWidth="1"/>
    <col min="994" max="994" width="4.7109375" style="278" bestFit="1" customWidth="1"/>
    <col min="995" max="995" width="22.140625" style="278" bestFit="1" customWidth="1"/>
    <col min="996" max="996" width="32.85546875" style="385" bestFit="1" customWidth="1"/>
    <col min="997" max="997" width="22.140625" style="278" bestFit="1" customWidth="1"/>
    <col min="998" max="998" width="17.85546875" style="278" bestFit="1" customWidth="1"/>
    <col min="999" max="999" width="21.140625" style="278" bestFit="1" customWidth="1"/>
    <col min="1000" max="1020" width="8.28515625" style="278" customWidth="1"/>
    <col min="1021" max="1021" width="61.140625" style="278" bestFit="1" customWidth="1"/>
    <col min="1022" max="1022" width="10.85546875" style="278" bestFit="1" customWidth="1"/>
    <col min="1023" max="1023" width="29.85546875" style="278" bestFit="1" customWidth="1"/>
    <col min="1024" max="1024" width="70.5703125" style="278" bestFit="1" customWidth="1"/>
    <col min="1025" max="1025" width="36.85546875" style="278" bestFit="1" customWidth="1"/>
    <col min="1026" max="1026" width="44.42578125" style="278" bestFit="1" customWidth="1" collapsed="1"/>
    <col min="1027" max="1027" width="38" style="278" bestFit="1" customWidth="1"/>
    <col min="1028" max="1028" width="10.85546875" style="278" bestFit="1" customWidth="1"/>
    <col min="1029" max="1029" width="45.42578125" style="278" bestFit="1" customWidth="1"/>
    <col min="1030" max="1030" width="52.7109375" style="278" bestFit="1" customWidth="1" collapsed="1"/>
    <col min="1031" max="1031" width="88.140625" style="278" bestFit="1" customWidth="1"/>
    <col min="1032" max="1032" width="88.140625" style="278" bestFit="1" customWidth="1" collapsed="1"/>
    <col min="1033" max="1033" width="56.5703125" style="278" bestFit="1" customWidth="1" collapsed="1"/>
    <col min="1034" max="1035" width="100.140625" style="278" bestFit="1" customWidth="1" collapsed="1"/>
    <col min="1036" max="1036" width="50.5703125" style="278" bestFit="1" customWidth="1" collapsed="1"/>
    <col min="1037" max="1037" width="70.28515625" style="278" bestFit="1" customWidth="1"/>
    <col min="1038" max="1038" width="79.5703125" style="278" bestFit="1" customWidth="1"/>
    <col min="1039" max="1039" width="59.28515625" style="278" bestFit="1" customWidth="1" collapsed="1"/>
    <col min="1040" max="1040" width="37" style="278" bestFit="1" customWidth="1" collapsed="1"/>
    <col min="1041" max="1041" width="36.140625" style="278" bestFit="1" customWidth="1" collapsed="1"/>
    <col min="1042" max="1042" width="69.140625" style="278" bestFit="1" customWidth="1" collapsed="1"/>
    <col min="1043" max="1043" width="31.42578125" style="278" bestFit="1" customWidth="1" collapsed="1"/>
    <col min="1044" max="1044" width="35.42578125" style="278" bestFit="1" customWidth="1" collapsed="1"/>
    <col min="1045" max="1045" width="44" style="278" bestFit="1" customWidth="1" collapsed="1"/>
    <col min="1046" max="1046" width="40.140625" style="278" bestFit="1" customWidth="1" collapsed="1"/>
    <col min="1047" max="1047" width="47.5703125" style="278" bestFit="1" customWidth="1" collapsed="1"/>
    <col min="1048" max="1048" width="10.85546875" style="278" bestFit="1" customWidth="1"/>
    <col min="1049" max="1049" width="66" style="278" bestFit="1" customWidth="1"/>
    <col min="1050" max="1050" width="10.85546875" style="278" bestFit="1" customWidth="1"/>
    <col min="1051" max="1051" width="36.85546875" style="278" bestFit="1" customWidth="1"/>
    <col min="1052" max="1052" width="62.7109375" style="278" bestFit="1" customWidth="1"/>
    <col min="1053" max="1053" width="33.42578125" style="278" bestFit="1" customWidth="1"/>
    <col min="1054" max="1054" width="30.140625" style="278" bestFit="1" customWidth="1"/>
    <col min="1055" max="1055" width="37.7109375" style="278" bestFit="1" customWidth="1"/>
    <col min="1056" max="1056" width="130.28515625" style="278" bestFit="1" customWidth="1"/>
    <col min="1057" max="1057" width="65" style="278" bestFit="1" customWidth="1"/>
    <col min="1058" max="1058" width="75.85546875" style="278" bestFit="1" customWidth="1"/>
    <col min="1059" max="1059" width="108.85546875" style="278" bestFit="1" customWidth="1"/>
    <col min="1060" max="1060" width="10.85546875" style="278" bestFit="1" customWidth="1"/>
    <col min="1061" max="1062" width="43.140625" style="278" bestFit="1" customWidth="1"/>
    <col min="1063" max="1063" width="75.85546875" style="278" bestFit="1" customWidth="1"/>
    <col min="1064" max="1064" width="108.85546875" style="278" bestFit="1" customWidth="1"/>
    <col min="1065" max="1065" width="7.42578125" style="278" bestFit="1" customWidth="1" collapsed="1"/>
    <col min="1066" max="1066" width="62.140625" style="278" bestFit="1" customWidth="1"/>
    <col min="1067" max="1067" width="42.7109375" style="278" bestFit="1" customWidth="1"/>
    <col min="1068" max="1068" width="12.7109375" style="278" bestFit="1" customWidth="1"/>
    <col min="1069" max="1069" width="77.42578125" style="278" bestFit="1" customWidth="1"/>
    <col min="1070" max="1070" width="42.5703125" style="278" bestFit="1" customWidth="1"/>
    <col min="1071" max="1071" width="37.28515625" style="278" bestFit="1" customWidth="1"/>
    <col min="1072" max="1072" width="44.140625" style="278" bestFit="1" customWidth="1"/>
    <col min="1073" max="1074" width="113.7109375" style="278" bestFit="1" customWidth="1"/>
    <col min="1075" max="1075" width="84.7109375" style="278" bestFit="1" customWidth="1" collapsed="1"/>
    <col min="1076" max="1076" width="40.28515625" style="278" bestFit="1" customWidth="1" collapsed="1"/>
    <col min="1077" max="1077" width="35.28515625" style="278" bestFit="1" customWidth="1"/>
    <col min="1078" max="1078" width="17.42578125" style="278" bestFit="1" customWidth="1"/>
    <col min="1079" max="1079" width="35.7109375" style="278" bestFit="1" customWidth="1" collapsed="1"/>
    <col min="1080" max="1080" width="33.140625" style="278" bestFit="1" customWidth="1" collapsed="1"/>
    <col min="1081" max="1081" width="42.85546875" style="278" bestFit="1" customWidth="1" collapsed="1"/>
    <col min="1082" max="1082" width="42" style="278" bestFit="1" customWidth="1" collapsed="1"/>
    <col min="1083" max="1083" width="77.85546875" style="278" bestFit="1" customWidth="1" collapsed="1"/>
    <col min="1084" max="1084" width="39.7109375" style="278" bestFit="1" customWidth="1" collapsed="1"/>
    <col min="1085" max="1085" width="33.7109375" style="278" bestFit="1" customWidth="1" collapsed="1"/>
    <col min="1086" max="1086" width="41.28515625" style="278" bestFit="1" customWidth="1" collapsed="1"/>
    <col min="1087" max="1087" width="61.140625" style="278" bestFit="1" customWidth="1" collapsed="1"/>
    <col min="1088" max="1088" width="59.28515625" style="278" bestFit="1" customWidth="1" collapsed="1"/>
    <col min="1089" max="1089" width="34.5703125" style="278" bestFit="1" customWidth="1" collapsed="1"/>
    <col min="1090" max="1090" width="43.42578125" style="278" bestFit="1" customWidth="1" collapsed="1"/>
    <col min="1091" max="1091" width="72.7109375" style="278" bestFit="1" customWidth="1" collapsed="1"/>
    <col min="1092" max="1092" width="42.5703125" style="278" bestFit="1" customWidth="1" collapsed="1"/>
    <col min="1093" max="1093" width="48.28515625" style="278" bestFit="1" customWidth="1" collapsed="1"/>
    <col min="1094" max="1094" width="77" style="278" bestFit="1" customWidth="1" collapsed="1"/>
    <col min="1095" max="1095" width="41.5703125" style="278" bestFit="1" customWidth="1" collapsed="1"/>
    <col min="1096" max="1096" width="112.5703125" style="278" bestFit="1" customWidth="1" collapsed="1"/>
    <col min="1097" max="1097" width="40.42578125" style="278" bestFit="1" customWidth="1" collapsed="1"/>
    <col min="1098" max="1098" width="35.140625" style="278" bestFit="1" customWidth="1" collapsed="1"/>
    <col min="1099" max="1100" width="36.140625" style="278" bestFit="1" customWidth="1" collapsed="1"/>
    <col min="1101" max="1101" width="42.7109375" style="278" bestFit="1" customWidth="1" collapsed="1"/>
    <col min="1102" max="1103" width="43.7109375" style="278" bestFit="1" customWidth="1" collapsed="1"/>
    <col min="1104" max="1104" width="10.85546875" style="278" bestFit="1" customWidth="1"/>
    <col min="1105" max="1105" width="94.28515625" style="278" bestFit="1" customWidth="1"/>
    <col min="1106" max="1106" width="18.42578125" style="278" bestFit="1" customWidth="1"/>
    <col min="1107" max="1107" width="70.5703125" style="278" bestFit="1" customWidth="1"/>
    <col min="1108" max="1108" width="34" style="278" bestFit="1" customWidth="1"/>
    <col min="1109" max="1109" width="48.28515625" style="278" bestFit="1" customWidth="1" collapsed="1"/>
    <col min="1110" max="1110" width="48.140625" style="278" bestFit="1" customWidth="1" collapsed="1"/>
    <col min="1111" max="1111" width="56" style="278" bestFit="1" customWidth="1" collapsed="1"/>
    <col min="1112" max="1113" width="75.85546875" style="278" bestFit="1" customWidth="1" collapsed="1"/>
    <col min="1114" max="1114" width="35.85546875" style="278" bestFit="1" customWidth="1" collapsed="1"/>
    <col min="1115" max="1116" width="67.5703125" style="278" bestFit="1" customWidth="1" collapsed="1"/>
    <col min="1117" max="1117" width="41.28515625" style="278" bestFit="1" customWidth="1" collapsed="1"/>
    <col min="1118" max="1118" width="48.85546875" style="278" bestFit="1" customWidth="1" collapsed="1"/>
    <col min="1119" max="1119" width="37.5703125" style="278" bestFit="1" customWidth="1" collapsed="1"/>
    <col min="1120" max="1120" width="117.5703125" style="278" bestFit="1" customWidth="1"/>
    <col min="1121" max="1121" width="70.5703125" style="278" bestFit="1" customWidth="1"/>
    <col min="1122" max="1122" width="42.85546875" style="278" bestFit="1" customWidth="1"/>
    <col min="1123" max="1123" width="42" style="278" bestFit="1" customWidth="1"/>
    <col min="1124" max="1124" width="77.85546875" style="278" bestFit="1" customWidth="1"/>
    <col min="1125" max="1125" width="39.7109375" style="278" bestFit="1" customWidth="1" collapsed="1"/>
    <col min="1126" max="1126" width="29.85546875" style="278" bestFit="1" customWidth="1"/>
    <col min="1127" max="1127" width="36.42578125" style="278" bestFit="1" customWidth="1"/>
    <col min="1128" max="1128" width="61.140625" style="278" bestFit="1" customWidth="1"/>
    <col min="1129" max="1129" width="59.85546875" style="278" bestFit="1" customWidth="1"/>
    <col min="1130" max="1130" width="34.5703125" style="278" bestFit="1" customWidth="1"/>
    <col min="1131" max="1131" width="43.42578125" style="278" bestFit="1" customWidth="1"/>
    <col min="1132" max="1132" width="72.7109375" style="278" bestFit="1" customWidth="1" collapsed="1"/>
    <col min="1133" max="1133" width="42.5703125" style="278" bestFit="1" customWidth="1"/>
    <col min="1134" max="1134" width="43.42578125" style="278" bestFit="1" customWidth="1"/>
    <col min="1135" max="1135" width="48.28515625" style="278" bestFit="1" customWidth="1"/>
    <col min="1136" max="1136" width="112.5703125" style="278" bestFit="1" customWidth="1"/>
    <col min="1137" max="1137" width="40.42578125" style="278" bestFit="1" customWidth="1" collapsed="1"/>
    <col min="1138" max="1138" width="29.85546875" style="278" bestFit="1" customWidth="1" collapsed="1"/>
    <col min="1139" max="1139" width="36.140625" style="278" bestFit="1" customWidth="1"/>
    <col min="1140" max="1140" width="10.85546875" style="278" bestFit="1" customWidth="1"/>
    <col min="1141" max="1141" width="88.42578125" style="278" bestFit="1" customWidth="1"/>
    <col min="1142" max="1142" width="70.5703125" style="278" bestFit="1" customWidth="1"/>
    <col min="1143" max="1143" width="47.140625" style="278" bestFit="1" customWidth="1" collapsed="1"/>
    <col min="1144" max="1144" width="48.7109375" style="278" bestFit="1" customWidth="1" collapsed="1"/>
    <col min="1145" max="1145" width="46.7109375" style="278" bestFit="1" customWidth="1" collapsed="1"/>
    <col min="1146" max="1146" width="39.85546875" style="278" bestFit="1" customWidth="1" collapsed="1"/>
    <col min="1147" max="1147" width="71.85546875" style="278" bestFit="1" customWidth="1" collapsed="1"/>
    <col min="1148" max="1148" width="62" style="278" bestFit="1" customWidth="1" collapsed="1"/>
    <col min="1149" max="1149" width="77.28515625" style="278" bestFit="1" customWidth="1" collapsed="1"/>
    <col min="1150" max="1150" width="55.42578125" style="278" bestFit="1" customWidth="1" collapsed="1"/>
    <col min="1151" max="1151" width="60" style="278" bestFit="1" customWidth="1" collapsed="1"/>
    <col min="1152" max="1152" width="45" style="278" bestFit="1" customWidth="1" collapsed="1"/>
    <col min="1153" max="1153" width="52.5703125" style="278" bestFit="1" customWidth="1" collapsed="1"/>
    <col min="1154" max="1154" width="75.140625" style="278" bestFit="1" customWidth="1" collapsed="1"/>
    <col min="1155" max="1155" width="46.140625" style="278" bestFit="1" customWidth="1" collapsed="1"/>
    <col min="1156" max="1156" width="78.7109375" style="278" bestFit="1" customWidth="1" collapsed="1"/>
    <col min="1157" max="1157" width="29" style="278" bestFit="1" customWidth="1" collapsed="1"/>
    <col min="1158" max="1158" width="113.42578125" style="278" bestFit="1" customWidth="1" collapsed="1"/>
    <col min="1159" max="1159" width="80.5703125" style="278" bestFit="1" customWidth="1" collapsed="1"/>
    <col min="1160" max="1160" width="50" style="278" bestFit="1" customWidth="1" collapsed="1"/>
    <col min="1161" max="1161" width="32.28515625" style="278" bestFit="1" customWidth="1" collapsed="1"/>
    <col min="1162" max="1162" width="80.42578125" style="278" bestFit="1" customWidth="1" collapsed="1"/>
    <col min="1163" max="1163" width="33.140625" style="278" bestFit="1" customWidth="1" collapsed="1"/>
    <col min="1164" max="1164" width="34.85546875" style="278" bestFit="1" customWidth="1" collapsed="1"/>
    <col min="1165" max="1165" width="37.5703125" style="278" bestFit="1" customWidth="1" collapsed="1"/>
    <col min="1166" max="1166" width="41" style="278" bestFit="1" customWidth="1" collapsed="1"/>
    <col min="1167" max="1167" width="70.5703125" style="278" bestFit="1" customWidth="1"/>
    <col min="1168" max="1168" width="75.5703125" style="278" bestFit="1" customWidth="1"/>
    <col min="1169" max="1169" width="87.7109375" style="278" bestFit="1" customWidth="1"/>
    <col min="1170" max="1170" width="38.42578125" style="278" bestFit="1" customWidth="1"/>
    <col min="1171" max="1172" width="49.28515625" style="278" bestFit="1" customWidth="1"/>
    <col min="1173" max="1173" width="10.85546875" style="278" bestFit="1" customWidth="1"/>
    <col min="1174" max="1175" width="130.28515625" style="278" bestFit="1" customWidth="1"/>
    <col min="1176" max="1176" width="70.5703125" style="278" bestFit="1" customWidth="1"/>
    <col min="1177" max="1177" width="70.5703125" style="278" bestFit="1" customWidth="1" collapsed="1"/>
    <col min="1178" max="1178" width="42.85546875" style="278" bestFit="1" customWidth="1" collapsed="1"/>
    <col min="1179" max="1179" width="30.85546875" style="278" bestFit="1" customWidth="1" collapsed="1"/>
    <col min="1180" max="1180" width="77.42578125" style="278" bestFit="1" customWidth="1" collapsed="1"/>
    <col min="1181" max="1181" width="31" style="278" bestFit="1" customWidth="1" collapsed="1"/>
    <col min="1182" max="1182" width="35" style="278" bestFit="1" customWidth="1" collapsed="1"/>
    <col min="1183" max="1183" width="34.140625" style="278" bestFit="1" customWidth="1" collapsed="1"/>
    <col min="1184" max="1184" width="49" style="278" bestFit="1" customWidth="1" collapsed="1"/>
    <col min="1185" max="1185" width="43.42578125" style="278" bestFit="1" customWidth="1" collapsed="1"/>
    <col min="1186" max="1186" width="48.28515625" style="278" bestFit="1" customWidth="1" collapsed="1"/>
    <col min="1187" max="1187" width="112.5703125" style="278" bestFit="1" customWidth="1" collapsed="1"/>
    <col min="1188" max="1188" width="36.7109375" style="278" bestFit="1" customWidth="1" collapsed="1"/>
    <col min="1189" max="1189" width="34.85546875" style="278" bestFit="1" customWidth="1" collapsed="1"/>
    <col min="1190" max="1190" width="34" style="278" bestFit="1" customWidth="1" collapsed="1"/>
    <col min="1191" max="1191" width="30" style="278" bestFit="1" customWidth="1"/>
    <col min="1192" max="1192" width="33" style="278" bestFit="1" customWidth="1"/>
    <col min="1193" max="1193" width="45.7109375" style="278" bestFit="1" customWidth="1"/>
    <col min="1194" max="1194" width="37.42578125" style="278" bestFit="1" customWidth="1"/>
    <col min="1195" max="1195" width="45.7109375" style="278" bestFit="1" customWidth="1"/>
    <col min="1196" max="1196" width="38.42578125" style="278" bestFit="1" customWidth="1"/>
    <col min="1197" max="1197" width="35.85546875" style="278" bestFit="1" customWidth="1" collapsed="1"/>
    <col min="1198" max="1198" width="25.42578125" style="278" bestFit="1" customWidth="1"/>
    <col min="1199" max="1199" width="10.85546875" style="278" bestFit="1" customWidth="1"/>
    <col min="1200" max="1200" width="77" style="278" bestFit="1" customWidth="1"/>
    <col min="1201" max="1201" width="70.5703125" style="278" bestFit="1" customWidth="1"/>
    <col min="1202" max="1202" width="10.85546875" style="278" bestFit="1" customWidth="1"/>
    <col min="1203" max="1203" width="41.7109375" style="278" bestFit="1" customWidth="1"/>
    <col min="1204" max="1204" width="40.140625" style="278" bestFit="1" customWidth="1"/>
    <col min="1205" max="1205" width="63.7109375" style="278" bestFit="1" customWidth="1"/>
    <col min="1206" max="1206" width="65.140625" style="278" bestFit="1" customWidth="1" collapsed="1"/>
    <col min="1207" max="1207" width="53.5703125" style="278" bestFit="1" customWidth="1"/>
    <col min="1208" max="1208" width="84.140625" style="278" bestFit="1" customWidth="1"/>
    <col min="1209" max="1209" width="32.28515625" style="278" bestFit="1" customWidth="1"/>
    <col min="1210" max="1210" width="37.42578125" style="278" bestFit="1" customWidth="1"/>
    <col min="1211" max="1211" width="56.42578125" style="278" bestFit="1" customWidth="1"/>
    <col min="1212" max="1212" width="10.85546875" style="278" bestFit="1" customWidth="1" collapsed="1"/>
    <col min="1213" max="1213" width="64.28515625" style="278" bestFit="1" customWidth="1" collapsed="1"/>
    <col min="1214" max="1214" width="64.28515625" style="278" bestFit="1" customWidth="1"/>
    <col min="1215" max="1215" width="96.85546875" style="278" bestFit="1" customWidth="1"/>
    <col min="1216" max="1217" width="70.5703125" style="278" bestFit="1" customWidth="1"/>
    <col min="1218" max="1218" width="53.7109375" style="278" bestFit="1" customWidth="1" collapsed="1"/>
    <col min="1219" max="1219" width="38.5703125" style="278" bestFit="1" customWidth="1" collapsed="1"/>
    <col min="1220" max="1220" width="77.85546875" style="278" bestFit="1" customWidth="1" collapsed="1"/>
    <col min="1221" max="1221" width="38.5703125" style="278" bestFit="1" customWidth="1" collapsed="1"/>
    <col min="1222" max="1222" width="49.85546875" style="278" bestFit="1" customWidth="1" collapsed="1"/>
    <col min="1223" max="1223" width="38.5703125" style="278" bestFit="1" customWidth="1" collapsed="1"/>
    <col min="1224" max="1224" width="49" style="278" bestFit="1" customWidth="1" collapsed="1"/>
    <col min="1225" max="1225" width="43.42578125" style="278" bestFit="1" customWidth="1" collapsed="1"/>
    <col min="1226" max="1226" width="48.28515625" style="278" bestFit="1" customWidth="1" collapsed="1"/>
    <col min="1227" max="1227" width="112.5703125" style="278" bestFit="1" customWidth="1" collapsed="1"/>
    <col min="1228" max="1228" width="38.5703125" style="278" bestFit="1" customWidth="1" collapsed="1"/>
    <col min="1229" max="1229" width="40.42578125" style="278" bestFit="1" customWidth="1" collapsed="1"/>
    <col min="1230" max="1230" width="38.5703125" style="278" bestFit="1" customWidth="1" collapsed="1"/>
    <col min="1231" max="1231" width="85" style="278" bestFit="1" customWidth="1"/>
    <col min="1232" max="1232" width="40.7109375" style="278" bestFit="1" customWidth="1"/>
    <col min="1233" max="1234" width="68.7109375" style="278" bestFit="1" customWidth="1"/>
    <col min="1235" max="1235" width="78" style="278" bestFit="1" customWidth="1"/>
    <col min="1236" max="1236" width="33.85546875" style="278" bestFit="1" customWidth="1" collapsed="1"/>
    <col min="1237" max="1237" width="73.7109375" style="278" bestFit="1" customWidth="1"/>
    <col min="1238" max="1238" width="54.5703125" style="278" bestFit="1" customWidth="1"/>
    <col min="1239" max="1239" width="53.140625" style="278" bestFit="1" customWidth="1"/>
    <col min="1240" max="1240" width="27.85546875" style="278" bestFit="1" customWidth="1" collapsed="1"/>
    <col min="1241" max="1241" width="10.85546875" style="278" bestFit="1" customWidth="1"/>
    <col min="1242" max="1242" width="32" style="278" bestFit="1" customWidth="1" collapsed="1"/>
    <col min="1243" max="1244" width="70.5703125" style="278" bestFit="1" customWidth="1"/>
    <col min="1245" max="1245" width="10.85546875" style="278" bestFit="1" customWidth="1"/>
    <col min="1246" max="1246" width="81.140625" style="278" bestFit="1" customWidth="1"/>
    <col min="1247" max="1248" width="71.140625" style="278" bestFit="1" customWidth="1"/>
    <col min="1249" max="1249" width="36.5703125" style="278" bestFit="1" customWidth="1"/>
    <col min="1250" max="1250" width="41" style="278" bestFit="1" customWidth="1"/>
    <col min="1251" max="1251" width="12.7109375" style="278" bestFit="1" customWidth="1"/>
    <col min="1252" max="1252" width="54.140625" style="278" bestFit="1" customWidth="1"/>
    <col min="1253" max="1253" width="10.85546875" style="278" bestFit="1" customWidth="1"/>
    <col min="1254" max="1255" width="70.5703125" style="278" bestFit="1" customWidth="1"/>
    <col min="1256" max="1256" width="10.85546875" style="278" bestFit="1" customWidth="1"/>
    <col min="1257" max="1257" width="36.140625" style="278" bestFit="1" customWidth="1"/>
    <col min="1258" max="1258" width="10.85546875" style="278" bestFit="1" customWidth="1"/>
    <col min="1259" max="1259" width="31.85546875" style="278" bestFit="1" customWidth="1"/>
    <col min="1260" max="1260" width="10.85546875" style="278" bestFit="1" customWidth="1"/>
    <col min="1261" max="1261" width="39.42578125" style="278" bestFit="1" customWidth="1"/>
    <col min="1262" max="1262" width="10.85546875" style="278" bestFit="1" customWidth="1"/>
    <col min="1263" max="1263" width="34.7109375" style="278" bestFit="1" customWidth="1"/>
    <col min="1264" max="1264" width="27.42578125" style="278" bestFit="1" customWidth="1"/>
    <col min="1265" max="1265" width="30.7109375" style="278" bestFit="1" customWidth="1"/>
    <col min="1266" max="1266" width="10.85546875" style="278" bestFit="1" customWidth="1"/>
    <col min="1267" max="1267" width="34.85546875" style="278" bestFit="1" customWidth="1"/>
    <col min="1268" max="1268" width="70.5703125" style="278" bestFit="1" customWidth="1" collapsed="1"/>
    <col min="1269" max="1269" width="70.5703125" style="278" bestFit="1" customWidth="1"/>
    <col min="1270" max="1270" width="41.5703125" style="278" bestFit="1" customWidth="1"/>
    <col min="1271" max="1271" width="27.140625" style="278" bestFit="1" customWidth="1"/>
    <col min="1272" max="1272" width="38.85546875" style="278" bestFit="1" customWidth="1"/>
    <col min="1273" max="1273" width="42.28515625" style="278" bestFit="1" customWidth="1"/>
    <col min="1274" max="1274" width="121.140625" style="278" bestFit="1" customWidth="1" collapsed="1"/>
    <col min="1275" max="1275" width="46.42578125" style="278" bestFit="1" customWidth="1" collapsed="1"/>
    <col min="1276" max="1276" width="63.5703125" style="278" bestFit="1" customWidth="1" collapsed="1"/>
    <col min="1277" max="1277" width="47.140625" style="278" bestFit="1" customWidth="1" collapsed="1"/>
    <col min="1278" max="1278" width="119.7109375" style="278" bestFit="1" customWidth="1" collapsed="1"/>
    <col min="1279" max="1279" width="38.85546875" style="278" bestFit="1" customWidth="1" collapsed="1"/>
    <col min="1280" max="1280" width="64.140625" style="278" bestFit="1" customWidth="1" collapsed="1"/>
    <col min="1281" max="1281" width="43.42578125" style="278" bestFit="1" customWidth="1" collapsed="1"/>
    <col min="1282" max="1282" width="10.85546875" style="278" bestFit="1" customWidth="1" collapsed="1"/>
    <col min="1283" max="1283" width="6.85546875" style="278" bestFit="1" customWidth="1"/>
    <col min="1284" max="1284" width="10.85546875" style="278" bestFit="1" customWidth="1"/>
    <col min="1285" max="1285" width="26.42578125" style="278" bestFit="1" customWidth="1"/>
    <col min="1286" max="1286" width="130" style="278" bestFit="1" customWidth="1"/>
    <col min="1287" max="1287" width="197.5703125" style="278" bestFit="1" customWidth="1"/>
    <col min="1288" max="1288" width="197.5703125" style="278" bestFit="1" customWidth="1" collapsed="1"/>
    <col min="1289" max="1289" width="35.7109375" style="278" bestFit="1" customWidth="1" collapsed="1"/>
    <col min="1290" max="1290" width="43.28515625" style="278" bestFit="1" customWidth="1" collapsed="1"/>
    <col min="1291" max="1291" width="36.5703125" style="278" bestFit="1" customWidth="1" collapsed="1"/>
    <col min="1292" max="1292" width="77.42578125" style="278" bestFit="1" customWidth="1" collapsed="1"/>
    <col min="1293" max="1293" width="46.7109375" style="278" bestFit="1" customWidth="1" collapsed="1"/>
    <col min="1294" max="1294" width="50.28515625" style="278" bestFit="1" customWidth="1" collapsed="1"/>
    <col min="1295" max="1296" width="49.42578125" style="278" bestFit="1" customWidth="1" collapsed="1"/>
    <col min="1297" max="1297" width="43.140625" style="278" bestFit="1" customWidth="1" collapsed="1"/>
    <col min="1298" max="1298" width="48.140625" style="278" bestFit="1" customWidth="1" collapsed="1"/>
    <col min="1299" max="1299" width="113" style="278" bestFit="1" customWidth="1" collapsed="1"/>
    <col min="1300" max="1300" width="36" style="278" bestFit="1" customWidth="1" collapsed="1"/>
    <col min="1301" max="1301" width="37" style="278" bestFit="1" customWidth="1" collapsed="1"/>
    <col min="1302" max="1302" width="36.140625" style="278" bestFit="1" customWidth="1" collapsed="1"/>
    <col min="1303" max="1303" width="42.5703125" style="278" bestFit="1" customWidth="1" collapsed="1"/>
    <col min="1304" max="1304" width="42.85546875" style="278" bestFit="1" customWidth="1" collapsed="1"/>
    <col min="1305" max="1305" width="53.85546875" style="278" bestFit="1" customWidth="1" collapsed="1"/>
    <col min="1306" max="1306" width="39.140625" style="278" bestFit="1" customWidth="1" collapsed="1"/>
    <col min="1307" max="1307" width="39.85546875" style="278" bestFit="1" customWidth="1" collapsed="1"/>
    <col min="1308" max="1308" width="42" style="278" bestFit="1" customWidth="1" collapsed="1"/>
    <col min="1309" max="1309" width="35" style="278" bestFit="1" customWidth="1" collapsed="1"/>
    <col min="1310" max="1310" width="37.140625" style="278" bestFit="1" customWidth="1" collapsed="1"/>
    <col min="1311" max="1311" width="10.85546875" style="278" bestFit="1" customWidth="1" collapsed="1"/>
    <col min="1312" max="1312" width="99.5703125" style="278" bestFit="1" customWidth="1"/>
    <col min="1313" max="1313" width="99.7109375" style="278" bestFit="1" customWidth="1" collapsed="1"/>
    <col min="1314" max="1314" width="4.7109375" style="278" bestFit="1" customWidth="1"/>
    <col min="1315" max="1315" width="32.85546875" style="385" bestFit="1" customWidth="1"/>
    <col min="1316" max="1316" width="26.42578125" style="278" bestFit="1" customWidth="1"/>
    <col min="1317" max="1317" width="17.85546875" style="278" bestFit="1" customWidth="1"/>
    <col min="1318" max="1318" width="23.28515625" style="278" customWidth="1"/>
    <col min="1319" max="1319" width="33.85546875" style="278" customWidth="1"/>
    <col min="1320" max="1320" width="12.28515625" style="278" bestFit="1" customWidth="1"/>
    <col min="1321" max="1321" width="17.140625" style="278" bestFit="1" customWidth="1"/>
    <col min="1322" max="1322" width="25" style="278" customWidth="1"/>
    <col min="1323" max="1323" width="4.140625" style="278" bestFit="1" customWidth="1"/>
    <col min="1324" max="1324" width="4.140625" style="278" customWidth="1"/>
    <col min="1325" max="1325" width="61.85546875" style="278" bestFit="1" customWidth="1"/>
    <col min="1326" max="1326" width="135.140625" style="278" bestFit="1" customWidth="1"/>
    <col min="1327" max="1327" width="53.7109375" style="278" bestFit="1" customWidth="1"/>
    <col min="1328" max="1328" width="21.140625" style="278" bestFit="1" customWidth="1" collapsed="1"/>
    <col min="1329" max="1329" width="34.7109375" style="278" bestFit="1" customWidth="1"/>
    <col min="1330" max="1330" width="72.42578125" style="278" bestFit="1" customWidth="1" collapsed="1"/>
    <col min="1331" max="1331" width="24.28515625" style="278" bestFit="1" customWidth="1"/>
    <col min="1332" max="1332" width="10.85546875" style="278" bestFit="1" customWidth="1"/>
    <col min="1333" max="1333" width="30.140625" style="278" bestFit="1" customWidth="1"/>
    <col min="1334" max="1334" width="10.85546875" style="278" bestFit="1" customWidth="1"/>
    <col min="1335" max="1335" width="81.7109375" style="278" bestFit="1" customWidth="1"/>
    <col min="1336" max="1336" width="10.85546875" style="278" bestFit="1" customWidth="1"/>
    <col min="1337" max="1338" width="48.85546875" style="278" bestFit="1" customWidth="1"/>
    <col min="1339" max="1339" width="48.85546875" style="278" bestFit="1" customWidth="1" collapsed="1"/>
    <col min="1340" max="1340" width="48.140625" style="278" bestFit="1" customWidth="1" collapsed="1"/>
    <col min="1341" max="1341" width="51.7109375" style="278" bestFit="1" customWidth="1" collapsed="1"/>
    <col min="1342" max="1342" width="124.7109375" style="278" bestFit="1" customWidth="1" collapsed="1"/>
    <col min="1343" max="1343" width="64.28515625" style="278" bestFit="1" customWidth="1" collapsed="1"/>
    <col min="1344" max="1344" width="74.7109375" style="278" bestFit="1" customWidth="1" collapsed="1"/>
    <col min="1345" max="1345" width="47.42578125" style="278" bestFit="1" customWidth="1" collapsed="1"/>
    <col min="1346" max="1346" width="65.5703125" style="278" bestFit="1" customWidth="1"/>
    <col min="1347" max="1347" width="47.5703125" style="278" bestFit="1" customWidth="1"/>
    <col min="1348" max="1348" width="10.85546875" style="278" bestFit="1" customWidth="1"/>
    <col min="1349" max="1349" width="69.5703125" style="278" bestFit="1" customWidth="1"/>
    <col min="1350" max="1350" width="48.28515625" style="278" bestFit="1" customWidth="1"/>
    <col min="1351" max="1351" width="6.85546875" style="278" bestFit="1" customWidth="1" collapsed="1"/>
    <col min="1352" max="1352" width="10.85546875" style="278" bestFit="1" customWidth="1" collapsed="1"/>
    <col min="1353" max="1353" width="50.5703125" style="278" bestFit="1" customWidth="1" collapsed="1"/>
    <col min="1354" max="1354" width="47.140625" style="278" bestFit="1" customWidth="1" collapsed="1"/>
    <col min="1355" max="1355" width="67.28515625" style="278" bestFit="1" customWidth="1" collapsed="1"/>
    <col min="1356" max="1356" width="47.5703125" style="278" bestFit="1" customWidth="1" collapsed="1"/>
    <col min="1357" max="1357" width="71.28515625" style="278" bestFit="1" customWidth="1" collapsed="1"/>
    <col min="1358" max="1358" width="48.28515625" style="278" bestFit="1" customWidth="1" collapsed="1"/>
    <col min="1359" max="1359" width="27.42578125" style="278" bestFit="1" customWidth="1" collapsed="1"/>
    <col min="1360" max="1360" width="31.5703125" style="278" bestFit="1" customWidth="1" collapsed="1"/>
    <col min="1361" max="1361" width="31.140625" style="278" bestFit="1" customWidth="1" collapsed="1"/>
    <col min="1362" max="1362" width="49.42578125" style="278" bestFit="1" customWidth="1" collapsed="1"/>
    <col min="1363" max="1363" width="51.7109375" style="278" bestFit="1" customWidth="1" collapsed="1"/>
    <col min="1364" max="1364" width="34.7109375" style="278" bestFit="1" customWidth="1" collapsed="1"/>
    <col min="1365" max="1365" width="67.28515625" style="278" bestFit="1" customWidth="1" collapsed="1"/>
    <col min="1366" max="1366" width="47.5703125" style="278" bestFit="1" customWidth="1" collapsed="1"/>
    <col min="1367" max="1367" width="71.28515625" style="278" bestFit="1" customWidth="1" collapsed="1"/>
    <col min="1368" max="1368" width="48.28515625" style="278" bestFit="1" customWidth="1" collapsed="1"/>
    <col min="1369" max="1369" width="81.7109375" style="278" bestFit="1" customWidth="1"/>
    <col min="1370" max="1370" width="54" style="278" bestFit="1" customWidth="1"/>
    <col min="1371" max="1371" width="70.28515625" style="278" bestFit="1" customWidth="1"/>
    <col min="1372" max="1372" width="70.5703125" style="278" bestFit="1" customWidth="1"/>
    <col min="1373" max="1373" width="47.42578125" style="278" bestFit="1" customWidth="1"/>
    <col min="1374" max="1374" width="54.28515625" style="278" bestFit="1" customWidth="1"/>
    <col min="1375" max="1375" width="74.5703125" style="278" bestFit="1" customWidth="1"/>
    <col min="1376" max="1376" width="7.42578125" style="278" bestFit="1" customWidth="1"/>
    <col min="1377" max="1377" width="6.85546875" style="278" bestFit="1" customWidth="1"/>
    <col min="1378" max="1378" width="10.85546875" style="278" bestFit="1" customWidth="1"/>
    <col min="1379" max="1379" width="21.7109375" style="278" bestFit="1" customWidth="1"/>
    <col min="1380" max="1382" width="49.7109375" style="278" bestFit="1" customWidth="1"/>
    <col min="1383" max="1383" width="58.5703125" style="278" bestFit="1" customWidth="1" collapsed="1"/>
    <col min="1384" max="1384" width="48.42578125" style="278" bestFit="1" customWidth="1" collapsed="1"/>
    <col min="1385" max="1385" width="66.42578125" style="278" bestFit="1" customWidth="1"/>
    <col min="1386" max="1386" width="47.5703125" style="278" bestFit="1" customWidth="1"/>
    <col min="1387" max="1387" width="70.42578125" style="278" bestFit="1" customWidth="1" collapsed="1"/>
    <col min="1388" max="1388" width="48.28515625" style="278" bestFit="1" customWidth="1" collapsed="1"/>
    <col min="1389" max="1389" width="138.7109375" style="278" bestFit="1" customWidth="1" collapsed="1"/>
    <col min="1390" max="1390" width="6.85546875" style="278" bestFit="1" customWidth="1" collapsed="1"/>
    <col min="1391" max="1391" width="21.7109375" style="278" bestFit="1" customWidth="1" collapsed="1"/>
    <col min="1392" max="1392" width="28" style="278" bestFit="1" customWidth="1" collapsed="1"/>
    <col min="1393" max="1393" width="7.42578125" style="278" bestFit="1" customWidth="1" collapsed="1"/>
    <col min="1394" max="1394" width="10.85546875" style="278" bestFit="1" customWidth="1"/>
    <col min="1395" max="1395" width="22.140625" style="278" bestFit="1" customWidth="1"/>
    <col min="1396" max="1396" width="10.85546875" style="278" bestFit="1" customWidth="1" collapsed="1"/>
    <col min="1397" max="1397" width="45.5703125" style="278" bestFit="1" customWidth="1"/>
    <col min="1398" max="1398" width="46" style="278" bestFit="1" customWidth="1"/>
    <col min="1399" max="1399" width="10.85546875" style="278" bestFit="1" customWidth="1"/>
    <col min="1400" max="1400" width="30.140625" style="278" bestFit="1" customWidth="1"/>
    <col min="1401" max="1401" width="31.140625" style="278" bestFit="1" customWidth="1"/>
    <col min="1402" max="1402" width="44.28515625" style="278" bestFit="1" customWidth="1"/>
    <col min="1403" max="1403" width="67.140625" style="278" bestFit="1" customWidth="1"/>
    <col min="1404" max="1404" width="45.42578125" style="278" bestFit="1" customWidth="1"/>
    <col min="1405" max="1405" width="46.42578125" style="278" bestFit="1" customWidth="1" collapsed="1"/>
    <col min="1406" max="1406" width="46.5703125" style="278" bestFit="1" customWidth="1"/>
    <col min="1407" max="1407" width="46.140625" style="278" bestFit="1" customWidth="1" collapsed="1"/>
    <col min="1408" max="1408" width="53.7109375" style="278" bestFit="1" customWidth="1" collapsed="1"/>
    <col min="1409" max="1409" width="79.42578125" style="278" bestFit="1" customWidth="1" collapsed="1"/>
    <col min="1410" max="1410" width="49.42578125" style="278" bestFit="1" customWidth="1" collapsed="1"/>
    <col min="1411" max="1411" width="66.85546875" style="278" bestFit="1" customWidth="1" collapsed="1"/>
    <col min="1412" max="1412" width="47.140625" style="278" bestFit="1" customWidth="1" collapsed="1"/>
    <col min="1413" max="1413" width="10.85546875" style="278" bestFit="1" customWidth="1" collapsed="1"/>
    <col min="1414" max="1414" width="71.140625" style="278" bestFit="1" customWidth="1" collapsed="1"/>
    <col min="1415" max="1415" width="47.5703125" style="278" bestFit="1" customWidth="1" collapsed="1"/>
    <col min="1416" max="1416" width="49.7109375" style="278" bestFit="1" customWidth="1" collapsed="1"/>
    <col min="1417" max="1417" width="48.28515625" style="278" bestFit="1" customWidth="1" collapsed="1"/>
    <col min="1418" max="1418" width="35" style="278" bestFit="1" customWidth="1" collapsed="1"/>
    <col min="1419" max="1419" width="75.140625" style="278" bestFit="1" customWidth="1" collapsed="1"/>
    <col min="1420" max="1420" width="7.42578125" style="278" bestFit="1" customWidth="1" collapsed="1"/>
    <col min="1421" max="1421" width="75.140625" style="278" bestFit="1" customWidth="1" collapsed="1"/>
    <col min="1422" max="1422" width="7.42578125" style="278" bestFit="1" customWidth="1" collapsed="1"/>
    <col min="1423" max="1423" width="12.7109375" style="278" bestFit="1" customWidth="1"/>
    <col min="1424" max="1424" width="34.5703125" style="278" bestFit="1" customWidth="1"/>
    <col min="1425" max="1425" width="30.140625" style="278" bestFit="1" customWidth="1"/>
    <col min="1426" max="1426" width="45.42578125" style="278" bestFit="1" customWidth="1"/>
    <col min="1427" max="1427" width="46.42578125" style="278" bestFit="1" customWidth="1"/>
    <col min="1428" max="1428" width="63.42578125" style="278" bestFit="1" customWidth="1" collapsed="1"/>
    <col min="1429" max="1429" width="81.7109375" style="278" bestFit="1" customWidth="1"/>
    <col min="1430" max="1430" width="50.42578125" style="278" bestFit="1" customWidth="1"/>
    <col min="1431" max="1431" width="48.5703125" style="278" bestFit="1" customWidth="1"/>
    <col min="1432" max="1432" width="63.7109375" style="278" bestFit="1" customWidth="1"/>
    <col min="1433" max="1433" width="47.42578125" style="278" bestFit="1" customWidth="1"/>
    <col min="1434" max="1434" width="4.7109375" style="278" bestFit="1" customWidth="1"/>
    <col min="1435" max="1435" width="10.85546875" style="278" bestFit="1" customWidth="1"/>
    <col min="1436" max="1436" width="32.85546875" style="385" bestFit="1" customWidth="1"/>
    <col min="1437" max="1437" width="34.7109375" style="278" bestFit="1" customWidth="1"/>
    <col min="1438" max="1438" width="136.140625" style="278" bestFit="1" customWidth="1"/>
    <col min="1439" max="1439" width="173.140625" style="278" bestFit="1" customWidth="1"/>
    <col min="1440" max="1440" width="173.140625" style="278" bestFit="1" customWidth="1" collapsed="1"/>
    <col min="1441" max="1442" width="187" style="278" bestFit="1" customWidth="1"/>
    <col min="1443" max="1444" width="32.5703125" style="278" bestFit="1" customWidth="1"/>
    <col min="1445" max="1445" width="43.140625" style="278" bestFit="1" customWidth="1"/>
    <col min="1446" max="1446" width="31.28515625" style="278" bestFit="1" customWidth="1"/>
    <col min="1447" max="1447" width="87.7109375" style="278" bestFit="1" customWidth="1"/>
    <col min="1448" max="1448" width="58.5703125" style="278" bestFit="1" customWidth="1"/>
    <col min="1449" max="1449" width="52.28515625" style="278" bestFit="1" customWidth="1"/>
    <col min="1450" max="1450" width="47" style="278" bestFit="1" customWidth="1"/>
    <col min="1451" max="1451" width="37.7109375" style="278" bestFit="1" customWidth="1"/>
    <col min="1452" max="1452" width="34.28515625" style="278" bestFit="1" customWidth="1"/>
    <col min="1453" max="1453" width="41.85546875" style="278" bestFit="1" customWidth="1"/>
    <col min="1454" max="1454" width="10.85546875" style="278" bestFit="1" customWidth="1"/>
    <col min="1455" max="1455" width="27.42578125" style="278" bestFit="1" customWidth="1"/>
    <col min="1456" max="1456" width="10.85546875" style="278" bestFit="1" customWidth="1"/>
    <col min="1457" max="1457" width="31.5703125" style="278" bestFit="1" customWidth="1"/>
    <col min="1458" max="1458" width="39" style="278" bestFit="1" customWidth="1"/>
    <col min="1459" max="1459" width="39.28515625" style="278" bestFit="1" customWidth="1"/>
    <col min="1460" max="1460" width="31.28515625" style="278" bestFit="1" customWidth="1"/>
    <col min="1461" max="1461" width="51.28515625" style="278" bestFit="1" customWidth="1"/>
    <col min="1462" max="1462" width="91.85546875" style="278" bestFit="1" customWidth="1"/>
    <col min="1463" max="1463" width="84.5703125" style="278" bestFit="1" customWidth="1" collapsed="1"/>
    <col min="1464" max="1464" width="55.42578125" style="278" bestFit="1" customWidth="1"/>
    <col min="1465" max="1465" width="45" style="278" bestFit="1" customWidth="1"/>
    <col min="1466" max="1466" width="42.28515625" style="278" bestFit="1" customWidth="1" collapsed="1"/>
    <col min="1467" max="1467" width="50.42578125" style="278" bestFit="1" customWidth="1"/>
    <col min="1468" max="1468" width="41.7109375" style="278" bestFit="1" customWidth="1"/>
    <col min="1469" max="1469" width="6.85546875" style="278" bestFit="1" customWidth="1"/>
    <col min="1470" max="1470" width="10.85546875" style="278" bestFit="1" customWidth="1"/>
    <col min="1471" max="1471" width="21.7109375" style="278" bestFit="1" customWidth="1"/>
    <col min="1472" max="1472" width="31.28515625" style="278" bestFit="1" customWidth="1"/>
    <col min="1473" max="1473" width="55" style="278" bestFit="1" customWidth="1"/>
    <col min="1474" max="1474" width="91.85546875" style="278" bestFit="1" customWidth="1"/>
    <col min="1475" max="1475" width="73.140625" style="278" bestFit="1" customWidth="1"/>
    <col min="1476" max="1476" width="55.42578125" style="278" bestFit="1" customWidth="1"/>
    <col min="1477" max="1477" width="45" style="278" bestFit="1" customWidth="1"/>
    <col min="1478" max="1478" width="42.28515625" style="278" bestFit="1" customWidth="1"/>
    <col min="1479" max="1479" width="50.42578125" style="278" bestFit="1" customWidth="1"/>
    <col min="1480" max="1480" width="41.7109375" style="278" bestFit="1" customWidth="1"/>
    <col min="1481" max="1481" width="6.85546875" style="278" bestFit="1" customWidth="1"/>
    <col min="1482" max="1482" width="12.7109375" style="278" bestFit="1" customWidth="1"/>
    <col min="1483" max="1483" width="46" style="278" bestFit="1" customWidth="1"/>
    <col min="1484" max="1484" width="4.7109375" style="278" bestFit="1" customWidth="1"/>
    <col min="1485" max="1485" width="32.85546875" style="385" bestFit="1" customWidth="1"/>
    <col min="1486" max="1486" width="31" style="278" bestFit="1" customWidth="1"/>
    <col min="1487" max="1487" width="40.140625" style="278" bestFit="1" customWidth="1"/>
    <col min="1488" max="1488" width="148.140625" style="278" bestFit="1" customWidth="1"/>
    <col min="1489" max="1489" width="130.42578125" style="278" bestFit="1" customWidth="1"/>
    <col min="1490" max="1490" width="4.7109375" style="278" bestFit="1" customWidth="1"/>
    <col min="1491" max="1491" width="32.85546875" style="385" bestFit="1" customWidth="1"/>
    <col min="1492" max="1492" width="29.85546875" style="278" bestFit="1" customWidth="1"/>
    <col min="1493" max="1493" width="9" style="278" bestFit="1" customWidth="1"/>
    <col min="1494" max="1494" width="25.42578125" style="278" bestFit="1" customWidth="1"/>
    <col min="1495" max="1495" width="85.7109375" style="278" bestFit="1" customWidth="1"/>
    <col min="1496" max="1496" width="85.7109375" style="278" bestFit="1" customWidth="1" collapsed="1"/>
    <col min="1497" max="1497" width="10.140625" style="278" bestFit="1" customWidth="1" collapsed="1"/>
    <col min="1498" max="1499" width="81.85546875" style="278" bestFit="1" customWidth="1" collapsed="1"/>
    <col min="1500" max="1500" width="21.28515625" style="278" bestFit="1" customWidth="1"/>
    <col min="1501" max="1501" width="22.140625" style="278" bestFit="1" customWidth="1"/>
    <col min="1502" max="1502" width="10.85546875" style="278" bestFit="1" customWidth="1"/>
    <col min="1503" max="1503" width="16.42578125" style="278" customWidth="1"/>
    <col min="1504" max="1504" width="22.7109375" style="278" bestFit="1" customWidth="1"/>
    <col min="1505" max="1505" width="24.28515625" style="278" bestFit="1" customWidth="1"/>
    <col min="1506" max="1506" width="28.5703125" style="278" bestFit="1" customWidth="1"/>
    <col min="1507" max="1507" width="25" style="278" bestFit="1" customWidth="1"/>
    <col min="1508" max="1508" width="24.28515625" style="278" bestFit="1" customWidth="1"/>
    <col min="1509" max="1509" width="25.5703125" style="278" bestFit="1" customWidth="1"/>
    <col min="1510" max="1510" width="30.7109375" style="278" bestFit="1" customWidth="1"/>
    <col min="1511" max="1511" width="22.7109375" style="278" bestFit="1" customWidth="1"/>
    <col min="1512" max="1512" width="49.42578125" style="278" bestFit="1" customWidth="1"/>
    <col min="1513" max="1513" width="10.85546875" style="278" bestFit="1" customWidth="1"/>
    <col min="1514" max="1514" width="96.42578125" style="278" bestFit="1" customWidth="1"/>
    <col min="1515" max="1515" width="47.5703125" style="278" bestFit="1" customWidth="1"/>
    <col min="1516" max="1516" width="36" style="278" bestFit="1" customWidth="1"/>
    <col min="1517" max="1517" width="49.42578125" style="278" bestFit="1" customWidth="1"/>
    <col min="1518" max="1518" width="93" style="278" bestFit="1" customWidth="1"/>
    <col min="1519" max="1519" width="38.42578125" style="278" bestFit="1" customWidth="1"/>
    <col min="1520" max="1520" width="12.7109375" style="278" bestFit="1" customWidth="1"/>
    <col min="1521" max="1521" width="102.7109375" style="278" bestFit="1" customWidth="1"/>
    <col min="1522" max="1522" width="76.85546875" style="278" bestFit="1" customWidth="1" collapsed="1"/>
    <col min="1523" max="1523" width="7.42578125" style="278" bestFit="1" customWidth="1"/>
    <col min="1524" max="1524" width="18.5703125" style="278" bestFit="1" customWidth="1"/>
    <col min="1525" max="1525" width="42.140625" style="278" bestFit="1" customWidth="1"/>
    <col min="1526" max="1526" width="143.140625" style="278" bestFit="1" customWidth="1"/>
    <col min="1527" max="1527" width="10.85546875" style="278" bestFit="1" customWidth="1"/>
    <col min="1528" max="1528" width="23.7109375" style="278" bestFit="1" customWidth="1"/>
    <col min="1529" max="1529" width="109.42578125" style="278" bestFit="1" customWidth="1"/>
    <col min="1530" max="1530" width="32.85546875" style="385" bestFit="1" customWidth="1"/>
    <col min="1531" max="1531" width="22.140625" style="385" bestFit="1" customWidth="1" collapsed="1"/>
    <col min="1532" max="1532" width="22.140625" style="278" bestFit="1" customWidth="1"/>
    <col min="1533" max="1533" width="15.28515625" style="278" bestFit="1" customWidth="1"/>
    <col min="1534" max="1535" width="17.85546875" style="278" bestFit="1" customWidth="1"/>
    <col min="1536" max="1536" width="23.140625" style="278" customWidth="1"/>
    <col min="1537" max="1537" width="13.5703125" style="278" customWidth="1"/>
    <col min="1538" max="1538" width="11.140625" style="278" bestFit="1" customWidth="1"/>
    <col min="1539" max="1539" width="214.5703125" style="278" bestFit="1" customWidth="1"/>
    <col min="1540" max="1540" width="33.140625" style="278" bestFit="1" customWidth="1"/>
    <col min="1541" max="1541" width="27" style="278" bestFit="1" customWidth="1" collapsed="1"/>
    <col min="1542" max="1542" width="11.140625" style="278" bestFit="1" customWidth="1" collapsed="1"/>
    <col min="1543" max="1543" width="33.140625" style="278" bestFit="1" customWidth="1"/>
    <col min="1544" max="1544" width="10.85546875" style="278" bestFit="1" customWidth="1"/>
    <col min="1545" max="1545" width="42" style="278" bestFit="1" customWidth="1"/>
    <col min="1546" max="1546" width="42.42578125" style="278" bestFit="1" customWidth="1"/>
    <col min="1547" max="1547" width="85.28515625" style="278" bestFit="1" customWidth="1"/>
    <col min="1548" max="1548" width="37.85546875" style="278" bestFit="1" customWidth="1"/>
    <col min="1549" max="1549" width="7.42578125" style="278" bestFit="1" customWidth="1"/>
    <col min="1550" max="1550" width="10.85546875" style="278" bestFit="1" customWidth="1"/>
    <col min="1551" max="1551" width="76.28515625" style="278" bestFit="1" customWidth="1"/>
    <col min="1552" max="1552" width="46.5703125" style="278" bestFit="1" customWidth="1"/>
    <col min="1553" max="1553" width="47" style="278" bestFit="1" customWidth="1"/>
    <col min="1554" max="1554" width="59.28515625" style="278" bestFit="1" customWidth="1"/>
    <col min="1555" max="1555" width="46.5703125" style="278" bestFit="1" customWidth="1"/>
    <col min="1556" max="1556" width="55.5703125" style="278" bestFit="1" customWidth="1"/>
    <col min="1557" max="1557" width="40" style="278" bestFit="1" customWidth="1"/>
    <col min="1558" max="1558" width="12.7109375" style="278" bestFit="1" customWidth="1"/>
    <col min="1559" max="1559" width="48" style="278" bestFit="1" customWidth="1"/>
    <col min="1560" max="1560" width="48.42578125" style="278" bestFit="1" customWidth="1"/>
    <col min="1561" max="1561" width="57.42578125" style="278" bestFit="1" customWidth="1"/>
    <col min="1562" max="1562" width="34.28515625" style="278" bestFit="1" customWidth="1"/>
    <col min="1563" max="1563" width="32.85546875" style="385" bestFit="1" customWidth="1"/>
    <col min="1564" max="1564" width="22.140625" style="278" bestFit="1" customWidth="1"/>
    <col min="1565" max="1565" width="43.85546875" style="278" bestFit="1" customWidth="1"/>
    <col min="1566" max="1566" width="10.85546875" style="370" bestFit="1" customWidth="1"/>
    <col min="1567" max="1567" width="41.28515625" style="370" bestFit="1" customWidth="1"/>
    <col min="1568" max="1568" width="10.85546875" style="370" bestFit="1" customWidth="1"/>
    <col min="1569" max="1569" width="41.7109375" style="370" bestFit="1" customWidth="1"/>
    <col min="1570" max="1570" width="88.28515625" style="370" bestFit="1" customWidth="1"/>
    <col min="1571" max="1571" width="56.140625" style="370" bestFit="1" customWidth="1" collapsed="1"/>
    <col min="1572" max="1572" width="74.85546875" style="370" bestFit="1" customWidth="1" collapsed="1"/>
    <col min="1573" max="1573" width="74.28515625" style="370" bestFit="1" customWidth="1" collapsed="1"/>
    <col min="1574" max="1574" width="78.140625" style="370" bestFit="1" customWidth="1" collapsed="1"/>
    <col min="1575" max="1576" width="74.42578125" style="370" bestFit="1" customWidth="1" collapsed="1"/>
    <col min="1577" max="1577" width="57" style="370" bestFit="1" customWidth="1" collapsed="1"/>
    <col min="1578" max="1578" width="43" style="370" bestFit="1" customWidth="1"/>
    <col min="1579" max="1579" width="41.85546875" style="370" bestFit="1" customWidth="1"/>
    <col min="1580" max="1580" width="31.28515625" style="370" bestFit="1" customWidth="1" collapsed="1"/>
    <col min="1581" max="1581" width="68.85546875" style="370" bestFit="1" customWidth="1" collapsed="1"/>
    <col min="1582" max="1582" width="7.42578125" style="370" bestFit="1" customWidth="1" collapsed="1"/>
    <col min="1583" max="1583" width="65.5703125" style="370" bestFit="1" customWidth="1" collapsed="1"/>
    <col min="1584" max="1584" width="7.42578125" style="370" bestFit="1" customWidth="1" collapsed="1"/>
    <col min="1585" max="1585" width="75.28515625" style="370" bestFit="1" customWidth="1" collapsed="1"/>
    <col min="1586" max="1586" width="7.42578125" style="370" bestFit="1" customWidth="1" collapsed="1"/>
    <col min="1587" max="1587" width="70.85546875" style="370" bestFit="1" customWidth="1" collapsed="1"/>
    <col min="1588" max="1588" width="7.42578125" style="370" bestFit="1" customWidth="1" collapsed="1"/>
    <col min="1589" max="1589" width="88.28515625" style="278" bestFit="1" customWidth="1"/>
    <col min="1590" max="1590" width="56.140625" style="278" bestFit="1" customWidth="1"/>
    <col min="1591" max="1591" width="74.85546875" style="278" bestFit="1" customWidth="1"/>
    <col min="1592" max="1592" width="74.28515625" style="278" bestFit="1" customWidth="1"/>
    <col min="1593" max="1593" width="78.140625" style="278" bestFit="1" customWidth="1"/>
    <col min="1594" max="1594" width="57" style="278" bestFit="1" customWidth="1"/>
    <col min="1595" max="1595" width="43" style="278" bestFit="1" customWidth="1" collapsed="1"/>
    <col min="1596" max="1596" width="12.7109375" style="278" bestFit="1" customWidth="1"/>
    <col min="1597" max="1597" width="159.42578125" style="278" bestFit="1" customWidth="1"/>
    <col min="1598" max="1598" width="70.5703125" style="278" bestFit="1" customWidth="1"/>
    <col min="1599" max="1599" width="41.7109375" style="278" bestFit="1" customWidth="1"/>
    <col min="1600" max="1600" width="41.28515625" style="278" bestFit="1" customWidth="1"/>
    <col min="1601" max="1601" width="52.5703125" style="278" bestFit="1" customWidth="1" collapsed="1"/>
    <col min="1602" max="1602" width="49" style="278" bestFit="1" customWidth="1" collapsed="1"/>
    <col min="1603" max="1603" width="54" style="278" bestFit="1" customWidth="1" collapsed="1"/>
    <col min="1604" max="1604" width="49" style="278" bestFit="1" customWidth="1" collapsed="1"/>
    <col min="1605" max="1605" width="44.85546875" style="278" bestFit="1" customWidth="1" collapsed="1"/>
    <col min="1606" max="1606" width="70.5703125" style="278" bestFit="1" customWidth="1" collapsed="1"/>
    <col min="1607" max="1607" width="35" style="278" bestFit="1" customWidth="1" collapsed="1"/>
    <col min="1608" max="1608" width="45.5703125" style="278" bestFit="1" customWidth="1" collapsed="1"/>
    <col min="1609" max="1609" width="41.42578125" style="278" bestFit="1" customWidth="1" collapsed="1"/>
    <col min="1610" max="1610" width="43.42578125" style="278" bestFit="1" customWidth="1" collapsed="1"/>
    <col min="1611" max="1611" width="41.28515625" style="278" bestFit="1" customWidth="1" collapsed="1"/>
    <col min="1612" max="1612" width="52.5703125" style="278" bestFit="1" customWidth="1" collapsed="1"/>
    <col min="1613" max="1613" width="49" style="278" bestFit="1" customWidth="1" collapsed="1"/>
    <col min="1614" max="1614" width="54" style="278" bestFit="1" customWidth="1" collapsed="1"/>
    <col min="1615" max="1615" width="49" style="278" bestFit="1" customWidth="1" collapsed="1"/>
    <col min="1616" max="1616" width="70.5703125" style="278" bestFit="1" customWidth="1" collapsed="1"/>
    <col min="1617" max="1617" width="56.5703125" style="278" bestFit="1" customWidth="1" collapsed="1"/>
    <col min="1618" max="1618" width="64.140625" style="278" bestFit="1" customWidth="1"/>
    <col min="1619" max="1619" width="78.28515625" style="278" bestFit="1" customWidth="1"/>
    <col min="1620" max="1620" width="85.7109375" style="278" bestFit="1" customWidth="1"/>
    <col min="1621" max="1621" width="42" style="278" bestFit="1" customWidth="1"/>
    <col min="1622" max="1622" width="49.42578125" style="278" bestFit="1" customWidth="1"/>
    <col min="1623" max="1623" width="65.28515625" style="278" bestFit="1" customWidth="1"/>
    <col min="1624" max="1624" width="59.85546875" style="278" bestFit="1" customWidth="1" collapsed="1"/>
    <col min="1625" max="1625" width="7.42578125" style="278" bestFit="1" customWidth="1"/>
    <col min="1626" max="1626" width="60.5703125" style="278" bestFit="1" customWidth="1"/>
    <col min="1627" max="1627" width="72.7109375" style="278" bestFit="1" customWidth="1" collapsed="1"/>
    <col min="1628" max="1628" width="7.42578125" style="278" bestFit="1" customWidth="1"/>
    <col min="1629" max="1629" width="64.5703125" style="278" bestFit="1" customWidth="1"/>
    <col min="1630" max="1630" width="112.5703125" style="278" bestFit="1" customWidth="1" collapsed="1"/>
    <col min="1631" max="1631" width="77.42578125" style="278" bestFit="1" customWidth="1"/>
    <col min="1632" max="1632" width="29.85546875" style="278" bestFit="1" customWidth="1"/>
    <col min="1633" max="1633" width="24.140625" style="278" bestFit="1" customWidth="1"/>
    <col min="1634" max="1634" width="10.85546875" style="278" bestFit="1" customWidth="1"/>
    <col min="1635" max="1635" width="107.28515625" style="278" bestFit="1" customWidth="1"/>
    <col min="1636" max="1636" width="106.42578125" style="278" bestFit="1" customWidth="1"/>
    <col min="1637" max="1637" width="36.85546875" style="278" bestFit="1" customWidth="1"/>
    <col min="1638" max="1638" width="46" style="278" bestFit="1" customWidth="1"/>
    <col min="1639" max="1639" width="28.42578125" style="278" bestFit="1" customWidth="1"/>
    <col min="1640" max="1640" width="10.85546875" style="278" bestFit="1" customWidth="1"/>
    <col min="1641" max="1641" width="41.140625" style="278" bestFit="1" customWidth="1"/>
    <col min="1642" max="1642" width="61.7109375" style="278" bestFit="1" customWidth="1"/>
    <col min="1643" max="1643" width="84.85546875" style="278" bestFit="1" customWidth="1"/>
    <col min="1644" max="1644" width="61.5703125" style="278" bestFit="1" customWidth="1"/>
    <col min="1645" max="1645" width="52.140625" style="278" bestFit="1" customWidth="1" collapsed="1"/>
    <col min="1646" max="1646" width="93.5703125" style="278" bestFit="1" customWidth="1" collapsed="1"/>
    <col min="1647" max="1647" width="101.140625" style="278" bestFit="1" customWidth="1" collapsed="1"/>
    <col min="1648" max="1648" width="46.85546875" style="278" bestFit="1" customWidth="1" collapsed="1"/>
    <col min="1649" max="1649" width="54.42578125" style="278" bestFit="1" customWidth="1" collapsed="1"/>
    <col min="1650" max="1650" width="53.28515625" style="278" bestFit="1" customWidth="1" collapsed="1"/>
    <col min="1651" max="1651" width="48.42578125" style="278" bestFit="1" customWidth="1" collapsed="1"/>
    <col min="1652" max="1652" width="52.42578125" style="278" bestFit="1" customWidth="1" collapsed="1"/>
    <col min="1653" max="1653" width="125.85546875" style="278" bestFit="1" customWidth="1" collapsed="1"/>
    <col min="1654" max="1654" width="50.5703125" style="278" bestFit="1" customWidth="1" collapsed="1"/>
    <col min="1655" max="1655" width="34.28515625" style="278" bestFit="1" customWidth="1" collapsed="1"/>
    <col min="1656" max="1656" width="41.7109375" style="278" bestFit="1" customWidth="1" collapsed="1"/>
    <col min="1657" max="1657" width="10.85546875" style="278" bestFit="1" customWidth="1"/>
    <col min="1658" max="1658" width="49.42578125" style="278" bestFit="1" customWidth="1"/>
    <col min="1659" max="1659" width="91" style="278" bestFit="1" customWidth="1"/>
    <col min="1660" max="1660" width="70.5703125" style="278" bestFit="1" customWidth="1"/>
    <col min="1661" max="1661" width="55" style="278" bestFit="1" customWidth="1" collapsed="1"/>
    <col min="1662" max="1662" width="36.7109375" style="278" bestFit="1" customWidth="1" collapsed="1"/>
    <col min="1663" max="1663" width="42.85546875" style="278" bestFit="1" customWidth="1" collapsed="1"/>
    <col min="1664" max="1664" width="30.85546875" style="278" bestFit="1" customWidth="1" collapsed="1"/>
    <col min="1665" max="1665" width="77.85546875" style="278" bestFit="1" customWidth="1" collapsed="1"/>
    <col min="1666" max="1666" width="31" style="278" bestFit="1" customWidth="1" collapsed="1"/>
    <col min="1667" max="1667" width="35" style="278" bestFit="1" customWidth="1" collapsed="1"/>
    <col min="1668" max="1668" width="34.140625" style="278" bestFit="1" customWidth="1" collapsed="1"/>
    <col min="1669" max="1669" width="61.140625" style="278" bestFit="1" customWidth="1" collapsed="1"/>
    <col min="1670" max="1670" width="43.42578125" style="278" bestFit="1" customWidth="1" collapsed="1"/>
    <col min="1671" max="1671" width="72.7109375" style="278" bestFit="1" customWidth="1" collapsed="1"/>
    <col min="1672" max="1672" width="40" style="278" bestFit="1" customWidth="1" collapsed="1"/>
    <col min="1673" max="1673" width="48.28515625" style="278" bestFit="1" customWidth="1" collapsed="1"/>
    <col min="1674" max="1674" width="112.5703125" style="278" bestFit="1" customWidth="1" collapsed="1"/>
    <col min="1675" max="1675" width="36.7109375" style="278" bestFit="1" customWidth="1" collapsed="1"/>
    <col min="1676" max="1676" width="34.85546875" style="278" bestFit="1" customWidth="1" collapsed="1"/>
    <col min="1677" max="1677" width="34" style="278" bestFit="1" customWidth="1" collapsed="1"/>
    <col min="1678" max="1678" width="10.85546875" style="278" bestFit="1" customWidth="1"/>
    <col min="1679" max="1679" width="71" style="278" bestFit="1" customWidth="1"/>
    <col min="1680" max="1680" width="116.140625" style="278" bestFit="1" customWidth="1"/>
    <col min="1681" max="1681" width="70.5703125" style="278" bestFit="1" customWidth="1"/>
    <col min="1682" max="1682" width="42" style="278" bestFit="1" customWidth="1"/>
    <col min="1683" max="1683" width="10.85546875" style="278" bestFit="1" customWidth="1" collapsed="1"/>
    <col min="1684" max="1684" width="56" style="278" bestFit="1" customWidth="1"/>
    <col min="1685" max="1685" width="4.7109375" style="278" bestFit="1" customWidth="1"/>
    <col min="1686" max="1686" width="32.85546875" style="385" bestFit="1" customWidth="1"/>
    <col min="1687" max="1687" width="22.140625" style="278" bestFit="1" customWidth="1"/>
    <col min="1688" max="1688" width="17.85546875" style="278" bestFit="1" customWidth="1"/>
    <col min="1689" max="1708" width="6.85546875" style="278" customWidth="1"/>
    <col min="1709" max="1709" width="61.140625" style="278" bestFit="1" customWidth="1"/>
    <col min="1710" max="1710" width="11.28515625" style="278" customWidth="1"/>
    <col min="1711" max="1711" width="25.85546875" style="278" customWidth="1"/>
    <col min="1712" max="1712" width="8.42578125" style="278" bestFit="1" customWidth="1"/>
    <col min="1713" max="1713" width="6" style="278" bestFit="1" customWidth="1"/>
    <col min="1714" max="1714" width="11.140625" style="278" bestFit="1" customWidth="1"/>
    <col min="1715" max="1715" width="21" style="278" bestFit="1" customWidth="1"/>
    <col min="1716" max="1717" width="21" style="278" customWidth="1"/>
    <col min="1718" max="1718" width="11.140625" style="278" bestFit="1" customWidth="1"/>
    <col min="1719" max="1720" width="12.42578125" style="278" customWidth="1"/>
    <col min="1721" max="1721" width="14.140625" style="278" customWidth="1"/>
    <col min="1722" max="1722" width="11.140625" style="278" bestFit="1" customWidth="1"/>
    <col min="1723" max="1725" width="12.42578125" style="278" customWidth="1"/>
    <col min="1726" max="1726" width="11.140625" style="278" bestFit="1" customWidth="1"/>
    <col min="1727" max="1728" width="28.7109375" style="278" bestFit="1" customWidth="1"/>
    <col min="1729" max="1729" width="28.7109375" style="278" customWidth="1"/>
    <col min="1730" max="1744" width="12.42578125" style="278" customWidth="1"/>
    <col min="1745" max="1745" width="10.85546875" style="278" bestFit="1" customWidth="1"/>
    <col min="1746" max="1746" width="20" style="278" bestFit="1" customWidth="1"/>
    <col min="1747" max="1747" width="11.140625" style="278" customWidth="1"/>
    <col min="1748" max="1748" width="15.28515625" style="278" customWidth="1"/>
    <col min="1749" max="1749" width="17.85546875" style="278" bestFit="1" customWidth="1"/>
    <col min="1750" max="1750" width="8.42578125" style="278" bestFit="1" customWidth="1"/>
    <col min="1751" max="1751" width="7.7109375" style="278" bestFit="1" customWidth="1"/>
    <col min="1752" max="1752" width="6" style="278" bestFit="1" customWidth="1"/>
    <col min="1753" max="1753" width="11.140625" style="278" customWidth="1"/>
    <col min="1754" max="1754" width="15.28515625" style="278" customWidth="1" collapsed="1"/>
    <col min="1755" max="1755" width="122.28515625" style="278" bestFit="1" customWidth="1"/>
    <col min="1756" max="1756" width="129.42578125" style="278" bestFit="1" customWidth="1" collapsed="1"/>
    <col min="1757" max="1757" width="20" style="278" bestFit="1" customWidth="1"/>
    <col min="1758" max="1758" width="35.7109375" style="278" customWidth="1"/>
    <col min="1759" max="1759" width="15.42578125" style="278" bestFit="1" customWidth="1"/>
    <col min="1760" max="1760" width="26.140625" style="278" customWidth="1"/>
    <col min="1761" max="1763" width="15.28515625" style="278" customWidth="1"/>
    <col min="1764" max="1764" width="11.140625" style="278" bestFit="1" customWidth="1"/>
    <col min="1765" max="1765" width="12.85546875" style="278" customWidth="1"/>
    <col min="1766" max="1766" width="12.85546875" style="278" bestFit="1" customWidth="1"/>
    <col min="1767" max="1767" width="22.42578125" style="278" bestFit="1" customWidth="1"/>
    <col min="1768" max="1768" width="15.7109375" style="278" bestFit="1" customWidth="1"/>
    <col min="1769" max="1769" width="8.85546875" style="278" bestFit="1" customWidth="1"/>
    <col min="1770" max="1770" width="15.7109375" style="278" bestFit="1" customWidth="1"/>
    <col min="1771" max="1771" width="15.7109375" style="278" customWidth="1"/>
    <col min="1772" max="1772" width="15.7109375" style="278" bestFit="1" customWidth="1"/>
    <col min="1773" max="1773" width="13.5703125" style="278" bestFit="1" customWidth="1"/>
    <col min="1774" max="1774" width="28.7109375" style="278" bestFit="1" customWidth="1"/>
    <col min="1775" max="1794" width="13.5703125" style="278" customWidth="1"/>
    <col min="1795" max="1795" width="3.28515625" style="278" bestFit="1" customWidth="1"/>
    <col min="1796" max="1796" width="11.140625" style="278" bestFit="1" customWidth="1"/>
    <col min="1797" max="1797" width="27.28515625" style="278" bestFit="1" customWidth="1"/>
    <col min="1798" max="1798" width="17.85546875" style="278" bestFit="1" customWidth="1"/>
    <col min="1799" max="1799" width="20.28515625" style="278" bestFit="1" customWidth="1"/>
    <col min="1800" max="1800" width="18.140625" style="278" customWidth="1"/>
    <col min="1801" max="1803" width="20.28515625" style="278" customWidth="1"/>
    <col min="1804" max="1804" width="36.7109375" style="278" bestFit="1" customWidth="1"/>
    <col min="1805" max="1808" width="18.140625" style="278" customWidth="1"/>
    <col min="1809" max="1809" width="28.85546875" style="278" customWidth="1"/>
    <col min="1810" max="1811" width="8.85546875" style="278" customWidth="1"/>
    <col min="1812" max="1812" width="11.140625" style="278" bestFit="1" customWidth="1"/>
    <col min="1813" max="1813" width="25.140625" style="278" bestFit="1" customWidth="1"/>
    <col min="1814" max="1814" width="15.42578125" style="278" bestFit="1" customWidth="1"/>
    <col min="1815" max="1823" width="15.42578125" style="278" customWidth="1"/>
    <col min="1824" max="1824" width="6" style="278" bestFit="1" customWidth="1"/>
    <col min="1825" max="1825" width="8.42578125" style="278" bestFit="1" customWidth="1"/>
    <col min="1826" max="1826" width="6" style="278" bestFit="1" customWidth="1"/>
    <col min="1827" max="1827" width="7.85546875" style="278" bestFit="1" customWidth="1"/>
    <col min="1828" max="1828" width="21.42578125" style="278" bestFit="1" customWidth="1"/>
    <col min="1829" max="1830" width="6" style="278" customWidth="1"/>
    <col min="1831" max="1831" width="18.5703125" style="278" bestFit="1" customWidth="1"/>
    <col min="1832" max="1832" width="17.7109375" style="278" bestFit="1" customWidth="1"/>
    <col min="1833" max="1833" width="11.140625" style="278" bestFit="1" customWidth="1"/>
    <col min="1834" max="1834" width="12.140625" style="278" customWidth="1"/>
    <col min="1835" max="1835" width="17.7109375" style="278" bestFit="1" customWidth="1"/>
    <col min="1836" max="1850" width="6" style="278" customWidth="1"/>
    <col min="1851" max="1851" width="12.28515625" style="278" bestFit="1" customWidth="1"/>
    <col min="1852" max="1852" width="12.28515625" style="278" customWidth="1"/>
    <col min="1853" max="1853" width="36.28515625" style="278" bestFit="1" customWidth="1"/>
    <col min="1854" max="1854" width="36.28515625" style="278" customWidth="1"/>
    <col min="1855" max="1855" width="12.7109375" style="278" bestFit="1" customWidth="1"/>
    <col min="1856" max="1856" width="26.42578125" style="278" customWidth="1"/>
    <col min="1857" max="1857" width="17.28515625" style="278" bestFit="1" customWidth="1"/>
    <col min="1858" max="1858" width="7.85546875" style="278" bestFit="1" customWidth="1"/>
    <col min="1859" max="1859" width="6.7109375" style="278" bestFit="1" customWidth="1"/>
    <col min="1860" max="1860" width="6.140625" style="278" customWidth="1"/>
    <col min="1861" max="1861" width="11.140625" style="278" bestFit="1" customWidth="1"/>
    <col min="1862" max="1862" width="20" style="278" bestFit="1" customWidth="1"/>
    <col min="1863" max="1875" width="14.5703125" style="278" customWidth="1"/>
    <col min="1876" max="1876" width="6" style="278" customWidth="1"/>
    <col min="1877" max="1888" width="14.5703125" style="278" customWidth="1"/>
    <col min="1889" max="1889" width="6" style="278" bestFit="1" customWidth="1"/>
    <col min="1890" max="1890" width="11.5703125" style="278" bestFit="1" customWidth="1"/>
    <col min="1891" max="1891" width="6" style="278" customWidth="1"/>
    <col min="1892" max="1892" width="17.42578125" style="278" customWidth="1"/>
    <col min="1893" max="1894" width="13.140625" style="278" customWidth="1"/>
    <col min="1895" max="1895" width="6" style="278" bestFit="1" customWidth="1"/>
    <col min="1896" max="1896" width="13.140625" style="278" customWidth="1"/>
    <col min="1897" max="1897" width="6" style="278" bestFit="1" customWidth="1"/>
    <col min="1898" max="1898" width="13.140625" style="278" customWidth="1"/>
    <col min="1899" max="1899" width="6" style="278" bestFit="1" customWidth="1"/>
    <col min="1900" max="1901" width="13.140625" style="278" customWidth="1"/>
    <col min="1902" max="1902" width="6" style="278" bestFit="1" customWidth="1"/>
    <col min="1903" max="1904" width="13.140625" style="278" customWidth="1"/>
    <col min="1905" max="1905" width="6" style="278" bestFit="1" customWidth="1"/>
    <col min="1906" max="1907" width="13.140625" style="278" customWidth="1"/>
    <col min="1908" max="1908" width="6" style="278" bestFit="1" customWidth="1"/>
    <col min="1909" max="1909" width="13.140625" style="278" customWidth="1"/>
    <col min="1910" max="1910" width="6" style="278" bestFit="1" customWidth="1"/>
    <col min="1911" max="1911" width="10.7109375" style="278" bestFit="1" customWidth="1"/>
    <col min="1912" max="1913" width="6" style="278" bestFit="1" customWidth="1"/>
    <col min="1914" max="1915" width="13.140625" style="278" customWidth="1"/>
    <col min="1916" max="1916" width="6" style="278" bestFit="1" customWidth="1"/>
    <col min="1917" max="1917" width="13.140625" style="278" customWidth="1"/>
    <col min="1918" max="1918" width="6" style="278" bestFit="1" customWidth="1"/>
    <col min="1919" max="1919" width="13.140625" style="278" customWidth="1"/>
    <col min="1920" max="1920" width="6" style="278" bestFit="1" customWidth="1"/>
    <col min="1921" max="1921" width="13.140625" style="278" customWidth="1"/>
    <col min="1922" max="1922" width="6" style="278" bestFit="1" customWidth="1"/>
    <col min="1923" max="1924" width="13.140625" style="278" customWidth="1"/>
    <col min="1925" max="1925" width="8.42578125" style="278" bestFit="1" customWidth="1"/>
    <col min="1926" max="1926" width="15.42578125" style="278" bestFit="1" customWidth="1"/>
    <col min="1927" max="1927" width="6" style="278" bestFit="1" customWidth="1"/>
    <col min="1928" max="1928" width="10.7109375" style="278" bestFit="1" customWidth="1"/>
    <col min="1929" max="1929" width="6" style="278" bestFit="1" customWidth="1"/>
    <col min="1930" max="1930" width="25.85546875" style="278" bestFit="1" customWidth="1"/>
    <col min="1931" max="1931" width="26" style="278" bestFit="1" customWidth="1"/>
    <col min="1932" max="1952" width="26" style="278" customWidth="1"/>
    <col min="1953" max="1953" width="11.28515625" style="278" bestFit="1" customWidth="1"/>
    <col min="1954" max="1970" width="26" style="278" customWidth="1"/>
    <col min="1971" max="1971" width="37.5703125" style="278" customWidth="1"/>
    <col min="1972" max="1972" width="21" style="278" bestFit="1" customWidth="1"/>
    <col min="1973" max="1973" width="21" style="278" customWidth="1"/>
    <col min="1974" max="1975" width="8.42578125" style="278" bestFit="1" customWidth="1"/>
    <col min="1976" max="1976" width="8.42578125" style="278" customWidth="1"/>
    <col min="1977" max="1977" width="11.7109375" style="278" bestFit="1" customWidth="1"/>
    <col min="1978" max="1978" width="11.7109375" style="278" customWidth="1"/>
    <col min="1979" max="1979" width="14.5703125" style="278" bestFit="1" customWidth="1"/>
    <col min="1980" max="1980" width="15.42578125" style="278" bestFit="1" customWidth="1"/>
    <col min="1981" max="1983" width="15.42578125" style="278" customWidth="1"/>
    <col min="1984" max="1984" width="18.140625" style="278" bestFit="1" customWidth="1"/>
    <col min="1985" max="1985" width="28.7109375" style="278" bestFit="1" customWidth="1"/>
    <col min="1986" max="1986" width="11.7109375" style="278" bestFit="1" customWidth="1"/>
    <col min="1987" max="1987" width="14.5703125" style="278" bestFit="1" customWidth="1"/>
    <col min="1988" max="1988" width="14.5703125" style="278" customWidth="1"/>
    <col min="1989" max="1989" width="10.85546875" style="278" bestFit="1" customWidth="1"/>
    <col min="1990" max="1990" width="21" style="278" customWidth="1"/>
    <col min="1991" max="1991" width="17.85546875" style="278" customWidth="1"/>
    <col min="1992" max="1992" width="14.7109375" style="278" bestFit="1" customWidth="1"/>
    <col min="1993" max="1998" width="12.7109375" style="278" customWidth="1"/>
    <col min="1999" max="1999" width="16.5703125" style="278" bestFit="1" customWidth="1"/>
    <col min="2000" max="2000" width="11.140625" style="278" bestFit="1" customWidth="1"/>
    <col min="2001" max="2001" width="16.5703125" style="278" customWidth="1"/>
    <col min="2002" max="2002" width="29.42578125" style="278" customWidth="1"/>
    <col min="2003" max="2003" width="29.7109375" style="278" customWidth="1"/>
    <col min="2004" max="2004" width="18.85546875" style="278" bestFit="1" customWidth="1"/>
    <col min="2005" max="2006" width="16.5703125" style="278" customWidth="1"/>
    <col min="2007" max="2007" width="18.28515625" style="278" bestFit="1" customWidth="1"/>
    <col min="2008" max="2008" width="5.42578125" style="278" bestFit="1" customWidth="1"/>
    <col min="2009" max="2009" width="21" style="278" bestFit="1" customWidth="1"/>
    <col min="2010" max="2010" width="11.140625" style="278" bestFit="1" customWidth="1"/>
    <col min="2011" max="2012" width="16.5703125" style="278" customWidth="1"/>
    <col min="2013" max="2040" width="21" style="278" customWidth="1"/>
    <col min="2041" max="2041" width="28.42578125" style="278" customWidth="1"/>
    <col min="2042" max="2042" width="5.5703125" style="278" bestFit="1" customWidth="1"/>
    <col min="2043" max="2043" width="11.140625" style="278" bestFit="1" customWidth="1"/>
    <col min="2044" max="2044" width="13.7109375" style="385" customWidth="1"/>
    <col min="2045" max="2045" width="13.28515625" style="278" customWidth="1"/>
    <col min="2046" max="2046" width="17.85546875" style="278" bestFit="1" customWidth="1"/>
    <col min="2047" max="2047" width="4.140625" style="278" customWidth="1"/>
    <col min="2048" max="2048" width="61.85546875" style="278" bestFit="1" customWidth="1"/>
    <col min="2049" max="2049" width="135.140625" style="278" bestFit="1" customWidth="1"/>
    <col min="2050" max="2050" width="53.7109375" style="278" bestFit="1" customWidth="1"/>
    <col min="2051" max="2051" width="20.7109375" style="278" bestFit="1" customWidth="1" collapsed="1"/>
    <col min="2052" max="2052" width="72.42578125" style="278" bestFit="1" customWidth="1"/>
    <col min="2053" max="2053" width="24.28515625" style="278" bestFit="1" customWidth="1"/>
    <col min="2054" max="2054" width="30.140625" style="278" bestFit="1" customWidth="1"/>
    <col min="2055" max="2056" width="48.85546875" style="278" bestFit="1" customWidth="1"/>
    <col min="2057" max="2057" width="47.140625" style="278" bestFit="1" customWidth="1"/>
    <col min="2058" max="2058" width="64.28515625" style="278" bestFit="1" customWidth="1"/>
    <col min="2059" max="2059" width="65.5703125" style="278" bestFit="1" customWidth="1"/>
    <col min="2060" max="2060" width="47.5703125" style="278" bestFit="1" customWidth="1"/>
    <col min="2061" max="2061" width="69.5703125" style="278" bestFit="1" customWidth="1"/>
    <col min="2062" max="2062" width="48.28515625" style="278" bestFit="1" customWidth="1"/>
    <col min="2063" max="2063" width="6.85546875" style="278" bestFit="1" customWidth="1" collapsed="1"/>
    <col min="2064" max="2064" width="21.7109375" style="278" bestFit="1" customWidth="1" collapsed="1"/>
    <col min="2065" max="2065" width="81.7109375" style="278" bestFit="1" customWidth="1"/>
    <col min="2066" max="2066" width="54" style="278" bestFit="1" customWidth="1"/>
    <col min="2067" max="2067" width="70.5703125" style="278" bestFit="1" customWidth="1" collapsed="1"/>
    <col min="2068" max="2068" width="47.5703125" style="278" bestFit="1" customWidth="1" collapsed="1"/>
    <col min="2069" max="2069" width="74.5703125" style="278" bestFit="1" customWidth="1" collapsed="1"/>
    <col min="2070" max="2070" width="48.28515625" style="278" bestFit="1" customWidth="1" collapsed="1"/>
    <col min="2071" max="2071" width="6.85546875" style="278" bestFit="1" customWidth="1"/>
    <col min="2072" max="2072" width="21.7109375" style="278" bestFit="1" customWidth="1"/>
    <col min="2073" max="2073" width="49.7109375" style="278" bestFit="1" customWidth="1"/>
    <col min="2074" max="2074" width="66.42578125" style="278" bestFit="1" customWidth="1"/>
    <col min="2075" max="2075" width="47.5703125" style="278" bestFit="1" customWidth="1" collapsed="1"/>
    <col min="2076" max="2076" width="70.42578125" style="278" bestFit="1" customWidth="1" collapsed="1"/>
    <col min="2077" max="2077" width="48.28515625" style="278" bestFit="1" customWidth="1" collapsed="1"/>
    <col min="2078" max="2078" width="138.7109375" style="278" bestFit="1" customWidth="1" collapsed="1"/>
    <col min="2079" max="2079" width="6.85546875" style="278" bestFit="1" customWidth="1"/>
    <col min="2080" max="2080" width="21.7109375" style="278" bestFit="1" customWidth="1"/>
    <col min="2081" max="2081" width="28" style="278" bestFit="1" customWidth="1" collapsed="1"/>
    <col min="2082" max="2082" width="7.42578125" style="278" bestFit="1" customWidth="1" collapsed="1"/>
    <col min="2083" max="2083" width="10.85546875" style="278" bestFit="1" customWidth="1" collapsed="1"/>
    <col min="2084" max="2084" width="22.140625" style="278" bestFit="1" customWidth="1" collapsed="1"/>
    <col min="2085" max="2085" width="54" style="278" bestFit="1" customWidth="1"/>
    <col min="2086" max="2086" width="53.28515625" style="278" bestFit="1" customWidth="1"/>
    <col min="2087" max="2087" width="60.28515625" style="278" bestFit="1" customWidth="1"/>
    <col min="2088" max="2088" width="43.5703125" style="278" bestFit="1" customWidth="1"/>
    <col min="2089" max="2089" width="10.85546875" style="278" bestFit="1" customWidth="1"/>
    <col min="2090" max="2090" width="60.28515625" style="278" bestFit="1" customWidth="1"/>
    <col min="2091" max="2091" width="47.5703125" style="278" bestFit="1" customWidth="1" collapsed="1"/>
    <col min="2092" max="2092" width="72.140625" style="278" bestFit="1" customWidth="1" collapsed="1"/>
    <col min="2093" max="2093" width="48.28515625" style="278" bestFit="1" customWidth="1" collapsed="1"/>
    <col min="2094" max="2094" width="27.42578125" style="278" bestFit="1" customWidth="1" collapsed="1"/>
    <col min="2095" max="2095" width="31.5703125" style="278" bestFit="1" customWidth="1" collapsed="1"/>
    <col min="2096" max="2096" width="31.140625" style="278" bestFit="1" customWidth="1" collapsed="1"/>
    <col min="2097" max="2097" width="57.7109375" style="278" bestFit="1" customWidth="1" collapsed="1"/>
    <col min="2098" max="2098" width="59.85546875" style="278" bestFit="1" customWidth="1" collapsed="1"/>
    <col min="2099" max="2099" width="10.85546875" style="278" bestFit="1" customWidth="1" collapsed="1"/>
    <col min="2100" max="2100" width="45.5703125" style="278" bestFit="1" customWidth="1"/>
    <col min="2101" max="2101" width="46" style="278" bestFit="1" customWidth="1"/>
    <col min="2102" max="2102" width="30.140625" style="278" bestFit="1" customWidth="1"/>
    <col min="2103" max="2103" width="67.140625" style="278" bestFit="1" customWidth="1"/>
    <col min="2104" max="2104" width="44.28515625" style="278" bestFit="1" customWidth="1"/>
    <col min="2105" max="2105" width="44.140625" style="278" bestFit="1" customWidth="1"/>
    <col min="2106" max="2106" width="51.7109375" style="278" bestFit="1" customWidth="1" collapsed="1"/>
    <col min="2107" max="2107" width="62.42578125" style="278" bestFit="1" customWidth="1" collapsed="1"/>
    <col min="2108" max="2108" width="49.42578125" style="278" bestFit="1" customWidth="1" collapsed="1"/>
    <col min="2109" max="2109" width="49.7109375" style="278" bestFit="1" customWidth="1" collapsed="1"/>
    <col min="2110" max="2110" width="47.140625" style="278" bestFit="1" customWidth="1" collapsed="1"/>
    <col min="2111" max="2111" width="45.42578125" style="278" bestFit="1" customWidth="1" collapsed="1"/>
    <col min="2112" max="2112" width="71.140625" style="278" bestFit="1" customWidth="1" collapsed="1"/>
    <col min="2113" max="2113" width="47.5703125" style="278" bestFit="1" customWidth="1" collapsed="1"/>
    <col min="2114" max="2114" width="75.140625" style="278" bestFit="1" customWidth="1" collapsed="1"/>
    <col min="2115" max="2115" width="48.28515625" style="278" bestFit="1" customWidth="1" collapsed="1"/>
    <col min="2116" max="2116" width="10.85546875" style="278" bestFit="1" customWidth="1"/>
    <col min="2117" max="2117" width="34.5703125" style="278" bestFit="1" customWidth="1"/>
    <col min="2118" max="2118" width="30.140625" style="278" bestFit="1" customWidth="1"/>
    <col min="2119" max="2119" width="46.42578125" style="278" bestFit="1" customWidth="1"/>
    <col min="2120" max="2120" width="63.7109375" style="278" bestFit="1" customWidth="1"/>
    <col min="2121" max="2121" width="47.42578125" style="278" bestFit="1" customWidth="1" collapsed="1"/>
    <col min="2122" max="2122" width="4.7109375" style="278" bestFit="1" customWidth="1"/>
    <col min="2123" max="2123" width="10.85546875" style="278" bestFit="1" customWidth="1"/>
    <col min="2124" max="2124" width="32.85546875" style="385" bestFit="1" customWidth="1"/>
    <col min="2125" max="2125" width="22.140625" style="278" bestFit="1" customWidth="1"/>
    <col min="2126" max="2126" width="136.140625" style="278" bestFit="1" customWidth="1"/>
    <col min="2127" max="2127" width="173.140625" style="278" bestFit="1" customWidth="1"/>
    <col min="2128" max="2129" width="187" style="278" bestFit="1" customWidth="1"/>
    <col min="2130" max="2130" width="10.85546875" style="278" bestFit="1" customWidth="1"/>
    <col min="2131" max="2131" width="32.5703125" style="278" bestFit="1" customWidth="1"/>
    <col min="2132" max="2132" width="32.5703125" style="278" bestFit="1" customWidth="1" collapsed="1"/>
    <col min="2133" max="2133" width="31.28515625" style="278" bestFit="1" customWidth="1"/>
    <col min="2134" max="2134" width="87.7109375" style="278" bestFit="1" customWidth="1"/>
    <col min="2135" max="2135" width="58.5703125" style="278" bestFit="1" customWidth="1"/>
    <col min="2136" max="2136" width="52.28515625" style="278" bestFit="1" customWidth="1"/>
    <col min="2137" max="2137" width="47" style="278" bestFit="1" customWidth="1"/>
    <col min="2138" max="2138" width="37.7109375" style="278" bestFit="1" customWidth="1"/>
    <col min="2139" max="2139" width="34.28515625" style="278" bestFit="1" customWidth="1"/>
    <col min="2140" max="2140" width="41.85546875" style="278" bestFit="1" customWidth="1"/>
    <col min="2141" max="2141" width="27.42578125" style="278" bestFit="1" customWidth="1"/>
    <col min="2142" max="2142" width="10.85546875" style="278" bestFit="1" customWidth="1"/>
    <col min="2143" max="2143" width="37.5703125" style="278" bestFit="1" customWidth="1"/>
    <col min="2144" max="2145" width="43.42578125" style="278" bestFit="1" customWidth="1"/>
    <col min="2146" max="2146" width="31.28515625" style="278" bestFit="1" customWidth="1"/>
    <col min="2147" max="2147" width="51.28515625" style="278" bestFit="1" customWidth="1"/>
    <col min="2148" max="2148" width="91.85546875" style="278" bestFit="1" customWidth="1"/>
    <col min="2149" max="2149" width="84.5703125" style="278" bestFit="1" customWidth="1" collapsed="1"/>
    <col min="2150" max="2150" width="55.42578125" style="278" bestFit="1" customWidth="1"/>
    <col min="2151" max="2151" width="45" style="278" bestFit="1" customWidth="1"/>
    <col min="2152" max="2152" width="42.28515625" style="278" bestFit="1" customWidth="1" collapsed="1"/>
    <col min="2153" max="2153" width="50.42578125" style="278" bestFit="1" customWidth="1"/>
    <col min="2154" max="2154" width="41.7109375" style="278" bestFit="1" customWidth="1"/>
    <col min="2155" max="2155" width="27.42578125" style="278" bestFit="1" customWidth="1"/>
    <col min="2156" max="2156" width="37.5703125" style="278" bestFit="1" customWidth="1" collapsed="1"/>
    <col min="2157" max="2157" width="21.7109375" style="278" bestFit="1" customWidth="1"/>
    <col min="2158" max="2158" width="31.28515625" style="278" bestFit="1" customWidth="1"/>
    <col min="2159" max="2159" width="32.28515625" style="278" bestFit="1" customWidth="1"/>
    <col min="2160" max="2160" width="22.140625" style="278" bestFit="1" customWidth="1" collapsed="1"/>
    <col min="2161" max="2161" width="55" style="278" bestFit="1" customWidth="1"/>
    <col min="2162" max="2163" width="91.85546875" style="278" bestFit="1" customWidth="1"/>
    <col min="2164" max="2165" width="73.140625" style="278" bestFit="1" customWidth="1"/>
    <col min="2166" max="2167" width="55.42578125" style="278" bestFit="1" customWidth="1"/>
    <col min="2168" max="2168" width="45" style="278" bestFit="1" customWidth="1"/>
    <col min="2169" max="2169" width="42.28515625" style="278" bestFit="1" customWidth="1"/>
    <col min="2170" max="2170" width="50.42578125" style="278" bestFit="1" customWidth="1"/>
    <col min="2171" max="2171" width="41.7109375" style="278" bestFit="1" customWidth="1"/>
    <col min="2172" max="2172" width="27.42578125" style="278" bestFit="1" customWidth="1"/>
    <col min="2173" max="2173" width="0.5703125" style="278" bestFit="1" customWidth="1"/>
    <col min="2174" max="2174" width="12.7109375" style="278" bestFit="1" customWidth="1"/>
    <col min="2175" max="2175" width="46" style="278" bestFit="1" customWidth="1"/>
    <col min="2176" max="2176" width="4.7109375" style="278" bestFit="1" customWidth="1"/>
    <col min="2177" max="2177" width="21.28515625" style="278" bestFit="1" customWidth="1"/>
    <col min="2178" max="2178" width="22.140625" style="278" bestFit="1" customWidth="1"/>
    <col min="2179" max="2179" width="40.140625" style="278" bestFit="1" customWidth="1"/>
    <col min="2180" max="2180" width="148.140625" style="278" bestFit="1" customWidth="1"/>
    <col min="2181" max="2181" width="130.42578125" style="278" bestFit="1" customWidth="1"/>
    <col min="2182" max="2182" width="4.7109375" style="278" bestFit="1" customWidth="1"/>
    <col min="2183" max="2183" width="21.28515625" style="278" bestFit="1" customWidth="1"/>
    <col min="2184" max="2184" width="22.140625" style="278" bestFit="1" customWidth="1"/>
    <col min="2185" max="2185" width="10.7109375" style="278" bestFit="1" customWidth="1"/>
    <col min="2186" max="2186" width="25.42578125" style="278" bestFit="1" customWidth="1"/>
    <col min="2187" max="2187" width="11.140625" style="278" customWidth="1"/>
    <col min="2188" max="2190" width="13.7109375" style="278" customWidth="1"/>
    <col min="2191" max="2191" width="17.7109375" style="278" bestFit="1" customWidth="1"/>
    <col min="2192" max="2192" width="33" style="278" bestFit="1" customWidth="1"/>
    <col min="2193" max="2193" width="41.42578125" style="278" bestFit="1" customWidth="1" collapsed="1"/>
    <col min="2194" max="2194" width="33" style="278" bestFit="1" customWidth="1" collapsed="1"/>
    <col min="2195" max="2195" width="41.42578125" style="278" bestFit="1" customWidth="1" collapsed="1"/>
    <col min="2196" max="2196" width="33" style="278" bestFit="1" customWidth="1" collapsed="1"/>
    <col min="2197" max="2197" width="41.42578125" style="278" bestFit="1" customWidth="1" collapsed="1"/>
    <col min="2198" max="2198" width="33" style="278" bestFit="1" customWidth="1" collapsed="1"/>
    <col min="2199" max="2199" width="41.42578125" style="278" bestFit="1" customWidth="1" collapsed="1"/>
    <col min="2200" max="2200" width="33" style="278" bestFit="1" customWidth="1" collapsed="1"/>
    <col min="2201" max="2201" width="41.42578125" style="278" bestFit="1" customWidth="1" collapsed="1"/>
    <col min="2202" max="2202" width="33" style="278" bestFit="1" customWidth="1" collapsed="1"/>
    <col min="2203" max="2203" width="41.42578125" style="278" bestFit="1" customWidth="1" collapsed="1"/>
    <col min="2204" max="2204" width="21.28515625" style="278" bestFit="1" customWidth="1"/>
    <col min="2205" max="2205" width="22.42578125" style="278" bestFit="1" customWidth="1"/>
    <col min="2206" max="2206" width="30.85546875" style="278" bestFit="1" customWidth="1" collapsed="1"/>
    <col min="2207" max="2207" width="27.42578125" style="278" bestFit="1" customWidth="1" collapsed="1"/>
    <col min="2208" max="2208" width="31.85546875" style="278" bestFit="1" customWidth="1" collapsed="1"/>
    <col min="2209" max="2209" width="48.7109375" style="278" bestFit="1" customWidth="1"/>
    <col min="2210" max="2210" width="4.7109375" style="278" bestFit="1" customWidth="1"/>
    <col min="2211" max="2211" width="27.5703125" style="278" bestFit="1" customWidth="1" collapsed="1"/>
    <col min="2212" max="2212" width="25.7109375" style="278" bestFit="1" customWidth="1"/>
    <col min="2213" max="2213" width="10.85546875" style="278" bestFit="1" customWidth="1"/>
    <col min="2214" max="2214" width="25.7109375" style="278" bestFit="1" customWidth="1"/>
    <col min="2215" max="2215" width="4" style="278" bestFit="1" customWidth="1"/>
    <col min="2216" max="2216" width="22" style="278" bestFit="1" customWidth="1"/>
    <col min="2217" max="2217" width="19.85546875" style="278" bestFit="1" customWidth="1"/>
    <col min="2218" max="2218" width="22.85546875" style="278" bestFit="1" customWidth="1"/>
    <col min="2219" max="2219" width="22.5703125" style="278" bestFit="1" customWidth="1"/>
    <col min="2220" max="2220" width="27.28515625" style="278" bestFit="1" customWidth="1"/>
    <col min="2221" max="2221" width="34.28515625" style="278" bestFit="1" customWidth="1"/>
    <col min="2222" max="2222" width="33.140625" style="278" bestFit="1" customWidth="1"/>
    <col min="2223" max="2223" width="4.42578125" style="278" bestFit="1" customWidth="1"/>
    <col min="2224" max="2224" width="17.28515625" style="278" bestFit="1" customWidth="1"/>
    <col min="2225" max="2225" width="16.28515625" style="278" bestFit="1" customWidth="1"/>
    <col min="2226" max="2226" width="13.28515625" style="278" bestFit="1" customWidth="1"/>
    <col min="2227" max="2227" width="30.5703125" style="278" bestFit="1" customWidth="1"/>
    <col min="2228" max="2228" width="9.5703125" style="278" bestFit="1" customWidth="1"/>
    <col min="2229" max="2229" width="14.5703125" style="278" bestFit="1" customWidth="1"/>
    <col min="2230" max="2230" width="12.7109375" style="278" bestFit="1" customWidth="1"/>
    <col min="2231" max="2231" width="12.28515625" style="278" bestFit="1" customWidth="1"/>
    <col min="2232" max="2232" width="9.28515625" style="278" bestFit="1" customWidth="1"/>
    <col min="2233" max="2233" width="7.42578125" style="278" bestFit="1" customWidth="1"/>
    <col min="2234" max="2234" width="46.85546875" style="278" bestFit="1" customWidth="1"/>
    <col min="2235" max="2235" width="8.28515625" style="278" bestFit="1" customWidth="1"/>
    <col min="2236" max="2236" width="22" style="278" bestFit="1" customWidth="1"/>
    <col min="2237" max="2237" width="19.85546875" style="278" bestFit="1" customWidth="1"/>
    <col min="2238" max="2238" width="22.85546875" style="278" bestFit="1" customWidth="1"/>
    <col min="2239" max="2239" width="22.5703125" style="278" bestFit="1" customWidth="1"/>
    <col min="2240" max="2240" width="27.28515625" style="278" bestFit="1" customWidth="1"/>
    <col min="2241" max="2241" width="34.28515625" style="278" bestFit="1" customWidth="1"/>
    <col min="2242" max="2242" width="33.140625" style="278" bestFit="1" customWidth="1"/>
    <col min="2243" max="2243" width="4.42578125" style="278" bestFit="1" customWidth="1"/>
    <col min="2244" max="2244" width="17.28515625" style="278" bestFit="1" customWidth="1"/>
    <col min="2245" max="2245" width="16.28515625" style="278" bestFit="1" customWidth="1"/>
    <col min="2246" max="2246" width="13.28515625" style="278" bestFit="1" customWidth="1" collapsed="1"/>
    <col min="2247" max="2247" width="30.5703125" style="278" bestFit="1" customWidth="1"/>
    <col min="2248" max="2248" width="10" style="278" bestFit="1" customWidth="1"/>
    <col min="2249" max="2249" width="13.5703125" style="278" bestFit="1" customWidth="1"/>
    <col min="2250" max="2250" width="12.7109375" style="278" bestFit="1" customWidth="1"/>
    <col min="2251" max="2251" width="12.28515625" style="278" bestFit="1" customWidth="1"/>
    <col min="2252" max="2252" width="9.28515625" style="278" bestFit="1" customWidth="1"/>
    <col min="2253" max="2253" width="6.7109375" style="278" bestFit="1" customWidth="1" collapsed="1"/>
    <col min="2254" max="2254" width="46.85546875" style="278" bestFit="1" customWidth="1" collapsed="1"/>
    <col min="2255" max="2255" width="8.28515625" style="278" bestFit="1" customWidth="1"/>
    <col min="2256" max="2256" width="29.5703125" style="278" bestFit="1" customWidth="1"/>
    <col min="2257" max="2257" width="12.42578125" style="278" customWidth="1"/>
    <col min="2258" max="2258" width="19.42578125" style="278" customWidth="1"/>
    <col min="2259" max="2259" width="18" style="278" bestFit="1" customWidth="1"/>
    <col min="2260" max="2261" width="3.85546875" style="278" customWidth="1"/>
    <col min="2262" max="2262" width="6.7109375" style="278" customWidth="1"/>
    <col min="2263" max="2263" width="6.85546875" style="278" bestFit="1" customWidth="1"/>
    <col min="2264" max="2268" width="3.85546875" style="278" customWidth="1"/>
    <col min="2269" max="2269" width="6.7109375" style="278" customWidth="1"/>
    <col min="2270" max="2277" width="3.85546875" style="278" customWidth="1"/>
    <col min="2278" max="2278" width="20.5703125" style="278" bestFit="1" customWidth="1"/>
    <col min="2279" max="2281" width="22.5703125" style="278" bestFit="1" customWidth="1"/>
    <col min="2282" max="2282" width="27.140625" style="278" bestFit="1" customWidth="1"/>
    <col min="2283" max="2283" width="28.42578125" style="278" bestFit="1" customWidth="1"/>
    <col min="2284" max="2284" width="28.42578125" style="278" customWidth="1"/>
    <col min="2285" max="2285" width="26.42578125" style="278" bestFit="1" customWidth="1"/>
    <col min="2286" max="2286" width="11.140625" style="278" bestFit="1" customWidth="1"/>
    <col min="2287" max="2287" width="16" style="278" customWidth="1"/>
    <col min="2288" max="2288" width="35" style="278" bestFit="1" customWidth="1"/>
    <col min="2289" max="2289" width="10.85546875" style="278" bestFit="1" customWidth="1"/>
    <col min="2290" max="2290" width="68.28515625" style="278" bestFit="1" customWidth="1"/>
    <col min="2291" max="2291" width="31.7109375" style="278" bestFit="1" customWidth="1"/>
    <col min="2292" max="2292" width="10" style="278" customWidth="1"/>
    <col min="2293" max="2294" width="7.28515625" style="278" customWidth="1"/>
    <col min="2295" max="2295" width="10.140625" style="278" customWidth="1"/>
    <col min="2296" max="2296" width="13" style="278" customWidth="1"/>
    <col min="2297" max="2297" width="10.140625" style="278" customWidth="1"/>
    <col min="2298" max="2299" width="12.42578125" style="278" customWidth="1"/>
    <col min="2300" max="2300" width="3.85546875" style="278" customWidth="1"/>
    <col min="2301" max="2302" width="6" style="370" customWidth="1"/>
    <col min="2303" max="2303" width="7.28515625" style="278" customWidth="1"/>
    <col min="2304" max="2304" width="10" style="278" customWidth="1"/>
    <col min="2305" max="2306" width="7.28515625" style="278" customWidth="1"/>
    <col min="2307" max="2307" width="10.140625" style="278" customWidth="1"/>
    <col min="2308" max="2308" width="13" style="278" customWidth="1"/>
    <col min="2309" max="2309" width="10.140625" style="278" customWidth="1"/>
    <col min="2310" max="2311" width="12.42578125" style="278" customWidth="1"/>
    <col min="2312" max="2312" width="3.85546875" style="278" customWidth="1"/>
    <col min="2313" max="2360" width="6" style="370" customWidth="1"/>
    <col min="2361" max="2361" width="7" style="370" bestFit="1" customWidth="1"/>
    <col min="2362" max="2377" width="6" style="370" customWidth="1"/>
    <col min="2378" max="2378" width="10" style="370" bestFit="1" customWidth="1"/>
    <col min="2379" max="2379" width="21.5703125" style="278" bestFit="1" customWidth="1"/>
    <col min="2380" max="2380" width="34.7109375" style="370" customWidth="1"/>
    <col min="2381" max="2381" width="56.140625" style="370" bestFit="1" customWidth="1"/>
    <col min="2382" max="2382" width="56.140625" style="370" bestFit="1" customWidth="1" collapsed="1"/>
    <col min="2383" max="2383" width="56.140625" style="370" bestFit="1" customWidth="1"/>
    <col min="2384" max="2386" width="56.140625" style="370" bestFit="1" customWidth="1" collapsed="1"/>
    <col min="2387" max="2387" width="32.85546875" style="370" bestFit="1" customWidth="1"/>
    <col min="2388" max="2388" width="9.85546875" style="370" bestFit="1" customWidth="1"/>
    <col min="2389" max="2389" width="19.5703125" style="278" bestFit="1" customWidth="1"/>
    <col min="2390" max="2390" width="22" style="278" bestFit="1" customWidth="1"/>
    <col min="2391" max="2391" width="20.140625" style="278" bestFit="1" customWidth="1" collapsed="1"/>
    <col min="2392" max="2392" width="20.140625" style="278" bestFit="1" customWidth="1"/>
    <col min="2393" max="2393" width="26.140625" style="278" bestFit="1" customWidth="1"/>
    <col min="2394" max="2394" width="37" style="278" bestFit="1" customWidth="1"/>
    <col min="2395" max="2395" width="19.5703125" style="278" bestFit="1" customWidth="1"/>
    <col min="2396" max="2396" width="22" style="278" bestFit="1" customWidth="1"/>
    <col min="2397" max="2398" width="20.140625" style="278" bestFit="1" customWidth="1"/>
    <col min="2399" max="2399" width="26.140625" style="278" bestFit="1" customWidth="1"/>
    <col min="2400" max="2400" width="37" style="278" bestFit="1" customWidth="1"/>
    <col min="2401" max="2401" width="19.5703125" style="278" bestFit="1" customWidth="1"/>
    <col min="2402" max="2402" width="22" style="278" bestFit="1" customWidth="1" collapsed="1"/>
    <col min="2403" max="2404" width="20.140625" style="278" bestFit="1" customWidth="1"/>
    <col min="2405" max="2405" width="26.140625" style="278" bestFit="1" customWidth="1"/>
    <col min="2406" max="2406" width="37" style="278" bestFit="1" customWidth="1"/>
    <col min="2407" max="2407" width="19.5703125" style="278" bestFit="1" customWidth="1"/>
    <col min="2408" max="2408" width="22" style="278" bestFit="1" customWidth="1" collapsed="1"/>
    <col min="2409" max="2409" width="20.140625" style="278" bestFit="1" customWidth="1"/>
    <col min="2410" max="2410" width="12.5703125" style="278" bestFit="1" customWidth="1"/>
    <col min="2411" max="2411" width="26.140625" style="278" bestFit="1" customWidth="1"/>
    <col min="2412" max="2412" width="37" style="278" bestFit="1" customWidth="1"/>
    <col min="2413" max="2413" width="19.5703125" style="278" bestFit="1" customWidth="1"/>
    <col min="2414" max="2414" width="22" style="278" bestFit="1" customWidth="1" collapsed="1"/>
    <col min="2415" max="2415" width="20.140625" style="278" bestFit="1" customWidth="1"/>
    <col min="2416" max="2416" width="12.5703125" style="278" bestFit="1" customWidth="1"/>
    <col min="2417" max="2417" width="26.140625" style="278" bestFit="1" customWidth="1"/>
    <col min="2418" max="2418" width="37" style="278" bestFit="1" customWidth="1"/>
    <col min="2419" max="2419" width="19.5703125" style="278" bestFit="1" customWidth="1"/>
    <col min="2420" max="2420" width="22" style="278" bestFit="1" customWidth="1"/>
    <col min="2421" max="2421" width="20.140625" style="278" bestFit="1" customWidth="1" collapsed="1"/>
    <col min="2422" max="2422" width="12.5703125" style="278" bestFit="1" customWidth="1"/>
    <col min="2423" max="2423" width="26.140625" style="278" bestFit="1" customWidth="1"/>
    <col min="2424" max="2424" width="37" style="278" bestFit="1" customWidth="1"/>
    <col min="2425" max="2425" width="38.85546875" style="278" bestFit="1" customWidth="1"/>
    <col min="2426" max="2426" width="38.85546875" style="278" bestFit="1" customWidth="1" collapsed="1"/>
    <col min="2427" max="2427" width="40" style="278" bestFit="1" customWidth="1"/>
    <col min="2428" max="2428" width="32.42578125" style="278" bestFit="1" customWidth="1" collapsed="1"/>
    <col min="2429" max="2429" width="37.28515625" style="278" bestFit="1" customWidth="1" collapsed="1"/>
    <col min="2430" max="2430" width="43.5703125" style="278" bestFit="1" customWidth="1" collapsed="1"/>
    <col min="2431" max="2431" width="44.28515625" style="278" bestFit="1" customWidth="1" collapsed="1"/>
    <col min="2432" max="2432" width="45" style="278" bestFit="1" customWidth="1" collapsed="1"/>
    <col min="2433" max="2433" width="50.85546875" style="278" bestFit="1" customWidth="1" collapsed="1"/>
    <col min="2434" max="2434" width="43.85546875" style="278" bestFit="1" customWidth="1" collapsed="1"/>
    <col min="2435" max="2435" width="47.28515625" style="278" bestFit="1" customWidth="1" collapsed="1"/>
    <col min="2436" max="2436" width="54.5703125" style="278" bestFit="1" customWidth="1" collapsed="1"/>
    <col min="2437" max="2437" width="33.28515625" style="278" bestFit="1" customWidth="1" collapsed="1"/>
    <col min="2438" max="2438" width="34" style="278" bestFit="1" customWidth="1" collapsed="1"/>
    <col min="2439" max="2439" width="40" style="278" bestFit="1" customWidth="1" collapsed="1"/>
    <col min="2440" max="2440" width="32.42578125" style="278" bestFit="1" customWidth="1" collapsed="1"/>
    <col min="2441" max="2441" width="37.28515625" style="278" bestFit="1" customWidth="1" collapsed="1"/>
    <col min="2442" max="2442" width="43.5703125" style="278" bestFit="1" customWidth="1" collapsed="1"/>
    <col min="2443" max="2443" width="30.7109375" style="278" bestFit="1" customWidth="1" collapsed="1"/>
    <col min="2444" max="2444" width="10.85546875" style="278" bestFit="1" customWidth="1" collapsed="1"/>
    <col min="2445" max="2445" width="32.85546875" style="278" bestFit="1" customWidth="1"/>
    <col min="2446" max="2446" width="32.28515625" style="278" bestFit="1" customWidth="1"/>
    <col min="2447" max="2447" width="33.5703125" style="278" bestFit="1" customWidth="1" collapsed="1"/>
    <col min="2448" max="2448" width="16.5703125" style="278" bestFit="1" customWidth="1"/>
    <col min="2449" max="2449" width="32.28515625" style="278" bestFit="1" customWidth="1"/>
    <col min="2450" max="2450" width="19.85546875" style="278" bestFit="1" customWidth="1"/>
    <col min="2451" max="2451" width="32.85546875" style="278" bestFit="1" customWidth="1"/>
    <col min="2452" max="2452" width="23.85546875" style="278" bestFit="1" customWidth="1"/>
    <col min="2453" max="2453" width="27.7109375" style="278" bestFit="1" customWidth="1"/>
    <col min="2454" max="2454" width="13.7109375" style="385" customWidth="1"/>
    <col min="2455" max="2455" width="26.5703125" style="278" bestFit="1" customWidth="1"/>
    <col min="2456" max="2456" width="10.85546875" style="385" bestFit="1" customWidth="1"/>
    <col min="2457" max="2457" width="32.85546875" style="278" bestFit="1" customWidth="1"/>
    <col min="2458" max="2458" width="9.85546875" style="278" bestFit="1" customWidth="1"/>
    <col min="2459" max="2459" width="11.7109375" style="278" bestFit="1" customWidth="1"/>
    <col min="2460" max="16384" width="9.140625" style="278"/>
  </cols>
  <sheetData>
    <row r="1" spans="1:2459" s="78" customFormat="1" ht="17.25" customHeight="1" x14ac:dyDescent="0.25">
      <c r="C1" s="714" t="s">
        <v>51</v>
      </c>
      <c r="D1" s="714"/>
      <c r="E1" s="714"/>
      <c r="F1" s="714"/>
      <c r="G1" s="714"/>
      <c r="H1" s="53"/>
      <c r="I1" s="53"/>
      <c r="J1" s="79"/>
      <c r="K1" s="714" t="s">
        <v>306</v>
      </c>
      <c r="L1" s="714"/>
      <c r="M1" s="714"/>
      <c r="N1" s="714"/>
      <c r="O1" s="714"/>
      <c r="P1" s="714"/>
      <c r="Q1" s="714"/>
      <c r="R1" s="714"/>
      <c r="S1" s="714"/>
      <c r="T1" s="714"/>
      <c r="U1" s="714"/>
      <c r="V1" s="714"/>
      <c r="W1" s="714"/>
      <c r="X1" s="53"/>
      <c r="Y1" s="714" t="s">
        <v>52</v>
      </c>
      <c r="Z1" s="714"/>
      <c r="AA1" s="714"/>
      <c r="AB1" s="714"/>
      <c r="AC1" s="714"/>
      <c r="AD1" s="714"/>
      <c r="AE1" s="53"/>
      <c r="AF1" s="714" t="s">
        <v>53</v>
      </c>
      <c r="AG1" s="714"/>
      <c r="AH1" s="714"/>
      <c r="AI1" s="714"/>
      <c r="AJ1" s="714"/>
      <c r="AK1" s="714"/>
      <c r="AL1" s="714"/>
      <c r="AM1" s="714"/>
      <c r="AN1" s="714"/>
      <c r="AO1" s="714"/>
      <c r="AP1" s="714"/>
      <c r="AQ1" s="714"/>
      <c r="AR1" s="714"/>
      <c r="AS1" s="714"/>
      <c r="AT1" s="714"/>
      <c r="AU1" s="78" t="s">
        <v>769</v>
      </c>
      <c r="AV1" s="714" t="s">
        <v>54</v>
      </c>
      <c r="AW1" s="714"/>
      <c r="AX1" s="714"/>
      <c r="AY1" s="714"/>
      <c r="AZ1" s="714"/>
      <c r="BA1" s="714"/>
      <c r="BB1" s="714"/>
      <c r="BC1" s="714"/>
      <c r="BD1" s="714"/>
      <c r="BE1" s="714"/>
      <c r="BF1" s="714"/>
      <c r="BG1" s="714"/>
      <c r="BK1" s="53"/>
      <c r="BL1" s="714" t="s">
        <v>55</v>
      </c>
      <c r="BM1" s="714"/>
      <c r="BN1" s="714"/>
      <c r="BO1" s="714"/>
      <c r="BP1" s="714"/>
      <c r="BQ1" s="714"/>
      <c r="BR1" s="714"/>
      <c r="BS1" s="714"/>
      <c r="BT1" s="714"/>
      <c r="BU1" s="714"/>
      <c r="BV1" s="714"/>
      <c r="BW1" s="714"/>
      <c r="BX1" s="714"/>
      <c r="BY1" s="714"/>
      <c r="BZ1" s="714"/>
      <c r="CA1" s="714"/>
      <c r="CB1" s="714" t="s">
        <v>56</v>
      </c>
      <c r="CC1" s="714"/>
      <c r="CD1" s="714"/>
      <c r="CE1" s="714"/>
      <c r="CF1" s="714"/>
      <c r="CG1" s="714"/>
      <c r="CH1" s="714"/>
      <c r="CI1" s="714"/>
      <c r="CJ1" s="714"/>
      <c r="CK1" s="714"/>
      <c r="CL1" s="714"/>
      <c r="CM1" s="714"/>
      <c r="CN1" s="714"/>
      <c r="CO1" s="714"/>
      <c r="CP1" s="714"/>
      <c r="CQ1" s="714"/>
      <c r="CR1" s="714"/>
      <c r="CS1" s="714"/>
      <c r="CT1" s="714"/>
      <c r="CU1" s="714"/>
      <c r="CV1" s="714"/>
      <c r="CW1" s="714"/>
      <c r="CX1" s="714"/>
      <c r="CY1" s="714"/>
      <c r="CZ1" s="714"/>
      <c r="DA1" s="714"/>
      <c r="DB1" s="714"/>
      <c r="DC1" s="714"/>
      <c r="DD1" s="714"/>
      <c r="DE1" s="714"/>
      <c r="DF1" s="714"/>
      <c r="DG1" s="714"/>
      <c r="DH1" s="714"/>
      <c r="DI1" s="714"/>
      <c r="DJ1" s="714"/>
      <c r="DK1" s="714"/>
      <c r="DL1" s="714"/>
      <c r="DM1" s="714"/>
      <c r="DN1" s="714" t="s">
        <v>57</v>
      </c>
      <c r="DO1" s="714"/>
      <c r="DP1" s="714"/>
      <c r="DQ1" s="714"/>
      <c r="DR1" s="714"/>
      <c r="DS1" s="714" t="s">
        <v>104</v>
      </c>
      <c r="DT1" s="714"/>
      <c r="DU1" s="714"/>
      <c r="DV1" s="714"/>
      <c r="DW1" s="714"/>
      <c r="DX1" s="714"/>
      <c r="DY1" s="714"/>
      <c r="DZ1" s="714"/>
      <c r="EA1" s="714"/>
      <c r="EB1" s="714"/>
      <c r="EC1" s="714"/>
      <c r="ED1" s="714"/>
      <c r="EE1" s="714"/>
      <c r="EF1" s="714"/>
      <c r="EG1" s="714"/>
      <c r="EH1" s="714"/>
      <c r="EI1" s="714"/>
      <c r="EJ1" s="714"/>
      <c r="EK1" s="714"/>
      <c r="EL1" s="714"/>
      <c r="EM1" s="714"/>
      <c r="EN1" s="714"/>
      <c r="EO1" s="714"/>
      <c r="EP1" s="714"/>
      <c r="EQ1" s="714"/>
      <c r="ER1" s="714"/>
      <c r="ES1" s="714"/>
      <c r="ET1" s="714"/>
      <c r="EU1" s="714"/>
      <c r="EV1" s="714"/>
      <c r="EW1" s="714"/>
      <c r="EX1" s="714"/>
      <c r="EY1" s="714"/>
      <c r="EZ1" s="714"/>
      <c r="FD1" s="53"/>
      <c r="FE1" s="714" t="s">
        <v>58</v>
      </c>
      <c r="FF1" s="714"/>
      <c r="FG1" s="714"/>
      <c r="FH1" s="714"/>
      <c r="FI1" s="714"/>
      <c r="FJ1" s="714"/>
      <c r="FK1" s="714"/>
      <c r="FL1" s="714"/>
      <c r="FM1" s="714"/>
      <c r="FN1" s="714"/>
      <c r="FO1" s="714"/>
      <c r="FP1" s="714"/>
      <c r="FQ1" s="714"/>
      <c r="FR1" s="714"/>
      <c r="FS1" s="714"/>
      <c r="FT1" s="714"/>
      <c r="FU1" s="714"/>
      <c r="FV1" s="714"/>
      <c r="FW1" s="714"/>
      <c r="FX1" s="714" t="s">
        <v>59</v>
      </c>
      <c r="FY1" s="714"/>
      <c r="FZ1" s="714"/>
      <c r="GA1" s="714"/>
      <c r="GB1" s="714"/>
      <c r="GC1" s="714"/>
      <c r="GD1" s="714"/>
      <c r="GE1" s="714"/>
      <c r="GF1" s="714"/>
      <c r="GG1" s="714"/>
      <c r="GH1" s="714"/>
      <c r="GI1" s="714"/>
      <c r="GJ1" s="714"/>
      <c r="GK1" s="714"/>
      <c r="GL1" s="714"/>
      <c r="GM1" s="714"/>
      <c r="GN1" s="714"/>
      <c r="GO1" s="714"/>
      <c r="GP1" s="714"/>
      <c r="GQ1" s="714"/>
      <c r="GR1" s="714"/>
      <c r="GS1" s="714"/>
      <c r="GT1" s="714"/>
      <c r="GU1" s="714"/>
      <c r="GV1" s="714"/>
      <c r="GW1" s="714"/>
      <c r="GX1" s="714"/>
      <c r="GY1" s="714"/>
      <c r="GZ1" s="714"/>
      <c r="HA1" s="714"/>
      <c r="HB1" s="714"/>
      <c r="HC1" s="714"/>
      <c r="HD1" s="714"/>
      <c r="HE1" s="714"/>
      <c r="HF1" s="714"/>
      <c r="HG1" s="714"/>
      <c r="HH1" s="714"/>
      <c r="HI1" s="714" t="s">
        <v>60</v>
      </c>
      <c r="HJ1" s="714"/>
      <c r="HK1" s="714"/>
      <c r="HL1" s="714"/>
      <c r="HM1" s="714"/>
      <c r="HN1" s="714" t="s">
        <v>106</v>
      </c>
      <c r="HO1" s="714"/>
      <c r="HP1" s="714"/>
      <c r="HQ1" s="714"/>
      <c r="HR1" s="714"/>
      <c r="HS1" s="714"/>
      <c r="HT1" s="714"/>
      <c r="HU1" s="714"/>
      <c r="HV1" s="714"/>
      <c r="HW1" s="714"/>
      <c r="HX1" s="714"/>
      <c r="HY1" s="714"/>
      <c r="HZ1" s="714"/>
      <c r="IA1" s="714"/>
      <c r="IB1" s="714"/>
      <c r="IC1" s="714"/>
      <c r="ID1" s="714"/>
      <c r="IE1" s="714"/>
      <c r="IF1" s="714"/>
      <c r="IG1" s="714"/>
      <c r="IH1" s="714"/>
      <c r="II1" s="714"/>
      <c r="IJ1" s="714"/>
      <c r="IK1" s="714"/>
      <c r="IL1" s="714"/>
      <c r="IM1" s="714"/>
      <c r="IN1" s="714"/>
      <c r="IO1" s="714"/>
      <c r="IP1" s="714"/>
      <c r="IQ1" s="714"/>
      <c r="IR1" s="714"/>
      <c r="IS1" s="714"/>
      <c r="IT1" s="714"/>
      <c r="IW1" s="53"/>
      <c r="IX1" s="714" t="s">
        <v>61</v>
      </c>
      <c r="IY1" s="714"/>
      <c r="IZ1" s="714"/>
      <c r="JA1" s="714"/>
      <c r="JB1" s="714"/>
      <c r="JC1" s="714"/>
      <c r="JD1" s="714"/>
      <c r="JE1" s="714"/>
      <c r="JF1" s="714"/>
      <c r="JG1" s="714"/>
      <c r="JH1" s="714"/>
      <c r="JI1" s="714"/>
      <c r="JJ1" s="714"/>
      <c r="JK1" s="714" t="s">
        <v>62</v>
      </c>
      <c r="JL1" s="714"/>
      <c r="JM1" s="714"/>
      <c r="JN1" s="714"/>
      <c r="JO1" s="714"/>
      <c r="JP1" s="714"/>
      <c r="JQ1" s="714"/>
      <c r="JR1" s="714"/>
      <c r="JS1" s="714"/>
      <c r="JT1" s="714"/>
      <c r="JU1" s="714"/>
      <c r="JV1" s="714"/>
      <c r="JW1" s="714"/>
      <c r="JX1" s="714"/>
      <c r="JY1" s="714"/>
      <c r="JZ1" s="714"/>
      <c r="KA1" s="714"/>
      <c r="KB1" s="714"/>
      <c r="KC1" s="714"/>
      <c r="KD1" s="714"/>
      <c r="KE1" s="714"/>
      <c r="KF1" s="714"/>
      <c r="KG1" s="714"/>
      <c r="KH1" s="714"/>
      <c r="KI1" s="714"/>
      <c r="KJ1" s="714"/>
      <c r="KK1" s="714"/>
      <c r="KL1" s="714"/>
      <c r="KM1" s="714"/>
      <c r="KN1" s="714"/>
      <c r="KO1" s="714" t="s">
        <v>63</v>
      </c>
      <c r="KP1" s="714"/>
      <c r="KQ1" s="714"/>
      <c r="KR1" s="714"/>
      <c r="KS1" s="714"/>
      <c r="KT1" s="714" t="s">
        <v>105</v>
      </c>
      <c r="KU1" s="714"/>
      <c r="KV1" s="714"/>
      <c r="KW1" s="714"/>
      <c r="KX1" s="714"/>
      <c r="KY1" s="714"/>
      <c r="KZ1" s="714"/>
      <c r="LA1" s="714"/>
      <c r="LB1" s="714"/>
      <c r="LC1" s="714"/>
      <c r="LD1" s="714"/>
      <c r="LE1" s="714"/>
      <c r="LF1" s="714"/>
      <c r="LG1" s="714"/>
      <c r="LH1" s="714"/>
      <c r="LI1" s="714"/>
      <c r="LJ1" s="714"/>
      <c r="LK1" s="714"/>
      <c r="LL1" s="714"/>
      <c r="LM1" s="714"/>
      <c r="LN1" s="714"/>
      <c r="LO1" s="714"/>
      <c r="LP1" s="714"/>
      <c r="LQ1" s="714"/>
      <c r="LR1" s="714"/>
      <c r="LS1" s="714"/>
      <c r="LT1" s="714"/>
      <c r="LU1" s="714"/>
      <c r="LV1" s="714"/>
      <c r="LW1" s="714"/>
      <c r="LX1" s="714"/>
      <c r="LY1" s="714"/>
      <c r="LZ1" s="714"/>
      <c r="MA1" s="714"/>
      <c r="MD1" s="53"/>
      <c r="ME1" s="714" t="s">
        <v>515</v>
      </c>
      <c r="MF1" s="714"/>
      <c r="MG1" s="714"/>
      <c r="MH1" s="714"/>
      <c r="MI1" s="714"/>
      <c r="MJ1" s="714"/>
      <c r="MK1" s="714"/>
      <c r="ML1" s="714"/>
      <c r="MM1" s="714"/>
      <c r="MN1" s="714"/>
      <c r="MO1" s="714"/>
      <c r="MP1" s="714"/>
      <c r="MQ1" s="714" t="s">
        <v>516</v>
      </c>
      <c r="MR1" s="714"/>
      <c r="MS1" s="714"/>
      <c r="MT1" s="714"/>
      <c r="MU1" s="714"/>
      <c r="MV1" s="714"/>
      <c r="MW1" s="714"/>
      <c r="MX1" s="714"/>
      <c r="MY1" s="714"/>
      <c r="MZ1" s="714"/>
      <c r="NA1" s="714"/>
      <c r="NB1" s="714"/>
      <c r="NC1" s="714"/>
      <c r="ND1" s="714"/>
      <c r="NE1" s="714"/>
      <c r="NF1" s="714"/>
      <c r="NG1" s="714"/>
      <c r="NH1" s="714"/>
      <c r="NI1" s="714"/>
      <c r="NJ1" s="714"/>
      <c r="NK1" s="714"/>
      <c r="NL1" s="714"/>
      <c r="NM1" s="714"/>
      <c r="NN1" s="714"/>
      <c r="NO1" s="714"/>
      <c r="NP1" s="714"/>
      <c r="NQ1" s="714"/>
      <c r="NR1" s="714"/>
      <c r="NS1" s="714" t="s">
        <v>517</v>
      </c>
      <c r="NT1" s="714"/>
      <c r="NU1" s="714"/>
      <c r="NV1" s="714"/>
      <c r="NW1" s="714"/>
      <c r="NX1" s="714" t="s">
        <v>518</v>
      </c>
      <c r="NY1" s="714"/>
      <c r="NZ1" s="714"/>
      <c r="OA1" s="714"/>
      <c r="OB1" s="714"/>
      <c r="OC1" s="714"/>
      <c r="OD1" s="714"/>
      <c r="OE1" s="714"/>
      <c r="OF1" s="714"/>
      <c r="OG1" s="714"/>
      <c r="OH1" s="714"/>
      <c r="OI1" s="714"/>
      <c r="OJ1" s="714"/>
      <c r="OK1" s="714"/>
      <c r="OL1" s="714"/>
      <c r="OM1" s="714"/>
      <c r="ON1" s="714"/>
      <c r="OO1" s="714"/>
      <c r="OP1" s="714"/>
      <c r="OQ1" s="714"/>
      <c r="OR1" s="714"/>
      <c r="OS1" s="714"/>
      <c r="OT1" s="714"/>
      <c r="OU1" s="714"/>
      <c r="OV1" s="714"/>
      <c r="OW1" s="714"/>
      <c r="OX1" s="714"/>
      <c r="OY1" s="714"/>
      <c r="OZ1" s="714"/>
      <c r="PA1" s="714"/>
      <c r="PB1" s="714"/>
      <c r="PC1" s="714"/>
      <c r="PD1" s="714"/>
      <c r="PE1" s="714"/>
      <c r="PH1" s="53"/>
      <c r="PI1" s="714" t="s">
        <v>519</v>
      </c>
      <c r="PJ1" s="714"/>
      <c r="PK1" s="714"/>
      <c r="PL1" s="714"/>
      <c r="PM1" s="714"/>
      <c r="PN1" s="714"/>
      <c r="PO1" s="714"/>
      <c r="PP1" s="714"/>
      <c r="PQ1" s="714"/>
      <c r="PR1" s="714"/>
      <c r="PS1" s="714"/>
      <c r="PT1" s="714"/>
      <c r="PU1" s="714"/>
      <c r="PV1" s="714" t="s">
        <v>520</v>
      </c>
      <c r="PW1" s="714"/>
      <c r="PX1" s="714"/>
      <c r="PY1" s="714"/>
      <c r="PZ1" s="714"/>
      <c r="QA1" s="714"/>
      <c r="QB1" s="714"/>
      <c r="QC1" s="714"/>
      <c r="QD1" s="714"/>
      <c r="QE1" s="714"/>
      <c r="QF1" s="714"/>
      <c r="QG1" s="714"/>
      <c r="QH1" s="714"/>
      <c r="QI1" s="714"/>
      <c r="QJ1" s="714"/>
      <c r="QK1" s="714"/>
      <c r="QL1" s="714"/>
      <c r="QM1" s="714"/>
      <c r="QN1" s="714"/>
      <c r="QO1" s="714"/>
      <c r="QP1" s="714"/>
      <c r="QQ1" s="714"/>
      <c r="QR1" s="714"/>
      <c r="QS1" s="714"/>
      <c r="QT1" s="714"/>
      <c r="QU1" s="714"/>
      <c r="QV1" s="714"/>
      <c r="QW1" s="714" t="s">
        <v>521</v>
      </c>
      <c r="QX1" s="714"/>
      <c r="QY1" s="714"/>
      <c r="QZ1" s="714"/>
      <c r="RA1" s="714"/>
      <c r="RB1" s="714" t="s">
        <v>522</v>
      </c>
      <c r="RC1" s="714"/>
      <c r="RD1" s="714"/>
      <c r="RE1" s="714"/>
      <c r="RF1" s="714"/>
      <c r="RG1" s="714"/>
      <c r="RH1" s="714"/>
      <c r="RI1" s="714"/>
      <c r="RJ1" s="714"/>
      <c r="RK1" s="714"/>
      <c r="RL1" s="714"/>
      <c r="RM1" s="714"/>
      <c r="RN1" s="714"/>
      <c r="RO1" s="714"/>
      <c r="RP1" s="714"/>
      <c r="RQ1" s="714"/>
      <c r="RR1" s="714"/>
      <c r="RS1" s="714"/>
      <c r="RT1" s="714"/>
      <c r="RU1" s="714"/>
      <c r="RV1" s="714"/>
      <c r="RW1" s="714"/>
      <c r="RX1" s="714"/>
      <c r="RY1" s="714"/>
      <c r="RZ1" s="714"/>
      <c r="SA1" s="714"/>
      <c r="SB1" s="714"/>
      <c r="SC1" s="714"/>
      <c r="SD1" s="714"/>
      <c r="SE1" s="714"/>
      <c r="SF1" s="714"/>
      <c r="SG1" s="714"/>
      <c r="SH1" s="714"/>
      <c r="SI1" s="714"/>
      <c r="SL1" s="53"/>
      <c r="SM1" s="714" t="s">
        <v>523</v>
      </c>
      <c r="SN1" s="714"/>
      <c r="SO1" s="714"/>
      <c r="SP1" s="714"/>
      <c r="SQ1" s="714"/>
      <c r="SR1" s="714"/>
      <c r="SS1" s="714"/>
      <c r="ST1" s="714"/>
      <c r="SU1" s="714"/>
      <c r="SV1" s="714"/>
      <c r="SW1" s="714"/>
      <c r="SX1" s="714"/>
      <c r="SY1" s="714"/>
      <c r="SZ1" s="714" t="s">
        <v>524</v>
      </c>
      <c r="TA1" s="714"/>
      <c r="TB1" s="714"/>
      <c r="TC1" s="714"/>
      <c r="TD1" s="714"/>
      <c r="TE1" s="714"/>
      <c r="TF1" s="714"/>
      <c r="TG1" s="714"/>
      <c r="TH1" s="714"/>
      <c r="TI1" s="714"/>
      <c r="TJ1" s="714"/>
      <c r="TK1" s="714"/>
      <c r="TL1" s="714"/>
      <c r="TM1" s="714"/>
      <c r="TN1" s="714"/>
      <c r="TO1" s="714"/>
      <c r="TP1" s="714"/>
      <c r="TQ1" s="714"/>
      <c r="TR1" s="714"/>
      <c r="TS1" s="714"/>
      <c r="TT1" s="714"/>
      <c r="TU1" s="714"/>
      <c r="TV1" s="714"/>
      <c r="TW1" s="714"/>
      <c r="TX1" s="714"/>
      <c r="TY1" s="714"/>
      <c r="TZ1" s="714"/>
      <c r="UA1" s="714" t="s">
        <v>525</v>
      </c>
      <c r="UB1" s="714"/>
      <c r="UC1" s="714"/>
      <c r="UD1" s="714"/>
      <c r="UE1" s="714"/>
      <c r="UF1" s="714" t="s">
        <v>526</v>
      </c>
      <c r="UG1" s="714"/>
      <c r="UH1" s="714"/>
      <c r="UI1" s="714"/>
      <c r="UJ1" s="714"/>
      <c r="UK1" s="714"/>
      <c r="UL1" s="714"/>
      <c r="UM1" s="714"/>
      <c r="UN1" s="714"/>
      <c r="UO1" s="714"/>
      <c r="UP1" s="714"/>
      <c r="UQ1" s="714"/>
      <c r="UR1" s="714"/>
      <c r="US1" s="714"/>
      <c r="UT1" s="714"/>
      <c r="UU1" s="714"/>
      <c r="UV1" s="714"/>
      <c r="UW1" s="714"/>
      <c r="UX1" s="714"/>
      <c r="UY1" s="714"/>
      <c r="UZ1" s="714"/>
      <c r="VA1" s="714"/>
      <c r="VB1" s="714"/>
      <c r="VC1" s="714"/>
      <c r="VD1" s="714"/>
      <c r="VE1" s="714"/>
      <c r="VF1" s="714"/>
      <c r="VG1" s="714"/>
      <c r="VH1" s="714"/>
      <c r="VI1" s="714"/>
      <c r="VJ1" s="714"/>
      <c r="VK1" s="714"/>
      <c r="VL1" s="714"/>
      <c r="VM1" s="714"/>
      <c r="VN1" s="53"/>
      <c r="VP1" s="53"/>
      <c r="VQ1" s="53"/>
      <c r="VS1" s="78" t="s">
        <v>64</v>
      </c>
      <c r="VT1" s="78" t="s">
        <v>527</v>
      </c>
      <c r="VW1" s="78" t="s">
        <v>0</v>
      </c>
      <c r="VZ1" s="714" t="s">
        <v>107</v>
      </c>
      <c r="WA1" s="714"/>
      <c r="WB1" s="714"/>
      <c r="WC1" s="714"/>
      <c r="WD1" s="714"/>
      <c r="WE1" s="714"/>
      <c r="WF1" s="714"/>
      <c r="WG1" s="714"/>
      <c r="WH1" s="714"/>
      <c r="WI1" s="714"/>
      <c r="WJ1" s="714"/>
      <c r="WK1" s="714"/>
      <c r="WL1" s="714"/>
      <c r="WM1" s="714"/>
      <c r="WN1" s="714"/>
      <c r="WO1" s="714"/>
      <c r="WP1" s="714"/>
      <c r="WQ1" s="714"/>
      <c r="WR1" s="714"/>
      <c r="WS1" s="714"/>
      <c r="XI1" s="53"/>
      <c r="XK1" s="714" t="s">
        <v>108</v>
      </c>
      <c r="XL1" s="714"/>
      <c r="XM1" s="714"/>
      <c r="XN1" s="714"/>
      <c r="XO1" s="714"/>
      <c r="XP1" s="714"/>
      <c r="XQ1" s="714"/>
      <c r="XR1" s="714"/>
      <c r="XS1" s="714"/>
      <c r="XT1" s="714"/>
      <c r="XU1" s="714"/>
      <c r="XV1" s="714"/>
      <c r="XW1" s="714"/>
      <c r="XX1" s="714"/>
      <c r="XY1" s="714"/>
      <c r="XZ1" s="714"/>
      <c r="YA1" s="714"/>
      <c r="YB1" s="714"/>
      <c r="YC1" s="714"/>
      <c r="YD1" s="714"/>
      <c r="YE1" s="714"/>
      <c r="YU1" s="53"/>
      <c r="YW1" s="714" t="s">
        <v>237</v>
      </c>
      <c r="YX1" s="714"/>
      <c r="YY1" s="714"/>
      <c r="YZ1" s="714"/>
      <c r="ZA1" s="714"/>
      <c r="ZB1" s="714"/>
      <c r="ZC1" s="714"/>
      <c r="ZD1" s="714"/>
      <c r="ZE1" s="714"/>
      <c r="ZF1" s="714"/>
      <c r="ZG1" s="714"/>
      <c r="ZH1" s="714"/>
      <c r="ZI1" s="714" t="s">
        <v>121</v>
      </c>
      <c r="ZJ1" s="714"/>
      <c r="ZK1" s="714"/>
      <c r="ZL1" s="714"/>
      <c r="ZM1" s="714"/>
      <c r="ZN1" s="714" t="s">
        <v>122</v>
      </c>
      <c r="ZO1" s="714"/>
      <c r="ZP1" s="714"/>
      <c r="ZQ1" s="714"/>
      <c r="ZR1" s="714"/>
      <c r="ZS1" s="714" t="s">
        <v>123</v>
      </c>
      <c r="ZT1" s="714"/>
      <c r="ZU1" s="714"/>
      <c r="ZV1" s="714"/>
      <c r="ZW1" s="714"/>
      <c r="ZX1" s="714" t="s">
        <v>124</v>
      </c>
      <c r="ZY1" s="714"/>
      <c r="ZZ1" s="714"/>
      <c r="AAA1" s="714"/>
      <c r="AAB1" s="714"/>
      <c r="AAC1" s="714" t="s">
        <v>125</v>
      </c>
      <c r="AAD1" s="714"/>
      <c r="AAE1" s="714"/>
      <c r="AAF1" s="714"/>
      <c r="AAG1" s="714"/>
      <c r="AAH1" s="714" t="s">
        <v>126</v>
      </c>
      <c r="AAI1" s="714"/>
      <c r="AAJ1" s="714"/>
      <c r="AAK1" s="714"/>
      <c r="AAL1" s="714"/>
      <c r="AAM1" s="53"/>
      <c r="AAO1" s="714" t="s">
        <v>1662</v>
      </c>
      <c r="AAP1" s="714"/>
      <c r="AAQ1" s="714"/>
      <c r="AAR1" s="714"/>
      <c r="AAS1" s="714"/>
      <c r="AAT1" s="714"/>
      <c r="AAU1" s="714"/>
      <c r="AAX1" s="714" t="s">
        <v>228</v>
      </c>
      <c r="AAY1" s="714"/>
      <c r="AAZ1" s="714"/>
      <c r="ABA1" s="714"/>
      <c r="ABB1" s="714"/>
      <c r="ABC1" s="714"/>
      <c r="ABD1" s="714"/>
      <c r="ABE1" s="714"/>
      <c r="ABF1" s="714"/>
      <c r="ABG1" s="714"/>
      <c r="ABH1" s="714"/>
      <c r="ABI1" s="714"/>
      <c r="ABJ1" s="714"/>
      <c r="ABK1" s="714"/>
      <c r="ABL1" s="714"/>
      <c r="ABM1" s="714"/>
      <c r="ABN1" s="714"/>
      <c r="ABO1" s="714"/>
      <c r="ABP1" s="714"/>
      <c r="ABQ1" s="714"/>
      <c r="ABR1" s="714"/>
      <c r="ABS1" s="714"/>
      <c r="ABT1" s="714"/>
      <c r="ABU1" s="714"/>
      <c r="ABV1" s="714"/>
      <c r="ABW1" s="714"/>
      <c r="ABX1" s="714"/>
      <c r="ABY1" s="714"/>
      <c r="ABZ1" s="714"/>
      <c r="ACF1" s="714" t="s">
        <v>770</v>
      </c>
      <c r="ACG1" s="714"/>
      <c r="ACH1" s="714"/>
      <c r="ACI1" s="714"/>
      <c r="ACJ1" s="714"/>
      <c r="ACK1" s="714"/>
      <c r="ACL1" s="714"/>
      <c r="ACM1" s="714"/>
      <c r="ACN1" s="714"/>
      <c r="ACO1" s="714"/>
      <c r="ACP1" s="714"/>
      <c r="ACQ1" s="714"/>
      <c r="ACR1" s="714"/>
      <c r="ACS1" s="714"/>
      <c r="ACT1" s="714"/>
      <c r="ACU1" s="714"/>
      <c r="ACV1" s="714"/>
      <c r="ACW1" s="714"/>
      <c r="ACX1" s="714"/>
      <c r="ACY1" s="714"/>
      <c r="ACZ1" s="714"/>
      <c r="ADA1" s="714"/>
      <c r="ADB1" s="714"/>
      <c r="ADC1" s="714"/>
      <c r="ADD1" s="714"/>
      <c r="ADE1" s="714"/>
      <c r="ADF1" s="714"/>
      <c r="ADG1" s="714"/>
      <c r="ADH1" s="714"/>
      <c r="ADI1" s="714"/>
      <c r="ADJ1" s="714"/>
      <c r="ADK1" s="714"/>
      <c r="ADL1" s="714"/>
      <c r="ADM1" s="714"/>
      <c r="ADN1" s="714"/>
      <c r="ADO1" s="714"/>
      <c r="ADP1" s="714"/>
      <c r="ADQ1" s="714"/>
      <c r="ADR1" s="714"/>
      <c r="ADS1" s="714"/>
      <c r="ADT1" s="714"/>
      <c r="ADU1" s="714"/>
      <c r="ADV1" s="714"/>
      <c r="ADW1" s="714"/>
      <c r="ADX1" s="714"/>
      <c r="ADY1" s="714"/>
      <c r="ADZ1" s="714"/>
      <c r="AEA1" s="714"/>
      <c r="AEB1" s="714"/>
      <c r="AEC1" s="714"/>
      <c r="AED1" s="714"/>
      <c r="AEE1" s="714"/>
      <c r="AEF1" s="714" t="s">
        <v>194</v>
      </c>
      <c r="AEG1" s="714"/>
      <c r="AEH1" s="714"/>
      <c r="AEI1" s="714"/>
      <c r="AEJ1" s="714"/>
      <c r="AEK1" s="714"/>
      <c r="AEL1" s="714"/>
      <c r="AEM1" s="714"/>
      <c r="AEN1" s="714"/>
      <c r="AEO1" s="714"/>
      <c r="AEP1" s="714"/>
      <c r="AEQ1" s="714"/>
      <c r="AER1" s="714"/>
      <c r="AES1" s="714"/>
      <c r="AET1" s="714"/>
      <c r="AEU1" s="714"/>
      <c r="AEV1" s="714"/>
      <c r="AEW1" s="714"/>
      <c r="AEX1" s="714"/>
      <c r="AEY1" s="714"/>
      <c r="AEZ1" s="714"/>
      <c r="AFA1" s="714"/>
      <c r="AFB1" s="714"/>
      <c r="AFC1" s="714"/>
      <c r="AFD1" s="714"/>
      <c r="AFE1" s="714"/>
      <c r="AFF1" s="714"/>
      <c r="AFG1" s="714"/>
      <c r="AFH1" s="714"/>
      <c r="AFI1" s="714"/>
      <c r="AFJ1" s="714"/>
      <c r="AFK1" s="714"/>
      <c r="AFL1" s="714"/>
      <c r="AFM1" s="714"/>
      <c r="AFN1" s="714"/>
      <c r="AFO1" s="714"/>
      <c r="AFP1" s="714"/>
      <c r="AFQ1" s="714"/>
      <c r="AFR1" s="714"/>
      <c r="AFS1" s="714"/>
      <c r="AFT1" s="714"/>
      <c r="AFU1" s="714"/>
      <c r="AFV1" s="714"/>
      <c r="AFW1" s="714"/>
      <c r="AFX1" s="714"/>
      <c r="AFY1" s="714"/>
      <c r="AFZ1" s="714"/>
      <c r="AGA1" s="714"/>
      <c r="AGB1" s="714"/>
      <c r="AGC1" s="714"/>
      <c r="AGD1" s="714"/>
      <c r="AGE1" s="714"/>
      <c r="AGF1" s="714"/>
      <c r="AGG1" s="714"/>
      <c r="AGH1" s="714"/>
      <c r="AGI1" s="714"/>
      <c r="AGJ1" s="714"/>
      <c r="AGK1" s="714"/>
      <c r="AGL1" s="714"/>
      <c r="AGM1" s="714"/>
      <c r="AGN1" s="714"/>
      <c r="AGO1" s="714"/>
      <c r="AGP1" s="714"/>
      <c r="AGQ1" s="714"/>
      <c r="AGR1" s="714"/>
      <c r="AGS1" s="714"/>
      <c r="AGT1" s="714"/>
      <c r="AGU1" s="714"/>
      <c r="AGV1" s="714"/>
      <c r="AGW1" s="714"/>
      <c r="AGX1" s="714"/>
      <c r="AGY1" s="714"/>
      <c r="AGZ1" s="714"/>
      <c r="AHA1" s="714"/>
      <c r="AHB1" s="714"/>
      <c r="AHC1" s="714"/>
      <c r="AHD1" s="714"/>
      <c r="AHE1" s="714"/>
      <c r="AHF1" s="714"/>
      <c r="AHG1" s="714"/>
      <c r="AHH1" s="714"/>
      <c r="AHI1" s="714"/>
      <c r="AHJ1" s="714"/>
      <c r="AHK1" s="714"/>
      <c r="AHL1" s="714"/>
      <c r="AHM1" s="714"/>
      <c r="AHN1" s="714"/>
      <c r="AHO1" s="714"/>
      <c r="AHP1" s="714"/>
      <c r="AHQ1" s="714"/>
      <c r="AHR1" s="714"/>
      <c r="AHS1" s="714"/>
      <c r="AHT1" s="714"/>
      <c r="AHU1" s="714"/>
      <c r="AHV1" s="714"/>
      <c r="AHW1" s="714"/>
      <c r="AHX1" s="714"/>
      <c r="AHY1" s="714"/>
      <c r="AHZ1" s="714"/>
      <c r="AIA1" s="714"/>
      <c r="AIB1" s="714"/>
      <c r="AIC1" s="714"/>
      <c r="AID1" s="714"/>
      <c r="AIE1" s="714"/>
      <c r="AIF1" s="714"/>
      <c r="AIG1" s="714"/>
      <c r="AIH1" s="714"/>
      <c r="AII1" s="714"/>
      <c r="AIJ1" s="714"/>
      <c r="AIK1" s="714"/>
      <c r="AIL1" s="714"/>
      <c r="AIM1" s="714"/>
      <c r="AIN1" s="714"/>
      <c r="AIO1" s="714"/>
      <c r="AIP1" s="714"/>
      <c r="AIQ1" s="714"/>
      <c r="AIR1" s="714"/>
      <c r="AIS1" s="714"/>
      <c r="AIT1" s="714"/>
      <c r="AIU1" s="714"/>
      <c r="AIV1" s="714"/>
      <c r="AIW1" s="714"/>
      <c r="AIX1" s="714"/>
      <c r="AIY1" s="714"/>
      <c r="AIZ1" s="714"/>
      <c r="AJA1" s="714"/>
      <c r="AJB1" s="714"/>
      <c r="AJC1" s="714"/>
      <c r="AJD1" s="714"/>
      <c r="AJE1" s="714"/>
      <c r="AJF1" s="714"/>
      <c r="AJG1" s="714"/>
      <c r="AJH1" s="714"/>
      <c r="AJI1" s="714"/>
      <c r="AJJ1" s="714"/>
      <c r="AJK1" s="714"/>
      <c r="AJL1" s="714"/>
      <c r="AJM1" s="714"/>
      <c r="AJN1" s="714"/>
      <c r="AJO1" s="714"/>
      <c r="AJP1" s="714"/>
      <c r="AJQ1" s="714"/>
      <c r="AJR1" s="714"/>
      <c r="AJS1" s="714"/>
      <c r="AJT1" s="714"/>
      <c r="AJU1" s="714"/>
      <c r="AJV1" s="714"/>
      <c r="AJW1" s="714"/>
      <c r="AJX1" s="714"/>
      <c r="AJY1" s="714"/>
      <c r="AJZ1" s="714"/>
      <c r="AKA1" s="714"/>
      <c r="AKB1" s="714"/>
      <c r="AKC1" s="714"/>
      <c r="AKD1" s="714"/>
      <c r="AKE1" s="714"/>
      <c r="AKF1" s="714"/>
      <c r="AKG1" s="714"/>
      <c r="AKH1" s="714"/>
      <c r="AKI1" s="714"/>
      <c r="AKJ1" s="714"/>
      <c r="AKK1" s="714"/>
      <c r="AKL1" s="714"/>
      <c r="AKM1" s="714"/>
      <c r="AKN1" s="714"/>
      <c r="AKO1" s="714"/>
      <c r="AKP1" s="714"/>
      <c r="AKQ1" s="714"/>
      <c r="AKR1" s="714"/>
      <c r="AKS1" s="714"/>
      <c r="AKT1" s="714"/>
      <c r="AKU1" s="714"/>
      <c r="AKV1" s="714"/>
      <c r="AKW1" s="714"/>
      <c r="AKX1" s="714"/>
      <c r="AKY1" s="714"/>
      <c r="AKZ1" s="714"/>
      <c r="ALA1" s="714"/>
      <c r="ALB1" s="714"/>
      <c r="ALC1" s="714"/>
      <c r="ALD1" s="714"/>
      <c r="ALE1" s="714"/>
      <c r="ALF1" s="714"/>
      <c r="ALG1" s="714"/>
      <c r="ALH1" s="714"/>
      <c r="ALI1" s="714"/>
      <c r="AMG1" s="714" t="s">
        <v>197</v>
      </c>
      <c r="AMH1" s="714"/>
      <c r="AMI1" s="714"/>
      <c r="AMJ1" s="714"/>
      <c r="AMK1" s="714"/>
      <c r="AML1" s="714"/>
      <c r="AMM1" s="714"/>
      <c r="AMN1" s="714"/>
      <c r="AMO1" s="714"/>
      <c r="AMP1" s="714"/>
      <c r="AMQ1" s="714"/>
      <c r="AMR1" s="714"/>
      <c r="AMS1" s="714"/>
      <c r="AMT1" s="714"/>
      <c r="AMU1" s="714"/>
      <c r="AMV1" s="714"/>
      <c r="AMW1" s="714"/>
      <c r="AMX1" s="714"/>
      <c r="AMY1" s="714"/>
      <c r="AMZ1" s="714"/>
      <c r="ANA1" s="714"/>
      <c r="ANB1" s="714"/>
      <c r="ANC1" s="714"/>
      <c r="AND1" s="714"/>
      <c r="ANE1" s="714"/>
      <c r="ANF1" s="714"/>
      <c r="ANG1" s="714"/>
      <c r="ANH1" s="714"/>
      <c r="ANI1" s="714"/>
      <c r="ANJ1" s="714"/>
      <c r="ANK1" s="714"/>
      <c r="ANL1" s="714"/>
      <c r="ANM1" s="714"/>
      <c r="ANN1" s="714"/>
      <c r="ANO1" s="714"/>
      <c r="ANP1" s="714"/>
      <c r="ANQ1" s="714"/>
      <c r="ANR1" s="714"/>
      <c r="ANS1" s="714"/>
      <c r="ANT1" s="714"/>
      <c r="ANU1" s="714"/>
      <c r="ANV1" s="714"/>
      <c r="ANW1" s="714"/>
      <c r="ANX1" s="714"/>
      <c r="ANY1" s="714"/>
      <c r="ANZ1" s="714"/>
      <c r="AOA1" s="714"/>
      <c r="AOB1" s="714"/>
      <c r="AOC1" s="714"/>
      <c r="AOD1" s="714"/>
      <c r="AOE1" s="714"/>
      <c r="AOF1" s="714"/>
      <c r="AOG1" s="714"/>
      <c r="AOH1" s="714"/>
      <c r="AOI1" s="714"/>
      <c r="AOJ1" s="714"/>
      <c r="AOK1" s="714"/>
      <c r="AOL1" s="714"/>
      <c r="AOM1" s="714"/>
      <c r="AON1" s="714"/>
      <c r="AOO1" s="714"/>
      <c r="AOP1" s="714"/>
      <c r="AOQ1" s="714"/>
      <c r="AOR1" s="714"/>
      <c r="AOS1" s="714"/>
      <c r="AOT1" s="714"/>
      <c r="AOU1" s="714"/>
      <c r="AOV1" s="714"/>
      <c r="AOW1" s="714"/>
      <c r="AOX1" s="714"/>
      <c r="AOY1" s="714"/>
      <c r="AOZ1" s="714"/>
      <c r="APA1" s="714"/>
      <c r="APB1" s="714"/>
      <c r="APC1" s="714"/>
      <c r="APD1" s="714"/>
      <c r="APE1" s="714"/>
      <c r="APF1" s="714"/>
      <c r="APG1" s="714"/>
      <c r="APH1" s="714"/>
      <c r="API1" s="714"/>
      <c r="APJ1" s="714"/>
      <c r="APK1" s="714"/>
      <c r="APL1" s="714"/>
      <c r="APM1" s="714"/>
      <c r="APN1" s="714"/>
      <c r="APO1" s="714"/>
      <c r="APP1" s="714"/>
      <c r="APQ1" s="714"/>
      <c r="APR1" s="714"/>
      <c r="APS1" s="714"/>
      <c r="APT1" s="714"/>
      <c r="APU1" s="714"/>
      <c r="APV1" s="714"/>
      <c r="APW1" s="714"/>
      <c r="APX1" s="714"/>
      <c r="APY1" s="714"/>
      <c r="APZ1" s="714"/>
      <c r="AQA1" s="714"/>
      <c r="AQB1" s="714"/>
      <c r="AQC1" s="714"/>
      <c r="AQD1" s="714"/>
      <c r="AQE1" s="714"/>
      <c r="AQF1" s="714"/>
      <c r="AQG1" s="714"/>
      <c r="AQH1" s="714"/>
      <c r="AQI1" s="714"/>
      <c r="AQJ1" s="714"/>
      <c r="AQK1" s="714"/>
      <c r="AQL1" s="714"/>
      <c r="AQM1" s="714"/>
      <c r="AQN1" s="714"/>
      <c r="AQO1" s="714"/>
      <c r="AQP1" s="714"/>
      <c r="AQQ1" s="714"/>
      <c r="AQR1" s="714"/>
      <c r="AQS1" s="714"/>
      <c r="AQT1" s="714"/>
      <c r="AQU1" s="714"/>
      <c r="AQV1" s="714"/>
      <c r="AQW1" s="714"/>
      <c r="AQX1" s="714"/>
      <c r="AQY1" s="714"/>
      <c r="AQZ1" s="714"/>
      <c r="ARA1" s="714"/>
      <c r="ARB1" s="714"/>
      <c r="ARC1" s="714"/>
      <c r="ARD1" s="714"/>
      <c r="ARE1" s="714"/>
      <c r="ARF1" s="714"/>
      <c r="ARG1" s="714"/>
      <c r="ARH1" s="714"/>
      <c r="ARI1" s="714"/>
      <c r="ARJ1" s="714"/>
      <c r="ARK1" s="714"/>
      <c r="ARL1" s="714"/>
      <c r="ARM1" s="714"/>
      <c r="ARN1" s="714"/>
      <c r="ARO1" s="714"/>
      <c r="ARP1" s="714"/>
      <c r="ARQ1" s="714"/>
      <c r="ARR1" s="714"/>
      <c r="ARS1" s="714"/>
      <c r="ART1" s="714"/>
      <c r="ARU1" s="714"/>
      <c r="ARV1" s="714"/>
      <c r="ARW1" s="714"/>
      <c r="ARX1" s="714"/>
      <c r="ARY1" s="714"/>
      <c r="ARZ1" s="714"/>
      <c r="ASA1" s="714"/>
      <c r="ASB1" s="714"/>
      <c r="ASC1" s="714"/>
      <c r="ASD1" s="714"/>
      <c r="ASE1" s="714"/>
      <c r="ASF1" s="714"/>
      <c r="ASG1" s="714"/>
      <c r="ASH1" s="714"/>
      <c r="ASI1" s="714"/>
      <c r="ASJ1" s="714"/>
      <c r="ASK1" s="714"/>
      <c r="ASL1" s="714"/>
      <c r="ASM1" s="714"/>
      <c r="ASN1" s="714"/>
      <c r="ASO1" s="714"/>
      <c r="ASP1" s="714"/>
      <c r="ASQ1" s="714"/>
      <c r="ASR1" s="714"/>
      <c r="ASS1" s="714"/>
      <c r="AST1" s="714"/>
      <c r="ASU1" s="714"/>
      <c r="ASV1" s="714"/>
      <c r="ASW1" s="714"/>
      <c r="ASX1" s="714"/>
      <c r="ASY1" s="714"/>
      <c r="ASZ1" s="714"/>
      <c r="ATA1" s="714"/>
      <c r="ATB1" s="714"/>
      <c r="ATC1" s="714"/>
      <c r="ATD1" s="714"/>
      <c r="ATE1" s="714"/>
      <c r="ATF1" s="714"/>
      <c r="ATG1" s="714"/>
      <c r="ATH1" s="714"/>
      <c r="ATI1" s="714"/>
      <c r="ATJ1" s="714"/>
      <c r="ATK1" s="714"/>
      <c r="ATL1" s="714"/>
      <c r="ATM1" s="714"/>
      <c r="ATN1" s="714"/>
      <c r="ATO1" s="714"/>
      <c r="ATP1" s="714"/>
      <c r="ATQ1" s="714"/>
      <c r="ATR1" s="714"/>
      <c r="ATS1" s="714"/>
      <c r="ATT1" s="714"/>
      <c r="ATU1" s="714"/>
      <c r="ATV1" s="714"/>
      <c r="ATW1" s="714"/>
      <c r="ATX1" s="714"/>
      <c r="ATY1" s="714"/>
      <c r="ATZ1" s="714"/>
      <c r="AUA1" s="714"/>
      <c r="AUB1" s="714"/>
      <c r="AUC1" s="714"/>
      <c r="AUD1" s="714"/>
      <c r="AUE1" s="714"/>
      <c r="AUF1" s="714"/>
      <c r="AUG1" s="714"/>
      <c r="AUH1" s="714"/>
      <c r="AUI1" s="714"/>
      <c r="AUJ1" s="714"/>
      <c r="AUK1" s="714"/>
      <c r="AUL1" s="714"/>
      <c r="AUM1" s="714"/>
      <c r="AUN1" s="714"/>
      <c r="AUO1" s="714"/>
      <c r="AUP1" s="714"/>
      <c r="AUQ1" s="714"/>
      <c r="AUR1" s="714"/>
      <c r="AUS1" s="714"/>
      <c r="AUT1" s="714"/>
      <c r="AUU1" s="714"/>
      <c r="AUV1" s="714"/>
      <c r="AUW1" s="714"/>
      <c r="AUX1" s="714"/>
      <c r="AUY1" s="714"/>
      <c r="AUZ1" s="714"/>
      <c r="AVA1" s="714"/>
      <c r="AVB1" s="714"/>
      <c r="AVC1" s="714"/>
      <c r="AVD1" s="714"/>
      <c r="AVE1" s="714"/>
      <c r="AVF1" s="714"/>
      <c r="AVG1" s="714"/>
      <c r="AVH1" s="714"/>
      <c r="AVI1" s="714"/>
      <c r="AVJ1" s="714"/>
      <c r="AVK1" s="714"/>
      <c r="AVL1" s="714"/>
      <c r="AVM1" s="714"/>
      <c r="AVN1" s="714"/>
      <c r="AVO1" s="714"/>
      <c r="AVP1" s="714"/>
      <c r="AVQ1" s="714"/>
      <c r="AVR1" s="714"/>
      <c r="AVS1" s="714"/>
      <c r="AVT1" s="714"/>
      <c r="AVU1" s="714"/>
      <c r="AVV1" s="714"/>
      <c r="AVW1" s="714"/>
      <c r="AVX1" s="714"/>
      <c r="AVY1" s="714"/>
      <c r="AVZ1" s="714"/>
      <c r="AWA1" s="714"/>
      <c r="AWB1" s="714"/>
      <c r="AWC1" s="714"/>
      <c r="AWD1" s="714"/>
      <c r="AWE1" s="714"/>
      <c r="AWF1" s="714"/>
      <c r="AWG1" s="714"/>
      <c r="AWH1" s="714"/>
      <c r="AWI1" s="714"/>
      <c r="AWJ1" s="714"/>
      <c r="AWK1" s="714"/>
      <c r="AWL1" s="714"/>
      <c r="AWM1" s="714"/>
      <c r="AWN1" s="714"/>
      <c r="AWO1" s="714"/>
      <c r="AWP1" s="714"/>
      <c r="AWQ1" s="714"/>
      <c r="AWR1" s="714"/>
      <c r="AWS1" s="714"/>
      <c r="AWT1" s="714"/>
      <c r="AWU1" s="714"/>
      <c r="AWV1" s="714"/>
      <c r="AWW1" s="714"/>
      <c r="AWX1" s="714"/>
      <c r="AWY1" s="714"/>
      <c r="AWZ1" s="714"/>
      <c r="AXA1" s="714"/>
      <c r="AXB1" s="714"/>
      <c r="AXC1" s="714"/>
      <c r="AXD1" s="714"/>
      <c r="AXE1" s="714"/>
      <c r="AXF1" s="714"/>
      <c r="AXG1" s="714"/>
      <c r="AXH1" s="714"/>
      <c r="AXI1" s="714"/>
      <c r="AXJ1" s="714"/>
      <c r="AXK1" s="714"/>
      <c r="AXL1" s="714"/>
      <c r="AXM1" s="714"/>
      <c r="AXN1" s="714"/>
      <c r="AXO1" s="714"/>
      <c r="AXP1" s="714"/>
      <c r="AXY1" s="714" t="s">
        <v>203</v>
      </c>
      <c r="AXZ1" s="714"/>
      <c r="AYA1" s="714"/>
      <c r="AYB1" s="714"/>
      <c r="AYC1" s="714"/>
      <c r="AYD1" s="714"/>
      <c r="AYE1" s="714"/>
      <c r="AYF1" s="714"/>
      <c r="AYG1" s="714"/>
      <c r="AYH1" s="714"/>
      <c r="AYI1" s="714"/>
      <c r="AYJ1" s="714"/>
      <c r="AYK1" s="714"/>
      <c r="AYL1" s="714"/>
      <c r="AYM1" s="714"/>
      <c r="AYN1" s="714"/>
      <c r="AYO1" s="714"/>
      <c r="AYP1" s="714"/>
      <c r="AYQ1" s="714"/>
      <c r="AYR1" s="714"/>
      <c r="AYS1" s="714"/>
      <c r="AYT1" s="714"/>
      <c r="AYU1" s="714"/>
      <c r="AYV1" s="714"/>
      <c r="AYW1" s="714"/>
      <c r="AYX1" s="714"/>
      <c r="AYY1" s="714"/>
      <c r="AYZ1" s="714"/>
      <c r="AZA1" s="714"/>
      <c r="AZB1" s="714"/>
      <c r="AZC1" s="714"/>
      <c r="AZD1" s="714"/>
      <c r="AZE1" s="714"/>
      <c r="AZF1" s="714"/>
      <c r="AZG1" s="714"/>
      <c r="AZH1" s="714"/>
      <c r="AZI1" s="714"/>
      <c r="AZJ1" s="714"/>
      <c r="AZK1" s="714"/>
      <c r="AZL1" s="714"/>
      <c r="AZM1" s="714"/>
      <c r="AZN1" s="714"/>
      <c r="AZO1" s="714"/>
      <c r="AZP1" s="714"/>
      <c r="AZQ1" s="714"/>
      <c r="AZR1" s="714"/>
      <c r="AZS1" s="714"/>
      <c r="AZT1" s="714"/>
      <c r="AZU1" s="714"/>
      <c r="AZV1" s="714"/>
      <c r="AZW1" s="714"/>
      <c r="AZX1" s="714"/>
      <c r="AZY1" s="714"/>
      <c r="AZZ1" s="714"/>
      <c r="BAA1" s="714"/>
      <c r="BAB1" s="714"/>
      <c r="BAC1" s="714"/>
      <c r="BAD1" s="714"/>
      <c r="BAE1" s="714"/>
      <c r="BAF1" s="714"/>
      <c r="BAG1" s="714"/>
      <c r="BAH1" s="714"/>
      <c r="BAI1" s="714"/>
      <c r="BAJ1" s="714"/>
      <c r="BAK1" s="714"/>
      <c r="BAL1" s="714"/>
      <c r="BAM1" s="714"/>
      <c r="BAN1" s="714"/>
      <c r="BAO1" s="714"/>
      <c r="BAP1" s="714"/>
      <c r="BAQ1" s="714"/>
      <c r="BAR1" s="714"/>
      <c r="BAS1" s="714"/>
      <c r="BAT1" s="714"/>
      <c r="BAU1" s="714"/>
      <c r="BAV1" s="714"/>
      <c r="BAW1" s="714"/>
      <c r="BAX1" s="714"/>
      <c r="BAY1" s="714"/>
      <c r="BAZ1" s="714"/>
      <c r="BBA1" s="714"/>
      <c r="BBB1" s="714"/>
      <c r="BBC1" s="714"/>
      <c r="BBD1" s="714"/>
      <c r="BBE1" s="714"/>
      <c r="BBF1" s="714"/>
      <c r="BBG1" s="714"/>
      <c r="BBH1" s="714"/>
      <c r="BBI1" s="714"/>
      <c r="BBJ1" s="714"/>
      <c r="BBK1" s="714"/>
      <c r="BBL1" s="714"/>
      <c r="BBM1" s="714"/>
      <c r="BBN1" s="714"/>
      <c r="BBO1" s="714"/>
      <c r="BBP1" s="714"/>
      <c r="BBQ1" s="714"/>
      <c r="BBR1" s="714"/>
      <c r="BBS1" s="714"/>
      <c r="BBT1" s="714"/>
      <c r="BBU1" s="714"/>
      <c r="BBV1" s="714"/>
      <c r="BBW1" s="714"/>
      <c r="BBX1" s="714"/>
      <c r="BBY1" s="714"/>
      <c r="BBZ1" s="714"/>
      <c r="BCA1" s="714"/>
      <c r="BCB1" s="714"/>
      <c r="BCC1" s="714"/>
      <c r="BCD1" s="714"/>
      <c r="BCE1" s="714"/>
      <c r="BCF1" s="714"/>
      <c r="BCG1" s="714"/>
      <c r="BCH1" s="714" t="s">
        <v>206</v>
      </c>
      <c r="BCI1" s="714"/>
      <c r="BCJ1" s="714"/>
      <c r="BCK1" s="714"/>
      <c r="BCL1" s="714"/>
      <c r="BCM1" s="714"/>
      <c r="BCN1" s="714"/>
      <c r="BCO1" s="714"/>
      <c r="BCP1" s="714"/>
      <c r="BCQ1" s="714"/>
      <c r="BCR1" s="714"/>
      <c r="BCS1" s="714"/>
      <c r="BCT1" s="714"/>
      <c r="BCU1" s="714"/>
      <c r="BCV1" s="714"/>
      <c r="BCW1" s="714"/>
      <c r="BCX1" s="714"/>
      <c r="BCY1" s="714"/>
      <c r="BCZ1" s="714"/>
      <c r="BDA1" s="714"/>
      <c r="BDB1" s="714"/>
      <c r="BDC1" s="714"/>
      <c r="BDD1" s="714"/>
      <c r="BDE1" s="714"/>
      <c r="BDF1" s="714"/>
      <c r="BDG1" s="714"/>
      <c r="BDH1" s="714"/>
      <c r="BDI1" s="714"/>
      <c r="BDJ1" s="714"/>
      <c r="BDK1" s="714"/>
      <c r="BDL1" s="714"/>
      <c r="BDM1" s="714"/>
      <c r="BDN1" s="714"/>
      <c r="BDO1" s="714"/>
      <c r="BDP1" s="714"/>
      <c r="BDQ1" s="714"/>
      <c r="BDR1" s="714"/>
      <c r="BDS1" s="714"/>
      <c r="BDT1" s="714"/>
      <c r="BDU1" s="714"/>
      <c r="BDV1" s="714"/>
      <c r="BDW1" s="714"/>
      <c r="BDX1" s="714"/>
      <c r="BDY1" s="714"/>
      <c r="BDZ1" s="714"/>
      <c r="BEA1" s="714"/>
      <c r="BEB1" s="714"/>
      <c r="BEC1" s="714"/>
      <c r="BED1" s="714"/>
      <c r="BEE1" s="714" t="s">
        <v>207</v>
      </c>
      <c r="BEF1" s="714"/>
      <c r="BEG1" s="714"/>
      <c r="BEH1" s="714"/>
      <c r="BEI1" s="714"/>
      <c r="BEJ1" s="714"/>
      <c r="BEK1" s="714" t="s">
        <v>208</v>
      </c>
      <c r="BEL1" s="714"/>
      <c r="BEM1" s="714" t="s">
        <v>1662</v>
      </c>
      <c r="BEN1" s="714"/>
      <c r="BEO1" s="714"/>
      <c r="BEP1" s="714"/>
      <c r="BEQ1" s="714"/>
      <c r="BER1" s="714"/>
      <c r="BES1" s="714"/>
      <c r="BEV1" s="714" t="s">
        <v>771</v>
      </c>
      <c r="BEW1" s="714"/>
      <c r="BEX1" s="714"/>
      <c r="BEY1" s="714"/>
      <c r="BEZ1" s="714"/>
      <c r="BFA1" s="714"/>
      <c r="BFB1" s="714"/>
      <c r="BFC1" s="714"/>
      <c r="BFD1" s="714"/>
      <c r="BFE1" s="714"/>
      <c r="BFF1" s="714"/>
      <c r="BFG1" s="714"/>
      <c r="BFH1" s="714"/>
      <c r="BFI1" s="714"/>
      <c r="BFJ1" s="714"/>
      <c r="BFK1" s="714"/>
      <c r="BFL1" s="714"/>
      <c r="BFM1" s="714"/>
      <c r="BFN1" s="714"/>
      <c r="BFO1" s="714"/>
      <c r="BFP1" s="714"/>
      <c r="BFQ1" s="714"/>
      <c r="BFR1" s="714"/>
      <c r="BFS1" s="714"/>
      <c r="BFT1" s="714"/>
      <c r="BFU1" s="714"/>
      <c r="BFV1" s="714"/>
      <c r="BFW1" s="714"/>
      <c r="BFX1" s="714"/>
      <c r="BGE1" s="714" t="s">
        <v>210</v>
      </c>
      <c r="BGF1" s="714"/>
      <c r="BGG1" s="714"/>
      <c r="BGH1" s="714"/>
      <c r="BGI1" s="714"/>
      <c r="BGJ1" s="714"/>
      <c r="BGK1" s="714"/>
      <c r="BGL1" s="714"/>
      <c r="BGM1" s="714"/>
      <c r="BGN1" s="714"/>
      <c r="BGO1" s="714"/>
      <c r="BGP1" s="714"/>
      <c r="BGQ1" s="714"/>
      <c r="BGR1" s="714"/>
      <c r="BGS1" s="714"/>
      <c r="BGT1" s="714"/>
      <c r="BGU1" s="714"/>
      <c r="BGV1" s="714"/>
      <c r="BGW1" s="714"/>
      <c r="BGX1" s="714"/>
      <c r="BGY1" s="714"/>
      <c r="BGZ1" s="714"/>
      <c r="BHA1" s="714"/>
      <c r="BHB1" s="714"/>
      <c r="BHC1" s="714"/>
      <c r="BHD1" s="714"/>
      <c r="BHE1" s="714" t="s">
        <v>211</v>
      </c>
      <c r="BHF1" s="714"/>
      <c r="BHG1" s="714"/>
      <c r="BHH1" s="714"/>
      <c r="BHI1" s="714"/>
      <c r="BHJ1" s="714"/>
      <c r="BHK1" s="714"/>
      <c r="BHL1" s="714"/>
      <c r="BHM1" s="714"/>
      <c r="BHN1" s="714"/>
      <c r="BHO1" s="714"/>
      <c r="BHP1" s="714"/>
      <c r="BHQ1" s="714"/>
      <c r="BHR1" s="714"/>
      <c r="BHS1" s="714"/>
      <c r="BHT1" s="714"/>
      <c r="BHU1" s="714"/>
      <c r="BHV1" s="714"/>
      <c r="BHW1" s="714"/>
      <c r="BHX1" s="714"/>
      <c r="BHY1" s="714"/>
      <c r="BHZ1" s="714"/>
      <c r="BIA1" s="714"/>
      <c r="BIB1" s="714"/>
      <c r="BIC1" s="714"/>
      <c r="BID1" s="714"/>
      <c r="BIE1" s="714"/>
      <c r="BIF1" s="714"/>
      <c r="BIG1" s="714"/>
      <c r="BIH1" s="714"/>
      <c r="BII1" s="714"/>
      <c r="BIJ1" s="714"/>
      <c r="BIK1" s="714"/>
      <c r="BIL1" s="714"/>
      <c r="BIM1" s="714"/>
      <c r="BIN1" s="714"/>
      <c r="BIO1" s="714"/>
      <c r="BIP1" s="714"/>
      <c r="BIQ1" s="714"/>
      <c r="BIR1" s="714"/>
      <c r="BIS1" s="714"/>
      <c r="BIT1" s="714"/>
      <c r="BIU1" s="714"/>
      <c r="BIV1" s="714"/>
      <c r="BIW1" s="714"/>
      <c r="BIX1" s="714"/>
      <c r="BIY1" s="714"/>
      <c r="BIZ1" s="714"/>
      <c r="BJA1" s="714"/>
      <c r="BJB1" s="714"/>
      <c r="BJC1" s="714"/>
      <c r="BJD1" s="714"/>
      <c r="BJE1" s="714"/>
      <c r="BJF1" s="714"/>
      <c r="BJG1" s="714"/>
      <c r="BJH1" s="714"/>
      <c r="BJI1" s="714"/>
      <c r="BJJ1" s="714"/>
      <c r="BJK1" s="714"/>
      <c r="BJL1" s="714"/>
      <c r="BJM1" s="714"/>
      <c r="BJN1" s="714"/>
      <c r="BJO1" s="714"/>
      <c r="BJP1" s="714"/>
      <c r="BJQ1" s="714"/>
      <c r="BJR1" s="714"/>
      <c r="BJS1" s="714"/>
      <c r="BJT1" s="714"/>
      <c r="BJU1" s="714"/>
      <c r="BJV1" s="714"/>
      <c r="BJW1" s="714"/>
      <c r="BJX1" s="714"/>
      <c r="BJY1" s="714"/>
      <c r="BJZ1" s="714"/>
      <c r="BKA1" s="714"/>
      <c r="BKB1" s="714"/>
      <c r="BKC1" s="714"/>
      <c r="BKD1" s="714"/>
      <c r="BKE1" s="714"/>
      <c r="BKF1" s="714"/>
      <c r="BKG1" s="714"/>
      <c r="BKH1" s="714"/>
      <c r="BKI1" s="714"/>
      <c r="BKJ1" s="714"/>
      <c r="BKK1" s="714"/>
      <c r="BKL1" s="714"/>
      <c r="BKM1" s="714"/>
      <c r="BKN1" s="714"/>
      <c r="BKO1" s="714"/>
      <c r="BKP1" s="714"/>
      <c r="BKQ1" s="714"/>
      <c r="BKR1" s="714"/>
      <c r="BKS1" s="714"/>
      <c r="BKT1" s="714"/>
      <c r="BKU1" s="714"/>
      <c r="BKV1" s="714"/>
      <c r="BKW1" s="714"/>
      <c r="BKX1" s="714"/>
      <c r="BKY1" s="714"/>
      <c r="BKZ1" s="714"/>
      <c r="BLA1" s="714"/>
      <c r="BLB1" s="714"/>
      <c r="BLC1" s="714"/>
      <c r="BLD1" s="714"/>
      <c r="BLE1" s="714"/>
      <c r="BLF1" s="714"/>
      <c r="BLG1" s="714"/>
      <c r="BLH1" s="714"/>
      <c r="BLI1" s="714"/>
      <c r="BLJ1" s="714"/>
      <c r="BLK1" s="714"/>
      <c r="BLL1" s="714"/>
      <c r="BLM1" s="714"/>
      <c r="BLN1" s="714"/>
      <c r="BLO1" s="714"/>
      <c r="BLP1" s="714"/>
      <c r="BLQ1" s="714"/>
      <c r="BLR1" s="714"/>
      <c r="BLS1" s="714"/>
      <c r="BLT1" s="714"/>
      <c r="BLU1" s="714"/>
      <c r="BLV1" s="714"/>
      <c r="BLW1" s="714"/>
      <c r="BMS1" s="78" t="s">
        <v>212</v>
      </c>
      <c r="BOM1" s="72"/>
      <c r="BON1" s="72"/>
      <c r="BZT1" s="714" t="s">
        <v>213</v>
      </c>
      <c r="BZU1" s="714"/>
      <c r="BZV1" s="714"/>
      <c r="BZW1" s="714"/>
      <c r="BZX1" s="714"/>
      <c r="BZY1" s="714"/>
      <c r="BZZ1" s="714"/>
      <c r="CAA1" s="714"/>
      <c r="CAB1" s="714"/>
      <c r="CAC1" s="714"/>
      <c r="CAD1" s="714"/>
      <c r="CAE1" s="714"/>
      <c r="CAF1" s="714"/>
      <c r="CAG1" s="714"/>
      <c r="CAH1" s="714"/>
      <c r="CAI1" s="714"/>
      <c r="CAJ1" s="714"/>
      <c r="CAK1" s="714"/>
      <c r="CAL1" s="714"/>
      <c r="CAM1" s="714"/>
      <c r="CAN1" s="714"/>
      <c r="CAO1" s="714"/>
      <c r="CAP1" s="714"/>
      <c r="CAQ1" s="714"/>
      <c r="CAR1" s="714"/>
      <c r="CAS1" s="714"/>
      <c r="CAT1" s="714"/>
      <c r="CAU1" s="714"/>
      <c r="CAV1" s="714"/>
      <c r="CAW1" s="714"/>
      <c r="CAX1" s="714"/>
      <c r="CAY1" s="714"/>
      <c r="CAZ1" s="714"/>
      <c r="CBA1" s="714"/>
      <c r="CBB1" s="714"/>
      <c r="CBC1" s="714"/>
      <c r="CBD1" s="714"/>
      <c r="CBE1" s="714"/>
      <c r="CBF1" s="714"/>
      <c r="CBG1" s="714"/>
      <c r="CBH1" s="714"/>
      <c r="CBI1" s="714"/>
      <c r="CBJ1" s="714"/>
      <c r="CBK1" s="714"/>
      <c r="CBL1" s="714"/>
      <c r="CBM1" s="714"/>
      <c r="CBN1" s="714"/>
      <c r="CBO1" s="714"/>
      <c r="CBP1" s="714"/>
      <c r="CBQ1" s="714"/>
      <c r="CBR1" s="714"/>
      <c r="CBS1" s="714"/>
      <c r="CBT1" s="714"/>
      <c r="CBU1" s="714"/>
      <c r="CBV1" s="714"/>
      <c r="CBW1" s="714"/>
      <c r="CBX1" s="714"/>
      <c r="CBY1" s="714"/>
      <c r="CBZ1" s="714"/>
      <c r="CCA1" s="714"/>
      <c r="CCB1" s="714"/>
      <c r="CCC1" s="714"/>
      <c r="CCD1" s="714"/>
      <c r="CCE1" s="714"/>
      <c r="CCF1" s="714"/>
      <c r="CCG1" s="714"/>
      <c r="CCH1" s="714"/>
      <c r="CCI1" s="714"/>
      <c r="CCJ1" s="714"/>
      <c r="CCK1" s="714"/>
      <c r="CCL1" s="714"/>
      <c r="CCM1" s="714"/>
      <c r="CCN1" s="714"/>
      <c r="CCO1" s="714"/>
      <c r="CCP1" s="714"/>
      <c r="CCQ1" s="714"/>
      <c r="CCR1" s="714"/>
      <c r="CCS1" s="714"/>
      <c r="CCT1" s="714" t="s">
        <v>281</v>
      </c>
      <c r="CCU1" s="714"/>
      <c r="CCV1" s="714"/>
      <c r="CCW1" s="714"/>
      <c r="CCX1" s="714"/>
      <c r="CCY1" s="714"/>
      <c r="CCZ1" s="714"/>
      <c r="CDA1" s="714"/>
      <c r="CDB1" s="714"/>
      <c r="CDC1" s="714"/>
      <c r="CDD1" s="714"/>
      <c r="CDE1" s="714"/>
      <c r="CDF1" s="714"/>
      <c r="CDG1" s="714"/>
      <c r="CDH1" s="714"/>
      <c r="CDI1" s="714"/>
      <c r="CDJ1" s="714"/>
      <c r="CDK1" s="714"/>
      <c r="CDL1" s="714"/>
      <c r="CDM1" s="714"/>
      <c r="CDN1" s="714"/>
      <c r="CDO1" s="714"/>
      <c r="CDP1" s="714"/>
      <c r="CDQ1" s="714"/>
      <c r="CDR1" s="714"/>
      <c r="CDS1" s="714"/>
      <c r="CDT1" s="714"/>
      <c r="CDU1" s="714"/>
      <c r="CDV1" s="714"/>
      <c r="CDW1" s="714"/>
      <c r="CDX1" s="714"/>
      <c r="CDY1" s="714"/>
      <c r="CDZ1" s="714"/>
      <c r="CEA1" s="714"/>
      <c r="CEB1" s="714"/>
      <c r="CEC1" s="714"/>
      <c r="CED1" s="714"/>
      <c r="CEE1" s="714"/>
      <c r="CEF1" s="714"/>
      <c r="CEG1" s="714"/>
      <c r="CEH1" s="714"/>
      <c r="CEI1" s="714"/>
      <c r="CEJ1" s="714"/>
      <c r="CEK1" s="714"/>
      <c r="CEL1" s="714"/>
      <c r="CEM1" s="714"/>
      <c r="CEN1" s="714"/>
      <c r="CEO1" s="714"/>
      <c r="CEP1" s="714"/>
      <c r="CEQ1" s="714"/>
      <c r="CER1" s="714"/>
      <c r="CES1" s="714"/>
      <c r="CET1" s="714"/>
      <c r="CEU1" s="714" t="s">
        <v>214</v>
      </c>
      <c r="CEV1" s="714"/>
      <c r="CEW1" s="714"/>
      <c r="CEX1" s="714"/>
      <c r="CEY1" s="714"/>
      <c r="CEZ1" s="714"/>
      <c r="CFA1" s="714" t="s">
        <v>215</v>
      </c>
      <c r="CFB1" s="714"/>
      <c r="CFG1" s="714" t="s">
        <v>127</v>
      </c>
      <c r="CFH1" s="714"/>
      <c r="CFI1" s="714"/>
      <c r="CFJ1" s="714"/>
      <c r="CFK1" s="714"/>
      <c r="CFL1" s="714"/>
      <c r="CFM1" s="714"/>
      <c r="CFN1" s="714"/>
      <c r="CFO1" s="714"/>
      <c r="CFP1" s="714"/>
      <c r="CFQ1" s="714"/>
      <c r="CFR1" s="714"/>
      <c r="CFS1" s="714"/>
      <c r="CFT1" s="714"/>
      <c r="CFU1" s="714"/>
      <c r="CFV1" s="714"/>
      <c r="CFW1" s="714"/>
      <c r="CFX1" s="714"/>
      <c r="CFY1" s="714"/>
      <c r="CFZ1" s="714"/>
      <c r="CGA1" s="714"/>
      <c r="CGB1" s="714"/>
      <c r="CGC1" s="714"/>
      <c r="CGD1" s="714"/>
      <c r="CGE1" s="714"/>
      <c r="CGF1" s="714" t="s">
        <v>128</v>
      </c>
      <c r="CGG1" s="714"/>
      <c r="CGH1" s="714"/>
      <c r="CGI1" s="714"/>
      <c r="CGJ1" s="714"/>
      <c r="CGK1" s="714"/>
      <c r="CGL1" s="714"/>
      <c r="CGM1" s="714"/>
      <c r="CGN1" s="714"/>
      <c r="CGO1" s="714"/>
      <c r="CGP1" s="714"/>
      <c r="CGQ1" s="714"/>
      <c r="CGR1" s="714"/>
      <c r="CGS1" s="714"/>
      <c r="CGT1" s="714"/>
      <c r="CGU1" s="714"/>
      <c r="CGV1" s="714"/>
      <c r="CGW1" s="714"/>
      <c r="CGX1" s="714"/>
      <c r="CGY1" s="714"/>
      <c r="CGZ1" s="714" t="s">
        <v>176</v>
      </c>
      <c r="CHA1" s="714"/>
      <c r="CHB1" s="714"/>
      <c r="CHC1" s="714"/>
      <c r="CHD1" s="714"/>
      <c r="CHE1" s="714"/>
      <c r="CHF1" s="714"/>
      <c r="CHG1" s="714"/>
      <c r="CHH1" s="714"/>
      <c r="CHI1" s="714"/>
      <c r="CHJ1" s="714"/>
      <c r="CHK1" s="714"/>
      <c r="CHL1" s="714"/>
      <c r="CHM1" s="714"/>
      <c r="CHN1" s="714"/>
      <c r="CHO1" s="714"/>
      <c r="CHP1" s="714"/>
      <c r="CHQ1" s="714"/>
      <c r="CHR1" s="714"/>
      <c r="CHS1" s="714"/>
      <c r="CHT1" s="78" t="s">
        <v>142</v>
      </c>
      <c r="CIZ1" s="79" t="s">
        <v>248</v>
      </c>
      <c r="CJA1" s="79"/>
      <c r="CJB1" s="79"/>
      <c r="CJC1" s="78" t="s">
        <v>374</v>
      </c>
      <c r="CMO1" s="715" t="s">
        <v>249</v>
      </c>
      <c r="CMP1" s="715"/>
      <c r="CMQ1" s="715"/>
      <c r="CMR1" s="715"/>
      <c r="CMS1" s="715"/>
      <c r="CMT1" s="715"/>
      <c r="CMU1" s="715"/>
      <c r="CMV1" s="715"/>
      <c r="CMW1" s="714" t="s">
        <v>772</v>
      </c>
      <c r="CMX1" s="714"/>
      <c r="CMY1" s="714"/>
      <c r="CMZ1" s="714"/>
      <c r="CNA1" s="714"/>
      <c r="CNB1" s="714"/>
      <c r="CNC1" s="714" t="s">
        <v>773</v>
      </c>
      <c r="CND1" s="714"/>
      <c r="CNE1" s="714"/>
      <c r="CNF1" s="714"/>
      <c r="CNG1" s="714"/>
      <c r="CNH1" s="714"/>
      <c r="CNI1" s="714" t="s">
        <v>774</v>
      </c>
      <c r="CNJ1" s="714"/>
      <c r="CNK1" s="714"/>
      <c r="CNL1" s="714"/>
      <c r="CNM1" s="714"/>
      <c r="CNN1" s="714"/>
      <c r="CNO1" s="714" t="s">
        <v>775</v>
      </c>
      <c r="CNP1" s="714"/>
      <c r="CNQ1" s="714"/>
      <c r="CNR1" s="714"/>
      <c r="CNS1" s="714"/>
      <c r="CNT1" s="714"/>
      <c r="CNU1" s="714" t="s">
        <v>776</v>
      </c>
      <c r="CNV1" s="714"/>
      <c r="CNW1" s="714"/>
      <c r="CNX1" s="714"/>
      <c r="CNY1" s="714"/>
      <c r="CNZ1" s="714"/>
      <c r="COA1" s="714" t="s">
        <v>777</v>
      </c>
      <c r="COB1" s="714"/>
      <c r="COC1" s="714"/>
      <c r="COD1" s="714"/>
      <c r="COE1" s="714"/>
      <c r="COF1" s="714"/>
      <c r="COG1" s="714" t="s">
        <v>778</v>
      </c>
      <c r="COH1" s="714"/>
      <c r="COI1" s="714"/>
      <c r="COJ1" s="714"/>
      <c r="COK1" s="714"/>
      <c r="COL1" s="714"/>
      <c r="COM1" s="714"/>
      <c r="CON1" s="714"/>
      <c r="COO1" s="714"/>
      <c r="COP1" s="714"/>
      <c r="COQ1" s="714"/>
      <c r="COR1" s="714"/>
      <c r="COS1" s="714"/>
      <c r="COT1" s="714"/>
      <c r="COU1" s="714"/>
      <c r="COV1" s="714"/>
      <c r="COW1" s="714"/>
      <c r="COX1" s="714"/>
      <c r="COY1" s="714"/>
      <c r="COZ1" s="714"/>
      <c r="CPA1" s="714"/>
      <c r="CPB1" s="714"/>
      <c r="CPC1" s="714"/>
      <c r="CPD1" s="714"/>
      <c r="CPE1" s="714"/>
      <c r="CPF1" s="714"/>
      <c r="CPG1" s="714"/>
      <c r="CPH1" s="714"/>
      <c r="CPI1" s="714"/>
      <c r="CPK1" s="715" t="s">
        <v>779</v>
      </c>
      <c r="CPL1" s="715"/>
      <c r="CPM1" s="715"/>
      <c r="CPN1" s="714"/>
      <c r="CPO1" s="78" t="s">
        <v>0</v>
      </c>
    </row>
    <row r="2" spans="1:2459" s="43" customFormat="1" ht="69" customHeight="1" x14ac:dyDescent="0.25">
      <c r="A2" s="80" t="s">
        <v>65</v>
      </c>
      <c r="B2" s="80" t="s">
        <v>35</v>
      </c>
      <c r="C2" s="64" t="s">
        <v>733</v>
      </c>
      <c r="D2" s="64" t="s">
        <v>66</v>
      </c>
      <c r="E2" s="64" t="s">
        <v>307</v>
      </c>
      <c r="F2" s="64" t="s">
        <v>29</v>
      </c>
      <c r="G2" s="64" t="s">
        <v>171</v>
      </c>
      <c r="H2" s="36" t="s">
        <v>503</v>
      </c>
      <c r="I2" s="64" t="s">
        <v>780</v>
      </c>
      <c r="J2" s="33" t="s">
        <v>737</v>
      </c>
      <c r="K2" s="64" t="s">
        <v>1670</v>
      </c>
      <c r="L2" s="64" t="s">
        <v>1789</v>
      </c>
      <c r="M2" s="64" t="s">
        <v>1790</v>
      </c>
      <c r="N2" s="64" t="s">
        <v>1791</v>
      </c>
      <c r="O2" s="64" t="s">
        <v>1792</v>
      </c>
      <c r="P2" s="64" t="s">
        <v>1793</v>
      </c>
      <c r="Q2" s="64" t="s">
        <v>1794</v>
      </c>
      <c r="R2" s="64" t="s">
        <v>1795</v>
      </c>
      <c r="S2" s="64" t="s">
        <v>1796</v>
      </c>
      <c r="T2" s="64" t="s">
        <v>1797</v>
      </c>
      <c r="U2" s="64" t="s">
        <v>182</v>
      </c>
      <c r="V2" s="64" t="s">
        <v>183</v>
      </c>
      <c r="W2" s="64" t="s">
        <v>184</v>
      </c>
      <c r="X2" s="36"/>
      <c r="Y2" s="64" t="s">
        <v>186</v>
      </c>
      <c r="Z2" s="64" t="s">
        <v>67</v>
      </c>
      <c r="AA2" s="64" t="s">
        <v>68</v>
      </c>
      <c r="AB2" s="64" t="s">
        <v>502</v>
      </c>
      <c r="AC2" s="64" t="s">
        <v>780</v>
      </c>
      <c r="AD2" s="64" t="s">
        <v>96</v>
      </c>
      <c r="AE2" s="36"/>
      <c r="AF2" s="64" t="s">
        <v>24</v>
      </c>
      <c r="AG2" s="64" t="s">
        <v>25</v>
      </c>
      <c r="AH2" s="64" t="s">
        <v>26</v>
      </c>
      <c r="AI2" s="64" t="s">
        <v>93</v>
      </c>
      <c r="AJ2" s="64" t="s">
        <v>94</v>
      </c>
      <c r="AK2" s="64" t="s">
        <v>95</v>
      </c>
      <c r="AL2" s="64" t="s">
        <v>4</v>
      </c>
      <c r="AM2" s="64" t="s">
        <v>69</v>
      </c>
      <c r="AN2" s="64" t="s">
        <v>33</v>
      </c>
      <c r="AO2" s="64" t="s">
        <v>33</v>
      </c>
      <c r="AP2" s="64" t="s">
        <v>33</v>
      </c>
      <c r="AQ2" s="64" t="s">
        <v>33</v>
      </c>
      <c r="AR2" s="64" t="s">
        <v>33</v>
      </c>
      <c r="AS2" s="64" t="s">
        <v>6</v>
      </c>
      <c r="AT2" s="64" t="s">
        <v>172</v>
      </c>
      <c r="AU2" s="64" t="s">
        <v>92</v>
      </c>
      <c r="AV2" s="64" t="s">
        <v>24</v>
      </c>
      <c r="AW2" s="64" t="s">
        <v>25</v>
      </c>
      <c r="AX2" s="64" t="s">
        <v>26</v>
      </c>
      <c r="AY2" s="64" t="s">
        <v>93</v>
      </c>
      <c r="AZ2" s="64" t="s">
        <v>94</v>
      </c>
      <c r="BA2" s="64" t="s">
        <v>95</v>
      </c>
      <c r="BB2" s="64" t="s">
        <v>4</v>
      </c>
      <c r="BC2" s="64" t="s">
        <v>69</v>
      </c>
      <c r="BD2" s="64" t="s">
        <v>33</v>
      </c>
      <c r="BE2" s="64" t="s">
        <v>33</v>
      </c>
      <c r="BF2" s="64" t="s">
        <v>6</v>
      </c>
      <c r="BG2" s="64" t="s">
        <v>172</v>
      </c>
      <c r="BH2" s="64" t="s">
        <v>173</v>
      </c>
      <c r="BI2" s="64" t="s">
        <v>780</v>
      </c>
      <c r="BJ2" s="64" t="s">
        <v>185</v>
      </c>
      <c r="BK2" s="36" t="s">
        <v>500</v>
      </c>
      <c r="BL2" s="64" t="s">
        <v>413</v>
      </c>
      <c r="BM2" s="64" t="s">
        <v>412</v>
      </c>
      <c r="BN2" s="64" t="s">
        <v>414</v>
      </c>
      <c r="BO2" s="64" t="s">
        <v>183</v>
      </c>
      <c r="BP2" s="64" t="s">
        <v>1787</v>
      </c>
      <c r="BQ2" s="64" t="s">
        <v>1788</v>
      </c>
      <c r="BR2" s="64" t="s">
        <v>70</v>
      </c>
      <c r="BS2" s="64" t="s">
        <v>471</v>
      </c>
      <c r="BT2" s="64" t="s">
        <v>472</v>
      </c>
      <c r="BU2" s="64" t="s">
        <v>32</v>
      </c>
      <c r="BV2" s="14" t="s">
        <v>1705</v>
      </c>
      <c r="BW2" s="14" t="s">
        <v>1704</v>
      </c>
      <c r="BX2" s="14" t="s">
        <v>1703</v>
      </c>
      <c r="BY2" s="64" t="s">
        <v>434</v>
      </c>
      <c r="BZ2" s="64" t="s">
        <v>780</v>
      </c>
      <c r="CA2" s="64" t="s">
        <v>185</v>
      </c>
      <c r="CB2" s="64" t="s">
        <v>71</v>
      </c>
      <c r="CC2" s="64" t="s">
        <v>781</v>
      </c>
      <c r="CD2" s="64" t="s">
        <v>782</v>
      </c>
      <c r="CE2" s="64" t="s">
        <v>72</v>
      </c>
      <c r="CF2" s="64" t="s">
        <v>73</v>
      </c>
      <c r="CG2" s="64" t="s">
        <v>74</v>
      </c>
      <c r="CH2" s="64" t="s">
        <v>473</v>
      </c>
      <c r="CI2" s="64" t="s">
        <v>34</v>
      </c>
      <c r="CJ2" s="64" t="s">
        <v>435</v>
      </c>
      <c r="CK2" s="64" t="s">
        <v>783</v>
      </c>
      <c r="CL2" s="64" t="s">
        <v>783</v>
      </c>
      <c r="CM2" s="64" t="s">
        <v>77</v>
      </c>
      <c r="CN2" s="64" t="s">
        <v>77</v>
      </c>
      <c r="CO2" s="64" t="s">
        <v>78</v>
      </c>
      <c r="CP2" s="23" t="s">
        <v>79</v>
      </c>
      <c r="CQ2" s="23" t="s">
        <v>713</v>
      </c>
      <c r="CR2" s="23" t="s">
        <v>98</v>
      </c>
      <c r="CS2" s="23" t="s">
        <v>99</v>
      </c>
      <c r="CT2" s="64" t="s">
        <v>229</v>
      </c>
      <c r="CU2" s="64" t="s">
        <v>229</v>
      </c>
      <c r="CV2" s="64" t="s">
        <v>230</v>
      </c>
      <c r="CW2" s="64" t="s">
        <v>230</v>
      </c>
      <c r="CX2" s="64" t="s">
        <v>710</v>
      </c>
      <c r="CY2" s="64" t="s">
        <v>784</v>
      </c>
      <c r="CZ2" s="64" t="s">
        <v>785</v>
      </c>
      <c r="DA2" s="64" t="s">
        <v>786</v>
      </c>
      <c r="DB2" s="64" t="s">
        <v>226</v>
      </c>
      <c r="DC2" s="64" t="s">
        <v>226</v>
      </c>
      <c r="DD2" s="64" t="s">
        <v>227</v>
      </c>
      <c r="DE2" s="64" t="s">
        <v>227</v>
      </c>
      <c r="DF2" s="64" t="s">
        <v>424</v>
      </c>
      <c r="DG2" s="64" t="s">
        <v>82</v>
      </c>
      <c r="DH2" s="64" t="s">
        <v>83</v>
      </c>
      <c r="DI2" s="64" t="s">
        <v>84</v>
      </c>
      <c r="DJ2" s="64" t="s">
        <v>428</v>
      </c>
      <c r="DK2" s="64" t="s">
        <v>72</v>
      </c>
      <c r="DL2" s="64" t="s">
        <v>85</v>
      </c>
      <c r="DM2" s="64" t="s">
        <v>86</v>
      </c>
      <c r="DN2" s="64" t="s">
        <v>528</v>
      </c>
      <c r="DO2" s="64" t="s">
        <v>87</v>
      </c>
      <c r="DP2" s="64" t="s">
        <v>88</v>
      </c>
      <c r="DQ2" s="64" t="s">
        <v>89</v>
      </c>
      <c r="DR2" s="64" t="s">
        <v>90</v>
      </c>
      <c r="DS2" s="64" t="s">
        <v>101</v>
      </c>
      <c r="DT2" s="64" t="s">
        <v>102</v>
      </c>
      <c r="DU2" s="64" t="s">
        <v>103</v>
      </c>
      <c r="DV2" s="64" t="s">
        <v>71</v>
      </c>
      <c r="DW2" s="64" t="s">
        <v>72</v>
      </c>
      <c r="DX2" s="64" t="s">
        <v>73</v>
      </c>
      <c r="DY2" s="64" t="s">
        <v>74</v>
      </c>
      <c r="DZ2" s="64" t="s">
        <v>75</v>
      </c>
      <c r="EA2" s="64" t="s">
        <v>34</v>
      </c>
      <c r="EB2" s="64" t="s">
        <v>435</v>
      </c>
      <c r="EC2" s="64" t="s">
        <v>76</v>
      </c>
      <c r="ED2" s="64" t="s">
        <v>77</v>
      </c>
      <c r="EE2" s="64" t="s">
        <v>78</v>
      </c>
      <c r="EF2" s="23" t="s">
        <v>79</v>
      </c>
      <c r="EG2" s="23" t="s">
        <v>98</v>
      </c>
      <c r="EH2" s="23" t="s">
        <v>99</v>
      </c>
      <c r="EI2" s="64" t="s">
        <v>229</v>
      </c>
      <c r="EJ2" s="64" t="s">
        <v>230</v>
      </c>
      <c r="EK2" s="64" t="s">
        <v>80</v>
      </c>
      <c r="EL2" s="64" t="s">
        <v>81</v>
      </c>
      <c r="EM2" s="64" t="s">
        <v>226</v>
      </c>
      <c r="EN2" s="64" t="s">
        <v>227</v>
      </c>
      <c r="EO2" s="64" t="s">
        <v>82</v>
      </c>
      <c r="EP2" s="64" t="s">
        <v>83</v>
      </c>
      <c r="EQ2" s="64" t="s">
        <v>72</v>
      </c>
      <c r="ER2" s="64" t="s">
        <v>84</v>
      </c>
      <c r="ES2" s="64" t="s">
        <v>83</v>
      </c>
      <c r="ET2" s="64" t="s">
        <v>72</v>
      </c>
      <c r="EU2" s="64" t="s">
        <v>85</v>
      </c>
      <c r="EV2" s="64" t="s">
        <v>86</v>
      </c>
      <c r="EW2" s="64" t="s">
        <v>87</v>
      </c>
      <c r="EX2" s="64" t="s">
        <v>88</v>
      </c>
      <c r="EY2" s="64" t="s">
        <v>89</v>
      </c>
      <c r="EZ2" s="64" t="s">
        <v>90</v>
      </c>
      <c r="FA2" s="64" t="s">
        <v>92</v>
      </c>
      <c r="FB2" s="64" t="s">
        <v>780</v>
      </c>
      <c r="FC2" s="64" t="s">
        <v>187</v>
      </c>
      <c r="FD2" s="36"/>
      <c r="FE2" s="64" t="s">
        <v>413</v>
      </c>
      <c r="FF2" s="64" t="s">
        <v>412</v>
      </c>
      <c r="FG2" s="64" t="s">
        <v>414</v>
      </c>
      <c r="FH2" s="64"/>
      <c r="FI2" s="64"/>
      <c r="FJ2" s="64"/>
      <c r="FK2" s="64" t="s">
        <v>70</v>
      </c>
      <c r="FL2" s="64" t="s">
        <v>70</v>
      </c>
      <c r="FM2" s="64" t="s">
        <v>471</v>
      </c>
      <c r="FN2" s="64" t="s">
        <v>472</v>
      </c>
      <c r="FO2" s="64" t="s">
        <v>529</v>
      </c>
      <c r="FP2" s="64" t="s">
        <v>530</v>
      </c>
      <c r="FQ2" s="64" t="s">
        <v>32</v>
      </c>
      <c r="FR2" s="14" t="s">
        <v>1705</v>
      </c>
      <c r="FS2" s="14" t="s">
        <v>1704</v>
      </c>
      <c r="FT2" s="14" t="s">
        <v>1703</v>
      </c>
      <c r="FU2" s="64" t="s">
        <v>434</v>
      </c>
      <c r="FV2" s="64" t="s">
        <v>780</v>
      </c>
      <c r="FW2" s="64" t="s">
        <v>185</v>
      </c>
      <c r="FX2" s="64" t="s">
        <v>71</v>
      </c>
      <c r="FY2" s="64" t="s">
        <v>72</v>
      </c>
      <c r="FZ2" s="64" t="s">
        <v>73</v>
      </c>
      <c r="GA2" s="64" t="s">
        <v>74</v>
      </c>
      <c r="GB2" s="64" t="s">
        <v>75</v>
      </c>
      <c r="GC2" s="64" t="s">
        <v>34</v>
      </c>
      <c r="GD2" s="64" t="s">
        <v>435</v>
      </c>
      <c r="GE2" s="64" t="s">
        <v>473</v>
      </c>
      <c r="GF2" s="64" t="s">
        <v>783</v>
      </c>
      <c r="GG2" s="64" t="s">
        <v>783</v>
      </c>
      <c r="GH2" s="64" t="s">
        <v>77</v>
      </c>
      <c r="GI2" s="64" t="s">
        <v>77</v>
      </c>
      <c r="GJ2" s="64" t="s">
        <v>781</v>
      </c>
      <c r="GK2" s="64" t="s">
        <v>782</v>
      </c>
      <c r="GL2" s="64" t="s">
        <v>78</v>
      </c>
      <c r="GM2" s="23" t="s">
        <v>79</v>
      </c>
      <c r="GN2" s="23" t="s">
        <v>713</v>
      </c>
      <c r="GO2" s="64" t="s">
        <v>713</v>
      </c>
      <c r="GP2" s="64" t="s">
        <v>229</v>
      </c>
      <c r="GQ2" s="64" t="s">
        <v>229</v>
      </c>
      <c r="GR2" s="64" t="s">
        <v>230</v>
      </c>
      <c r="GS2" s="64" t="s">
        <v>230</v>
      </c>
      <c r="GT2" s="64" t="s">
        <v>710</v>
      </c>
      <c r="GU2" s="64" t="s">
        <v>784</v>
      </c>
      <c r="GV2" s="64" t="s">
        <v>787</v>
      </c>
      <c r="GW2" s="64" t="s">
        <v>226</v>
      </c>
      <c r="GX2" s="64" t="s">
        <v>226</v>
      </c>
      <c r="GY2" s="64" t="s">
        <v>227</v>
      </c>
      <c r="GZ2" s="64" t="s">
        <v>227</v>
      </c>
      <c r="HA2" s="64" t="s">
        <v>424</v>
      </c>
      <c r="HB2" s="64" t="s">
        <v>82</v>
      </c>
      <c r="HC2" s="64" t="s">
        <v>83</v>
      </c>
      <c r="HD2" s="64" t="s">
        <v>84</v>
      </c>
      <c r="HE2" s="64" t="s">
        <v>428</v>
      </c>
      <c r="HF2" s="64" t="s">
        <v>72</v>
      </c>
      <c r="HG2" s="64" t="s">
        <v>85</v>
      </c>
      <c r="HH2" s="64" t="s">
        <v>86</v>
      </c>
      <c r="HI2" s="64" t="s">
        <v>528</v>
      </c>
      <c r="HJ2" s="64" t="s">
        <v>87</v>
      </c>
      <c r="HK2" s="64" t="s">
        <v>88</v>
      </c>
      <c r="HL2" s="64" t="s">
        <v>89</v>
      </c>
      <c r="HM2" s="64" t="s">
        <v>90</v>
      </c>
      <c r="HN2" s="64" t="s">
        <v>101</v>
      </c>
      <c r="HO2" s="64" t="s">
        <v>102</v>
      </c>
      <c r="HP2" s="64" t="s">
        <v>103</v>
      </c>
      <c r="HQ2" s="64" t="s">
        <v>71</v>
      </c>
      <c r="HR2" s="64" t="s">
        <v>72</v>
      </c>
      <c r="HS2" s="64" t="s">
        <v>73</v>
      </c>
      <c r="HT2" s="64" t="s">
        <v>74</v>
      </c>
      <c r="HU2" s="64" t="s">
        <v>75</v>
      </c>
      <c r="HV2" s="64" t="s">
        <v>34</v>
      </c>
      <c r="HW2" s="64" t="s">
        <v>435</v>
      </c>
      <c r="HX2" s="64" t="s">
        <v>76</v>
      </c>
      <c r="HY2" s="64" t="s">
        <v>77</v>
      </c>
      <c r="HZ2" s="64" t="s">
        <v>78</v>
      </c>
      <c r="IA2" s="23" t="s">
        <v>79</v>
      </c>
      <c r="IB2" s="23" t="s">
        <v>98</v>
      </c>
      <c r="IC2" s="23" t="s">
        <v>99</v>
      </c>
      <c r="ID2" s="64" t="s">
        <v>229</v>
      </c>
      <c r="IE2" s="64" t="s">
        <v>230</v>
      </c>
      <c r="IF2" s="64" t="s">
        <v>80</v>
      </c>
      <c r="IG2" s="64" t="s">
        <v>81</v>
      </c>
      <c r="IH2" s="64" t="s">
        <v>226</v>
      </c>
      <c r="II2" s="64" t="s">
        <v>82</v>
      </c>
      <c r="IJ2" s="64" t="s">
        <v>83</v>
      </c>
      <c r="IK2" s="64" t="s">
        <v>72</v>
      </c>
      <c r="IL2" s="64" t="s">
        <v>84</v>
      </c>
      <c r="IM2" s="64" t="s">
        <v>83</v>
      </c>
      <c r="IN2" s="64" t="s">
        <v>72</v>
      </c>
      <c r="IO2" s="64" t="s">
        <v>85</v>
      </c>
      <c r="IP2" s="64" t="s">
        <v>86</v>
      </c>
      <c r="IQ2" s="64" t="s">
        <v>87</v>
      </c>
      <c r="IR2" s="64" t="s">
        <v>88</v>
      </c>
      <c r="IS2" s="64" t="s">
        <v>89</v>
      </c>
      <c r="IT2" s="64" t="s">
        <v>90</v>
      </c>
      <c r="IU2" s="64" t="s">
        <v>92</v>
      </c>
      <c r="IV2" s="64" t="s">
        <v>187</v>
      </c>
      <c r="IW2" s="36"/>
      <c r="IX2" s="64" t="s">
        <v>413</v>
      </c>
      <c r="IY2" s="64" t="s">
        <v>412</v>
      </c>
      <c r="IZ2" s="64" t="s">
        <v>414</v>
      </c>
      <c r="JA2" s="64" t="s">
        <v>70</v>
      </c>
      <c r="JB2" s="64" t="s">
        <v>471</v>
      </c>
      <c r="JC2" s="64" t="s">
        <v>472</v>
      </c>
      <c r="JD2" s="64" t="s">
        <v>32</v>
      </c>
      <c r="JE2" s="14" t="s">
        <v>1705</v>
      </c>
      <c r="JF2" s="14" t="s">
        <v>1704</v>
      </c>
      <c r="JG2" s="14" t="s">
        <v>1703</v>
      </c>
      <c r="JH2" s="64" t="s">
        <v>434</v>
      </c>
      <c r="JI2" s="64" t="s">
        <v>780</v>
      </c>
      <c r="JJ2" s="64" t="s">
        <v>185</v>
      </c>
      <c r="JK2" s="64" t="s">
        <v>71</v>
      </c>
      <c r="JL2" s="64" t="s">
        <v>72</v>
      </c>
      <c r="JM2" s="64" t="s">
        <v>73</v>
      </c>
      <c r="JN2" s="64" t="s">
        <v>74</v>
      </c>
      <c r="JO2" s="64" t="s">
        <v>75</v>
      </c>
      <c r="JP2" s="64" t="s">
        <v>34</v>
      </c>
      <c r="JQ2" s="64" t="s">
        <v>435</v>
      </c>
      <c r="JR2" s="64" t="s">
        <v>473</v>
      </c>
      <c r="JS2" s="64" t="s">
        <v>76</v>
      </c>
      <c r="JT2" s="64" t="s">
        <v>77</v>
      </c>
      <c r="JU2" s="64" t="s">
        <v>78</v>
      </c>
      <c r="JV2" s="23" t="s">
        <v>79</v>
      </c>
      <c r="JW2" s="23" t="s">
        <v>739</v>
      </c>
      <c r="JX2" s="23" t="s">
        <v>740</v>
      </c>
      <c r="JY2" s="64" t="s">
        <v>751</v>
      </c>
      <c r="JZ2" s="64" t="s">
        <v>230</v>
      </c>
      <c r="KA2" s="64" t="s">
        <v>710</v>
      </c>
      <c r="KB2" s="64" t="s">
        <v>784</v>
      </c>
      <c r="KC2" s="64" t="s">
        <v>81</v>
      </c>
      <c r="KD2" s="64" t="s">
        <v>786</v>
      </c>
      <c r="KE2" s="64" t="s">
        <v>226</v>
      </c>
      <c r="KF2" s="64" t="s">
        <v>227</v>
      </c>
      <c r="KG2" s="64" t="s">
        <v>424</v>
      </c>
      <c r="KH2" s="64" t="s">
        <v>82</v>
      </c>
      <c r="KI2" s="64" t="s">
        <v>83</v>
      </c>
      <c r="KJ2" s="64" t="s">
        <v>84</v>
      </c>
      <c r="KK2" s="64" t="s">
        <v>428</v>
      </c>
      <c r="KL2" s="64" t="s">
        <v>72</v>
      </c>
      <c r="KM2" s="64" t="s">
        <v>85</v>
      </c>
      <c r="KN2" s="64" t="s">
        <v>86</v>
      </c>
      <c r="KO2" s="64" t="s">
        <v>528</v>
      </c>
      <c r="KP2" s="64" t="s">
        <v>87</v>
      </c>
      <c r="KQ2" s="64" t="s">
        <v>88</v>
      </c>
      <c r="KR2" s="64" t="s">
        <v>89</v>
      </c>
      <c r="KS2" s="64" t="s">
        <v>90</v>
      </c>
      <c r="KT2" s="64" t="s">
        <v>101</v>
      </c>
      <c r="KU2" s="64" t="s">
        <v>102</v>
      </c>
      <c r="KV2" s="64" t="s">
        <v>103</v>
      </c>
      <c r="KW2" s="64" t="s">
        <v>71</v>
      </c>
      <c r="KX2" s="64" t="s">
        <v>72</v>
      </c>
      <c r="KY2" s="64" t="s">
        <v>73</v>
      </c>
      <c r="KZ2" s="64" t="s">
        <v>74</v>
      </c>
      <c r="LA2" s="64" t="s">
        <v>75</v>
      </c>
      <c r="LB2" s="64" t="s">
        <v>34</v>
      </c>
      <c r="LC2" s="64" t="s">
        <v>435</v>
      </c>
      <c r="LD2" s="64" t="s">
        <v>76</v>
      </c>
      <c r="LE2" s="64" t="s">
        <v>77</v>
      </c>
      <c r="LF2" s="64" t="s">
        <v>78</v>
      </c>
      <c r="LG2" s="23" t="s">
        <v>79</v>
      </c>
      <c r="LH2" s="23" t="s">
        <v>98</v>
      </c>
      <c r="LI2" s="23" t="s">
        <v>99</v>
      </c>
      <c r="LJ2" s="64" t="s">
        <v>229</v>
      </c>
      <c r="LK2" s="64" t="s">
        <v>230</v>
      </c>
      <c r="LL2" s="64" t="s">
        <v>80</v>
      </c>
      <c r="LM2" s="64" t="s">
        <v>81</v>
      </c>
      <c r="LN2" s="64" t="s">
        <v>226</v>
      </c>
      <c r="LO2" s="64" t="s">
        <v>227</v>
      </c>
      <c r="LP2" s="64" t="s">
        <v>82</v>
      </c>
      <c r="LQ2" s="64" t="s">
        <v>83</v>
      </c>
      <c r="LR2" s="64" t="s">
        <v>72</v>
      </c>
      <c r="LS2" s="64" t="s">
        <v>84</v>
      </c>
      <c r="LT2" s="64" t="s">
        <v>83</v>
      </c>
      <c r="LU2" s="64" t="s">
        <v>72</v>
      </c>
      <c r="LV2" s="64" t="s">
        <v>85</v>
      </c>
      <c r="LW2" s="64" t="s">
        <v>86</v>
      </c>
      <c r="LX2" s="64" t="s">
        <v>87</v>
      </c>
      <c r="LY2" s="64" t="s">
        <v>88</v>
      </c>
      <c r="LZ2" s="64" t="s">
        <v>89</v>
      </c>
      <c r="MA2" s="64" t="s">
        <v>90</v>
      </c>
      <c r="MB2" s="64" t="s">
        <v>92</v>
      </c>
      <c r="MC2" s="64" t="s">
        <v>187</v>
      </c>
      <c r="MD2" s="36"/>
      <c r="ME2" s="64" t="s">
        <v>413</v>
      </c>
      <c r="MF2" s="64" t="s">
        <v>412</v>
      </c>
      <c r="MG2" s="64" t="s">
        <v>414</v>
      </c>
      <c r="MH2" s="64" t="s">
        <v>70</v>
      </c>
      <c r="MI2" s="64" t="s">
        <v>529</v>
      </c>
      <c r="MJ2" s="64" t="s">
        <v>531</v>
      </c>
      <c r="MK2" s="64" t="s">
        <v>32</v>
      </c>
      <c r="ML2" s="14" t="s">
        <v>1705</v>
      </c>
      <c r="MM2" s="14" t="s">
        <v>1704</v>
      </c>
      <c r="MN2" s="14" t="s">
        <v>1703</v>
      </c>
      <c r="MO2" s="64" t="s">
        <v>434</v>
      </c>
      <c r="MP2" s="64" t="s">
        <v>185</v>
      </c>
      <c r="MQ2" s="64" t="s">
        <v>71</v>
      </c>
      <c r="MR2" s="64" t="s">
        <v>72</v>
      </c>
      <c r="MS2" s="64" t="s">
        <v>73</v>
      </c>
      <c r="MT2" s="64" t="s">
        <v>74</v>
      </c>
      <c r="MU2" s="64" t="s">
        <v>75</v>
      </c>
      <c r="MV2" s="64" t="s">
        <v>34</v>
      </c>
      <c r="MW2" s="64" t="s">
        <v>435</v>
      </c>
      <c r="MX2" s="64" t="s">
        <v>76</v>
      </c>
      <c r="MY2" s="64" t="s">
        <v>76</v>
      </c>
      <c r="MZ2" s="64" t="s">
        <v>77</v>
      </c>
      <c r="NA2" s="64" t="s">
        <v>78</v>
      </c>
      <c r="NB2" s="23" t="s">
        <v>79</v>
      </c>
      <c r="NC2" s="23" t="s">
        <v>739</v>
      </c>
      <c r="ND2" s="23" t="s">
        <v>740</v>
      </c>
      <c r="NE2" s="64" t="s">
        <v>751</v>
      </c>
      <c r="NF2" s="64" t="s">
        <v>230</v>
      </c>
      <c r="NG2" s="64" t="s">
        <v>80</v>
      </c>
      <c r="NH2" s="64" t="s">
        <v>784</v>
      </c>
      <c r="NI2" s="64" t="s">
        <v>226</v>
      </c>
      <c r="NJ2" s="64" t="s">
        <v>227</v>
      </c>
      <c r="NK2" s="64" t="s">
        <v>424</v>
      </c>
      <c r="NL2" s="64" t="s">
        <v>82</v>
      </c>
      <c r="NM2" s="64" t="s">
        <v>83</v>
      </c>
      <c r="NN2" s="64" t="s">
        <v>84</v>
      </c>
      <c r="NO2" s="64" t="s">
        <v>428</v>
      </c>
      <c r="NP2" s="64" t="s">
        <v>72</v>
      </c>
      <c r="NQ2" s="64" t="s">
        <v>788</v>
      </c>
      <c r="NR2" s="64" t="s">
        <v>789</v>
      </c>
      <c r="NS2" s="64" t="s">
        <v>528</v>
      </c>
      <c r="NT2" s="64" t="s">
        <v>87</v>
      </c>
      <c r="NU2" s="64" t="s">
        <v>88</v>
      </c>
      <c r="NV2" s="64" t="s">
        <v>89</v>
      </c>
      <c r="NW2" s="64" t="s">
        <v>90</v>
      </c>
      <c r="NX2" s="64" t="s">
        <v>101</v>
      </c>
      <c r="NY2" s="64" t="s">
        <v>102</v>
      </c>
      <c r="NZ2" s="64" t="s">
        <v>103</v>
      </c>
      <c r="OA2" s="64" t="s">
        <v>71</v>
      </c>
      <c r="OB2" s="64" t="s">
        <v>72</v>
      </c>
      <c r="OC2" s="64" t="s">
        <v>73</v>
      </c>
      <c r="OD2" s="64" t="s">
        <v>74</v>
      </c>
      <c r="OE2" s="64" t="s">
        <v>75</v>
      </c>
      <c r="OF2" s="64" t="s">
        <v>34</v>
      </c>
      <c r="OG2" s="64" t="s">
        <v>435</v>
      </c>
      <c r="OH2" s="64" t="s">
        <v>76</v>
      </c>
      <c r="OI2" s="64" t="s">
        <v>77</v>
      </c>
      <c r="OJ2" s="64" t="s">
        <v>78</v>
      </c>
      <c r="OK2" s="23" t="s">
        <v>79</v>
      </c>
      <c r="OL2" s="23" t="s">
        <v>98</v>
      </c>
      <c r="OM2" s="23" t="s">
        <v>99</v>
      </c>
      <c r="ON2" s="64" t="s">
        <v>229</v>
      </c>
      <c r="OO2" s="64" t="s">
        <v>230</v>
      </c>
      <c r="OP2" s="64" t="s">
        <v>80</v>
      </c>
      <c r="OQ2" s="64" t="s">
        <v>81</v>
      </c>
      <c r="OR2" s="64" t="s">
        <v>226</v>
      </c>
      <c r="OS2" s="64" t="s">
        <v>227</v>
      </c>
      <c r="OT2" s="64" t="s">
        <v>82</v>
      </c>
      <c r="OU2" s="64" t="s">
        <v>83</v>
      </c>
      <c r="OV2" s="64" t="s">
        <v>72</v>
      </c>
      <c r="OW2" s="64" t="s">
        <v>84</v>
      </c>
      <c r="OX2" s="64" t="s">
        <v>83</v>
      </c>
      <c r="OY2" s="64" t="s">
        <v>72</v>
      </c>
      <c r="OZ2" s="64" t="s">
        <v>85</v>
      </c>
      <c r="PA2" s="64" t="s">
        <v>86</v>
      </c>
      <c r="PB2" s="64" t="s">
        <v>87</v>
      </c>
      <c r="PC2" s="64" t="s">
        <v>88</v>
      </c>
      <c r="PD2" s="64" t="s">
        <v>89</v>
      </c>
      <c r="PE2" s="64" t="s">
        <v>90</v>
      </c>
      <c r="PF2" s="64" t="s">
        <v>92</v>
      </c>
      <c r="PG2" s="64" t="s">
        <v>187</v>
      </c>
      <c r="PH2" s="36"/>
      <c r="PI2" s="64" t="s">
        <v>413</v>
      </c>
      <c r="PJ2" s="64" t="s">
        <v>412</v>
      </c>
      <c r="PK2" s="64" t="s">
        <v>414</v>
      </c>
      <c r="PL2" s="64" t="s">
        <v>70</v>
      </c>
      <c r="PM2" s="64" t="s">
        <v>529</v>
      </c>
      <c r="PN2" s="64" t="s">
        <v>472</v>
      </c>
      <c r="PO2" s="64" t="s">
        <v>32</v>
      </c>
      <c r="PP2" s="14" t="s">
        <v>1705</v>
      </c>
      <c r="PQ2" s="14" t="s">
        <v>1704</v>
      </c>
      <c r="PR2" s="14" t="s">
        <v>1703</v>
      </c>
      <c r="PS2" s="64" t="s">
        <v>434</v>
      </c>
      <c r="PT2" s="64" t="s">
        <v>790</v>
      </c>
      <c r="PU2" s="64" t="s">
        <v>185</v>
      </c>
      <c r="PV2" s="64" t="s">
        <v>71</v>
      </c>
      <c r="PW2" s="64" t="s">
        <v>72</v>
      </c>
      <c r="PX2" s="64" t="s">
        <v>73</v>
      </c>
      <c r="PY2" s="64" t="s">
        <v>74</v>
      </c>
      <c r="PZ2" s="64" t="s">
        <v>473</v>
      </c>
      <c r="QA2" s="64" t="s">
        <v>726</v>
      </c>
      <c r="QB2" s="64" t="s">
        <v>435</v>
      </c>
      <c r="QC2" s="64" t="s">
        <v>704</v>
      </c>
      <c r="QD2" s="64" t="s">
        <v>77</v>
      </c>
      <c r="QE2" s="64" t="s">
        <v>78</v>
      </c>
      <c r="QF2" s="23" t="s">
        <v>79</v>
      </c>
      <c r="QG2" s="23" t="s">
        <v>739</v>
      </c>
      <c r="QH2" s="23" t="s">
        <v>740</v>
      </c>
      <c r="QI2" s="23" t="s">
        <v>751</v>
      </c>
      <c r="QJ2" s="64" t="s">
        <v>230</v>
      </c>
      <c r="QK2" s="64" t="s">
        <v>80</v>
      </c>
      <c r="QL2" s="64" t="s">
        <v>81</v>
      </c>
      <c r="QM2" s="64" t="s">
        <v>706</v>
      </c>
      <c r="QN2" s="64" t="s">
        <v>227</v>
      </c>
      <c r="QO2" s="64" t="s">
        <v>424</v>
      </c>
      <c r="QP2" s="64" t="s">
        <v>82</v>
      </c>
      <c r="QQ2" s="64" t="s">
        <v>83</v>
      </c>
      <c r="QR2" s="64" t="s">
        <v>84</v>
      </c>
      <c r="QS2" s="64" t="s">
        <v>428</v>
      </c>
      <c r="QT2" s="64" t="s">
        <v>72</v>
      </c>
      <c r="QU2" s="64" t="s">
        <v>85</v>
      </c>
      <c r="QV2" s="64" t="s">
        <v>86</v>
      </c>
      <c r="QW2" s="64" t="s">
        <v>528</v>
      </c>
      <c r="QX2" s="64" t="s">
        <v>87</v>
      </c>
      <c r="QY2" s="64" t="s">
        <v>88</v>
      </c>
      <c r="QZ2" s="64" t="s">
        <v>89</v>
      </c>
      <c r="RA2" s="64" t="s">
        <v>90</v>
      </c>
      <c r="RB2" s="64" t="s">
        <v>101</v>
      </c>
      <c r="RC2" s="64" t="s">
        <v>102</v>
      </c>
      <c r="RD2" s="64" t="s">
        <v>103</v>
      </c>
      <c r="RE2" s="64" t="s">
        <v>71</v>
      </c>
      <c r="RF2" s="64" t="s">
        <v>72</v>
      </c>
      <c r="RG2" s="64" t="s">
        <v>73</v>
      </c>
      <c r="RH2" s="64" t="s">
        <v>74</v>
      </c>
      <c r="RI2" s="64" t="s">
        <v>75</v>
      </c>
      <c r="RJ2" s="64" t="s">
        <v>34</v>
      </c>
      <c r="RK2" s="64" t="s">
        <v>435</v>
      </c>
      <c r="RL2" s="64" t="s">
        <v>76</v>
      </c>
      <c r="RM2" s="64" t="s">
        <v>77</v>
      </c>
      <c r="RN2" s="64" t="s">
        <v>78</v>
      </c>
      <c r="RO2" s="23" t="s">
        <v>79</v>
      </c>
      <c r="RP2" s="23" t="s">
        <v>98</v>
      </c>
      <c r="RQ2" s="23" t="s">
        <v>99</v>
      </c>
      <c r="RR2" s="64" t="s">
        <v>229</v>
      </c>
      <c r="RS2" s="64" t="s">
        <v>230</v>
      </c>
      <c r="RT2" s="64" t="s">
        <v>80</v>
      </c>
      <c r="RU2" s="64" t="s">
        <v>81</v>
      </c>
      <c r="RV2" s="64" t="s">
        <v>226</v>
      </c>
      <c r="RW2" s="64" t="s">
        <v>227</v>
      </c>
      <c r="RX2" s="64" t="s">
        <v>82</v>
      </c>
      <c r="RY2" s="64" t="s">
        <v>83</v>
      </c>
      <c r="RZ2" s="64" t="s">
        <v>72</v>
      </c>
      <c r="SA2" s="64" t="s">
        <v>84</v>
      </c>
      <c r="SB2" s="64" t="s">
        <v>83</v>
      </c>
      <c r="SC2" s="64" t="s">
        <v>72</v>
      </c>
      <c r="SD2" s="64" t="s">
        <v>85</v>
      </c>
      <c r="SE2" s="64" t="s">
        <v>86</v>
      </c>
      <c r="SF2" s="64" t="s">
        <v>87</v>
      </c>
      <c r="SG2" s="64" t="s">
        <v>88</v>
      </c>
      <c r="SH2" s="64" t="s">
        <v>89</v>
      </c>
      <c r="SI2" s="64" t="s">
        <v>90</v>
      </c>
      <c r="SJ2" s="64" t="s">
        <v>92</v>
      </c>
      <c r="SK2" s="64" t="s">
        <v>187</v>
      </c>
      <c r="SL2" s="36"/>
      <c r="SM2" s="64" t="s">
        <v>413</v>
      </c>
      <c r="SN2" s="64" t="s">
        <v>412</v>
      </c>
      <c r="SO2" s="64" t="s">
        <v>414</v>
      </c>
      <c r="SP2" s="64" t="s">
        <v>70</v>
      </c>
      <c r="SQ2" s="64" t="s">
        <v>529</v>
      </c>
      <c r="SR2" s="64" t="s">
        <v>791</v>
      </c>
      <c r="SS2" s="64" t="s">
        <v>472</v>
      </c>
      <c r="ST2" s="64" t="s">
        <v>532</v>
      </c>
      <c r="SU2" s="14" t="s">
        <v>1705</v>
      </c>
      <c r="SV2" s="14" t="s">
        <v>1704</v>
      </c>
      <c r="SW2" s="14" t="s">
        <v>1703</v>
      </c>
      <c r="SX2" s="64" t="s">
        <v>434</v>
      </c>
      <c r="SY2" s="64" t="s">
        <v>185</v>
      </c>
      <c r="SZ2" s="64" t="s">
        <v>71</v>
      </c>
      <c r="TA2" s="64" t="s">
        <v>72</v>
      </c>
      <c r="TB2" s="64" t="s">
        <v>73</v>
      </c>
      <c r="TC2" s="64" t="s">
        <v>74</v>
      </c>
      <c r="TD2" s="64" t="s">
        <v>473</v>
      </c>
      <c r="TE2" s="64" t="s">
        <v>726</v>
      </c>
      <c r="TF2" s="64" t="s">
        <v>435</v>
      </c>
      <c r="TG2" s="64" t="s">
        <v>76</v>
      </c>
      <c r="TH2" s="64" t="s">
        <v>77</v>
      </c>
      <c r="TI2" s="64" t="s">
        <v>78</v>
      </c>
      <c r="TJ2" s="23" t="s">
        <v>79</v>
      </c>
      <c r="TK2" s="23" t="s">
        <v>98</v>
      </c>
      <c r="TL2" s="23" t="s">
        <v>99</v>
      </c>
      <c r="TM2" s="64" t="s">
        <v>229</v>
      </c>
      <c r="TN2" s="64" t="s">
        <v>230</v>
      </c>
      <c r="TO2" s="64" t="s">
        <v>80</v>
      </c>
      <c r="TP2" s="64" t="s">
        <v>81</v>
      </c>
      <c r="TQ2" s="64" t="s">
        <v>226</v>
      </c>
      <c r="TR2" s="64" t="s">
        <v>706</v>
      </c>
      <c r="TS2" s="64" t="s">
        <v>705</v>
      </c>
      <c r="TT2" s="64" t="s">
        <v>82</v>
      </c>
      <c r="TU2" s="64" t="s">
        <v>83</v>
      </c>
      <c r="TV2" s="64" t="s">
        <v>84</v>
      </c>
      <c r="TW2" s="64" t="s">
        <v>428</v>
      </c>
      <c r="TX2" s="64" t="s">
        <v>72</v>
      </c>
      <c r="TY2" s="64" t="s">
        <v>85</v>
      </c>
      <c r="TZ2" s="64" t="s">
        <v>86</v>
      </c>
      <c r="UA2" s="64" t="s">
        <v>528</v>
      </c>
      <c r="UB2" s="64" t="s">
        <v>87</v>
      </c>
      <c r="UC2" s="64" t="s">
        <v>88</v>
      </c>
      <c r="UD2" s="64" t="s">
        <v>89</v>
      </c>
      <c r="UE2" s="64" t="s">
        <v>90</v>
      </c>
      <c r="UF2" s="64" t="s">
        <v>101</v>
      </c>
      <c r="UG2" s="64" t="s">
        <v>102</v>
      </c>
      <c r="UH2" s="64" t="s">
        <v>103</v>
      </c>
      <c r="UI2" s="64" t="s">
        <v>71</v>
      </c>
      <c r="UJ2" s="64" t="s">
        <v>72</v>
      </c>
      <c r="UK2" s="64" t="s">
        <v>73</v>
      </c>
      <c r="UL2" s="64" t="s">
        <v>74</v>
      </c>
      <c r="UM2" s="64" t="s">
        <v>75</v>
      </c>
      <c r="UN2" s="64" t="s">
        <v>34</v>
      </c>
      <c r="UO2" s="64" t="s">
        <v>435</v>
      </c>
      <c r="UP2" s="64" t="s">
        <v>76</v>
      </c>
      <c r="UQ2" s="64" t="s">
        <v>77</v>
      </c>
      <c r="UR2" s="64" t="s">
        <v>78</v>
      </c>
      <c r="US2" s="23" t="s">
        <v>79</v>
      </c>
      <c r="UT2" s="23" t="s">
        <v>98</v>
      </c>
      <c r="UU2" s="23" t="s">
        <v>99</v>
      </c>
      <c r="UV2" s="64" t="s">
        <v>229</v>
      </c>
      <c r="UW2" s="64" t="s">
        <v>230</v>
      </c>
      <c r="UX2" s="64" t="s">
        <v>80</v>
      </c>
      <c r="UY2" s="64" t="s">
        <v>81</v>
      </c>
      <c r="UZ2" s="64" t="s">
        <v>226</v>
      </c>
      <c r="VA2" s="64" t="s">
        <v>227</v>
      </c>
      <c r="VB2" s="64" t="s">
        <v>82</v>
      </c>
      <c r="VC2" s="64" t="s">
        <v>83</v>
      </c>
      <c r="VD2" s="64" t="s">
        <v>72</v>
      </c>
      <c r="VE2" s="64" t="s">
        <v>84</v>
      </c>
      <c r="VF2" s="64" t="s">
        <v>83</v>
      </c>
      <c r="VG2" s="64" t="s">
        <v>72</v>
      </c>
      <c r="VH2" s="64" t="s">
        <v>85</v>
      </c>
      <c r="VI2" s="64" t="s">
        <v>86</v>
      </c>
      <c r="VJ2" s="64" t="s">
        <v>87</v>
      </c>
      <c r="VK2" s="64" t="s">
        <v>88</v>
      </c>
      <c r="VL2" s="64" t="s">
        <v>89</v>
      </c>
      <c r="VM2" s="64" t="s">
        <v>90</v>
      </c>
      <c r="VN2" s="64" t="s">
        <v>780</v>
      </c>
      <c r="VO2" s="64" t="s">
        <v>533</v>
      </c>
      <c r="VP2" s="36"/>
      <c r="VQ2" s="64" t="s">
        <v>534</v>
      </c>
      <c r="VR2" s="64" t="s">
        <v>332</v>
      </c>
      <c r="VS2" s="64" t="s">
        <v>91</v>
      </c>
      <c r="VT2" s="64" t="s">
        <v>535</v>
      </c>
      <c r="VU2" s="64" t="s">
        <v>188</v>
      </c>
      <c r="VV2" s="64" t="s">
        <v>536</v>
      </c>
      <c r="VW2" s="64" t="s">
        <v>168</v>
      </c>
      <c r="VX2" s="64" t="s">
        <v>780</v>
      </c>
      <c r="VY2" s="64" t="s">
        <v>97</v>
      </c>
      <c r="VZ2" s="64" t="s">
        <v>24</v>
      </c>
      <c r="WA2" s="64" t="s">
        <v>109</v>
      </c>
      <c r="WB2" s="64" t="s">
        <v>26</v>
      </c>
      <c r="WC2" s="64" t="s">
        <v>3</v>
      </c>
      <c r="WD2" s="64" t="s">
        <v>4</v>
      </c>
      <c r="WE2" s="64" t="s">
        <v>5</v>
      </c>
      <c r="WF2" s="64" t="s">
        <v>69</v>
      </c>
      <c r="WG2" s="64" t="s">
        <v>33</v>
      </c>
      <c r="WH2" s="64" t="s">
        <v>110</v>
      </c>
      <c r="WI2" s="64" t="s">
        <v>111</v>
      </c>
      <c r="WJ2" s="64" t="s">
        <v>113</v>
      </c>
      <c r="WK2" s="64" t="s">
        <v>341</v>
      </c>
      <c r="WL2" s="64" t="s">
        <v>342</v>
      </c>
      <c r="WM2" s="64" t="s">
        <v>114</v>
      </c>
      <c r="WN2" s="64" t="s">
        <v>115</v>
      </c>
      <c r="WO2" s="64" t="s">
        <v>116</v>
      </c>
      <c r="WP2" s="64" t="s">
        <v>117</v>
      </c>
      <c r="WQ2" s="64" t="s">
        <v>118</v>
      </c>
      <c r="WR2" s="64" t="s">
        <v>119</v>
      </c>
      <c r="WS2" s="64" t="s">
        <v>180</v>
      </c>
      <c r="WT2" s="51" t="s">
        <v>6</v>
      </c>
      <c r="WU2" s="51" t="s">
        <v>7</v>
      </c>
      <c r="WV2" s="51" t="s">
        <v>342</v>
      </c>
      <c r="WW2" s="68" t="s">
        <v>114</v>
      </c>
      <c r="WX2" s="68" t="s">
        <v>24</v>
      </c>
      <c r="WY2" s="68" t="s">
        <v>25</v>
      </c>
      <c r="WZ2" s="68" t="s">
        <v>243</v>
      </c>
      <c r="XA2" s="68" t="s">
        <v>1718</v>
      </c>
      <c r="XB2" s="68" t="s">
        <v>141</v>
      </c>
      <c r="XC2" s="68" t="s">
        <v>6</v>
      </c>
      <c r="XD2" s="68" t="s">
        <v>116</v>
      </c>
      <c r="XE2" s="68" t="s">
        <v>117</v>
      </c>
      <c r="XF2" s="68" t="s">
        <v>118</v>
      </c>
      <c r="XG2" s="68" t="s">
        <v>1719</v>
      </c>
      <c r="XH2" s="68" t="s">
        <v>180</v>
      </c>
      <c r="XI2" s="64" t="s">
        <v>780</v>
      </c>
      <c r="XJ2" s="64" t="s">
        <v>185</v>
      </c>
      <c r="XK2" s="64" t="s">
        <v>24</v>
      </c>
      <c r="XL2" s="64" t="s">
        <v>109</v>
      </c>
      <c r="XM2" s="64" t="s">
        <v>26</v>
      </c>
      <c r="XN2" s="64" t="s">
        <v>3</v>
      </c>
      <c r="XO2" s="64" t="s">
        <v>4</v>
      </c>
      <c r="XP2" s="64" t="s">
        <v>5</v>
      </c>
      <c r="XQ2" s="64" t="s">
        <v>69</v>
      </c>
      <c r="XR2" s="64" t="s">
        <v>33</v>
      </c>
      <c r="XS2" s="64" t="s">
        <v>110</v>
      </c>
      <c r="XT2" s="64" t="s">
        <v>111</v>
      </c>
      <c r="XU2" s="64" t="s">
        <v>115</v>
      </c>
      <c r="XV2" s="64" t="s">
        <v>341</v>
      </c>
      <c r="XW2" s="64" t="s">
        <v>342</v>
      </c>
      <c r="XX2" s="64" t="s">
        <v>216</v>
      </c>
      <c r="XY2" s="64" t="s">
        <v>114</v>
      </c>
      <c r="XZ2" s="64" t="s">
        <v>115</v>
      </c>
      <c r="YA2" s="64" t="s">
        <v>116</v>
      </c>
      <c r="YB2" s="64" t="s">
        <v>117</v>
      </c>
      <c r="YC2" s="64" t="s">
        <v>118</v>
      </c>
      <c r="YD2" s="64" t="s">
        <v>119</v>
      </c>
      <c r="YE2" s="64" t="s">
        <v>180</v>
      </c>
      <c r="YF2" s="51" t="s">
        <v>6</v>
      </c>
      <c r="YG2" s="51" t="s">
        <v>7</v>
      </c>
      <c r="YH2" s="51" t="s">
        <v>342</v>
      </c>
      <c r="YI2" s="68" t="s">
        <v>114</v>
      </c>
      <c r="YJ2" s="68" t="s">
        <v>24</v>
      </c>
      <c r="YK2" s="68" t="s">
        <v>25</v>
      </c>
      <c r="YL2" s="68" t="s">
        <v>243</v>
      </c>
      <c r="YM2" s="68" t="s">
        <v>1718</v>
      </c>
      <c r="YN2" s="68" t="s">
        <v>141</v>
      </c>
      <c r="YO2" s="68" t="s">
        <v>6</v>
      </c>
      <c r="YP2" s="68" t="s">
        <v>116</v>
      </c>
      <c r="YQ2" s="68" t="s">
        <v>117</v>
      </c>
      <c r="YR2" s="68" t="s">
        <v>118</v>
      </c>
      <c r="YS2" s="68" t="s">
        <v>1719</v>
      </c>
      <c r="YT2" s="68" t="s">
        <v>180</v>
      </c>
      <c r="YU2" s="64" t="s">
        <v>780</v>
      </c>
      <c r="YV2" s="64" t="s">
        <v>185</v>
      </c>
      <c r="YW2" s="64" t="s">
        <v>537</v>
      </c>
      <c r="YX2" s="64" t="s">
        <v>494</v>
      </c>
      <c r="YY2" s="64" t="s">
        <v>496</v>
      </c>
      <c r="YZ2" s="64" t="s">
        <v>231</v>
      </c>
      <c r="ZA2" s="64" t="s">
        <v>232</v>
      </c>
      <c r="ZB2" s="64" t="s">
        <v>233</v>
      </c>
      <c r="ZC2" s="64" t="s">
        <v>234</v>
      </c>
      <c r="ZD2" s="64" t="s">
        <v>342</v>
      </c>
      <c r="ZE2" s="64" t="s">
        <v>507</v>
      </c>
      <c r="ZF2" s="64" t="s">
        <v>538</v>
      </c>
      <c r="ZG2" s="64" t="s">
        <v>22</v>
      </c>
      <c r="ZH2" s="64" t="s">
        <v>235</v>
      </c>
      <c r="ZI2" s="64" t="s">
        <v>236</v>
      </c>
      <c r="ZJ2" s="64" t="s">
        <v>129</v>
      </c>
      <c r="ZK2" s="64" t="s">
        <v>130</v>
      </c>
      <c r="ZL2" s="64" t="s">
        <v>131</v>
      </c>
      <c r="ZM2" s="64" t="s">
        <v>132</v>
      </c>
      <c r="ZN2" s="64" t="s">
        <v>236</v>
      </c>
      <c r="ZO2" s="64" t="s">
        <v>238</v>
      </c>
      <c r="ZP2" s="64" t="s">
        <v>239</v>
      </c>
      <c r="ZQ2" s="64" t="s">
        <v>131</v>
      </c>
      <c r="ZR2" s="64" t="s">
        <v>132</v>
      </c>
      <c r="ZS2" s="64" t="s">
        <v>236</v>
      </c>
      <c r="ZT2" s="64" t="s">
        <v>238</v>
      </c>
      <c r="ZU2" s="64" t="s">
        <v>239</v>
      </c>
      <c r="ZV2" s="64" t="s">
        <v>131</v>
      </c>
      <c r="ZW2" s="64" t="s">
        <v>132</v>
      </c>
      <c r="ZX2" s="64" t="s">
        <v>236</v>
      </c>
      <c r="ZY2" s="64" t="s">
        <v>238</v>
      </c>
      <c r="ZZ2" s="64" t="s">
        <v>239</v>
      </c>
      <c r="AAA2" s="64" t="s">
        <v>131</v>
      </c>
      <c r="AAB2" s="64" t="s">
        <v>132</v>
      </c>
      <c r="AAC2" s="64" t="s">
        <v>236</v>
      </c>
      <c r="AAD2" s="64" t="s">
        <v>238</v>
      </c>
      <c r="AAE2" s="64" t="s">
        <v>239</v>
      </c>
      <c r="AAF2" s="64" t="s">
        <v>131</v>
      </c>
      <c r="AAG2" s="64" t="s">
        <v>132</v>
      </c>
      <c r="AAH2" s="64" t="s">
        <v>236</v>
      </c>
      <c r="AAI2" s="64" t="s">
        <v>238</v>
      </c>
      <c r="AAJ2" s="64" t="s">
        <v>239</v>
      </c>
      <c r="AAK2" s="64" t="s">
        <v>131</v>
      </c>
      <c r="AAL2" s="64" t="s">
        <v>132</v>
      </c>
      <c r="AAM2" s="64" t="s">
        <v>780</v>
      </c>
      <c r="AAN2" s="64" t="s">
        <v>21</v>
      </c>
      <c r="AAO2" s="51" t="s">
        <v>6954</v>
      </c>
      <c r="AAP2" s="51" t="s">
        <v>6954</v>
      </c>
      <c r="AAQ2" s="51" t="s">
        <v>502</v>
      </c>
      <c r="AAR2" s="51" t="s">
        <v>1663</v>
      </c>
      <c r="AAS2" s="51" t="s">
        <v>1663</v>
      </c>
      <c r="AAT2" s="51" t="s">
        <v>708</v>
      </c>
      <c r="AAU2" s="51" t="s">
        <v>112</v>
      </c>
      <c r="AAV2" s="51" t="s">
        <v>500</v>
      </c>
      <c r="AAW2" s="51" t="s">
        <v>1664</v>
      </c>
      <c r="AAX2" s="64" t="s">
        <v>8</v>
      </c>
      <c r="AAY2" s="64" t="s">
        <v>9</v>
      </c>
      <c r="AAZ2" s="64" t="s">
        <v>1706</v>
      </c>
      <c r="ABA2" s="64" t="s">
        <v>10</v>
      </c>
      <c r="ABB2" s="64" t="s">
        <v>11</v>
      </c>
      <c r="ABC2" s="64" t="s">
        <v>12</v>
      </c>
      <c r="ABD2" s="64" t="s">
        <v>392</v>
      </c>
      <c r="ABE2" s="64" t="s">
        <v>13</v>
      </c>
      <c r="ABF2" s="64" t="s">
        <v>258</v>
      </c>
      <c r="ABG2" s="52" t="s">
        <v>501</v>
      </c>
      <c r="ABH2" s="64" t="s">
        <v>278</v>
      </c>
      <c r="ABI2" s="64" t="s">
        <v>133</v>
      </c>
      <c r="ABJ2" s="64" t="s">
        <v>501</v>
      </c>
      <c r="ABK2" s="64" t="s">
        <v>283</v>
      </c>
      <c r="ABL2" s="64" t="s">
        <v>284</v>
      </c>
      <c r="ABM2" s="64" t="s">
        <v>169</v>
      </c>
      <c r="ABN2" s="64" t="s">
        <v>133</v>
      </c>
      <c r="ABO2" s="64" t="s">
        <v>170</v>
      </c>
      <c r="ABP2" s="64" t="s">
        <v>259</v>
      </c>
      <c r="ABQ2" s="64" t="s">
        <v>133</v>
      </c>
      <c r="ABR2" s="64" t="s">
        <v>503</v>
      </c>
      <c r="ABS2" s="64" t="s">
        <v>20</v>
      </c>
      <c r="ABT2" s="64" t="s">
        <v>260</v>
      </c>
      <c r="ABU2" s="64" t="s">
        <v>261</v>
      </c>
      <c r="ABV2" s="64" t="s">
        <v>500</v>
      </c>
      <c r="ABW2" s="64" t="s">
        <v>716</v>
      </c>
      <c r="ABX2" s="64" t="s">
        <v>193</v>
      </c>
      <c r="ABY2" s="64" t="s">
        <v>780</v>
      </c>
      <c r="ABZ2" s="64" t="s">
        <v>112</v>
      </c>
      <c r="ACA2" s="64" t="s">
        <v>500</v>
      </c>
      <c r="ACB2" s="64" t="s">
        <v>20</v>
      </c>
      <c r="ACC2" s="64" t="s">
        <v>716</v>
      </c>
      <c r="ACD2" s="64" t="s">
        <v>193</v>
      </c>
      <c r="ACE2" s="64" t="s">
        <v>112</v>
      </c>
      <c r="ACF2" s="64" t="s">
        <v>1698</v>
      </c>
      <c r="ACG2" s="64" t="s">
        <v>267</v>
      </c>
      <c r="ACH2" s="64" t="s">
        <v>539</v>
      </c>
      <c r="ACI2" s="64" t="s">
        <v>792</v>
      </c>
      <c r="ACJ2" s="64" t="s">
        <v>540</v>
      </c>
      <c r="ACK2" s="64" t="s">
        <v>500</v>
      </c>
      <c r="ACL2" s="64" t="s">
        <v>267</v>
      </c>
      <c r="ACM2" s="64" t="s">
        <v>539</v>
      </c>
      <c r="ACN2" s="64" t="s">
        <v>541</v>
      </c>
      <c r="ACO2" s="64" t="s">
        <v>542</v>
      </c>
      <c r="ACP2" s="64" t="s">
        <v>133</v>
      </c>
      <c r="ACQ2" s="64" t="s">
        <v>543</v>
      </c>
      <c r="ACR2" s="64" t="s">
        <v>133</v>
      </c>
      <c r="ACS2" s="64" t="s">
        <v>267</v>
      </c>
      <c r="ACT2" s="64" t="s">
        <v>542</v>
      </c>
      <c r="ACU2" s="64" t="s">
        <v>133</v>
      </c>
      <c r="ACV2" s="64" t="s">
        <v>543</v>
      </c>
      <c r="ACW2" s="64" t="s">
        <v>133</v>
      </c>
      <c r="ACX2" s="64" t="s">
        <v>500</v>
      </c>
      <c r="ACY2" s="64" t="s">
        <v>189</v>
      </c>
      <c r="ACZ2" s="64" t="s">
        <v>189</v>
      </c>
      <c r="ADA2" s="64" t="s">
        <v>190</v>
      </c>
      <c r="ADB2" s="64" t="s">
        <v>190</v>
      </c>
      <c r="ADC2" s="64" t="s">
        <v>500</v>
      </c>
      <c r="ADD2" s="64" t="s">
        <v>282</v>
      </c>
      <c r="ADE2" s="64" t="s">
        <v>133</v>
      </c>
      <c r="ADF2" s="64" t="s">
        <v>500</v>
      </c>
      <c r="ADG2" s="64" t="s">
        <v>474</v>
      </c>
      <c r="ADH2" s="64" t="s">
        <v>191</v>
      </c>
      <c r="ADI2" s="64" t="s">
        <v>793</v>
      </c>
      <c r="ADJ2" s="64" t="s">
        <v>510</v>
      </c>
      <c r="ADK2" s="64" t="s">
        <v>544</v>
      </c>
      <c r="ADL2" s="64" t="s">
        <v>500</v>
      </c>
      <c r="ADM2" s="64" t="s">
        <v>268</v>
      </c>
      <c r="ADN2" s="64" t="s">
        <v>268</v>
      </c>
      <c r="ADO2" s="64" t="s">
        <v>192</v>
      </c>
      <c r="ADP2" s="64" t="s">
        <v>133</v>
      </c>
      <c r="ADQ2" s="64" t="s">
        <v>794</v>
      </c>
      <c r="ADR2" s="64" t="s">
        <v>795</v>
      </c>
      <c r="ADS2" s="64" t="s">
        <v>500</v>
      </c>
      <c r="ADT2" s="64" t="s">
        <v>209</v>
      </c>
      <c r="ADU2" s="64" t="s">
        <v>209</v>
      </c>
      <c r="ADV2" s="64" t="s">
        <v>796</v>
      </c>
      <c r="ADW2" s="64" t="s">
        <v>797</v>
      </c>
      <c r="ADX2" s="64" t="s">
        <v>513</v>
      </c>
      <c r="ADY2" s="64" t="s">
        <v>798</v>
      </c>
      <c r="ADZ2" s="64" t="s">
        <v>286</v>
      </c>
      <c r="AEA2" s="64" t="s">
        <v>133</v>
      </c>
      <c r="AEB2" s="64" t="s">
        <v>28</v>
      </c>
      <c r="AEC2" s="64" t="s">
        <v>500</v>
      </c>
      <c r="AED2" s="64" t="s">
        <v>780</v>
      </c>
      <c r="AEE2" s="64" t="s">
        <v>112</v>
      </c>
      <c r="AEF2" s="64" t="s">
        <v>436</v>
      </c>
      <c r="AEG2" s="64" t="s">
        <v>500</v>
      </c>
      <c r="AEH2" s="64" t="s">
        <v>225</v>
      </c>
      <c r="AEI2" s="64" t="s">
        <v>293</v>
      </c>
      <c r="AEJ2" s="64" t="s">
        <v>500</v>
      </c>
      <c r="AEK2" s="64" t="s">
        <v>545</v>
      </c>
      <c r="AEL2" s="64" t="s">
        <v>133</v>
      </c>
      <c r="AEM2" s="64" t="s">
        <v>546</v>
      </c>
      <c r="AEN2" s="64" t="s">
        <v>546</v>
      </c>
      <c r="AEO2" s="64" t="s">
        <v>547</v>
      </c>
      <c r="AEP2" s="64" t="s">
        <v>547</v>
      </c>
      <c r="AEQ2" s="64" t="s">
        <v>548</v>
      </c>
      <c r="AER2" s="64" t="s">
        <v>548</v>
      </c>
      <c r="AES2" s="64" t="s">
        <v>549</v>
      </c>
      <c r="AET2" s="64" t="s">
        <v>550</v>
      </c>
      <c r="AEU2" s="64" t="s">
        <v>550</v>
      </c>
      <c r="AEV2" s="64" t="s">
        <v>133</v>
      </c>
      <c r="AEW2" s="64" t="s">
        <v>500</v>
      </c>
      <c r="AEX2" s="64" t="s">
        <v>225</v>
      </c>
      <c r="AEY2" s="64" t="s">
        <v>500</v>
      </c>
      <c r="AEZ2" s="64" t="s">
        <v>545</v>
      </c>
      <c r="AFA2" s="64" t="s">
        <v>551</v>
      </c>
      <c r="AFB2" s="64" t="s">
        <v>552</v>
      </c>
      <c r="AFC2" s="64" t="s">
        <v>553</v>
      </c>
      <c r="AFD2" s="64" t="s">
        <v>554</v>
      </c>
      <c r="AFE2" s="64" t="s">
        <v>555</v>
      </c>
      <c r="AFF2" s="64" t="s">
        <v>799</v>
      </c>
      <c r="AFG2" s="64" t="s">
        <v>799</v>
      </c>
      <c r="AFH2" s="45" t="s">
        <v>1580</v>
      </c>
      <c r="AFI2" s="45" t="s">
        <v>133</v>
      </c>
      <c r="AFJ2" s="64" t="s">
        <v>556</v>
      </c>
      <c r="AFK2" s="64" t="s">
        <v>557</v>
      </c>
      <c r="AFL2" s="64" t="s">
        <v>558</v>
      </c>
      <c r="AFM2" s="64" t="s">
        <v>559</v>
      </c>
      <c r="AFN2" s="64" t="s">
        <v>560</v>
      </c>
      <c r="AFO2" s="64" t="s">
        <v>133</v>
      </c>
      <c r="AFP2" s="64" t="s">
        <v>561</v>
      </c>
      <c r="AFQ2" s="64" t="s">
        <v>133</v>
      </c>
      <c r="AFR2" s="64" t="s">
        <v>562</v>
      </c>
      <c r="AFS2" s="64" t="s">
        <v>133</v>
      </c>
      <c r="AFT2" s="64" t="s">
        <v>563</v>
      </c>
      <c r="AFU2" s="64" t="s">
        <v>133</v>
      </c>
      <c r="AFV2" s="64" t="s">
        <v>551</v>
      </c>
      <c r="AFW2" s="64" t="s">
        <v>552</v>
      </c>
      <c r="AFX2" s="64" t="s">
        <v>553</v>
      </c>
      <c r="AFY2" s="64" t="s">
        <v>554</v>
      </c>
      <c r="AFZ2" s="64" t="s">
        <v>555</v>
      </c>
      <c r="AGA2" s="64" t="s">
        <v>556</v>
      </c>
      <c r="AGB2" s="64" t="s">
        <v>557</v>
      </c>
      <c r="AGC2" s="64" t="s">
        <v>500</v>
      </c>
      <c r="AGD2" s="64" t="s">
        <v>437</v>
      </c>
      <c r="AGE2" s="64" t="s">
        <v>500</v>
      </c>
      <c r="AGF2" s="64" t="s">
        <v>266</v>
      </c>
      <c r="AGG2" s="64" t="s">
        <v>266</v>
      </c>
      <c r="AGH2" s="64" t="s">
        <v>1776</v>
      </c>
      <c r="AGI2" s="45" t="s">
        <v>564</v>
      </c>
      <c r="AGJ2" s="45" t="s">
        <v>564</v>
      </c>
      <c r="AGK2" s="64" t="s">
        <v>800</v>
      </c>
      <c r="AGL2" s="64" t="s">
        <v>801</v>
      </c>
      <c r="AGM2" s="64" t="s">
        <v>802</v>
      </c>
      <c r="AGN2" s="64" t="s">
        <v>803</v>
      </c>
      <c r="AGO2" s="64" t="s">
        <v>564</v>
      </c>
      <c r="AGP2" s="64" t="s">
        <v>266</v>
      </c>
      <c r="AGQ2" s="64" t="s">
        <v>565</v>
      </c>
      <c r="AGR2" s="64" t="s">
        <v>133</v>
      </c>
      <c r="AGS2" s="64" t="s">
        <v>566</v>
      </c>
      <c r="AGT2" s="64" t="s">
        <v>133</v>
      </c>
      <c r="AGU2" s="64" t="s">
        <v>567</v>
      </c>
      <c r="AGV2" s="64" t="s">
        <v>133</v>
      </c>
      <c r="AGW2" s="64" t="s">
        <v>568</v>
      </c>
      <c r="AGX2" s="64" t="s">
        <v>568</v>
      </c>
      <c r="AGY2" s="64" t="s">
        <v>569</v>
      </c>
      <c r="AGZ2" s="64" t="s">
        <v>133</v>
      </c>
      <c r="AHA2" s="64" t="s">
        <v>570</v>
      </c>
      <c r="AHB2" s="64" t="s">
        <v>570</v>
      </c>
      <c r="AHC2" s="64" t="s">
        <v>571</v>
      </c>
      <c r="AHD2" s="64" t="s">
        <v>133</v>
      </c>
      <c r="AHE2" s="64" t="s">
        <v>572</v>
      </c>
      <c r="AHF2" s="64" t="s">
        <v>573</v>
      </c>
      <c r="AHG2" s="64" t="s">
        <v>133</v>
      </c>
      <c r="AHH2" s="64" t="s">
        <v>574</v>
      </c>
      <c r="AHI2" s="64" t="s">
        <v>133</v>
      </c>
      <c r="AHJ2" s="45" t="s">
        <v>618</v>
      </c>
      <c r="AHK2" s="64" t="s">
        <v>500</v>
      </c>
      <c r="AHL2" s="64" t="s">
        <v>196</v>
      </c>
      <c r="AHM2" s="64" t="s">
        <v>438</v>
      </c>
      <c r="AHN2" s="64" t="s">
        <v>804</v>
      </c>
      <c r="AHO2" s="64" t="s">
        <v>805</v>
      </c>
      <c r="AHP2" s="51" t="s">
        <v>1581</v>
      </c>
      <c r="AHQ2" s="51" t="s">
        <v>801</v>
      </c>
      <c r="AHR2" s="51" t="s">
        <v>1582</v>
      </c>
      <c r="AHS2" s="64" t="s">
        <v>806</v>
      </c>
      <c r="AHT2" s="64" t="s">
        <v>133</v>
      </c>
      <c r="AHU2" s="64" t="s">
        <v>807</v>
      </c>
      <c r="AHV2" s="64" t="s">
        <v>133</v>
      </c>
      <c r="AHW2" s="64" t="s">
        <v>808</v>
      </c>
      <c r="AHX2" s="64" t="s">
        <v>133</v>
      </c>
      <c r="AHY2" s="64" t="s">
        <v>809</v>
      </c>
      <c r="AHZ2" s="64" t="s">
        <v>810</v>
      </c>
      <c r="AIA2" s="64" t="s">
        <v>811</v>
      </c>
      <c r="AIB2" s="64" t="s">
        <v>812</v>
      </c>
      <c r="AIC2" s="64" t="s">
        <v>133</v>
      </c>
      <c r="AID2" s="64" t="s">
        <v>813</v>
      </c>
      <c r="AIE2" s="64" t="s">
        <v>133</v>
      </c>
      <c r="AIF2" s="64" t="s">
        <v>500</v>
      </c>
      <c r="AIG2" s="64" t="s">
        <v>445</v>
      </c>
      <c r="AIH2" s="64" t="s">
        <v>1651</v>
      </c>
      <c r="AII2" s="64" t="s">
        <v>500</v>
      </c>
      <c r="AIJ2" s="64" t="s">
        <v>266</v>
      </c>
      <c r="AIK2" s="64" t="s">
        <v>575</v>
      </c>
      <c r="AIL2" s="64" t="s">
        <v>133</v>
      </c>
      <c r="AIM2" s="64" t="s">
        <v>576</v>
      </c>
      <c r="AIN2" s="64" t="s">
        <v>133</v>
      </c>
      <c r="AIO2" s="64" t="s">
        <v>566</v>
      </c>
      <c r="AIP2" s="64" t="s">
        <v>133</v>
      </c>
      <c r="AIQ2" s="64" t="s">
        <v>567</v>
      </c>
      <c r="AIR2" s="64" t="s">
        <v>133</v>
      </c>
      <c r="AIS2" s="64" t="s">
        <v>568</v>
      </c>
      <c r="AIT2" s="64" t="s">
        <v>570</v>
      </c>
      <c r="AIU2" s="64" t="s">
        <v>571</v>
      </c>
      <c r="AIV2" s="64" t="s">
        <v>133</v>
      </c>
      <c r="AIW2" s="64" t="s">
        <v>572</v>
      </c>
      <c r="AIX2" s="64" t="s">
        <v>573</v>
      </c>
      <c r="AIY2" s="64" t="s">
        <v>133</v>
      </c>
      <c r="AIZ2" s="64" t="s">
        <v>574</v>
      </c>
      <c r="AJA2" s="64" t="s">
        <v>133</v>
      </c>
      <c r="AJB2" s="45" t="s">
        <v>266</v>
      </c>
      <c r="AJC2" s="45" t="s">
        <v>618</v>
      </c>
      <c r="AJD2" s="45" t="s">
        <v>1583</v>
      </c>
      <c r="AJE2" s="45" t="s">
        <v>133</v>
      </c>
      <c r="AJF2" s="45" t="s">
        <v>1584</v>
      </c>
      <c r="AJG2" s="45" t="s">
        <v>133</v>
      </c>
      <c r="AJH2" s="45" t="s">
        <v>1585</v>
      </c>
      <c r="AJI2" s="45" t="s">
        <v>1586</v>
      </c>
      <c r="AJJ2" s="45" t="s">
        <v>133</v>
      </c>
      <c r="AJK2" s="64" t="s">
        <v>500</v>
      </c>
      <c r="AJL2" s="64" t="s">
        <v>446</v>
      </c>
      <c r="AJM2" s="64" t="s">
        <v>266</v>
      </c>
      <c r="AJN2" s="64" t="s">
        <v>575</v>
      </c>
      <c r="AJO2" s="64" t="s">
        <v>133</v>
      </c>
      <c r="AJP2" s="64" t="s">
        <v>576</v>
      </c>
      <c r="AJQ2" s="64" t="s">
        <v>133</v>
      </c>
      <c r="AJR2" s="64" t="s">
        <v>566</v>
      </c>
      <c r="AJS2" s="64" t="s">
        <v>133</v>
      </c>
      <c r="AJT2" s="64" t="s">
        <v>567</v>
      </c>
      <c r="AJU2" s="64" t="s">
        <v>133</v>
      </c>
      <c r="AJV2" s="64" t="s">
        <v>568</v>
      </c>
      <c r="AJW2" s="64" t="s">
        <v>571</v>
      </c>
      <c r="AJX2" s="64" t="s">
        <v>133</v>
      </c>
      <c r="AJY2" s="64" t="s">
        <v>570</v>
      </c>
      <c r="AJZ2" s="64" t="s">
        <v>577</v>
      </c>
      <c r="AKA2" s="64" t="s">
        <v>133</v>
      </c>
      <c r="AKB2" s="64" t="s">
        <v>572</v>
      </c>
      <c r="AKC2" s="64" t="s">
        <v>573</v>
      </c>
      <c r="AKD2" s="64" t="s">
        <v>133</v>
      </c>
      <c r="AKE2" s="64" t="s">
        <v>574</v>
      </c>
      <c r="AKF2" s="64" t="s">
        <v>133</v>
      </c>
      <c r="AKG2" s="64" t="s">
        <v>500</v>
      </c>
      <c r="AKH2" s="64" t="s">
        <v>439</v>
      </c>
      <c r="AKI2" s="64" t="s">
        <v>266</v>
      </c>
      <c r="AKJ2" s="64" t="s">
        <v>814</v>
      </c>
      <c r="AKK2" s="64" t="s">
        <v>575</v>
      </c>
      <c r="AKL2" s="64" t="s">
        <v>133</v>
      </c>
      <c r="AKM2" s="64" t="s">
        <v>576</v>
      </c>
      <c r="AKN2" s="64" t="s">
        <v>133</v>
      </c>
      <c r="AKO2" s="64" t="s">
        <v>566</v>
      </c>
      <c r="AKP2" s="64" t="s">
        <v>133</v>
      </c>
      <c r="AKQ2" s="64" t="s">
        <v>567</v>
      </c>
      <c r="AKR2" s="64" t="s">
        <v>133</v>
      </c>
      <c r="AKS2" s="64" t="s">
        <v>568</v>
      </c>
      <c r="AKT2" s="64" t="s">
        <v>578</v>
      </c>
      <c r="AKU2" s="64" t="s">
        <v>133</v>
      </c>
      <c r="AKV2" s="64" t="s">
        <v>570</v>
      </c>
      <c r="AKW2" s="64" t="s">
        <v>571</v>
      </c>
      <c r="AKX2" s="64" t="s">
        <v>133</v>
      </c>
      <c r="AKY2" s="64" t="s">
        <v>572</v>
      </c>
      <c r="AKZ2" s="64" t="s">
        <v>573</v>
      </c>
      <c r="ALA2" s="64" t="s">
        <v>133</v>
      </c>
      <c r="ALB2" s="64" t="s">
        <v>574</v>
      </c>
      <c r="ALC2" s="64" t="s">
        <v>133</v>
      </c>
      <c r="ALD2" s="64" t="s">
        <v>500</v>
      </c>
      <c r="ALE2" s="64" t="s">
        <v>440</v>
      </c>
      <c r="ALF2" s="64" t="s">
        <v>28</v>
      </c>
      <c r="ALG2" s="64" t="s">
        <v>815</v>
      </c>
      <c r="ALH2" s="64" t="s">
        <v>780</v>
      </c>
      <c r="ALI2" s="64" t="s">
        <v>112</v>
      </c>
      <c r="ALJ2" s="64" t="s">
        <v>195</v>
      </c>
      <c r="ALK2" s="64" t="s">
        <v>266</v>
      </c>
      <c r="ALL2" s="64" t="s">
        <v>579</v>
      </c>
      <c r="ALM2" s="64" t="s">
        <v>133</v>
      </c>
      <c r="ALN2" s="64" t="s">
        <v>580</v>
      </c>
      <c r="ALO2" s="64" t="s">
        <v>581</v>
      </c>
      <c r="ALP2" s="64" t="s">
        <v>133</v>
      </c>
      <c r="ALQ2" s="64" t="s">
        <v>582</v>
      </c>
      <c r="ALR2" s="64" t="s">
        <v>583</v>
      </c>
      <c r="ALS2" s="64" t="s">
        <v>637</v>
      </c>
      <c r="ALT2" s="64" t="s">
        <v>500</v>
      </c>
      <c r="ALU2" s="64" t="s">
        <v>540</v>
      </c>
      <c r="ALV2" s="64" t="s">
        <v>266</v>
      </c>
      <c r="ALW2" s="64" t="s">
        <v>584</v>
      </c>
      <c r="ALX2" s="64" t="s">
        <v>585</v>
      </c>
      <c r="ALY2" s="64" t="s">
        <v>133</v>
      </c>
      <c r="ALZ2" s="64" t="s">
        <v>586</v>
      </c>
      <c r="AMA2" s="64" t="s">
        <v>587</v>
      </c>
      <c r="AMB2" s="64" t="s">
        <v>133</v>
      </c>
      <c r="AMC2" s="64" t="s">
        <v>588</v>
      </c>
      <c r="AMD2" s="64" t="s">
        <v>589</v>
      </c>
      <c r="AME2" s="64" t="s">
        <v>133</v>
      </c>
      <c r="AMF2" s="64" t="s">
        <v>500</v>
      </c>
      <c r="AMG2" s="64" t="s">
        <v>1652</v>
      </c>
      <c r="AMH2" s="64" t="s">
        <v>500</v>
      </c>
      <c r="AMI2" s="64"/>
      <c r="AMJ2" s="64" t="s">
        <v>266</v>
      </c>
      <c r="AMK2" s="64" t="s">
        <v>590</v>
      </c>
      <c r="AML2" s="64" t="s">
        <v>133</v>
      </c>
      <c r="AMM2" s="64" t="s">
        <v>591</v>
      </c>
      <c r="AMN2" s="64" t="s">
        <v>500</v>
      </c>
      <c r="AMO2" s="51" t="s">
        <v>1707</v>
      </c>
      <c r="AMP2" s="51" t="s">
        <v>133</v>
      </c>
      <c r="AMQ2" s="64" t="s">
        <v>592</v>
      </c>
      <c r="AMR2" s="51" t="s">
        <v>592</v>
      </c>
      <c r="AMS2" s="51" t="s">
        <v>1710</v>
      </c>
      <c r="AMT2" s="64" t="s">
        <v>593</v>
      </c>
      <c r="AMU2" s="51" t="s">
        <v>593</v>
      </c>
      <c r="AMV2" s="64" t="s">
        <v>133</v>
      </c>
      <c r="AMW2" s="64" t="s">
        <v>594</v>
      </c>
      <c r="AMX2" s="64" t="s">
        <v>595</v>
      </c>
      <c r="AMY2" s="64" t="s">
        <v>596</v>
      </c>
      <c r="AMZ2" s="64" t="s">
        <v>597</v>
      </c>
      <c r="ANA2" s="64" t="s">
        <v>133</v>
      </c>
      <c r="ANB2" s="64" t="s">
        <v>598</v>
      </c>
      <c r="ANC2" s="51" t="s">
        <v>1654</v>
      </c>
      <c r="AND2" s="64" t="s">
        <v>816</v>
      </c>
      <c r="ANE2" s="64" t="s">
        <v>133</v>
      </c>
      <c r="ANF2" s="64" t="s">
        <v>817</v>
      </c>
      <c r="ANG2" s="64" t="s">
        <v>133</v>
      </c>
      <c r="ANH2" s="64" t="s">
        <v>500</v>
      </c>
      <c r="ANI2" s="64" t="s">
        <v>198</v>
      </c>
      <c r="ANJ2" s="64" t="s">
        <v>500</v>
      </c>
      <c r="ANK2" s="64" t="s">
        <v>225</v>
      </c>
      <c r="ANL2" s="64" t="s">
        <v>262</v>
      </c>
      <c r="ANM2" s="64" t="s">
        <v>269</v>
      </c>
      <c r="ANN2" s="64" t="s">
        <v>270</v>
      </c>
      <c r="ANO2" s="64" t="s">
        <v>133</v>
      </c>
      <c r="ANP2" s="64" t="s">
        <v>263</v>
      </c>
      <c r="ANQ2" s="64" t="s">
        <v>285</v>
      </c>
      <c r="ANR2" s="64" t="s">
        <v>264</v>
      </c>
      <c r="ANS2" s="64" t="s">
        <v>265</v>
      </c>
      <c r="ANT2" s="64" t="s">
        <v>500</v>
      </c>
      <c r="ANU2" s="64" t="s">
        <v>712</v>
      </c>
      <c r="ANV2" s="64" t="s">
        <v>133</v>
      </c>
      <c r="ANW2" s="64" t="s">
        <v>264</v>
      </c>
      <c r="ANX2" s="64" t="s">
        <v>265</v>
      </c>
      <c r="ANY2" s="64" t="s">
        <v>133</v>
      </c>
      <c r="ANZ2" s="64" t="s">
        <v>271</v>
      </c>
      <c r="AOA2" s="64" t="s">
        <v>133</v>
      </c>
      <c r="AOB2" s="52" t="s">
        <v>503</v>
      </c>
      <c r="AOC2" s="64" t="s">
        <v>199</v>
      </c>
      <c r="AOD2" s="64" t="s">
        <v>225</v>
      </c>
      <c r="AOE2" s="64" t="s">
        <v>599</v>
      </c>
      <c r="AOF2" s="64" t="s">
        <v>600</v>
      </c>
      <c r="AOG2" s="64" t="s">
        <v>601</v>
      </c>
      <c r="AOH2" s="64" t="s">
        <v>601</v>
      </c>
      <c r="AOI2" s="64" t="s">
        <v>818</v>
      </c>
      <c r="AOJ2" s="64" t="s">
        <v>714</v>
      </c>
      <c r="AOK2" s="64" t="s">
        <v>602</v>
      </c>
      <c r="AOL2" s="64" t="s">
        <v>603</v>
      </c>
      <c r="AOM2" s="64" t="s">
        <v>604</v>
      </c>
      <c r="AON2" s="64" t="s">
        <v>225</v>
      </c>
      <c r="AOO2" s="64" t="s">
        <v>576</v>
      </c>
      <c r="AOP2" s="64" t="s">
        <v>133</v>
      </c>
      <c r="AOQ2" s="64" t="s">
        <v>566</v>
      </c>
      <c r="AOR2" s="64" t="s">
        <v>133</v>
      </c>
      <c r="AOS2" s="64" t="s">
        <v>605</v>
      </c>
      <c r="AOT2" s="64" t="s">
        <v>510</v>
      </c>
      <c r="AOU2" s="64" t="s">
        <v>568</v>
      </c>
      <c r="AOV2" s="64" t="s">
        <v>606</v>
      </c>
      <c r="AOW2" s="64" t="s">
        <v>133</v>
      </c>
      <c r="AOX2" s="64" t="s">
        <v>570</v>
      </c>
      <c r="AOY2" s="64" t="s">
        <v>571</v>
      </c>
      <c r="AOZ2" s="64" t="s">
        <v>133</v>
      </c>
      <c r="APA2" s="64" t="s">
        <v>572</v>
      </c>
      <c r="APB2" s="64" t="s">
        <v>578</v>
      </c>
      <c r="APC2" s="64" t="s">
        <v>133</v>
      </c>
      <c r="APD2" s="64" t="s">
        <v>573</v>
      </c>
      <c r="APE2" s="64" t="s">
        <v>133</v>
      </c>
      <c r="APF2" s="64" t="s">
        <v>574</v>
      </c>
      <c r="APG2" s="64" t="s">
        <v>574</v>
      </c>
      <c r="APH2" s="64" t="s">
        <v>574</v>
      </c>
      <c r="API2" s="64" t="s">
        <v>133</v>
      </c>
      <c r="APJ2" s="64" t="s">
        <v>133</v>
      </c>
      <c r="APK2" s="64" t="s">
        <v>133</v>
      </c>
      <c r="APL2" s="64" t="s">
        <v>500</v>
      </c>
      <c r="APM2" s="64" t="s">
        <v>441</v>
      </c>
      <c r="APN2" s="64" t="s">
        <v>200</v>
      </c>
      <c r="APO2" s="64" t="s">
        <v>266</v>
      </c>
      <c r="APP2" s="64" t="s">
        <v>752</v>
      </c>
      <c r="APQ2" s="64" t="s">
        <v>819</v>
      </c>
      <c r="APR2" s="64" t="s">
        <v>820</v>
      </c>
      <c r="APS2" s="64" t="s">
        <v>821</v>
      </c>
      <c r="APT2" s="64" t="s">
        <v>822</v>
      </c>
      <c r="APU2" s="64" t="s">
        <v>822</v>
      </c>
      <c r="APV2" s="64" t="s">
        <v>823</v>
      </c>
      <c r="APW2" s="64" t="s">
        <v>824</v>
      </c>
      <c r="APX2" s="64" t="s">
        <v>824</v>
      </c>
      <c r="APY2" s="64" t="s">
        <v>825</v>
      </c>
      <c r="APZ2" s="64" t="s">
        <v>825</v>
      </c>
      <c r="AQA2" s="64" t="s">
        <v>826</v>
      </c>
      <c r="AQB2" s="64" t="s">
        <v>607</v>
      </c>
      <c r="AQC2" s="64" t="s">
        <v>266</v>
      </c>
      <c r="AQD2" s="64" t="s">
        <v>576</v>
      </c>
      <c r="AQE2" s="64" t="s">
        <v>133</v>
      </c>
      <c r="AQF2" s="64" t="s">
        <v>566</v>
      </c>
      <c r="AQG2" s="64" t="s">
        <v>133</v>
      </c>
      <c r="AQH2" s="64" t="s">
        <v>567</v>
      </c>
      <c r="AQI2" s="64" t="s">
        <v>133</v>
      </c>
      <c r="AQJ2" s="64" t="s">
        <v>568</v>
      </c>
      <c r="AQK2" s="64" t="s">
        <v>569</v>
      </c>
      <c r="AQL2" s="64" t="s">
        <v>133</v>
      </c>
      <c r="AQM2" s="64" t="s">
        <v>570</v>
      </c>
      <c r="AQN2" s="64" t="s">
        <v>571</v>
      </c>
      <c r="AQO2" s="64" t="s">
        <v>133</v>
      </c>
      <c r="AQP2" s="64" t="s">
        <v>827</v>
      </c>
      <c r="AQQ2" s="64" t="s">
        <v>572</v>
      </c>
      <c r="AQR2" s="64" t="s">
        <v>573</v>
      </c>
      <c r="AQS2" s="64" t="s">
        <v>133</v>
      </c>
      <c r="AQT2" s="64" t="s">
        <v>574</v>
      </c>
      <c r="AQU2" s="64" t="s">
        <v>133</v>
      </c>
      <c r="AQV2" s="64" t="s">
        <v>500</v>
      </c>
      <c r="AQW2" s="64" t="s">
        <v>447</v>
      </c>
      <c r="AQX2" s="64" t="s">
        <v>266</v>
      </c>
      <c r="AQY2" s="64" t="s">
        <v>828</v>
      </c>
      <c r="AQZ2" s="64" t="s">
        <v>829</v>
      </c>
      <c r="ARA2" s="64" t="s">
        <v>830</v>
      </c>
      <c r="ARB2" s="64" t="s">
        <v>831</v>
      </c>
      <c r="ARC2" s="64" t="s">
        <v>832</v>
      </c>
      <c r="ARD2" s="64" t="s">
        <v>833</v>
      </c>
      <c r="ARE2" s="64" t="s">
        <v>834</v>
      </c>
      <c r="ARF2" s="64" t="s">
        <v>835</v>
      </c>
      <c r="ARG2" s="64" t="s">
        <v>836</v>
      </c>
      <c r="ARH2" s="64" t="s">
        <v>837</v>
      </c>
      <c r="ARI2" s="64" t="s">
        <v>838</v>
      </c>
      <c r="ARJ2" s="64" t="s">
        <v>839</v>
      </c>
      <c r="ARK2" s="64" t="s">
        <v>614</v>
      </c>
      <c r="ARL2" s="64" t="s">
        <v>840</v>
      </c>
      <c r="ARM2" s="64" t="s">
        <v>608</v>
      </c>
      <c r="ARN2" s="64" t="s">
        <v>841</v>
      </c>
      <c r="ARO2" s="64" t="s">
        <v>842</v>
      </c>
      <c r="ARP2" s="64" t="s">
        <v>843</v>
      </c>
      <c r="ARQ2" s="64" t="s">
        <v>844</v>
      </c>
      <c r="ARR2" s="64" t="s">
        <v>845</v>
      </c>
      <c r="ARS2" s="64" t="s">
        <v>846</v>
      </c>
      <c r="ART2" s="64" t="s">
        <v>609</v>
      </c>
      <c r="ARU2" s="64" t="s">
        <v>610</v>
      </c>
      <c r="ARV2" s="64" t="s">
        <v>611</v>
      </c>
      <c r="ARW2" s="64" t="s">
        <v>266</v>
      </c>
      <c r="ARX2" s="64" t="s">
        <v>612</v>
      </c>
      <c r="ARY2" s="64" t="s">
        <v>613</v>
      </c>
      <c r="ARZ2" s="64" t="s">
        <v>614</v>
      </c>
      <c r="ASA2" s="64" t="s">
        <v>615</v>
      </c>
      <c r="ASB2" s="64" t="s">
        <v>615</v>
      </c>
      <c r="ASC2" s="64" t="s">
        <v>500</v>
      </c>
      <c r="ASD2" s="64" t="s">
        <v>616</v>
      </c>
      <c r="ASE2" s="64" t="s">
        <v>616</v>
      </c>
      <c r="ASF2" s="64" t="s">
        <v>266</v>
      </c>
      <c r="ASG2" s="64" t="s">
        <v>266</v>
      </c>
      <c r="ASH2" s="64" t="s">
        <v>806</v>
      </c>
      <c r="ASI2" s="64" t="s">
        <v>133</v>
      </c>
      <c r="ASJ2" s="64" t="s">
        <v>847</v>
      </c>
      <c r="ASK2" s="64" t="s">
        <v>133</v>
      </c>
      <c r="ASL2" s="64" t="s">
        <v>808</v>
      </c>
      <c r="ASM2" s="64" t="s">
        <v>133</v>
      </c>
      <c r="ASN2" s="64" t="s">
        <v>809</v>
      </c>
      <c r="ASO2" s="64" t="s">
        <v>810</v>
      </c>
      <c r="ASP2" s="64" t="s">
        <v>572</v>
      </c>
      <c r="ASQ2" s="64" t="s">
        <v>573</v>
      </c>
      <c r="ASR2" s="64" t="s">
        <v>133</v>
      </c>
      <c r="ASS2" s="64" t="s">
        <v>597</v>
      </c>
      <c r="AST2" s="64" t="s">
        <v>133</v>
      </c>
      <c r="ASU2" s="64" t="s">
        <v>617</v>
      </c>
      <c r="ASV2" s="64" t="s">
        <v>618</v>
      </c>
      <c r="ASW2" s="64" t="s">
        <v>619</v>
      </c>
      <c r="ASX2" s="64" t="s">
        <v>133</v>
      </c>
      <c r="ASY2" s="64" t="s">
        <v>619</v>
      </c>
      <c r="ASZ2" s="64" t="s">
        <v>133</v>
      </c>
      <c r="ATA2" s="64" t="s">
        <v>620</v>
      </c>
      <c r="ATB2" s="64" t="s">
        <v>621</v>
      </c>
      <c r="ATC2" s="32" t="s">
        <v>500</v>
      </c>
      <c r="ATD2" s="64" t="s">
        <v>442</v>
      </c>
      <c r="ATE2" s="64" t="s">
        <v>266</v>
      </c>
      <c r="ATF2" s="32" t="s">
        <v>500</v>
      </c>
      <c r="ATG2" s="51" t="s">
        <v>1716</v>
      </c>
      <c r="ATH2" s="64" t="s">
        <v>622</v>
      </c>
      <c r="ATI2" s="64" t="s">
        <v>848</v>
      </c>
      <c r="ATJ2" s="51" t="s">
        <v>1733</v>
      </c>
      <c r="ATK2" s="64" t="s">
        <v>623</v>
      </c>
      <c r="ATL2" s="64" t="s">
        <v>849</v>
      </c>
      <c r="ATM2" s="64" t="s">
        <v>624</v>
      </c>
      <c r="ATN2" s="64" t="s">
        <v>625</v>
      </c>
      <c r="ATO2" s="64" t="s">
        <v>850</v>
      </c>
      <c r="ATP2" s="64" t="s">
        <v>500</v>
      </c>
      <c r="ATQ2" s="64" t="s">
        <v>201</v>
      </c>
      <c r="ATR2" s="64" t="s">
        <v>201</v>
      </c>
      <c r="ATS2" s="64" t="s">
        <v>294</v>
      </c>
      <c r="ATT2" s="64" t="s">
        <v>266</v>
      </c>
      <c r="ATU2" s="64" t="s">
        <v>266</v>
      </c>
      <c r="ATV2" s="64" t="s">
        <v>806</v>
      </c>
      <c r="ATW2" s="64" t="s">
        <v>851</v>
      </c>
      <c r="ATX2" s="64" t="s">
        <v>852</v>
      </c>
      <c r="ATY2" s="64" t="s">
        <v>853</v>
      </c>
      <c r="ATZ2" s="64" t="s">
        <v>808</v>
      </c>
      <c r="AUA2" s="64" t="s">
        <v>854</v>
      </c>
      <c r="AUB2" s="64" t="s">
        <v>809</v>
      </c>
      <c r="AUC2" s="64" t="s">
        <v>810</v>
      </c>
      <c r="AUD2" s="64" t="s">
        <v>572</v>
      </c>
      <c r="AUE2" s="64" t="s">
        <v>573</v>
      </c>
      <c r="AUF2" s="64" t="s">
        <v>855</v>
      </c>
      <c r="AUG2" s="64" t="s">
        <v>597</v>
      </c>
      <c r="AUH2" s="64" t="s">
        <v>856</v>
      </c>
      <c r="AUI2" s="64" t="s">
        <v>626</v>
      </c>
      <c r="AUJ2" s="64" t="s">
        <v>627</v>
      </c>
      <c r="AUK2" s="64" t="s">
        <v>628</v>
      </c>
      <c r="AUL2" s="64" t="s">
        <v>628</v>
      </c>
      <c r="AUM2" s="64" t="s">
        <v>629</v>
      </c>
      <c r="AUN2" s="64" t="s">
        <v>857</v>
      </c>
      <c r="AUO2" s="64" t="s">
        <v>630</v>
      </c>
      <c r="AUP2" s="64" t="s">
        <v>858</v>
      </c>
      <c r="AUQ2" s="64" t="s">
        <v>631</v>
      </c>
      <c r="AUR2" s="64" t="s">
        <v>632</v>
      </c>
      <c r="AUS2" s="64" t="s">
        <v>500</v>
      </c>
      <c r="AUT2" s="64" t="s">
        <v>283</v>
      </c>
      <c r="AUU2" s="64" t="s">
        <v>266</v>
      </c>
      <c r="AUV2" s="64" t="s">
        <v>266</v>
      </c>
      <c r="AUW2" s="52" t="s">
        <v>500</v>
      </c>
      <c r="AUX2" s="64" t="s">
        <v>633</v>
      </c>
      <c r="AUY2" s="64" t="s">
        <v>634</v>
      </c>
      <c r="AUZ2" s="64" t="s">
        <v>634</v>
      </c>
      <c r="AVA2" s="64" t="s">
        <v>635</v>
      </c>
      <c r="AVB2" s="64" t="s">
        <v>859</v>
      </c>
      <c r="AVC2" s="32" t="s">
        <v>503</v>
      </c>
      <c r="AVD2" s="64" t="s">
        <v>636</v>
      </c>
      <c r="AVE2" s="52" t="s">
        <v>500</v>
      </c>
      <c r="AVF2" s="64" t="s">
        <v>266</v>
      </c>
      <c r="AVG2" s="64" t="s">
        <v>266</v>
      </c>
      <c r="AVH2" s="52" t="s">
        <v>500</v>
      </c>
      <c r="AVI2" s="64" t="s">
        <v>272</v>
      </c>
      <c r="AVJ2" s="52" t="s">
        <v>500</v>
      </c>
      <c r="AVK2" s="64" t="s">
        <v>273</v>
      </c>
      <c r="AVL2" s="52" t="s">
        <v>500</v>
      </c>
      <c r="AVM2" s="64" t="s">
        <v>860</v>
      </c>
      <c r="AVN2" s="52" t="s">
        <v>500</v>
      </c>
      <c r="AVO2" s="64" t="s">
        <v>861</v>
      </c>
      <c r="AVP2" s="64" t="s">
        <v>274</v>
      </c>
      <c r="AVQ2" s="64" t="s">
        <v>637</v>
      </c>
      <c r="AVR2" s="64" t="s">
        <v>500</v>
      </c>
      <c r="AVS2" s="64" t="s">
        <v>862</v>
      </c>
      <c r="AVT2" s="64" t="s">
        <v>266</v>
      </c>
      <c r="AVU2" s="64" t="s">
        <v>266</v>
      </c>
      <c r="AVV2" s="64" t="s">
        <v>638</v>
      </c>
      <c r="AVW2" s="64" t="s">
        <v>639</v>
      </c>
      <c r="AVX2" s="64" t="s">
        <v>640</v>
      </c>
      <c r="AVY2" s="64" t="s">
        <v>863</v>
      </c>
      <c r="AVZ2" s="64" t="s">
        <v>864</v>
      </c>
      <c r="AWA2" s="64" t="s">
        <v>846</v>
      </c>
      <c r="AWB2" s="64" t="s">
        <v>865</v>
      </c>
      <c r="AWC2" s="64" t="s">
        <v>846</v>
      </c>
      <c r="AWD2" s="64" t="s">
        <v>866</v>
      </c>
      <c r="AWE2" s="64" t="s">
        <v>640</v>
      </c>
      <c r="AWF2" s="64" t="s">
        <v>867</v>
      </c>
      <c r="AWG2" s="64" t="s">
        <v>868</v>
      </c>
      <c r="AWH2" s="64"/>
      <c r="AWI2" s="64" t="s">
        <v>637</v>
      </c>
      <c r="AWJ2" s="64" t="s">
        <v>500</v>
      </c>
      <c r="AWK2" s="64" t="s">
        <v>711</v>
      </c>
      <c r="AWL2" s="64" t="s">
        <v>869</v>
      </c>
      <c r="AWM2" s="64" t="s">
        <v>870</v>
      </c>
      <c r="AWN2" s="64" t="s">
        <v>870</v>
      </c>
      <c r="AWO2" s="64" t="s">
        <v>871</v>
      </c>
      <c r="AWP2" s="64" t="s">
        <v>872</v>
      </c>
      <c r="AWQ2" s="64" t="s">
        <v>133</v>
      </c>
      <c r="AWR2" s="64" t="s">
        <v>873</v>
      </c>
      <c r="AWS2" s="64" t="s">
        <v>133</v>
      </c>
      <c r="AWT2" s="64" t="s">
        <v>874</v>
      </c>
      <c r="AWU2" s="64" t="s">
        <v>133</v>
      </c>
      <c r="AWV2" s="64" t="s">
        <v>875</v>
      </c>
      <c r="AWW2" s="64" t="s">
        <v>876</v>
      </c>
      <c r="AWX2" s="64" t="s">
        <v>877</v>
      </c>
      <c r="AWY2" s="64" t="s">
        <v>878</v>
      </c>
      <c r="AWZ2" s="64" t="s">
        <v>133</v>
      </c>
      <c r="AXA2" s="64" t="s">
        <v>597</v>
      </c>
      <c r="AXB2" s="64" t="s">
        <v>133</v>
      </c>
      <c r="AXC2" s="45" t="s">
        <v>1587</v>
      </c>
      <c r="AXD2" s="45" t="s">
        <v>1588</v>
      </c>
      <c r="AXE2" s="45" t="s">
        <v>1589</v>
      </c>
      <c r="AXF2" s="45" t="s">
        <v>1590</v>
      </c>
      <c r="AXG2" s="45" t="s">
        <v>1591</v>
      </c>
      <c r="AXH2" s="45" t="s">
        <v>133</v>
      </c>
      <c r="AXI2" s="45" t="s">
        <v>1592</v>
      </c>
      <c r="AXJ2" s="45" t="s">
        <v>133</v>
      </c>
      <c r="AXK2" s="64" t="s">
        <v>500</v>
      </c>
      <c r="AXL2" s="64" t="s">
        <v>202</v>
      </c>
      <c r="AXM2" s="64" t="s">
        <v>217</v>
      </c>
      <c r="AXN2" s="64" t="s">
        <v>28</v>
      </c>
      <c r="AXO2" s="64" t="s">
        <v>780</v>
      </c>
      <c r="AXP2" s="64" t="s">
        <v>112</v>
      </c>
      <c r="AXQ2" s="64" t="s">
        <v>718</v>
      </c>
      <c r="AXR2" s="64" t="s">
        <v>267</v>
      </c>
      <c r="AXS2" s="64" t="s">
        <v>879</v>
      </c>
      <c r="AXT2" s="64" t="s">
        <v>275</v>
      </c>
      <c r="AXU2" s="64" t="s">
        <v>276</v>
      </c>
      <c r="AXV2" s="64" t="s">
        <v>277</v>
      </c>
      <c r="AXW2" s="64" t="s">
        <v>133</v>
      </c>
      <c r="AXX2" s="64" t="s">
        <v>879</v>
      </c>
      <c r="AXY2" s="64" t="s">
        <v>641</v>
      </c>
      <c r="AXZ2" s="64" t="s">
        <v>506</v>
      </c>
      <c r="AYA2" s="64" t="s">
        <v>719</v>
      </c>
      <c r="AYB2" s="39" t="s">
        <v>880</v>
      </c>
      <c r="AYC2" s="39"/>
      <c r="AYD2" s="64" t="s">
        <v>720</v>
      </c>
      <c r="AYE2" s="64" t="s">
        <v>508</v>
      </c>
      <c r="AYF2" s="52" t="s">
        <v>500</v>
      </c>
      <c r="AYG2" s="64" t="s">
        <v>267</v>
      </c>
      <c r="AYH2" s="52" t="s">
        <v>500</v>
      </c>
      <c r="AYI2" s="64" t="s">
        <v>642</v>
      </c>
      <c r="AYJ2" s="52" t="s">
        <v>500</v>
      </c>
      <c r="AYK2" s="64" t="s">
        <v>643</v>
      </c>
      <c r="AYL2" s="64" t="s">
        <v>643</v>
      </c>
      <c r="AYM2" s="64" t="s">
        <v>643</v>
      </c>
      <c r="AYN2" s="64" t="s">
        <v>510</v>
      </c>
      <c r="AYO2" s="64" t="s">
        <v>510</v>
      </c>
      <c r="AYP2" s="51" t="s">
        <v>1653</v>
      </c>
      <c r="AYQ2" s="64" t="s">
        <v>881</v>
      </c>
      <c r="AYR2" s="64" t="s">
        <v>882</v>
      </c>
      <c r="AYS2" s="64" t="s">
        <v>510</v>
      </c>
      <c r="AYT2" s="64" t="s">
        <v>644</v>
      </c>
      <c r="AYU2" s="64" t="s">
        <v>133</v>
      </c>
      <c r="AYV2" s="52" t="s">
        <v>500</v>
      </c>
      <c r="AYW2" s="64" t="s">
        <v>645</v>
      </c>
      <c r="AYX2" s="64" t="s">
        <v>133</v>
      </c>
      <c r="AYY2" s="64" t="s">
        <v>637</v>
      </c>
      <c r="AYZ2" s="64" t="s">
        <v>500</v>
      </c>
      <c r="AZA2" s="45" t="s">
        <v>1593</v>
      </c>
      <c r="AZB2" s="45" t="s">
        <v>133</v>
      </c>
      <c r="AZC2" s="45" t="s">
        <v>1594</v>
      </c>
      <c r="AZD2" s="45" t="s">
        <v>133</v>
      </c>
      <c r="AZE2" s="45" t="s">
        <v>1595</v>
      </c>
      <c r="AZF2" s="45" t="s">
        <v>133</v>
      </c>
      <c r="AZG2" s="45" t="s">
        <v>1596</v>
      </c>
      <c r="AZH2" s="45" t="s">
        <v>1597</v>
      </c>
      <c r="AZI2" s="45" t="s">
        <v>267</v>
      </c>
      <c r="AZJ2" s="45" t="s">
        <v>1598</v>
      </c>
      <c r="AZK2" s="45" t="s">
        <v>133</v>
      </c>
      <c r="AZL2" s="45" t="s">
        <v>755</v>
      </c>
      <c r="AZM2" s="45" t="s">
        <v>1594</v>
      </c>
      <c r="AZN2" s="45" t="s">
        <v>133</v>
      </c>
      <c r="AZO2" s="45" t="s">
        <v>1595</v>
      </c>
      <c r="AZP2" s="45" t="s">
        <v>133</v>
      </c>
      <c r="AZQ2" s="45" t="s">
        <v>642</v>
      </c>
      <c r="AZR2" s="45" t="s">
        <v>646</v>
      </c>
      <c r="AZS2" s="45" t="s">
        <v>1599</v>
      </c>
      <c r="AZT2" s="45" t="s">
        <v>647</v>
      </c>
      <c r="AZU2" s="45" t="s">
        <v>133</v>
      </c>
      <c r="AZV2" s="51" t="s">
        <v>133</v>
      </c>
      <c r="AZW2" s="64" t="s">
        <v>648</v>
      </c>
      <c r="AZX2" s="64" t="s">
        <v>133</v>
      </c>
      <c r="AZY2" s="64" t="s">
        <v>637</v>
      </c>
      <c r="AZZ2" s="64" t="s">
        <v>500</v>
      </c>
      <c r="BAA2" s="64" t="s">
        <v>267</v>
      </c>
      <c r="BAB2" s="64" t="s">
        <v>649</v>
      </c>
      <c r="BAC2" s="64" t="s">
        <v>649</v>
      </c>
      <c r="BAD2" s="45" t="s">
        <v>649</v>
      </c>
      <c r="BAE2" s="45" t="s">
        <v>1600</v>
      </c>
      <c r="BAF2" s="45" t="s">
        <v>1601</v>
      </c>
      <c r="BAG2" s="64" t="s">
        <v>650</v>
      </c>
      <c r="BAH2" s="64" t="s">
        <v>133</v>
      </c>
      <c r="BAI2" s="64" t="s">
        <v>651</v>
      </c>
      <c r="BAJ2" s="64" t="s">
        <v>133</v>
      </c>
      <c r="BAK2" s="64" t="s">
        <v>652</v>
      </c>
      <c r="BAL2" s="64" t="s">
        <v>637</v>
      </c>
      <c r="BAM2" s="64" t="s">
        <v>267</v>
      </c>
      <c r="BAN2" s="64" t="s">
        <v>653</v>
      </c>
      <c r="BAO2" s="64" t="s">
        <v>133</v>
      </c>
      <c r="BAP2" s="64" t="s">
        <v>500</v>
      </c>
      <c r="BAQ2" s="64" t="s">
        <v>815</v>
      </c>
      <c r="BAR2" s="64" t="s">
        <v>500</v>
      </c>
      <c r="BAS2" s="64" t="s">
        <v>204</v>
      </c>
      <c r="BAT2" s="64" t="s">
        <v>204</v>
      </c>
      <c r="BAU2" s="52" t="s">
        <v>500</v>
      </c>
      <c r="BAV2" s="64" t="s">
        <v>267</v>
      </c>
      <c r="BAW2" s="64" t="s">
        <v>267</v>
      </c>
      <c r="BAX2" s="64" t="s">
        <v>883</v>
      </c>
      <c r="BAY2" s="64" t="s">
        <v>654</v>
      </c>
      <c r="BAZ2" s="64" t="s">
        <v>655</v>
      </c>
      <c r="BBA2" s="64" t="s">
        <v>655</v>
      </c>
      <c r="BBB2" s="64" t="s">
        <v>655</v>
      </c>
      <c r="BBC2" s="64" t="s">
        <v>655</v>
      </c>
      <c r="BBD2" s="64" t="s">
        <v>133</v>
      </c>
      <c r="BBE2" s="64" t="s">
        <v>884</v>
      </c>
      <c r="BBF2" s="64" t="s">
        <v>885</v>
      </c>
      <c r="BBG2" s="64" t="s">
        <v>886</v>
      </c>
      <c r="BBH2" s="64" t="s">
        <v>885</v>
      </c>
      <c r="BBI2" s="64" t="s">
        <v>500</v>
      </c>
      <c r="BBJ2" s="64" t="s">
        <v>656</v>
      </c>
      <c r="BBK2" s="64" t="s">
        <v>133</v>
      </c>
      <c r="BBL2" s="64" t="s">
        <v>657</v>
      </c>
      <c r="BBM2" s="64" t="s">
        <v>133</v>
      </c>
      <c r="BBN2" s="64" t="s">
        <v>655</v>
      </c>
      <c r="BBO2" s="64" t="s">
        <v>658</v>
      </c>
      <c r="BBP2" s="64" t="s">
        <v>133</v>
      </c>
      <c r="BBQ2" s="64" t="s">
        <v>658</v>
      </c>
      <c r="BBR2" s="64" t="s">
        <v>133</v>
      </c>
      <c r="BBS2" s="64" t="s">
        <v>503</v>
      </c>
      <c r="BBT2" s="64" t="s">
        <v>448</v>
      </c>
      <c r="BBU2" s="64" t="s">
        <v>267</v>
      </c>
      <c r="BBV2" s="64" t="s">
        <v>655</v>
      </c>
      <c r="BBW2" s="64" t="s">
        <v>655</v>
      </c>
      <c r="BBX2" s="64" t="s">
        <v>887</v>
      </c>
      <c r="BBY2" s="64" t="s">
        <v>642</v>
      </c>
      <c r="BBZ2" s="64" t="s">
        <v>659</v>
      </c>
      <c r="BCA2" s="64" t="s">
        <v>660</v>
      </c>
      <c r="BCB2" s="64" t="s">
        <v>661</v>
      </c>
      <c r="BCC2" s="64" t="s">
        <v>133</v>
      </c>
      <c r="BCD2" s="64" t="s">
        <v>28</v>
      </c>
      <c r="BCE2" s="64" t="s">
        <v>500</v>
      </c>
      <c r="BCF2" s="64" t="s">
        <v>780</v>
      </c>
      <c r="BCG2" s="64" t="s">
        <v>112</v>
      </c>
      <c r="BCH2" s="64" t="s">
        <v>443</v>
      </c>
      <c r="BCI2" s="64" t="s">
        <v>888</v>
      </c>
      <c r="BCJ2" s="64" t="s">
        <v>888</v>
      </c>
      <c r="BCK2" s="64" t="s">
        <v>444</v>
      </c>
      <c r="BCL2" s="64" t="s">
        <v>444</v>
      </c>
      <c r="BCM2" s="64" t="s">
        <v>267</v>
      </c>
      <c r="BCN2" s="64" t="s">
        <v>267</v>
      </c>
      <c r="BCO2" s="64" t="s">
        <v>662</v>
      </c>
      <c r="BCP2" s="64" t="s">
        <v>663</v>
      </c>
      <c r="BCQ2" s="64" t="s">
        <v>664</v>
      </c>
      <c r="BCR2" s="64" t="s">
        <v>665</v>
      </c>
      <c r="BCS2" s="64" t="s">
        <v>666</v>
      </c>
      <c r="BCT2" s="64" t="s">
        <v>667</v>
      </c>
      <c r="BCU2" s="64" t="s">
        <v>133</v>
      </c>
      <c r="BCV2" s="64" t="s">
        <v>668</v>
      </c>
      <c r="BCW2" s="64" t="s">
        <v>133</v>
      </c>
      <c r="BCX2" s="64" t="s">
        <v>500</v>
      </c>
      <c r="BCY2" s="64" t="s">
        <v>637</v>
      </c>
      <c r="BCZ2" s="64" t="s">
        <v>500</v>
      </c>
      <c r="BDA2" s="64" t="s">
        <v>283</v>
      </c>
      <c r="BDB2" s="64" t="s">
        <v>267</v>
      </c>
      <c r="BDC2" s="64" t="s">
        <v>267</v>
      </c>
      <c r="BDD2" s="64" t="s">
        <v>663</v>
      </c>
      <c r="BDE2" s="64" t="s">
        <v>669</v>
      </c>
      <c r="BDF2" s="64" t="s">
        <v>670</v>
      </c>
      <c r="BDG2" s="64" t="s">
        <v>671</v>
      </c>
      <c r="BDH2" s="64" t="s">
        <v>672</v>
      </c>
      <c r="BDI2" s="64" t="s">
        <v>673</v>
      </c>
      <c r="BDJ2" s="64" t="s">
        <v>133</v>
      </c>
      <c r="BDK2" s="64" t="s">
        <v>674</v>
      </c>
      <c r="BDL2" s="64" t="s">
        <v>133</v>
      </c>
      <c r="BDM2" s="64" t="s">
        <v>637</v>
      </c>
      <c r="BDN2" s="64" t="s">
        <v>500</v>
      </c>
      <c r="BDO2" s="64" t="s">
        <v>267</v>
      </c>
      <c r="BDP2" s="64" t="s">
        <v>663</v>
      </c>
      <c r="BDQ2" s="64" t="s">
        <v>675</v>
      </c>
      <c r="BDR2" s="64" t="s">
        <v>670</v>
      </c>
      <c r="BDS2" s="64" t="s">
        <v>676</v>
      </c>
      <c r="BDT2" s="64" t="s">
        <v>672</v>
      </c>
      <c r="BDU2" s="64" t="s">
        <v>673</v>
      </c>
      <c r="BDV2" s="64" t="s">
        <v>133</v>
      </c>
      <c r="BDW2" s="64" t="s">
        <v>674</v>
      </c>
      <c r="BDX2" s="64" t="s">
        <v>133</v>
      </c>
      <c r="BDY2" s="64" t="s">
        <v>637</v>
      </c>
      <c r="BDZ2" s="64" t="s">
        <v>503</v>
      </c>
      <c r="BEA2" s="64" t="s">
        <v>205</v>
      </c>
      <c r="BEB2" s="64" t="s">
        <v>28</v>
      </c>
      <c r="BEC2" s="64" t="s">
        <v>780</v>
      </c>
      <c r="BED2" s="64" t="s">
        <v>112</v>
      </c>
      <c r="BEE2" s="64" t="s">
        <v>889</v>
      </c>
      <c r="BEF2" s="64" t="s">
        <v>890</v>
      </c>
      <c r="BEG2" s="64" t="s">
        <v>218</v>
      </c>
      <c r="BEH2" s="64" t="s">
        <v>28</v>
      </c>
      <c r="BEI2" s="64" t="s">
        <v>780</v>
      </c>
      <c r="BEJ2" s="64" t="s">
        <v>112</v>
      </c>
      <c r="BEK2" s="64" t="s">
        <v>28</v>
      </c>
      <c r="BEL2" s="64" t="s">
        <v>133</v>
      </c>
      <c r="BEM2" s="51" t="s">
        <v>6954</v>
      </c>
      <c r="BEN2" s="51" t="s">
        <v>6954</v>
      </c>
      <c r="BEO2" s="51" t="s">
        <v>502</v>
      </c>
      <c r="BEP2" s="51" t="s">
        <v>1663</v>
      </c>
      <c r="BEQ2" s="51" t="s">
        <v>1663</v>
      </c>
      <c r="BER2" s="51" t="s">
        <v>708</v>
      </c>
      <c r="BES2" s="51" t="s">
        <v>112</v>
      </c>
      <c r="BET2" s="51" t="s">
        <v>500</v>
      </c>
      <c r="BEU2" s="51" t="s">
        <v>1664</v>
      </c>
      <c r="BEV2" s="64" t="s">
        <v>14</v>
      </c>
      <c r="BEW2" s="64" t="s">
        <v>15</v>
      </c>
      <c r="BEX2" s="64" t="s">
        <v>1706</v>
      </c>
      <c r="BEY2" s="64" t="s">
        <v>16</v>
      </c>
      <c r="BEZ2" s="64" t="s">
        <v>17</v>
      </c>
      <c r="BFA2" s="64" t="s">
        <v>18</v>
      </c>
      <c r="BFB2" s="64" t="s">
        <v>418</v>
      </c>
      <c r="BFC2" s="64" t="s">
        <v>19</v>
      </c>
      <c r="BFD2" s="64" t="s">
        <v>258</v>
      </c>
      <c r="BFE2" s="52" t="s">
        <v>500</v>
      </c>
      <c r="BFF2" s="64" t="s">
        <v>278</v>
      </c>
      <c r="BFG2" s="64" t="s">
        <v>133</v>
      </c>
      <c r="BFH2" s="64" t="s">
        <v>283</v>
      </c>
      <c r="BFI2" s="64" t="s">
        <v>258</v>
      </c>
      <c r="BFJ2" s="64" t="s">
        <v>279</v>
      </c>
      <c r="BFK2" s="64" t="s">
        <v>133</v>
      </c>
      <c r="BFL2" s="64" t="s">
        <v>503</v>
      </c>
      <c r="BFM2" s="64" t="s">
        <v>280</v>
      </c>
      <c r="BFN2" s="64" t="s">
        <v>259</v>
      </c>
      <c r="BFO2" s="64" t="s">
        <v>133</v>
      </c>
      <c r="BFP2" s="64" t="s">
        <v>20</v>
      </c>
      <c r="BFQ2" s="64" t="s">
        <v>260</v>
      </c>
      <c r="BFR2" s="64" t="s">
        <v>261</v>
      </c>
      <c r="BFS2" s="64" t="s">
        <v>500</v>
      </c>
      <c r="BFT2" s="64" t="s">
        <v>716</v>
      </c>
      <c r="BFU2" s="64" t="s">
        <v>193</v>
      </c>
      <c r="BFV2" s="64" t="s">
        <v>780</v>
      </c>
      <c r="BFW2" s="64" t="s">
        <v>755</v>
      </c>
      <c r="BFX2" s="64" t="s">
        <v>112</v>
      </c>
      <c r="BFY2" s="64" t="s">
        <v>500</v>
      </c>
      <c r="BFZ2" s="64" t="s">
        <v>20</v>
      </c>
      <c r="BGA2" s="64" t="s">
        <v>716</v>
      </c>
      <c r="BGB2" s="64" t="s">
        <v>193</v>
      </c>
      <c r="BGC2" s="64" t="s">
        <v>112</v>
      </c>
      <c r="BGD2" s="64" t="s">
        <v>500</v>
      </c>
      <c r="BGE2" s="64" t="s">
        <v>1698</v>
      </c>
      <c r="BGF2" s="64" t="s">
        <v>225</v>
      </c>
      <c r="BGG2" s="64" t="s">
        <v>541</v>
      </c>
      <c r="BGH2" s="64" t="s">
        <v>540</v>
      </c>
      <c r="BGI2" s="64" t="s">
        <v>225</v>
      </c>
      <c r="BGJ2" s="64" t="s">
        <v>500</v>
      </c>
      <c r="BGK2" s="64" t="s">
        <v>189</v>
      </c>
      <c r="BGL2" s="64" t="s">
        <v>189</v>
      </c>
      <c r="BGM2" s="64" t="s">
        <v>190</v>
      </c>
      <c r="BGN2" s="64" t="s">
        <v>282</v>
      </c>
      <c r="BGO2" s="64" t="s">
        <v>133</v>
      </c>
      <c r="BGP2" s="64" t="s">
        <v>500</v>
      </c>
      <c r="BGQ2" s="64" t="s">
        <v>191</v>
      </c>
      <c r="BGR2" s="64" t="s">
        <v>268</v>
      </c>
      <c r="BGS2" s="64" t="s">
        <v>268</v>
      </c>
      <c r="BGT2" s="64" t="s">
        <v>192</v>
      </c>
      <c r="BGU2" s="64" t="s">
        <v>133</v>
      </c>
      <c r="BGV2" s="64" t="s">
        <v>891</v>
      </c>
      <c r="BGW2" s="64" t="s">
        <v>795</v>
      </c>
      <c r="BGX2" s="64" t="s">
        <v>503</v>
      </c>
      <c r="BGY2" s="64" t="s">
        <v>209</v>
      </c>
      <c r="BGZ2" s="64" t="s">
        <v>209</v>
      </c>
      <c r="BHA2" s="64" t="s">
        <v>286</v>
      </c>
      <c r="BHB2" s="64" t="s">
        <v>510</v>
      </c>
      <c r="BHC2" s="64" t="s">
        <v>780</v>
      </c>
      <c r="BHD2" s="64" t="s">
        <v>112</v>
      </c>
      <c r="BHE2" s="64" t="s">
        <v>436</v>
      </c>
      <c r="BHF2" s="64" t="s">
        <v>500</v>
      </c>
      <c r="BHG2" s="64" t="s">
        <v>225</v>
      </c>
      <c r="BHH2" s="64" t="s">
        <v>500</v>
      </c>
      <c r="BHI2" s="64" t="s">
        <v>545</v>
      </c>
      <c r="BHJ2" s="64" t="s">
        <v>551</v>
      </c>
      <c r="BHK2" s="64" t="s">
        <v>552</v>
      </c>
      <c r="BHL2" s="64" t="s">
        <v>553</v>
      </c>
      <c r="BHM2" s="64" t="s">
        <v>554</v>
      </c>
      <c r="BHN2" s="64" t="s">
        <v>555</v>
      </c>
      <c r="BHO2" s="64" t="s">
        <v>799</v>
      </c>
      <c r="BHP2" s="64" t="s">
        <v>799</v>
      </c>
      <c r="BHQ2" s="64" t="s">
        <v>556</v>
      </c>
      <c r="BHR2" s="64" t="s">
        <v>557</v>
      </c>
      <c r="BHS2" s="64" t="s">
        <v>558</v>
      </c>
      <c r="BHT2" s="64" t="s">
        <v>559</v>
      </c>
      <c r="BHU2" s="64" t="s">
        <v>560</v>
      </c>
      <c r="BHV2" s="64" t="s">
        <v>133</v>
      </c>
      <c r="BHW2" s="64" t="s">
        <v>561</v>
      </c>
      <c r="BHX2" s="64" t="s">
        <v>133</v>
      </c>
      <c r="BHY2" s="64" t="s">
        <v>562</v>
      </c>
      <c r="BHZ2" s="64" t="s">
        <v>133</v>
      </c>
      <c r="BIA2" s="64" t="s">
        <v>563</v>
      </c>
      <c r="BIB2" s="64" t="s">
        <v>133</v>
      </c>
      <c r="BIC2" s="64" t="s">
        <v>551</v>
      </c>
      <c r="BID2" s="64" t="s">
        <v>552</v>
      </c>
      <c r="BIE2" s="64" t="s">
        <v>553</v>
      </c>
      <c r="BIF2" s="64" t="s">
        <v>554</v>
      </c>
      <c r="BIG2" s="64" t="s">
        <v>555</v>
      </c>
      <c r="BIH2" s="64" t="s">
        <v>556</v>
      </c>
      <c r="BII2" s="64" t="s">
        <v>557</v>
      </c>
      <c r="BIJ2" s="64" t="s">
        <v>503</v>
      </c>
      <c r="BIK2" s="64" t="s">
        <v>437</v>
      </c>
      <c r="BIL2" s="64" t="s">
        <v>266</v>
      </c>
      <c r="BIM2" s="64" t="s">
        <v>608</v>
      </c>
      <c r="BIN2" s="45" t="s">
        <v>895</v>
      </c>
      <c r="BIO2" s="45" t="s">
        <v>896</v>
      </c>
      <c r="BIP2" s="45" t="s">
        <v>897</v>
      </c>
      <c r="BIQ2" s="45" t="s">
        <v>895</v>
      </c>
      <c r="BIR2" s="45" t="s">
        <v>618</v>
      </c>
      <c r="BIS2" s="51" t="s">
        <v>1602</v>
      </c>
      <c r="BIT2" s="45" t="s">
        <v>266</v>
      </c>
      <c r="BIU2" s="64" t="s">
        <v>800</v>
      </c>
      <c r="BIV2" s="64" t="s">
        <v>892</v>
      </c>
      <c r="BIW2" s="64" t="s">
        <v>893</v>
      </c>
      <c r="BIX2" s="64" t="s">
        <v>894</v>
      </c>
      <c r="BIY2" s="64" t="s">
        <v>895</v>
      </c>
      <c r="BIZ2" s="64" t="s">
        <v>896</v>
      </c>
      <c r="BJA2" s="64" t="s">
        <v>897</v>
      </c>
      <c r="BJB2" s="64" t="s">
        <v>895</v>
      </c>
      <c r="BJC2" s="64" t="s">
        <v>618</v>
      </c>
      <c r="BJD2" s="64" t="s">
        <v>266</v>
      </c>
      <c r="BJE2" s="64" t="s">
        <v>565</v>
      </c>
      <c r="BJF2" s="64" t="s">
        <v>133</v>
      </c>
      <c r="BJG2" s="64" t="s">
        <v>566</v>
      </c>
      <c r="BJH2" s="64" t="s">
        <v>133</v>
      </c>
      <c r="BJI2" s="64" t="s">
        <v>567</v>
      </c>
      <c r="BJJ2" s="64" t="s">
        <v>133</v>
      </c>
      <c r="BJK2" s="64" t="s">
        <v>568</v>
      </c>
      <c r="BJL2" s="64" t="s">
        <v>569</v>
      </c>
      <c r="BJM2" s="64" t="s">
        <v>133</v>
      </c>
      <c r="BJN2" s="64" t="s">
        <v>570</v>
      </c>
      <c r="BJO2" s="64" t="s">
        <v>571</v>
      </c>
      <c r="BJP2" s="64" t="s">
        <v>133</v>
      </c>
      <c r="BJQ2" s="64" t="s">
        <v>572</v>
      </c>
      <c r="BJR2" s="64" t="s">
        <v>573</v>
      </c>
      <c r="BJS2" s="64" t="s">
        <v>133</v>
      </c>
      <c r="BJT2" s="64" t="s">
        <v>574</v>
      </c>
      <c r="BJU2" s="64" t="s">
        <v>133</v>
      </c>
      <c r="BJV2" s="64" t="s">
        <v>500</v>
      </c>
      <c r="BJW2" s="64" t="s">
        <v>196</v>
      </c>
      <c r="BJX2" s="64" t="s">
        <v>438</v>
      </c>
      <c r="BJY2" s="64" t="s">
        <v>898</v>
      </c>
      <c r="BJZ2" s="64" t="s">
        <v>899</v>
      </c>
      <c r="BKA2" s="64" t="s">
        <v>900</v>
      </c>
      <c r="BKB2" s="45" t="s">
        <v>500</v>
      </c>
      <c r="BKC2" s="51" t="s">
        <v>1581</v>
      </c>
      <c r="BKD2" s="51" t="s">
        <v>801</v>
      </c>
      <c r="BKE2" s="51" t="s">
        <v>1582</v>
      </c>
      <c r="BKF2" s="64" t="s">
        <v>806</v>
      </c>
      <c r="BKG2" s="64" t="s">
        <v>133</v>
      </c>
      <c r="BKH2" s="64" t="s">
        <v>901</v>
      </c>
      <c r="BKI2" s="64" t="s">
        <v>133</v>
      </c>
      <c r="BKJ2" s="64" t="s">
        <v>902</v>
      </c>
      <c r="BKK2" s="64" t="s">
        <v>133</v>
      </c>
      <c r="BKL2" s="64" t="s">
        <v>903</v>
      </c>
      <c r="BKM2" s="64" t="s">
        <v>810</v>
      </c>
      <c r="BKN2" s="64" t="s">
        <v>811</v>
      </c>
      <c r="BKO2" s="64" t="s">
        <v>904</v>
      </c>
      <c r="BKP2" s="64" t="s">
        <v>133</v>
      </c>
      <c r="BKQ2" s="64" t="s">
        <v>597</v>
      </c>
      <c r="BKR2" s="64" t="s">
        <v>133</v>
      </c>
      <c r="BKS2" s="64" t="s">
        <v>500</v>
      </c>
      <c r="BKT2" s="64" t="s">
        <v>445</v>
      </c>
      <c r="BKU2" s="64" t="s">
        <v>1651</v>
      </c>
      <c r="BKV2" s="64" t="s">
        <v>266</v>
      </c>
      <c r="BKW2" s="64" t="s">
        <v>575</v>
      </c>
      <c r="BKX2" s="64" t="s">
        <v>133</v>
      </c>
      <c r="BKY2" s="64" t="s">
        <v>576</v>
      </c>
      <c r="BKZ2" s="64" t="s">
        <v>133</v>
      </c>
      <c r="BLA2" s="64" t="s">
        <v>566</v>
      </c>
      <c r="BLB2" s="64" t="s">
        <v>133</v>
      </c>
      <c r="BLC2" s="64" t="s">
        <v>567</v>
      </c>
      <c r="BLD2" s="64" t="s">
        <v>133</v>
      </c>
      <c r="BLE2" s="64" t="s">
        <v>568</v>
      </c>
      <c r="BLF2" s="64" t="s">
        <v>570</v>
      </c>
      <c r="BLG2" s="64" t="s">
        <v>571</v>
      </c>
      <c r="BLH2" s="64" t="s">
        <v>133</v>
      </c>
      <c r="BLI2" s="64" t="s">
        <v>572</v>
      </c>
      <c r="BLJ2" s="64" t="s">
        <v>573</v>
      </c>
      <c r="BLK2" s="64" t="s">
        <v>133</v>
      </c>
      <c r="BLL2" s="64" t="s">
        <v>574</v>
      </c>
      <c r="BLM2" s="64" t="s">
        <v>133</v>
      </c>
      <c r="BLN2" s="64" t="s">
        <v>500</v>
      </c>
      <c r="BLO2" s="64" t="s">
        <v>446</v>
      </c>
      <c r="BLP2" s="64" t="s">
        <v>439</v>
      </c>
      <c r="BLQ2" s="64" t="s">
        <v>266</v>
      </c>
      <c r="BLR2" s="64" t="s">
        <v>293</v>
      </c>
      <c r="BLS2" s="64" t="s">
        <v>500</v>
      </c>
      <c r="BLT2" s="64" t="s">
        <v>440</v>
      </c>
      <c r="BLU2" s="64" t="s">
        <v>28</v>
      </c>
      <c r="BLV2" s="64" t="s">
        <v>780</v>
      </c>
      <c r="BLW2" s="64" t="s">
        <v>112</v>
      </c>
      <c r="BLX2" s="64" t="s">
        <v>195</v>
      </c>
      <c r="BLY2" s="64" t="s">
        <v>266</v>
      </c>
      <c r="BLZ2" s="64" t="s">
        <v>579</v>
      </c>
      <c r="BMA2" s="64" t="s">
        <v>133</v>
      </c>
      <c r="BMB2" s="64" t="s">
        <v>580</v>
      </c>
      <c r="BMC2" s="64" t="s">
        <v>581</v>
      </c>
      <c r="BMD2" s="64" t="s">
        <v>133</v>
      </c>
      <c r="BME2" s="64" t="s">
        <v>582</v>
      </c>
      <c r="BMF2" s="64" t="s">
        <v>583</v>
      </c>
      <c r="BMG2" s="64" t="s">
        <v>133</v>
      </c>
      <c r="BMH2" s="64" t="s">
        <v>540</v>
      </c>
      <c r="BMI2" s="64" t="s">
        <v>266</v>
      </c>
      <c r="BMJ2" s="64" t="s">
        <v>584</v>
      </c>
      <c r="BMK2" s="64" t="s">
        <v>585</v>
      </c>
      <c r="BML2" s="64" t="s">
        <v>133</v>
      </c>
      <c r="BMM2" s="64" t="s">
        <v>586</v>
      </c>
      <c r="BMN2" s="64" t="s">
        <v>587</v>
      </c>
      <c r="BMO2" s="64" t="s">
        <v>133</v>
      </c>
      <c r="BMP2" s="64" t="s">
        <v>588</v>
      </c>
      <c r="BMQ2" s="64" t="s">
        <v>589</v>
      </c>
      <c r="BMR2" s="64" t="s">
        <v>133</v>
      </c>
      <c r="BMS2" s="64" t="s">
        <v>1652</v>
      </c>
      <c r="BMT2" s="52" t="s">
        <v>500</v>
      </c>
      <c r="BMU2" s="51" t="s">
        <v>266</v>
      </c>
      <c r="BMV2" s="64" t="s">
        <v>590</v>
      </c>
      <c r="BMW2" s="64" t="s">
        <v>133</v>
      </c>
      <c r="BMX2" s="52" t="s">
        <v>500</v>
      </c>
      <c r="BMY2" s="64" t="s">
        <v>591</v>
      </c>
      <c r="BMZ2" s="51" t="s">
        <v>1707</v>
      </c>
      <c r="BNA2" s="51" t="s">
        <v>133</v>
      </c>
      <c r="BNB2" s="52" t="s">
        <v>500</v>
      </c>
      <c r="BNC2" s="64" t="s">
        <v>592</v>
      </c>
      <c r="BND2" s="60" t="s">
        <v>592</v>
      </c>
      <c r="BNE2" s="60" t="s">
        <v>1710</v>
      </c>
      <c r="BNF2" s="52" t="s">
        <v>500</v>
      </c>
      <c r="BNG2" s="64" t="s">
        <v>593</v>
      </c>
      <c r="BNH2" s="51" t="s">
        <v>593</v>
      </c>
      <c r="BNI2" s="51" t="s">
        <v>133</v>
      </c>
      <c r="BNJ2" s="52" t="s">
        <v>500</v>
      </c>
      <c r="BNK2" s="64" t="s">
        <v>594</v>
      </c>
      <c r="BNL2" s="64" t="s">
        <v>594</v>
      </c>
      <c r="BNM2" s="64" t="s">
        <v>905</v>
      </c>
      <c r="BNN2" s="64" t="s">
        <v>595</v>
      </c>
      <c r="BNO2" s="64" t="s">
        <v>596</v>
      </c>
      <c r="BNP2" s="64" t="s">
        <v>677</v>
      </c>
      <c r="BNQ2" s="64" t="s">
        <v>133</v>
      </c>
      <c r="BNR2" s="52" t="s">
        <v>500</v>
      </c>
      <c r="BNS2" s="64" t="s">
        <v>598</v>
      </c>
      <c r="BNT2" s="64" t="s">
        <v>1741</v>
      </c>
      <c r="BNU2" s="52" t="s">
        <v>500</v>
      </c>
      <c r="BNV2" s="52" t="s">
        <v>1740</v>
      </c>
      <c r="BNW2" s="51" t="s">
        <v>1654</v>
      </c>
      <c r="BNX2" s="64" t="s">
        <v>816</v>
      </c>
      <c r="BNY2" s="64" t="s">
        <v>133</v>
      </c>
      <c r="BNZ2" s="64" t="s">
        <v>1655</v>
      </c>
      <c r="BOA2" s="64" t="s">
        <v>1656</v>
      </c>
      <c r="BOB2" s="64" t="s">
        <v>133</v>
      </c>
      <c r="BOC2" s="64" t="s">
        <v>500</v>
      </c>
      <c r="BOD2" s="64" t="s">
        <v>198</v>
      </c>
      <c r="BOE2" s="52" t="s">
        <v>500</v>
      </c>
      <c r="BOF2" s="64" t="s">
        <v>225</v>
      </c>
      <c r="BOG2" s="64" t="s">
        <v>262</v>
      </c>
      <c r="BOH2" s="64" t="s">
        <v>269</v>
      </c>
      <c r="BOI2" s="64" t="s">
        <v>270</v>
      </c>
      <c r="BOJ2" s="64" t="s">
        <v>133</v>
      </c>
      <c r="BOK2" s="52" t="s">
        <v>500</v>
      </c>
      <c r="BOL2" s="64" t="s">
        <v>263</v>
      </c>
      <c r="BOM2" s="51" t="s">
        <v>1735</v>
      </c>
      <c r="BON2" s="51" t="s">
        <v>1736</v>
      </c>
      <c r="BOO2" s="64" t="s">
        <v>285</v>
      </c>
      <c r="BOP2" s="64" t="s">
        <v>264</v>
      </c>
      <c r="BOQ2" s="64" t="s">
        <v>265</v>
      </c>
      <c r="BOR2" s="64" t="s">
        <v>133</v>
      </c>
      <c r="BOS2" s="64" t="s">
        <v>264</v>
      </c>
      <c r="BOT2" s="64" t="s">
        <v>265</v>
      </c>
      <c r="BOU2" s="64" t="s">
        <v>133</v>
      </c>
      <c r="BOV2" s="64" t="s">
        <v>271</v>
      </c>
      <c r="BOW2" s="64" t="s">
        <v>133</v>
      </c>
      <c r="BOX2" s="64" t="s">
        <v>503</v>
      </c>
      <c r="BOY2" s="64" t="s">
        <v>199</v>
      </c>
      <c r="BOZ2" s="64" t="s">
        <v>266</v>
      </c>
      <c r="BPA2" s="64" t="s">
        <v>599</v>
      </c>
      <c r="BPB2" s="64" t="s">
        <v>600</v>
      </c>
      <c r="BPC2" s="64" t="s">
        <v>601</v>
      </c>
      <c r="BPD2" s="64" t="s">
        <v>601</v>
      </c>
      <c r="BPE2" s="64" t="s">
        <v>602</v>
      </c>
      <c r="BPF2" s="64" t="s">
        <v>603</v>
      </c>
      <c r="BPG2" s="64" t="s">
        <v>133</v>
      </c>
      <c r="BPH2" s="64" t="s">
        <v>678</v>
      </c>
      <c r="BPI2" s="64" t="s">
        <v>266</v>
      </c>
      <c r="BPJ2" s="64" t="s">
        <v>576</v>
      </c>
      <c r="BPK2" s="64" t="s">
        <v>133</v>
      </c>
      <c r="BPL2" s="64" t="s">
        <v>566</v>
      </c>
      <c r="BPM2" s="64" t="s">
        <v>133</v>
      </c>
      <c r="BPN2" s="64" t="s">
        <v>605</v>
      </c>
      <c r="BPO2" s="64" t="s">
        <v>568</v>
      </c>
      <c r="BPP2" s="64" t="s">
        <v>606</v>
      </c>
      <c r="BPQ2" s="64" t="s">
        <v>133</v>
      </c>
      <c r="BPR2" s="64" t="s">
        <v>570</v>
      </c>
      <c r="BPS2" s="64" t="s">
        <v>571</v>
      </c>
      <c r="BPT2" s="64" t="s">
        <v>133</v>
      </c>
      <c r="BPU2" s="64" t="s">
        <v>572</v>
      </c>
      <c r="BPV2" s="64" t="s">
        <v>578</v>
      </c>
      <c r="BPW2" s="64" t="s">
        <v>133</v>
      </c>
      <c r="BPX2" s="64" t="s">
        <v>573</v>
      </c>
      <c r="BPY2" s="64" t="s">
        <v>133</v>
      </c>
      <c r="BPZ2" s="64" t="s">
        <v>574</v>
      </c>
      <c r="BQA2" s="64" t="s">
        <v>133</v>
      </c>
      <c r="BQB2" s="64" t="s">
        <v>500</v>
      </c>
      <c r="BQC2" s="64" t="s">
        <v>441</v>
      </c>
      <c r="BQD2" s="64" t="s">
        <v>200</v>
      </c>
      <c r="BQE2" s="64" t="s">
        <v>266</v>
      </c>
      <c r="BQF2" s="32" t="s">
        <v>752</v>
      </c>
      <c r="BQG2" s="32" t="s">
        <v>820</v>
      </c>
      <c r="BQH2" s="32" t="s">
        <v>819</v>
      </c>
      <c r="BQI2" s="32" t="s">
        <v>821</v>
      </c>
      <c r="BQJ2" s="32" t="s">
        <v>607</v>
      </c>
      <c r="BQK2" s="32" t="s">
        <v>822</v>
      </c>
      <c r="BQL2" s="32" t="s">
        <v>826</v>
      </c>
      <c r="BQM2" s="32" t="s">
        <v>906</v>
      </c>
      <c r="BQN2" s="32" t="s">
        <v>133</v>
      </c>
      <c r="BQO2" s="32" t="s">
        <v>907</v>
      </c>
      <c r="BQP2" s="32" t="s">
        <v>679</v>
      </c>
      <c r="BQQ2" s="32" t="s">
        <v>133</v>
      </c>
      <c r="BQR2" s="64" t="s">
        <v>500</v>
      </c>
      <c r="BQS2" s="64" t="s">
        <v>447</v>
      </c>
      <c r="BQT2" s="64" t="s">
        <v>266</v>
      </c>
      <c r="BQU2" s="64" t="s">
        <v>828</v>
      </c>
      <c r="BQV2" s="64" t="s">
        <v>829</v>
      </c>
      <c r="BQW2" s="64" t="s">
        <v>830</v>
      </c>
      <c r="BQX2" s="64" t="s">
        <v>831</v>
      </c>
      <c r="BQY2" s="64" t="s">
        <v>832</v>
      </c>
      <c r="BQZ2" s="64" t="s">
        <v>833</v>
      </c>
      <c r="BRA2" s="64" t="s">
        <v>834</v>
      </c>
      <c r="BRB2" s="64" t="s">
        <v>835</v>
      </c>
      <c r="BRC2" s="64" t="s">
        <v>836</v>
      </c>
      <c r="BRD2" s="64" t="s">
        <v>680</v>
      </c>
      <c r="BRE2" s="64" t="s">
        <v>609</v>
      </c>
      <c r="BRF2" s="64" t="s">
        <v>681</v>
      </c>
      <c r="BRG2" s="64" t="s">
        <v>611</v>
      </c>
      <c r="BRH2" s="64" t="s">
        <v>682</v>
      </c>
      <c r="BRI2" s="64" t="s">
        <v>576</v>
      </c>
      <c r="BRJ2" s="64" t="s">
        <v>133</v>
      </c>
      <c r="BRK2" s="64" t="s">
        <v>576</v>
      </c>
      <c r="BRL2" s="64" t="s">
        <v>133</v>
      </c>
      <c r="BRM2" s="64" t="s">
        <v>500</v>
      </c>
      <c r="BRN2" s="64" t="s">
        <v>566</v>
      </c>
      <c r="BRO2" s="64" t="s">
        <v>133</v>
      </c>
      <c r="BRP2" s="64" t="s">
        <v>605</v>
      </c>
      <c r="BRQ2" s="64" t="s">
        <v>133</v>
      </c>
      <c r="BRR2" s="64" t="s">
        <v>711</v>
      </c>
      <c r="BRS2" s="64" t="s">
        <v>568</v>
      </c>
      <c r="BRT2" s="64" t="s">
        <v>606</v>
      </c>
      <c r="BRU2" s="64" t="s">
        <v>133</v>
      </c>
      <c r="BRV2" s="64" t="s">
        <v>570</v>
      </c>
      <c r="BRW2" s="64" t="s">
        <v>571</v>
      </c>
      <c r="BRX2" s="64" t="s">
        <v>133</v>
      </c>
      <c r="BRY2" s="64" t="s">
        <v>572</v>
      </c>
      <c r="BRZ2" s="64" t="s">
        <v>578</v>
      </c>
      <c r="BSA2" s="64" t="s">
        <v>133</v>
      </c>
      <c r="BSB2" s="64" t="s">
        <v>573</v>
      </c>
      <c r="BSC2" s="64" t="s">
        <v>133</v>
      </c>
      <c r="BSD2" s="64" t="s">
        <v>574</v>
      </c>
      <c r="BSE2" s="64" t="s">
        <v>133</v>
      </c>
      <c r="BSF2" s="64" t="s">
        <v>500</v>
      </c>
      <c r="BSG2" s="64" t="s">
        <v>616</v>
      </c>
      <c r="BSH2" s="64" t="s">
        <v>616</v>
      </c>
      <c r="BSI2" s="64" t="s">
        <v>266</v>
      </c>
      <c r="BSJ2" s="64" t="s">
        <v>617</v>
      </c>
      <c r="BSK2" s="64" t="s">
        <v>618</v>
      </c>
      <c r="BSL2" s="64" t="s">
        <v>619</v>
      </c>
      <c r="BSM2" s="64" t="s">
        <v>133</v>
      </c>
      <c r="BSN2" s="64" t="s">
        <v>621</v>
      </c>
      <c r="BSO2" s="64" t="s">
        <v>500</v>
      </c>
      <c r="BSP2" s="64" t="s">
        <v>442</v>
      </c>
      <c r="BSQ2" s="64" t="s">
        <v>266</v>
      </c>
      <c r="BSR2" s="64" t="s">
        <v>622</v>
      </c>
      <c r="BSS2" s="64" t="s">
        <v>623</v>
      </c>
      <c r="BST2" s="64" t="s">
        <v>624</v>
      </c>
      <c r="BSU2" s="64" t="s">
        <v>625</v>
      </c>
      <c r="BSV2" s="64" t="s">
        <v>682</v>
      </c>
      <c r="BSW2" s="64" t="s">
        <v>133</v>
      </c>
      <c r="BSX2" s="64" t="s">
        <v>576</v>
      </c>
      <c r="BSY2" s="64" t="s">
        <v>133</v>
      </c>
      <c r="BSZ2" s="64" t="s">
        <v>566</v>
      </c>
      <c r="BTA2" s="64" t="s">
        <v>133</v>
      </c>
      <c r="BTB2" s="64" t="s">
        <v>605</v>
      </c>
      <c r="BTC2" s="64" t="s">
        <v>133</v>
      </c>
      <c r="BTD2" s="64" t="s">
        <v>711</v>
      </c>
      <c r="BTE2" s="64" t="s">
        <v>568</v>
      </c>
      <c r="BTF2" s="64" t="s">
        <v>606</v>
      </c>
      <c r="BTG2" s="64" t="s">
        <v>133</v>
      </c>
      <c r="BTH2" s="64" t="s">
        <v>570</v>
      </c>
      <c r="BTI2" s="64" t="s">
        <v>571</v>
      </c>
      <c r="BTJ2" s="64" t="s">
        <v>133</v>
      </c>
      <c r="BTK2" s="64" t="s">
        <v>572</v>
      </c>
      <c r="BTL2" s="64" t="s">
        <v>578</v>
      </c>
      <c r="BTM2" s="64" t="s">
        <v>133</v>
      </c>
      <c r="BTN2" s="64" t="s">
        <v>573</v>
      </c>
      <c r="BTO2" s="64" t="s">
        <v>133</v>
      </c>
      <c r="BTP2" s="64" t="s">
        <v>574</v>
      </c>
      <c r="BTQ2" s="64" t="s">
        <v>133</v>
      </c>
      <c r="BTR2" s="64" t="s">
        <v>908</v>
      </c>
      <c r="BTS2" s="64"/>
      <c r="BTT2" s="64" t="s">
        <v>201</v>
      </c>
      <c r="BTU2" s="64" t="s">
        <v>266</v>
      </c>
      <c r="BTV2" s="64" t="s">
        <v>576</v>
      </c>
      <c r="BTW2" s="64" t="s">
        <v>133</v>
      </c>
      <c r="BTX2" s="64" t="s">
        <v>566</v>
      </c>
      <c r="BTY2" s="64" t="s">
        <v>133</v>
      </c>
      <c r="BTZ2" s="64" t="s">
        <v>567</v>
      </c>
      <c r="BUA2" s="64" t="s">
        <v>133</v>
      </c>
      <c r="BUB2" s="64" t="s">
        <v>568</v>
      </c>
      <c r="BUC2" s="64" t="s">
        <v>569</v>
      </c>
      <c r="BUD2" s="64" t="s">
        <v>133</v>
      </c>
      <c r="BUE2" s="64" t="s">
        <v>570</v>
      </c>
      <c r="BUF2" s="64" t="s">
        <v>571</v>
      </c>
      <c r="BUG2" s="64" t="s">
        <v>133</v>
      </c>
      <c r="BUH2" s="64" t="s">
        <v>572</v>
      </c>
      <c r="BUI2" s="64" t="s">
        <v>578</v>
      </c>
      <c r="BUJ2" s="64" t="s">
        <v>133</v>
      </c>
      <c r="BUK2" s="64" t="s">
        <v>573</v>
      </c>
      <c r="BUL2" s="64" t="s">
        <v>133</v>
      </c>
      <c r="BUM2" s="64" t="s">
        <v>574</v>
      </c>
      <c r="BUN2" s="64" t="s">
        <v>133</v>
      </c>
      <c r="BUO2" s="64" t="s">
        <v>683</v>
      </c>
      <c r="BUP2" s="64" t="s">
        <v>684</v>
      </c>
      <c r="BUQ2" s="64" t="s">
        <v>685</v>
      </c>
      <c r="BUR2" s="64" t="s">
        <v>133</v>
      </c>
      <c r="BUS2" s="64" t="s">
        <v>576</v>
      </c>
      <c r="BUT2" s="64" t="s">
        <v>133</v>
      </c>
      <c r="BUU2" s="64" t="s">
        <v>566</v>
      </c>
      <c r="BUV2" s="64" t="s">
        <v>133</v>
      </c>
      <c r="BUW2" s="64" t="s">
        <v>567</v>
      </c>
      <c r="BUX2" s="64" t="s">
        <v>133</v>
      </c>
      <c r="BUY2" s="64" t="s">
        <v>568</v>
      </c>
      <c r="BUZ2" s="64" t="s">
        <v>570</v>
      </c>
      <c r="BVA2" s="64" t="s">
        <v>572</v>
      </c>
      <c r="BVB2" s="64" t="s">
        <v>573</v>
      </c>
      <c r="BVC2" s="64" t="s">
        <v>133</v>
      </c>
      <c r="BVD2" s="64" t="s">
        <v>574</v>
      </c>
      <c r="BVE2" s="64" t="s">
        <v>133</v>
      </c>
      <c r="BVF2" s="64" t="s">
        <v>294</v>
      </c>
      <c r="BVG2" s="64" t="s">
        <v>266</v>
      </c>
      <c r="BVH2" s="64" t="s">
        <v>266</v>
      </c>
      <c r="BVI2" s="64" t="s">
        <v>806</v>
      </c>
      <c r="BVJ2" s="64" t="s">
        <v>510</v>
      </c>
      <c r="BVK2" s="64" t="s">
        <v>852</v>
      </c>
      <c r="BVL2" s="64" t="s">
        <v>510</v>
      </c>
      <c r="BVM2" s="64" t="s">
        <v>808</v>
      </c>
      <c r="BVN2" s="64" t="s">
        <v>510</v>
      </c>
      <c r="BVO2" s="64" t="s">
        <v>809</v>
      </c>
      <c r="BVP2" s="64" t="s">
        <v>569</v>
      </c>
      <c r="BVQ2" s="64" t="s">
        <v>510</v>
      </c>
      <c r="BVR2" s="64" t="s">
        <v>810</v>
      </c>
      <c r="BVS2" s="64" t="s">
        <v>909</v>
      </c>
      <c r="BVT2" s="64" t="s">
        <v>510</v>
      </c>
      <c r="BVU2" s="64" t="s">
        <v>572</v>
      </c>
      <c r="BVV2" s="64" t="s">
        <v>578</v>
      </c>
      <c r="BVW2" s="64" t="s">
        <v>510</v>
      </c>
      <c r="BVX2" s="64" t="s">
        <v>573</v>
      </c>
      <c r="BVY2" s="64" t="s">
        <v>510</v>
      </c>
      <c r="BVZ2" s="64" t="s">
        <v>597</v>
      </c>
      <c r="BWA2" s="64" t="s">
        <v>510</v>
      </c>
      <c r="BWB2" s="64" t="s">
        <v>910</v>
      </c>
      <c r="BWC2" s="64" t="s">
        <v>500</v>
      </c>
      <c r="BWD2" s="64" t="s">
        <v>911</v>
      </c>
      <c r="BWE2" s="64" t="s">
        <v>225</v>
      </c>
      <c r="BWF2" s="64" t="s">
        <v>575</v>
      </c>
      <c r="BWG2" s="64" t="s">
        <v>510</v>
      </c>
      <c r="BWH2" s="64" t="s">
        <v>806</v>
      </c>
      <c r="BWI2" s="64" t="s">
        <v>510</v>
      </c>
      <c r="BWJ2" s="64" t="s">
        <v>852</v>
      </c>
      <c r="BWK2" s="64" t="s">
        <v>510</v>
      </c>
      <c r="BWL2" s="64" t="s">
        <v>808</v>
      </c>
      <c r="BWM2" s="64" t="s">
        <v>510</v>
      </c>
      <c r="BWN2" s="64" t="s">
        <v>809</v>
      </c>
      <c r="BWO2" s="64" t="s">
        <v>810</v>
      </c>
      <c r="BWP2" s="64" t="s">
        <v>572</v>
      </c>
      <c r="BWQ2" s="64" t="s">
        <v>573</v>
      </c>
      <c r="BWR2" s="64" t="s">
        <v>510</v>
      </c>
      <c r="BWS2" s="64" t="s">
        <v>597</v>
      </c>
      <c r="BWT2" s="64" t="s">
        <v>510</v>
      </c>
      <c r="BWU2" s="64" t="s">
        <v>626</v>
      </c>
      <c r="BWV2" s="64" t="s">
        <v>627</v>
      </c>
      <c r="BWW2" s="64" t="s">
        <v>628</v>
      </c>
      <c r="BWX2" s="64" t="s">
        <v>628</v>
      </c>
      <c r="BWY2" s="64" t="s">
        <v>629</v>
      </c>
      <c r="BWZ2" s="64" t="s">
        <v>857</v>
      </c>
      <c r="BXA2" s="64" t="s">
        <v>630</v>
      </c>
      <c r="BXB2" s="64" t="s">
        <v>858</v>
      </c>
      <c r="BXC2" s="64" t="s">
        <v>631</v>
      </c>
      <c r="BXD2" s="64" t="s">
        <v>632</v>
      </c>
      <c r="BXE2" s="64" t="s">
        <v>540</v>
      </c>
      <c r="BXF2" s="64" t="s">
        <v>266</v>
      </c>
      <c r="BXG2" s="64" t="s">
        <v>859</v>
      </c>
      <c r="BXH2" s="64" t="s">
        <v>266</v>
      </c>
      <c r="BXI2" s="64" t="s">
        <v>633</v>
      </c>
      <c r="BXJ2" s="64" t="s">
        <v>634</v>
      </c>
      <c r="BXK2" s="64" t="s">
        <v>635</v>
      </c>
      <c r="BXL2" s="64" t="s">
        <v>859</v>
      </c>
      <c r="BXM2" s="64" t="s">
        <v>500</v>
      </c>
      <c r="BXN2" s="64" t="s">
        <v>636</v>
      </c>
      <c r="BXO2" s="64" t="s">
        <v>225</v>
      </c>
      <c r="BXP2" s="64" t="s">
        <v>272</v>
      </c>
      <c r="BXQ2" s="64" t="s">
        <v>273</v>
      </c>
      <c r="BXR2" s="64" t="s">
        <v>860</v>
      </c>
      <c r="BXS2" s="64" t="s">
        <v>274</v>
      </c>
      <c r="BXT2" s="64" t="s">
        <v>912</v>
      </c>
      <c r="BXU2" s="64"/>
      <c r="BXV2" s="64"/>
      <c r="BXW2" s="64" t="s">
        <v>540</v>
      </c>
      <c r="BXX2" s="64"/>
      <c r="BXY2" s="64" t="s">
        <v>283</v>
      </c>
      <c r="BXZ2" s="64" t="s">
        <v>266</v>
      </c>
      <c r="BYA2" s="64" t="s">
        <v>266</v>
      </c>
      <c r="BYB2" s="64" t="s">
        <v>638</v>
      </c>
      <c r="BYC2" s="64" t="s">
        <v>639</v>
      </c>
      <c r="BYD2" s="64" t="s">
        <v>866</v>
      </c>
      <c r="BYE2" s="64" t="s">
        <v>640</v>
      </c>
      <c r="BYF2" s="64" t="s">
        <v>637</v>
      </c>
      <c r="BYG2" s="64" t="s">
        <v>711</v>
      </c>
      <c r="BYH2" s="64" t="s">
        <v>500</v>
      </c>
      <c r="BYI2" s="64" t="s">
        <v>913</v>
      </c>
      <c r="BYJ2" s="64" t="s">
        <v>870</v>
      </c>
      <c r="BYK2" s="64" t="s">
        <v>202</v>
      </c>
      <c r="BYL2" s="64" t="s">
        <v>202</v>
      </c>
      <c r="BYM2" s="64" t="s">
        <v>914</v>
      </c>
      <c r="BYN2" s="64" t="s">
        <v>915</v>
      </c>
      <c r="BYO2" s="64" t="s">
        <v>133</v>
      </c>
      <c r="BYP2" s="64" t="s">
        <v>806</v>
      </c>
      <c r="BYQ2" s="64" t="s">
        <v>133</v>
      </c>
      <c r="BYR2" s="64" t="s">
        <v>916</v>
      </c>
      <c r="BYS2" s="64" t="s">
        <v>133</v>
      </c>
      <c r="BYT2" s="64" t="s">
        <v>917</v>
      </c>
      <c r="BYU2" s="64" t="s">
        <v>133</v>
      </c>
      <c r="BYV2" s="64" t="s">
        <v>903</v>
      </c>
      <c r="BYW2" s="64" t="s">
        <v>810</v>
      </c>
      <c r="BYX2" s="64" t="s">
        <v>918</v>
      </c>
      <c r="BYY2" s="64" t="s">
        <v>919</v>
      </c>
      <c r="BYZ2" s="64" t="s">
        <v>133</v>
      </c>
      <c r="BZA2" s="64" t="s">
        <v>920</v>
      </c>
      <c r="BZB2" s="64" t="s">
        <v>133</v>
      </c>
      <c r="BZC2" s="45" t="s">
        <v>1603</v>
      </c>
      <c r="BZD2" s="45" t="s">
        <v>133</v>
      </c>
      <c r="BZE2" s="45" t="s">
        <v>1604</v>
      </c>
      <c r="BZF2" s="45" t="s">
        <v>1601</v>
      </c>
      <c r="BZG2" s="45" t="s">
        <v>1605</v>
      </c>
      <c r="BZH2" s="45" t="s">
        <v>1606</v>
      </c>
      <c r="BZI2" s="45" t="s">
        <v>1607</v>
      </c>
      <c r="BZJ2" s="45" t="s">
        <v>1601</v>
      </c>
      <c r="BZK2" s="45" t="s">
        <v>1608</v>
      </c>
      <c r="BZL2" s="45" t="s">
        <v>133</v>
      </c>
      <c r="BZM2" s="64" t="s">
        <v>217</v>
      </c>
      <c r="BZN2" s="64" t="s">
        <v>28</v>
      </c>
      <c r="BZO2" s="64" t="s">
        <v>500</v>
      </c>
      <c r="BZP2" s="64" t="s">
        <v>780</v>
      </c>
      <c r="BZQ2" s="64" t="s">
        <v>112</v>
      </c>
      <c r="BZR2" s="64" t="s">
        <v>718</v>
      </c>
      <c r="BZS2" s="64" t="s">
        <v>879</v>
      </c>
      <c r="BZT2" s="64" t="s">
        <v>641</v>
      </c>
      <c r="BZU2" s="64" t="s">
        <v>686</v>
      </c>
      <c r="BZV2" s="64" t="s">
        <v>719</v>
      </c>
      <c r="BZW2" s="39" t="s">
        <v>717</v>
      </c>
      <c r="BZX2" s="64" t="s">
        <v>720</v>
      </c>
      <c r="BZY2" s="64" t="s">
        <v>508</v>
      </c>
      <c r="BZZ2" s="64" t="s">
        <v>267</v>
      </c>
      <c r="CAA2" s="64" t="s">
        <v>643</v>
      </c>
      <c r="CAB2" s="64" t="s">
        <v>643</v>
      </c>
      <c r="CAC2" s="64" t="s">
        <v>133</v>
      </c>
      <c r="CAD2" s="64" t="s">
        <v>881</v>
      </c>
      <c r="CAE2" s="64" t="s">
        <v>644</v>
      </c>
      <c r="CAF2" s="64" t="s">
        <v>133</v>
      </c>
      <c r="CAG2" s="64" t="s">
        <v>645</v>
      </c>
      <c r="CAH2" s="64" t="s">
        <v>133</v>
      </c>
      <c r="CAI2" s="64" t="s">
        <v>637</v>
      </c>
      <c r="CAJ2" s="64" t="s">
        <v>267</v>
      </c>
      <c r="CAK2" s="64" t="s">
        <v>642</v>
      </c>
      <c r="CAL2" s="64" t="s">
        <v>646</v>
      </c>
      <c r="CAM2" s="64" t="s">
        <v>647</v>
      </c>
      <c r="CAN2" s="64" t="s">
        <v>133</v>
      </c>
      <c r="CAO2" s="64" t="s">
        <v>648</v>
      </c>
      <c r="CAP2" s="64" t="s">
        <v>133</v>
      </c>
      <c r="CAQ2" s="64" t="s">
        <v>637</v>
      </c>
      <c r="CAR2" s="64" t="s">
        <v>267</v>
      </c>
      <c r="CAS2" s="64" t="s">
        <v>649</v>
      </c>
      <c r="CAT2" s="64" t="s">
        <v>650</v>
      </c>
      <c r="CAU2" s="64" t="s">
        <v>133</v>
      </c>
      <c r="CAV2" s="64" t="s">
        <v>651</v>
      </c>
      <c r="CAW2" s="64" t="s">
        <v>133</v>
      </c>
      <c r="CAX2" s="64" t="s">
        <v>652</v>
      </c>
      <c r="CAY2" s="64" t="s">
        <v>637</v>
      </c>
      <c r="CAZ2" s="64" t="s">
        <v>267</v>
      </c>
      <c r="CBA2" s="64" t="s">
        <v>653</v>
      </c>
      <c r="CBB2" s="64" t="s">
        <v>133</v>
      </c>
      <c r="CBC2" s="64" t="s">
        <v>500</v>
      </c>
      <c r="CBD2" s="64" t="s">
        <v>815</v>
      </c>
      <c r="CBE2" s="64" t="s">
        <v>921</v>
      </c>
      <c r="CBF2" s="64" t="s">
        <v>133</v>
      </c>
      <c r="CBG2" s="64" t="s">
        <v>922</v>
      </c>
      <c r="CBH2" s="64" t="s">
        <v>133</v>
      </c>
      <c r="CBI2" s="64" t="s">
        <v>500</v>
      </c>
      <c r="CBJ2" s="45" t="s">
        <v>922</v>
      </c>
      <c r="CBK2" s="45" t="s">
        <v>133</v>
      </c>
      <c r="CBL2" s="45" t="s">
        <v>1609</v>
      </c>
      <c r="CBM2" s="45" t="s">
        <v>133</v>
      </c>
      <c r="CBN2" s="45" t="s">
        <v>1610</v>
      </c>
      <c r="CBO2" s="45" t="s">
        <v>283</v>
      </c>
      <c r="CBP2" s="45" t="s">
        <v>267</v>
      </c>
      <c r="CBQ2" s="45" t="s">
        <v>1611</v>
      </c>
      <c r="CBR2" s="45" t="s">
        <v>133</v>
      </c>
      <c r="CBS2" s="45" t="s">
        <v>500</v>
      </c>
      <c r="CBT2" s="64" t="s">
        <v>204</v>
      </c>
      <c r="CBU2" s="64" t="s">
        <v>204</v>
      </c>
      <c r="CBV2" s="64" t="s">
        <v>267</v>
      </c>
      <c r="CBW2" s="64" t="s">
        <v>654</v>
      </c>
      <c r="CBX2" s="45" t="s">
        <v>883</v>
      </c>
      <c r="CBY2" s="64" t="s">
        <v>687</v>
      </c>
      <c r="CBZ2" s="64" t="s">
        <v>133</v>
      </c>
      <c r="CCA2" s="64" t="s">
        <v>688</v>
      </c>
      <c r="CCB2" s="64" t="s">
        <v>133</v>
      </c>
      <c r="CCC2" s="64" t="s">
        <v>657</v>
      </c>
      <c r="CCD2" s="64" t="s">
        <v>133</v>
      </c>
      <c r="CCE2" s="64" t="s">
        <v>655</v>
      </c>
      <c r="CCF2" s="64" t="s">
        <v>656</v>
      </c>
      <c r="CCG2" s="64" t="s">
        <v>133</v>
      </c>
      <c r="CCH2" s="64" t="s">
        <v>658</v>
      </c>
      <c r="CCI2" s="64" t="s">
        <v>133</v>
      </c>
      <c r="CCJ2" s="64" t="s">
        <v>500</v>
      </c>
      <c r="CCK2" s="64" t="s">
        <v>448</v>
      </c>
      <c r="CCL2" s="64" t="s">
        <v>267</v>
      </c>
      <c r="CCM2" s="64" t="s">
        <v>655</v>
      </c>
      <c r="CCN2" s="64" t="s">
        <v>661</v>
      </c>
      <c r="CCO2" s="64" t="s">
        <v>133</v>
      </c>
      <c r="CCP2" s="64" t="s">
        <v>28</v>
      </c>
      <c r="CCQ2" s="64" t="s">
        <v>500</v>
      </c>
      <c r="CCR2" s="64" t="s">
        <v>780</v>
      </c>
      <c r="CCS2" s="64" t="s">
        <v>112</v>
      </c>
      <c r="CCT2" s="64" t="s">
        <v>443</v>
      </c>
      <c r="CCU2" s="64" t="s">
        <v>888</v>
      </c>
      <c r="CCV2" s="64" t="s">
        <v>444</v>
      </c>
      <c r="CCW2" s="64" t="s">
        <v>444</v>
      </c>
      <c r="CCX2" s="64" t="s">
        <v>500</v>
      </c>
      <c r="CCY2" s="64" t="s">
        <v>267</v>
      </c>
      <c r="CCZ2" s="64" t="s">
        <v>267</v>
      </c>
      <c r="CDA2" s="64" t="s">
        <v>663</v>
      </c>
      <c r="CDB2" s="64" t="s">
        <v>664</v>
      </c>
      <c r="CDC2" s="64" t="s">
        <v>665</v>
      </c>
      <c r="CDD2" s="64" t="s">
        <v>666</v>
      </c>
      <c r="CDE2" s="64" t="s">
        <v>667</v>
      </c>
      <c r="CDF2" s="64" t="s">
        <v>133</v>
      </c>
      <c r="CDG2" s="64" t="s">
        <v>668</v>
      </c>
      <c r="CDH2" s="64" t="s">
        <v>133</v>
      </c>
      <c r="CDI2" s="64" t="s">
        <v>637</v>
      </c>
      <c r="CDJ2" s="64" t="s">
        <v>500</v>
      </c>
      <c r="CDK2" s="64" t="s">
        <v>923</v>
      </c>
      <c r="CDL2" s="64" t="s">
        <v>267</v>
      </c>
      <c r="CDM2" s="64" t="s">
        <v>267</v>
      </c>
      <c r="CDN2" s="64" t="s">
        <v>663</v>
      </c>
      <c r="CDO2" s="64" t="s">
        <v>669</v>
      </c>
      <c r="CDP2" s="64" t="s">
        <v>670</v>
      </c>
      <c r="CDQ2" s="64" t="s">
        <v>671</v>
      </c>
      <c r="CDR2" s="64" t="s">
        <v>672</v>
      </c>
      <c r="CDS2" s="64" t="s">
        <v>673</v>
      </c>
      <c r="CDT2" s="64" t="s">
        <v>133</v>
      </c>
      <c r="CDU2" s="64" t="s">
        <v>674</v>
      </c>
      <c r="CDV2" s="64" t="s">
        <v>133</v>
      </c>
      <c r="CDW2" s="64" t="s">
        <v>637</v>
      </c>
      <c r="CDX2" s="64" t="s">
        <v>283</v>
      </c>
      <c r="CDY2" s="64" t="s">
        <v>267</v>
      </c>
      <c r="CDZ2" s="64" t="s">
        <v>663</v>
      </c>
      <c r="CEA2" s="64" t="s">
        <v>663</v>
      </c>
      <c r="CEB2" s="64"/>
      <c r="CEC2" s="64" t="s">
        <v>675</v>
      </c>
      <c r="CED2" s="64" t="s">
        <v>670</v>
      </c>
      <c r="CEE2" s="64" t="s">
        <v>670</v>
      </c>
      <c r="CEF2" s="64" t="s">
        <v>676</v>
      </c>
      <c r="CEG2" s="64" t="s">
        <v>676</v>
      </c>
      <c r="CEH2" s="64" t="s">
        <v>672</v>
      </c>
      <c r="CEI2" s="64" t="s">
        <v>672</v>
      </c>
      <c r="CEJ2" s="64" t="s">
        <v>673</v>
      </c>
      <c r="CEK2" s="64" t="s">
        <v>133</v>
      </c>
      <c r="CEL2" s="64" t="s">
        <v>674</v>
      </c>
      <c r="CEM2" s="64" t="s">
        <v>133</v>
      </c>
      <c r="CEN2" s="64" t="s">
        <v>637</v>
      </c>
      <c r="CEO2" s="64"/>
      <c r="CEP2" s="64" t="s">
        <v>503</v>
      </c>
      <c r="CEQ2" s="64" t="s">
        <v>205</v>
      </c>
      <c r="CER2" s="64" t="s">
        <v>28</v>
      </c>
      <c r="CES2" s="64" t="s">
        <v>708</v>
      </c>
      <c r="CET2" s="64" t="s">
        <v>112</v>
      </c>
      <c r="CEU2" s="64" t="s">
        <v>889</v>
      </c>
      <c r="CEV2" s="64" t="s">
        <v>890</v>
      </c>
      <c r="CEW2" s="64" t="s">
        <v>218</v>
      </c>
      <c r="CEX2" s="64" t="s">
        <v>28</v>
      </c>
      <c r="CEY2" s="64" t="s">
        <v>924</v>
      </c>
      <c r="CEZ2" s="64" t="s">
        <v>112</v>
      </c>
      <c r="CFA2" s="64" t="s">
        <v>28</v>
      </c>
      <c r="CFB2" s="64" t="s">
        <v>133</v>
      </c>
      <c r="CFC2" s="51" t="s">
        <v>500</v>
      </c>
      <c r="CFD2" s="51" t="s">
        <v>708</v>
      </c>
      <c r="CFE2" s="29" t="s">
        <v>1773</v>
      </c>
      <c r="CFF2" s="29" t="s">
        <v>500</v>
      </c>
      <c r="CFG2" s="64" t="s">
        <v>361</v>
      </c>
      <c r="CFH2" s="29" t="s">
        <v>1673</v>
      </c>
      <c r="CFI2" s="51" t="s">
        <v>1674</v>
      </c>
      <c r="CFJ2" s="29" t="s">
        <v>1675</v>
      </c>
      <c r="CFK2" s="51" t="s">
        <v>1676</v>
      </c>
      <c r="CFL2" s="29" t="s">
        <v>1677</v>
      </c>
      <c r="CFM2" s="51" t="s">
        <v>1678</v>
      </c>
      <c r="CFN2" s="29" t="s">
        <v>1679</v>
      </c>
      <c r="CFO2" s="51" t="s">
        <v>1680</v>
      </c>
      <c r="CFP2" s="29" t="s">
        <v>1681</v>
      </c>
      <c r="CFQ2" s="51" t="s">
        <v>1682</v>
      </c>
      <c r="CFR2" s="29" t="s">
        <v>1683</v>
      </c>
      <c r="CFS2" s="51" t="s">
        <v>1684</v>
      </c>
      <c r="CFT2" s="51" t="s">
        <v>924</v>
      </c>
      <c r="CFU2" s="64" t="s">
        <v>925</v>
      </c>
      <c r="CFV2" s="64" t="s">
        <v>925</v>
      </c>
      <c r="CFW2" s="64" t="s">
        <v>926</v>
      </c>
      <c r="CFX2" s="64" t="s">
        <v>926</v>
      </c>
      <c r="CFY2" s="64" t="s">
        <v>504</v>
      </c>
      <c r="CFZ2" s="64" t="s">
        <v>28</v>
      </c>
      <c r="CGA2" s="64" t="s">
        <v>927</v>
      </c>
      <c r="CGB2" s="64" t="s">
        <v>1743</v>
      </c>
      <c r="CGC2" s="51" t="s">
        <v>500</v>
      </c>
      <c r="CGD2" s="64" t="s">
        <v>1743</v>
      </c>
      <c r="CGE2" s="64" t="s">
        <v>174</v>
      </c>
      <c r="CGF2" s="64" t="s">
        <v>175</v>
      </c>
      <c r="CGG2" s="64" t="s">
        <v>119</v>
      </c>
      <c r="CGH2" s="64" t="s">
        <v>6</v>
      </c>
      <c r="CGI2" s="64" t="s">
        <v>23</v>
      </c>
      <c r="CGJ2" s="64" t="s">
        <v>7</v>
      </c>
      <c r="CGK2" s="64" t="s">
        <v>928</v>
      </c>
      <c r="CGL2" s="64" t="s">
        <v>134</v>
      </c>
      <c r="CGM2" s="64" t="s">
        <v>24</v>
      </c>
      <c r="CGN2" s="64" t="s">
        <v>135</v>
      </c>
      <c r="CGO2" s="64" t="s">
        <v>136</v>
      </c>
      <c r="CGP2" s="64" t="s">
        <v>137</v>
      </c>
      <c r="CGQ2" s="64" t="s">
        <v>177</v>
      </c>
      <c r="CGR2" s="64" t="s">
        <v>113</v>
      </c>
      <c r="CGS2" s="64" t="s">
        <v>178</v>
      </c>
      <c r="CGT2" s="64" t="s">
        <v>139</v>
      </c>
      <c r="CGU2" s="64" t="s">
        <v>179</v>
      </c>
      <c r="CGV2" s="64" t="s">
        <v>119</v>
      </c>
      <c r="CGW2" s="64" t="s">
        <v>180</v>
      </c>
      <c r="CGX2" s="64" t="s">
        <v>929</v>
      </c>
      <c r="CGY2" s="64" t="s">
        <v>21</v>
      </c>
      <c r="CGZ2" s="64" t="s">
        <v>175</v>
      </c>
      <c r="CHA2" s="64" t="s">
        <v>119</v>
      </c>
      <c r="CHB2" s="64" t="s">
        <v>6</v>
      </c>
      <c r="CHC2" s="64" t="s">
        <v>23</v>
      </c>
      <c r="CHD2" s="64" t="s">
        <v>7</v>
      </c>
      <c r="CHE2" s="64"/>
      <c r="CHF2" s="64" t="s">
        <v>134</v>
      </c>
      <c r="CHG2" s="64" t="s">
        <v>24</v>
      </c>
      <c r="CHH2" s="64" t="s">
        <v>135</v>
      </c>
      <c r="CHI2" s="64" t="s">
        <v>136</v>
      </c>
      <c r="CHJ2" s="64" t="s">
        <v>137</v>
      </c>
      <c r="CHK2" s="64" t="s">
        <v>141</v>
      </c>
      <c r="CHL2" s="64" t="s">
        <v>140</v>
      </c>
      <c r="CHM2" s="64" t="s">
        <v>138</v>
      </c>
      <c r="CHN2" s="64" t="s">
        <v>139</v>
      </c>
      <c r="CHO2" s="64" t="s">
        <v>181</v>
      </c>
      <c r="CHP2" s="64" t="s">
        <v>119</v>
      </c>
      <c r="CHQ2" s="64" t="s">
        <v>120</v>
      </c>
      <c r="CHR2" s="64" t="s">
        <v>930</v>
      </c>
      <c r="CHS2" s="64" t="s">
        <v>21</v>
      </c>
      <c r="CHT2" s="64" t="s">
        <v>143</v>
      </c>
      <c r="CHU2" s="64" t="s">
        <v>144</v>
      </c>
      <c r="CHV2" s="64" t="s">
        <v>145</v>
      </c>
      <c r="CHW2" s="51" t="s">
        <v>742</v>
      </c>
      <c r="CHX2" s="64" t="s">
        <v>146</v>
      </c>
      <c r="CHY2" s="64" t="s">
        <v>24</v>
      </c>
      <c r="CHZ2" s="64" t="s">
        <v>753</v>
      </c>
      <c r="CIA2" s="64" t="s">
        <v>754</v>
      </c>
      <c r="CIB2" s="64" t="s">
        <v>3</v>
      </c>
      <c r="CIC2" s="64" t="s">
        <v>4</v>
      </c>
      <c r="CID2" s="64" t="s">
        <v>113</v>
      </c>
      <c r="CIE2" s="64" t="s">
        <v>7</v>
      </c>
      <c r="CIF2" s="64" t="s">
        <v>689</v>
      </c>
      <c r="CIG2" s="64" t="s">
        <v>114</v>
      </c>
      <c r="CIH2" s="64" t="s">
        <v>115</v>
      </c>
      <c r="CII2" s="64" t="s">
        <v>116</v>
      </c>
      <c r="CIJ2" s="64" t="s">
        <v>117</v>
      </c>
      <c r="CIK2" s="64" t="s">
        <v>118</v>
      </c>
      <c r="CIL2" s="64" t="s">
        <v>119</v>
      </c>
      <c r="CIM2" s="64" t="s">
        <v>120</v>
      </c>
      <c r="CIN2" s="64" t="s">
        <v>690</v>
      </c>
      <c r="CIO2" s="64" t="s">
        <v>22</v>
      </c>
      <c r="CIP2" s="64" t="s">
        <v>147</v>
      </c>
      <c r="CIQ2" s="64" t="s">
        <v>27</v>
      </c>
      <c r="CIR2" s="64" t="s">
        <v>27</v>
      </c>
      <c r="CIS2" s="64" t="s">
        <v>27</v>
      </c>
      <c r="CIT2" s="64" t="s">
        <v>148</v>
      </c>
      <c r="CIU2" s="64" t="s">
        <v>1744</v>
      </c>
      <c r="CIV2" s="64" t="s">
        <v>756</v>
      </c>
      <c r="CIW2" s="64" t="s">
        <v>149</v>
      </c>
      <c r="CIX2" s="64" t="s">
        <v>500</v>
      </c>
      <c r="CIY2" s="64" t="s">
        <v>1743</v>
      </c>
      <c r="CIZ2" s="64" t="s">
        <v>21</v>
      </c>
      <c r="CJA2" s="64" t="s">
        <v>500</v>
      </c>
      <c r="CJB2" s="64" t="s">
        <v>931</v>
      </c>
      <c r="CJC2" s="64" t="s">
        <v>30</v>
      </c>
      <c r="CJD2" s="64" t="s">
        <v>219</v>
      </c>
      <c r="CJE2" s="64" t="s">
        <v>220</v>
      </c>
      <c r="CJF2" s="64" t="s">
        <v>221</v>
      </c>
      <c r="CJG2" s="64" t="s">
        <v>222</v>
      </c>
      <c r="CJH2" s="64" t="s">
        <v>223</v>
      </c>
      <c r="CJI2" s="64" t="s">
        <v>224</v>
      </c>
      <c r="CJJ2" s="64" t="s">
        <v>240</v>
      </c>
      <c r="CJK2" s="64" t="s">
        <v>931</v>
      </c>
      <c r="CJL2" s="64" t="s">
        <v>241</v>
      </c>
      <c r="CJM2" s="64" t="s">
        <v>242</v>
      </c>
      <c r="CJN2" s="64" t="s">
        <v>931</v>
      </c>
      <c r="CJO2" s="64" t="s">
        <v>30</v>
      </c>
      <c r="CJP2" s="64" t="s">
        <v>219</v>
      </c>
      <c r="CJQ2" s="64" t="s">
        <v>220</v>
      </c>
      <c r="CJR2" s="64" t="s">
        <v>221</v>
      </c>
      <c r="CJS2" s="64" t="s">
        <v>222</v>
      </c>
      <c r="CJT2" s="64" t="s">
        <v>223</v>
      </c>
      <c r="CJU2" s="64" t="s">
        <v>224</v>
      </c>
      <c r="CJV2" s="64" t="s">
        <v>240</v>
      </c>
      <c r="CJW2" s="64" t="s">
        <v>931</v>
      </c>
      <c r="CJX2" s="64" t="s">
        <v>241</v>
      </c>
      <c r="CJY2" s="64" t="s">
        <v>242</v>
      </c>
      <c r="CJZ2" s="64" t="s">
        <v>931</v>
      </c>
      <c r="CKA2" s="64" t="s">
        <v>30</v>
      </c>
      <c r="CKB2" s="64" t="s">
        <v>219</v>
      </c>
      <c r="CKC2" s="64" t="s">
        <v>220</v>
      </c>
      <c r="CKD2" s="64" t="s">
        <v>221</v>
      </c>
      <c r="CKE2" s="64" t="s">
        <v>222</v>
      </c>
      <c r="CKF2" s="64" t="s">
        <v>223</v>
      </c>
      <c r="CKG2" s="64" t="s">
        <v>224</v>
      </c>
      <c r="CKH2" s="64" t="s">
        <v>240</v>
      </c>
      <c r="CKI2" s="64" t="s">
        <v>931</v>
      </c>
      <c r="CKJ2" s="64" t="s">
        <v>241</v>
      </c>
      <c r="CKK2" s="64" t="s">
        <v>242</v>
      </c>
      <c r="CKL2" s="64" t="s">
        <v>30</v>
      </c>
      <c r="CKM2" s="64" t="s">
        <v>219</v>
      </c>
      <c r="CKN2" s="64" t="s">
        <v>220</v>
      </c>
      <c r="CKO2" s="64" t="s">
        <v>221</v>
      </c>
      <c r="CKP2" s="64" t="s">
        <v>222</v>
      </c>
      <c r="CKQ2" s="64" t="s">
        <v>223</v>
      </c>
      <c r="CKR2" s="64" t="s">
        <v>224</v>
      </c>
      <c r="CKS2" s="64" t="s">
        <v>240</v>
      </c>
      <c r="CKT2" s="64" t="s">
        <v>931</v>
      </c>
      <c r="CKU2" s="64" t="s">
        <v>241</v>
      </c>
      <c r="CKV2" s="64" t="s">
        <v>242</v>
      </c>
      <c r="CKW2" s="64" t="s">
        <v>30</v>
      </c>
      <c r="CKX2" s="64" t="s">
        <v>219</v>
      </c>
      <c r="CKY2" s="64" t="s">
        <v>220</v>
      </c>
      <c r="CKZ2" s="64" t="s">
        <v>221</v>
      </c>
      <c r="CLA2" s="64" t="s">
        <v>222</v>
      </c>
      <c r="CLB2" s="64" t="s">
        <v>223</v>
      </c>
      <c r="CLC2" s="64" t="s">
        <v>224</v>
      </c>
      <c r="CLD2" s="64" t="s">
        <v>240</v>
      </c>
      <c r="CLE2" s="64" t="s">
        <v>931</v>
      </c>
      <c r="CLF2" s="64" t="s">
        <v>241</v>
      </c>
      <c r="CLG2" s="64" t="s">
        <v>242</v>
      </c>
      <c r="CLH2" s="64" t="s">
        <v>30</v>
      </c>
      <c r="CLI2" s="64" t="s">
        <v>219</v>
      </c>
      <c r="CLJ2" s="64" t="s">
        <v>220</v>
      </c>
      <c r="CLK2" s="64" t="s">
        <v>221</v>
      </c>
      <c r="CLL2" s="64" t="s">
        <v>222</v>
      </c>
      <c r="CLM2" s="64" t="s">
        <v>223</v>
      </c>
      <c r="CLN2" s="64" t="s">
        <v>224</v>
      </c>
      <c r="CLO2" s="64" t="s">
        <v>240</v>
      </c>
      <c r="CLP2" s="64" t="s">
        <v>931</v>
      </c>
      <c r="CLQ2" s="64" t="s">
        <v>241</v>
      </c>
      <c r="CLR2" s="64" t="s">
        <v>242</v>
      </c>
      <c r="CLS2" s="64" t="s">
        <v>24</v>
      </c>
      <c r="CLT2" s="64" t="s">
        <v>109</v>
      </c>
      <c r="CLU2" s="64" t="s">
        <v>243</v>
      </c>
      <c r="CLV2" s="64" t="s">
        <v>3</v>
      </c>
      <c r="CLW2" s="64" t="s">
        <v>3</v>
      </c>
      <c r="CLX2" s="64" t="s">
        <v>3</v>
      </c>
      <c r="CLY2" s="64" t="s">
        <v>244</v>
      </c>
      <c r="CLZ2" s="64" t="s">
        <v>24</v>
      </c>
      <c r="CMA2" s="64" t="s">
        <v>109</v>
      </c>
      <c r="CMB2" s="64" t="s">
        <v>243</v>
      </c>
      <c r="CMC2" s="64" t="s">
        <v>245</v>
      </c>
      <c r="CMD2" s="64" t="s">
        <v>246</v>
      </c>
      <c r="CME2" s="64" t="s">
        <v>247</v>
      </c>
      <c r="CMF2" s="64" t="s">
        <v>287</v>
      </c>
      <c r="CMG2" s="64" t="s">
        <v>288</v>
      </c>
      <c r="CMH2" s="64" t="s">
        <v>289</v>
      </c>
      <c r="CMI2" s="64" t="s">
        <v>290</v>
      </c>
      <c r="CMJ2" s="64" t="s">
        <v>291</v>
      </c>
      <c r="CMK2" s="64" t="s">
        <v>292</v>
      </c>
      <c r="CML2" s="64" t="s">
        <v>376</v>
      </c>
      <c r="CMM2" s="64" t="s">
        <v>780</v>
      </c>
      <c r="CMN2" s="64" t="s">
        <v>21</v>
      </c>
      <c r="CMO2" s="64" t="s">
        <v>6955</v>
      </c>
      <c r="CMP2" s="64" t="s">
        <v>6956</v>
      </c>
      <c r="CMQ2" s="64" t="s">
        <v>6957</v>
      </c>
      <c r="CMR2" s="64" t="s">
        <v>6958</v>
      </c>
      <c r="CMS2" s="64" t="s">
        <v>6959</v>
      </c>
      <c r="CMT2" s="64" t="s">
        <v>6960</v>
      </c>
      <c r="CMU2" s="64" t="s">
        <v>780</v>
      </c>
      <c r="CMV2" s="64" t="s">
        <v>21</v>
      </c>
      <c r="CMW2" s="64" t="s">
        <v>150</v>
      </c>
      <c r="CMX2" s="64" t="s">
        <v>151</v>
      </c>
      <c r="CMY2" s="64" t="s">
        <v>152</v>
      </c>
      <c r="CMZ2" s="64" t="s">
        <v>153</v>
      </c>
      <c r="CNA2" s="64" t="s">
        <v>154</v>
      </c>
      <c r="CNB2" s="64" t="s">
        <v>6961</v>
      </c>
      <c r="CNC2" s="64" t="s">
        <v>150</v>
      </c>
      <c r="CND2" s="64" t="s">
        <v>151</v>
      </c>
      <c r="CNE2" s="64" t="s">
        <v>152</v>
      </c>
      <c r="CNF2" s="64" t="s">
        <v>153</v>
      </c>
      <c r="CNG2" s="64" t="s">
        <v>154</v>
      </c>
      <c r="CNH2" s="64" t="s">
        <v>6961</v>
      </c>
      <c r="CNI2" s="64" t="s">
        <v>150</v>
      </c>
      <c r="CNJ2" s="64" t="s">
        <v>151</v>
      </c>
      <c r="CNK2" s="64" t="s">
        <v>152</v>
      </c>
      <c r="CNL2" s="64" t="s">
        <v>153</v>
      </c>
      <c r="CNM2" s="64" t="s">
        <v>154</v>
      </c>
      <c r="CNN2" s="64" t="s">
        <v>6961</v>
      </c>
      <c r="CNO2" s="64" t="s">
        <v>150</v>
      </c>
      <c r="CNP2" s="64" t="s">
        <v>151</v>
      </c>
      <c r="CNQ2" s="64" t="s">
        <v>152</v>
      </c>
      <c r="CNR2" s="64" t="s">
        <v>153</v>
      </c>
      <c r="CNS2" s="64" t="s">
        <v>154</v>
      </c>
      <c r="CNT2" s="64" t="s">
        <v>6961</v>
      </c>
      <c r="CNU2" s="64" t="s">
        <v>150</v>
      </c>
      <c r="CNV2" s="64" t="s">
        <v>151</v>
      </c>
      <c r="CNW2" s="64" t="s">
        <v>152</v>
      </c>
      <c r="CNX2" s="64" t="s">
        <v>153</v>
      </c>
      <c r="CNY2" s="64" t="s">
        <v>154</v>
      </c>
      <c r="CNZ2" s="64" t="s">
        <v>6961</v>
      </c>
      <c r="COA2" s="64" t="s">
        <v>150</v>
      </c>
      <c r="COB2" s="64" t="s">
        <v>151</v>
      </c>
      <c r="COC2" s="64" t="s">
        <v>152</v>
      </c>
      <c r="COD2" s="64" t="s">
        <v>153</v>
      </c>
      <c r="COE2" s="64" t="s">
        <v>154</v>
      </c>
      <c r="COF2" s="64" t="s">
        <v>6961</v>
      </c>
      <c r="COG2" s="64" t="s">
        <v>155</v>
      </c>
      <c r="COH2" s="64" t="s">
        <v>156</v>
      </c>
      <c r="COI2" s="64" t="s">
        <v>157</v>
      </c>
      <c r="COJ2" s="64" t="s">
        <v>158</v>
      </c>
      <c r="COK2" s="64" t="s">
        <v>159</v>
      </c>
      <c r="COL2" s="64" t="s">
        <v>160</v>
      </c>
      <c r="COM2" s="64" t="s">
        <v>250</v>
      </c>
      <c r="CON2" s="64" t="s">
        <v>251</v>
      </c>
      <c r="COO2" s="64" t="s">
        <v>252</v>
      </c>
      <c r="COP2" s="64" t="s">
        <v>253</v>
      </c>
      <c r="COQ2" s="64" t="s">
        <v>254</v>
      </c>
      <c r="COR2" s="64" t="s">
        <v>255</v>
      </c>
      <c r="COS2" s="64" t="s">
        <v>161</v>
      </c>
      <c r="COT2" s="64" t="s">
        <v>162</v>
      </c>
      <c r="COU2" s="64" t="s">
        <v>163</v>
      </c>
      <c r="COV2" s="64" t="s">
        <v>164</v>
      </c>
      <c r="COW2" s="64" t="s">
        <v>165</v>
      </c>
      <c r="COX2" s="64" t="s">
        <v>166</v>
      </c>
      <c r="COY2" s="64" t="s">
        <v>932</v>
      </c>
      <c r="COZ2" s="64" t="s">
        <v>500</v>
      </c>
      <c r="CPA2" s="64" t="s">
        <v>780</v>
      </c>
      <c r="CPB2" s="64" t="s">
        <v>933</v>
      </c>
      <c r="CPC2" s="64" t="s">
        <v>707</v>
      </c>
      <c r="CPD2" s="64" t="s">
        <v>934</v>
      </c>
      <c r="CPE2" s="64" t="s">
        <v>691</v>
      </c>
      <c r="CPF2" s="64" t="s">
        <v>384</v>
      </c>
      <c r="CPG2" s="64" t="s">
        <v>780</v>
      </c>
      <c r="CPH2" s="64" t="s">
        <v>935</v>
      </c>
      <c r="CPI2" s="64" t="s">
        <v>757</v>
      </c>
      <c r="CPJ2" s="36" t="s">
        <v>500</v>
      </c>
      <c r="CPK2" s="64" t="s">
        <v>167</v>
      </c>
      <c r="CPL2" s="36" t="s">
        <v>500</v>
      </c>
      <c r="CPM2" s="64" t="s">
        <v>780</v>
      </c>
      <c r="CPN2" s="64" t="s">
        <v>936</v>
      </c>
      <c r="CPO2" s="64" t="s">
        <v>168</v>
      </c>
    </row>
    <row r="3" spans="1:2459" s="43" customFormat="1" ht="27.75" customHeight="1" x14ac:dyDescent="0.25">
      <c r="A3" s="716" t="s">
        <v>295</v>
      </c>
      <c r="B3" s="716"/>
      <c r="C3" s="16" t="s">
        <v>6951</v>
      </c>
      <c r="D3" s="64" t="s">
        <v>468</v>
      </c>
      <c r="E3" s="64" t="s">
        <v>308</v>
      </c>
      <c r="F3" s="64" t="s">
        <v>468</v>
      </c>
      <c r="G3" s="33" t="s">
        <v>388</v>
      </c>
      <c r="H3" s="64" t="s">
        <v>503</v>
      </c>
      <c r="I3" s="64" t="s">
        <v>363</v>
      </c>
      <c r="J3" s="33" t="s">
        <v>388</v>
      </c>
      <c r="K3" s="33" t="s">
        <v>388</v>
      </c>
      <c r="L3" s="64" t="s">
        <v>322</v>
      </c>
      <c r="M3" s="64" t="s">
        <v>322</v>
      </c>
      <c r="N3" s="64" t="s">
        <v>322</v>
      </c>
      <c r="O3" s="64" t="s">
        <v>322</v>
      </c>
      <c r="P3" s="64" t="s">
        <v>322</v>
      </c>
      <c r="Q3" s="64" t="s">
        <v>322</v>
      </c>
      <c r="R3" s="64" t="s">
        <v>322</v>
      </c>
      <c r="S3" s="64" t="s">
        <v>322</v>
      </c>
      <c r="T3" s="64" t="s">
        <v>322</v>
      </c>
      <c r="U3" s="64" t="s">
        <v>322</v>
      </c>
      <c r="V3" s="64" t="s">
        <v>322</v>
      </c>
      <c r="W3" s="64" t="s">
        <v>322</v>
      </c>
      <c r="X3" s="64"/>
      <c r="Y3" s="64" t="s">
        <v>323</v>
      </c>
      <c r="Z3" s="64" t="s">
        <v>323</v>
      </c>
      <c r="AA3" s="64" t="s">
        <v>403</v>
      </c>
      <c r="AB3" s="64" t="s">
        <v>502</v>
      </c>
      <c r="AC3" s="64" t="s">
        <v>363</v>
      </c>
      <c r="AD3" s="64" t="s">
        <v>322</v>
      </c>
      <c r="AE3" s="64"/>
      <c r="AF3" s="64" t="s">
        <v>324</v>
      </c>
      <c r="AG3" s="64" t="s">
        <v>493</v>
      </c>
      <c r="AH3" s="64" t="s">
        <v>493</v>
      </c>
      <c r="AI3" s="64" t="s">
        <v>321</v>
      </c>
      <c r="AJ3" s="64" t="s">
        <v>321</v>
      </c>
      <c r="AK3" s="64" t="s">
        <v>321</v>
      </c>
      <c r="AL3" s="64" t="s">
        <v>320</v>
      </c>
      <c r="AM3" s="64" t="s">
        <v>324</v>
      </c>
      <c r="AN3" s="64" t="s">
        <v>316</v>
      </c>
      <c r="AO3" s="64" t="s">
        <v>721</v>
      </c>
      <c r="AP3" s="64" t="s">
        <v>937</v>
      </c>
      <c r="AQ3" s="64" t="s">
        <v>321</v>
      </c>
      <c r="AR3" s="64" t="s">
        <v>322</v>
      </c>
      <c r="AS3" s="64" t="s">
        <v>321</v>
      </c>
      <c r="AT3" s="64"/>
      <c r="AU3" s="64" t="s">
        <v>322</v>
      </c>
      <c r="AV3" s="64" t="s">
        <v>324</v>
      </c>
      <c r="AW3" s="64" t="s">
        <v>493</v>
      </c>
      <c r="AX3" s="64" t="s">
        <v>493</v>
      </c>
      <c r="AY3" s="64" t="s">
        <v>321</v>
      </c>
      <c r="AZ3" s="64" t="s">
        <v>321</v>
      </c>
      <c r="BA3" s="64" t="s">
        <v>321</v>
      </c>
      <c r="BB3" s="64" t="s">
        <v>320</v>
      </c>
      <c r="BC3" s="64" t="s">
        <v>324</v>
      </c>
      <c r="BD3" s="64" t="s">
        <v>432</v>
      </c>
      <c r="BE3" s="64" t="s">
        <v>938</v>
      </c>
      <c r="BF3" s="64" t="s">
        <v>321</v>
      </c>
      <c r="BG3" s="64"/>
      <c r="BH3" s="64"/>
      <c r="BI3" s="64" t="s">
        <v>363</v>
      </c>
      <c r="BJ3" s="64" t="s">
        <v>322</v>
      </c>
      <c r="BK3" s="64" t="s">
        <v>500</v>
      </c>
      <c r="BL3" s="64" t="s">
        <v>322</v>
      </c>
      <c r="BM3" s="64" t="s">
        <v>322</v>
      </c>
      <c r="BN3" s="64" t="s">
        <v>322</v>
      </c>
      <c r="BO3" s="64" t="s">
        <v>322</v>
      </c>
      <c r="BP3" s="64" t="s">
        <v>322</v>
      </c>
      <c r="BQ3" s="64" t="s">
        <v>322</v>
      </c>
      <c r="BR3" s="64" t="s">
        <v>490</v>
      </c>
      <c r="BS3" s="64" t="s">
        <v>433</v>
      </c>
      <c r="BT3" s="64" t="s">
        <v>433</v>
      </c>
      <c r="BU3" s="64" t="s">
        <v>433</v>
      </c>
      <c r="BV3" s="14" t="s">
        <v>322</v>
      </c>
      <c r="BW3" s="14" t="s">
        <v>322</v>
      </c>
      <c r="BX3" s="14" t="s">
        <v>322</v>
      </c>
      <c r="BY3" s="64" t="s">
        <v>433</v>
      </c>
      <c r="BZ3" s="64" t="s">
        <v>363</v>
      </c>
      <c r="CA3" s="64" t="s">
        <v>322</v>
      </c>
      <c r="CB3" s="64" t="s">
        <v>321</v>
      </c>
      <c r="CC3" s="64" t="s">
        <v>322</v>
      </c>
      <c r="CD3" s="64" t="s">
        <v>322</v>
      </c>
      <c r="CE3" s="64" t="s">
        <v>321</v>
      </c>
      <c r="CF3" s="64" t="s">
        <v>321</v>
      </c>
      <c r="CG3" s="64" t="s">
        <v>321</v>
      </c>
      <c r="CH3" s="64" t="s">
        <v>433</v>
      </c>
      <c r="CI3" s="64" t="s">
        <v>321</v>
      </c>
      <c r="CJ3" s="64" t="s">
        <v>403</v>
      </c>
      <c r="CK3" s="64" t="s">
        <v>388</v>
      </c>
      <c r="CL3" s="64" t="s">
        <v>388</v>
      </c>
      <c r="CM3" s="64" t="s">
        <v>388</v>
      </c>
      <c r="CN3" s="64" t="s">
        <v>388</v>
      </c>
      <c r="CO3" s="38" t="s">
        <v>324</v>
      </c>
      <c r="CP3" s="64" t="s">
        <v>321</v>
      </c>
      <c r="CQ3" s="64" t="s">
        <v>433</v>
      </c>
      <c r="CR3" s="64" t="s">
        <v>388</v>
      </c>
      <c r="CS3" s="64" t="s">
        <v>320</v>
      </c>
      <c r="CT3" s="64" t="s">
        <v>388</v>
      </c>
      <c r="CU3" s="64" t="s">
        <v>388</v>
      </c>
      <c r="CV3" s="64" t="s">
        <v>388</v>
      </c>
      <c r="CW3" s="64" t="s">
        <v>388</v>
      </c>
      <c r="CX3" s="64" t="s">
        <v>433</v>
      </c>
      <c r="CY3" s="64" t="s">
        <v>388</v>
      </c>
      <c r="CZ3" s="64" t="s">
        <v>320</v>
      </c>
      <c r="DA3" s="64" t="s">
        <v>388</v>
      </c>
      <c r="DB3" s="64" t="s">
        <v>388</v>
      </c>
      <c r="DC3" s="64" t="s">
        <v>388</v>
      </c>
      <c r="DD3" s="64" t="s">
        <v>388</v>
      </c>
      <c r="DE3" s="64" t="s">
        <v>388</v>
      </c>
      <c r="DF3" s="64" t="s">
        <v>324</v>
      </c>
      <c r="DG3" s="64" t="s">
        <v>324</v>
      </c>
      <c r="DH3" s="64" t="s">
        <v>321</v>
      </c>
      <c r="DI3" s="64" t="s">
        <v>324</v>
      </c>
      <c r="DJ3" s="64" t="s">
        <v>321</v>
      </c>
      <c r="DK3" s="64" t="s">
        <v>321</v>
      </c>
      <c r="DL3" s="64" t="s">
        <v>388</v>
      </c>
      <c r="DM3" s="64" t="s">
        <v>388</v>
      </c>
      <c r="DN3" s="64" t="s">
        <v>509</v>
      </c>
      <c r="DO3" s="64" t="s">
        <v>324</v>
      </c>
      <c r="DP3" s="64" t="s">
        <v>320</v>
      </c>
      <c r="DQ3" s="64" t="s">
        <v>320</v>
      </c>
      <c r="DR3" s="64" t="s">
        <v>321</v>
      </c>
      <c r="DS3" s="64"/>
      <c r="DT3" s="64"/>
      <c r="DU3" s="64"/>
      <c r="DV3" s="64"/>
      <c r="DW3" s="64"/>
      <c r="DX3" s="64"/>
      <c r="DY3" s="64"/>
      <c r="DZ3" s="64"/>
      <c r="EA3" s="64"/>
      <c r="EB3" s="64"/>
      <c r="EC3" s="64"/>
      <c r="ED3" s="64"/>
      <c r="EE3" s="64"/>
      <c r="EF3" s="23"/>
      <c r="EG3" s="23"/>
      <c r="EH3" s="23"/>
      <c r="EI3" s="64"/>
      <c r="EJ3" s="64"/>
      <c r="EK3" s="64"/>
      <c r="EL3" s="64"/>
      <c r="EM3" s="64"/>
      <c r="EN3" s="64"/>
      <c r="EO3" s="64"/>
      <c r="EP3" s="64"/>
      <c r="EQ3" s="64"/>
      <c r="ER3" s="64"/>
      <c r="ES3" s="64"/>
      <c r="ET3" s="64"/>
      <c r="EU3" s="64"/>
      <c r="EV3" s="64"/>
      <c r="EW3" s="64"/>
      <c r="EX3" s="64"/>
      <c r="EY3" s="64"/>
      <c r="EZ3" s="64"/>
      <c r="FA3" s="64" t="s">
        <v>322</v>
      </c>
      <c r="FB3" s="64" t="s">
        <v>363</v>
      </c>
      <c r="FC3" s="64" t="s">
        <v>322</v>
      </c>
      <c r="FD3" s="36"/>
      <c r="FE3" s="64" t="s">
        <v>322</v>
      </c>
      <c r="FF3" s="64" t="s">
        <v>322</v>
      </c>
      <c r="FG3" s="64" t="s">
        <v>322</v>
      </c>
      <c r="FH3" s="64" t="s">
        <v>322</v>
      </c>
      <c r="FI3" s="64" t="s">
        <v>322</v>
      </c>
      <c r="FJ3" s="64" t="s">
        <v>322</v>
      </c>
      <c r="FK3" s="64" t="s">
        <v>490</v>
      </c>
      <c r="FL3" s="64" t="s">
        <v>490</v>
      </c>
      <c r="FM3" s="64" t="s">
        <v>433</v>
      </c>
      <c r="FN3" s="64" t="s">
        <v>433</v>
      </c>
      <c r="FO3" s="64" t="s">
        <v>433</v>
      </c>
      <c r="FP3" s="64" t="s">
        <v>433</v>
      </c>
      <c r="FQ3" s="64" t="s">
        <v>433</v>
      </c>
      <c r="FR3" s="14" t="s">
        <v>322</v>
      </c>
      <c r="FS3" s="14" t="s">
        <v>322</v>
      </c>
      <c r="FT3" s="14" t="s">
        <v>322</v>
      </c>
      <c r="FU3" s="64" t="s">
        <v>433</v>
      </c>
      <c r="FV3" s="64" t="s">
        <v>363</v>
      </c>
      <c r="FW3" s="64" t="s">
        <v>322</v>
      </c>
      <c r="FX3" s="64" t="s">
        <v>321</v>
      </c>
      <c r="FY3" s="64" t="s">
        <v>321</v>
      </c>
      <c r="FZ3" s="64" t="s">
        <v>321</v>
      </c>
      <c r="GA3" s="64" t="s">
        <v>321</v>
      </c>
      <c r="GB3" s="64" t="s">
        <v>403</v>
      </c>
      <c r="GC3" s="64" t="s">
        <v>321</v>
      </c>
      <c r="GD3" s="64" t="s">
        <v>403</v>
      </c>
      <c r="GE3" s="64" t="s">
        <v>403</v>
      </c>
      <c r="GF3" s="64" t="s">
        <v>388</v>
      </c>
      <c r="GG3" s="64" t="s">
        <v>388</v>
      </c>
      <c r="GH3" s="64" t="s">
        <v>388</v>
      </c>
      <c r="GI3" s="64" t="s">
        <v>388</v>
      </c>
      <c r="GJ3" s="64" t="s">
        <v>322</v>
      </c>
      <c r="GK3" s="64" t="s">
        <v>322</v>
      </c>
      <c r="GL3" s="38" t="s">
        <v>324</v>
      </c>
      <c r="GM3" s="64" t="s">
        <v>321</v>
      </c>
      <c r="GN3" s="64" t="s">
        <v>433</v>
      </c>
      <c r="GO3" s="64" t="s">
        <v>433</v>
      </c>
      <c r="GP3" s="64" t="s">
        <v>388</v>
      </c>
      <c r="GQ3" s="64" t="s">
        <v>388</v>
      </c>
      <c r="GR3" s="64" t="s">
        <v>388</v>
      </c>
      <c r="GS3" s="64" t="s">
        <v>388</v>
      </c>
      <c r="GT3" s="64" t="s">
        <v>433</v>
      </c>
      <c r="GU3" s="64" t="s">
        <v>388</v>
      </c>
      <c r="GV3" s="64" t="s">
        <v>388</v>
      </c>
      <c r="GW3" s="64" t="s">
        <v>388</v>
      </c>
      <c r="GX3" s="64" t="s">
        <v>388</v>
      </c>
      <c r="GY3" s="64" t="s">
        <v>388</v>
      </c>
      <c r="GZ3" s="64" t="s">
        <v>388</v>
      </c>
      <c r="HA3" s="64" t="s">
        <v>324</v>
      </c>
      <c r="HB3" s="64" t="s">
        <v>324</v>
      </c>
      <c r="HC3" s="64" t="s">
        <v>321</v>
      </c>
      <c r="HD3" s="64" t="s">
        <v>324</v>
      </c>
      <c r="HE3" s="64" t="s">
        <v>321</v>
      </c>
      <c r="HF3" s="64" t="s">
        <v>321</v>
      </c>
      <c r="HG3" s="64" t="s">
        <v>320</v>
      </c>
      <c r="HH3" s="64" t="s">
        <v>320</v>
      </c>
      <c r="HI3" s="64" t="s">
        <v>328</v>
      </c>
      <c r="HJ3" s="64" t="s">
        <v>324</v>
      </c>
      <c r="HK3" s="64" t="s">
        <v>320</v>
      </c>
      <c r="HL3" s="64" t="s">
        <v>320</v>
      </c>
      <c r="HM3" s="64" t="s">
        <v>321</v>
      </c>
      <c r="HN3" s="64"/>
      <c r="HO3" s="64"/>
      <c r="HP3" s="64"/>
      <c r="HQ3" s="64"/>
      <c r="HR3" s="64"/>
      <c r="HS3" s="64"/>
      <c r="HT3" s="64"/>
      <c r="HU3" s="64"/>
      <c r="HV3" s="64"/>
      <c r="HW3" s="64"/>
      <c r="HX3" s="64"/>
      <c r="HY3" s="64"/>
      <c r="HZ3" s="64"/>
      <c r="IA3" s="23"/>
      <c r="IB3" s="23"/>
      <c r="IC3" s="23"/>
      <c r="ID3" s="64"/>
      <c r="IE3" s="64"/>
      <c r="IF3" s="64"/>
      <c r="IG3" s="64"/>
      <c r="IH3" s="64"/>
      <c r="II3" s="64"/>
      <c r="IJ3" s="64"/>
      <c r="IK3" s="64"/>
      <c r="IL3" s="64"/>
      <c r="IM3" s="64"/>
      <c r="IN3" s="64"/>
      <c r="IO3" s="64"/>
      <c r="IP3" s="64"/>
      <c r="IQ3" s="64"/>
      <c r="IR3" s="64"/>
      <c r="IS3" s="64"/>
      <c r="IT3" s="64"/>
      <c r="IU3" s="64" t="s">
        <v>322</v>
      </c>
      <c r="IV3" s="64" t="s">
        <v>322</v>
      </c>
      <c r="IW3" s="36"/>
      <c r="IX3" s="64" t="s">
        <v>322</v>
      </c>
      <c r="IY3" s="64" t="s">
        <v>322</v>
      </c>
      <c r="IZ3" s="64" t="s">
        <v>322</v>
      </c>
      <c r="JA3" s="64" t="s">
        <v>490</v>
      </c>
      <c r="JB3" s="64" t="s">
        <v>433</v>
      </c>
      <c r="JC3" s="64" t="s">
        <v>433</v>
      </c>
      <c r="JD3" s="64" t="s">
        <v>433</v>
      </c>
      <c r="JE3" s="14" t="s">
        <v>322</v>
      </c>
      <c r="JF3" s="14" t="s">
        <v>322</v>
      </c>
      <c r="JG3" s="14" t="s">
        <v>322</v>
      </c>
      <c r="JH3" s="64" t="s">
        <v>433</v>
      </c>
      <c r="JI3" s="64" t="s">
        <v>363</v>
      </c>
      <c r="JJ3" s="64" t="s">
        <v>322</v>
      </c>
      <c r="JK3" s="64" t="s">
        <v>321</v>
      </c>
      <c r="JL3" s="64" t="s">
        <v>321</v>
      </c>
      <c r="JM3" s="64" t="s">
        <v>321</v>
      </c>
      <c r="JN3" s="64" t="s">
        <v>321</v>
      </c>
      <c r="JO3" s="64" t="s">
        <v>403</v>
      </c>
      <c r="JP3" s="64" t="s">
        <v>321</v>
      </c>
      <c r="JQ3" s="64" t="s">
        <v>403</v>
      </c>
      <c r="JR3" s="64" t="s">
        <v>403</v>
      </c>
      <c r="JS3" s="64" t="s">
        <v>388</v>
      </c>
      <c r="JT3" s="64" t="s">
        <v>388</v>
      </c>
      <c r="JU3" s="38" t="s">
        <v>324</v>
      </c>
      <c r="JV3" s="64" t="s">
        <v>321</v>
      </c>
      <c r="JW3" s="64" t="s">
        <v>433</v>
      </c>
      <c r="JX3" s="64" t="s">
        <v>320</v>
      </c>
      <c r="JY3" s="64" t="s">
        <v>433</v>
      </c>
      <c r="JZ3" s="64" t="s">
        <v>388</v>
      </c>
      <c r="KA3" s="64" t="s">
        <v>433</v>
      </c>
      <c r="KB3" s="64" t="s">
        <v>322</v>
      </c>
      <c r="KC3" s="64" t="s">
        <v>320</v>
      </c>
      <c r="KD3" s="64" t="s">
        <v>322</v>
      </c>
      <c r="KE3" s="64" t="s">
        <v>388</v>
      </c>
      <c r="KF3" s="64" t="s">
        <v>388</v>
      </c>
      <c r="KG3" s="64" t="s">
        <v>324</v>
      </c>
      <c r="KH3" s="64" t="s">
        <v>321</v>
      </c>
      <c r="KI3" s="64" t="s">
        <v>321</v>
      </c>
      <c r="KJ3" s="64" t="s">
        <v>321</v>
      </c>
      <c r="KK3" s="64" t="s">
        <v>321</v>
      </c>
      <c r="KL3" s="64" t="s">
        <v>321</v>
      </c>
      <c r="KM3" s="64" t="s">
        <v>388</v>
      </c>
      <c r="KN3" s="64" t="s">
        <v>433</v>
      </c>
      <c r="KO3" s="64" t="s">
        <v>328</v>
      </c>
      <c r="KP3" s="64" t="s">
        <v>324</v>
      </c>
      <c r="KQ3" s="64" t="s">
        <v>320</v>
      </c>
      <c r="KR3" s="64" t="s">
        <v>320</v>
      </c>
      <c r="KS3" s="64" t="s">
        <v>321</v>
      </c>
      <c r="KT3" s="64"/>
      <c r="KU3" s="64"/>
      <c r="KV3" s="64"/>
      <c r="KW3" s="64"/>
      <c r="KX3" s="64"/>
      <c r="KY3" s="64"/>
      <c r="KZ3" s="64"/>
      <c r="LA3" s="64"/>
      <c r="LB3" s="64"/>
      <c r="LC3" s="64"/>
      <c r="LD3" s="64"/>
      <c r="LE3" s="64"/>
      <c r="LF3" s="64"/>
      <c r="LG3" s="23"/>
      <c r="LH3" s="23"/>
      <c r="LI3" s="23"/>
      <c r="LJ3" s="64"/>
      <c r="LK3" s="64"/>
      <c r="LL3" s="64"/>
      <c r="LM3" s="64"/>
      <c r="LN3" s="64"/>
      <c r="LO3" s="64"/>
      <c r="LP3" s="64"/>
      <c r="LQ3" s="64"/>
      <c r="LR3" s="64"/>
      <c r="LS3" s="64"/>
      <c r="LT3" s="64"/>
      <c r="LU3" s="64"/>
      <c r="LV3" s="64"/>
      <c r="LW3" s="64"/>
      <c r="LX3" s="64"/>
      <c r="LY3" s="64"/>
      <c r="LZ3" s="64"/>
      <c r="MA3" s="64"/>
      <c r="MB3" s="64" t="s">
        <v>322</v>
      </c>
      <c r="MC3" s="64" t="s">
        <v>322</v>
      </c>
      <c r="MD3" s="64"/>
      <c r="ME3" s="64" t="s">
        <v>322</v>
      </c>
      <c r="MF3" s="64" t="s">
        <v>322</v>
      </c>
      <c r="MG3" s="64" t="s">
        <v>322</v>
      </c>
      <c r="MH3" s="64" t="s">
        <v>490</v>
      </c>
      <c r="MI3" s="64" t="s">
        <v>320</v>
      </c>
      <c r="MJ3" s="64" t="s">
        <v>320</v>
      </c>
      <c r="MK3" s="64" t="s">
        <v>433</v>
      </c>
      <c r="ML3" s="14" t="s">
        <v>322</v>
      </c>
      <c r="MM3" s="14" t="s">
        <v>322</v>
      </c>
      <c r="MN3" s="14" t="s">
        <v>322</v>
      </c>
      <c r="MO3" s="64" t="s">
        <v>433</v>
      </c>
      <c r="MP3" s="64" t="s">
        <v>322</v>
      </c>
      <c r="MQ3" s="64" t="s">
        <v>321</v>
      </c>
      <c r="MR3" s="64" t="s">
        <v>321</v>
      </c>
      <c r="MS3" s="64" t="s">
        <v>321</v>
      </c>
      <c r="MT3" s="64" t="s">
        <v>321</v>
      </c>
      <c r="MU3" s="64" t="s">
        <v>403</v>
      </c>
      <c r="MV3" s="64" t="s">
        <v>321</v>
      </c>
      <c r="MW3" s="64" t="s">
        <v>403</v>
      </c>
      <c r="MX3" s="64" t="s">
        <v>388</v>
      </c>
      <c r="MY3" s="64" t="s">
        <v>322</v>
      </c>
      <c r="MZ3" s="64" t="s">
        <v>320</v>
      </c>
      <c r="NA3" s="38" t="s">
        <v>324</v>
      </c>
      <c r="NB3" s="64" t="s">
        <v>321</v>
      </c>
      <c r="NC3" s="64" t="s">
        <v>320</v>
      </c>
      <c r="ND3" s="64" t="s">
        <v>320</v>
      </c>
      <c r="NE3" s="64" t="s">
        <v>433</v>
      </c>
      <c r="NF3" s="64" t="s">
        <v>320</v>
      </c>
      <c r="NG3" s="64" t="s">
        <v>322</v>
      </c>
      <c r="NH3" s="64" t="s">
        <v>322</v>
      </c>
      <c r="NI3" s="64" t="s">
        <v>320</v>
      </c>
      <c r="NJ3" s="64" t="s">
        <v>320</v>
      </c>
      <c r="NK3" s="64" t="s">
        <v>321</v>
      </c>
      <c r="NL3" s="64" t="s">
        <v>321</v>
      </c>
      <c r="NM3" s="64" t="s">
        <v>321</v>
      </c>
      <c r="NN3" s="64" t="s">
        <v>321</v>
      </c>
      <c r="NO3" s="64" t="s">
        <v>321</v>
      </c>
      <c r="NP3" s="64" t="s">
        <v>321</v>
      </c>
      <c r="NQ3" s="64" t="s">
        <v>388</v>
      </c>
      <c r="NR3" s="64" t="s">
        <v>433</v>
      </c>
      <c r="NS3" s="64" t="s">
        <v>328</v>
      </c>
      <c r="NT3" s="64" t="s">
        <v>324</v>
      </c>
      <c r="NU3" s="64" t="s">
        <v>320</v>
      </c>
      <c r="NV3" s="64" t="s">
        <v>320</v>
      </c>
      <c r="NW3" s="64" t="s">
        <v>321</v>
      </c>
      <c r="NX3" s="64"/>
      <c r="NY3" s="64"/>
      <c r="NZ3" s="64"/>
      <c r="OA3" s="64"/>
      <c r="OB3" s="64"/>
      <c r="OC3" s="64"/>
      <c r="OD3" s="64"/>
      <c r="OE3" s="64"/>
      <c r="OF3" s="64"/>
      <c r="OG3" s="64"/>
      <c r="OH3" s="64"/>
      <c r="OI3" s="64"/>
      <c r="OJ3" s="64"/>
      <c r="OK3" s="23"/>
      <c r="OL3" s="23"/>
      <c r="OM3" s="23"/>
      <c r="ON3" s="64"/>
      <c r="OO3" s="64"/>
      <c r="OP3" s="64"/>
      <c r="OQ3" s="64"/>
      <c r="OR3" s="64"/>
      <c r="OS3" s="64"/>
      <c r="OT3" s="64"/>
      <c r="OU3" s="64"/>
      <c r="OV3" s="64"/>
      <c r="OW3" s="64"/>
      <c r="OX3" s="64"/>
      <c r="OY3" s="64"/>
      <c r="OZ3" s="64"/>
      <c r="PA3" s="64"/>
      <c r="PB3" s="64"/>
      <c r="PC3" s="64"/>
      <c r="PD3" s="64"/>
      <c r="PE3" s="64"/>
      <c r="PF3" s="64" t="s">
        <v>322</v>
      </c>
      <c r="PG3" s="64" t="s">
        <v>322</v>
      </c>
      <c r="PH3" s="64"/>
      <c r="PI3" s="64" t="s">
        <v>322</v>
      </c>
      <c r="PJ3" s="64" t="s">
        <v>322</v>
      </c>
      <c r="PK3" s="64" t="s">
        <v>322</v>
      </c>
      <c r="PL3" s="64" t="s">
        <v>490</v>
      </c>
      <c r="PM3" s="64" t="s">
        <v>320</v>
      </c>
      <c r="PN3" s="64" t="s">
        <v>433</v>
      </c>
      <c r="PO3" s="64" t="s">
        <v>433</v>
      </c>
      <c r="PP3" s="14" t="s">
        <v>322</v>
      </c>
      <c r="PQ3" s="14" t="s">
        <v>322</v>
      </c>
      <c r="PR3" s="14" t="s">
        <v>322</v>
      </c>
      <c r="PS3" s="64" t="s">
        <v>433</v>
      </c>
      <c r="PT3" s="64" t="s">
        <v>388</v>
      </c>
      <c r="PU3" s="64" t="s">
        <v>322</v>
      </c>
      <c r="PV3" s="64" t="s">
        <v>321</v>
      </c>
      <c r="PW3" s="64" t="s">
        <v>321</v>
      </c>
      <c r="PX3" s="64" t="s">
        <v>321</v>
      </c>
      <c r="PY3" s="64" t="s">
        <v>321</v>
      </c>
      <c r="PZ3" s="64" t="s">
        <v>433</v>
      </c>
      <c r="QA3" s="64" t="s">
        <v>321</v>
      </c>
      <c r="QB3" s="64" t="s">
        <v>403</v>
      </c>
      <c r="QC3" s="64" t="s">
        <v>433</v>
      </c>
      <c r="QD3" s="64" t="s">
        <v>320</v>
      </c>
      <c r="QE3" s="38" t="s">
        <v>324</v>
      </c>
      <c r="QF3" s="64" t="s">
        <v>321</v>
      </c>
      <c r="QG3" s="64" t="s">
        <v>320</v>
      </c>
      <c r="QH3" s="64" t="s">
        <v>320</v>
      </c>
      <c r="QI3" s="64" t="s">
        <v>433</v>
      </c>
      <c r="QJ3" s="64" t="s">
        <v>320</v>
      </c>
      <c r="QK3" s="64" t="s">
        <v>322</v>
      </c>
      <c r="QL3" s="64" t="s">
        <v>322</v>
      </c>
      <c r="QM3" s="64" t="s">
        <v>433</v>
      </c>
      <c r="QN3" s="64" t="s">
        <v>320</v>
      </c>
      <c r="QO3" s="64" t="s">
        <v>939</v>
      </c>
      <c r="QP3" s="64" t="s">
        <v>321</v>
      </c>
      <c r="QQ3" s="64" t="s">
        <v>321</v>
      </c>
      <c r="QR3" s="64" t="s">
        <v>321</v>
      </c>
      <c r="QS3" s="64" t="s">
        <v>321</v>
      </c>
      <c r="QT3" s="64" t="s">
        <v>321</v>
      </c>
      <c r="QU3" s="64" t="s">
        <v>320</v>
      </c>
      <c r="QV3" s="64" t="s">
        <v>320</v>
      </c>
      <c r="QW3" s="64" t="s">
        <v>328</v>
      </c>
      <c r="QX3" s="64" t="s">
        <v>324</v>
      </c>
      <c r="QY3" s="64" t="s">
        <v>320</v>
      </c>
      <c r="QZ3" s="64" t="s">
        <v>320</v>
      </c>
      <c r="RA3" s="64" t="s">
        <v>321</v>
      </c>
      <c r="RB3" s="64"/>
      <c r="RC3" s="64"/>
      <c r="RD3" s="64"/>
      <c r="RE3" s="64"/>
      <c r="RF3" s="64"/>
      <c r="RG3" s="64"/>
      <c r="RH3" s="64"/>
      <c r="RI3" s="64"/>
      <c r="RJ3" s="64"/>
      <c r="RK3" s="64"/>
      <c r="RL3" s="64"/>
      <c r="RM3" s="64"/>
      <c r="RN3" s="64"/>
      <c r="RO3" s="23"/>
      <c r="RP3" s="23"/>
      <c r="RQ3" s="23"/>
      <c r="RR3" s="64"/>
      <c r="RS3" s="64"/>
      <c r="RT3" s="64"/>
      <c r="RU3" s="64"/>
      <c r="RV3" s="64"/>
      <c r="RW3" s="64"/>
      <c r="RX3" s="64"/>
      <c r="RY3" s="64"/>
      <c r="RZ3" s="64"/>
      <c r="SA3" s="64"/>
      <c r="SB3" s="64"/>
      <c r="SC3" s="64"/>
      <c r="SD3" s="64"/>
      <c r="SE3" s="64"/>
      <c r="SF3" s="64"/>
      <c r="SG3" s="64"/>
      <c r="SH3" s="64"/>
      <c r="SI3" s="64"/>
      <c r="SJ3" s="64" t="s">
        <v>322</v>
      </c>
      <c r="SK3" s="64" t="s">
        <v>322</v>
      </c>
      <c r="SL3" s="64"/>
      <c r="SM3" s="64" t="s">
        <v>322</v>
      </c>
      <c r="SN3" s="64" t="s">
        <v>322</v>
      </c>
      <c r="SO3" s="64" t="s">
        <v>322</v>
      </c>
      <c r="SP3" s="64" t="s">
        <v>490</v>
      </c>
      <c r="SQ3" s="64" t="s">
        <v>320</v>
      </c>
      <c r="SR3" s="64" t="s">
        <v>388</v>
      </c>
      <c r="SS3" s="64" t="s">
        <v>433</v>
      </c>
      <c r="ST3" s="64" t="s">
        <v>433</v>
      </c>
      <c r="SU3" s="14" t="s">
        <v>322</v>
      </c>
      <c r="SV3" s="14" t="s">
        <v>322</v>
      </c>
      <c r="SW3" s="14" t="s">
        <v>322</v>
      </c>
      <c r="SX3" s="64" t="s">
        <v>433</v>
      </c>
      <c r="SY3" s="64" t="s">
        <v>322</v>
      </c>
      <c r="SZ3" s="64" t="s">
        <v>321</v>
      </c>
      <c r="TA3" s="64" t="s">
        <v>321</v>
      </c>
      <c r="TB3" s="64" t="s">
        <v>321</v>
      </c>
      <c r="TC3" s="64" t="s">
        <v>321</v>
      </c>
      <c r="TD3" s="64" t="s">
        <v>403</v>
      </c>
      <c r="TE3" s="64" t="s">
        <v>321</v>
      </c>
      <c r="TF3" s="64" t="s">
        <v>433</v>
      </c>
      <c r="TG3" s="64" t="s">
        <v>320</v>
      </c>
      <c r="TH3" s="64" t="s">
        <v>320</v>
      </c>
      <c r="TI3" s="38" t="s">
        <v>324</v>
      </c>
      <c r="TJ3" s="64" t="s">
        <v>321</v>
      </c>
      <c r="TK3" s="64" t="s">
        <v>320</v>
      </c>
      <c r="TL3" s="64" t="s">
        <v>320</v>
      </c>
      <c r="TM3" s="64" t="s">
        <v>320</v>
      </c>
      <c r="TN3" s="64" t="s">
        <v>320</v>
      </c>
      <c r="TO3" s="64" t="s">
        <v>320</v>
      </c>
      <c r="TP3" s="64" t="s">
        <v>320</v>
      </c>
      <c r="TQ3" s="64" t="s">
        <v>320</v>
      </c>
      <c r="TR3" s="64" t="s">
        <v>433</v>
      </c>
      <c r="TS3" s="38" t="s">
        <v>324</v>
      </c>
      <c r="TT3" s="64" t="s">
        <v>321</v>
      </c>
      <c r="TU3" s="64" t="s">
        <v>321</v>
      </c>
      <c r="TV3" s="64" t="s">
        <v>321</v>
      </c>
      <c r="TW3" s="64" t="s">
        <v>321</v>
      </c>
      <c r="TX3" s="64" t="s">
        <v>321</v>
      </c>
      <c r="TY3" s="64" t="s">
        <v>320</v>
      </c>
      <c r="TZ3" s="64" t="s">
        <v>320</v>
      </c>
      <c r="UA3" s="64" t="s">
        <v>328</v>
      </c>
      <c r="UB3" s="64" t="s">
        <v>324</v>
      </c>
      <c r="UC3" s="64" t="s">
        <v>320</v>
      </c>
      <c r="UD3" s="64" t="s">
        <v>320</v>
      </c>
      <c r="UE3" s="64" t="s">
        <v>321</v>
      </c>
      <c r="UF3" s="64"/>
      <c r="UG3" s="64"/>
      <c r="UH3" s="64"/>
      <c r="UI3" s="64"/>
      <c r="UJ3" s="64"/>
      <c r="UK3" s="64"/>
      <c r="UL3" s="64"/>
      <c r="UM3" s="64"/>
      <c r="UN3" s="64"/>
      <c r="UO3" s="64"/>
      <c r="UP3" s="64"/>
      <c r="UQ3" s="64"/>
      <c r="UR3" s="64"/>
      <c r="US3" s="23"/>
      <c r="UT3" s="23"/>
      <c r="UU3" s="23"/>
      <c r="UV3" s="64"/>
      <c r="UW3" s="64"/>
      <c r="UX3" s="64"/>
      <c r="UY3" s="64"/>
      <c r="UZ3" s="64"/>
      <c r="VA3" s="64"/>
      <c r="VB3" s="64"/>
      <c r="VC3" s="64"/>
      <c r="VD3" s="64"/>
      <c r="VE3" s="64"/>
      <c r="VF3" s="64"/>
      <c r="VG3" s="64"/>
      <c r="VH3" s="64"/>
      <c r="VI3" s="64"/>
      <c r="VJ3" s="64"/>
      <c r="VK3" s="64"/>
      <c r="VL3" s="64"/>
      <c r="VM3" s="64"/>
      <c r="VN3" s="64" t="s">
        <v>363</v>
      </c>
      <c r="VO3" s="64" t="s">
        <v>322</v>
      </c>
      <c r="VP3" s="64" t="s">
        <v>478</v>
      </c>
      <c r="VQ3" s="64" t="s">
        <v>489</v>
      </c>
      <c r="VR3" s="64" t="s">
        <v>333</v>
      </c>
      <c r="VS3" s="64" t="s">
        <v>322</v>
      </c>
      <c r="VT3" s="64" t="s">
        <v>692</v>
      </c>
      <c r="VU3" s="48" t="s">
        <v>388</v>
      </c>
      <c r="VV3" s="48" t="s">
        <v>388</v>
      </c>
      <c r="VW3" s="64"/>
      <c r="VX3" s="64" t="s">
        <v>363</v>
      </c>
      <c r="VY3" s="64" t="s">
        <v>322</v>
      </c>
      <c r="VZ3" s="64"/>
      <c r="WA3" s="64"/>
      <c r="WB3" s="64"/>
      <c r="WC3" s="64"/>
      <c r="WD3" s="64"/>
      <c r="WE3" s="64" t="s">
        <v>324</v>
      </c>
      <c r="WF3" s="64"/>
      <c r="WG3" s="64"/>
      <c r="WH3" s="64" t="s">
        <v>321</v>
      </c>
      <c r="WI3" s="64" t="s">
        <v>321</v>
      </c>
      <c r="WJ3" s="64" t="s">
        <v>321</v>
      </c>
      <c r="WK3" s="64" t="s">
        <v>322</v>
      </c>
      <c r="WL3" s="64" t="s">
        <v>322</v>
      </c>
      <c r="WM3" s="64"/>
      <c r="WN3" s="64"/>
      <c r="WO3" s="64"/>
      <c r="WP3" s="64"/>
      <c r="WQ3" s="64"/>
      <c r="WR3" s="64"/>
      <c r="WS3" s="64"/>
      <c r="WT3" s="51" t="s">
        <v>468</v>
      </c>
      <c r="WU3" s="51" t="s">
        <v>388</v>
      </c>
      <c r="WV3" s="51" t="s">
        <v>388</v>
      </c>
      <c r="WW3" s="69" t="s">
        <v>322</v>
      </c>
      <c r="WX3" s="69" t="s">
        <v>324</v>
      </c>
      <c r="WY3" s="69" t="s">
        <v>321</v>
      </c>
      <c r="WZ3" s="69" t="s">
        <v>321</v>
      </c>
      <c r="XA3" s="69" t="s">
        <v>321</v>
      </c>
      <c r="XB3" s="69" t="s">
        <v>321</v>
      </c>
      <c r="XC3" s="69" t="s">
        <v>321</v>
      </c>
      <c r="XD3" s="69" t="s">
        <v>321</v>
      </c>
      <c r="XE3" s="69" t="s">
        <v>321</v>
      </c>
      <c r="XF3" s="69" t="s">
        <v>321</v>
      </c>
      <c r="XG3" s="69" t="s">
        <v>321</v>
      </c>
      <c r="XH3" s="69" t="s">
        <v>321</v>
      </c>
      <c r="XI3" s="64" t="s">
        <v>363</v>
      </c>
      <c r="XJ3" s="64" t="s">
        <v>322</v>
      </c>
      <c r="XK3" s="64"/>
      <c r="XL3" s="64"/>
      <c r="XM3" s="64"/>
      <c r="XN3" s="64"/>
      <c r="XO3" s="64"/>
      <c r="XP3" s="64" t="s">
        <v>324</v>
      </c>
      <c r="XQ3" s="64"/>
      <c r="XR3" s="64"/>
      <c r="XS3" s="64" t="s">
        <v>321</v>
      </c>
      <c r="XT3" s="64" t="s">
        <v>321</v>
      </c>
      <c r="XU3" s="64" t="s">
        <v>321</v>
      </c>
      <c r="XV3" s="64" t="s">
        <v>322</v>
      </c>
      <c r="XW3" s="64" t="s">
        <v>322</v>
      </c>
      <c r="XX3" s="64"/>
      <c r="XY3" s="64"/>
      <c r="XZ3" s="64"/>
      <c r="YA3" s="64"/>
      <c r="YB3" s="64"/>
      <c r="YC3" s="64"/>
      <c r="YD3" s="64"/>
      <c r="YE3" s="64"/>
      <c r="YF3" s="51" t="s">
        <v>468</v>
      </c>
      <c r="YG3" s="51" t="s">
        <v>388</v>
      </c>
      <c r="YH3" s="51" t="s">
        <v>388</v>
      </c>
      <c r="YI3" s="69" t="s">
        <v>322</v>
      </c>
      <c r="YJ3" s="69" t="s">
        <v>324</v>
      </c>
      <c r="YK3" s="69" t="s">
        <v>321</v>
      </c>
      <c r="YL3" s="69" t="s">
        <v>321</v>
      </c>
      <c r="YM3" s="69" t="s">
        <v>321</v>
      </c>
      <c r="YN3" s="69" t="s">
        <v>321</v>
      </c>
      <c r="YO3" s="69" t="s">
        <v>321</v>
      </c>
      <c r="YP3" s="69" t="s">
        <v>321</v>
      </c>
      <c r="YQ3" s="69" t="s">
        <v>321</v>
      </c>
      <c r="YR3" s="69" t="s">
        <v>321</v>
      </c>
      <c r="YS3" s="69" t="s">
        <v>321</v>
      </c>
      <c r="YT3" s="69" t="s">
        <v>321</v>
      </c>
      <c r="YU3" s="64" t="s">
        <v>363</v>
      </c>
      <c r="YV3" s="64" t="s">
        <v>322</v>
      </c>
      <c r="YW3" s="64" t="s">
        <v>322</v>
      </c>
      <c r="YX3" s="64" t="s">
        <v>321</v>
      </c>
      <c r="YY3" s="64" t="s">
        <v>321</v>
      </c>
      <c r="YZ3" s="64" t="s">
        <v>321</v>
      </c>
      <c r="ZA3" s="64" t="s">
        <v>321</v>
      </c>
      <c r="ZB3" s="64" t="s">
        <v>321</v>
      </c>
      <c r="ZC3" s="64" t="s">
        <v>322</v>
      </c>
      <c r="ZD3" s="64" t="s">
        <v>322</v>
      </c>
      <c r="ZE3" s="64"/>
      <c r="ZF3" s="64" t="s">
        <v>388</v>
      </c>
      <c r="ZG3" s="64"/>
      <c r="ZH3" s="64" t="s">
        <v>388</v>
      </c>
      <c r="ZI3" s="64"/>
      <c r="ZJ3" s="64" t="s">
        <v>388</v>
      </c>
      <c r="ZK3" s="64" t="s">
        <v>388</v>
      </c>
      <c r="ZL3" s="64"/>
      <c r="ZM3" s="64"/>
      <c r="ZN3" s="64"/>
      <c r="ZO3" s="64" t="s">
        <v>388</v>
      </c>
      <c r="ZP3" s="64" t="s">
        <v>388</v>
      </c>
      <c r="ZQ3" s="64"/>
      <c r="ZR3" s="64"/>
      <c r="ZS3" s="64"/>
      <c r="ZT3" s="64" t="s">
        <v>388</v>
      </c>
      <c r="ZU3" s="64" t="s">
        <v>388</v>
      </c>
      <c r="ZV3" s="64"/>
      <c r="ZW3" s="64"/>
      <c r="ZX3" s="64"/>
      <c r="ZY3" s="64" t="s">
        <v>388</v>
      </c>
      <c r="ZZ3" s="64" t="s">
        <v>388</v>
      </c>
      <c r="AAA3" s="64"/>
      <c r="AAB3" s="64"/>
      <c r="AAC3" s="64"/>
      <c r="AAD3" s="64" t="s">
        <v>388</v>
      </c>
      <c r="AAE3" s="64" t="s">
        <v>388</v>
      </c>
      <c r="AAF3" s="64"/>
      <c r="AAG3" s="64"/>
      <c r="AAH3" s="64"/>
      <c r="AAI3" s="64" t="s">
        <v>388</v>
      </c>
      <c r="AAJ3" s="64" t="s">
        <v>388</v>
      </c>
      <c r="AAK3" s="64"/>
      <c r="AAL3" s="64"/>
      <c r="AAM3" s="64" t="s">
        <v>363</v>
      </c>
      <c r="AAN3" s="64" t="s">
        <v>388</v>
      </c>
      <c r="AAO3" s="51" t="s">
        <v>1777</v>
      </c>
      <c r="AAP3" s="51" t="s">
        <v>388</v>
      </c>
      <c r="AAQ3" s="51" t="s">
        <v>502</v>
      </c>
      <c r="AAR3" s="51" t="s">
        <v>1777</v>
      </c>
      <c r="AAS3" s="51" t="s">
        <v>388</v>
      </c>
      <c r="AAT3" s="51" t="s">
        <v>363</v>
      </c>
      <c r="AAU3" s="51" t="s">
        <v>388</v>
      </c>
      <c r="AAV3" s="51" t="s">
        <v>500</v>
      </c>
      <c r="AAW3" s="51" t="s">
        <v>491</v>
      </c>
      <c r="AAX3" s="64" t="s">
        <v>321</v>
      </c>
      <c r="AAY3" s="64" t="s">
        <v>321</v>
      </c>
      <c r="AAZ3" s="64" t="s">
        <v>322</v>
      </c>
      <c r="ABA3" s="64" t="s">
        <v>321</v>
      </c>
      <c r="ABB3" s="64" t="s">
        <v>321</v>
      </c>
      <c r="ABC3" s="64" t="s">
        <v>321</v>
      </c>
      <c r="ABD3" s="64" t="s">
        <v>322</v>
      </c>
      <c r="ABE3" s="64" t="s">
        <v>321</v>
      </c>
      <c r="ABF3" s="64" t="s">
        <v>324</v>
      </c>
      <c r="ABG3" s="52" t="s">
        <v>500</v>
      </c>
      <c r="ABH3" s="64" t="s">
        <v>321</v>
      </c>
      <c r="ABI3" s="64" t="s">
        <v>322</v>
      </c>
      <c r="ABJ3" s="64" t="s">
        <v>500</v>
      </c>
      <c r="ABK3" s="64" t="s">
        <v>322</v>
      </c>
      <c r="ABL3" s="64" t="s">
        <v>324</v>
      </c>
      <c r="ABM3" s="64" t="s">
        <v>321</v>
      </c>
      <c r="ABN3" s="64" t="s">
        <v>322</v>
      </c>
      <c r="ABO3" s="64"/>
      <c r="ABP3" s="64"/>
      <c r="ABQ3" s="64"/>
      <c r="ABR3" s="64" t="s">
        <v>503</v>
      </c>
      <c r="ABS3" s="64" t="s">
        <v>433</v>
      </c>
      <c r="ABT3" s="64" t="s">
        <v>324</v>
      </c>
      <c r="ABU3" s="64" t="s">
        <v>324</v>
      </c>
      <c r="ABV3" s="64" t="s">
        <v>500</v>
      </c>
      <c r="ABW3" s="64" t="s">
        <v>433</v>
      </c>
      <c r="ABX3" s="64" t="s">
        <v>433</v>
      </c>
      <c r="ABY3" s="64" t="s">
        <v>363</v>
      </c>
      <c r="ABZ3" s="64" t="s">
        <v>322</v>
      </c>
      <c r="ACA3" s="64" t="s">
        <v>500</v>
      </c>
      <c r="ACB3" s="64" t="s">
        <v>433</v>
      </c>
      <c r="ACC3" s="64" t="s">
        <v>433</v>
      </c>
      <c r="ACD3" s="64" t="s">
        <v>433</v>
      </c>
      <c r="ACE3" s="64" t="s">
        <v>322</v>
      </c>
      <c r="ACF3" s="64" t="s">
        <v>433</v>
      </c>
      <c r="ACG3" s="64" t="s">
        <v>324</v>
      </c>
      <c r="ACH3" s="64" t="s">
        <v>322</v>
      </c>
      <c r="ACI3" s="64" t="s">
        <v>322</v>
      </c>
      <c r="ACJ3" s="64" t="s">
        <v>322</v>
      </c>
      <c r="ACK3" s="64" t="s">
        <v>500</v>
      </c>
      <c r="ACL3" s="64" t="s">
        <v>324</v>
      </c>
      <c r="ACM3" s="64" t="s">
        <v>322</v>
      </c>
      <c r="ACN3" s="64"/>
      <c r="ACO3" s="64"/>
      <c r="ACP3" s="64"/>
      <c r="ACQ3" s="64"/>
      <c r="ACR3" s="64"/>
      <c r="ACS3" s="64"/>
      <c r="ACT3" s="64"/>
      <c r="ACU3" s="64"/>
      <c r="ACV3" s="64"/>
      <c r="ACW3" s="64"/>
      <c r="ACX3" s="64" t="s">
        <v>500</v>
      </c>
      <c r="ACY3" s="64" t="s">
        <v>388</v>
      </c>
      <c r="ACZ3" s="64" t="s">
        <v>388</v>
      </c>
      <c r="ADA3" s="64" t="s">
        <v>388</v>
      </c>
      <c r="ADB3" s="64" t="s">
        <v>388</v>
      </c>
      <c r="ADC3" s="64" t="s">
        <v>500</v>
      </c>
      <c r="ADD3" s="64" t="s">
        <v>321</v>
      </c>
      <c r="ADE3" s="64" t="s">
        <v>322</v>
      </c>
      <c r="ADF3" s="64" t="s">
        <v>500</v>
      </c>
      <c r="ADG3" s="64" t="s">
        <v>388</v>
      </c>
      <c r="ADH3" s="64" t="s">
        <v>388</v>
      </c>
      <c r="ADI3" s="64" t="s">
        <v>468</v>
      </c>
      <c r="ADJ3" s="64" t="s">
        <v>388</v>
      </c>
      <c r="ADK3" s="64"/>
      <c r="ADL3" s="64" t="s">
        <v>500</v>
      </c>
      <c r="ADM3" s="64" t="s">
        <v>388</v>
      </c>
      <c r="ADN3" s="64" t="s">
        <v>388</v>
      </c>
      <c r="ADO3" s="64" t="s">
        <v>321</v>
      </c>
      <c r="ADP3" s="64" t="s">
        <v>322</v>
      </c>
      <c r="ADQ3" s="64" t="s">
        <v>468</v>
      </c>
      <c r="ADR3" s="64" t="s">
        <v>388</v>
      </c>
      <c r="ADS3" s="64" t="s">
        <v>500</v>
      </c>
      <c r="ADT3" s="64" t="s">
        <v>388</v>
      </c>
      <c r="ADU3" s="64" t="s">
        <v>388</v>
      </c>
      <c r="ADV3" s="64" t="s">
        <v>324</v>
      </c>
      <c r="ADW3" s="64" t="s">
        <v>321</v>
      </c>
      <c r="ADX3" s="64" t="s">
        <v>322</v>
      </c>
      <c r="ADY3" s="64" t="s">
        <v>321</v>
      </c>
      <c r="ADZ3" s="64"/>
      <c r="AEA3" s="64" t="s">
        <v>322</v>
      </c>
      <c r="AEB3" s="64"/>
      <c r="AEC3" s="64" t="s">
        <v>500</v>
      </c>
      <c r="AED3" s="64" t="s">
        <v>363</v>
      </c>
      <c r="AEE3" s="64" t="s">
        <v>322</v>
      </c>
      <c r="AEF3" s="64" t="s">
        <v>433</v>
      </c>
      <c r="AEG3" s="64" t="s">
        <v>500</v>
      </c>
      <c r="AEH3" s="64" t="s">
        <v>324</v>
      </c>
      <c r="AEI3" s="64"/>
      <c r="AEJ3" s="64" t="s">
        <v>500</v>
      </c>
      <c r="AEK3" s="64" t="s">
        <v>321</v>
      </c>
      <c r="AEL3" s="64" t="s">
        <v>322</v>
      </c>
      <c r="AEM3" s="64" t="s">
        <v>322</v>
      </c>
      <c r="AEN3" s="64" t="s">
        <v>322</v>
      </c>
      <c r="AEO3" s="64" t="s">
        <v>322</v>
      </c>
      <c r="AEP3" s="64" t="s">
        <v>322</v>
      </c>
      <c r="AEQ3" s="64" t="s">
        <v>322</v>
      </c>
      <c r="AER3" s="64" t="s">
        <v>322</v>
      </c>
      <c r="AES3" s="64" t="s">
        <v>322</v>
      </c>
      <c r="AET3" s="64" t="s">
        <v>321</v>
      </c>
      <c r="AEU3" s="64" t="s">
        <v>321</v>
      </c>
      <c r="AEV3" s="64" t="s">
        <v>322</v>
      </c>
      <c r="AEW3" s="64" t="s">
        <v>500</v>
      </c>
      <c r="AEX3" s="64" t="s">
        <v>324</v>
      </c>
      <c r="AEY3" s="64" t="s">
        <v>500</v>
      </c>
      <c r="AEZ3" s="64" t="s">
        <v>324</v>
      </c>
      <c r="AFA3" s="64" t="s">
        <v>322</v>
      </c>
      <c r="AFB3" s="64" t="s">
        <v>322</v>
      </c>
      <c r="AFC3" s="64" t="s">
        <v>322</v>
      </c>
      <c r="AFD3" s="64" t="s">
        <v>322</v>
      </c>
      <c r="AFE3" s="64" t="s">
        <v>322</v>
      </c>
      <c r="AFF3" s="64" t="s">
        <v>322</v>
      </c>
      <c r="AFG3" s="64" t="s">
        <v>322</v>
      </c>
      <c r="AFH3" s="45" t="s">
        <v>468</v>
      </c>
      <c r="AFI3" s="45" t="s">
        <v>388</v>
      </c>
      <c r="AFJ3" s="64" t="s">
        <v>322</v>
      </c>
      <c r="AFK3" s="64" t="s">
        <v>324</v>
      </c>
      <c r="AFL3" s="64"/>
      <c r="AFM3" s="64"/>
      <c r="AFN3" s="64"/>
      <c r="AFO3" s="64"/>
      <c r="AFP3" s="64"/>
      <c r="AFQ3" s="64"/>
      <c r="AFR3" s="64"/>
      <c r="AFS3" s="64"/>
      <c r="AFT3" s="64"/>
      <c r="AFU3" s="64"/>
      <c r="AFV3" s="64"/>
      <c r="AFW3" s="64"/>
      <c r="AFX3" s="64"/>
      <c r="AFY3" s="64"/>
      <c r="AFZ3" s="64"/>
      <c r="AGA3" s="64"/>
      <c r="AGB3" s="64"/>
      <c r="AGC3" s="64" t="s">
        <v>500</v>
      </c>
      <c r="AGD3" s="64" t="s">
        <v>433</v>
      </c>
      <c r="AGE3" s="64" t="s">
        <v>500</v>
      </c>
      <c r="AGF3" s="64" t="s">
        <v>324</v>
      </c>
      <c r="AGG3" s="64" t="s">
        <v>324</v>
      </c>
      <c r="AGH3" s="64" t="s">
        <v>324</v>
      </c>
      <c r="AGI3" s="45" t="s">
        <v>324</v>
      </c>
      <c r="AGJ3" s="45" t="s">
        <v>324</v>
      </c>
      <c r="AGK3" s="64" t="s">
        <v>322</v>
      </c>
      <c r="AGL3" s="64" t="s">
        <v>322</v>
      </c>
      <c r="AGM3" s="64" t="s">
        <v>322</v>
      </c>
      <c r="AGN3" s="64" t="s">
        <v>322</v>
      </c>
      <c r="AGO3" s="64" t="s">
        <v>324</v>
      </c>
      <c r="AGP3" s="64"/>
      <c r="AGQ3" s="64" t="s">
        <v>321</v>
      </c>
      <c r="AGR3" s="64" t="s">
        <v>322</v>
      </c>
      <c r="AGS3" s="64" t="s">
        <v>321</v>
      </c>
      <c r="AGT3" s="64" t="s">
        <v>322</v>
      </c>
      <c r="AGU3" s="64" t="s">
        <v>321</v>
      </c>
      <c r="AGV3" s="64" t="s">
        <v>322</v>
      </c>
      <c r="AGW3" s="64" t="s">
        <v>322</v>
      </c>
      <c r="AGX3" s="64" t="s">
        <v>322</v>
      </c>
      <c r="AGY3" s="64" t="s">
        <v>321</v>
      </c>
      <c r="AGZ3" s="64" t="s">
        <v>322</v>
      </c>
      <c r="AHA3" s="64" t="s">
        <v>322</v>
      </c>
      <c r="AHB3" s="64" t="s">
        <v>322</v>
      </c>
      <c r="AHC3" s="64" t="s">
        <v>321</v>
      </c>
      <c r="AHD3" s="64" t="s">
        <v>322</v>
      </c>
      <c r="AHE3" s="64" t="s">
        <v>322</v>
      </c>
      <c r="AHF3" s="64" t="s">
        <v>321</v>
      </c>
      <c r="AHG3" s="64" t="s">
        <v>322</v>
      </c>
      <c r="AHH3" s="64" t="s">
        <v>321</v>
      </c>
      <c r="AHI3" s="64" t="s">
        <v>322</v>
      </c>
      <c r="AHJ3" s="45" t="s">
        <v>324</v>
      </c>
      <c r="AHK3" s="64" t="s">
        <v>500</v>
      </c>
      <c r="AHL3" s="64" t="s">
        <v>433</v>
      </c>
      <c r="AHM3" s="64" t="s">
        <v>433</v>
      </c>
      <c r="AHN3" s="64" t="s">
        <v>324</v>
      </c>
      <c r="AHO3" s="64" t="s">
        <v>324</v>
      </c>
      <c r="AHP3" s="51" t="s">
        <v>388</v>
      </c>
      <c r="AHQ3" s="51" t="s">
        <v>388</v>
      </c>
      <c r="AHR3" s="51" t="s">
        <v>388</v>
      </c>
      <c r="AHS3" s="64" t="s">
        <v>321</v>
      </c>
      <c r="AHT3" s="64" t="s">
        <v>322</v>
      </c>
      <c r="AHU3" s="64" t="s">
        <v>321</v>
      </c>
      <c r="AHV3" s="64" t="s">
        <v>322</v>
      </c>
      <c r="AHW3" s="64" t="s">
        <v>321</v>
      </c>
      <c r="AHX3" s="64" t="s">
        <v>322</v>
      </c>
      <c r="AHY3" s="64" t="s">
        <v>322</v>
      </c>
      <c r="AHZ3" s="64" t="s">
        <v>322</v>
      </c>
      <c r="AIA3" s="64" t="s">
        <v>322</v>
      </c>
      <c r="AIB3" s="64" t="s">
        <v>321</v>
      </c>
      <c r="AIC3" s="64" t="s">
        <v>322</v>
      </c>
      <c r="AID3" s="64" t="s">
        <v>321</v>
      </c>
      <c r="AIE3" s="64" t="s">
        <v>322</v>
      </c>
      <c r="AIF3" s="64" t="s">
        <v>500</v>
      </c>
      <c r="AIG3" s="64" t="s">
        <v>433</v>
      </c>
      <c r="AIH3" s="64" t="s">
        <v>433</v>
      </c>
      <c r="AII3" s="64" t="s">
        <v>500</v>
      </c>
      <c r="AIJ3" s="64" t="s">
        <v>939</v>
      </c>
      <c r="AIK3" s="64" t="s">
        <v>499</v>
      </c>
      <c r="AIL3" s="64" t="s">
        <v>498</v>
      </c>
      <c r="AIM3" s="64" t="s">
        <v>499</v>
      </c>
      <c r="AIN3" s="64" t="s">
        <v>498</v>
      </c>
      <c r="AIO3" s="64" t="s">
        <v>499</v>
      </c>
      <c r="AIP3" s="64" t="s">
        <v>498</v>
      </c>
      <c r="AIQ3" s="64" t="s">
        <v>499</v>
      </c>
      <c r="AIR3" s="64" t="s">
        <v>498</v>
      </c>
      <c r="AIS3" s="64" t="s">
        <v>498</v>
      </c>
      <c r="AIT3" s="64" t="s">
        <v>498</v>
      </c>
      <c r="AIU3" s="64" t="s">
        <v>499</v>
      </c>
      <c r="AIV3" s="64" t="s">
        <v>498</v>
      </c>
      <c r="AIW3" s="64" t="s">
        <v>498</v>
      </c>
      <c r="AIX3" s="64" t="s">
        <v>499</v>
      </c>
      <c r="AIY3" s="64" t="s">
        <v>498</v>
      </c>
      <c r="AIZ3" s="64" t="s">
        <v>499</v>
      </c>
      <c r="AJA3" s="64" t="s">
        <v>498</v>
      </c>
      <c r="AJB3" s="45" t="s">
        <v>324</v>
      </c>
      <c r="AJC3" s="45" t="s">
        <v>324</v>
      </c>
      <c r="AJD3" s="45" t="s">
        <v>321</v>
      </c>
      <c r="AJE3" s="45" t="s">
        <v>322</v>
      </c>
      <c r="AJF3" s="45" t="s">
        <v>321</v>
      </c>
      <c r="AJG3" s="45" t="s">
        <v>322</v>
      </c>
      <c r="AJH3" s="45" t="s">
        <v>324</v>
      </c>
      <c r="AJI3" s="45" t="s">
        <v>321</v>
      </c>
      <c r="AJJ3" s="45" t="s">
        <v>322</v>
      </c>
      <c r="AJK3" s="64" t="s">
        <v>500</v>
      </c>
      <c r="AJL3" s="64" t="s">
        <v>433</v>
      </c>
      <c r="AJM3" s="64" t="s">
        <v>324</v>
      </c>
      <c r="AJN3" s="64" t="s">
        <v>499</v>
      </c>
      <c r="AJO3" s="64" t="s">
        <v>498</v>
      </c>
      <c r="AJP3" s="64" t="s">
        <v>499</v>
      </c>
      <c r="AJQ3" s="64" t="s">
        <v>498</v>
      </c>
      <c r="AJR3" s="64" t="s">
        <v>499</v>
      </c>
      <c r="AJS3" s="64" t="s">
        <v>498</v>
      </c>
      <c r="AJT3" s="64" t="s">
        <v>499</v>
      </c>
      <c r="AJU3" s="64" t="s">
        <v>498</v>
      </c>
      <c r="AJV3" s="64" t="s">
        <v>498</v>
      </c>
      <c r="AJW3" s="64" t="s">
        <v>499</v>
      </c>
      <c r="AJX3" s="64" t="s">
        <v>498</v>
      </c>
      <c r="AJY3" s="64" t="s">
        <v>498</v>
      </c>
      <c r="AJZ3" s="64" t="s">
        <v>499</v>
      </c>
      <c r="AKA3" s="64" t="s">
        <v>498</v>
      </c>
      <c r="AKB3" s="64" t="s">
        <v>498</v>
      </c>
      <c r="AKC3" s="64" t="s">
        <v>499</v>
      </c>
      <c r="AKD3" s="64" t="s">
        <v>498</v>
      </c>
      <c r="AKE3" s="64" t="s">
        <v>499</v>
      </c>
      <c r="AKF3" s="64" t="s">
        <v>498</v>
      </c>
      <c r="AKG3" s="64" t="s">
        <v>500</v>
      </c>
      <c r="AKH3" s="64" t="s">
        <v>433</v>
      </c>
      <c r="AKI3" s="64" t="s">
        <v>939</v>
      </c>
      <c r="AKJ3" s="64" t="s">
        <v>324</v>
      </c>
      <c r="AKK3" s="64" t="s">
        <v>499</v>
      </c>
      <c r="AKL3" s="64" t="s">
        <v>498</v>
      </c>
      <c r="AKM3" s="64" t="s">
        <v>499</v>
      </c>
      <c r="AKN3" s="64" t="s">
        <v>498</v>
      </c>
      <c r="AKO3" s="64" t="s">
        <v>499</v>
      </c>
      <c r="AKP3" s="64" t="s">
        <v>498</v>
      </c>
      <c r="AKQ3" s="64" t="s">
        <v>499</v>
      </c>
      <c r="AKR3" s="64" t="s">
        <v>498</v>
      </c>
      <c r="AKS3" s="64" t="s">
        <v>498</v>
      </c>
      <c r="AKT3" s="64" t="s">
        <v>499</v>
      </c>
      <c r="AKU3" s="64" t="s">
        <v>498</v>
      </c>
      <c r="AKV3" s="64" t="s">
        <v>498</v>
      </c>
      <c r="AKW3" s="64" t="s">
        <v>499</v>
      </c>
      <c r="AKX3" s="64" t="s">
        <v>498</v>
      </c>
      <c r="AKY3" s="64" t="s">
        <v>498</v>
      </c>
      <c r="AKZ3" s="64" t="s">
        <v>499</v>
      </c>
      <c r="ALA3" s="64" t="s">
        <v>498</v>
      </c>
      <c r="ALB3" s="64" t="s">
        <v>499</v>
      </c>
      <c r="ALC3" s="64" t="s">
        <v>498</v>
      </c>
      <c r="ALD3" s="64" t="s">
        <v>500</v>
      </c>
      <c r="ALE3" s="64" t="s">
        <v>433</v>
      </c>
      <c r="ALF3" s="64"/>
      <c r="ALG3" s="64" t="s">
        <v>712</v>
      </c>
      <c r="ALH3" s="64" t="s">
        <v>363</v>
      </c>
      <c r="ALI3" s="64" t="s">
        <v>322</v>
      </c>
      <c r="ALJ3" s="64" t="s">
        <v>433</v>
      </c>
      <c r="ALK3" s="64" t="s">
        <v>324</v>
      </c>
      <c r="ALL3" s="64" t="s">
        <v>321</v>
      </c>
      <c r="ALM3" s="64" t="s">
        <v>322</v>
      </c>
      <c r="ALN3" s="64" t="s">
        <v>322</v>
      </c>
      <c r="ALO3" s="64" t="s">
        <v>321</v>
      </c>
      <c r="ALP3" s="64" t="s">
        <v>322</v>
      </c>
      <c r="ALQ3" s="64" t="s">
        <v>322</v>
      </c>
      <c r="ALR3" s="64" t="s">
        <v>322</v>
      </c>
      <c r="ALS3" s="64" t="s">
        <v>322</v>
      </c>
      <c r="ALT3" s="64" t="s">
        <v>500</v>
      </c>
      <c r="ALU3" s="64" t="s">
        <v>322</v>
      </c>
      <c r="ALV3" s="64" t="s">
        <v>324</v>
      </c>
      <c r="ALW3" s="64" t="s">
        <v>322</v>
      </c>
      <c r="ALX3" s="64" t="s">
        <v>321</v>
      </c>
      <c r="ALY3" s="64" t="s">
        <v>322</v>
      </c>
      <c r="ALZ3" s="64" t="s">
        <v>322</v>
      </c>
      <c r="AMA3" s="64" t="s">
        <v>321</v>
      </c>
      <c r="AMB3" s="64" t="s">
        <v>322</v>
      </c>
      <c r="AMC3" s="64" t="s">
        <v>324</v>
      </c>
      <c r="AMD3" s="64" t="s">
        <v>321</v>
      </c>
      <c r="AME3" s="64" t="s">
        <v>322</v>
      </c>
      <c r="AMF3" s="64" t="s">
        <v>500</v>
      </c>
      <c r="AMG3" s="64" t="s">
        <v>433</v>
      </c>
      <c r="AMH3" s="64" t="s">
        <v>500</v>
      </c>
      <c r="AMI3" s="64" t="s">
        <v>712</v>
      </c>
      <c r="AMJ3" s="64" t="s">
        <v>324</v>
      </c>
      <c r="AMK3" s="64" t="s">
        <v>321</v>
      </c>
      <c r="AML3" s="64" t="s">
        <v>322</v>
      </c>
      <c r="AMM3" s="64" t="s">
        <v>324</v>
      </c>
      <c r="AMN3" s="64" t="s">
        <v>500</v>
      </c>
      <c r="AMO3" s="67" t="s">
        <v>321</v>
      </c>
      <c r="AMP3" s="67" t="s">
        <v>322</v>
      </c>
      <c r="AMQ3" s="64" t="s">
        <v>322</v>
      </c>
      <c r="AMR3" s="51" t="s">
        <v>322</v>
      </c>
      <c r="AMS3" s="67" t="s">
        <v>324</v>
      </c>
      <c r="AMT3" s="64" t="s">
        <v>324</v>
      </c>
      <c r="AMU3" s="51" t="s">
        <v>321</v>
      </c>
      <c r="AMV3" s="67" t="s">
        <v>322</v>
      </c>
      <c r="AMW3" s="64" t="s">
        <v>324</v>
      </c>
      <c r="AMX3" s="64" t="s">
        <v>322</v>
      </c>
      <c r="AMY3" s="64" t="s">
        <v>324</v>
      </c>
      <c r="AMZ3" s="64" t="s">
        <v>321</v>
      </c>
      <c r="ANA3" s="64" t="s">
        <v>322</v>
      </c>
      <c r="ANB3" s="64" t="s">
        <v>324</v>
      </c>
      <c r="ANC3" s="63" t="s">
        <v>324</v>
      </c>
      <c r="AND3" s="64" t="s">
        <v>321</v>
      </c>
      <c r="ANE3" s="64" t="s">
        <v>322</v>
      </c>
      <c r="ANF3" s="64" t="s">
        <v>468</v>
      </c>
      <c r="ANG3" s="64" t="s">
        <v>388</v>
      </c>
      <c r="ANH3" s="64" t="s">
        <v>500</v>
      </c>
      <c r="ANI3" s="64" t="s">
        <v>433</v>
      </c>
      <c r="ANJ3" s="64" t="s">
        <v>500</v>
      </c>
      <c r="ANK3" s="64" t="s">
        <v>324</v>
      </c>
      <c r="ANL3" s="64" t="s">
        <v>433</v>
      </c>
      <c r="ANM3" s="64" t="s">
        <v>324</v>
      </c>
      <c r="ANN3" s="64" t="s">
        <v>321</v>
      </c>
      <c r="ANO3" s="64" t="s">
        <v>322</v>
      </c>
      <c r="ANP3" s="64" t="s">
        <v>324</v>
      </c>
      <c r="ANQ3" s="64" t="s">
        <v>388</v>
      </c>
      <c r="ANR3" s="64" t="s">
        <v>324</v>
      </c>
      <c r="ANS3" s="64" t="s">
        <v>321</v>
      </c>
      <c r="ANT3" s="64" t="s">
        <v>500</v>
      </c>
      <c r="ANU3" s="64" t="s">
        <v>712</v>
      </c>
      <c r="ANV3" s="64" t="s">
        <v>322</v>
      </c>
      <c r="ANW3" s="64"/>
      <c r="ANX3" s="64"/>
      <c r="ANY3" s="64"/>
      <c r="ANZ3" s="64" t="s">
        <v>468</v>
      </c>
      <c r="AOA3" s="64" t="s">
        <v>388</v>
      </c>
      <c r="AOB3" s="52" t="s">
        <v>503</v>
      </c>
      <c r="AOC3" s="64" t="s">
        <v>433</v>
      </c>
      <c r="AOD3" s="64" t="s">
        <v>324</v>
      </c>
      <c r="AOE3" s="64" t="s">
        <v>324</v>
      </c>
      <c r="AOF3" s="64" t="s">
        <v>324</v>
      </c>
      <c r="AOG3" s="64" t="s">
        <v>322</v>
      </c>
      <c r="AOH3" s="64" t="s">
        <v>322</v>
      </c>
      <c r="AOI3" s="64" t="s">
        <v>321</v>
      </c>
      <c r="AOJ3" s="64" t="s">
        <v>322</v>
      </c>
      <c r="AOK3" s="64" t="s">
        <v>324</v>
      </c>
      <c r="AOL3" s="64"/>
      <c r="AOM3" s="64" t="s">
        <v>324</v>
      </c>
      <c r="AON3" s="64"/>
      <c r="AOO3" s="64" t="s">
        <v>321</v>
      </c>
      <c r="AOP3" s="64" t="s">
        <v>322</v>
      </c>
      <c r="AOQ3" s="64" t="s">
        <v>321</v>
      </c>
      <c r="AOR3" s="64" t="s">
        <v>322</v>
      </c>
      <c r="AOS3" s="64" t="s">
        <v>321</v>
      </c>
      <c r="AOT3" s="64" t="s">
        <v>322</v>
      </c>
      <c r="AOU3" s="64" t="s">
        <v>322</v>
      </c>
      <c r="AOV3" s="64" t="s">
        <v>321</v>
      </c>
      <c r="AOW3" s="64" t="s">
        <v>322</v>
      </c>
      <c r="AOX3" s="64" t="s">
        <v>322</v>
      </c>
      <c r="AOY3" s="64" t="s">
        <v>321</v>
      </c>
      <c r="AOZ3" s="64" t="s">
        <v>322</v>
      </c>
      <c r="APA3" s="64" t="s">
        <v>322</v>
      </c>
      <c r="APB3" s="64" t="s">
        <v>321</v>
      </c>
      <c r="APC3" s="64" t="s">
        <v>322</v>
      </c>
      <c r="APD3" s="64" t="s">
        <v>321</v>
      </c>
      <c r="APE3" s="64" t="s">
        <v>322</v>
      </c>
      <c r="APF3" s="64" t="s">
        <v>321</v>
      </c>
      <c r="APG3" s="64" t="s">
        <v>321</v>
      </c>
      <c r="APH3" s="64" t="s">
        <v>321</v>
      </c>
      <c r="API3" s="64" t="s">
        <v>322</v>
      </c>
      <c r="APJ3" s="64" t="s">
        <v>322</v>
      </c>
      <c r="APK3" s="64" t="s">
        <v>322</v>
      </c>
      <c r="APL3" s="64" t="s">
        <v>500</v>
      </c>
      <c r="APM3" s="64" t="s">
        <v>433</v>
      </c>
      <c r="APN3" s="64" t="s">
        <v>433</v>
      </c>
      <c r="APO3" s="64" t="s">
        <v>324</v>
      </c>
      <c r="APP3" s="64" t="s">
        <v>324</v>
      </c>
      <c r="APQ3" s="64" t="s">
        <v>322</v>
      </c>
      <c r="APR3" s="64" t="s">
        <v>322</v>
      </c>
      <c r="APS3" s="64" t="s">
        <v>322</v>
      </c>
      <c r="APT3" s="64" t="s">
        <v>322</v>
      </c>
      <c r="APU3" s="64" t="s">
        <v>322</v>
      </c>
      <c r="APV3" s="64" t="s">
        <v>324</v>
      </c>
      <c r="APW3" s="64" t="s">
        <v>321</v>
      </c>
      <c r="APX3" s="64" t="s">
        <v>322</v>
      </c>
      <c r="APY3" s="64" t="s">
        <v>321</v>
      </c>
      <c r="APZ3" s="64" t="s">
        <v>322</v>
      </c>
      <c r="AQA3" s="64" t="s">
        <v>322</v>
      </c>
      <c r="AQB3" s="64" t="s">
        <v>322</v>
      </c>
      <c r="AQC3" s="64"/>
      <c r="AQD3" s="64" t="s">
        <v>321</v>
      </c>
      <c r="AQE3" s="64" t="s">
        <v>322</v>
      </c>
      <c r="AQF3" s="64" t="s">
        <v>321</v>
      </c>
      <c r="AQG3" s="64" t="s">
        <v>322</v>
      </c>
      <c r="AQH3" s="64" t="s">
        <v>321</v>
      </c>
      <c r="AQI3" s="64" t="s">
        <v>322</v>
      </c>
      <c r="AQJ3" s="64" t="s">
        <v>322</v>
      </c>
      <c r="AQK3" s="64" t="s">
        <v>321</v>
      </c>
      <c r="AQL3" s="64" t="s">
        <v>322</v>
      </c>
      <c r="AQM3" s="64" t="s">
        <v>322</v>
      </c>
      <c r="AQN3" s="64" t="s">
        <v>321</v>
      </c>
      <c r="AQO3" s="64" t="s">
        <v>322</v>
      </c>
      <c r="AQP3" s="64" t="s">
        <v>322</v>
      </c>
      <c r="AQQ3" s="64" t="s">
        <v>322</v>
      </c>
      <c r="AQR3" s="64" t="s">
        <v>321</v>
      </c>
      <c r="AQS3" s="64" t="s">
        <v>322</v>
      </c>
      <c r="AQT3" s="64" t="s">
        <v>321</v>
      </c>
      <c r="AQU3" s="64" t="s">
        <v>322</v>
      </c>
      <c r="AQV3" s="64" t="s">
        <v>500</v>
      </c>
      <c r="AQW3" s="64" t="s">
        <v>433</v>
      </c>
      <c r="AQX3" s="64" t="s">
        <v>324</v>
      </c>
      <c r="AQY3" s="64" t="s">
        <v>324</v>
      </c>
      <c r="AQZ3" s="64" t="s">
        <v>324</v>
      </c>
      <c r="ARA3" s="64" t="s">
        <v>324</v>
      </c>
      <c r="ARB3" s="64" t="s">
        <v>324</v>
      </c>
      <c r="ARC3" s="64" t="s">
        <v>388</v>
      </c>
      <c r="ARD3" s="64" t="s">
        <v>388</v>
      </c>
      <c r="ARE3" s="64" t="s">
        <v>388</v>
      </c>
      <c r="ARF3" s="64" t="s">
        <v>388</v>
      </c>
      <c r="ARG3" s="64" t="s">
        <v>388</v>
      </c>
      <c r="ARH3" s="64" t="s">
        <v>322</v>
      </c>
      <c r="ARI3" s="64" t="s">
        <v>322</v>
      </c>
      <c r="ARJ3" s="64" t="s">
        <v>324</v>
      </c>
      <c r="ARK3" s="64" t="s">
        <v>324</v>
      </c>
      <c r="ARL3" s="64" t="s">
        <v>322</v>
      </c>
      <c r="ARM3" s="64" t="s">
        <v>468</v>
      </c>
      <c r="ARN3" s="64" t="s">
        <v>388</v>
      </c>
      <c r="ARO3" s="64" t="s">
        <v>388</v>
      </c>
      <c r="ARP3" s="64" t="s">
        <v>468</v>
      </c>
      <c r="ARQ3" s="64" t="s">
        <v>388</v>
      </c>
      <c r="ARR3" s="64" t="s">
        <v>468</v>
      </c>
      <c r="ARS3" s="64" t="s">
        <v>388</v>
      </c>
      <c r="ART3" s="64"/>
      <c r="ARU3" s="64" t="s">
        <v>468</v>
      </c>
      <c r="ARV3" s="64" t="s">
        <v>388</v>
      </c>
      <c r="ARW3" s="64" t="s">
        <v>324</v>
      </c>
      <c r="ARX3" s="64" t="s">
        <v>324</v>
      </c>
      <c r="ARY3" s="64" t="s">
        <v>324</v>
      </c>
      <c r="ARZ3" s="64" t="s">
        <v>324</v>
      </c>
      <c r="ASA3" s="64" t="s">
        <v>322</v>
      </c>
      <c r="ASB3" s="64" t="s">
        <v>388</v>
      </c>
      <c r="ASC3" s="64" t="s">
        <v>500</v>
      </c>
      <c r="ASD3" s="64" t="s">
        <v>388</v>
      </c>
      <c r="ASE3" s="64" t="s">
        <v>388</v>
      </c>
      <c r="ASF3" s="64" t="s">
        <v>324</v>
      </c>
      <c r="ASG3" s="64" t="s">
        <v>324</v>
      </c>
      <c r="ASH3" s="64" t="s">
        <v>321</v>
      </c>
      <c r="ASI3" s="64" t="s">
        <v>322</v>
      </c>
      <c r="ASJ3" s="64" t="s">
        <v>321</v>
      </c>
      <c r="ASK3" s="64" t="s">
        <v>322</v>
      </c>
      <c r="ASL3" s="64" t="s">
        <v>321</v>
      </c>
      <c r="ASM3" s="64" t="s">
        <v>322</v>
      </c>
      <c r="ASN3" s="64" t="s">
        <v>322</v>
      </c>
      <c r="ASO3" s="64" t="s">
        <v>322</v>
      </c>
      <c r="ASP3" s="64" t="s">
        <v>322</v>
      </c>
      <c r="ASQ3" s="64" t="s">
        <v>321</v>
      </c>
      <c r="ASR3" s="64" t="s">
        <v>322</v>
      </c>
      <c r="ASS3" s="64" t="s">
        <v>321</v>
      </c>
      <c r="AST3" s="64" t="s">
        <v>322</v>
      </c>
      <c r="ASU3" s="64" t="s">
        <v>324</v>
      </c>
      <c r="ASV3" s="64" t="s">
        <v>324</v>
      </c>
      <c r="ASW3" s="64" t="s">
        <v>321</v>
      </c>
      <c r="ASX3" s="64" t="s">
        <v>322</v>
      </c>
      <c r="ASY3" s="64" t="s">
        <v>321</v>
      </c>
      <c r="ASZ3" s="64" t="s">
        <v>322</v>
      </c>
      <c r="ATA3" s="64" t="s">
        <v>322</v>
      </c>
      <c r="ATB3" s="64" t="s">
        <v>324</v>
      </c>
      <c r="ATC3" s="32" t="s">
        <v>500</v>
      </c>
      <c r="ATD3" s="64" t="s">
        <v>433</v>
      </c>
      <c r="ATE3" s="64" t="s">
        <v>324</v>
      </c>
      <c r="ATF3" s="32" t="s">
        <v>500</v>
      </c>
      <c r="ATG3" s="51" t="s">
        <v>324</v>
      </c>
      <c r="ATH3" s="64" t="s">
        <v>324</v>
      </c>
      <c r="ATI3" s="64" t="s">
        <v>324</v>
      </c>
      <c r="ATJ3" s="51" t="s">
        <v>322</v>
      </c>
      <c r="ATK3" s="64" t="s">
        <v>322</v>
      </c>
      <c r="ATL3" s="64" t="s">
        <v>324</v>
      </c>
      <c r="ATM3" s="64" t="s">
        <v>324</v>
      </c>
      <c r="ATN3" s="64" t="s">
        <v>322</v>
      </c>
      <c r="ATO3" s="64" t="s">
        <v>322</v>
      </c>
      <c r="ATP3" s="64" t="s">
        <v>500</v>
      </c>
      <c r="ATQ3" s="64" t="s">
        <v>712</v>
      </c>
      <c r="ATR3" s="64" t="s">
        <v>433</v>
      </c>
      <c r="ATS3" s="64" t="s">
        <v>433</v>
      </c>
      <c r="ATT3" s="64" t="s">
        <v>324</v>
      </c>
      <c r="ATU3" s="64" t="s">
        <v>324</v>
      </c>
      <c r="ATV3" s="64" t="s">
        <v>321</v>
      </c>
      <c r="ATW3" s="64" t="s">
        <v>322</v>
      </c>
      <c r="ATX3" s="64" t="s">
        <v>321</v>
      </c>
      <c r="ATY3" s="64" t="s">
        <v>322</v>
      </c>
      <c r="ATZ3" s="64" t="s">
        <v>321</v>
      </c>
      <c r="AUA3" s="64" t="s">
        <v>322</v>
      </c>
      <c r="AUB3" s="64" t="s">
        <v>433</v>
      </c>
      <c r="AUC3" s="64" t="s">
        <v>433</v>
      </c>
      <c r="AUD3" s="64" t="s">
        <v>433</v>
      </c>
      <c r="AUE3" s="64" t="s">
        <v>321</v>
      </c>
      <c r="AUF3" s="64" t="s">
        <v>322</v>
      </c>
      <c r="AUG3" s="64" t="s">
        <v>321</v>
      </c>
      <c r="AUH3" s="64" t="s">
        <v>322</v>
      </c>
      <c r="AUI3" s="64" t="s">
        <v>324</v>
      </c>
      <c r="AUJ3" s="64" t="s">
        <v>322</v>
      </c>
      <c r="AUK3" s="64" t="s">
        <v>322</v>
      </c>
      <c r="AUL3" s="64" t="s">
        <v>322</v>
      </c>
      <c r="AUM3" s="64" t="s">
        <v>388</v>
      </c>
      <c r="AUN3" s="64" t="s">
        <v>388</v>
      </c>
      <c r="AUO3" s="64" t="s">
        <v>324</v>
      </c>
      <c r="AUP3" s="64" t="s">
        <v>324</v>
      </c>
      <c r="AUQ3" s="64" t="s">
        <v>324</v>
      </c>
      <c r="AUR3" s="64" t="s">
        <v>322</v>
      </c>
      <c r="AUS3" s="64" t="s">
        <v>500</v>
      </c>
      <c r="AUT3" s="64" t="s">
        <v>322</v>
      </c>
      <c r="AUU3" s="64" t="s">
        <v>324</v>
      </c>
      <c r="AUV3" s="64" t="s">
        <v>324</v>
      </c>
      <c r="AUW3" s="52" t="s">
        <v>500</v>
      </c>
      <c r="AUX3" s="64" t="s">
        <v>324</v>
      </c>
      <c r="AUY3" s="64" t="s">
        <v>322</v>
      </c>
      <c r="AUZ3" s="64" t="s">
        <v>322</v>
      </c>
      <c r="AVA3" s="64" t="s">
        <v>324</v>
      </c>
      <c r="AVB3" s="64" t="s">
        <v>322</v>
      </c>
      <c r="AVC3" s="32" t="s">
        <v>503</v>
      </c>
      <c r="AVD3" s="64" t="s">
        <v>433</v>
      </c>
      <c r="AVE3" s="52" t="s">
        <v>500</v>
      </c>
      <c r="AVF3" s="64" t="s">
        <v>324</v>
      </c>
      <c r="AVG3" s="64" t="s">
        <v>324</v>
      </c>
      <c r="AVH3" s="52" t="s">
        <v>500</v>
      </c>
      <c r="AVI3" s="64" t="s">
        <v>322</v>
      </c>
      <c r="AVJ3" s="52" t="s">
        <v>500</v>
      </c>
      <c r="AVK3" s="64" t="s">
        <v>324</v>
      </c>
      <c r="AVL3" s="52" t="s">
        <v>500</v>
      </c>
      <c r="AVM3" s="64" t="s">
        <v>322</v>
      </c>
      <c r="AVN3" s="52" t="s">
        <v>500</v>
      </c>
      <c r="AVO3" s="64" t="s">
        <v>324</v>
      </c>
      <c r="AVP3" s="64" t="s">
        <v>324</v>
      </c>
      <c r="AVQ3" s="64" t="s">
        <v>322</v>
      </c>
      <c r="AVR3" s="64" t="s">
        <v>500</v>
      </c>
      <c r="AVS3" s="64" t="s">
        <v>322</v>
      </c>
      <c r="AVT3" s="64" t="s">
        <v>324</v>
      </c>
      <c r="AVU3" s="64" t="s">
        <v>324</v>
      </c>
      <c r="AVV3" s="64" t="s">
        <v>324</v>
      </c>
      <c r="AVW3" s="64" t="s">
        <v>323</v>
      </c>
      <c r="AVX3" s="64" t="s">
        <v>323</v>
      </c>
      <c r="AVY3" s="64" t="s">
        <v>323</v>
      </c>
      <c r="AVZ3" s="64" t="s">
        <v>468</v>
      </c>
      <c r="AWA3" s="64" t="s">
        <v>388</v>
      </c>
      <c r="AWB3" s="64" t="s">
        <v>468</v>
      </c>
      <c r="AWC3" s="64" t="s">
        <v>388</v>
      </c>
      <c r="AWD3" s="64" t="s">
        <v>388</v>
      </c>
      <c r="AWE3" s="64" t="s">
        <v>323</v>
      </c>
      <c r="AWF3" s="64" t="s">
        <v>388</v>
      </c>
      <c r="AWG3" s="64" t="s">
        <v>323</v>
      </c>
      <c r="AWH3" s="64" t="s">
        <v>500</v>
      </c>
      <c r="AWI3" s="64"/>
      <c r="AWJ3" s="64" t="s">
        <v>500</v>
      </c>
      <c r="AWK3" s="64" t="s">
        <v>712</v>
      </c>
      <c r="AWL3" s="64" t="s">
        <v>388</v>
      </c>
      <c r="AWM3" s="64" t="s">
        <v>388</v>
      </c>
      <c r="AWN3" s="64" t="s">
        <v>388</v>
      </c>
      <c r="AWO3" s="64" t="s">
        <v>324</v>
      </c>
      <c r="AWP3" s="64" t="s">
        <v>321</v>
      </c>
      <c r="AWQ3" s="64" t="s">
        <v>322</v>
      </c>
      <c r="AWR3" s="64" t="s">
        <v>321</v>
      </c>
      <c r="AWS3" s="64" t="s">
        <v>322</v>
      </c>
      <c r="AWT3" s="64" t="s">
        <v>321</v>
      </c>
      <c r="AWU3" s="64" t="s">
        <v>322</v>
      </c>
      <c r="AWV3" s="64" t="s">
        <v>322</v>
      </c>
      <c r="AWW3" s="64" t="s">
        <v>322</v>
      </c>
      <c r="AWX3" s="64" t="s">
        <v>322</v>
      </c>
      <c r="AWY3" s="64" t="s">
        <v>321</v>
      </c>
      <c r="AWZ3" s="64" t="s">
        <v>322</v>
      </c>
      <c r="AXA3" s="64" t="s">
        <v>321</v>
      </c>
      <c r="AXB3" s="64" t="s">
        <v>322</v>
      </c>
      <c r="AXC3" s="45" t="s">
        <v>322</v>
      </c>
      <c r="AXD3" s="45" t="s">
        <v>324</v>
      </c>
      <c r="AXE3" s="45" t="s">
        <v>322</v>
      </c>
      <c r="AXF3" s="45" t="s">
        <v>322</v>
      </c>
      <c r="AXG3" s="45" t="s">
        <v>321</v>
      </c>
      <c r="AXH3" s="45" t="s">
        <v>322</v>
      </c>
      <c r="AXI3" s="45" t="s">
        <v>321</v>
      </c>
      <c r="AXJ3" s="45" t="s">
        <v>322</v>
      </c>
      <c r="AXK3" s="64" t="s">
        <v>500</v>
      </c>
      <c r="AXL3" s="64" t="s">
        <v>388</v>
      </c>
      <c r="AXM3" s="64" t="s">
        <v>388</v>
      </c>
      <c r="AXN3" s="64"/>
      <c r="AXO3" s="64" t="s">
        <v>363</v>
      </c>
      <c r="AXP3" s="64" t="s">
        <v>322</v>
      </c>
      <c r="AXQ3" s="64" t="s">
        <v>433</v>
      </c>
      <c r="AXR3" s="64" t="s">
        <v>324</v>
      </c>
      <c r="AXS3" s="64" t="s">
        <v>322</v>
      </c>
      <c r="AXT3" s="64" t="s">
        <v>324</v>
      </c>
      <c r="AXU3" s="64" t="s">
        <v>324</v>
      </c>
      <c r="AXV3" s="64" t="s">
        <v>324</v>
      </c>
      <c r="AXW3" s="64"/>
      <c r="AXX3" s="64" t="s">
        <v>388</v>
      </c>
      <c r="AXY3" s="64" t="s">
        <v>433</v>
      </c>
      <c r="AXZ3" s="64" t="s">
        <v>388</v>
      </c>
      <c r="AYA3" s="64" t="s">
        <v>433</v>
      </c>
      <c r="AYB3" s="64" t="s">
        <v>433</v>
      </c>
      <c r="AYC3" s="64" t="s">
        <v>712</v>
      </c>
      <c r="AYD3" s="64" t="s">
        <v>388</v>
      </c>
      <c r="AYE3" s="64" t="s">
        <v>433</v>
      </c>
      <c r="AYF3" s="52" t="s">
        <v>500</v>
      </c>
      <c r="AYG3" s="64" t="s">
        <v>324</v>
      </c>
      <c r="AYH3" s="52" t="s">
        <v>500</v>
      </c>
      <c r="AYI3" s="64" t="s">
        <v>324</v>
      </c>
      <c r="AYJ3" s="52" t="s">
        <v>500</v>
      </c>
      <c r="AYK3" s="64" t="s">
        <v>324</v>
      </c>
      <c r="AYL3" s="64" t="s">
        <v>321</v>
      </c>
      <c r="AYM3" s="64" t="s">
        <v>321</v>
      </c>
      <c r="AYN3" s="64" t="s">
        <v>322</v>
      </c>
      <c r="AYO3" s="64" t="s">
        <v>322</v>
      </c>
      <c r="AYP3" s="51" t="s">
        <v>324</v>
      </c>
      <c r="AYQ3" s="64" t="s">
        <v>322</v>
      </c>
      <c r="AYR3" s="64" t="s">
        <v>468</v>
      </c>
      <c r="AYS3" s="64" t="s">
        <v>388</v>
      </c>
      <c r="AYT3" s="64" t="s">
        <v>321</v>
      </c>
      <c r="AYU3" s="64" t="s">
        <v>322</v>
      </c>
      <c r="AYV3" s="52" t="s">
        <v>500</v>
      </c>
      <c r="AYW3" s="64" t="s">
        <v>321</v>
      </c>
      <c r="AYX3" s="64" t="s">
        <v>322</v>
      </c>
      <c r="AYY3" s="64"/>
      <c r="AYZ3" s="64" t="s">
        <v>500</v>
      </c>
      <c r="AZA3" s="45" t="s">
        <v>321</v>
      </c>
      <c r="AZB3" s="45" t="s">
        <v>322</v>
      </c>
      <c r="AZC3" s="45" t="s">
        <v>321</v>
      </c>
      <c r="AZD3" s="45" t="s">
        <v>322</v>
      </c>
      <c r="AZE3" s="45" t="s">
        <v>321</v>
      </c>
      <c r="AZF3" s="45" t="s">
        <v>322</v>
      </c>
      <c r="AZG3" s="45" t="s">
        <v>322</v>
      </c>
      <c r="AZH3" s="45" t="s">
        <v>322</v>
      </c>
      <c r="AZI3" s="45" t="s">
        <v>324</v>
      </c>
      <c r="AZJ3" s="45" t="s">
        <v>321</v>
      </c>
      <c r="AZK3" s="45" t="s">
        <v>322</v>
      </c>
      <c r="AZL3" s="45" t="s">
        <v>712</v>
      </c>
      <c r="AZM3" s="45" t="s">
        <v>321</v>
      </c>
      <c r="AZN3" s="45" t="s">
        <v>322</v>
      </c>
      <c r="AZO3" s="45" t="s">
        <v>321</v>
      </c>
      <c r="AZP3" s="45" t="s">
        <v>322</v>
      </c>
      <c r="AZQ3" s="45" t="s">
        <v>324</v>
      </c>
      <c r="AZR3" s="45" t="s">
        <v>324</v>
      </c>
      <c r="AZS3" s="45" t="s">
        <v>468</v>
      </c>
      <c r="AZT3" s="45" t="s">
        <v>468</v>
      </c>
      <c r="AZU3" s="45" t="s">
        <v>388</v>
      </c>
      <c r="AZV3" s="51" t="s">
        <v>388</v>
      </c>
      <c r="AZW3" s="64"/>
      <c r="AZX3" s="64"/>
      <c r="AZY3" s="64"/>
      <c r="AZZ3" s="64" t="s">
        <v>500</v>
      </c>
      <c r="BAA3" s="64"/>
      <c r="BAB3" s="64" t="s">
        <v>324</v>
      </c>
      <c r="BAC3" s="64" t="s">
        <v>324</v>
      </c>
      <c r="BAD3" s="45" t="s">
        <v>324</v>
      </c>
      <c r="BAE3" s="45" t="s">
        <v>321</v>
      </c>
      <c r="BAF3" s="45" t="s">
        <v>322</v>
      </c>
      <c r="BAG3" s="64" t="s">
        <v>321</v>
      </c>
      <c r="BAH3" s="64" t="s">
        <v>322</v>
      </c>
      <c r="BAI3" s="64" t="s">
        <v>321</v>
      </c>
      <c r="BAJ3" s="64" t="s">
        <v>322</v>
      </c>
      <c r="BAK3" s="64" t="s">
        <v>388</v>
      </c>
      <c r="BAL3" s="64"/>
      <c r="BAM3" s="64"/>
      <c r="BAN3" s="64"/>
      <c r="BAO3" s="64"/>
      <c r="BAP3" s="64" t="s">
        <v>500</v>
      </c>
      <c r="BAQ3" s="64" t="s">
        <v>712</v>
      </c>
      <c r="BAR3" s="64" t="s">
        <v>500</v>
      </c>
      <c r="BAS3" s="64" t="s">
        <v>388</v>
      </c>
      <c r="BAT3" s="64" t="s">
        <v>388</v>
      </c>
      <c r="BAU3" s="52" t="s">
        <v>500</v>
      </c>
      <c r="BAV3" s="64" t="s">
        <v>324</v>
      </c>
      <c r="BAW3" s="64" t="s">
        <v>324</v>
      </c>
      <c r="BAX3" s="64" t="s">
        <v>324</v>
      </c>
      <c r="BAY3" s="64" t="s">
        <v>324</v>
      </c>
      <c r="BAZ3" s="64" t="s">
        <v>324</v>
      </c>
      <c r="BBA3" s="64" t="s">
        <v>324</v>
      </c>
      <c r="BBB3" s="64" t="s">
        <v>321</v>
      </c>
      <c r="BBC3" s="64" t="s">
        <v>321</v>
      </c>
      <c r="BBD3" s="64" t="s">
        <v>322</v>
      </c>
      <c r="BBE3" s="64" t="s">
        <v>321</v>
      </c>
      <c r="BBF3" s="64" t="s">
        <v>322</v>
      </c>
      <c r="BBG3" s="64" t="s">
        <v>321</v>
      </c>
      <c r="BBH3" s="64" t="s">
        <v>322</v>
      </c>
      <c r="BBI3" s="64" t="s">
        <v>500</v>
      </c>
      <c r="BBJ3" s="64" t="s">
        <v>321</v>
      </c>
      <c r="BBK3" s="64" t="s">
        <v>322</v>
      </c>
      <c r="BBL3" s="64" t="s">
        <v>321</v>
      </c>
      <c r="BBM3" s="64" t="s">
        <v>322</v>
      </c>
      <c r="BBN3" s="64"/>
      <c r="BBO3" s="64"/>
      <c r="BBP3" s="64"/>
      <c r="BBQ3" s="64"/>
      <c r="BBR3" s="64"/>
      <c r="BBS3" s="64" t="s">
        <v>503</v>
      </c>
      <c r="BBT3" s="64" t="s">
        <v>433</v>
      </c>
      <c r="BBU3" s="64" t="s">
        <v>324</v>
      </c>
      <c r="BBV3" s="64" t="s">
        <v>324</v>
      </c>
      <c r="BBW3" s="64" t="s">
        <v>324</v>
      </c>
      <c r="BBX3" s="64" t="s">
        <v>322</v>
      </c>
      <c r="BBY3" s="64" t="s">
        <v>324</v>
      </c>
      <c r="BBZ3" s="64" t="s">
        <v>324</v>
      </c>
      <c r="BCA3" s="64" t="s">
        <v>324</v>
      </c>
      <c r="BCB3" s="64" t="s">
        <v>321</v>
      </c>
      <c r="BCC3" s="64" t="s">
        <v>322</v>
      </c>
      <c r="BCD3" s="64"/>
      <c r="BCE3" s="64" t="s">
        <v>500</v>
      </c>
      <c r="BCF3" s="64" t="s">
        <v>363</v>
      </c>
      <c r="BCG3" s="64" t="s">
        <v>322</v>
      </c>
      <c r="BCH3" s="64" t="s">
        <v>433</v>
      </c>
      <c r="BCI3" s="64" t="s">
        <v>388</v>
      </c>
      <c r="BCJ3" s="64" t="s">
        <v>388</v>
      </c>
      <c r="BCK3" s="64" t="s">
        <v>322</v>
      </c>
      <c r="BCL3" s="64" t="s">
        <v>322</v>
      </c>
      <c r="BCM3" s="64" t="s">
        <v>324</v>
      </c>
      <c r="BCN3" s="64" t="s">
        <v>324</v>
      </c>
      <c r="BCO3" s="64" t="s">
        <v>322</v>
      </c>
      <c r="BCP3" s="64" t="s">
        <v>324</v>
      </c>
      <c r="BCQ3" s="64" t="s">
        <v>322</v>
      </c>
      <c r="BCR3" s="64" t="s">
        <v>322</v>
      </c>
      <c r="BCS3" s="64" t="s">
        <v>322</v>
      </c>
      <c r="BCT3" s="64" t="s">
        <v>321</v>
      </c>
      <c r="BCU3" s="64" t="s">
        <v>322</v>
      </c>
      <c r="BCV3" s="64" t="s">
        <v>468</v>
      </c>
      <c r="BCW3" s="64" t="s">
        <v>388</v>
      </c>
      <c r="BCX3" s="64" t="s">
        <v>500</v>
      </c>
      <c r="BCY3" s="64" t="s">
        <v>322</v>
      </c>
      <c r="BCZ3" s="64" t="s">
        <v>500</v>
      </c>
      <c r="BDA3" s="64" t="s">
        <v>322</v>
      </c>
      <c r="BDB3" s="64" t="s">
        <v>324</v>
      </c>
      <c r="BDC3" s="64" t="s">
        <v>324</v>
      </c>
      <c r="BDD3" s="64" t="s">
        <v>324</v>
      </c>
      <c r="BDE3" s="64" t="s">
        <v>322</v>
      </c>
      <c r="BDF3" s="64" t="s">
        <v>322</v>
      </c>
      <c r="BDG3" s="64" t="s">
        <v>322</v>
      </c>
      <c r="BDH3" s="64" t="s">
        <v>324</v>
      </c>
      <c r="BDI3" s="64" t="s">
        <v>321</v>
      </c>
      <c r="BDJ3" s="64" t="s">
        <v>322</v>
      </c>
      <c r="BDK3" s="64" t="s">
        <v>321</v>
      </c>
      <c r="BDL3" s="64" t="s">
        <v>322</v>
      </c>
      <c r="BDM3" s="64"/>
      <c r="BDN3" s="64" t="s">
        <v>500</v>
      </c>
      <c r="BDO3" s="64"/>
      <c r="BDP3" s="64" t="s">
        <v>324</v>
      </c>
      <c r="BDQ3" s="64" t="s">
        <v>322</v>
      </c>
      <c r="BDR3" s="64" t="s">
        <v>322</v>
      </c>
      <c r="BDS3" s="64" t="s">
        <v>322</v>
      </c>
      <c r="BDT3" s="64" t="s">
        <v>324</v>
      </c>
      <c r="BDU3" s="64" t="s">
        <v>321</v>
      </c>
      <c r="BDV3" s="64" t="s">
        <v>322</v>
      </c>
      <c r="BDW3" s="64" t="s">
        <v>321</v>
      </c>
      <c r="BDX3" s="64" t="s">
        <v>322</v>
      </c>
      <c r="BDY3" s="64"/>
      <c r="BDZ3" s="64" t="s">
        <v>503</v>
      </c>
      <c r="BEA3" s="64" t="s">
        <v>433</v>
      </c>
      <c r="BEB3" s="64"/>
      <c r="BEC3" s="64" t="s">
        <v>363</v>
      </c>
      <c r="BED3" s="64" t="s">
        <v>322</v>
      </c>
      <c r="BEE3" s="64" t="s">
        <v>433</v>
      </c>
      <c r="BEF3" s="64" t="s">
        <v>388</v>
      </c>
      <c r="BEG3" s="64" t="s">
        <v>433</v>
      </c>
      <c r="BEH3" s="64"/>
      <c r="BEI3" s="64" t="s">
        <v>363</v>
      </c>
      <c r="BEJ3" s="64" t="s">
        <v>322</v>
      </c>
      <c r="BEK3" s="64"/>
      <c r="BEL3" s="64" t="s">
        <v>322</v>
      </c>
      <c r="BEM3" s="51" t="s">
        <v>1777</v>
      </c>
      <c r="BEN3" s="51" t="s">
        <v>388</v>
      </c>
      <c r="BEO3" s="51" t="s">
        <v>502</v>
      </c>
      <c r="BEP3" s="51" t="s">
        <v>1777</v>
      </c>
      <c r="BEQ3" s="51" t="s">
        <v>388</v>
      </c>
      <c r="BER3" s="51" t="s">
        <v>363</v>
      </c>
      <c r="BES3" s="51" t="s">
        <v>388</v>
      </c>
      <c r="BET3" s="51" t="s">
        <v>500</v>
      </c>
      <c r="BEU3" s="51" t="s">
        <v>491</v>
      </c>
      <c r="BEV3" s="64" t="s">
        <v>321</v>
      </c>
      <c r="BEW3" s="64" t="s">
        <v>321</v>
      </c>
      <c r="BEX3" s="64" t="s">
        <v>322</v>
      </c>
      <c r="BEY3" s="64" t="s">
        <v>321</v>
      </c>
      <c r="BEZ3" s="64" t="s">
        <v>321</v>
      </c>
      <c r="BFA3" s="64" t="s">
        <v>321</v>
      </c>
      <c r="BFB3" s="64" t="s">
        <v>322</v>
      </c>
      <c r="BFC3" s="64" t="s">
        <v>321</v>
      </c>
      <c r="BFD3" s="64" t="s">
        <v>324</v>
      </c>
      <c r="BFE3" s="52" t="s">
        <v>500</v>
      </c>
      <c r="BFF3" s="64" t="s">
        <v>321</v>
      </c>
      <c r="BFG3" s="64" t="s">
        <v>322</v>
      </c>
      <c r="BFH3" s="64" t="s">
        <v>322</v>
      </c>
      <c r="BFI3" s="64" t="s">
        <v>324</v>
      </c>
      <c r="BFJ3" s="64" t="s">
        <v>321</v>
      </c>
      <c r="BFK3" s="64" t="s">
        <v>322</v>
      </c>
      <c r="BFL3" s="64" t="s">
        <v>503</v>
      </c>
      <c r="BFM3" s="64"/>
      <c r="BFN3" s="64"/>
      <c r="BFO3" s="64"/>
      <c r="BFP3" s="64" t="s">
        <v>433</v>
      </c>
      <c r="BFQ3" s="64" t="s">
        <v>324</v>
      </c>
      <c r="BFR3" s="64" t="s">
        <v>324</v>
      </c>
      <c r="BFS3" s="64" t="s">
        <v>500</v>
      </c>
      <c r="BFT3" s="64" t="s">
        <v>433</v>
      </c>
      <c r="BFU3" s="64" t="s">
        <v>433</v>
      </c>
      <c r="BFV3" s="64" t="s">
        <v>363</v>
      </c>
      <c r="BFW3" s="64" t="s">
        <v>712</v>
      </c>
      <c r="BFX3" s="64" t="s">
        <v>322</v>
      </c>
      <c r="BFY3" s="64" t="s">
        <v>500</v>
      </c>
      <c r="BFZ3" s="64" t="s">
        <v>433</v>
      </c>
      <c r="BGA3" s="64" t="s">
        <v>433</v>
      </c>
      <c r="BGB3" s="64" t="s">
        <v>433</v>
      </c>
      <c r="BGC3" s="64" t="s">
        <v>322</v>
      </c>
      <c r="BGD3" s="64" t="s">
        <v>500</v>
      </c>
      <c r="BGE3" s="64" t="s">
        <v>433</v>
      </c>
      <c r="BGF3" s="64" t="s">
        <v>324</v>
      </c>
      <c r="BGG3" s="64" t="s">
        <v>324</v>
      </c>
      <c r="BGH3" s="64"/>
      <c r="BGI3" s="64"/>
      <c r="BGJ3" s="64" t="s">
        <v>500</v>
      </c>
      <c r="BGK3" s="64" t="s">
        <v>388</v>
      </c>
      <c r="BGL3" s="64" t="s">
        <v>388</v>
      </c>
      <c r="BGM3" s="64" t="s">
        <v>388</v>
      </c>
      <c r="BGN3" s="64"/>
      <c r="BGO3" s="64"/>
      <c r="BGP3" s="64" t="s">
        <v>500</v>
      </c>
      <c r="BGQ3" s="64" t="s">
        <v>388</v>
      </c>
      <c r="BGR3" s="64" t="s">
        <v>388</v>
      </c>
      <c r="BGS3" s="64" t="s">
        <v>388</v>
      </c>
      <c r="BGT3" s="64" t="s">
        <v>468</v>
      </c>
      <c r="BGU3" s="64" t="s">
        <v>388</v>
      </c>
      <c r="BGV3" s="64" t="s">
        <v>468</v>
      </c>
      <c r="BGW3" s="64" t="s">
        <v>388</v>
      </c>
      <c r="BGX3" s="64" t="s">
        <v>503</v>
      </c>
      <c r="BGY3" s="64" t="s">
        <v>388</v>
      </c>
      <c r="BGZ3" s="64" t="s">
        <v>388</v>
      </c>
      <c r="BHA3" s="64" t="s">
        <v>468</v>
      </c>
      <c r="BHB3" s="64" t="s">
        <v>388</v>
      </c>
      <c r="BHC3" s="64" t="s">
        <v>363</v>
      </c>
      <c r="BHD3" s="64" t="s">
        <v>322</v>
      </c>
      <c r="BHE3" s="64" t="s">
        <v>433</v>
      </c>
      <c r="BHF3" s="64" t="s">
        <v>500</v>
      </c>
      <c r="BHG3" s="64" t="s">
        <v>323</v>
      </c>
      <c r="BHH3" s="64" t="s">
        <v>500</v>
      </c>
      <c r="BHI3" s="64" t="s">
        <v>323</v>
      </c>
      <c r="BHJ3" s="64" t="s">
        <v>388</v>
      </c>
      <c r="BHK3" s="64" t="s">
        <v>388</v>
      </c>
      <c r="BHL3" s="64" t="s">
        <v>388</v>
      </c>
      <c r="BHM3" s="64" t="s">
        <v>388</v>
      </c>
      <c r="BHN3" s="64" t="s">
        <v>388</v>
      </c>
      <c r="BHO3" s="64" t="s">
        <v>388</v>
      </c>
      <c r="BHP3" s="64" t="s">
        <v>388</v>
      </c>
      <c r="BHQ3" s="64" t="s">
        <v>388</v>
      </c>
      <c r="BHR3" s="64" t="s">
        <v>323</v>
      </c>
      <c r="BHS3" s="64"/>
      <c r="BHT3" s="64"/>
      <c r="BHU3" s="64"/>
      <c r="BHV3" s="64"/>
      <c r="BHW3" s="64"/>
      <c r="BHX3" s="64"/>
      <c r="BHY3" s="64"/>
      <c r="BHZ3" s="64"/>
      <c r="BIA3" s="64"/>
      <c r="BIB3" s="64"/>
      <c r="BIC3" s="64"/>
      <c r="BID3" s="64"/>
      <c r="BIE3" s="64"/>
      <c r="BIF3" s="64"/>
      <c r="BIG3" s="64"/>
      <c r="BIH3" s="64"/>
      <c r="BII3" s="64"/>
      <c r="BIJ3" s="64" t="s">
        <v>503</v>
      </c>
      <c r="BIK3" s="64" t="s">
        <v>433</v>
      </c>
      <c r="BIL3" s="64" t="s">
        <v>324</v>
      </c>
      <c r="BIM3" s="64" t="s">
        <v>324</v>
      </c>
      <c r="BIN3" s="45" t="s">
        <v>324</v>
      </c>
      <c r="BIO3" s="45" t="s">
        <v>324</v>
      </c>
      <c r="BIP3" s="45" t="s">
        <v>324</v>
      </c>
      <c r="BIQ3" s="45" t="s">
        <v>324</v>
      </c>
      <c r="BIR3" s="45" t="s">
        <v>324</v>
      </c>
      <c r="BIS3" s="51" t="s">
        <v>324</v>
      </c>
      <c r="BIT3" s="45"/>
      <c r="BIU3" s="64" t="s">
        <v>322</v>
      </c>
      <c r="BIV3" s="64" t="s">
        <v>322</v>
      </c>
      <c r="BIW3" s="64" t="s">
        <v>322</v>
      </c>
      <c r="BIX3" s="64" t="s">
        <v>322</v>
      </c>
      <c r="BIY3" s="64" t="s">
        <v>324</v>
      </c>
      <c r="BIZ3" s="64" t="s">
        <v>324</v>
      </c>
      <c r="BJA3" s="64" t="s">
        <v>324</v>
      </c>
      <c r="BJB3" s="64" t="s">
        <v>324</v>
      </c>
      <c r="BJC3" s="64" t="s">
        <v>324</v>
      </c>
      <c r="BJD3" s="64"/>
      <c r="BJE3" s="64" t="s">
        <v>321</v>
      </c>
      <c r="BJF3" s="64" t="s">
        <v>322</v>
      </c>
      <c r="BJG3" s="64" t="s">
        <v>321</v>
      </c>
      <c r="BJH3" s="64" t="s">
        <v>322</v>
      </c>
      <c r="BJI3" s="64" t="s">
        <v>321</v>
      </c>
      <c r="BJJ3" s="64" t="s">
        <v>322</v>
      </c>
      <c r="BJK3" s="64" t="s">
        <v>322</v>
      </c>
      <c r="BJL3" s="64"/>
      <c r="BJM3" s="64"/>
      <c r="BJN3" s="64" t="s">
        <v>322</v>
      </c>
      <c r="BJO3" s="64"/>
      <c r="BJP3" s="64"/>
      <c r="BJQ3" s="64" t="s">
        <v>322</v>
      </c>
      <c r="BJR3" s="64" t="s">
        <v>321</v>
      </c>
      <c r="BJS3" s="64" t="s">
        <v>322</v>
      </c>
      <c r="BJT3" s="64" t="s">
        <v>321</v>
      </c>
      <c r="BJU3" s="64" t="s">
        <v>322</v>
      </c>
      <c r="BJV3" s="64" t="s">
        <v>500</v>
      </c>
      <c r="BJW3" s="64" t="s">
        <v>433</v>
      </c>
      <c r="BJX3" s="64" t="s">
        <v>433</v>
      </c>
      <c r="BJY3" s="64" t="s">
        <v>324</v>
      </c>
      <c r="BJZ3" s="64" t="s">
        <v>322</v>
      </c>
      <c r="BKA3" s="64" t="s">
        <v>324</v>
      </c>
      <c r="BKB3" s="45" t="s">
        <v>500</v>
      </c>
      <c r="BKC3" s="51" t="s">
        <v>388</v>
      </c>
      <c r="BKD3" s="51" t="s">
        <v>388</v>
      </c>
      <c r="BKE3" s="51" t="s">
        <v>388</v>
      </c>
      <c r="BKF3" s="64" t="s">
        <v>321</v>
      </c>
      <c r="BKG3" s="64" t="s">
        <v>322</v>
      </c>
      <c r="BKH3" s="64" t="s">
        <v>321</v>
      </c>
      <c r="BKI3" s="64" t="s">
        <v>322</v>
      </c>
      <c r="BKJ3" s="64" t="s">
        <v>321</v>
      </c>
      <c r="BKK3" s="64" t="s">
        <v>322</v>
      </c>
      <c r="BKL3" s="64" t="s">
        <v>322</v>
      </c>
      <c r="BKM3" s="64" t="s">
        <v>322</v>
      </c>
      <c r="BKN3" s="64" t="s">
        <v>322</v>
      </c>
      <c r="BKO3" s="64" t="s">
        <v>321</v>
      </c>
      <c r="BKP3" s="64" t="s">
        <v>322</v>
      </c>
      <c r="BKQ3" s="64" t="s">
        <v>321</v>
      </c>
      <c r="BKR3" s="64" t="s">
        <v>322</v>
      </c>
      <c r="BKS3" s="64" t="s">
        <v>500</v>
      </c>
      <c r="BKT3" s="64" t="s">
        <v>433</v>
      </c>
      <c r="BKU3" s="64" t="s">
        <v>433</v>
      </c>
      <c r="BKV3" s="64" t="s">
        <v>324</v>
      </c>
      <c r="BKW3" s="64" t="s">
        <v>321</v>
      </c>
      <c r="BKX3" s="64" t="s">
        <v>322</v>
      </c>
      <c r="BKY3" s="64" t="s">
        <v>321</v>
      </c>
      <c r="BKZ3" s="64" t="s">
        <v>322</v>
      </c>
      <c r="BLA3" s="64" t="s">
        <v>321</v>
      </c>
      <c r="BLB3" s="64" t="s">
        <v>322</v>
      </c>
      <c r="BLC3" s="64" t="s">
        <v>321</v>
      </c>
      <c r="BLD3" s="64" t="s">
        <v>322</v>
      </c>
      <c r="BLE3" s="64" t="s">
        <v>322</v>
      </c>
      <c r="BLF3" s="64" t="s">
        <v>322</v>
      </c>
      <c r="BLG3" s="64" t="s">
        <v>321</v>
      </c>
      <c r="BLH3" s="64" t="s">
        <v>322</v>
      </c>
      <c r="BLI3" s="64" t="s">
        <v>322</v>
      </c>
      <c r="BLJ3" s="64" t="s">
        <v>321</v>
      </c>
      <c r="BLK3" s="64" t="s">
        <v>322</v>
      </c>
      <c r="BLL3" s="64" t="s">
        <v>321</v>
      </c>
      <c r="BLM3" s="64" t="s">
        <v>322</v>
      </c>
      <c r="BLN3" s="64" t="s">
        <v>500</v>
      </c>
      <c r="BLO3" s="64" t="s">
        <v>433</v>
      </c>
      <c r="BLP3" s="64" t="s">
        <v>433</v>
      </c>
      <c r="BLQ3" s="64" t="s">
        <v>323</v>
      </c>
      <c r="BLR3" s="64" t="s">
        <v>323</v>
      </c>
      <c r="BLS3" s="64" t="s">
        <v>500</v>
      </c>
      <c r="BLT3" s="64" t="s">
        <v>433</v>
      </c>
      <c r="BLU3" s="64"/>
      <c r="BLV3" s="64" t="s">
        <v>363</v>
      </c>
      <c r="BLW3" s="64" t="s">
        <v>322</v>
      </c>
      <c r="BLX3" s="64" t="s">
        <v>433</v>
      </c>
      <c r="BLY3" s="64"/>
      <c r="BLZ3" s="64"/>
      <c r="BMA3" s="64"/>
      <c r="BMB3" s="64"/>
      <c r="BMC3" s="64"/>
      <c r="BMD3" s="64"/>
      <c r="BME3" s="64"/>
      <c r="BMF3" s="64"/>
      <c r="BMG3" s="64"/>
      <c r="BMH3" s="64"/>
      <c r="BMI3" s="64"/>
      <c r="BMJ3" s="64"/>
      <c r="BMK3" s="64"/>
      <c r="BML3" s="64"/>
      <c r="BMM3" s="64"/>
      <c r="BMN3" s="64"/>
      <c r="BMO3" s="64"/>
      <c r="BMP3" s="64"/>
      <c r="BMQ3" s="64"/>
      <c r="BMR3" s="64"/>
      <c r="BMS3" s="64" t="s">
        <v>433</v>
      </c>
      <c r="BMT3" s="52" t="s">
        <v>500</v>
      </c>
      <c r="BMU3" s="51" t="s">
        <v>324</v>
      </c>
      <c r="BMV3" s="64" t="s">
        <v>321</v>
      </c>
      <c r="BMW3" s="64" t="s">
        <v>322</v>
      </c>
      <c r="BMX3" s="52" t="s">
        <v>500</v>
      </c>
      <c r="BMY3" s="64" t="s">
        <v>324</v>
      </c>
      <c r="BMZ3" s="63" t="s">
        <v>321</v>
      </c>
      <c r="BNA3" s="63" t="s">
        <v>322</v>
      </c>
      <c r="BNB3" s="52" t="s">
        <v>500</v>
      </c>
      <c r="BNC3" s="64" t="s">
        <v>322</v>
      </c>
      <c r="BND3" s="61" t="s">
        <v>322</v>
      </c>
      <c r="BNE3" s="61" t="s">
        <v>324</v>
      </c>
      <c r="BNF3" s="52" t="s">
        <v>500</v>
      </c>
      <c r="BNG3" s="64" t="s">
        <v>324</v>
      </c>
      <c r="BNH3" s="51" t="s">
        <v>321</v>
      </c>
      <c r="BNI3" s="63" t="s">
        <v>322</v>
      </c>
      <c r="BNJ3" s="52" t="s">
        <v>500</v>
      </c>
      <c r="BNK3" s="64" t="s">
        <v>324</v>
      </c>
      <c r="BNL3" s="64" t="s">
        <v>324</v>
      </c>
      <c r="BNM3" s="64" t="s">
        <v>324</v>
      </c>
      <c r="BNN3" s="64" t="s">
        <v>322</v>
      </c>
      <c r="BNO3" s="64" t="s">
        <v>324</v>
      </c>
      <c r="BNP3" s="67" t="s">
        <v>324</v>
      </c>
      <c r="BNQ3" s="64"/>
      <c r="BNR3" s="52" t="s">
        <v>500</v>
      </c>
      <c r="BNS3" s="64" t="s">
        <v>324</v>
      </c>
      <c r="BNT3" s="64" t="s">
        <v>324</v>
      </c>
      <c r="BNU3" s="52" t="s">
        <v>500</v>
      </c>
      <c r="BNV3" s="52" t="s">
        <v>324</v>
      </c>
      <c r="BNW3" s="51" t="s">
        <v>324</v>
      </c>
      <c r="BNX3" s="64" t="s">
        <v>321</v>
      </c>
      <c r="BNY3" s="64" t="s">
        <v>322</v>
      </c>
      <c r="BNZ3" s="64"/>
      <c r="BOA3" s="64" t="s">
        <v>468</v>
      </c>
      <c r="BOB3" s="64" t="s">
        <v>388</v>
      </c>
      <c r="BOC3" s="64" t="s">
        <v>500</v>
      </c>
      <c r="BOD3" s="64" t="s">
        <v>433</v>
      </c>
      <c r="BOE3" s="52" t="s">
        <v>500</v>
      </c>
      <c r="BOF3" s="64" t="s">
        <v>324</v>
      </c>
      <c r="BOG3" s="64" t="s">
        <v>433</v>
      </c>
      <c r="BOH3" s="64" t="s">
        <v>324</v>
      </c>
      <c r="BOI3" s="64" t="s">
        <v>321</v>
      </c>
      <c r="BOJ3" s="64" t="s">
        <v>322</v>
      </c>
      <c r="BOK3" s="52" t="s">
        <v>500</v>
      </c>
      <c r="BOL3" s="64" t="s">
        <v>324</v>
      </c>
      <c r="BOM3" s="51" t="s">
        <v>321</v>
      </c>
      <c r="BON3" s="51" t="s">
        <v>322</v>
      </c>
      <c r="BOO3" s="64" t="s">
        <v>433</v>
      </c>
      <c r="BOP3" s="64" t="s">
        <v>324</v>
      </c>
      <c r="BOQ3" s="64" t="s">
        <v>321</v>
      </c>
      <c r="BOR3" s="64" t="s">
        <v>322</v>
      </c>
      <c r="BOS3" s="64"/>
      <c r="BOT3" s="64"/>
      <c r="BOU3" s="64"/>
      <c r="BOV3" s="64" t="s">
        <v>468</v>
      </c>
      <c r="BOW3" s="64" t="s">
        <v>388</v>
      </c>
      <c r="BOX3" s="64" t="s">
        <v>503</v>
      </c>
      <c r="BOY3" s="64" t="s">
        <v>433</v>
      </c>
      <c r="BOZ3" s="64" t="s">
        <v>324</v>
      </c>
      <c r="BPA3" s="64" t="s">
        <v>324</v>
      </c>
      <c r="BPB3" s="64" t="s">
        <v>324</v>
      </c>
      <c r="BPC3" s="64" t="s">
        <v>322</v>
      </c>
      <c r="BPD3" s="64" t="s">
        <v>322</v>
      </c>
      <c r="BPE3" s="64" t="s">
        <v>324</v>
      </c>
      <c r="BPF3" s="64" t="s">
        <v>321</v>
      </c>
      <c r="BPG3" s="64" t="s">
        <v>322</v>
      </c>
      <c r="BPH3" s="64" t="s">
        <v>324</v>
      </c>
      <c r="BPI3" s="64"/>
      <c r="BPJ3" s="64"/>
      <c r="BPK3" s="64"/>
      <c r="BPL3" s="64"/>
      <c r="BPM3" s="64"/>
      <c r="BPN3" s="64"/>
      <c r="BPO3" s="64"/>
      <c r="BPP3" s="64"/>
      <c r="BPQ3" s="64"/>
      <c r="BPR3" s="64"/>
      <c r="BPS3" s="64"/>
      <c r="BPT3" s="64"/>
      <c r="BPU3" s="64"/>
      <c r="BPV3" s="64"/>
      <c r="BPW3" s="64"/>
      <c r="BPX3" s="64"/>
      <c r="BPY3" s="64"/>
      <c r="BPZ3" s="64"/>
      <c r="BQA3" s="64"/>
      <c r="BQB3" s="64" t="s">
        <v>500</v>
      </c>
      <c r="BQC3" s="64" t="s">
        <v>433</v>
      </c>
      <c r="BQD3" s="64" t="s">
        <v>433</v>
      </c>
      <c r="BQE3" s="64" t="s">
        <v>324</v>
      </c>
      <c r="BQF3" s="32" t="s">
        <v>324</v>
      </c>
      <c r="BQG3" s="32" t="s">
        <v>322</v>
      </c>
      <c r="BQH3" s="32" t="s">
        <v>322</v>
      </c>
      <c r="BQI3" s="32" t="s">
        <v>322</v>
      </c>
      <c r="BQJ3" s="32" t="s">
        <v>322</v>
      </c>
      <c r="BQK3" s="32" t="s">
        <v>322</v>
      </c>
      <c r="BQL3" s="32" t="s">
        <v>322</v>
      </c>
      <c r="BQM3" s="32" t="s">
        <v>321</v>
      </c>
      <c r="BQN3" s="32" t="s">
        <v>322</v>
      </c>
      <c r="BQO3" s="32" t="s">
        <v>324</v>
      </c>
      <c r="BQP3" s="32" t="s">
        <v>321</v>
      </c>
      <c r="BQQ3" s="32" t="s">
        <v>322</v>
      </c>
      <c r="BQR3" s="64" t="s">
        <v>500</v>
      </c>
      <c r="BQS3" s="64" t="s">
        <v>433</v>
      </c>
      <c r="BQT3" s="64" t="s">
        <v>939</v>
      </c>
      <c r="BQU3" s="64" t="s">
        <v>324</v>
      </c>
      <c r="BQV3" s="64" t="s">
        <v>324</v>
      </c>
      <c r="BQW3" s="64" t="s">
        <v>324</v>
      </c>
      <c r="BQX3" s="64" t="s">
        <v>324</v>
      </c>
      <c r="BQY3" s="64" t="s">
        <v>388</v>
      </c>
      <c r="BQZ3" s="64" t="s">
        <v>388</v>
      </c>
      <c r="BRA3" s="64" t="s">
        <v>388</v>
      </c>
      <c r="BRB3" s="64" t="s">
        <v>388</v>
      </c>
      <c r="BRC3" s="64" t="s">
        <v>388</v>
      </c>
      <c r="BRD3" s="64"/>
      <c r="BRE3" s="64"/>
      <c r="BRF3" s="64"/>
      <c r="BRG3" s="64"/>
      <c r="BRH3" s="64" t="s">
        <v>321</v>
      </c>
      <c r="BRI3" s="64"/>
      <c r="BRJ3" s="64" t="s">
        <v>322</v>
      </c>
      <c r="BRK3" s="64" t="s">
        <v>321</v>
      </c>
      <c r="BRL3" s="64" t="s">
        <v>322</v>
      </c>
      <c r="BRM3" s="64" t="s">
        <v>500</v>
      </c>
      <c r="BRN3" s="64" t="s">
        <v>321</v>
      </c>
      <c r="BRO3" s="64" t="s">
        <v>505</v>
      </c>
      <c r="BRP3" s="64" t="s">
        <v>499</v>
      </c>
      <c r="BRQ3" s="64" t="s">
        <v>505</v>
      </c>
      <c r="BRR3" s="64" t="s">
        <v>712</v>
      </c>
      <c r="BRS3" s="64" t="s">
        <v>505</v>
      </c>
      <c r="BRT3" s="64" t="s">
        <v>499</v>
      </c>
      <c r="BRU3" s="64" t="s">
        <v>505</v>
      </c>
      <c r="BRV3" s="64" t="s">
        <v>505</v>
      </c>
      <c r="BRW3" s="64" t="s">
        <v>499</v>
      </c>
      <c r="BRX3" s="64" t="s">
        <v>505</v>
      </c>
      <c r="BRY3" s="64" t="s">
        <v>505</v>
      </c>
      <c r="BRZ3" s="64" t="s">
        <v>499</v>
      </c>
      <c r="BSA3" s="64" t="s">
        <v>505</v>
      </c>
      <c r="BSB3" s="64" t="s">
        <v>499</v>
      </c>
      <c r="BSC3" s="64" t="s">
        <v>505</v>
      </c>
      <c r="BSD3" s="64" t="s">
        <v>499</v>
      </c>
      <c r="BSE3" s="64" t="s">
        <v>505</v>
      </c>
      <c r="BSF3" s="64" t="s">
        <v>500</v>
      </c>
      <c r="BSG3" s="64" t="s">
        <v>388</v>
      </c>
      <c r="BSH3" s="64" t="s">
        <v>388</v>
      </c>
      <c r="BSI3" s="64" t="s">
        <v>324</v>
      </c>
      <c r="BSJ3" s="64" t="s">
        <v>324</v>
      </c>
      <c r="BSK3" s="64" t="s">
        <v>324</v>
      </c>
      <c r="BSL3" s="64" t="s">
        <v>321</v>
      </c>
      <c r="BSM3" s="64" t="s">
        <v>322</v>
      </c>
      <c r="BSN3" s="64"/>
      <c r="BSO3" s="64" t="s">
        <v>500</v>
      </c>
      <c r="BSP3" s="64" t="s">
        <v>433</v>
      </c>
      <c r="BSQ3" s="64" t="s">
        <v>939</v>
      </c>
      <c r="BSR3" s="64" t="s">
        <v>324</v>
      </c>
      <c r="BSS3" s="64"/>
      <c r="BST3" s="64"/>
      <c r="BSU3" s="64"/>
      <c r="BSV3" s="64" t="s">
        <v>499</v>
      </c>
      <c r="BSW3" s="64" t="s">
        <v>498</v>
      </c>
      <c r="BSX3" s="64" t="s">
        <v>499</v>
      </c>
      <c r="BSY3" s="64" t="s">
        <v>498</v>
      </c>
      <c r="BSZ3" s="64" t="s">
        <v>499</v>
      </c>
      <c r="BTA3" s="64" t="s">
        <v>498</v>
      </c>
      <c r="BTB3" s="64" t="s">
        <v>499</v>
      </c>
      <c r="BTC3" s="64" t="s">
        <v>498</v>
      </c>
      <c r="BTD3" s="64" t="s">
        <v>712</v>
      </c>
      <c r="BTE3" s="64" t="s">
        <v>498</v>
      </c>
      <c r="BTF3" s="64" t="s">
        <v>499</v>
      </c>
      <c r="BTG3" s="64" t="s">
        <v>498</v>
      </c>
      <c r="BTH3" s="64" t="s">
        <v>498</v>
      </c>
      <c r="BTI3" s="64" t="s">
        <v>499</v>
      </c>
      <c r="BTJ3" s="64" t="s">
        <v>498</v>
      </c>
      <c r="BTK3" s="64" t="s">
        <v>498</v>
      </c>
      <c r="BTL3" s="64" t="s">
        <v>499</v>
      </c>
      <c r="BTM3" s="64" t="s">
        <v>498</v>
      </c>
      <c r="BTN3" s="64" t="s">
        <v>499</v>
      </c>
      <c r="BTO3" s="64" t="s">
        <v>498</v>
      </c>
      <c r="BTP3" s="64" t="s">
        <v>499</v>
      </c>
      <c r="BTQ3" s="64" t="s">
        <v>498</v>
      </c>
      <c r="BTR3" s="64" t="s">
        <v>500</v>
      </c>
      <c r="BTS3" s="64" t="s">
        <v>712</v>
      </c>
      <c r="BTT3" s="64" t="s">
        <v>433</v>
      </c>
      <c r="BTU3" s="64"/>
      <c r="BTV3" s="64"/>
      <c r="BTW3" s="64"/>
      <c r="BTX3" s="64"/>
      <c r="BTY3" s="64"/>
      <c r="BTZ3" s="64"/>
      <c r="BUA3" s="64"/>
      <c r="BUB3" s="64"/>
      <c r="BUC3" s="64"/>
      <c r="BUD3" s="64"/>
      <c r="BUE3" s="64"/>
      <c r="BUF3" s="64"/>
      <c r="BUG3" s="64"/>
      <c r="BUH3" s="64"/>
      <c r="BUI3" s="64"/>
      <c r="BUJ3" s="64"/>
      <c r="BUK3" s="64"/>
      <c r="BUL3" s="64"/>
      <c r="BUM3" s="64"/>
      <c r="BUN3" s="64"/>
      <c r="BUO3" s="64"/>
      <c r="BUP3" s="64"/>
      <c r="BUQ3" s="64"/>
      <c r="BUR3" s="64"/>
      <c r="BUS3" s="64"/>
      <c r="BUT3" s="64"/>
      <c r="BUU3" s="64"/>
      <c r="BUV3" s="64"/>
      <c r="BUW3" s="64"/>
      <c r="BUX3" s="64"/>
      <c r="BUY3" s="64"/>
      <c r="BUZ3" s="64"/>
      <c r="BVA3" s="64"/>
      <c r="BVB3" s="64"/>
      <c r="BVC3" s="64"/>
      <c r="BVD3" s="64"/>
      <c r="BVE3" s="64"/>
      <c r="BVF3" s="64" t="s">
        <v>433</v>
      </c>
      <c r="BVG3" s="64" t="s">
        <v>324</v>
      </c>
      <c r="BVH3" s="64" t="s">
        <v>324</v>
      </c>
      <c r="BVI3" s="64" t="s">
        <v>321</v>
      </c>
      <c r="BVJ3" s="64" t="s">
        <v>322</v>
      </c>
      <c r="BVK3" s="64" t="s">
        <v>321</v>
      </c>
      <c r="BVL3" s="64" t="s">
        <v>322</v>
      </c>
      <c r="BVM3" s="64" t="s">
        <v>321</v>
      </c>
      <c r="BVN3" s="64" t="s">
        <v>322</v>
      </c>
      <c r="BVO3" s="64" t="s">
        <v>322</v>
      </c>
      <c r="BVP3" s="64" t="s">
        <v>321</v>
      </c>
      <c r="BVQ3" s="64" t="s">
        <v>322</v>
      </c>
      <c r="BVR3" s="64" t="s">
        <v>322</v>
      </c>
      <c r="BVS3" s="64" t="s">
        <v>321</v>
      </c>
      <c r="BVT3" s="64" t="s">
        <v>322</v>
      </c>
      <c r="BVU3" s="64" t="s">
        <v>322</v>
      </c>
      <c r="BVV3" s="64" t="s">
        <v>321</v>
      </c>
      <c r="BVW3" s="64" t="s">
        <v>322</v>
      </c>
      <c r="BVX3" s="64" t="s">
        <v>321</v>
      </c>
      <c r="BVY3" s="64" t="s">
        <v>322</v>
      </c>
      <c r="BVZ3" s="64" t="s">
        <v>321</v>
      </c>
      <c r="BWA3" s="64" t="s">
        <v>322</v>
      </c>
      <c r="BWB3" s="64" t="s">
        <v>322</v>
      </c>
      <c r="BWC3" s="64" t="s">
        <v>500</v>
      </c>
      <c r="BWD3" s="64" t="s">
        <v>322</v>
      </c>
      <c r="BWE3" s="64" t="s">
        <v>324</v>
      </c>
      <c r="BWF3" s="64" t="s">
        <v>321</v>
      </c>
      <c r="BWG3" s="64" t="s">
        <v>322</v>
      </c>
      <c r="BWH3" s="64" t="s">
        <v>321</v>
      </c>
      <c r="BWI3" s="64" t="s">
        <v>322</v>
      </c>
      <c r="BWJ3" s="64" t="s">
        <v>321</v>
      </c>
      <c r="BWK3" s="64" t="s">
        <v>322</v>
      </c>
      <c r="BWL3" s="64" t="s">
        <v>321</v>
      </c>
      <c r="BWM3" s="64" t="s">
        <v>322</v>
      </c>
      <c r="BWN3" s="64" t="s">
        <v>322</v>
      </c>
      <c r="BWO3" s="64" t="s">
        <v>322</v>
      </c>
      <c r="BWP3" s="64" t="s">
        <v>322</v>
      </c>
      <c r="BWQ3" s="64" t="s">
        <v>321</v>
      </c>
      <c r="BWR3" s="64" t="s">
        <v>322</v>
      </c>
      <c r="BWS3" s="64" t="s">
        <v>321</v>
      </c>
      <c r="BWT3" s="64" t="s">
        <v>322</v>
      </c>
      <c r="BWU3" s="64" t="s">
        <v>324</v>
      </c>
      <c r="BWV3" s="64" t="s">
        <v>322</v>
      </c>
      <c r="BWW3" s="64" t="s">
        <v>322</v>
      </c>
      <c r="BWX3" s="64" t="s">
        <v>322</v>
      </c>
      <c r="BWY3" s="64" t="s">
        <v>322</v>
      </c>
      <c r="BWZ3" s="64" t="s">
        <v>322</v>
      </c>
      <c r="BXA3" s="64" t="s">
        <v>324</v>
      </c>
      <c r="BXB3" s="64" t="s">
        <v>324</v>
      </c>
      <c r="BXC3" s="64" t="s">
        <v>324</v>
      </c>
      <c r="BXD3" s="64" t="s">
        <v>322</v>
      </c>
      <c r="BXE3" s="64" t="s">
        <v>322</v>
      </c>
      <c r="BXF3" s="64" t="s">
        <v>324</v>
      </c>
      <c r="BXG3" s="64" t="s">
        <v>322</v>
      </c>
      <c r="BXH3" s="64" t="s">
        <v>324</v>
      </c>
      <c r="BXI3" s="64" t="s">
        <v>324</v>
      </c>
      <c r="BXJ3" s="64" t="s">
        <v>322</v>
      </c>
      <c r="BXK3" s="64" t="s">
        <v>324</v>
      </c>
      <c r="BXL3" s="64" t="s">
        <v>388</v>
      </c>
      <c r="BXM3" s="64" t="s">
        <v>500</v>
      </c>
      <c r="BXN3" s="64" t="s">
        <v>433</v>
      </c>
      <c r="BXO3" s="64" t="s">
        <v>324</v>
      </c>
      <c r="BXP3" s="64" t="s">
        <v>322</v>
      </c>
      <c r="BXQ3" s="64" t="s">
        <v>324</v>
      </c>
      <c r="BXR3" s="64" t="s">
        <v>322</v>
      </c>
      <c r="BXS3" s="64" t="s">
        <v>324</v>
      </c>
      <c r="BXT3" s="64" t="s">
        <v>324</v>
      </c>
      <c r="BXU3" s="64" t="s">
        <v>502</v>
      </c>
      <c r="BXV3" s="64" t="s">
        <v>712</v>
      </c>
      <c r="BXW3" s="64" t="s">
        <v>322</v>
      </c>
      <c r="BXX3" s="64" t="s">
        <v>500</v>
      </c>
      <c r="BXY3" s="64" t="s">
        <v>322</v>
      </c>
      <c r="BXZ3" s="64" t="s">
        <v>324</v>
      </c>
      <c r="BYA3" s="64" t="s">
        <v>324</v>
      </c>
      <c r="BYB3" s="64" t="s">
        <v>324</v>
      </c>
      <c r="BYC3" s="64" t="s">
        <v>324</v>
      </c>
      <c r="BYD3" s="64" t="s">
        <v>388</v>
      </c>
      <c r="BYE3" s="64" t="s">
        <v>324</v>
      </c>
      <c r="BYF3" s="64"/>
      <c r="BYG3" s="64" t="s">
        <v>712</v>
      </c>
      <c r="BYH3" s="64" t="s">
        <v>500</v>
      </c>
      <c r="BYI3" s="64" t="s">
        <v>388</v>
      </c>
      <c r="BYJ3" s="64" t="s">
        <v>388</v>
      </c>
      <c r="BYK3" s="64" t="s">
        <v>388</v>
      </c>
      <c r="BYL3" s="64" t="s">
        <v>388</v>
      </c>
      <c r="BYM3" s="64" t="s">
        <v>324</v>
      </c>
      <c r="BYN3" s="64" t="s">
        <v>321</v>
      </c>
      <c r="BYO3" s="64" t="s">
        <v>322</v>
      </c>
      <c r="BYP3" s="64" t="s">
        <v>321</v>
      </c>
      <c r="BYQ3" s="64" t="s">
        <v>322</v>
      </c>
      <c r="BYR3" s="64" t="s">
        <v>321</v>
      </c>
      <c r="BYS3" s="64" t="s">
        <v>322</v>
      </c>
      <c r="BYT3" s="64" t="s">
        <v>321</v>
      </c>
      <c r="BYU3" s="64" t="s">
        <v>322</v>
      </c>
      <c r="BYV3" s="64" t="s">
        <v>322</v>
      </c>
      <c r="BYW3" s="64" t="s">
        <v>322</v>
      </c>
      <c r="BYX3" s="64" t="s">
        <v>322</v>
      </c>
      <c r="BYY3" s="64" t="s">
        <v>321</v>
      </c>
      <c r="BYZ3" s="64" t="s">
        <v>322</v>
      </c>
      <c r="BZA3" s="64" t="s">
        <v>321</v>
      </c>
      <c r="BZB3" s="64" t="s">
        <v>322</v>
      </c>
      <c r="BZC3" s="45" t="s">
        <v>321</v>
      </c>
      <c r="BZD3" s="45" t="s">
        <v>322</v>
      </c>
      <c r="BZE3" s="45" t="s">
        <v>321</v>
      </c>
      <c r="BZF3" s="45" t="s">
        <v>322</v>
      </c>
      <c r="BZG3" s="45" t="s">
        <v>321</v>
      </c>
      <c r="BZH3" s="45" t="s">
        <v>322</v>
      </c>
      <c r="BZI3" s="45" t="s">
        <v>321</v>
      </c>
      <c r="BZJ3" s="45" t="s">
        <v>322</v>
      </c>
      <c r="BZK3" s="45" t="s">
        <v>321</v>
      </c>
      <c r="BZL3" s="45" t="s">
        <v>322</v>
      </c>
      <c r="BZM3" s="64" t="s">
        <v>388</v>
      </c>
      <c r="BZN3" s="64"/>
      <c r="BZO3" s="64" t="s">
        <v>500</v>
      </c>
      <c r="BZP3" s="64" t="s">
        <v>363</v>
      </c>
      <c r="BZQ3" s="64" t="s">
        <v>322</v>
      </c>
      <c r="BZR3" s="64" t="s">
        <v>433</v>
      </c>
      <c r="BZS3" s="64" t="s">
        <v>388</v>
      </c>
      <c r="BZT3" s="64" t="s">
        <v>433</v>
      </c>
      <c r="BZU3" s="64" t="s">
        <v>388</v>
      </c>
      <c r="BZV3" s="64" t="s">
        <v>433</v>
      </c>
      <c r="BZW3" s="64" t="s">
        <v>433</v>
      </c>
      <c r="BZX3" s="64" t="s">
        <v>388</v>
      </c>
      <c r="BZY3" s="64" t="s">
        <v>433</v>
      </c>
      <c r="BZZ3" s="64" t="s">
        <v>324</v>
      </c>
      <c r="CAA3" s="64" t="s">
        <v>324</v>
      </c>
      <c r="CAB3" s="64" t="s">
        <v>321</v>
      </c>
      <c r="CAC3" s="64" t="s">
        <v>322</v>
      </c>
      <c r="CAD3" s="64" t="s">
        <v>322</v>
      </c>
      <c r="CAE3" s="64" t="s">
        <v>321</v>
      </c>
      <c r="CAF3" s="64" t="s">
        <v>322</v>
      </c>
      <c r="CAG3" s="64" t="s">
        <v>321</v>
      </c>
      <c r="CAH3" s="64" t="s">
        <v>322</v>
      </c>
      <c r="CAI3" s="64"/>
      <c r="CAJ3" s="64"/>
      <c r="CAK3" s="64" t="s">
        <v>324</v>
      </c>
      <c r="CAL3" s="64" t="s">
        <v>324</v>
      </c>
      <c r="CAM3" s="64" t="s">
        <v>468</v>
      </c>
      <c r="CAN3" s="64" t="s">
        <v>388</v>
      </c>
      <c r="CAO3" s="64" t="s">
        <v>468</v>
      </c>
      <c r="CAP3" s="64" t="s">
        <v>388</v>
      </c>
      <c r="CAQ3" s="64"/>
      <c r="CAR3" s="64"/>
      <c r="CAS3" s="64" t="s">
        <v>324</v>
      </c>
      <c r="CAT3" s="64" t="s">
        <v>321</v>
      </c>
      <c r="CAU3" s="64" t="s">
        <v>322</v>
      </c>
      <c r="CAV3" s="64" t="s">
        <v>321</v>
      </c>
      <c r="CAW3" s="64" t="s">
        <v>322</v>
      </c>
      <c r="CAX3" s="64" t="s">
        <v>388</v>
      </c>
      <c r="CAY3" s="64"/>
      <c r="CAZ3" s="64"/>
      <c r="CBA3" s="64"/>
      <c r="CBB3" s="64"/>
      <c r="CBC3" s="64" t="s">
        <v>500</v>
      </c>
      <c r="CBD3" s="64" t="s">
        <v>712</v>
      </c>
      <c r="CBE3" s="64" t="s">
        <v>321</v>
      </c>
      <c r="CBF3" s="64" t="s">
        <v>322</v>
      </c>
      <c r="CBG3" s="64" t="s">
        <v>321</v>
      </c>
      <c r="CBH3" s="64" t="s">
        <v>322</v>
      </c>
      <c r="CBI3" s="64" t="s">
        <v>500</v>
      </c>
      <c r="CBJ3" s="45" t="s">
        <v>321</v>
      </c>
      <c r="CBK3" s="45" t="s">
        <v>322</v>
      </c>
      <c r="CBL3" s="45" t="s">
        <v>321</v>
      </c>
      <c r="CBM3" s="45" t="s">
        <v>322</v>
      </c>
      <c r="CBN3" s="45" t="s">
        <v>322</v>
      </c>
      <c r="CBO3" s="45" t="s">
        <v>322</v>
      </c>
      <c r="CBP3" s="45" t="s">
        <v>324</v>
      </c>
      <c r="CBQ3" s="45" t="s">
        <v>321</v>
      </c>
      <c r="CBR3" s="45" t="s">
        <v>322</v>
      </c>
      <c r="CBS3" s="45" t="s">
        <v>500</v>
      </c>
      <c r="CBT3" s="64" t="s">
        <v>388</v>
      </c>
      <c r="CBU3" s="64" t="s">
        <v>388</v>
      </c>
      <c r="CBV3" s="64" t="s">
        <v>324</v>
      </c>
      <c r="CBW3" s="64" t="s">
        <v>324</v>
      </c>
      <c r="CBX3" s="45" t="s">
        <v>324</v>
      </c>
      <c r="CBY3" s="64" t="s">
        <v>321</v>
      </c>
      <c r="CBZ3" s="64" t="s">
        <v>322</v>
      </c>
      <c r="CCA3" s="64" t="s">
        <v>321</v>
      </c>
      <c r="CCB3" s="64" t="s">
        <v>322</v>
      </c>
      <c r="CCC3" s="64" t="s">
        <v>321</v>
      </c>
      <c r="CCD3" s="64" t="s">
        <v>322</v>
      </c>
      <c r="CCE3" s="51" t="s">
        <v>324</v>
      </c>
      <c r="CCF3" s="51" t="s">
        <v>321</v>
      </c>
      <c r="CCG3" s="51" t="s">
        <v>322</v>
      </c>
      <c r="CCH3" s="51" t="s">
        <v>321</v>
      </c>
      <c r="CCI3" s="51" t="s">
        <v>322</v>
      </c>
      <c r="CCJ3" s="64" t="s">
        <v>500</v>
      </c>
      <c r="CCK3" s="64" t="s">
        <v>433</v>
      </c>
      <c r="CCL3" s="64" t="s">
        <v>324</v>
      </c>
      <c r="CCM3" s="64" t="s">
        <v>324</v>
      </c>
      <c r="CCN3" s="64" t="s">
        <v>321</v>
      </c>
      <c r="CCO3" s="64" t="s">
        <v>322</v>
      </c>
      <c r="CCP3" s="64"/>
      <c r="CCQ3" s="64" t="s">
        <v>500</v>
      </c>
      <c r="CCR3" s="64" t="s">
        <v>363</v>
      </c>
      <c r="CCS3" s="64" t="s">
        <v>322</v>
      </c>
      <c r="CCT3" s="64" t="s">
        <v>433</v>
      </c>
      <c r="CCU3" s="64" t="s">
        <v>322</v>
      </c>
      <c r="CCV3" s="64" t="s">
        <v>388</v>
      </c>
      <c r="CCW3" s="64" t="s">
        <v>388</v>
      </c>
      <c r="CCX3" s="64" t="s">
        <v>500</v>
      </c>
      <c r="CCY3" s="64" t="s">
        <v>324</v>
      </c>
      <c r="CCZ3" s="64" t="s">
        <v>324</v>
      </c>
      <c r="CDA3" s="64" t="s">
        <v>324</v>
      </c>
      <c r="CDB3" s="64" t="s">
        <v>322</v>
      </c>
      <c r="CDC3" s="64" t="s">
        <v>322</v>
      </c>
      <c r="CDD3" s="64" t="s">
        <v>322</v>
      </c>
      <c r="CDE3" s="64" t="s">
        <v>321</v>
      </c>
      <c r="CDF3" s="64" t="s">
        <v>322</v>
      </c>
      <c r="CDG3" s="64" t="s">
        <v>468</v>
      </c>
      <c r="CDH3" s="64" t="s">
        <v>388</v>
      </c>
      <c r="CDI3" s="64" t="s">
        <v>322</v>
      </c>
      <c r="CDJ3" s="64" t="s">
        <v>500</v>
      </c>
      <c r="CDK3" s="64" t="s">
        <v>322</v>
      </c>
      <c r="CDL3" s="64" t="s">
        <v>324</v>
      </c>
      <c r="CDM3" s="64" t="s">
        <v>324</v>
      </c>
      <c r="CDN3" s="64" t="s">
        <v>324</v>
      </c>
      <c r="CDO3" s="64" t="s">
        <v>322</v>
      </c>
      <c r="CDP3" s="64" t="s">
        <v>322</v>
      </c>
      <c r="CDQ3" s="64" t="s">
        <v>322</v>
      </c>
      <c r="CDR3" s="64" t="s">
        <v>324</v>
      </c>
      <c r="CDS3" s="64" t="s">
        <v>321</v>
      </c>
      <c r="CDT3" s="64" t="s">
        <v>322</v>
      </c>
      <c r="CDU3" s="64" t="s">
        <v>321</v>
      </c>
      <c r="CDV3" s="64" t="s">
        <v>322</v>
      </c>
      <c r="CDW3" s="64" t="s">
        <v>322</v>
      </c>
      <c r="CDX3" s="64" t="s">
        <v>322</v>
      </c>
      <c r="CDY3" s="64"/>
      <c r="CDZ3" s="64" t="s">
        <v>324</v>
      </c>
      <c r="CEA3" s="64" t="s">
        <v>324</v>
      </c>
      <c r="CEB3" s="64" t="s">
        <v>712</v>
      </c>
      <c r="CEC3" s="64" t="s">
        <v>322</v>
      </c>
      <c r="CED3" s="64" t="s">
        <v>322</v>
      </c>
      <c r="CEE3" s="64" t="s">
        <v>322</v>
      </c>
      <c r="CEF3" s="64" t="s">
        <v>322</v>
      </c>
      <c r="CEG3" s="64" t="s">
        <v>322</v>
      </c>
      <c r="CEH3" s="64" t="s">
        <v>324</v>
      </c>
      <c r="CEI3" s="64" t="s">
        <v>324</v>
      </c>
      <c r="CEJ3" s="64" t="s">
        <v>321</v>
      </c>
      <c r="CEK3" s="64" t="s">
        <v>322</v>
      </c>
      <c r="CEL3" s="64" t="s">
        <v>321</v>
      </c>
      <c r="CEM3" s="64" t="s">
        <v>322</v>
      </c>
      <c r="CEN3" s="64" t="s">
        <v>322</v>
      </c>
      <c r="CEO3" s="64"/>
      <c r="CEP3" s="64" t="s">
        <v>503</v>
      </c>
      <c r="CEQ3" s="64" t="s">
        <v>433</v>
      </c>
      <c r="CER3" s="64"/>
      <c r="CES3" s="64" t="s">
        <v>363</v>
      </c>
      <c r="CET3" s="64" t="s">
        <v>322</v>
      </c>
      <c r="CEU3" s="64" t="s">
        <v>433</v>
      </c>
      <c r="CEV3" s="64" t="s">
        <v>388</v>
      </c>
      <c r="CEW3" s="64" t="s">
        <v>433</v>
      </c>
      <c r="CEX3" s="64"/>
      <c r="CEY3" s="64" t="s">
        <v>363</v>
      </c>
      <c r="CEZ3" s="64" t="s">
        <v>322</v>
      </c>
      <c r="CFA3" s="64"/>
      <c r="CFB3" s="64" t="s">
        <v>322</v>
      </c>
      <c r="CFC3" s="51" t="s">
        <v>500</v>
      </c>
      <c r="CFD3" s="51" t="s">
        <v>363</v>
      </c>
      <c r="CFE3" s="29" t="s">
        <v>388</v>
      </c>
      <c r="CFF3" s="29" t="s">
        <v>500</v>
      </c>
      <c r="CFG3" s="64" t="s">
        <v>362</v>
      </c>
      <c r="CFH3" s="51" t="s">
        <v>491</v>
      </c>
      <c r="CFI3" s="51" t="s">
        <v>491</v>
      </c>
      <c r="CFJ3" s="51" t="s">
        <v>491</v>
      </c>
      <c r="CFK3" s="51" t="s">
        <v>491</v>
      </c>
      <c r="CFL3" s="51" t="s">
        <v>491</v>
      </c>
      <c r="CFM3" s="51" t="s">
        <v>491</v>
      </c>
      <c r="CFN3" s="51" t="s">
        <v>491</v>
      </c>
      <c r="CFO3" s="51" t="s">
        <v>491</v>
      </c>
      <c r="CFP3" s="51" t="s">
        <v>491</v>
      </c>
      <c r="CFQ3" s="51" t="s">
        <v>491</v>
      </c>
      <c r="CFR3" s="51" t="s">
        <v>491</v>
      </c>
      <c r="CFS3" s="51" t="s">
        <v>491</v>
      </c>
      <c r="CFT3" s="51" t="s">
        <v>363</v>
      </c>
      <c r="CFU3" s="64" t="s">
        <v>322</v>
      </c>
      <c r="CFV3" s="64" t="s">
        <v>322</v>
      </c>
      <c r="CFW3" s="64" t="s">
        <v>322</v>
      </c>
      <c r="CFX3" s="64" t="s">
        <v>322</v>
      </c>
      <c r="CFY3" s="64" t="s">
        <v>363</v>
      </c>
      <c r="CFZ3" s="64"/>
      <c r="CGA3" s="64" t="s">
        <v>388</v>
      </c>
      <c r="CGB3" s="64" t="s">
        <v>388</v>
      </c>
      <c r="CGC3" s="51" t="s">
        <v>500</v>
      </c>
      <c r="CGD3" s="64" t="s">
        <v>388</v>
      </c>
      <c r="CGE3" s="64"/>
      <c r="CGF3" s="64"/>
      <c r="CGG3" s="64" t="s">
        <v>468</v>
      </c>
      <c r="CGH3" s="64" t="s">
        <v>468</v>
      </c>
      <c r="CGI3" s="64" t="s">
        <v>468</v>
      </c>
      <c r="CGJ3" s="64" t="s">
        <v>388</v>
      </c>
      <c r="CGK3" s="64" t="s">
        <v>388</v>
      </c>
      <c r="CGL3" s="64" t="s">
        <v>388</v>
      </c>
      <c r="CGM3" s="64"/>
      <c r="CGN3" s="64"/>
      <c r="CGO3" s="64"/>
      <c r="CGP3" s="64"/>
      <c r="CGQ3" s="64" t="s">
        <v>468</v>
      </c>
      <c r="CGR3" s="64"/>
      <c r="CGS3" s="64"/>
      <c r="CGT3" s="64"/>
      <c r="CGU3" s="64"/>
      <c r="CGV3" s="64"/>
      <c r="CGW3" s="64"/>
      <c r="CGX3" s="64" t="s">
        <v>388</v>
      </c>
      <c r="CGY3" s="64"/>
      <c r="CGZ3" s="64"/>
      <c r="CHA3" s="64" t="s">
        <v>468</v>
      </c>
      <c r="CHB3" s="64" t="s">
        <v>468</v>
      </c>
      <c r="CHC3" s="64" t="s">
        <v>468</v>
      </c>
      <c r="CHD3" s="64" t="s">
        <v>388</v>
      </c>
      <c r="CHE3" s="64" t="s">
        <v>388</v>
      </c>
      <c r="CHF3" s="64" t="s">
        <v>388</v>
      </c>
      <c r="CHG3" s="64"/>
      <c r="CHH3" s="64"/>
      <c r="CHI3" s="64"/>
      <c r="CHJ3" s="64"/>
      <c r="CHK3" s="64" t="s">
        <v>468</v>
      </c>
      <c r="CHL3" s="64"/>
      <c r="CHM3" s="64"/>
      <c r="CHN3" s="64"/>
      <c r="CHO3" s="64"/>
      <c r="CHP3" s="64"/>
      <c r="CHQ3" s="64"/>
      <c r="CHR3" s="64" t="s">
        <v>388</v>
      </c>
      <c r="CHS3" s="64"/>
      <c r="CHT3" s="64"/>
      <c r="CHU3" s="64"/>
      <c r="CHV3" s="64" t="s">
        <v>324</v>
      </c>
      <c r="CHW3" s="49" t="s">
        <v>388</v>
      </c>
      <c r="CHX3" s="64"/>
      <c r="CHY3" s="64"/>
      <c r="CHZ3" s="64"/>
      <c r="CIA3" s="64"/>
      <c r="CIB3" s="64"/>
      <c r="CIC3" s="64"/>
      <c r="CID3" s="64"/>
      <c r="CIE3" s="64"/>
      <c r="CIF3" s="64"/>
      <c r="CIG3" s="64"/>
      <c r="CIH3" s="64"/>
      <c r="CII3" s="64"/>
      <c r="CIJ3" s="64"/>
      <c r="CIK3" s="64"/>
      <c r="CIL3" s="64"/>
      <c r="CIM3" s="64"/>
      <c r="CIN3" s="64"/>
      <c r="CIO3" s="64"/>
      <c r="CIP3" s="64" t="s">
        <v>321</v>
      </c>
      <c r="CIQ3" s="48" t="s">
        <v>321</v>
      </c>
      <c r="CIR3" s="48" t="s">
        <v>321</v>
      </c>
      <c r="CIS3" s="48" t="s">
        <v>321</v>
      </c>
      <c r="CIT3" s="48" t="s">
        <v>321</v>
      </c>
      <c r="CIU3" s="48" t="s">
        <v>322</v>
      </c>
      <c r="CIV3" s="48" t="s">
        <v>712</v>
      </c>
      <c r="CIW3" s="48" t="s">
        <v>509</v>
      </c>
      <c r="CIX3" s="48" t="s">
        <v>500</v>
      </c>
      <c r="CIY3" s="48" t="s">
        <v>322</v>
      </c>
      <c r="CIZ3" s="48" t="s">
        <v>388</v>
      </c>
      <c r="CJA3" s="48" t="s">
        <v>500</v>
      </c>
      <c r="CJB3" s="64" t="s">
        <v>388</v>
      </c>
      <c r="CJC3" s="48" t="s">
        <v>468</v>
      </c>
      <c r="CJD3" s="48" t="s">
        <v>468</v>
      </c>
      <c r="CJE3" s="48" t="s">
        <v>468</v>
      </c>
      <c r="CJF3" s="48" t="s">
        <v>468</v>
      </c>
      <c r="CJG3" s="48" t="s">
        <v>468</v>
      </c>
      <c r="CJH3" s="48" t="s">
        <v>468</v>
      </c>
      <c r="CJI3" s="48" t="s">
        <v>468</v>
      </c>
      <c r="CJJ3" s="64"/>
      <c r="CJK3" s="48" t="s">
        <v>388</v>
      </c>
      <c r="CJL3" s="64"/>
      <c r="CJM3" s="64"/>
      <c r="CJN3" s="64" t="s">
        <v>388</v>
      </c>
      <c r="CJO3" s="48" t="s">
        <v>468</v>
      </c>
      <c r="CJP3" s="48" t="s">
        <v>468</v>
      </c>
      <c r="CJQ3" s="48" t="s">
        <v>468</v>
      </c>
      <c r="CJR3" s="48" t="s">
        <v>468</v>
      </c>
      <c r="CJS3" s="48" t="s">
        <v>468</v>
      </c>
      <c r="CJT3" s="48" t="s">
        <v>468</v>
      </c>
      <c r="CJU3" s="48" t="s">
        <v>468</v>
      </c>
      <c r="CJV3" s="64"/>
      <c r="CJW3" s="48" t="s">
        <v>388</v>
      </c>
      <c r="CJX3" s="64"/>
      <c r="CJY3" s="64"/>
      <c r="CJZ3" s="64" t="s">
        <v>388</v>
      </c>
      <c r="CKA3" s="48" t="s">
        <v>468</v>
      </c>
      <c r="CKB3" s="48" t="s">
        <v>468</v>
      </c>
      <c r="CKC3" s="48" t="s">
        <v>468</v>
      </c>
      <c r="CKD3" s="48" t="s">
        <v>468</v>
      </c>
      <c r="CKE3" s="48" t="s">
        <v>468</v>
      </c>
      <c r="CKF3" s="48" t="s">
        <v>468</v>
      </c>
      <c r="CKG3" s="48" t="s">
        <v>468</v>
      </c>
      <c r="CKH3" s="64"/>
      <c r="CKI3" s="48" t="s">
        <v>388</v>
      </c>
      <c r="CKJ3" s="64"/>
      <c r="CKK3" s="64"/>
      <c r="CKL3" s="48" t="s">
        <v>468</v>
      </c>
      <c r="CKM3" s="48" t="s">
        <v>468</v>
      </c>
      <c r="CKN3" s="48" t="s">
        <v>468</v>
      </c>
      <c r="CKO3" s="48" t="s">
        <v>468</v>
      </c>
      <c r="CKP3" s="48" t="s">
        <v>468</v>
      </c>
      <c r="CKQ3" s="48" t="s">
        <v>468</v>
      </c>
      <c r="CKR3" s="48" t="s">
        <v>468</v>
      </c>
      <c r="CKS3" s="64"/>
      <c r="CKT3" s="48" t="s">
        <v>388</v>
      </c>
      <c r="CKU3" s="64"/>
      <c r="CKV3" s="64"/>
      <c r="CKW3" s="48" t="s">
        <v>468</v>
      </c>
      <c r="CKX3" s="48" t="s">
        <v>468</v>
      </c>
      <c r="CKY3" s="48" t="s">
        <v>468</v>
      </c>
      <c r="CKZ3" s="48" t="s">
        <v>468</v>
      </c>
      <c r="CLA3" s="48" t="s">
        <v>468</v>
      </c>
      <c r="CLB3" s="48" t="s">
        <v>468</v>
      </c>
      <c r="CLC3" s="48" t="s">
        <v>468</v>
      </c>
      <c r="CLD3" s="64"/>
      <c r="CLE3" s="48" t="s">
        <v>388</v>
      </c>
      <c r="CLF3" s="64"/>
      <c r="CLG3" s="64"/>
      <c r="CLH3" s="48" t="s">
        <v>468</v>
      </c>
      <c r="CLI3" s="48" t="s">
        <v>468</v>
      </c>
      <c r="CLJ3" s="48" t="s">
        <v>468</v>
      </c>
      <c r="CLK3" s="48" t="s">
        <v>468</v>
      </c>
      <c r="CLL3" s="48" t="s">
        <v>468</v>
      </c>
      <c r="CLM3" s="48" t="s">
        <v>468</v>
      </c>
      <c r="CLN3" s="48" t="s">
        <v>468</v>
      </c>
      <c r="CLO3" s="64"/>
      <c r="CLP3" s="48" t="s">
        <v>388</v>
      </c>
      <c r="CLQ3" s="64"/>
      <c r="CLR3" s="64"/>
      <c r="CLS3" s="64"/>
      <c r="CLT3" s="64"/>
      <c r="CLU3" s="64"/>
      <c r="CLV3" s="64"/>
      <c r="CLW3" s="64"/>
      <c r="CLX3" s="64"/>
      <c r="CLY3" s="64"/>
      <c r="CLZ3" s="64"/>
      <c r="CMA3" s="64"/>
      <c r="CMB3" s="64"/>
      <c r="CMC3" s="64"/>
      <c r="CMD3" s="64"/>
      <c r="CME3" s="64"/>
      <c r="CMF3" s="48"/>
      <c r="CMG3" s="48"/>
      <c r="CMH3" s="48"/>
      <c r="CMI3" s="48"/>
      <c r="CMJ3" s="48"/>
      <c r="CMK3" s="48"/>
      <c r="CML3" s="48" t="s">
        <v>377</v>
      </c>
      <c r="CMM3" s="64" t="s">
        <v>363</v>
      </c>
      <c r="CMN3" s="48" t="s">
        <v>388</v>
      </c>
      <c r="CMO3" s="48" t="s">
        <v>388</v>
      </c>
      <c r="CMP3" s="48" t="s">
        <v>388</v>
      </c>
      <c r="CMQ3" s="48" t="s">
        <v>388</v>
      </c>
      <c r="CMR3" s="48" t="s">
        <v>388</v>
      </c>
      <c r="CMS3" s="48" t="s">
        <v>388</v>
      </c>
      <c r="CMT3" s="48" t="s">
        <v>388</v>
      </c>
      <c r="CMU3" s="64" t="s">
        <v>363</v>
      </c>
      <c r="CMV3" s="48" t="s">
        <v>388</v>
      </c>
      <c r="CMW3" s="64" t="s">
        <v>468</v>
      </c>
      <c r="CMX3" s="64" t="s">
        <v>468</v>
      </c>
      <c r="CMY3" s="64" t="s">
        <v>468</v>
      </c>
      <c r="CMZ3" s="64" t="s">
        <v>388</v>
      </c>
      <c r="CNA3" s="64" t="s">
        <v>388</v>
      </c>
      <c r="CNB3" s="64" t="s">
        <v>388</v>
      </c>
      <c r="CNC3" s="64" t="s">
        <v>468</v>
      </c>
      <c r="CND3" s="64" t="s">
        <v>468</v>
      </c>
      <c r="CNE3" s="64" t="s">
        <v>468</v>
      </c>
      <c r="CNF3" s="64" t="s">
        <v>388</v>
      </c>
      <c r="CNG3" s="64" t="s">
        <v>388</v>
      </c>
      <c r="CNH3" s="64" t="s">
        <v>388</v>
      </c>
      <c r="CNI3" s="64" t="s">
        <v>468</v>
      </c>
      <c r="CNJ3" s="64" t="s">
        <v>468</v>
      </c>
      <c r="CNK3" s="64" t="s">
        <v>468</v>
      </c>
      <c r="CNL3" s="64" t="s">
        <v>388</v>
      </c>
      <c r="CNM3" s="64" t="s">
        <v>388</v>
      </c>
      <c r="CNN3" s="64" t="s">
        <v>388</v>
      </c>
      <c r="CNO3" s="64" t="s">
        <v>468</v>
      </c>
      <c r="CNP3" s="64" t="s">
        <v>468</v>
      </c>
      <c r="CNQ3" s="64" t="s">
        <v>468</v>
      </c>
      <c r="CNR3" s="64"/>
      <c r="CNS3" s="64"/>
      <c r="CNT3" s="64"/>
      <c r="CNU3" s="64" t="s">
        <v>468</v>
      </c>
      <c r="CNV3" s="64" t="s">
        <v>468</v>
      </c>
      <c r="CNW3" s="64" t="s">
        <v>468</v>
      </c>
      <c r="CNX3" s="64"/>
      <c r="CNY3" s="64"/>
      <c r="CNZ3" s="64"/>
      <c r="COA3" s="64" t="s">
        <v>468</v>
      </c>
      <c r="COB3" s="64" t="s">
        <v>468</v>
      </c>
      <c r="COC3" s="64" t="s">
        <v>468</v>
      </c>
      <c r="COD3" s="64"/>
      <c r="COE3" s="64"/>
      <c r="COF3" s="64"/>
      <c r="COG3" s="64" t="s">
        <v>388</v>
      </c>
      <c r="COH3" s="64" t="s">
        <v>388</v>
      </c>
      <c r="COI3" s="64"/>
      <c r="COJ3" s="64"/>
      <c r="COK3" s="48"/>
      <c r="COL3" s="64"/>
      <c r="COM3" s="64"/>
      <c r="CON3" s="64"/>
      <c r="COO3" s="64"/>
      <c r="COP3" s="64"/>
      <c r="COQ3" s="64"/>
      <c r="COR3" s="64"/>
      <c r="COS3" s="64"/>
      <c r="COT3" s="64"/>
      <c r="COU3" s="64"/>
      <c r="COV3" s="64"/>
      <c r="COW3" s="48"/>
      <c r="COX3" s="64"/>
      <c r="COY3" s="48" t="s">
        <v>388</v>
      </c>
      <c r="COZ3" s="64" t="s">
        <v>500</v>
      </c>
      <c r="CPA3" s="64" t="s">
        <v>363</v>
      </c>
      <c r="CPB3" s="64" t="s">
        <v>712</v>
      </c>
      <c r="CPC3" s="64" t="s">
        <v>388</v>
      </c>
      <c r="CPD3" s="64" t="s">
        <v>322</v>
      </c>
      <c r="CPE3" s="48" t="s">
        <v>322</v>
      </c>
      <c r="CPF3" s="48" t="s">
        <v>385</v>
      </c>
      <c r="CPG3" s="64" t="s">
        <v>363</v>
      </c>
      <c r="CPH3" s="48" t="s">
        <v>388</v>
      </c>
      <c r="CPI3" s="48" t="s">
        <v>388</v>
      </c>
      <c r="CPJ3" s="64" t="s">
        <v>500</v>
      </c>
      <c r="CPK3" s="48" t="s">
        <v>388</v>
      </c>
      <c r="CPL3" s="64" t="s">
        <v>500</v>
      </c>
      <c r="CPM3" s="64" t="s">
        <v>363</v>
      </c>
      <c r="CPN3" s="48" t="s">
        <v>388</v>
      </c>
      <c r="CPO3" s="64"/>
    </row>
    <row r="4" spans="1:2459" s="34" customFormat="1" ht="18.75" customHeight="1" x14ac:dyDescent="0.2">
      <c r="A4" s="717" t="s">
        <v>747</v>
      </c>
      <c r="B4" s="717"/>
      <c r="C4" s="40"/>
      <c r="D4" s="30"/>
      <c r="E4" s="30"/>
      <c r="F4" s="22"/>
      <c r="G4" s="22"/>
      <c r="H4" s="22"/>
      <c r="I4" s="65"/>
      <c r="J4" s="35"/>
      <c r="K4" s="65"/>
      <c r="L4" s="65"/>
      <c r="M4" s="65"/>
      <c r="N4" s="65"/>
      <c r="O4" s="65"/>
      <c r="P4" s="65"/>
      <c r="Q4" s="65"/>
      <c r="R4" s="65"/>
      <c r="S4" s="65"/>
      <c r="T4" s="65"/>
      <c r="U4" s="22"/>
      <c r="V4" s="22"/>
      <c r="W4" s="22"/>
      <c r="X4" s="22"/>
      <c r="Y4" s="22"/>
      <c r="Z4" s="22"/>
      <c r="AA4" s="22"/>
      <c r="AB4" s="22"/>
      <c r="AC4" s="65"/>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65"/>
      <c r="BJ4" s="22"/>
      <c r="BK4" s="22"/>
      <c r="BL4" s="22"/>
      <c r="BM4" s="22"/>
      <c r="BN4" s="22"/>
      <c r="BO4" s="22"/>
      <c r="BP4" s="22"/>
      <c r="BQ4" s="22"/>
      <c r="BR4" s="64"/>
      <c r="BS4" s="22"/>
      <c r="BT4" s="22"/>
      <c r="BU4" s="22"/>
      <c r="BV4" s="15"/>
      <c r="BW4" s="15"/>
      <c r="BX4" s="15"/>
      <c r="BY4" s="22"/>
      <c r="BZ4" s="65"/>
      <c r="CA4" s="22"/>
      <c r="CB4" s="22"/>
      <c r="CC4" s="37"/>
      <c r="CD4" s="37"/>
      <c r="CE4" s="22"/>
      <c r="CF4" s="22"/>
      <c r="CG4" s="22"/>
      <c r="CH4" s="22"/>
      <c r="CI4" s="22"/>
      <c r="CJ4" s="22"/>
      <c r="CK4" s="22"/>
      <c r="CL4" s="22"/>
      <c r="CM4" s="22"/>
      <c r="CN4" s="22"/>
      <c r="CO4" s="38"/>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64"/>
      <c r="DP4" s="22"/>
      <c r="DQ4" s="22"/>
      <c r="DR4" s="22"/>
      <c r="DS4" s="58"/>
      <c r="DT4" s="58"/>
      <c r="DU4" s="58"/>
      <c r="DV4" s="58"/>
      <c r="DW4" s="58"/>
      <c r="DX4" s="58"/>
      <c r="DY4" s="58"/>
      <c r="DZ4" s="58"/>
      <c r="EA4" s="58"/>
      <c r="EB4" s="58"/>
      <c r="EC4" s="58"/>
      <c r="ED4" s="58"/>
      <c r="EE4" s="58"/>
      <c r="EF4" s="54"/>
      <c r="EG4" s="54"/>
      <c r="EH4" s="54"/>
      <c r="EI4" s="58"/>
      <c r="EJ4" s="58"/>
      <c r="EK4" s="58"/>
      <c r="EL4" s="58"/>
      <c r="EM4" s="58"/>
      <c r="EN4" s="58"/>
      <c r="EO4" s="58"/>
      <c r="EP4" s="58"/>
      <c r="EQ4" s="58"/>
      <c r="ER4" s="58"/>
      <c r="ES4" s="58"/>
      <c r="ET4" s="58"/>
      <c r="EU4" s="58"/>
      <c r="EV4" s="58"/>
      <c r="EW4" s="58"/>
      <c r="EX4" s="58"/>
      <c r="EY4" s="58"/>
      <c r="EZ4" s="58"/>
      <c r="FA4" s="64"/>
      <c r="FB4" s="65"/>
      <c r="FC4" s="64"/>
      <c r="FD4" s="55"/>
      <c r="FE4" s="22"/>
      <c r="FF4" s="22"/>
      <c r="FG4" s="22"/>
      <c r="FH4" s="22"/>
      <c r="FI4" s="22"/>
      <c r="FJ4" s="22"/>
      <c r="FK4" s="41"/>
      <c r="FL4" s="64"/>
      <c r="FM4" s="22"/>
      <c r="FN4" s="22"/>
      <c r="FO4" s="22"/>
      <c r="FP4" s="22"/>
      <c r="FQ4" s="22"/>
      <c r="FR4" s="15"/>
      <c r="FS4" s="15"/>
      <c r="FT4" s="15"/>
      <c r="FU4" s="22"/>
      <c r="FV4" s="65"/>
      <c r="FW4" s="22"/>
      <c r="FX4" s="22"/>
      <c r="FY4" s="22"/>
      <c r="FZ4" s="22"/>
      <c r="GA4" s="22"/>
      <c r="GB4" s="22"/>
      <c r="GC4" s="22"/>
      <c r="GD4" s="22"/>
      <c r="GE4" s="22"/>
      <c r="GF4" s="22"/>
      <c r="GG4" s="22"/>
      <c r="GH4" s="22"/>
      <c r="GI4" s="22"/>
      <c r="GJ4" s="37"/>
      <c r="GK4" s="37"/>
      <c r="GL4" s="38"/>
      <c r="GM4" s="22"/>
      <c r="GN4" s="22"/>
      <c r="GO4" s="22"/>
      <c r="GP4" s="22"/>
      <c r="GQ4" s="22"/>
      <c r="GR4" s="22"/>
      <c r="GS4" s="22"/>
      <c r="GT4" s="22"/>
      <c r="GU4" s="22"/>
      <c r="GV4" s="22"/>
      <c r="GW4" s="22"/>
      <c r="GX4" s="22"/>
      <c r="GY4" s="22"/>
      <c r="GZ4" s="22"/>
      <c r="HA4" s="22"/>
      <c r="HB4" s="22"/>
      <c r="HC4" s="22"/>
      <c r="HD4" s="22"/>
      <c r="HE4" s="22"/>
      <c r="HF4" s="22"/>
      <c r="HG4" s="22"/>
      <c r="HH4" s="22"/>
      <c r="HI4" s="22"/>
      <c r="HJ4" s="64"/>
      <c r="HK4" s="22"/>
      <c r="HL4" s="22"/>
      <c r="HM4" s="22"/>
      <c r="HN4" s="58"/>
      <c r="HO4" s="58"/>
      <c r="HP4" s="58"/>
      <c r="HQ4" s="58"/>
      <c r="HR4" s="58"/>
      <c r="HS4" s="58"/>
      <c r="HT4" s="58"/>
      <c r="HU4" s="58"/>
      <c r="HV4" s="58"/>
      <c r="HW4" s="58"/>
      <c r="HX4" s="58"/>
      <c r="HY4" s="58"/>
      <c r="HZ4" s="58"/>
      <c r="IA4" s="54"/>
      <c r="IB4" s="54"/>
      <c r="IC4" s="54"/>
      <c r="ID4" s="58"/>
      <c r="IE4" s="58"/>
      <c r="IF4" s="58"/>
      <c r="IG4" s="58"/>
      <c r="IH4" s="58"/>
      <c r="II4" s="58"/>
      <c r="IJ4" s="58"/>
      <c r="IK4" s="58"/>
      <c r="IL4" s="58"/>
      <c r="IM4" s="58"/>
      <c r="IN4" s="58"/>
      <c r="IO4" s="58"/>
      <c r="IP4" s="58"/>
      <c r="IQ4" s="58"/>
      <c r="IR4" s="58"/>
      <c r="IS4" s="58"/>
      <c r="IT4" s="58"/>
      <c r="IU4" s="64"/>
      <c r="IV4" s="64"/>
      <c r="IW4" s="55"/>
      <c r="IX4" s="22"/>
      <c r="IY4" s="22"/>
      <c r="IZ4" s="22"/>
      <c r="JA4" s="64"/>
      <c r="JB4" s="22"/>
      <c r="JC4" s="22"/>
      <c r="JD4" s="22"/>
      <c r="JE4" s="15"/>
      <c r="JF4" s="15"/>
      <c r="JG4" s="15"/>
      <c r="JH4" s="22"/>
      <c r="JI4" s="65"/>
      <c r="JJ4" s="22"/>
      <c r="JK4" s="22"/>
      <c r="JL4" s="22"/>
      <c r="JM4" s="22"/>
      <c r="JN4" s="22"/>
      <c r="JO4" s="22"/>
      <c r="JP4" s="22"/>
      <c r="JQ4" s="22"/>
      <c r="JR4" s="22"/>
      <c r="JS4" s="22"/>
      <c r="JT4" s="22"/>
      <c r="JU4" s="38"/>
      <c r="JV4" s="22"/>
      <c r="JW4" s="22"/>
      <c r="JX4" s="22"/>
      <c r="JY4" s="22"/>
      <c r="JZ4" s="22"/>
      <c r="KA4" s="22"/>
      <c r="KB4" s="22"/>
      <c r="KC4" s="22"/>
      <c r="KD4" s="22"/>
      <c r="KE4" s="22"/>
      <c r="KF4" s="22"/>
      <c r="KG4" s="22"/>
      <c r="KH4" s="22"/>
      <c r="KI4" s="22"/>
      <c r="KJ4" s="22"/>
      <c r="KK4" s="22"/>
      <c r="KL4" s="22"/>
      <c r="KM4" s="22"/>
      <c r="KN4" s="22"/>
      <c r="KO4" s="22"/>
      <c r="KP4" s="64"/>
      <c r="KQ4" s="22"/>
      <c r="KR4" s="22"/>
      <c r="KS4" s="22"/>
      <c r="KT4" s="58"/>
      <c r="KU4" s="58"/>
      <c r="KV4" s="58"/>
      <c r="KW4" s="58"/>
      <c r="KX4" s="58"/>
      <c r="KY4" s="58"/>
      <c r="KZ4" s="58"/>
      <c r="LA4" s="58"/>
      <c r="LB4" s="58"/>
      <c r="LC4" s="58"/>
      <c r="LD4" s="58"/>
      <c r="LE4" s="58"/>
      <c r="LF4" s="58"/>
      <c r="LG4" s="54"/>
      <c r="LH4" s="54"/>
      <c r="LI4" s="54"/>
      <c r="LJ4" s="58"/>
      <c r="LK4" s="58"/>
      <c r="LL4" s="58"/>
      <c r="LM4" s="58"/>
      <c r="LN4" s="58"/>
      <c r="LO4" s="58"/>
      <c r="LP4" s="58"/>
      <c r="LQ4" s="58"/>
      <c r="LR4" s="58"/>
      <c r="LS4" s="58"/>
      <c r="LT4" s="58"/>
      <c r="LU4" s="58"/>
      <c r="LV4" s="58"/>
      <c r="LW4" s="58"/>
      <c r="LX4" s="58"/>
      <c r="LY4" s="58"/>
      <c r="LZ4" s="58"/>
      <c r="MA4" s="58"/>
      <c r="MB4" s="64"/>
      <c r="MC4" s="64"/>
      <c r="MD4" s="58"/>
      <c r="ME4" s="22"/>
      <c r="MF4" s="22"/>
      <c r="MG4" s="22"/>
      <c r="MH4" s="41"/>
      <c r="MI4" s="22"/>
      <c r="MJ4" s="22"/>
      <c r="MK4" s="22"/>
      <c r="ML4" s="15"/>
      <c r="MM4" s="15"/>
      <c r="MN4" s="15"/>
      <c r="MO4" s="22"/>
      <c r="MP4" s="22"/>
      <c r="MQ4" s="22"/>
      <c r="MR4" s="22"/>
      <c r="MS4" s="22"/>
      <c r="MT4" s="22"/>
      <c r="MU4" s="22"/>
      <c r="MV4" s="22"/>
      <c r="MW4" s="22"/>
      <c r="MX4" s="22"/>
      <c r="MY4" s="22"/>
      <c r="MZ4" s="22"/>
      <c r="NA4" s="38"/>
      <c r="NB4" s="22"/>
      <c r="NC4" s="22"/>
      <c r="ND4" s="22"/>
      <c r="NE4" s="22"/>
      <c r="NF4" s="22"/>
      <c r="NG4" s="22"/>
      <c r="NH4" s="22"/>
      <c r="NI4" s="22"/>
      <c r="NJ4" s="22"/>
      <c r="NK4" s="22"/>
      <c r="NL4" s="22"/>
      <c r="NM4" s="22"/>
      <c r="NN4" s="22"/>
      <c r="NO4" s="22"/>
      <c r="NP4" s="22"/>
      <c r="NQ4" s="22"/>
      <c r="NR4" s="22"/>
      <c r="NS4" s="22"/>
      <c r="NT4" s="64"/>
      <c r="NU4" s="22"/>
      <c r="NV4" s="22"/>
      <c r="NW4" s="22"/>
      <c r="NX4" s="58"/>
      <c r="NY4" s="58"/>
      <c r="NZ4" s="58"/>
      <c r="OA4" s="58"/>
      <c r="OB4" s="58"/>
      <c r="OC4" s="58"/>
      <c r="OD4" s="58"/>
      <c r="OE4" s="58"/>
      <c r="OF4" s="58"/>
      <c r="OG4" s="58"/>
      <c r="OH4" s="58"/>
      <c r="OI4" s="58"/>
      <c r="OJ4" s="58"/>
      <c r="OK4" s="54"/>
      <c r="OL4" s="54"/>
      <c r="OM4" s="54"/>
      <c r="ON4" s="58"/>
      <c r="OO4" s="58"/>
      <c r="OP4" s="58"/>
      <c r="OQ4" s="58"/>
      <c r="OR4" s="58"/>
      <c r="OS4" s="58"/>
      <c r="OT4" s="58"/>
      <c r="OU4" s="58"/>
      <c r="OV4" s="58"/>
      <c r="OW4" s="58"/>
      <c r="OX4" s="58"/>
      <c r="OY4" s="58"/>
      <c r="OZ4" s="58"/>
      <c r="PA4" s="58"/>
      <c r="PB4" s="58"/>
      <c r="PC4" s="58"/>
      <c r="PD4" s="58"/>
      <c r="PE4" s="58"/>
      <c r="PF4" s="64"/>
      <c r="PG4" s="64"/>
      <c r="PH4" s="58"/>
      <c r="PI4" s="22"/>
      <c r="PJ4" s="22"/>
      <c r="PK4" s="22"/>
      <c r="PL4" s="41"/>
      <c r="PM4" s="22"/>
      <c r="PN4" s="22"/>
      <c r="PO4" s="22"/>
      <c r="PP4" s="15"/>
      <c r="PQ4" s="15"/>
      <c r="PR4" s="15"/>
      <c r="PS4" s="22"/>
      <c r="PT4" s="22"/>
      <c r="PU4" s="22"/>
      <c r="PV4" s="22"/>
      <c r="PW4" s="22"/>
      <c r="PX4" s="22"/>
      <c r="PY4" s="22"/>
      <c r="PZ4" s="22"/>
      <c r="QA4" s="22"/>
      <c r="QB4" s="22"/>
      <c r="QC4" s="22"/>
      <c r="QD4" s="22"/>
      <c r="QE4" s="38"/>
      <c r="QF4" s="22"/>
      <c r="QG4" s="22"/>
      <c r="QH4" s="22"/>
      <c r="QI4" s="22"/>
      <c r="QJ4" s="22"/>
      <c r="QK4" s="22"/>
      <c r="QL4" s="22"/>
      <c r="QM4" s="22"/>
      <c r="QN4" s="22"/>
      <c r="QO4" s="41"/>
      <c r="QP4" s="22"/>
      <c r="QQ4" s="22"/>
      <c r="QR4" s="22"/>
      <c r="QS4" s="22"/>
      <c r="QT4" s="22"/>
      <c r="QU4" s="22"/>
      <c r="QV4" s="22"/>
      <c r="QW4" s="22"/>
      <c r="QX4" s="64"/>
      <c r="QY4" s="22"/>
      <c r="QZ4" s="22"/>
      <c r="RA4" s="22"/>
      <c r="RB4" s="58"/>
      <c r="RC4" s="58"/>
      <c r="RD4" s="58"/>
      <c r="RE4" s="58"/>
      <c r="RF4" s="58"/>
      <c r="RG4" s="58"/>
      <c r="RH4" s="58"/>
      <c r="RI4" s="58"/>
      <c r="RJ4" s="58"/>
      <c r="RK4" s="58"/>
      <c r="RL4" s="58"/>
      <c r="RM4" s="58"/>
      <c r="RN4" s="58"/>
      <c r="RO4" s="54"/>
      <c r="RP4" s="54"/>
      <c r="RQ4" s="54"/>
      <c r="RR4" s="58"/>
      <c r="RS4" s="58"/>
      <c r="RT4" s="58"/>
      <c r="RU4" s="58"/>
      <c r="RV4" s="58"/>
      <c r="RW4" s="58"/>
      <c r="RX4" s="58"/>
      <c r="RY4" s="58"/>
      <c r="RZ4" s="58"/>
      <c r="SA4" s="58"/>
      <c r="SB4" s="58"/>
      <c r="SC4" s="58"/>
      <c r="SD4" s="58"/>
      <c r="SE4" s="58"/>
      <c r="SF4" s="58"/>
      <c r="SG4" s="58"/>
      <c r="SH4" s="58"/>
      <c r="SI4" s="58"/>
      <c r="SJ4" s="64"/>
      <c r="SK4" s="64"/>
      <c r="SL4" s="58"/>
      <c r="SM4" s="22"/>
      <c r="SN4" s="22"/>
      <c r="SO4" s="22"/>
      <c r="SP4" s="41"/>
      <c r="SQ4" s="22"/>
      <c r="SR4" s="22"/>
      <c r="SS4" s="22"/>
      <c r="ST4" s="22"/>
      <c r="SU4" s="15"/>
      <c r="SV4" s="15"/>
      <c r="SW4" s="15"/>
      <c r="SX4" s="22"/>
      <c r="SY4" s="22"/>
      <c r="SZ4" s="22"/>
      <c r="TA4" s="22"/>
      <c r="TB4" s="22"/>
      <c r="TC4" s="22"/>
      <c r="TD4" s="22"/>
      <c r="TE4" s="22"/>
      <c r="TF4" s="22"/>
      <c r="TG4" s="22"/>
      <c r="TH4" s="22"/>
      <c r="TI4" s="38"/>
      <c r="TJ4" s="22"/>
      <c r="TK4" s="22"/>
      <c r="TL4" s="22"/>
      <c r="TM4" s="22"/>
      <c r="TN4" s="22"/>
      <c r="TO4" s="22"/>
      <c r="TP4" s="22"/>
      <c r="TQ4" s="22"/>
      <c r="TR4" s="22"/>
      <c r="TS4" s="38"/>
      <c r="TT4" s="22"/>
      <c r="TU4" s="22"/>
      <c r="TV4" s="22"/>
      <c r="TW4" s="22"/>
      <c r="TX4" s="22"/>
      <c r="TY4" s="22"/>
      <c r="TZ4" s="22"/>
      <c r="UA4" s="22"/>
      <c r="UB4" s="64"/>
      <c r="UC4" s="22"/>
      <c r="UD4" s="22"/>
      <c r="UE4" s="22"/>
      <c r="UF4" s="58"/>
      <c r="UG4" s="58"/>
      <c r="UH4" s="58"/>
      <c r="UI4" s="58"/>
      <c r="UJ4" s="58"/>
      <c r="UK4" s="58"/>
      <c r="UL4" s="58"/>
      <c r="UM4" s="58"/>
      <c r="UN4" s="58"/>
      <c r="UO4" s="58"/>
      <c r="UP4" s="58"/>
      <c r="UQ4" s="58"/>
      <c r="UR4" s="58"/>
      <c r="US4" s="54"/>
      <c r="UT4" s="54"/>
      <c r="UU4" s="54"/>
      <c r="UV4" s="58"/>
      <c r="UW4" s="58"/>
      <c r="UX4" s="58"/>
      <c r="UY4" s="58"/>
      <c r="UZ4" s="58"/>
      <c r="VA4" s="58"/>
      <c r="VB4" s="58"/>
      <c r="VC4" s="58"/>
      <c r="VD4" s="58"/>
      <c r="VE4" s="58"/>
      <c r="VF4" s="58"/>
      <c r="VG4" s="58"/>
      <c r="VH4" s="58"/>
      <c r="VI4" s="58"/>
      <c r="VJ4" s="58"/>
      <c r="VK4" s="58"/>
      <c r="VL4" s="58"/>
      <c r="VM4" s="58"/>
      <c r="VN4" s="65"/>
      <c r="VO4" s="64"/>
      <c r="VP4" s="64"/>
      <c r="VQ4" s="64"/>
      <c r="VR4" s="64"/>
      <c r="VS4" s="22"/>
      <c r="VT4" s="65"/>
      <c r="VU4" s="27"/>
      <c r="VV4" s="27"/>
      <c r="VW4" s="22"/>
      <c r="VX4" s="65"/>
      <c r="VY4" s="22"/>
      <c r="VZ4" s="58"/>
      <c r="WA4" s="58"/>
      <c r="WB4" s="58"/>
      <c r="WC4" s="58"/>
      <c r="WD4" s="58"/>
      <c r="WE4" s="65"/>
      <c r="WF4" s="65"/>
      <c r="WG4" s="65"/>
      <c r="WH4" s="30"/>
      <c r="WI4" s="65"/>
      <c r="WJ4" s="65"/>
      <c r="WK4" s="58"/>
      <c r="WL4" s="58"/>
      <c r="WM4" s="58"/>
      <c r="WN4" s="58"/>
      <c r="WO4" s="58"/>
      <c r="WP4" s="58"/>
      <c r="WQ4" s="58"/>
      <c r="WR4" s="58"/>
      <c r="WS4" s="58"/>
      <c r="WT4" s="56"/>
      <c r="WU4" s="56"/>
      <c r="WV4" s="56"/>
      <c r="WW4" s="70"/>
      <c r="WX4" s="70"/>
      <c r="WY4" s="70"/>
      <c r="WZ4" s="70"/>
      <c r="XA4" s="70"/>
      <c r="XB4" s="70"/>
      <c r="XC4" s="70"/>
      <c r="XD4" s="70"/>
      <c r="XE4" s="70"/>
      <c r="XF4" s="70"/>
      <c r="XG4" s="70"/>
      <c r="XH4" s="70"/>
      <c r="XI4" s="65"/>
      <c r="XJ4" s="65"/>
      <c r="XK4" s="58"/>
      <c r="XL4" s="58"/>
      <c r="XM4" s="58"/>
      <c r="XN4" s="58"/>
      <c r="XO4" s="58"/>
      <c r="XP4" s="65"/>
      <c r="XQ4" s="65"/>
      <c r="XR4" s="65"/>
      <c r="XS4" s="65"/>
      <c r="XT4" s="65"/>
      <c r="XU4" s="65"/>
      <c r="XV4" s="58"/>
      <c r="XW4" s="58"/>
      <c r="XX4" s="58"/>
      <c r="XY4" s="58"/>
      <c r="XZ4" s="58"/>
      <c r="YA4" s="58"/>
      <c r="YB4" s="58"/>
      <c r="YC4" s="58"/>
      <c r="YD4" s="58"/>
      <c r="YE4" s="58"/>
      <c r="YF4" s="56"/>
      <c r="YG4" s="56"/>
      <c r="YH4" s="56"/>
      <c r="YI4" s="70"/>
      <c r="YJ4" s="70"/>
      <c r="YK4" s="70"/>
      <c r="YL4" s="70"/>
      <c r="YM4" s="70"/>
      <c r="YN4" s="70"/>
      <c r="YO4" s="70"/>
      <c r="YP4" s="70"/>
      <c r="YQ4" s="70"/>
      <c r="YR4" s="70"/>
      <c r="YS4" s="70"/>
      <c r="YT4" s="70"/>
      <c r="YU4" s="65"/>
      <c r="YV4" s="65"/>
      <c r="YW4" s="65"/>
      <c r="YX4" s="65"/>
      <c r="YY4" s="65"/>
      <c r="YZ4" s="65"/>
      <c r="ZA4" s="65"/>
      <c r="ZB4" s="65"/>
      <c r="ZC4" s="65"/>
      <c r="ZD4" s="65"/>
      <c r="ZE4" s="65"/>
      <c r="ZF4" s="65"/>
      <c r="ZG4" s="65"/>
      <c r="ZH4" s="65"/>
      <c r="ZI4" s="65"/>
      <c r="ZJ4" s="65"/>
      <c r="ZK4" s="65"/>
      <c r="ZL4" s="58"/>
      <c r="ZM4" s="58"/>
      <c r="ZN4" s="58"/>
      <c r="ZO4" s="65"/>
      <c r="ZP4" s="65"/>
      <c r="ZQ4" s="58"/>
      <c r="ZR4" s="58"/>
      <c r="ZS4" s="58"/>
      <c r="ZT4" s="65"/>
      <c r="ZU4" s="65"/>
      <c r="ZV4" s="58"/>
      <c r="ZW4" s="58"/>
      <c r="ZX4" s="58"/>
      <c r="ZY4" s="65"/>
      <c r="ZZ4" s="65"/>
      <c r="AAA4" s="58"/>
      <c r="AAB4" s="58"/>
      <c r="AAC4" s="58"/>
      <c r="AAD4" s="65"/>
      <c r="AAE4" s="65"/>
      <c r="AAF4" s="58"/>
      <c r="AAG4" s="58"/>
      <c r="AAH4" s="58"/>
      <c r="AAI4" s="65"/>
      <c r="AAJ4" s="65"/>
      <c r="AAK4" s="58"/>
      <c r="AAL4" s="58"/>
      <c r="AAM4" s="65"/>
      <c r="AAN4" s="65"/>
      <c r="AAO4" s="26"/>
      <c r="AAP4" s="26"/>
      <c r="AAQ4" s="26"/>
      <c r="AAR4" s="26"/>
      <c r="AAS4" s="26"/>
      <c r="AAT4" s="26"/>
      <c r="AAU4" s="26"/>
      <c r="AAV4" s="26"/>
      <c r="AAW4" s="26"/>
      <c r="AAX4" s="65"/>
      <c r="AAY4" s="65"/>
      <c r="AAZ4" s="65"/>
      <c r="ABA4" s="65"/>
      <c r="ABB4" s="65"/>
      <c r="ABC4" s="65"/>
      <c r="ABD4" s="65"/>
      <c r="ABE4" s="65"/>
      <c r="ABF4" s="65"/>
      <c r="ABG4" s="31"/>
      <c r="ABH4" s="65"/>
      <c r="ABI4" s="65"/>
      <c r="ABJ4" s="65"/>
      <c r="ABK4" s="65"/>
      <c r="ABL4" s="65"/>
      <c r="ABM4" s="65"/>
      <c r="ABN4" s="65"/>
      <c r="ABO4" s="58"/>
      <c r="ABP4" s="58"/>
      <c r="ABQ4" s="65"/>
      <c r="ABR4" s="65"/>
      <c r="ABS4" s="65"/>
      <c r="ABT4" s="58"/>
      <c r="ABU4" s="58"/>
      <c r="ABV4" s="58"/>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22"/>
      <c r="ADI4" s="22"/>
      <c r="ADJ4" s="22"/>
      <c r="ADK4" s="65"/>
      <c r="ADL4" s="65"/>
      <c r="ADM4" s="65"/>
      <c r="ADN4" s="65"/>
      <c r="ADO4" s="65"/>
      <c r="ADP4" s="65"/>
      <c r="ADQ4" s="65"/>
      <c r="ADR4" s="65"/>
      <c r="ADS4" s="65"/>
      <c r="ADT4" s="65"/>
      <c r="ADU4" s="65"/>
      <c r="ADV4" s="65"/>
      <c r="ADW4" s="65"/>
      <c r="ADX4" s="65"/>
      <c r="ADY4" s="65"/>
      <c r="ADZ4" s="65"/>
      <c r="AEA4" s="65"/>
      <c r="AEB4" s="58"/>
      <c r="AEC4" s="58"/>
      <c r="AED4" s="65"/>
      <c r="AEE4" s="65"/>
      <c r="AEF4" s="65"/>
      <c r="AEG4" s="65"/>
      <c r="AEH4" s="22"/>
      <c r="AEI4" s="65"/>
      <c r="AEJ4" s="65"/>
      <c r="AEK4" s="65"/>
      <c r="AEL4" s="65"/>
      <c r="AEM4" s="65"/>
      <c r="AEN4" s="65"/>
      <c r="AEO4" s="65"/>
      <c r="AEP4" s="65"/>
      <c r="AEQ4" s="65"/>
      <c r="AER4" s="65"/>
      <c r="AES4" s="65"/>
      <c r="AET4" s="65"/>
      <c r="AEU4" s="65"/>
      <c r="AEV4" s="65"/>
      <c r="AEW4" s="65"/>
      <c r="AEX4" s="65"/>
      <c r="AEY4" s="65"/>
      <c r="AEZ4" s="65"/>
      <c r="AFA4" s="58"/>
      <c r="AFB4" s="58"/>
      <c r="AFC4" s="58"/>
      <c r="AFD4" s="58"/>
      <c r="AFE4" s="58"/>
      <c r="AFF4" s="58"/>
      <c r="AFG4" s="58"/>
      <c r="AFH4" s="46"/>
      <c r="AFI4" s="46"/>
      <c r="AFJ4" s="58"/>
      <c r="AFK4" s="58"/>
      <c r="AFL4" s="58"/>
      <c r="AFM4" s="58"/>
      <c r="AFN4" s="58"/>
      <c r="AFO4" s="58"/>
      <c r="AFP4" s="58"/>
      <c r="AFQ4" s="58"/>
      <c r="AFR4" s="58"/>
      <c r="AFS4" s="58"/>
      <c r="AFT4" s="58"/>
      <c r="AFU4" s="58"/>
      <c r="AFV4" s="58"/>
      <c r="AFW4" s="58"/>
      <c r="AFX4" s="58"/>
      <c r="AFY4" s="58"/>
      <c r="AFZ4" s="58"/>
      <c r="AGA4" s="58"/>
      <c r="AGB4" s="58"/>
      <c r="AGC4" s="58"/>
      <c r="AGD4" s="65"/>
      <c r="AGE4" s="65"/>
      <c r="AGF4" s="65"/>
      <c r="AGG4" s="65"/>
      <c r="AGH4" s="65"/>
      <c r="AGI4" s="47"/>
      <c r="AGJ4" s="47"/>
      <c r="AGK4" s="65"/>
      <c r="AGL4" s="65"/>
      <c r="AGM4" s="65"/>
      <c r="AGN4" s="65"/>
      <c r="AGO4" s="65"/>
      <c r="AGP4" s="65"/>
      <c r="AGQ4" s="22"/>
      <c r="AGR4" s="65"/>
      <c r="AGS4" s="22"/>
      <c r="AGT4" s="65"/>
      <c r="AGU4" s="22"/>
      <c r="AGV4" s="65"/>
      <c r="AGW4" s="65"/>
      <c r="AGX4" s="65"/>
      <c r="AGY4" s="22"/>
      <c r="AGZ4" s="65"/>
      <c r="AHA4" s="65"/>
      <c r="AHB4" s="65"/>
      <c r="AHC4" s="22"/>
      <c r="AHD4" s="65"/>
      <c r="AHE4" s="65"/>
      <c r="AHF4" s="22"/>
      <c r="AHG4" s="65"/>
      <c r="AHH4" s="22"/>
      <c r="AHI4" s="65"/>
      <c r="AHJ4" s="47"/>
      <c r="AHK4" s="65"/>
      <c r="AHL4" s="65"/>
      <c r="AHM4" s="65"/>
      <c r="AHN4" s="65"/>
      <c r="AHO4" s="65"/>
      <c r="AHP4" s="26"/>
      <c r="AHQ4" s="26"/>
      <c r="AHR4" s="26"/>
      <c r="AHS4" s="22"/>
      <c r="AHT4" s="65"/>
      <c r="AHU4" s="22"/>
      <c r="AHV4" s="65"/>
      <c r="AHW4" s="22"/>
      <c r="AHX4" s="65"/>
      <c r="AHY4" s="65"/>
      <c r="AHZ4" s="65"/>
      <c r="AIA4" s="65"/>
      <c r="AIB4" s="22"/>
      <c r="AIC4" s="65"/>
      <c r="AID4" s="22"/>
      <c r="AIE4" s="65"/>
      <c r="AIF4" s="65"/>
      <c r="AIG4" s="65"/>
      <c r="AIH4" s="65"/>
      <c r="AII4" s="65"/>
      <c r="AIJ4" s="64"/>
      <c r="AIK4" s="64"/>
      <c r="AIL4" s="64"/>
      <c r="AIM4" s="64"/>
      <c r="AIN4" s="64"/>
      <c r="AIO4" s="64"/>
      <c r="AIP4" s="64"/>
      <c r="AIQ4" s="64"/>
      <c r="AIR4" s="64"/>
      <c r="AIS4" s="64"/>
      <c r="AIT4" s="64"/>
      <c r="AIU4" s="64"/>
      <c r="AIV4" s="64"/>
      <c r="AIW4" s="64"/>
      <c r="AIX4" s="64"/>
      <c r="AIY4" s="64"/>
      <c r="AIZ4" s="64"/>
      <c r="AJA4" s="64"/>
      <c r="AJB4" s="45"/>
      <c r="AJC4" s="45"/>
      <c r="AJD4" s="45"/>
      <c r="AJE4" s="45"/>
      <c r="AJF4" s="45"/>
      <c r="AJG4" s="45"/>
      <c r="AJH4" s="45"/>
      <c r="AJI4" s="45"/>
      <c r="AJJ4" s="45"/>
      <c r="AJK4" s="64"/>
      <c r="AJL4" s="65"/>
      <c r="AJM4" s="65"/>
      <c r="AJN4" s="64"/>
      <c r="AJO4" s="64"/>
      <c r="AJP4" s="64"/>
      <c r="AJQ4" s="64"/>
      <c r="AJR4" s="64"/>
      <c r="AJS4" s="64"/>
      <c r="AJT4" s="64"/>
      <c r="AJU4" s="64"/>
      <c r="AJV4" s="64"/>
      <c r="AJW4" s="64"/>
      <c r="AJX4" s="64"/>
      <c r="AJY4" s="64"/>
      <c r="AJZ4" s="64"/>
      <c r="AKA4" s="64"/>
      <c r="AKB4" s="64"/>
      <c r="AKC4" s="64"/>
      <c r="AKD4" s="64"/>
      <c r="AKE4" s="64"/>
      <c r="AKF4" s="64"/>
      <c r="AKG4" s="64"/>
      <c r="AKH4" s="65"/>
      <c r="AKI4" s="64"/>
      <c r="AKJ4" s="64"/>
      <c r="AKK4" s="64"/>
      <c r="AKL4" s="64"/>
      <c r="AKM4" s="64"/>
      <c r="AKN4" s="64"/>
      <c r="AKO4" s="64"/>
      <c r="AKP4" s="64"/>
      <c r="AKQ4" s="64"/>
      <c r="AKR4" s="64"/>
      <c r="AKS4" s="64"/>
      <c r="AKT4" s="64"/>
      <c r="AKU4" s="64"/>
      <c r="AKV4" s="64"/>
      <c r="AKW4" s="64"/>
      <c r="AKX4" s="64"/>
      <c r="AKY4" s="64"/>
      <c r="AKZ4" s="64"/>
      <c r="ALA4" s="64"/>
      <c r="ALB4" s="64"/>
      <c r="ALC4" s="64"/>
      <c r="ALD4" s="58"/>
      <c r="ALE4" s="65"/>
      <c r="ALF4" s="58"/>
      <c r="ALG4" s="58"/>
      <c r="ALH4" s="65"/>
      <c r="ALI4" s="65"/>
      <c r="ALJ4" s="65"/>
      <c r="ALK4" s="65"/>
      <c r="ALL4" s="65"/>
      <c r="ALM4" s="65"/>
      <c r="ALN4" s="65"/>
      <c r="ALO4" s="65"/>
      <c r="ALP4" s="65"/>
      <c r="ALQ4" s="65"/>
      <c r="ALR4" s="65"/>
      <c r="ALS4" s="65"/>
      <c r="ALT4" s="58"/>
      <c r="ALU4" s="65"/>
      <c r="ALV4" s="65"/>
      <c r="ALW4" s="65"/>
      <c r="ALX4" s="65"/>
      <c r="ALY4" s="65"/>
      <c r="ALZ4" s="65"/>
      <c r="AMA4" s="65"/>
      <c r="AMB4" s="65"/>
      <c r="AMC4" s="65"/>
      <c r="AMD4" s="65"/>
      <c r="AME4" s="65"/>
      <c r="AMF4" s="65"/>
      <c r="AMG4" s="65"/>
      <c r="AMH4" s="65"/>
      <c r="AMI4" s="24"/>
      <c r="AMJ4" s="65"/>
      <c r="AMK4" s="65"/>
      <c r="AML4" s="65"/>
      <c r="AMM4" s="65"/>
      <c r="AMN4" s="65"/>
      <c r="AMO4" s="67"/>
      <c r="AMP4" s="67"/>
      <c r="AMQ4" s="64"/>
      <c r="AMR4" s="51"/>
      <c r="AMS4" s="67"/>
      <c r="AMT4" s="64"/>
      <c r="AMU4" s="51"/>
      <c r="AMV4" s="62"/>
      <c r="AMW4" s="65"/>
      <c r="AMX4" s="65"/>
      <c r="AMY4" s="65"/>
      <c r="AMZ4" s="65"/>
      <c r="ANA4" s="65"/>
      <c r="ANB4" s="65"/>
      <c r="ANC4" s="63"/>
      <c r="AND4" s="65"/>
      <c r="ANE4" s="65"/>
      <c r="ANF4" s="65"/>
      <c r="ANG4" s="65"/>
      <c r="ANH4" s="65"/>
      <c r="ANI4" s="65"/>
      <c r="ANJ4" s="65"/>
      <c r="ANK4" s="65"/>
      <c r="ANL4" s="65"/>
      <c r="ANM4" s="65"/>
      <c r="ANN4" s="65"/>
      <c r="ANO4" s="65"/>
      <c r="ANP4" s="65"/>
      <c r="ANQ4" s="65"/>
      <c r="ANR4" s="65"/>
      <c r="ANS4" s="65"/>
      <c r="ANT4" s="58"/>
      <c r="ANU4" s="65"/>
      <c r="ANV4" s="65"/>
      <c r="ANW4" s="65"/>
      <c r="ANX4" s="65"/>
      <c r="ANY4" s="65"/>
      <c r="ANZ4" s="65"/>
      <c r="AOA4" s="65"/>
      <c r="AOB4" s="58"/>
      <c r="AOC4" s="65"/>
      <c r="AOD4" s="65"/>
      <c r="AOE4" s="65"/>
      <c r="AOF4" s="65"/>
      <c r="AOG4" s="65"/>
      <c r="AOH4" s="65"/>
      <c r="AOI4" s="65"/>
      <c r="AOJ4" s="65"/>
      <c r="AOK4" s="65"/>
      <c r="AOL4" s="65"/>
      <c r="AOM4" s="65"/>
      <c r="AON4" s="65"/>
      <c r="AOO4" s="65"/>
      <c r="AOP4" s="65"/>
      <c r="AOQ4" s="65"/>
      <c r="AOR4" s="65"/>
      <c r="AOS4" s="65"/>
      <c r="AOT4" s="65"/>
      <c r="AOU4" s="65"/>
      <c r="AOV4" s="65"/>
      <c r="AOW4" s="65"/>
      <c r="AOX4" s="65"/>
      <c r="AOY4" s="65"/>
      <c r="AOZ4" s="65"/>
      <c r="APA4" s="65"/>
      <c r="APB4" s="65"/>
      <c r="APC4" s="65"/>
      <c r="APD4" s="65"/>
      <c r="APE4" s="65"/>
      <c r="APF4" s="65"/>
      <c r="APG4" s="65"/>
      <c r="APH4" s="65"/>
      <c r="API4" s="65"/>
      <c r="APJ4" s="65"/>
      <c r="APK4" s="65"/>
      <c r="APL4" s="58"/>
      <c r="APM4" s="65"/>
      <c r="APN4" s="65"/>
      <c r="APO4" s="65"/>
      <c r="APP4" s="65"/>
      <c r="APQ4" s="65"/>
      <c r="APR4" s="65"/>
      <c r="APS4" s="65"/>
      <c r="APT4" s="65"/>
      <c r="APU4" s="65"/>
      <c r="APV4" s="65"/>
      <c r="APW4" s="65"/>
      <c r="APX4" s="65"/>
      <c r="APY4" s="65"/>
      <c r="APZ4" s="65"/>
      <c r="AQA4" s="65"/>
      <c r="AQB4" s="65"/>
      <c r="AQC4" s="65"/>
      <c r="AQD4" s="65"/>
      <c r="AQE4" s="65"/>
      <c r="AQF4" s="65"/>
      <c r="AQG4" s="65"/>
      <c r="AQH4" s="65"/>
      <c r="AQI4" s="65"/>
      <c r="AQJ4" s="65"/>
      <c r="AQK4" s="65"/>
      <c r="AQL4" s="65"/>
      <c r="AQM4" s="65"/>
      <c r="AQN4" s="65"/>
      <c r="AQO4" s="65"/>
      <c r="AQP4" s="65"/>
      <c r="AQQ4" s="65"/>
      <c r="AQR4" s="65"/>
      <c r="AQS4" s="65"/>
      <c r="AQT4" s="65"/>
      <c r="AQU4" s="65"/>
      <c r="AQV4" s="65"/>
      <c r="AQW4" s="65"/>
      <c r="AQX4" s="65"/>
      <c r="AQY4" s="65"/>
      <c r="AQZ4" s="65"/>
      <c r="ARA4" s="65"/>
      <c r="ARB4" s="65"/>
      <c r="ARC4" s="65"/>
      <c r="ARD4" s="65"/>
      <c r="ARE4" s="65"/>
      <c r="ARF4" s="65"/>
      <c r="ARG4" s="65"/>
      <c r="ARH4" s="65"/>
      <c r="ARI4" s="65"/>
      <c r="ARJ4" s="65"/>
      <c r="ARK4" s="65"/>
      <c r="ARL4" s="65"/>
      <c r="ARM4" s="65"/>
      <c r="ARN4" s="65"/>
      <c r="ARO4" s="65"/>
      <c r="ARP4" s="65"/>
      <c r="ARQ4" s="65"/>
      <c r="ARR4" s="65"/>
      <c r="ARS4" s="65"/>
      <c r="ART4" s="65"/>
      <c r="ARU4" s="65"/>
      <c r="ARV4" s="65"/>
      <c r="ARW4" s="65"/>
      <c r="ARX4" s="65"/>
      <c r="ARY4" s="65"/>
      <c r="ARZ4" s="65"/>
      <c r="ASA4" s="65"/>
      <c r="ASB4" s="65"/>
      <c r="ASC4" s="65"/>
      <c r="ASD4" s="65"/>
      <c r="ASE4" s="65"/>
      <c r="ASF4" s="65"/>
      <c r="ASG4" s="65"/>
      <c r="ASH4" s="65"/>
      <c r="ASI4" s="65"/>
      <c r="ASJ4" s="65"/>
      <c r="ASK4" s="65"/>
      <c r="ASL4" s="65"/>
      <c r="ASM4" s="65"/>
      <c r="ASN4" s="65"/>
      <c r="ASO4" s="65"/>
      <c r="ASP4" s="65"/>
      <c r="ASQ4" s="65"/>
      <c r="ASR4" s="65"/>
      <c r="ASS4" s="65"/>
      <c r="AST4" s="65"/>
      <c r="ASU4" s="65"/>
      <c r="ASV4" s="65"/>
      <c r="ASW4" s="65"/>
      <c r="ASX4" s="65"/>
      <c r="ASY4" s="65"/>
      <c r="ASZ4" s="65"/>
      <c r="ATA4" s="65"/>
      <c r="ATB4" s="65"/>
      <c r="ATC4" s="18"/>
      <c r="ATD4" s="65"/>
      <c r="ATE4" s="65"/>
      <c r="ATF4" s="18"/>
      <c r="ATG4" s="26"/>
      <c r="ATH4" s="65"/>
      <c r="ATI4" s="65"/>
      <c r="ATJ4" s="26"/>
      <c r="ATK4" s="22"/>
      <c r="ATL4" s="22"/>
      <c r="ATM4" s="22"/>
      <c r="ATN4" s="65"/>
      <c r="ATO4" s="65"/>
      <c r="ATP4" s="65"/>
      <c r="ATQ4" s="65"/>
      <c r="ATR4" s="65"/>
      <c r="ATS4" s="65"/>
      <c r="ATT4" s="65"/>
      <c r="ATU4" s="65"/>
      <c r="ATV4" s="65"/>
      <c r="ATW4" s="65"/>
      <c r="ATX4" s="65"/>
      <c r="ATY4" s="65"/>
      <c r="ATZ4" s="65"/>
      <c r="AUA4" s="65"/>
      <c r="AUB4" s="65"/>
      <c r="AUC4" s="65"/>
      <c r="AUD4" s="65"/>
      <c r="AUE4" s="65"/>
      <c r="AUF4" s="65"/>
      <c r="AUG4" s="65"/>
      <c r="AUH4" s="65"/>
      <c r="AUI4" s="65"/>
      <c r="AUJ4" s="65"/>
      <c r="AUK4" s="65"/>
      <c r="AUL4" s="65"/>
      <c r="AUM4" s="65"/>
      <c r="AUN4" s="65"/>
      <c r="AUO4" s="65"/>
      <c r="AUP4" s="65"/>
      <c r="AUQ4" s="65"/>
      <c r="AUR4" s="65"/>
      <c r="AUS4" s="58"/>
      <c r="AUT4" s="65"/>
      <c r="AUU4" s="65"/>
      <c r="AUV4" s="65"/>
      <c r="AUW4" s="57"/>
      <c r="AUX4" s="65"/>
      <c r="AUY4" s="65"/>
      <c r="AUZ4" s="65"/>
      <c r="AVA4" s="65"/>
      <c r="AVB4" s="65"/>
      <c r="AVC4" s="18"/>
      <c r="AVD4" s="65"/>
      <c r="AVE4" s="31"/>
      <c r="AVF4" s="65"/>
      <c r="AVG4" s="65"/>
      <c r="AVH4" s="31"/>
      <c r="AVI4" s="65"/>
      <c r="AVJ4" s="31"/>
      <c r="AVK4" s="65"/>
      <c r="AVL4" s="31"/>
      <c r="AVM4" s="65"/>
      <c r="AVN4" s="31"/>
      <c r="AVO4" s="65"/>
      <c r="AVP4" s="65"/>
      <c r="AVQ4" s="65"/>
      <c r="AVR4" s="58"/>
      <c r="AVS4" s="65"/>
      <c r="AVT4" s="65"/>
      <c r="AVU4" s="65"/>
      <c r="AVV4" s="65"/>
      <c r="AVW4" s="65"/>
      <c r="AVX4" s="65"/>
      <c r="AVY4" s="65"/>
      <c r="AVZ4" s="65"/>
      <c r="AWA4" s="65"/>
      <c r="AWB4" s="65"/>
      <c r="AWC4" s="65"/>
      <c r="AWD4" s="65"/>
      <c r="AWE4" s="65"/>
      <c r="AWF4" s="65"/>
      <c r="AWG4" s="65"/>
      <c r="AWH4" s="65"/>
      <c r="AWI4" s="65"/>
      <c r="AWJ4" s="58"/>
      <c r="AWK4" s="65"/>
      <c r="AWL4" s="65"/>
      <c r="AWM4" s="65"/>
      <c r="AWN4" s="65"/>
      <c r="AWO4" s="65"/>
      <c r="AWP4" s="65"/>
      <c r="AWQ4" s="65"/>
      <c r="AWR4" s="65"/>
      <c r="AWS4" s="65"/>
      <c r="AWT4" s="65"/>
      <c r="AWU4" s="65"/>
      <c r="AWV4" s="65"/>
      <c r="AWW4" s="65"/>
      <c r="AWX4" s="65"/>
      <c r="AWY4" s="65"/>
      <c r="AWZ4" s="65"/>
      <c r="AXA4" s="65"/>
      <c r="AXB4" s="65"/>
      <c r="AXC4" s="47"/>
      <c r="AXD4" s="47"/>
      <c r="AXE4" s="47"/>
      <c r="AXF4" s="47"/>
      <c r="AXG4" s="47"/>
      <c r="AXH4" s="47"/>
      <c r="AXI4" s="47"/>
      <c r="AXJ4" s="47"/>
      <c r="AXK4" s="47"/>
      <c r="AXL4" s="65"/>
      <c r="AXM4" s="65"/>
      <c r="AXN4" s="58"/>
      <c r="AXO4" s="65"/>
      <c r="AXP4" s="65"/>
      <c r="AXQ4" s="65"/>
      <c r="AXR4" s="65"/>
      <c r="AXS4" s="65"/>
      <c r="AXT4" s="65"/>
      <c r="AXU4" s="65"/>
      <c r="AXV4" s="65"/>
      <c r="AXW4" s="65"/>
      <c r="AXX4" s="65"/>
      <c r="AXY4" s="65"/>
      <c r="AXZ4" s="65"/>
      <c r="AYA4" s="65"/>
      <c r="AYB4" s="65"/>
      <c r="AYC4" s="65"/>
      <c r="AYD4" s="65"/>
      <c r="AYE4" s="65"/>
      <c r="AYF4" s="31"/>
      <c r="AYG4" s="65"/>
      <c r="AYH4" s="31"/>
      <c r="AYI4" s="65"/>
      <c r="AYJ4" s="31"/>
      <c r="AYK4" s="65"/>
      <c r="AYL4" s="65"/>
      <c r="AYM4" s="65"/>
      <c r="AYN4" s="65"/>
      <c r="AYO4" s="65"/>
      <c r="AYP4" s="26"/>
      <c r="AYQ4" s="65"/>
      <c r="AYR4" s="65"/>
      <c r="AYS4" s="65"/>
      <c r="AYT4" s="65"/>
      <c r="AYU4" s="65"/>
      <c r="AYV4" s="31"/>
      <c r="AYW4" s="65"/>
      <c r="AYX4" s="65"/>
      <c r="AYY4" s="65"/>
      <c r="AYZ4" s="58"/>
      <c r="AZA4" s="46"/>
      <c r="AZB4" s="47"/>
      <c r="AZC4" s="46"/>
      <c r="AZD4" s="47"/>
      <c r="AZE4" s="46"/>
      <c r="AZF4" s="47"/>
      <c r="AZG4" s="47"/>
      <c r="AZH4" s="47"/>
      <c r="AZI4" s="47"/>
      <c r="AZJ4" s="46"/>
      <c r="AZK4" s="47"/>
      <c r="AZL4" s="47"/>
      <c r="AZM4" s="46"/>
      <c r="AZN4" s="47"/>
      <c r="AZO4" s="46"/>
      <c r="AZP4" s="47"/>
      <c r="AZQ4" s="47"/>
      <c r="AZR4" s="47"/>
      <c r="AZS4" s="46"/>
      <c r="AZT4" s="47"/>
      <c r="AZU4" s="47"/>
      <c r="AZV4" s="26"/>
      <c r="AZW4" s="65"/>
      <c r="AZX4" s="65"/>
      <c r="AZY4" s="65"/>
      <c r="AZZ4" s="58"/>
      <c r="BAA4" s="65"/>
      <c r="BAB4" s="65"/>
      <c r="BAC4" s="65"/>
      <c r="BAD4" s="47"/>
      <c r="BAE4" s="47"/>
      <c r="BAF4" s="47"/>
      <c r="BAG4" s="65"/>
      <c r="BAH4" s="65"/>
      <c r="BAI4" s="65"/>
      <c r="BAJ4" s="65"/>
      <c r="BAK4" s="65"/>
      <c r="BAL4" s="65"/>
      <c r="BAM4" s="65"/>
      <c r="BAN4" s="65"/>
      <c r="BAO4" s="65"/>
      <c r="BAP4" s="58"/>
      <c r="BAQ4" s="65"/>
      <c r="BAR4" s="65"/>
      <c r="BAS4" s="65"/>
      <c r="BAT4" s="65"/>
      <c r="BAU4" s="31"/>
      <c r="BAV4" s="65"/>
      <c r="BAW4" s="65"/>
      <c r="BAX4" s="65"/>
      <c r="BAY4" s="65"/>
      <c r="BAZ4" s="65"/>
      <c r="BBA4" s="65"/>
      <c r="BBB4" s="65"/>
      <c r="BBC4" s="65"/>
      <c r="BBD4" s="65"/>
      <c r="BBE4" s="65"/>
      <c r="BBF4" s="65"/>
      <c r="BBG4" s="65"/>
      <c r="BBH4" s="65"/>
      <c r="BBI4" s="65"/>
      <c r="BBJ4" s="65"/>
      <c r="BBK4" s="65"/>
      <c r="BBL4" s="65"/>
      <c r="BBM4" s="65"/>
      <c r="BBN4" s="65"/>
      <c r="BBO4" s="65"/>
      <c r="BBP4" s="65"/>
      <c r="BBQ4" s="65"/>
      <c r="BBR4" s="65"/>
      <c r="BBS4" s="65"/>
      <c r="BBT4" s="65"/>
      <c r="BBU4" s="65"/>
      <c r="BBV4" s="65"/>
      <c r="BBW4" s="65"/>
      <c r="BBX4" s="65"/>
      <c r="BBY4" s="65"/>
      <c r="BBZ4" s="65"/>
      <c r="BCA4" s="65"/>
      <c r="BCB4" s="65"/>
      <c r="BCC4" s="65"/>
      <c r="BCD4" s="58"/>
      <c r="BCE4" s="64"/>
      <c r="BCF4" s="65"/>
      <c r="BCG4" s="65"/>
      <c r="BCH4" s="65"/>
      <c r="BCI4" s="65"/>
      <c r="BCJ4" s="65"/>
      <c r="BCK4" s="65"/>
      <c r="BCL4" s="65"/>
      <c r="BCM4" s="65"/>
      <c r="BCN4" s="65"/>
      <c r="BCO4" s="65"/>
      <c r="BCP4" s="65"/>
      <c r="BCQ4" s="65"/>
      <c r="BCR4" s="65"/>
      <c r="BCS4" s="65"/>
      <c r="BCT4" s="65"/>
      <c r="BCU4" s="65"/>
      <c r="BCV4" s="65"/>
      <c r="BCW4" s="65"/>
      <c r="BCX4" s="65"/>
      <c r="BCY4" s="65"/>
      <c r="BCZ4" s="65"/>
      <c r="BDA4" s="65"/>
      <c r="BDB4" s="65"/>
      <c r="BDC4" s="65"/>
      <c r="BDD4" s="65"/>
      <c r="BDE4" s="65"/>
      <c r="BDF4" s="65"/>
      <c r="BDG4" s="65"/>
      <c r="BDH4" s="65"/>
      <c r="BDI4" s="65"/>
      <c r="BDJ4" s="65"/>
      <c r="BDK4" s="65"/>
      <c r="BDL4" s="65"/>
      <c r="BDM4" s="65"/>
      <c r="BDN4" s="65"/>
      <c r="BDO4" s="65"/>
      <c r="BDP4" s="65"/>
      <c r="BDQ4" s="65"/>
      <c r="BDR4" s="65"/>
      <c r="BDS4" s="65"/>
      <c r="BDT4" s="65"/>
      <c r="BDU4" s="65"/>
      <c r="BDV4" s="65"/>
      <c r="BDW4" s="65"/>
      <c r="BDX4" s="65"/>
      <c r="BDY4" s="65"/>
      <c r="BDZ4" s="65"/>
      <c r="BEA4" s="65"/>
      <c r="BEB4" s="58"/>
      <c r="BEC4" s="65"/>
      <c r="BED4" s="65"/>
      <c r="BEE4" s="65"/>
      <c r="BEF4" s="65"/>
      <c r="BEG4" s="65"/>
      <c r="BEH4" s="58"/>
      <c r="BEI4" s="65"/>
      <c r="BEJ4" s="65"/>
      <c r="BEK4" s="58"/>
      <c r="BEL4" s="65"/>
      <c r="BEM4" s="26"/>
      <c r="BEN4" s="26"/>
      <c r="BEO4" s="26"/>
      <c r="BEP4" s="26"/>
      <c r="BEQ4" s="26"/>
      <c r="BER4" s="26"/>
      <c r="BES4" s="26"/>
      <c r="BET4" s="26"/>
      <c r="BEU4" s="26"/>
      <c r="BEV4" s="65"/>
      <c r="BEW4" s="65"/>
      <c r="BEX4" s="65"/>
      <c r="BEY4" s="65"/>
      <c r="BEZ4" s="65"/>
      <c r="BFA4" s="65"/>
      <c r="BFB4" s="65"/>
      <c r="BFC4" s="65"/>
      <c r="BFD4" s="65"/>
      <c r="BFE4" s="31"/>
      <c r="BFF4" s="65"/>
      <c r="BFG4" s="65"/>
      <c r="BFH4" s="65"/>
      <c r="BFI4" s="65"/>
      <c r="BFJ4" s="65"/>
      <c r="BFK4" s="65"/>
      <c r="BFL4" s="65"/>
      <c r="BFM4" s="58"/>
      <c r="BFN4" s="58"/>
      <c r="BFO4" s="65"/>
      <c r="BFP4" s="65"/>
      <c r="BFQ4" s="65"/>
      <c r="BFR4" s="65"/>
      <c r="BFS4" s="65"/>
      <c r="BFT4" s="65"/>
      <c r="BFU4" s="65"/>
      <c r="BFV4" s="65"/>
      <c r="BFW4" s="65"/>
      <c r="BFX4" s="65"/>
      <c r="BFY4" s="65"/>
      <c r="BFZ4" s="65"/>
      <c r="BGA4" s="65"/>
      <c r="BGB4" s="65"/>
      <c r="BGC4" s="65"/>
      <c r="BGD4" s="65"/>
      <c r="BGE4" s="65"/>
      <c r="BGF4" s="65"/>
      <c r="BGG4" s="65"/>
      <c r="BGH4" s="65"/>
      <c r="BGI4" s="65"/>
      <c r="BGJ4" s="65"/>
      <c r="BGK4" s="65"/>
      <c r="BGL4" s="65"/>
      <c r="BGM4" s="65"/>
      <c r="BGN4" s="65"/>
      <c r="BGO4" s="65"/>
      <c r="BGP4" s="65"/>
      <c r="BGQ4" s="65"/>
      <c r="BGR4" s="65"/>
      <c r="BGS4" s="65"/>
      <c r="BGT4" s="65"/>
      <c r="BGU4" s="65"/>
      <c r="BGV4" s="65"/>
      <c r="BGW4" s="65"/>
      <c r="BGX4" s="65"/>
      <c r="BGY4" s="65"/>
      <c r="BGZ4" s="65"/>
      <c r="BHA4" s="65"/>
      <c r="BHB4" s="65"/>
      <c r="BHC4" s="65"/>
      <c r="BHD4" s="65"/>
      <c r="BHE4" s="65"/>
      <c r="BHF4" s="58"/>
      <c r="BHG4" s="58"/>
      <c r="BHH4" s="58"/>
      <c r="BHI4" s="58"/>
      <c r="BHJ4" s="65"/>
      <c r="BHK4" s="65"/>
      <c r="BHL4" s="65"/>
      <c r="BHM4" s="65"/>
      <c r="BHN4" s="65"/>
      <c r="BHO4" s="65"/>
      <c r="BHP4" s="65"/>
      <c r="BHQ4" s="65"/>
      <c r="BHR4" s="58"/>
      <c r="BHS4" s="58"/>
      <c r="BHT4" s="58"/>
      <c r="BHU4" s="58"/>
      <c r="BHV4" s="58"/>
      <c r="BHW4" s="58"/>
      <c r="BHX4" s="58"/>
      <c r="BHY4" s="58"/>
      <c r="BHZ4" s="58"/>
      <c r="BIA4" s="58"/>
      <c r="BIB4" s="58"/>
      <c r="BIC4" s="65"/>
      <c r="BID4" s="65"/>
      <c r="BIE4" s="65"/>
      <c r="BIF4" s="65"/>
      <c r="BIG4" s="65"/>
      <c r="BIH4" s="65"/>
      <c r="BII4" s="65"/>
      <c r="BIJ4" s="65"/>
      <c r="BIK4" s="65"/>
      <c r="BIL4" s="65"/>
      <c r="BIM4" s="65"/>
      <c r="BIN4" s="47"/>
      <c r="BIO4" s="47"/>
      <c r="BIP4" s="47"/>
      <c r="BIQ4" s="47"/>
      <c r="BIR4" s="47"/>
      <c r="BIS4" s="26"/>
      <c r="BIT4" s="47"/>
      <c r="BIU4" s="65"/>
      <c r="BIV4" s="65"/>
      <c r="BIW4" s="65"/>
      <c r="BIX4" s="65"/>
      <c r="BIY4" s="65"/>
      <c r="BIZ4" s="65"/>
      <c r="BJA4" s="65"/>
      <c r="BJB4" s="65"/>
      <c r="BJC4" s="65"/>
      <c r="BJD4" s="65"/>
      <c r="BJE4" s="58"/>
      <c r="BJF4" s="58"/>
      <c r="BJG4" s="58"/>
      <c r="BJH4" s="58"/>
      <c r="BJI4" s="58"/>
      <c r="BJJ4" s="58"/>
      <c r="BJK4" s="58"/>
      <c r="BJL4" s="58"/>
      <c r="BJM4" s="58"/>
      <c r="BJN4" s="58"/>
      <c r="BJO4" s="58"/>
      <c r="BJP4" s="58"/>
      <c r="BJQ4" s="58"/>
      <c r="BJR4" s="58"/>
      <c r="BJS4" s="58"/>
      <c r="BJT4" s="58"/>
      <c r="BJU4" s="58"/>
      <c r="BJV4" s="58"/>
      <c r="BJW4" s="65"/>
      <c r="BJX4" s="65"/>
      <c r="BJY4" s="65"/>
      <c r="BJZ4" s="65"/>
      <c r="BKA4" s="65"/>
      <c r="BKB4" s="47"/>
      <c r="BKC4" s="26"/>
      <c r="BKD4" s="26"/>
      <c r="BKE4" s="26"/>
      <c r="BKF4" s="65"/>
      <c r="BKG4" s="65"/>
      <c r="BKH4" s="65"/>
      <c r="BKI4" s="65"/>
      <c r="BKJ4" s="65"/>
      <c r="BKK4" s="65"/>
      <c r="BKL4" s="65"/>
      <c r="BKM4" s="65"/>
      <c r="BKN4" s="65"/>
      <c r="BKO4" s="65"/>
      <c r="BKP4" s="65"/>
      <c r="BKQ4" s="65"/>
      <c r="BKR4" s="65"/>
      <c r="BKS4" s="47"/>
      <c r="BKT4" s="65"/>
      <c r="BKU4" s="65"/>
      <c r="BKV4" s="65"/>
      <c r="BKW4" s="65"/>
      <c r="BKX4" s="65"/>
      <c r="BKY4" s="65"/>
      <c r="BKZ4" s="65"/>
      <c r="BLA4" s="65"/>
      <c r="BLB4" s="65"/>
      <c r="BLC4" s="65"/>
      <c r="BLD4" s="65"/>
      <c r="BLE4" s="65"/>
      <c r="BLF4" s="65"/>
      <c r="BLG4" s="65"/>
      <c r="BLH4" s="65"/>
      <c r="BLI4" s="65"/>
      <c r="BLJ4" s="65"/>
      <c r="BLK4" s="65"/>
      <c r="BLL4" s="65"/>
      <c r="BLM4" s="65"/>
      <c r="BLN4" s="65"/>
      <c r="BLO4" s="65"/>
      <c r="BLP4" s="65"/>
      <c r="BLQ4" s="65"/>
      <c r="BLR4" s="65"/>
      <c r="BLS4" s="65"/>
      <c r="BLT4" s="65"/>
      <c r="BLU4" s="65"/>
      <c r="BLV4" s="65"/>
      <c r="BLW4" s="65"/>
      <c r="BLX4" s="65"/>
      <c r="BLY4" s="65"/>
      <c r="BLZ4" s="65"/>
      <c r="BMA4" s="65"/>
      <c r="BMB4" s="65"/>
      <c r="BMC4" s="65"/>
      <c r="BMD4" s="65"/>
      <c r="BME4" s="65"/>
      <c r="BMF4" s="65"/>
      <c r="BMG4" s="65"/>
      <c r="BMH4" s="65"/>
      <c r="BMI4" s="65"/>
      <c r="BMJ4" s="65"/>
      <c r="BMK4" s="65"/>
      <c r="BML4" s="65"/>
      <c r="BMM4" s="65"/>
      <c r="BMN4" s="65"/>
      <c r="BMO4" s="65"/>
      <c r="BMP4" s="65"/>
      <c r="BMQ4" s="65"/>
      <c r="BMR4" s="65"/>
      <c r="BMS4" s="65"/>
      <c r="BMT4" s="31"/>
      <c r="BMU4" s="26"/>
      <c r="BMV4" s="65"/>
      <c r="BMW4" s="65"/>
      <c r="BMX4" s="31"/>
      <c r="BMY4" s="65"/>
      <c r="BMZ4" s="59"/>
      <c r="BNA4" s="59"/>
      <c r="BNB4" s="31"/>
      <c r="BNC4" s="65"/>
      <c r="BND4" s="61"/>
      <c r="BNE4" s="61"/>
      <c r="BNF4" s="31"/>
      <c r="BNG4" s="65"/>
      <c r="BNH4" s="26"/>
      <c r="BNI4" s="63"/>
      <c r="BNJ4" s="31"/>
      <c r="BNK4" s="65"/>
      <c r="BNL4" s="65"/>
      <c r="BNM4" s="65"/>
      <c r="BNN4" s="65"/>
      <c r="BNO4" s="65"/>
      <c r="BNP4" s="62"/>
      <c r="BNQ4" s="65"/>
      <c r="BNR4" s="31"/>
      <c r="BNS4" s="65"/>
      <c r="BNT4" s="65"/>
      <c r="BNU4" s="31"/>
      <c r="BNV4" s="31"/>
      <c r="BNW4" s="26"/>
      <c r="BNX4" s="65"/>
      <c r="BNY4" s="65"/>
      <c r="BNZ4" s="65"/>
      <c r="BOA4" s="65"/>
      <c r="BOB4" s="65"/>
      <c r="BOC4" s="65"/>
      <c r="BOD4" s="65"/>
      <c r="BOE4" s="31"/>
      <c r="BOF4" s="65"/>
      <c r="BOG4" s="65"/>
      <c r="BOH4" s="65"/>
      <c r="BOI4" s="65"/>
      <c r="BOJ4" s="65"/>
      <c r="BOK4" s="31"/>
      <c r="BOL4" s="65"/>
      <c r="BOM4" s="26"/>
      <c r="BON4" s="26"/>
      <c r="BOO4" s="65"/>
      <c r="BOP4" s="65"/>
      <c r="BOQ4" s="65"/>
      <c r="BOR4" s="65"/>
      <c r="BOS4" s="65"/>
      <c r="BOT4" s="65"/>
      <c r="BOU4" s="65"/>
      <c r="BOV4" s="65"/>
      <c r="BOW4" s="65"/>
      <c r="BOX4" s="65"/>
      <c r="BOY4" s="65"/>
      <c r="BOZ4" s="65"/>
      <c r="BPA4" s="65"/>
      <c r="BPB4" s="65"/>
      <c r="BPC4" s="65"/>
      <c r="BPD4" s="65"/>
      <c r="BPE4" s="65"/>
      <c r="BPF4" s="65"/>
      <c r="BPG4" s="65"/>
      <c r="BPH4" s="65"/>
      <c r="BPI4" s="65"/>
      <c r="BPJ4" s="65"/>
      <c r="BPK4" s="65"/>
      <c r="BPL4" s="65"/>
      <c r="BPM4" s="65"/>
      <c r="BPN4" s="65"/>
      <c r="BPO4" s="65"/>
      <c r="BPP4" s="65"/>
      <c r="BPQ4" s="65"/>
      <c r="BPR4" s="65"/>
      <c r="BPS4" s="65"/>
      <c r="BPT4" s="65"/>
      <c r="BPU4" s="65"/>
      <c r="BPV4" s="65"/>
      <c r="BPW4" s="65"/>
      <c r="BPX4" s="65"/>
      <c r="BPY4" s="65"/>
      <c r="BPZ4" s="65"/>
      <c r="BQA4" s="65"/>
      <c r="BQB4" s="65"/>
      <c r="BQC4" s="65"/>
      <c r="BQD4" s="65"/>
      <c r="BQE4" s="65"/>
      <c r="BQF4" s="18"/>
      <c r="BQG4" s="18"/>
      <c r="BQH4" s="18"/>
      <c r="BQI4" s="18"/>
      <c r="BQJ4" s="18"/>
      <c r="BQK4" s="18"/>
      <c r="BQL4" s="18"/>
      <c r="BQM4" s="18"/>
      <c r="BQN4" s="18"/>
      <c r="BQO4" s="18"/>
      <c r="BQP4" s="18"/>
      <c r="BQQ4" s="18"/>
      <c r="BQR4" s="18"/>
      <c r="BQS4" s="65"/>
      <c r="BQT4" s="64"/>
      <c r="BQU4" s="65"/>
      <c r="BQV4" s="65"/>
      <c r="BQW4" s="65"/>
      <c r="BQX4" s="65"/>
      <c r="BQY4" s="65"/>
      <c r="BQZ4" s="65"/>
      <c r="BRA4" s="65"/>
      <c r="BRB4" s="65"/>
      <c r="BRC4" s="65"/>
      <c r="BRD4" s="64"/>
      <c r="BRE4" s="65"/>
      <c r="BRF4" s="65"/>
      <c r="BRG4" s="65"/>
      <c r="BRH4" s="64"/>
      <c r="BRI4" s="64"/>
      <c r="BRJ4" s="65"/>
      <c r="BRK4" s="64"/>
      <c r="BRL4" s="65"/>
      <c r="BRM4" s="65"/>
      <c r="BRN4" s="64"/>
      <c r="BRO4" s="65"/>
      <c r="BRP4" s="64"/>
      <c r="BRQ4" s="65"/>
      <c r="BRR4" s="58"/>
      <c r="BRS4" s="65"/>
      <c r="BRT4" s="64"/>
      <c r="BRU4" s="65"/>
      <c r="BRV4" s="65"/>
      <c r="BRW4" s="64"/>
      <c r="BRX4" s="65"/>
      <c r="BRY4" s="65"/>
      <c r="BRZ4" s="64"/>
      <c r="BSA4" s="65"/>
      <c r="BSB4" s="64"/>
      <c r="BSC4" s="65"/>
      <c r="BSD4" s="64"/>
      <c r="BSE4" s="65"/>
      <c r="BSF4" s="58"/>
      <c r="BSG4" s="65"/>
      <c r="BSH4" s="65"/>
      <c r="BSI4" s="65"/>
      <c r="BSJ4" s="65"/>
      <c r="BSK4" s="65"/>
      <c r="BSL4" s="65"/>
      <c r="BSM4" s="65"/>
      <c r="BSN4" s="65"/>
      <c r="BSO4" s="65"/>
      <c r="BSP4" s="65"/>
      <c r="BSQ4" s="64"/>
      <c r="BSR4" s="65"/>
      <c r="BSS4" s="65"/>
      <c r="BST4" s="65"/>
      <c r="BSU4" s="65"/>
      <c r="BSV4" s="64"/>
      <c r="BSW4" s="64"/>
      <c r="BSX4" s="64"/>
      <c r="BSY4" s="64"/>
      <c r="BSZ4" s="64"/>
      <c r="BTA4" s="64"/>
      <c r="BTB4" s="64"/>
      <c r="BTC4" s="64"/>
      <c r="BTD4" s="58"/>
      <c r="BTE4" s="64"/>
      <c r="BTF4" s="64"/>
      <c r="BTG4" s="64"/>
      <c r="BTH4" s="64"/>
      <c r="BTI4" s="64"/>
      <c r="BTJ4" s="64"/>
      <c r="BTK4" s="64"/>
      <c r="BTL4" s="64"/>
      <c r="BTM4" s="64"/>
      <c r="BTN4" s="64"/>
      <c r="BTO4" s="64"/>
      <c r="BTP4" s="64"/>
      <c r="BTQ4" s="64"/>
      <c r="BTR4" s="64"/>
      <c r="BTS4" s="64"/>
      <c r="BTT4" s="65"/>
      <c r="BTU4" s="65"/>
      <c r="BTV4" s="65"/>
      <c r="BTW4" s="65"/>
      <c r="BTX4" s="65"/>
      <c r="BTY4" s="65"/>
      <c r="BTZ4" s="65"/>
      <c r="BUA4" s="65"/>
      <c r="BUB4" s="65"/>
      <c r="BUC4" s="65"/>
      <c r="BUD4" s="65"/>
      <c r="BUE4" s="65"/>
      <c r="BUF4" s="65"/>
      <c r="BUG4" s="65"/>
      <c r="BUH4" s="65"/>
      <c r="BUI4" s="65"/>
      <c r="BUJ4" s="65"/>
      <c r="BUK4" s="65"/>
      <c r="BUL4" s="65"/>
      <c r="BUM4" s="65"/>
      <c r="BUN4" s="65"/>
      <c r="BUO4" s="65"/>
      <c r="BUP4" s="65"/>
      <c r="BUQ4" s="65"/>
      <c r="BUR4" s="65"/>
      <c r="BUS4" s="65"/>
      <c r="BUT4" s="65"/>
      <c r="BUU4" s="65"/>
      <c r="BUV4" s="65"/>
      <c r="BUW4" s="65"/>
      <c r="BUX4" s="65"/>
      <c r="BUY4" s="65"/>
      <c r="BUZ4" s="65"/>
      <c r="BVA4" s="65"/>
      <c r="BVB4" s="65"/>
      <c r="BVC4" s="65"/>
      <c r="BVD4" s="65"/>
      <c r="BVE4" s="65"/>
      <c r="BVF4" s="65"/>
      <c r="BVG4" s="65"/>
      <c r="BVH4" s="65"/>
      <c r="BVI4" s="65"/>
      <c r="BVJ4" s="41"/>
      <c r="BVK4" s="65"/>
      <c r="BVL4" s="41"/>
      <c r="BVM4" s="65"/>
      <c r="BVN4" s="41"/>
      <c r="BVO4" s="41"/>
      <c r="BVP4" s="65"/>
      <c r="BVQ4" s="41"/>
      <c r="BVR4" s="41"/>
      <c r="BVS4" s="65"/>
      <c r="BVT4" s="41"/>
      <c r="BVU4" s="41"/>
      <c r="BVV4" s="65"/>
      <c r="BVW4" s="41"/>
      <c r="BVX4" s="65"/>
      <c r="BVY4" s="41"/>
      <c r="BVZ4" s="65"/>
      <c r="BWA4" s="41"/>
      <c r="BWB4" s="41"/>
      <c r="BWC4" s="41"/>
      <c r="BWD4" s="41"/>
      <c r="BWE4" s="41"/>
      <c r="BWF4" s="65"/>
      <c r="BWG4" s="41"/>
      <c r="BWH4" s="65"/>
      <c r="BWI4" s="41"/>
      <c r="BWJ4" s="65"/>
      <c r="BWK4" s="41"/>
      <c r="BWL4" s="65"/>
      <c r="BWM4" s="41"/>
      <c r="BWN4" s="41"/>
      <c r="BWO4" s="41"/>
      <c r="BWP4" s="41"/>
      <c r="BWQ4" s="65"/>
      <c r="BWR4" s="41"/>
      <c r="BWS4" s="65"/>
      <c r="BWT4" s="41"/>
      <c r="BWU4" s="65"/>
      <c r="BWV4" s="41"/>
      <c r="BWW4" s="41"/>
      <c r="BWX4" s="41"/>
      <c r="BWY4" s="41"/>
      <c r="BWZ4" s="41"/>
      <c r="BXA4" s="65"/>
      <c r="BXB4" s="65"/>
      <c r="BXC4" s="65"/>
      <c r="BXD4" s="41"/>
      <c r="BXE4" s="41"/>
      <c r="BXF4" s="65"/>
      <c r="BXG4" s="65"/>
      <c r="BXH4" s="65"/>
      <c r="BXI4" s="65"/>
      <c r="BXJ4" s="65"/>
      <c r="BXK4" s="65"/>
      <c r="BXL4" s="65"/>
      <c r="BXM4" s="65"/>
      <c r="BXN4" s="65"/>
      <c r="BXO4" s="65"/>
      <c r="BXP4" s="65"/>
      <c r="BXQ4" s="65"/>
      <c r="BXR4" s="65"/>
      <c r="BXS4" s="65"/>
      <c r="BXT4" s="65"/>
      <c r="BXU4" s="65"/>
      <c r="BXV4" s="65"/>
      <c r="BXW4" s="65"/>
      <c r="BXX4" s="65"/>
      <c r="BXY4" s="65"/>
      <c r="BXZ4" s="65"/>
      <c r="BYA4" s="65"/>
      <c r="BYB4" s="65"/>
      <c r="BYC4" s="65"/>
      <c r="BYD4" s="65"/>
      <c r="BYE4" s="65"/>
      <c r="BYF4" s="65"/>
      <c r="BYG4" s="65"/>
      <c r="BYH4" s="65"/>
      <c r="BYI4" s="65"/>
      <c r="BYJ4" s="65"/>
      <c r="BYK4" s="65"/>
      <c r="BYL4" s="65"/>
      <c r="BYM4" s="65"/>
      <c r="BYN4" s="65"/>
      <c r="BYO4" s="65"/>
      <c r="BYP4" s="65"/>
      <c r="BYQ4" s="65"/>
      <c r="BYR4" s="65"/>
      <c r="BYS4" s="65"/>
      <c r="BYT4" s="65"/>
      <c r="BYU4" s="65"/>
      <c r="BYV4" s="65"/>
      <c r="BYW4" s="65"/>
      <c r="BYX4" s="65"/>
      <c r="BYY4" s="65"/>
      <c r="BYZ4" s="65"/>
      <c r="BZA4" s="65"/>
      <c r="BZB4" s="65"/>
      <c r="BZC4" s="47"/>
      <c r="BZD4" s="47"/>
      <c r="BZE4" s="47"/>
      <c r="BZF4" s="47"/>
      <c r="BZG4" s="47"/>
      <c r="BZH4" s="47"/>
      <c r="BZI4" s="47"/>
      <c r="BZJ4" s="47"/>
      <c r="BZK4" s="47"/>
      <c r="BZL4" s="47"/>
      <c r="BZM4" s="65"/>
      <c r="BZN4" s="65"/>
      <c r="BZO4" s="65"/>
      <c r="BZP4" s="65"/>
      <c r="BZQ4" s="65"/>
      <c r="BZR4" s="65"/>
      <c r="BZS4" s="65"/>
      <c r="BZT4" s="65"/>
      <c r="BZU4" s="65"/>
      <c r="BZV4" s="65"/>
      <c r="BZW4" s="65"/>
      <c r="BZX4" s="65"/>
      <c r="BZY4" s="65"/>
      <c r="BZZ4" s="65"/>
      <c r="CAA4" s="65"/>
      <c r="CAB4" s="65"/>
      <c r="CAC4" s="65"/>
      <c r="CAD4" s="65"/>
      <c r="CAE4" s="65"/>
      <c r="CAF4" s="65"/>
      <c r="CAG4" s="65"/>
      <c r="CAH4" s="65"/>
      <c r="CAI4" s="65"/>
      <c r="CAJ4" s="65"/>
      <c r="CAK4" s="65"/>
      <c r="CAL4" s="65"/>
      <c r="CAM4" s="65"/>
      <c r="CAN4" s="65"/>
      <c r="CAO4" s="65"/>
      <c r="CAP4" s="65"/>
      <c r="CAQ4" s="65"/>
      <c r="CAR4" s="65"/>
      <c r="CAS4" s="65"/>
      <c r="CAT4" s="65"/>
      <c r="CAU4" s="65"/>
      <c r="CAV4" s="65"/>
      <c r="CAW4" s="65"/>
      <c r="CAX4" s="65"/>
      <c r="CAY4" s="22"/>
      <c r="CAZ4" s="65"/>
      <c r="CBA4" s="65"/>
      <c r="CBB4" s="65"/>
      <c r="CBC4" s="65"/>
      <c r="CBD4" s="65"/>
      <c r="CBE4" s="65"/>
      <c r="CBF4" s="65"/>
      <c r="CBG4" s="65"/>
      <c r="CBH4" s="65"/>
      <c r="CBI4" s="65"/>
      <c r="CBJ4" s="47"/>
      <c r="CBK4" s="47"/>
      <c r="CBL4" s="47"/>
      <c r="CBM4" s="47"/>
      <c r="CBN4" s="47"/>
      <c r="CBO4" s="47"/>
      <c r="CBP4" s="47"/>
      <c r="CBQ4" s="47"/>
      <c r="CBR4" s="47"/>
      <c r="CBS4" s="46"/>
      <c r="CBT4" s="65"/>
      <c r="CBU4" s="65"/>
      <c r="CBV4" s="65"/>
      <c r="CBW4" s="65"/>
      <c r="CBX4" s="47"/>
      <c r="CBY4" s="65"/>
      <c r="CBZ4" s="65"/>
      <c r="CCA4" s="65"/>
      <c r="CCB4" s="65"/>
      <c r="CCC4" s="65"/>
      <c r="CCD4" s="65"/>
      <c r="CCE4" s="65"/>
      <c r="CCF4" s="65"/>
      <c r="CCG4" s="65"/>
      <c r="CCH4" s="65"/>
      <c r="CCI4" s="65"/>
      <c r="CCJ4" s="65"/>
      <c r="CCK4" s="65"/>
      <c r="CCL4" s="22"/>
      <c r="CCM4" s="65"/>
      <c r="CCN4" s="65"/>
      <c r="CCO4" s="65"/>
      <c r="CCP4" s="65"/>
      <c r="CCQ4" s="65"/>
      <c r="CCR4" s="65"/>
      <c r="CCS4" s="65"/>
      <c r="CCT4" s="65"/>
      <c r="CCU4" s="65"/>
      <c r="CCV4" s="65"/>
      <c r="CCW4" s="65"/>
      <c r="CCX4" s="65"/>
      <c r="CCY4" s="65"/>
      <c r="CCZ4" s="65"/>
      <c r="CDA4" s="65"/>
      <c r="CDB4" s="65"/>
      <c r="CDC4" s="65"/>
      <c r="CDD4" s="65"/>
      <c r="CDE4" s="65"/>
      <c r="CDF4" s="65"/>
      <c r="CDG4" s="65"/>
      <c r="CDH4" s="65"/>
      <c r="CDI4" s="65"/>
      <c r="CDJ4" s="65"/>
      <c r="CDK4" s="65"/>
      <c r="CDL4" s="65"/>
      <c r="CDM4" s="65"/>
      <c r="CDN4" s="65"/>
      <c r="CDO4" s="65"/>
      <c r="CDP4" s="65"/>
      <c r="CDQ4" s="65"/>
      <c r="CDR4" s="65"/>
      <c r="CDS4" s="65"/>
      <c r="CDT4" s="65"/>
      <c r="CDU4" s="58"/>
      <c r="CDV4" s="65"/>
      <c r="CDW4" s="65"/>
      <c r="CDX4" s="65"/>
      <c r="CDY4" s="65"/>
      <c r="CDZ4" s="65"/>
      <c r="CEA4" s="65"/>
      <c r="CEB4" s="65"/>
      <c r="CEC4" s="65"/>
      <c r="CED4" s="65"/>
      <c r="CEE4" s="65"/>
      <c r="CEF4" s="65"/>
      <c r="CEG4" s="65"/>
      <c r="CEH4" s="65"/>
      <c r="CEI4" s="65"/>
      <c r="CEJ4" s="65"/>
      <c r="CEK4" s="65"/>
      <c r="CEL4" s="65"/>
      <c r="CEM4" s="65"/>
      <c r="CEN4" s="65"/>
      <c r="CEO4" s="65"/>
      <c r="CEP4" s="65"/>
      <c r="CEQ4" s="65"/>
      <c r="CER4" s="65"/>
      <c r="CES4" s="65"/>
      <c r="CET4" s="65"/>
      <c r="CEU4" s="65"/>
      <c r="CEV4" s="65"/>
      <c r="CEW4" s="65"/>
      <c r="CEX4" s="65"/>
      <c r="CEY4" s="65"/>
      <c r="CEZ4" s="65"/>
      <c r="CFA4" s="65"/>
      <c r="CFB4" s="65"/>
      <c r="CFC4" s="26"/>
      <c r="CFD4" s="26"/>
      <c r="CFE4" s="76"/>
      <c r="CFF4" s="76"/>
      <c r="CFG4" s="65"/>
      <c r="CFH4" s="26"/>
      <c r="CFI4" s="26"/>
      <c r="CFJ4" s="26"/>
      <c r="CFK4" s="26"/>
      <c r="CFL4" s="26"/>
      <c r="CFM4" s="26"/>
      <c r="CFN4" s="26"/>
      <c r="CFO4" s="26"/>
      <c r="CFP4" s="26"/>
      <c r="CFQ4" s="26"/>
      <c r="CFR4" s="26"/>
      <c r="CFS4" s="26"/>
      <c r="CFT4" s="26"/>
      <c r="CFU4" s="65"/>
      <c r="CFV4" s="65"/>
      <c r="CFW4" s="65"/>
      <c r="CFX4" s="65"/>
      <c r="CFY4" s="65"/>
      <c r="CFZ4" s="65"/>
      <c r="CGA4" s="65"/>
      <c r="CGB4" s="65"/>
      <c r="CGC4" s="26"/>
      <c r="CGD4" s="65"/>
      <c r="CGE4" s="65"/>
      <c r="CGF4" s="58"/>
      <c r="CGG4" s="41"/>
      <c r="CGH4" s="41"/>
      <c r="CGI4" s="41"/>
      <c r="CGJ4" s="65"/>
      <c r="CGK4" s="65"/>
      <c r="CGL4" s="65"/>
      <c r="CGM4" s="58"/>
      <c r="CGN4" s="58"/>
      <c r="CGO4" s="58"/>
      <c r="CGP4" s="58"/>
      <c r="CGQ4" s="41"/>
      <c r="CGR4" s="58"/>
      <c r="CGS4" s="58"/>
      <c r="CGT4" s="58"/>
      <c r="CGU4" s="58"/>
      <c r="CGV4" s="58"/>
      <c r="CGW4" s="58"/>
      <c r="CGX4" s="65"/>
      <c r="CGY4" s="65"/>
      <c r="CGZ4" s="58"/>
      <c r="CHA4" s="41"/>
      <c r="CHB4" s="41"/>
      <c r="CHC4" s="41"/>
      <c r="CHD4" s="65"/>
      <c r="CHE4" s="65"/>
      <c r="CHF4" s="65"/>
      <c r="CHG4" s="58"/>
      <c r="CHH4" s="58"/>
      <c r="CHI4" s="58"/>
      <c r="CHJ4" s="58"/>
      <c r="CHK4" s="41"/>
      <c r="CHL4" s="58"/>
      <c r="CHM4" s="58"/>
      <c r="CHN4" s="58"/>
      <c r="CHO4" s="58"/>
      <c r="CHP4" s="58"/>
      <c r="CHQ4" s="58"/>
      <c r="CHR4" s="65"/>
      <c r="CHS4" s="65"/>
      <c r="CHT4" s="58"/>
      <c r="CHU4" s="58"/>
      <c r="CHV4" s="22"/>
      <c r="CHW4" s="42"/>
      <c r="CHX4" s="58"/>
      <c r="CHY4" s="58"/>
      <c r="CHZ4" s="58"/>
      <c r="CIA4" s="58"/>
      <c r="CIB4" s="58"/>
      <c r="CIC4" s="58"/>
      <c r="CID4" s="58"/>
      <c r="CIE4" s="58"/>
      <c r="CIF4" s="58"/>
      <c r="CIG4" s="58"/>
      <c r="CIH4" s="58"/>
      <c r="CII4" s="58"/>
      <c r="CIJ4" s="58"/>
      <c r="CIK4" s="58"/>
      <c r="CIL4" s="58"/>
      <c r="CIM4" s="58"/>
      <c r="CIN4" s="58"/>
      <c r="CIO4" s="58"/>
      <c r="CIP4" s="22"/>
      <c r="CIQ4" s="27"/>
      <c r="CIR4" s="27"/>
      <c r="CIS4" s="27"/>
      <c r="CIT4" s="27"/>
      <c r="CIU4" s="27"/>
      <c r="CIV4" s="27"/>
      <c r="CIW4" s="27"/>
      <c r="CIX4" s="27"/>
      <c r="CIY4" s="27"/>
      <c r="CIZ4" s="27"/>
      <c r="CJA4" s="27"/>
      <c r="CJB4" s="41"/>
      <c r="CJC4" s="27"/>
      <c r="CJD4" s="27"/>
      <c r="CJE4" s="27"/>
      <c r="CJF4" s="27"/>
      <c r="CJG4" s="27"/>
      <c r="CJH4" s="27"/>
      <c r="CJI4" s="27"/>
      <c r="CJJ4" s="58"/>
      <c r="CJK4" s="27"/>
      <c r="CJL4" s="58"/>
      <c r="CJM4" s="58"/>
      <c r="CJN4" s="41"/>
      <c r="CJO4" s="27"/>
      <c r="CJP4" s="27"/>
      <c r="CJQ4" s="27"/>
      <c r="CJR4" s="27"/>
      <c r="CJS4" s="27"/>
      <c r="CJT4" s="27"/>
      <c r="CJU4" s="27"/>
      <c r="CJV4" s="58"/>
      <c r="CJW4" s="27"/>
      <c r="CJX4" s="58"/>
      <c r="CJY4" s="58"/>
      <c r="CJZ4" s="41"/>
      <c r="CKA4" s="27"/>
      <c r="CKB4" s="27"/>
      <c r="CKC4" s="27"/>
      <c r="CKD4" s="27"/>
      <c r="CKE4" s="27"/>
      <c r="CKF4" s="27"/>
      <c r="CKG4" s="27"/>
      <c r="CKH4" s="58"/>
      <c r="CKI4" s="27"/>
      <c r="CKJ4" s="58"/>
      <c r="CKK4" s="58"/>
      <c r="CKL4" s="27"/>
      <c r="CKM4" s="27"/>
      <c r="CKN4" s="27"/>
      <c r="CKO4" s="27"/>
      <c r="CKP4" s="27"/>
      <c r="CKQ4" s="27"/>
      <c r="CKR4" s="27"/>
      <c r="CKS4" s="58"/>
      <c r="CKT4" s="27"/>
      <c r="CKU4" s="58"/>
      <c r="CKV4" s="58"/>
      <c r="CKW4" s="27"/>
      <c r="CKX4" s="27"/>
      <c r="CKY4" s="27"/>
      <c r="CKZ4" s="27"/>
      <c r="CLA4" s="27"/>
      <c r="CLB4" s="27"/>
      <c r="CLC4" s="27"/>
      <c r="CLD4" s="58"/>
      <c r="CLE4" s="27"/>
      <c r="CLF4" s="58"/>
      <c r="CLG4" s="58"/>
      <c r="CLH4" s="27"/>
      <c r="CLI4" s="27"/>
      <c r="CLJ4" s="27"/>
      <c r="CLK4" s="27"/>
      <c r="CLL4" s="27"/>
      <c r="CLM4" s="27"/>
      <c r="CLN4" s="27"/>
      <c r="CLO4" s="58"/>
      <c r="CLP4" s="27"/>
      <c r="CLQ4" s="58"/>
      <c r="CLR4" s="58"/>
      <c r="CLS4" s="58"/>
      <c r="CLT4" s="58"/>
      <c r="CLU4" s="58"/>
      <c r="CLV4" s="58"/>
      <c r="CLW4" s="58"/>
      <c r="CLX4" s="58"/>
      <c r="CLY4" s="58"/>
      <c r="CLZ4" s="58"/>
      <c r="CMA4" s="58"/>
      <c r="CMB4" s="58"/>
      <c r="CMC4" s="58"/>
      <c r="CMD4" s="58"/>
      <c r="CME4" s="58"/>
      <c r="CMF4" s="27"/>
      <c r="CMG4" s="27"/>
      <c r="CMH4" s="27"/>
      <c r="CMI4" s="27"/>
      <c r="CMJ4" s="27"/>
      <c r="CMK4" s="27"/>
      <c r="CML4" s="27"/>
      <c r="CMM4" s="65"/>
      <c r="CMN4" s="27"/>
      <c r="CMO4" s="27"/>
      <c r="CMP4" s="27"/>
      <c r="CMQ4" s="27"/>
      <c r="CMR4" s="27"/>
      <c r="CMS4" s="27"/>
      <c r="CMT4" s="27"/>
      <c r="CMU4" s="27"/>
      <c r="CMV4" s="27"/>
      <c r="CMW4" s="22"/>
      <c r="CMX4" s="22"/>
      <c r="CMY4" s="22"/>
      <c r="CMZ4" s="41"/>
      <c r="CNA4" s="41"/>
      <c r="CNB4" s="41"/>
      <c r="CNC4" s="22"/>
      <c r="CND4" s="22"/>
      <c r="CNE4" s="22"/>
      <c r="CNF4" s="41"/>
      <c r="CNG4" s="41"/>
      <c r="CNH4" s="41"/>
      <c r="CNI4" s="22"/>
      <c r="CNJ4" s="22"/>
      <c r="CNK4" s="22"/>
      <c r="CNL4" s="41"/>
      <c r="CNM4" s="41"/>
      <c r="CNN4" s="41"/>
      <c r="CNO4" s="22"/>
      <c r="CNP4" s="22"/>
      <c r="CNQ4" s="22"/>
      <c r="CNR4" s="58"/>
      <c r="CNS4" s="58"/>
      <c r="CNT4" s="58"/>
      <c r="CNU4" s="22"/>
      <c r="CNV4" s="22"/>
      <c r="CNW4" s="22"/>
      <c r="CNX4" s="58"/>
      <c r="CNY4" s="58"/>
      <c r="CNZ4" s="58"/>
      <c r="COA4" s="22"/>
      <c r="COB4" s="22"/>
      <c r="COC4" s="22"/>
      <c r="COD4" s="58"/>
      <c r="COE4" s="58"/>
      <c r="COF4" s="58"/>
      <c r="COG4" s="65"/>
      <c r="COH4" s="65"/>
      <c r="COI4" s="58"/>
      <c r="COJ4" s="58"/>
      <c r="COK4" s="27"/>
      <c r="COL4" s="58"/>
      <c r="COM4" s="58"/>
      <c r="CON4" s="58"/>
      <c r="COO4" s="58"/>
      <c r="COP4" s="58"/>
      <c r="COQ4" s="58"/>
      <c r="COR4" s="58"/>
      <c r="COS4" s="58"/>
      <c r="COT4" s="58"/>
      <c r="COU4" s="58"/>
      <c r="COV4" s="58"/>
      <c r="COW4" s="27"/>
      <c r="COX4" s="58"/>
      <c r="COY4" s="27"/>
      <c r="COZ4" s="58"/>
      <c r="CPA4" s="65"/>
      <c r="CPB4" s="64"/>
      <c r="CPC4" s="64"/>
      <c r="CPD4" s="65"/>
      <c r="CPE4" s="27"/>
      <c r="CPF4" s="27"/>
      <c r="CPG4" s="65"/>
      <c r="CPH4" s="27"/>
      <c r="CPI4" s="27"/>
      <c r="CPJ4" s="22"/>
      <c r="CPK4" s="27"/>
      <c r="CPL4" s="22"/>
      <c r="CPM4" s="65"/>
      <c r="CPN4" s="27"/>
      <c r="CPO4" s="22"/>
    </row>
    <row r="5" spans="1:2459" s="43" customFormat="1" ht="39.75" customHeight="1" x14ac:dyDescent="0.25">
      <c r="A5" s="718" t="s">
        <v>296</v>
      </c>
      <c r="B5" s="719"/>
      <c r="C5" s="16"/>
      <c r="D5" s="64" t="s">
        <v>298</v>
      </c>
      <c r="E5" s="64" t="s">
        <v>298</v>
      </c>
      <c r="F5" s="64" t="s">
        <v>29</v>
      </c>
      <c r="G5" s="64" t="s">
        <v>171</v>
      </c>
      <c r="H5" s="64"/>
      <c r="I5" s="64"/>
      <c r="J5" s="33" t="s">
        <v>736</v>
      </c>
      <c r="K5" s="64" t="s">
        <v>387</v>
      </c>
      <c r="L5" s="64" t="s">
        <v>6474</v>
      </c>
      <c r="M5" s="64" t="s">
        <v>6478</v>
      </c>
      <c r="N5" s="64" t="s">
        <v>6477</v>
      </c>
      <c r="O5" s="64" t="s">
        <v>6480</v>
      </c>
      <c r="P5" s="64" t="s">
        <v>6479</v>
      </c>
      <c r="Q5" s="64" t="s">
        <v>6476</v>
      </c>
      <c r="R5" s="64" t="s">
        <v>6475</v>
      </c>
      <c r="S5" s="64" t="s">
        <v>6481</v>
      </c>
      <c r="T5" s="64" t="s">
        <v>6482</v>
      </c>
      <c r="U5" s="64" t="s">
        <v>299</v>
      </c>
      <c r="V5" s="64" t="s">
        <v>300</v>
      </c>
      <c r="W5" s="64" t="s">
        <v>301</v>
      </c>
      <c r="X5" s="64"/>
      <c r="Y5" s="64" t="s">
        <v>302</v>
      </c>
      <c r="Z5" s="64" t="s">
        <v>303</v>
      </c>
      <c r="AA5" s="64"/>
      <c r="AB5" s="64"/>
      <c r="AC5" s="64"/>
      <c r="AD5" s="64" t="s">
        <v>304</v>
      </c>
      <c r="AE5" s="64"/>
      <c r="AF5" s="64" t="s">
        <v>309</v>
      </c>
      <c r="AG5" s="64" t="s">
        <v>310</v>
      </c>
      <c r="AH5" s="64" t="s">
        <v>311</v>
      </c>
      <c r="AI5" s="64" t="s">
        <v>312</v>
      </c>
      <c r="AJ5" s="64" t="s">
        <v>313</v>
      </c>
      <c r="AK5" s="64" t="s">
        <v>314</v>
      </c>
      <c r="AL5" s="64"/>
      <c r="AM5" s="64" t="s">
        <v>315</v>
      </c>
      <c r="AN5" s="64"/>
      <c r="AO5" s="64"/>
      <c r="AP5" s="64"/>
      <c r="AQ5" s="64" t="s">
        <v>940</v>
      </c>
      <c r="AR5" s="64" t="s">
        <v>941</v>
      </c>
      <c r="AS5" s="64" t="s">
        <v>317</v>
      </c>
      <c r="AT5" s="64"/>
      <c r="AU5" s="64" t="s">
        <v>402</v>
      </c>
      <c r="AV5" s="64" t="s">
        <v>404</v>
      </c>
      <c r="AW5" s="64" t="s">
        <v>405</v>
      </c>
      <c r="AX5" s="64" t="s">
        <v>406</v>
      </c>
      <c r="AY5" s="64" t="s">
        <v>407</v>
      </c>
      <c r="AZ5" s="64" t="s">
        <v>408</v>
      </c>
      <c r="BA5" s="64" t="s">
        <v>409</v>
      </c>
      <c r="BB5" s="64"/>
      <c r="BC5" s="64" t="s">
        <v>410</v>
      </c>
      <c r="BD5" s="64"/>
      <c r="BE5" s="64"/>
      <c r="BF5" s="64" t="s">
        <v>411</v>
      </c>
      <c r="BG5" s="64"/>
      <c r="BH5" s="64"/>
      <c r="BI5" s="64"/>
      <c r="BJ5" s="64" t="s">
        <v>318</v>
      </c>
      <c r="BK5" s="64"/>
      <c r="BL5" s="64" t="s">
        <v>319</v>
      </c>
      <c r="BM5" s="64" t="s">
        <v>415</v>
      </c>
      <c r="BN5" s="64" t="s">
        <v>421</v>
      </c>
      <c r="BO5" s="64" t="s">
        <v>475</v>
      </c>
      <c r="BP5" s="64" t="s">
        <v>476</v>
      </c>
      <c r="BQ5" s="64" t="s">
        <v>477</v>
      </c>
      <c r="BR5" s="64" t="s">
        <v>942</v>
      </c>
      <c r="BS5" s="64"/>
      <c r="BT5" s="64"/>
      <c r="BU5" s="64"/>
      <c r="BV5" s="14" t="s">
        <v>1699</v>
      </c>
      <c r="BW5" s="14" t="s">
        <v>1700</v>
      </c>
      <c r="BX5" s="14" t="s">
        <v>1701</v>
      </c>
      <c r="BY5" s="64"/>
      <c r="BZ5" s="64"/>
      <c r="CA5" s="64" t="s">
        <v>728</v>
      </c>
      <c r="CB5" s="64" t="s">
        <v>729</v>
      </c>
      <c r="CC5" s="64" t="s">
        <v>943</v>
      </c>
      <c r="CD5" s="64" t="s">
        <v>944</v>
      </c>
      <c r="CE5" s="64" t="s">
        <v>730</v>
      </c>
      <c r="CF5" s="64" t="s">
        <v>731</v>
      </c>
      <c r="CG5" s="64" t="s">
        <v>732</v>
      </c>
      <c r="CH5" s="64"/>
      <c r="CI5" s="64" t="s">
        <v>422</v>
      </c>
      <c r="CJ5" s="64"/>
      <c r="CK5" s="64" t="s">
        <v>945</v>
      </c>
      <c r="CL5" s="64" t="s">
        <v>946</v>
      </c>
      <c r="CM5" s="64" t="s">
        <v>947</v>
      </c>
      <c r="CN5" s="64" t="s">
        <v>948</v>
      </c>
      <c r="CO5" s="38" t="s">
        <v>735</v>
      </c>
      <c r="CP5" s="64" t="s">
        <v>949</v>
      </c>
      <c r="CQ5" s="64"/>
      <c r="CR5" s="64" t="s">
        <v>943</v>
      </c>
      <c r="CS5" s="23"/>
      <c r="CT5" s="64" t="s">
        <v>950</v>
      </c>
      <c r="CU5" s="64" t="s">
        <v>951</v>
      </c>
      <c r="CV5" s="64" t="s">
        <v>952</v>
      </c>
      <c r="CW5" s="64" t="s">
        <v>953</v>
      </c>
      <c r="CX5" s="64"/>
      <c r="CY5" s="64" t="s">
        <v>954</v>
      </c>
      <c r="CZ5" s="64"/>
      <c r="DA5" s="64" t="s">
        <v>955</v>
      </c>
      <c r="DB5" s="64" t="s">
        <v>956</v>
      </c>
      <c r="DC5" s="64" t="s">
        <v>957</v>
      </c>
      <c r="DD5" s="64" t="s">
        <v>958</v>
      </c>
      <c r="DE5" s="64" t="s">
        <v>959</v>
      </c>
      <c r="DF5" s="64" t="s">
        <v>425</v>
      </c>
      <c r="DG5" s="64" t="s">
        <v>423</v>
      </c>
      <c r="DH5" s="64" t="s">
        <v>426</v>
      </c>
      <c r="DI5" s="64" t="s">
        <v>429</v>
      </c>
      <c r="DJ5" s="64" t="s">
        <v>430</v>
      </c>
      <c r="DK5" s="64" t="s">
        <v>427</v>
      </c>
      <c r="DL5" s="64" t="s">
        <v>960</v>
      </c>
      <c r="DM5" s="64" t="s">
        <v>961</v>
      </c>
      <c r="DN5" s="64" t="s">
        <v>327</v>
      </c>
      <c r="DO5" s="64" t="s">
        <v>329</v>
      </c>
      <c r="DP5" s="64"/>
      <c r="DQ5" s="64"/>
      <c r="DR5" s="64" t="s">
        <v>336</v>
      </c>
      <c r="DS5" s="64"/>
      <c r="DT5" s="64"/>
      <c r="DU5" s="64"/>
      <c r="DV5" s="64"/>
      <c r="DW5" s="64"/>
      <c r="DX5" s="64"/>
      <c r="DY5" s="64"/>
      <c r="DZ5" s="64"/>
      <c r="EA5" s="64"/>
      <c r="EB5" s="64"/>
      <c r="EC5" s="64"/>
      <c r="ED5" s="64"/>
      <c r="EE5" s="64"/>
      <c r="EF5" s="23"/>
      <c r="EG5" s="23"/>
      <c r="EH5" s="23"/>
      <c r="EI5" s="64"/>
      <c r="EJ5" s="64"/>
      <c r="EK5" s="64"/>
      <c r="EL5" s="64"/>
      <c r="EM5" s="64"/>
      <c r="EN5" s="64"/>
      <c r="EO5" s="64"/>
      <c r="EP5" s="64"/>
      <c r="EQ5" s="64"/>
      <c r="ER5" s="64"/>
      <c r="ES5" s="64"/>
      <c r="ET5" s="64"/>
      <c r="EU5" s="64"/>
      <c r="EV5" s="64"/>
      <c r="EW5" s="64"/>
      <c r="EX5" s="64"/>
      <c r="EY5" s="64"/>
      <c r="EZ5" s="64"/>
      <c r="FA5" s="64" t="s">
        <v>431</v>
      </c>
      <c r="FB5" s="64"/>
      <c r="FC5" s="64" t="s">
        <v>330</v>
      </c>
      <c r="FD5" s="36"/>
      <c r="FE5" s="64" t="s">
        <v>319</v>
      </c>
      <c r="FF5" s="64" t="s">
        <v>415</v>
      </c>
      <c r="FG5" s="64" t="s">
        <v>421</v>
      </c>
      <c r="FH5" s="64" t="s">
        <v>475</v>
      </c>
      <c r="FI5" s="64" t="s">
        <v>476</v>
      </c>
      <c r="FJ5" s="64" t="s">
        <v>477</v>
      </c>
      <c r="FK5" s="64" t="s">
        <v>962</v>
      </c>
      <c r="FL5" s="64" t="s">
        <v>942</v>
      </c>
      <c r="FM5" s="64"/>
      <c r="FN5" s="64"/>
      <c r="FO5" s="64"/>
      <c r="FP5" s="64"/>
      <c r="FQ5" s="64"/>
      <c r="FR5" s="14" t="s">
        <v>1699</v>
      </c>
      <c r="FS5" s="14" t="s">
        <v>1700</v>
      </c>
      <c r="FT5" s="14" t="s">
        <v>1701</v>
      </c>
      <c r="FU5" s="64"/>
      <c r="FV5" s="64"/>
      <c r="FW5" s="64" t="s">
        <v>728</v>
      </c>
      <c r="FX5" s="64" t="s">
        <v>729</v>
      </c>
      <c r="FY5" s="64" t="s">
        <v>326</v>
      </c>
      <c r="FZ5" s="64" t="s">
        <v>731</v>
      </c>
      <c r="GA5" s="64" t="s">
        <v>732</v>
      </c>
      <c r="GB5" s="64"/>
      <c r="GC5" s="64" t="s">
        <v>422</v>
      </c>
      <c r="GD5" s="64"/>
      <c r="GE5" s="64"/>
      <c r="GF5" s="64" t="s">
        <v>945</v>
      </c>
      <c r="GG5" s="64" t="s">
        <v>946</v>
      </c>
      <c r="GH5" s="64" t="s">
        <v>947</v>
      </c>
      <c r="GI5" s="64" t="s">
        <v>948</v>
      </c>
      <c r="GJ5" s="64" t="s">
        <v>943</v>
      </c>
      <c r="GK5" s="64" t="s">
        <v>944</v>
      </c>
      <c r="GL5" s="64" t="s">
        <v>735</v>
      </c>
      <c r="GM5" s="64" t="s">
        <v>949</v>
      </c>
      <c r="GN5" s="23"/>
      <c r="GO5" s="23"/>
      <c r="GP5" s="64" t="s">
        <v>950</v>
      </c>
      <c r="GQ5" s="64" t="s">
        <v>951</v>
      </c>
      <c r="GR5" s="64" t="s">
        <v>952</v>
      </c>
      <c r="GS5" s="64" t="s">
        <v>953</v>
      </c>
      <c r="GT5" s="64"/>
      <c r="GU5" s="64" t="s">
        <v>954</v>
      </c>
      <c r="GV5" s="64" t="s">
        <v>955</v>
      </c>
      <c r="GW5" s="64" t="s">
        <v>956</v>
      </c>
      <c r="GX5" s="64" t="s">
        <v>957</v>
      </c>
      <c r="GY5" s="64" t="s">
        <v>958</v>
      </c>
      <c r="GZ5" s="64" t="s">
        <v>959</v>
      </c>
      <c r="HA5" s="64" t="s">
        <v>425</v>
      </c>
      <c r="HB5" s="64" t="s">
        <v>423</v>
      </c>
      <c r="HC5" s="64" t="s">
        <v>426</v>
      </c>
      <c r="HD5" s="64" t="s">
        <v>429</v>
      </c>
      <c r="HE5" s="64" t="s">
        <v>430</v>
      </c>
      <c r="HF5" s="64" t="s">
        <v>427</v>
      </c>
      <c r="HG5" s="64"/>
      <c r="HH5" s="64"/>
      <c r="HI5" s="64" t="s">
        <v>327</v>
      </c>
      <c r="HJ5" s="64" t="s">
        <v>329</v>
      </c>
      <c r="HK5" s="64"/>
      <c r="HL5" s="64"/>
      <c r="HM5" s="64" t="s">
        <v>336</v>
      </c>
      <c r="HN5" s="64"/>
      <c r="HO5" s="64"/>
      <c r="HP5" s="64"/>
      <c r="HQ5" s="64"/>
      <c r="HR5" s="64"/>
      <c r="HS5" s="64"/>
      <c r="HT5" s="64"/>
      <c r="HU5" s="64"/>
      <c r="HV5" s="64"/>
      <c r="HW5" s="64"/>
      <c r="HX5" s="64"/>
      <c r="HY5" s="64"/>
      <c r="HZ5" s="64"/>
      <c r="IA5" s="23"/>
      <c r="IB5" s="23"/>
      <c r="IC5" s="23"/>
      <c r="ID5" s="64"/>
      <c r="IE5" s="64"/>
      <c r="IF5" s="64"/>
      <c r="IG5" s="64"/>
      <c r="IH5" s="64"/>
      <c r="II5" s="64"/>
      <c r="IJ5" s="64"/>
      <c r="IK5" s="64"/>
      <c r="IL5" s="64"/>
      <c r="IM5" s="64"/>
      <c r="IN5" s="64"/>
      <c r="IO5" s="64"/>
      <c r="IP5" s="64"/>
      <c r="IQ5" s="64"/>
      <c r="IR5" s="64"/>
      <c r="IS5" s="64"/>
      <c r="IT5" s="64"/>
      <c r="IU5" s="64" t="s">
        <v>431</v>
      </c>
      <c r="IV5" s="64" t="s">
        <v>330</v>
      </c>
      <c r="IW5" s="36"/>
      <c r="IX5" s="64" t="s">
        <v>319</v>
      </c>
      <c r="IY5" s="64" t="s">
        <v>415</v>
      </c>
      <c r="IZ5" s="64" t="s">
        <v>421</v>
      </c>
      <c r="JA5" s="64" t="s">
        <v>942</v>
      </c>
      <c r="JB5" s="64"/>
      <c r="JC5" s="64"/>
      <c r="JD5" s="64"/>
      <c r="JE5" s="14" t="s">
        <v>1699</v>
      </c>
      <c r="JF5" s="14" t="s">
        <v>1700</v>
      </c>
      <c r="JG5" s="14" t="s">
        <v>1701</v>
      </c>
      <c r="JH5" s="64"/>
      <c r="JI5" s="64"/>
      <c r="JJ5" s="64" t="s">
        <v>728</v>
      </c>
      <c r="JK5" s="64" t="s">
        <v>729</v>
      </c>
      <c r="JL5" s="64" t="s">
        <v>326</v>
      </c>
      <c r="JM5" s="64" t="s">
        <v>731</v>
      </c>
      <c r="JN5" s="64" t="s">
        <v>732</v>
      </c>
      <c r="JO5" s="64"/>
      <c r="JP5" s="64" t="s">
        <v>422</v>
      </c>
      <c r="JQ5" s="64"/>
      <c r="JR5" s="64"/>
      <c r="JS5" s="64" t="s">
        <v>946</v>
      </c>
      <c r="JT5" s="64" t="s">
        <v>948</v>
      </c>
      <c r="JU5" s="38" t="s">
        <v>416</v>
      </c>
      <c r="JV5" s="64" t="s">
        <v>949</v>
      </c>
      <c r="JW5" s="23"/>
      <c r="JX5" s="23"/>
      <c r="JY5" s="64" t="s">
        <v>951</v>
      </c>
      <c r="JZ5" s="64" t="s">
        <v>953</v>
      </c>
      <c r="KA5" s="64"/>
      <c r="KB5" s="64" t="s">
        <v>954</v>
      </c>
      <c r="KC5" s="64"/>
      <c r="KD5" s="64" t="s">
        <v>955</v>
      </c>
      <c r="KE5" s="64" t="s">
        <v>957</v>
      </c>
      <c r="KF5" s="64" t="s">
        <v>959</v>
      </c>
      <c r="KG5" s="64" t="s">
        <v>425</v>
      </c>
      <c r="KH5" s="64" t="s">
        <v>423</v>
      </c>
      <c r="KI5" s="64" t="s">
        <v>426</v>
      </c>
      <c r="KJ5" s="64" t="s">
        <v>429</v>
      </c>
      <c r="KK5" s="64" t="s">
        <v>430</v>
      </c>
      <c r="KL5" s="64" t="s">
        <v>427</v>
      </c>
      <c r="KM5" s="64" t="s">
        <v>960</v>
      </c>
      <c r="KN5" s="64"/>
      <c r="KO5" s="64" t="s">
        <v>327</v>
      </c>
      <c r="KP5" s="64" t="s">
        <v>329</v>
      </c>
      <c r="KQ5" s="64"/>
      <c r="KR5" s="64"/>
      <c r="KS5" s="64" t="s">
        <v>336</v>
      </c>
      <c r="KT5" s="64"/>
      <c r="KU5" s="64"/>
      <c r="KV5" s="64"/>
      <c r="KW5" s="64"/>
      <c r="KX5" s="64"/>
      <c r="KY5" s="64"/>
      <c r="KZ5" s="64"/>
      <c r="LA5" s="64"/>
      <c r="LB5" s="64"/>
      <c r="LC5" s="64"/>
      <c r="LD5" s="64"/>
      <c r="LE5" s="64"/>
      <c r="LF5" s="64"/>
      <c r="LG5" s="23"/>
      <c r="LH5" s="23"/>
      <c r="LI5" s="23"/>
      <c r="LJ5" s="64"/>
      <c r="LK5" s="64"/>
      <c r="LL5" s="64"/>
      <c r="LM5" s="64"/>
      <c r="LN5" s="64"/>
      <c r="LO5" s="64"/>
      <c r="LP5" s="64"/>
      <c r="LQ5" s="64"/>
      <c r="LR5" s="64"/>
      <c r="LS5" s="64"/>
      <c r="LT5" s="64"/>
      <c r="LU5" s="64"/>
      <c r="LV5" s="64"/>
      <c r="LW5" s="64"/>
      <c r="LX5" s="64"/>
      <c r="LY5" s="64"/>
      <c r="LZ5" s="64"/>
      <c r="MA5" s="64"/>
      <c r="MB5" s="64" t="s">
        <v>431</v>
      </c>
      <c r="MC5" s="64" t="s">
        <v>330</v>
      </c>
      <c r="MD5" s="64"/>
      <c r="ME5" s="64" t="s">
        <v>319</v>
      </c>
      <c r="MF5" s="64" t="s">
        <v>415</v>
      </c>
      <c r="MG5" s="64" t="s">
        <v>421</v>
      </c>
      <c r="MH5" s="64" t="s">
        <v>942</v>
      </c>
      <c r="MI5" s="64"/>
      <c r="MJ5" s="64"/>
      <c r="MK5" s="64"/>
      <c r="ML5" s="14" t="s">
        <v>1699</v>
      </c>
      <c r="MM5" s="14" t="s">
        <v>1700</v>
      </c>
      <c r="MN5" s="14" t="s">
        <v>1701</v>
      </c>
      <c r="MO5" s="64"/>
      <c r="MP5" s="64" t="s">
        <v>728</v>
      </c>
      <c r="MQ5" s="64" t="s">
        <v>729</v>
      </c>
      <c r="MR5" s="64" t="s">
        <v>326</v>
      </c>
      <c r="MS5" s="64" t="s">
        <v>731</v>
      </c>
      <c r="MT5" s="64" t="s">
        <v>732</v>
      </c>
      <c r="MU5" s="64"/>
      <c r="MV5" s="64" t="s">
        <v>422</v>
      </c>
      <c r="MW5" s="64"/>
      <c r="MX5" s="39" t="s">
        <v>946</v>
      </c>
      <c r="MY5" s="64" t="s">
        <v>963</v>
      </c>
      <c r="MZ5" s="64"/>
      <c r="NA5" s="38" t="s">
        <v>416</v>
      </c>
      <c r="NB5" s="64" t="s">
        <v>949</v>
      </c>
      <c r="NC5" s="23"/>
      <c r="ND5" s="23"/>
      <c r="NE5" s="64"/>
      <c r="NF5" s="64"/>
      <c r="NG5" s="64" t="s">
        <v>964</v>
      </c>
      <c r="NH5" s="64" t="s">
        <v>954</v>
      </c>
      <c r="NI5" s="64"/>
      <c r="NJ5" s="64"/>
      <c r="NK5" s="64" t="s">
        <v>425</v>
      </c>
      <c r="NL5" s="64" t="s">
        <v>423</v>
      </c>
      <c r="NM5" s="64" t="s">
        <v>426</v>
      </c>
      <c r="NN5" s="64" t="s">
        <v>429</v>
      </c>
      <c r="NO5" s="64" t="s">
        <v>430</v>
      </c>
      <c r="NP5" s="64" t="s">
        <v>427</v>
      </c>
      <c r="NQ5" s="64" t="s">
        <v>960</v>
      </c>
      <c r="NR5" s="64"/>
      <c r="NS5" s="64" t="s">
        <v>327</v>
      </c>
      <c r="NT5" s="64" t="s">
        <v>329</v>
      </c>
      <c r="NU5" s="64"/>
      <c r="NV5" s="64"/>
      <c r="NW5" s="64" t="s">
        <v>336</v>
      </c>
      <c r="NX5" s="64"/>
      <c r="NY5" s="64"/>
      <c r="NZ5" s="64"/>
      <c r="OA5" s="64"/>
      <c r="OB5" s="64"/>
      <c r="OC5" s="64"/>
      <c r="OD5" s="64"/>
      <c r="OE5" s="64"/>
      <c r="OF5" s="64"/>
      <c r="OG5" s="64"/>
      <c r="OH5" s="64"/>
      <c r="OI5" s="64"/>
      <c r="OJ5" s="64"/>
      <c r="OK5" s="23"/>
      <c r="OL5" s="23"/>
      <c r="OM5" s="23"/>
      <c r="ON5" s="64"/>
      <c r="OO5" s="64"/>
      <c r="OP5" s="64"/>
      <c r="OQ5" s="64"/>
      <c r="OR5" s="64"/>
      <c r="OS5" s="64"/>
      <c r="OT5" s="64"/>
      <c r="OU5" s="64"/>
      <c r="OV5" s="64"/>
      <c r="OW5" s="64"/>
      <c r="OX5" s="64"/>
      <c r="OY5" s="64"/>
      <c r="OZ5" s="64"/>
      <c r="PA5" s="64"/>
      <c r="PB5" s="64"/>
      <c r="PC5" s="64"/>
      <c r="PD5" s="64"/>
      <c r="PE5" s="64"/>
      <c r="PF5" s="64" t="s">
        <v>431</v>
      </c>
      <c r="PG5" s="64" t="s">
        <v>330</v>
      </c>
      <c r="PH5" s="64"/>
      <c r="PI5" s="64" t="s">
        <v>319</v>
      </c>
      <c r="PJ5" s="64" t="s">
        <v>415</v>
      </c>
      <c r="PK5" s="64" t="s">
        <v>421</v>
      </c>
      <c r="PL5" s="64" t="s">
        <v>942</v>
      </c>
      <c r="PM5" s="64"/>
      <c r="PN5" s="64"/>
      <c r="PO5" s="64"/>
      <c r="PP5" s="14" t="s">
        <v>1699</v>
      </c>
      <c r="PQ5" s="14" t="s">
        <v>1700</v>
      </c>
      <c r="PR5" s="14" t="s">
        <v>1701</v>
      </c>
      <c r="PS5" s="64"/>
      <c r="PT5" s="64" t="s">
        <v>965</v>
      </c>
      <c r="PU5" s="64" t="s">
        <v>728</v>
      </c>
      <c r="PV5" s="64" t="s">
        <v>729</v>
      </c>
      <c r="PW5" s="64" t="s">
        <v>326</v>
      </c>
      <c r="PX5" s="64" t="s">
        <v>731</v>
      </c>
      <c r="PY5" s="64" t="s">
        <v>732</v>
      </c>
      <c r="PZ5" s="64"/>
      <c r="QA5" s="64" t="s">
        <v>422</v>
      </c>
      <c r="QB5" s="64"/>
      <c r="QC5" s="64"/>
      <c r="QD5" s="64"/>
      <c r="QE5" s="64" t="s">
        <v>735</v>
      </c>
      <c r="QF5" s="64" t="s">
        <v>949</v>
      </c>
      <c r="QG5" s="23"/>
      <c r="QH5" s="23"/>
      <c r="QI5" s="64"/>
      <c r="QJ5" s="64"/>
      <c r="QK5" s="64" t="s">
        <v>964</v>
      </c>
      <c r="QL5" s="64" t="s">
        <v>954</v>
      </c>
      <c r="QM5" s="64"/>
      <c r="QN5" s="64"/>
      <c r="QO5" s="64" t="s">
        <v>425</v>
      </c>
      <c r="QP5" s="64" t="s">
        <v>423</v>
      </c>
      <c r="QQ5" s="64" t="s">
        <v>426</v>
      </c>
      <c r="QR5" s="64" t="s">
        <v>429</v>
      </c>
      <c r="QS5" s="64" t="s">
        <v>430</v>
      </c>
      <c r="QT5" s="64" t="s">
        <v>427</v>
      </c>
      <c r="QU5" s="64"/>
      <c r="QV5" s="64"/>
      <c r="QW5" s="64" t="s">
        <v>327</v>
      </c>
      <c r="QX5" s="64" t="s">
        <v>329</v>
      </c>
      <c r="QY5" s="64"/>
      <c r="QZ5" s="64"/>
      <c r="RA5" s="64" t="s">
        <v>336</v>
      </c>
      <c r="RB5" s="64"/>
      <c r="RC5" s="64"/>
      <c r="RD5" s="64"/>
      <c r="RE5" s="64"/>
      <c r="RF5" s="64"/>
      <c r="RG5" s="64"/>
      <c r="RH5" s="64"/>
      <c r="RI5" s="64"/>
      <c r="RJ5" s="64"/>
      <c r="RK5" s="64"/>
      <c r="RL5" s="64"/>
      <c r="RM5" s="64"/>
      <c r="RN5" s="64"/>
      <c r="RO5" s="23"/>
      <c r="RP5" s="23"/>
      <c r="RQ5" s="23"/>
      <c r="RR5" s="64"/>
      <c r="RS5" s="64"/>
      <c r="RT5" s="64"/>
      <c r="RU5" s="64"/>
      <c r="RV5" s="64"/>
      <c r="RW5" s="64"/>
      <c r="RX5" s="64"/>
      <c r="RY5" s="64"/>
      <c r="RZ5" s="64"/>
      <c r="SA5" s="64"/>
      <c r="SB5" s="64"/>
      <c r="SC5" s="64"/>
      <c r="SD5" s="64"/>
      <c r="SE5" s="64"/>
      <c r="SF5" s="64"/>
      <c r="SG5" s="64"/>
      <c r="SH5" s="64"/>
      <c r="SI5" s="64"/>
      <c r="SJ5" s="64" t="s">
        <v>431</v>
      </c>
      <c r="SK5" s="64" t="s">
        <v>330</v>
      </c>
      <c r="SL5" s="64"/>
      <c r="SM5" s="64" t="s">
        <v>319</v>
      </c>
      <c r="SN5" s="64" t="s">
        <v>415</v>
      </c>
      <c r="SO5" s="64" t="s">
        <v>421</v>
      </c>
      <c r="SP5" s="64" t="s">
        <v>942</v>
      </c>
      <c r="SQ5" s="64"/>
      <c r="SR5" s="64" t="s">
        <v>966</v>
      </c>
      <c r="SS5" s="64"/>
      <c r="ST5" s="64"/>
      <c r="SU5" s="14" t="s">
        <v>1699</v>
      </c>
      <c r="SV5" s="14" t="s">
        <v>1700</v>
      </c>
      <c r="SW5" s="14" t="s">
        <v>1701</v>
      </c>
      <c r="SX5" s="64"/>
      <c r="SY5" s="64" t="s">
        <v>728</v>
      </c>
      <c r="SZ5" s="64" t="s">
        <v>325</v>
      </c>
      <c r="TA5" s="64" t="s">
        <v>326</v>
      </c>
      <c r="TB5" s="64" t="s">
        <v>731</v>
      </c>
      <c r="TC5" s="64" t="s">
        <v>967</v>
      </c>
      <c r="TD5" s="64"/>
      <c r="TE5" s="64" t="s">
        <v>422</v>
      </c>
      <c r="TF5" s="64"/>
      <c r="TG5" s="64"/>
      <c r="TH5" s="64"/>
      <c r="TI5" s="64" t="s">
        <v>735</v>
      </c>
      <c r="TJ5" s="64" t="s">
        <v>417</v>
      </c>
      <c r="TK5" s="23"/>
      <c r="TL5" s="23"/>
      <c r="TM5" s="64"/>
      <c r="TN5" s="64"/>
      <c r="TO5" s="64"/>
      <c r="TP5" s="64"/>
      <c r="TQ5" s="64"/>
      <c r="TR5" s="64"/>
      <c r="TS5" s="64" t="s">
        <v>425</v>
      </c>
      <c r="TT5" s="64" t="s">
        <v>423</v>
      </c>
      <c r="TU5" s="64" t="s">
        <v>426</v>
      </c>
      <c r="TV5" s="64" t="s">
        <v>429</v>
      </c>
      <c r="TW5" s="64" t="s">
        <v>430</v>
      </c>
      <c r="TX5" s="64" t="s">
        <v>427</v>
      </c>
      <c r="TY5" s="64"/>
      <c r="TZ5" s="64"/>
      <c r="UA5" s="64" t="s">
        <v>327</v>
      </c>
      <c r="UB5" s="64" t="s">
        <v>329</v>
      </c>
      <c r="UC5" s="64"/>
      <c r="UD5" s="64"/>
      <c r="UE5" s="64" t="s">
        <v>336</v>
      </c>
      <c r="UF5" s="64"/>
      <c r="UG5" s="64"/>
      <c r="UH5" s="64"/>
      <c r="UI5" s="64"/>
      <c r="UJ5" s="64"/>
      <c r="UK5" s="64"/>
      <c r="UL5" s="64"/>
      <c r="UM5" s="64"/>
      <c r="UN5" s="64"/>
      <c r="UO5" s="64"/>
      <c r="UP5" s="64"/>
      <c r="UQ5" s="64"/>
      <c r="UR5" s="64"/>
      <c r="US5" s="23"/>
      <c r="UT5" s="23"/>
      <c r="UU5" s="23"/>
      <c r="UV5" s="64"/>
      <c r="UW5" s="64"/>
      <c r="UX5" s="64"/>
      <c r="UY5" s="64"/>
      <c r="UZ5" s="64"/>
      <c r="VA5" s="64"/>
      <c r="VB5" s="64"/>
      <c r="VC5" s="64"/>
      <c r="VD5" s="64"/>
      <c r="VE5" s="64"/>
      <c r="VF5" s="64"/>
      <c r="VG5" s="64"/>
      <c r="VH5" s="64"/>
      <c r="VI5" s="64"/>
      <c r="VJ5" s="64"/>
      <c r="VK5" s="64"/>
      <c r="VL5" s="64"/>
      <c r="VM5" s="64"/>
      <c r="VN5" s="64"/>
      <c r="VO5" s="64" t="s">
        <v>330</v>
      </c>
      <c r="VP5" s="64"/>
      <c r="VQ5" s="64"/>
      <c r="VR5" s="64" t="s">
        <v>331</v>
      </c>
      <c r="VS5" s="64" t="s">
        <v>334</v>
      </c>
      <c r="VT5" s="64"/>
      <c r="VU5" s="48" t="s">
        <v>693</v>
      </c>
      <c r="VV5" s="64" t="s">
        <v>389</v>
      </c>
      <c r="VW5" s="64"/>
      <c r="VX5" s="64"/>
      <c r="VY5" s="64" t="s">
        <v>335</v>
      </c>
      <c r="VZ5" s="64"/>
      <c r="WA5" s="64"/>
      <c r="WB5" s="64"/>
      <c r="WC5" s="64"/>
      <c r="WD5" s="64"/>
      <c r="WE5" s="64" t="s">
        <v>337</v>
      </c>
      <c r="WF5" s="64"/>
      <c r="WG5" s="64"/>
      <c r="WH5" s="64" t="s">
        <v>338</v>
      </c>
      <c r="WI5" s="64" t="s">
        <v>339</v>
      </c>
      <c r="WJ5" s="64" t="s">
        <v>340</v>
      </c>
      <c r="WK5" s="64" t="s">
        <v>343</v>
      </c>
      <c r="WL5" s="64" t="s">
        <v>762</v>
      </c>
      <c r="WM5" s="64"/>
      <c r="WN5" s="64"/>
      <c r="WO5" s="64"/>
      <c r="WP5" s="64"/>
      <c r="WQ5" s="64"/>
      <c r="WR5" s="64"/>
      <c r="WS5" s="64"/>
      <c r="WT5" s="51" t="s">
        <v>1658</v>
      </c>
      <c r="WU5" s="51" t="s">
        <v>1659</v>
      </c>
      <c r="WV5" s="51" t="s">
        <v>1660</v>
      </c>
      <c r="WW5" s="68" t="s">
        <v>1720</v>
      </c>
      <c r="WX5" s="68" t="s">
        <v>1721</v>
      </c>
      <c r="WY5" s="68" t="s">
        <v>1722</v>
      </c>
      <c r="WZ5" s="68" t="s">
        <v>1723</v>
      </c>
      <c r="XA5" s="68" t="s">
        <v>1724</v>
      </c>
      <c r="XB5" s="68" t="s">
        <v>1725</v>
      </c>
      <c r="XC5" s="68" t="s">
        <v>1726</v>
      </c>
      <c r="XD5" s="68" t="s">
        <v>1727</v>
      </c>
      <c r="XE5" s="68" t="s">
        <v>1728</v>
      </c>
      <c r="XF5" s="68" t="s">
        <v>1729</v>
      </c>
      <c r="XG5" s="68" t="s">
        <v>1730</v>
      </c>
      <c r="XH5" s="68" t="s">
        <v>1731</v>
      </c>
      <c r="XI5" s="64"/>
      <c r="XJ5" s="64" t="s">
        <v>344</v>
      </c>
      <c r="XK5" s="64"/>
      <c r="XL5" s="64"/>
      <c r="XM5" s="64"/>
      <c r="XN5" s="64"/>
      <c r="XO5" s="64"/>
      <c r="XP5" s="64" t="s">
        <v>337</v>
      </c>
      <c r="XQ5" s="64"/>
      <c r="XR5" s="64"/>
      <c r="XS5" s="64" t="s">
        <v>338</v>
      </c>
      <c r="XT5" s="64" t="s">
        <v>339</v>
      </c>
      <c r="XU5" s="64" t="s">
        <v>340</v>
      </c>
      <c r="XV5" s="64" t="s">
        <v>343</v>
      </c>
      <c r="XW5" s="64" t="s">
        <v>762</v>
      </c>
      <c r="XX5" s="64"/>
      <c r="XY5" s="64"/>
      <c r="XZ5" s="64"/>
      <c r="YA5" s="64"/>
      <c r="YB5" s="64"/>
      <c r="YC5" s="64"/>
      <c r="YD5" s="64"/>
      <c r="YE5" s="64"/>
      <c r="YF5" s="51" t="s">
        <v>1658</v>
      </c>
      <c r="YG5" s="51" t="s">
        <v>1659</v>
      </c>
      <c r="YH5" s="51" t="s">
        <v>1660</v>
      </c>
      <c r="YI5" s="68" t="s">
        <v>1720</v>
      </c>
      <c r="YJ5" s="68" t="s">
        <v>1721</v>
      </c>
      <c r="YK5" s="68" t="s">
        <v>1722</v>
      </c>
      <c r="YL5" s="68" t="s">
        <v>1723</v>
      </c>
      <c r="YM5" s="68" t="s">
        <v>1724</v>
      </c>
      <c r="YN5" s="68" t="s">
        <v>1725</v>
      </c>
      <c r="YO5" s="68" t="s">
        <v>1726</v>
      </c>
      <c r="YP5" s="68" t="s">
        <v>1727</v>
      </c>
      <c r="YQ5" s="68" t="s">
        <v>1728</v>
      </c>
      <c r="YR5" s="68" t="s">
        <v>1729</v>
      </c>
      <c r="YS5" s="68" t="s">
        <v>1730</v>
      </c>
      <c r="YT5" s="68" t="s">
        <v>1731</v>
      </c>
      <c r="YU5" s="64"/>
      <c r="YV5" s="64" t="s">
        <v>344</v>
      </c>
      <c r="YW5" s="64" t="s">
        <v>758</v>
      </c>
      <c r="YX5" s="64" t="s">
        <v>495</v>
      </c>
      <c r="YY5" s="64" t="s">
        <v>497</v>
      </c>
      <c r="YZ5" s="64" t="s">
        <v>759</v>
      </c>
      <c r="ZA5" s="64" t="s">
        <v>734</v>
      </c>
      <c r="ZB5" s="64" t="s">
        <v>760</v>
      </c>
      <c r="ZC5" s="64" t="s">
        <v>761</v>
      </c>
      <c r="ZD5" s="64" t="s">
        <v>762</v>
      </c>
      <c r="ZE5" s="64"/>
      <c r="ZF5" s="64" t="s">
        <v>694</v>
      </c>
      <c r="ZG5" s="64"/>
      <c r="ZH5" s="64" t="s">
        <v>488</v>
      </c>
      <c r="ZI5" s="64"/>
      <c r="ZJ5" s="64" t="s">
        <v>345</v>
      </c>
      <c r="ZK5" s="64" t="s">
        <v>420</v>
      </c>
      <c r="ZL5" s="64"/>
      <c r="ZM5" s="64"/>
      <c r="ZN5" s="64"/>
      <c r="ZO5" s="64" t="s">
        <v>479</v>
      </c>
      <c r="ZP5" s="64" t="s">
        <v>480</v>
      </c>
      <c r="ZQ5" s="64"/>
      <c r="ZR5" s="64"/>
      <c r="ZS5" s="64"/>
      <c r="ZT5" s="64" t="s">
        <v>968</v>
      </c>
      <c r="ZU5" s="64" t="s">
        <v>969</v>
      </c>
      <c r="ZV5" s="64"/>
      <c r="ZW5" s="64"/>
      <c r="ZX5" s="64"/>
      <c r="ZY5" s="64" t="s">
        <v>970</v>
      </c>
      <c r="ZZ5" s="64" t="s">
        <v>971</v>
      </c>
      <c r="AAA5" s="64"/>
      <c r="AAB5" s="64"/>
      <c r="AAC5" s="64"/>
      <c r="AAD5" s="64" t="s">
        <v>972</v>
      </c>
      <c r="AAE5" s="64" t="s">
        <v>973</v>
      </c>
      <c r="AAF5" s="64"/>
      <c r="AAG5" s="64"/>
      <c r="AAH5" s="64"/>
      <c r="AAI5" s="64" t="s">
        <v>974</v>
      </c>
      <c r="AAJ5" s="64" t="s">
        <v>975</v>
      </c>
      <c r="AAK5" s="64"/>
      <c r="AAL5" s="64"/>
      <c r="AAM5" s="64"/>
      <c r="AAN5" s="64" t="s">
        <v>346</v>
      </c>
      <c r="AAO5" s="51" t="s">
        <v>1665</v>
      </c>
      <c r="AAP5" s="51" t="s">
        <v>1666</v>
      </c>
      <c r="AAQ5" s="51"/>
      <c r="AAR5" s="51" t="s">
        <v>1667</v>
      </c>
      <c r="AAS5" s="51" t="s">
        <v>1668</v>
      </c>
      <c r="AAT5" s="51"/>
      <c r="AAU5" s="51" t="s">
        <v>351</v>
      </c>
      <c r="AAV5" s="51"/>
      <c r="AAW5" s="51" t="s">
        <v>1669</v>
      </c>
      <c r="AAX5" s="64" t="s">
        <v>347</v>
      </c>
      <c r="AAY5" s="64" t="s">
        <v>348</v>
      </c>
      <c r="AAZ5" s="64" t="s">
        <v>390</v>
      </c>
      <c r="ABA5" s="64" t="s">
        <v>391</v>
      </c>
      <c r="ABB5" s="64" t="s">
        <v>349</v>
      </c>
      <c r="ABC5" s="64" t="s">
        <v>350</v>
      </c>
      <c r="ABD5" s="64" t="s">
        <v>393</v>
      </c>
      <c r="ABE5" s="64" t="s">
        <v>394</v>
      </c>
      <c r="ABF5" s="64" t="s">
        <v>395</v>
      </c>
      <c r="ABG5" s="52"/>
      <c r="ABH5" s="64" t="s">
        <v>396</v>
      </c>
      <c r="ABI5" s="64" t="s">
        <v>397</v>
      </c>
      <c r="ABJ5" s="64"/>
      <c r="ABK5" s="64" t="s">
        <v>976</v>
      </c>
      <c r="ABL5" s="64" t="s">
        <v>977</v>
      </c>
      <c r="ABM5" s="64" t="s">
        <v>978</v>
      </c>
      <c r="ABN5" s="64" t="s">
        <v>979</v>
      </c>
      <c r="ABO5" s="64"/>
      <c r="ABP5" s="64"/>
      <c r="ABQ5" s="64"/>
      <c r="ABR5" s="64"/>
      <c r="ABS5" s="64"/>
      <c r="ABT5" s="64" t="s">
        <v>766</v>
      </c>
      <c r="ABU5" s="64" t="s">
        <v>767</v>
      </c>
      <c r="ABV5" s="64"/>
      <c r="ABW5" s="64"/>
      <c r="ABX5" s="64"/>
      <c r="ABY5" s="64"/>
      <c r="ABZ5" s="64" t="s">
        <v>351</v>
      </c>
      <c r="ACA5" s="64"/>
      <c r="ACB5" s="64"/>
      <c r="ACC5" s="64"/>
      <c r="ACD5" s="64"/>
      <c r="ACE5" s="64" t="s">
        <v>351</v>
      </c>
      <c r="ACF5" s="64"/>
      <c r="ACG5" s="64" t="s">
        <v>980</v>
      </c>
      <c r="ACH5" s="64" t="s">
        <v>981</v>
      </c>
      <c r="ACI5" s="64" t="s">
        <v>982</v>
      </c>
      <c r="ACJ5" s="64" t="s">
        <v>983</v>
      </c>
      <c r="ACK5" s="64"/>
      <c r="ACL5" s="64" t="s">
        <v>984</v>
      </c>
      <c r="ACM5" s="64" t="s">
        <v>985</v>
      </c>
      <c r="ACN5" s="64"/>
      <c r="ACO5" s="64"/>
      <c r="ACP5" s="64"/>
      <c r="ACQ5" s="64"/>
      <c r="ACR5" s="64"/>
      <c r="ACS5" s="64"/>
      <c r="ACT5" s="64"/>
      <c r="ACU5" s="64"/>
      <c r="ACV5" s="64"/>
      <c r="ACW5" s="64"/>
      <c r="ACX5" s="64"/>
      <c r="ACY5" s="64" t="s">
        <v>398</v>
      </c>
      <c r="ACZ5" s="64" t="s">
        <v>986</v>
      </c>
      <c r="ADA5" s="64" t="s">
        <v>399</v>
      </c>
      <c r="ADB5" s="64" t="s">
        <v>987</v>
      </c>
      <c r="ADC5" s="64"/>
      <c r="ADD5" s="64" t="s">
        <v>988</v>
      </c>
      <c r="ADE5" s="64" t="s">
        <v>989</v>
      </c>
      <c r="ADF5" s="64"/>
      <c r="ADG5" s="64" t="s">
        <v>400</v>
      </c>
      <c r="ADH5" s="64" t="s">
        <v>990</v>
      </c>
      <c r="ADI5" s="64" t="s">
        <v>991</v>
      </c>
      <c r="ADJ5" s="64" t="s">
        <v>715</v>
      </c>
      <c r="ADK5" s="64"/>
      <c r="ADL5" s="64"/>
      <c r="ADM5" s="64" t="s">
        <v>401</v>
      </c>
      <c r="ADN5" s="64" t="s">
        <v>992</v>
      </c>
      <c r="ADO5" s="64" t="s">
        <v>460</v>
      </c>
      <c r="ADP5" s="64" t="s">
        <v>461</v>
      </c>
      <c r="ADQ5" s="64" t="s">
        <v>993</v>
      </c>
      <c r="ADR5" s="64" t="s">
        <v>994</v>
      </c>
      <c r="ADS5" s="64"/>
      <c r="ADT5" s="64" t="s">
        <v>470</v>
      </c>
      <c r="ADU5" s="64" t="s">
        <v>995</v>
      </c>
      <c r="ADV5" s="64" t="s">
        <v>996</v>
      </c>
      <c r="ADW5" s="64" t="s">
        <v>997</v>
      </c>
      <c r="ADX5" s="64" t="s">
        <v>998</v>
      </c>
      <c r="ADY5" s="64" t="s">
        <v>999</v>
      </c>
      <c r="ADZ5" s="64"/>
      <c r="AEA5" s="64" t="s">
        <v>1000</v>
      </c>
      <c r="AEB5" s="64"/>
      <c r="AEC5" s="64"/>
      <c r="AED5" s="64"/>
      <c r="AEE5" s="64" t="s">
        <v>351</v>
      </c>
      <c r="AEF5" s="64"/>
      <c r="AEG5" s="64"/>
      <c r="AEH5" s="64" t="s">
        <v>763</v>
      </c>
      <c r="AEI5" s="64"/>
      <c r="AEJ5" s="64"/>
      <c r="AEK5" s="64" t="s">
        <v>1001</v>
      </c>
      <c r="AEL5" s="64" t="s">
        <v>1002</v>
      </c>
      <c r="AEM5" s="64" t="s">
        <v>1003</v>
      </c>
      <c r="AEN5" s="64" t="s">
        <v>1004</v>
      </c>
      <c r="AEO5" s="64" t="s">
        <v>1005</v>
      </c>
      <c r="AEP5" s="64" t="s">
        <v>1006</v>
      </c>
      <c r="AEQ5" s="64" t="s">
        <v>1007</v>
      </c>
      <c r="AER5" s="64" t="s">
        <v>1008</v>
      </c>
      <c r="AES5" s="64" t="s">
        <v>1009</v>
      </c>
      <c r="AET5" s="64" t="s">
        <v>1010</v>
      </c>
      <c r="AEU5" s="64" t="s">
        <v>1010</v>
      </c>
      <c r="AEV5" s="64" t="s">
        <v>1011</v>
      </c>
      <c r="AEW5" s="64"/>
      <c r="AEX5" s="64" t="s">
        <v>1012</v>
      </c>
      <c r="AEY5" s="64"/>
      <c r="AEZ5" s="64" t="s">
        <v>1013</v>
      </c>
      <c r="AFA5" s="64" t="s">
        <v>1014</v>
      </c>
      <c r="AFB5" s="64" t="s">
        <v>1015</v>
      </c>
      <c r="AFC5" s="64" t="s">
        <v>1016</v>
      </c>
      <c r="AFD5" s="64" t="s">
        <v>1017</v>
      </c>
      <c r="AFE5" s="64" t="s">
        <v>1018</v>
      </c>
      <c r="AFF5" s="64" t="s">
        <v>1019</v>
      </c>
      <c r="AFG5" s="64" t="s">
        <v>1020</v>
      </c>
      <c r="AFH5" s="45" t="s">
        <v>1612</v>
      </c>
      <c r="AFI5" s="45" t="s">
        <v>1613</v>
      </c>
      <c r="AFJ5" s="64" t="s">
        <v>1021</v>
      </c>
      <c r="AFK5" s="64" t="s">
        <v>1022</v>
      </c>
      <c r="AFL5" s="64"/>
      <c r="AFM5" s="64"/>
      <c r="AFN5" s="64"/>
      <c r="AFO5" s="64"/>
      <c r="AFP5" s="64"/>
      <c r="AFQ5" s="64"/>
      <c r="AFR5" s="64"/>
      <c r="AFS5" s="64"/>
      <c r="AFT5" s="64"/>
      <c r="AFU5" s="64"/>
      <c r="AFV5" s="64"/>
      <c r="AFW5" s="64"/>
      <c r="AFX5" s="64"/>
      <c r="AFY5" s="64"/>
      <c r="AFZ5" s="64"/>
      <c r="AGA5" s="64"/>
      <c r="AGB5" s="64"/>
      <c r="AGC5" s="64"/>
      <c r="AGD5" s="64"/>
      <c r="AGE5" s="64"/>
      <c r="AGF5" s="64" t="s">
        <v>763</v>
      </c>
      <c r="AGG5" s="64" t="s">
        <v>1023</v>
      </c>
      <c r="AGH5" s="51" t="s">
        <v>1774</v>
      </c>
      <c r="AGI5" s="45" t="s">
        <v>1028</v>
      </c>
      <c r="AGJ5" s="45" t="s">
        <v>1775</v>
      </c>
      <c r="AGK5" s="64" t="s">
        <v>1024</v>
      </c>
      <c r="AGL5" s="64" t="s">
        <v>1025</v>
      </c>
      <c r="AGM5" s="64" t="s">
        <v>1026</v>
      </c>
      <c r="AGN5" s="64" t="s">
        <v>1027</v>
      </c>
      <c r="AGO5" s="64" t="s">
        <v>1028</v>
      </c>
      <c r="AGP5" s="64"/>
      <c r="AGQ5" s="64" t="s">
        <v>1029</v>
      </c>
      <c r="AGR5" s="64" t="s">
        <v>1030</v>
      </c>
      <c r="AGS5" s="64" t="s">
        <v>1031</v>
      </c>
      <c r="AGT5" s="64" t="s">
        <v>1032</v>
      </c>
      <c r="AGU5" s="64" t="s">
        <v>1033</v>
      </c>
      <c r="AGV5" s="64" t="s">
        <v>1034</v>
      </c>
      <c r="AGW5" s="64" t="s">
        <v>1035</v>
      </c>
      <c r="AGX5" s="64" t="s">
        <v>1036</v>
      </c>
      <c r="AGY5" s="64" t="s">
        <v>1037</v>
      </c>
      <c r="AGZ5" s="64" t="s">
        <v>1038</v>
      </c>
      <c r="AHA5" s="64" t="s">
        <v>1039</v>
      </c>
      <c r="AHB5" s="64" t="s">
        <v>1040</v>
      </c>
      <c r="AHC5" s="64" t="s">
        <v>1041</v>
      </c>
      <c r="AHD5" s="64" t="s">
        <v>1042</v>
      </c>
      <c r="AHE5" s="64" t="s">
        <v>1043</v>
      </c>
      <c r="AHF5" s="64" t="s">
        <v>1044</v>
      </c>
      <c r="AHG5" s="64" t="s">
        <v>1045</v>
      </c>
      <c r="AHH5" s="64" t="s">
        <v>1046</v>
      </c>
      <c r="AHI5" s="64" t="s">
        <v>1047</v>
      </c>
      <c r="AHJ5" s="45" t="s">
        <v>1357</v>
      </c>
      <c r="AHK5" s="64"/>
      <c r="AHL5" s="64"/>
      <c r="AHM5" s="64"/>
      <c r="AHN5" s="64" t="s">
        <v>1048</v>
      </c>
      <c r="AHO5" s="64" t="s">
        <v>1049</v>
      </c>
      <c r="AHP5" s="51" t="s">
        <v>1614</v>
      </c>
      <c r="AHQ5" s="51" t="s">
        <v>1615</v>
      </c>
      <c r="AHR5" s="51" t="s">
        <v>1616</v>
      </c>
      <c r="AHS5" s="64" t="s">
        <v>1050</v>
      </c>
      <c r="AHT5" s="64" t="s">
        <v>1051</v>
      </c>
      <c r="AHU5" s="64" t="s">
        <v>1052</v>
      </c>
      <c r="AHV5" s="64" t="s">
        <v>1053</v>
      </c>
      <c r="AHW5" s="64" t="s">
        <v>1054</v>
      </c>
      <c r="AHX5" s="64" t="s">
        <v>1055</v>
      </c>
      <c r="AHY5" s="64" t="s">
        <v>1056</v>
      </c>
      <c r="AHZ5" s="64" t="s">
        <v>1057</v>
      </c>
      <c r="AIA5" s="64" t="s">
        <v>1058</v>
      </c>
      <c r="AIB5" s="64" t="s">
        <v>1059</v>
      </c>
      <c r="AIC5" s="64" t="s">
        <v>1060</v>
      </c>
      <c r="AID5" s="64" t="s">
        <v>1061</v>
      </c>
      <c r="AIE5" s="64" t="s">
        <v>1062</v>
      </c>
      <c r="AIF5" s="64"/>
      <c r="AIG5" s="64"/>
      <c r="AIH5" s="64"/>
      <c r="AII5" s="64"/>
      <c r="AIJ5" s="64" t="s">
        <v>1063</v>
      </c>
      <c r="AIK5" s="64" t="s">
        <v>1064</v>
      </c>
      <c r="AIL5" s="64" t="s">
        <v>1065</v>
      </c>
      <c r="AIM5" s="64" t="s">
        <v>1066</v>
      </c>
      <c r="AIN5" s="64" t="s">
        <v>1067</v>
      </c>
      <c r="AIO5" s="64" t="s">
        <v>1068</v>
      </c>
      <c r="AIP5" s="64" t="s">
        <v>1069</v>
      </c>
      <c r="AIQ5" s="64" t="s">
        <v>1070</v>
      </c>
      <c r="AIR5" s="64" t="s">
        <v>1071</v>
      </c>
      <c r="AIS5" s="64" t="s">
        <v>1072</v>
      </c>
      <c r="AIT5" s="64" t="s">
        <v>1073</v>
      </c>
      <c r="AIU5" s="64" t="s">
        <v>1074</v>
      </c>
      <c r="AIV5" s="64" t="s">
        <v>1075</v>
      </c>
      <c r="AIW5" s="64" t="s">
        <v>1076</v>
      </c>
      <c r="AIX5" s="64" t="s">
        <v>1077</v>
      </c>
      <c r="AIY5" s="64" t="s">
        <v>1078</v>
      </c>
      <c r="AIZ5" s="64" t="s">
        <v>1079</v>
      </c>
      <c r="AJA5" s="64" t="s">
        <v>1080</v>
      </c>
      <c r="AJB5" s="45" t="s">
        <v>1278</v>
      </c>
      <c r="AJC5" s="45" t="s">
        <v>1357</v>
      </c>
      <c r="AJD5" s="45" t="s">
        <v>1617</v>
      </c>
      <c r="AJE5" s="45" t="s">
        <v>1618</v>
      </c>
      <c r="AJF5" s="45" t="s">
        <v>1619</v>
      </c>
      <c r="AJG5" s="45" t="s">
        <v>1620</v>
      </c>
      <c r="AJH5" s="45" t="s">
        <v>1131</v>
      </c>
      <c r="AJI5" s="45" t="s">
        <v>1134</v>
      </c>
      <c r="AJJ5" s="45" t="s">
        <v>1135</v>
      </c>
      <c r="AJK5" s="64"/>
      <c r="AJL5" s="64"/>
      <c r="AJM5" s="64" t="s">
        <v>763</v>
      </c>
      <c r="AJN5" s="64" t="s">
        <v>1081</v>
      </c>
      <c r="AJO5" s="64" t="s">
        <v>1065</v>
      </c>
      <c r="AJP5" s="64" t="s">
        <v>1029</v>
      </c>
      <c r="AJQ5" s="64" t="s">
        <v>1030</v>
      </c>
      <c r="AJR5" s="64" t="s">
        <v>1031</v>
      </c>
      <c r="AJS5" s="64" t="s">
        <v>1032</v>
      </c>
      <c r="AJT5" s="64" t="s">
        <v>1033</v>
      </c>
      <c r="AJU5" s="64" t="s">
        <v>1034</v>
      </c>
      <c r="AJV5" s="64" t="s">
        <v>1036</v>
      </c>
      <c r="AJW5" s="64" t="s">
        <v>1037</v>
      </c>
      <c r="AJX5" s="64" t="s">
        <v>1038</v>
      </c>
      <c r="AJY5" s="64" t="s">
        <v>1040</v>
      </c>
      <c r="AJZ5" s="64" t="s">
        <v>1041</v>
      </c>
      <c r="AKA5" s="64" t="s">
        <v>1042</v>
      </c>
      <c r="AKB5" s="64" t="s">
        <v>1043</v>
      </c>
      <c r="AKC5" s="64" t="s">
        <v>1044</v>
      </c>
      <c r="AKD5" s="64" t="s">
        <v>1045</v>
      </c>
      <c r="AKE5" s="64" t="s">
        <v>1046</v>
      </c>
      <c r="AKF5" s="64" t="s">
        <v>1047</v>
      </c>
      <c r="AKG5" s="64"/>
      <c r="AKH5" s="64"/>
      <c r="AKI5" s="64" t="s">
        <v>1082</v>
      </c>
      <c r="AKJ5" s="64" t="s">
        <v>1083</v>
      </c>
      <c r="AKK5" s="64" t="s">
        <v>1084</v>
      </c>
      <c r="AKL5" s="64" t="s">
        <v>1085</v>
      </c>
      <c r="AKM5" s="64" t="s">
        <v>1086</v>
      </c>
      <c r="AKN5" s="64" t="s">
        <v>1087</v>
      </c>
      <c r="AKO5" s="64" t="s">
        <v>1088</v>
      </c>
      <c r="AKP5" s="64" t="s">
        <v>1089</v>
      </c>
      <c r="AKQ5" s="64" t="s">
        <v>1090</v>
      </c>
      <c r="AKR5" s="64" t="s">
        <v>1091</v>
      </c>
      <c r="AKS5" s="64" t="s">
        <v>1092</v>
      </c>
      <c r="AKT5" s="64" t="s">
        <v>1093</v>
      </c>
      <c r="AKU5" s="64" t="s">
        <v>1094</v>
      </c>
      <c r="AKV5" s="64" t="s">
        <v>1095</v>
      </c>
      <c r="AKW5" s="64" t="s">
        <v>1096</v>
      </c>
      <c r="AKX5" s="64" t="s">
        <v>1097</v>
      </c>
      <c r="AKY5" s="64" t="s">
        <v>1098</v>
      </c>
      <c r="AKZ5" s="64" t="s">
        <v>1099</v>
      </c>
      <c r="ALA5" s="64" t="s">
        <v>1100</v>
      </c>
      <c r="ALB5" s="64" t="s">
        <v>1101</v>
      </c>
      <c r="ALC5" s="64" t="s">
        <v>1102</v>
      </c>
      <c r="ALD5" s="64"/>
      <c r="ALE5" s="64"/>
      <c r="ALF5" s="64"/>
      <c r="ALG5" s="64" t="s">
        <v>351</v>
      </c>
      <c r="ALH5" s="64"/>
      <c r="ALI5" s="64" t="s">
        <v>351</v>
      </c>
      <c r="ALJ5" s="64"/>
      <c r="ALK5" s="64" t="s">
        <v>457</v>
      </c>
      <c r="ALL5" s="64" t="s">
        <v>1103</v>
      </c>
      <c r="ALM5" s="64" t="s">
        <v>1104</v>
      </c>
      <c r="ALN5" s="64" t="s">
        <v>1105</v>
      </c>
      <c r="ALO5" s="64" t="s">
        <v>1106</v>
      </c>
      <c r="ALP5" s="64" t="s">
        <v>1107</v>
      </c>
      <c r="ALQ5" s="64" t="s">
        <v>1108</v>
      </c>
      <c r="ALR5" s="64" t="s">
        <v>1109</v>
      </c>
      <c r="ALS5" s="64" t="s">
        <v>1110</v>
      </c>
      <c r="ALT5" s="64"/>
      <c r="ALU5" s="64" t="s">
        <v>1111</v>
      </c>
      <c r="ALV5" s="64" t="s">
        <v>1112</v>
      </c>
      <c r="ALW5" s="64" t="s">
        <v>1113</v>
      </c>
      <c r="ALX5" s="64" t="s">
        <v>1114</v>
      </c>
      <c r="ALY5" s="64" t="s">
        <v>1115</v>
      </c>
      <c r="ALZ5" s="64" t="s">
        <v>1116</v>
      </c>
      <c r="AMA5" s="64" t="s">
        <v>1117</v>
      </c>
      <c r="AMB5" s="64" t="s">
        <v>1118</v>
      </c>
      <c r="AMC5" s="64" t="s">
        <v>1119</v>
      </c>
      <c r="AMD5" s="64" t="s">
        <v>1120</v>
      </c>
      <c r="AME5" s="64" t="s">
        <v>1121</v>
      </c>
      <c r="AMF5" s="64"/>
      <c r="AMG5" s="64"/>
      <c r="AMH5" s="64"/>
      <c r="AMI5" s="64" t="s">
        <v>457</v>
      </c>
      <c r="AMJ5" s="64" t="s">
        <v>457</v>
      </c>
      <c r="AMK5" s="64" t="s">
        <v>1122</v>
      </c>
      <c r="AML5" s="64" t="s">
        <v>1123</v>
      </c>
      <c r="AMM5" s="64" t="s">
        <v>1124</v>
      </c>
      <c r="AMN5" s="64"/>
      <c r="AMO5" s="67" t="s">
        <v>1708</v>
      </c>
      <c r="AMP5" s="67" t="s">
        <v>1709</v>
      </c>
      <c r="AMQ5" s="64" t="s">
        <v>1125</v>
      </c>
      <c r="AMR5" s="81" t="s">
        <v>1377</v>
      </c>
      <c r="AMS5" s="67" t="s">
        <v>1711</v>
      </c>
      <c r="AMT5" s="64" t="s">
        <v>1732</v>
      </c>
      <c r="AMU5" s="67" t="s">
        <v>1715</v>
      </c>
      <c r="AMV5" s="67" t="s">
        <v>1712</v>
      </c>
      <c r="AMW5" s="64" t="s">
        <v>1126</v>
      </c>
      <c r="AMX5" s="64" t="s">
        <v>1127</v>
      </c>
      <c r="AMY5" s="64" t="s">
        <v>1128</v>
      </c>
      <c r="AMZ5" s="64" t="s">
        <v>1129</v>
      </c>
      <c r="ANA5" s="64" t="s">
        <v>1130</v>
      </c>
      <c r="ANB5" s="64" t="s">
        <v>1131</v>
      </c>
      <c r="ANC5" s="67" t="s">
        <v>1714</v>
      </c>
      <c r="AND5" s="64" t="s">
        <v>1132</v>
      </c>
      <c r="ANE5" s="64" t="s">
        <v>1133</v>
      </c>
      <c r="ANF5" s="64" t="s">
        <v>1134</v>
      </c>
      <c r="ANG5" s="64" t="s">
        <v>1135</v>
      </c>
      <c r="ANH5" s="64"/>
      <c r="ANI5" s="64"/>
      <c r="ANJ5" s="64"/>
      <c r="ANK5" s="64" t="s">
        <v>449</v>
      </c>
      <c r="ANL5" s="64"/>
      <c r="ANM5" s="64" t="s">
        <v>450</v>
      </c>
      <c r="ANN5" s="64" t="s">
        <v>451</v>
      </c>
      <c r="ANO5" s="64" t="s">
        <v>452</v>
      </c>
      <c r="ANP5" s="64" t="s">
        <v>453</v>
      </c>
      <c r="ANQ5" s="64" t="s">
        <v>1136</v>
      </c>
      <c r="ANR5" s="64" t="s">
        <v>454</v>
      </c>
      <c r="ANS5" s="64" t="s">
        <v>455</v>
      </c>
      <c r="ANT5" s="64"/>
      <c r="ANU5" s="64" t="s">
        <v>456</v>
      </c>
      <c r="ANV5" s="64" t="s">
        <v>456</v>
      </c>
      <c r="ANW5" s="64"/>
      <c r="ANX5" s="64"/>
      <c r="ANY5" s="64"/>
      <c r="ANZ5" s="64" t="s">
        <v>466</v>
      </c>
      <c r="AOA5" s="64" t="s">
        <v>467</v>
      </c>
      <c r="AOB5" s="64"/>
      <c r="AOC5" s="64"/>
      <c r="AOD5" s="64" t="s">
        <v>1137</v>
      </c>
      <c r="AOE5" s="64" t="s">
        <v>1138</v>
      </c>
      <c r="AOF5" s="64" t="s">
        <v>1139</v>
      </c>
      <c r="AOG5" s="64" t="s">
        <v>1140</v>
      </c>
      <c r="AOH5" s="64" t="s">
        <v>1141</v>
      </c>
      <c r="AOI5" s="64" t="s">
        <v>1142</v>
      </c>
      <c r="AOJ5" s="64" t="s">
        <v>1143</v>
      </c>
      <c r="AOK5" s="64" t="s">
        <v>1144</v>
      </c>
      <c r="AOL5" s="64"/>
      <c r="AOM5" s="64" t="s">
        <v>1145</v>
      </c>
      <c r="AON5" s="64"/>
      <c r="AOO5" s="64" t="s">
        <v>1146</v>
      </c>
      <c r="AOP5" s="64" t="s">
        <v>1147</v>
      </c>
      <c r="AOQ5" s="64" t="s">
        <v>1148</v>
      </c>
      <c r="AOR5" s="64" t="s">
        <v>1149</v>
      </c>
      <c r="AOS5" s="64" t="s">
        <v>1150</v>
      </c>
      <c r="AOT5" s="64" t="s">
        <v>1151</v>
      </c>
      <c r="AOU5" s="64" t="s">
        <v>1152</v>
      </c>
      <c r="AOV5" s="64" t="s">
        <v>1153</v>
      </c>
      <c r="AOW5" s="64" t="s">
        <v>1154</v>
      </c>
      <c r="AOX5" s="64" t="s">
        <v>1155</v>
      </c>
      <c r="AOY5" s="64" t="s">
        <v>1156</v>
      </c>
      <c r="AOZ5" s="64" t="s">
        <v>1157</v>
      </c>
      <c r="APA5" s="64" t="s">
        <v>1158</v>
      </c>
      <c r="APB5" s="64" t="s">
        <v>1159</v>
      </c>
      <c r="APC5" s="64" t="s">
        <v>1160</v>
      </c>
      <c r="APD5" s="64" t="s">
        <v>1161</v>
      </c>
      <c r="APE5" s="64" t="s">
        <v>1162</v>
      </c>
      <c r="APF5" s="64" t="s">
        <v>1163</v>
      </c>
      <c r="APG5" s="64" t="s">
        <v>1164</v>
      </c>
      <c r="APH5" s="64" t="s">
        <v>1165</v>
      </c>
      <c r="API5" s="64" t="s">
        <v>1166</v>
      </c>
      <c r="APJ5" s="64" t="s">
        <v>1167</v>
      </c>
      <c r="APK5" s="64" t="s">
        <v>1168</v>
      </c>
      <c r="APL5" s="64"/>
      <c r="APM5" s="64"/>
      <c r="APN5" s="64"/>
      <c r="APO5" s="64" t="s">
        <v>457</v>
      </c>
      <c r="APP5" s="64" t="s">
        <v>1169</v>
      </c>
      <c r="APQ5" s="64" t="s">
        <v>1170</v>
      </c>
      <c r="APR5" s="64" t="s">
        <v>1171</v>
      </c>
      <c r="APS5" s="64" t="s">
        <v>1172</v>
      </c>
      <c r="APT5" s="64" t="s">
        <v>1173</v>
      </c>
      <c r="APU5" s="64" t="s">
        <v>1174</v>
      </c>
      <c r="APV5" s="64" t="s">
        <v>1175</v>
      </c>
      <c r="APW5" s="64" t="s">
        <v>1176</v>
      </c>
      <c r="APX5" s="64" t="s">
        <v>1177</v>
      </c>
      <c r="APY5" s="64" t="s">
        <v>1178</v>
      </c>
      <c r="APZ5" s="64" t="s">
        <v>1179</v>
      </c>
      <c r="AQA5" s="64" t="s">
        <v>1180</v>
      </c>
      <c r="AQB5" s="64" t="s">
        <v>1181</v>
      </c>
      <c r="AQC5" s="64"/>
      <c r="AQD5" s="64" t="s">
        <v>1146</v>
      </c>
      <c r="AQE5" s="64" t="s">
        <v>1147</v>
      </c>
      <c r="AQF5" s="64" t="s">
        <v>1148</v>
      </c>
      <c r="AQG5" s="64" t="s">
        <v>1149</v>
      </c>
      <c r="AQH5" s="64" t="s">
        <v>1182</v>
      </c>
      <c r="AQI5" s="64" t="s">
        <v>1183</v>
      </c>
      <c r="AQJ5" s="64" t="s">
        <v>1152</v>
      </c>
      <c r="AQK5" s="64" t="s">
        <v>1153</v>
      </c>
      <c r="AQL5" s="64" t="s">
        <v>1154</v>
      </c>
      <c r="AQM5" s="64" t="s">
        <v>1155</v>
      </c>
      <c r="AQN5" s="64" t="s">
        <v>1156</v>
      </c>
      <c r="AQO5" s="64" t="s">
        <v>1157</v>
      </c>
      <c r="AQP5" s="64" t="s">
        <v>1184</v>
      </c>
      <c r="AQQ5" s="64" t="s">
        <v>1185</v>
      </c>
      <c r="AQR5" s="64" t="s">
        <v>1161</v>
      </c>
      <c r="AQS5" s="64" t="s">
        <v>1162</v>
      </c>
      <c r="AQT5" s="64" t="s">
        <v>1186</v>
      </c>
      <c r="AQU5" s="64" t="s">
        <v>1130</v>
      </c>
      <c r="AQV5" s="64"/>
      <c r="AQW5" s="64"/>
      <c r="AQX5" s="64" t="s">
        <v>457</v>
      </c>
      <c r="AQY5" s="64" t="s">
        <v>1187</v>
      </c>
      <c r="AQZ5" s="64" t="s">
        <v>1188</v>
      </c>
      <c r="ARA5" s="64" t="s">
        <v>1189</v>
      </c>
      <c r="ARB5" s="64" t="s">
        <v>1190</v>
      </c>
      <c r="ARC5" s="64" t="s">
        <v>1191</v>
      </c>
      <c r="ARD5" s="64" t="s">
        <v>1192</v>
      </c>
      <c r="ARE5" s="64" t="s">
        <v>1193</v>
      </c>
      <c r="ARF5" s="64" t="s">
        <v>1194</v>
      </c>
      <c r="ARG5" s="64" t="s">
        <v>1195</v>
      </c>
      <c r="ARH5" s="64" t="s">
        <v>1196</v>
      </c>
      <c r="ARI5" s="64" t="s">
        <v>1197</v>
      </c>
      <c r="ARJ5" s="64" t="s">
        <v>1198</v>
      </c>
      <c r="ARK5" s="64" t="s">
        <v>1199</v>
      </c>
      <c r="ARL5" s="64" t="s">
        <v>1200</v>
      </c>
      <c r="ARM5" s="64" t="s">
        <v>1201</v>
      </c>
      <c r="ARN5" s="64" t="s">
        <v>1202</v>
      </c>
      <c r="ARO5" s="64" t="s">
        <v>1203</v>
      </c>
      <c r="ARP5" s="64" t="s">
        <v>1204</v>
      </c>
      <c r="ARQ5" s="64" t="s">
        <v>1205</v>
      </c>
      <c r="ARR5" s="64" t="s">
        <v>1206</v>
      </c>
      <c r="ARS5" s="64" t="s">
        <v>1207</v>
      </c>
      <c r="ART5" s="64"/>
      <c r="ARU5" s="64" t="s">
        <v>1208</v>
      </c>
      <c r="ARV5" s="64" t="s">
        <v>1209</v>
      </c>
      <c r="ARW5" s="64" t="s">
        <v>1210</v>
      </c>
      <c r="ARX5" s="64" t="s">
        <v>1210</v>
      </c>
      <c r="ARY5" s="64" t="s">
        <v>1211</v>
      </c>
      <c r="ARZ5" s="64" t="s">
        <v>1212</v>
      </c>
      <c r="ASA5" s="64" t="s">
        <v>1213</v>
      </c>
      <c r="ASB5" s="64" t="s">
        <v>1214</v>
      </c>
      <c r="ASC5" s="64"/>
      <c r="ASD5" s="64" t="s">
        <v>695</v>
      </c>
      <c r="ASE5" s="64" t="s">
        <v>1215</v>
      </c>
      <c r="ASF5" s="64" t="s">
        <v>457</v>
      </c>
      <c r="ASG5" s="64" t="s">
        <v>1048</v>
      </c>
      <c r="ASH5" s="64" t="s">
        <v>1029</v>
      </c>
      <c r="ASI5" s="64" t="s">
        <v>1030</v>
      </c>
      <c r="ASJ5" s="64" t="s">
        <v>1031</v>
      </c>
      <c r="ASK5" s="64" t="s">
        <v>1032</v>
      </c>
      <c r="ASL5" s="64" t="s">
        <v>1033</v>
      </c>
      <c r="ASM5" s="64" t="s">
        <v>1034</v>
      </c>
      <c r="ASN5" s="64" t="s">
        <v>1035</v>
      </c>
      <c r="ASO5" s="64" t="s">
        <v>1039</v>
      </c>
      <c r="ASP5" s="64" t="s">
        <v>1043</v>
      </c>
      <c r="ASQ5" s="64" t="s">
        <v>1044</v>
      </c>
      <c r="ASR5" s="64" t="s">
        <v>1045</v>
      </c>
      <c r="ASS5" s="64" t="s">
        <v>1046</v>
      </c>
      <c r="AST5" s="64" t="s">
        <v>1047</v>
      </c>
      <c r="ASU5" s="64" t="s">
        <v>1216</v>
      </c>
      <c r="ASV5" s="64" t="s">
        <v>1217</v>
      </c>
      <c r="ASW5" s="64" t="s">
        <v>1218</v>
      </c>
      <c r="ASX5" s="64" t="s">
        <v>1219</v>
      </c>
      <c r="ASY5" s="64" t="s">
        <v>1220</v>
      </c>
      <c r="ASZ5" s="64" t="s">
        <v>1221</v>
      </c>
      <c r="ATA5" s="64" t="s">
        <v>1222</v>
      </c>
      <c r="ATB5" s="64" t="s">
        <v>1223</v>
      </c>
      <c r="ATC5" s="32"/>
      <c r="ATD5" s="64"/>
      <c r="ATE5" s="64" t="s">
        <v>457</v>
      </c>
      <c r="ATF5" s="32"/>
      <c r="ATG5" s="51" t="s">
        <v>1717</v>
      </c>
      <c r="ATH5" s="64" t="s">
        <v>1224</v>
      </c>
      <c r="ATI5" s="64" t="s">
        <v>1225</v>
      </c>
      <c r="ATJ5" s="51" t="s">
        <v>1734</v>
      </c>
      <c r="ATK5" s="64" t="s">
        <v>1226</v>
      </c>
      <c r="ATL5" s="64" t="s">
        <v>1227</v>
      </c>
      <c r="ATM5" s="64" t="s">
        <v>1228</v>
      </c>
      <c r="ATN5" s="64" t="s">
        <v>1229</v>
      </c>
      <c r="ATO5" s="64" t="s">
        <v>1230</v>
      </c>
      <c r="ATP5" s="64"/>
      <c r="ATQ5" s="64" t="s">
        <v>352</v>
      </c>
      <c r="ATR5" s="64"/>
      <c r="ATS5" s="64"/>
      <c r="ATT5" s="64" t="s">
        <v>457</v>
      </c>
      <c r="ATU5" s="64" t="s">
        <v>1048</v>
      </c>
      <c r="ATV5" s="64" t="s">
        <v>1231</v>
      </c>
      <c r="ATW5" s="64" t="s">
        <v>1232</v>
      </c>
      <c r="ATX5" s="64" t="s">
        <v>1233</v>
      </c>
      <c r="ATY5" s="64" t="s">
        <v>1234</v>
      </c>
      <c r="ATZ5" s="64" t="s">
        <v>1235</v>
      </c>
      <c r="AUA5" s="64" t="s">
        <v>1236</v>
      </c>
      <c r="AUB5" s="64"/>
      <c r="AUC5" s="64"/>
      <c r="AUD5" s="64"/>
      <c r="AUE5" s="64" t="s">
        <v>1237</v>
      </c>
      <c r="AUF5" s="64" t="s">
        <v>1238</v>
      </c>
      <c r="AUG5" s="64" t="s">
        <v>1239</v>
      </c>
      <c r="AUH5" s="64" t="s">
        <v>1240</v>
      </c>
      <c r="AUI5" s="64" t="s">
        <v>1241</v>
      </c>
      <c r="AUJ5" s="64" t="s">
        <v>1242</v>
      </c>
      <c r="AUK5" s="64" t="s">
        <v>1243</v>
      </c>
      <c r="AUL5" s="64" t="s">
        <v>1244</v>
      </c>
      <c r="AUM5" s="64" t="s">
        <v>1245</v>
      </c>
      <c r="AUN5" s="64" t="s">
        <v>1246</v>
      </c>
      <c r="AUO5" s="64" t="s">
        <v>1247</v>
      </c>
      <c r="AUP5" s="64" t="s">
        <v>1248</v>
      </c>
      <c r="AUQ5" s="64" t="s">
        <v>1249</v>
      </c>
      <c r="AUR5" s="64" t="s">
        <v>1250</v>
      </c>
      <c r="AUS5" s="64"/>
      <c r="AUT5" s="64" t="s">
        <v>1251</v>
      </c>
      <c r="AUU5" s="64" t="s">
        <v>457</v>
      </c>
      <c r="AUV5" s="64" t="s">
        <v>1048</v>
      </c>
      <c r="AUW5" s="52"/>
      <c r="AUX5" s="64" t="s">
        <v>1252</v>
      </c>
      <c r="AUY5" s="64" t="s">
        <v>1253</v>
      </c>
      <c r="AUZ5" s="64" t="s">
        <v>1254</v>
      </c>
      <c r="AVA5" s="64" t="s">
        <v>1255</v>
      </c>
      <c r="AVB5" s="64" t="s">
        <v>1256</v>
      </c>
      <c r="AVC5" s="32"/>
      <c r="AVD5" s="64"/>
      <c r="AVE5" s="52"/>
      <c r="AVF5" s="64" t="s">
        <v>457</v>
      </c>
      <c r="AVG5" s="64" t="s">
        <v>1048</v>
      </c>
      <c r="AVH5" s="52"/>
      <c r="AVI5" s="64" t="s">
        <v>1257</v>
      </c>
      <c r="AVJ5" s="52"/>
      <c r="AVK5" s="64" t="s">
        <v>458</v>
      </c>
      <c r="AVL5" s="52"/>
      <c r="AVM5" s="64" t="s">
        <v>1258</v>
      </c>
      <c r="AVN5" s="52"/>
      <c r="AVO5" s="64" t="s">
        <v>1259</v>
      </c>
      <c r="AVP5" s="64" t="s">
        <v>459</v>
      </c>
      <c r="AVQ5" s="64" t="s">
        <v>1260</v>
      </c>
      <c r="AVR5" s="64"/>
      <c r="AVS5" s="64" t="s">
        <v>1261</v>
      </c>
      <c r="AVT5" s="64" t="s">
        <v>1262</v>
      </c>
      <c r="AVU5" s="64" t="s">
        <v>1263</v>
      </c>
      <c r="AVV5" s="64" t="s">
        <v>1264</v>
      </c>
      <c r="AVW5" s="64" t="s">
        <v>1265</v>
      </c>
      <c r="AVX5" s="64" t="s">
        <v>1266</v>
      </c>
      <c r="AVY5" s="64" t="s">
        <v>1267</v>
      </c>
      <c r="AVZ5" s="64" t="s">
        <v>1268</v>
      </c>
      <c r="AWA5" s="64" t="s">
        <v>1269</v>
      </c>
      <c r="AWB5" s="64" t="s">
        <v>1270</v>
      </c>
      <c r="AWC5" s="64" t="s">
        <v>1271</v>
      </c>
      <c r="AWD5" s="64" t="s">
        <v>1272</v>
      </c>
      <c r="AWE5" s="64" t="s">
        <v>1266</v>
      </c>
      <c r="AWF5" s="64" t="s">
        <v>1273</v>
      </c>
      <c r="AWG5" s="64" t="s">
        <v>1274</v>
      </c>
      <c r="AWH5" s="64"/>
      <c r="AWI5" s="64"/>
      <c r="AWJ5" s="64"/>
      <c r="AWK5" s="64" t="s">
        <v>352</v>
      </c>
      <c r="AWL5" s="64" t="s">
        <v>1275</v>
      </c>
      <c r="AWM5" s="64" t="s">
        <v>1276</v>
      </c>
      <c r="AWN5" s="64" t="s">
        <v>1277</v>
      </c>
      <c r="AWO5" s="64" t="s">
        <v>1278</v>
      </c>
      <c r="AWP5" s="64" t="s">
        <v>1279</v>
      </c>
      <c r="AWQ5" s="64" t="s">
        <v>1280</v>
      </c>
      <c r="AWR5" s="64" t="s">
        <v>1281</v>
      </c>
      <c r="AWS5" s="64" t="s">
        <v>1282</v>
      </c>
      <c r="AWT5" s="64" t="s">
        <v>1283</v>
      </c>
      <c r="AWU5" s="64" t="s">
        <v>1284</v>
      </c>
      <c r="AWV5" s="64" t="s">
        <v>1285</v>
      </c>
      <c r="AWW5" s="64" t="s">
        <v>1286</v>
      </c>
      <c r="AWX5" s="64" t="s">
        <v>1287</v>
      </c>
      <c r="AWY5" s="64" t="s">
        <v>1288</v>
      </c>
      <c r="AWZ5" s="64" t="s">
        <v>1289</v>
      </c>
      <c r="AXA5" s="64" t="s">
        <v>1129</v>
      </c>
      <c r="AXB5" s="64" t="s">
        <v>1130</v>
      </c>
      <c r="AXC5" s="45" t="s">
        <v>1621</v>
      </c>
      <c r="AXD5" s="45" t="s">
        <v>1622</v>
      </c>
      <c r="AXE5" s="45" t="s">
        <v>1623</v>
      </c>
      <c r="AXF5" s="45" t="s">
        <v>1624</v>
      </c>
      <c r="AXG5" s="45" t="s">
        <v>1625</v>
      </c>
      <c r="AXH5" s="45" t="s">
        <v>1626</v>
      </c>
      <c r="AXI5" s="45" t="s">
        <v>1627</v>
      </c>
      <c r="AXJ5" s="45" t="s">
        <v>1628</v>
      </c>
      <c r="AXK5" s="45"/>
      <c r="AXL5" s="64" t="s">
        <v>481</v>
      </c>
      <c r="AXM5" s="64" t="s">
        <v>482</v>
      </c>
      <c r="AXN5" s="64"/>
      <c r="AXO5" s="64"/>
      <c r="AXP5" s="64" t="s">
        <v>352</v>
      </c>
      <c r="AXQ5" s="64"/>
      <c r="AXR5" s="64" t="s">
        <v>1290</v>
      </c>
      <c r="AXS5" s="64" t="s">
        <v>1291</v>
      </c>
      <c r="AXT5" s="64" t="s">
        <v>1292</v>
      </c>
      <c r="AXU5" s="64" t="s">
        <v>1293</v>
      </c>
      <c r="AXV5" s="64" t="s">
        <v>1294</v>
      </c>
      <c r="AXW5" s="64"/>
      <c r="AXX5" s="64" t="s">
        <v>1295</v>
      </c>
      <c r="AXY5" s="64"/>
      <c r="AXZ5" s="64" t="s">
        <v>353</v>
      </c>
      <c r="AYA5" s="64"/>
      <c r="AYB5" s="64"/>
      <c r="AYC5" s="64" t="s">
        <v>355</v>
      </c>
      <c r="AYD5" s="64" t="s">
        <v>1296</v>
      </c>
      <c r="AYE5" s="64"/>
      <c r="AYF5" s="52"/>
      <c r="AYG5" s="64" t="s">
        <v>1290</v>
      </c>
      <c r="AYH5" s="52"/>
      <c r="AYI5" s="64" t="s">
        <v>1297</v>
      </c>
      <c r="AYJ5" s="52"/>
      <c r="AYK5" s="64" t="s">
        <v>1298</v>
      </c>
      <c r="AYL5" s="64" t="s">
        <v>1299</v>
      </c>
      <c r="AYM5" s="64" t="s">
        <v>1300</v>
      </c>
      <c r="AYN5" s="64" t="s">
        <v>1301</v>
      </c>
      <c r="AYO5" s="64" t="s">
        <v>1302</v>
      </c>
      <c r="AYP5" s="51" t="s">
        <v>1303</v>
      </c>
      <c r="AYQ5" s="64" t="s">
        <v>1629</v>
      </c>
      <c r="AYR5" s="64" t="s">
        <v>1304</v>
      </c>
      <c r="AYS5" s="64" t="s">
        <v>1305</v>
      </c>
      <c r="AYT5" s="64" t="s">
        <v>1306</v>
      </c>
      <c r="AYU5" s="64" t="s">
        <v>1307</v>
      </c>
      <c r="AYV5" s="52"/>
      <c r="AYW5" s="64" t="s">
        <v>1308</v>
      </c>
      <c r="AYX5" s="64" t="s">
        <v>1309</v>
      </c>
      <c r="AYY5" s="64"/>
      <c r="AYZ5" s="64"/>
      <c r="AZA5" s="45" t="s">
        <v>1300</v>
      </c>
      <c r="AZB5" s="45" t="s">
        <v>1454</v>
      </c>
      <c r="AZC5" s="45" t="s">
        <v>1306</v>
      </c>
      <c r="AZD5" s="45" t="s">
        <v>1307</v>
      </c>
      <c r="AZE5" s="45" t="s">
        <v>1308</v>
      </c>
      <c r="AZF5" s="45" t="s">
        <v>1309</v>
      </c>
      <c r="AZG5" s="45" t="s">
        <v>1337</v>
      </c>
      <c r="AZH5" s="45" t="s">
        <v>1338</v>
      </c>
      <c r="AZI5" s="45" t="s">
        <v>1313</v>
      </c>
      <c r="AZJ5" s="45" t="s">
        <v>1630</v>
      </c>
      <c r="AZK5" s="45" t="s">
        <v>1631</v>
      </c>
      <c r="AZL5" s="45" t="s">
        <v>355</v>
      </c>
      <c r="AZM5" s="45" t="s">
        <v>1306</v>
      </c>
      <c r="AZN5" s="45" t="s">
        <v>1307</v>
      </c>
      <c r="AZO5" s="45" t="s">
        <v>1308</v>
      </c>
      <c r="AZP5" s="45" t="s">
        <v>1309</v>
      </c>
      <c r="AZQ5" s="45" t="s">
        <v>1297</v>
      </c>
      <c r="AZR5" s="45" t="s">
        <v>1298</v>
      </c>
      <c r="AZS5" s="45" t="s">
        <v>1632</v>
      </c>
      <c r="AZT5" s="45" t="s">
        <v>1304</v>
      </c>
      <c r="AZU5" s="51" t="s">
        <v>1305</v>
      </c>
      <c r="AZV5" s="51" t="s">
        <v>1633</v>
      </c>
      <c r="AZW5" s="64"/>
      <c r="AZX5" s="64"/>
      <c r="AZY5" s="64"/>
      <c r="AZZ5" s="64"/>
      <c r="BAA5" s="64"/>
      <c r="BAB5" s="64" t="s">
        <v>1298</v>
      </c>
      <c r="BAC5" s="64" t="s">
        <v>1310</v>
      </c>
      <c r="BAD5" s="45" t="s">
        <v>1634</v>
      </c>
      <c r="BAE5" s="45" t="s">
        <v>1635</v>
      </c>
      <c r="BAF5" s="45" t="s">
        <v>1636</v>
      </c>
      <c r="BAG5" s="64" t="s">
        <v>1306</v>
      </c>
      <c r="BAH5" s="64" t="s">
        <v>1307</v>
      </c>
      <c r="BAI5" s="64" t="s">
        <v>1308</v>
      </c>
      <c r="BAJ5" s="64" t="s">
        <v>1309</v>
      </c>
      <c r="BAK5" s="64" t="s">
        <v>1311</v>
      </c>
      <c r="BAL5" s="64"/>
      <c r="BAM5" s="64"/>
      <c r="BAN5" s="64"/>
      <c r="BAO5" s="64"/>
      <c r="BAP5" s="64"/>
      <c r="BAQ5" s="64" t="s">
        <v>351</v>
      </c>
      <c r="BAR5" s="64"/>
      <c r="BAS5" s="64" t="s">
        <v>354</v>
      </c>
      <c r="BAT5" s="64" t="s">
        <v>1312</v>
      </c>
      <c r="BAU5" s="52"/>
      <c r="BAV5" s="64" t="s">
        <v>1290</v>
      </c>
      <c r="BAW5" s="64" t="s">
        <v>1313</v>
      </c>
      <c r="BAX5" s="64" t="s">
        <v>1314</v>
      </c>
      <c r="BAY5" s="64" t="s">
        <v>1315</v>
      </c>
      <c r="BAZ5" s="64" t="s">
        <v>1310</v>
      </c>
      <c r="BBA5" s="64" t="s">
        <v>1298</v>
      </c>
      <c r="BBB5" s="64" t="s">
        <v>1316</v>
      </c>
      <c r="BBC5" s="64" t="s">
        <v>1317</v>
      </c>
      <c r="BBD5" s="64" t="s">
        <v>1318</v>
      </c>
      <c r="BBE5" s="64" t="s">
        <v>1319</v>
      </c>
      <c r="BBF5" s="64" t="s">
        <v>1320</v>
      </c>
      <c r="BBG5" s="64" t="s">
        <v>1321</v>
      </c>
      <c r="BBH5" s="64" t="s">
        <v>1322</v>
      </c>
      <c r="BBI5" s="64"/>
      <c r="BBJ5" s="64" t="s">
        <v>1306</v>
      </c>
      <c r="BBK5" s="64" t="s">
        <v>1307</v>
      </c>
      <c r="BBL5" s="64" t="s">
        <v>1308</v>
      </c>
      <c r="BBM5" s="64" t="s">
        <v>1309</v>
      </c>
      <c r="BBN5" s="64"/>
      <c r="BBO5" s="64"/>
      <c r="BBP5" s="64"/>
      <c r="BBQ5" s="64"/>
      <c r="BBR5" s="64"/>
      <c r="BBS5" s="64"/>
      <c r="BBT5" s="64"/>
      <c r="BBU5" s="64" t="s">
        <v>1290</v>
      </c>
      <c r="BBV5" s="64" t="s">
        <v>1310</v>
      </c>
      <c r="BBW5" s="64" t="s">
        <v>1298</v>
      </c>
      <c r="BBX5" s="64" t="s">
        <v>1323</v>
      </c>
      <c r="BBY5" s="64" t="s">
        <v>1297</v>
      </c>
      <c r="BBZ5" s="64" t="s">
        <v>1324</v>
      </c>
      <c r="BCA5" s="64" t="s">
        <v>1325</v>
      </c>
      <c r="BCB5" s="64" t="s">
        <v>1304</v>
      </c>
      <c r="BCC5" s="64" t="s">
        <v>1305</v>
      </c>
      <c r="BCD5" s="64"/>
      <c r="BCE5" s="64"/>
      <c r="BCF5" s="64"/>
      <c r="BCG5" s="64" t="s">
        <v>355</v>
      </c>
      <c r="BCH5" s="64"/>
      <c r="BCI5" s="64" t="s">
        <v>356</v>
      </c>
      <c r="BCJ5" s="64" t="s">
        <v>356</v>
      </c>
      <c r="BCK5" s="64" t="s">
        <v>357</v>
      </c>
      <c r="BCL5" s="64" t="s">
        <v>1326</v>
      </c>
      <c r="BCM5" s="64" t="s">
        <v>1327</v>
      </c>
      <c r="BCN5" s="64" t="s">
        <v>1327</v>
      </c>
      <c r="BCO5" s="64" t="s">
        <v>1328</v>
      </c>
      <c r="BCP5" s="64" t="s">
        <v>1329</v>
      </c>
      <c r="BCQ5" s="64" t="s">
        <v>1330</v>
      </c>
      <c r="BCR5" s="64" t="s">
        <v>1331</v>
      </c>
      <c r="BCS5" s="64" t="s">
        <v>1332</v>
      </c>
      <c r="BCT5" s="64" t="s">
        <v>1333</v>
      </c>
      <c r="BCU5" s="64" t="s">
        <v>1334</v>
      </c>
      <c r="BCV5" s="64" t="s">
        <v>1335</v>
      </c>
      <c r="BCW5" s="64" t="s">
        <v>1336</v>
      </c>
      <c r="BCX5" s="64"/>
      <c r="BCY5" s="64" t="s">
        <v>1337</v>
      </c>
      <c r="BCZ5" s="64"/>
      <c r="BDA5" s="64" t="s">
        <v>1338</v>
      </c>
      <c r="BDB5" s="64" t="s">
        <v>1339</v>
      </c>
      <c r="BDC5" s="64" t="s">
        <v>1340</v>
      </c>
      <c r="BDD5" s="64" t="s">
        <v>1329</v>
      </c>
      <c r="BDE5" s="64" t="s">
        <v>1341</v>
      </c>
      <c r="BDF5" s="64" t="s">
        <v>1342</v>
      </c>
      <c r="BDG5" s="64" t="s">
        <v>1343</v>
      </c>
      <c r="BDH5" s="64" t="s">
        <v>1344</v>
      </c>
      <c r="BDI5" s="64" t="s">
        <v>1345</v>
      </c>
      <c r="BDJ5" s="64" t="s">
        <v>1346</v>
      </c>
      <c r="BDK5" s="64" t="s">
        <v>1347</v>
      </c>
      <c r="BDL5" s="64" t="s">
        <v>1348</v>
      </c>
      <c r="BDM5" s="64"/>
      <c r="BDN5" s="64"/>
      <c r="BDO5" s="64"/>
      <c r="BDP5" s="64" t="s">
        <v>1329</v>
      </c>
      <c r="BDQ5" s="64" t="s">
        <v>1349</v>
      </c>
      <c r="BDR5" s="64" t="s">
        <v>1342</v>
      </c>
      <c r="BDS5" s="64" t="s">
        <v>1343</v>
      </c>
      <c r="BDT5" s="64" t="s">
        <v>1344</v>
      </c>
      <c r="BDU5" s="64" t="s">
        <v>1345</v>
      </c>
      <c r="BDV5" s="64" t="s">
        <v>1346</v>
      </c>
      <c r="BDW5" s="64" t="s">
        <v>1347</v>
      </c>
      <c r="BDX5" s="64" t="s">
        <v>1348</v>
      </c>
      <c r="BDY5" s="64"/>
      <c r="BDZ5" s="64"/>
      <c r="BEA5" s="64"/>
      <c r="BEB5" s="64"/>
      <c r="BEC5" s="64"/>
      <c r="BED5" s="64" t="s">
        <v>358</v>
      </c>
      <c r="BEE5" s="64"/>
      <c r="BEF5" s="64" t="s">
        <v>487</v>
      </c>
      <c r="BEG5" s="64"/>
      <c r="BEH5" s="64"/>
      <c r="BEI5" s="64"/>
      <c r="BEJ5" s="64" t="s">
        <v>359</v>
      </c>
      <c r="BEK5" s="64"/>
      <c r="BEL5" s="64" t="s">
        <v>360</v>
      </c>
      <c r="BEM5" s="51" t="s">
        <v>1665</v>
      </c>
      <c r="BEN5" s="51" t="s">
        <v>1666</v>
      </c>
      <c r="BEO5" s="51"/>
      <c r="BEP5" s="51" t="s">
        <v>1667</v>
      </c>
      <c r="BEQ5" s="51" t="s">
        <v>1668</v>
      </c>
      <c r="BER5" s="51"/>
      <c r="BES5" s="51" t="s">
        <v>351</v>
      </c>
      <c r="BET5" s="51"/>
      <c r="BEU5" s="51" t="s">
        <v>1669</v>
      </c>
      <c r="BEV5" s="64" t="s">
        <v>347</v>
      </c>
      <c r="BEW5" s="64" t="s">
        <v>348</v>
      </c>
      <c r="BEX5" s="64" t="s">
        <v>390</v>
      </c>
      <c r="BEY5" s="64" t="s">
        <v>391</v>
      </c>
      <c r="BEZ5" s="64" t="s">
        <v>349</v>
      </c>
      <c r="BFA5" s="64" t="s">
        <v>350</v>
      </c>
      <c r="BFB5" s="64" t="s">
        <v>393</v>
      </c>
      <c r="BFC5" s="64" t="s">
        <v>394</v>
      </c>
      <c r="BFD5" s="64" t="s">
        <v>395</v>
      </c>
      <c r="BFE5" s="52"/>
      <c r="BFF5" s="64" t="s">
        <v>396</v>
      </c>
      <c r="BFG5" s="64" t="s">
        <v>397</v>
      </c>
      <c r="BFH5" s="64" t="s">
        <v>976</v>
      </c>
      <c r="BFI5" s="64" t="s">
        <v>977</v>
      </c>
      <c r="BFJ5" s="64" t="s">
        <v>978</v>
      </c>
      <c r="BFK5" s="64" t="s">
        <v>979</v>
      </c>
      <c r="BFL5" s="64"/>
      <c r="BFM5" s="64"/>
      <c r="BFN5" s="64"/>
      <c r="BFO5" s="64"/>
      <c r="BFP5" s="64"/>
      <c r="BFQ5" s="64" t="s">
        <v>766</v>
      </c>
      <c r="BFR5" s="64" t="s">
        <v>767</v>
      </c>
      <c r="BFS5" s="64"/>
      <c r="BFT5" s="64"/>
      <c r="BFU5" s="64"/>
      <c r="BFV5" s="64"/>
      <c r="BFW5" s="64" t="s">
        <v>351</v>
      </c>
      <c r="BFX5" s="64" t="s">
        <v>351</v>
      </c>
      <c r="BFY5" s="64"/>
      <c r="BFZ5" s="64"/>
      <c r="BGA5" s="64"/>
      <c r="BGB5" s="64"/>
      <c r="BGC5" s="64" t="s">
        <v>351</v>
      </c>
      <c r="BGD5" s="64"/>
      <c r="BGE5" s="64"/>
      <c r="BGF5" s="64" t="s">
        <v>1350</v>
      </c>
      <c r="BGG5" s="64" t="s">
        <v>1351</v>
      </c>
      <c r="BGH5" s="64"/>
      <c r="BGI5" s="64"/>
      <c r="BGJ5" s="64"/>
      <c r="BGK5" s="64" t="s">
        <v>398</v>
      </c>
      <c r="BGL5" s="64" t="s">
        <v>986</v>
      </c>
      <c r="BGM5" s="64" t="s">
        <v>399</v>
      </c>
      <c r="BGN5" s="64"/>
      <c r="BGO5" s="64"/>
      <c r="BGP5" s="64"/>
      <c r="BGQ5" s="64" t="s">
        <v>400</v>
      </c>
      <c r="BGR5" s="64" t="s">
        <v>401</v>
      </c>
      <c r="BGS5" s="64" t="s">
        <v>992</v>
      </c>
      <c r="BGT5" s="64" t="s">
        <v>460</v>
      </c>
      <c r="BGU5" s="64" t="s">
        <v>461</v>
      </c>
      <c r="BGV5" s="64" t="s">
        <v>993</v>
      </c>
      <c r="BGW5" s="64" t="s">
        <v>994</v>
      </c>
      <c r="BGX5" s="64"/>
      <c r="BGY5" s="64" t="s">
        <v>470</v>
      </c>
      <c r="BGZ5" s="64" t="s">
        <v>995</v>
      </c>
      <c r="BHA5" s="64" t="s">
        <v>1352</v>
      </c>
      <c r="BHB5" s="64" t="s">
        <v>1353</v>
      </c>
      <c r="BHC5" s="64"/>
      <c r="BHD5" s="64" t="s">
        <v>351</v>
      </c>
      <c r="BHE5" s="64"/>
      <c r="BHF5" s="64"/>
      <c r="BHG5" s="64" t="s">
        <v>1012</v>
      </c>
      <c r="BHH5" s="64"/>
      <c r="BHI5" s="64" t="s">
        <v>1013</v>
      </c>
      <c r="BHJ5" s="64" t="s">
        <v>1014</v>
      </c>
      <c r="BHK5" s="64" t="s">
        <v>1015</v>
      </c>
      <c r="BHL5" s="64" t="s">
        <v>1016</v>
      </c>
      <c r="BHM5" s="64" t="s">
        <v>1017</v>
      </c>
      <c r="BHN5" s="64" t="s">
        <v>1018</v>
      </c>
      <c r="BHO5" s="64" t="s">
        <v>1019</v>
      </c>
      <c r="BHP5" s="64" t="s">
        <v>1020</v>
      </c>
      <c r="BHQ5" s="64" t="s">
        <v>1021</v>
      </c>
      <c r="BHR5" s="64" t="s">
        <v>1022</v>
      </c>
      <c r="BHS5" s="64"/>
      <c r="BHT5" s="64"/>
      <c r="BHU5" s="64"/>
      <c r="BHV5" s="64"/>
      <c r="BHW5" s="64"/>
      <c r="BHX5" s="64"/>
      <c r="BHY5" s="64"/>
      <c r="BHZ5" s="64"/>
      <c r="BIA5" s="64"/>
      <c r="BIB5" s="64"/>
      <c r="BIC5" s="64"/>
      <c r="BID5" s="64"/>
      <c r="BIE5" s="64"/>
      <c r="BIF5" s="64"/>
      <c r="BIG5" s="64"/>
      <c r="BIH5" s="64"/>
      <c r="BII5" s="64"/>
      <c r="BIJ5" s="64"/>
      <c r="BIK5" s="64"/>
      <c r="BIL5" s="64" t="s">
        <v>1012</v>
      </c>
      <c r="BIM5" s="64" t="s">
        <v>1013</v>
      </c>
      <c r="BIN5" s="45" t="s">
        <v>1012</v>
      </c>
      <c r="BIO5" s="45" t="s">
        <v>1354</v>
      </c>
      <c r="BIP5" s="45" t="s">
        <v>1355</v>
      </c>
      <c r="BIQ5" s="45" t="s">
        <v>1356</v>
      </c>
      <c r="BIR5" s="45" t="s">
        <v>1357</v>
      </c>
      <c r="BIS5" s="51" t="s">
        <v>1637</v>
      </c>
      <c r="BIT5" s="45"/>
      <c r="BIU5" s="64" t="s">
        <v>1024</v>
      </c>
      <c r="BIV5" s="64" t="s">
        <v>1025</v>
      </c>
      <c r="BIW5" s="64" t="s">
        <v>1026</v>
      </c>
      <c r="BIX5" s="64" t="s">
        <v>1027</v>
      </c>
      <c r="BIY5" s="64" t="s">
        <v>1012</v>
      </c>
      <c r="BIZ5" s="64" t="s">
        <v>1354</v>
      </c>
      <c r="BJA5" s="64" t="s">
        <v>1355</v>
      </c>
      <c r="BJB5" s="64" t="s">
        <v>1356</v>
      </c>
      <c r="BJC5" s="64" t="s">
        <v>1357</v>
      </c>
      <c r="BJD5" s="64"/>
      <c r="BJE5" s="64" t="s">
        <v>1358</v>
      </c>
      <c r="BJF5" s="64" t="s">
        <v>1359</v>
      </c>
      <c r="BJG5" s="64" t="s">
        <v>1360</v>
      </c>
      <c r="BJH5" s="64" t="s">
        <v>1361</v>
      </c>
      <c r="BJI5" s="64" t="s">
        <v>1362</v>
      </c>
      <c r="BJJ5" s="64" t="s">
        <v>1284</v>
      </c>
      <c r="BJK5" s="64" t="s">
        <v>1363</v>
      </c>
      <c r="BJL5" s="64"/>
      <c r="BJM5" s="64"/>
      <c r="BJN5" s="64" t="s">
        <v>1364</v>
      </c>
      <c r="BJO5" s="64"/>
      <c r="BJP5" s="64"/>
      <c r="BJQ5" s="64" t="s">
        <v>1365</v>
      </c>
      <c r="BJR5" s="64" t="s">
        <v>1366</v>
      </c>
      <c r="BJS5" s="64" t="s">
        <v>1367</v>
      </c>
      <c r="BJT5" s="64" t="s">
        <v>1368</v>
      </c>
      <c r="BJU5" s="64" t="s">
        <v>1369</v>
      </c>
      <c r="BJV5" s="64"/>
      <c r="BJW5" s="64"/>
      <c r="BJX5" s="64"/>
      <c r="BJY5" s="64" t="s">
        <v>1048</v>
      </c>
      <c r="BJZ5" s="64" t="s">
        <v>1370</v>
      </c>
      <c r="BKA5" s="64" t="s">
        <v>1371</v>
      </c>
      <c r="BKB5" s="45"/>
      <c r="BKC5" s="51" t="s">
        <v>1614</v>
      </c>
      <c r="BKD5" s="51" t="s">
        <v>1638</v>
      </c>
      <c r="BKE5" s="51" t="s">
        <v>1616</v>
      </c>
      <c r="BKF5" s="64" t="s">
        <v>1050</v>
      </c>
      <c r="BKG5" s="64" t="s">
        <v>1372</v>
      </c>
      <c r="BKH5" s="64" t="s">
        <v>1052</v>
      </c>
      <c r="BKI5" s="64" t="s">
        <v>1053</v>
      </c>
      <c r="BKJ5" s="64" t="s">
        <v>1054</v>
      </c>
      <c r="BKK5" s="64" t="s">
        <v>1055</v>
      </c>
      <c r="BKL5" s="64" t="s">
        <v>1373</v>
      </c>
      <c r="BKM5" s="64" t="s">
        <v>1374</v>
      </c>
      <c r="BKN5" s="64" t="s">
        <v>1375</v>
      </c>
      <c r="BKO5" s="64" t="s">
        <v>1059</v>
      </c>
      <c r="BKP5" s="64" t="s">
        <v>1060</v>
      </c>
      <c r="BKQ5" s="64" t="s">
        <v>1061</v>
      </c>
      <c r="BKR5" s="64" t="s">
        <v>1062</v>
      </c>
      <c r="BKS5" s="45"/>
      <c r="BKT5" s="64"/>
      <c r="BKU5" s="64"/>
      <c r="BKV5" s="64" t="s">
        <v>763</v>
      </c>
      <c r="BKW5" s="64" t="s">
        <v>1081</v>
      </c>
      <c r="BKX5" s="64" t="s">
        <v>1065</v>
      </c>
      <c r="BKY5" s="64" t="s">
        <v>1029</v>
      </c>
      <c r="BKZ5" s="64" t="s">
        <v>1030</v>
      </c>
      <c r="BLA5" s="64" t="s">
        <v>1031</v>
      </c>
      <c r="BLB5" s="64" t="s">
        <v>1032</v>
      </c>
      <c r="BLC5" s="64" t="s">
        <v>1033</v>
      </c>
      <c r="BLD5" s="64" t="s">
        <v>1034</v>
      </c>
      <c r="BLE5" s="64" t="s">
        <v>1035</v>
      </c>
      <c r="BLF5" s="64" t="s">
        <v>1040</v>
      </c>
      <c r="BLG5" s="64" t="s">
        <v>1041</v>
      </c>
      <c r="BLH5" s="64" t="s">
        <v>1042</v>
      </c>
      <c r="BLI5" s="64" t="s">
        <v>1043</v>
      </c>
      <c r="BLJ5" s="64" t="s">
        <v>1044</v>
      </c>
      <c r="BLK5" s="64" t="s">
        <v>1045</v>
      </c>
      <c r="BLL5" s="64" t="s">
        <v>1046</v>
      </c>
      <c r="BLM5" s="64" t="s">
        <v>1047</v>
      </c>
      <c r="BLN5" s="64"/>
      <c r="BLO5" s="64"/>
      <c r="BLP5" s="64"/>
      <c r="BLQ5" s="64" t="s">
        <v>1376</v>
      </c>
      <c r="BLR5" s="64" t="s">
        <v>1083</v>
      </c>
      <c r="BLS5" s="64"/>
      <c r="BLT5" s="64"/>
      <c r="BLU5" s="64"/>
      <c r="BLV5" s="64"/>
      <c r="BLW5" s="64" t="s">
        <v>351</v>
      </c>
      <c r="BLX5" s="64"/>
      <c r="BLY5" s="64"/>
      <c r="BLZ5" s="64"/>
      <c r="BMA5" s="64"/>
      <c r="BMB5" s="64"/>
      <c r="BMC5" s="64"/>
      <c r="BMD5" s="64"/>
      <c r="BME5" s="64"/>
      <c r="BMF5" s="64"/>
      <c r="BMG5" s="64"/>
      <c r="BMH5" s="64"/>
      <c r="BMI5" s="64"/>
      <c r="BMJ5" s="64"/>
      <c r="BMK5" s="64"/>
      <c r="BML5" s="64"/>
      <c r="BMM5" s="64"/>
      <c r="BMN5" s="64"/>
      <c r="BMO5" s="64"/>
      <c r="BMP5" s="64"/>
      <c r="BMQ5" s="64"/>
      <c r="BMR5" s="64"/>
      <c r="BMS5" s="64"/>
      <c r="BMT5" s="52"/>
      <c r="BMU5" s="51" t="s">
        <v>457</v>
      </c>
      <c r="BMV5" s="64" t="s">
        <v>1122</v>
      </c>
      <c r="BMW5" s="64" t="s">
        <v>1123</v>
      </c>
      <c r="BMX5" s="52"/>
      <c r="BMY5" s="64" t="s">
        <v>1124</v>
      </c>
      <c r="BMZ5" s="67" t="s">
        <v>1708</v>
      </c>
      <c r="BNA5" s="67" t="s">
        <v>1709</v>
      </c>
      <c r="BNB5" s="52"/>
      <c r="BNC5" s="64" t="s">
        <v>1377</v>
      </c>
      <c r="BND5" s="61" t="s">
        <v>1125</v>
      </c>
      <c r="BNE5" s="61" t="s">
        <v>1711</v>
      </c>
      <c r="BNF5" s="52"/>
      <c r="BNG5" s="29" t="s">
        <v>1732</v>
      </c>
      <c r="BNH5" s="51" t="s">
        <v>1715</v>
      </c>
      <c r="BNI5" s="67" t="s">
        <v>1712</v>
      </c>
      <c r="BNJ5" s="52"/>
      <c r="BNK5" s="64" t="s">
        <v>1378</v>
      </c>
      <c r="BNL5" s="64" t="s">
        <v>1379</v>
      </c>
      <c r="BNM5" s="64" t="s">
        <v>1378</v>
      </c>
      <c r="BNN5" s="64" t="s">
        <v>1127</v>
      </c>
      <c r="BNO5" s="64" t="s">
        <v>1128</v>
      </c>
      <c r="BNP5" s="67" t="s">
        <v>1713</v>
      </c>
      <c r="BNQ5" s="64"/>
      <c r="BNR5" s="52"/>
      <c r="BNS5" s="64" t="s">
        <v>1131</v>
      </c>
      <c r="BNT5" s="64" t="s">
        <v>1742</v>
      </c>
      <c r="BNU5" s="52"/>
      <c r="BNV5" s="52"/>
      <c r="BNW5" s="51" t="s">
        <v>1657</v>
      </c>
      <c r="BNX5" s="64" t="s">
        <v>1132</v>
      </c>
      <c r="BNY5" s="64" t="s">
        <v>1133</v>
      </c>
      <c r="BNZ5" s="64"/>
      <c r="BOA5" s="64" t="s">
        <v>1134</v>
      </c>
      <c r="BOB5" s="64" t="s">
        <v>1135</v>
      </c>
      <c r="BOC5" s="64"/>
      <c r="BOD5" s="64"/>
      <c r="BOE5" s="52"/>
      <c r="BOF5" s="64" t="s">
        <v>449</v>
      </c>
      <c r="BOG5" s="64"/>
      <c r="BOH5" s="64" t="s">
        <v>450</v>
      </c>
      <c r="BOI5" s="64" t="s">
        <v>451</v>
      </c>
      <c r="BOJ5" s="64" t="s">
        <v>452</v>
      </c>
      <c r="BOK5" s="52"/>
      <c r="BOL5" s="64" t="s">
        <v>453</v>
      </c>
      <c r="BOM5" s="51" t="s">
        <v>1737</v>
      </c>
      <c r="BON5" s="51" t="s">
        <v>1738</v>
      </c>
      <c r="BOO5" s="64"/>
      <c r="BOP5" s="64" t="s">
        <v>454</v>
      </c>
      <c r="BOQ5" s="64" t="s">
        <v>455</v>
      </c>
      <c r="BOR5" s="64" t="s">
        <v>456</v>
      </c>
      <c r="BOS5" s="64"/>
      <c r="BOT5" s="64"/>
      <c r="BOU5" s="64"/>
      <c r="BOV5" s="64" t="s">
        <v>466</v>
      </c>
      <c r="BOW5" s="64" t="s">
        <v>467</v>
      </c>
      <c r="BOX5" s="64"/>
      <c r="BOY5" s="64"/>
      <c r="BOZ5" s="64" t="s">
        <v>1137</v>
      </c>
      <c r="BPA5" s="64" t="s">
        <v>1138</v>
      </c>
      <c r="BPB5" s="64" t="s">
        <v>1139</v>
      </c>
      <c r="BPC5" s="64" t="s">
        <v>1140</v>
      </c>
      <c r="BPD5" s="64" t="s">
        <v>1141</v>
      </c>
      <c r="BPE5" s="64" t="s">
        <v>1144</v>
      </c>
      <c r="BPF5" s="64" t="s">
        <v>1142</v>
      </c>
      <c r="BPG5" s="64" t="s">
        <v>1143</v>
      </c>
      <c r="BPH5" s="64" t="s">
        <v>1145</v>
      </c>
      <c r="BPI5" s="64"/>
      <c r="BPJ5" s="64"/>
      <c r="BPK5" s="64"/>
      <c r="BPL5" s="64"/>
      <c r="BPM5" s="64"/>
      <c r="BPN5" s="64"/>
      <c r="BPO5" s="64"/>
      <c r="BPP5" s="64"/>
      <c r="BPQ5" s="64"/>
      <c r="BPR5" s="64"/>
      <c r="BPS5" s="64"/>
      <c r="BPT5" s="64"/>
      <c r="BPU5" s="64"/>
      <c r="BPV5" s="64"/>
      <c r="BPW5" s="64"/>
      <c r="BPX5" s="64"/>
      <c r="BPY5" s="64"/>
      <c r="BPZ5" s="64"/>
      <c r="BQA5" s="64"/>
      <c r="BQB5" s="64"/>
      <c r="BQC5" s="64"/>
      <c r="BQD5" s="64"/>
      <c r="BQE5" s="64" t="s">
        <v>457</v>
      </c>
      <c r="BQF5" s="32" t="s">
        <v>1169</v>
      </c>
      <c r="BQG5" s="32" t="s">
        <v>1380</v>
      </c>
      <c r="BQH5" s="32" t="s">
        <v>1381</v>
      </c>
      <c r="BQI5" s="32" t="s">
        <v>1382</v>
      </c>
      <c r="BQJ5" s="32" t="s">
        <v>1181</v>
      </c>
      <c r="BQK5" s="32" t="s">
        <v>1174</v>
      </c>
      <c r="BQL5" s="32" t="s">
        <v>1383</v>
      </c>
      <c r="BQM5" s="32" t="s">
        <v>1384</v>
      </c>
      <c r="BQN5" s="32" t="s">
        <v>1385</v>
      </c>
      <c r="BQO5" s="32" t="s">
        <v>1386</v>
      </c>
      <c r="BQP5" s="32" t="s">
        <v>1387</v>
      </c>
      <c r="BQQ5" s="32" t="s">
        <v>1388</v>
      </c>
      <c r="BQR5" s="32"/>
      <c r="BQS5" s="64"/>
      <c r="BQT5" s="64" t="s">
        <v>457</v>
      </c>
      <c r="BQU5" s="64" t="s">
        <v>1187</v>
      </c>
      <c r="BQV5" s="64" t="s">
        <v>1188</v>
      </c>
      <c r="BQW5" s="64" t="s">
        <v>1189</v>
      </c>
      <c r="BQX5" s="64" t="s">
        <v>1190</v>
      </c>
      <c r="BQY5" s="64" t="s">
        <v>1191</v>
      </c>
      <c r="BQZ5" s="64" t="s">
        <v>1192</v>
      </c>
      <c r="BRA5" s="64" t="s">
        <v>1193</v>
      </c>
      <c r="BRB5" s="64" t="s">
        <v>1194</v>
      </c>
      <c r="BRC5" s="64" t="s">
        <v>1195</v>
      </c>
      <c r="BRD5" s="64"/>
      <c r="BRE5" s="64"/>
      <c r="BRF5" s="64"/>
      <c r="BRG5" s="64"/>
      <c r="BRH5" s="64" t="s">
        <v>1389</v>
      </c>
      <c r="BRI5" s="64"/>
      <c r="BRJ5" s="64" t="s">
        <v>1390</v>
      </c>
      <c r="BRK5" s="64" t="s">
        <v>1391</v>
      </c>
      <c r="BRL5" s="64" t="s">
        <v>1392</v>
      </c>
      <c r="BRM5" s="64"/>
      <c r="BRN5" s="64" t="s">
        <v>1393</v>
      </c>
      <c r="BRO5" s="64" t="s">
        <v>1394</v>
      </c>
      <c r="BRP5" s="64" t="s">
        <v>1395</v>
      </c>
      <c r="BRQ5" s="64" t="s">
        <v>1183</v>
      </c>
      <c r="BRR5" s="64" t="s">
        <v>351</v>
      </c>
      <c r="BRS5" s="64" t="s">
        <v>1036</v>
      </c>
      <c r="BRT5" s="64" t="s">
        <v>1396</v>
      </c>
      <c r="BRU5" s="64" t="s">
        <v>1397</v>
      </c>
      <c r="BRV5" s="64" t="s">
        <v>1398</v>
      </c>
      <c r="BRW5" s="64" t="s">
        <v>1399</v>
      </c>
      <c r="BRX5" s="64" t="s">
        <v>1400</v>
      </c>
      <c r="BRY5" s="64" t="s">
        <v>1401</v>
      </c>
      <c r="BRZ5" s="64" t="s">
        <v>1402</v>
      </c>
      <c r="BSA5" s="64" t="s">
        <v>1403</v>
      </c>
      <c r="BSB5" s="64" t="s">
        <v>1404</v>
      </c>
      <c r="BSC5" s="64" t="s">
        <v>1405</v>
      </c>
      <c r="BSD5" s="64" t="s">
        <v>1129</v>
      </c>
      <c r="BSE5" s="64" t="s">
        <v>1130</v>
      </c>
      <c r="BSF5" s="64"/>
      <c r="BSG5" s="64" t="s">
        <v>695</v>
      </c>
      <c r="BSH5" s="64" t="s">
        <v>1215</v>
      </c>
      <c r="BSI5" s="64" t="s">
        <v>457</v>
      </c>
      <c r="BSJ5" s="64" t="s">
        <v>1216</v>
      </c>
      <c r="BSK5" s="64" t="s">
        <v>1217</v>
      </c>
      <c r="BSL5" s="64" t="s">
        <v>1406</v>
      </c>
      <c r="BSM5" s="64" t="s">
        <v>1407</v>
      </c>
      <c r="BSN5" s="64"/>
      <c r="BSO5" s="64"/>
      <c r="BSP5" s="64"/>
      <c r="BSQ5" s="64" t="s">
        <v>1408</v>
      </c>
      <c r="BSR5" s="64" t="s">
        <v>1048</v>
      </c>
      <c r="BSS5" s="64"/>
      <c r="BST5" s="64"/>
      <c r="BSU5" s="64"/>
      <c r="BSV5" s="64" t="s">
        <v>1409</v>
      </c>
      <c r="BSW5" s="64" t="s">
        <v>1410</v>
      </c>
      <c r="BSX5" s="64" t="s">
        <v>1411</v>
      </c>
      <c r="BSY5" s="64" t="s">
        <v>1412</v>
      </c>
      <c r="BSZ5" s="64" t="s">
        <v>1413</v>
      </c>
      <c r="BTA5" s="64" t="s">
        <v>1414</v>
      </c>
      <c r="BTB5" s="64" t="s">
        <v>1415</v>
      </c>
      <c r="BTC5" s="64" t="s">
        <v>1416</v>
      </c>
      <c r="BTD5" s="64" t="s">
        <v>351</v>
      </c>
      <c r="BTE5" s="64" t="s">
        <v>1417</v>
      </c>
      <c r="BTF5" s="64" t="s">
        <v>1418</v>
      </c>
      <c r="BTG5" s="64" t="s">
        <v>1419</v>
      </c>
      <c r="BTH5" s="64" t="s">
        <v>1420</v>
      </c>
      <c r="BTI5" s="64" t="s">
        <v>1421</v>
      </c>
      <c r="BTJ5" s="64" t="s">
        <v>1422</v>
      </c>
      <c r="BTK5" s="64" t="s">
        <v>1423</v>
      </c>
      <c r="BTL5" s="64" t="s">
        <v>1424</v>
      </c>
      <c r="BTM5" s="64" t="s">
        <v>1425</v>
      </c>
      <c r="BTN5" s="64" t="s">
        <v>1426</v>
      </c>
      <c r="BTO5" s="64" t="s">
        <v>1427</v>
      </c>
      <c r="BTP5" s="64" t="s">
        <v>1428</v>
      </c>
      <c r="BTQ5" s="64" t="s">
        <v>1429</v>
      </c>
      <c r="BTR5" s="64"/>
      <c r="BTS5" s="64" t="s">
        <v>351</v>
      </c>
      <c r="BTT5" s="64"/>
      <c r="BTU5" s="64"/>
      <c r="BTV5" s="64"/>
      <c r="BTW5" s="64"/>
      <c r="BTX5" s="64"/>
      <c r="BTY5" s="64"/>
      <c r="BTZ5" s="64"/>
      <c r="BUA5" s="64"/>
      <c r="BUB5" s="64"/>
      <c r="BUC5" s="64"/>
      <c r="BUD5" s="64"/>
      <c r="BUE5" s="64"/>
      <c r="BUF5" s="64"/>
      <c r="BUG5" s="64"/>
      <c r="BUH5" s="64"/>
      <c r="BUI5" s="64"/>
      <c r="BUJ5" s="64"/>
      <c r="BUK5" s="64"/>
      <c r="BUL5" s="64"/>
      <c r="BUM5" s="64"/>
      <c r="BUN5" s="64"/>
      <c r="BUO5" s="64"/>
      <c r="BUP5" s="64"/>
      <c r="BUQ5" s="64"/>
      <c r="BUR5" s="64"/>
      <c r="BUS5" s="64"/>
      <c r="BUT5" s="64"/>
      <c r="BUU5" s="64"/>
      <c r="BUV5" s="64"/>
      <c r="BUW5" s="64"/>
      <c r="BUX5" s="64"/>
      <c r="BUY5" s="64"/>
      <c r="BUZ5" s="64"/>
      <c r="BVA5" s="64"/>
      <c r="BVB5" s="64"/>
      <c r="BVC5" s="64"/>
      <c r="BVD5" s="64"/>
      <c r="BVE5" s="64"/>
      <c r="BVF5" s="64"/>
      <c r="BVG5" s="64" t="s">
        <v>457</v>
      </c>
      <c r="BVH5" s="64" t="s">
        <v>1048</v>
      </c>
      <c r="BVI5" s="64" t="s">
        <v>1146</v>
      </c>
      <c r="BVJ5" s="64" t="s">
        <v>1147</v>
      </c>
      <c r="BVK5" s="64" t="s">
        <v>1148</v>
      </c>
      <c r="BVL5" s="64" t="s">
        <v>1149</v>
      </c>
      <c r="BVM5" s="64" t="s">
        <v>1182</v>
      </c>
      <c r="BVN5" s="64" t="s">
        <v>1183</v>
      </c>
      <c r="BVO5" s="64" t="s">
        <v>1430</v>
      </c>
      <c r="BVP5" s="64" t="s">
        <v>1153</v>
      </c>
      <c r="BVQ5" s="64" t="s">
        <v>1154</v>
      </c>
      <c r="BVR5" s="64" t="s">
        <v>1155</v>
      </c>
      <c r="BVS5" s="64" t="s">
        <v>1156</v>
      </c>
      <c r="BVT5" s="64" t="s">
        <v>1157</v>
      </c>
      <c r="BVU5" s="64" t="s">
        <v>1158</v>
      </c>
      <c r="BVV5" s="64" t="s">
        <v>1159</v>
      </c>
      <c r="BVW5" s="64" t="s">
        <v>1160</v>
      </c>
      <c r="BVX5" s="64" t="s">
        <v>1161</v>
      </c>
      <c r="BVY5" s="64" t="s">
        <v>1162</v>
      </c>
      <c r="BVZ5" s="64" t="s">
        <v>1186</v>
      </c>
      <c r="BWA5" s="64" t="s">
        <v>1130</v>
      </c>
      <c r="BWB5" s="64" t="s">
        <v>1110</v>
      </c>
      <c r="BWC5" s="64"/>
      <c r="BWD5" s="64" t="s">
        <v>1431</v>
      </c>
      <c r="BWE5" s="64" t="s">
        <v>1432</v>
      </c>
      <c r="BWF5" s="64" t="s">
        <v>1433</v>
      </c>
      <c r="BWG5" s="64" t="s">
        <v>1390</v>
      </c>
      <c r="BWH5" s="64" t="s">
        <v>1434</v>
      </c>
      <c r="BWI5" s="64" t="s">
        <v>1435</v>
      </c>
      <c r="BWJ5" s="64" t="s">
        <v>1436</v>
      </c>
      <c r="BWK5" s="64" t="s">
        <v>1437</v>
      </c>
      <c r="BWL5" s="64" t="s">
        <v>1438</v>
      </c>
      <c r="BWM5" s="64" t="s">
        <v>1439</v>
      </c>
      <c r="BWN5" s="64" t="s">
        <v>1440</v>
      </c>
      <c r="BWO5" s="64" t="s">
        <v>1441</v>
      </c>
      <c r="BWP5" s="64" t="s">
        <v>1442</v>
      </c>
      <c r="BWQ5" s="64" t="s">
        <v>1443</v>
      </c>
      <c r="BWR5" s="64" t="s">
        <v>1444</v>
      </c>
      <c r="BWS5" s="64" t="s">
        <v>1445</v>
      </c>
      <c r="BWT5" s="64" t="s">
        <v>1446</v>
      </c>
      <c r="BWU5" s="64" t="s">
        <v>1241</v>
      </c>
      <c r="BWV5" s="64" t="s">
        <v>1242</v>
      </c>
      <c r="BWW5" s="64" t="s">
        <v>1244</v>
      </c>
      <c r="BWX5" s="64" t="s">
        <v>1243</v>
      </c>
      <c r="BWY5" s="64" t="s">
        <v>1245</v>
      </c>
      <c r="BWZ5" s="64" t="s">
        <v>1246</v>
      </c>
      <c r="BXA5" s="64" t="s">
        <v>1247</v>
      </c>
      <c r="BXB5" s="64" t="s">
        <v>1248</v>
      </c>
      <c r="BXC5" s="64" t="s">
        <v>1249</v>
      </c>
      <c r="BXD5" s="64" t="s">
        <v>1250</v>
      </c>
      <c r="BXE5" s="64" t="s">
        <v>1251</v>
      </c>
      <c r="BXF5" s="64" t="s">
        <v>1432</v>
      </c>
      <c r="BXG5" s="64" t="s">
        <v>1447</v>
      </c>
      <c r="BXH5" s="64" t="s">
        <v>1448</v>
      </c>
      <c r="BXI5" s="64" t="s">
        <v>1252</v>
      </c>
      <c r="BXJ5" s="64" t="s">
        <v>1254</v>
      </c>
      <c r="BXK5" s="64" t="s">
        <v>1255</v>
      </c>
      <c r="BXL5" s="64" t="s">
        <v>1256</v>
      </c>
      <c r="BXM5" s="64"/>
      <c r="BXN5" s="64"/>
      <c r="BXO5" s="64" t="s">
        <v>457</v>
      </c>
      <c r="BXP5" s="64" t="s">
        <v>1257</v>
      </c>
      <c r="BXQ5" s="64" t="s">
        <v>458</v>
      </c>
      <c r="BXR5" s="64" t="s">
        <v>1449</v>
      </c>
      <c r="BXS5" s="64" t="s">
        <v>1259</v>
      </c>
      <c r="BXT5" s="64" t="s">
        <v>459</v>
      </c>
      <c r="BXU5" s="64"/>
      <c r="BXV5" s="64" t="s">
        <v>351</v>
      </c>
      <c r="BXW5" s="64" t="s">
        <v>1110</v>
      </c>
      <c r="BXX5" s="64"/>
      <c r="BXY5" s="64" t="s">
        <v>1431</v>
      </c>
      <c r="BXZ5" s="64" t="s">
        <v>1450</v>
      </c>
      <c r="BYA5" s="64" t="s">
        <v>1451</v>
      </c>
      <c r="BYB5" s="64" t="s">
        <v>1264</v>
      </c>
      <c r="BYC5" s="64" t="s">
        <v>1265</v>
      </c>
      <c r="BYD5" s="64" t="s">
        <v>1452</v>
      </c>
      <c r="BYE5" s="64" t="s">
        <v>1274</v>
      </c>
      <c r="BYF5" s="64"/>
      <c r="BYG5" s="64" t="s">
        <v>351</v>
      </c>
      <c r="BYH5" s="64"/>
      <c r="BYI5" s="64" t="s">
        <v>1275</v>
      </c>
      <c r="BYJ5" s="64" t="s">
        <v>1276</v>
      </c>
      <c r="BYK5" s="64" t="s">
        <v>481</v>
      </c>
      <c r="BYL5" s="64" t="s">
        <v>1453</v>
      </c>
      <c r="BYM5" s="64" t="s">
        <v>1278</v>
      </c>
      <c r="BYN5" s="64" t="s">
        <v>1389</v>
      </c>
      <c r="BYO5" s="64" t="s">
        <v>1390</v>
      </c>
      <c r="BYP5" s="64" t="s">
        <v>1279</v>
      </c>
      <c r="BYQ5" s="64" t="s">
        <v>1280</v>
      </c>
      <c r="BYR5" s="64" t="s">
        <v>1281</v>
      </c>
      <c r="BYS5" s="64" t="s">
        <v>1282</v>
      </c>
      <c r="BYT5" s="64" t="s">
        <v>1283</v>
      </c>
      <c r="BYU5" s="64" t="s">
        <v>1284</v>
      </c>
      <c r="BYV5" s="64" t="s">
        <v>1285</v>
      </c>
      <c r="BYW5" s="64" t="s">
        <v>1286</v>
      </c>
      <c r="BYX5" s="64" t="s">
        <v>1287</v>
      </c>
      <c r="BYY5" s="64" t="s">
        <v>1288</v>
      </c>
      <c r="BYZ5" s="64" t="s">
        <v>1289</v>
      </c>
      <c r="BZA5" s="64" t="s">
        <v>1129</v>
      </c>
      <c r="BZB5" s="64" t="s">
        <v>1130</v>
      </c>
      <c r="BZC5" s="45" t="s">
        <v>1639</v>
      </c>
      <c r="BZD5" s="45" t="s">
        <v>1640</v>
      </c>
      <c r="BZE5" s="45" t="s">
        <v>1641</v>
      </c>
      <c r="BZF5" s="45" t="s">
        <v>1642</v>
      </c>
      <c r="BZG5" s="45" t="s">
        <v>1643</v>
      </c>
      <c r="BZH5" s="45" t="s">
        <v>1644</v>
      </c>
      <c r="BZI5" s="45" t="s">
        <v>1645</v>
      </c>
      <c r="BZJ5" s="45" t="s">
        <v>1646</v>
      </c>
      <c r="BZK5" s="45" t="s">
        <v>1647</v>
      </c>
      <c r="BZL5" s="45" t="s">
        <v>1648</v>
      </c>
      <c r="BZM5" s="64" t="s">
        <v>482</v>
      </c>
      <c r="BZN5" s="64"/>
      <c r="BZO5" s="64"/>
      <c r="BZP5" s="64"/>
      <c r="BZQ5" s="64" t="s">
        <v>351</v>
      </c>
      <c r="BZR5" s="64"/>
      <c r="BZS5" s="64" t="s">
        <v>1295</v>
      </c>
      <c r="BZT5" s="64"/>
      <c r="BZU5" s="64" t="s">
        <v>353</v>
      </c>
      <c r="BZV5" s="64"/>
      <c r="BZW5" s="64"/>
      <c r="BZX5" s="64" t="s">
        <v>1296</v>
      </c>
      <c r="BZY5" s="64"/>
      <c r="BZZ5" s="64" t="s">
        <v>1290</v>
      </c>
      <c r="CAA5" s="64" t="s">
        <v>1298</v>
      </c>
      <c r="CAB5" s="64" t="s">
        <v>1300</v>
      </c>
      <c r="CAC5" s="64" t="s">
        <v>1454</v>
      </c>
      <c r="CAD5" s="64" t="s">
        <v>1629</v>
      </c>
      <c r="CAE5" s="64" t="s">
        <v>1306</v>
      </c>
      <c r="CAF5" s="64" t="s">
        <v>1307</v>
      </c>
      <c r="CAG5" s="64" t="s">
        <v>1308</v>
      </c>
      <c r="CAH5" s="64" t="s">
        <v>1309</v>
      </c>
      <c r="CAI5" s="64"/>
      <c r="CAJ5" s="64"/>
      <c r="CAK5" s="64" t="s">
        <v>1297</v>
      </c>
      <c r="CAL5" s="64" t="s">
        <v>1298</v>
      </c>
      <c r="CAM5" s="64" t="s">
        <v>1306</v>
      </c>
      <c r="CAN5" s="64" t="s">
        <v>1307</v>
      </c>
      <c r="CAO5" s="64" t="s">
        <v>1308</v>
      </c>
      <c r="CAP5" s="64" t="s">
        <v>1309</v>
      </c>
      <c r="CAQ5" s="64"/>
      <c r="CAR5" s="64"/>
      <c r="CAS5" s="64" t="s">
        <v>1310</v>
      </c>
      <c r="CAT5" s="64" t="s">
        <v>1306</v>
      </c>
      <c r="CAU5" s="64" t="s">
        <v>1307</v>
      </c>
      <c r="CAV5" s="64" t="s">
        <v>1308</v>
      </c>
      <c r="CAW5" s="64" t="s">
        <v>1309</v>
      </c>
      <c r="CAX5" s="64" t="s">
        <v>1311</v>
      </c>
      <c r="CAY5" s="64"/>
      <c r="CAZ5" s="64"/>
      <c r="CBA5" s="64"/>
      <c r="CBB5" s="64"/>
      <c r="CBC5" s="64"/>
      <c r="CBD5" s="64" t="s">
        <v>351</v>
      </c>
      <c r="CBE5" s="64" t="s">
        <v>1455</v>
      </c>
      <c r="CBF5" s="64" t="s">
        <v>1456</v>
      </c>
      <c r="CBG5" s="64" t="s">
        <v>1457</v>
      </c>
      <c r="CBH5" s="64" t="s">
        <v>1458</v>
      </c>
      <c r="CBI5" s="64"/>
      <c r="CBJ5" s="45" t="s">
        <v>1306</v>
      </c>
      <c r="CBK5" s="45" t="s">
        <v>1307</v>
      </c>
      <c r="CBL5" s="45" t="s">
        <v>1308</v>
      </c>
      <c r="CBM5" s="45" t="s">
        <v>1309</v>
      </c>
      <c r="CBN5" s="45" t="s">
        <v>1337</v>
      </c>
      <c r="CBO5" s="45" t="s">
        <v>1338</v>
      </c>
      <c r="CBP5" s="45" t="s">
        <v>1313</v>
      </c>
      <c r="CBQ5" s="45" t="s">
        <v>1649</v>
      </c>
      <c r="CBR5" s="45" t="s">
        <v>1650</v>
      </c>
      <c r="CBS5" s="45"/>
      <c r="CBT5" s="64" t="s">
        <v>354</v>
      </c>
      <c r="CBU5" s="64" t="s">
        <v>1312</v>
      </c>
      <c r="CBV5" s="64" t="s">
        <v>1290</v>
      </c>
      <c r="CBW5" s="64" t="s">
        <v>1315</v>
      </c>
      <c r="CBX5" s="45" t="s">
        <v>1314</v>
      </c>
      <c r="CBY5" s="64" t="s">
        <v>1459</v>
      </c>
      <c r="CBZ5" s="64" t="s">
        <v>1302</v>
      </c>
      <c r="CCA5" s="64" t="s">
        <v>1319</v>
      </c>
      <c r="CCB5" s="64" t="s">
        <v>1320</v>
      </c>
      <c r="CCC5" s="64" t="s">
        <v>1321</v>
      </c>
      <c r="CCD5" s="64" t="s">
        <v>1322</v>
      </c>
      <c r="CCE5" s="51" t="s">
        <v>1310</v>
      </c>
      <c r="CCF5" s="51" t="s">
        <v>1306</v>
      </c>
      <c r="CCG5" s="51" t="s">
        <v>1307</v>
      </c>
      <c r="CCH5" s="51" t="s">
        <v>1308</v>
      </c>
      <c r="CCI5" s="51" t="s">
        <v>1309</v>
      </c>
      <c r="CCJ5" s="64"/>
      <c r="CCK5" s="64"/>
      <c r="CCL5" s="64" t="s">
        <v>1290</v>
      </c>
      <c r="CCM5" s="64" t="s">
        <v>1298</v>
      </c>
      <c r="CCN5" s="64" t="s">
        <v>1304</v>
      </c>
      <c r="CCO5" s="64" t="s">
        <v>1305</v>
      </c>
      <c r="CCP5" s="64"/>
      <c r="CCQ5" s="64"/>
      <c r="CCR5" s="64"/>
      <c r="CCS5" s="64" t="s">
        <v>351</v>
      </c>
      <c r="CCT5" s="64"/>
      <c r="CCU5" s="64" t="s">
        <v>356</v>
      </c>
      <c r="CCV5" s="64" t="s">
        <v>357</v>
      </c>
      <c r="CCW5" s="64" t="s">
        <v>1326</v>
      </c>
      <c r="CCX5" s="64"/>
      <c r="CCY5" s="64" t="s">
        <v>1327</v>
      </c>
      <c r="CCZ5" s="64" t="s">
        <v>1327</v>
      </c>
      <c r="CDA5" s="64" t="s">
        <v>1329</v>
      </c>
      <c r="CDB5" s="64" t="s">
        <v>1330</v>
      </c>
      <c r="CDC5" s="64" t="s">
        <v>1331</v>
      </c>
      <c r="CDD5" s="64" t="s">
        <v>1332</v>
      </c>
      <c r="CDE5" s="64" t="s">
        <v>1333</v>
      </c>
      <c r="CDF5" s="64" t="s">
        <v>1334</v>
      </c>
      <c r="CDG5" s="64" t="s">
        <v>1335</v>
      </c>
      <c r="CDH5" s="64" t="s">
        <v>1336</v>
      </c>
      <c r="CDI5" s="64" t="s">
        <v>1337</v>
      </c>
      <c r="CDJ5" s="64"/>
      <c r="CDK5" s="64" t="s">
        <v>1338</v>
      </c>
      <c r="CDL5" s="64" t="s">
        <v>1460</v>
      </c>
      <c r="CDM5" s="64" t="s">
        <v>1460</v>
      </c>
      <c r="CDN5" s="64" t="s">
        <v>1329</v>
      </c>
      <c r="CDO5" s="64" t="s">
        <v>1341</v>
      </c>
      <c r="CDP5" s="64" t="s">
        <v>1342</v>
      </c>
      <c r="CDQ5" s="64" t="s">
        <v>1343</v>
      </c>
      <c r="CDR5" s="64" t="s">
        <v>1344</v>
      </c>
      <c r="CDS5" s="64" t="s">
        <v>1345</v>
      </c>
      <c r="CDT5" s="64" t="s">
        <v>1346</v>
      </c>
      <c r="CDU5" s="64" t="s">
        <v>1347</v>
      </c>
      <c r="CDV5" s="64" t="s">
        <v>1348</v>
      </c>
      <c r="CDW5" s="64" t="s">
        <v>1337</v>
      </c>
      <c r="CDX5" s="64" t="s">
        <v>1461</v>
      </c>
      <c r="CDY5" s="64"/>
      <c r="CDZ5" s="64" t="s">
        <v>1329</v>
      </c>
      <c r="CEA5" s="64" t="s">
        <v>1462</v>
      </c>
      <c r="CEB5" s="64" t="s">
        <v>351</v>
      </c>
      <c r="CEC5" s="64" t="s">
        <v>1349</v>
      </c>
      <c r="CED5" s="64" t="s">
        <v>1342</v>
      </c>
      <c r="CEE5" s="64" t="s">
        <v>1463</v>
      </c>
      <c r="CEF5" s="64" t="s">
        <v>1343</v>
      </c>
      <c r="CEG5" s="64" t="s">
        <v>1464</v>
      </c>
      <c r="CEH5" s="64" t="s">
        <v>1344</v>
      </c>
      <c r="CEI5" s="64" t="s">
        <v>1465</v>
      </c>
      <c r="CEJ5" s="64" t="s">
        <v>1345</v>
      </c>
      <c r="CEK5" s="64" t="s">
        <v>1346</v>
      </c>
      <c r="CEL5" s="64" t="s">
        <v>1347</v>
      </c>
      <c r="CEM5" s="64" t="s">
        <v>1348</v>
      </c>
      <c r="CEN5" s="64" t="s">
        <v>1337</v>
      </c>
      <c r="CEO5" s="64"/>
      <c r="CEP5" s="64"/>
      <c r="CEQ5" s="64"/>
      <c r="CER5" s="64"/>
      <c r="CES5" s="64"/>
      <c r="CET5" s="64" t="s">
        <v>351</v>
      </c>
      <c r="CEU5" s="64"/>
      <c r="CEV5" s="64" t="s">
        <v>487</v>
      </c>
      <c r="CEW5" s="64"/>
      <c r="CEX5" s="64"/>
      <c r="CEY5" s="64"/>
      <c r="CEZ5" s="64" t="s">
        <v>351</v>
      </c>
      <c r="CFA5" s="64"/>
      <c r="CFB5" s="64" t="s">
        <v>360</v>
      </c>
      <c r="CFC5" s="51"/>
      <c r="CFD5" s="51"/>
      <c r="CFE5" s="29" t="s">
        <v>1772</v>
      </c>
      <c r="CFF5" s="29" t="s">
        <v>1772</v>
      </c>
      <c r="CFG5" s="64"/>
      <c r="CFH5" s="51" t="s">
        <v>1686</v>
      </c>
      <c r="CFI5" s="51" t="s">
        <v>1685</v>
      </c>
      <c r="CFJ5" s="51" t="s">
        <v>1687</v>
      </c>
      <c r="CFK5" s="51" t="s">
        <v>1692</v>
      </c>
      <c r="CFL5" s="51" t="s">
        <v>1688</v>
      </c>
      <c r="CFM5" s="51" t="s">
        <v>1693</v>
      </c>
      <c r="CFN5" s="51" t="s">
        <v>1689</v>
      </c>
      <c r="CFO5" s="51" t="s">
        <v>1694</v>
      </c>
      <c r="CFP5" s="51" t="s">
        <v>1690</v>
      </c>
      <c r="CFQ5" s="51" t="s">
        <v>1695</v>
      </c>
      <c r="CFR5" s="51" t="s">
        <v>1691</v>
      </c>
      <c r="CFS5" s="51" t="s">
        <v>1696</v>
      </c>
      <c r="CFT5" s="51"/>
      <c r="CFU5" s="64" t="s">
        <v>1466</v>
      </c>
      <c r="CFV5" s="64" t="s">
        <v>1467</v>
      </c>
      <c r="CFW5" s="64" t="s">
        <v>1468</v>
      </c>
      <c r="CFX5" s="64" t="s">
        <v>1469</v>
      </c>
      <c r="CFY5" s="64"/>
      <c r="CFZ5" s="64"/>
      <c r="CGA5" s="64" t="s">
        <v>1470</v>
      </c>
      <c r="CGB5" s="64" t="s">
        <v>364</v>
      </c>
      <c r="CGC5" s="51"/>
      <c r="CGD5" s="64" t="s">
        <v>364</v>
      </c>
      <c r="CGE5" s="64"/>
      <c r="CGF5" s="64"/>
      <c r="CGG5" s="64" t="s">
        <v>465</v>
      </c>
      <c r="CGH5" s="64" t="s">
        <v>464</v>
      </c>
      <c r="CGI5" s="64" t="s">
        <v>462</v>
      </c>
      <c r="CGJ5" s="64" t="s">
        <v>463</v>
      </c>
      <c r="CGK5" s="64" t="s">
        <v>469</v>
      </c>
      <c r="CGL5" s="64" t="s">
        <v>486</v>
      </c>
      <c r="CGM5" s="64"/>
      <c r="CGN5" s="64"/>
      <c r="CGO5" s="64"/>
      <c r="CGP5" s="64"/>
      <c r="CGQ5" s="64" t="s">
        <v>1471</v>
      </c>
      <c r="CGR5" s="64"/>
      <c r="CGS5" s="64"/>
      <c r="CGT5" s="64"/>
      <c r="CGU5" s="64"/>
      <c r="CGV5" s="64"/>
      <c r="CGW5" s="64"/>
      <c r="CGX5" s="64" t="s">
        <v>486</v>
      </c>
      <c r="CGY5" s="64"/>
      <c r="CGZ5" s="64"/>
      <c r="CHA5" s="64" t="s">
        <v>465</v>
      </c>
      <c r="CHB5" s="64" t="s">
        <v>464</v>
      </c>
      <c r="CHC5" s="64" t="s">
        <v>462</v>
      </c>
      <c r="CHD5" s="64" t="s">
        <v>463</v>
      </c>
      <c r="CHE5" s="64" t="s">
        <v>469</v>
      </c>
      <c r="CHF5" s="64" t="s">
        <v>486</v>
      </c>
      <c r="CHG5" s="64"/>
      <c r="CHH5" s="64"/>
      <c r="CHI5" s="64"/>
      <c r="CHJ5" s="64"/>
      <c r="CHK5" s="64" t="s">
        <v>1471</v>
      </c>
      <c r="CHL5" s="64"/>
      <c r="CHM5" s="64"/>
      <c r="CHN5" s="64"/>
      <c r="CHO5" s="64"/>
      <c r="CHP5" s="64"/>
      <c r="CHQ5" s="64"/>
      <c r="CHR5" s="64" t="s">
        <v>486</v>
      </c>
      <c r="CHS5" s="64"/>
      <c r="CHT5" s="64"/>
      <c r="CHU5" s="64"/>
      <c r="CHV5" s="64" t="s">
        <v>365</v>
      </c>
      <c r="CHW5" s="49" t="s">
        <v>745</v>
      </c>
      <c r="CHX5" s="64"/>
      <c r="CHY5" s="64"/>
      <c r="CHZ5" s="64"/>
      <c r="CIA5" s="64"/>
      <c r="CIB5" s="64"/>
      <c r="CIC5" s="64"/>
      <c r="CID5" s="64"/>
      <c r="CIE5" s="64"/>
      <c r="CIF5" s="64"/>
      <c r="CIG5" s="64"/>
      <c r="CIH5" s="64"/>
      <c r="CII5" s="64"/>
      <c r="CIJ5" s="64"/>
      <c r="CIK5" s="64"/>
      <c r="CIL5" s="64"/>
      <c r="CIM5" s="64"/>
      <c r="CIN5" s="64"/>
      <c r="CIO5" s="64"/>
      <c r="CIP5" s="64" t="s">
        <v>366</v>
      </c>
      <c r="CIQ5" s="48" t="s">
        <v>367</v>
      </c>
      <c r="CIR5" s="48" t="s">
        <v>368</v>
      </c>
      <c r="CIS5" s="48" t="s">
        <v>369</v>
      </c>
      <c r="CIT5" s="48" t="s">
        <v>370</v>
      </c>
      <c r="CIU5" s="48" t="s">
        <v>371</v>
      </c>
      <c r="CIV5" s="48" t="s">
        <v>373</v>
      </c>
      <c r="CIW5" s="48" t="s">
        <v>372</v>
      </c>
      <c r="CIX5" s="48"/>
      <c r="CIY5" s="48" t="s">
        <v>373</v>
      </c>
      <c r="CIZ5" s="48" t="s">
        <v>375</v>
      </c>
      <c r="CJA5" s="48"/>
      <c r="CJB5" s="64" t="s">
        <v>1472</v>
      </c>
      <c r="CJC5" s="64" t="s">
        <v>1473</v>
      </c>
      <c r="CJD5" s="64" t="s">
        <v>1474</v>
      </c>
      <c r="CJE5" s="64" t="s">
        <v>1475</v>
      </c>
      <c r="CJF5" s="64" t="s">
        <v>1476</v>
      </c>
      <c r="CJG5" s="64" t="s">
        <v>1477</v>
      </c>
      <c r="CJH5" s="64" t="s">
        <v>1478</v>
      </c>
      <c r="CJI5" s="64" t="s">
        <v>1479</v>
      </c>
      <c r="CJJ5" s="64"/>
      <c r="CJK5" s="64" t="s">
        <v>1472</v>
      </c>
      <c r="CJL5" s="64"/>
      <c r="CJM5" s="64"/>
      <c r="CJN5" s="64" t="s">
        <v>1480</v>
      </c>
      <c r="CJO5" s="64" t="s">
        <v>1481</v>
      </c>
      <c r="CJP5" s="64" t="s">
        <v>1482</v>
      </c>
      <c r="CJQ5" s="64" t="s">
        <v>1483</v>
      </c>
      <c r="CJR5" s="64" t="s">
        <v>1484</v>
      </c>
      <c r="CJS5" s="64" t="s">
        <v>1485</v>
      </c>
      <c r="CJT5" s="64" t="s">
        <v>1486</v>
      </c>
      <c r="CJU5" s="64" t="s">
        <v>1487</v>
      </c>
      <c r="CJV5" s="64"/>
      <c r="CJW5" s="64" t="s">
        <v>1480</v>
      </c>
      <c r="CJX5" s="64"/>
      <c r="CJY5" s="64"/>
      <c r="CJZ5" s="64" t="s">
        <v>1488</v>
      </c>
      <c r="CKA5" s="64" t="s">
        <v>1489</v>
      </c>
      <c r="CKB5" s="64" t="s">
        <v>1490</v>
      </c>
      <c r="CKC5" s="64" t="s">
        <v>1491</v>
      </c>
      <c r="CKD5" s="64" t="s">
        <v>1492</v>
      </c>
      <c r="CKE5" s="64" t="s">
        <v>1493</v>
      </c>
      <c r="CKF5" s="64" t="s">
        <v>1494</v>
      </c>
      <c r="CKG5" s="64" t="s">
        <v>1495</v>
      </c>
      <c r="CKH5" s="64"/>
      <c r="CKI5" s="64" t="s">
        <v>1488</v>
      </c>
      <c r="CKJ5" s="64"/>
      <c r="CKK5" s="64"/>
      <c r="CKL5" s="64" t="s">
        <v>1496</v>
      </c>
      <c r="CKM5" s="64" t="s">
        <v>1497</v>
      </c>
      <c r="CKN5" s="64" t="s">
        <v>1498</v>
      </c>
      <c r="CKO5" s="64" t="s">
        <v>1499</v>
      </c>
      <c r="CKP5" s="64" t="s">
        <v>1500</v>
      </c>
      <c r="CKQ5" s="64" t="s">
        <v>1501</v>
      </c>
      <c r="CKR5" s="64" t="s">
        <v>1502</v>
      </c>
      <c r="CKS5" s="64"/>
      <c r="CKT5" s="64" t="s">
        <v>1503</v>
      </c>
      <c r="CKU5" s="64"/>
      <c r="CKV5" s="64"/>
      <c r="CKW5" s="64" t="s">
        <v>1504</v>
      </c>
      <c r="CKX5" s="64" t="s">
        <v>1505</v>
      </c>
      <c r="CKY5" s="64" t="s">
        <v>1506</v>
      </c>
      <c r="CKZ5" s="64" t="s">
        <v>1507</v>
      </c>
      <c r="CLA5" s="64" t="s">
        <v>1508</v>
      </c>
      <c r="CLB5" s="64" t="s">
        <v>1509</v>
      </c>
      <c r="CLC5" s="64" t="s">
        <v>1510</v>
      </c>
      <c r="CLD5" s="64"/>
      <c r="CLE5" s="64" t="s">
        <v>1511</v>
      </c>
      <c r="CLF5" s="64"/>
      <c r="CLG5" s="64"/>
      <c r="CLH5" s="64" t="s">
        <v>1512</v>
      </c>
      <c r="CLI5" s="64" t="s">
        <v>1513</v>
      </c>
      <c r="CLJ5" s="64" t="s">
        <v>1514</v>
      </c>
      <c r="CLK5" s="64" t="s">
        <v>1515</v>
      </c>
      <c r="CLL5" s="64" t="s">
        <v>1516</v>
      </c>
      <c r="CLM5" s="64" t="s">
        <v>1517</v>
      </c>
      <c r="CLN5" s="64" t="s">
        <v>1518</v>
      </c>
      <c r="CLO5" s="64"/>
      <c r="CLP5" s="64" t="s">
        <v>1519</v>
      </c>
      <c r="CLQ5" s="64"/>
      <c r="CLR5" s="64"/>
      <c r="CLS5" s="64"/>
      <c r="CLT5" s="64"/>
      <c r="CLU5" s="64"/>
      <c r="CLV5" s="64"/>
      <c r="CLW5" s="64"/>
      <c r="CLX5" s="64"/>
      <c r="CLY5" s="64"/>
      <c r="CLZ5" s="64"/>
      <c r="CMA5" s="64"/>
      <c r="CMB5" s="64"/>
      <c r="CMC5" s="64"/>
      <c r="CMD5" s="64"/>
      <c r="CME5" s="64"/>
      <c r="CMF5" s="48"/>
      <c r="CMG5" s="48"/>
      <c r="CMH5" s="48"/>
      <c r="CMI5" s="48"/>
      <c r="CMJ5" s="48"/>
      <c r="CMK5" s="48"/>
      <c r="CML5" s="48"/>
      <c r="CMM5" s="64"/>
      <c r="CMN5" s="48" t="s">
        <v>378</v>
      </c>
      <c r="CMO5" s="48" t="s">
        <v>764</v>
      </c>
      <c r="CMP5" s="48" t="s">
        <v>696</v>
      </c>
      <c r="CMQ5" s="64" t="s">
        <v>1520</v>
      </c>
      <c r="CMR5" s="64" t="s">
        <v>1521</v>
      </c>
      <c r="CMS5" s="64" t="s">
        <v>1522</v>
      </c>
      <c r="CMT5" s="64" t="s">
        <v>1523</v>
      </c>
      <c r="CMU5" s="48"/>
      <c r="CMV5" s="48" t="s">
        <v>21</v>
      </c>
      <c r="CMW5" s="64" t="s">
        <v>379</v>
      </c>
      <c r="CMX5" s="64" t="s">
        <v>380</v>
      </c>
      <c r="CMY5" s="64" t="s">
        <v>381</v>
      </c>
      <c r="CMZ5" s="64" t="s">
        <v>1524</v>
      </c>
      <c r="CNA5" s="64" t="s">
        <v>1525</v>
      </c>
      <c r="CNB5" s="64" t="s">
        <v>1526</v>
      </c>
      <c r="CNC5" s="64" t="s">
        <v>483</v>
      </c>
      <c r="CND5" s="64" t="s">
        <v>484</v>
      </c>
      <c r="CNE5" s="64" t="s">
        <v>485</v>
      </c>
      <c r="CNF5" s="64" t="s">
        <v>1527</v>
      </c>
      <c r="CNG5" s="64" t="s">
        <v>1528</v>
      </c>
      <c r="CNH5" s="64" t="s">
        <v>1529</v>
      </c>
      <c r="CNI5" s="64" t="s">
        <v>1530</v>
      </c>
      <c r="CNJ5" s="64" t="s">
        <v>1531</v>
      </c>
      <c r="CNK5" s="64" t="s">
        <v>1532</v>
      </c>
      <c r="CNL5" s="64" t="s">
        <v>1533</v>
      </c>
      <c r="CNM5" s="64" t="s">
        <v>1534</v>
      </c>
      <c r="CNN5" s="64" t="s">
        <v>1535</v>
      </c>
      <c r="CNO5" s="64" t="s">
        <v>1536</v>
      </c>
      <c r="CNP5" s="64" t="s">
        <v>1537</v>
      </c>
      <c r="CNQ5" s="64" t="s">
        <v>1538</v>
      </c>
      <c r="CNR5" s="64"/>
      <c r="CNS5" s="64"/>
      <c r="CNT5" s="64"/>
      <c r="CNU5" s="64" t="s">
        <v>1539</v>
      </c>
      <c r="CNV5" s="64" t="s">
        <v>1540</v>
      </c>
      <c r="CNW5" s="64" t="s">
        <v>1541</v>
      </c>
      <c r="CNX5" s="64"/>
      <c r="CNY5" s="64"/>
      <c r="CNZ5" s="64"/>
      <c r="COA5" s="64" t="s">
        <v>1542</v>
      </c>
      <c r="COB5" s="64" t="s">
        <v>1543</v>
      </c>
      <c r="COC5" s="64" t="s">
        <v>1544</v>
      </c>
      <c r="COD5" s="64"/>
      <c r="COE5" s="64"/>
      <c r="COF5" s="64"/>
      <c r="COG5" s="64" t="s">
        <v>382</v>
      </c>
      <c r="COH5" s="64" t="s">
        <v>419</v>
      </c>
      <c r="COI5" s="64"/>
      <c r="COJ5" s="64"/>
      <c r="COK5" s="48"/>
      <c r="COL5" s="64"/>
      <c r="COM5" s="64"/>
      <c r="CON5" s="64"/>
      <c r="COO5" s="64"/>
      <c r="COP5" s="64"/>
      <c r="COQ5" s="64"/>
      <c r="COR5" s="64"/>
      <c r="COS5" s="64"/>
      <c r="COT5" s="64"/>
      <c r="COU5" s="64"/>
      <c r="COV5" s="64"/>
      <c r="COW5" s="48"/>
      <c r="COX5" s="64"/>
      <c r="COY5" s="48" t="s">
        <v>1545</v>
      </c>
      <c r="COZ5" s="64"/>
      <c r="CPA5" s="64"/>
      <c r="CPB5" s="48" t="s">
        <v>383</v>
      </c>
      <c r="CPC5" s="64" t="s">
        <v>709</v>
      </c>
      <c r="CPD5" s="64" t="s">
        <v>746</v>
      </c>
      <c r="CPE5" s="48" t="s">
        <v>383</v>
      </c>
      <c r="CPF5" s="48"/>
      <c r="CPG5" s="64"/>
      <c r="CPH5" s="48" t="s">
        <v>693</v>
      </c>
      <c r="CPI5" s="48" t="s">
        <v>386</v>
      </c>
      <c r="CPJ5" s="64"/>
      <c r="CPK5" s="48" t="s">
        <v>387</v>
      </c>
      <c r="CPL5" s="64"/>
      <c r="CPM5" s="64"/>
      <c r="CPN5" s="64" t="s">
        <v>389</v>
      </c>
      <c r="CPO5" s="64"/>
    </row>
    <row r="6" spans="1:2459" s="34" customFormat="1" ht="15.75" customHeight="1" x14ac:dyDescent="0.25">
      <c r="A6" s="34" t="s">
        <v>6823</v>
      </c>
      <c r="B6" s="34" t="s">
        <v>1798</v>
      </c>
      <c r="C6" s="50" t="s">
        <v>1</v>
      </c>
      <c r="D6" s="50" t="s">
        <v>6725</v>
      </c>
      <c r="E6" s="50" t="s">
        <v>1</v>
      </c>
      <c r="F6" s="50" t="s">
        <v>514</v>
      </c>
      <c r="G6" s="50" t="s">
        <v>1</v>
      </c>
      <c r="H6" s="50" t="s">
        <v>1</v>
      </c>
      <c r="I6" s="50" t="s">
        <v>1</v>
      </c>
      <c r="J6" s="50" t="s">
        <v>1</v>
      </c>
      <c r="K6" s="50" t="s">
        <v>1</v>
      </c>
      <c r="L6" s="50" t="s">
        <v>743</v>
      </c>
      <c r="M6" s="50"/>
      <c r="N6" s="50"/>
      <c r="O6" s="50"/>
      <c r="P6" s="50"/>
      <c r="Q6" s="50"/>
      <c r="R6" s="50"/>
      <c r="S6" s="50"/>
      <c r="T6" s="50"/>
      <c r="X6" s="19"/>
      <c r="AB6" s="34" t="s">
        <v>1</v>
      </c>
      <c r="AC6" s="19" t="s">
        <v>1</v>
      </c>
      <c r="AE6" s="19"/>
      <c r="BK6" s="19"/>
      <c r="BV6" s="28"/>
      <c r="BW6" s="28"/>
      <c r="BZ6" s="19"/>
      <c r="DS6" s="17"/>
      <c r="DT6" s="17"/>
      <c r="DU6" s="17"/>
      <c r="DV6" s="17"/>
      <c r="DW6" s="17"/>
      <c r="DX6" s="17"/>
      <c r="DY6" s="17"/>
      <c r="DZ6" s="17"/>
      <c r="EA6" s="17"/>
      <c r="EB6" s="17"/>
      <c r="EC6" s="17"/>
      <c r="ED6" s="17"/>
      <c r="EE6" s="17"/>
      <c r="EF6" s="17"/>
      <c r="EG6" s="17"/>
      <c r="EH6" s="17"/>
      <c r="EI6" s="17"/>
      <c r="EK6" s="17"/>
      <c r="EL6" s="17"/>
      <c r="EM6" s="17"/>
      <c r="EO6" s="17"/>
      <c r="EP6" s="17"/>
      <c r="EQ6" s="17"/>
      <c r="ER6" s="17"/>
      <c r="ES6" s="17"/>
      <c r="ET6" s="17"/>
      <c r="EU6" s="17"/>
      <c r="EV6" s="17"/>
      <c r="EW6" s="17"/>
      <c r="EX6" s="17"/>
      <c r="EY6" s="17"/>
      <c r="EZ6" s="17"/>
      <c r="FB6" s="19"/>
      <c r="FD6" s="19"/>
      <c r="FR6" s="28"/>
      <c r="FS6" s="28"/>
      <c r="FV6" s="19"/>
      <c r="GP6" s="17"/>
      <c r="GQ6" s="17"/>
      <c r="GR6" s="17"/>
      <c r="HM6" s="17"/>
      <c r="HN6" s="17"/>
      <c r="HO6" s="17"/>
      <c r="HP6" s="17"/>
      <c r="HQ6" s="17"/>
      <c r="HR6" s="17"/>
      <c r="HS6" s="17"/>
      <c r="HT6" s="17"/>
      <c r="HU6" s="17"/>
      <c r="HV6" s="17"/>
      <c r="HW6" s="17"/>
      <c r="HX6" s="17"/>
      <c r="HY6" s="17"/>
      <c r="HZ6" s="17"/>
      <c r="IA6" s="17"/>
      <c r="IB6" s="17"/>
      <c r="IC6" s="17"/>
      <c r="ID6" s="17"/>
      <c r="IF6" s="17"/>
      <c r="IG6" s="17"/>
      <c r="IH6" s="17"/>
      <c r="II6" s="17"/>
      <c r="IJ6" s="17"/>
      <c r="IK6" s="17"/>
      <c r="IL6" s="17"/>
      <c r="IM6" s="17"/>
      <c r="IN6" s="17"/>
      <c r="IO6" s="17"/>
      <c r="IP6" s="17"/>
      <c r="IQ6" s="17"/>
      <c r="IR6" s="17"/>
      <c r="IS6" s="17"/>
      <c r="IT6" s="17"/>
      <c r="IW6" s="19"/>
      <c r="JE6" s="28"/>
      <c r="JF6" s="28"/>
      <c r="JW6" s="17"/>
      <c r="KT6" s="17"/>
      <c r="KU6" s="17"/>
      <c r="KV6" s="17"/>
      <c r="KW6" s="17"/>
      <c r="KX6" s="17"/>
      <c r="KY6" s="17"/>
      <c r="KZ6" s="17"/>
      <c r="LA6" s="17"/>
      <c r="LB6" s="17"/>
      <c r="LC6" s="17"/>
      <c r="LD6" s="17"/>
      <c r="LE6" s="17"/>
      <c r="LF6" s="17"/>
      <c r="LG6" s="17"/>
      <c r="LH6" s="17"/>
      <c r="LI6" s="17"/>
      <c r="LJ6" s="17"/>
      <c r="LL6" s="17"/>
      <c r="LM6" s="17"/>
      <c r="LN6" s="17"/>
      <c r="LP6" s="17"/>
      <c r="LQ6" s="17"/>
      <c r="LR6" s="17"/>
      <c r="LS6" s="17"/>
      <c r="LT6" s="17"/>
      <c r="LU6" s="17"/>
      <c r="LV6" s="17"/>
      <c r="LW6" s="17"/>
      <c r="LX6" s="17"/>
      <c r="LY6" s="17"/>
      <c r="LZ6" s="17"/>
      <c r="MA6" s="17"/>
      <c r="MD6" s="19"/>
      <c r="ML6" s="28"/>
      <c r="MM6" s="28"/>
      <c r="NC6" s="17"/>
      <c r="NX6" s="17"/>
      <c r="NY6" s="17"/>
      <c r="NZ6" s="17"/>
      <c r="OA6" s="17"/>
      <c r="OB6" s="17"/>
      <c r="OC6" s="17"/>
      <c r="OD6" s="17"/>
      <c r="OE6" s="17"/>
      <c r="OF6" s="17"/>
      <c r="OG6" s="17"/>
      <c r="OH6" s="17"/>
      <c r="OI6" s="17"/>
      <c r="OJ6" s="17"/>
      <c r="OK6" s="17"/>
      <c r="OL6" s="17"/>
      <c r="OM6" s="17"/>
      <c r="ON6" s="17"/>
      <c r="OP6" s="17"/>
      <c r="OQ6" s="17"/>
      <c r="OR6" s="17"/>
      <c r="OT6" s="17"/>
      <c r="OU6" s="17"/>
      <c r="OV6" s="17"/>
      <c r="OW6" s="17"/>
      <c r="OX6" s="17"/>
      <c r="OY6" s="17"/>
      <c r="OZ6" s="17"/>
      <c r="PA6" s="17"/>
      <c r="PB6" s="17"/>
      <c r="PC6" s="17"/>
      <c r="PD6" s="17"/>
      <c r="PE6" s="17"/>
      <c r="PH6" s="19"/>
      <c r="PP6" s="28"/>
      <c r="PQ6" s="28"/>
      <c r="QG6" s="17"/>
      <c r="RB6" s="17"/>
      <c r="RC6" s="17"/>
      <c r="RD6" s="17"/>
      <c r="RE6" s="17"/>
      <c r="RF6" s="17"/>
      <c r="RG6" s="17"/>
      <c r="RH6" s="17"/>
      <c r="RI6" s="17"/>
      <c r="RJ6" s="17"/>
      <c r="RK6" s="17"/>
      <c r="RL6" s="17"/>
      <c r="RM6" s="17"/>
      <c r="RN6" s="17"/>
      <c r="RO6" s="17"/>
      <c r="RP6" s="17"/>
      <c r="RQ6" s="17"/>
      <c r="RR6" s="17"/>
      <c r="RT6" s="17"/>
      <c r="RU6" s="17"/>
      <c r="RV6" s="17"/>
      <c r="RX6" s="17"/>
      <c r="RY6" s="17"/>
      <c r="RZ6" s="17"/>
      <c r="SA6" s="17"/>
      <c r="SB6" s="17"/>
      <c r="SC6" s="17"/>
      <c r="SD6" s="17"/>
      <c r="SE6" s="17"/>
      <c r="SF6" s="17"/>
      <c r="SG6" s="17"/>
      <c r="SH6" s="17"/>
      <c r="SI6" s="17"/>
      <c r="SL6" s="19"/>
      <c r="SU6" s="28"/>
      <c r="SV6" s="28"/>
      <c r="TM6" s="17"/>
      <c r="UF6" s="17"/>
      <c r="UG6" s="17"/>
      <c r="UH6" s="17"/>
      <c r="UI6" s="17"/>
      <c r="UJ6" s="17"/>
      <c r="UK6" s="17"/>
      <c r="UL6" s="17"/>
      <c r="UM6" s="17"/>
      <c r="UN6" s="17"/>
      <c r="UO6" s="17"/>
      <c r="UP6" s="17"/>
      <c r="UQ6" s="17"/>
      <c r="UR6" s="17"/>
      <c r="US6" s="17"/>
      <c r="UT6" s="17"/>
      <c r="UU6" s="17"/>
      <c r="UV6" s="17"/>
      <c r="UX6" s="17"/>
      <c r="UY6" s="17"/>
      <c r="UZ6" s="17"/>
      <c r="VB6" s="17"/>
      <c r="VC6" s="17"/>
      <c r="VD6" s="17"/>
      <c r="VE6" s="17"/>
      <c r="VF6" s="17"/>
      <c r="VG6" s="17"/>
      <c r="VH6" s="17"/>
      <c r="VI6" s="17"/>
      <c r="VJ6" s="17"/>
      <c r="VK6" s="17"/>
      <c r="VL6" s="17"/>
      <c r="VM6" s="17"/>
      <c r="VN6" s="19"/>
      <c r="VP6" s="19"/>
      <c r="VQ6" s="19"/>
      <c r="VW6" s="34" t="s">
        <v>727</v>
      </c>
      <c r="VX6" s="19"/>
      <c r="WX6" s="82"/>
      <c r="WY6" s="82"/>
      <c r="WZ6" s="82"/>
      <c r="XA6" s="82"/>
      <c r="XB6" s="82"/>
      <c r="XC6" s="82"/>
      <c r="XD6" s="82"/>
      <c r="XE6" s="82"/>
      <c r="XF6" s="82"/>
      <c r="XG6" s="82"/>
      <c r="XH6" s="82"/>
      <c r="XI6" s="19"/>
      <c r="YU6" s="19"/>
      <c r="AAM6" s="19"/>
      <c r="ABG6" s="28"/>
      <c r="ABY6" s="19"/>
      <c r="AED6" s="19"/>
      <c r="AEX6" s="17"/>
      <c r="AEZ6" s="17"/>
      <c r="AFA6" s="17"/>
      <c r="AFB6" s="17"/>
      <c r="AFC6" s="17"/>
      <c r="AFD6" s="17"/>
      <c r="AFE6" s="17"/>
      <c r="AFF6" s="17"/>
      <c r="AFG6" s="17"/>
      <c r="AFH6" s="17"/>
      <c r="AFI6" s="17"/>
      <c r="AFJ6" s="17"/>
      <c r="AFK6" s="17"/>
      <c r="AFL6" s="17"/>
      <c r="AFM6" s="17"/>
      <c r="AFN6" s="17"/>
      <c r="AFO6" s="17"/>
      <c r="AFP6" s="17"/>
      <c r="AFQ6" s="17"/>
      <c r="AFR6" s="17"/>
      <c r="AFS6" s="17"/>
      <c r="AFT6" s="17"/>
      <c r="AFU6" s="17"/>
      <c r="AFV6" s="17"/>
      <c r="AFW6" s="17"/>
      <c r="AFX6" s="17"/>
      <c r="AFY6" s="17"/>
      <c r="AFZ6" s="17"/>
      <c r="AGA6" s="17"/>
      <c r="AGB6" s="17"/>
      <c r="AGC6" s="17"/>
      <c r="ALH6" s="19"/>
      <c r="ATC6" s="44"/>
      <c r="ATJ6" s="21"/>
      <c r="AUW6" s="28"/>
      <c r="AVC6" s="44"/>
      <c r="AVE6" s="28"/>
      <c r="AVH6" s="28"/>
      <c r="AVJ6" s="28"/>
      <c r="AVL6" s="28"/>
      <c r="AVN6" s="28"/>
      <c r="AXO6" s="19"/>
      <c r="AYF6" s="28"/>
      <c r="AYH6" s="28"/>
      <c r="AYJ6" s="28"/>
      <c r="AYP6" s="21"/>
      <c r="AYV6" s="28"/>
      <c r="BAU6" s="28"/>
      <c r="BCF6" s="19"/>
      <c r="BEC6" s="19"/>
      <c r="BEI6" s="19"/>
      <c r="BFE6" s="28"/>
      <c r="BFV6" s="19"/>
      <c r="BFW6" s="19"/>
      <c r="BHC6" s="19"/>
      <c r="BHF6" s="17"/>
      <c r="BHG6" s="17"/>
      <c r="BHH6" s="17"/>
      <c r="BHI6" s="17"/>
      <c r="BHJ6" s="17"/>
      <c r="BHK6" s="17"/>
      <c r="BHL6" s="17"/>
      <c r="BHM6" s="17"/>
      <c r="BHN6" s="17"/>
      <c r="BHO6" s="17"/>
      <c r="BHP6" s="17"/>
      <c r="BHQ6" s="17"/>
      <c r="BHR6" s="17"/>
      <c r="BHS6" s="17"/>
      <c r="BHT6" s="17"/>
      <c r="BHU6" s="17"/>
      <c r="BHV6" s="17"/>
      <c r="BHW6" s="17"/>
      <c r="BHX6" s="17"/>
      <c r="BHY6" s="17"/>
      <c r="BHZ6" s="17"/>
      <c r="BIA6" s="17"/>
      <c r="BIB6" s="17"/>
      <c r="BLV6" s="19"/>
      <c r="BMT6" s="28"/>
      <c r="BMX6" s="28"/>
      <c r="BNB6" s="28"/>
      <c r="BNF6" s="28"/>
      <c r="BNJ6" s="28"/>
      <c r="BNR6" s="28"/>
      <c r="BNU6" s="28"/>
      <c r="BNV6" s="28"/>
      <c r="BNW6" s="21"/>
      <c r="BOE6" s="28"/>
      <c r="BOK6" s="28"/>
      <c r="BOM6" s="21"/>
      <c r="BON6" s="21"/>
      <c r="BSO6" s="44"/>
      <c r="BZP6" s="19"/>
      <c r="CCR6" s="19"/>
      <c r="CFC6" s="21"/>
      <c r="CFD6" s="21"/>
      <c r="CFE6" s="21"/>
      <c r="CFF6" s="21"/>
      <c r="CFH6" s="21"/>
      <c r="CFI6" s="21"/>
      <c r="CFJ6" s="21"/>
      <c r="CFK6" s="21"/>
      <c r="CFL6" s="21"/>
      <c r="CFM6" s="21"/>
      <c r="CFN6" s="21"/>
      <c r="CFO6" s="21"/>
      <c r="CFP6" s="21"/>
      <c r="CFQ6" s="21"/>
      <c r="CFR6" s="21"/>
      <c r="CFS6" s="21"/>
      <c r="CFT6" s="21"/>
      <c r="CGC6" s="21"/>
      <c r="CJM6" s="17"/>
      <c r="CJN6" s="17"/>
      <c r="CJY6" s="17"/>
      <c r="CJZ6" s="17"/>
      <c r="CKA6" s="17"/>
      <c r="CKB6" s="17"/>
      <c r="CKC6" s="17"/>
      <c r="CKD6" s="17"/>
      <c r="CKE6" s="17"/>
      <c r="CKF6" s="17"/>
      <c r="CKG6" s="17"/>
      <c r="CKH6" s="17"/>
      <c r="CKI6" s="17"/>
      <c r="CKJ6" s="17"/>
      <c r="CKK6" s="17"/>
      <c r="CKL6" s="17"/>
      <c r="CKM6" s="17"/>
      <c r="CKN6" s="17"/>
      <c r="CKO6" s="17"/>
      <c r="CKP6" s="17"/>
      <c r="CKQ6" s="17"/>
      <c r="CKR6" s="17"/>
      <c r="CKS6" s="17"/>
      <c r="CKT6" s="17"/>
      <c r="CKU6" s="17"/>
      <c r="CKV6" s="17"/>
      <c r="CKW6" s="17"/>
      <c r="CKX6" s="17"/>
      <c r="CKY6" s="17"/>
      <c r="CKZ6" s="17"/>
      <c r="CLA6" s="17"/>
      <c r="CLB6" s="17"/>
      <c r="CLC6" s="17"/>
      <c r="CLD6" s="17"/>
      <c r="CLE6" s="17"/>
      <c r="CLF6" s="17"/>
      <c r="CLG6" s="17"/>
      <c r="CLH6" s="17"/>
      <c r="CLI6" s="17"/>
      <c r="CLJ6" s="17"/>
      <c r="CLK6" s="17"/>
      <c r="CLL6" s="17"/>
      <c r="CLM6" s="17"/>
      <c r="CLN6" s="17"/>
      <c r="CLO6" s="17"/>
      <c r="CLP6" s="17"/>
      <c r="CLQ6" s="17"/>
      <c r="CLR6" s="17"/>
      <c r="CLS6" s="17"/>
      <c r="CLT6" s="17"/>
      <c r="CLU6" s="17"/>
      <c r="CLV6" s="17"/>
      <c r="CLW6" s="17"/>
      <c r="CLX6" s="17"/>
      <c r="CLY6" s="17"/>
      <c r="CLZ6" s="17"/>
      <c r="CMA6" s="17"/>
      <c r="CMB6" s="17"/>
      <c r="CMC6" s="17"/>
      <c r="CMD6" s="17"/>
      <c r="CME6" s="17"/>
      <c r="CMF6" s="17"/>
      <c r="CMG6" s="17"/>
      <c r="CMH6" s="17"/>
      <c r="CMI6" s="17"/>
      <c r="CMJ6" s="17"/>
      <c r="CMK6" s="17"/>
      <c r="CML6" s="17"/>
      <c r="CMN6" s="17"/>
      <c r="CMO6" s="17"/>
      <c r="CMP6" s="17"/>
      <c r="CMQ6" s="17"/>
      <c r="CMR6" s="17"/>
      <c r="CMS6" s="17"/>
      <c r="CMT6" s="17"/>
      <c r="CMU6" s="17"/>
      <c r="CMV6" s="17"/>
      <c r="CPJ6" s="19"/>
      <c r="CPL6" s="19"/>
    </row>
    <row r="7" spans="1:2459" s="34" customFormat="1" ht="15.75" customHeight="1" x14ac:dyDescent="0.25">
      <c r="A7" s="34" t="s">
        <v>6824</v>
      </c>
      <c r="B7" s="34" t="s">
        <v>1799</v>
      </c>
      <c r="C7" s="50" t="s">
        <v>1</v>
      </c>
      <c r="D7" s="50" t="s">
        <v>6725</v>
      </c>
      <c r="E7" s="50" t="s">
        <v>1</v>
      </c>
      <c r="F7" s="50" t="s">
        <v>514</v>
      </c>
      <c r="G7" s="50" t="s">
        <v>1</v>
      </c>
      <c r="H7" s="50" t="s">
        <v>1</v>
      </c>
      <c r="I7" s="50" t="s">
        <v>1</v>
      </c>
      <c r="J7" s="50" t="s">
        <v>1</v>
      </c>
      <c r="K7" s="50" t="s">
        <v>1</v>
      </c>
      <c r="L7" s="50"/>
      <c r="M7" s="50" t="s">
        <v>743</v>
      </c>
      <c r="N7" s="50"/>
      <c r="O7" s="50"/>
      <c r="P7" s="50"/>
      <c r="Q7" s="50"/>
      <c r="R7" s="50"/>
      <c r="S7" s="50"/>
      <c r="T7" s="50"/>
      <c r="X7" s="19"/>
      <c r="AB7" s="34" t="s">
        <v>1</v>
      </c>
      <c r="AC7" s="19" t="s">
        <v>1</v>
      </c>
      <c r="AE7" s="19"/>
      <c r="BK7" s="19"/>
      <c r="BV7" s="28"/>
      <c r="BW7" s="28"/>
      <c r="BZ7" s="19"/>
      <c r="DS7" s="17"/>
      <c r="DT7" s="17"/>
      <c r="DU7" s="17"/>
      <c r="DV7" s="17"/>
      <c r="DW7" s="17"/>
      <c r="DX7" s="17"/>
      <c r="DY7" s="17"/>
      <c r="DZ7" s="17"/>
      <c r="EA7" s="17"/>
      <c r="EB7" s="17"/>
      <c r="EC7" s="17"/>
      <c r="ED7" s="17"/>
      <c r="EE7" s="17"/>
      <c r="EF7" s="17"/>
      <c r="EG7" s="17"/>
      <c r="EH7" s="17"/>
      <c r="EI7" s="17"/>
      <c r="EK7" s="17"/>
      <c r="EL7" s="17"/>
      <c r="EM7" s="17"/>
      <c r="EO7" s="17"/>
      <c r="EP7" s="17"/>
      <c r="EQ7" s="17"/>
      <c r="ER7" s="17"/>
      <c r="ES7" s="17"/>
      <c r="ET7" s="17"/>
      <c r="EU7" s="17"/>
      <c r="EV7" s="17"/>
      <c r="EW7" s="17"/>
      <c r="EX7" s="17"/>
      <c r="EY7" s="17"/>
      <c r="EZ7" s="17"/>
      <c r="FB7" s="19"/>
      <c r="FD7" s="19"/>
      <c r="FR7" s="28"/>
      <c r="FS7" s="28"/>
      <c r="FV7" s="19"/>
      <c r="GP7" s="17"/>
      <c r="GQ7" s="17"/>
      <c r="GR7" s="17"/>
      <c r="HM7" s="17"/>
      <c r="HN7" s="17"/>
      <c r="HO7" s="17"/>
      <c r="HP7" s="17"/>
      <c r="HQ7" s="17"/>
      <c r="HR7" s="17"/>
      <c r="HS7" s="17"/>
      <c r="HT7" s="17"/>
      <c r="HU7" s="17"/>
      <c r="HV7" s="17"/>
      <c r="HW7" s="17"/>
      <c r="HX7" s="17"/>
      <c r="HY7" s="17"/>
      <c r="HZ7" s="17"/>
      <c r="IA7" s="17"/>
      <c r="IB7" s="17"/>
      <c r="IC7" s="17"/>
      <c r="ID7" s="17"/>
      <c r="IF7" s="17"/>
      <c r="IG7" s="17"/>
      <c r="IH7" s="17"/>
      <c r="II7" s="17"/>
      <c r="IJ7" s="17"/>
      <c r="IK7" s="17"/>
      <c r="IL7" s="17"/>
      <c r="IM7" s="17"/>
      <c r="IN7" s="17"/>
      <c r="IO7" s="17"/>
      <c r="IP7" s="17"/>
      <c r="IQ7" s="17"/>
      <c r="IR7" s="17"/>
      <c r="IS7" s="17"/>
      <c r="IT7" s="17"/>
      <c r="IW7" s="19"/>
      <c r="JE7" s="28"/>
      <c r="JF7" s="28"/>
      <c r="JW7" s="17"/>
      <c r="KT7" s="17"/>
      <c r="KU7" s="17"/>
      <c r="KV7" s="17"/>
      <c r="KW7" s="17"/>
      <c r="KX7" s="17"/>
      <c r="KY7" s="17"/>
      <c r="KZ7" s="17"/>
      <c r="LA7" s="17"/>
      <c r="LB7" s="17"/>
      <c r="LC7" s="17"/>
      <c r="LD7" s="17"/>
      <c r="LE7" s="17"/>
      <c r="LF7" s="17"/>
      <c r="LG7" s="17"/>
      <c r="LH7" s="17"/>
      <c r="LI7" s="17"/>
      <c r="LJ7" s="17"/>
      <c r="LL7" s="17"/>
      <c r="LM7" s="17"/>
      <c r="LN7" s="17"/>
      <c r="LP7" s="17"/>
      <c r="LQ7" s="17"/>
      <c r="LR7" s="17"/>
      <c r="LS7" s="17"/>
      <c r="LT7" s="17"/>
      <c r="LU7" s="17"/>
      <c r="LV7" s="17"/>
      <c r="LW7" s="17"/>
      <c r="LX7" s="17"/>
      <c r="LY7" s="17"/>
      <c r="LZ7" s="17"/>
      <c r="MA7" s="17"/>
      <c r="MD7" s="19"/>
      <c r="ML7" s="28"/>
      <c r="MM7" s="28"/>
      <c r="NC7" s="17"/>
      <c r="NX7" s="17"/>
      <c r="NY7" s="17"/>
      <c r="NZ7" s="17"/>
      <c r="OA7" s="17"/>
      <c r="OB7" s="17"/>
      <c r="OC7" s="17"/>
      <c r="OD7" s="17"/>
      <c r="OE7" s="17"/>
      <c r="OF7" s="17"/>
      <c r="OG7" s="17"/>
      <c r="OH7" s="17"/>
      <c r="OI7" s="17"/>
      <c r="OJ7" s="17"/>
      <c r="OK7" s="17"/>
      <c r="OL7" s="17"/>
      <c r="OM7" s="17"/>
      <c r="ON7" s="17"/>
      <c r="OP7" s="17"/>
      <c r="OQ7" s="17"/>
      <c r="OR7" s="17"/>
      <c r="OT7" s="17"/>
      <c r="OU7" s="17"/>
      <c r="OV7" s="17"/>
      <c r="OW7" s="17"/>
      <c r="OX7" s="17"/>
      <c r="OY7" s="17"/>
      <c r="OZ7" s="17"/>
      <c r="PA7" s="17"/>
      <c r="PB7" s="17"/>
      <c r="PC7" s="17"/>
      <c r="PD7" s="17"/>
      <c r="PE7" s="17"/>
      <c r="PH7" s="19"/>
      <c r="PP7" s="28"/>
      <c r="PQ7" s="28"/>
      <c r="QG7" s="17"/>
      <c r="RB7" s="17"/>
      <c r="RC7" s="17"/>
      <c r="RD7" s="17"/>
      <c r="RE7" s="17"/>
      <c r="RF7" s="17"/>
      <c r="RG7" s="17"/>
      <c r="RH7" s="17"/>
      <c r="RI7" s="17"/>
      <c r="RJ7" s="17"/>
      <c r="RK7" s="17"/>
      <c r="RL7" s="17"/>
      <c r="RM7" s="17"/>
      <c r="RN7" s="17"/>
      <c r="RO7" s="17"/>
      <c r="RP7" s="17"/>
      <c r="RQ7" s="17"/>
      <c r="RR7" s="17"/>
      <c r="RT7" s="17"/>
      <c r="RU7" s="17"/>
      <c r="RV7" s="17"/>
      <c r="RX7" s="17"/>
      <c r="RY7" s="17"/>
      <c r="RZ7" s="17"/>
      <c r="SA7" s="17"/>
      <c r="SB7" s="17"/>
      <c r="SC7" s="17"/>
      <c r="SD7" s="17"/>
      <c r="SE7" s="17"/>
      <c r="SF7" s="17"/>
      <c r="SG7" s="17"/>
      <c r="SH7" s="17"/>
      <c r="SI7" s="17"/>
      <c r="SL7" s="19"/>
      <c r="SU7" s="28"/>
      <c r="SV7" s="28"/>
      <c r="TM7" s="17"/>
      <c r="UF7" s="17"/>
      <c r="UG7" s="17"/>
      <c r="UH7" s="17"/>
      <c r="UI7" s="17"/>
      <c r="UJ7" s="17"/>
      <c r="UK7" s="17"/>
      <c r="UL7" s="17"/>
      <c r="UM7" s="17"/>
      <c r="UN7" s="17"/>
      <c r="UO7" s="17"/>
      <c r="UP7" s="17"/>
      <c r="UQ7" s="17"/>
      <c r="UR7" s="17"/>
      <c r="US7" s="17"/>
      <c r="UT7" s="17"/>
      <c r="UU7" s="17"/>
      <c r="UV7" s="17"/>
      <c r="UX7" s="17"/>
      <c r="UY7" s="17"/>
      <c r="UZ7" s="17"/>
      <c r="VB7" s="17"/>
      <c r="VC7" s="17"/>
      <c r="VD7" s="17"/>
      <c r="VE7" s="17"/>
      <c r="VF7" s="17"/>
      <c r="VG7" s="17"/>
      <c r="VH7" s="17"/>
      <c r="VI7" s="17"/>
      <c r="VJ7" s="17"/>
      <c r="VK7" s="17"/>
      <c r="VL7" s="17"/>
      <c r="VM7" s="17"/>
      <c r="VN7" s="19"/>
      <c r="VP7" s="19"/>
      <c r="VQ7" s="19"/>
      <c r="VW7" s="34" t="s">
        <v>727</v>
      </c>
      <c r="VX7" s="19"/>
      <c r="WX7" s="82"/>
      <c r="WY7" s="82"/>
      <c r="WZ7" s="82"/>
      <c r="XA7" s="82"/>
      <c r="XB7" s="82"/>
      <c r="XC7" s="82"/>
      <c r="XD7" s="82"/>
      <c r="XE7" s="82"/>
      <c r="XF7" s="82"/>
      <c r="XG7" s="82"/>
      <c r="XH7" s="82"/>
      <c r="XI7" s="19"/>
      <c r="YU7" s="19"/>
      <c r="AAM7" s="19"/>
      <c r="ABG7" s="28"/>
      <c r="ABY7" s="19"/>
      <c r="AED7" s="19"/>
      <c r="AEX7" s="17"/>
      <c r="AEZ7" s="17"/>
      <c r="AFA7" s="17"/>
      <c r="AFB7" s="17"/>
      <c r="AFC7" s="17"/>
      <c r="AFD7" s="17"/>
      <c r="AFE7" s="17"/>
      <c r="AFF7" s="17"/>
      <c r="AFG7" s="17"/>
      <c r="AFH7" s="17"/>
      <c r="AFI7" s="17"/>
      <c r="AFJ7" s="17"/>
      <c r="AFK7" s="17"/>
      <c r="AFL7" s="17"/>
      <c r="AFM7" s="17"/>
      <c r="AFN7" s="17"/>
      <c r="AFO7" s="17"/>
      <c r="AFP7" s="17"/>
      <c r="AFQ7" s="17"/>
      <c r="AFR7" s="17"/>
      <c r="AFS7" s="17"/>
      <c r="AFT7" s="17"/>
      <c r="AFU7" s="17"/>
      <c r="AFV7" s="17"/>
      <c r="AFW7" s="17"/>
      <c r="AFX7" s="17"/>
      <c r="AFY7" s="17"/>
      <c r="AFZ7" s="17"/>
      <c r="AGA7" s="17"/>
      <c r="AGB7" s="17"/>
      <c r="AGC7" s="17"/>
      <c r="ALH7" s="19"/>
      <c r="ATC7" s="44"/>
      <c r="ATJ7" s="21"/>
      <c r="AUW7" s="28"/>
      <c r="AVC7" s="44"/>
      <c r="AVE7" s="28"/>
      <c r="AVH7" s="28"/>
      <c r="AVJ7" s="28"/>
      <c r="AVL7" s="28"/>
      <c r="AVN7" s="28"/>
      <c r="AXO7" s="19"/>
      <c r="AYF7" s="28"/>
      <c r="AYH7" s="28"/>
      <c r="AYJ7" s="28"/>
      <c r="AYP7" s="21"/>
      <c r="AYV7" s="28"/>
      <c r="BAU7" s="28"/>
      <c r="BCF7" s="19"/>
      <c r="BEC7" s="19"/>
      <c r="BEI7" s="19"/>
      <c r="BFE7" s="28"/>
      <c r="BFV7" s="19"/>
      <c r="BFW7" s="19"/>
      <c r="BHC7" s="19"/>
      <c r="BHF7" s="17"/>
      <c r="BHG7" s="17"/>
      <c r="BHH7" s="17"/>
      <c r="BHI7" s="17"/>
      <c r="BHJ7" s="17"/>
      <c r="BHK7" s="17"/>
      <c r="BHL7" s="17"/>
      <c r="BHM7" s="17"/>
      <c r="BHN7" s="17"/>
      <c r="BHO7" s="17"/>
      <c r="BHP7" s="17"/>
      <c r="BHQ7" s="17"/>
      <c r="BHR7" s="17"/>
      <c r="BHS7" s="17"/>
      <c r="BHT7" s="17"/>
      <c r="BHU7" s="17"/>
      <c r="BHV7" s="17"/>
      <c r="BHW7" s="17"/>
      <c r="BHX7" s="17"/>
      <c r="BHY7" s="17"/>
      <c r="BHZ7" s="17"/>
      <c r="BIA7" s="17"/>
      <c r="BIB7" s="17"/>
      <c r="BLV7" s="19"/>
      <c r="BMT7" s="28"/>
      <c r="BMX7" s="28"/>
      <c r="BNB7" s="28"/>
      <c r="BNF7" s="28"/>
      <c r="BNJ7" s="28"/>
      <c r="BNR7" s="28"/>
      <c r="BNU7" s="28"/>
      <c r="BNV7" s="28"/>
      <c r="BNW7" s="21"/>
      <c r="BOE7" s="28"/>
      <c r="BOK7" s="28"/>
      <c r="BOM7" s="21"/>
      <c r="BON7" s="21"/>
      <c r="BSO7" s="44"/>
      <c r="BZP7" s="19"/>
      <c r="CCR7" s="19"/>
      <c r="CFC7" s="21"/>
      <c r="CFD7" s="21"/>
      <c r="CFE7" s="21"/>
      <c r="CFF7" s="21"/>
      <c r="CFH7" s="21"/>
      <c r="CFI7" s="21"/>
      <c r="CFJ7" s="21"/>
      <c r="CFK7" s="21"/>
      <c r="CFL7" s="21"/>
      <c r="CFM7" s="21"/>
      <c r="CFN7" s="21"/>
      <c r="CFO7" s="21"/>
      <c r="CFP7" s="21"/>
      <c r="CFQ7" s="21"/>
      <c r="CFR7" s="21"/>
      <c r="CFS7" s="21"/>
      <c r="CFT7" s="21"/>
      <c r="CGC7" s="21"/>
      <c r="CJM7" s="17"/>
      <c r="CJN7" s="17"/>
      <c r="CJY7" s="17"/>
      <c r="CJZ7" s="17"/>
      <c r="CKA7" s="17"/>
      <c r="CKB7" s="17"/>
      <c r="CKC7" s="17"/>
      <c r="CKD7" s="17"/>
      <c r="CKE7" s="17"/>
      <c r="CKF7" s="17"/>
      <c r="CKG7" s="17"/>
      <c r="CKH7" s="17"/>
      <c r="CKI7" s="17"/>
      <c r="CKJ7" s="17"/>
      <c r="CKK7" s="17"/>
      <c r="CKL7" s="17"/>
      <c r="CKM7" s="17"/>
      <c r="CKN7" s="17"/>
      <c r="CKO7" s="17"/>
      <c r="CKP7" s="17"/>
      <c r="CKQ7" s="17"/>
      <c r="CKR7" s="17"/>
      <c r="CKS7" s="17"/>
      <c r="CKT7" s="17"/>
      <c r="CKU7" s="17"/>
      <c r="CKV7" s="17"/>
      <c r="CKW7" s="17"/>
      <c r="CKX7" s="17"/>
      <c r="CKY7" s="17"/>
      <c r="CKZ7" s="17"/>
      <c r="CLA7" s="17"/>
      <c r="CLB7" s="17"/>
      <c r="CLC7" s="17"/>
      <c r="CLD7" s="17"/>
      <c r="CLE7" s="17"/>
      <c r="CLF7" s="17"/>
      <c r="CLG7" s="17"/>
      <c r="CLH7" s="17"/>
      <c r="CLI7" s="17"/>
      <c r="CLJ7" s="17"/>
      <c r="CLK7" s="17"/>
      <c r="CLL7" s="17"/>
      <c r="CLM7" s="17"/>
      <c r="CLN7" s="17"/>
      <c r="CLO7" s="17"/>
      <c r="CLP7" s="17"/>
      <c r="CLQ7" s="17"/>
      <c r="CLR7" s="17"/>
      <c r="CLS7" s="17"/>
      <c r="CLT7" s="17"/>
      <c r="CLU7" s="17"/>
      <c r="CLV7" s="17"/>
      <c r="CLW7" s="17"/>
      <c r="CLX7" s="17"/>
      <c r="CLY7" s="17"/>
      <c r="CLZ7" s="17"/>
      <c r="CMA7" s="17"/>
      <c r="CMB7" s="17"/>
      <c r="CMC7" s="17"/>
      <c r="CMD7" s="17"/>
      <c r="CME7" s="17"/>
      <c r="CMF7" s="17"/>
      <c r="CMG7" s="17"/>
      <c r="CMH7" s="17"/>
      <c r="CMI7" s="17"/>
      <c r="CMJ7" s="17"/>
      <c r="CMK7" s="17"/>
      <c r="CML7" s="17"/>
      <c r="CMN7" s="17"/>
      <c r="CMO7" s="17"/>
      <c r="CMP7" s="17"/>
      <c r="CMQ7" s="17"/>
      <c r="CMR7" s="17"/>
      <c r="CMS7" s="17"/>
      <c r="CMT7" s="17"/>
      <c r="CMU7" s="17"/>
      <c r="CMV7" s="17"/>
      <c r="CPJ7" s="19"/>
      <c r="CPL7" s="19"/>
    </row>
    <row r="8" spans="1:2459" s="34" customFormat="1" ht="15.75" customHeight="1" x14ac:dyDescent="0.25">
      <c r="A8" s="34" t="s">
        <v>6825</v>
      </c>
      <c r="B8" s="34" t="s">
        <v>1800</v>
      </c>
      <c r="C8" s="50" t="s">
        <v>1</v>
      </c>
      <c r="D8" s="50" t="s">
        <v>6725</v>
      </c>
      <c r="E8" s="50" t="s">
        <v>1</v>
      </c>
      <c r="F8" s="50" t="s">
        <v>514</v>
      </c>
      <c r="G8" s="50" t="s">
        <v>1</v>
      </c>
      <c r="H8" s="50" t="s">
        <v>1</v>
      </c>
      <c r="I8" s="50" t="s">
        <v>1</v>
      </c>
      <c r="J8" s="50" t="s">
        <v>1</v>
      </c>
      <c r="K8" s="50" t="s">
        <v>1</v>
      </c>
      <c r="L8" s="50"/>
      <c r="M8" s="50"/>
      <c r="N8" s="50" t="s">
        <v>743</v>
      </c>
      <c r="O8" s="50"/>
      <c r="P8" s="50"/>
      <c r="Q8" s="50"/>
      <c r="R8" s="50"/>
      <c r="S8" s="50"/>
      <c r="T8" s="50"/>
      <c r="X8" s="19"/>
      <c r="AB8" s="34" t="s">
        <v>1</v>
      </c>
      <c r="AC8" s="19" t="s">
        <v>1</v>
      </c>
      <c r="AE8" s="19"/>
      <c r="BK8" s="19"/>
      <c r="BV8" s="28"/>
      <c r="BW8" s="28"/>
      <c r="BZ8" s="19"/>
      <c r="DS8" s="17"/>
      <c r="DT8" s="17"/>
      <c r="DU8" s="17"/>
      <c r="DV8" s="17"/>
      <c r="DW8" s="17"/>
      <c r="DX8" s="17"/>
      <c r="DY8" s="17"/>
      <c r="DZ8" s="17"/>
      <c r="EA8" s="17"/>
      <c r="EB8" s="17"/>
      <c r="EC8" s="17"/>
      <c r="ED8" s="17"/>
      <c r="EE8" s="17"/>
      <c r="EF8" s="17"/>
      <c r="EG8" s="17"/>
      <c r="EH8" s="17"/>
      <c r="EI8" s="17"/>
      <c r="EK8" s="17"/>
      <c r="EL8" s="17"/>
      <c r="EM8" s="17"/>
      <c r="EO8" s="17"/>
      <c r="EP8" s="17"/>
      <c r="EQ8" s="17"/>
      <c r="ER8" s="17"/>
      <c r="ES8" s="17"/>
      <c r="ET8" s="17"/>
      <c r="EU8" s="17"/>
      <c r="EV8" s="17"/>
      <c r="EW8" s="17"/>
      <c r="EX8" s="17"/>
      <c r="EY8" s="17"/>
      <c r="EZ8" s="17"/>
      <c r="FB8" s="19"/>
      <c r="FD8" s="19"/>
      <c r="FR8" s="28"/>
      <c r="FS8" s="28"/>
      <c r="FV8" s="19"/>
      <c r="GP8" s="17"/>
      <c r="GQ8" s="17"/>
      <c r="GR8" s="17"/>
      <c r="HM8" s="17"/>
      <c r="HN8" s="17"/>
      <c r="HO8" s="17"/>
      <c r="HP8" s="17"/>
      <c r="HQ8" s="17"/>
      <c r="HR8" s="17"/>
      <c r="HS8" s="17"/>
      <c r="HT8" s="17"/>
      <c r="HU8" s="17"/>
      <c r="HV8" s="17"/>
      <c r="HW8" s="17"/>
      <c r="HX8" s="17"/>
      <c r="HY8" s="17"/>
      <c r="HZ8" s="17"/>
      <c r="IA8" s="17"/>
      <c r="IB8" s="17"/>
      <c r="IC8" s="17"/>
      <c r="ID8" s="17"/>
      <c r="IF8" s="17"/>
      <c r="IG8" s="17"/>
      <c r="IH8" s="17"/>
      <c r="II8" s="17"/>
      <c r="IJ8" s="17"/>
      <c r="IK8" s="17"/>
      <c r="IL8" s="17"/>
      <c r="IM8" s="17"/>
      <c r="IN8" s="17"/>
      <c r="IO8" s="17"/>
      <c r="IP8" s="17"/>
      <c r="IQ8" s="17"/>
      <c r="IR8" s="17"/>
      <c r="IS8" s="17"/>
      <c r="IT8" s="17"/>
      <c r="IW8" s="19"/>
      <c r="JE8" s="28"/>
      <c r="JF8" s="28"/>
      <c r="JW8" s="17"/>
      <c r="KT8" s="17"/>
      <c r="KU8" s="17"/>
      <c r="KV8" s="17"/>
      <c r="KW8" s="17"/>
      <c r="KX8" s="17"/>
      <c r="KY8" s="17"/>
      <c r="KZ8" s="17"/>
      <c r="LA8" s="17"/>
      <c r="LB8" s="17"/>
      <c r="LC8" s="17"/>
      <c r="LD8" s="17"/>
      <c r="LE8" s="17"/>
      <c r="LF8" s="17"/>
      <c r="LG8" s="17"/>
      <c r="LH8" s="17"/>
      <c r="LI8" s="17"/>
      <c r="LJ8" s="17"/>
      <c r="LL8" s="17"/>
      <c r="LM8" s="17"/>
      <c r="LN8" s="17"/>
      <c r="LP8" s="17"/>
      <c r="LQ8" s="17"/>
      <c r="LR8" s="17"/>
      <c r="LS8" s="17"/>
      <c r="LT8" s="17"/>
      <c r="LU8" s="17"/>
      <c r="LV8" s="17"/>
      <c r="LW8" s="17"/>
      <c r="LX8" s="17"/>
      <c r="LY8" s="17"/>
      <c r="LZ8" s="17"/>
      <c r="MA8" s="17"/>
      <c r="MD8" s="19"/>
      <c r="ML8" s="28"/>
      <c r="MM8" s="28"/>
      <c r="NC8" s="17"/>
      <c r="NX8" s="17"/>
      <c r="NY8" s="17"/>
      <c r="NZ8" s="17"/>
      <c r="OA8" s="17"/>
      <c r="OB8" s="17"/>
      <c r="OC8" s="17"/>
      <c r="OD8" s="17"/>
      <c r="OE8" s="17"/>
      <c r="OF8" s="17"/>
      <c r="OG8" s="17"/>
      <c r="OH8" s="17"/>
      <c r="OI8" s="17"/>
      <c r="OJ8" s="17"/>
      <c r="OK8" s="17"/>
      <c r="OL8" s="17"/>
      <c r="OM8" s="17"/>
      <c r="ON8" s="17"/>
      <c r="OP8" s="17"/>
      <c r="OQ8" s="17"/>
      <c r="OR8" s="17"/>
      <c r="OT8" s="17"/>
      <c r="OU8" s="17"/>
      <c r="OV8" s="17"/>
      <c r="OW8" s="17"/>
      <c r="OX8" s="17"/>
      <c r="OY8" s="17"/>
      <c r="OZ8" s="17"/>
      <c r="PA8" s="17"/>
      <c r="PB8" s="17"/>
      <c r="PC8" s="17"/>
      <c r="PD8" s="17"/>
      <c r="PE8" s="17"/>
      <c r="PH8" s="19"/>
      <c r="PP8" s="28"/>
      <c r="PQ8" s="28"/>
      <c r="QG8" s="17"/>
      <c r="RB8" s="17"/>
      <c r="RC8" s="17"/>
      <c r="RD8" s="17"/>
      <c r="RE8" s="17"/>
      <c r="RF8" s="17"/>
      <c r="RG8" s="17"/>
      <c r="RH8" s="17"/>
      <c r="RI8" s="17"/>
      <c r="RJ8" s="17"/>
      <c r="RK8" s="17"/>
      <c r="RL8" s="17"/>
      <c r="RM8" s="17"/>
      <c r="RN8" s="17"/>
      <c r="RO8" s="17"/>
      <c r="RP8" s="17"/>
      <c r="RQ8" s="17"/>
      <c r="RR8" s="17"/>
      <c r="RT8" s="17"/>
      <c r="RU8" s="17"/>
      <c r="RV8" s="17"/>
      <c r="RX8" s="17"/>
      <c r="RY8" s="17"/>
      <c r="RZ8" s="17"/>
      <c r="SA8" s="17"/>
      <c r="SB8" s="17"/>
      <c r="SC8" s="17"/>
      <c r="SD8" s="17"/>
      <c r="SE8" s="17"/>
      <c r="SF8" s="17"/>
      <c r="SG8" s="17"/>
      <c r="SH8" s="17"/>
      <c r="SI8" s="17"/>
      <c r="SL8" s="19"/>
      <c r="SU8" s="28"/>
      <c r="SV8" s="28"/>
      <c r="TM8" s="17"/>
      <c r="UF8" s="17"/>
      <c r="UG8" s="17"/>
      <c r="UH8" s="17"/>
      <c r="UI8" s="17"/>
      <c r="UJ8" s="17"/>
      <c r="UK8" s="17"/>
      <c r="UL8" s="17"/>
      <c r="UM8" s="17"/>
      <c r="UN8" s="17"/>
      <c r="UO8" s="17"/>
      <c r="UP8" s="17"/>
      <c r="UQ8" s="17"/>
      <c r="UR8" s="17"/>
      <c r="US8" s="17"/>
      <c r="UT8" s="17"/>
      <c r="UU8" s="17"/>
      <c r="UV8" s="17"/>
      <c r="UX8" s="17"/>
      <c r="UY8" s="17"/>
      <c r="UZ8" s="17"/>
      <c r="VB8" s="17"/>
      <c r="VC8" s="17"/>
      <c r="VD8" s="17"/>
      <c r="VE8" s="17"/>
      <c r="VF8" s="17"/>
      <c r="VG8" s="17"/>
      <c r="VH8" s="17"/>
      <c r="VI8" s="17"/>
      <c r="VJ8" s="17"/>
      <c r="VK8" s="17"/>
      <c r="VL8" s="17"/>
      <c r="VM8" s="17"/>
      <c r="VN8" s="19"/>
      <c r="VP8" s="19"/>
      <c r="VQ8" s="19"/>
      <c r="VW8" s="34" t="s">
        <v>727</v>
      </c>
      <c r="VX8" s="19"/>
      <c r="WX8" s="82"/>
      <c r="WY8" s="82"/>
      <c r="WZ8" s="82"/>
      <c r="XA8" s="82"/>
      <c r="XB8" s="82"/>
      <c r="XC8" s="82"/>
      <c r="XD8" s="82"/>
      <c r="XE8" s="82"/>
      <c r="XF8" s="82"/>
      <c r="XG8" s="82"/>
      <c r="XH8" s="82"/>
      <c r="XI8" s="19"/>
      <c r="YU8" s="19"/>
      <c r="AAM8" s="19"/>
      <c r="ABG8" s="28"/>
      <c r="ABY8" s="19"/>
      <c r="AED8" s="19"/>
      <c r="AEX8" s="17"/>
      <c r="AEZ8" s="17"/>
      <c r="AFA8" s="17"/>
      <c r="AFB8" s="17"/>
      <c r="AFC8" s="17"/>
      <c r="AFD8" s="17"/>
      <c r="AFE8" s="17"/>
      <c r="AFF8" s="17"/>
      <c r="AFG8" s="17"/>
      <c r="AFH8" s="17"/>
      <c r="AFI8" s="17"/>
      <c r="AFJ8" s="17"/>
      <c r="AFK8" s="17"/>
      <c r="AFL8" s="17"/>
      <c r="AFM8" s="17"/>
      <c r="AFN8" s="17"/>
      <c r="AFO8" s="17"/>
      <c r="AFP8" s="17"/>
      <c r="AFQ8" s="17"/>
      <c r="AFR8" s="17"/>
      <c r="AFS8" s="17"/>
      <c r="AFT8" s="17"/>
      <c r="AFU8" s="17"/>
      <c r="AFV8" s="17"/>
      <c r="AFW8" s="17"/>
      <c r="AFX8" s="17"/>
      <c r="AFY8" s="17"/>
      <c r="AFZ8" s="17"/>
      <c r="AGA8" s="17"/>
      <c r="AGB8" s="17"/>
      <c r="AGC8" s="17"/>
      <c r="ALH8" s="19"/>
      <c r="ATC8" s="44"/>
      <c r="ATJ8" s="21"/>
      <c r="AUW8" s="28"/>
      <c r="AVC8" s="44"/>
      <c r="AVE8" s="28"/>
      <c r="AVH8" s="28"/>
      <c r="AVJ8" s="28"/>
      <c r="AVL8" s="28"/>
      <c r="AVN8" s="28"/>
      <c r="AXO8" s="19"/>
      <c r="AYF8" s="28"/>
      <c r="AYH8" s="28"/>
      <c r="AYJ8" s="28"/>
      <c r="AYP8" s="21"/>
      <c r="AYV8" s="28"/>
      <c r="BAU8" s="28"/>
      <c r="BCF8" s="19"/>
      <c r="BEC8" s="19"/>
      <c r="BEI8" s="19"/>
      <c r="BFE8" s="28"/>
      <c r="BFV8" s="19"/>
      <c r="BFW8" s="19"/>
      <c r="BHC8" s="19"/>
      <c r="BHF8" s="17"/>
      <c r="BHG8" s="17"/>
      <c r="BHH8" s="17"/>
      <c r="BHI8" s="17"/>
      <c r="BHJ8" s="17"/>
      <c r="BHK8" s="17"/>
      <c r="BHL8" s="17"/>
      <c r="BHM8" s="17"/>
      <c r="BHN8" s="17"/>
      <c r="BHO8" s="17"/>
      <c r="BHP8" s="17"/>
      <c r="BHQ8" s="17"/>
      <c r="BHR8" s="17"/>
      <c r="BHS8" s="17"/>
      <c r="BHT8" s="17"/>
      <c r="BHU8" s="17"/>
      <c r="BHV8" s="17"/>
      <c r="BHW8" s="17"/>
      <c r="BHX8" s="17"/>
      <c r="BHY8" s="17"/>
      <c r="BHZ8" s="17"/>
      <c r="BIA8" s="17"/>
      <c r="BIB8" s="17"/>
      <c r="BLV8" s="19"/>
      <c r="BMT8" s="28"/>
      <c r="BMX8" s="28"/>
      <c r="BNB8" s="28"/>
      <c r="BNF8" s="28"/>
      <c r="BNJ8" s="28"/>
      <c r="BNR8" s="28"/>
      <c r="BNU8" s="28"/>
      <c r="BNV8" s="28"/>
      <c r="BNW8" s="21"/>
      <c r="BOE8" s="28"/>
      <c r="BOK8" s="28"/>
      <c r="BOM8" s="21"/>
      <c r="BON8" s="21"/>
      <c r="BSO8" s="44"/>
      <c r="BZP8" s="19"/>
      <c r="CCR8" s="19"/>
      <c r="CFC8" s="21"/>
      <c r="CFD8" s="21"/>
      <c r="CFE8" s="21"/>
      <c r="CFF8" s="21"/>
      <c r="CFH8" s="21"/>
      <c r="CFI8" s="21"/>
      <c r="CFJ8" s="21"/>
      <c r="CFK8" s="21"/>
      <c r="CFL8" s="21"/>
      <c r="CFM8" s="21"/>
      <c r="CFN8" s="21"/>
      <c r="CFO8" s="21"/>
      <c r="CFP8" s="21"/>
      <c r="CFQ8" s="21"/>
      <c r="CFR8" s="21"/>
      <c r="CFS8" s="21"/>
      <c r="CFT8" s="21"/>
      <c r="CGC8" s="21"/>
      <c r="CJM8" s="17"/>
      <c r="CJN8" s="17"/>
      <c r="CJY8" s="17"/>
      <c r="CJZ8" s="17"/>
      <c r="CKA8" s="17"/>
      <c r="CKB8" s="17"/>
      <c r="CKC8" s="17"/>
      <c r="CKD8" s="17"/>
      <c r="CKE8" s="17"/>
      <c r="CKF8" s="17"/>
      <c r="CKG8" s="17"/>
      <c r="CKH8" s="17"/>
      <c r="CKI8" s="17"/>
      <c r="CKJ8" s="17"/>
      <c r="CKK8" s="17"/>
      <c r="CKL8" s="17"/>
      <c r="CKM8" s="17"/>
      <c r="CKN8" s="17"/>
      <c r="CKO8" s="17"/>
      <c r="CKP8" s="17"/>
      <c r="CKQ8" s="17"/>
      <c r="CKR8" s="17"/>
      <c r="CKS8" s="17"/>
      <c r="CKT8" s="17"/>
      <c r="CKU8" s="17"/>
      <c r="CKV8" s="17"/>
      <c r="CKW8" s="17"/>
      <c r="CKX8" s="17"/>
      <c r="CKY8" s="17"/>
      <c r="CKZ8" s="17"/>
      <c r="CLA8" s="17"/>
      <c r="CLB8" s="17"/>
      <c r="CLC8" s="17"/>
      <c r="CLD8" s="17"/>
      <c r="CLE8" s="17"/>
      <c r="CLF8" s="17"/>
      <c r="CLG8" s="17"/>
      <c r="CLH8" s="17"/>
      <c r="CLI8" s="17"/>
      <c r="CLJ8" s="17"/>
      <c r="CLK8" s="17"/>
      <c r="CLL8" s="17"/>
      <c r="CLM8" s="17"/>
      <c r="CLN8" s="17"/>
      <c r="CLO8" s="17"/>
      <c r="CLP8" s="17"/>
      <c r="CLQ8" s="17"/>
      <c r="CLR8" s="17"/>
      <c r="CLS8" s="17"/>
      <c r="CLT8" s="17"/>
      <c r="CLU8" s="17"/>
      <c r="CLV8" s="17"/>
      <c r="CLW8" s="17"/>
      <c r="CLX8" s="17"/>
      <c r="CLY8" s="17"/>
      <c r="CLZ8" s="17"/>
      <c r="CMA8" s="17"/>
      <c r="CMB8" s="17"/>
      <c r="CMC8" s="17"/>
      <c r="CMD8" s="17"/>
      <c r="CME8" s="17"/>
      <c r="CMF8" s="17"/>
      <c r="CMG8" s="17"/>
      <c r="CMH8" s="17"/>
      <c r="CMI8" s="17"/>
      <c r="CMJ8" s="17"/>
      <c r="CMK8" s="17"/>
      <c r="CML8" s="17"/>
      <c r="CMN8" s="17"/>
      <c r="CMO8" s="17"/>
      <c r="CMP8" s="17"/>
      <c r="CMQ8" s="17"/>
      <c r="CMR8" s="17"/>
      <c r="CMS8" s="17"/>
      <c r="CMT8" s="17"/>
      <c r="CMU8" s="17"/>
      <c r="CMV8" s="17"/>
      <c r="CPJ8" s="19"/>
      <c r="CPL8" s="19"/>
    </row>
    <row r="9" spans="1:2459" s="34" customFormat="1" ht="15.75" customHeight="1" x14ac:dyDescent="0.25">
      <c r="A9" s="34" t="s">
        <v>6826</v>
      </c>
      <c r="B9" s="34" t="s">
        <v>1801</v>
      </c>
      <c r="C9" s="50" t="s">
        <v>1</v>
      </c>
      <c r="D9" s="50" t="s">
        <v>6725</v>
      </c>
      <c r="E9" s="50" t="s">
        <v>1</v>
      </c>
      <c r="F9" s="50" t="s">
        <v>514</v>
      </c>
      <c r="G9" s="50" t="s">
        <v>1</v>
      </c>
      <c r="H9" s="50" t="s">
        <v>1</v>
      </c>
      <c r="I9" s="50" t="s">
        <v>1</v>
      </c>
      <c r="J9" s="50" t="s">
        <v>1</v>
      </c>
      <c r="K9" s="50" t="s">
        <v>1</v>
      </c>
      <c r="L9" s="50"/>
      <c r="M9" s="50"/>
      <c r="N9" s="50"/>
      <c r="O9" s="50" t="s">
        <v>743</v>
      </c>
      <c r="P9" s="50"/>
      <c r="Q9" s="50"/>
      <c r="R9" s="50"/>
      <c r="S9" s="50"/>
      <c r="T9" s="50"/>
      <c r="X9" s="19"/>
      <c r="AB9" s="34" t="s">
        <v>1</v>
      </c>
      <c r="AC9" s="19" t="s">
        <v>1</v>
      </c>
      <c r="AE9" s="19"/>
      <c r="BK9" s="19"/>
      <c r="BV9" s="28"/>
      <c r="BW9" s="28"/>
      <c r="BZ9" s="19"/>
      <c r="DS9" s="17"/>
      <c r="DT9" s="17"/>
      <c r="DU9" s="17"/>
      <c r="DV9" s="17"/>
      <c r="DW9" s="17"/>
      <c r="DX9" s="17"/>
      <c r="DY9" s="17"/>
      <c r="DZ9" s="17"/>
      <c r="EA9" s="17"/>
      <c r="EB9" s="17"/>
      <c r="EC9" s="17"/>
      <c r="ED9" s="17"/>
      <c r="EE9" s="17"/>
      <c r="EF9" s="17"/>
      <c r="EG9" s="17"/>
      <c r="EH9" s="17"/>
      <c r="EI9" s="17"/>
      <c r="EK9" s="17"/>
      <c r="EL9" s="17"/>
      <c r="EM9" s="17"/>
      <c r="EO9" s="17"/>
      <c r="EP9" s="17"/>
      <c r="EQ9" s="17"/>
      <c r="ER9" s="17"/>
      <c r="ES9" s="17"/>
      <c r="ET9" s="17"/>
      <c r="EU9" s="17"/>
      <c r="EV9" s="17"/>
      <c r="EW9" s="17"/>
      <c r="EX9" s="17"/>
      <c r="EY9" s="17"/>
      <c r="EZ9" s="17"/>
      <c r="FB9" s="19"/>
      <c r="FD9" s="19"/>
      <c r="FR9" s="28"/>
      <c r="FS9" s="28"/>
      <c r="FV9" s="19"/>
      <c r="GP9" s="17"/>
      <c r="GQ9" s="17"/>
      <c r="GR9" s="17"/>
      <c r="HM9" s="17"/>
      <c r="HN9" s="17"/>
      <c r="HO9" s="17"/>
      <c r="HP9" s="17"/>
      <c r="HQ9" s="17"/>
      <c r="HR9" s="17"/>
      <c r="HS9" s="17"/>
      <c r="HT9" s="17"/>
      <c r="HU9" s="17"/>
      <c r="HV9" s="17"/>
      <c r="HW9" s="17"/>
      <c r="HX9" s="17"/>
      <c r="HY9" s="17"/>
      <c r="HZ9" s="17"/>
      <c r="IA9" s="17"/>
      <c r="IB9" s="17"/>
      <c r="IC9" s="17"/>
      <c r="ID9" s="17"/>
      <c r="IF9" s="17"/>
      <c r="IG9" s="17"/>
      <c r="IH9" s="17"/>
      <c r="II9" s="17"/>
      <c r="IJ9" s="17"/>
      <c r="IK9" s="17"/>
      <c r="IL9" s="17"/>
      <c r="IM9" s="17"/>
      <c r="IN9" s="17"/>
      <c r="IO9" s="17"/>
      <c r="IP9" s="17"/>
      <c r="IQ9" s="17"/>
      <c r="IR9" s="17"/>
      <c r="IS9" s="17"/>
      <c r="IT9" s="17"/>
      <c r="IW9" s="19"/>
      <c r="JE9" s="28"/>
      <c r="JF9" s="28"/>
      <c r="JW9" s="17"/>
      <c r="KT9" s="17"/>
      <c r="KU9" s="17"/>
      <c r="KV9" s="17"/>
      <c r="KW9" s="17"/>
      <c r="KX9" s="17"/>
      <c r="KY9" s="17"/>
      <c r="KZ9" s="17"/>
      <c r="LA9" s="17"/>
      <c r="LB9" s="17"/>
      <c r="LC9" s="17"/>
      <c r="LD9" s="17"/>
      <c r="LE9" s="17"/>
      <c r="LF9" s="17"/>
      <c r="LG9" s="17"/>
      <c r="LH9" s="17"/>
      <c r="LI9" s="17"/>
      <c r="LJ9" s="17"/>
      <c r="LL9" s="17"/>
      <c r="LM9" s="17"/>
      <c r="LN9" s="17"/>
      <c r="LP9" s="17"/>
      <c r="LQ9" s="17"/>
      <c r="LR9" s="17"/>
      <c r="LS9" s="17"/>
      <c r="LT9" s="17"/>
      <c r="LU9" s="17"/>
      <c r="LV9" s="17"/>
      <c r="LW9" s="17"/>
      <c r="LX9" s="17"/>
      <c r="LY9" s="17"/>
      <c r="LZ9" s="17"/>
      <c r="MA9" s="17"/>
      <c r="MD9" s="19"/>
      <c r="ML9" s="28"/>
      <c r="MM9" s="28"/>
      <c r="NC9" s="17"/>
      <c r="NX9" s="17"/>
      <c r="NY9" s="17"/>
      <c r="NZ9" s="17"/>
      <c r="OA9" s="17"/>
      <c r="OB9" s="17"/>
      <c r="OC9" s="17"/>
      <c r="OD9" s="17"/>
      <c r="OE9" s="17"/>
      <c r="OF9" s="17"/>
      <c r="OG9" s="17"/>
      <c r="OH9" s="17"/>
      <c r="OI9" s="17"/>
      <c r="OJ9" s="17"/>
      <c r="OK9" s="17"/>
      <c r="OL9" s="17"/>
      <c r="OM9" s="17"/>
      <c r="ON9" s="17"/>
      <c r="OP9" s="17"/>
      <c r="OQ9" s="17"/>
      <c r="OR9" s="17"/>
      <c r="OT9" s="17"/>
      <c r="OU9" s="17"/>
      <c r="OV9" s="17"/>
      <c r="OW9" s="17"/>
      <c r="OX9" s="17"/>
      <c r="OY9" s="17"/>
      <c r="OZ9" s="17"/>
      <c r="PA9" s="17"/>
      <c r="PB9" s="17"/>
      <c r="PC9" s="17"/>
      <c r="PD9" s="17"/>
      <c r="PE9" s="17"/>
      <c r="PH9" s="19"/>
      <c r="PP9" s="28"/>
      <c r="PQ9" s="28"/>
      <c r="QG9" s="17"/>
      <c r="RB9" s="17"/>
      <c r="RC9" s="17"/>
      <c r="RD9" s="17"/>
      <c r="RE9" s="17"/>
      <c r="RF9" s="17"/>
      <c r="RG9" s="17"/>
      <c r="RH9" s="17"/>
      <c r="RI9" s="17"/>
      <c r="RJ9" s="17"/>
      <c r="RK9" s="17"/>
      <c r="RL9" s="17"/>
      <c r="RM9" s="17"/>
      <c r="RN9" s="17"/>
      <c r="RO9" s="17"/>
      <c r="RP9" s="17"/>
      <c r="RQ9" s="17"/>
      <c r="RR9" s="17"/>
      <c r="RT9" s="17"/>
      <c r="RU9" s="17"/>
      <c r="RV9" s="17"/>
      <c r="RX9" s="17"/>
      <c r="RY9" s="17"/>
      <c r="RZ9" s="17"/>
      <c r="SA9" s="17"/>
      <c r="SB9" s="17"/>
      <c r="SC9" s="17"/>
      <c r="SD9" s="17"/>
      <c r="SE9" s="17"/>
      <c r="SF9" s="17"/>
      <c r="SG9" s="17"/>
      <c r="SH9" s="17"/>
      <c r="SI9" s="17"/>
      <c r="SL9" s="19"/>
      <c r="SU9" s="28"/>
      <c r="SV9" s="28"/>
      <c r="TM9" s="17"/>
      <c r="UF9" s="17"/>
      <c r="UG9" s="17"/>
      <c r="UH9" s="17"/>
      <c r="UI9" s="17"/>
      <c r="UJ9" s="17"/>
      <c r="UK9" s="17"/>
      <c r="UL9" s="17"/>
      <c r="UM9" s="17"/>
      <c r="UN9" s="17"/>
      <c r="UO9" s="17"/>
      <c r="UP9" s="17"/>
      <c r="UQ9" s="17"/>
      <c r="UR9" s="17"/>
      <c r="US9" s="17"/>
      <c r="UT9" s="17"/>
      <c r="UU9" s="17"/>
      <c r="UV9" s="17"/>
      <c r="UX9" s="17"/>
      <c r="UY9" s="17"/>
      <c r="UZ9" s="17"/>
      <c r="VB9" s="17"/>
      <c r="VC9" s="17"/>
      <c r="VD9" s="17"/>
      <c r="VE9" s="17"/>
      <c r="VF9" s="17"/>
      <c r="VG9" s="17"/>
      <c r="VH9" s="17"/>
      <c r="VI9" s="17"/>
      <c r="VJ9" s="17"/>
      <c r="VK9" s="17"/>
      <c r="VL9" s="17"/>
      <c r="VM9" s="17"/>
      <c r="VN9" s="19"/>
      <c r="VP9" s="19"/>
      <c r="VQ9" s="19"/>
      <c r="VW9" s="34" t="s">
        <v>727</v>
      </c>
      <c r="VX9" s="19"/>
      <c r="WX9" s="82"/>
      <c r="WY9" s="82"/>
      <c r="WZ9" s="82"/>
      <c r="XA9" s="82"/>
      <c r="XB9" s="82"/>
      <c r="XC9" s="82"/>
      <c r="XD9" s="82"/>
      <c r="XE9" s="82"/>
      <c r="XF9" s="82"/>
      <c r="XG9" s="82"/>
      <c r="XH9" s="82"/>
      <c r="XI9" s="19"/>
      <c r="YU9" s="19"/>
      <c r="AAM9" s="19"/>
      <c r="ABG9" s="28"/>
      <c r="ABY9" s="19"/>
      <c r="AED9" s="19"/>
      <c r="AEX9" s="17"/>
      <c r="AEZ9" s="17"/>
      <c r="AFA9" s="17"/>
      <c r="AFB9" s="17"/>
      <c r="AFC9" s="17"/>
      <c r="AFD9" s="17"/>
      <c r="AFE9" s="17"/>
      <c r="AFF9" s="17"/>
      <c r="AFG9" s="17"/>
      <c r="AFH9" s="17"/>
      <c r="AFI9" s="17"/>
      <c r="AFJ9" s="17"/>
      <c r="AFK9" s="17"/>
      <c r="AFL9" s="17"/>
      <c r="AFM9" s="17"/>
      <c r="AFN9" s="17"/>
      <c r="AFO9" s="17"/>
      <c r="AFP9" s="17"/>
      <c r="AFQ9" s="17"/>
      <c r="AFR9" s="17"/>
      <c r="AFS9" s="17"/>
      <c r="AFT9" s="17"/>
      <c r="AFU9" s="17"/>
      <c r="AFV9" s="17"/>
      <c r="AFW9" s="17"/>
      <c r="AFX9" s="17"/>
      <c r="AFY9" s="17"/>
      <c r="AFZ9" s="17"/>
      <c r="AGA9" s="17"/>
      <c r="AGB9" s="17"/>
      <c r="AGC9" s="17"/>
      <c r="ALH9" s="19"/>
      <c r="ATC9" s="44"/>
      <c r="ATJ9" s="21"/>
      <c r="AUW9" s="28"/>
      <c r="AVC9" s="44"/>
      <c r="AVE9" s="28"/>
      <c r="AVH9" s="28"/>
      <c r="AVJ9" s="28"/>
      <c r="AVL9" s="28"/>
      <c r="AVN9" s="28"/>
      <c r="AXO9" s="19"/>
      <c r="AYF9" s="28"/>
      <c r="AYH9" s="28"/>
      <c r="AYJ9" s="28"/>
      <c r="AYP9" s="21"/>
      <c r="AYV9" s="28"/>
      <c r="BAU9" s="28"/>
      <c r="BCF9" s="19"/>
      <c r="BEC9" s="19"/>
      <c r="BEI9" s="19"/>
      <c r="BFE9" s="28"/>
      <c r="BFV9" s="19"/>
      <c r="BFW9" s="19"/>
      <c r="BHC9" s="19"/>
      <c r="BHF9" s="17"/>
      <c r="BHG9" s="17"/>
      <c r="BHH9" s="17"/>
      <c r="BHI9" s="17"/>
      <c r="BHJ9" s="17"/>
      <c r="BHK9" s="17"/>
      <c r="BHL9" s="17"/>
      <c r="BHM9" s="17"/>
      <c r="BHN9" s="17"/>
      <c r="BHO9" s="17"/>
      <c r="BHP9" s="17"/>
      <c r="BHQ9" s="17"/>
      <c r="BHR9" s="17"/>
      <c r="BHS9" s="17"/>
      <c r="BHT9" s="17"/>
      <c r="BHU9" s="17"/>
      <c r="BHV9" s="17"/>
      <c r="BHW9" s="17"/>
      <c r="BHX9" s="17"/>
      <c r="BHY9" s="17"/>
      <c r="BHZ9" s="17"/>
      <c r="BIA9" s="17"/>
      <c r="BIB9" s="17"/>
      <c r="BLV9" s="19"/>
      <c r="BMT9" s="28"/>
      <c r="BMX9" s="28"/>
      <c r="BNB9" s="28"/>
      <c r="BNF9" s="28"/>
      <c r="BNJ9" s="28"/>
      <c r="BNR9" s="28"/>
      <c r="BNU9" s="28"/>
      <c r="BNV9" s="28"/>
      <c r="BNW9" s="21"/>
      <c r="BOE9" s="28"/>
      <c r="BOK9" s="28"/>
      <c r="BOM9" s="21"/>
      <c r="BON9" s="21"/>
      <c r="BSO9" s="44"/>
      <c r="BZP9" s="19"/>
      <c r="CCR9" s="19"/>
      <c r="CFC9" s="21"/>
      <c r="CFD9" s="21"/>
      <c r="CFE9" s="21"/>
      <c r="CFF9" s="21"/>
      <c r="CFH9" s="21"/>
      <c r="CFI9" s="21"/>
      <c r="CFJ9" s="21"/>
      <c r="CFK9" s="21"/>
      <c r="CFL9" s="21"/>
      <c r="CFM9" s="21"/>
      <c r="CFN9" s="21"/>
      <c r="CFO9" s="21"/>
      <c r="CFP9" s="21"/>
      <c r="CFQ9" s="21"/>
      <c r="CFR9" s="21"/>
      <c r="CFS9" s="21"/>
      <c r="CFT9" s="21"/>
      <c r="CGC9" s="21"/>
      <c r="CJM9" s="17"/>
      <c r="CJN9" s="17"/>
      <c r="CJY9" s="17"/>
      <c r="CJZ9" s="17"/>
      <c r="CKA9" s="17"/>
      <c r="CKB9" s="17"/>
      <c r="CKC9" s="17"/>
      <c r="CKD9" s="17"/>
      <c r="CKE9" s="17"/>
      <c r="CKF9" s="17"/>
      <c r="CKG9" s="17"/>
      <c r="CKH9" s="17"/>
      <c r="CKI9" s="17"/>
      <c r="CKJ9" s="17"/>
      <c r="CKK9" s="17"/>
      <c r="CKL9" s="17"/>
      <c r="CKM9" s="17"/>
      <c r="CKN9" s="17"/>
      <c r="CKO9" s="17"/>
      <c r="CKP9" s="17"/>
      <c r="CKQ9" s="17"/>
      <c r="CKR9" s="17"/>
      <c r="CKS9" s="17"/>
      <c r="CKT9" s="17"/>
      <c r="CKU9" s="17"/>
      <c r="CKV9" s="17"/>
      <c r="CKW9" s="17"/>
      <c r="CKX9" s="17"/>
      <c r="CKY9" s="17"/>
      <c r="CKZ9" s="17"/>
      <c r="CLA9" s="17"/>
      <c r="CLB9" s="17"/>
      <c r="CLC9" s="17"/>
      <c r="CLD9" s="17"/>
      <c r="CLE9" s="17"/>
      <c r="CLF9" s="17"/>
      <c r="CLG9" s="17"/>
      <c r="CLH9" s="17"/>
      <c r="CLI9" s="17"/>
      <c r="CLJ9" s="17"/>
      <c r="CLK9" s="17"/>
      <c r="CLL9" s="17"/>
      <c r="CLM9" s="17"/>
      <c r="CLN9" s="17"/>
      <c r="CLO9" s="17"/>
      <c r="CLP9" s="17"/>
      <c r="CLQ9" s="17"/>
      <c r="CLR9" s="17"/>
      <c r="CLS9" s="17"/>
      <c r="CLT9" s="17"/>
      <c r="CLU9" s="17"/>
      <c r="CLV9" s="17"/>
      <c r="CLW9" s="17"/>
      <c r="CLX9" s="17"/>
      <c r="CLY9" s="17"/>
      <c r="CLZ9" s="17"/>
      <c r="CMA9" s="17"/>
      <c r="CMB9" s="17"/>
      <c r="CMC9" s="17"/>
      <c r="CMD9" s="17"/>
      <c r="CME9" s="17"/>
      <c r="CMF9" s="17"/>
      <c r="CMG9" s="17"/>
      <c r="CMH9" s="17"/>
      <c r="CMI9" s="17"/>
      <c r="CMJ9" s="17"/>
      <c r="CMK9" s="17"/>
      <c r="CML9" s="17"/>
      <c r="CMN9" s="17"/>
      <c r="CMO9" s="17"/>
      <c r="CMP9" s="17"/>
      <c r="CMQ9" s="17"/>
      <c r="CMR9" s="17"/>
      <c r="CMS9" s="17"/>
      <c r="CMT9" s="17"/>
      <c r="CMU9" s="17"/>
      <c r="CMV9" s="17"/>
      <c r="CPJ9" s="19"/>
      <c r="CPL9" s="19"/>
    </row>
    <row r="10" spans="1:2459" s="34" customFormat="1" ht="15.75" customHeight="1" x14ac:dyDescent="0.25">
      <c r="A10" s="34" t="s">
        <v>6827</v>
      </c>
      <c r="B10" s="34" t="s">
        <v>1802</v>
      </c>
      <c r="C10" s="50" t="s">
        <v>1</v>
      </c>
      <c r="D10" s="50" t="s">
        <v>6725</v>
      </c>
      <c r="E10" s="50" t="s">
        <v>1</v>
      </c>
      <c r="F10" s="50" t="s">
        <v>514</v>
      </c>
      <c r="G10" s="50" t="s">
        <v>1</v>
      </c>
      <c r="H10" s="50" t="s">
        <v>1</v>
      </c>
      <c r="I10" s="50" t="s">
        <v>1</v>
      </c>
      <c r="J10" s="50" t="s">
        <v>1</v>
      </c>
      <c r="K10" s="50" t="s">
        <v>1</v>
      </c>
      <c r="L10" s="50"/>
      <c r="M10" s="50"/>
      <c r="N10" s="50"/>
      <c r="O10" s="50"/>
      <c r="P10" s="50" t="s">
        <v>743</v>
      </c>
      <c r="Q10" s="50"/>
      <c r="R10" s="50"/>
      <c r="S10" s="50"/>
      <c r="T10" s="50"/>
      <c r="X10" s="19"/>
      <c r="AB10" s="34" t="s">
        <v>1</v>
      </c>
      <c r="AC10" s="19" t="s">
        <v>1</v>
      </c>
      <c r="AE10" s="19"/>
      <c r="BK10" s="19"/>
      <c r="BV10" s="28"/>
      <c r="BW10" s="28"/>
      <c r="BZ10" s="19"/>
      <c r="DS10" s="17"/>
      <c r="DT10" s="17"/>
      <c r="DU10" s="17"/>
      <c r="DV10" s="17"/>
      <c r="DW10" s="17"/>
      <c r="DX10" s="17"/>
      <c r="DY10" s="17"/>
      <c r="DZ10" s="17"/>
      <c r="EA10" s="17"/>
      <c r="EB10" s="17"/>
      <c r="EC10" s="17"/>
      <c r="ED10" s="17"/>
      <c r="EE10" s="17"/>
      <c r="EF10" s="17"/>
      <c r="EG10" s="17"/>
      <c r="EH10" s="17"/>
      <c r="EI10" s="17"/>
      <c r="EK10" s="17"/>
      <c r="EL10" s="17"/>
      <c r="EM10" s="17"/>
      <c r="EO10" s="17"/>
      <c r="EP10" s="17"/>
      <c r="EQ10" s="17"/>
      <c r="ER10" s="17"/>
      <c r="ES10" s="17"/>
      <c r="ET10" s="17"/>
      <c r="EU10" s="17"/>
      <c r="EV10" s="17"/>
      <c r="EW10" s="17"/>
      <c r="EX10" s="17"/>
      <c r="EY10" s="17"/>
      <c r="EZ10" s="17"/>
      <c r="FB10" s="19"/>
      <c r="FD10" s="19"/>
      <c r="FR10" s="28"/>
      <c r="FS10" s="28"/>
      <c r="FV10" s="19"/>
      <c r="GP10" s="17"/>
      <c r="GQ10" s="17"/>
      <c r="GR10" s="17"/>
      <c r="HM10" s="17"/>
      <c r="HN10" s="17"/>
      <c r="HO10" s="17"/>
      <c r="HP10" s="17"/>
      <c r="HQ10" s="17"/>
      <c r="HR10" s="17"/>
      <c r="HS10" s="17"/>
      <c r="HT10" s="17"/>
      <c r="HU10" s="17"/>
      <c r="HV10" s="17"/>
      <c r="HW10" s="17"/>
      <c r="HX10" s="17"/>
      <c r="HY10" s="17"/>
      <c r="HZ10" s="17"/>
      <c r="IA10" s="17"/>
      <c r="IB10" s="17"/>
      <c r="IC10" s="17"/>
      <c r="ID10" s="17"/>
      <c r="IF10" s="17"/>
      <c r="IG10" s="17"/>
      <c r="IH10" s="17"/>
      <c r="II10" s="17"/>
      <c r="IJ10" s="17"/>
      <c r="IK10" s="17"/>
      <c r="IL10" s="17"/>
      <c r="IM10" s="17"/>
      <c r="IN10" s="17"/>
      <c r="IO10" s="17"/>
      <c r="IP10" s="17"/>
      <c r="IQ10" s="17"/>
      <c r="IR10" s="17"/>
      <c r="IS10" s="17"/>
      <c r="IT10" s="17"/>
      <c r="IW10" s="19"/>
      <c r="JE10" s="28"/>
      <c r="JF10" s="28"/>
      <c r="JW10" s="17"/>
      <c r="KT10" s="17"/>
      <c r="KU10" s="17"/>
      <c r="KV10" s="17"/>
      <c r="KW10" s="17"/>
      <c r="KX10" s="17"/>
      <c r="KY10" s="17"/>
      <c r="KZ10" s="17"/>
      <c r="LA10" s="17"/>
      <c r="LB10" s="17"/>
      <c r="LC10" s="17"/>
      <c r="LD10" s="17"/>
      <c r="LE10" s="17"/>
      <c r="LF10" s="17"/>
      <c r="LG10" s="17"/>
      <c r="LH10" s="17"/>
      <c r="LI10" s="17"/>
      <c r="LJ10" s="17"/>
      <c r="LL10" s="17"/>
      <c r="LM10" s="17"/>
      <c r="LN10" s="17"/>
      <c r="LP10" s="17"/>
      <c r="LQ10" s="17"/>
      <c r="LR10" s="17"/>
      <c r="LS10" s="17"/>
      <c r="LT10" s="17"/>
      <c r="LU10" s="17"/>
      <c r="LV10" s="17"/>
      <c r="LW10" s="17"/>
      <c r="LX10" s="17"/>
      <c r="LY10" s="17"/>
      <c r="LZ10" s="17"/>
      <c r="MA10" s="17"/>
      <c r="MD10" s="19"/>
      <c r="ML10" s="28"/>
      <c r="MM10" s="28"/>
      <c r="NC10" s="17"/>
      <c r="NX10" s="17"/>
      <c r="NY10" s="17"/>
      <c r="NZ10" s="17"/>
      <c r="OA10" s="17"/>
      <c r="OB10" s="17"/>
      <c r="OC10" s="17"/>
      <c r="OD10" s="17"/>
      <c r="OE10" s="17"/>
      <c r="OF10" s="17"/>
      <c r="OG10" s="17"/>
      <c r="OH10" s="17"/>
      <c r="OI10" s="17"/>
      <c r="OJ10" s="17"/>
      <c r="OK10" s="17"/>
      <c r="OL10" s="17"/>
      <c r="OM10" s="17"/>
      <c r="ON10" s="17"/>
      <c r="OP10" s="17"/>
      <c r="OQ10" s="17"/>
      <c r="OR10" s="17"/>
      <c r="OT10" s="17"/>
      <c r="OU10" s="17"/>
      <c r="OV10" s="17"/>
      <c r="OW10" s="17"/>
      <c r="OX10" s="17"/>
      <c r="OY10" s="17"/>
      <c r="OZ10" s="17"/>
      <c r="PA10" s="17"/>
      <c r="PB10" s="17"/>
      <c r="PC10" s="17"/>
      <c r="PD10" s="17"/>
      <c r="PE10" s="17"/>
      <c r="PH10" s="19"/>
      <c r="PP10" s="28"/>
      <c r="PQ10" s="28"/>
      <c r="QG10" s="17"/>
      <c r="RB10" s="17"/>
      <c r="RC10" s="17"/>
      <c r="RD10" s="17"/>
      <c r="RE10" s="17"/>
      <c r="RF10" s="17"/>
      <c r="RG10" s="17"/>
      <c r="RH10" s="17"/>
      <c r="RI10" s="17"/>
      <c r="RJ10" s="17"/>
      <c r="RK10" s="17"/>
      <c r="RL10" s="17"/>
      <c r="RM10" s="17"/>
      <c r="RN10" s="17"/>
      <c r="RO10" s="17"/>
      <c r="RP10" s="17"/>
      <c r="RQ10" s="17"/>
      <c r="RR10" s="17"/>
      <c r="RT10" s="17"/>
      <c r="RU10" s="17"/>
      <c r="RV10" s="17"/>
      <c r="RX10" s="17"/>
      <c r="RY10" s="17"/>
      <c r="RZ10" s="17"/>
      <c r="SA10" s="17"/>
      <c r="SB10" s="17"/>
      <c r="SC10" s="17"/>
      <c r="SD10" s="17"/>
      <c r="SE10" s="17"/>
      <c r="SF10" s="17"/>
      <c r="SG10" s="17"/>
      <c r="SH10" s="17"/>
      <c r="SI10" s="17"/>
      <c r="SL10" s="19"/>
      <c r="SU10" s="28"/>
      <c r="SV10" s="28"/>
      <c r="TM10" s="17"/>
      <c r="UF10" s="17"/>
      <c r="UG10" s="17"/>
      <c r="UH10" s="17"/>
      <c r="UI10" s="17"/>
      <c r="UJ10" s="17"/>
      <c r="UK10" s="17"/>
      <c r="UL10" s="17"/>
      <c r="UM10" s="17"/>
      <c r="UN10" s="17"/>
      <c r="UO10" s="17"/>
      <c r="UP10" s="17"/>
      <c r="UQ10" s="17"/>
      <c r="UR10" s="17"/>
      <c r="US10" s="17"/>
      <c r="UT10" s="17"/>
      <c r="UU10" s="17"/>
      <c r="UV10" s="17"/>
      <c r="UX10" s="17"/>
      <c r="UY10" s="17"/>
      <c r="UZ10" s="17"/>
      <c r="VB10" s="17"/>
      <c r="VC10" s="17"/>
      <c r="VD10" s="17"/>
      <c r="VE10" s="17"/>
      <c r="VF10" s="17"/>
      <c r="VG10" s="17"/>
      <c r="VH10" s="17"/>
      <c r="VI10" s="17"/>
      <c r="VJ10" s="17"/>
      <c r="VK10" s="17"/>
      <c r="VL10" s="17"/>
      <c r="VM10" s="17"/>
      <c r="VN10" s="19"/>
      <c r="VP10" s="19"/>
      <c r="VQ10" s="19"/>
      <c r="VW10" s="34" t="s">
        <v>727</v>
      </c>
      <c r="VX10" s="19"/>
      <c r="WX10" s="82"/>
      <c r="WY10" s="82"/>
      <c r="WZ10" s="82"/>
      <c r="XA10" s="82"/>
      <c r="XB10" s="82"/>
      <c r="XC10" s="82"/>
      <c r="XD10" s="82"/>
      <c r="XE10" s="82"/>
      <c r="XF10" s="82"/>
      <c r="XG10" s="82"/>
      <c r="XH10" s="82"/>
      <c r="XI10" s="19"/>
      <c r="YU10" s="19"/>
      <c r="AAM10" s="19"/>
      <c r="ABG10" s="28"/>
      <c r="ABY10" s="19"/>
      <c r="AED10" s="19"/>
      <c r="AEX10" s="17"/>
      <c r="AEZ10" s="17"/>
      <c r="AFA10" s="17"/>
      <c r="AFB10" s="17"/>
      <c r="AFC10" s="17"/>
      <c r="AFD10" s="17"/>
      <c r="AFE10" s="17"/>
      <c r="AFF10" s="17"/>
      <c r="AFG10" s="17"/>
      <c r="AFH10" s="17"/>
      <c r="AFI10" s="17"/>
      <c r="AFJ10" s="17"/>
      <c r="AFK10" s="17"/>
      <c r="AFL10" s="17"/>
      <c r="AFM10" s="17"/>
      <c r="AFN10" s="17"/>
      <c r="AFO10" s="17"/>
      <c r="AFP10" s="17"/>
      <c r="AFQ10" s="17"/>
      <c r="AFR10" s="17"/>
      <c r="AFS10" s="17"/>
      <c r="AFT10" s="17"/>
      <c r="AFU10" s="17"/>
      <c r="AFV10" s="17"/>
      <c r="AFW10" s="17"/>
      <c r="AFX10" s="17"/>
      <c r="AFY10" s="17"/>
      <c r="AFZ10" s="17"/>
      <c r="AGA10" s="17"/>
      <c r="AGB10" s="17"/>
      <c r="AGC10" s="17"/>
      <c r="ALH10" s="19"/>
      <c r="ATC10" s="44"/>
      <c r="ATJ10" s="21"/>
      <c r="AUW10" s="28"/>
      <c r="AVC10" s="44"/>
      <c r="AVE10" s="28"/>
      <c r="AVH10" s="28"/>
      <c r="AVJ10" s="28"/>
      <c r="AVL10" s="28"/>
      <c r="AVN10" s="28"/>
      <c r="AXO10" s="19"/>
      <c r="AYF10" s="28"/>
      <c r="AYH10" s="28"/>
      <c r="AYJ10" s="28"/>
      <c r="AYP10" s="21"/>
      <c r="AYV10" s="28"/>
      <c r="BAU10" s="28"/>
      <c r="BCF10" s="19"/>
      <c r="BEC10" s="19"/>
      <c r="BEI10" s="19"/>
      <c r="BFE10" s="28"/>
      <c r="BFV10" s="19"/>
      <c r="BFW10" s="19"/>
      <c r="BHC10" s="19"/>
      <c r="BHF10" s="17"/>
      <c r="BHG10" s="17"/>
      <c r="BHH10" s="17"/>
      <c r="BHI10" s="17"/>
      <c r="BHJ10" s="17"/>
      <c r="BHK10" s="17"/>
      <c r="BHL10" s="17"/>
      <c r="BHM10" s="17"/>
      <c r="BHN10" s="17"/>
      <c r="BHO10" s="17"/>
      <c r="BHP10" s="17"/>
      <c r="BHQ10" s="17"/>
      <c r="BHR10" s="17"/>
      <c r="BHS10" s="17"/>
      <c r="BHT10" s="17"/>
      <c r="BHU10" s="17"/>
      <c r="BHV10" s="17"/>
      <c r="BHW10" s="17"/>
      <c r="BHX10" s="17"/>
      <c r="BHY10" s="17"/>
      <c r="BHZ10" s="17"/>
      <c r="BIA10" s="17"/>
      <c r="BIB10" s="17"/>
      <c r="BLV10" s="19"/>
      <c r="BMT10" s="28"/>
      <c r="BMX10" s="28"/>
      <c r="BNB10" s="28"/>
      <c r="BNF10" s="28"/>
      <c r="BNJ10" s="28"/>
      <c r="BNR10" s="28"/>
      <c r="BNU10" s="28"/>
      <c r="BNV10" s="28"/>
      <c r="BNW10" s="21"/>
      <c r="BOE10" s="28"/>
      <c r="BOK10" s="28"/>
      <c r="BOM10" s="21"/>
      <c r="BON10" s="21"/>
      <c r="BSO10" s="44"/>
      <c r="BZP10" s="19"/>
      <c r="CCR10" s="19"/>
      <c r="CFC10" s="21"/>
      <c r="CFD10" s="21"/>
      <c r="CFE10" s="21"/>
      <c r="CFF10" s="21"/>
      <c r="CFH10" s="21"/>
      <c r="CFI10" s="21"/>
      <c r="CFJ10" s="21"/>
      <c r="CFK10" s="21"/>
      <c r="CFL10" s="21"/>
      <c r="CFM10" s="21"/>
      <c r="CFN10" s="21"/>
      <c r="CFO10" s="21"/>
      <c r="CFP10" s="21"/>
      <c r="CFQ10" s="21"/>
      <c r="CFR10" s="21"/>
      <c r="CFS10" s="21"/>
      <c r="CFT10" s="21"/>
      <c r="CGC10" s="21"/>
      <c r="CJM10" s="17"/>
      <c r="CJN10" s="17"/>
      <c r="CJY10" s="17"/>
      <c r="CJZ10" s="17"/>
      <c r="CKA10" s="17"/>
      <c r="CKB10" s="17"/>
      <c r="CKC10" s="17"/>
      <c r="CKD10" s="17"/>
      <c r="CKE10" s="17"/>
      <c r="CKF10" s="17"/>
      <c r="CKG10" s="17"/>
      <c r="CKH10" s="17"/>
      <c r="CKI10" s="17"/>
      <c r="CKJ10" s="17"/>
      <c r="CKK10" s="17"/>
      <c r="CKL10" s="17"/>
      <c r="CKM10" s="17"/>
      <c r="CKN10" s="17"/>
      <c r="CKO10" s="17"/>
      <c r="CKP10" s="17"/>
      <c r="CKQ10" s="17"/>
      <c r="CKR10" s="17"/>
      <c r="CKS10" s="17"/>
      <c r="CKT10" s="17"/>
      <c r="CKU10" s="17"/>
      <c r="CKV10" s="17"/>
      <c r="CKW10" s="17"/>
      <c r="CKX10" s="17"/>
      <c r="CKY10" s="17"/>
      <c r="CKZ10" s="17"/>
      <c r="CLA10" s="17"/>
      <c r="CLB10" s="17"/>
      <c r="CLC10" s="17"/>
      <c r="CLD10" s="17"/>
      <c r="CLE10" s="17"/>
      <c r="CLF10" s="17"/>
      <c r="CLG10" s="17"/>
      <c r="CLH10" s="17"/>
      <c r="CLI10" s="17"/>
      <c r="CLJ10" s="17"/>
      <c r="CLK10" s="17"/>
      <c r="CLL10" s="17"/>
      <c r="CLM10" s="17"/>
      <c r="CLN10" s="17"/>
      <c r="CLO10" s="17"/>
      <c r="CLP10" s="17"/>
      <c r="CLQ10" s="17"/>
      <c r="CLR10" s="17"/>
      <c r="CLS10" s="17"/>
      <c r="CLT10" s="17"/>
      <c r="CLU10" s="17"/>
      <c r="CLV10" s="17"/>
      <c r="CLW10" s="17"/>
      <c r="CLX10" s="17"/>
      <c r="CLY10" s="17"/>
      <c r="CLZ10" s="17"/>
      <c r="CMA10" s="17"/>
      <c r="CMB10" s="17"/>
      <c r="CMC10" s="17"/>
      <c r="CMD10" s="17"/>
      <c r="CME10" s="17"/>
      <c r="CMF10" s="17"/>
      <c r="CMG10" s="17"/>
      <c r="CMH10" s="17"/>
      <c r="CMI10" s="17"/>
      <c r="CMJ10" s="17"/>
      <c r="CMK10" s="17"/>
      <c r="CML10" s="17"/>
      <c r="CMN10" s="17"/>
      <c r="CMO10" s="17"/>
      <c r="CMP10" s="17"/>
      <c r="CMQ10" s="17"/>
      <c r="CMR10" s="17"/>
      <c r="CMS10" s="17"/>
      <c r="CMT10" s="17"/>
      <c r="CMU10" s="17"/>
      <c r="CMV10" s="17"/>
      <c r="CPJ10" s="19"/>
      <c r="CPL10" s="19"/>
    </row>
    <row r="11" spans="1:2459" s="34" customFormat="1" ht="15.75" customHeight="1" x14ac:dyDescent="0.25">
      <c r="A11" s="34" t="s">
        <v>6828</v>
      </c>
      <c r="B11" s="34" t="s">
        <v>1803</v>
      </c>
      <c r="C11" s="50" t="s">
        <v>1</v>
      </c>
      <c r="D11" s="50" t="s">
        <v>6725</v>
      </c>
      <c r="E11" s="50" t="s">
        <v>1</v>
      </c>
      <c r="F11" s="50" t="s">
        <v>514</v>
      </c>
      <c r="G11" s="50" t="s">
        <v>1</v>
      </c>
      <c r="H11" s="50" t="s">
        <v>1</v>
      </c>
      <c r="I11" s="50" t="s">
        <v>1</v>
      </c>
      <c r="J11" s="50" t="s">
        <v>1</v>
      </c>
      <c r="K11" s="50" t="s">
        <v>1</v>
      </c>
      <c r="L11" s="50"/>
      <c r="M11" s="50"/>
      <c r="N11" s="50"/>
      <c r="O11" s="50"/>
      <c r="P11" s="50"/>
      <c r="Q11" s="50" t="s">
        <v>743</v>
      </c>
      <c r="R11" s="50"/>
      <c r="S11" s="50"/>
      <c r="T11" s="50"/>
      <c r="X11" s="19"/>
      <c r="AB11" s="34" t="s">
        <v>1</v>
      </c>
      <c r="AC11" s="19" t="s">
        <v>1</v>
      </c>
      <c r="AE11" s="19"/>
      <c r="BK11" s="19"/>
      <c r="BV11" s="28"/>
      <c r="BW11" s="28"/>
      <c r="BZ11" s="19"/>
      <c r="DS11" s="17"/>
      <c r="DT11" s="17"/>
      <c r="DU11" s="17"/>
      <c r="DV11" s="17"/>
      <c r="DW11" s="17"/>
      <c r="DX11" s="17"/>
      <c r="DY11" s="17"/>
      <c r="DZ11" s="17"/>
      <c r="EA11" s="17"/>
      <c r="EB11" s="17"/>
      <c r="EC11" s="17"/>
      <c r="ED11" s="17"/>
      <c r="EE11" s="17"/>
      <c r="EF11" s="17"/>
      <c r="EG11" s="17"/>
      <c r="EH11" s="17"/>
      <c r="EI11" s="17"/>
      <c r="EK11" s="17"/>
      <c r="EL11" s="17"/>
      <c r="EM11" s="17"/>
      <c r="EO11" s="17"/>
      <c r="EP11" s="17"/>
      <c r="EQ11" s="17"/>
      <c r="ER11" s="17"/>
      <c r="ES11" s="17"/>
      <c r="ET11" s="17"/>
      <c r="EU11" s="17"/>
      <c r="EV11" s="17"/>
      <c r="EW11" s="17"/>
      <c r="EX11" s="17"/>
      <c r="EY11" s="17"/>
      <c r="EZ11" s="17"/>
      <c r="FB11" s="19"/>
      <c r="FD11" s="19"/>
      <c r="FR11" s="28"/>
      <c r="FS11" s="28"/>
      <c r="FV11" s="19"/>
      <c r="GP11" s="17"/>
      <c r="GQ11" s="17"/>
      <c r="GR11" s="17"/>
      <c r="HM11" s="17"/>
      <c r="HN11" s="17"/>
      <c r="HO11" s="17"/>
      <c r="HP11" s="17"/>
      <c r="HQ11" s="17"/>
      <c r="HR11" s="17"/>
      <c r="HS11" s="17"/>
      <c r="HT11" s="17"/>
      <c r="HU11" s="17"/>
      <c r="HV11" s="17"/>
      <c r="HW11" s="17"/>
      <c r="HX11" s="17"/>
      <c r="HY11" s="17"/>
      <c r="HZ11" s="17"/>
      <c r="IA11" s="17"/>
      <c r="IB11" s="17"/>
      <c r="IC11" s="17"/>
      <c r="ID11" s="17"/>
      <c r="IF11" s="17"/>
      <c r="IG11" s="17"/>
      <c r="IH11" s="17"/>
      <c r="II11" s="17"/>
      <c r="IJ11" s="17"/>
      <c r="IK11" s="17"/>
      <c r="IL11" s="17"/>
      <c r="IM11" s="17"/>
      <c r="IN11" s="17"/>
      <c r="IO11" s="17"/>
      <c r="IP11" s="17"/>
      <c r="IQ11" s="17"/>
      <c r="IR11" s="17"/>
      <c r="IS11" s="17"/>
      <c r="IT11" s="17"/>
      <c r="IW11" s="19"/>
      <c r="JE11" s="28"/>
      <c r="JF11" s="28"/>
      <c r="JW11" s="17"/>
      <c r="KT11" s="17"/>
      <c r="KU11" s="17"/>
      <c r="KV11" s="17"/>
      <c r="KW11" s="17"/>
      <c r="KX11" s="17"/>
      <c r="KY11" s="17"/>
      <c r="KZ11" s="17"/>
      <c r="LA11" s="17"/>
      <c r="LB11" s="17"/>
      <c r="LC11" s="17"/>
      <c r="LD11" s="17"/>
      <c r="LE11" s="17"/>
      <c r="LF11" s="17"/>
      <c r="LG11" s="17"/>
      <c r="LH11" s="17"/>
      <c r="LI11" s="17"/>
      <c r="LJ11" s="17"/>
      <c r="LL11" s="17"/>
      <c r="LM11" s="17"/>
      <c r="LN11" s="17"/>
      <c r="LP11" s="17"/>
      <c r="LQ11" s="17"/>
      <c r="LR11" s="17"/>
      <c r="LS11" s="17"/>
      <c r="LT11" s="17"/>
      <c r="LU11" s="17"/>
      <c r="LV11" s="17"/>
      <c r="LW11" s="17"/>
      <c r="LX11" s="17"/>
      <c r="LY11" s="17"/>
      <c r="LZ11" s="17"/>
      <c r="MA11" s="17"/>
      <c r="MD11" s="19"/>
      <c r="ML11" s="28"/>
      <c r="MM11" s="28"/>
      <c r="NC11" s="17"/>
      <c r="NX11" s="17"/>
      <c r="NY11" s="17"/>
      <c r="NZ11" s="17"/>
      <c r="OA11" s="17"/>
      <c r="OB11" s="17"/>
      <c r="OC11" s="17"/>
      <c r="OD11" s="17"/>
      <c r="OE11" s="17"/>
      <c r="OF11" s="17"/>
      <c r="OG11" s="17"/>
      <c r="OH11" s="17"/>
      <c r="OI11" s="17"/>
      <c r="OJ11" s="17"/>
      <c r="OK11" s="17"/>
      <c r="OL11" s="17"/>
      <c r="OM11" s="17"/>
      <c r="ON11" s="17"/>
      <c r="OP11" s="17"/>
      <c r="OQ11" s="17"/>
      <c r="OR11" s="17"/>
      <c r="OT11" s="17"/>
      <c r="OU11" s="17"/>
      <c r="OV11" s="17"/>
      <c r="OW11" s="17"/>
      <c r="OX11" s="17"/>
      <c r="OY11" s="17"/>
      <c r="OZ11" s="17"/>
      <c r="PA11" s="17"/>
      <c r="PB11" s="17"/>
      <c r="PC11" s="17"/>
      <c r="PD11" s="17"/>
      <c r="PE11" s="17"/>
      <c r="PH11" s="19"/>
      <c r="PP11" s="28"/>
      <c r="PQ11" s="28"/>
      <c r="QG11" s="17"/>
      <c r="RB11" s="17"/>
      <c r="RC11" s="17"/>
      <c r="RD11" s="17"/>
      <c r="RE11" s="17"/>
      <c r="RF11" s="17"/>
      <c r="RG11" s="17"/>
      <c r="RH11" s="17"/>
      <c r="RI11" s="17"/>
      <c r="RJ11" s="17"/>
      <c r="RK11" s="17"/>
      <c r="RL11" s="17"/>
      <c r="RM11" s="17"/>
      <c r="RN11" s="17"/>
      <c r="RO11" s="17"/>
      <c r="RP11" s="17"/>
      <c r="RQ11" s="17"/>
      <c r="RR11" s="17"/>
      <c r="RT11" s="17"/>
      <c r="RU11" s="17"/>
      <c r="RV11" s="17"/>
      <c r="RX11" s="17"/>
      <c r="RY11" s="17"/>
      <c r="RZ11" s="17"/>
      <c r="SA11" s="17"/>
      <c r="SB11" s="17"/>
      <c r="SC11" s="17"/>
      <c r="SD11" s="17"/>
      <c r="SE11" s="17"/>
      <c r="SF11" s="17"/>
      <c r="SG11" s="17"/>
      <c r="SH11" s="17"/>
      <c r="SI11" s="17"/>
      <c r="SL11" s="19"/>
      <c r="SU11" s="28"/>
      <c r="SV11" s="28"/>
      <c r="TM11" s="17"/>
      <c r="UF11" s="17"/>
      <c r="UG11" s="17"/>
      <c r="UH11" s="17"/>
      <c r="UI11" s="17"/>
      <c r="UJ11" s="17"/>
      <c r="UK11" s="17"/>
      <c r="UL11" s="17"/>
      <c r="UM11" s="17"/>
      <c r="UN11" s="17"/>
      <c r="UO11" s="17"/>
      <c r="UP11" s="17"/>
      <c r="UQ11" s="17"/>
      <c r="UR11" s="17"/>
      <c r="US11" s="17"/>
      <c r="UT11" s="17"/>
      <c r="UU11" s="17"/>
      <c r="UV11" s="17"/>
      <c r="UX11" s="17"/>
      <c r="UY11" s="17"/>
      <c r="UZ11" s="17"/>
      <c r="VB11" s="17"/>
      <c r="VC11" s="17"/>
      <c r="VD11" s="17"/>
      <c r="VE11" s="17"/>
      <c r="VF11" s="17"/>
      <c r="VG11" s="17"/>
      <c r="VH11" s="17"/>
      <c r="VI11" s="17"/>
      <c r="VJ11" s="17"/>
      <c r="VK11" s="17"/>
      <c r="VL11" s="17"/>
      <c r="VM11" s="17"/>
      <c r="VN11" s="19"/>
      <c r="VP11" s="19"/>
      <c r="VQ11" s="19"/>
      <c r="VW11" s="34" t="s">
        <v>727</v>
      </c>
      <c r="VX11" s="19"/>
      <c r="WX11" s="82"/>
      <c r="WY11" s="82"/>
      <c r="WZ11" s="82"/>
      <c r="XA11" s="82"/>
      <c r="XB11" s="82"/>
      <c r="XC11" s="82"/>
      <c r="XD11" s="82"/>
      <c r="XE11" s="82"/>
      <c r="XF11" s="82"/>
      <c r="XG11" s="82"/>
      <c r="XH11" s="82"/>
      <c r="XI11" s="19"/>
      <c r="YU11" s="19"/>
      <c r="AAM11" s="19"/>
      <c r="ABG11" s="28"/>
      <c r="ABY11" s="19"/>
      <c r="AED11" s="19"/>
      <c r="AEX11" s="17"/>
      <c r="AEZ11" s="17"/>
      <c r="AFA11" s="17"/>
      <c r="AFB11" s="17"/>
      <c r="AFC11" s="17"/>
      <c r="AFD11" s="17"/>
      <c r="AFE11" s="17"/>
      <c r="AFF11" s="17"/>
      <c r="AFG11" s="17"/>
      <c r="AFH11" s="17"/>
      <c r="AFI11" s="17"/>
      <c r="AFJ11" s="17"/>
      <c r="AFK11" s="17"/>
      <c r="AFL11" s="17"/>
      <c r="AFM11" s="17"/>
      <c r="AFN11" s="17"/>
      <c r="AFO11" s="17"/>
      <c r="AFP11" s="17"/>
      <c r="AFQ11" s="17"/>
      <c r="AFR11" s="17"/>
      <c r="AFS11" s="17"/>
      <c r="AFT11" s="17"/>
      <c r="AFU11" s="17"/>
      <c r="AFV11" s="17"/>
      <c r="AFW11" s="17"/>
      <c r="AFX11" s="17"/>
      <c r="AFY11" s="17"/>
      <c r="AFZ11" s="17"/>
      <c r="AGA11" s="17"/>
      <c r="AGB11" s="17"/>
      <c r="AGC11" s="17"/>
      <c r="ALH11" s="19"/>
      <c r="ATC11" s="44"/>
      <c r="ATJ11" s="21"/>
      <c r="AUW11" s="28"/>
      <c r="AVC11" s="44"/>
      <c r="AVE11" s="28"/>
      <c r="AVH11" s="28"/>
      <c r="AVJ11" s="28"/>
      <c r="AVL11" s="28"/>
      <c r="AVN11" s="28"/>
      <c r="AXO11" s="19"/>
      <c r="AYF11" s="28"/>
      <c r="AYH11" s="28"/>
      <c r="AYJ11" s="28"/>
      <c r="AYP11" s="21"/>
      <c r="AYV11" s="28"/>
      <c r="BAU11" s="28"/>
      <c r="BCF11" s="19"/>
      <c r="BEC11" s="19"/>
      <c r="BEI11" s="19"/>
      <c r="BFE11" s="28"/>
      <c r="BFV11" s="19"/>
      <c r="BFW11" s="19"/>
      <c r="BHC11" s="19"/>
      <c r="BHF11" s="17"/>
      <c r="BHG11" s="17"/>
      <c r="BHH11" s="17"/>
      <c r="BHI11" s="17"/>
      <c r="BHJ11" s="17"/>
      <c r="BHK11" s="17"/>
      <c r="BHL11" s="17"/>
      <c r="BHM11" s="17"/>
      <c r="BHN11" s="17"/>
      <c r="BHO11" s="17"/>
      <c r="BHP11" s="17"/>
      <c r="BHQ11" s="17"/>
      <c r="BHR11" s="17"/>
      <c r="BHS11" s="17"/>
      <c r="BHT11" s="17"/>
      <c r="BHU11" s="17"/>
      <c r="BHV11" s="17"/>
      <c r="BHW11" s="17"/>
      <c r="BHX11" s="17"/>
      <c r="BHY11" s="17"/>
      <c r="BHZ11" s="17"/>
      <c r="BIA11" s="17"/>
      <c r="BIB11" s="17"/>
      <c r="BLV11" s="19"/>
      <c r="BMT11" s="28"/>
      <c r="BMX11" s="28"/>
      <c r="BNB11" s="28"/>
      <c r="BNF11" s="28"/>
      <c r="BNJ11" s="28"/>
      <c r="BNR11" s="28"/>
      <c r="BNU11" s="28"/>
      <c r="BNV11" s="28"/>
      <c r="BNW11" s="21"/>
      <c r="BOE11" s="28"/>
      <c r="BOK11" s="28"/>
      <c r="BOM11" s="21"/>
      <c r="BON11" s="21"/>
      <c r="BSO11" s="44"/>
      <c r="BZP11" s="19"/>
      <c r="CCR11" s="19"/>
      <c r="CFC11" s="21"/>
      <c r="CFD11" s="21"/>
      <c r="CFE11" s="21"/>
      <c r="CFF11" s="21"/>
      <c r="CFH11" s="21"/>
      <c r="CFI11" s="21"/>
      <c r="CFJ11" s="21"/>
      <c r="CFK11" s="21"/>
      <c r="CFL11" s="21"/>
      <c r="CFM11" s="21"/>
      <c r="CFN11" s="21"/>
      <c r="CFO11" s="21"/>
      <c r="CFP11" s="21"/>
      <c r="CFQ11" s="21"/>
      <c r="CFR11" s="21"/>
      <c r="CFS11" s="21"/>
      <c r="CFT11" s="21"/>
      <c r="CGC11" s="21"/>
      <c r="CJM11" s="17"/>
      <c r="CJN11" s="17"/>
      <c r="CJY11" s="17"/>
      <c r="CJZ11" s="17"/>
      <c r="CKA11" s="17"/>
      <c r="CKB11" s="17"/>
      <c r="CKC11" s="17"/>
      <c r="CKD11" s="17"/>
      <c r="CKE11" s="17"/>
      <c r="CKF11" s="17"/>
      <c r="CKG11" s="17"/>
      <c r="CKH11" s="17"/>
      <c r="CKI11" s="17"/>
      <c r="CKJ11" s="17"/>
      <c r="CKK11" s="17"/>
      <c r="CKL11" s="17"/>
      <c r="CKM11" s="17"/>
      <c r="CKN11" s="17"/>
      <c r="CKO11" s="17"/>
      <c r="CKP11" s="17"/>
      <c r="CKQ11" s="17"/>
      <c r="CKR11" s="17"/>
      <c r="CKS11" s="17"/>
      <c r="CKT11" s="17"/>
      <c r="CKU11" s="17"/>
      <c r="CKV11" s="17"/>
      <c r="CKW11" s="17"/>
      <c r="CKX11" s="17"/>
      <c r="CKY11" s="17"/>
      <c r="CKZ11" s="17"/>
      <c r="CLA11" s="17"/>
      <c r="CLB11" s="17"/>
      <c r="CLC11" s="17"/>
      <c r="CLD11" s="17"/>
      <c r="CLE11" s="17"/>
      <c r="CLF11" s="17"/>
      <c r="CLG11" s="17"/>
      <c r="CLH11" s="17"/>
      <c r="CLI11" s="17"/>
      <c r="CLJ11" s="17"/>
      <c r="CLK11" s="17"/>
      <c r="CLL11" s="17"/>
      <c r="CLM11" s="17"/>
      <c r="CLN11" s="17"/>
      <c r="CLO11" s="17"/>
      <c r="CLP11" s="17"/>
      <c r="CLQ11" s="17"/>
      <c r="CLR11" s="17"/>
      <c r="CLS11" s="17"/>
      <c r="CLT11" s="17"/>
      <c r="CLU11" s="17"/>
      <c r="CLV11" s="17"/>
      <c r="CLW11" s="17"/>
      <c r="CLX11" s="17"/>
      <c r="CLY11" s="17"/>
      <c r="CLZ11" s="17"/>
      <c r="CMA11" s="17"/>
      <c r="CMB11" s="17"/>
      <c r="CMC11" s="17"/>
      <c r="CMD11" s="17"/>
      <c r="CME11" s="17"/>
      <c r="CMF11" s="17"/>
      <c r="CMG11" s="17"/>
      <c r="CMH11" s="17"/>
      <c r="CMI11" s="17"/>
      <c r="CMJ11" s="17"/>
      <c r="CMK11" s="17"/>
      <c r="CML11" s="17"/>
      <c r="CMN11" s="17"/>
      <c r="CMO11" s="17"/>
      <c r="CMP11" s="17"/>
      <c r="CMQ11" s="17"/>
      <c r="CMR11" s="17"/>
      <c r="CMS11" s="17"/>
      <c r="CMT11" s="17"/>
      <c r="CMU11" s="17"/>
      <c r="CMV11" s="17"/>
      <c r="CPJ11" s="19"/>
      <c r="CPL11" s="19"/>
    </row>
    <row r="12" spans="1:2459" s="34" customFormat="1" ht="15.75" customHeight="1" x14ac:dyDescent="0.25">
      <c r="A12" s="34" t="s">
        <v>6829</v>
      </c>
      <c r="B12" s="34" t="s">
        <v>1804</v>
      </c>
      <c r="C12" s="50" t="s">
        <v>1</v>
      </c>
      <c r="D12" s="50" t="s">
        <v>6725</v>
      </c>
      <c r="E12" s="50" t="s">
        <v>1</v>
      </c>
      <c r="F12" s="50" t="s">
        <v>514</v>
      </c>
      <c r="G12" s="50" t="s">
        <v>1</v>
      </c>
      <c r="H12" s="50" t="s">
        <v>1</v>
      </c>
      <c r="I12" s="50" t="s">
        <v>1</v>
      </c>
      <c r="J12" s="50" t="s">
        <v>1</v>
      </c>
      <c r="K12" s="50" t="s">
        <v>1</v>
      </c>
      <c r="L12" s="50"/>
      <c r="M12" s="50"/>
      <c r="N12" s="50"/>
      <c r="O12" s="50"/>
      <c r="P12" s="50"/>
      <c r="Q12" s="50"/>
      <c r="R12" s="50" t="s">
        <v>743</v>
      </c>
      <c r="S12" s="50"/>
      <c r="T12" s="50"/>
      <c r="X12" s="19"/>
      <c r="AB12" s="34" t="s">
        <v>1</v>
      </c>
      <c r="AC12" s="19" t="s">
        <v>1</v>
      </c>
      <c r="AE12" s="19"/>
      <c r="BK12" s="19"/>
      <c r="BV12" s="28"/>
      <c r="BW12" s="28"/>
      <c r="BZ12" s="19"/>
      <c r="DS12" s="17"/>
      <c r="DT12" s="17"/>
      <c r="DU12" s="17"/>
      <c r="DV12" s="17"/>
      <c r="DW12" s="17"/>
      <c r="DX12" s="17"/>
      <c r="DY12" s="17"/>
      <c r="DZ12" s="17"/>
      <c r="EA12" s="17"/>
      <c r="EB12" s="17"/>
      <c r="EC12" s="17"/>
      <c r="ED12" s="17"/>
      <c r="EE12" s="17"/>
      <c r="EF12" s="17"/>
      <c r="EG12" s="17"/>
      <c r="EH12" s="17"/>
      <c r="EI12" s="17"/>
      <c r="EK12" s="17"/>
      <c r="EL12" s="17"/>
      <c r="EM12" s="17"/>
      <c r="EO12" s="17"/>
      <c r="EP12" s="17"/>
      <c r="EQ12" s="17"/>
      <c r="ER12" s="17"/>
      <c r="ES12" s="17"/>
      <c r="ET12" s="17"/>
      <c r="EU12" s="17"/>
      <c r="EV12" s="17"/>
      <c r="EW12" s="17"/>
      <c r="EX12" s="17"/>
      <c r="EY12" s="17"/>
      <c r="EZ12" s="17"/>
      <c r="FB12" s="19"/>
      <c r="FD12" s="19"/>
      <c r="FR12" s="28"/>
      <c r="FS12" s="28"/>
      <c r="FV12" s="19"/>
      <c r="GP12" s="17"/>
      <c r="GQ12" s="17"/>
      <c r="GR12" s="17"/>
      <c r="HM12" s="17"/>
      <c r="HN12" s="17"/>
      <c r="HO12" s="17"/>
      <c r="HP12" s="17"/>
      <c r="HQ12" s="17"/>
      <c r="HR12" s="17"/>
      <c r="HS12" s="17"/>
      <c r="HT12" s="17"/>
      <c r="HU12" s="17"/>
      <c r="HV12" s="17"/>
      <c r="HW12" s="17"/>
      <c r="HX12" s="17"/>
      <c r="HY12" s="17"/>
      <c r="HZ12" s="17"/>
      <c r="IA12" s="17"/>
      <c r="IB12" s="17"/>
      <c r="IC12" s="17"/>
      <c r="ID12" s="17"/>
      <c r="IF12" s="17"/>
      <c r="IG12" s="17"/>
      <c r="IH12" s="17"/>
      <c r="II12" s="17"/>
      <c r="IJ12" s="17"/>
      <c r="IK12" s="17"/>
      <c r="IL12" s="17"/>
      <c r="IM12" s="17"/>
      <c r="IN12" s="17"/>
      <c r="IO12" s="17"/>
      <c r="IP12" s="17"/>
      <c r="IQ12" s="17"/>
      <c r="IR12" s="17"/>
      <c r="IS12" s="17"/>
      <c r="IT12" s="17"/>
      <c r="IW12" s="19"/>
      <c r="JE12" s="28"/>
      <c r="JF12" s="28"/>
      <c r="JW12" s="17"/>
      <c r="KT12" s="17"/>
      <c r="KU12" s="17"/>
      <c r="KV12" s="17"/>
      <c r="KW12" s="17"/>
      <c r="KX12" s="17"/>
      <c r="KY12" s="17"/>
      <c r="KZ12" s="17"/>
      <c r="LA12" s="17"/>
      <c r="LB12" s="17"/>
      <c r="LC12" s="17"/>
      <c r="LD12" s="17"/>
      <c r="LE12" s="17"/>
      <c r="LF12" s="17"/>
      <c r="LG12" s="17"/>
      <c r="LH12" s="17"/>
      <c r="LI12" s="17"/>
      <c r="LJ12" s="17"/>
      <c r="LL12" s="17"/>
      <c r="LM12" s="17"/>
      <c r="LN12" s="17"/>
      <c r="LP12" s="17"/>
      <c r="LQ12" s="17"/>
      <c r="LR12" s="17"/>
      <c r="LS12" s="17"/>
      <c r="LT12" s="17"/>
      <c r="LU12" s="17"/>
      <c r="LV12" s="17"/>
      <c r="LW12" s="17"/>
      <c r="LX12" s="17"/>
      <c r="LY12" s="17"/>
      <c r="LZ12" s="17"/>
      <c r="MA12" s="17"/>
      <c r="MD12" s="19"/>
      <c r="ML12" s="28"/>
      <c r="MM12" s="28"/>
      <c r="NC12" s="17"/>
      <c r="NX12" s="17"/>
      <c r="NY12" s="17"/>
      <c r="NZ12" s="17"/>
      <c r="OA12" s="17"/>
      <c r="OB12" s="17"/>
      <c r="OC12" s="17"/>
      <c r="OD12" s="17"/>
      <c r="OE12" s="17"/>
      <c r="OF12" s="17"/>
      <c r="OG12" s="17"/>
      <c r="OH12" s="17"/>
      <c r="OI12" s="17"/>
      <c r="OJ12" s="17"/>
      <c r="OK12" s="17"/>
      <c r="OL12" s="17"/>
      <c r="OM12" s="17"/>
      <c r="ON12" s="17"/>
      <c r="OP12" s="17"/>
      <c r="OQ12" s="17"/>
      <c r="OR12" s="17"/>
      <c r="OT12" s="17"/>
      <c r="OU12" s="17"/>
      <c r="OV12" s="17"/>
      <c r="OW12" s="17"/>
      <c r="OX12" s="17"/>
      <c r="OY12" s="17"/>
      <c r="OZ12" s="17"/>
      <c r="PA12" s="17"/>
      <c r="PB12" s="17"/>
      <c r="PC12" s="17"/>
      <c r="PD12" s="17"/>
      <c r="PE12" s="17"/>
      <c r="PH12" s="19"/>
      <c r="PP12" s="28"/>
      <c r="PQ12" s="28"/>
      <c r="QG12" s="17"/>
      <c r="RB12" s="17"/>
      <c r="RC12" s="17"/>
      <c r="RD12" s="17"/>
      <c r="RE12" s="17"/>
      <c r="RF12" s="17"/>
      <c r="RG12" s="17"/>
      <c r="RH12" s="17"/>
      <c r="RI12" s="17"/>
      <c r="RJ12" s="17"/>
      <c r="RK12" s="17"/>
      <c r="RL12" s="17"/>
      <c r="RM12" s="17"/>
      <c r="RN12" s="17"/>
      <c r="RO12" s="17"/>
      <c r="RP12" s="17"/>
      <c r="RQ12" s="17"/>
      <c r="RR12" s="17"/>
      <c r="RT12" s="17"/>
      <c r="RU12" s="17"/>
      <c r="RV12" s="17"/>
      <c r="RX12" s="17"/>
      <c r="RY12" s="17"/>
      <c r="RZ12" s="17"/>
      <c r="SA12" s="17"/>
      <c r="SB12" s="17"/>
      <c r="SC12" s="17"/>
      <c r="SD12" s="17"/>
      <c r="SE12" s="17"/>
      <c r="SF12" s="17"/>
      <c r="SG12" s="17"/>
      <c r="SH12" s="17"/>
      <c r="SI12" s="17"/>
      <c r="SL12" s="19"/>
      <c r="SU12" s="28"/>
      <c r="SV12" s="28"/>
      <c r="TM12" s="17"/>
      <c r="UF12" s="17"/>
      <c r="UG12" s="17"/>
      <c r="UH12" s="17"/>
      <c r="UI12" s="17"/>
      <c r="UJ12" s="17"/>
      <c r="UK12" s="17"/>
      <c r="UL12" s="17"/>
      <c r="UM12" s="17"/>
      <c r="UN12" s="17"/>
      <c r="UO12" s="17"/>
      <c r="UP12" s="17"/>
      <c r="UQ12" s="17"/>
      <c r="UR12" s="17"/>
      <c r="US12" s="17"/>
      <c r="UT12" s="17"/>
      <c r="UU12" s="17"/>
      <c r="UV12" s="17"/>
      <c r="UX12" s="17"/>
      <c r="UY12" s="17"/>
      <c r="UZ12" s="17"/>
      <c r="VB12" s="17"/>
      <c r="VC12" s="17"/>
      <c r="VD12" s="17"/>
      <c r="VE12" s="17"/>
      <c r="VF12" s="17"/>
      <c r="VG12" s="17"/>
      <c r="VH12" s="17"/>
      <c r="VI12" s="17"/>
      <c r="VJ12" s="17"/>
      <c r="VK12" s="17"/>
      <c r="VL12" s="17"/>
      <c r="VM12" s="17"/>
      <c r="VN12" s="19"/>
      <c r="VP12" s="19"/>
      <c r="VQ12" s="19"/>
      <c r="VW12" s="34" t="s">
        <v>727</v>
      </c>
      <c r="VX12" s="19"/>
      <c r="WX12" s="82"/>
      <c r="WY12" s="82"/>
      <c r="WZ12" s="82"/>
      <c r="XA12" s="82"/>
      <c r="XB12" s="82"/>
      <c r="XC12" s="82"/>
      <c r="XD12" s="82"/>
      <c r="XE12" s="82"/>
      <c r="XF12" s="82"/>
      <c r="XG12" s="82"/>
      <c r="XH12" s="82"/>
      <c r="XI12" s="19"/>
      <c r="YU12" s="19"/>
      <c r="AAM12" s="19"/>
      <c r="ABG12" s="28"/>
      <c r="ABY12" s="19"/>
      <c r="AED12" s="19"/>
      <c r="AEX12" s="17"/>
      <c r="AEZ12" s="17"/>
      <c r="AFA12" s="17"/>
      <c r="AFB12" s="17"/>
      <c r="AFC12" s="17"/>
      <c r="AFD12" s="17"/>
      <c r="AFE12" s="17"/>
      <c r="AFF12" s="17"/>
      <c r="AFG12" s="17"/>
      <c r="AFH12" s="17"/>
      <c r="AFI12" s="17"/>
      <c r="AFJ12" s="17"/>
      <c r="AFK12" s="17"/>
      <c r="AFL12" s="17"/>
      <c r="AFM12" s="17"/>
      <c r="AFN12" s="17"/>
      <c r="AFO12" s="17"/>
      <c r="AFP12" s="17"/>
      <c r="AFQ12" s="17"/>
      <c r="AFR12" s="17"/>
      <c r="AFS12" s="17"/>
      <c r="AFT12" s="17"/>
      <c r="AFU12" s="17"/>
      <c r="AFV12" s="17"/>
      <c r="AFW12" s="17"/>
      <c r="AFX12" s="17"/>
      <c r="AFY12" s="17"/>
      <c r="AFZ12" s="17"/>
      <c r="AGA12" s="17"/>
      <c r="AGB12" s="17"/>
      <c r="AGC12" s="17"/>
      <c r="ALH12" s="19"/>
      <c r="ATC12" s="44"/>
      <c r="ATJ12" s="21"/>
      <c r="AUW12" s="28"/>
      <c r="AVC12" s="44"/>
      <c r="AVE12" s="28"/>
      <c r="AVH12" s="28"/>
      <c r="AVJ12" s="28"/>
      <c r="AVL12" s="28"/>
      <c r="AVN12" s="28"/>
      <c r="AXO12" s="19"/>
      <c r="AYF12" s="28"/>
      <c r="AYH12" s="28"/>
      <c r="AYJ12" s="28"/>
      <c r="AYP12" s="21"/>
      <c r="AYV12" s="28"/>
      <c r="BAU12" s="28"/>
      <c r="BCF12" s="19"/>
      <c r="BEC12" s="19"/>
      <c r="BEI12" s="19"/>
      <c r="BFE12" s="28"/>
      <c r="BFV12" s="19"/>
      <c r="BFW12" s="19"/>
      <c r="BHC12" s="19"/>
      <c r="BHF12" s="17"/>
      <c r="BHG12" s="17"/>
      <c r="BHH12" s="17"/>
      <c r="BHI12" s="17"/>
      <c r="BHJ12" s="17"/>
      <c r="BHK12" s="17"/>
      <c r="BHL12" s="17"/>
      <c r="BHM12" s="17"/>
      <c r="BHN12" s="17"/>
      <c r="BHO12" s="17"/>
      <c r="BHP12" s="17"/>
      <c r="BHQ12" s="17"/>
      <c r="BHR12" s="17"/>
      <c r="BHS12" s="17"/>
      <c r="BHT12" s="17"/>
      <c r="BHU12" s="17"/>
      <c r="BHV12" s="17"/>
      <c r="BHW12" s="17"/>
      <c r="BHX12" s="17"/>
      <c r="BHY12" s="17"/>
      <c r="BHZ12" s="17"/>
      <c r="BIA12" s="17"/>
      <c r="BIB12" s="17"/>
      <c r="BLV12" s="19"/>
      <c r="BMT12" s="28"/>
      <c r="BMX12" s="28"/>
      <c r="BNB12" s="28"/>
      <c r="BNF12" s="28"/>
      <c r="BNJ12" s="28"/>
      <c r="BNR12" s="28"/>
      <c r="BNU12" s="28"/>
      <c r="BNV12" s="28"/>
      <c r="BNW12" s="21"/>
      <c r="BOE12" s="28"/>
      <c r="BOK12" s="28"/>
      <c r="BOM12" s="21"/>
      <c r="BON12" s="21"/>
      <c r="BSO12" s="44"/>
      <c r="BZP12" s="19"/>
      <c r="CCR12" s="19"/>
      <c r="CFC12" s="21"/>
      <c r="CFD12" s="21"/>
      <c r="CFE12" s="21"/>
      <c r="CFF12" s="21"/>
      <c r="CFH12" s="21"/>
      <c r="CFI12" s="21"/>
      <c r="CFJ12" s="21"/>
      <c r="CFK12" s="21"/>
      <c r="CFL12" s="21"/>
      <c r="CFM12" s="21"/>
      <c r="CFN12" s="21"/>
      <c r="CFO12" s="21"/>
      <c r="CFP12" s="21"/>
      <c r="CFQ12" s="21"/>
      <c r="CFR12" s="21"/>
      <c r="CFS12" s="21"/>
      <c r="CFT12" s="21"/>
      <c r="CGC12" s="21"/>
      <c r="CJM12" s="17"/>
      <c r="CJN12" s="17"/>
      <c r="CJY12" s="17"/>
      <c r="CJZ12" s="17"/>
      <c r="CKA12" s="17"/>
      <c r="CKB12" s="17"/>
      <c r="CKC12" s="17"/>
      <c r="CKD12" s="17"/>
      <c r="CKE12" s="17"/>
      <c r="CKF12" s="17"/>
      <c r="CKG12" s="17"/>
      <c r="CKH12" s="17"/>
      <c r="CKI12" s="17"/>
      <c r="CKJ12" s="17"/>
      <c r="CKK12" s="17"/>
      <c r="CKL12" s="17"/>
      <c r="CKM12" s="17"/>
      <c r="CKN12" s="17"/>
      <c r="CKO12" s="17"/>
      <c r="CKP12" s="17"/>
      <c r="CKQ12" s="17"/>
      <c r="CKR12" s="17"/>
      <c r="CKS12" s="17"/>
      <c r="CKT12" s="17"/>
      <c r="CKU12" s="17"/>
      <c r="CKV12" s="17"/>
      <c r="CKW12" s="17"/>
      <c r="CKX12" s="17"/>
      <c r="CKY12" s="17"/>
      <c r="CKZ12" s="17"/>
      <c r="CLA12" s="17"/>
      <c r="CLB12" s="17"/>
      <c r="CLC12" s="17"/>
      <c r="CLD12" s="17"/>
      <c r="CLE12" s="17"/>
      <c r="CLF12" s="17"/>
      <c r="CLG12" s="17"/>
      <c r="CLH12" s="17"/>
      <c r="CLI12" s="17"/>
      <c r="CLJ12" s="17"/>
      <c r="CLK12" s="17"/>
      <c r="CLL12" s="17"/>
      <c r="CLM12" s="17"/>
      <c r="CLN12" s="17"/>
      <c r="CLO12" s="17"/>
      <c r="CLP12" s="17"/>
      <c r="CLQ12" s="17"/>
      <c r="CLR12" s="17"/>
      <c r="CLS12" s="17"/>
      <c r="CLT12" s="17"/>
      <c r="CLU12" s="17"/>
      <c r="CLV12" s="17"/>
      <c r="CLW12" s="17"/>
      <c r="CLX12" s="17"/>
      <c r="CLY12" s="17"/>
      <c r="CLZ12" s="17"/>
      <c r="CMA12" s="17"/>
      <c r="CMB12" s="17"/>
      <c r="CMC12" s="17"/>
      <c r="CMD12" s="17"/>
      <c r="CME12" s="17"/>
      <c r="CMF12" s="17"/>
      <c r="CMG12" s="17"/>
      <c r="CMH12" s="17"/>
      <c r="CMI12" s="17"/>
      <c r="CMJ12" s="17"/>
      <c r="CMK12" s="17"/>
      <c r="CML12" s="17"/>
      <c r="CMN12" s="17"/>
      <c r="CMO12" s="17"/>
      <c r="CMP12" s="17"/>
      <c r="CMQ12" s="17"/>
      <c r="CMR12" s="17"/>
      <c r="CMS12" s="17"/>
      <c r="CMT12" s="17"/>
      <c r="CMU12" s="17"/>
      <c r="CMV12" s="17"/>
      <c r="CPJ12" s="19"/>
      <c r="CPL12" s="19"/>
    </row>
    <row r="13" spans="1:2459" s="34" customFormat="1" ht="15.75" customHeight="1" x14ac:dyDescent="0.25">
      <c r="A13" s="34" t="s">
        <v>6830</v>
      </c>
      <c r="B13" s="34" t="s">
        <v>6962</v>
      </c>
      <c r="C13" s="50" t="s">
        <v>1</v>
      </c>
      <c r="D13" s="50" t="s">
        <v>6725</v>
      </c>
      <c r="E13" s="50" t="s">
        <v>1</v>
      </c>
      <c r="F13" s="50" t="s">
        <v>514</v>
      </c>
      <c r="G13" s="50" t="s">
        <v>1</v>
      </c>
      <c r="H13" s="50" t="s">
        <v>1</v>
      </c>
      <c r="I13" s="50" t="s">
        <v>1</v>
      </c>
      <c r="J13" s="50" t="s">
        <v>1</v>
      </c>
      <c r="K13" s="50" t="s">
        <v>1</v>
      </c>
      <c r="L13" s="50"/>
      <c r="M13" s="50"/>
      <c r="N13" s="50"/>
      <c r="O13" s="50"/>
      <c r="P13" s="50"/>
      <c r="Q13" s="50"/>
      <c r="R13" s="50"/>
      <c r="S13" s="50" t="s">
        <v>743</v>
      </c>
      <c r="T13" s="50"/>
      <c r="X13" s="19"/>
      <c r="AB13" s="34" t="s">
        <v>1</v>
      </c>
      <c r="AC13" s="19" t="s">
        <v>1</v>
      </c>
      <c r="AE13" s="19"/>
      <c r="BK13" s="19"/>
      <c r="BV13" s="28"/>
      <c r="BW13" s="28"/>
      <c r="BZ13" s="19"/>
      <c r="DS13" s="17"/>
      <c r="DT13" s="17"/>
      <c r="DU13" s="17"/>
      <c r="DV13" s="17"/>
      <c r="DW13" s="17"/>
      <c r="DX13" s="17"/>
      <c r="DY13" s="17"/>
      <c r="DZ13" s="17"/>
      <c r="EA13" s="17"/>
      <c r="EB13" s="17"/>
      <c r="EC13" s="17"/>
      <c r="ED13" s="17"/>
      <c r="EE13" s="17"/>
      <c r="EF13" s="17"/>
      <c r="EG13" s="17"/>
      <c r="EH13" s="17"/>
      <c r="EI13" s="17"/>
      <c r="EK13" s="17"/>
      <c r="EL13" s="17"/>
      <c r="EM13" s="17"/>
      <c r="EO13" s="17"/>
      <c r="EP13" s="17"/>
      <c r="EQ13" s="17"/>
      <c r="ER13" s="17"/>
      <c r="ES13" s="17"/>
      <c r="ET13" s="17"/>
      <c r="EU13" s="17"/>
      <c r="EV13" s="17"/>
      <c r="EW13" s="17"/>
      <c r="EX13" s="17"/>
      <c r="EY13" s="17"/>
      <c r="EZ13" s="17"/>
      <c r="FB13" s="19"/>
      <c r="FD13" s="19"/>
      <c r="FR13" s="28"/>
      <c r="FS13" s="28"/>
      <c r="FV13" s="19"/>
      <c r="GP13" s="17"/>
      <c r="GQ13" s="17"/>
      <c r="GR13" s="17"/>
      <c r="HM13" s="17"/>
      <c r="HN13" s="17"/>
      <c r="HO13" s="17"/>
      <c r="HP13" s="17"/>
      <c r="HQ13" s="17"/>
      <c r="HR13" s="17"/>
      <c r="HS13" s="17"/>
      <c r="HT13" s="17"/>
      <c r="HU13" s="17"/>
      <c r="HV13" s="17"/>
      <c r="HW13" s="17"/>
      <c r="HX13" s="17"/>
      <c r="HY13" s="17"/>
      <c r="HZ13" s="17"/>
      <c r="IA13" s="17"/>
      <c r="IB13" s="17"/>
      <c r="IC13" s="17"/>
      <c r="ID13" s="17"/>
      <c r="IF13" s="17"/>
      <c r="IG13" s="17"/>
      <c r="IH13" s="17"/>
      <c r="II13" s="17"/>
      <c r="IJ13" s="17"/>
      <c r="IK13" s="17"/>
      <c r="IL13" s="17"/>
      <c r="IM13" s="17"/>
      <c r="IN13" s="17"/>
      <c r="IO13" s="17"/>
      <c r="IP13" s="17"/>
      <c r="IQ13" s="17"/>
      <c r="IR13" s="17"/>
      <c r="IS13" s="17"/>
      <c r="IT13" s="17"/>
      <c r="IW13" s="19"/>
      <c r="JE13" s="28"/>
      <c r="JF13" s="28"/>
      <c r="JW13" s="17"/>
      <c r="KT13" s="17"/>
      <c r="KU13" s="17"/>
      <c r="KV13" s="17"/>
      <c r="KW13" s="17"/>
      <c r="KX13" s="17"/>
      <c r="KY13" s="17"/>
      <c r="KZ13" s="17"/>
      <c r="LA13" s="17"/>
      <c r="LB13" s="17"/>
      <c r="LC13" s="17"/>
      <c r="LD13" s="17"/>
      <c r="LE13" s="17"/>
      <c r="LF13" s="17"/>
      <c r="LG13" s="17"/>
      <c r="LH13" s="17"/>
      <c r="LI13" s="17"/>
      <c r="LJ13" s="17"/>
      <c r="LL13" s="17"/>
      <c r="LM13" s="17"/>
      <c r="LN13" s="17"/>
      <c r="LP13" s="17"/>
      <c r="LQ13" s="17"/>
      <c r="LR13" s="17"/>
      <c r="LS13" s="17"/>
      <c r="LT13" s="17"/>
      <c r="LU13" s="17"/>
      <c r="LV13" s="17"/>
      <c r="LW13" s="17"/>
      <c r="LX13" s="17"/>
      <c r="LY13" s="17"/>
      <c r="LZ13" s="17"/>
      <c r="MA13" s="17"/>
      <c r="MD13" s="19"/>
      <c r="ML13" s="28"/>
      <c r="MM13" s="28"/>
      <c r="NC13" s="17"/>
      <c r="NX13" s="17"/>
      <c r="NY13" s="17"/>
      <c r="NZ13" s="17"/>
      <c r="OA13" s="17"/>
      <c r="OB13" s="17"/>
      <c r="OC13" s="17"/>
      <c r="OD13" s="17"/>
      <c r="OE13" s="17"/>
      <c r="OF13" s="17"/>
      <c r="OG13" s="17"/>
      <c r="OH13" s="17"/>
      <c r="OI13" s="17"/>
      <c r="OJ13" s="17"/>
      <c r="OK13" s="17"/>
      <c r="OL13" s="17"/>
      <c r="OM13" s="17"/>
      <c r="ON13" s="17"/>
      <c r="OP13" s="17"/>
      <c r="OQ13" s="17"/>
      <c r="OR13" s="17"/>
      <c r="OT13" s="17"/>
      <c r="OU13" s="17"/>
      <c r="OV13" s="17"/>
      <c r="OW13" s="17"/>
      <c r="OX13" s="17"/>
      <c r="OY13" s="17"/>
      <c r="OZ13" s="17"/>
      <c r="PA13" s="17"/>
      <c r="PB13" s="17"/>
      <c r="PC13" s="17"/>
      <c r="PD13" s="17"/>
      <c r="PE13" s="17"/>
      <c r="PH13" s="19"/>
      <c r="PP13" s="28"/>
      <c r="PQ13" s="28"/>
      <c r="QG13" s="17"/>
      <c r="RB13" s="17"/>
      <c r="RC13" s="17"/>
      <c r="RD13" s="17"/>
      <c r="RE13" s="17"/>
      <c r="RF13" s="17"/>
      <c r="RG13" s="17"/>
      <c r="RH13" s="17"/>
      <c r="RI13" s="17"/>
      <c r="RJ13" s="17"/>
      <c r="RK13" s="17"/>
      <c r="RL13" s="17"/>
      <c r="RM13" s="17"/>
      <c r="RN13" s="17"/>
      <c r="RO13" s="17"/>
      <c r="RP13" s="17"/>
      <c r="RQ13" s="17"/>
      <c r="RR13" s="17"/>
      <c r="RT13" s="17"/>
      <c r="RU13" s="17"/>
      <c r="RV13" s="17"/>
      <c r="RX13" s="17"/>
      <c r="RY13" s="17"/>
      <c r="RZ13" s="17"/>
      <c r="SA13" s="17"/>
      <c r="SB13" s="17"/>
      <c r="SC13" s="17"/>
      <c r="SD13" s="17"/>
      <c r="SE13" s="17"/>
      <c r="SF13" s="17"/>
      <c r="SG13" s="17"/>
      <c r="SH13" s="17"/>
      <c r="SI13" s="17"/>
      <c r="SL13" s="19"/>
      <c r="SU13" s="28"/>
      <c r="SV13" s="28"/>
      <c r="TM13" s="17"/>
      <c r="UF13" s="17"/>
      <c r="UG13" s="17"/>
      <c r="UH13" s="17"/>
      <c r="UI13" s="17"/>
      <c r="UJ13" s="17"/>
      <c r="UK13" s="17"/>
      <c r="UL13" s="17"/>
      <c r="UM13" s="17"/>
      <c r="UN13" s="17"/>
      <c r="UO13" s="17"/>
      <c r="UP13" s="17"/>
      <c r="UQ13" s="17"/>
      <c r="UR13" s="17"/>
      <c r="US13" s="17"/>
      <c r="UT13" s="17"/>
      <c r="UU13" s="17"/>
      <c r="UV13" s="17"/>
      <c r="UX13" s="17"/>
      <c r="UY13" s="17"/>
      <c r="UZ13" s="17"/>
      <c r="VB13" s="17"/>
      <c r="VC13" s="17"/>
      <c r="VD13" s="17"/>
      <c r="VE13" s="17"/>
      <c r="VF13" s="17"/>
      <c r="VG13" s="17"/>
      <c r="VH13" s="17"/>
      <c r="VI13" s="17"/>
      <c r="VJ13" s="17"/>
      <c r="VK13" s="17"/>
      <c r="VL13" s="17"/>
      <c r="VM13" s="17"/>
      <c r="VN13" s="19"/>
      <c r="VP13" s="19"/>
      <c r="VQ13" s="19"/>
      <c r="VW13" s="34" t="s">
        <v>727</v>
      </c>
      <c r="VX13" s="19"/>
      <c r="WX13" s="82"/>
      <c r="WY13" s="82"/>
      <c r="WZ13" s="82"/>
      <c r="XA13" s="82"/>
      <c r="XB13" s="82"/>
      <c r="XC13" s="82"/>
      <c r="XD13" s="82"/>
      <c r="XE13" s="82"/>
      <c r="XF13" s="82"/>
      <c r="XG13" s="82"/>
      <c r="XH13" s="82"/>
      <c r="XI13" s="19"/>
      <c r="YU13" s="19"/>
      <c r="AAM13" s="19"/>
      <c r="ABG13" s="28"/>
      <c r="ABY13" s="19"/>
      <c r="AED13" s="19"/>
      <c r="AEX13" s="17"/>
      <c r="AEZ13" s="17"/>
      <c r="AFA13" s="17"/>
      <c r="AFB13" s="17"/>
      <c r="AFC13" s="17"/>
      <c r="AFD13" s="17"/>
      <c r="AFE13" s="17"/>
      <c r="AFF13" s="17"/>
      <c r="AFG13" s="17"/>
      <c r="AFH13" s="17"/>
      <c r="AFI13" s="17"/>
      <c r="AFJ13" s="17"/>
      <c r="AFK13" s="17"/>
      <c r="AFL13" s="17"/>
      <c r="AFM13" s="17"/>
      <c r="AFN13" s="17"/>
      <c r="AFO13" s="17"/>
      <c r="AFP13" s="17"/>
      <c r="AFQ13" s="17"/>
      <c r="AFR13" s="17"/>
      <c r="AFS13" s="17"/>
      <c r="AFT13" s="17"/>
      <c r="AFU13" s="17"/>
      <c r="AFV13" s="17"/>
      <c r="AFW13" s="17"/>
      <c r="AFX13" s="17"/>
      <c r="AFY13" s="17"/>
      <c r="AFZ13" s="17"/>
      <c r="AGA13" s="17"/>
      <c r="AGB13" s="17"/>
      <c r="AGC13" s="17"/>
      <c r="ALH13" s="19"/>
      <c r="ATC13" s="44"/>
      <c r="ATJ13" s="21"/>
      <c r="AUW13" s="28"/>
      <c r="AVC13" s="44"/>
      <c r="AVE13" s="28"/>
      <c r="AVH13" s="28"/>
      <c r="AVJ13" s="28"/>
      <c r="AVL13" s="28"/>
      <c r="AVN13" s="28"/>
      <c r="AXO13" s="19"/>
      <c r="AYF13" s="28"/>
      <c r="AYH13" s="28"/>
      <c r="AYJ13" s="28"/>
      <c r="AYP13" s="21"/>
      <c r="AYV13" s="28"/>
      <c r="BAU13" s="28"/>
      <c r="BCF13" s="19"/>
      <c r="BEC13" s="19"/>
      <c r="BEI13" s="19"/>
      <c r="BFE13" s="28"/>
      <c r="BFV13" s="19"/>
      <c r="BFW13" s="19"/>
      <c r="BHC13" s="19"/>
      <c r="BHF13" s="17"/>
      <c r="BHG13" s="17"/>
      <c r="BHH13" s="17"/>
      <c r="BHI13" s="17"/>
      <c r="BHJ13" s="17"/>
      <c r="BHK13" s="17"/>
      <c r="BHL13" s="17"/>
      <c r="BHM13" s="17"/>
      <c r="BHN13" s="17"/>
      <c r="BHO13" s="17"/>
      <c r="BHP13" s="17"/>
      <c r="BHQ13" s="17"/>
      <c r="BHR13" s="17"/>
      <c r="BHS13" s="17"/>
      <c r="BHT13" s="17"/>
      <c r="BHU13" s="17"/>
      <c r="BHV13" s="17"/>
      <c r="BHW13" s="17"/>
      <c r="BHX13" s="17"/>
      <c r="BHY13" s="17"/>
      <c r="BHZ13" s="17"/>
      <c r="BIA13" s="17"/>
      <c r="BIB13" s="17"/>
      <c r="BLV13" s="19"/>
      <c r="BMT13" s="28"/>
      <c r="BMX13" s="28"/>
      <c r="BNB13" s="28"/>
      <c r="BNF13" s="28"/>
      <c r="BNJ13" s="28"/>
      <c r="BNR13" s="28"/>
      <c r="BNU13" s="28"/>
      <c r="BNV13" s="28"/>
      <c r="BNW13" s="21"/>
      <c r="BOE13" s="28"/>
      <c r="BOK13" s="28"/>
      <c r="BOM13" s="21"/>
      <c r="BON13" s="21"/>
      <c r="BSO13" s="44"/>
      <c r="BZP13" s="19"/>
      <c r="CCR13" s="19"/>
      <c r="CFC13" s="21"/>
      <c r="CFD13" s="21"/>
      <c r="CFE13" s="21"/>
      <c r="CFF13" s="21"/>
      <c r="CFH13" s="21"/>
      <c r="CFI13" s="21"/>
      <c r="CFJ13" s="21"/>
      <c r="CFK13" s="21"/>
      <c r="CFL13" s="21"/>
      <c r="CFM13" s="21"/>
      <c r="CFN13" s="21"/>
      <c r="CFO13" s="21"/>
      <c r="CFP13" s="21"/>
      <c r="CFQ13" s="21"/>
      <c r="CFR13" s="21"/>
      <c r="CFS13" s="21"/>
      <c r="CFT13" s="21"/>
      <c r="CGC13" s="21"/>
      <c r="CJM13" s="17"/>
      <c r="CJN13" s="17"/>
      <c r="CJY13" s="17"/>
      <c r="CJZ13" s="17"/>
      <c r="CKA13" s="17"/>
      <c r="CKB13" s="17"/>
      <c r="CKC13" s="17"/>
      <c r="CKD13" s="17"/>
      <c r="CKE13" s="17"/>
      <c r="CKF13" s="17"/>
      <c r="CKG13" s="17"/>
      <c r="CKH13" s="17"/>
      <c r="CKI13" s="17"/>
      <c r="CKJ13" s="17"/>
      <c r="CKK13" s="17"/>
      <c r="CKL13" s="17"/>
      <c r="CKM13" s="17"/>
      <c r="CKN13" s="17"/>
      <c r="CKO13" s="17"/>
      <c r="CKP13" s="17"/>
      <c r="CKQ13" s="17"/>
      <c r="CKR13" s="17"/>
      <c r="CKS13" s="17"/>
      <c r="CKT13" s="17"/>
      <c r="CKU13" s="17"/>
      <c r="CKV13" s="17"/>
      <c r="CKW13" s="17"/>
      <c r="CKX13" s="17"/>
      <c r="CKY13" s="17"/>
      <c r="CKZ13" s="17"/>
      <c r="CLA13" s="17"/>
      <c r="CLB13" s="17"/>
      <c r="CLC13" s="17"/>
      <c r="CLD13" s="17"/>
      <c r="CLE13" s="17"/>
      <c r="CLF13" s="17"/>
      <c r="CLG13" s="17"/>
      <c r="CLH13" s="17"/>
      <c r="CLI13" s="17"/>
      <c r="CLJ13" s="17"/>
      <c r="CLK13" s="17"/>
      <c r="CLL13" s="17"/>
      <c r="CLM13" s="17"/>
      <c r="CLN13" s="17"/>
      <c r="CLO13" s="17"/>
      <c r="CLP13" s="17"/>
      <c r="CLQ13" s="17"/>
      <c r="CLR13" s="17"/>
      <c r="CLS13" s="17"/>
      <c r="CLT13" s="17"/>
      <c r="CLU13" s="17"/>
      <c r="CLV13" s="17"/>
      <c r="CLW13" s="17"/>
      <c r="CLX13" s="17"/>
      <c r="CLY13" s="17"/>
      <c r="CLZ13" s="17"/>
      <c r="CMA13" s="17"/>
      <c r="CMB13" s="17"/>
      <c r="CMC13" s="17"/>
      <c r="CMD13" s="17"/>
      <c r="CME13" s="17"/>
      <c r="CMF13" s="17"/>
      <c r="CMG13" s="17"/>
      <c r="CMH13" s="17"/>
      <c r="CMI13" s="17"/>
      <c r="CMJ13" s="17"/>
      <c r="CMK13" s="17"/>
      <c r="CML13" s="17"/>
      <c r="CMN13" s="17"/>
      <c r="CMO13" s="17"/>
      <c r="CMP13" s="17"/>
      <c r="CMQ13" s="17"/>
      <c r="CMR13" s="17"/>
      <c r="CMS13" s="17"/>
      <c r="CMT13" s="17"/>
      <c r="CMU13" s="17"/>
      <c r="CMV13" s="17"/>
      <c r="CPJ13" s="19"/>
      <c r="CPL13" s="19"/>
    </row>
    <row r="14" spans="1:2459" s="34" customFormat="1" ht="15.75" customHeight="1" x14ac:dyDescent="0.25">
      <c r="A14" s="34" t="s">
        <v>6831</v>
      </c>
      <c r="B14" s="34" t="s">
        <v>6963</v>
      </c>
      <c r="C14" s="50" t="s">
        <v>1</v>
      </c>
      <c r="D14" s="50" t="s">
        <v>6725</v>
      </c>
      <c r="E14" s="50" t="s">
        <v>1</v>
      </c>
      <c r="F14" s="50" t="s">
        <v>514</v>
      </c>
      <c r="G14" s="50" t="s">
        <v>1</v>
      </c>
      <c r="H14" s="50" t="s">
        <v>1</v>
      </c>
      <c r="I14" s="50" t="s">
        <v>1</v>
      </c>
      <c r="J14" s="50" t="s">
        <v>1</v>
      </c>
      <c r="K14" s="50" t="s">
        <v>1</v>
      </c>
      <c r="L14" s="50"/>
      <c r="M14" s="50"/>
      <c r="N14" s="50"/>
      <c r="O14" s="50"/>
      <c r="P14" s="50"/>
      <c r="Q14" s="50"/>
      <c r="R14" s="50"/>
      <c r="S14" s="50"/>
      <c r="T14" s="50" t="s">
        <v>743</v>
      </c>
      <c r="X14" s="19"/>
      <c r="AB14" s="34" t="s">
        <v>1</v>
      </c>
      <c r="AC14" s="19" t="s">
        <v>1</v>
      </c>
      <c r="AE14" s="19"/>
      <c r="BK14" s="19"/>
      <c r="BV14" s="28"/>
      <c r="BW14" s="28"/>
      <c r="BZ14" s="19"/>
      <c r="DS14" s="17"/>
      <c r="DT14" s="17"/>
      <c r="DU14" s="17"/>
      <c r="DV14" s="17"/>
      <c r="DW14" s="17"/>
      <c r="DX14" s="17"/>
      <c r="DY14" s="17"/>
      <c r="DZ14" s="17"/>
      <c r="EA14" s="17"/>
      <c r="EB14" s="17"/>
      <c r="EC14" s="17"/>
      <c r="ED14" s="17"/>
      <c r="EE14" s="17"/>
      <c r="EF14" s="17"/>
      <c r="EG14" s="17"/>
      <c r="EH14" s="17"/>
      <c r="EI14" s="17"/>
      <c r="EK14" s="17"/>
      <c r="EL14" s="17"/>
      <c r="EM14" s="17"/>
      <c r="EO14" s="17"/>
      <c r="EP14" s="17"/>
      <c r="EQ14" s="17"/>
      <c r="ER14" s="17"/>
      <c r="ES14" s="17"/>
      <c r="ET14" s="17"/>
      <c r="EU14" s="17"/>
      <c r="EV14" s="17"/>
      <c r="EW14" s="17"/>
      <c r="EX14" s="17"/>
      <c r="EY14" s="17"/>
      <c r="EZ14" s="17"/>
      <c r="FB14" s="19"/>
      <c r="FD14" s="19"/>
      <c r="FR14" s="28"/>
      <c r="FS14" s="28"/>
      <c r="FV14" s="19"/>
      <c r="GP14" s="17"/>
      <c r="GQ14" s="17"/>
      <c r="GR14" s="17"/>
      <c r="HM14" s="17"/>
      <c r="HN14" s="17"/>
      <c r="HO14" s="17"/>
      <c r="HP14" s="17"/>
      <c r="HQ14" s="17"/>
      <c r="HR14" s="17"/>
      <c r="HS14" s="17"/>
      <c r="HT14" s="17"/>
      <c r="HU14" s="17"/>
      <c r="HV14" s="17"/>
      <c r="HW14" s="17"/>
      <c r="HX14" s="17"/>
      <c r="HY14" s="17"/>
      <c r="HZ14" s="17"/>
      <c r="IA14" s="17"/>
      <c r="IB14" s="17"/>
      <c r="IC14" s="17"/>
      <c r="ID14" s="17"/>
      <c r="IF14" s="17"/>
      <c r="IG14" s="17"/>
      <c r="IH14" s="17"/>
      <c r="II14" s="17"/>
      <c r="IJ14" s="17"/>
      <c r="IK14" s="17"/>
      <c r="IL14" s="17"/>
      <c r="IM14" s="17"/>
      <c r="IN14" s="17"/>
      <c r="IO14" s="17"/>
      <c r="IP14" s="17"/>
      <c r="IQ14" s="17"/>
      <c r="IR14" s="17"/>
      <c r="IS14" s="17"/>
      <c r="IT14" s="17"/>
      <c r="IW14" s="19"/>
      <c r="JE14" s="28"/>
      <c r="JF14" s="28"/>
      <c r="JW14" s="17"/>
      <c r="KT14" s="17"/>
      <c r="KU14" s="17"/>
      <c r="KV14" s="17"/>
      <c r="KW14" s="17"/>
      <c r="KX14" s="17"/>
      <c r="KY14" s="17"/>
      <c r="KZ14" s="17"/>
      <c r="LA14" s="17"/>
      <c r="LB14" s="17"/>
      <c r="LC14" s="17"/>
      <c r="LD14" s="17"/>
      <c r="LE14" s="17"/>
      <c r="LF14" s="17"/>
      <c r="LG14" s="17"/>
      <c r="LH14" s="17"/>
      <c r="LI14" s="17"/>
      <c r="LJ14" s="17"/>
      <c r="LL14" s="17"/>
      <c r="LM14" s="17"/>
      <c r="LN14" s="17"/>
      <c r="LP14" s="17"/>
      <c r="LQ14" s="17"/>
      <c r="LR14" s="17"/>
      <c r="LS14" s="17"/>
      <c r="LT14" s="17"/>
      <c r="LU14" s="17"/>
      <c r="LV14" s="17"/>
      <c r="LW14" s="17"/>
      <c r="LX14" s="17"/>
      <c r="LY14" s="17"/>
      <c r="LZ14" s="17"/>
      <c r="MA14" s="17"/>
      <c r="MD14" s="19"/>
      <c r="ML14" s="28"/>
      <c r="MM14" s="28"/>
      <c r="NC14" s="17"/>
      <c r="NX14" s="17"/>
      <c r="NY14" s="17"/>
      <c r="NZ14" s="17"/>
      <c r="OA14" s="17"/>
      <c r="OB14" s="17"/>
      <c r="OC14" s="17"/>
      <c r="OD14" s="17"/>
      <c r="OE14" s="17"/>
      <c r="OF14" s="17"/>
      <c r="OG14" s="17"/>
      <c r="OH14" s="17"/>
      <c r="OI14" s="17"/>
      <c r="OJ14" s="17"/>
      <c r="OK14" s="17"/>
      <c r="OL14" s="17"/>
      <c r="OM14" s="17"/>
      <c r="ON14" s="17"/>
      <c r="OP14" s="17"/>
      <c r="OQ14" s="17"/>
      <c r="OR14" s="17"/>
      <c r="OT14" s="17"/>
      <c r="OU14" s="17"/>
      <c r="OV14" s="17"/>
      <c r="OW14" s="17"/>
      <c r="OX14" s="17"/>
      <c r="OY14" s="17"/>
      <c r="OZ14" s="17"/>
      <c r="PA14" s="17"/>
      <c r="PB14" s="17"/>
      <c r="PC14" s="17"/>
      <c r="PD14" s="17"/>
      <c r="PE14" s="17"/>
      <c r="PH14" s="19"/>
      <c r="PP14" s="28"/>
      <c r="PQ14" s="28"/>
      <c r="QG14" s="17"/>
      <c r="RB14" s="17"/>
      <c r="RC14" s="17"/>
      <c r="RD14" s="17"/>
      <c r="RE14" s="17"/>
      <c r="RF14" s="17"/>
      <c r="RG14" s="17"/>
      <c r="RH14" s="17"/>
      <c r="RI14" s="17"/>
      <c r="RJ14" s="17"/>
      <c r="RK14" s="17"/>
      <c r="RL14" s="17"/>
      <c r="RM14" s="17"/>
      <c r="RN14" s="17"/>
      <c r="RO14" s="17"/>
      <c r="RP14" s="17"/>
      <c r="RQ14" s="17"/>
      <c r="RR14" s="17"/>
      <c r="RT14" s="17"/>
      <c r="RU14" s="17"/>
      <c r="RV14" s="17"/>
      <c r="RX14" s="17"/>
      <c r="RY14" s="17"/>
      <c r="RZ14" s="17"/>
      <c r="SA14" s="17"/>
      <c r="SB14" s="17"/>
      <c r="SC14" s="17"/>
      <c r="SD14" s="17"/>
      <c r="SE14" s="17"/>
      <c r="SF14" s="17"/>
      <c r="SG14" s="17"/>
      <c r="SH14" s="17"/>
      <c r="SI14" s="17"/>
      <c r="SL14" s="19"/>
      <c r="SU14" s="28"/>
      <c r="SV14" s="28"/>
      <c r="TM14" s="17"/>
      <c r="UF14" s="17"/>
      <c r="UG14" s="17"/>
      <c r="UH14" s="17"/>
      <c r="UI14" s="17"/>
      <c r="UJ14" s="17"/>
      <c r="UK14" s="17"/>
      <c r="UL14" s="17"/>
      <c r="UM14" s="17"/>
      <c r="UN14" s="17"/>
      <c r="UO14" s="17"/>
      <c r="UP14" s="17"/>
      <c r="UQ14" s="17"/>
      <c r="UR14" s="17"/>
      <c r="US14" s="17"/>
      <c r="UT14" s="17"/>
      <c r="UU14" s="17"/>
      <c r="UV14" s="17"/>
      <c r="UX14" s="17"/>
      <c r="UY14" s="17"/>
      <c r="UZ14" s="17"/>
      <c r="VB14" s="17"/>
      <c r="VC14" s="17"/>
      <c r="VD14" s="17"/>
      <c r="VE14" s="17"/>
      <c r="VF14" s="17"/>
      <c r="VG14" s="17"/>
      <c r="VH14" s="17"/>
      <c r="VI14" s="17"/>
      <c r="VJ14" s="17"/>
      <c r="VK14" s="17"/>
      <c r="VL14" s="17"/>
      <c r="VM14" s="17"/>
      <c r="VN14" s="19"/>
      <c r="VP14" s="19"/>
      <c r="VQ14" s="19"/>
      <c r="VW14" s="34" t="s">
        <v>727</v>
      </c>
      <c r="VX14" s="19"/>
      <c r="WX14" s="82"/>
      <c r="WY14" s="82"/>
      <c r="WZ14" s="82"/>
      <c r="XA14" s="82"/>
      <c r="XB14" s="82"/>
      <c r="XC14" s="82"/>
      <c r="XD14" s="82"/>
      <c r="XE14" s="82"/>
      <c r="XF14" s="82"/>
      <c r="XG14" s="82"/>
      <c r="XH14" s="82"/>
      <c r="XI14" s="19"/>
      <c r="YU14" s="19"/>
      <c r="AAM14" s="19"/>
      <c r="ABG14" s="28"/>
      <c r="ABY14" s="19"/>
      <c r="AED14" s="19"/>
      <c r="AEX14" s="17"/>
      <c r="AEZ14" s="17"/>
      <c r="AFA14" s="17"/>
      <c r="AFB14" s="17"/>
      <c r="AFC14" s="17"/>
      <c r="AFD14" s="17"/>
      <c r="AFE14" s="17"/>
      <c r="AFF14" s="17"/>
      <c r="AFG14" s="17"/>
      <c r="AFH14" s="17"/>
      <c r="AFI14" s="17"/>
      <c r="AFJ14" s="17"/>
      <c r="AFK14" s="17"/>
      <c r="AFL14" s="17"/>
      <c r="AFM14" s="17"/>
      <c r="AFN14" s="17"/>
      <c r="AFO14" s="17"/>
      <c r="AFP14" s="17"/>
      <c r="AFQ14" s="17"/>
      <c r="AFR14" s="17"/>
      <c r="AFS14" s="17"/>
      <c r="AFT14" s="17"/>
      <c r="AFU14" s="17"/>
      <c r="AFV14" s="17"/>
      <c r="AFW14" s="17"/>
      <c r="AFX14" s="17"/>
      <c r="AFY14" s="17"/>
      <c r="AFZ14" s="17"/>
      <c r="AGA14" s="17"/>
      <c r="AGB14" s="17"/>
      <c r="AGC14" s="17"/>
      <c r="ALH14" s="19"/>
      <c r="ATC14" s="44"/>
      <c r="ATJ14" s="21"/>
      <c r="AUW14" s="28"/>
      <c r="AVC14" s="44"/>
      <c r="AVE14" s="28"/>
      <c r="AVH14" s="28"/>
      <c r="AVJ14" s="28"/>
      <c r="AVL14" s="28"/>
      <c r="AVN14" s="28"/>
      <c r="AXO14" s="19"/>
      <c r="AYF14" s="28"/>
      <c r="AYH14" s="28"/>
      <c r="AYJ14" s="28"/>
      <c r="AYP14" s="21"/>
      <c r="AYV14" s="28"/>
      <c r="BAU14" s="28"/>
      <c r="BCF14" s="19"/>
      <c r="BEC14" s="19"/>
      <c r="BEI14" s="19"/>
      <c r="BFE14" s="28"/>
      <c r="BFV14" s="19"/>
      <c r="BFW14" s="19"/>
      <c r="BHC14" s="19"/>
      <c r="BHF14" s="17"/>
      <c r="BHG14" s="17"/>
      <c r="BHH14" s="17"/>
      <c r="BHI14" s="17"/>
      <c r="BHJ14" s="17"/>
      <c r="BHK14" s="17"/>
      <c r="BHL14" s="17"/>
      <c r="BHM14" s="17"/>
      <c r="BHN14" s="17"/>
      <c r="BHO14" s="17"/>
      <c r="BHP14" s="17"/>
      <c r="BHQ14" s="17"/>
      <c r="BHR14" s="17"/>
      <c r="BHS14" s="17"/>
      <c r="BHT14" s="17"/>
      <c r="BHU14" s="17"/>
      <c r="BHV14" s="17"/>
      <c r="BHW14" s="17"/>
      <c r="BHX14" s="17"/>
      <c r="BHY14" s="17"/>
      <c r="BHZ14" s="17"/>
      <c r="BIA14" s="17"/>
      <c r="BIB14" s="17"/>
      <c r="BLV14" s="19"/>
      <c r="BMT14" s="28"/>
      <c r="BMX14" s="28"/>
      <c r="BNB14" s="28"/>
      <c r="BNF14" s="28"/>
      <c r="BNJ14" s="28"/>
      <c r="BNR14" s="28"/>
      <c r="BNU14" s="28"/>
      <c r="BNV14" s="28"/>
      <c r="BNW14" s="21"/>
      <c r="BOE14" s="28"/>
      <c r="BOK14" s="28"/>
      <c r="BOM14" s="21"/>
      <c r="BON14" s="21"/>
      <c r="BSO14" s="44"/>
      <c r="BZP14" s="19"/>
      <c r="CCR14" s="19"/>
      <c r="CFC14" s="21"/>
      <c r="CFD14" s="21"/>
      <c r="CFE14" s="21"/>
      <c r="CFF14" s="21"/>
      <c r="CFH14" s="21"/>
      <c r="CFI14" s="21"/>
      <c r="CFJ14" s="21"/>
      <c r="CFK14" s="21"/>
      <c r="CFL14" s="21"/>
      <c r="CFM14" s="21"/>
      <c r="CFN14" s="21"/>
      <c r="CFO14" s="21"/>
      <c r="CFP14" s="21"/>
      <c r="CFQ14" s="21"/>
      <c r="CFR14" s="21"/>
      <c r="CFS14" s="21"/>
      <c r="CFT14" s="21"/>
      <c r="CGC14" s="21"/>
      <c r="CJM14" s="17"/>
      <c r="CJN14" s="17"/>
      <c r="CJY14" s="17"/>
      <c r="CJZ14" s="17"/>
      <c r="CKA14" s="17"/>
      <c r="CKB14" s="17"/>
      <c r="CKC14" s="17"/>
      <c r="CKD14" s="17"/>
      <c r="CKE14" s="17"/>
      <c r="CKF14" s="17"/>
      <c r="CKG14" s="17"/>
      <c r="CKH14" s="17"/>
      <c r="CKI14" s="17"/>
      <c r="CKJ14" s="17"/>
      <c r="CKK14" s="17"/>
      <c r="CKL14" s="17"/>
      <c r="CKM14" s="17"/>
      <c r="CKN14" s="17"/>
      <c r="CKO14" s="17"/>
      <c r="CKP14" s="17"/>
      <c r="CKQ14" s="17"/>
      <c r="CKR14" s="17"/>
      <c r="CKS14" s="17"/>
      <c r="CKT14" s="17"/>
      <c r="CKU14" s="17"/>
      <c r="CKV14" s="17"/>
      <c r="CKW14" s="17"/>
      <c r="CKX14" s="17"/>
      <c r="CKY14" s="17"/>
      <c r="CKZ14" s="17"/>
      <c r="CLA14" s="17"/>
      <c r="CLB14" s="17"/>
      <c r="CLC14" s="17"/>
      <c r="CLD14" s="17"/>
      <c r="CLE14" s="17"/>
      <c r="CLF14" s="17"/>
      <c r="CLG14" s="17"/>
      <c r="CLH14" s="17"/>
      <c r="CLI14" s="17"/>
      <c r="CLJ14" s="17"/>
      <c r="CLK14" s="17"/>
      <c r="CLL14" s="17"/>
      <c r="CLM14" s="17"/>
      <c r="CLN14" s="17"/>
      <c r="CLO14" s="17"/>
      <c r="CLP14" s="17"/>
      <c r="CLQ14" s="17"/>
      <c r="CLR14" s="17"/>
      <c r="CLS14" s="17"/>
      <c r="CLT14" s="17"/>
      <c r="CLU14" s="17"/>
      <c r="CLV14" s="17"/>
      <c r="CLW14" s="17"/>
      <c r="CLX14" s="17"/>
      <c r="CLY14" s="17"/>
      <c r="CLZ14" s="17"/>
      <c r="CMA14" s="17"/>
      <c r="CMB14" s="17"/>
      <c r="CMC14" s="17"/>
      <c r="CMD14" s="17"/>
      <c r="CME14" s="17"/>
      <c r="CMF14" s="17"/>
      <c r="CMG14" s="17"/>
      <c r="CMH14" s="17"/>
      <c r="CMI14" s="17"/>
      <c r="CMJ14" s="17"/>
      <c r="CMK14" s="17"/>
      <c r="CML14" s="17"/>
      <c r="CMN14" s="17"/>
      <c r="CMO14" s="17"/>
      <c r="CMP14" s="17"/>
      <c r="CMQ14" s="17"/>
      <c r="CMR14" s="17"/>
      <c r="CMS14" s="17"/>
      <c r="CMT14" s="17"/>
      <c r="CMU14" s="17"/>
      <c r="CMV14" s="17"/>
      <c r="CPJ14" s="19"/>
      <c r="CPL14" s="19"/>
    </row>
    <row r="15" spans="1:2459" s="252" customFormat="1" ht="15.75" customHeight="1" x14ac:dyDescent="0.25">
      <c r="A15" s="252" t="s">
        <v>6832</v>
      </c>
      <c r="B15" s="252" t="s">
        <v>1805</v>
      </c>
      <c r="C15" s="50" t="s">
        <v>1</v>
      </c>
      <c r="D15" s="228" t="s">
        <v>6725</v>
      </c>
      <c r="E15" s="228" t="s">
        <v>1</v>
      </c>
      <c r="F15" s="228" t="s">
        <v>514</v>
      </c>
      <c r="G15" s="228" t="s">
        <v>1</v>
      </c>
      <c r="H15" s="228" t="s">
        <v>1</v>
      </c>
      <c r="I15" s="228" t="s">
        <v>1</v>
      </c>
      <c r="J15" s="228" t="s">
        <v>1</v>
      </c>
      <c r="K15" s="228" t="s">
        <v>1</v>
      </c>
      <c r="L15" s="228"/>
      <c r="M15" s="228"/>
      <c r="N15" s="228"/>
      <c r="O15" s="228"/>
      <c r="P15" s="228"/>
      <c r="Q15" s="228"/>
      <c r="R15" s="228"/>
      <c r="S15" s="228"/>
      <c r="T15" s="228"/>
      <c r="X15" s="253"/>
      <c r="AC15" s="253"/>
      <c r="AE15" s="253"/>
      <c r="BK15" s="253"/>
      <c r="BZ15" s="253"/>
      <c r="DS15" s="254"/>
      <c r="DT15" s="254"/>
      <c r="DU15" s="254"/>
      <c r="DV15" s="254"/>
      <c r="DW15" s="254"/>
      <c r="DX15" s="254"/>
      <c r="DY15" s="254"/>
      <c r="DZ15" s="254"/>
      <c r="EA15" s="254"/>
      <c r="EB15" s="254"/>
      <c r="EC15" s="254"/>
      <c r="ED15" s="254"/>
      <c r="EE15" s="254"/>
      <c r="EF15" s="254"/>
      <c r="EG15" s="254"/>
      <c r="EH15" s="254"/>
      <c r="EI15" s="254"/>
      <c r="EK15" s="254"/>
      <c r="EL15" s="254"/>
      <c r="EM15" s="254"/>
      <c r="EO15" s="254"/>
      <c r="EP15" s="254"/>
      <c r="EQ15" s="254"/>
      <c r="ER15" s="254"/>
      <c r="ES15" s="254"/>
      <c r="ET15" s="254"/>
      <c r="EU15" s="254"/>
      <c r="EV15" s="254"/>
      <c r="EW15" s="254"/>
      <c r="EX15" s="254"/>
      <c r="EY15" s="254"/>
      <c r="EZ15" s="254"/>
      <c r="FB15" s="253"/>
      <c r="FD15" s="253"/>
      <c r="FV15" s="253"/>
      <c r="GP15" s="254"/>
      <c r="GQ15" s="254"/>
      <c r="GR15" s="254"/>
      <c r="HM15" s="254"/>
      <c r="HN15" s="254"/>
      <c r="HO15" s="254"/>
      <c r="HP15" s="254"/>
      <c r="HQ15" s="254"/>
      <c r="HR15" s="254"/>
      <c r="HS15" s="254"/>
      <c r="HT15" s="254"/>
      <c r="HU15" s="254"/>
      <c r="HV15" s="254"/>
      <c r="HW15" s="254"/>
      <c r="HX15" s="254"/>
      <c r="HY15" s="254"/>
      <c r="HZ15" s="254"/>
      <c r="IA15" s="254"/>
      <c r="IB15" s="254"/>
      <c r="IC15" s="254"/>
      <c r="ID15" s="254"/>
      <c r="IF15" s="254"/>
      <c r="IG15" s="254"/>
      <c r="IH15" s="254"/>
      <c r="II15" s="254"/>
      <c r="IJ15" s="254"/>
      <c r="IK15" s="254"/>
      <c r="IL15" s="254"/>
      <c r="IM15" s="254"/>
      <c r="IN15" s="254"/>
      <c r="IO15" s="254"/>
      <c r="IP15" s="254"/>
      <c r="IQ15" s="254"/>
      <c r="IR15" s="254"/>
      <c r="IS15" s="254"/>
      <c r="IT15" s="254"/>
      <c r="IW15" s="253"/>
      <c r="JW15" s="254"/>
      <c r="KT15" s="254"/>
      <c r="KU15" s="254"/>
      <c r="KV15" s="254"/>
      <c r="KW15" s="254"/>
      <c r="KX15" s="254"/>
      <c r="KY15" s="254"/>
      <c r="KZ15" s="254"/>
      <c r="LA15" s="254"/>
      <c r="LB15" s="254"/>
      <c r="LC15" s="254"/>
      <c r="LD15" s="254"/>
      <c r="LE15" s="254"/>
      <c r="LF15" s="254"/>
      <c r="LG15" s="254"/>
      <c r="LH15" s="254"/>
      <c r="LI15" s="254"/>
      <c r="LJ15" s="254"/>
      <c r="LL15" s="254"/>
      <c r="LM15" s="254"/>
      <c r="LN15" s="254"/>
      <c r="LP15" s="254"/>
      <c r="LQ15" s="254"/>
      <c r="LR15" s="254"/>
      <c r="LS15" s="254"/>
      <c r="LT15" s="254"/>
      <c r="LU15" s="254"/>
      <c r="LV15" s="254"/>
      <c r="LW15" s="254"/>
      <c r="LX15" s="254"/>
      <c r="LY15" s="254"/>
      <c r="LZ15" s="254"/>
      <c r="MA15" s="254"/>
      <c r="MD15" s="253"/>
      <c r="NC15" s="254"/>
      <c r="NX15" s="254"/>
      <c r="NY15" s="254"/>
      <c r="NZ15" s="254"/>
      <c r="OA15" s="254"/>
      <c r="OB15" s="254"/>
      <c r="OC15" s="254"/>
      <c r="OD15" s="254"/>
      <c r="OE15" s="254"/>
      <c r="OF15" s="254"/>
      <c r="OG15" s="254"/>
      <c r="OH15" s="254"/>
      <c r="OI15" s="254"/>
      <c r="OJ15" s="254"/>
      <c r="OK15" s="254"/>
      <c r="OL15" s="254"/>
      <c r="OM15" s="254"/>
      <c r="ON15" s="254"/>
      <c r="OP15" s="254"/>
      <c r="OQ15" s="254"/>
      <c r="OR15" s="254"/>
      <c r="OT15" s="254"/>
      <c r="OU15" s="254"/>
      <c r="OV15" s="254"/>
      <c r="OW15" s="254"/>
      <c r="OX15" s="254"/>
      <c r="OY15" s="254"/>
      <c r="OZ15" s="254"/>
      <c r="PA15" s="254"/>
      <c r="PB15" s="254"/>
      <c r="PC15" s="254"/>
      <c r="PD15" s="254"/>
      <c r="PE15" s="254"/>
      <c r="PH15" s="253"/>
      <c r="QG15" s="254"/>
      <c r="RB15" s="254"/>
      <c r="RC15" s="254"/>
      <c r="RD15" s="254"/>
      <c r="RE15" s="254"/>
      <c r="RF15" s="254"/>
      <c r="RG15" s="254"/>
      <c r="RH15" s="254"/>
      <c r="RI15" s="254"/>
      <c r="RJ15" s="254"/>
      <c r="RK15" s="254"/>
      <c r="RL15" s="254"/>
      <c r="RM15" s="254"/>
      <c r="RN15" s="254"/>
      <c r="RO15" s="254"/>
      <c r="RP15" s="254"/>
      <c r="RQ15" s="254"/>
      <c r="RR15" s="254"/>
      <c r="RT15" s="254"/>
      <c r="RU15" s="254"/>
      <c r="RV15" s="254"/>
      <c r="RX15" s="254"/>
      <c r="RY15" s="254"/>
      <c r="RZ15" s="254"/>
      <c r="SA15" s="254"/>
      <c r="SB15" s="254"/>
      <c r="SC15" s="254"/>
      <c r="SD15" s="254"/>
      <c r="SE15" s="254"/>
      <c r="SF15" s="254"/>
      <c r="SG15" s="254"/>
      <c r="SH15" s="254"/>
      <c r="SI15" s="254"/>
      <c r="SL15" s="253"/>
      <c r="TM15" s="254"/>
      <c r="UF15" s="254"/>
      <c r="UG15" s="254"/>
      <c r="UH15" s="254"/>
      <c r="UI15" s="254"/>
      <c r="UJ15" s="254"/>
      <c r="UK15" s="254"/>
      <c r="UL15" s="254"/>
      <c r="UM15" s="254"/>
      <c r="UN15" s="254"/>
      <c r="UO15" s="254"/>
      <c r="UP15" s="254"/>
      <c r="UQ15" s="254"/>
      <c r="UR15" s="254"/>
      <c r="US15" s="254"/>
      <c r="UT15" s="254"/>
      <c r="UU15" s="254"/>
      <c r="UV15" s="254"/>
      <c r="UX15" s="254"/>
      <c r="UY15" s="254"/>
      <c r="UZ15" s="254"/>
      <c r="VB15" s="254"/>
      <c r="VC15" s="254"/>
      <c r="VD15" s="254"/>
      <c r="VE15" s="254"/>
      <c r="VF15" s="254"/>
      <c r="VG15" s="254"/>
      <c r="VH15" s="254"/>
      <c r="VI15" s="254"/>
      <c r="VJ15" s="254"/>
      <c r="VK15" s="254"/>
      <c r="VL15" s="254"/>
      <c r="VM15" s="254"/>
      <c r="VN15" s="253"/>
      <c r="VP15" s="253"/>
      <c r="VQ15" s="253"/>
      <c r="VW15" s="252" t="s">
        <v>727</v>
      </c>
      <c r="VX15" s="253"/>
      <c r="WX15" s="255"/>
      <c r="WY15" s="255"/>
      <c r="WZ15" s="255"/>
      <c r="XA15" s="255"/>
      <c r="XB15" s="255"/>
      <c r="XC15" s="255"/>
      <c r="XD15" s="255"/>
      <c r="XE15" s="255"/>
      <c r="XF15" s="255"/>
      <c r="XG15" s="255"/>
      <c r="XH15" s="255"/>
      <c r="XI15" s="253"/>
      <c r="YU15" s="253"/>
      <c r="AAM15" s="253"/>
      <c r="ABY15" s="253"/>
      <c r="AED15" s="253"/>
      <c r="AEX15" s="254"/>
      <c r="AEZ15" s="254"/>
      <c r="AFA15" s="254"/>
      <c r="AFB15" s="254"/>
      <c r="AFC15" s="254"/>
      <c r="AFD15" s="254"/>
      <c r="AFE15" s="254"/>
      <c r="AFF15" s="254"/>
      <c r="AFG15" s="254"/>
      <c r="AFH15" s="254"/>
      <c r="AFI15" s="254"/>
      <c r="AFJ15" s="254"/>
      <c r="AFK15" s="254"/>
      <c r="AFL15" s="254"/>
      <c r="AFM15" s="254"/>
      <c r="AFN15" s="254"/>
      <c r="AFO15" s="254"/>
      <c r="AFP15" s="254"/>
      <c r="AFQ15" s="254"/>
      <c r="AFR15" s="254"/>
      <c r="AFS15" s="254"/>
      <c r="AFT15" s="254"/>
      <c r="AFU15" s="254"/>
      <c r="AFV15" s="254"/>
      <c r="AFW15" s="254"/>
      <c r="AFX15" s="254"/>
      <c r="AFY15" s="254"/>
      <c r="AFZ15" s="254"/>
      <c r="AGA15" s="254"/>
      <c r="AGB15" s="254"/>
      <c r="AGC15" s="254"/>
      <c r="ALH15" s="253"/>
      <c r="AXO15" s="253"/>
      <c r="BCF15" s="253"/>
      <c r="BEC15" s="253"/>
      <c r="BEI15" s="253"/>
      <c r="BFV15" s="253"/>
      <c r="BFW15" s="253"/>
      <c r="BHC15" s="253"/>
      <c r="BHF15" s="254"/>
      <c r="BHG15" s="254"/>
      <c r="BHH15" s="254"/>
      <c r="BHI15" s="254"/>
      <c r="BHJ15" s="254"/>
      <c r="BHK15" s="254"/>
      <c r="BHL15" s="254"/>
      <c r="BHM15" s="254"/>
      <c r="BHN15" s="254"/>
      <c r="BHO15" s="254"/>
      <c r="BHP15" s="254"/>
      <c r="BHQ15" s="254"/>
      <c r="BHR15" s="254"/>
      <c r="BHS15" s="254"/>
      <c r="BHT15" s="254"/>
      <c r="BHU15" s="254"/>
      <c r="BHV15" s="254"/>
      <c r="BHW15" s="254"/>
      <c r="BHX15" s="254"/>
      <c r="BHY15" s="254"/>
      <c r="BHZ15" s="254"/>
      <c r="BIA15" s="254"/>
      <c r="BIB15" s="254"/>
      <c r="BLV15" s="253"/>
      <c r="BZP15" s="253"/>
      <c r="CCR15" s="253"/>
      <c r="CJM15" s="254"/>
      <c r="CJN15" s="254"/>
      <c r="CJY15" s="254"/>
      <c r="CJZ15" s="254"/>
      <c r="CKA15" s="254"/>
      <c r="CKB15" s="254"/>
      <c r="CKC15" s="254"/>
      <c r="CKD15" s="254"/>
      <c r="CKE15" s="254"/>
      <c r="CKF15" s="254"/>
      <c r="CKG15" s="254"/>
      <c r="CKH15" s="254"/>
      <c r="CKI15" s="254"/>
      <c r="CKJ15" s="254"/>
      <c r="CKK15" s="254"/>
      <c r="CKL15" s="254"/>
      <c r="CKM15" s="254"/>
      <c r="CKN15" s="254"/>
      <c r="CKO15" s="254"/>
      <c r="CKP15" s="254"/>
      <c r="CKQ15" s="254"/>
      <c r="CKR15" s="254"/>
      <c r="CKS15" s="254"/>
      <c r="CKT15" s="254"/>
      <c r="CKU15" s="254"/>
      <c r="CKV15" s="254"/>
      <c r="CKW15" s="254"/>
      <c r="CKX15" s="254"/>
      <c r="CKY15" s="254"/>
      <c r="CKZ15" s="254"/>
      <c r="CLA15" s="254"/>
      <c r="CLB15" s="254"/>
      <c r="CLC15" s="254"/>
      <c r="CLD15" s="254"/>
      <c r="CLE15" s="254"/>
      <c r="CLF15" s="254"/>
      <c r="CLG15" s="254"/>
      <c r="CLH15" s="254"/>
      <c r="CLI15" s="254"/>
      <c r="CLJ15" s="254"/>
      <c r="CLK15" s="254"/>
      <c r="CLL15" s="254"/>
      <c r="CLM15" s="254"/>
      <c r="CLN15" s="254"/>
      <c r="CLO15" s="254"/>
      <c r="CLP15" s="254"/>
      <c r="CLQ15" s="254"/>
      <c r="CLR15" s="254"/>
      <c r="CLS15" s="254"/>
      <c r="CLT15" s="254"/>
      <c r="CLU15" s="254"/>
      <c r="CLV15" s="254"/>
      <c r="CLW15" s="254"/>
      <c r="CLX15" s="254"/>
      <c r="CLY15" s="254"/>
      <c r="CLZ15" s="254"/>
      <c r="CMA15" s="254"/>
      <c r="CMB15" s="254"/>
      <c r="CMC15" s="254"/>
      <c r="CMD15" s="254"/>
      <c r="CME15" s="254"/>
      <c r="CMF15" s="254"/>
      <c r="CMG15" s="254"/>
      <c r="CMH15" s="254"/>
      <c r="CMI15" s="254"/>
      <c r="CMJ15" s="254"/>
      <c r="CMK15" s="254"/>
      <c r="CML15" s="254"/>
      <c r="CMN15" s="254"/>
      <c r="CMO15" s="254"/>
      <c r="CMP15" s="254"/>
      <c r="CMQ15" s="254"/>
      <c r="CMR15" s="254"/>
      <c r="CMS15" s="254"/>
      <c r="CMT15" s="254"/>
      <c r="CMU15" s="254"/>
      <c r="CMV15" s="254"/>
      <c r="CPJ15" s="253"/>
      <c r="CPL15" s="253"/>
    </row>
    <row r="16" spans="1:2459" s="256" customFormat="1" ht="15.75" customHeight="1" x14ac:dyDescent="0.25">
      <c r="A16" s="256" t="s">
        <v>6833</v>
      </c>
      <c r="B16" s="256" t="s">
        <v>1806</v>
      </c>
      <c r="C16" s="50" t="s">
        <v>1</v>
      </c>
      <c r="D16" s="242" t="s">
        <v>6725</v>
      </c>
      <c r="E16" s="242" t="s">
        <v>1</v>
      </c>
      <c r="F16" s="242" t="s">
        <v>514</v>
      </c>
      <c r="G16" s="242" t="s">
        <v>1</v>
      </c>
      <c r="H16" s="242" t="s">
        <v>1</v>
      </c>
      <c r="I16" s="242" t="s">
        <v>1</v>
      </c>
      <c r="J16" s="242" t="s">
        <v>1</v>
      </c>
      <c r="K16" s="242" t="s">
        <v>1</v>
      </c>
      <c r="L16" s="242"/>
      <c r="M16" s="242"/>
      <c r="N16" s="242"/>
      <c r="O16" s="242"/>
      <c r="P16" s="242"/>
      <c r="Q16" s="242"/>
      <c r="R16" s="242"/>
      <c r="S16" s="242"/>
      <c r="T16" s="242"/>
      <c r="X16" s="257"/>
      <c r="AC16" s="257"/>
      <c r="AE16" s="257"/>
      <c r="BK16" s="257"/>
      <c r="BZ16" s="257"/>
      <c r="DS16" s="258"/>
      <c r="DT16" s="258"/>
      <c r="DU16" s="258"/>
      <c r="DV16" s="258"/>
      <c r="DW16" s="258"/>
      <c r="DX16" s="258"/>
      <c r="DY16" s="258"/>
      <c r="DZ16" s="258"/>
      <c r="EA16" s="258"/>
      <c r="EB16" s="258"/>
      <c r="EC16" s="258"/>
      <c r="ED16" s="258"/>
      <c r="EE16" s="258"/>
      <c r="EF16" s="258"/>
      <c r="EG16" s="258"/>
      <c r="EH16" s="258"/>
      <c r="EI16" s="258"/>
      <c r="EK16" s="258"/>
      <c r="EL16" s="258"/>
      <c r="EM16" s="258"/>
      <c r="EO16" s="258"/>
      <c r="EP16" s="258"/>
      <c r="EQ16" s="258"/>
      <c r="ER16" s="258"/>
      <c r="ES16" s="258"/>
      <c r="ET16" s="258"/>
      <c r="EU16" s="258"/>
      <c r="EV16" s="258"/>
      <c r="EW16" s="258"/>
      <c r="EX16" s="258"/>
      <c r="EY16" s="258"/>
      <c r="EZ16" s="258"/>
      <c r="FB16" s="257"/>
      <c r="FD16" s="257"/>
      <c r="FV16" s="257"/>
      <c r="GP16" s="258"/>
      <c r="GQ16" s="258"/>
      <c r="GR16" s="258"/>
      <c r="HM16" s="258"/>
      <c r="HN16" s="258"/>
      <c r="HO16" s="258"/>
      <c r="HP16" s="258"/>
      <c r="HQ16" s="258"/>
      <c r="HR16" s="258"/>
      <c r="HS16" s="258"/>
      <c r="HT16" s="258"/>
      <c r="HU16" s="258"/>
      <c r="HV16" s="258"/>
      <c r="HW16" s="258"/>
      <c r="HX16" s="258"/>
      <c r="HY16" s="258"/>
      <c r="HZ16" s="258"/>
      <c r="IA16" s="258"/>
      <c r="IB16" s="258"/>
      <c r="IC16" s="258"/>
      <c r="ID16" s="258"/>
      <c r="IF16" s="258"/>
      <c r="IG16" s="258"/>
      <c r="IH16" s="258"/>
      <c r="II16" s="258"/>
      <c r="IJ16" s="258"/>
      <c r="IK16" s="258"/>
      <c r="IL16" s="258"/>
      <c r="IM16" s="258"/>
      <c r="IN16" s="258"/>
      <c r="IO16" s="258"/>
      <c r="IP16" s="258"/>
      <c r="IQ16" s="258"/>
      <c r="IR16" s="258"/>
      <c r="IS16" s="258"/>
      <c r="IT16" s="258"/>
      <c r="IW16" s="257"/>
      <c r="JW16" s="258"/>
      <c r="KT16" s="258"/>
      <c r="KU16" s="258"/>
      <c r="KV16" s="258"/>
      <c r="KW16" s="258"/>
      <c r="KX16" s="258"/>
      <c r="KY16" s="258"/>
      <c r="KZ16" s="258"/>
      <c r="LA16" s="258"/>
      <c r="LB16" s="258"/>
      <c r="LC16" s="258"/>
      <c r="LD16" s="258"/>
      <c r="LE16" s="258"/>
      <c r="LF16" s="258"/>
      <c r="LG16" s="258"/>
      <c r="LH16" s="258"/>
      <c r="LI16" s="258"/>
      <c r="LJ16" s="258"/>
      <c r="LL16" s="258"/>
      <c r="LM16" s="258"/>
      <c r="LN16" s="258"/>
      <c r="LP16" s="258"/>
      <c r="LQ16" s="258"/>
      <c r="LR16" s="258"/>
      <c r="LS16" s="258"/>
      <c r="LT16" s="258"/>
      <c r="LU16" s="258"/>
      <c r="LV16" s="258"/>
      <c r="LW16" s="258"/>
      <c r="LX16" s="258"/>
      <c r="LY16" s="258"/>
      <c r="LZ16" s="258"/>
      <c r="MA16" s="258"/>
      <c r="MD16" s="257"/>
      <c r="NC16" s="258"/>
      <c r="NX16" s="258"/>
      <c r="NY16" s="258"/>
      <c r="NZ16" s="258"/>
      <c r="OA16" s="258"/>
      <c r="OB16" s="258"/>
      <c r="OC16" s="258"/>
      <c r="OD16" s="258"/>
      <c r="OE16" s="258"/>
      <c r="OF16" s="258"/>
      <c r="OG16" s="258"/>
      <c r="OH16" s="258"/>
      <c r="OI16" s="258"/>
      <c r="OJ16" s="258"/>
      <c r="OK16" s="258"/>
      <c r="OL16" s="258"/>
      <c r="OM16" s="258"/>
      <c r="ON16" s="258"/>
      <c r="OP16" s="258"/>
      <c r="OQ16" s="258"/>
      <c r="OR16" s="258"/>
      <c r="OT16" s="258"/>
      <c r="OU16" s="258"/>
      <c r="OV16" s="258"/>
      <c r="OW16" s="258"/>
      <c r="OX16" s="258"/>
      <c r="OY16" s="258"/>
      <c r="OZ16" s="258"/>
      <c r="PA16" s="258"/>
      <c r="PB16" s="258"/>
      <c r="PC16" s="258"/>
      <c r="PD16" s="258"/>
      <c r="PE16" s="258"/>
      <c r="PH16" s="257"/>
      <c r="QG16" s="258"/>
      <c r="RB16" s="258"/>
      <c r="RC16" s="258"/>
      <c r="RD16" s="258"/>
      <c r="RE16" s="258"/>
      <c r="RF16" s="258"/>
      <c r="RG16" s="258"/>
      <c r="RH16" s="258"/>
      <c r="RI16" s="258"/>
      <c r="RJ16" s="258"/>
      <c r="RK16" s="258"/>
      <c r="RL16" s="258"/>
      <c r="RM16" s="258"/>
      <c r="RN16" s="258"/>
      <c r="RO16" s="258"/>
      <c r="RP16" s="258"/>
      <c r="RQ16" s="258"/>
      <c r="RR16" s="258"/>
      <c r="RT16" s="258"/>
      <c r="RU16" s="258"/>
      <c r="RV16" s="258"/>
      <c r="RX16" s="258"/>
      <c r="RY16" s="258"/>
      <c r="RZ16" s="258"/>
      <c r="SA16" s="258"/>
      <c r="SB16" s="258"/>
      <c r="SC16" s="258"/>
      <c r="SD16" s="258"/>
      <c r="SE16" s="258"/>
      <c r="SF16" s="258"/>
      <c r="SG16" s="258"/>
      <c r="SH16" s="258"/>
      <c r="SI16" s="258"/>
      <c r="SL16" s="257"/>
      <c r="TM16" s="258"/>
      <c r="UF16" s="258"/>
      <c r="UG16" s="258"/>
      <c r="UH16" s="258"/>
      <c r="UI16" s="258"/>
      <c r="UJ16" s="258"/>
      <c r="UK16" s="258"/>
      <c r="UL16" s="258"/>
      <c r="UM16" s="258"/>
      <c r="UN16" s="258"/>
      <c r="UO16" s="258"/>
      <c r="UP16" s="258"/>
      <c r="UQ16" s="258"/>
      <c r="UR16" s="258"/>
      <c r="US16" s="258"/>
      <c r="UT16" s="258"/>
      <c r="UU16" s="258"/>
      <c r="UV16" s="258"/>
      <c r="UX16" s="258"/>
      <c r="UY16" s="258"/>
      <c r="UZ16" s="258"/>
      <c r="VB16" s="258"/>
      <c r="VC16" s="258"/>
      <c r="VD16" s="258"/>
      <c r="VE16" s="258"/>
      <c r="VF16" s="258"/>
      <c r="VG16" s="258"/>
      <c r="VH16" s="258"/>
      <c r="VI16" s="258"/>
      <c r="VJ16" s="258"/>
      <c r="VK16" s="258"/>
      <c r="VL16" s="258"/>
      <c r="VM16" s="258"/>
      <c r="VN16" s="257"/>
      <c r="VP16" s="257"/>
      <c r="VQ16" s="257"/>
      <c r="VW16" s="256" t="s">
        <v>727</v>
      </c>
      <c r="VX16" s="257"/>
      <c r="XI16" s="257"/>
      <c r="YU16" s="257"/>
      <c r="AAM16" s="257"/>
      <c r="ABY16" s="257"/>
      <c r="AED16" s="257"/>
      <c r="AEX16" s="258"/>
      <c r="AEZ16" s="258"/>
      <c r="AFA16" s="258"/>
      <c r="AFB16" s="258"/>
      <c r="AFC16" s="258"/>
      <c r="AFD16" s="258"/>
      <c r="AFE16" s="258"/>
      <c r="AFF16" s="258"/>
      <c r="AFG16" s="258"/>
      <c r="AFH16" s="258"/>
      <c r="AFI16" s="258"/>
      <c r="AFJ16" s="258"/>
      <c r="AFK16" s="258"/>
      <c r="AFL16" s="258"/>
      <c r="AFM16" s="258"/>
      <c r="AFN16" s="258"/>
      <c r="AFO16" s="258"/>
      <c r="AFP16" s="258"/>
      <c r="AFQ16" s="258"/>
      <c r="AFR16" s="258"/>
      <c r="AFS16" s="258"/>
      <c r="AFT16" s="258"/>
      <c r="AFU16" s="258"/>
      <c r="AFV16" s="258"/>
      <c r="AFW16" s="258"/>
      <c r="AFX16" s="258"/>
      <c r="AFY16" s="258"/>
      <c r="AFZ16" s="258"/>
      <c r="AGA16" s="258"/>
      <c r="AGB16" s="258"/>
      <c r="AGC16" s="258"/>
      <c r="ALH16" s="257"/>
      <c r="AXO16" s="257"/>
      <c r="BCF16" s="257"/>
      <c r="BEC16" s="257"/>
      <c r="BEI16" s="257"/>
      <c r="BFV16" s="257"/>
      <c r="BFW16" s="257"/>
      <c r="BHC16" s="257"/>
      <c r="BHF16" s="258"/>
      <c r="BHG16" s="258"/>
      <c r="BHH16" s="258"/>
      <c r="BHI16" s="258"/>
      <c r="BHJ16" s="258"/>
      <c r="BHK16" s="258"/>
      <c r="BHL16" s="258"/>
      <c r="BHM16" s="258"/>
      <c r="BHN16" s="258"/>
      <c r="BHO16" s="258"/>
      <c r="BHP16" s="258"/>
      <c r="BHQ16" s="258"/>
      <c r="BHR16" s="258"/>
      <c r="BHS16" s="258"/>
      <c r="BHT16" s="258"/>
      <c r="BHU16" s="258"/>
      <c r="BHV16" s="258"/>
      <c r="BHW16" s="258"/>
      <c r="BHX16" s="258"/>
      <c r="BHY16" s="258"/>
      <c r="BHZ16" s="258"/>
      <c r="BIA16" s="258"/>
      <c r="BIB16" s="258"/>
      <c r="BLV16" s="257"/>
      <c r="BZP16" s="257"/>
      <c r="CCR16" s="257"/>
      <c r="CJM16" s="258"/>
      <c r="CJN16" s="258"/>
      <c r="CJY16" s="258"/>
      <c r="CJZ16" s="258"/>
      <c r="CKA16" s="258"/>
      <c r="CKB16" s="258"/>
      <c r="CKC16" s="258"/>
      <c r="CKD16" s="258"/>
      <c r="CKE16" s="258"/>
      <c r="CKF16" s="258"/>
      <c r="CKG16" s="258"/>
      <c r="CKH16" s="258"/>
      <c r="CKI16" s="258"/>
      <c r="CKJ16" s="258"/>
      <c r="CKK16" s="258"/>
      <c r="CKL16" s="258"/>
      <c r="CKM16" s="258"/>
      <c r="CKN16" s="258"/>
      <c r="CKO16" s="258"/>
      <c r="CKP16" s="258"/>
      <c r="CKQ16" s="258"/>
      <c r="CKR16" s="258"/>
      <c r="CKS16" s="258"/>
      <c r="CKT16" s="258"/>
      <c r="CKU16" s="258"/>
      <c r="CKV16" s="258"/>
      <c r="CKW16" s="258"/>
      <c r="CKX16" s="258"/>
      <c r="CKY16" s="258"/>
      <c r="CKZ16" s="258"/>
      <c r="CLA16" s="258"/>
      <c r="CLB16" s="258"/>
      <c r="CLC16" s="258"/>
      <c r="CLD16" s="258"/>
      <c r="CLE16" s="258"/>
      <c r="CLF16" s="258"/>
      <c r="CLG16" s="258"/>
      <c r="CLH16" s="258"/>
      <c r="CLI16" s="258"/>
      <c r="CLJ16" s="258"/>
      <c r="CLK16" s="258"/>
      <c r="CLL16" s="258"/>
      <c r="CLM16" s="258"/>
      <c r="CLN16" s="258"/>
      <c r="CLO16" s="258"/>
      <c r="CLP16" s="258"/>
      <c r="CLQ16" s="258"/>
      <c r="CLR16" s="258"/>
      <c r="CLS16" s="258"/>
      <c r="CLT16" s="258"/>
      <c r="CLU16" s="258"/>
      <c r="CLV16" s="258"/>
      <c r="CLW16" s="258"/>
      <c r="CLX16" s="258"/>
      <c r="CLY16" s="258"/>
      <c r="CLZ16" s="258"/>
      <c r="CMA16" s="258"/>
      <c r="CMB16" s="258"/>
      <c r="CMC16" s="258"/>
      <c r="CMD16" s="258"/>
      <c r="CME16" s="258"/>
      <c r="CMF16" s="258"/>
      <c r="CMG16" s="258"/>
      <c r="CMH16" s="258"/>
      <c r="CMI16" s="258"/>
      <c r="CMJ16" s="258"/>
      <c r="CMK16" s="258"/>
      <c r="CML16" s="258"/>
      <c r="CMN16" s="258"/>
      <c r="CMO16" s="258"/>
      <c r="CMP16" s="258"/>
      <c r="CMQ16" s="258"/>
      <c r="CMR16" s="258"/>
      <c r="CMS16" s="258"/>
      <c r="CMT16" s="258"/>
      <c r="CMU16" s="258"/>
      <c r="CMV16" s="258"/>
      <c r="CPJ16" s="257"/>
      <c r="CPL16" s="257"/>
    </row>
  </sheetData>
  <mergeCells count="71">
    <mergeCell ref="COG1:CPI1"/>
    <mergeCell ref="CPK1:CPN1"/>
    <mergeCell ref="A3:B3"/>
    <mergeCell ref="A4:B4"/>
    <mergeCell ref="A5:B5"/>
    <mergeCell ref="CMW1:CNB1"/>
    <mergeCell ref="CNC1:CNH1"/>
    <mergeCell ref="CNI1:CNN1"/>
    <mergeCell ref="CNO1:CNT1"/>
    <mergeCell ref="CNU1:CNZ1"/>
    <mergeCell ref="COA1:COF1"/>
    <mergeCell ref="CEU1:CEZ1"/>
    <mergeCell ref="CFA1:CFB1"/>
    <mergeCell ref="CFG1:CGE1"/>
    <mergeCell ref="CGF1:CGY1"/>
    <mergeCell ref="CGZ1:CHS1"/>
    <mergeCell ref="CMO1:CMV1"/>
    <mergeCell ref="BEV1:BFX1"/>
    <mergeCell ref="BGE1:BHD1"/>
    <mergeCell ref="BHE1:BLW1"/>
    <mergeCell ref="BZT1:CCS1"/>
    <mergeCell ref="CCT1:CEQ1"/>
    <mergeCell ref="CER1:CET1"/>
    <mergeCell ref="BEM1:BES1"/>
    <mergeCell ref="AAC1:AAG1"/>
    <mergeCell ref="AAH1:AAL1"/>
    <mergeCell ref="AAO1:AAU1"/>
    <mergeCell ref="AAX1:ABZ1"/>
    <mergeCell ref="ACF1:AEE1"/>
    <mergeCell ref="AEF1:ALI1"/>
    <mergeCell ref="AMG1:AXP1"/>
    <mergeCell ref="AXY1:BCG1"/>
    <mergeCell ref="BCH1:BED1"/>
    <mergeCell ref="BEE1:BEJ1"/>
    <mergeCell ref="BEK1:BEL1"/>
    <mergeCell ref="ZX1:AAB1"/>
    <mergeCell ref="RB1:SI1"/>
    <mergeCell ref="SM1:SY1"/>
    <mergeCell ref="SZ1:TZ1"/>
    <mergeCell ref="UA1:UE1"/>
    <mergeCell ref="UF1:VM1"/>
    <mergeCell ref="VZ1:WS1"/>
    <mergeCell ref="XK1:YE1"/>
    <mergeCell ref="YW1:ZH1"/>
    <mergeCell ref="ZI1:ZM1"/>
    <mergeCell ref="ZN1:ZR1"/>
    <mergeCell ref="ZS1:ZW1"/>
    <mergeCell ref="QW1:RA1"/>
    <mergeCell ref="HN1:IT1"/>
    <mergeCell ref="IX1:JJ1"/>
    <mergeCell ref="JK1:KN1"/>
    <mergeCell ref="KO1:KS1"/>
    <mergeCell ref="KT1:MA1"/>
    <mergeCell ref="ME1:MP1"/>
    <mergeCell ref="MQ1:NR1"/>
    <mergeCell ref="NS1:NW1"/>
    <mergeCell ref="NX1:PE1"/>
    <mergeCell ref="PI1:PU1"/>
    <mergeCell ref="PV1:QV1"/>
    <mergeCell ref="HI1:HM1"/>
    <mergeCell ref="C1:G1"/>
    <mergeCell ref="K1:W1"/>
    <mergeCell ref="Y1:AD1"/>
    <mergeCell ref="AF1:AT1"/>
    <mergeCell ref="AV1:BG1"/>
    <mergeCell ref="BL1:CA1"/>
    <mergeCell ref="CB1:DM1"/>
    <mergeCell ref="DN1:DR1"/>
    <mergeCell ref="DS1:EZ1"/>
    <mergeCell ref="FE1:FW1"/>
    <mergeCell ref="FX1:HH1"/>
  </mergeCells>
  <dataValidations count="1">
    <dataValidation type="list" allowBlank="1" showInputMessage="1" showErrorMessage="1" sqref="OS1 DB1:DE1 EN1 GZ1 LO1 RW1 TR1 VA1" xr:uid="{5B47F8EE-159F-4793-B2B3-0E97FBA3EB98}">
      <formula1>"Yes, No, None, Life1, Life2, Joint"</formula1>
    </dataValidation>
  </dataValidations>
  <hyperlinks>
    <hyperlink ref="BXY2" r:id="rId1" display="https://adviser.uat01.zurichintermediary.co.uk/uat_env_01_copSSG_AdviserPortal/Underwriting" xr:uid="{D656ED66-56A1-4201-8093-F8F26485A3ED}"/>
  </hyperlinks>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9282F-9C73-4960-92F8-91C19B1976B4}">
  <sheetPr>
    <tabColor rgb="FFFF0000"/>
  </sheetPr>
  <dimension ref="A1:CZE34"/>
  <sheetViews>
    <sheetView zoomScale="80" zoomScaleNormal="80" workbookViewId="0">
      <pane xSplit="2" ySplit="5" topLeftCell="C6" activePane="bottomRight" state="frozen"/>
      <selection pane="topRight" activeCell="C1" sqref="C1"/>
      <selection pane="bottomLeft" activeCell="A6" sqref="A6"/>
      <selection pane="bottomRight" activeCell="B25" sqref="B25"/>
    </sheetView>
  </sheetViews>
  <sheetFormatPr defaultColWidth="9.140625" defaultRowHeight="12.75" x14ac:dyDescent="0.2"/>
  <cols>
    <col min="1" max="1" width="38.85546875" style="202" bestFit="1" customWidth="1"/>
    <col min="2" max="2" width="81.85546875" style="203" bestFit="1" customWidth="1"/>
    <col min="3" max="3" width="12.140625" style="202" bestFit="1" customWidth="1"/>
    <col min="4" max="4" width="11.85546875" style="202" customWidth="1"/>
    <col min="5" max="5" width="17.85546875" style="202" bestFit="1" customWidth="1"/>
    <col min="6" max="6" width="10.42578125" style="202" bestFit="1" customWidth="1"/>
    <col min="7" max="7" width="9.85546875" style="202" bestFit="1" customWidth="1"/>
    <col min="8" max="8" width="12.7109375" style="204" bestFit="1" customWidth="1"/>
    <col min="9" max="9" width="32.85546875" style="204" bestFit="1" customWidth="1"/>
    <col min="10" max="10" width="13.140625" style="204" bestFit="1" customWidth="1"/>
    <col min="11" max="11" width="21.85546875" style="204" bestFit="1" customWidth="1"/>
    <col min="12" max="12" width="22" style="202" bestFit="1" customWidth="1"/>
    <col min="13" max="14" width="28.42578125" style="202" bestFit="1" customWidth="1"/>
    <col min="15" max="15" width="2.85546875" style="204" customWidth="1"/>
    <col min="16" max="16" width="19.7109375" style="202" bestFit="1" customWidth="1"/>
    <col min="17" max="17" width="18.42578125" style="202" bestFit="1" customWidth="1"/>
    <col min="18" max="18" width="19" style="202" bestFit="1" customWidth="1"/>
    <col min="19" max="19" width="32.85546875" style="204" bestFit="1" customWidth="1"/>
    <col min="20" max="20" width="17.7109375" style="202" bestFit="1" customWidth="1"/>
    <col min="21" max="21" width="4.140625" style="204" bestFit="1" customWidth="1"/>
    <col min="22" max="22" width="24.28515625" style="202" bestFit="1" customWidth="1"/>
    <col min="23" max="23" width="29.140625" style="202" bestFit="1" customWidth="1"/>
    <col min="24" max="24" width="28.85546875" style="202" bestFit="1" customWidth="1"/>
    <col min="25" max="25" width="29.5703125" style="202" bestFit="1" customWidth="1"/>
    <col min="26" max="26" width="32" style="202" bestFit="1" customWidth="1"/>
    <col min="27" max="27" width="30" style="202" bestFit="1" customWidth="1"/>
    <col min="28" max="28" width="33.7109375" style="202" bestFit="1" customWidth="1"/>
    <col min="29" max="29" width="65.85546875" style="202" bestFit="1" customWidth="1"/>
    <col min="30" max="30" width="20.5703125" style="202" bestFit="1" customWidth="1"/>
    <col min="31" max="31" width="23.42578125" style="202" bestFit="1" customWidth="1"/>
    <col min="32" max="32" width="24.42578125" style="202" bestFit="1" customWidth="1"/>
    <col min="33" max="33" width="23.42578125" style="202" bestFit="1" customWidth="1" collapsed="1"/>
    <col min="34" max="34" width="30.85546875" style="202" bestFit="1" customWidth="1" collapsed="1"/>
    <col min="35" max="35" width="28.28515625" style="202" bestFit="1" customWidth="1"/>
    <col min="36" max="36" width="11.28515625" style="202" bestFit="1" customWidth="1"/>
    <col min="37" max="37" width="28.7109375" style="202" bestFit="1" customWidth="1"/>
    <col min="38" max="38" width="24.28515625" style="202" bestFit="1" customWidth="1"/>
    <col min="39" max="39" width="29.140625" style="202" bestFit="1" customWidth="1"/>
    <col min="40" max="40" width="28.85546875" style="202" bestFit="1" customWidth="1"/>
    <col min="41" max="41" width="29.5703125" style="202" bestFit="1" customWidth="1"/>
    <col min="42" max="42" width="32" style="202" bestFit="1" customWidth="1" collapsed="1"/>
    <col min="43" max="43" width="30" style="202" bestFit="1" customWidth="1" collapsed="1"/>
    <col min="44" max="44" width="33.7109375" style="202" bestFit="1" customWidth="1"/>
    <col min="45" max="45" width="65.85546875" style="202" bestFit="1" customWidth="1"/>
    <col min="46" max="46" width="20.5703125" style="202" bestFit="1" customWidth="1"/>
    <col min="47" max="47" width="23.42578125" style="202" bestFit="1" customWidth="1"/>
    <col min="48" max="48" width="28.28515625" style="202" bestFit="1" customWidth="1"/>
    <col min="49" max="49" width="11.28515625" style="202" bestFit="1" customWidth="1"/>
    <col min="50" max="50" width="23.28515625" style="202" bestFit="1" customWidth="1"/>
    <col min="51" max="51" width="32.85546875" style="202" bestFit="1" customWidth="1" collapsed="1"/>
    <col min="52" max="52" width="21.42578125" style="202" bestFit="1" customWidth="1"/>
    <col min="53" max="53" width="10.85546875" style="204" bestFit="1" customWidth="1"/>
    <col min="54" max="54" width="40.5703125" style="208" bestFit="1" customWidth="1"/>
    <col min="55" max="55" width="23" style="208" bestFit="1" customWidth="1" collapsed="1"/>
    <col min="56" max="56" width="33.85546875" style="208" bestFit="1" customWidth="1" collapsed="1"/>
    <col min="57" max="57" width="16.28515625" style="208" bestFit="1" customWidth="1" collapsed="1"/>
    <col min="58" max="58" width="33.42578125" style="202" bestFit="1" customWidth="1"/>
    <col min="59" max="59" width="36.28515625" style="202" bestFit="1" customWidth="1"/>
    <col min="60" max="60" width="36" style="202" bestFit="1" customWidth="1"/>
    <col min="61" max="61" width="39.28515625" style="202" bestFit="1" customWidth="1"/>
    <col min="62" max="62" width="37" style="202" bestFit="1" customWidth="1"/>
    <col min="63" max="63" width="43.85546875" style="202" bestFit="1" customWidth="1"/>
    <col min="64" max="64" width="36" style="202" bestFit="1" customWidth="1"/>
    <col min="65" max="65" width="17.7109375" style="202" bestFit="1" customWidth="1"/>
    <col min="66" max="66" width="21.140625" style="202" bestFit="1" customWidth="1"/>
    <col min="67" max="67" width="17.7109375" style="202" bestFit="1" customWidth="1"/>
    <col min="68" max="68" width="38.7109375" style="205" bestFit="1" customWidth="1"/>
    <col min="69" max="69" width="41.7109375" style="205" bestFit="1" customWidth="1" collapsed="1"/>
    <col min="70" max="70" width="46.42578125" style="202" bestFit="1" customWidth="1"/>
    <col min="71" max="71" width="17.7109375" style="202" bestFit="1" customWidth="1"/>
    <col min="72" max="72" width="32.85546875" style="204" bestFit="1" customWidth="1"/>
    <col min="73" max="73" width="29.28515625" style="202" bestFit="1" customWidth="1"/>
    <col min="74" max="74" width="33.7109375" style="202" bestFit="1" customWidth="1"/>
    <col min="75" max="75" width="40.5703125" style="202" bestFit="1" customWidth="1"/>
    <col min="76" max="76" width="40.5703125" style="202" bestFit="1" customWidth="1" collapsed="1"/>
    <col min="77" max="77" width="31" style="202" bestFit="1" customWidth="1"/>
    <col min="78" max="78" width="27.85546875" style="202" bestFit="1" customWidth="1"/>
    <col min="79" max="79" width="28.7109375" style="202" bestFit="1" customWidth="1"/>
    <col min="80" max="80" width="17.7109375" style="202" bestFit="1" customWidth="1"/>
    <col min="81" max="81" width="28.7109375" style="202" bestFit="1" customWidth="1"/>
    <col min="82" max="82" width="19" style="202" bestFit="1" customWidth="1"/>
    <col min="83" max="83" width="37.5703125" style="202" bestFit="1" customWidth="1"/>
    <col min="84" max="84" width="38" style="202" bestFit="1" customWidth="1"/>
    <col min="85" max="85" width="37.5703125" style="202" bestFit="1" customWidth="1" collapsed="1"/>
    <col min="86" max="86" width="38" style="202" bestFit="1" customWidth="1"/>
    <col min="87" max="87" width="33.85546875" style="202" bestFit="1" customWidth="1"/>
    <col min="88" max="88" width="34.5703125" style="202" bestFit="1" customWidth="1"/>
    <col min="89" max="89" width="17.7109375" style="202" bestFit="1" customWidth="1"/>
    <col min="90" max="90" width="40.5703125" style="202" bestFit="1" customWidth="1"/>
    <col min="91" max="91" width="13.140625" style="202" bestFit="1" customWidth="1" collapsed="1"/>
    <col min="92" max="92" width="52.42578125" style="202" bestFit="1" customWidth="1"/>
    <col min="93" max="93" width="52.85546875" style="202" bestFit="1" customWidth="1"/>
    <col min="94" max="94" width="52.42578125" style="202" bestFit="1" customWidth="1"/>
    <col min="95" max="95" width="52.85546875" style="202" bestFit="1" customWidth="1"/>
    <col min="96" max="96" width="17.7109375" style="202" bestFit="1" customWidth="1"/>
    <col min="97" max="97" width="41.28515625" style="202" bestFit="1" customWidth="1"/>
    <col min="98" max="98" width="29.42578125" style="202" bestFit="1" customWidth="1"/>
    <col min="99" max="99" width="39" style="202" bestFit="1" customWidth="1"/>
    <col min="100" max="100" width="43.42578125" style="202" bestFit="1" customWidth="1"/>
    <col min="101" max="101" width="43.85546875" style="202" bestFit="1" customWidth="1"/>
    <col min="102" max="102" width="43.42578125" style="202" bestFit="1" customWidth="1" collapsed="1"/>
    <col min="103" max="103" width="43.85546875" style="202" bestFit="1" customWidth="1"/>
    <col min="104" max="104" width="35.42578125" style="202" bestFit="1" customWidth="1"/>
    <col min="105" max="105" width="38.85546875" style="202" bestFit="1" customWidth="1"/>
    <col min="106" max="106" width="41" style="202" bestFit="1" customWidth="1"/>
    <col min="107" max="107" width="41.28515625" style="202" bestFit="1" customWidth="1"/>
    <col min="108" max="108" width="41" style="202" bestFit="1" customWidth="1"/>
    <col min="109" max="109" width="31.140625" style="202" bestFit="1" customWidth="1"/>
    <col min="110" max="110" width="36.42578125" style="202" bestFit="1" customWidth="1"/>
    <col min="111" max="111" width="34.28515625" style="202" bestFit="1" customWidth="1"/>
    <col min="112" max="112" width="10.85546875" style="202" bestFit="1" customWidth="1"/>
    <col min="113" max="113" width="29.7109375" style="202" bestFit="1" customWidth="1"/>
    <col min="114" max="114" width="10.85546875" style="202" bestFit="1" customWidth="1" collapsed="1"/>
    <col min="115" max="115" width="35.140625" style="202" bestFit="1" customWidth="1"/>
    <col min="116" max="116" width="33.28515625" style="202" bestFit="1" customWidth="1"/>
    <col min="117" max="117" width="43.42578125" style="202" bestFit="1" customWidth="1"/>
    <col min="118" max="118" width="40.28515625" style="202" bestFit="1" customWidth="1"/>
    <col min="119" max="119" width="20.7109375" style="206" bestFit="1" customWidth="1"/>
    <col min="120" max="120" width="15.7109375" style="206" bestFit="1" customWidth="1"/>
    <col min="121" max="121" width="23.140625" style="206" bestFit="1" customWidth="1"/>
    <col min="122" max="122" width="11.42578125" style="206" bestFit="1" customWidth="1"/>
    <col min="123" max="123" width="8.42578125" style="206" bestFit="1" customWidth="1" collapsed="1"/>
    <col min="124" max="124" width="11.28515625" style="206" bestFit="1" customWidth="1" collapsed="1"/>
    <col min="125" max="125" width="6.5703125" style="206" bestFit="1" customWidth="1" collapsed="1"/>
    <col min="126" max="126" width="12" style="206" bestFit="1" customWidth="1" collapsed="1"/>
    <col min="127" max="127" width="5.85546875" style="206" bestFit="1" customWidth="1" collapsed="1"/>
    <col min="128" max="128" width="17" style="206" bestFit="1" customWidth="1" collapsed="1"/>
    <col min="129" max="129" width="23.85546875" style="206" bestFit="1" customWidth="1"/>
    <col min="130" max="130" width="23.42578125" style="206" bestFit="1" customWidth="1" collapsed="1"/>
    <col min="131" max="131" width="11.7109375" style="206" bestFit="1" customWidth="1"/>
    <col min="132" max="132" width="12.28515625" style="206" bestFit="1" customWidth="1" collapsed="1"/>
    <col min="133" max="134" width="9.140625" style="206" bestFit="1" customWidth="1" collapsed="1"/>
    <col min="135" max="135" width="27" style="206" bestFit="1" customWidth="1"/>
    <col min="136" max="136" width="27" style="202" bestFit="1" customWidth="1"/>
    <col min="137" max="137" width="20.42578125" style="206" bestFit="1" customWidth="1"/>
    <col min="138" max="138" width="15.85546875" style="206" bestFit="1" customWidth="1"/>
    <col min="139" max="139" width="21.140625" style="206" bestFit="1" customWidth="1" collapsed="1"/>
    <col min="140" max="140" width="21.28515625" style="202" bestFit="1" customWidth="1"/>
    <col min="141" max="141" width="15.85546875" style="206" bestFit="1" customWidth="1"/>
    <col min="142" max="142" width="13.85546875" style="206" bestFit="1" customWidth="1" collapsed="1"/>
    <col min="143" max="143" width="8.42578125" style="206" bestFit="1" customWidth="1" collapsed="1"/>
    <col min="144" max="144" width="16.5703125" style="206" bestFit="1" customWidth="1" collapsed="1"/>
    <col min="145" max="145" width="13.85546875" style="206" bestFit="1" customWidth="1" collapsed="1"/>
    <col min="146" max="146" width="8.42578125" style="206" bestFit="1" customWidth="1" collapsed="1"/>
    <col min="147" max="147" width="10" style="206" bestFit="1" customWidth="1" collapsed="1"/>
    <col min="148" max="148" width="7.85546875" style="206" bestFit="1" customWidth="1" collapsed="1"/>
    <col min="149" max="149" width="15.28515625" style="206" bestFit="1" customWidth="1" collapsed="1"/>
    <col min="150" max="150" width="9.28515625" style="206" bestFit="1" customWidth="1" collapsed="1"/>
    <col min="151" max="151" width="15.28515625" style="206" bestFit="1" customWidth="1" collapsed="1"/>
    <col min="152" max="152" width="12.42578125" style="206" bestFit="1" customWidth="1" collapsed="1"/>
    <col min="153" max="153" width="30.28515625" style="202" bestFit="1" customWidth="1"/>
    <col min="154" max="154" width="32.85546875" style="204" bestFit="1" customWidth="1"/>
    <col min="155" max="155" width="22" style="202" bestFit="1" customWidth="1"/>
    <col min="156" max="156" width="2.85546875" style="204" customWidth="1"/>
    <col min="157" max="157" width="33.42578125" style="202" bestFit="1" customWidth="1"/>
    <col min="158" max="158" width="36.28515625" style="202" bestFit="1" customWidth="1"/>
    <col min="159" max="159" width="36" style="202" bestFit="1" customWidth="1"/>
    <col min="160" max="160" width="39.28515625" style="202" bestFit="1" customWidth="1"/>
    <col min="161" max="161" width="37" style="202" bestFit="1" customWidth="1" collapsed="1"/>
    <col min="162" max="162" width="43.85546875" style="202" bestFit="1" customWidth="1" collapsed="1"/>
    <col min="163" max="163" width="37.5703125" style="202" bestFit="1" customWidth="1" collapsed="1"/>
    <col min="164" max="164" width="36" style="202" bestFit="1" customWidth="1"/>
    <col min="165" max="165" width="17.7109375" style="202" bestFit="1" customWidth="1"/>
    <col min="166" max="166" width="21.140625" style="202" bestFit="1" customWidth="1"/>
    <col min="167" max="167" width="17.7109375" style="202" bestFit="1" customWidth="1" collapsed="1"/>
    <col min="168" max="168" width="18.5703125" style="202" bestFit="1" customWidth="1" collapsed="1"/>
    <col min="169" max="169" width="17.7109375" style="202" bestFit="1" customWidth="1"/>
    <col min="170" max="170" width="38.7109375" style="205" bestFit="1" customWidth="1"/>
    <col min="171" max="171" width="41.7109375" style="205" bestFit="1" customWidth="1" collapsed="1"/>
    <col min="172" max="172" width="46.42578125" style="202" bestFit="1" customWidth="1"/>
    <col min="173" max="173" width="17.7109375" style="202" bestFit="1" customWidth="1" collapsed="1"/>
    <col min="174" max="174" width="32.85546875" style="204" bestFit="1" customWidth="1"/>
    <col min="175" max="175" width="29.28515625" style="202" bestFit="1" customWidth="1"/>
    <col min="176" max="176" width="33.7109375" style="202" bestFit="1" customWidth="1"/>
    <col min="177" max="177" width="21.28515625" style="202" bestFit="1" customWidth="1"/>
    <col min="178" max="178" width="27.85546875" style="202" bestFit="1" customWidth="1"/>
    <col min="179" max="179" width="28.7109375" style="202" bestFit="1" customWidth="1"/>
    <col min="180" max="180" width="19" style="202" bestFit="1" customWidth="1"/>
    <col min="181" max="181" width="28.7109375" style="202" bestFit="1" customWidth="1"/>
    <col min="182" max="183" width="19" style="202" bestFit="1" customWidth="1"/>
    <col min="184" max="184" width="37.5703125" style="202" bestFit="1" customWidth="1"/>
    <col min="185" max="185" width="38" style="202" bestFit="1" customWidth="1"/>
    <col min="186" max="186" width="37.5703125" style="202" bestFit="1" customWidth="1" collapsed="1"/>
    <col min="187" max="187" width="38" style="202" bestFit="1" customWidth="1"/>
    <col min="188" max="188" width="40.5703125" style="202" bestFit="1" customWidth="1"/>
    <col min="189" max="189" width="40.5703125" style="202" bestFit="1" customWidth="1" collapsed="1"/>
    <col min="190" max="190" width="33.85546875" style="202" bestFit="1" customWidth="1"/>
    <col min="191" max="191" width="34.5703125" style="202" bestFit="1" customWidth="1"/>
    <col min="192" max="192" width="17.7109375" style="202" bestFit="1" customWidth="1"/>
    <col min="193" max="193" width="17.7109375" style="202" bestFit="1" customWidth="1" collapsed="1"/>
    <col min="194" max="194" width="52.42578125" style="206" bestFit="1" customWidth="1"/>
    <col min="195" max="195" width="52.85546875" style="206" bestFit="1" customWidth="1" collapsed="1"/>
    <col min="196" max="196" width="52.42578125" style="206" bestFit="1" customWidth="1" collapsed="1"/>
    <col min="197" max="197" width="52.85546875" style="202" bestFit="1" customWidth="1"/>
    <col min="198" max="198" width="17.7109375" style="202" bestFit="1" customWidth="1" collapsed="1"/>
    <col min="199" max="199" width="41.28515625" style="202" bestFit="1" customWidth="1"/>
    <col min="200" max="200" width="39" style="202" bestFit="1" customWidth="1" collapsed="1"/>
    <col min="201" max="201" width="43.42578125" style="202" bestFit="1" customWidth="1"/>
    <col min="202" max="202" width="43.85546875" style="202" bestFit="1" customWidth="1"/>
    <col min="203" max="203" width="43.42578125" style="202" bestFit="1" customWidth="1"/>
    <col min="204" max="204" width="43.85546875" style="202" bestFit="1" customWidth="1"/>
    <col min="205" max="205" width="35.42578125" style="202" bestFit="1" customWidth="1"/>
    <col min="206" max="206" width="38.85546875" style="202" bestFit="1" customWidth="1"/>
    <col min="207" max="207" width="41" style="202" bestFit="1" customWidth="1"/>
    <col min="208" max="208" width="41.28515625" style="202" bestFit="1" customWidth="1"/>
    <col min="209" max="209" width="41" style="202" bestFit="1" customWidth="1" collapsed="1"/>
    <col min="210" max="210" width="31.140625" style="202" bestFit="1" customWidth="1"/>
    <col min="211" max="212" width="13.140625" style="202" bestFit="1" customWidth="1"/>
    <col min="213" max="213" width="10.85546875" style="202" bestFit="1" customWidth="1"/>
    <col min="214" max="214" width="29.7109375" style="202" bestFit="1" customWidth="1"/>
    <col min="215" max="215" width="10.85546875" style="202" bestFit="1" customWidth="1" collapsed="1"/>
    <col min="216" max="216" width="35.140625" style="202" bestFit="1" customWidth="1"/>
    <col min="217" max="217" width="33.28515625" style="202" bestFit="1" customWidth="1"/>
    <col min="218" max="218" width="43.42578125" style="202" bestFit="1" customWidth="1"/>
    <col min="219" max="219" width="40.28515625" style="206" bestFit="1" customWidth="1"/>
    <col min="220" max="220" width="20.7109375" style="206" bestFit="1" customWidth="1"/>
    <col min="221" max="221" width="15.7109375" style="206" bestFit="1" customWidth="1"/>
    <col min="222" max="222" width="23.140625" style="206" bestFit="1" customWidth="1"/>
    <col min="223" max="223" width="11.42578125" style="206" bestFit="1" customWidth="1"/>
    <col min="224" max="224" width="8.42578125" style="206" bestFit="1" customWidth="1"/>
    <col min="225" max="225" width="11.28515625" style="206" bestFit="1" customWidth="1" collapsed="1"/>
    <col min="226" max="226" width="6.5703125" style="206" bestFit="1" customWidth="1" collapsed="1"/>
    <col min="227" max="227" width="12" style="206" bestFit="1" customWidth="1" collapsed="1"/>
    <col min="228" max="228" width="5.85546875" style="206" bestFit="1" customWidth="1" collapsed="1"/>
    <col min="229" max="229" width="17" style="206" bestFit="1" customWidth="1" collapsed="1"/>
    <col min="230" max="230" width="23.85546875" style="206" bestFit="1" customWidth="1"/>
    <col min="231" max="231" width="23.42578125" style="206" bestFit="1" customWidth="1" collapsed="1"/>
    <col min="232" max="232" width="11.7109375" style="206" bestFit="1" customWidth="1"/>
    <col min="233" max="233" width="12.28515625" style="206" bestFit="1" customWidth="1" collapsed="1"/>
    <col min="234" max="235" width="9.140625" style="206" bestFit="1" customWidth="1" collapsed="1"/>
    <col min="236" max="236" width="27" style="206" bestFit="1" customWidth="1"/>
    <col min="237" max="237" width="27" style="202" bestFit="1" customWidth="1"/>
    <col min="238" max="238" width="20.42578125" style="206" bestFit="1" customWidth="1"/>
    <col min="239" max="239" width="15.85546875" style="206" bestFit="1" customWidth="1"/>
    <col min="240" max="240" width="21.140625" style="206" bestFit="1" customWidth="1" collapsed="1"/>
    <col min="241" max="241" width="15.85546875" style="206" bestFit="1" customWidth="1" collapsed="1"/>
    <col min="242" max="242" width="13.85546875" style="206" bestFit="1" customWidth="1" collapsed="1"/>
    <col min="243" max="243" width="8.42578125" style="206" bestFit="1" customWidth="1" collapsed="1"/>
    <col min="244" max="244" width="16.5703125" style="206" bestFit="1" customWidth="1" collapsed="1"/>
    <col min="245" max="245" width="13.85546875" style="206" bestFit="1" customWidth="1" collapsed="1"/>
    <col min="246" max="246" width="8.42578125" style="206" bestFit="1" customWidth="1" collapsed="1"/>
    <col min="247" max="247" width="10" style="206" bestFit="1" customWidth="1" collapsed="1"/>
    <col min="248" max="248" width="7.85546875" style="206" bestFit="1" customWidth="1" collapsed="1"/>
    <col min="249" max="249" width="15.28515625" style="206" bestFit="1" customWidth="1"/>
    <col min="250" max="250" width="9.28515625" style="206" bestFit="1" customWidth="1"/>
    <col min="251" max="251" width="15.28515625" style="206" bestFit="1" customWidth="1"/>
    <col min="252" max="252" width="12.42578125" style="206" bestFit="1" customWidth="1"/>
    <col min="253" max="253" width="30.28515625" style="202" bestFit="1" customWidth="1"/>
    <col min="254" max="254" width="22" style="202" bestFit="1" customWidth="1"/>
    <col min="255" max="255" width="2.85546875" style="204" customWidth="1"/>
    <col min="256" max="256" width="33.42578125" style="202" bestFit="1" customWidth="1"/>
    <col min="257" max="257" width="36.28515625" style="202" bestFit="1" customWidth="1" collapsed="1"/>
    <col min="258" max="259" width="36" style="202" bestFit="1" customWidth="1"/>
    <col min="260" max="260" width="17.7109375" style="202" bestFit="1" customWidth="1"/>
    <col min="261" max="261" width="21.140625" style="202" bestFit="1" customWidth="1" collapsed="1"/>
    <col min="262" max="262" width="17.7109375" style="202" bestFit="1" customWidth="1"/>
    <col min="263" max="263" width="38.7109375" style="205" bestFit="1" customWidth="1"/>
    <col min="264" max="264" width="41.7109375" style="205" bestFit="1" customWidth="1" collapsed="1"/>
    <col min="265" max="265" width="46.42578125" style="202" bestFit="1" customWidth="1"/>
    <col min="266" max="266" width="17.7109375" style="202" bestFit="1" customWidth="1"/>
    <col min="267" max="267" width="32.85546875" style="202" bestFit="1" customWidth="1"/>
    <col min="268" max="268" width="29.28515625" style="202" bestFit="1" customWidth="1"/>
    <col min="269" max="269" width="33.7109375" style="202" bestFit="1" customWidth="1" collapsed="1"/>
    <col min="270" max="270" width="21.28515625" style="202" bestFit="1" customWidth="1" collapsed="1"/>
    <col min="271" max="271" width="27.85546875" style="202" bestFit="1" customWidth="1"/>
    <col min="272" max="272" width="28.7109375" style="202" bestFit="1" customWidth="1"/>
    <col min="273" max="273" width="19" style="202" bestFit="1" customWidth="1"/>
    <col min="274" max="274" width="28.7109375" style="202" bestFit="1" customWidth="1"/>
    <col min="275" max="276" width="19" style="202" bestFit="1" customWidth="1" collapsed="1"/>
    <col min="277" max="278" width="38" style="202" bestFit="1" customWidth="1"/>
    <col min="279" max="279" width="24.140625" style="202" bestFit="1" customWidth="1"/>
    <col min="280" max="280" width="34.5703125" style="202" bestFit="1" customWidth="1" collapsed="1"/>
    <col min="281" max="281" width="17.7109375" style="206" bestFit="1" customWidth="1"/>
    <col min="282" max="282" width="19.85546875" style="202" bestFit="1" customWidth="1"/>
    <col min="283" max="283" width="52.85546875" style="202" bestFit="1" customWidth="1" collapsed="1"/>
    <col min="284" max="284" width="52.85546875" style="202" bestFit="1" customWidth="1"/>
    <col min="285" max="285" width="17.7109375" style="202" bestFit="1" customWidth="1"/>
    <col min="286" max="286" width="41.28515625" style="202" bestFit="1" customWidth="1" collapsed="1"/>
    <col min="287" max="287" width="15.85546875" style="202" bestFit="1" customWidth="1"/>
    <col min="288" max="288" width="39" style="202" bestFit="1" customWidth="1"/>
    <col min="289" max="289" width="43.85546875" style="202" bestFit="1" customWidth="1" collapsed="1"/>
    <col min="290" max="290" width="43.85546875" style="202" bestFit="1" customWidth="1"/>
    <col min="291" max="291" width="35.42578125" style="202" bestFit="1" customWidth="1"/>
    <col min="292" max="292" width="38.85546875" style="202" bestFit="1" customWidth="1"/>
    <col min="293" max="293" width="41" style="202" bestFit="1" customWidth="1"/>
    <col min="294" max="294" width="41.28515625" style="202" bestFit="1" customWidth="1"/>
    <col min="295" max="295" width="41" style="202" bestFit="1" customWidth="1" collapsed="1"/>
    <col min="296" max="296" width="31.140625" style="202" bestFit="1" customWidth="1"/>
    <col min="297" max="297" width="36.42578125" style="202" bestFit="1" customWidth="1" collapsed="1"/>
    <col min="298" max="298" width="17.7109375" style="202" bestFit="1" customWidth="1" collapsed="1"/>
    <col min="299" max="299" width="29.7109375" style="202" bestFit="1" customWidth="1" collapsed="1"/>
    <col min="300" max="300" width="35.140625" style="202" bestFit="1" customWidth="1"/>
    <col min="301" max="301" width="13.140625" style="202" bestFit="1" customWidth="1"/>
    <col min="302" max="302" width="15.28515625" style="202" bestFit="1" customWidth="1"/>
    <col min="303" max="303" width="40.28515625" style="202" bestFit="1" customWidth="1"/>
    <col min="304" max="304" width="20.7109375" style="206" bestFit="1" customWidth="1"/>
    <col min="305" max="305" width="15.7109375" style="206" bestFit="1" customWidth="1"/>
    <col min="306" max="306" width="23.140625" style="206" bestFit="1" customWidth="1"/>
    <col min="307" max="307" width="11.42578125" style="206" bestFit="1" customWidth="1"/>
    <col min="308" max="308" width="8.42578125" style="206" bestFit="1" customWidth="1" collapsed="1"/>
    <col min="309" max="309" width="11.28515625" style="206" bestFit="1" customWidth="1" collapsed="1"/>
    <col min="310" max="310" width="6.5703125" style="206" bestFit="1" customWidth="1" collapsed="1"/>
    <col min="311" max="311" width="12" style="206" bestFit="1" customWidth="1" collapsed="1"/>
    <col min="312" max="312" width="5.85546875" style="206" bestFit="1" customWidth="1" collapsed="1"/>
    <col min="313" max="313" width="17" style="206" bestFit="1" customWidth="1" collapsed="1"/>
    <col min="314" max="314" width="23.85546875" style="206" bestFit="1" customWidth="1"/>
    <col min="315" max="315" width="23.42578125" style="206" bestFit="1" customWidth="1" collapsed="1"/>
    <col min="316" max="316" width="11.7109375" style="206" bestFit="1" customWidth="1"/>
    <col min="317" max="317" width="12.28515625" style="206" bestFit="1" customWidth="1" collapsed="1"/>
    <col min="318" max="319" width="9.140625" style="206" bestFit="1" customWidth="1" collapsed="1"/>
    <col min="320" max="320" width="27" style="206" bestFit="1" customWidth="1"/>
    <col min="321" max="321" width="27" style="202" bestFit="1" customWidth="1"/>
    <col min="322" max="322" width="20.42578125" style="206" bestFit="1" customWidth="1"/>
    <col min="323" max="323" width="15.85546875" style="206" bestFit="1" customWidth="1"/>
    <col min="324" max="324" width="21.140625" style="206" bestFit="1" customWidth="1" collapsed="1"/>
    <col min="325" max="325" width="21.28515625" style="202" bestFit="1" customWidth="1"/>
    <col min="326" max="326" width="15.85546875" style="206" bestFit="1" customWidth="1"/>
    <col min="327" max="327" width="13.85546875" style="206" bestFit="1" customWidth="1" collapsed="1"/>
    <col min="328" max="328" width="8.42578125" style="206" bestFit="1" customWidth="1" collapsed="1"/>
    <col min="329" max="329" width="16.5703125" style="206" bestFit="1" customWidth="1" collapsed="1"/>
    <col min="330" max="330" width="13.85546875" style="206" bestFit="1" customWidth="1" collapsed="1"/>
    <col min="331" max="331" width="8.42578125" style="206" bestFit="1" customWidth="1" collapsed="1"/>
    <col min="332" max="332" width="10" style="206" bestFit="1" customWidth="1" collapsed="1"/>
    <col min="333" max="333" width="7.85546875" style="206" bestFit="1" customWidth="1" collapsed="1"/>
    <col min="334" max="334" width="15.28515625" style="206" bestFit="1" customWidth="1" collapsed="1"/>
    <col min="335" max="335" width="9.28515625" style="206" bestFit="1" customWidth="1" collapsed="1"/>
    <col min="336" max="336" width="15.28515625" style="206" bestFit="1" customWidth="1" collapsed="1"/>
    <col min="337" max="337" width="12.42578125" style="206" bestFit="1" customWidth="1" collapsed="1"/>
    <col min="338" max="338" width="30.28515625" style="202" bestFit="1" customWidth="1"/>
    <col min="339" max="339" width="22" style="202" bestFit="1" customWidth="1"/>
    <col min="340" max="340" width="2.85546875" style="204" customWidth="1"/>
    <col min="341" max="341" width="33.42578125" style="202" bestFit="1" customWidth="1"/>
    <col min="342" max="342" width="36.28515625" style="202" bestFit="1" customWidth="1"/>
    <col min="343" max="344" width="36" style="202" bestFit="1" customWidth="1"/>
    <col min="345" max="345" width="15.140625" style="202" bestFit="1" customWidth="1"/>
    <col min="346" max="346" width="18.85546875" style="202" bestFit="1" customWidth="1" collapsed="1"/>
    <col min="347" max="347" width="17.7109375" style="202" bestFit="1" customWidth="1"/>
    <col min="348" max="348" width="38.7109375" style="205" bestFit="1" customWidth="1"/>
    <col min="349" max="349" width="41.7109375" style="205" bestFit="1" customWidth="1" collapsed="1"/>
    <col min="350" max="350" width="46.42578125" style="202" bestFit="1" customWidth="1"/>
    <col min="351" max="351" width="17.7109375" style="202" bestFit="1" customWidth="1"/>
    <col min="352" max="352" width="29.28515625" style="202" bestFit="1" customWidth="1"/>
    <col min="353" max="353" width="33.7109375" style="202" bestFit="1" customWidth="1" collapsed="1"/>
    <col min="354" max="354" width="21.28515625" style="202" bestFit="1" customWidth="1" collapsed="1"/>
    <col min="355" max="355" width="27.85546875" style="202" bestFit="1" customWidth="1"/>
    <col min="356" max="356" width="28.7109375" style="202" bestFit="1" customWidth="1"/>
    <col min="357" max="357" width="19" style="202" bestFit="1" customWidth="1"/>
    <col min="358" max="358" width="28.7109375" style="202" bestFit="1" customWidth="1"/>
    <col min="359" max="359" width="19" style="202" bestFit="1" customWidth="1" collapsed="1"/>
    <col min="360" max="360" width="38.85546875" style="202" bestFit="1" customWidth="1"/>
    <col min="361" max="361" width="39.7109375" style="202" bestFit="1" customWidth="1" collapsed="1"/>
    <col min="362" max="362" width="23.42578125" style="202" bestFit="1" customWidth="1"/>
    <col min="363" max="363" width="24.140625" style="202" bestFit="1" customWidth="1"/>
    <col min="364" max="364" width="34.5703125" style="202" bestFit="1" customWidth="1" collapsed="1"/>
    <col min="365" max="365" width="17.5703125" style="206" bestFit="1" customWidth="1"/>
    <col min="366" max="366" width="19.85546875" style="202" bestFit="1" customWidth="1"/>
    <col min="367" max="367" width="22.28515625" style="202" bestFit="1" customWidth="1" collapsed="1"/>
    <col min="368" max="368" width="27" style="202" bestFit="1" customWidth="1"/>
    <col min="369" max="369" width="46" style="202" bestFit="1" customWidth="1"/>
    <col min="370" max="370" width="41.28515625" style="202" bestFit="1" customWidth="1"/>
    <col min="371" max="371" width="21.140625" style="202" bestFit="1" customWidth="1"/>
    <col min="372" max="372" width="21.28515625" style="202" bestFit="1" customWidth="1"/>
    <col min="373" max="373" width="35.42578125" style="202" bestFit="1" customWidth="1"/>
    <col min="374" max="374" width="38.85546875" style="202" bestFit="1" customWidth="1" collapsed="1"/>
    <col min="375" max="375" width="41" style="202" bestFit="1" customWidth="1"/>
    <col min="376" max="376" width="41.28515625" style="202" bestFit="1" customWidth="1"/>
    <col min="377" max="377" width="41" style="202" bestFit="1" customWidth="1" collapsed="1"/>
    <col min="378" max="378" width="31.140625" style="202" bestFit="1" customWidth="1" collapsed="1"/>
    <col min="379" max="379" width="36.42578125" style="202" bestFit="1" customWidth="1" collapsed="1"/>
    <col min="380" max="380" width="17.7109375" style="202" bestFit="1" customWidth="1" collapsed="1"/>
    <col min="381" max="381" width="29.7109375" style="202" bestFit="1" customWidth="1" collapsed="1"/>
    <col min="382" max="382" width="35.140625" style="202" bestFit="1" customWidth="1"/>
    <col min="383" max="383" width="13.140625" style="202" bestFit="1" customWidth="1"/>
    <col min="384" max="384" width="15.28515625" style="202" bestFit="1" customWidth="1"/>
    <col min="385" max="385" width="40.28515625" style="202" bestFit="1" customWidth="1"/>
    <col min="386" max="386" width="20.7109375" style="206" bestFit="1" customWidth="1"/>
    <col min="387" max="387" width="15.7109375" style="206" bestFit="1" customWidth="1"/>
    <col min="388" max="388" width="23.140625" style="206" bestFit="1" customWidth="1"/>
    <col min="389" max="389" width="11.42578125" style="206" bestFit="1" customWidth="1"/>
    <col min="390" max="390" width="8.42578125" style="206" bestFit="1" customWidth="1" collapsed="1"/>
    <col min="391" max="391" width="11.28515625" style="206" bestFit="1" customWidth="1" collapsed="1"/>
    <col min="392" max="392" width="6.5703125" style="206" bestFit="1" customWidth="1" collapsed="1"/>
    <col min="393" max="393" width="12" style="206" bestFit="1" customWidth="1" collapsed="1"/>
    <col min="394" max="394" width="5.85546875" style="206" bestFit="1" customWidth="1" collapsed="1"/>
    <col min="395" max="395" width="17" style="206" bestFit="1" customWidth="1" collapsed="1"/>
    <col min="396" max="396" width="23.85546875" style="206" bestFit="1" customWidth="1"/>
    <col min="397" max="397" width="23.42578125" style="206" bestFit="1" customWidth="1" collapsed="1"/>
    <col min="398" max="398" width="11.7109375" style="206" bestFit="1" customWidth="1"/>
    <col min="399" max="399" width="12.28515625" style="206" bestFit="1" customWidth="1" collapsed="1"/>
    <col min="400" max="401" width="9.140625" style="206" bestFit="1" customWidth="1" collapsed="1"/>
    <col min="402" max="402" width="27" style="206" bestFit="1" customWidth="1"/>
    <col min="403" max="403" width="27" style="202" bestFit="1" customWidth="1"/>
    <col min="404" max="404" width="20.42578125" style="206" bestFit="1" customWidth="1"/>
    <col min="405" max="405" width="15.85546875" style="206" bestFit="1" customWidth="1"/>
    <col min="406" max="406" width="21.140625" style="206" bestFit="1" customWidth="1" collapsed="1"/>
    <col min="407" max="407" width="21.28515625" style="202" bestFit="1" customWidth="1"/>
    <col min="408" max="408" width="15.85546875" style="206" bestFit="1" customWidth="1"/>
    <col min="409" max="409" width="13.85546875" style="206" bestFit="1" customWidth="1" collapsed="1"/>
    <col min="410" max="410" width="8.42578125" style="206" bestFit="1" customWidth="1" collapsed="1"/>
    <col min="411" max="411" width="16.5703125" style="206" bestFit="1" customWidth="1" collapsed="1"/>
    <col min="412" max="412" width="13.85546875" style="206" bestFit="1" customWidth="1" collapsed="1"/>
    <col min="413" max="413" width="8.42578125" style="206" bestFit="1" customWidth="1" collapsed="1"/>
    <col min="414" max="414" width="10" style="206" bestFit="1" customWidth="1" collapsed="1"/>
    <col min="415" max="415" width="7.85546875" style="206" bestFit="1" customWidth="1" collapsed="1"/>
    <col min="416" max="416" width="15.28515625" style="206" bestFit="1" customWidth="1" collapsed="1"/>
    <col min="417" max="417" width="9.28515625" style="206" bestFit="1" customWidth="1" collapsed="1"/>
    <col min="418" max="418" width="15.28515625" style="206" bestFit="1" customWidth="1" collapsed="1"/>
    <col min="419" max="419" width="12.42578125" style="206" bestFit="1" customWidth="1" collapsed="1"/>
    <col min="420" max="420" width="30.28515625" style="202" bestFit="1" customWidth="1"/>
    <col min="421" max="421" width="22" style="202" bestFit="1" customWidth="1" collapsed="1"/>
    <col min="422" max="422" width="2.85546875" style="204" customWidth="1"/>
    <col min="423" max="423" width="33.42578125" style="202" bestFit="1" customWidth="1"/>
    <col min="424" max="424" width="36.28515625" style="202" bestFit="1" customWidth="1"/>
    <col min="425" max="426" width="36" style="202" bestFit="1" customWidth="1"/>
    <col min="427" max="427" width="15.140625" style="202" bestFit="1" customWidth="1"/>
    <col min="428" max="428" width="21.140625" style="202" bestFit="1" customWidth="1" collapsed="1"/>
    <col min="429" max="429" width="17.7109375" style="202" bestFit="1" customWidth="1"/>
    <col min="430" max="430" width="38.7109375" style="205" bestFit="1" customWidth="1"/>
    <col min="431" max="431" width="41.7109375" style="205" bestFit="1" customWidth="1"/>
    <col min="432" max="432" width="46.42578125" style="202" bestFit="1" customWidth="1"/>
    <col min="433" max="433" width="17.7109375" style="202" bestFit="1" customWidth="1"/>
    <col min="434" max="434" width="39.140625" style="202" bestFit="1" customWidth="1"/>
    <col min="435" max="435" width="29.28515625" style="202" bestFit="1" customWidth="1"/>
    <col min="436" max="436" width="33.7109375" style="202" bestFit="1" customWidth="1"/>
    <col min="437" max="437" width="21.28515625" style="202" bestFit="1" customWidth="1"/>
    <col min="438" max="438" width="27.85546875" style="202" bestFit="1" customWidth="1"/>
    <col min="439" max="439" width="28.7109375" style="202" bestFit="1" customWidth="1"/>
    <col min="440" max="440" width="17.7109375" style="202" bestFit="1" customWidth="1" collapsed="1"/>
    <col min="441" max="441" width="28.7109375" style="202" bestFit="1" customWidth="1"/>
    <col min="442" max="442" width="19" style="202" bestFit="1" customWidth="1" collapsed="1"/>
    <col min="443" max="443" width="17.7109375" style="202" bestFit="1" customWidth="1"/>
    <col min="444" max="444" width="23.42578125" style="202" bestFit="1" customWidth="1"/>
    <col min="445" max="445" width="33.85546875" style="202" bestFit="1" customWidth="1"/>
    <col min="446" max="446" width="34.5703125" style="202" bestFit="1" customWidth="1" collapsed="1"/>
    <col min="447" max="447" width="17.5703125" style="206" bestFit="1" customWidth="1"/>
    <col min="448" max="448" width="19.85546875" style="202" bestFit="1" customWidth="1"/>
    <col min="449" max="449" width="22.28515625" style="202" bestFit="1" customWidth="1" collapsed="1"/>
    <col min="450" max="450" width="27" style="202" bestFit="1" customWidth="1"/>
    <col min="451" max="451" width="46" style="202" bestFit="1" customWidth="1"/>
    <col min="452" max="452" width="41.28515625" style="202" bestFit="1" customWidth="1"/>
    <col min="453" max="453" width="17.7109375" style="202" bestFit="1" customWidth="1"/>
    <col min="454" max="454" width="21.28515625" style="202" bestFit="1" customWidth="1"/>
    <col min="455" max="455" width="35.42578125" style="202" bestFit="1" customWidth="1"/>
    <col min="456" max="456" width="38.85546875" style="202" bestFit="1" customWidth="1" collapsed="1"/>
    <col min="457" max="457" width="41" style="202" bestFit="1" customWidth="1"/>
    <col min="458" max="458" width="41.28515625" style="202" bestFit="1" customWidth="1" collapsed="1"/>
    <col min="459" max="459" width="41" style="202" bestFit="1" customWidth="1" collapsed="1"/>
    <col min="460" max="460" width="31.140625" style="202" bestFit="1" customWidth="1"/>
    <col min="461" max="462" width="13.140625" style="202" bestFit="1" customWidth="1" collapsed="1"/>
    <col min="463" max="463" width="29.7109375" style="202" bestFit="1" customWidth="1" collapsed="1"/>
    <col min="464" max="464" width="35.140625" style="202" bestFit="1" customWidth="1"/>
    <col min="465" max="465" width="13.140625" style="202" bestFit="1" customWidth="1"/>
    <col min="466" max="466" width="15.28515625" style="202" bestFit="1" customWidth="1"/>
    <col min="467" max="467" width="40.28515625" style="202" bestFit="1" customWidth="1"/>
    <col min="468" max="468" width="20.7109375" style="206" bestFit="1" customWidth="1"/>
    <col min="469" max="469" width="15.7109375" style="206" bestFit="1" customWidth="1"/>
    <col min="470" max="470" width="23.140625" style="206" bestFit="1" customWidth="1"/>
    <col min="471" max="471" width="11.42578125" style="206" bestFit="1" customWidth="1"/>
    <col min="472" max="472" width="8.42578125" style="206" bestFit="1" customWidth="1" collapsed="1"/>
    <col min="473" max="473" width="11.28515625" style="206" bestFit="1" customWidth="1" collapsed="1"/>
    <col min="474" max="474" width="6.5703125" style="206" bestFit="1" customWidth="1" collapsed="1"/>
    <col min="475" max="475" width="12" style="206" bestFit="1" customWidth="1" collapsed="1"/>
    <col min="476" max="476" width="5.85546875" style="206" bestFit="1" customWidth="1" collapsed="1"/>
    <col min="477" max="477" width="17" style="206" bestFit="1" customWidth="1" collapsed="1"/>
    <col min="478" max="478" width="23.85546875" style="206" bestFit="1" customWidth="1"/>
    <col min="479" max="479" width="23.42578125" style="206" bestFit="1" customWidth="1" collapsed="1"/>
    <col min="480" max="480" width="11.7109375" style="206" bestFit="1" customWidth="1"/>
    <col min="481" max="481" width="12.28515625" style="206" bestFit="1" customWidth="1" collapsed="1"/>
    <col min="482" max="483" width="9.140625" style="206" bestFit="1" customWidth="1" collapsed="1"/>
    <col min="484" max="484" width="27" style="206" bestFit="1" customWidth="1"/>
    <col min="485" max="485" width="27" style="202" bestFit="1" customWidth="1"/>
    <col min="486" max="486" width="20.42578125" style="206" bestFit="1" customWidth="1"/>
    <col min="487" max="487" width="15.85546875" style="206" bestFit="1" customWidth="1"/>
    <col min="488" max="488" width="21.140625" style="206" bestFit="1" customWidth="1" collapsed="1"/>
    <col min="489" max="489" width="21.28515625" style="202" bestFit="1" customWidth="1"/>
    <col min="490" max="490" width="15.85546875" style="206" bestFit="1" customWidth="1"/>
    <col min="491" max="491" width="13.85546875" style="206" bestFit="1" customWidth="1" collapsed="1"/>
    <col min="492" max="492" width="8.42578125" style="206" bestFit="1" customWidth="1" collapsed="1"/>
    <col min="493" max="493" width="16.5703125" style="206" bestFit="1" customWidth="1" collapsed="1"/>
    <col min="494" max="494" width="13.85546875" style="206" bestFit="1" customWidth="1" collapsed="1"/>
    <col min="495" max="495" width="8.42578125" style="206" bestFit="1" customWidth="1" collapsed="1"/>
    <col min="496" max="496" width="10" style="206" bestFit="1" customWidth="1" collapsed="1"/>
    <col min="497" max="497" width="7.85546875" style="206" bestFit="1" customWidth="1" collapsed="1"/>
    <col min="498" max="498" width="15.28515625" style="206" bestFit="1" customWidth="1" collapsed="1"/>
    <col min="499" max="499" width="9.28515625" style="206" bestFit="1" customWidth="1" collapsed="1"/>
    <col min="500" max="500" width="15.28515625" style="206" bestFit="1" customWidth="1" collapsed="1"/>
    <col min="501" max="501" width="12.42578125" style="206" bestFit="1" customWidth="1" collapsed="1"/>
    <col min="502" max="502" width="30.28515625" style="202" bestFit="1" customWidth="1"/>
    <col min="503" max="503" width="22" style="202" bestFit="1" customWidth="1"/>
    <col min="504" max="504" width="2.85546875" style="204" customWidth="1"/>
    <col min="505" max="505" width="33.42578125" style="202" bestFit="1" customWidth="1"/>
    <col min="506" max="506" width="36.28515625" style="202" bestFit="1" customWidth="1"/>
    <col min="507" max="507" width="36" style="202" bestFit="1" customWidth="1" collapsed="1"/>
    <col min="508" max="508" width="36" style="202" bestFit="1" customWidth="1"/>
    <col min="509" max="509" width="15.140625" style="202" bestFit="1" customWidth="1"/>
    <col min="510" max="510" width="38" style="202" bestFit="1" customWidth="1" collapsed="1"/>
    <col min="511" max="511" width="21.140625" style="202" bestFit="1" customWidth="1"/>
    <col min="512" max="512" width="17.7109375" style="202" bestFit="1" customWidth="1"/>
    <col min="513" max="513" width="38.7109375" style="205" bestFit="1" customWidth="1"/>
    <col min="514" max="514" width="41.7109375" style="205" bestFit="1" customWidth="1"/>
    <col min="515" max="515" width="46.42578125" style="202" bestFit="1" customWidth="1"/>
    <col min="516" max="516" width="17.7109375" style="202" bestFit="1" customWidth="1"/>
    <col min="517" max="517" width="29.28515625" style="202" bestFit="1" customWidth="1"/>
    <col min="518" max="518" width="24" style="202" bestFit="1" customWidth="1"/>
    <col min="519" max="519" width="21.28515625" style="202" bestFit="1" customWidth="1"/>
    <col min="520" max="520" width="27.85546875" style="202" bestFit="1" customWidth="1" collapsed="1"/>
    <col min="521" max="521" width="28.85546875" style="202" bestFit="1" customWidth="1" collapsed="1"/>
    <col min="522" max="522" width="19" style="202" bestFit="1" customWidth="1"/>
    <col min="523" max="523" width="28.7109375" style="202" bestFit="1" customWidth="1"/>
    <col min="524" max="524" width="17.7109375" style="202" bestFit="1" customWidth="1"/>
    <col min="525" max="525" width="23.85546875" style="202" bestFit="1" customWidth="1"/>
    <col min="526" max="526" width="23.42578125" style="202" bestFit="1" customWidth="1" collapsed="1"/>
    <col min="527" max="527" width="33.85546875" style="202" bestFit="1" customWidth="1"/>
    <col min="528" max="528" width="24.85546875" style="202" bestFit="1" customWidth="1"/>
    <col min="529" max="530" width="13.140625" style="202" bestFit="1" customWidth="1" collapsed="1"/>
    <col min="531" max="531" width="27" style="206" bestFit="1" customWidth="1"/>
    <col min="532" max="532" width="27" style="202" bestFit="1" customWidth="1"/>
    <col min="533" max="533" width="20.42578125" style="202" bestFit="1" customWidth="1" collapsed="1"/>
    <col min="534" max="534" width="15.85546875" style="202" bestFit="1" customWidth="1"/>
    <col min="535" max="535" width="21.140625" style="202" bestFit="1" customWidth="1"/>
    <col min="536" max="536" width="17.7109375" style="202" bestFit="1" customWidth="1"/>
    <col min="537" max="537" width="35.42578125" style="202" bestFit="1" customWidth="1"/>
    <col min="538" max="538" width="38.85546875" style="202" bestFit="1" customWidth="1" collapsed="1"/>
    <col min="539" max="539" width="41" style="202" bestFit="1" customWidth="1"/>
    <col min="540" max="540" width="41.28515625" style="202" bestFit="1" customWidth="1"/>
    <col min="541" max="541" width="41" style="202" bestFit="1" customWidth="1"/>
    <col min="542" max="542" width="31.140625" style="202" bestFit="1" customWidth="1"/>
    <col min="543" max="543" width="13.140625" style="202" bestFit="1" customWidth="1"/>
    <col min="544" max="544" width="13.140625" style="202" bestFit="1" customWidth="1" collapsed="1"/>
    <col min="545" max="545" width="29.7109375" style="202" bestFit="1" customWidth="1"/>
    <col min="546" max="546" width="35.140625" style="202" bestFit="1" customWidth="1"/>
    <col min="547" max="547" width="13.140625" style="202" bestFit="1" customWidth="1"/>
    <col min="548" max="548" width="15.28515625" style="202" bestFit="1" customWidth="1"/>
    <col min="549" max="549" width="40.28515625" style="202" bestFit="1" customWidth="1"/>
    <col min="550" max="550" width="20.7109375" style="206" bestFit="1" customWidth="1"/>
    <col min="551" max="551" width="15.7109375" style="206" bestFit="1" customWidth="1"/>
    <col min="552" max="552" width="23.140625" style="206" bestFit="1" customWidth="1"/>
    <col min="553" max="553" width="11.42578125" style="206" bestFit="1" customWidth="1"/>
    <col min="554" max="554" width="8.42578125" style="206" bestFit="1" customWidth="1" collapsed="1"/>
    <col min="555" max="555" width="11.28515625" style="206" bestFit="1" customWidth="1" collapsed="1"/>
    <col min="556" max="556" width="6.5703125" style="206" bestFit="1" customWidth="1" collapsed="1"/>
    <col min="557" max="557" width="12" style="206" bestFit="1" customWidth="1" collapsed="1"/>
    <col min="558" max="558" width="5.85546875" style="206" bestFit="1" customWidth="1" collapsed="1"/>
    <col min="559" max="559" width="17" style="206" bestFit="1" customWidth="1" collapsed="1"/>
    <col min="560" max="560" width="23.85546875" style="206" bestFit="1" customWidth="1"/>
    <col min="561" max="561" width="23.42578125" style="206" bestFit="1" customWidth="1" collapsed="1"/>
    <col min="562" max="562" width="11.7109375" style="206" bestFit="1" customWidth="1"/>
    <col min="563" max="563" width="12.28515625" style="206" bestFit="1" customWidth="1" collapsed="1"/>
    <col min="564" max="565" width="9.140625" style="206" bestFit="1" customWidth="1" collapsed="1"/>
    <col min="566" max="566" width="27" style="206" bestFit="1" customWidth="1"/>
    <col min="567" max="567" width="27" style="202" bestFit="1" customWidth="1"/>
    <col min="568" max="568" width="20.42578125" style="206" bestFit="1" customWidth="1"/>
    <col min="569" max="569" width="15.85546875" style="206" bestFit="1" customWidth="1"/>
    <col min="570" max="570" width="21.140625" style="206" bestFit="1" customWidth="1" collapsed="1"/>
    <col min="571" max="571" width="21.28515625" style="202" bestFit="1" customWidth="1"/>
    <col min="572" max="572" width="15.85546875" style="206" bestFit="1" customWidth="1"/>
    <col min="573" max="573" width="13.85546875" style="206" bestFit="1" customWidth="1" collapsed="1"/>
    <col min="574" max="574" width="8.42578125" style="206" bestFit="1" customWidth="1" collapsed="1"/>
    <col min="575" max="575" width="16.5703125" style="206" bestFit="1" customWidth="1" collapsed="1"/>
    <col min="576" max="576" width="13.85546875" style="206" bestFit="1" customWidth="1" collapsed="1"/>
    <col min="577" max="577" width="8.42578125" style="206" bestFit="1" customWidth="1" collapsed="1"/>
    <col min="578" max="578" width="10" style="206" bestFit="1" customWidth="1" collapsed="1"/>
    <col min="579" max="579" width="7.85546875" style="206" bestFit="1" customWidth="1" collapsed="1"/>
    <col min="580" max="580" width="15.28515625" style="206" bestFit="1" customWidth="1" collapsed="1"/>
    <col min="581" max="581" width="9.28515625" style="206" bestFit="1" customWidth="1" collapsed="1"/>
    <col min="582" max="582" width="15.28515625" style="206" bestFit="1" customWidth="1" collapsed="1"/>
    <col min="583" max="583" width="12.42578125" style="206" bestFit="1" customWidth="1" collapsed="1"/>
    <col min="584" max="584" width="32.85546875" style="204" bestFit="1" customWidth="1"/>
    <col min="585" max="585" width="22" style="202" bestFit="1" customWidth="1"/>
    <col min="586" max="586" width="20.140625" style="204" bestFit="1" customWidth="1"/>
    <col min="587" max="587" width="22.42578125" style="204" bestFit="1" customWidth="1"/>
    <col min="588" max="588" width="26.42578125" style="207" bestFit="1" customWidth="1"/>
    <col min="589" max="589" width="32.28515625" style="202" bestFit="1" customWidth="1"/>
    <col min="590" max="590" width="38.28515625" style="205" bestFit="1" customWidth="1"/>
    <col min="591" max="591" width="26.42578125" style="205" bestFit="1" customWidth="1"/>
    <col min="592" max="592" width="34.140625" style="205" bestFit="1" customWidth="1" collapsed="1"/>
    <col min="593" max="593" width="25.42578125" style="205" bestFit="1" customWidth="1" collapsed="1"/>
    <col min="594" max="594" width="27.42578125" style="205" bestFit="1" customWidth="1" collapsed="1"/>
    <col min="595" max="595" width="18.7109375" style="205" bestFit="1" customWidth="1" collapsed="1"/>
    <col min="596" max="596" width="34.85546875" style="205" bestFit="1" customWidth="1" collapsed="1"/>
    <col min="597" max="597" width="35.5703125" style="205" bestFit="1" customWidth="1" collapsed="1"/>
    <col min="598" max="598" width="35.85546875" style="205" bestFit="1" customWidth="1" collapsed="1"/>
    <col min="599" max="599" width="36.5703125" style="205" bestFit="1" customWidth="1" collapsed="1"/>
    <col min="600" max="600" width="28.28515625" style="202" bestFit="1" customWidth="1"/>
    <col min="601" max="601" width="58.140625" style="202" bestFit="1" customWidth="1"/>
    <col min="602" max="602" width="23.85546875" style="202" bestFit="1" customWidth="1"/>
    <col min="603" max="603" width="9.85546875" style="202" bestFit="1" customWidth="1"/>
    <col min="604" max="604" width="11.7109375" style="202" bestFit="1" customWidth="1"/>
    <col min="605" max="605" width="32.85546875" style="204" bestFit="1" customWidth="1"/>
    <col min="606" max="606" width="19.42578125" style="202" bestFit="1" customWidth="1"/>
    <col min="607" max="607" width="4.42578125" style="202" bestFit="1" customWidth="1"/>
    <col min="608" max="608" width="9.7109375" style="202" bestFit="1" customWidth="1"/>
    <col min="609" max="609" width="9.28515625" style="202" bestFit="1" customWidth="1" collapsed="1"/>
    <col min="610" max="610" width="11.28515625" style="202" bestFit="1" customWidth="1" collapsed="1"/>
    <col min="611" max="611" width="7" style="202" bestFit="1" customWidth="1"/>
    <col min="612" max="612" width="20.85546875" style="202" bestFit="1" customWidth="1"/>
    <col min="613" max="613" width="35.140625" style="202" bestFit="1" customWidth="1" collapsed="1"/>
    <col min="614" max="614" width="29.5703125" style="202" bestFit="1" customWidth="1" collapsed="1"/>
    <col min="615" max="615" width="41.85546875" style="202" bestFit="1" customWidth="1" collapsed="1"/>
    <col min="616" max="616" width="30.85546875" style="202" bestFit="1" customWidth="1" collapsed="1"/>
    <col min="617" max="617" width="42.28515625" style="202" bestFit="1" customWidth="1" collapsed="1"/>
    <col min="618" max="618" width="21.140625" style="202" bestFit="1" customWidth="1"/>
    <col min="619" max="619" width="65.85546875" style="202" bestFit="1" customWidth="1"/>
    <col min="620" max="620" width="10.28515625" style="202" bestFit="1" customWidth="1"/>
    <col min="621" max="621" width="24" style="202" bestFit="1" customWidth="1"/>
    <col min="622" max="622" width="28.140625" style="202" bestFit="1" customWidth="1"/>
    <col min="623" max="623" width="23" style="202" bestFit="1" customWidth="1"/>
    <col min="624" max="624" width="24.140625" style="202" bestFit="1" customWidth="1"/>
    <col min="625" max="625" width="32.85546875" style="202" bestFit="1" customWidth="1"/>
    <col min="626" max="626" width="19" style="202" bestFit="1" customWidth="1"/>
    <col min="627" max="627" width="9.140625" style="202" bestFit="1" customWidth="1"/>
    <col min="628" max="630" width="12.28515625" style="202" bestFit="1" customWidth="1" collapsed="1"/>
    <col min="631" max="631" width="9.28515625" style="202" bestFit="1" customWidth="1" collapsed="1"/>
    <col min="632" max="632" width="7.42578125" style="202" bestFit="1" customWidth="1" collapsed="1"/>
    <col min="633" max="633" width="33.42578125" style="202" bestFit="1" customWidth="1"/>
    <col min="634" max="634" width="31.28515625" style="202" bestFit="1" customWidth="1"/>
    <col min="635" max="635" width="37.140625" style="202" bestFit="1" customWidth="1"/>
    <col min="636" max="636" width="47.28515625" style="202" bestFit="1" customWidth="1" collapsed="1"/>
    <col min="637" max="637" width="52.28515625" style="202" bestFit="1" customWidth="1" collapsed="1"/>
    <col min="638" max="638" width="57.5703125" style="202" bestFit="1" customWidth="1" collapsed="1"/>
    <col min="639" max="639" width="56.5703125" style="202" bestFit="1" customWidth="1" collapsed="1"/>
    <col min="640" max="640" width="60.5703125" style="202" bestFit="1" customWidth="1" collapsed="1"/>
    <col min="641" max="641" width="57.85546875" style="202" bestFit="1" customWidth="1" collapsed="1"/>
    <col min="642" max="642" width="56.85546875" style="202" bestFit="1" customWidth="1" collapsed="1"/>
    <col min="643" max="645" width="60.28515625" style="202" bestFit="1" customWidth="1" collapsed="1"/>
    <col min="646" max="646" width="53.28515625" style="202" bestFit="1" customWidth="1" collapsed="1"/>
    <col min="647" max="647" width="55.5703125" style="202" bestFit="1" customWidth="1" collapsed="1"/>
    <col min="648" max="648" width="32.85546875" style="204" bestFit="1" customWidth="1"/>
    <col min="649" max="649" width="25.140625" style="202" bestFit="1" customWidth="1"/>
    <col min="650" max="650" width="4.42578125" style="202" bestFit="1" customWidth="1"/>
    <col min="651" max="651" width="9.7109375" style="202" bestFit="1" customWidth="1" collapsed="1"/>
    <col min="652" max="652" width="9.28515625" style="202" bestFit="1" customWidth="1" collapsed="1"/>
    <col min="653" max="653" width="11.28515625" style="202" bestFit="1" customWidth="1" collapsed="1"/>
    <col min="654" max="654" width="7" style="202" bestFit="1" customWidth="1" collapsed="1"/>
    <col min="655" max="655" width="21.140625" style="202" bestFit="1" customWidth="1"/>
    <col min="656" max="656" width="65.85546875" style="202" bestFit="1" customWidth="1"/>
    <col min="657" max="657" width="10.28515625" style="202" bestFit="1" customWidth="1"/>
    <col min="658" max="658" width="20.140625" style="202" bestFit="1" customWidth="1"/>
    <col min="659" max="659" width="28.140625" style="202" bestFit="1" customWidth="1"/>
    <col min="660" max="660" width="23" style="202" bestFit="1" customWidth="1"/>
    <col min="661" max="661" width="24.140625" style="202" bestFit="1" customWidth="1"/>
    <col min="662" max="662" width="32.85546875" style="202" bestFit="1" customWidth="1" collapsed="1"/>
    <col min="663" max="663" width="20" style="202" bestFit="1" customWidth="1"/>
    <col min="664" max="664" width="19" style="202" bestFit="1" customWidth="1"/>
    <col min="665" max="665" width="9.140625" style="202" bestFit="1" customWidth="1"/>
    <col min="666" max="668" width="12.28515625" style="202" bestFit="1" customWidth="1" collapsed="1"/>
    <col min="669" max="669" width="9.28515625" style="202" bestFit="1" customWidth="1" collapsed="1"/>
    <col min="670" max="670" width="7.42578125" style="202" bestFit="1" customWidth="1" collapsed="1"/>
    <col min="671" max="671" width="33.42578125" style="202" bestFit="1" customWidth="1"/>
    <col min="672" max="672" width="31.28515625" style="202" bestFit="1" customWidth="1"/>
    <col min="673" max="673" width="37.140625" style="202" bestFit="1" customWidth="1"/>
    <col min="674" max="674" width="47.28515625" style="202" bestFit="1" customWidth="1"/>
    <col min="675" max="675" width="52.28515625" style="202" bestFit="1" customWidth="1" collapsed="1"/>
    <col min="676" max="676" width="57.5703125" style="202" bestFit="1" customWidth="1" collapsed="1"/>
    <col min="677" max="677" width="56.5703125" style="202" bestFit="1" customWidth="1" collapsed="1"/>
    <col min="678" max="678" width="60.5703125" style="202" bestFit="1" customWidth="1" collapsed="1"/>
    <col min="679" max="679" width="57.85546875" style="202" bestFit="1" customWidth="1" collapsed="1"/>
    <col min="680" max="680" width="56.85546875" style="202" bestFit="1" customWidth="1" collapsed="1"/>
    <col min="681" max="683" width="60.28515625" style="202" bestFit="1" customWidth="1" collapsed="1"/>
    <col min="684" max="684" width="53.28515625" style="202" bestFit="1" customWidth="1" collapsed="1"/>
    <col min="685" max="685" width="55.5703125" style="202" bestFit="1" customWidth="1" collapsed="1"/>
    <col min="686" max="686" width="32.85546875" style="204" bestFit="1" customWidth="1"/>
    <col min="687" max="687" width="25.140625" style="202" bestFit="1" customWidth="1"/>
    <col min="688" max="688" width="41.7109375" style="202" bestFit="1" customWidth="1"/>
    <col min="689" max="689" width="33" style="202" bestFit="1" customWidth="1"/>
    <col min="690" max="690" width="34.85546875" style="202" bestFit="1" customWidth="1"/>
    <col min="691" max="691" width="33.42578125" style="202" bestFit="1" customWidth="1"/>
    <col min="692" max="692" width="24.85546875" style="202" bestFit="1" customWidth="1" collapsed="1"/>
    <col min="693" max="693" width="28.140625" style="202" bestFit="1" customWidth="1"/>
    <col min="694" max="694" width="32.42578125" style="202" bestFit="1" customWidth="1"/>
    <col min="695" max="695" width="32.85546875" style="202" bestFit="1" customWidth="1"/>
    <col min="696" max="696" width="4.42578125" style="202" bestFit="1" customWidth="1"/>
    <col min="697" max="697" width="33.85546875" style="202" bestFit="1" customWidth="1"/>
    <col min="698" max="698" width="6.28515625" style="202" bestFit="1" customWidth="1"/>
    <col min="699" max="699" width="23.7109375" style="202" bestFit="1" customWidth="1"/>
    <col min="700" max="700" width="16.28515625" style="202" bestFit="1" customWidth="1"/>
    <col min="701" max="701" width="34.7109375" style="202" bestFit="1" customWidth="1"/>
    <col min="702" max="702" width="37.140625" style="202" bestFit="1" customWidth="1"/>
    <col min="703" max="703" width="19.85546875" style="202" bestFit="1" customWidth="1"/>
    <col min="704" max="704" width="18.140625" style="202" bestFit="1" customWidth="1"/>
    <col min="705" max="705" width="16.28515625" style="202" bestFit="1" customWidth="1" collapsed="1"/>
    <col min="706" max="706" width="34.7109375" style="202" bestFit="1" customWidth="1"/>
    <col min="707" max="707" width="37.140625" style="202" bestFit="1" customWidth="1"/>
    <col min="708" max="708" width="19.85546875" style="202" bestFit="1" customWidth="1"/>
    <col min="709" max="709" width="18.140625" style="202" bestFit="1" customWidth="1" collapsed="1"/>
    <col min="710" max="710" width="16.28515625" style="202" bestFit="1" customWidth="1" collapsed="1"/>
    <col min="711" max="711" width="34.7109375" style="202" bestFit="1" customWidth="1"/>
    <col min="712" max="712" width="37.140625" style="202" bestFit="1" customWidth="1" collapsed="1"/>
    <col min="713" max="713" width="19.85546875" style="202" bestFit="1" customWidth="1"/>
    <col min="714" max="714" width="18.140625" style="202" bestFit="1" customWidth="1" collapsed="1"/>
    <col min="715" max="715" width="16.28515625" style="202" bestFit="1" customWidth="1" collapsed="1"/>
    <col min="716" max="716" width="34.7109375" style="202" bestFit="1" customWidth="1"/>
    <col min="717" max="717" width="37.140625" style="202" bestFit="1" customWidth="1" collapsed="1"/>
    <col min="718" max="718" width="19.85546875" style="202" bestFit="1" customWidth="1"/>
    <col min="719" max="719" width="18.140625" style="202" bestFit="1" customWidth="1" collapsed="1"/>
    <col min="720" max="720" width="16.28515625" style="202" bestFit="1" customWidth="1" collapsed="1"/>
    <col min="721" max="721" width="34.7109375" style="202" bestFit="1" customWidth="1"/>
    <col min="722" max="722" width="37.140625" style="202" bestFit="1" customWidth="1" collapsed="1"/>
    <col min="723" max="723" width="19.85546875" style="202" bestFit="1" customWidth="1"/>
    <col min="724" max="724" width="18.140625" style="202" bestFit="1" customWidth="1" collapsed="1"/>
    <col min="725" max="725" width="16.28515625" style="202" bestFit="1" customWidth="1" collapsed="1"/>
    <col min="726" max="726" width="34.7109375" style="202" bestFit="1" customWidth="1"/>
    <col min="727" max="727" width="37.140625" style="202" bestFit="1" customWidth="1" collapsed="1"/>
    <col min="728" max="728" width="19.85546875" style="202" bestFit="1" customWidth="1"/>
    <col min="729" max="729" width="18.140625" style="202" bestFit="1" customWidth="1" collapsed="1"/>
    <col min="730" max="730" width="32.85546875" style="204" bestFit="1" customWidth="1"/>
    <col min="731" max="731" width="21.85546875" style="208" bestFit="1" customWidth="1"/>
    <col min="732" max="732" width="35.140625" style="208" bestFit="1" customWidth="1" collapsed="1"/>
    <col min="733" max="733" width="29.5703125" style="208" bestFit="1" customWidth="1" collapsed="1"/>
    <col min="734" max="734" width="41.85546875" style="208" bestFit="1" customWidth="1" collapsed="1"/>
    <col min="735" max="735" width="30.85546875" style="208" bestFit="1" customWidth="1" collapsed="1"/>
    <col min="736" max="736" width="43.28515625" style="208" bestFit="1" customWidth="1" collapsed="1"/>
    <col min="737" max="737" width="25.7109375" style="202" bestFit="1" customWidth="1"/>
    <col min="738" max="738" width="57.140625" style="212" bestFit="1" customWidth="1"/>
    <col min="739" max="739" width="43.28515625" style="212" bestFit="1" customWidth="1" collapsed="1"/>
    <col min="740" max="740" width="42.5703125" style="212" bestFit="1" customWidth="1" collapsed="1"/>
    <col min="741" max="741" width="85.7109375" style="202" bestFit="1" customWidth="1"/>
    <col min="742" max="742" width="85.7109375" style="202" bestFit="1" customWidth="1" collapsed="1"/>
    <col min="743" max="743" width="10.140625" style="202" bestFit="1" customWidth="1"/>
    <col min="744" max="744" width="81.85546875" style="202" bestFit="1" customWidth="1"/>
    <col min="745" max="745" width="81.85546875" style="202" bestFit="1" customWidth="1" collapsed="1"/>
    <col min="746" max="746" width="21.28515625" style="202" bestFit="1" customWidth="1"/>
    <col min="747" max="747" width="22.140625" style="202" bestFit="1" customWidth="1"/>
    <col min="748" max="748" width="10.85546875" style="202" bestFit="1" customWidth="1"/>
    <col min="749" max="749" width="32.7109375" style="202" bestFit="1" customWidth="1"/>
    <col min="750" max="750" width="46.5703125" style="212" bestFit="1" customWidth="1"/>
    <col min="751" max="751" width="28.5703125" style="212" bestFit="1" customWidth="1" collapsed="1"/>
    <col min="752" max="752" width="31" style="212" bestFit="1" customWidth="1" collapsed="1"/>
    <col min="753" max="753" width="21.28515625" style="212" bestFit="1" customWidth="1" collapsed="1"/>
    <col min="754" max="754" width="22.7109375" style="202" bestFit="1" customWidth="1"/>
    <col min="755" max="755" width="24.28515625" style="202" bestFit="1" customWidth="1"/>
    <col min="756" max="756" width="28.5703125" style="202" bestFit="1" customWidth="1"/>
    <col min="757" max="757" width="25" style="202" bestFit="1" customWidth="1"/>
    <col min="758" max="758" width="24.28515625" style="202" bestFit="1" customWidth="1" collapsed="1"/>
    <col min="759" max="759" width="25.5703125" style="202" bestFit="1" customWidth="1" collapsed="1"/>
    <col min="760" max="760" width="30.7109375" style="202" bestFit="1" customWidth="1"/>
    <col min="761" max="761" width="22.7109375" style="202" bestFit="1" customWidth="1"/>
    <col min="762" max="762" width="49.42578125" style="202" bestFit="1" customWidth="1"/>
    <col min="763" max="763" width="10.85546875" style="205" bestFit="1" customWidth="1"/>
    <col min="764" max="764" width="96.42578125" style="202" bestFit="1" customWidth="1"/>
    <col min="765" max="765" width="47.5703125" style="202" bestFit="1" customWidth="1"/>
    <col min="766" max="766" width="10.85546875" style="202" bestFit="1" customWidth="1" collapsed="1"/>
    <col min="767" max="767" width="36" style="202" bestFit="1" customWidth="1" collapsed="1"/>
    <col min="768" max="768" width="49.42578125" style="202" bestFit="1" customWidth="1"/>
    <col min="769" max="769" width="77" style="202" bestFit="1" customWidth="1"/>
    <col min="770" max="770" width="38.42578125" style="202" bestFit="1" customWidth="1"/>
    <col min="771" max="771" width="77.28515625" style="202" bestFit="1" customWidth="1"/>
    <col min="772" max="772" width="76.85546875" style="202" bestFit="1" customWidth="1"/>
    <col min="773" max="773" width="7.42578125" style="202" bestFit="1" customWidth="1"/>
    <col min="774" max="774" width="12.7109375" style="202" bestFit="1" customWidth="1"/>
    <col min="775" max="775" width="18.5703125" style="202" bestFit="1" customWidth="1"/>
    <col min="776" max="776" width="42.140625" style="202" bestFit="1" customWidth="1"/>
    <col min="777" max="777" width="143.140625" style="202" bestFit="1" customWidth="1"/>
    <col min="778" max="778" width="10.85546875" style="202" bestFit="1" customWidth="1"/>
    <col min="779" max="779" width="23.7109375" style="202" bestFit="1" customWidth="1"/>
    <col min="780" max="780" width="109.42578125" style="202" bestFit="1" customWidth="1"/>
    <col min="781" max="781" width="32.85546875" style="204" bestFit="1" customWidth="1"/>
    <col min="782" max="782" width="22.140625" style="202" bestFit="1" customWidth="1"/>
    <col min="783" max="783" width="10.85546875" style="202" bestFit="1" customWidth="1"/>
    <col min="784" max="784" width="18.5703125" style="202" bestFit="1" customWidth="1"/>
    <col min="785" max="785" width="23.7109375" style="202" bestFit="1" customWidth="1" collapsed="1"/>
    <col min="786" max="786" width="109.42578125" style="202" bestFit="1" customWidth="1"/>
    <col min="787" max="787" width="22.140625" style="202" bestFit="1" customWidth="1"/>
    <col min="788" max="788" width="46.5703125" style="212" bestFit="1" customWidth="1"/>
    <col min="789" max="789" width="28.5703125" style="212" bestFit="1" customWidth="1" collapsed="1"/>
    <col min="790" max="790" width="31" style="212" bestFit="1" customWidth="1" collapsed="1"/>
    <col min="791" max="791" width="21.28515625" style="212" bestFit="1" customWidth="1" collapsed="1"/>
    <col min="792" max="792" width="214.5703125" style="202" bestFit="1" customWidth="1"/>
    <col min="793" max="793" width="10.140625" style="202" bestFit="1" customWidth="1"/>
    <col min="794" max="794" width="49" style="202" bestFit="1" customWidth="1"/>
    <col min="795" max="795" width="42.85546875" style="202" bestFit="1" customWidth="1"/>
    <col min="796" max="796" width="32.140625" style="202" bestFit="1" customWidth="1" collapsed="1"/>
    <col min="797" max="797" width="25.28515625" style="202" bestFit="1" customWidth="1"/>
    <col min="798" max="798" width="10.85546875" style="202" bestFit="1" customWidth="1"/>
    <col min="799" max="799" width="35" style="202" bestFit="1" customWidth="1"/>
    <col min="800" max="800" width="42.85546875" style="202" bestFit="1" customWidth="1"/>
    <col min="801" max="801" width="14.42578125" style="202" bestFit="1" customWidth="1"/>
    <col min="802" max="802" width="88.28515625" style="202" bestFit="1" customWidth="1"/>
    <col min="803" max="803" width="7.42578125" style="202" bestFit="1" customWidth="1"/>
    <col min="804" max="804" width="63.5703125" style="202" bestFit="1" customWidth="1"/>
    <col min="805" max="805" width="7.42578125" style="202" bestFit="1" customWidth="1"/>
    <col min="806" max="806" width="21.7109375" style="202" bestFit="1" customWidth="1"/>
    <col min="807" max="807" width="88.28515625" style="202" bestFit="1" customWidth="1" collapsed="1"/>
    <col min="808" max="808" width="7.42578125" style="202" bestFit="1" customWidth="1" collapsed="1"/>
    <col min="809" max="809" width="63.5703125" style="202" bestFit="1" customWidth="1" collapsed="1"/>
    <col min="810" max="810" width="7.42578125" style="202" bestFit="1" customWidth="1" collapsed="1"/>
    <col min="811" max="811" width="10.85546875" style="202" bestFit="1" customWidth="1" collapsed="1"/>
    <col min="812" max="812" width="42" style="202" bestFit="1" customWidth="1"/>
    <col min="813" max="813" width="42.42578125" style="202" bestFit="1" customWidth="1" collapsed="1"/>
    <col min="814" max="815" width="85.28515625" style="202" bestFit="1" customWidth="1"/>
    <col min="816" max="816" width="10.85546875" style="202" bestFit="1" customWidth="1"/>
    <col min="817" max="817" width="37.85546875" style="202" bestFit="1" customWidth="1"/>
    <col min="818" max="818" width="42" style="202" bestFit="1" customWidth="1"/>
    <col min="819" max="819" width="10.85546875" style="202" bestFit="1" customWidth="1"/>
    <col min="820" max="820" width="75.28515625" style="202" bestFit="1" customWidth="1"/>
    <col min="821" max="821" width="76.28515625" style="202" bestFit="1" customWidth="1"/>
    <col min="822" max="822" width="76.42578125" style="202" bestFit="1" customWidth="1"/>
    <col min="823" max="823" width="45.85546875" style="202" bestFit="1" customWidth="1"/>
    <col min="824" max="824" width="60.5703125" style="202" bestFit="1" customWidth="1"/>
    <col min="825" max="825" width="10.85546875" style="202" bestFit="1" customWidth="1"/>
    <col min="826" max="826" width="46.5703125" style="202" bestFit="1" customWidth="1"/>
    <col min="827" max="827" width="47" style="202" bestFit="1" customWidth="1"/>
    <col min="828" max="828" width="59.28515625" style="202" bestFit="1" customWidth="1"/>
    <col min="829" max="829" width="46.5703125" style="202" bestFit="1" customWidth="1"/>
    <col min="830" max="830" width="56.140625" style="202" bestFit="1" customWidth="1"/>
    <col min="831" max="831" width="40" style="202" bestFit="1" customWidth="1"/>
    <col min="832" max="832" width="10.85546875" style="202" bestFit="1" customWidth="1"/>
    <col min="833" max="833" width="48" style="202" bestFit="1" customWidth="1"/>
    <col min="834" max="834" width="48.42578125" style="202" bestFit="1" customWidth="1"/>
    <col min="835" max="835" width="41" style="202" bestFit="1" customWidth="1"/>
    <col min="836" max="836" width="64.85546875" style="202" bestFit="1" customWidth="1"/>
    <col min="837" max="837" width="48.28515625" style="202" bestFit="1" customWidth="1"/>
    <col min="838" max="838" width="103.7109375" style="202" bestFit="1" customWidth="1"/>
    <col min="839" max="839" width="57.42578125" style="202" bestFit="1" customWidth="1"/>
    <col min="840" max="840" width="48" style="202" bestFit="1" customWidth="1"/>
    <col min="841" max="841" width="4.7109375" style="202" bestFit="1" customWidth="1"/>
    <col min="842" max="842" width="10.85546875" style="202" bestFit="1" customWidth="1"/>
    <col min="843" max="843" width="32.85546875" style="204" bestFit="1" customWidth="1"/>
    <col min="844" max="844" width="22.140625" style="202" bestFit="1" customWidth="1"/>
    <col min="845" max="845" width="46.5703125" style="212" bestFit="1" customWidth="1"/>
    <col min="846" max="846" width="28.5703125" style="212" bestFit="1" customWidth="1" collapsed="1"/>
    <col min="847" max="847" width="31" style="212" bestFit="1" customWidth="1" collapsed="1"/>
    <col min="848" max="848" width="21.28515625" style="212" bestFit="1" customWidth="1" collapsed="1"/>
    <col min="849" max="849" width="43.85546875" style="202" bestFit="1" customWidth="1"/>
    <col min="850" max="850" width="10.85546875" style="202" bestFit="1" customWidth="1"/>
    <col min="851" max="851" width="33.140625" style="202" bestFit="1" customWidth="1"/>
    <col min="852" max="852" width="15.140625" style="202" bestFit="1" customWidth="1"/>
    <col min="853" max="853" width="10.85546875" style="202" bestFit="1" customWidth="1"/>
    <col min="854" max="854" width="39.5703125" style="202" bestFit="1" customWidth="1"/>
    <col min="855" max="855" width="47" style="202" bestFit="1" customWidth="1" collapsed="1"/>
    <col min="856" max="857" width="97.42578125" style="202" bestFit="1" customWidth="1" collapsed="1"/>
    <col min="858" max="859" width="93.7109375" style="202" bestFit="1" customWidth="1" collapsed="1"/>
    <col min="860" max="861" width="95.85546875" style="202" bestFit="1" customWidth="1" collapsed="1"/>
    <col min="862" max="862" width="98.140625" style="202" bestFit="1" customWidth="1" collapsed="1"/>
    <col min="863" max="864" width="52" style="202" bestFit="1" customWidth="1" collapsed="1"/>
    <col min="865" max="865" width="41.42578125" style="202" bestFit="1" customWidth="1" collapsed="1"/>
    <col min="866" max="866" width="10.85546875" style="202" bestFit="1" customWidth="1"/>
    <col min="867" max="867" width="41.28515625" style="206" bestFit="1" customWidth="1"/>
    <col min="868" max="868" width="10.85546875" style="202" bestFit="1" customWidth="1"/>
    <col min="869" max="869" width="41.7109375" style="206" bestFit="1" customWidth="1"/>
    <col min="870" max="870" width="88.28515625" style="206" bestFit="1" customWidth="1"/>
    <col min="871" max="871" width="56.140625" style="206" bestFit="1" customWidth="1"/>
    <col min="872" max="872" width="74.85546875" style="206" bestFit="1" customWidth="1"/>
    <col min="873" max="873" width="74.28515625" style="206" bestFit="1" customWidth="1" collapsed="1"/>
    <col min="874" max="874" width="78.140625" style="206" bestFit="1" customWidth="1"/>
    <col min="875" max="875" width="74.42578125" style="206" bestFit="1" customWidth="1"/>
    <col min="876" max="876" width="74.42578125" style="206" bestFit="1" customWidth="1" collapsed="1"/>
    <col min="877" max="877" width="131.85546875" style="206" bestFit="1" customWidth="1" collapsed="1"/>
    <col min="878" max="878" width="53.140625" style="206" bestFit="1" customWidth="1" collapsed="1"/>
    <col min="879" max="879" width="57" style="206" bestFit="1" customWidth="1"/>
    <col min="880" max="880" width="43" style="206" bestFit="1" customWidth="1"/>
    <col min="881" max="881" width="41.85546875" style="206" bestFit="1" customWidth="1"/>
    <col min="882" max="882" width="31.28515625" style="206" bestFit="1" customWidth="1"/>
    <col min="883" max="883" width="68.85546875" style="206" bestFit="1" customWidth="1"/>
    <col min="884" max="884" width="7.42578125" style="206" bestFit="1" customWidth="1"/>
    <col min="885" max="885" width="65.5703125" style="206" bestFit="1" customWidth="1"/>
    <col min="886" max="886" width="7.42578125" style="206" bestFit="1" customWidth="1"/>
    <col min="887" max="887" width="75.28515625" style="206" bestFit="1" customWidth="1"/>
    <col min="888" max="888" width="7.42578125" style="206" bestFit="1" customWidth="1"/>
    <col min="889" max="889" width="70.85546875" style="206" bestFit="1" customWidth="1"/>
    <col min="890" max="890" width="7.42578125" style="206" bestFit="1" customWidth="1"/>
    <col min="891" max="891" width="88.28515625" style="206" bestFit="1" customWidth="1"/>
    <col min="892" max="892" width="56.140625" style="206" bestFit="1" customWidth="1"/>
    <col min="893" max="893" width="74.85546875" style="206" bestFit="1" customWidth="1"/>
    <col min="894" max="894" width="74.28515625" style="206" bestFit="1" customWidth="1"/>
    <col min="895" max="895" width="78.140625" style="206" bestFit="1" customWidth="1" collapsed="1"/>
    <col min="896" max="896" width="57" style="206" bestFit="1" customWidth="1"/>
    <col min="897" max="897" width="43" style="206" bestFit="1" customWidth="1"/>
    <col min="898" max="898" width="10.85546875" style="206" bestFit="1" customWidth="1"/>
    <col min="899" max="899" width="159.42578125" style="202" bestFit="1" customWidth="1"/>
    <col min="900" max="900" width="10.85546875" style="202" bestFit="1" customWidth="1"/>
    <col min="901" max="902" width="70.5703125" style="202" bestFit="1" customWidth="1"/>
    <col min="903" max="903" width="30.42578125" style="202" bestFit="1" customWidth="1"/>
    <col min="904" max="904" width="42.7109375" style="202" bestFit="1" customWidth="1"/>
    <col min="905" max="905" width="52.5703125" style="202" bestFit="1" customWidth="1" collapsed="1"/>
    <col min="906" max="906" width="35" style="202" bestFit="1" customWidth="1" collapsed="1"/>
    <col min="907" max="907" width="61.7109375" style="202" bestFit="1" customWidth="1" collapsed="1"/>
    <col min="908" max="908" width="53.42578125" style="202" bestFit="1" customWidth="1" collapsed="1"/>
    <col min="909" max="909" width="49.5703125" style="202" bestFit="1" customWidth="1" collapsed="1"/>
    <col min="910" max="910" width="42.7109375" style="202" bestFit="1" customWidth="1"/>
    <col min="911" max="911" width="70.5703125" style="202" bestFit="1" customWidth="1"/>
    <col min="912" max="912" width="42.85546875" style="202" bestFit="1" customWidth="1"/>
    <col min="913" max="913" width="30.85546875" style="202" bestFit="1" customWidth="1"/>
    <col min="914" max="914" width="77.85546875" style="202" bestFit="1" customWidth="1"/>
    <col min="915" max="915" width="31" style="202" bestFit="1" customWidth="1"/>
    <col min="916" max="916" width="35" style="202" bestFit="1" customWidth="1"/>
    <col min="917" max="917" width="34.140625" style="202" bestFit="1" customWidth="1"/>
    <col min="918" max="919" width="61.140625" style="202" bestFit="1" customWidth="1"/>
    <col min="920" max="920" width="59.85546875" style="202" bestFit="1" customWidth="1"/>
    <col min="921" max="921" width="33.140625" style="202" bestFit="1" customWidth="1"/>
    <col min="922" max="923" width="43.42578125" style="202" bestFit="1" customWidth="1"/>
    <col min="924" max="924" width="72.7109375" style="202" bestFit="1" customWidth="1" collapsed="1"/>
    <col min="925" max="925" width="40" style="202" bestFit="1" customWidth="1"/>
    <col min="926" max="926" width="48.28515625" style="202" bestFit="1" customWidth="1"/>
    <col min="927" max="927" width="112.5703125" style="202" bestFit="1" customWidth="1"/>
    <col min="928" max="928" width="36.7109375" style="202" bestFit="1" customWidth="1"/>
    <col min="929" max="929" width="34.85546875" style="202" bestFit="1" customWidth="1"/>
    <col min="930" max="930" width="34" style="202" bestFit="1" customWidth="1"/>
    <col min="931" max="931" width="49" style="202" bestFit="1" customWidth="1"/>
    <col min="932" max="932" width="10.85546875" style="202" bestFit="1" customWidth="1"/>
    <col min="933" max="933" width="107.28515625" style="202" bestFit="1" customWidth="1"/>
    <col min="934" max="934" width="106.42578125" style="202" bestFit="1" customWidth="1"/>
    <col min="935" max="935" width="36.85546875" style="202" bestFit="1" customWidth="1"/>
    <col min="936" max="936" width="45.42578125" style="202" bestFit="1" customWidth="1"/>
    <col min="937" max="937" width="41.140625" style="202" bestFit="1" customWidth="1"/>
    <col min="938" max="938" width="61.7109375" style="202" bestFit="1" customWidth="1"/>
    <col min="939" max="939" width="84.85546875" style="202" bestFit="1" customWidth="1"/>
    <col min="940" max="940" width="61.5703125" style="202" bestFit="1" customWidth="1"/>
    <col min="941" max="941" width="69.140625" style="202" bestFit="1" customWidth="1"/>
    <col min="942" max="942" width="93.5703125" style="202" bestFit="1" customWidth="1" collapsed="1"/>
    <col min="943" max="943" width="101.140625" style="202" bestFit="1" customWidth="1" collapsed="1"/>
    <col min="944" max="944" width="46.85546875" style="202" bestFit="1" customWidth="1" collapsed="1"/>
    <col min="945" max="945" width="54.42578125" style="202" bestFit="1" customWidth="1" collapsed="1"/>
    <col min="946" max="946" width="70.140625" style="202" bestFit="1" customWidth="1" collapsed="1"/>
    <col min="947" max="947" width="65.42578125" style="202" bestFit="1" customWidth="1" collapsed="1"/>
    <col min="948" max="948" width="69.42578125" style="202" bestFit="1" customWidth="1" collapsed="1"/>
    <col min="949" max="949" width="125.85546875" style="202" bestFit="1" customWidth="1" collapsed="1"/>
    <col min="950" max="950" width="50.5703125" style="202" bestFit="1" customWidth="1"/>
    <col min="951" max="951" width="34.28515625" style="202" bestFit="1" customWidth="1"/>
    <col min="952" max="952" width="41.7109375" style="202" bestFit="1" customWidth="1"/>
    <col min="953" max="953" width="10.85546875" style="202" bestFit="1" customWidth="1"/>
    <col min="954" max="954" width="49.42578125" style="202" bestFit="1" customWidth="1"/>
    <col min="955" max="955" width="91" style="202" bestFit="1" customWidth="1"/>
    <col min="956" max="956" width="10.85546875" style="202" bestFit="1" customWidth="1"/>
    <col min="957" max="957" width="70.5703125" style="202" bestFit="1" customWidth="1"/>
    <col min="958" max="958" width="55" style="202" bestFit="1" customWidth="1"/>
    <col min="959" max="959" width="36.7109375" style="202" bestFit="1" customWidth="1" collapsed="1"/>
    <col min="960" max="960" width="42.85546875" style="202" bestFit="1" customWidth="1" collapsed="1"/>
    <col min="961" max="961" width="46" style="202" bestFit="1" customWidth="1" collapsed="1"/>
    <col min="962" max="962" width="77.85546875" style="202" bestFit="1" customWidth="1" collapsed="1"/>
    <col min="963" max="963" width="46" style="202" bestFit="1" customWidth="1" collapsed="1"/>
    <col min="964" max="964" width="41.7109375" style="202" bestFit="1" customWidth="1" collapsed="1"/>
    <col min="965" max="965" width="49.28515625" style="202" bestFit="1" customWidth="1" collapsed="1"/>
    <col min="966" max="966" width="61.140625" style="202" bestFit="1" customWidth="1" collapsed="1"/>
    <col min="967" max="967" width="43.42578125" style="202" bestFit="1" customWidth="1" collapsed="1"/>
    <col min="968" max="968" width="72.7109375" style="202" bestFit="1" customWidth="1" collapsed="1"/>
    <col min="969" max="969" width="55" style="202" bestFit="1" customWidth="1" collapsed="1"/>
    <col min="970" max="970" width="48.28515625" style="202" bestFit="1" customWidth="1" collapsed="1"/>
    <col min="971" max="971" width="112.5703125" style="202" bestFit="1" customWidth="1" collapsed="1"/>
    <col min="972" max="972" width="51.7109375" style="202" bestFit="1" customWidth="1" collapsed="1"/>
    <col min="973" max="973" width="41.5703125" style="202" bestFit="1" customWidth="1" collapsed="1"/>
    <col min="974" max="974" width="49.140625" style="202" bestFit="1" customWidth="1" collapsed="1"/>
    <col min="975" max="975" width="70.5703125" style="202" bestFit="1" customWidth="1" collapsed="1"/>
    <col min="976" max="976" width="49" style="202" bestFit="1" customWidth="1" collapsed="1"/>
    <col min="977" max="977" width="62.42578125" style="202" bestFit="1" customWidth="1" collapsed="1"/>
    <col min="978" max="978" width="44.140625" style="202" bestFit="1" customWidth="1" collapsed="1"/>
    <col min="979" max="979" width="83.140625" style="202" bestFit="1" customWidth="1" collapsed="1"/>
    <col min="980" max="980" width="43.42578125" style="202" bestFit="1" customWidth="1" collapsed="1"/>
    <col min="981" max="981" width="70.5703125" style="202" bestFit="1" customWidth="1" collapsed="1"/>
    <col min="982" max="982" width="137.5703125" style="202" bestFit="1" customWidth="1" collapsed="1"/>
    <col min="983" max="983" width="47.5703125" style="202" bestFit="1" customWidth="1" collapsed="1"/>
    <col min="984" max="984" width="10.85546875" style="202" bestFit="1" customWidth="1" collapsed="1"/>
    <col min="985" max="985" width="71" style="202" bestFit="1" customWidth="1"/>
    <col min="986" max="986" width="70.5703125" style="202" bestFit="1" customWidth="1"/>
    <col min="987" max="987" width="55" style="202" bestFit="1" customWidth="1" collapsed="1"/>
    <col min="988" max="988" width="36.7109375" style="202" bestFit="1" customWidth="1" collapsed="1"/>
    <col min="989" max="989" width="42.85546875" style="202" bestFit="1" customWidth="1" collapsed="1"/>
    <col min="990" max="990" width="30.85546875" style="202" bestFit="1" customWidth="1" collapsed="1"/>
    <col min="991" max="991" width="77.85546875" style="202" bestFit="1" customWidth="1" collapsed="1"/>
    <col min="992" max="992" width="31" style="202" bestFit="1" customWidth="1" collapsed="1"/>
    <col min="993" max="993" width="35" style="202" bestFit="1" customWidth="1" collapsed="1"/>
    <col min="994" max="994" width="34.140625" style="202" bestFit="1" customWidth="1" collapsed="1"/>
    <col min="995" max="995" width="61.140625" style="202" bestFit="1" customWidth="1" collapsed="1"/>
    <col min="996" max="996" width="72.7109375" style="202" bestFit="1" customWidth="1" collapsed="1"/>
    <col min="997" max="997" width="33.140625" style="202" bestFit="1" customWidth="1" collapsed="1"/>
    <col min="998" max="998" width="43.42578125" style="202" bestFit="1" customWidth="1" collapsed="1"/>
    <col min="999" max="999" width="83.7109375" style="202" bestFit="1" customWidth="1" collapsed="1"/>
    <col min="1000" max="1000" width="40" style="202" bestFit="1" customWidth="1" collapsed="1"/>
    <col min="1001" max="1001" width="48.28515625" style="202" bestFit="1" customWidth="1" collapsed="1"/>
    <col min="1002" max="1002" width="112.5703125" style="202" bestFit="1" customWidth="1" collapsed="1"/>
    <col min="1003" max="1003" width="36.7109375" style="202" bestFit="1" customWidth="1" collapsed="1"/>
    <col min="1004" max="1004" width="34.85546875" style="202" bestFit="1" customWidth="1" collapsed="1"/>
    <col min="1005" max="1005" width="34" style="202" bestFit="1" customWidth="1" collapsed="1"/>
    <col min="1006" max="1006" width="10.85546875" style="202" bestFit="1" customWidth="1" collapsed="1"/>
    <col min="1007" max="1007" width="116.140625" style="202" bestFit="1" customWidth="1"/>
    <col min="1008" max="1008" width="70.5703125" style="202" bestFit="1" customWidth="1"/>
    <col min="1009" max="1009" width="42" style="202" bestFit="1" customWidth="1"/>
    <col min="1010" max="1010" width="55" style="202" bestFit="1" customWidth="1"/>
    <col min="1011" max="1011" width="47" style="202" bestFit="1" customWidth="1"/>
    <col min="1012" max="1012" width="42.85546875" style="202" bestFit="1" customWidth="1"/>
    <col min="1013" max="1013" width="41.140625" style="202" bestFit="1" customWidth="1"/>
    <col min="1014" max="1014" width="77.85546875" style="202" bestFit="1" customWidth="1"/>
    <col min="1015" max="1015" width="41.28515625" style="202" bestFit="1" customWidth="1"/>
    <col min="1016" max="1016" width="37" style="202" bestFit="1" customWidth="1"/>
    <col min="1017" max="1017" width="44.42578125" style="202" bestFit="1" customWidth="1"/>
    <col min="1018" max="1018" width="61.140625" style="202" bestFit="1" customWidth="1"/>
    <col min="1019" max="1019" width="77" style="202" bestFit="1" customWidth="1"/>
    <col min="1020" max="1020" width="43.5703125" style="202" bestFit="1" customWidth="1"/>
    <col min="1021" max="1021" width="43.42578125" style="202" bestFit="1" customWidth="1"/>
    <col min="1022" max="1022" width="72.7109375" style="202" bestFit="1" customWidth="1"/>
    <col min="1023" max="1023" width="50.28515625" style="202" bestFit="1" customWidth="1"/>
    <col min="1024" max="1024" width="48.28515625" style="202" bestFit="1" customWidth="1"/>
    <col min="1025" max="1025" width="112.5703125" style="202" bestFit="1" customWidth="1"/>
    <col min="1026" max="1026" width="47" style="202" bestFit="1" customWidth="1"/>
    <col min="1027" max="1027" width="36.85546875" style="202" bestFit="1" customWidth="1"/>
    <col min="1028" max="1028" width="44.28515625" style="202" bestFit="1" customWidth="1"/>
    <col min="1029" max="1029" width="10.85546875" style="202" bestFit="1" customWidth="1"/>
    <col min="1030" max="1030" width="56" style="202" bestFit="1" customWidth="1"/>
    <col min="1031" max="1031" width="4.7109375" style="202" bestFit="1" customWidth="1"/>
    <col min="1032" max="1032" width="22.140625" style="202" bestFit="1" customWidth="1"/>
    <col min="1033" max="1033" width="32.85546875" style="204" bestFit="1" customWidth="1"/>
    <col min="1034" max="1034" width="22.140625" style="202" bestFit="1" customWidth="1"/>
    <col min="1035" max="1035" width="46.5703125" style="212" bestFit="1" customWidth="1"/>
    <col min="1036" max="1036" width="28.5703125" style="212" bestFit="1" customWidth="1" collapsed="1"/>
    <col min="1037" max="1037" width="31" style="212" bestFit="1" customWidth="1" collapsed="1"/>
    <col min="1038" max="1038" width="21.28515625" style="212" bestFit="1" customWidth="1" collapsed="1"/>
    <col min="1039" max="1039" width="36.5703125" style="202" bestFit="1" customWidth="1"/>
    <col min="1040" max="1040" width="70.5703125" style="202" bestFit="1" customWidth="1"/>
    <col min="1041" max="1041" width="52.42578125" style="202" bestFit="1" customWidth="1"/>
    <col min="1042" max="1042" width="46" style="202" bestFit="1" customWidth="1" collapsed="1"/>
    <col min="1043" max="1043" width="67.28515625" style="202" bestFit="1" customWidth="1" collapsed="1"/>
    <col min="1044" max="1044" width="60.7109375" style="202" bestFit="1" customWidth="1" collapsed="1"/>
    <col min="1045" max="1045" width="47.42578125" style="202" bestFit="1" customWidth="1" collapsed="1"/>
    <col min="1046" max="1046" width="63.140625" style="202" bestFit="1" customWidth="1" collapsed="1"/>
    <col min="1047" max="1047" width="138" style="202" bestFit="1" customWidth="1" collapsed="1"/>
    <col min="1048" max="1048" width="33.5703125" style="202" bestFit="1" customWidth="1" collapsed="1"/>
    <col min="1049" max="1049" width="10.85546875" style="202" bestFit="1" customWidth="1" collapsed="1"/>
    <col min="1050" max="1050" width="45.42578125" style="202" bestFit="1" customWidth="1" collapsed="1"/>
    <col min="1051" max="1051" width="70.5703125" style="202" bestFit="1" customWidth="1" collapsed="1"/>
    <col min="1052" max="1052" width="79.7109375" style="202" bestFit="1" customWidth="1" collapsed="1"/>
    <col min="1053" max="1053" width="49.28515625" style="202" bestFit="1" customWidth="1" collapsed="1"/>
    <col min="1054" max="1054" width="44.42578125" style="202" bestFit="1" customWidth="1" collapsed="1"/>
    <col min="1055" max="1055" width="64.140625" style="202" bestFit="1" customWidth="1" collapsed="1"/>
    <col min="1056" max="1056" width="57.5703125" style="202" bestFit="1" customWidth="1" collapsed="1"/>
    <col min="1057" max="1057" width="45" style="202" bestFit="1" customWidth="1" collapsed="1"/>
    <col min="1058" max="1058" width="60" style="202" bestFit="1" customWidth="1" collapsed="1"/>
    <col min="1059" max="1059" width="134.85546875" style="202" bestFit="1" customWidth="1" collapsed="1"/>
    <col min="1060" max="1060" width="57" style="202" bestFit="1" customWidth="1" collapsed="1"/>
    <col min="1061" max="1061" width="10.85546875" style="202" bestFit="1" customWidth="1" collapsed="1"/>
    <col min="1062" max="1062" width="61.140625" style="202" bestFit="1" customWidth="1"/>
    <col min="1063" max="1063" width="10.85546875" style="202" bestFit="1" customWidth="1"/>
    <col min="1064" max="1064" width="29.85546875" style="202" bestFit="1" customWidth="1"/>
    <col min="1065" max="1065" width="70.5703125" style="202" bestFit="1" customWidth="1"/>
    <col min="1066" max="1066" width="36.85546875" style="202" bestFit="1" customWidth="1"/>
    <col min="1067" max="1067" width="44.42578125" style="202" bestFit="1" customWidth="1" collapsed="1"/>
    <col min="1068" max="1068" width="38" style="202" bestFit="1" customWidth="1"/>
    <col min="1069" max="1069" width="10.85546875" style="202" bestFit="1" customWidth="1"/>
    <col min="1070" max="1070" width="45.42578125" style="202" bestFit="1" customWidth="1"/>
    <col min="1071" max="1071" width="52.7109375" style="202" bestFit="1" customWidth="1" collapsed="1"/>
    <col min="1072" max="1072" width="88.140625" style="202" bestFit="1" customWidth="1"/>
    <col min="1073" max="1073" width="88.140625" style="202" bestFit="1" customWidth="1" collapsed="1"/>
    <col min="1074" max="1074" width="56.5703125" style="202" bestFit="1" customWidth="1" collapsed="1"/>
    <col min="1075" max="1076" width="100.140625" style="202" bestFit="1" customWidth="1" collapsed="1"/>
    <col min="1077" max="1077" width="50.5703125" style="202" bestFit="1" customWidth="1" collapsed="1"/>
    <col min="1078" max="1078" width="70.28515625" style="202" bestFit="1" customWidth="1"/>
    <col min="1079" max="1079" width="79.5703125" style="202" bestFit="1" customWidth="1"/>
    <col min="1080" max="1080" width="59.28515625" style="202" bestFit="1" customWidth="1" collapsed="1"/>
    <col min="1081" max="1081" width="37" style="202" bestFit="1" customWidth="1" collapsed="1"/>
    <col min="1082" max="1082" width="36.140625" style="202" bestFit="1" customWidth="1" collapsed="1"/>
    <col min="1083" max="1083" width="69.140625" style="202" bestFit="1" customWidth="1" collapsed="1"/>
    <col min="1084" max="1084" width="31.42578125" style="202" bestFit="1" customWidth="1" collapsed="1"/>
    <col min="1085" max="1085" width="35.42578125" style="202" bestFit="1" customWidth="1" collapsed="1"/>
    <col min="1086" max="1086" width="44" style="202" bestFit="1" customWidth="1" collapsed="1"/>
    <col min="1087" max="1087" width="40.140625" style="202" bestFit="1" customWidth="1" collapsed="1"/>
    <col min="1088" max="1088" width="47.5703125" style="202" bestFit="1" customWidth="1" collapsed="1"/>
    <col min="1089" max="1089" width="10.85546875" style="202" bestFit="1" customWidth="1"/>
    <col min="1090" max="1090" width="66" style="202" bestFit="1" customWidth="1"/>
    <col min="1091" max="1091" width="10.85546875" style="202" bestFit="1" customWidth="1"/>
    <col min="1092" max="1092" width="36.85546875" style="202" bestFit="1" customWidth="1"/>
    <col min="1093" max="1093" width="62.7109375" style="202" bestFit="1" customWidth="1"/>
    <col min="1094" max="1094" width="33.42578125" style="202" bestFit="1" customWidth="1"/>
    <col min="1095" max="1095" width="30.140625" style="202" bestFit="1" customWidth="1"/>
    <col min="1096" max="1096" width="37.7109375" style="202" bestFit="1" customWidth="1"/>
    <col min="1097" max="1097" width="130.28515625" style="202" bestFit="1" customWidth="1"/>
    <col min="1098" max="1098" width="65" style="202" bestFit="1" customWidth="1"/>
    <col min="1099" max="1099" width="75.85546875" style="202" bestFit="1" customWidth="1"/>
    <col min="1100" max="1100" width="108.85546875" style="202" bestFit="1" customWidth="1"/>
    <col min="1101" max="1101" width="10.85546875" style="202" bestFit="1" customWidth="1"/>
    <col min="1102" max="1103" width="43.140625" style="202" bestFit="1" customWidth="1"/>
    <col min="1104" max="1104" width="75.85546875" style="202" bestFit="1" customWidth="1"/>
    <col min="1105" max="1105" width="108.85546875" style="202" bestFit="1" customWidth="1"/>
    <col min="1106" max="1106" width="7.42578125" style="202" bestFit="1" customWidth="1" collapsed="1"/>
    <col min="1107" max="1107" width="62.140625" style="202" bestFit="1" customWidth="1"/>
    <col min="1108" max="1108" width="42.7109375" style="202" bestFit="1" customWidth="1"/>
    <col min="1109" max="1109" width="12.7109375" style="202" bestFit="1" customWidth="1"/>
    <col min="1110" max="1110" width="77.42578125" style="202" bestFit="1" customWidth="1"/>
    <col min="1111" max="1111" width="42.5703125" style="202" bestFit="1" customWidth="1"/>
    <col min="1112" max="1112" width="37.28515625" style="202" bestFit="1" customWidth="1"/>
    <col min="1113" max="1113" width="44.140625" style="202" bestFit="1" customWidth="1"/>
    <col min="1114" max="1115" width="113.7109375" style="202" bestFit="1" customWidth="1"/>
    <col min="1116" max="1116" width="84.7109375" style="202" bestFit="1" customWidth="1" collapsed="1"/>
    <col min="1117" max="1117" width="40.28515625" style="202" bestFit="1" customWidth="1" collapsed="1"/>
    <col min="1118" max="1118" width="35.28515625" style="202" bestFit="1" customWidth="1"/>
    <col min="1119" max="1119" width="17.42578125" style="202" bestFit="1" customWidth="1"/>
    <col min="1120" max="1120" width="35.7109375" style="202" bestFit="1" customWidth="1" collapsed="1"/>
    <col min="1121" max="1121" width="33.140625" style="202" bestFit="1" customWidth="1" collapsed="1"/>
    <col min="1122" max="1122" width="42.85546875" style="202" bestFit="1" customWidth="1" collapsed="1"/>
    <col min="1123" max="1123" width="42" style="202" bestFit="1" customWidth="1" collapsed="1"/>
    <col min="1124" max="1124" width="77.85546875" style="202" bestFit="1" customWidth="1" collapsed="1"/>
    <col min="1125" max="1125" width="39.7109375" style="202" bestFit="1" customWidth="1" collapsed="1"/>
    <col min="1126" max="1126" width="33.7109375" style="202" bestFit="1" customWidth="1" collapsed="1"/>
    <col min="1127" max="1127" width="41.28515625" style="202" bestFit="1" customWidth="1" collapsed="1"/>
    <col min="1128" max="1128" width="61.140625" style="202" bestFit="1" customWidth="1" collapsed="1"/>
    <col min="1129" max="1129" width="59.28515625" style="202" bestFit="1" customWidth="1" collapsed="1"/>
    <col min="1130" max="1130" width="34.5703125" style="202" bestFit="1" customWidth="1" collapsed="1"/>
    <col min="1131" max="1131" width="43.42578125" style="202" bestFit="1" customWidth="1" collapsed="1"/>
    <col min="1132" max="1132" width="72.7109375" style="202" bestFit="1" customWidth="1" collapsed="1"/>
    <col min="1133" max="1133" width="42.5703125" style="202" bestFit="1" customWidth="1" collapsed="1"/>
    <col min="1134" max="1134" width="48.28515625" style="202" bestFit="1" customWidth="1" collapsed="1"/>
    <col min="1135" max="1135" width="77" style="202" bestFit="1" customWidth="1" collapsed="1"/>
    <col min="1136" max="1136" width="41.5703125" style="202" bestFit="1" customWidth="1" collapsed="1"/>
    <col min="1137" max="1137" width="112.5703125" style="202" bestFit="1" customWidth="1" collapsed="1"/>
    <col min="1138" max="1138" width="40.42578125" style="202" bestFit="1" customWidth="1" collapsed="1"/>
    <col min="1139" max="1139" width="35.140625" style="202" bestFit="1" customWidth="1" collapsed="1"/>
    <col min="1140" max="1141" width="36.140625" style="202" bestFit="1" customWidth="1" collapsed="1"/>
    <col min="1142" max="1142" width="42.7109375" style="202" bestFit="1" customWidth="1" collapsed="1"/>
    <col min="1143" max="1144" width="43.7109375" style="202" bestFit="1" customWidth="1" collapsed="1"/>
    <col min="1145" max="1145" width="10.85546875" style="202" bestFit="1" customWidth="1"/>
    <col min="1146" max="1146" width="94.28515625" style="202" bestFit="1" customWidth="1"/>
    <col min="1147" max="1147" width="18.42578125" style="202" bestFit="1" customWidth="1"/>
    <col min="1148" max="1148" width="70.5703125" style="202" bestFit="1" customWidth="1"/>
    <col min="1149" max="1149" width="34" style="202" bestFit="1" customWidth="1"/>
    <col min="1150" max="1150" width="48.28515625" style="202" bestFit="1" customWidth="1" collapsed="1"/>
    <col min="1151" max="1151" width="48.140625" style="202" bestFit="1" customWidth="1" collapsed="1"/>
    <col min="1152" max="1152" width="56" style="202" bestFit="1" customWidth="1" collapsed="1"/>
    <col min="1153" max="1154" width="75.85546875" style="202" bestFit="1" customWidth="1" collapsed="1"/>
    <col min="1155" max="1155" width="35.85546875" style="202" bestFit="1" customWidth="1" collapsed="1"/>
    <col min="1156" max="1157" width="67.5703125" style="202" bestFit="1" customWidth="1" collapsed="1"/>
    <col min="1158" max="1158" width="41.28515625" style="202" bestFit="1" customWidth="1" collapsed="1"/>
    <col min="1159" max="1159" width="48.85546875" style="202" bestFit="1" customWidth="1" collapsed="1"/>
    <col min="1160" max="1160" width="37.5703125" style="202" bestFit="1" customWidth="1" collapsed="1"/>
    <col min="1161" max="1161" width="117.5703125" style="202" bestFit="1" customWidth="1"/>
    <col min="1162" max="1162" width="70.5703125" style="202" bestFit="1" customWidth="1"/>
    <col min="1163" max="1163" width="42.85546875" style="202" bestFit="1" customWidth="1"/>
    <col min="1164" max="1164" width="42" style="202" bestFit="1" customWidth="1"/>
    <col min="1165" max="1165" width="77.85546875" style="202" bestFit="1" customWidth="1"/>
    <col min="1166" max="1166" width="39.7109375" style="202" bestFit="1" customWidth="1" collapsed="1"/>
    <col min="1167" max="1167" width="29.85546875" style="202" bestFit="1" customWidth="1"/>
    <col min="1168" max="1168" width="36.42578125" style="202" bestFit="1" customWidth="1"/>
    <col min="1169" max="1169" width="61.140625" style="202" bestFit="1" customWidth="1"/>
    <col min="1170" max="1170" width="59.85546875" style="202" bestFit="1" customWidth="1"/>
    <col min="1171" max="1171" width="34.5703125" style="202" bestFit="1" customWidth="1"/>
    <col min="1172" max="1172" width="43.42578125" style="202" bestFit="1" customWidth="1"/>
    <col min="1173" max="1173" width="72.7109375" style="202" bestFit="1" customWidth="1" collapsed="1"/>
    <col min="1174" max="1174" width="42.5703125" style="202" bestFit="1" customWidth="1"/>
    <col min="1175" max="1175" width="43.42578125" style="202" bestFit="1" customWidth="1"/>
    <col min="1176" max="1176" width="48.28515625" style="202" bestFit="1" customWidth="1"/>
    <col min="1177" max="1177" width="112.5703125" style="202" bestFit="1" customWidth="1"/>
    <col min="1178" max="1178" width="40.42578125" style="202" bestFit="1" customWidth="1" collapsed="1"/>
    <col min="1179" max="1179" width="29.85546875" style="202" bestFit="1" customWidth="1" collapsed="1"/>
    <col min="1180" max="1180" width="36.140625" style="202" bestFit="1" customWidth="1"/>
    <col min="1181" max="1181" width="10.85546875" style="202" bestFit="1" customWidth="1"/>
    <col min="1182" max="1182" width="88.42578125" style="202" bestFit="1" customWidth="1"/>
    <col min="1183" max="1183" width="70.5703125" style="202" bestFit="1" customWidth="1"/>
    <col min="1184" max="1184" width="47.140625" style="202" bestFit="1" customWidth="1" collapsed="1"/>
    <col min="1185" max="1185" width="48.7109375" style="202" bestFit="1" customWidth="1" collapsed="1"/>
    <col min="1186" max="1186" width="46.7109375" style="202" bestFit="1" customWidth="1" collapsed="1"/>
    <col min="1187" max="1187" width="39.85546875" style="202" bestFit="1" customWidth="1" collapsed="1"/>
    <col min="1188" max="1188" width="71.85546875" style="202" bestFit="1" customWidth="1" collapsed="1"/>
    <col min="1189" max="1189" width="62" style="202" bestFit="1" customWidth="1" collapsed="1"/>
    <col min="1190" max="1190" width="77.28515625" style="202" bestFit="1" customWidth="1" collapsed="1"/>
    <col min="1191" max="1191" width="55.42578125" style="202" bestFit="1" customWidth="1" collapsed="1"/>
    <col min="1192" max="1192" width="60" style="202" bestFit="1" customWidth="1" collapsed="1"/>
    <col min="1193" max="1193" width="45" style="202" bestFit="1" customWidth="1" collapsed="1"/>
    <col min="1194" max="1194" width="52.5703125" style="202" bestFit="1" customWidth="1" collapsed="1"/>
    <col min="1195" max="1195" width="75.140625" style="202" bestFit="1" customWidth="1" collapsed="1"/>
    <col min="1196" max="1196" width="46.140625" style="202" bestFit="1" customWidth="1" collapsed="1"/>
    <col min="1197" max="1197" width="78.7109375" style="202" bestFit="1" customWidth="1" collapsed="1"/>
    <col min="1198" max="1198" width="29" style="202" bestFit="1" customWidth="1" collapsed="1"/>
    <col min="1199" max="1199" width="113.42578125" style="202" bestFit="1" customWidth="1" collapsed="1"/>
    <col min="1200" max="1200" width="80.5703125" style="202" bestFit="1" customWidth="1" collapsed="1"/>
    <col min="1201" max="1201" width="50" style="202" bestFit="1" customWidth="1" collapsed="1"/>
    <col min="1202" max="1202" width="32.28515625" style="202" bestFit="1" customWidth="1" collapsed="1"/>
    <col min="1203" max="1203" width="80.42578125" style="202" bestFit="1" customWidth="1" collapsed="1"/>
    <col min="1204" max="1204" width="33.140625" style="202" bestFit="1" customWidth="1" collapsed="1"/>
    <col min="1205" max="1205" width="34.85546875" style="202" bestFit="1" customWidth="1" collapsed="1"/>
    <col min="1206" max="1206" width="37.5703125" style="202" bestFit="1" customWidth="1" collapsed="1"/>
    <col min="1207" max="1207" width="41" style="202" bestFit="1" customWidth="1" collapsed="1"/>
    <col min="1208" max="1208" width="70.5703125" style="202" bestFit="1" customWidth="1"/>
    <col min="1209" max="1209" width="75.5703125" style="202" bestFit="1" customWidth="1"/>
    <col min="1210" max="1210" width="87.7109375" style="202" bestFit="1" customWidth="1"/>
    <col min="1211" max="1211" width="38.42578125" style="202" bestFit="1" customWidth="1"/>
    <col min="1212" max="1213" width="49.28515625" style="202" bestFit="1" customWidth="1"/>
    <col min="1214" max="1214" width="10.85546875" style="202" bestFit="1" customWidth="1"/>
    <col min="1215" max="1216" width="130.28515625" style="202" bestFit="1" customWidth="1"/>
    <col min="1217" max="1217" width="70.5703125" style="202" bestFit="1" customWidth="1"/>
    <col min="1218" max="1218" width="70.5703125" style="202" bestFit="1" customWidth="1" collapsed="1"/>
    <col min="1219" max="1219" width="42.85546875" style="202" bestFit="1" customWidth="1" collapsed="1"/>
    <col min="1220" max="1220" width="30.85546875" style="202" bestFit="1" customWidth="1" collapsed="1"/>
    <col min="1221" max="1221" width="77.42578125" style="202" bestFit="1" customWidth="1" collapsed="1"/>
    <col min="1222" max="1222" width="31" style="202" bestFit="1" customWidth="1" collapsed="1"/>
    <col min="1223" max="1223" width="35" style="202" bestFit="1" customWidth="1" collapsed="1"/>
    <col min="1224" max="1224" width="34.140625" style="202" bestFit="1" customWidth="1" collapsed="1"/>
    <col min="1225" max="1225" width="49" style="202" bestFit="1" customWidth="1" collapsed="1"/>
    <col min="1226" max="1226" width="43.42578125" style="202" bestFit="1" customWidth="1" collapsed="1"/>
    <col min="1227" max="1227" width="48.28515625" style="202" bestFit="1" customWidth="1" collapsed="1"/>
    <col min="1228" max="1228" width="112.5703125" style="202" bestFit="1" customWidth="1" collapsed="1"/>
    <col min="1229" max="1229" width="36.7109375" style="202" bestFit="1" customWidth="1" collapsed="1"/>
    <col min="1230" max="1230" width="34.85546875" style="202" bestFit="1" customWidth="1" collapsed="1"/>
    <col min="1231" max="1231" width="34" style="202" bestFit="1" customWidth="1" collapsed="1"/>
    <col min="1232" max="1232" width="30" style="202" bestFit="1" customWidth="1"/>
    <col min="1233" max="1233" width="33" style="202" bestFit="1" customWidth="1"/>
    <col min="1234" max="1234" width="45.7109375" style="202" bestFit="1" customWidth="1"/>
    <col min="1235" max="1235" width="37.42578125" style="202" bestFit="1" customWidth="1"/>
    <col min="1236" max="1236" width="45.7109375" style="202" bestFit="1" customWidth="1"/>
    <col min="1237" max="1237" width="38.42578125" style="202" bestFit="1" customWidth="1"/>
    <col min="1238" max="1238" width="35.85546875" style="202" bestFit="1" customWidth="1" collapsed="1"/>
    <col min="1239" max="1239" width="25.42578125" style="202" bestFit="1" customWidth="1"/>
    <col min="1240" max="1240" width="10.85546875" style="209" bestFit="1" customWidth="1"/>
    <col min="1241" max="1241" width="77" style="202" bestFit="1" customWidth="1"/>
    <col min="1242" max="1242" width="70.5703125" style="202" bestFit="1" customWidth="1"/>
    <col min="1243" max="1243" width="10.85546875" style="202" bestFit="1" customWidth="1"/>
    <col min="1244" max="1244" width="41.7109375" style="202" bestFit="1" customWidth="1"/>
    <col min="1245" max="1245" width="40.140625" style="202" bestFit="1" customWidth="1"/>
    <col min="1246" max="1246" width="63.7109375" style="202" bestFit="1" customWidth="1"/>
    <col min="1247" max="1247" width="65.140625" style="210" bestFit="1" customWidth="1"/>
    <col min="1248" max="1248" width="53.5703125" style="202" bestFit="1" customWidth="1"/>
    <col min="1249" max="1249" width="84.140625" style="202" bestFit="1" customWidth="1"/>
    <col min="1250" max="1250" width="32.28515625" style="202" bestFit="1" customWidth="1"/>
    <col min="1251" max="1251" width="37.42578125" style="202" bestFit="1" customWidth="1"/>
    <col min="1252" max="1252" width="56.42578125" style="202" bestFit="1" customWidth="1"/>
    <col min="1253" max="1253" width="10.85546875" style="202" bestFit="1" customWidth="1" collapsed="1"/>
    <col min="1254" max="1254" width="64.28515625" style="202" bestFit="1" customWidth="1" collapsed="1"/>
    <col min="1255" max="1255" width="64.28515625" style="202" bestFit="1" customWidth="1"/>
    <col min="1256" max="1256" width="96.85546875" style="202" bestFit="1" customWidth="1"/>
    <col min="1257" max="1258" width="70.5703125" style="202" bestFit="1" customWidth="1"/>
    <col min="1259" max="1259" width="53.7109375" style="202" bestFit="1" customWidth="1" collapsed="1"/>
    <col min="1260" max="1260" width="38.5703125" style="202" bestFit="1" customWidth="1" collapsed="1"/>
    <col min="1261" max="1261" width="77.85546875" style="202" bestFit="1" customWidth="1" collapsed="1"/>
    <col min="1262" max="1262" width="38.5703125" style="202" bestFit="1" customWidth="1" collapsed="1"/>
    <col min="1263" max="1263" width="49.85546875" style="202" bestFit="1" customWidth="1" collapsed="1"/>
    <col min="1264" max="1264" width="38.5703125" style="202" bestFit="1" customWidth="1" collapsed="1"/>
    <col min="1265" max="1265" width="49" style="202" bestFit="1" customWidth="1" collapsed="1"/>
    <col min="1266" max="1266" width="43.42578125" style="202" bestFit="1" customWidth="1" collapsed="1"/>
    <col min="1267" max="1267" width="48.28515625" style="202" bestFit="1" customWidth="1" collapsed="1"/>
    <col min="1268" max="1268" width="112.5703125" style="202" bestFit="1" customWidth="1" collapsed="1"/>
    <col min="1269" max="1269" width="38.5703125" style="202" bestFit="1" customWidth="1" collapsed="1"/>
    <col min="1270" max="1270" width="40.42578125" style="202" bestFit="1" customWidth="1" collapsed="1"/>
    <col min="1271" max="1271" width="38.5703125" style="202" bestFit="1" customWidth="1" collapsed="1"/>
    <col min="1272" max="1272" width="85" style="202" bestFit="1" customWidth="1"/>
    <col min="1273" max="1273" width="40.7109375" style="202" bestFit="1" customWidth="1"/>
    <col min="1274" max="1275" width="68.7109375" style="202" bestFit="1" customWidth="1"/>
    <col min="1276" max="1276" width="78" style="202" bestFit="1" customWidth="1"/>
    <col min="1277" max="1277" width="33.85546875" style="202" bestFit="1" customWidth="1" collapsed="1"/>
    <col min="1278" max="1278" width="73.7109375" style="202" bestFit="1" customWidth="1"/>
    <col min="1279" max="1279" width="54.5703125" style="202" bestFit="1" customWidth="1"/>
    <col min="1280" max="1280" width="53.140625" style="202" bestFit="1" customWidth="1"/>
    <col min="1281" max="1281" width="27.85546875" style="202" bestFit="1" customWidth="1" collapsed="1"/>
    <col min="1282" max="1282" width="10.85546875" style="202" bestFit="1" customWidth="1"/>
    <col min="1283" max="1283" width="32" style="202" bestFit="1" customWidth="1" collapsed="1"/>
    <col min="1284" max="1285" width="70.5703125" style="202" bestFit="1" customWidth="1"/>
    <col min="1286" max="1286" width="10.85546875" style="205" bestFit="1" customWidth="1"/>
    <col min="1287" max="1287" width="81.140625" style="202" bestFit="1" customWidth="1"/>
    <col min="1288" max="1289" width="71.140625" style="202" bestFit="1" customWidth="1"/>
    <col min="1290" max="1290" width="36.5703125" style="202" bestFit="1" customWidth="1"/>
    <col min="1291" max="1291" width="41" style="202" bestFit="1" customWidth="1"/>
    <col min="1292" max="1292" width="12.7109375" style="209" bestFit="1" customWidth="1"/>
    <col min="1293" max="1293" width="54.140625" style="202" bestFit="1" customWidth="1"/>
    <col min="1294" max="1294" width="10.85546875" style="205" bestFit="1" customWidth="1"/>
    <col min="1295" max="1296" width="70.5703125" style="202" bestFit="1" customWidth="1"/>
    <col min="1297" max="1297" width="10.85546875" style="205" bestFit="1" customWidth="1"/>
    <col min="1298" max="1298" width="36.140625" style="202" bestFit="1" customWidth="1"/>
    <col min="1299" max="1299" width="10.85546875" style="205" bestFit="1" customWidth="1"/>
    <col min="1300" max="1300" width="31.85546875" style="202" bestFit="1" customWidth="1"/>
    <col min="1301" max="1301" width="10.85546875" style="205" bestFit="1" customWidth="1"/>
    <col min="1302" max="1302" width="39.42578125" style="202" bestFit="1" customWidth="1"/>
    <col min="1303" max="1303" width="10.85546875" style="205" bestFit="1" customWidth="1"/>
    <col min="1304" max="1304" width="34.7109375" style="202" bestFit="1" customWidth="1"/>
    <col min="1305" max="1305" width="27.42578125" style="202" bestFit="1" customWidth="1"/>
    <col min="1306" max="1306" width="30.7109375" style="202" bestFit="1" customWidth="1"/>
    <col min="1307" max="1307" width="10.85546875" style="202" bestFit="1" customWidth="1"/>
    <col min="1308" max="1308" width="34.85546875" style="202" bestFit="1" customWidth="1"/>
    <col min="1309" max="1309" width="70.5703125" style="202" bestFit="1" customWidth="1" collapsed="1"/>
    <col min="1310" max="1310" width="70.5703125" style="202" bestFit="1" customWidth="1"/>
    <col min="1311" max="1311" width="41.5703125" style="202" bestFit="1" customWidth="1"/>
    <col min="1312" max="1312" width="27.140625" style="202" bestFit="1" customWidth="1"/>
    <col min="1313" max="1313" width="38.85546875" style="202" bestFit="1" customWidth="1"/>
    <col min="1314" max="1314" width="42.28515625" style="202" bestFit="1" customWidth="1"/>
    <col min="1315" max="1315" width="121.140625" style="202" bestFit="1" customWidth="1" collapsed="1"/>
    <col min="1316" max="1316" width="46.42578125" style="202" bestFit="1" customWidth="1" collapsed="1"/>
    <col min="1317" max="1317" width="63.5703125" style="202" bestFit="1" customWidth="1" collapsed="1"/>
    <col min="1318" max="1318" width="47.140625" style="202" bestFit="1" customWidth="1" collapsed="1"/>
    <col min="1319" max="1319" width="119.7109375" style="202" bestFit="1" customWidth="1" collapsed="1"/>
    <col min="1320" max="1320" width="38.85546875" style="202" bestFit="1" customWidth="1" collapsed="1"/>
    <col min="1321" max="1321" width="64.140625" style="202" bestFit="1" customWidth="1" collapsed="1"/>
    <col min="1322" max="1322" width="43.42578125" style="202" bestFit="1" customWidth="1" collapsed="1"/>
    <col min="1323" max="1323" width="10.85546875" style="202" bestFit="1" customWidth="1" collapsed="1"/>
    <col min="1324" max="1324" width="6.85546875" style="202" bestFit="1" customWidth="1"/>
    <col min="1325" max="1325" width="10.85546875" style="202" bestFit="1" customWidth="1"/>
    <col min="1326" max="1326" width="26.42578125" style="202" bestFit="1" customWidth="1"/>
    <col min="1327" max="1327" width="130" style="202" bestFit="1" customWidth="1"/>
    <col min="1328" max="1328" width="197.5703125" style="202" bestFit="1" customWidth="1"/>
    <col min="1329" max="1329" width="197.5703125" style="202" bestFit="1" customWidth="1" collapsed="1"/>
    <col min="1330" max="1330" width="35.7109375" style="202" bestFit="1" customWidth="1" collapsed="1"/>
    <col min="1331" max="1331" width="43.28515625" style="202" bestFit="1" customWidth="1" collapsed="1"/>
    <col min="1332" max="1332" width="36.5703125" style="202" bestFit="1" customWidth="1" collapsed="1"/>
    <col min="1333" max="1333" width="77.42578125" style="202" bestFit="1" customWidth="1" collapsed="1"/>
    <col min="1334" max="1334" width="46.7109375" style="202" bestFit="1" customWidth="1" collapsed="1"/>
    <col min="1335" max="1335" width="50.28515625" style="202" bestFit="1" customWidth="1" collapsed="1"/>
    <col min="1336" max="1337" width="49.42578125" style="202" bestFit="1" customWidth="1" collapsed="1"/>
    <col min="1338" max="1338" width="43.140625" style="202" bestFit="1" customWidth="1" collapsed="1"/>
    <col min="1339" max="1339" width="48.140625" style="202" bestFit="1" customWidth="1" collapsed="1"/>
    <col min="1340" max="1340" width="113" style="202" bestFit="1" customWidth="1" collapsed="1"/>
    <col min="1341" max="1341" width="36" style="202" bestFit="1" customWidth="1" collapsed="1"/>
    <col min="1342" max="1342" width="37" style="202" bestFit="1" customWidth="1" collapsed="1"/>
    <col min="1343" max="1343" width="36.140625" style="202" bestFit="1" customWidth="1" collapsed="1"/>
    <col min="1344" max="1344" width="42.5703125" style="202" bestFit="1" customWidth="1" collapsed="1"/>
    <col min="1345" max="1345" width="42.85546875" style="202" bestFit="1" customWidth="1" collapsed="1"/>
    <col min="1346" max="1346" width="53.85546875" style="202" bestFit="1" customWidth="1" collapsed="1"/>
    <col min="1347" max="1347" width="39.140625" style="202" bestFit="1" customWidth="1" collapsed="1"/>
    <col min="1348" max="1348" width="39.85546875" style="202" bestFit="1" customWidth="1" collapsed="1"/>
    <col min="1349" max="1349" width="42" style="202" bestFit="1" customWidth="1" collapsed="1"/>
    <col min="1350" max="1350" width="35" style="202" bestFit="1" customWidth="1" collapsed="1"/>
    <col min="1351" max="1351" width="37.140625" style="202" bestFit="1" customWidth="1" collapsed="1"/>
    <col min="1352" max="1352" width="10.85546875" style="202" bestFit="1" customWidth="1" collapsed="1"/>
    <col min="1353" max="1353" width="99.5703125" style="202" bestFit="1" customWidth="1"/>
    <col min="1354" max="1354" width="99.7109375" style="202" bestFit="1" customWidth="1" collapsed="1"/>
    <col min="1355" max="1355" width="4.7109375" style="202" bestFit="1" customWidth="1"/>
    <col min="1356" max="1356" width="32.85546875" style="204" bestFit="1" customWidth="1"/>
    <col min="1357" max="1357" width="26.42578125" style="202" bestFit="1" customWidth="1"/>
    <col min="1358" max="1358" width="46.5703125" style="212" bestFit="1" customWidth="1"/>
    <col min="1359" max="1359" width="28.5703125" style="212" bestFit="1" customWidth="1" collapsed="1"/>
    <col min="1360" max="1360" width="31" style="212" bestFit="1" customWidth="1" collapsed="1"/>
    <col min="1361" max="1361" width="21.28515625" style="212" bestFit="1" customWidth="1" collapsed="1"/>
    <col min="1362" max="1362" width="51.42578125" style="202" bestFit="1" customWidth="1"/>
    <col min="1363" max="1363" width="30.140625" style="202" bestFit="1" customWidth="1"/>
    <col min="1364" max="1364" width="88.28515625" style="202" bestFit="1" customWidth="1"/>
    <col min="1365" max="1365" width="34.28515625" style="202" bestFit="1" customWidth="1"/>
    <col min="1366" max="1366" width="46.5703125" style="202" bestFit="1" customWidth="1"/>
    <col min="1367" max="1367" width="47.85546875" style="202" bestFit="1" customWidth="1"/>
    <col min="1368" max="1368" width="7.42578125" style="202" bestFit="1" customWidth="1"/>
    <col min="1369" max="1369" width="88.28515625" style="202" bestFit="1" customWidth="1"/>
    <col min="1370" max="1370" width="61.85546875" style="202" bestFit="1" customWidth="1"/>
    <col min="1371" max="1371" width="135.140625" style="202" bestFit="1" customWidth="1"/>
    <col min="1372" max="1372" width="53.7109375" style="202" bestFit="1" customWidth="1"/>
    <col min="1373" max="1373" width="21.140625" style="202" bestFit="1" customWidth="1" collapsed="1"/>
    <col min="1374" max="1374" width="34.7109375" style="202" bestFit="1" customWidth="1"/>
    <col min="1375" max="1375" width="72.42578125" style="202" bestFit="1" customWidth="1" collapsed="1"/>
    <col min="1376" max="1376" width="24.28515625" style="202" bestFit="1" customWidth="1"/>
    <col min="1377" max="1377" width="10.85546875" style="205" bestFit="1" customWidth="1"/>
    <col min="1378" max="1378" width="30.140625" style="202" bestFit="1" customWidth="1"/>
    <col min="1379" max="1379" width="10.85546875" style="205" bestFit="1" customWidth="1"/>
    <col min="1380" max="1380" width="81.7109375" style="202" bestFit="1" customWidth="1"/>
    <col min="1381" max="1381" width="10.85546875" style="205" bestFit="1" customWidth="1"/>
    <col min="1382" max="1383" width="48.85546875" style="202" bestFit="1" customWidth="1"/>
    <col min="1384" max="1384" width="48.85546875" style="202" bestFit="1" customWidth="1" collapsed="1"/>
    <col min="1385" max="1385" width="48.140625" style="202" bestFit="1" customWidth="1" collapsed="1"/>
    <col min="1386" max="1386" width="51.7109375" style="202" bestFit="1" customWidth="1" collapsed="1"/>
    <col min="1387" max="1387" width="124.7109375" style="210" bestFit="1" customWidth="1"/>
    <col min="1388" max="1388" width="64.28515625" style="202" bestFit="1" customWidth="1"/>
    <col min="1389" max="1389" width="74.7109375" style="202" bestFit="1" customWidth="1" collapsed="1"/>
    <col min="1390" max="1390" width="47.42578125" style="202" bestFit="1" customWidth="1" collapsed="1"/>
    <col min="1391" max="1391" width="65.5703125" style="202" bestFit="1" customWidth="1"/>
    <col min="1392" max="1392" width="47.5703125" style="202" bestFit="1" customWidth="1"/>
    <col min="1393" max="1393" width="10.85546875" style="205" bestFit="1" customWidth="1"/>
    <col min="1394" max="1394" width="69.5703125" style="202" bestFit="1" customWidth="1"/>
    <col min="1395" max="1395" width="48.28515625" style="202" bestFit="1" customWidth="1"/>
    <col min="1396" max="1396" width="6.85546875" style="202" bestFit="1" customWidth="1" collapsed="1"/>
    <col min="1397" max="1397" width="10.85546875" style="202" bestFit="1" customWidth="1" collapsed="1"/>
    <col min="1398" max="1398" width="50.5703125" style="202" bestFit="1" customWidth="1" collapsed="1"/>
    <col min="1399" max="1399" width="47.140625" style="202" bestFit="1" customWidth="1" collapsed="1"/>
    <col min="1400" max="1400" width="67.28515625" style="202" bestFit="1" customWidth="1" collapsed="1"/>
    <col min="1401" max="1401" width="47.5703125" style="202" bestFit="1" customWidth="1" collapsed="1"/>
    <col min="1402" max="1402" width="71.28515625" style="202" bestFit="1" customWidth="1" collapsed="1"/>
    <col min="1403" max="1403" width="48.28515625" style="202" bestFit="1" customWidth="1" collapsed="1"/>
    <col min="1404" max="1404" width="27.42578125" style="202" bestFit="1" customWidth="1" collapsed="1"/>
    <col min="1405" max="1405" width="31.5703125" style="202" bestFit="1" customWidth="1" collapsed="1"/>
    <col min="1406" max="1406" width="31.140625" style="202" bestFit="1" customWidth="1" collapsed="1"/>
    <col min="1407" max="1407" width="49.42578125" style="202" bestFit="1" customWidth="1" collapsed="1"/>
    <col min="1408" max="1408" width="51.7109375" style="202" bestFit="1" customWidth="1" collapsed="1"/>
    <col min="1409" max="1409" width="34.7109375" style="202" bestFit="1" customWidth="1" collapsed="1"/>
    <col min="1410" max="1410" width="67.28515625" style="202" bestFit="1" customWidth="1" collapsed="1"/>
    <col min="1411" max="1411" width="47.5703125" style="202" bestFit="1" customWidth="1" collapsed="1"/>
    <col min="1412" max="1412" width="71.28515625" style="202" bestFit="1" customWidth="1" collapsed="1"/>
    <col min="1413" max="1413" width="48.28515625" style="202" bestFit="1" customWidth="1" collapsed="1"/>
    <col min="1414" max="1414" width="81.7109375" style="202" bestFit="1" customWidth="1"/>
    <col min="1415" max="1415" width="54" style="202" bestFit="1" customWidth="1"/>
    <col min="1416" max="1416" width="70.28515625" style="202" bestFit="1" customWidth="1"/>
    <col min="1417" max="1417" width="70.5703125" style="202" bestFit="1" customWidth="1"/>
    <col min="1418" max="1418" width="47.42578125" style="202" bestFit="1" customWidth="1"/>
    <col min="1419" max="1419" width="54.28515625" style="202" bestFit="1" customWidth="1"/>
    <col min="1420" max="1420" width="74.5703125" style="202" bestFit="1" customWidth="1"/>
    <col min="1421" max="1421" width="7.42578125" style="202" bestFit="1" customWidth="1"/>
    <col min="1422" max="1422" width="6.85546875" style="202" bestFit="1" customWidth="1"/>
    <col min="1423" max="1423" width="10.85546875" style="202" bestFit="1" customWidth="1"/>
    <col min="1424" max="1424" width="21.7109375" style="202" bestFit="1" customWidth="1"/>
    <col min="1425" max="1427" width="49.7109375" style="202" bestFit="1" customWidth="1"/>
    <col min="1428" max="1428" width="58.5703125" style="202" bestFit="1" customWidth="1" collapsed="1"/>
    <col min="1429" max="1429" width="48.42578125" style="202" bestFit="1" customWidth="1" collapsed="1"/>
    <col min="1430" max="1430" width="66.42578125" style="202" bestFit="1" customWidth="1"/>
    <col min="1431" max="1431" width="47.5703125" style="202" bestFit="1" customWidth="1"/>
    <col min="1432" max="1432" width="70.42578125" style="202" bestFit="1" customWidth="1" collapsed="1"/>
    <col min="1433" max="1433" width="48.28515625" style="202" bestFit="1" customWidth="1" collapsed="1"/>
    <col min="1434" max="1434" width="138.7109375" style="202" bestFit="1" customWidth="1" collapsed="1"/>
    <col min="1435" max="1435" width="6.85546875" style="202" bestFit="1" customWidth="1" collapsed="1"/>
    <col min="1436" max="1436" width="21.7109375" style="202" bestFit="1" customWidth="1" collapsed="1"/>
    <col min="1437" max="1437" width="28" style="202" bestFit="1" customWidth="1" collapsed="1"/>
    <col min="1438" max="1438" width="7.42578125" style="202" bestFit="1" customWidth="1" collapsed="1"/>
    <col min="1439" max="1439" width="10.85546875" style="202" bestFit="1" customWidth="1"/>
    <col min="1440" max="1440" width="22.140625" style="202" bestFit="1" customWidth="1"/>
    <col min="1441" max="1441" width="10.85546875" style="202" bestFit="1" customWidth="1" collapsed="1"/>
    <col min="1442" max="1442" width="45.5703125" style="202" bestFit="1" customWidth="1"/>
    <col min="1443" max="1443" width="46" style="202" bestFit="1" customWidth="1"/>
    <col min="1444" max="1444" width="10.85546875" style="205" bestFit="1" customWidth="1"/>
    <col min="1445" max="1445" width="30.140625" style="202" bestFit="1" customWidth="1"/>
    <col min="1446" max="1446" width="31.140625" style="202" bestFit="1" customWidth="1"/>
    <col min="1447" max="1447" width="44.28515625" style="202" bestFit="1" customWidth="1"/>
    <col min="1448" max="1448" width="67.140625" style="202" bestFit="1" customWidth="1"/>
    <col min="1449" max="1449" width="45.42578125" style="202" bestFit="1" customWidth="1"/>
    <col min="1450" max="1450" width="46.42578125" style="202" bestFit="1" customWidth="1" collapsed="1"/>
    <col min="1451" max="1451" width="46.5703125" style="202" bestFit="1" customWidth="1"/>
    <col min="1452" max="1452" width="46.140625" style="202" bestFit="1" customWidth="1" collapsed="1"/>
    <col min="1453" max="1453" width="53.7109375" style="202" bestFit="1" customWidth="1" collapsed="1"/>
    <col min="1454" max="1454" width="79.42578125" style="202" bestFit="1" customWidth="1" collapsed="1"/>
    <col min="1455" max="1455" width="49.42578125" style="202" bestFit="1" customWidth="1" collapsed="1"/>
    <col min="1456" max="1456" width="66.85546875" style="202" bestFit="1" customWidth="1" collapsed="1"/>
    <col min="1457" max="1457" width="47.140625" style="202" bestFit="1" customWidth="1" collapsed="1"/>
    <col min="1458" max="1458" width="10.85546875" style="202" bestFit="1" customWidth="1" collapsed="1"/>
    <col min="1459" max="1459" width="71.140625" style="202" bestFit="1" customWidth="1" collapsed="1"/>
    <col min="1460" max="1460" width="47.5703125" style="202" bestFit="1" customWidth="1" collapsed="1"/>
    <col min="1461" max="1461" width="49.7109375" style="202" bestFit="1" customWidth="1" collapsed="1"/>
    <col min="1462" max="1462" width="48.28515625" style="202" bestFit="1" customWidth="1" collapsed="1"/>
    <col min="1463" max="1463" width="35" style="202" bestFit="1" customWidth="1" collapsed="1"/>
    <col min="1464" max="1464" width="75.140625" style="202" bestFit="1" customWidth="1" collapsed="1"/>
    <col min="1465" max="1465" width="7.42578125" style="202" bestFit="1" customWidth="1" collapsed="1"/>
    <col min="1466" max="1466" width="75.140625" style="202" bestFit="1" customWidth="1" collapsed="1"/>
    <col min="1467" max="1467" width="7.42578125" style="202" bestFit="1" customWidth="1" collapsed="1"/>
    <col min="1468" max="1468" width="12.7109375" style="202" bestFit="1" customWidth="1"/>
    <col min="1469" max="1469" width="34.5703125" style="202" bestFit="1" customWidth="1"/>
    <col min="1470" max="1470" width="30.140625" style="202" bestFit="1" customWidth="1"/>
    <col min="1471" max="1471" width="45.42578125" style="202" bestFit="1" customWidth="1"/>
    <col min="1472" max="1472" width="46.42578125" style="202" bestFit="1" customWidth="1"/>
    <col min="1473" max="1473" width="63.42578125" style="202" bestFit="1" customWidth="1" collapsed="1"/>
    <col min="1474" max="1474" width="81.7109375" style="202" bestFit="1" customWidth="1"/>
    <col min="1475" max="1475" width="50.42578125" style="202" bestFit="1" customWidth="1"/>
    <col min="1476" max="1476" width="48.5703125" style="202" bestFit="1" customWidth="1"/>
    <col min="1477" max="1477" width="63.7109375" style="202" bestFit="1" customWidth="1"/>
    <col min="1478" max="1478" width="47.42578125" style="202" bestFit="1" customWidth="1"/>
    <col min="1479" max="1479" width="4.7109375" style="202" bestFit="1" customWidth="1"/>
    <col min="1480" max="1480" width="10.85546875" style="202" bestFit="1" customWidth="1"/>
    <col min="1481" max="1481" width="32.85546875" style="204" bestFit="1" customWidth="1"/>
    <col min="1482" max="1482" width="34.7109375" style="202" bestFit="1" customWidth="1"/>
    <col min="1483" max="1483" width="46.5703125" style="212" bestFit="1" customWidth="1"/>
    <col min="1484" max="1484" width="28.5703125" style="212" bestFit="1" customWidth="1" collapsed="1"/>
    <col min="1485" max="1485" width="31" style="212" bestFit="1" customWidth="1" collapsed="1"/>
    <col min="1486" max="1486" width="21.28515625" style="212" bestFit="1" customWidth="1" collapsed="1"/>
    <col min="1487" max="1487" width="136.140625" style="202" bestFit="1" customWidth="1"/>
    <col min="1488" max="1488" width="173.140625" style="202" bestFit="1" customWidth="1"/>
    <col min="1489" max="1489" width="173.140625" style="202" bestFit="1" customWidth="1" collapsed="1"/>
    <col min="1490" max="1491" width="187" style="202" bestFit="1" customWidth="1"/>
    <col min="1492" max="1493" width="32.5703125" style="202" bestFit="1" customWidth="1"/>
    <col min="1494" max="1494" width="43.140625" style="202" bestFit="1" customWidth="1"/>
    <col min="1495" max="1495" width="31.28515625" style="202" bestFit="1" customWidth="1"/>
    <col min="1496" max="1496" width="87.7109375" style="202" bestFit="1" customWidth="1"/>
    <col min="1497" max="1497" width="58.5703125" style="202" bestFit="1" customWidth="1"/>
    <col min="1498" max="1498" width="52.28515625" style="202" bestFit="1" customWidth="1"/>
    <col min="1499" max="1499" width="47" style="202" bestFit="1" customWidth="1"/>
    <col min="1500" max="1500" width="37.7109375" style="202" bestFit="1" customWidth="1"/>
    <col min="1501" max="1501" width="34.28515625" style="202" bestFit="1" customWidth="1"/>
    <col min="1502" max="1502" width="41.85546875" style="202" bestFit="1" customWidth="1"/>
    <col min="1503" max="1503" width="10.85546875" style="202" bestFit="1" customWidth="1"/>
    <col min="1504" max="1504" width="27.42578125" style="202" bestFit="1" customWidth="1"/>
    <col min="1505" max="1505" width="10.85546875" style="202" bestFit="1" customWidth="1"/>
    <col min="1506" max="1506" width="31.5703125" style="202" bestFit="1" customWidth="1"/>
    <col min="1507" max="1507" width="39" style="202" bestFit="1" customWidth="1"/>
    <col min="1508" max="1508" width="39.28515625" style="202" bestFit="1" customWidth="1"/>
    <col min="1509" max="1509" width="31.28515625" style="202" bestFit="1" customWidth="1"/>
    <col min="1510" max="1510" width="51.28515625" style="202" bestFit="1" customWidth="1"/>
    <col min="1511" max="1511" width="91.85546875" style="202" bestFit="1" customWidth="1"/>
    <col min="1512" max="1512" width="84.5703125" style="202" bestFit="1" customWidth="1" collapsed="1"/>
    <col min="1513" max="1513" width="55.42578125" style="202" bestFit="1" customWidth="1"/>
    <col min="1514" max="1514" width="45" style="202" bestFit="1" customWidth="1"/>
    <col min="1515" max="1515" width="42.28515625" style="202" bestFit="1" customWidth="1" collapsed="1"/>
    <col min="1516" max="1516" width="50.42578125" style="202" bestFit="1" customWidth="1"/>
    <col min="1517" max="1517" width="41.7109375" style="202" bestFit="1" customWidth="1"/>
    <col min="1518" max="1518" width="6.85546875" style="202" bestFit="1" customWidth="1"/>
    <col min="1519" max="1519" width="10.85546875" style="202" bestFit="1" customWidth="1"/>
    <col min="1520" max="1520" width="21.7109375" style="202" bestFit="1" customWidth="1"/>
    <col min="1521" max="1521" width="31.28515625" style="202" bestFit="1" customWidth="1"/>
    <col min="1522" max="1522" width="55" style="202" bestFit="1" customWidth="1"/>
    <col min="1523" max="1523" width="91.85546875" style="202" bestFit="1" customWidth="1"/>
    <col min="1524" max="1524" width="73.140625" style="202" bestFit="1" customWidth="1"/>
    <col min="1525" max="1525" width="55.42578125" style="202" bestFit="1" customWidth="1"/>
    <col min="1526" max="1526" width="45" style="202" bestFit="1" customWidth="1"/>
    <col min="1527" max="1527" width="42.28515625" style="202" bestFit="1" customWidth="1"/>
    <col min="1528" max="1528" width="50.42578125" style="202" bestFit="1" customWidth="1"/>
    <col min="1529" max="1529" width="41.7109375" style="202" bestFit="1" customWidth="1"/>
    <col min="1530" max="1530" width="6.85546875" style="202" bestFit="1" customWidth="1"/>
    <col min="1531" max="1531" width="12.7109375" style="202" bestFit="1" customWidth="1"/>
    <col min="1532" max="1532" width="46" style="202" bestFit="1" customWidth="1"/>
    <col min="1533" max="1533" width="4.7109375" style="202" bestFit="1" customWidth="1"/>
    <col min="1534" max="1534" width="32.85546875" style="204" bestFit="1" customWidth="1"/>
    <col min="1535" max="1535" width="31" style="202" bestFit="1" customWidth="1"/>
    <col min="1536" max="1536" width="46.5703125" style="212" bestFit="1" customWidth="1"/>
    <col min="1537" max="1537" width="28.5703125" style="212" bestFit="1" customWidth="1" collapsed="1"/>
    <col min="1538" max="1538" width="31" style="212" bestFit="1" customWidth="1" collapsed="1"/>
    <col min="1539" max="1539" width="21.28515625" style="212" bestFit="1" customWidth="1" collapsed="1"/>
    <col min="1540" max="1540" width="40.140625" style="202" bestFit="1" customWidth="1"/>
    <col min="1541" max="1541" width="148.140625" style="202" bestFit="1" customWidth="1"/>
    <col min="1542" max="1542" width="130.42578125" style="202" bestFit="1" customWidth="1"/>
    <col min="1543" max="1543" width="4.7109375" style="202" bestFit="1" customWidth="1"/>
    <col min="1544" max="1544" width="32.85546875" style="204" bestFit="1" customWidth="1"/>
    <col min="1545" max="1545" width="29.85546875" style="202" bestFit="1" customWidth="1"/>
    <col min="1546" max="1546" width="4.7109375" style="202" bestFit="1" customWidth="1"/>
    <col min="1547" max="1547" width="22.140625" style="202" bestFit="1" customWidth="1" collapsed="1"/>
    <col min="1548" max="1548" width="35.140625" style="202" bestFit="1" customWidth="1" collapsed="1"/>
    <col min="1549" max="1549" width="29.5703125" style="202" bestFit="1" customWidth="1" collapsed="1"/>
    <col min="1550" max="1550" width="41.85546875" style="202" bestFit="1" customWidth="1" collapsed="1"/>
    <col min="1551" max="1551" width="30.85546875" style="202" bestFit="1" customWidth="1" collapsed="1"/>
    <col min="1552" max="1552" width="43.7109375" style="202" bestFit="1" customWidth="1" collapsed="1"/>
    <col min="1553" max="1553" width="25.42578125" style="202" bestFit="1" customWidth="1"/>
    <col min="1554" max="1554" width="85.7109375" style="202" bestFit="1" customWidth="1"/>
    <col min="1555" max="1555" width="85.7109375" style="202" bestFit="1" customWidth="1" collapsed="1"/>
    <col min="1556" max="1556" width="10.140625" style="202" bestFit="1" customWidth="1" collapsed="1"/>
    <col min="1557" max="1558" width="81.85546875" style="202" bestFit="1" customWidth="1" collapsed="1"/>
    <col min="1559" max="1559" width="21.28515625" style="202" bestFit="1" customWidth="1"/>
    <col min="1560" max="1560" width="22.140625" style="202" bestFit="1" customWidth="1"/>
    <col min="1561" max="1561" width="10.85546875" style="202" bestFit="1" customWidth="1"/>
    <col min="1562" max="1562" width="32.7109375" style="202" bestFit="1" customWidth="1"/>
    <col min="1563" max="1563" width="22.7109375" style="202" bestFit="1" customWidth="1"/>
    <col min="1564" max="1564" width="24.28515625" style="202" bestFit="1" customWidth="1"/>
    <col min="1565" max="1565" width="28.5703125" style="202" bestFit="1" customWidth="1"/>
    <col min="1566" max="1566" width="25" style="202" bestFit="1" customWidth="1"/>
    <col min="1567" max="1567" width="24.28515625" style="202" bestFit="1" customWidth="1"/>
    <col min="1568" max="1568" width="25.5703125" style="202" bestFit="1" customWidth="1" collapsed="1"/>
    <col min="1569" max="1569" width="30.7109375" style="202" bestFit="1" customWidth="1"/>
    <col min="1570" max="1570" width="22.7109375" style="202" bestFit="1" customWidth="1"/>
    <col min="1571" max="1571" width="49.42578125" style="202" bestFit="1" customWidth="1"/>
    <col min="1572" max="1572" width="10.85546875" style="205" bestFit="1" customWidth="1"/>
    <col min="1573" max="1573" width="96.42578125" style="202" bestFit="1" customWidth="1"/>
    <col min="1574" max="1574" width="47.5703125" style="202" bestFit="1" customWidth="1"/>
    <col min="1575" max="1575" width="36" style="202" bestFit="1" customWidth="1"/>
    <col min="1576" max="1576" width="49.42578125" style="202" bestFit="1" customWidth="1"/>
    <col min="1577" max="1577" width="93" style="202" bestFit="1" customWidth="1"/>
    <col min="1578" max="1578" width="38.42578125" style="202" bestFit="1" customWidth="1"/>
    <col min="1579" max="1579" width="12.7109375" style="202" bestFit="1" customWidth="1"/>
    <col min="1580" max="1580" width="102.7109375" style="202" bestFit="1" customWidth="1"/>
    <col min="1581" max="1581" width="76.85546875" style="202" bestFit="1" customWidth="1" collapsed="1"/>
    <col min="1582" max="1582" width="7.42578125" style="202" bestFit="1" customWidth="1"/>
    <col min="1583" max="1583" width="18.5703125" style="202" bestFit="1" customWidth="1"/>
    <col min="1584" max="1584" width="42.140625" style="202" bestFit="1" customWidth="1"/>
    <col min="1585" max="1585" width="143.140625" style="202" bestFit="1" customWidth="1"/>
    <col min="1586" max="1586" width="10.85546875" style="202" bestFit="1" customWidth="1"/>
    <col min="1587" max="1587" width="23.7109375" style="202" bestFit="1" customWidth="1"/>
    <col min="1588" max="1588" width="109.42578125" style="202" bestFit="1" customWidth="1"/>
    <col min="1589" max="1589" width="32.85546875" style="204" bestFit="1" customWidth="1"/>
    <col min="1590" max="1590" width="22.140625" style="204" bestFit="1" customWidth="1" collapsed="1"/>
    <col min="1591" max="1591" width="22.140625" style="202" bestFit="1" customWidth="1"/>
    <col min="1592" max="1592" width="10.85546875" style="202" bestFit="1" customWidth="1"/>
    <col min="1593" max="1593" width="18.5703125" style="202" bestFit="1" customWidth="1"/>
    <col min="1594" max="1594" width="23.7109375" style="202" bestFit="1" customWidth="1" collapsed="1"/>
    <col min="1595" max="1595" width="109.42578125" style="202" bestFit="1" customWidth="1"/>
    <col min="1596" max="1596" width="22.140625" style="202" bestFit="1" customWidth="1"/>
    <col min="1597" max="1597" width="10.85546875" style="202" bestFit="1" customWidth="1"/>
    <col min="1598" max="1598" width="214.5703125" style="202" bestFit="1" customWidth="1"/>
    <col min="1599" max="1599" width="33.140625" style="202" bestFit="1" customWidth="1"/>
    <col min="1600" max="1600" width="27" style="202" bestFit="1" customWidth="1" collapsed="1"/>
    <col min="1601" max="1601" width="11.140625" style="202" bestFit="1" customWidth="1" collapsed="1"/>
    <col min="1602" max="1602" width="33.140625" style="202" bestFit="1" customWidth="1"/>
    <col min="1603" max="1603" width="10.85546875" style="202" bestFit="1" customWidth="1"/>
    <col min="1604" max="1604" width="42" style="202" bestFit="1" customWidth="1"/>
    <col min="1605" max="1605" width="42.42578125" style="202" bestFit="1" customWidth="1"/>
    <col min="1606" max="1606" width="85.28515625" style="202" bestFit="1" customWidth="1"/>
    <col min="1607" max="1607" width="37.85546875" style="202" bestFit="1" customWidth="1"/>
    <col min="1608" max="1608" width="7.42578125" style="202" bestFit="1" customWidth="1"/>
    <col min="1609" max="1609" width="10.85546875" style="202" bestFit="1" customWidth="1"/>
    <col min="1610" max="1610" width="76.28515625" style="202" bestFit="1" customWidth="1"/>
    <col min="1611" max="1611" width="46.5703125" style="202" bestFit="1" customWidth="1"/>
    <col min="1612" max="1612" width="47" style="202" bestFit="1" customWidth="1"/>
    <col min="1613" max="1613" width="59.28515625" style="202" bestFit="1" customWidth="1"/>
    <col min="1614" max="1614" width="46.5703125" style="202" bestFit="1" customWidth="1"/>
    <col min="1615" max="1615" width="55.5703125" style="202" bestFit="1" customWidth="1"/>
    <col min="1616" max="1616" width="40" style="202" bestFit="1" customWidth="1"/>
    <col min="1617" max="1617" width="12.7109375" style="202" bestFit="1" customWidth="1"/>
    <col min="1618" max="1618" width="48" style="202" bestFit="1" customWidth="1"/>
    <col min="1619" max="1619" width="48.42578125" style="202" bestFit="1" customWidth="1"/>
    <col min="1620" max="1620" width="57.42578125" style="202" bestFit="1" customWidth="1"/>
    <col min="1621" max="1621" width="34.28515625" style="202" bestFit="1" customWidth="1"/>
    <col min="1622" max="1622" width="32.85546875" style="204" bestFit="1" customWidth="1"/>
    <col min="1623" max="1623" width="22.140625" style="202" bestFit="1" customWidth="1"/>
    <col min="1624" max="1624" width="43.85546875" style="202" bestFit="1" customWidth="1"/>
    <col min="1625" max="1625" width="10.85546875" style="206" bestFit="1" customWidth="1"/>
    <col min="1626" max="1626" width="41.28515625" style="206" bestFit="1" customWidth="1"/>
    <col min="1627" max="1627" width="10.85546875" style="206" bestFit="1" customWidth="1"/>
    <col min="1628" max="1628" width="41.7109375" style="206" bestFit="1" customWidth="1"/>
    <col min="1629" max="1629" width="88.28515625" style="206" bestFit="1" customWidth="1"/>
    <col min="1630" max="1630" width="56.140625" style="206" bestFit="1" customWidth="1" collapsed="1"/>
    <col min="1631" max="1631" width="74.85546875" style="206" bestFit="1" customWidth="1" collapsed="1"/>
    <col min="1632" max="1632" width="74.28515625" style="206" bestFit="1" customWidth="1" collapsed="1"/>
    <col min="1633" max="1633" width="78.140625" style="206" bestFit="1" customWidth="1" collapsed="1"/>
    <col min="1634" max="1635" width="74.42578125" style="206" bestFit="1" customWidth="1" collapsed="1"/>
    <col min="1636" max="1636" width="57" style="206" bestFit="1" customWidth="1" collapsed="1"/>
    <col min="1637" max="1637" width="43" style="206" bestFit="1" customWidth="1"/>
    <col min="1638" max="1638" width="41.85546875" style="206" bestFit="1" customWidth="1"/>
    <col min="1639" max="1639" width="31.28515625" style="206" bestFit="1" customWidth="1" collapsed="1"/>
    <col min="1640" max="1640" width="68.85546875" style="206" bestFit="1" customWidth="1" collapsed="1"/>
    <col min="1641" max="1641" width="7.42578125" style="206" bestFit="1" customWidth="1" collapsed="1"/>
    <col min="1642" max="1642" width="65.5703125" style="206" bestFit="1" customWidth="1" collapsed="1"/>
    <col min="1643" max="1643" width="7.42578125" style="206" bestFit="1" customWidth="1" collapsed="1"/>
    <col min="1644" max="1644" width="75.28515625" style="206" bestFit="1" customWidth="1" collapsed="1"/>
    <col min="1645" max="1645" width="7.42578125" style="206" bestFit="1" customWidth="1" collapsed="1"/>
    <col min="1646" max="1646" width="70.85546875" style="206" bestFit="1" customWidth="1" collapsed="1"/>
    <col min="1647" max="1647" width="7.42578125" style="206" bestFit="1" customWidth="1" collapsed="1"/>
    <col min="1648" max="1648" width="88.28515625" style="202" bestFit="1" customWidth="1"/>
    <col min="1649" max="1649" width="56.140625" style="202" bestFit="1" customWidth="1"/>
    <col min="1650" max="1650" width="74.85546875" style="202" bestFit="1" customWidth="1"/>
    <col min="1651" max="1651" width="74.28515625" style="202" bestFit="1" customWidth="1"/>
    <col min="1652" max="1652" width="78.140625" style="202" bestFit="1" customWidth="1"/>
    <col min="1653" max="1653" width="57" style="202" bestFit="1" customWidth="1"/>
    <col min="1654" max="1654" width="43" style="202" bestFit="1" customWidth="1" collapsed="1"/>
    <col min="1655" max="1655" width="12.7109375" style="202" bestFit="1" customWidth="1"/>
    <col min="1656" max="1656" width="159.42578125" style="202" bestFit="1" customWidth="1"/>
    <col min="1657" max="1657" width="70.5703125" style="202" bestFit="1" customWidth="1"/>
    <col min="1658" max="1658" width="41.7109375" style="202" bestFit="1" customWidth="1"/>
    <col min="1659" max="1659" width="41.28515625" style="202" bestFit="1" customWidth="1"/>
    <col min="1660" max="1660" width="52.5703125" style="202" bestFit="1" customWidth="1" collapsed="1"/>
    <col min="1661" max="1661" width="49" style="202" bestFit="1" customWidth="1" collapsed="1"/>
    <col min="1662" max="1662" width="54" style="202" bestFit="1" customWidth="1" collapsed="1"/>
    <col min="1663" max="1663" width="49" style="202" bestFit="1" customWidth="1" collapsed="1"/>
    <col min="1664" max="1664" width="44.85546875" style="202" bestFit="1" customWidth="1" collapsed="1"/>
    <col min="1665" max="1665" width="70.5703125" style="202" bestFit="1" customWidth="1" collapsed="1"/>
    <col min="1666" max="1666" width="35" style="202" bestFit="1" customWidth="1" collapsed="1"/>
    <col min="1667" max="1667" width="45.5703125" style="202" bestFit="1" customWidth="1" collapsed="1"/>
    <col min="1668" max="1668" width="41.42578125" style="202" bestFit="1" customWidth="1" collapsed="1"/>
    <col min="1669" max="1669" width="43.42578125" style="202" bestFit="1" customWidth="1" collapsed="1"/>
    <col min="1670" max="1670" width="41.28515625" style="202" bestFit="1" customWidth="1" collapsed="1"/>
    <col min="1671" max="1671" width="52.5703125" style="202" bestFit="1" customWidth="1" collapsed="1"/>
    <col min="1672" max="1672" width="49" style="202" bestFit="1" customWidth="1" collapsed="1"/>
    <col min="1673" max="1673" width="54" style="202" bestFit="1" customWidth="1" collapsed="1"/>
    <col min="1674" max="1674" width="49" style="202" bestFit="1" customWidth="1" collapsed="1"/>
    <col min="1675" max="1675" width="70.5703125" style="202" bestFit="1" customWidth="1" collapsed="1"/>
    <col min="1676" max="1676" width="56.5703125" style="202" bestFit="1" customWidth="1" collapsed="1"/>
    <col min="1677" max="1677" width="64.140625" style="202" bestFit="1" customWidth="1"/>
    <col min="1678" max="1678" width="78.28515625" style="202" bestFit="1" customWidth="1"/>
    <col min="1679" max="1679" width="85.7109375" style="202" bestFit="1" customWidth="1"/>
    <col min="1680" max="1680" width="42" style="202" bestFit="1" customWidth="1"/>
    <col min="1681" max="1681" width="49.42578125" style="202" bestFit="1" customWidth="1"/>
    <col min="1682" max="1682" width="65.28515625" style="202" bestFit="1" customWidth="1"/>
    <col min="1683" max="1683" width="59.85546875" style="202" bestFit="1" customWidth="1" collapsed="1"/>
    <col min="1684" max="1684" width="7.42578125" style="202" bestFit="1" customWidth="1"/>
    <col min="1685" max="1685" width="60.5703125" style="202" bestFit="1" customWidth="1"/>
    <col min="1686" max="1686" width="72.7109375" style="202" bestFit="1" customWidth="1" collapsed="1"/>
    <col min="1687" max="1687" width="7.42578125" style="202" bestFit="1" customWidth="1"/>
    <col min="1688" max="1688" width="64.5703125" style="202" bestFit="1" customWidth="1"/>
    <col min="1689" max="1689" width="112.5703125" style="202" bestFit="1" customWidth="1" collapsed="1"/>
    <col min="1690" max="1690" width="77.42578125" style="202" bestFit="1" customWidth="1"/>
    <col min="1691" max="1691" width="29.85546875" style="202" bestFit="1" customWidth="1"/>
    <col min="1692" max="1692" width="24.140625" style="202" bestFit="1" customWidth="1"/>
    <col min="1693" max="1693" width="10.85546875" style="202" bestFit="1" customWidth="1"/>
    <col min="1694" max="1694" width="107.28515625" style="202" bestFit="1" customWidth="1"/>
    <col min="1695" max="1695" width="106.42578125" style="202" bestFit="1" customWidth="1"/>
    <col min="1696" max="1696" width="36.85546875" style="202" bestFit="1" customWidth="1"/>
    <col min="1697" max="1697" width="46" style="202" bestFit="1" customWidth="1"/>
    <col min="1698" max="1698" width="28.42578125" style="202" bestFit="1" customWidth="1"/>
    <col min="1699" max="1699" width="10.85546875" style="202" bestFit="1" customWidth="1"/>
    <col min="1700" max="1700" width="41.140625" style="202" bestFit="1" customWidth="1"/>
    <col min="1701" max="1701" width="61.7109375" style="202" bestFit="1" customWidth="1"/>
    <col min="1702" max="1702" width="84.85546875" style="202" bestFit="1" customWidth="1"/>
    <col min="1703" max="1703" width="61.5703125" style="202" bestFit="1" customWidth="1"/>
    <col min="1704" max="1704" width="52.140625" style="202" bestFit="1" customWidth="1" collapsed="1"/>
    <col min="1705" max="1705" width="93.5703125" style="202" bestFit="1" customWidth="1" collapsed="1"/>
    <col min="1706" max="1706" width="101.140625" style="202" bestFit="1" customWidth="1" collapsed="1"/>
    <col min="1707" max="1707" width="46.85546875" style="202" bestFit="1" customWidth="1" collapsed="1"/>
    <col min="1708" max="1708" width="54.42578125" style="202" bestFit="1" customWidth="1" collapsed="1"/>
    <col min="1709" max="1709" width="53.28515625" style="202" bestFit="1" customWidth="1" collapsed="1"/>
    <col min="1710" max="1710" width="48.42578125" style="202" bestFit="1" customWidth="1" collapsed="1"/>
    <col min="1711" max="1711" width="52.42578125" style="202" bestFit="1" customWidth="1" collapsed="1"/>
    <col min="1712" max="1712" width="125.85546875" style="202" bestFit="1" customWidth="1" collapsed="1"/>
    <col min="1713" max="1713" width="50.5703125" style="202" bestFit="1" customWidth="1" collapsed="1"/>
    <col min="1714" max="1714" width="34.28515625" style="202" bestFit="1" customWidth="1" collapsed="1"/>
    <col min="1715" max="1715" width="41.7109375" style="202" bestFit="1" customWidth="1" collapsed="1"/>
    <col min="1716" max="1716" width="10.85546875" style="202" bestFit="1" customWidth="1"/>
    <col min="1717" max="1717" width="49.42578125" style="202" bestFit="1" customWidth="1"/>
    <col min="1718" max="1718" width="91" style="202" bestFit="1" customWidth="1"/>
    <col min="1719" max="1719" width="70.5703125" style="202" bestFit="1" customWidth="1"/>
    <col min="1720" max="1720" width="55" style="202" bestFit="1" customWidth="1" collapsed="1"/>
    <col min="1721" max="1721" width="36.7109375" style="202" bestFit="1" customWidth="1" collapsed="1"/>
    <col min="1722" max="1722" width="42.85546875" style="202" bestFit="1" customWidth="1" collapsed="1"/>
    <col min="1723" max="1723" width="30.85546875" style="202" bestFit="1" customWidth="1" collapsed="1"/>
    <col min="1724" max="1724" width="77.85546875" style="202" bestFit="1" customWidth="1" collapsed="1"/>
    <col min="1725" max="1725" width="31" style="202" bestFit="1" customWidth="1" collapsed="1"/>
    <col min="1726" max="1726" width="35" style="202" bestFit="1" customWidth="1" collapsed="1"/>
    <col min="1727" max="1727" width="34.140625" style="202" bestFit="1" customWidth="1" collapsed="1"/>
    <col min="1728" max="1728" width="61.140625" style="202" bestFit="1" customWidth="1" collapsed="1"/>
    <col min="1729" max="1729" width="43.42578125" style="202" bestFit="1" customWidth="1" collapsed="1"/>
    <col min="1730" max="1730" width="72.7109375" style="202" bestFit="1" customWidth="1" collapsed="1"/>
    <col min="1731" max="1731" width="40" style="202" bestFit="1" customWidth="1" collapsed="1"/>
    <col min="1732" max="1732" width="48.28515625" style="202" bestFit="1" customWidth="1" collapsed="1"/>
    <col min="1733" max="1733" width="112.5703125" style="202" bestFit="1" customWidth="1" collapsed="1"/>
    <col min="1734" max="1734" width="36.7109375" style="202" bestFit="1" customWidth="1" collapsed="1"/>
    <col min="1735" max="1735" width="34.85546875" style="202" bestFit="1" customWidth="1" collapsed="1"/>
    <col min="1736" max="1736" width="34" style="202" bestFit="1" customWidth="1" collapsed="1"/>
    <col min="1737" max="1737" width="10.85546875" style="202" bestFit="1" customWidth="1"/>
    <col min="1738" max="1738" width="71" style="202" bestFit="1" customWidth="1"/>
    <col min="1739" max="1739" width="116.140625" style="202" bestFit="1" customWidth="1"/>
    <col min="1740" max="1740" width="70.5703125" style="202" bestFit="1" customWidth="1"/>
    <col min="1741" max="1741" width="42" style="202" bestFit="1" customWidth="1"/>
    <col min="1742" max="1742" width="10.85546875" style="202" bestFit="1" customWidth="1" collapsed="1"/>
    <col min="1743" max="1743" width="56" style="202" bestFit="1" customWidth="1"/>
    <col min="1744" max="1744" width="4.7109375" style="202" bestFit="1" customWidth="1"/>
    <col min="1745" max="1745" width="32.85546875" style="204" bestFit="1" customWidth="1"/>
    <col min="1746" max="1746" width="22.140625" style="202" bestFit="1" customWidth="1"/>
    <col min="1747" max="1747" width="36.5703125" style="202" bestFit="1" customWidth="1"/>
    <col min="1748" max="1748" width="70.5703125" style="202" bestFit="1" customWidth="1"/>
    <col min="1749" max="1749" width="52.42578125" style="202" bestFit="1" customWidth="1" collapsed="1"/>
    <col min="1750" max="1750" width="7.42578125" style="202" bestFit="1" customWidth="1" collapsed="1"/>
    <col min="1751" max="1751" width="67.28515625" style="202" bestFit="1" customWidth="1" collapsed="1"/>
    <col min="1752" max="1752" width="60.7109375" style="202" bestFit="1" customWidth="1" collapsed="1"/>
    <col min="1753" max="1753" width="7.42578125" style="202" bestFit="1" customWidth="1" collapsed="1"/>
    <col min="1754" max="1754" width="63.140625" style="202" bestFit="1" customWidth="1" collapsed="1"/>
    <col min="1755" max="1755" width="138" style="202" bestFit="1" customWidth="1" collapsed="1"/>
    <col min="1756" max="1756" width="7.42578125" style="202" bestFit="1" customWidth="1" collapsed="1"/>
    <col min="1757" max="1757" width="11.140625" style="202" bestFit="1" customWidth="1" collapsed="1"/>
    <col min="1758" max="1758" width="70.5703125" style="202" bestFit="1" customWidth="1" collapsed="1"/>
    <col min="1759" max="1759" width="79.7109375" style="202" bestFit="1" customWidth="1" collapsed="1"/>
    <col min="1760" max="1760" width="49.28515625" style="202" bestFit="1" customWidth="1" collapsed="1"/>
    <col min="1761" max="1761" width="7.42578125" style="202" bestFit="1" customWidth="1" collapsed="1"/>
    <col min="1762" max="1762" width="64.140625" style="202" bestFit="1" customWidth="1" collapsed="1"/>
    <col min="1763" max="1763" width="57.5703125" style="202" bestFit="1" customWidth="1" collapsed="1"/>
    <col min="1764" max="1764" width="7.42578125" style="202" bestFit="1" customWidth="1" collapsed="1"/>
    <col min="1765" max="1765" width="60" style="202" bestFit="1" customWidth="1" collapsed="1"/>
    <col min="1766" max="1766" width="134.85546875" style="202" bestFit="1" customWidth="1" collapsed="1"/>
    <col min="1767" max="1767" width="7.42578125" style="202" bestFit="1" customWidth="1" collapsed="1"/>
    <col min="1768" max="1768" width="61.140625" style="202" bestFit="1" customWidth="1"/>
    <col min="1769" max="1769" width="10.85546875" style="205" bestFit="1" customWidth="1"/>
    <col min="1770" max="1770" width="70.5703125" style="202" bestFit="1" customWidth="1"/>
    <col min="1771" max="1771" width="36.85546875" style="202" bestFit="1" customWidth="1"/>
    <col min="1772" max="1772" width="44.42578125" style="202" bestFit="1" customWidth="1"/>
    <col min="1773" max="1773" width="10.85546875" style="205" bestFit="1" customWidth="1"/>
    <col min="1774" max="1774" width="38" style="202" bestFit="1" customWidth="1"/>
    <col min="1775" max="1775" width="45.42578125" style="202" bestFit="1" customWidth="1"/>
    <col min="1776" max="1776" width="52.7109375" style="202" bestFit="1" customWidth="1" collapsed="1"/>
    <col min="1777" max="1777" width="10.85546875" style="205" bestFit="1" customWidth="1"/>
    <col min="1778" max="1778" width="88.140625" style="202" bestFit="1" customWidth="1"/>
    <col min="1779" max="1779" width="88.140625" style="202" bestFit="1" customWidth="1" collapsed="1"/>
    <col min="1780" max="1780" width="56.5703125" style="202" bestFit="1" customWidth="1"/>
    <col min="1781" max="1781" width="10.85546875" style="205" bestFit="1" customWidth="1"/>
    <col min="1782" max="1782" width="100.140625" style="202" bestFit="1" customWidth="1"/>
    <col min="1783" max="1783" width="100.140625" style="202" bestFit="1" customWidth="1" collapsed="1"/>
    <col min="1784" max="1784" width="50.5703125" style="202" bestFit="1" customWidth="1" collapsed="1"/>
    <col min="1785" max="1785" width="10.85546875" style="205" bestFit="1" customWidth="1"/>
    <col min="1786" max="1786" width="70.28515625" style="202" bestFit="1" customWidth="1"/>
    <col min="1787" max="1787" width="70.28515625" style="202" bestFit="1" customWidth="1" collapsed="1"/>
    <col min="1788" max="1788" width="43.140625" style="202" bestFit="1" customWidth="1"/>
    <col min="1789" max="1789" width="79.5703125" style="202" bestFit="1" customWidth="1"/>
    <col min="1790" max="1790" width="59.28515625" style="202" bestFit="1" customWidth="1" collapsed="1"/>
    <col min="1791" max="1791" width="41.5703125" style="202" bestFit="1" customWidth="1" collapsed="1"/>
    <col min="1792" max="1792" width="7.42578125" style="202" bestFit="1" customWidth="1" collapsed="1"/>
    <col min="1793" max="1793" width="10.85546875" style="205" bestFit="1" customWidth="1"/>
    <col min="1794" max="1794" width="69.140625" style="202" bestFit="1" customWidth="1"/>
    <col min="1795" max="1795" width="51.42578125" style="202" bestFit="1" customWidth="1" collapsed="1"/>
    <col min="1796" max="1796" width="10.85546875" style="205" bestFit="1" customWidth="1"/>
    <col min="1797" max="1797" width="51.85546875" style="205" bestFit="1" customWidth="1" collapsed="1"/>
    <col min="1798" max="1798" width="40.7109375" style="210" bestFit="1" customWidth="1"/>
    <col min="1799" max="1799" width="35.42578125" style="202" bestFit="1" customWidth="1"/>
    <col min="1800" max="1800" width="44" style="202" bestFit="1" customWidth="1" collapsed="1"/>
    <col min="1801" max="1801" width="141.85546875" style="202" bestFit="1" customWidth="1" collapsed="1"/>
    <col min="1802" max="1802" width="138.7109375" style="202" bestFit="1" customWidth="1" collapsed="1"/>
    <col min="1803" max="1803" width="47.5703125" style="202" bestFit="1" customWidth="1" collapsed="1"/>
    <col min="1804" max="1804" width="10.85546875" style="202" bestFit="1" customWidth="1"/>
    <col min="1805" max="1805" width="66" style="202" bestFit="1" customWidth="1"/>
    <col min="1806" max="1806" width="10.85546875" style="205" bestFit="1" customWidth="1"/>
    <col min="1807" max="1807" width="36.85546875" style="202" bestFit="1" customWidth="1"/>
    <col min="1808" max="1808" width="62.7109375" style="202" bestFit="1" customWidth="1"/>
    <col min="1809" max="1809" width="33.42578125" style="202" bestFit="1" customWidth="1"/>
    <col min="1810" max="1810" width="30.140625" style="202" bestFit="1" customWidth="1"/>
    <col min="1811" max="1811" width="37.7109375" style="202" bestFit="1" customWidth="1"/>
    <col min="1812" max="1812" width="10.85546875" style="205" bestFit="1" customWidth="1"/>
    <col min="1813" max="1813" width="130.28515625" style="202" bestFit="1" customWidth="1"/>
    <col min="1814" max="1814" width="122.28515625" style="210" bestFit="1" customWidth="1"/>
    <col min="1815" max="1815" width="129.42578125" style="210" bestFit="1" customWidth="1" collapsed="1"/>
    <col min="1816" max="1816" width="65" style="202" bestFit="1" customWidth="1"/>
    <col min="1817" max="1817" width="75.85546875" style="202" bestFit="1" customWidth="1"/>
    <col min="1818" max="1818" width="108.85546875" style="202" bestFit="1" customWidth="1"/>
    <col min="1819" max="1819" width="43.140625" style="202" bestFit="1" customWidth="1"/>
    <col min="1820" max="1820" width="75.85546875" style="202" bestFit="1" customWidth="1"/>
    <col min="1821" max="1821" width="108.85546875" style="202" bestFit="1" customWidth="1" collapsed="1"/>
    <col min="1822" max="1822" width="7.42578125" style="202" bestFit="1" customWidth="1" collapsed="1"/>
    <col min="1823" max="1823" width="62.140625" style="202" bestFit="1" customWidth="1"/>
    <col min="1824" max="1824" width="42.7109375" style="202" bestFit="1" customWidth="1"/>
    <col min="1825" max="1825" width="12.7109375" style="202" bestFit="1" customWidth="1"/>
    <col min="1826" max="1826" width="77.42578125" style="202" bestFit="1" customWidth="1"/>
    <col min="1827" max="1827" width="70.5703125" style="202" bestFit="1" customWidth="1"/>
    <col min="1828" max="1828" width="37.28515625" style="202" bestFit="1" customWidth="1"/>
    <col min="1829" max="1829" width="44.140625" style="202" bestFit="1" customWidth="1"/>
    <col min="1830" max="1831" width="113.7109375" style="202" bestFit="1" customWidth="1"/>
    <col min="1832" max="1832" width="35.28515625" style="202" bestFit="1" customWidth="1"/>
    <col min="1833" max="1833" width="32.7109375" style="202" bestFit="1" customWidth="1"/>
    <col min="1834" max="1834" width="40.28515625" style="202" bestFit="1" customWidth="1"/>
    <col min="1835" max="1835" width="35.28515625" style="202" bestFit="1" customWidth="1" collapsed="1"/>
    <col min="1836" max="1836" width="70.5703125" style="202" bestFit="1" customWidth="1" collapsed="1"/>
    <col min="1837" max="1837" width="42.85546875" style="202" bestFit="1" customWidth="1" collapsed="1"/>
    <col min="1838" max="1838" width="7.42578125" style="202" bestFit="1" customWidth="1" collapsed="1"/>
    <col min="1839" max="1839" width="77.85546875" style="202" bestFit="1" customWidth="1" collapsed="1"/>
    <col min="1840" max="1840" width="7.42578125" style="202" bestFit="1" customWidth="1" collapsed="1"/>
    <col min="1841" max="1841" width="30.7109375" style="202" bestFit="1" customWidth="1" collapsed="1"/>
    <col min="1842" max="1842" width="61.140625" style="202" bestFit="1" customWidth="1" collapsed="1"/>
    <col min="1843" max="1843" width="59.28515625" style="202" bestFit="1" customWidth="1" collapsed="1"/>
    <col min="1844" max="1844" width="7.42578125" style="202" bestFit="1" customWidth="1" collapsed="1"/>
    <col min="1845" max="1845" width="43.42578125" style="202" bestFit="1" customWidth="1" collapsed="1"/>
    <col min="1846" max="1846" width="72.7109375" style="202" bestFit="1" customWidth="1" collapsed="1"/>
    <col min="1847" max="1847" width="7.42578125" style="202" bestFit="1" customWidth="1" collapsed="1"/>
    <col min="1848" max="1848" width="48.28515625" style="202" bestFit="1" customWidth="1" collapsed="1"/>
    <col min="1849" max="1849" width="77" style="202" bestFit="1" customWidth="1" collapsed="1"/>
    <col min="1850" max="1850" width="7.42578125" style="202" bestFit="1" customWidth="1" collapsed="1"/>
    <col min="1851" max="1851" width="112.5703125" style="202" bestFit="1" customWidth="1" collapsed="1"/>
    <col min="1852" max="1852" width="7.42578125" style="202" bestFit="1" customWidth="1" collapsed="1"/>
    <col min="1853" max="1853" width="29.85546875" style="202" bestFit="1" customWidth="1" collapsed="1"/>
    <col min="1854" max="1854" width="7.42578125" style="202" bestFit="1" customWidth="1"/>
    <col min="1855" max="1855" width="10.85546875" style="202" bestFit="1" customWidth="1"/>
    <col min="1856" max="1856" width="94.28515625" style="202" bestFit="1" customWidth="1"/>
    <col min="1857" max="1857" width="18.42578125" style="202" bestFit="1" customWidth="1"/>
    <col min="1858" max="1858" width="70.5703125" style="202" bestFit="1" customWidth="1"/>
    <col min="1859" max="1859" width="34" style="202" bestFit="1" customWidth="1"/>
    <col min="1860" max="1860" width="48.140625" style="202" bestFit="1" customWidth="1"/>
    <col min="1861" max="1861" width="48.28515625" style="202" bestFit="1" customWidth="1" collapsed="1"/>
    <col min="1862" max="1862" width="56" style="202" bestFit="1" customWidth="1" collapsed="1"/>
    <col min="1863" max="1863" width="117.5703125" style="202" bestFit="1" customWidth="1"/>
    <col min="1864" max="1864" width="75.85546875" style="202" bestFit="1" customWidth="1"/>
    <col min="1865" max="1865" width="37.5703125" style="202" bestFit="1" customWidth="1" collapsed="1"/>
    <col min="1866" max="1866" width="61.85546875" style="202" bestFit="1" customWidth="1" collapsed="1"/>
    <col min="1867" max="1867" width="35.5703125" style="202" bestFit="1" customWidth="1" collapsed="1"/>
    <col min="1868" max="1868" width="39.28515625" style="202" bestFit="1" customWidth="1"/>
    <col min="1869" max="1869" width="112.42578125" style="202" bestFit="1" customWidth="1"/>
    <col min="1870" max="1870" width="39.28515625" style="202" bestFit="1" customWidth="1" collapsed="1"/>
    <col min="1871" max="1871" width="10.85546875" style="202" bestFit="1" customWidth="1"/>
    <col min="1872" max="1872" width="88.42578125" style="202" bestFit="1" customWidth="1"/>
    <col min="1873" max="1873" width="70.5703125" style="202" bestFit="1" customWidth="1"/>
    <col min="1874" max="1874" width="47.140625" style="202" bestFit="1" customWidth="1"/>
    <col min="1875" max="1875" width="48.7109375" style="202" bestFit="1" customWidth="1" collapsed="1"/>
    <col min="1876" max="1876" width="46.7109375" style="202" bestFit="1" customWidth="1" collapsed="1"/>
    <col min="1877" max="1877" width="39.85546875" style="202" bestFit="1" customWidth="1" collapsed="1"/>
    <col min="1878" max="1878" width="71.85546875" style="202" bestFit="1" customWidth="1" collapsed="1"/>
    <col min="1879" max="1879" width="62" style="202" bestFit="1" customWidth="1" collapsed="1"/>
    <col min="1880" max="1880" width="77.28515625" style="202" bestFit="1" customWidth="1" collapsed="1"/>
    <col min="1881" max="1881" width="55.42578125" style="202" bestFit="1" customWidth="1" collapsed="1"/>
    <col min="1882" max="1882" width="60" style="202" bestFit="1" customWidth="1" collapsed="1"/>
    <col min="1883" max="1883" width="23.42578125" style="202" bestFit="1" customWidth="1"/>
    <col min="1884" max="1884" width="34.85546875" style="202" bestFit="1" customWidth="1"/>
    <col min="1885" max="1885" width="23.42578125" style="202" bestFit="1" customWidth="1"/>
    <col min="1886" max="1886" width="25.5703125" style="202" bestFit="1" customWidth="1"/>
    <col min="1887" max="1887" width="39.7109375" style="202" bestFit="1" customWidth="1"/>
    <col min="1888" max="1888" width="42.85546875" style="202" bestFit="1" customWidth="1"/>
    <col min="1889" max="1889" width="39" style="202" bestFit="1" customWidth="1" collapsed="1"/>
    <col min="1890" max="1890" width="42.85546875" style="202" bestFit="1" customWidth="1"/>
    <col min="1891" max="1891" width="33.140625" style="202" bestFit="1" customWidth="1"/>
    <col min="1892" max="1892" width="10.85546875" style="202" bestFit="1" customWidth="1"/>
    <col min="1893" max="1893" width="77.85546875" style="202" bestFit="1" customWidth="1"/>
    <col min="1894" max="1894" width="43.5703125" style="202" bestFit="1" customWidth="1"/>
    <col min="1895" max="1895" width="37.140625" style="202" bestFit="1" customWidth="1"/>
    <col min="1896" max="1896" width="36.42578125" style="202" bestFit="1" customWidth="1" collapsed="1"/>
    <col min="1897" max="1897" width="22.140625" style="202" bestFit="1" customWidth="1" collapsed="1"/>
    <col min="1898" max="1898" width="61.140625" style="202" bestFit="1" customWidth="1" collapsed="1"/>
    <col min="1899" max="1899" width="59.28515625" style="202" bestFit="1" customWidth="1" collapsed="1"/>
    <col min="1900" max="1900" width="35.42578125" style="202" bestFit="1" customWidth="1" collapsed="1"/>
    <col min="1901" max="1901" width="43.42578125" style="202" bestFit="1" customWidth="1" collapsed="1"/>
    <col min="1902" max="1902" width="72.7109375" style="202" bestFit="1" customWidth="1" collapsed="1"/>
    <col min="1903" max="1903" width="42.140625" style="202" bestFit="1" customWidth="1" collapsed="1"/>
    <col min="1904" max="1904" width="48.28515625" style="202" bestFit="1" customWidth="1" collapsed="1"/>
    <col min="1905" max="1905" width="77" style="202" bestFit="1" customWidth="1" collapsed="1"/>
    <col min="1906" max="1906" width="45.28515625" style="202" bestFit="1" customWidth="1" collapsed="1"/>
    <col min="1907" max="1907" width="112.5703125" style="202" bestFit="1" customWidth="1" collapsed="1"/>
    <col min="1908" max="1908" width="38.85546875" style="202" bestFit="1" customWidth="1" collapsed="1"/>
    <col min="1909" max="1909" width="37" style="202" bestFit="1" customWidth="1" collapsed="1"/>
    <col min="1910" max="1910" width="36.140625" style="202" bestFit="1" customWidth="1"/>
    <col min="1911" max="1911" width="10.85546875" style="202" bestFit="1" customWidth="1"/>
    <col min="1912" max="1913" width="130.28515625" style="202" bestFit="1" customWidth="1"/>
    <col min="1914" max="1914" width="70.5703125" style="202" bestFit="1" customWidth="1"/>
    <col min="1915" max="1915" width="30" style="202" bestFit="1" customWidth="1"/>
    <col min="1916" max="1916" width="33" style="202" bestFit="1" customWidth="1"/>
    <col min="1917" max="1917" width="45.7109375" style="202" bestFit="1" customWidth="1"/>
    <col min="1918" max="1918" width="45.140625" style="202" bestFit="1" customWidth="1"/>
    <col min="1919" max="1919" width="23.28515625" style="202" bestFit="1" customWidth="1"/>
    <col min="1920" max="1920" width="10.85546875" style="209" bestFit="1" customWidth="1"/>
    <col min="1921" max="1921" width="77" style="202" bestFit="1" customWidth="1"/>
    <col min="1922" max="1922" width="70.5703125" style="202" bestFit="1" customWidth="1"/>
    <col min="1923" max="1923" width="40.140625" style="202" bestFit="1" customWidth="1" collapsed="1"/>
    <col min="1924" max="1924" width="30.7109375" style="202" bestFit="1" customWidth="1" collapsed="1"/>
    <col min="1925" max="1925" width="18.140625" style="202" bestFit="1" customWidth="1" collapsed="1"/>
    <col min="1926" max="1926" width="37.42578125" style="202" bestFit="1" customWidth="1" collapsed="1"/>
    <col min="1927" max="1927" width="41.7109375" style="202" bestFit="1" customWidth="1" collapsed="1"/>
    <col min="1928" max="1928" width="49.28515625" style="202" bestFit="1" customWidth="1" collapsed="1"/>
    <col min="1929" max="1929" width="42.85546875" style="202" bestFit="1" customWidth="1" collapsed="1"/>
    <col min="1930" max="1930" width="43.42578125" style="202" bestFit="1" customWidth="1" collapsed="1"/>
    <col min="1931" max="1931" width="77.85546875" style="202" bestFit="1" customWidth="1" collapsed="1"/>
    <col min="1932" max="1932" width="43.42578125" style="202" bestFit="1" customWidth="1" collapsed="1"/>
    <col min="1933" max="1933" width="39.140625" style="202" bestFit="1" customWidth="1" collapsed="1"/>
    <col min="1934" max="1934" width="46.7109375" style="202" bestFit="1" customWidth="1" collapsed="1"/>
    <col min="1935" max="1935" width="22.140625" style="202" bestFit="1" customWidth="1"/>
    <col min="1936" max="1936" width="61.140625" style="202" bestFit="1" customWidth="1"/>
    <col min="1937" max="1937" width="59.28515625" style="202" bestFit="1" customWidth="1" collapsed="1"/>
    <col min="1938" max="1938" width="45.7109375" style="202" bestFit="1" customWidth="1" collapsed="1"/>
    <col min="1939" max="1939" width="43.42578125" style="202" bestFit="1" customWidth="1" collapsed="1"/>
    <col min="1940" max="1940" width="72.7109375" style="202" bestFit="1" customWidth="1" collapsed="1"/>
    <col min="1941" max="1941" width="52.42578125" style="202" bestFit="1" customWidth="1" collapsed="1"/>
    <col min="1942" max="1942" width="48.28515625" style="202" bestFit="1" customWidth="1" collapsed="1"/>
    <col min="1943" max="1943" width="77" style="202" bestFit="1" customWidth="1" collapsed="1"/>
    <col min="1944" max="1944" width="55.5703125" style="202" bestFit="1" customWidth="1" collapsed="1"/>
    <col min="1945" max="1945" width="112.5703125" style="202" bestFit="1" customWidth="1" collapsed="1"/>
    <col min="1946" max="1946" width="49.140625" style="202" bestFit="1" customWidth="1" collapsed="1"/>
    <col min="1947" max="1947" width="39" style="202" bestFit="1" customWidth="1" collapsed="1"/>
    <col min="1948" max="1948" width="46.5703125" style="202" bestFit="1" customWidth="1"/>
    <col min="1949" max="1949" width="10.85546875" style="202" bestFit="1" customWidth="1"/>
    <col min="1950" max="1950" width="22.140625" style="202" bestFit="1" customWidth="1"/>
    <col min="1951" max="1951" width="64.28515625" style="202" bestFit="1" customWidth="1"/>
    <col min="1952" max="1952" width="70.5703125" style="202" bestFit="1" customWidth="1"/>
    <col min="1953" max="1953" width="42.85546875" style="202" bestFit="1" customWidth="1" collapsed="1"/>
    <col min="1954" max="1954" width="7.42578125" style="202" bestFit="1" customWidth="1"/>
    <col min="1955" max="1955" width="77.85546875" style="202" bestFit="1" customWidth="1"/>
    <col min="1956" max="1956" width="7.42578125" style="202" bestFit="1" customWidth="1"/>
    <col min="1957" max="1957" width="29.85546875" style="202" bestFit="1" customWidth="1"/>
    <col min="1958" max="1958" width="7.42578125" style="202" bestFit="1" customWidth="1"/>
    <col min="1959" max="1959" width="61.140625" style="202" bestFit="1" customWidth="1"/>
    <col min="1960" max="1960" width="59.85546875" style="202" bestFit="1" customWidth="1" collapsed="1"/>
    <col min="1961" max="1961" width="7.42578125" style="202" bestFit="1" customWidth="1"/>
    <col min="1962" max="1962" width="43.42578125" style="202" bestFit="1" customWidth="1"/>
    <col min="1963" max="1963" width="72.7109375" style="202" bestFit="1" customWidth="1" collapsed="1"/>
    <col min="1964" max="1964" width="7.42578125" style="202" bestFit="1" customWidth="1"/>
    <col min="1965" max="1965" width="48.28515625" style="202" bestFit="1" customWidth="1"/>
    <col min="1966" max="1966" width="77" style="202" bestFit="1" customWidth="1" collapsed="1"/>
    <col min="1967" max="1967" width="7.42578125" style="202" bestFit="1" customWidth="1"/>
    <col min="1968" max="1968" width="112.5703125" style="202" bestFit="1" customWidth="1"/>
    <col min="1969" max="1969" width="7.42578125" style="202" bestFit="1" customWidth="1"/>
    <col min="1970" max="1970" width="29.85546875" style="202" bestFit="1" customWidth="1"/>
    <col min="1971" max="1971" width="7.42578125" style="202" bestFit="1" customWidth="1"/>
    <col min="1972" max="1972" width="14.85546875" style="202" bestFit="1" customWidth="1" collapsed="1"/>
    <col min="1973" max="1973" width="70.5703125" style="202" bestFit="1" customWidth="1"/>
    <col min="1974" max="1974" width="55.42578125" style="202" bestFit="1" customWidth="1" collapsed="1"/>
    <col min="1975" max="1975" width="7.42578125" style="202" bestFit="1" customWidth="1"/>
    <col min="1976" max="1976" width="42.85546875" style="202" bestFit="1" customWidth="1"/>
    <col min="1977" max="1977" width="7.42578125" style="202" bestFit="1" customWidth="1"/>
    <col min="1978" max="1978" width="77.85546875" style="202" bestFit="1" customWidth="1"/>
    <col min="1979" max="1979" width="7.42578125" style="202" bestFit="1" customWidth="1"/>
    <col min="1980" max="1980" width="29.85546875" style="202" bestFit="1" customWidth="1"/>
    <col min="1981" max="1981" width="7.42578125" style="202" bestFit="1" customWidth="1"/>
    <col min="1982" max="1982" width="61.140625" style="202" bestFit="1" customWidth="1"/>
    <col min="1983" max="1983" width="43.42578125" style="202" bestFit="1" customWidth="1" collapsed="1"/>
    <col min="1984" max="1984" width="48.28515625" style="202" bestFit="1" customWidth="1"/>
    <col min="1985" max="1985" width="112.5703125" style="202" bestFit="1" customWidth="1"/>
    <col min="1986" max="1986" width="7.42578125" style="202" bestFit="1" customWidth="1"/>
    <col min="1987" max="1987" width="29.85546875" style="202" bestFit="1" customWidth="1"/>
    <col min="1988" max="1988" width="7.42578125" style="202" bestFit="1" customWidth="1"/>
    <col min="1989" max="1989" width="96.85546875" style="202" bestFit="1" customWidth="1"/>
    <col min="1990" max="1991" width="70.5703125" style="202" bestFit="1" customWidth="1"/>
    <col min="1992" max="1992" width="42.85546875" style="202" bestFit="1" customWidth="1" collapsed="1"/>
    <col min="1993" max="1993" width="42" style="202" bestFit="1" customWidth="1" collapsed="1"/>
    <col min="1994" max="1994" width="77.85546875" style="202" bestFit="1" customWidth="1" collapsed="1"/>
    <col min="1995" max="1995" width="39.7109375" style="202" bestFit="1" customWidth="1" collapsed="1"/>
    <col min="1996" max="1996" width="28.85546875" style="202" bestFit="1" customWidth="1" collapsed="1"/>
    <col min="1997" max="1997" width="36.42578125" style="202" bestFit="1" customWidth="1" collapsed="1"/>
    <col min="1998" max="1998" width="49" style="202" bestFit="1" customWidth="1" collapsed="1"/>
    <col min="1999" max="1999" width="59.85546875" style="202" bestFit="1" customWidth="1" collapsed="1"/>
    <col min="2000" max="2000" width="34.5703125" style="202" bestFit="1" customWidth="1" collapsed="1"/>
    <col min="2001" max="2001" width="43.42578125" style="202" bestFit="1" customWidth="1" collapsed="1"/>
    <col min="2002" max="2002" width="72.140625" style="202" bestFit="1" customWidth="1" collapsed="1"/>
    <col min="2003" max="2003" width="42.5703125" style="202" bestFit="1" customWidth="1" collapsed="1"/>
    <col min="2004" max="2004" width="48.28515625" style="202" bestFit="1" customWidth="1" collapsed="1"/>
    <col min="2005" max="2005" width="77" style="202" bestFit="1" customWidth="1" collapsed="1"/>
    <col min="2006" max="2006" width="41.5703125" style="202" bestFit="1" customWidth="1" collapsed="1"/>
    <col min="2007" max="2007" width="112.5703125" style="202" bestFit="1" customWidth="1" collapsed="1"/>
    <col min="2008" max="2008" width="40.42578125" style="202" bestFit="1" customWidth="1" collapsed="1"/>
    <col min="2009" max="2009" width="28.7109375" style="202" bestFit="1" customWidth="1" collapsed="1"/>
    <col min="2010" max="2010" width="36.140625" style="202" bestFit="1" customWidth="1" collapsed="1"/>
    <col min="2011" max="2011" width="33.5703125" style="202" bestFit="1" customWidth="1" collapsed="1"/>
    <col min="2012" max="2012" width="10.85546875" style="202" bestFit="1" customWidth="1"/>
    <col min="2013" max="2013" width="26.7109375" style="202" bestFit="1" customWidth="1"/>
    <col min="2014" max="2014" width="33.140625" style="202" bestFit="1" customWidth="1" collapsed="1"/>
    <col min="2015" max="2015" width="55" style="202" bestFit="1" customWidth="1" collapsed="1"/>
    <col min="2016" max="2016" width="39" style="202" bestFit="1" customWidth="1" collapsed="1"/>
    <col min="2017" max="2017" width="42.85546875" style="202" bestFit="1" customWidth="1" collapsed="1"/>
    <col min="2018" max="2018" width="44" style="202" bestFit="1" customWidth="1" collapsed="1"/>
    <col min="2019" max="2019" width="77.85546875" style="202" bestFit="1" customWidth="1" collapsed="1"/>
    <col min="2020" max="2020" width="41.7109375" style="202" bestFit="1" customWidth="1" collapsed="1"/>
    <col min="2021" max="2021" width="30.85546875" style="202" bestFit="1" customWidth="1" collapsed="1"/>
    <col min="2022" max="2022" width="38.42578125" style="202" bestFit="1" customWidth="1" collapsed="1"/>
    <col min="2023" max="2023" width="49" style="202" bestFit="1" customWidth="1" collapsed="1"/>
    <col min="2024" max="2024" width="43.42578125" style="202" bestFit="1" customWidth="1" collapsed="1"/>
    <col min="2025" max="2025" width="48.28515625" style="202" bestFit="1" customWidth="1" collapsed="1"/>
    <col min="2026" max="2026" width="112.5703125" style="202" bestFit="1" customWidth="1" collapsed="1"/>
    <col min="2027" max="2027" width="42.42578125" style="202" bestFit="1" customWidth="1" collapsed="1"/>
    <col min="2028" max="2028" width="30.7109375" style="202" bestFit="1" customWidth="1" collapsed="1"/>
    <col min="2029" max="2029" width="38.28515625" style="202" bestFit="1" customWidth="1" collapsed="1"/>
    <col min="2030" max="2030" width="85" style="202" bestFit="1" customWidth="1"/>
    <col min="2031" max="2031" width="40.7109375" style="202" bestFit="1" customWidth="1"/>
    <col min="2032" max="2033" width="68.7109375" style="202" bestFit="1" customWidth="1"/>
    <col min="2034" max="2034" width="78" style="202" bestFit="1" customWidth="1" collapsed="1"/>
    <col min="2035" max="2035" width="33.85546875" style="202" bestFit="1" customWidth="1"/>
    <col min="2036" max="2036" width="73.7109375" style="202" bestFit="1" customWidth="1"/>
    <col min="2037" max="2037" width="54.5703125" style="202" bestFit="1" customWidth="1"/>
    <col min="2038" max="2038" width="53.140625" style="202" bestFit="1" customWidth="1"/>
    <col min="2039" max="2039" width="27.85546875" style="202" bestFit="1" customWidth="1"/>
    <col min="2040" max="2040" width="32" style="202" bestFit="1" customWidth="1"/>
    <col min="2041" max="2041" width="70.5703125" style="202" bestFit="1" customWidth="1" collapsed="1"/>
    <col min="2042" max="2042" width="41" style="202" bestFit="1" customWidth="1" collapsed="1"/>
    <col min="2043" max="2043" width="70.5703125" style="202" bestFit="1" customWidth="1"/>
    <col min="2044" max="2044" width="81.140625" style="202" bestFit="1" customWidth="1"/>
    <col min="2045" max="2045" width="71.140625" style="202" bestFit="1" customWidth="1"/>
    <col min="2046" max="2046" width="36.5703125" style="202" bestFit="1" customWidth="1"/>
    <col min="2047" max="2047" width="41" style="202" bestFit="1" customWidth="1"/>
    <col min="2048" max="2048" width="10.85546875" style="202" bestFit="1" customWidth="1"/>
    <col min="2049" max="2049" width="54.140625" style="202" bestFit="1" customWidth="1"/>
    <col min="2050" max="2050" width="33.140625" style="202" bestFit="1" customWidth="1"/>
    <col min="2051" max="2051" width="36.140625" style="202" bestFit="1" customWidth="1"/>
    <col min="2052" max="2052" width="31.85546875" style="202" bestFit="1" customWidth="1"/>
    <col min="2053" max="2053" width="39" style="202" bestFit="1" customWidth="1" collapsed="1"/>
    <col min="2054" max="2054" width="34.7109375" style="202" bestFit="1" customWidth="1" collapsed="1"/>
    <col min="2055" max="2055" width="27.42578125" style="202" bestFit="1" customWidth="1" collapsed="1"/>
    <col min="2056" max="2056" width="10.140625" style="202" bestFit="1" customWidth="1" collapsed="1"/>
    <col min="2057" max="2057" width="22.140625" style="202" bestFit="1" customWidth="1" collapsed="1"/>
    <col min="2058" max="2058" width="33.5703125" style="202" bestFit="1" customWidth="1"/>
    <col min="2059" max="2059" width="10.85546875" style="202" bestFit="1" customWidth="1"/>
    <col min="2060" max="2060" width="26.7109375" style="202" bestFit="1" customWidth="1"/>
    <col min="2061" max="2062" width="70.5703125" style="202" bestFit="1" customWidth="1"/>
    <col min="2063" max="2063" width="41.5703125" style="202" bestFit="1" customWidth="1"/>
    <col min="2064" max="2064" width="27.140625" style="202" bestFit="1" customWidth="1"/>
    <col min="2065" max="2065" width="119.7109375" style="202" bestFit="1" customWidth="1" collapsed="1"/>
    <col min="2066" max="2066" width="33.7109375" style="202" bestFit="1" customWidth="1"/>
    <col min="2067" max="2067" width="6.85546875" style="202" bestFit="1" customWidth="1"/>
    <col min="2068" max="2068" width="22.140625" style="202" bestFit="1" customWidth="1"/>
    <col min="2069" max="2069" width="10.85546875" style="202" bestFit="1" customWidth="1"/>
    <col min="2070" max="2070" width="131.28515625" style="202" bestFit="1" customWidth="1"/>
    <col min="2071" max="2071" width="197.5703125" style="202" bestFit="1" customWidth="1" collapsed="1"/>
    <col min="2072" max="2072" width="99.5703125" style="202" bestFit="1" customWidth="1"/>
    <col min="2073" max="2073" width="99.5703125" style="202" bestFit="1" customWidth="1" collapsed="1"/>
    <col min="2074" max="2074" width="35.7109375" style="202" bestFit="1" customWidth="1" collapsed="1"/>
    <col min="2075" max="2075" width="55" style="202" bestFit="1" customWidth="1" collapsed="1"/>
    <col min="2076" max="2076" width="39" style="202" bestFit="1" customWidth="1" collapsed="1"/>
    <col min="2077" max="2077" width="42.85546875" style="202" bestFit="1" customWidth="1" collapsed="1"/>
    <col min="2078" max="2078" width="36.5703125" style="202" bestFit="1" customWidth="1" collapsed="1"/>
    <col min="2079" max="2079" width="74.7109375" style="202" bestFit="1" customWidth="1" collapsed="1"/>
    <col min="2080" max="2080" width="46.7109375" style="202" bestFit="1" customWidth="1" collapsed="1"/>
    <col min="2081" max="2081" width="50.28515625" style="202" bestFit="1" customWidth="1" collapsed="1"/>
    <col min="2082" max="2082" width="49.42578125" style="202" bestFit="1" customWidth="1" collapsed="1"/>
    <col min="2083" max="2083" width="48.7109375" style="202" bestFit="1" customWidth="1" collapsed="1"/>
    <col min="2084" max="2084" width="43.42578125" style="202" bestFit="1" customWidth="1" collapsed="1"/>
    <col min="2085" max="2085" width="48.28515625" style="202" bestFit="1" customWidth="1" collapsed="1"/>
    <col min="2086" max="2086" width="114" style="202" bestFit="1" customWidth="1" collapsed="1"/>
    <col min="2087" max="2087" width="36" style="202" bestFit="1" customWidth="1" collapsed="1"/>
    <col min="2088" max="2088" width="37" style="202" bestFit="1" customWidth="1" collapsed="1"/>
    <col min="2089" max="2089" width="36.140625" style="202" bestFit="1" customWidth="1" collapsed="1"/>
    <col min="2090" max="2090" width="43.28515625" style="202" bestFit="1" customWidth="1" collapsed="1"/>
    <col min="2091" max="2091" width="45.5703125" style="202" bestFit="1" customWidth="1" collapsed="1"/>
    <col min="2092" max="2092" width="68" style="202" bestFit="1" customWidth="1" collapsed="1"/>
    <col min="2093" max="2093" width="45.7109375" style="202" bestFit="1" customWidth="1" collapsed="1"/>
    <col min="2094" max="2094" width="64.5703125" style="202" bestFit="1" customWidth="1" collapsed="1"/>
    <col min="2095" max="2095" width="50.7109375" style="202" bestFit="1" customWidth="1" collapsed="1"/>
    <col min="2096" max="2096" width="74.85546875" style="202" bestFit="1" customWidth="1" collapsed="1"/>
    <col min="2097" max="2097" width="38.7109375" style="202" bestFit="1" customWidth="1" collapsed="1"/>
    <col min="2098" max="2098" width="71.7109375" style="202" bestFit="1" customWidth="1" collapsed="1"/>
    <col min="2099" max="2099" width="42.7109375" style="202" bestFit="1" customWidth="1" collapsed="1"/>
    <col min="2100" max="2100" width="99.7109375" style="202" bestFit="1" customWidth="1"/>
    <col min="2101" max="2101" width="4.7109375" style="202" bestFit="1" customWidth="1"/>
    <col min="2102" max="2102" width="10.85546875" style="202" bestFit="1" customWidth="1"/>
    <col min="2103" max="2103" width="32.85546875" style="204" bestFit="1" customWidth="1"/>
    <col min="2104" max="2104" width="22.140625" style="202" bestFit="1" customWidth="1"/>
    <col min="2105" max="2105" width="51.42578125" style="202" bestFit="1" customWidth="1"/>
    <col min="2106" max="2106" width="88.28515625" style="202" bestFit="1" customWidth="1"/>
    <col min="2107" max="2107" width="61.85546875" style="202" bestFit="1" customWidth="1"/>
    <col min="2108" max="2108" width="135.140625" style="202" bestFit="1" customWidth="1"/>
    <col min="2109" max="2109" width="53.7109375" style="202" bestFit="1" customWidth="1"/>
    <col min="2110" max="2110" width="20.7109375" style="202" bestFit="1" customWidth="1" collapsed="1"/>
    <col min="2111" max="2111" width="72.42578125" style="202" bestFit="1" customWidth="1"/>
    <col min="2112" max="2112" width="24.28515625" style="202" bestFit="1" customWidth="1"/>
    <col min="2113" max="2113" width="30.140625" style="202" bestFit="1" customWidth="1"/>
    <col min="2114" max="2115" width="48.85546875" style="202" bestFit="1" customWidth="1"/>
    <col min="2116" max="2116" width="47.140625" style="202" bestFit="1" customWidth="1"/>
    <col min="2117" max="2117" width="64.28515625" style="202" bestFit="1" customWidth="1"/>
    <col min="2118" max="2118" width="65.5703125" style="202" bestFit="1" customWidth="1"/>
    <col min="2119" max="2119" width="47.5703125" style="202" bestFit="1" customWidth="1"/>
    <col min="2120" max="2120" width="69.5703125" style="202" bestFit="1" customWidth="1"/>
    <col min="2121" max="2121" width="48.28515625" style="202" bestFit="1" customWidth="1"/>
    <col min="2122" max="2122" width="6.85546875" style="202" bestFit="1" customWidth="1" collapsed="1"/>
    <col min="2123" max="2123" width="21.7109375" style="202" bestFit="1" customWidth="1" collapsed="1"/>
    <col min="2124" max="2124" width="81.7109375" style="202" bestFit="1" customWidth="1"/>
    <col min="2125" max="2125" width="54" style="202" bestFit="1" customWidth="1"/>
    <col min="2126" max="2126" width="70.5703125" style="202" bestFit="1" customWidth="1" collapsed="1"/>
    <col min="2127" max="2127" width="47.5703125" style="202" bestFit="1" customWidth="1" collapsed="1"/>
    <col min="2128" max="2128" width="74.5703125" style="202" bestFit="1" customWidth="1" collapsed="1"/>
    <col min="2129" max="2129" width="48.28515625" style="202" bestFit="1" customWidth="1" collapsed="1"/>
    <col min="2130" max="2130" width="6.85546875" style="202" bestFit="1" customWidth="1"/>
    <col min="2131" max="2131" width="21.7109375" style="202" bestFit="1" customWidth="1"/>
    <col min="2132" max="2132" width="49.7109375" style="202" bestFit="1" customWidth="1"/>
    <col min="2133" max="2133" width="66.42578125" style="202" bestFit="1" customWidth="1"/>
    <col min="2134" max="2134" width="47.5703125" style="202" bestFit="1" customWidth="1" collapsed="1"/>
    <col min="2135" max="2135" width="70.42578125" style="202" bestFit="1" customWidth="1" collapsed="1"/>
    <col min="2136" max="2136" width="48.28515625" style="202" bestFit="1" customWidth="1" collapsed="1"/>
    <col min="2137" max="2137" width="138.7109375" style="202" bestFit="1" customWidth="1" collapsed="1"/>
    <col min="2138" max="2138" width="6.85546875" style="202" bestFit="1" customWidth="1"/>
    <col min="2139" max="2139" width="21.7109375" style="202" bestFit="1" customWidth="1"/>
    <col min="2140" max="2140" width="28" style="202" bestFit="1" customWidth="1" collapsed="1"/>
    <col min="2141" max="2141" width="7.42578125" style="202" bestFit="1" customWidth="1" collapsed="1"/>
    <col min="2142" max="2142" width="10.85546875" style="202" bestFit="1" customWidth="1" collapsed="1"/>
    <col min="2143" max="2143" width="22.140625" style="202" bestFit="1" customWidth="1" collapsed="1"/>
    <col min="2144" max="2144" width="54" style="202" bestFit="1" customWidth="1"/>
    <col min="2145" max="2145" width="53.28515625" style="202" bestFit="1" customWidth="1"/>
    <col min="2146" max="2146" width="60.28515625" style="202" bestFit="1" customWidth="1"/>
    <col min="2147" max="2147" width="43.5703125" style="202" bestFit="1" customWidth="1"/>
    <col min="2148" max="2148" width="10.85546875" style="202" bestFit="1" customWidth="1"/>
    <col min="2149" max="2149" width="60.28515625" style="202" bestFit="1" customWidth="1"/>
    <col min="2150" max="2150" width="47.5703125" style="202" bestFit="1" customWidth="1" collapsed="1"/>
    <col min="2151" max="2151" width="72.140625" style="202" bestFit="1" customWidth="1" collapsed="1"/>
    <col min="2152" max="2152" width="48.28515625" style="202" bestFit="1" customWidth="1" collapsed="1"/>
    <col min="2153" max="2153" width="27.42578125" style="202" bestFit="1" customWidth="1" collapsed="1"/>
    <col min="2154" max="2154" width="31.5703125" style="202" bestFit="1" customWidth="1" collapsed="1"/>
    <col min="2155" max="2155" width="31.140625" style="202" bestFit="1" customWidth="1" collapsed="1"/>
    <col min="2156" max="2156" width="57.7109375" style="202" bestFit="1" customWidth="1" collapsed="1"/>
    <col min="2157" max="2157" width="59.85546875" style="202" bestFit="1" customWidth="1" collapsed="1"/>
    <col min="2158" max="2158" width="10.85546875" style="202" bestFit="1" customWidth="1" collapsed="1"/>
    <col min="2159" max="2159" width="45.5703125" style="202" bestFit="1" customWidth="1"/>
    <col min="2160" max="2160" width="46" style="202" bestFit="1" customWidth="1"/>
    <col min="2161" max="2161" width="30.140625" style="202" bestFit="1" customWidth="1"/>
    <col min="2162" max="2162" width="67.140625" style="202" bestFit="1" customWidth="1"/>
    <col min="2163" max="2163" width="44.28515625" style="202" bestFit="1" customWidth="1"/>
    <col min="2164" max="2164" width="44.140625" style="202" bestFit="1" customWidth="1"/>
    <col min="2165" max="2165" width="51.7109375" style="202" bestFit="1" customWidth="1" collapsed="1"/>
    <col min="2166" max="2166" width="62.42578125" style="202" bestFit="1" customWidth="1" collapsed="1"/>
    <col min="2167" max="2167" width="49.42578125" style="202" bestFit="1" customWidth="1" collapsed="1"/>
    <col min="2168" max="2168" width="49.7109375" style="202" bestFit="1" customWidth="1" collapsed="1"/>
    <col min="2169" max="2169" width="47.140625" style="202" bestFit="1" customWidth="1" collapsed="1"/>
    <col min="2170" max="2170" width="45.42578125" style="202" bestFit="1" customWidth="1" collapsed="1"/>
    <col min="2171" max="2171" width="71.140625" style="202" bestFit="1" customWidth="1" collapsed="1"/>
    <col min="2172" max="2172" width="47.5703125" style="202" bestFit="1" customWidth="1" collapsed="1"/>
    <col min="2173" max="2173" width="75.140625" style="202" bestFit="1" customWidth="1" collapsed="1"/>
    <col min="2174" max="2174" width="48.28515625" style="202" bestFit="1" customWidth="1" collapsed="1"/>
    <col min="2175" max="2175" width="10.85546875" style="202" bestFit="1" customWidth="1"/>
    <col min="2176" max="2176" width="34.5703125" style="202" bestFit="1" customWidth="1"/>
    <col min="2177" max="2177" width="30.140625" style="202" bestFit="1" customWidth="1"/>
    <col min="2178" max="2178" width="46.42578125" style="202" bestFit="1" customWidth="1"/>
    <col min="2179" max="2179" width="63.7109375" style="202" bestFit="1" customWidth="1"/>
    <col min="2180" max="2180" width="47.42578125" style="202" bestFit="1" customWidth="1" collapsed="1"/>
    <col min="2181" max="2181" width="4.7109375" style="202" bestFit="1" customWidth="1"/>
    <col min="2182" max="2182" width="10.85546875" style="202" bestFit="1" customWidth="1"/>
    <col min="2183" max="2183" width="32.85546875" style="204" bestFit="1" customWidth="1"/>
    <col min="2184" max="2184" width="22.140625" style="202" bestFit="1" customWidth="1"/>
    <col min="2185" max="2185" width="136.140625" style="202" bestFit="1" customWidth="1"/>
    <col min="2186" max="2186" width="173.140625" style="202" bestFit="1" customWidth="1"/>
    <col min="2187" max="2188" width="187" style="202" bestFit="1" customWidth="1"/>
    <col min="2189" max="2189" width="10.85546875" style="202" bestFit="1" customWidth="1"/>
    <col min="2190" max="2190" width="32.5703125" style="202" bestFit="1" customWidth="1"/>
    <col min="2191" max="2191" width="32.5703125" style="202" bestFit="1" customWidth="1" collapsed="1"/>
    <col min="2192" max="2192" width="31.28515625" style="202" bestFit="1" customWidth="1"/>
    <col min="2193" max="2193" width="87.7109375" style="202" bestFit="1" customWidth="1"/>
    <col min="2194" max="2194" width="58.5703125" style="202" bestFit="1" customWidth="1"/>
    <col min="2195" max="2195" width="52.28515625" style="202" bestFit="1" customWidth="1"/>
    <col min="2196" max="2196" width="47" style="202" bestFit="1" customWidth="1"/>
    <col min="2197" max="2197" width="37.7109375" style="202" bestFit="1" customWidth="1"/>
    <col min="2198" max="2198" width="34.28515625" style="202" bestFit="1" customWidth="1"/>
    <col min="2199" max="2199" width="41.85546875" style="202" bestFit="1" customWidth="1"/>
    <col min="2200" max="2200" width="27.42578125" style="202" bestFit="1" customWidth="1"/>
    <col min="2201" max="2201" width="10.85546875" style="202" bestFit="1" customWidth="1"/>
    <col min="2202" max="2202" width="37.5703125" style="202" bestFit="1" customWidth="1"/>
    <col min="2203" max="2204" width="43.42578125" style="202" bestFit="1" customWidth="1"/>
    <col min="2205" max="2205" width="31.28515625" style="202" bestFit="1" customWidth="1"/>
    <col min="2206" max="2206" width="51.28515625" style="202" bestFit="1" customWidth="1"/>
    <col min="2207" max="2207" width="91.85546875" style="202" bestFit="1" customWidth="1"/>
    <col min="2208" max="2208" width="84.5703125" style="202" bestFit="1" customWidth="1" collapsed="1"/>
    <col min="2209" max="2209" width="55.42578125" style="202" bestFit="1" customWidth="1"/>
    <col min="2210" max="2210" width="45" style="202" bestFit="1" customWidth="1"/>
    <col min="2211" max="2211" width="42.28515625" style="202" bestFit="1" customWidth="1" collapsed="1"/>
    <col min="2212" max="2212" width="50.42578125" style="202" bestFit="1" customWidth="1"/>
    <col min="2213" max="2213" width="41.7109375" style="202" bestFit="1" customWidth="1"/>
    <col min="2214" max="2214" width="27.42578125" style="202" bestFit="1" customWidth="1"/>
    <col min="2215" max="2215" width="37.5703125" style="202" bestFit="1" customWidth="1" collapsed="1"/>
    <col min="2216" max="2216" width="21.7109375" style="202" bestFit="1" customWidth="1"/>
    <col min="2217" max="2217" width="31.28515625" style="202" bestFit="1" customWidth="1"/>
    <col min="2218" max="2218" width="32.28515625" style="202" bestFit="1" customWidth="1"/>
    <col min="2219" max="2219" width="22.140625" style="202" bestFit="1" customWidth="1" collapsed="1"/>
    <col min="2220" max="2220" width="55" style="202" bestFit="1" customWidth="1"/>
    <col min="2221" max="2222" width="91.85546875" style="202" bestFit="1" customWidth="1"/>
    <col min="2223" max="2224" width="73.140625" style="202" bestFit="1" customWidth="1"/>
    <col min="2225" max="2226" width="55.42578125" style="202" bestFit="1" customWidth="1"/>
    <col min="2227" max="2227" width="45" style="202" bestFit="1" customWidth="1"/>
    <col min="2228" max="2228" width="42.28515625" style="202" bestFit="1" customWidth="1"/>
    <col min="2229" max="2229" width="50.42578125" style="202" bestFit="1" customWidth="1"/>
    <col min="2230" max="2230" width="41.7109375" style="202" bestFit="1" customWidth="1"/>
    <col min="2231" max="2231" width="27.42578125" style="202" bestFit="1" customWidth="1"/>
    <col min="2232" max="2232" width="0.5703125" style="202" bestFit="1" customWidth="1"/>
    <col min="2233" max="2233" width="12.7109375" style="202" bestFit="1" customWidth="1"/>
    <col min="2234" max="2234" width="46" style="202" bestFit="1" customWidth="1"/>
    <col min="2235" max="2235" width="4.7109375" style="202" bestFit="1" customWidth="1"/>
    <col min="2236" max="2236" width="21.28515625" style="202" bestFit="1" customWidth="1"/>
    <col min="2237" max="2237" width="22.140625" style="202" bestFit="1" customWidth="1"/>
    <col min="2238" max="2238" width="40.140625" style="202" bestFit="1" customWidth="1"/>
    <col min="2239" max="2239" width="148.140625" style="202" bestFit="1" customWidth="1"/>
    <col min="2240" max="2240" width="130.42578125" style="202" bestFit="1" customWidth="1"/>
    <col min="2241" max="2241" width="4.7109375" style="202" bestFit="1" customWidth="1"/>
    <col min="2242" max="2242" width="21.28515625" style="202" bestFit="1" customWidth="1"/>
    <col min="2243" max="2243" width="22.140625" style="202" bestFit="1" customWidth="1"/>
    <col min="2244" max="2244" width="10.7109375" style="202" bestFit="1" customWidth="1"/>
    <col min="2245" max="2245" width="25.42578125" style="202" bestFit="1" customWidth="1"/>
    <col min="2246" max="2246" width="10.85546875" style="210" bestFit="1" customWidth="1"/>
    <col min="2247" max="2247" width="21.28515625" style="210" bestFit="1" customWidth="1"/>
    <col min="2248" max="2248" width="26.140625" style="210" bestFit="1" customWidth="1" collapsed="1"/>
    <col min="2249" max="2249" width="32.5703125" style="207" bestFit="1" customWidth="1"/>
    <col min="2250" max="2250" width="30.28515625" style="207" bestFit="1" customWidth="1" collapsed="1"/>
    <col min="2251" max="2251" width="32.85546875" style="207" bestFit="1" customWidth="1" collapsed="1"/>
    <col min="2252" max="2252" width="39.140625" style="205" bestFit="1" customWidth="1"/>
    <col min="2253" max="2253" width="33" style="205" bestFit="1" customWidth="1" collapsed="1"/>
    <col min="2254" max="2254" width="36.28515625" style="205" bestFit="1" customWidth="1" collapsed="1"/>
    <col min="2255" max="2255" width="39.28515625" style="207" bestFit="1" customWidth="1"/>
    <col min="2256" max="2256" width="37" style="207" bestFit="1" customWidth="1" collapsed="1"/>
    <col min="2257" max="2257" width="43.85546875" style="207" bestFit="1" customWidth="1" collapsed="1"/>
    <col min="2258" max="2258" width="36" style="207" bestFit="1" customWidth="1" collapsed="1"/>
    <col min="2259" max="2259" width="37.5703125" style="207" bestFit="1" customWidth="1" collapsed="1"/>
    <col min="2260" max="2260" width="17.7109375" style="207" bestFit="1" customWidth="1" collapsed="1"/>
    <col min="2261" max="2261" width="38.7109375" style="207" bestFit="1" customWidth="1" collapsed="1"/>
    <col min="2262" max="2262" width="41.7109375" style="207" bestFit="1" customWidth="1" collapsed="1"/>
    <col min="2263" max="2263" width="46.42578125" style="207" bestFit="1" customWidth="1" collapsed="1"/>
    <col min="2264" max="2264" width="17.7109375" style="207" bestFit="1" customWidth="1" collapsed="1"/>
    <col min="2265" max="2265" width="32.85546875" style="207" bestFit="1" customWidth="1" collapsed="1"/>
    <col min="2266" max="2266" width="29.28515625" style="207" bestFit="1" customWidth="1" collapsed="1"/>
    <col min="2267" max="2267" width="33.7109375" style="207" bestFit="1" customWidth="1" collapsed="1"/>
    <col min="2268" max="2268" width="21.28515625" style="207" bestFit="1" customWidth="1" collapsed="1"/>
    <col min="2269" max="2269" width="27.85546875" style="207" bestFit="1" customWidth="1" collapsed="1"/>
    <col min="2270" max="2270" width="28.7109375" style="207" bestFit="1" customWidth="1" collapsed="1"/>
    <col min="2271" max="2271" width="19" style="207" bestFit="1" customWidth="1" collapsed="1"/>
    <col min="2272" max="2272" width="29.7109375" style="207" bestFit="1" customWidth="1" collapsed="1"/>
    <col min="2273" max="2273" width="35.140625" style="207" bestFit="1" customWidth="1" collapsed="1"/>
    <col min="2274" max="2274" width="33.28515625" style="207" bestFit="1" customWidth="1" collapsed="1"/>
    <col min="2275" max="2275" width="43.42578125" style="207" bestFit="1" customWidth="1" collapsed="1"/>
    <col min="2276" max="2276" width="40.28515625" style="207" bestFit="1" customWidth="1" collapsed="1"/>
    <col min="2277" max="2277" width="22" style="207" bestFit="1" customWidth="1" collapsed="1"/>
    <col min="2278" max="2278" width="20.140625" style="207" bestFit="1" customWidth="1" collapsed="1"/>
    <col min="2279" max="2279" width="22.42578125" style="207" bestFit="1" customWidth="1" collapsed="1"/>
    <col min="2280" max="2280" width="32.28515625" style="207" bestFit="1" customWidth="1" collapsed="1"/>
    <col min="2281" max="2281" width="28.28515625" style="207" bestFit="1" customWidth="1" collapsed="1"/>
    <col min="2282" max="2282" width="32.85546875" style="207" bestFit="1" customWidth="1" collapsed="1"/>
    <col min="2283" max="2283" width="19.42578125" style="207" bestFit="1" customWidth="1" collapsed="1"/>
    <col min="2284" max="2284" width="25.140625" style="207" bestFit="1" customWidth="1" collapsed="1"/>
    <col min="2285" max="2285" width="34.7109375" style="207" bestFit="1" customWidth="1" collapsed="1"/>
    <col min="2286" max="2286" width="41.7109375" style="207" bestFit="1" customWidth="1" collapsed="1"/>
    <col min="2287" max="2287" width="33" style="207" bestFit="1" customWidth="1" collapsed="1"/>
    <col min="2288" max="2288" width="34.85546875" style="207" bestFit="1" customWidth="1" collapsed="1"/>
    <col min="2289" max="2289" width="33.42578125" style="207" bestFit="1" customWidth="1" collapsed="1"/>
    <col min="2290" max="2290" width="24.85546875" style="207" bestFit="1" customWidth="1" collapsed="1"/>
    <col min="2291" max="2291" width="28.140625" style="207" bestFit="1" customWidth="1" collapsed="1"/>
    <col min="2292" max="2292" width="32.42578125" style="207" bestFit="1" customWidth="1" collapsed="1"/>
    <col min="2293" max="2293" width="32.85546875" style="207" bestFit="1" customWidth="1" collapsed="1"/>
    <col min="2294" max="2294" width="4.42578125" style="207" bestFit="1" customWidth="1" collapsed="1"/>
    <col min="2295" max="2295" width="33.85546875" style="207" bestFit="1" customWidth="1" collapsed="1"/>
    <col min="2296" max="2296" width="6.28515625" style="207" bestFit="1" customWidth="1" collapsed="1"/>
    <col min="2297" max="2297" width="23.7109375" style="207" bestFit="1" customWidth="1" collapsed="1"/>
    <col min="2298" max="2298" width="34.7109375" style="207" bestFit="1" customWidth="1" collapsed="1"/>
    <col min="2299" max="2299" width="37.140625" style="207" bestFit="1" customWidth="1" collapsed="1"/>
    <col min="2300" max="2300" width="21.28515625" style="207" bestFit="1" customWidth="1" collapsed="1"/>
    <col min="2301" max="2301" width="25.7109375" style="207" bestFit="1" customWidth="1" collapsed="1"/>
    <col min="2302" max="2302" width="25.42578125" style="207" bestFit="1" customWidth="1" collapsed="1"/>
    <col min="2303" max="2303" width="32.85546875" style="207" bestFit="1" customWidth="1" collapsed="1"/>
    <col min="2304" max="2304" width="25.42578125" style="207" bestFit="1" customWidth="1" collapsed="1"/>
    <col min="2305" max="2305" width="32.85546875" style="207" bestFit="1" customWidth="1" collapsed="1"/>
    <col min="2306" max="2306" width="17.7109375" style="207" bestFit="1" customWidth="1" collapsed="1"/>
    <col min="2307" max="2307" width="26.28515625" style="207" bestFit="1" customWidth="1" collapsed="1"/>
    <col min="2308" max="2308" width="25.7109375" style="207" bestFit="1" customWidth="1" collapsed="1"/>
    <col min="2309" max="2309" width="19.85546875" style="207" bestFit="1" customWidth="1" collapsed="1"/>
    <col min="2310" max="2310" width="28.85546875" style="207" bestFit="1" customWidth="1" collapsed="1"/>
    <col min="2311" max="2311" width="33.7109375" style="207" bestFit="1" customWidth="1" collapsed="1"/>
    <col min="2312" max="2312" width="27.85546875" style="207" bestFit="1" customWidth="1" collapsed="1"/>
    <col min="2313" max="2313" width="32.85546875" style="207" bestFit="1" customWidth="1" collapsed="1"/>
    <col min="2314" max="2314" width="7.85546875" style="207" bestFit="1" customWidth="1" collapsed="1"/>
    <col min="2315" max="2315" width="22" style="207" bestFit="1" customWidth="1" collapsed="1"/>
    <col min="2316" max="2316" width="19.85546875" style="207" bestFit="1" customWidth="1" collapsed="1"/>
    <col min="2317" max="2317" width="28.85546875" style="207" bestFit="1" customWidth="1" collapsed="1"/>
    <col min="2318" max="2318" width="33.7109375" style="207" bestFit="1" customWidth="1" collapsed="1"/>
    <col min="2319" max="2319" width="27.85546875" style="207" bestFit="1" customWidth="1" collapsed="1"/>
    <col min="2320" max="2320" width="32.85546875" style="207" bestFit="1" customWidth="1" collapsed="1"/>
    <col min="2321" max="2321" width="7.85546875" style="207" bestFit="1" customWidth="1" collapsed="1"/>
    <col min="2322" max="2322" width="22" style="207" bestFit="1" customWidth="1" collapsed="1"/>
    <col min="2323" max="2323" width="25.5703125" style="210" bestFit="1" customWidth="1"/>
    <col min="2324" max="2324" width="17.7109375" style="202" bestFit="1" customWidth="1"/>
    <col min="2325" max="2325" width="33" style="210" bestFit="1" customWidth="1"/>
    <col min="2326" max="2326" width="33" style="210" bestFit="1" customWidth="1" collapsed="1"/>
    <col min="2327" max="2327" width="30.7109375" style="207" bestFit="1" customWidth="1"/>
    <col min="2328" max="2328" width="33.85546875" style="207" bestFit="1" customWidth="1" collapsed="1"/>
    <col min="2329" max="2329" width="44.7109375" style="207" bestFit="1" customWidth="1" collapsed="1"/>
    <col min="2330" max="2330" width="0.28515625" style="207" bestFit="1" customWidth="1" collapsed="1"/>
    <col min="2331" max="2331" width="43.7109375" style="207" bestFit="1" customWidth="1" collapsed="1"/>
    <col min="2332" max="2332" width="0.28515625" style="207" bestFit="1" customWidth="1" collapsed="1"/>
    <col min="2333" max="2333" width="26.42578125" style="207" bestFit="1" customWidth="1" collapsed="1"/>
    <col min="2334" max="2334" width="41.42578125" style="210" bestFit="1" customWidth="1"/>
    <col min="2335" max="2335" width="30.7109375" style="207" bestFit="1" customWidth="1"/>
    <col min="2336" max="2336" width="44.7109375" style="207" bestFit="1" customWidth="1" collapsed="1"/>
    <col min="2337" max="2337" width="43.7109375" style="207" bestFit="1" customWidth="1" collapsed="1"/>
    <col min="2338" max="2338" width="33" style="210" bestFit="1" customWidth="1"/>
    <col min="2339" max="2339" width="41.42578125" style="210" bestFit="1" customWidth="1" collapsed="1"/>
    <col min="2340" max="2340" width="33" style="210" bestFit="1" customWidth="1" collapsed="1"/>
    <col min="2341" max="2341" width="41.42578125" style="210" bestFit="1" customWidth="1" collapsed="1"/>
    <col min="2342" max="2342" width="33" style="210" bestFit="1" customWidth="1" collapsed="1"/>
    <col min="2343" max="2343" width="41.42578125" style="210" bestFit="1" customWidth="1" collapsed="1"/>
    <col min="2344" max="2344" width="33" style="210" bestFit="1" customWidth="1" collapsed="1"/>
    <col min="2345" max="2345" width="41.42578125" style="210" bestFit="1" customWidth="1" collapsed="1"/>
    <col min="2346" max="2346" width="33" style="210" bestFit="1" customWidth="1" collapsed="1"/>
    <col min="2347" max="2347" width="41.42578125" style="210" bestFit="1" customWidth="1" collapsed="1"/>
    <col min="2348" max="2348" width="21.28515625" style="210" bestFit="1" customWidth="1"/>
    <col min="2349" max="2349" width="22.42578125" style="202" bestFit="1" customWidth="1"/>
    <col min="2350" max="2350" width="30.85546875" style="202" bestFit="1" customWidth="1" collapsed="1"/>
    <col min="2351" max="2351" width="27.42578125" style="202" bestFit="1" customWidth="1" collapsed="1"/>
    <col min="2352" max="2352" width="31.85546875" style="202" bestFit="1" customWidth="1" collapsed="1"/>
    <col min="2353" max="2353" width="48.7109375" style="202" bestFit="1" customWidth="1"/>
    <col min="2354" max="2354" width="4.7109375" style="202" bestFit="1" customWidth="1"/>
    <col min="2355" max="2355" width="27.5703125" style="202" bestFit="1" customWidth="1" collapsed="1"/>
    <col min="2356" max="2356" width="17.85546875" style="202" bestFit="1" customWidth="1" collapsed="1"/>
    <col min="2357" max="2357" width="35.140625" style="202" bestFit="1" customWidth="1" collapsed="1"/>
    <col min="2358" max="2358" width="29.5703125" style="202" bestFit="1" customWidth="1" collapsed="1"/>
    <col min="2359" max="2359" width="41.85546875" style="202" bestFit="1" customWidth="1" collapsed="1"/>
    <col min="2360" max="2360" width="30.85546875" style="202" bestFit="1" customWidth="1" collapsed="1"/>
    <col min="2361" max="2361" width="39.28515625" style="202" bestFit="1" customWidth="1" collapsed="1"/>
    <col min="2362" max="2362" width="25.7109375" style="202" bestFit="1" customWidth="1"/>
    <col min="2363" max="2363" width="10.85546875" style="210" bestFit="1" customWidth="1"/>
    <col min="2364" max="2364" width="25.7109375" style="202" bestFit="1" customWidth="1"/>
    <col min="2365" max="2365" width="4" style="202" bestFit="1" customWidth="1"/>
    <col min="2366" max="2366" width="22" style="202" bestFit="1" customWidth="1"/>
    <col min="2367" max="2367" width="19.85546875" style="202" bestFit="1" customWidth="1"/>
    <col min="2368" max="2368" width="22.85546875" style="202" bestFit="1" customWidth="1"/>
    <col min="2369" max="2369" width="22.5703125" style="202" bestFit="1" customWidth="1"/>
    <col min="2370" max="2370" width="27.28515625" style="202" bestFit="1" customWidth="1"/>
    <col min="2371" max="2371" width="34.28515625" style="202" bestFit="1" customWidth="1"/>
    <col min="2372" max="2372" width="33.140625" style="202" bestFit="1" customWidth="1"/>
    <col min="2373" max="2373" width="4.42578125" style="202" bestFit="1" customWidth="1"/>
    <col min="2374" max="2374" width="17.28515625" style="202" bestFit="1" customWidth="1"/>
    <col min="2375" max="2375" width="16.28515625" style="202" bestFit="1" customWidth="1"/>
    <col min="2376" max="2376" width="13.28515625" style="202" bestFit="1" customWidth="1"/>
    <col min="2377" max="2377" width="30.5703125" style="202" bestFit="1" customWidth="1"/>
    <col min="2378" max="2378" width="9.5703125" style="202" bestFit="1" customWidth="1"/>
    <col min="2379" max="2379" width="14.5703125" style="202" bestFit="1" customWidth="1"/>
    <col min="2380" max="2380" width="12.7109375" style="202" bestFit="1" customWidth="1"/>
    <col min="2381" max="2381" width="12.28515625" style="202" bestFit="1" customWidth="1"/>
    <col min="2382" max="2382" width="9.28515625" style="202" bestFit="1" customWidth="1"/>
    <col min="2383" max="2383" width="7.42578125" style="202" bestFit="1" customWidth="1"/>
    <col min="2384" max="2384" width="46.85546875" style="202" bestFit="1" customWidth="1"/>
    <col min="2385" max="2385" width="8.28515625" style="202" bestFit="1" customWidth="1"/>
    <col min="2386" max="2386" width="22" style="202" bestFit="1" customWidth="1"/>
    <col min="2387" max="2387" width="19.85546875" style="202" bestFit="1" customWidth="1"/>
    <col min="2388" max="2388" width="22.85546875" style="202" bestFit="1" customWidth="1"/>
    <col min="2389" max="2389" width="22.5703125" style="202" bestFit="1" customWidth="1"/>
    <col min="2390" max="2390" width="27.28515625" style="202" bestFit="1" customWidth="1"/>
    <col min="2391" max="2391" width="34.28515625" style="202" bestFit="1" customWidth="1"/>
    <col min="2392" max="2392" width="33.140625" style="202" bestFit="1" customWidth="1"/>
    <col min="2393" max="2393" width="4.42578125" style="202" bestFit="1" customWidth="1"/>
    <col min="2394" max="2394" width="17.28515625" style="202" bestFit="1" customWidth="1"/>
    <col min="2395" max="2395" width="16.28515625" style="202" bestFit="1" customWidth="1"/>
    <col min="2396" max="2396" width="13.28515625" style="202" bestFit="1" customWidth="1" collapsed="1"/>
    <col min="2397" max="2397" width="30.5703125" style="202" bestFit="1" customWidth="1"/>
    <col min="2398" max="2398" width="10" style="202" bestFit="1" customWidth="1"/>
    <col min="2399" max="2399" width="13.5703125" style="202" bestFit="1" customWidth="1"/>
    <col min="2400" max="2400" width="12.7109375" style="202" bestFit="1" customWidth="1"/>
    <col min="2401" max="2401" width="12.28515625" style="202" bestFit="1" customWidth="1"/>
    <col min="2402" max="2402" width="9.28515625" style="202" bestFit="1" customWidth="1"/>
    <col min="2403" max="2403" width="6.7109375" style="202" bestFit="1" customWidth="1" collapsed="1"/>
    <col min="2404" max="2404" width="46.85546875" style="202" bestFit="1" customWidth="1" collapsed="1"/>
    <col min="2405" max="2405" width="8.28515625" style="202" bestFit="1" customWidth="1"/>
    <col min="2406" max="2406" width="29.5703125" style="202" bestFit="1" customWidth="1"/>
    <col min="2407" max="2407" width="50.7109375" style="202" bestFit="1" customWidth="1"/>
    <col min="2408" max="2408" width="24" style="205" bestFit="1" customWidth="1"/>
    <col min="2409" max="2409" width="35.140625" style="205" bestFit="1" customWidth="1" collapsed="1"/>
    <col min="2410" max="2410" width="29.5703125" style="205" bestFit="1" customWidth="1" collapsed="1"/>
    <col min="2411" max="2411" width="41.85546875" style="205" bestFit="1" customWidth="1" collapsed="1"/>
    <col min="2412" max="2412" width="30.85546875" style="205" bestFit="1" customWidth="1" collapsed="1"/>
    <col min="2413" max="2413" width="45.42578125" style="205" bestFit="1" customWidth="1" collapsed="1"/>
    <col min="2414" max="2414" width="8.5703125" style="205" bestFit="1" customWidth="1" collapsed="1"/>
    <col min="2415" max="2415" width="9.85546875" style="205" bestFit="1" customWidth="1" collapsed="1"/>
    <col min="2416" max="2416" width="45" style="205" bestFit="1" customWidth="1" collapsed="1"/>
    <col min="2417" max="2417" width="48.7109375" style="205" bestFit="1" customWidth="1" collapsed="1"/>
    <col min="2418" max="2418" width="29.28515625" style="202" bestFit="1" customWidth="1"/>
    <col min="2419" max="2419" width="32.5703125" style="202" bestFit="1" customWidth="1"/>
    <col min="2420" max="2420" width="9.28515625" style="202" bestFit="1" customWidth="1"/>
    <col min="2421" max="2421" width="4.42578125" style="202" bestFit="1" customWidth="1" collapsed="1"/>
    <col min="2422" max="2422" width="10.42578125" style="202" bestFit="1" customWidth="1"/>
    <col min="2423" max="2423" width="10.140625" style="202" bestFit="1" customWidth="1"/>
    <col min="2424" max="2424" width="11.28515625" style="202" bestFit="1" customWidth="1"/>
    <col min="2425" max="2425" width="7" style="202" bestFit="1" customWidth="1" collapsed="1"/>
    <col min="2426" max="2426" width="9.5703125" style="202" bestFit="1" customWidth="1" collapsed="1"/>
    <col min="2427" max="2427" width="6.42578125" style="202" bestFit="1" customWidth="1" collapsed="1"/>
    <col min="2428" max="2428" width="16" style="202" bestFit="1" customWidth="1" collapsed="1"/>
    <col min="2429" max="2429" width="19" style="202" bestFit="1" customWidth="1"/>
    <col min="2430" max="2430" width="9.140625" style="202" bestFit="1" customWidth="1"/>
    <col min="2431" max="2433" width="12.28515625" style="202" bestFit="1" customWidth="1" collapsed="1"/>
    <col min="2434" max="2434" width="9.28515625" style="202" bestFit="1" customWidth="1" collapsed="1"/>
    <col min="2435" max="2435" width="6.7109375" style="202" bestFit="1" customWidth="1" collapsed="1"/>
    <col min="2436" max="2436" width="4.140625" style="202" bestFit="1" customWidth="1" collapsed="1"/>
    <col min="2437" max="2437" width="6.28515625" style="202" bestFit="1" customWidth="1" collapsed="1"/>
    <col min="2438" max="2438" width="32.140625" style="202" bestFit="1" customWidth="1"/>
    <col min="2439" max="2439" width="35.85546875" style="202" bestFit="1" customWidth="1"/>
    <col min="2440" max="2440" width="29.85546875" style="202" bestFit="1" customWidth="1"/>
    <col min="2441" max="2441" width="23.28515625" style="202" bestFit="1" customWidth="1"/>
    <col min="2442" max="2443" width="23.28515625" style="202" bestFit="1" customWidth="1" collapsed="1"/>
    <col min="2444" max="2444" width="28" style="202" bestFit="1" customWidth="1"/>
    <col min="2445" max="2445" width="29.140625" style="202" bestFit="1" customWidth="1"/>
    <col min="2446" max="2446" width="27.7109375" style="202" bestFit="1" customWidth="1"/>
    <col min="2447" max="2447" width="27" style="202" bestFit="1" customWidth="1"/>
    <col min="2448" max="2448" width="10.85546875" style="202" bestFit="1" customWidth="1"/>
    <col min="2449" max="2449" width="27.7109375" style="202" bestFit="1" customWidth="1"/>
    <col min="2450" max="2450" width="35" style="202" bestFit="1" customWidth="1"/>
    <col min="2451" max="2451" width="10.85546875" style="202" bestFit="1" customWidth="1"/>
    <col min="2452" max="2452" width="68.28515625" style="202" bestFit="1" customWidth="1"/>
    <col min="2453" max="2453" width="31.7109375" style="202" bestFit="1" customWidth="1"/>
    <col min="2454" max="2454" width="30.42578125" style="202" bestFit="1" customWidth="1"/>
    <col min="2455" max="2455" width="26.5703125" style="202" bestFit="1" customWidth="1"/>
    <col min="2456" max="2456" width="24.5703125" style="202" bestFit="1" customWidth="1" collapsed="1"/>
    <col min="2457" max="2457" width="30.7109375" style="202" bestFit="1" customWidth="1"/>
    <col min="2458" max="2458" width="33.140625" style="202" bestFit="1" customWidth="1"/>
    <col min="2459" max="2459" width="31.140625" style="202" bestFit="1" customWidth="1"/>
    <col min="2460" max="2460" width="22.140625" style="202" bestFit="1" customWidth="1"/>
    <col min="2461" max="2461" width="68.28515625" style="202" bestFit="1" customWidth="1" collapsed="1"/>
    <col min="2462" max="2462" width="12.140625" style="202" bestFit="1" customWidth="1"/>
    <col min="2463" max="2463" width="36.7109375" style="206" bestFit="1" customWidth="1"/>
    <col min="2464" max="2464" width="68.28515625" style="206" bestFit="1" customWidth="1" collapsed="1"/>
    <col min="2465" max="2465" width="28.85546875" style="202" bestFit="1" customWidth="1"/>
    <col min="2466" max="2466" width="30.42578125" style="202" bestFit="1" customWidth="1"/>
    <col min="2467" max="2467" width="26.5703125" style="202" bestFit="1" customWidth="1"/>
    <col min="2468" max="2468" width="24.5703125" style="202" bestFit="1" customWidth="1" collapsed="1"/>
    <col min="2469" max="2469" width="30.7109375" style="202" bestFit="1" customWidth="1"/>
    <col min="2470" max="2470" width="33.140625" style="202" bestFit="1" customWidth="1"/>
    <col min="2471" max="2471" width="31.140625" style="202" bestFit="1" customWidth="1"/>
    <col min="2472" max="2472" width="22.140625" style="202" bestFit="1" customWidth="1"/>
    <col min="2473" max="2473" width="68.28515625" style="202" bestFit="1" customWidth="1" collapsed="1"/>
    <col min="2474" max="2474" width="12.140625" style="202" bestFit="1" customWidth="1"/>
    <col min="2475" max="2475" width="36.7109375" style="206" bestFit="1" customWidth="1"/>
    <col min="2476" max="2476" width="68.28515625" style="206" bestFit="1" customWidth="1" collapsed="1"/>
    <col min="2477" max="2477" width="28.85546875" style="206" bestFit="1" customWidth="1" collapsed="1"/>
    <col min="2478" max="2478" width="30.42578125" style="206" bestFit="1" customWidth="1" collapsed="1"/>
    <col min="2479" max="2479" width="26.5703125" style="206" bestFit="1" customWidth="1" collapsed="1"/>
    <col min="2480" max="2480" width="24.5703125" style="206" bestFit="1" customWidth="1" collapsed="1"/>
    <col min="2481" max="2481" width="30.7109375" style="206" bestFit="1" customWidth="1" collapsed="1"/>
    <col min="2482" max="2482" width="33.140625" style="206" bestFit="1" customWidth="1" collapsed="1"/>
    <col min="2483" max="2483" width="31.140625" style="206" bestFit="1" customWidth="1" collapsed="1"/>
    <col min="2484" max="2484" width="22.140625" style="206" bestFit="1" customWidth="1" collapsed="1"/>
    <col min="2485" max="2485" width="68.28515625" style="206" bestFit="1" customWidth="1" collapsed="1"/>
    <col min="2486" max="2486" width="12.140625" style="206" bestFit="1" customWidth="1" collapsed="1"/>
    <col min="2487" max="2487" width="36.7109375" style="206" bestFit="1" customWidth="1" collapsed="1"/>
    <col min="2488" max="2488" width="28.85546875" style="206" bestFit="1" customWidth="1" collapsed="1"/>
    <col min="2489" max="2489" width="30.42578125" style="206" bestFit="1" customWidth="1" collapsed="1"/>
    <col min="2490" max="2490" width="26.5703125" style="206" bestFit="1" customWidth="1" collapsed="1"/>
    <col min="2491" max="2491" width="24.5703125" style="206" bestFit="1" customWidth="1" collapsed="1"/>
    <col min="2492" max="2492" width="30.7109375" style="206" bestFit="1" customWidth="1" collapsed="1"/>
    <col min="2493" max="2493" width="33.140625" style="206" bestFit="1" customWidth="1" collapsed="1"/>
    <col min="2494" max="2494" width="31.140625" style="206" bestFit="1" customWidth="1" collapsed="1"/>
    <col min="2495" max="2495" width="22.140625" style="206" bestFit="1" customWidth="1" collapsed="1"/>
    <col min="2496" max="2496" width="68.28515625" style="206" bestFit="1" customWidth="1" collapsed="1"/>
    <col min="2497" max="2497" width="12.140625" style="206" bestFit="1" customWidth="1" collapsed="1"/>
    <col min="2498" max="2498" width="36.7109375" style="206" bestFit="1" customWidth="1" collapsed="1"/>
    <col min="2499" max="2499" width="28.85546875" style="206" bestFit="1" customWidth="1" collapsed="1"/>
    <col min="2500" max="2500" width="30.42578125" style="206" bestFit="1" customWidth="1" collapsed="1"/>
    <col min="2501" max="2501" width="26.5703125" style="206" bestFit="1" customWidth="1" collapsed="1"/>
    <col min="2502" max="2502" width="24.5703125" style="206" bestFit="1" customWidth="1" collapsed="1"/>
    <col min="2503" max="2503" width="30.7109375" style="206" bestFit="1" customWidth="1" collapsed="1"/>
    <col min="2504" max="2504" width="33.140625" style="206" bestFit="1" customWidth="1" collapsed="1"/>
    <col min="2505" max="2505" width="31.140625" style="206" bestFit="1" customWidth="1" collapsed="1"/>
    <col min="2506" max="2506" width="22.140625" style="206" bestFit="1" customWidth="1" collapsed="1"/>
    <col min="2507" max="2507" width="68.28515625" style="206" bestFit="1" customWidth="1" collapsed="1"/>
    <col min="2508" max="2508" width="12.140625" style="206" bestFit="1" customWidth="1" collapsed="1"/>
    <col min="2509" max="2509" width="36.7109375" style="206" bestFit="1" customWidth="1" collapsed="1"/>
    <col min="2510" max="2510" width="28.85546875" style="206" bestFit="1" customWidth="1" collapsed="1"/>
    <col min="2511" max="2511" width="30.42578125" style="206" bestFit="1" customWidth="1" collapsed="1"/>
    <col min="2512" max="2512" width="26.5703125" style="206" bestFit="1" customWidth="1" collapsed="1"/>
    <col min="2513" max="2513" width="24.5703125" style="206" bestFit="1" customWidth="1" collapsed="1"/>
    <col min="2514" max="2514" width="30.7109375" style="206" bestFit="1" customWidth="1" collapsed="1"/>
    <col min="2515" max="2515" width="33.140625" style="206" bestFit="1" customWidth="1" collapsed="1"/>
    <col min="2516" max="2516" width="31.140625" style="206" bestFit="1" customWidth="1" collapsed="1"/>
    <col min="2517" max="2517" width="22.140625" style="206" bestFit="1" customWidth="1" collapsed="1"/>
    <col min="2518" max="2518" width="68.28515625" style="206" bestFit="1" customWidth="1" collapsed="1"/>
    <col min="2519" max="2519" width="12.140625" style="206" bestFit="1" customWidth="1" collapsed="1"/>
    <col min="2520" max="2520" width="36.7109375" style="206" bestFit="1" customWidth="1" collapsed="1"/>
    <col min="2521" max="2521" width="4.42578125" style="206" bestFit="1" customWidth="1" collapsed="1"/>
    <col min="2522" max="2522" width="9.7109375" style="206" bestFit="1" customWidth="1" collapsed="1"/>
    <col min="2523" max="2523" width="8.140625" style="206" bestFit="1" customWidth="1"/>
    <col min="2524" max="2524" width="11.28515625" style="206" bestFit="1" customWidth="1"/>
    <col min="2525" max="2526" width="11.28515625" style="206" bestFit="1" customWidth="1" collapsed="1"/>
    <col min="2527" max="2527" width="51.28515625" style="206" bestFit="1" customWidth="1" collapsed="1"/>
    <col min="2528" max="2528" width="4.42578125" style="206" bestFit="1" customWidth="1" collapsed="1"/>
    <col min="2529" max="2529" width="9.7109375" style="206" bestFit="1" customWidth="1" collapsed="1"/>
    <col min="2530" max="2530" width="8.140625" style="206" bestFit="1" customWidth="1" collapsed="1"/>
    <col min="2531" max="2531" width="17" style="206" bestFit="1" customWidth="1" collapsed="1"/>
    <col min="2532" max="2532" width="19.42578125" style="206" bestFit="1" customWidth="1" collapsed="1"/>
    <col min="2533" max="2533" width="17.5703125" style="206" bestFit="1" customWidth="1" collapsed="1"/>
    <col min="2534" max="2539" width="19.42578125" style="206" bestFit="1" customWidth="1" collapsed="1"/>
    <col min="2540" max="2540" width="21.7109375" style="206" bestFit="1" customWidth="1"/>
    <col min="2541" max="2541" width="21.28515625" style="202" bestFit="1" customWidth="1"/>
    <col min="2542" max="2542" width="44.5703125" style="212" bestFit="1" customWidth="1"/>
    <col min="2543" max="2543" width="78.140625" style="212" bestFit="1" customWidth="1" collapsed="1"/>
    <col min="2544" max="2544" width="46.140625" style="206" bestFit="1" customWidth="1"/>
    <col min="2545" max="2545" width="21.140625" style="211" bestFit="1" customWidth="1"/>
    <col min="2546" max="2546" width="35.140625" style="211" bestFit="1" customWidth="1" collapsed="1"/>
    <col min="2547" max="2547" width="29.5703125" style="211" bestFit="1" customWidth="1" collapsed="1"/>
    <col min="2548" max="2548" width="41.85546875" style="211" bestFit="1" customWidth="1" collapsed="1"/>
    <col min="2549" max="2549" width="30.85546875" style="211" bestFit="1" customWidth="1" collapsed="1"/>
    <col min="2550" max="2550" width="42.42578125" style="211" bestFit="1" customWidth="1" collapsed="1"/>
    <col min="2551" max="2552" width="56.140625" style="206" bestFit="1" customWidth="1"/>
    <col min="2553" max="2553" width="35.28515625" style="206" bestFit="1" customWidth="1" collapsed="1"/>
    <col min="2554" max="2554" width="34.85546875" style="206" bestFit="1" customWidth="1" collapsed="1"/>
    <col min="2555" max="2555" width="36.140625" style="206" bestFit="1" customWidth="1" collapsed="1"/>
    <col min="2556" max="2556" width="27.140625" style="206" bestFit="1" customWidth="1" collapsed="1"/>
    <col min="2557" max="2557" width="26.7109375" style="206" bestFit="1" customWidth="1" collapsed="1"/>
    <col min="2558" max="2558" width="28.140625" style="206" bestFit="1" customWidth="1" collapsed="1"/>
    <col min="2559" max="2559" width="33.5703125" style="206" bestFit="1" customWidth="1" collapsed="1"/>
    <col min="2560" max="2560" width="32.28515625" style="206" bestFit="1" customWidth="1" collapsed="1"/>
    <col min="2561" max="2561" width="35" style="206" bestFit="1" customWidth="1" collapsed="1"/>
    <col min="2562" max="2562" width="36.5703125" style="206" bestFit="1" customWidth="1" collapsed="1"/>
    <col min="2563" max="2563" width="33.42578125" style="206" bestFit="1" customWidth="1" collapsed="1"/>
    <col min="2564" max="2564" width="33" style="206" bestFit="1" customWidth="1" collapsed="1"/>
    <col min="2565" max="2565" width="31.42578125" style="206" bestFit="1" customWidth="1" collapsed="1"/>
    <col min="2566" max="2566" width="34.140625" style="206" bestFit="1" customWidth="1" collapsed="1"/>
    <col min="2567" max="2567" width="47.28515625" style="206" bestFit="1" customWidth="1" collapsed="1"/>
    <col min="2568" max="2568" width="19.85546875" style="206" bestFit="1" customWidth="1" collapsed="1"/>
    <col min="2569" max="2569" width="36.140625" style="206" bestFit="1" customWidth="1" collapsed="1"/>
    <col min="2570" max="2571" width="38.5703125" style="206" bestFit="1" customWidth="1" collapsed="1"/>
    <col min="2572" max="2572" width="30" style="206" bestFit="1" customWidth="1" collapsed="1"/>
    <col min="2573" max="2573" width="30.85546875" style="206" bestFit="1" customWidth="1" collapsed="1"/>
    <col min="2574" max="2574" width="35.5703125" style="206" bestFit="1" customWidth="1" collapsed="1"/>
    <col min="2575" max="2575" width="34.42578125" style="206" bestFit="1" customWidth="1" collapsed="1"/>
    <col min="2576" max="2576" width="36.42578125" style="206" bestFit="1" customWidth="1" collapsed="1"/>
    <col min="2577" max="2577" width="36.140625" style="206" bestFit="1" customWidth="1" collapsed="1"/>
    <col min="2578" max="2578" width="39.5703125" style="206" bestFit="1" customWidth="1" collapsed="1"/>
    <col min="2579" max="2579" width="30.28515625" style="206" bestFit="1" customWidth="1" collapsed="1"/>
    <col min="2580" max="2580" width="21.42578125" style="206" bestFit="1" customWidth="1" collapsed="1"/>
    <col min="2581" max="2581" width="36.140625" style="206" bestFit="1" customWidth="1" collapsed="1"/>
    <col min="2582" max="2582" width="21" style="206" bestFit="1" customWidth="1" collapsed="1"/>
    <col min="2583" max="2583" width="56.140625" style="206" bestFit="1" customWidth="1" collapsed="1"/>
    <col min="2584" max="2584" width="35.28515625" style="206" bestFit="1" customWidth="1" collapsed="1"/>
    <col min="2585" max="2585" width="33.7109375" style="206" bestFit="1" customWidth="1" collapsed="1"/>
    <col min="2586" max="2586" width="29.85546875" style="206" bestFit="1" customWidth="1" collapsed="1"/>
    <col min="2587" max="2587" width="43.5703125" style="206" bestFit="1" customWidth="1" collapsed="1"/>
    <col min="2588" max="2588" width="42.140625" style="206" bestFit="1" customWidth="1" collapsed="1"/>
    <col min="2589" max="2589" width="44.42578125" style="206" bestFit="1" customWidth="1" collapsed="1"/>
    <col min="2590" max="2590" width="26.7109375" style="206" bestFit="1" customWidth="1" collapsed="1"/>
    <col min="2591" max="2591" width="28" style="206" bestFit="1" customWidth="1" collapsed="1"/>
    <col min="2592" max="2592" width="32.42578125" style="206" bestFit="1" customWidth="1" collapsed="1"/>
    <col min="2593" max="2593" width="31.28515625" style="206" bestFit="1" customWidth="1" collapsed="1"/>
    <col min="2594" max="2594" width="33.140625" style="206" bestFit="1" customWidth="1" collapsed="1"/>
    <col min="2595" max="2595" width="32.42578125" style="206" bestFit="1" customWidth="1" collapsed="1"/>
    <col min="2596" max="2596" width="36" style="206" bestFit="1" customWidth="1" collapsed="1"/>
    <col min="2597" max="2597" width="32.85546875" style="206" bestFit="1" customWidth="1" collapsed="1"/>
    <col min="2598" max="2598" width="25.7109375" style="206" bestFit="1" customWidth="1" collapsed="1"/>
    <col min="2599" max="2599" width="42.28515625" style="206" bestFit="1" customWidth="1" collapsed="1"/>
    <col min="2600" max="2600" width="32.85546875" style="206" bestFit="1" customWidth="1" collapsed="1"/>
    <col min="2601" max="2601" width="45.5703125" style="206" bestFit="1" customWidth="1" collapsed="1"/>
    <col min="2602" max="2602" width="32.85546875" style="206" bestFit="1" customWidth="1" collapsed="1"/>
    <col min="2603" max="2603" width="21" style="206" bestFit="1" customWidth="1" collapsed="1"/>
    <col min="2604" max="2604" width="22.7109375" style="206" bestFit="1" customWidth="1" collapsed="1"/>
    <col min="2605" max="2605" width="32.42578125" style="206" bestFit="1" customWidth="1" collapsed="1"/>
    <col min="2606" max="2606" width="22.7109375" style="206" bestFit="1" customWidth="1" collapsed="1"/>
    <col min="2607" max="2607" width="32.85546875" style="206" bestFit="1" customWidth="1" collapsed="1"/>
    <col min="2608" max="2608" width="33.5703125" style="206" bestFit="1" customWidth="1" collapsed="1"/>
    <col min="2609" max="2609" width="19" style="206" bestFit="1" customWidth="1" collapsed="1"/>
    <col min="2610" max="2611" width="56.140625" style="206" bestFit="1" customWidth="1"/>
    <col min="2612" max="2614" width="56.140625" style="206" bestFit="1" customWidth="1" collapsed="1"/>
    <col min="2615" max="2615" width="32.85546875" style="206" bestFit="1" customWidth="1"/>
    <col min="2616" max="2616" width="9.85546875" style="206" bestFit="1" customWidth="1"/>
    <col min="2617" max="2617" width="19" style="211" bestFit="1" customWidth="1"/>
    <col min="2618" max="2618" width="35.140625" style="211" bestFit="1" customWidth="1" collapsed="1"/>
    <col min="2619" max="2619" width="29.5703125" style="211" bestFit="1" customWidth="1" collapsed="1"/>
    <col min="2620" max="2620" width="41.85546875" style="211" bestFit="1" customWidth="1" collapsed="1"/>
    <col min="2621" max="2621" width="30.85546875" style="211" bestFit="1" customWidth="1" collapsed="1"/>
    <col min="2622" max="2622" width="40.42578125" style="211" bestFit="1" customWidth="1" collapsed="1"/>
    <col min="2623" max="2623" width="19.5703125" style="202" bestFit="1" customWidth="1"/>
    <col min="2624" max="2624" width="22" style="202" bestFit="1" customWidth="1"/>
    <col min="2625" max="2625" width="20.140625" style="202" bestFit="1" customWidth="1" collapsed="1"/>
    <col min="2626" max="2626" width="20.140625" style="202" bestFit="1" customWidth="1"/>
    <col min="2627" max="2627" width="26.140625" style="202" bestFit="1" customWidth="1"/>
    <col min="2628" max="2628" width="37" style="202" bestFit="1" customWidth="1"/>
    <col min="2629" max="2629" width="19.5703125" style="202" bestFit="1" customWidth="1"/>
    <col min="2630" max="2630" width="22" style="202" bestFit="1" customWidth="1"/>
    <col min="2631" max="2632" width="20.140625" style="202" bestFit="1" customWidth="1"/>
    <col min="2633" max="2633" width="26.140625" style="202" bestFit="1" customWidth="1"/>
    <col min="2634" max="2634" width="37" style="202" bestFit="1" customWidth="1"/>
    <col min="2635" max="2635" width="19.5703125" style="202" bestFit="1" customWidth="1"/>
    <col min="2636" max="2636" width="22" style="202" bestFit="1" customWidth="1" collapsed="1"/>
    <col min="2637" max="2638" width="20.140625" style="202" bestFit="1" customWidth="1"/>
    <col min="2639" max="2639" width="26.140625" style="202" bestFit="1" customWidth="1"/>
    <col min="2640" max="2640" width="37" style="202" bestFit="1" customWidth="1"/>
    <col min="2641" max="2641" width="19.5703125" style="202" bestFit="1" customWidth="1"/>
    <col min="2642" max="2642" width="22" style="202" bestFit="1" customWidth="1" collapsed="1"/>
    <col min="2643" max="2643" width="20.140625" style="202" bestFit="1" customWidth="1"/>
    <col min="2644" max="2644" width="12.5703125" style="202" bestFit="1" customWidth="1"/>
    <col min="2645" max="2645" width="26.140625" style="202" bestFit="1" customWidth="1"/>
    <col min="2646" max="2646" width="37" style="202" bestFit="1" customWidth="1"/>
    <col min="2647" max="2647" width="19.5703125" style="202" bestFit="1" customWidth="1"/>
    <col min="2648" max="2648" width="22" style="202" bestFit="1" customWidth="1" collapsed="1"/>
    <col min="2649" max="2649" width="20.140625" style="202" bestFit="1" customWidth="1"/>
    <col min="2650" max="2650" width="12.5703125" style="202" bestFit="1" customWidth="1"/>
    <col min="2651" max="2651" width="26.140625" style="202" bestFit="1" customWidth="1"/>
    <col min="2652" max="2652" width="37" style="202" bestFit="1" customWidth="1"/>
    <col min="2653" max="2653" width="19.5703125" style="202" bestFit="1" customWidth="1"/>
    <col min="2654" max="2654" width="22" style="202" bestFit="1" customWidth="1"/>
    <col min="2655" max="2655" width="20.140625" style="202" bestFit="1" customWidth="1" collapsed="1"/>
    <col min="2656" max="2656" width="12.5703125" style="202" bestFit="1" customWidth="1"/>
    <col min="2657" max="2657" width="26.140625" style="202" bestFit="1" customWidth="1"/>
    <col min="2658" max="2658" width="37" style="202" bestFit="1" customWidth="1"/>
    <col min="2659" max="2659" width="50.7109375" style="212" bestFit="1" customWidth="1"/>
    <col min="2660" max="2660" width="38.85546875" style="202" bestFit="1" customWidth="1"/>
    <col min="2661" max="2661" width="38.85546875" style="202" bestFit="1" customWidth="1" collapsed="1"/>
    <col min="2662" max="2662" width="40" style="202" bestFit="1" customWidth="1"/>
    <col min="2663" max="2663" width="32.42578125" style="202" bestFit="1" customWidth="1" collapsed="1"/>
    <col min="2664" max="2664" width="37.28515625" style="202" bestFit="1" customWidth="1" collapsed="1"/>
    <col min="2665" max="2665" width="43.5703125" style="202" bestFit="1" customWidth="1" collapsed="1"/>
    <col min="2666" max="2666" width="44.28515625" style="202" bestFit="1" customWidth="1" collapsed="1"/>
    <col min="2667" max="2667" width="45" style="202" bestFit="1" customWidth="1" collapsed="1"/>
    <col min="2668" max="2668" width="50.85546875" style="202" bestFit="1" customWidth="1" collapsed="1"/>
    <col min="2669" max="2669" width="43.85546875" style="202" bestFit="1" customWidth="1" collapsed="1"/>
    <col min="2670" max="2670" width="47.28515625" style="202" bestFit="1" customWidth="1" collapsed="1"/>
    <col min="2671" max="2671" width="54.5703125" style="202" bestFit="1" customWidth="1" collapsed="1"/>
    <col min="2672" max="2672" width="33.28515625" style="202" bestFit="1" customWidth="1" collapsed="1"/>
    <col min="2673" max="2673" width="34" style="202" bestFit="1" customWidth="1" collapsed="1"/>
    <col min="2674" max="2674" width="40" style="202" bestFit="1" customWidth="1" collapsed="1"/>
    <col min="2675" max="2675" width="32.42578125" style="202" bestFit="1" customWidth="1" collapsed="1"/>
    <col min="2676" max="2676" width="37.28515625" style="202" bestFit="1" customWidth="1" collapsed="1"/>
    <col min="2677" max="2677" width="43.5703125" style="202" bestFit="1" customWidth="1" collapsed="1"/>
    <col min="2678" max="2678" width="30.7109375" style="202" bestFit="1" customWidth="1" collapsed="1"/>
    <col min="2679" max="2679" width="10.85546875" style="202" bestFit="1" customWidth="1" collapsed="1"/>
    <col min="2680" max="2680" width="32.85546875" style="202" bestFit="1" customWidth="1"/>
    <col min="2681" max="2681" width="32.28515625" style="202" bestFit="1" customWidth="1"/>
    <col min="2682" max="2682" width="50.140625" style="212" bestFit="1" customWidth="1"/>
    <col min="2683" max="2683" width="33.5703125" style="202" bestFit="1" customWidth="1"/>
    <col min="2684" max="2684" width="16.5703125" style="202" bestFit="1" customWidth="1"/>
    <col min="2685" max="2685" width="32.28515625" style="202" bestFit="1" customWidth="1"/>
    <col min="2686" max="2686" width="17.85546875" style="202" bestFit="1" customWidth="1" collapsed="1"/>
    <col min="2687" max="2687" width="22.85546875" style="202" bestFit="1" customWidth="1" collapsed="1"/>
    <col min="2688" max="2688" width="19.7109375" style="202" bestFit="1" customWidth="1" collapsed="1"/>
    <col min="2689" max="2689" width="22.85546875" style="202" bestFit="1" customWidth="1" collapsed="1"/>
    <col min="2690" max="2690" width="15.28515625" style="202" bestFit="1" customWidth="1" collapsed="1"/>
    <col min="2691" max="2691" width="22.85546875" style="202" bestFit="1" customWidth="1" collapsed="1"/>
    <col min="2692" max="2692" width="16.85546875" style="202" bestFit="1" customWidth="1" collapsed="1"/>
    <col min="2693" max="2693" width="22.85546875" style="202" bestFit="1" customWidth="1" collapsed="1"/>
    <col min="2694" max="2694" width="17.42578125" style="202" bestFit="1" customWidth="1" collapsed="1"/>
    <col min="2695" max="2695" width="22.85546875" style="202" bestFit="1" customWidth="1" collapsed="1"/>
    <col min="2696" max="2696" width="20.85546875" style="202" bestFit="1" customWidth="1" collapsed="1"/>
    <col min="2697" max="2697" width="22.85546875" style="202" bestFit="1" customWidth="1" collapsed="1"/>
    <col min="2698" max="2698" width="29" style="202" bestFit="1" customWidth="1"/>
    <col min="2699" max="2699" width="32.85546875" style="202" bestFit="1" customWidth="1"/>
    <col min="2700" max="2700" width="23.85546875" style="202" bestFit="1" customWidth="1"/>
    <col min="2701" max="2701" width="27.7109375" style="202" bestFit="1" customWidth="1"/>
    <col min="2702" max="2702" width="10.85546875" style="204" bestFit="1" customWidth="1"/>
    <col min="2703" max="2703" width="26.5703125" style="202" bestFit="1" customWidth="1"/>
    <col min="2704" max="2704" width="10.85546875" style="204" bestFit="1" customWidth="1"/>
    <col min="2705" max="2705" width="32.85546875" style="202" bestFit="1" customWidth="1"/>
    <col min="2706" max="2706" width="9.85546875" style="202" bestFit="1" customWidth="1"/>
    <col min="2707" max="2707" width="11.7109375" style="202" bestFit="1" customWidth="1"/>
    <col min="2708" max="2708" width="54.85546875" style="202" bestFit="1" customWidth="1"/>
    <col min="2709" max="2709" width="34.85546875" style="202" bestFit="1" customWidth="1"/>
    <col min="2710" max="16384" width="9.140625" style="278"/>
  </cols>
  <sheetData>
    <row r="1" spans="1:2709" s="279" customFormat="1" ht="17.25" customHeight="1" x14ac:dyDescent="0.25">
      <c r="A1" s="78"/>
      <c r="B1" s="78"/>
      <c r="C1" s="714" t="s">
        <v>51</v>
      </c>
      <c r="D1" s="714"/>
      <c r="E1" s="714"/>
      <c r="F1" s="714"/>
      <c r="G1" s="714"/>
      <c r="H1" s="53"/>
      <c r="I1" s="53"/>
      <c r="J1" s="79"/>
      <c r="K1" s="714" t="s">
        <v>306</v>
      </c>
      <c r="L1" s="714"/>
      <c r="M1" s="714"/>
      <c r="N1" s="714"/>
      <c r="O1" s="53"/>
      <c r="P1" s="714" t="s">
        <v>52</v>
      </c>
      <c r="Q1" s="714"/>
      <c r="R1" s="714"/>
      <c r="S1" s="714"/>
      <c r="T1" s="714"/>
      <c r="U1" s="53"/>
      <c r="V1" s="714" t="s">
        <v>53</v>
      </c>
      <c r="W1" s="714"/>
      <c r="X1" s="714"/>
      <c r="Y1" s="714"/>
      <c r="Z1" s="714"/>
      <c r="AA1" s="714"/>
      <c r="AB1" s="714"/>
      <c r="AC1" s="714"/>
      <c r="AD1" s="714"/>
      <c r="AE1" s="714"/>
      <c r="AF1" s="714"/>
      <c r="AG1" s="714"/>
      <c r="AH1" s="714"/>
      <c r="AI1" s="714"/>
      <c r="AJ1" s="714"/>
      <c r="AK1" s="78" t="s">
        <v>769</v>
      </c>
      <c r="AL1" s="714" t="s">
        <v>54</v>
      </c>
      <c r="AM1" s="714"/>
      <c r="AN1" s="714"/>
      <c r="AO1" s="714"/>
      <c r="AP1" s="714"/>
      <c r="AQ1" s="714"/>
      <c r="AR1" s="714"/>
      <c r="AS1" s="714"/>
      <c r="AT1" s="714"/>
      <c r="AU1" s="714"/>
      <c r="AV1" s="714"/>
      <c r="AW1" s="714"/>
      <c r="AX1" s="78"/>
      <c r="AY1" s="78"/>
      <c r="AZ1" s="78"/>
      <c r="BA1" s="53"/>
      <c r="BB1" s="140"/>
      <c r="BC1" s="140"/>
      <c r="BD1" s="140"/>
      <c r="BE1" s="140"/>
      <c r="BF1" s="714" t="s">
        <v>55</v>
      </c>
      <c r="BG1" s="714"/>
      <c r="BH1" s="714"/>
      <c r="BI1" s="714"/>
      <c r="BJ1" s="714"/>
      <c r="BK1" s="714"/>
      <c r="BL1" s="714"/>
      <c r="BM1" s="714"/>
      <c r="BN1" s="714"/>
      <c r="BO1" s="714"/>
      <c r="BP1" s="714"/>
      <c r="BQ1" s="714"/>
      <c r="BR1" s="714"/>
      <c r="BS1" s="714"/>
      <c r="BT1" s="714"/>
      <c r="BU1" s="714"/>
      <c r="BV1" s="714" t="s">
        <v>56</v>
      </c>
      <c r="BW1" s="714"/>
      <c r="BX1" s="714"/>
      <c r="BY1" s="714"/>
      <c r="BZ1" s="714"/>
      <c r="CA1" s="714"/>
      <c r="CB1" s="714"/>
      <c r="CC1" s="714"/>
      <c r="CD1" s="714"/>
      <c r="CE1" s="714"/>
      <c r="CF1" s="714"/>
      <c r="CG1" s="714"/>
      <c r="CH1" s="714"/>
      <c r="CI1" s="714"/>
      <c r="CJ1" s="714"/>
      <c r="CK1" s="714"/>
      <c r="CL1" s="714"/>
      <c r="CM1" s="714"/>
      <c r="CN1" s="714"/>
      <c r="CO1" s="714"/>
      <c r="CP1" s="714"/>
      <c r="CQ1" s="714"/>
      <c r="CR1" s="714"/>
      <c r="CS1" s="714"/>
      <c r="CT1" s="714"/>
      <c r="CU1" s="714"/>
      <c r="CV1" s="714"/>
      <c r="CW1" s="714"/>
      <c r="CX1" s="714"/>
      <c r="CY1" s="714"/>
      <c r="CZ1" s="714"/>
      <c r="DA1" s="714"/>
      <c r="DB1" s="714"/>
      <c r="DC1" s="714"/>
      <c r="DD1" s="714"/>
      <c r="DE1" s="714"/>
      <c r="DF1" s="714"/>
      <c r="DG1" s="714"/>
      <c r="DH1" s="167"/>
      <c r="DI1" s="714" t="s">
        <v>57</v>
      </c>
      <c r="DJ1" s="714"/>
      <c r="DK1" s="714"/>
      <c r="DL1" s="714"/>
      <c r="DM1" s="714"/>
      <c r="DN1" s="714"/>
      <c r="DO1" s="714" t="s">
        <v>104</v>
      </c>
      <c r="DP1" s="714"/>
      <c r="DQ1" s="714"/>
      <c r="DR1" s="714"/>
      <c r="DS1" s="714"/>
      <c r="DT1" s="714"/>
      <c r="DU1" s="714"/>
      <c r="DV1" s="714"/>
      <c r="DW1" s="714"/>
      <c r="DX1" s="714"/>
      <c r="DY1" s="714"/>
      <c r="DZ1" s="714"/>
      <c r="EA1" s="714"/>
      <c r="EB1" s="714"/>
      <c r="EC1" s="714"/>
      <c r="ED1" s="714"/>
      <c r="EE1" s="714"/>
      <c r="EF1" s="714"/>
      <c r="EG1" s="714"/>
      <c r="EH1" s="714"/>
      <c r="EI1" s="714"/>
      <c r="EJ1" s="714"/>
      <c r="EK1" s="714"/>
      <c r="EL1" s="714"/>
      <c r="EM1" s="714"/>
      <c r="EN1" s="714"/>
      <c r="EO1" s="714"/>
      <c r="EP1" s="714"/>
      <c r="EQ1" s="714"/>
      <c r="ER1" s="714"/>
      <c r="ES1" s="714"/>
      <c r="ET1" s="714"/>
      <c r="EU1" s="714"/>
      <c r="EV1" s="714"/>
      <c r="EW1" s="78"/>
      <c r="EX1" s="78"/>
      <c r="EY1" s="78"/>
      <c r="EZ1" s="53"/>
      <c r="FA1" s="714" t="s">
        <v>58</v>
      </c>
      <c r="FB1" s="714"/>
      <c r="FC1" s="714"/>
      <c r="FD1" s="714"/>
      <c r="FE1" s="714"/>
      <c r="FF1" s="714"/>
      <c r="FG1" s="714"/>
      <c r="FH1" s="714"/>
      <c r="FI1" s="714"/>
      <c r="FJ1" s="714"/>
      <c r="FK1" s="714"/>
      <c r="FL1" s="714"/>
      <c r="FM1" s="714"/>
      <c r="FN1" s="714"/>
      <c r="FO1" s="714"/>
      <c r="FP1" s="714"/>
      <c r="FQ1" s="714"/>
      <c r="FR1" s="714"/>
      <c r="FS1" s="714"/>
      <c r="FT1" s="714" t="s">
        <v>59</v>
      </c>
      <c r="FU1" s="714"/>
      <c r="FV1" s="714"/>
      <c r="FW1" s="714"/>
      <c r="FX1" s="714"/>
      <c r="FY1" s="714"/>
      <c r="FZ1" s="714"/>
      <c r="GA1" s="714"/>
      <c r="GB1" s="714"/>
      <c r="GC1" s="714"/>
      <c r="GD1" s="714"/>
      <c r="GE1" s="714"/>
      <c r="GF1" s="714"/>
      <c r="GG1" s="714"/>
      <c r="GH1" s="714"/>
      <c r="GI1" s="714"/>
      <c r="GJ1" s="714"/>
      <c r="GK1" s="714"/>
      <c r="GL1" s="714"/>
      <c r="GM1" s="714"/>
      <c r="GN1" s="714"/>
      <c r="GO1" s="714"/>
      <c r="GP1" s="714"/>
      <c r="GQ1" s="714"/>
      <c r="GR1" s="714"/>
      <c r="GS1" s="714"/>
      <c r="GT1" s="714"/>
      <c r="GU1" s="714"/>
      <c r="GV1" s="714"/>
      <c r="GW1" s="714"/>
      <c r="GX1" s="714"/>
      <c r="GY1" s="714"/>
      <c r="GZ1" s="714"/>
      <c r="HA1" s="714"/>
      <c r="HB1" s="714"/>
      <c r="HC1" s="714"/>
      <c r="HD1" s="714"/>
      <c r="HE1" s="168"/>
      <c r="HF1" s="714" t="s">
        <v>60</v>
      </c>
      <c r="HG1" s="714"/>
      <c r="HH1" s="714"/>
      <c r="HI1" s="714"/>
      <c r="HJ1" s="714"/>
      <c r="HK1" s="714"/>
      <c r="HL1" s="714" t="s">
        <v>106</v>
      </c>
      <c r="HM1" s="714"/>
      <c r="HN1" s="714"/>
      <c r="HO1" s="714"/>
      <c r="HP1" s="714"/>
      <c r="HQ1" s="714"/>
      <c r="HR1" s="714"/>
      <c r="HS1" s="714"/>
      <c r="HT1" s="714"/>
      <c r="HU1" s="714"/>
      <c r="HV1" s="714"/>
      <c r="HW1" s="714"/>
      <c r="HX1" s="714"/>
      <c r="HY1" s="714"/>
      <c r="HZ1" s="714"/>
      <c r="IA1" s="714"/>
      <c r="IB1" s="714"/>
      <c r="IC1" s="714"/>
      <c r="ID1" s="714"/>
      <c r="IE1" s="714"/>
      <c r="IF1" s="714"/>
      <c r="IG1" s="714"/>
      <c r="IH1" s="714"/>
      <c r="II1" s="714"/>
      <c r="IJ1" s="714"/>
      <c r="IK1" s="714"/>
      <c r="IL1" s="714"/>
      <c r="IM1" s="714"/>
      <c r="IN1" s="714"/>
      <c r="IO1" s="714"/>
      <c r="IP1" s="714"/>
      <c r="IQ1" s="714"/>
      <c r="IR1" s="714"/>
      <c r="IS1" s="78"/>
      <c r="IT1" s="78"/>
      <c r="IU1" s="53"/>
      <c r="IV1" s="714" t="s">
        <v>61</v>
      </c>
      <c r="IW1" s="714"/>
      <c r="IX1" s="714"/>
      <c r="IY1" s="714"/>
      <c r="IZ1" s="714"/>
      <c r="JA1" s="714"/>
      <c r="JB1" s="714"/>
      <c r="JC1" s="714"/>
      <c r="JD1" s="714"/>
      <c r="JE1" s="714"/>
      <c r="JF1" s="714"/>
      <c r="JG1" s="714"/>
      <c r="JH1" s="714"/>
      <c r="JI1" s="714" t="s">
        <v>62</v>
      </c>
      <c r="JJ1" s="714"/>
      <c r="JK1" s="714"/>
      <c r="JL1" s="714"/>
      <c r="JM1" s="714"/>
      <c r="JN1" s="714"/>
      <c r="JO1" s="714"/>
      <c r="JP1" s="714"/>
      <c r="JQ1" s="714"/>
      <c r="JR1" s="714"/>
      <c r="JS1" s="714"/>
      <c r="JT1" s="714"/>
      <c r="JU1" s="714"/>
      <c r="JV1" s="714"/>
      <c r="JW1" s="714"/>
      <c r="JX1" s="714"/>
      <c r="JY1" s="714"/>
      <c r="JZ1" s="714"/>
      <c r="KA1" s="714"/>
      <c r="KB1" s="714"/>
      <c r="KC1" s="714"/>
      <c r="KD1" s="714"/>
      <c r="KE1" s="714"/>
      <c r="KF1" s="714"/>
      <c r="KG1" s="714"/>
      <c r="KH1" s="714"/>
      <c r="KI1" s="714"/>
      <c r="KJ1" s="714"/>
      <c r="KK1" s="714"/>
      <c r="KL1" s="714"/>
      <c r="KM1" s="714" t="s">
        <v>63</v>
      </c>
      <c r="KN1" s="714"/>
      <c r="KO1" s="714"/>
      <c r="KP1" s="714"/>
      <c r="KQ1" s="714"/>
      <c r="KR1" s="714" t="s">
        <v>105</v>
      </c>
      <c r="KS1" s="714"/>
      <c r="KT1" s="714"/>
      <c r="KU1" s="714"/>
      <c r="KV1" s="714"/>
      <c r="KW1" s="714"/>
      <c r="KX1" s="714"/>
      <c r="KY1" s="714"/>
      <c r="KZ1" s="714"/>
      <c r="LA1" s="714"/>
      <c r="LB1" s="714"/>
      <c r="LC1" s="714"/>
      <c r="LD1" s="714"/>
      <c r="LE1" s="714"/>
      <c r="LF1" s="714"/>
      <c r="LG1" s="714"/>
      <c r="LH1" s="714"/>
      <c r="LI1" s="714"/>
      <c r="LJ1" s="714"/>
      <c r="LK1" s="714"/>
      <c r="LL1" s="714"/>
      <c r="LM1" s="714"/>
      <c r="LN1" s="714"/>
      <c r="LO1" s="714"/>
      <c r="LP1" s="714"/>
      <c r="LQ1" s="714"/>
      <c r="LR1" s="714"/>
      <c r="LS1" s="714"/>
      <c r="LT1" s="714"/>
      <c r="LU1" s="714"/>
      <c r="LV1" s="714"/>
      <c r="LW1" s="714"/>
      <c r="LX1" s="714"/>
      <c r="LY1" s="714"/>
      <c r="LZ1" s="78"/>
      <c r="MA1" s="78"/>
      <c r="MB1" s="53"/>
      <c r="MC1" s="714" t="s">
        <v>515</v>
      </c>
      <c r="MD1" s="714"/>
      <c r="ME1" s="714"/>
      <c r="MF1" s="714"/>
      <c r="MG1" s="714"/>
      <c r="MH1" s="714"/>
      <c r="MI1" s="714"/>
      <c r="MJ1" s="714"/>
      <c r="MK1" s="714"/>
      <c r="ML1" s="714"/>
      <c r="MM1" s="714"/>
      <c r="MN1" s="714"/>
      <c r="MO1" s="714" t="s">
        <v>516</v>
      </c>
      <c r="MP1" s="714"/>
      <c r="MQ1" s="714"/>
      <c r="MR1" s="714"/>
      <c r="MS1" s="714"/>
      <c r="MT1" s="714"/>
      <c r="MU1" s="714"/>
      <c r="MV1" s="714"/>
      <c r="MW1" s="714"/>
      <c r="MX1" s="714"/>
      <c r="MY1" s="714"/>
      <c r="MZ1" s="714"/>
      <c r="NA1" s="714"/>
      <c r="NB1" s="714"/>
      <c r="NC1" s="714"/>
      <c r="ND1" s="714"/>
      <c r="NE1" s="714"/>
      <c r="NF1" s="714"/>
      <c r="NG1" s="714"/>
      <c r="NH1" s="714"/>
      <c r="NI1" s="714"/>
      <c r="NJ1" s="714"/>
      <c r="NK1" s="714"/>
      <c r="NL1" s="714"/>
      <c r="NM1" s="714"/>
      <c r="NN1" s="714"/>
      <c r="NO1" s="714"/>
      <c r="NP1" s="714"/>
      <c r="NQ1" s="714" t="s">
        <v>517</v>
      </c>
      <c r="NR1" s="714"/>
      <c r="NS1" s="714"/>
      <c r="NT1" s="714"/>
      <c r="NU1" s="714"/>
      <c r="NV1" s="714" t="s">
        <v>518</v>
      </c>
      <c r="NW1" s="714"/>
      <c r="NX1" s="714"/>
      <c r="NY1" s="714"/>
      <c r="NZ1" s="714"/>
      <c r="OA1" s="714"/>
      <c r="OB1" s="714"/>
      <c r="OC1" s="714"/>
      <c r="OD1" s="714"/>
      <c r="OE1" s="714"/>
      <c r="OF1" s="714"/>
      <c r="OG1" s="714"/>
      <c r="OH1" s="714"/>
      <c r="OI1" s="714"/>
      <c r="OJ1" s="714"/>
      <c r="OK1" s="714"/>
      <c r="OL1" s="714"/>
      <c r="OM1" s="714"/>
      <c r="ON1" s="714"/>
      <c r="OO1" s="714"/>
      <c r="OP1" s="714"/>
      <c r="OQ1" s="714"/>
      <c r="OR1" s="714"/>
      <c r="OS1" s="714"/>
      <c r="OT1" s="714"/>
      <c r="OU1" s="714"/>
      <c r="OV1" s="714"/>
      <c r="OW1" s="714"/>
      <c r="OX1" s="714"/>
      <c r="OY1" s="714"/>
      <c r="OZ1" s="714"/>
      <c r="PA1" s="714"/>
      <c r="PB1" s="714"/>
      <c r="PC1" s="714"/>
      <c r="PD1" s="78"/>
      <c r="PE1" s="78"/>
      <c r="PF1" s="53"/>
      <c r="PG1" s="714" t="s">
        <v>519</v>
      </c>
      <c r="PH1" s="714"/>
      <c r="PI1" s="714"/>
      <c r="PJ1" s="714"/>
      <c r="PK1" s="714"/>
      <c r="PL1" s="714"/>
      <c r="PM1" s="714"/>
      <c r="PN1" s="714"/>
      <c r="PO1" s="714"/>
      <c r="PP1" s="714"/>
      <c r="PQ1" s="714"/>
      <c r="PR1" s="714"/>
      <c r="PS1" s="714"/>
      <c r="PT1" s="714" t="s">
        <v>520</v>
      </c>
      <c r="PU1" s="714"/>
      <c r="PV1" s="714"/>
      <c r="PW1" s="714"/>
      <c r="PX1" s="714"/>
      <c r="PY1" s="714"/>
      <c r="PZ1" s="714"/>
      <c r="QA1" s="714"/>
      <c r="QB1" s="714"/>
      <c r="QC1" s="714"/>
      <c r="QD1" s="714"/>
      <c r="QE1" s="714"/>
      <c r="QF1" s="714"/>
      <c r="QG1" s="714"/>
      <c r="QH1" s="714"/>
      <c r="QI1" s="714"/>
      <c r="QJ1" s="714"/>
      <c r="QK1" s="714"/>
      <c r="QL1" s="714"/>
      <c r="QM1" s="714"/>
      <c r="QN1" s="714"/>
      <c r="QO1" s="714"/>
      <c r="QP1" s="714"/>
      <c r="QQ1" s="714"/>
      <c r="QR1" s="714"/>
      <c r="QS1" s="714"/>
      <c r="QT1" s="714"/>
      <c r="QU1" s="714" t="s">
        <v>521</v>
      </c>
      <c r="QV1" s="714"/>
      <c r="QW1" s="714"/>
      <c r="QX1" s="714"/>
      <c r="QY1" s="714"/>
      <c r="QZ1" s="714" t="s">
        <v>522</v>
      </c>
      <c r="RA1" s="714"/>
      <c r="RB1" s="714"/>
      <c r="RC1" s="714"/>
      <c r="RD1" s="714"/>
      <c r="RE1" s="714"/>
      <c r="RF1" s="714"/>
      <c r="RG1" s="714"/>
      <c r="RH1" s="714"/>
      <c r="RI1" s="714"/>
      <c r="RJ1" s="714"/>
      <c r="RK1" s="714"/>
      <c r="RL1" s="714"/>
      <c r="RM1" s="714"/>
      <c r="RN1" s="714"/>
      <c r="RO1" s="714"/>
      <c r="RP1" s="714"/>
      <c r="RQ1" s="714"/>
      <c r="RR1" s="714"/>
      <c r="RS1" s="714"/>
      <c r="RT1" s="714"/>
      <c r="RU1" s="714"/>
      <c r="RV1" s="714"/>
      <c r="RW1" s="714"/>
      <c r="RX1" s="714"/>
      <c r="RY1" s="714"/>
      <c r="RZ1" s="714"/>
      <c r="SA1" s="714"/>
      <c r="SB1" s="714"/>
      <c r="SC1" s="714"/>
      <c r="SD1" s="714"/>
      <c r="SE1" s="714"/>
      <c r="SF1" s="714"/>
      <c r="SG1" s="714"/>
      <c r="SH1" s="78"/>
      <c r="SI1" s="78"/>
      <c r="SJ1" s="53"/>
      <c r="SK1" s="714" t="s">
        <v>523</v>
      </c>
      <c r="SL1" s="714"/>
      <c r="SM1" s="714"/>
      <c r="SN1" s="714"/>
      <c r="SO1" s="714"/>
      <c r="SP1" s="714"/>
      <c r="SQ1" s="714"/>
      <c r="SR1" s="714"/>
      <c r="SS1" s="714"/>
      <c r="ST1" s="714"/>
      <c r="SU1" s="714"/>
      <c r="SV1" s="714"/>
      <c r="SW1" s="714"/>
      <c r="SX1" s="714" t="s">
        <v>524</v>
      </c>
      <c r="SY1" s="714"/>
      <c r="SZ1" s="714"/>
      <c r="TA1" s="714"/>
      <c r="TB1" s="714"/>
      <c r="TC1" s="714"/>
      <c r="TD1" s="714"/>
      <c r="TE1" s="714"/>
      <c r="TF1" s="714"/>
      <c r="TG1" s="714"/>
      <c r="TH1" s="714"/>
      <c r="TI1" s="714"/>
      <c r="TJ1" s="714"/>
      <c r="TK1" s="714"/>
      <c r="TL1" s="714"/>
      <c r="TM1" s="714"/>
      <c r="TN1" s="714"/>
      <c r="TO1" s="714"/>
      <c r="TP1" s="714"/>
      <c r="TQ1" s="714"/>
      <c r="TR1" s="714"/>
      <c r="TS1" s="714"/>
      <c r="TT1" s="714"/>
      <c r="TU1" s="714"/>
      <c r="TV1" s="714"/>
      <c r="TW1" s="714"/>
      <c r="TX1" s="714"/>
      <c r="TY1" s="714" t="s">
        <v>525</v>
      </c>
      <c r="TZ1" s="714"/>
      <c r="UA1" s="714"/>
      <c r="UB1" s="714"/>
      <c r="UC1" s="714"/>
      <c r="UD1" s="714" t="s">
        <v>526</v>
      </c>
      <c r="UE1" s="714"/>
      <c r="UF1" s="714"/>
      <c r="UG1" s="714"/>
      <c r="UH1" s="714"/>
      <c r="UI1" s="714"/>
      <c r="UJ1" s="714"/>
      <c r="UK1" s="714"/>
      <c r="UL1" s="714"/>
      <c r="UM1" s="714"/>
      <c r="UN1" s="714"/>
      <c r="UO1" s="714"/>
      <c r="UP1" s="714"/>
      <c r="UQ1" s="714"/>
      <c r="UR1" s="714"/>
      <c r="US1" s="714"/>
      <c r="UT1" s="714"/>
      <c r="UU1" s="714"/>
      <c r="UV1" s="714"/>
      <c r="UW1" s="714"/>
      <c r="UX1" s="714"/>
      <c r="UY1" s="714"/>
      <c r="UZ1" s="714"/>
      <c r="VA1" s="714"/>
      <c r="VB1" s="714"/>
      <c r="VC1" s="714"/>
      <c r="VD1" s="714"/>
      <c r="VE1" s="714"/>
      <c r="VF1" s="714"/>
      <c r="VG1" s="714"/>
      <c r="VH1" s="714"/>
      <c r="VI1" s="714"/>
      <c r="VJ1" s="714"/>
      <c r="VK1" s="714"/>
      <c r="VL1" s="53"/>
      <c r="VM1" s="78"/>
      <c r="VN1" s="53"/>
      <c r="VO1" s="53"/>
      <c r="VP1" s="138"/>
      <c r="VQ1" s="78"/>
      <c r="VR1" s="139"/>
      <c r="VS1" s="139"/>
      <c r="VT1" s="139"/>
      <c r="VU1" s="139"/>
      <c r="VV1" s="139"/>
      <c r="VW1" s="139"/>
      <c r="VX1" s="139"/>
      <c r="VY1" s="139"/>
      <c r="VZ1" s="139"/>
      <c r="WA1" s="139"/>
      <c r="WB1" s="78" t="s">
        <v>64</v>
      </c>
      <c r="WC1" s="78" t="s">
        <v>527</v>
      </c>
      <c r="WD1" s="78"/>
      <c r="WE1" s="78"/>
      <c r="WF1" s="78" t="s">
        <v>0</v>
      </c>
      <c r="WG1" s="78"/>
      <c r="WH1" s="78"/>
      <c r="WI1" s="714" t="s">
        <v>107</v>
      </c>
      <c r="WJ1" s="714"/>
      <c r="WK1" s="714"/>
      <c r="WL1" s="714"/>
      <c r="WM1" s="714"/>
      <c r="WN1" s="714"/>
      <c r="WO1" s="714"/>
      <c r="WP1" s="714"/>
      <c r="WQ1" s="714"/>
      <c r="WR1" s="714"/>
      <c r="WS1" s="714"/>
      <c r="WT1" s="714"/>
      <c r="WU1" s="714"/>
      <c r="WV1" s="714"/>
      <c r="WW1" s="714"/>
      <c r="WX1" s="714"/>
      <c r="WY1" s="714"/>
      <c r="WZ1" s="714"/>
      <c r="XA1" s="714"/>
      <c r="XB1" s="714"/>
      <c r="XC1" s="714"/>
      <c r="XD1" s="714"/>
      <c r="XE1" s="714"/>
      <c r="XF1" s="714"/>
      <c r="XG1" s="714"/>
      <c r="XH1" s="714"/>
      <c r="XI1" s="78"/>
      <c r="XJ1" s="78"/>
      <c r="XK1" s="78"/>
      <c r="XL1" s="78"/>
      <c r="XM1" s="78"/>
      <c r="XN1" s="78"/>
      <c r="XO1" s="78"/>
      <c r="XP1" s="78"/>
      <c r="XQ1" s="78"/>
      <c r="XR1" s="78"/>
      <c r="XS1" s="78"/>
      <c r="XT1" s="78"/>
      <c r="XU1" s="78"/>
      <c r="XV1" s="78"/>
      <c r="XW1" s="78"/>
      <c r="XX1" s="53"/>
      <c r="XY1" s="78"/>
      <c r="XZ1" s="714" t="s">
        <v>108</v>
      </c>
      <c r="YA1" s="714"/>
      <c r="YB1" s="714"/>
      <c r="YC1" s="714"/>
      <c r="YD1" s="714"/>
      <c r="YE1" s="714"/>
      <c r="YF1" s="714"/>
      <c r="YG1" s="714"/>
      <c r="YH1" s="714"/>
      <c r="YI1" s="714"/>
      <c r="YJ1" s="714"/>
      <c r="YK1" s="714"/>
      <c r="YL1" s="714"/>
      <c r="YM1" s="714"/>
      <c r="YN1" s="714"/>
      <c r="YO1" s="714"/>
      <c r="YP1" s="714"/>
      <c r="YQ1" s="714"/>
      <c r="YR1" s="714"/>
      <c r="YS1" s="714"/>
      <c r="YT1" s="714"/>
      <c r="YU1" s="78"/>
      <c r="YV1" s="78"/>
      <c r="YW1" s="78"/>
      <c r="YX1" s="78"/>
      <c r="YY1" s="78"/>
      <c r="YZ1" s="78"/>
      <c r="ZA1" s="78"/>
      <c r="ZB1" s="78"/>
      <c r="ZC1" s="78"/>
      <c r="ZD1" s="78"/>
      <c r="ZE1" s="78"/>
      <c r="ZF1" s="78"/>
      <c r="ZG1" s="78"/>
      <c r="ZH1" s="78"/>
      <c r="ZI1" s="78"/>
      <c r="ZJ1" s="53"/>
      <c r="ZK1" s="78"/>
      <c r="ZL1" s="714" t="s">
        <v>237</v>
      </c>
      <c r="ZM1" s="714"/>
      <c r="ZN1" s="714"/>
      <c r="ZO1" s="714"/>
      <c r="ZP1" s="714"/>
      <c r="ZQ1" s="714"/>
      <c r="ZR1" s="714"/>
      <c r="ZS1" s="714"/>
      <c r="ZT1" s="714"/>
      <c r="ZU1" s="714"/>
      <c r="ZV1" s="714"/>
      <c r="ZW1" s="714"/>
      <c r="ZX1" s="714" t="s">
        <v>121</v>
      </c>
      <c r="ZY1" s="714"/>
      <c r="ZZ1" s="714"/>
      <c r="AAA1" s="714"/>
      <c r="AAB1" s="714"/>
      <c r="AAC1" s="714" t="s">
        <v>122</v>
      </c>
      <c r="AAD1" s="714"/>
      <c r="AAE1" s="714"/>
      <c r="AAF1" s="714"/>
      <c r="AAG1" s="714"/>
      <c r="AAH1" s="714" t="s">
        <v>123</v>
      </c>
      <c r="AAI1" s="714"/>
      <c r="AAJ1" s="714"/>
      <c r="AAK1" s="714"/>
      <c r="AAL1" s="714"/>
      <c r="AAM1" s="714" t="s">
        <v>124</v>
      </c>
      <c r="AAN1" s="714"/>
      <c r="AAO1" s="714"/>
      <c r="AAP1" s="714"/>
      <c r="AAQ1" s="714"/>
      <c r="AAR1" s="714" t="s">
        <v>125</v>
      </c>
      <c r="AAS1" s="714"/>
      <c r="AAT1" s="714"/>
      <c r="AAU1" s="714"/>
      <c r="AAV1" s="714"/>
      <c r="AAW1" s="714" t="s">
        <v>126</v>
      </c>
      <c r="AAX1" s="714"/>
      <c r="AAY1" s="714"/>
      <c r="AAZ1" s="714"/>
      <c r="ABA1" s="714"/>
      <c r="ABB1" s="53"/>
      <c r="ABC1" s="140"/>
      <c r="ABD1" s="140"/>
      <c r="ABE1" s="140"/>
      <c r="ABF1" s="140"/>
      <c r="ABG1" s="140"/>
      <c r="ABH1" s="140"/>
      <c r="ABI1" s="78"/>
      <c r="ABJ1" s="133"/>
      <c r="ABK1" s="133"/>
      <c r="ABL1" s="133"/>
      <c r="ABM1" s="714" t="s">
        <v>1662</v>
      </c>
      <c r="ABN1" s="714"/>
      <c r="ABO1" s="714"/>
      <c r="ABP1" s="714"/>
      <c r="ABQ1" s="714"/>
      <c r="ABR1" s="714"/>
      <c r="ABS1" s="714"/>
      <c r="ABT1" s="78"/>
      <c r="ABU1" s="78"/>
      <c r="ABV1" s="133"/>
      <c r="ABW1" s="133"/>
      <c r="ABX1" s="133"/>
      <c r="ABY1" s="133"/>
      <c r="ABZ1" s="714" t="s">
        <v>228</v>
      </c>
      <c r="ACA1" s="714"/>
      <c r="ACB1" s="714"/>
      <c r="ACC1" s="714"/>
      <c r="ACD1" s="714"/>
      <c r="ACE1" s="714"/>
      <c r="ACF1" s="714"/>
      <c r="ACG1" s="714"/>
      <c r="ACH1" s="714"/>
      <c r="ACI1" s="714"/>
      <c r="ACJ1" s="714"/>
      <c r="ACK1" s="714"/>
      <c r="ACL1" s="714"/>
      <c r="ACM1" s="714"/>
      <c r="ACN1" s="714"/>
      <c r="ACO1" s="714"/>
      <c r="ACP1" s="714"/>
      <c r="ACQ1" s="714"/>
      <c r="ACR1" s="714"/>
      <c r="ACS1" s="714"/>
      <c r="ACT1" s="714"/>
      <c r="ACU1" s="714"/>
      <c r="ACV1" s="714"/>
      <c r="ACW1" s="714"/>
      <c r="ACX1" s="714"/>
      <c r="ACY1" s="714"/>
      <c r="ACZ1" s="714"/>
      <c r="ADA1" s="714"/>
      <c r="ADB1" s="714"/>
      <c r="ADC1" s="78"/>
      <c r="ADD1" s="78"/>
      <c r="ADE1" s="78"/>
      <c r="ADF1" s="78"/>
      <c r="ADG1" s="78"/>
      <c r="ADH1" s="133"/>
      <c r="ADI1" s="133"/>
      <c r="ADJ1" s="133"/>
      <c r="ADK1" s="133"/>
      <c r="ADL1" s="714" t="s">
        <v>770</v>
      </c>
      <c r="ADM1" s="714"/>
      <c r="ADN1" s="714"/>
      <c r="ADO1" s="714"/>
      <c r="ADP1" s="714"/>
      <c r="ADQ1" s="714"/>
      <c r="ADR1" s="714"/>
      <c r="ADS1" s="714"/>
      <c r="ADT1" s="714"/>
      <c r="ADU1" s="714"/>
      <c r="ADV1" s="714"/>
      <c r="ADW1" s="714"/>
      <c r="ADX1" s="714"/>
      <c r="ADY1" s="714"/>
      <c r="ADZ1" s="714"/>
      <c r="AEA1" s="714"/>
      <c r="AEB1" s="714"/>
      <c r="AEC1" s="714"/>
      <c r="AED1" s="714"/>
      <c r="AEE1" s="714"/>
      <c r="AEF1" s="714"/>
      <c r="AEG1" s="714"/>
      <c r="AEH1" s="714"/>
      <c r="AEI1" s="714"/>
      <c r="AEJ1" s="714"/>
      <c r="AEK1" s="714"/>
      <c r="AEL1" s="714"/>
      <c r="AEM1" s="714"/>
      <c r="AEN1" s="714"/>
      <c r="AEO1" s="714"/>
      <c r="AEP1" s="714"/>
      <c r="AEQ1" s="714"/>
      <c r="AER1" s="714"/>
      <c r="AES1" s="714"/>
      <c r="AET1" s="714"/>
      <c r="AEU1" s="714"/>
      <c r="AEV1" s="714"/>
      <c r="AEW1" s="714"/>
      <c r="AEX1" s="714"/>
      <c r="AEY1" s="714"/>
      <c r="AEZ1" s="714"/>
      <c r="AFA1" s="714"/>
      <c r="AFB1" s="714"/>
      <c r="AFC1" s="714"/>
      <c r="AFD1" s="714"/>
      <c r="AFE1" s="714"/>
      <c r="AFF1" s="714"/>
      <c r="AFG1" s="714"/>
      <c r="AFH1" s="714"/>
      <c r="AFI1" s="714"/>
      <c r="AFJ1" s="714"/>
      <c r="AFK1" s="714"/>
      <c r="AFL1" s="714"/>
      <c r="AFM1" s="133"/>
      <c r="AFN1" s="133"/>
      <c r="AFO1" s="133"/>
      <c r="AFP1" s="133"/>
      <c r="AFQ1" s="714" t="s">
        <v>194</v>
      </c>
      <c r="AFR1" s="714"/>
      <c r="AFS1" s="714"/>
      <c r="AFT1" s="714"/>
      <c r="AFU1" s="714"/>
      <c r="AFV1" s="714"/>
      <c r="AFW1" s="714"/>
      <c r="AFX1" s="714"/>
      <c r="AFY1" s="714"/>
      <c r="AFZ1" s="714"/>
      <c r="AGA1" s="714"/>
      <c r="AGB1" s="714"/>
      <c r="AGC1" s="714"/>
      <c r="AGD1" s="714"/>
      <c r="AGE1" s="714"/>
      <c r="AGF1" s="714"/>
      <c r="AGG1" s="714"/>
      <c r="AGH1" s="714"/>
      <c r="AGI1" s="714"/>
      <c r="AGJ1" s="714"/>
      <c r="AGK1" s="714"/>
      <c r="AGL1" s="714"/>
      <c r="AGM1" s="714"/>
      <c r="AGN1" s="714"/>
      <c r="AGO1" s="714"/>
      <c r="AGP1" s="714"/>
      <c r="AGQ1" s="714"/>
      <c r="AGR1" s="714"/>
      <c r="AGS1" s="714"/>
      <c r="AGT1" s="714"/>
      <c r="AGU1" s="714"/>
      <c r="AGV1" s="714"/>
      <c r="AGW1" s="714"/>
      <c r="AGX1" s="714"/>
      <c r="AGY1" s="714"/>
      <c r="AGZ1" s="714"/>
      <c r="AHA1" s="714"/>
      <c r="AHB1" s="714"/>
      <c r="AHC1" s="714"/>
      <c r="AHD1" s="714"/>
      <c r="AHE1" s="714"/>
      <c r="AHF1" s="714"/>
      <c r="AHG1" s="714"/>
      <c r="AHH1" s="714"/>
      <c r="AHI1" s="714"/>
      <c r="AHJ1" s="714"/>
      <c r="AHK1" s="714"/>
      <c r="AHL1" s="714"/>
      <c r="AHM1" s="714"/>
      <c r="AHN1" s="714"/>
      <c r="AHO1" s="714"/>
      <c r="AHP1" s="714"/>
      <c r="AHQ1" s="714"/>
      <c r="AHR1" s="714"/>
      <c r="AHS1" s="714"/>
      <c r="AHT1" s="714"/>
      <c r="AHU1" s="714"/>
      <c r="AHV1" s="714"/>
      <c r="AHW1" s="714"/>
      <c r="AHX1" s="714"/>
      <c r="AHY1" s="714"/>
      <c r="AHZ1" s="714"/>
      <c r="AIA1" s="714"/>
      <c r="AIB1" s="714"/>
      <c r="AIC1" s="714"/>
      <c r="AID1" s="714"/>
      <c r="AIE1" s="714"/>
      <c r="AIF1" s="714"/>
      <c r="AIG1" s="714"/>
      <c r="AIH1" s="714"/>
      <c r="AII1" s="714"/>
      <c r="AIJ1" s="714"/>
      <c r="AIK1" s="714"/>
      <c r="AIL1" s="714"/>
      <c r="AIM1" s="714"/>
      <c r="AIN1" s="714"/>
      <c r="AIO1" s="714"/>
      <c r="AIP1" s="714"/>
      <c r="AIQ1" s="714"/>
      <c r="AIR1" s="714"/>
      <c r="AIS1" s="714"/>
      <c r="AIT1" s="714"/>
      <c r="AIU1" s="714"/>
      <c r="AIV1" s="714"/>
      <c r="AIW1" s="714"/>
      <c r="AIX1" s="714"/>
      <c r="AIY1" s="714"/>
      <c r="AIZ1" s="714"/>
      <c r="AJA1" s="714"/>
      <c r="AJB1" s="714"/>
      <c r="AJC1" s="714"/>
      <c r="AJD1" s="714"/>
      <c r="AJE1" s="714"/>
      <c r="AJF1" s="714"/>
      <c r="AJG1" s="714"/>
      <c r="AJH1" s="714"/>
      <c r="AJI1" s="714"/>
      <c r="AJJ1" s="714"/>
      <c r="AJK1" s="714"/>
      <c r="AJL1" s="714"/>
      <c r="AJM1" s="714"/>
      <c r="AJN1" s="714"/>
      <c r="AJO1" s="714"/>
      <c r="AJP1" s="714"/>
      <c r="AJQ1" s="714"/>
      <c r="AJR1" s="714"/>
      <c r="AJS1" s="714"/>
      <c r="AJT1" s="714"/>
      <c r="AJU1" s="714"/>
      <c r="AJV1" s="714"/>
      <c r="AJW1" s="714"/>
      <c r="AJX1" s="714"/>
      <c r="AJY1" s="714"/>
      <c r="AJZ1" s="714"/>
      <c r="AKA1" s="714"/>
      <c r="AKB1" s="714"/>
      <c r="AKC1" s="714"/>
      <c r="AKD1" s="714"/>
      <c r="AKE1" s="714"/>
      <c r="AKF1" s="714"/>
      <c r="AKG1" s="714"/>
      <c r="AKH1" s="714"/>
      <c r="AKI1" s="714"/>
      <c r="AKJ1" s="714"/>
      <c r="AKK1" s="714"/>
      <c r="AKL1" s="714"/>
      <c r="AKM1" s="714"/>
      <c r="AKN1" s="714"/>
      <c r="AKO1" s="714"/>
      <c r="AKP1" s="714"/>
      <c r="AKQ1" s="714"/>
      <c r="AKR1" s="714"/>
      <c r="AKS1" s="714"/>
      <c r="AKT1" s="714"/>
      <c r="AKU1" s="714"/>
      <c r="AKV1" s="714"/>
      <c r="AKW1" s="714"/>
      <c r="AKX1" s="714"/>
      <c r="AKY1" s="714"/>
      <c r="AKZ1" s="714"/>
      <c r="ALA1" s="714"/>
      <c r="ALB1" s="714"/>
      <c r="ALC1" s="714"/>
      <c r="ALD1" s="714"/>
      <c r="ALE1" s="714"/>
      <c r="ALF1" s="714"/>
      <c r="ALG1" s="714"/>
      <c r="ALH1" s="714"/>
      <c r="ALI1" s="714"/>
      <c r="ALJ1" s="714"/>
      <c r="ALK1" s="714"/>
      <c r="ALL1" s="714"/>
      <c r="ALM1" s="714"/>
      <c r="ALN1" s="714"/>
      <c r="ALO1" s="714"/>
      <c r="ALP1" s="714"/>
      <c r="ALQ1" s="714"/>
      <c r="ALR1" s="714"/>
      <c r="ALS1" s="714"/>
      <c r="ALT1" s="714"/>
      <c r="ALU1" s="714"/>
      <c r="ALV1" s="714"/>
      <c r="ALW1" s="714"/>
      <c r="ALX1" s="714"/>
      <c r="ALY1" s="714"/>
      <c r="ALZ1" s="714"/>
      <c r="AMA1" s="714"/>
      <c r="AMB1" s="714"/>
      <c r="AMC1" s="714"/>
      <c r="AMD1" s="714"/>
      <c r="AME1" s="714"/>
      <c r="AMF1" s="714"/>
      <c r="AMG1" s="714"/>
      <c r="AMH1" s="714"/>
      <c r="AMI1" s="714"/>
      <c r="AMJ1" s="714"/>
      <c r="AMK1" s="714"/>
      <c r="AML1" s="714"/>
      <c r="AMM1" s="714"/>
      <c r="AMN1" s="714"/>
      <c r="AMO1" s="714"/>
      <c r="AMP1" s="714"/>
      <c r="AMQ1" s="714"/>
      <c r="AMR1" s="714"/>
      <c r="AMS1" s="714"/>
      <c r="AMT1" s="714"/>
      <c r="AMU1" s="133"/>
      <c r="AMV1" s="133"/>
      <c r="AMW1" s="133"/>
      <c r="AMX1" s="133"/>
      <c r="AMY1" s="78"/>
      <c r="AMZ1" s="78"/>
      <c r="ANA1" s="78"/>
      <c r="ANB1" s="78"/>
      <c r="ANC1" s="78"/>
      <c r="AND1" s="78"/>
      <c r="ANE1" s="78"/>
      <c r="ANF1" s="78"/>
      <c r="ANG1" s="78"/>
      <c r="ANH1" s="78"/>
      <c r="ANI1" s="78"/>
      <c r="ANJ1" s="78"/>
      <c r="ANK1" s="78"/>
      <c r="ANL1" s="78"/>
      <c r="ANM1" s="78"/>
      <c r="ANN1" s="78"/>
      <c r="ANO1" s="78"/>
      <c r="ANP1" s="78"/>
      <c r="ANQ1" s="78"/>
      <c r="ANR1" s="78"/>
      <c r="ANS1" s="78"/>
      <c r="ANT1" s="78"/>
      <c r="ANU1" s="78"/>
      <c r="ANV1" s="714" t="s">
        <v>197</v>
      </c>
      <c r="ANW1" s="714"/>
      <c r="ANX1" s="714"/>
      <c r="ANY1" s="714"/>
      <c r="ANZ1" s="714"/>
      <c r="AOA1" s="714"/>
      <c r="AOB1" s="714"/>
      <c r="AOC1" s="714"/>
      <c r="AOD1" s="714"/>
      <c r="AOE1" s="714"/>
      <c r="AOF1" s="714"/>
      <c r="AOG1" s="714"/>
      <c r="AOH1" s="714"/>
      <c r="AOI1" s="714"/>
      <c r="AOJ1" s="714"/>
      <c r="AOK1" s="714"/>
      <c r="AOL1" s="714"/>
      <c r="AOM1" s="714"/>
      <c r="AON1" s="714"/>
      <c r="AOO1" s="714"/>
      <c r="AOP1" s="714"/>
      <c r="AOQ1" s="714"/>
      <c r="AOR1" s="714"/>
      <c r="AOS1" s="714"/>
      <c r="AOT1" s="714"/>
      <c r="AOU1" s="714"/>
      <c r="AOV1" s="714"/>
      <c r="AOW1" s="714"/>
      <c r="AOX1" s="714"/>
      <c r="AOY1" s="714"/>
      <c r="AOZ1" s="714"/>
      <c r="APA1" s="714"/>
      <c r="APB1" s="714"/>
      <c r="APC1" s="714"/>
      <c r="APD1" s="714"/>
      <c r="APE1" s="714"/>
      <c r="APF1" s="714"/>
      <c r="APG1" s="714"/>
      <c r="APH1" s="714"/>
      <c r="API1" s="714"/>
      <c r="APJ1" s="714"/>
      <c r="APK1" s="714"/>
      <c r="APL1" s="714"/>
      <c r="APM1" s="714"/>
      <c r="APN1" s="714"/>
      <c r="APO1" s="714"/>
      <c r="APP1" s="714"/>
      <c r="APQ1" s="714"/>
      <c r="APR1" s="714"/>
      <c r="APS1" s="714"/>
      <c r="APT1" s="714"/>
      <c r="APU1" s="714"/>
      <c r="APV1" s="714"/>
      <c r="APW1" s="714"/>
      <c r="APX1" s="714"/>
      <c r="APY1" s="714"/>
      <c r="APZ1" s="714"/>
      <c r="AQA1" s="714"/>
      <c r="AQB1" s="714"/>
      <c r="AQC1" s="714"/>
      <c r="AQD1" s="714"/>
      <c r="AQE1" s="714"/>
      <c r="AQF1" s="714"/>
      <c r="AQG1" s="714"/>
      <c r="AQH1" s="714"/>
      <c r="AQI1" s="714"/>
      <c r="AQJ1" s="714"/>
      <c r="AQK1" s="714"/>
      <c r="AQL1" s="714"/>
      <c r="AQM1" s="714"/>
      <c r="AQN1" s="714"/>
      <c r="AQO1" s="714"/>
      <c r="AQP1" s="714"/>
      <c r="AQQ1" s="714"/>
      <c r="AQR1" s="714"/>
      <c r="AQS1" s="714"/>
      <c r="AQT1" s="714"/>
      <c r="AQU1" s="714"/>
      <c r="AQV1" s="714"/>
      <c r="AQW1" s="714"/>
      <c r="AQX1" s="714"/>
      <c r="AQY1" s="714"/>
      <c r="AQZ1" s="714"/>
      <c r="ARA1" s="714"/>
      <c r="ARB1" s="714"/>
      <c r="ARC1" s="714"/>
      <c r="ARD1" s="714"/>
      <c r="ARE1" s="714"/>
      <c r="ARF1" s="714"/>
      <c r="ARG1" s="714"/>
      <c r="ARH1" s="714"/>
      <c r="ARI1" s="714"/>
      <c r="ARJ1" s="714"/>
      <c r="ARK1" s="714"/>
      <c r="ARL1" s="714"/>
      <c r="ARM1" s="714"/>
      <c r="ARN1" s="714"/>
      <c r="ARO1" s="714"/>
      <c r="ARP1" s="714"/>
      <c r="ARQ1" s="714"/>
      <c r="ARR1" s="714"/>
      <c r="ARS1" s="714"/>
      <c r="ART1" s="714"/>
      <c r="ARU1" s="714"/>
      <c r="ARV1" s="714"/>
      <c r="ARW1" s="714"/>
      <c r="ARX1" s="714"/>
      <c r="ARY1" s="714"/>
      <c r="ARZ1" s="714"/>
      <c r="ASA1" s="714"/>
      <c r="ASB1" s="714"/>
      <c r="ASC1" s="714"/>
      <c r="ASD1" s="714"/>
      <c r="ASE1" s="714"/>
      <c r="ASF1" s="714"/>
      <c r="ASG1" s="714"/>
      <c r="ASH1" s="714"/>
      <c r="ASI1" s="714"/>
      <c r="ASJ1" s="714"/>
      <c r="ASK1" s="714"/>
      <c r="ASL1" s="714"/>
      <c r="ASM1" s="714"/>
      <c r="ASN1" s="714"/>
      <c r="ASO1" s="714"/>
      <c r="ASP1" s="714"/>
      <c r="ASQ1" s="714"/>
      <c r="ASR1" s="714"/>
      <c r="ASS1" s="714"/>
      <c r="AST1" s="714"/>
      <c r="ASU1" s="714"/>
      <c r="ASV1" s="714"/>
      <c r="ASW1" s="714"/>
      <c r="ASX1" s="714"/>
      <c r="ASY1" s="714"/>
      <c r="ASZ1" s="714"/>
      <c r="ATA1" s="714"/>
      <c r="ATB1" s="714"/>
      <c r="ATC1" s="714"/>
      <c r="ATD1" s="714"/>
      <c r="ATE1" s="714"/>
      <c r="ATF1" s="714"/>
      <c r="ATG1" s="714"/>
      <c r="ATH1" s="714"/>
      <c r="ATI1" s="714"/>
      <c r="ATJ1" s="714"/>
      <c r="ATK1" s="714"/>
      <c r="ATL1" s="714"/>
      <c r="ATM1" s="714"/>
      <c r="ATN1" s="714"/>
      <c r="ATO1" s="714"/>
      <c r="ATP1" s="714"/>
      <c r="ATQ1" s="714"/>
      <c r="ATR1" s="714"/>
      <c r="ATS1" s="714"/>
      <c r="ATT1" s="714"/>
      <c r="ATU1" s="714"/>
      <c r="ATV1" s="714"/>
      <c r="ATW1" s="714"/>
      <c r="ATX1" s="714"/>
      <c r="ATY1" s="714"/>
      <c r="ATZ1" s="714"/>
      <c r="AUA1" s="714"/>
      <c r="AUB1" s="714"/>
      <c r="AUC1" s="714"/>
      <c r="AUD1" s="714"/>
      <c r="AUE1" s="714"/>
      <c r="AUF1" s="714"/>
      <c r="AUG1" s="714"/>
      <c r="AUH1" s="714"/>
      <c r="AUI1" s="714"/>
      <c r="AUJ1" s="714"/>
      <c r="AUK1" s="714"/>
      <c r="AUL1" s="714"/>
      <c r="AUM1" s="714"/>
      <c r="AUN1" s="714"/>
      <c r="AUO1" s="714"/>
      <c r="AUP1" s="714"/>
      <c r="AUQ1" s="714"/>
      <c r="AUR1" s="714"/>
      <c r="AUS1" s="714"/>
      <c r="AUT1" s="714"/>
      <c r="AUU1" s="714"/>
      <c r="AUV1" s="714"/>
      <c r="AUW1" s="714"/>
      <c r="AUX1" s="714"/>
      <c r="AUY1" s="714"/>
      <c r="AUZ1" s="714"/>
      <c r="AVA1" s="714"/>
      <c r="AVB1" s="714"/>
      <c r="AVC1" s="714"/>
      <c r="AVD1" s="714"/>
      <c r="AVE1" s="714"/>
      <c r="AVF1" s="714"/>
      <c r="AVG1" s="714"/>
      <c r="AVH1" s="714"/>
      <c r="AVI1" s="714"/>
      <c r="AVJ1" s="714"/>
      <c r="AVK1" s="714"/>
      <c r="AVL1" s="714"/>
      <c r="AVM1" s="714"/>
      <c r="AVN1" s="714"/>
      <c r="AVO1" s="714"/>
      <c r="AVP1" s="714"/>
      <c r="AVQ1" s="714"/>
      <c r="AVR1" s="714"/>
      <c r="AVS1" s="714"/>
      <c r="AVT1" s="714"/>
      <c r="AVU1" s="714"/>
      <c r="AVV1" s="714"/>
      <c r="AVW1" s="714"/>
      <c r="AVX1" s="714"/>
      <c r="AVY1" s="714"/>
      <c r="AVZ1" s="714"/>
      <c r="AWA1" s="714"/>
      <c r="AWB1" s="714"/>
      <c r="AWC1" s="714"/>
      <c r="AWD1" s="714"/>
      <c r="AWE1" s="714"/>
      <c r="AWF1" s="714"/>
      <c r="AWG1" s="714"/>
      <c r="AWH1" s="714"/>
      <c r="AWI1" s="714"/>
      <c r="AWJ1" s="714"/>
      <c r="AWK1" s="714"/>
      <c r="AWL1" s="714"/>
      <c r="AWM1" s="714"/>
      <c r="AWN1" s="714"/>
      <c r="AWO1" s="714"/>
      <c r="AWP1" s="714"/>
      <c r="AWQ1" s="714"/>
      <c r="AWR1" s="714"/>
      <c r="AWS1" s="714"/>
      <c r="AWT1" s="714"/>
      <c r="AWU1" s="714"/>
      <c r="AWV1" s="714"/>
      <c r="AWW1" s="714"/>
      <c r="AWX1" s="714"/>
      <c r="AWY1" s="714"/>
      <c r="AWZ1" s="714"/>
      <c r="AXA1" s="714"/>
      <c r="AXB1" s="714"/>
      <c r="AXC1" s="714"/>
      <c r="AXD1" s="714"/>
      <c r="AXE1" s="714"/>
      <c r="AXF1" s="714"/>
      <c r="AXG1" s="714"/>
      <c r="AXH1" s="714"/>
      <c r="AXI1" s="714"/>
      <c r="AXJ1" s="714"/>
      <c r="AXK1" s="714"/>
      <c r="AXL1" s="714"/>
      <c r="AXM1" s="714"/>
      <c r="AXN1" s="714"/>
      <c r="AXO1" s="714"/>
      <c r="AXP1" s="714"/>
      <c r="AXQ1" s="714"/>
      <c r="AXR1" s="714"/>
      <c r="AXS1" s="714"/>
      <c r="AXT1" s="714"/>
      <c r="AXU1" s="714"/>
      <c r="AXV1" s="714"/>
      <c r="AXW1" s="714"/>
      <c r="AXX1" s="714"/>
      <c r="AXY1" s="714"/>
      <c r="AXZ1" s="714"/>
      <c r="AYA1" s="714"/>
      <c r="AYB1" s="714"/>
      <c r="AYC1" s="714"/>
      <c r="AYD1" s="714"/>
      <c r="AYE1" s="714"/>
      <c r="AYF1" s="714"/>
      <c r="AYG1" s="714"/>
      <c r="AYH1" s="714"/>
      <c r="AYI1" s="714"/>
      <c r="AYJ1" s="714"/>
      <c r="AYK1" s="714"/>
      <c r="AYL1" s="714"/>
      <c r="AYM1" s="714"/>
      <c r="AYN1" s="714"/>
      <c r="AYO1" s="714"/>
      <c r="AYP1" s="714"/>
      <c r="AYQ1" s="714"/>
      <c r="AYR1" s="714"/>
      <c r="AYS1" s="714"/>
      <c r="AYT1" s="714"/>
      <c r="AYU1" s="714"/>
      <c r="AYV1" s="714"/>
      <c r="AYW1" s="714"/>
      <c r="AYX1" s="714"/>
      <c r="AYY1" s="714"/>
      <c r="AYZ1" s="714"/>
      <c r="AZA1" s="714"/>
      <c r="AZB1" s="714"/>
      <c r="AZC1" s="714"/>
      <c r="AZD1" s="714"/>
      <c r="AZE1" s="714"/>
      <c r="AZF1" s="133"/>
      <c r="AZG1" s="133"/>
      <c r="AZH1" s="133"/>
      <c r="AZI1" s="133"/>
      <c r="AZJ1" s="78"/>
      <c r="AZK1" s="78"/>
      <c r="AZL1" s="78"/>
      <c r="AZM1" s="78"/>
      <c r="AZN1" s="78"/>
      <c r="AZO1" s="78"/>
      <c r="AZP1" s="78"/>
      <c r="AZQ1" s="78"/>
      <c r="AZR1" s="714" t="s">
        <v>203</v>
      </c>
      <c r="AZS1" s="714"/>
      <c r="AZT1" s="714"/>
      <c r="AZU1" s="714"/>
      <c r="AZV1" s="714"/>
      <c r="AZW1" s="714"/>
      <c r="AZX1" s="714"/>
      <c r="AZY1" s="714"/>
      <c r="AZZ1" s="714"/>
      <c r="BAA1" s="714"/>
      <c r="BAB1" s="714"/>
      <c r="BAC1" s="714"/>
      <c r="BAD1" s="714"/>
      <c r="BAE1" s="714"/>
      <c r="BAF1" s="714"/>
      <c r="BAG1" s="714"/>
      <c r="BAH1" s="714"/>
      <c r="BAI1" s="714"/>
      <c r="BAJ1" s="714"/>
      <c r="BAK1" s="714"/>
      <c r="BAL1" s="714"/>
      <c r="BAM1" s="714"/>
      <c r="BAN1" s="714"/>
      <c r="BAO1" s="714"/>
      <c r="BAP1" s="714"/>
      <c r="BAQ1" s="714"/>
      <c r="BAR1" s="714"/>
      <c r="BAS1" s="714"/>
      <c r="BAT1" s="714"/>
      <c r="BAU1" s="714"/>
      <c r="BAV1" s="714"/>
      <c r="BAW1" s="714"/>
      <c r="BAX1" s="714"/>
      <c r="BAY1" s="714"/>
      <c r="BAZ1" s="714"/>
      <c r="BBA1" s="714"/>
      <c r="BBB1" s="714"/>
      <c r="BBC1" s="714"/>
      <c r="BBD1" s="714"/>
      <c r="BBE1" s="714"/>
      <c r="BBF1" s="714"/>
      <c r="BBG1" s="714"/>
      <c r="BBH1" s="714"/>
      <c r="BBI1" s="714"/>
      <c r="BBJ1" s="714"/>
      <c r="BBK1" s="714"/>
      <c r="BBL1" s="714"/>
      <c r="BBM1" s="714"/>
      <c r="BBN1" s="714"/>
      <c r="BBO1" s="714"/>
      <c r="BBP1" s="714"/>
      <c r="BBQ1" s="714"/>
      <c r="BBR1" s="714"/>
      <c r="BBS1" s="714"/>
      <c r="BBT1" s="714"/>
      <c r="BBU1" s="714"/>
      <c r="BBV1" s="714"/>
      <c r="BBW1" s="714"/>
      <c r="BBX1" s="714"/>
      <c r="BBY1" s="714"/>
      <c r="BBZ1" s="714"/>
      <c r="BCA1" s="714"/>
      <c r="BCB1" s="714"/>
      <c r="BCC1" s="714"/>
      <c r="BCD1" s="714"/>
      <c r="BCE1" s="714"/>
      <c r="BCF1" s="714"/>
      <c r="BCG1" s="714"/>
      <c r="BCH1" s="714"/>
      <c r="BCI1" s="714"/>
      <c r="BCJ1" s="714"/>
      <c r="BCK1" s="714"/>
      <c r="BCL1" s="714"/>
      <c r="BCM1" s="714"/>
      <c r="BCN1" s="714"/>
      <c r="BCO1" s="714"/>
      <c r="BCP1" s="714"/>
      <c r="BCQ1" s="714"/>
      <c r="BCR1" s="714"/>
      <c r="BCS1" s="714"/>
      <c r="BCT1" s="714"/>
      <c r="BCU1" s="714"/>
      <c r="BCV1" s="714"/>
      <c r="BCW1" s="714"/>
      <c r="BCX1" s="714"/>
      <c r="BCY1" s="714"/>
      <c r="BCZ1" s="714"/>
      <c r="BDA1" s="714"/>
      <c r="BDB1" s="714"/>
      <c r="BDC1" s="714"/>
      <c r="BDD1" s="714"/>
      <c r="BDE1" s="714"/>
      <c r="BDF1" s="714"/>
      <c r="BDG1" s="714"/>
      <c r="BDH1" s="714"/>
      <c r="BDI1" s="714"/>
      <c r="BDJ1" s="714"/>
      <c r="BDK1" s="714"/>
      <c r="BDL1" s="714"/>
      <c r="BDM1" s="714"/>
      <c r="BDN1" s="714"/>
      <c r="BDO1" s="714"/>
      <c r="BDP1" s="714"/>
      <c r="BDQ1" s="714"/>
      <c r="BDR1" s="714"/>
      <c r="BDS1" s="714"/>
      <c r="BDT1" s="714"/>
      <c r="BDU1" s="714"/>
      <c r="BDV1" s="714"/>
      <c r="BDW1" s="714"/>
      <c r="BDX1" s="714"/>
      <c r="BDY1" s="714"/>
      <c r="BDZ1" s="714"/>
      <c r="BEA1" s="133"/>
      <c r="BEB1" s="133"/>
      <c r="BEC1" s="133"/>
      <c r="BED1" s="133"/>
      <c r="BEE1" s="714" t="s">
        <v>206</v>
      </c>
      <c r="BEF1" s="714"/>
      <c r="BEG1" s="714"/>
      <c r="BEH1" s="714"/>
      <c r="BEI1" s="714"/>
      <c r="BEJ1" s="714"/>
      <c r="BEK1" s="714"/>
      <c r="BEL1" s="714"/>
      <c r="BEM1" s="714"/>
      <c r="BEN1" s="714"/>
      <c r="BEO1" s="714"/>
      <c r="BEP1" s="714"/>
      <c r="BEQ1" s="714"/>
      <c r="BER1" s="714"/>
      <c r="BES1" s="714"/>
      <c r="BET1" s="714"/>
      <c r="BEU1" s="714"/>
      <c r="BEV1" s="714"/>
      <c r="BEW1" s="714"/>
      <c r="BEX1" s="714"/>
      <c r="BEY1" s="714"/>
      <c r="BEZ1" s="714"/>
      <c r="BFA1" s="714"/>
      <c r="BFB1" s="714"/>
      <c r="BFC1" s="714"/>
      <c r="BFD1" s="714"/>
      <c r="BFE1" s="714"/>
      <c r="BFF1" s="714"/>
      <c r="BFG1" s="714"/>
      <c r="BFH1" s="714"/>
      <c r="BFI1" s="714"/>
      <c r="BFJ1" s="714"/>
      <c r="BFK1" s="714"/>
      <c r="BFL1" s="714"/>
      <c r="BFM1" s="714"/>
      <c r="BFN1" s="714"/>
      <c r="BFO1" s="714"/>
      <c r="BFP1" s="714"/>
      <c r="BFQ1" s="714"/>
      <c r="BFR1" s="714"/>
      <c r="BFS1" s="714"/>
      <c r="BFT1" s="714"/>
      <c r="BFU1" s="714"/>
      <c r="BFV1" s="714"/>
      <c r="BFW1" s="714"/>
      <c r="BFX1" s="714"/>
      <c r="BFY1" s="714"/>
      <c r="BFZ1" s="714"/>
      <c r="BGA1" s="714"/>
      <c r="BGB1" s="133"/>
      <c r="BGC1" s="133"/>
      <c r="BGD1" s="133"/>
      <c r="BGE1" s="133"/>
      <c r="BGF1" s="714" t="s">
        <v>207</v>
      </c>
      <c r="BGG1" s="714"/>
      <c r="BGH1" s="714"/>
      <c r="BGI1" s="714"/>
      <c r="BGJ1" s="714"/>
      <c r="BGK1" s="714"/>
      <c r="BGL1" s="714" t="s">
        <v>208</v>
      </c>
      <c r="BGM1" s="714"/>
      <c r="BGN1" s="714"/>
      <c r="BGO1" s="714"/>
      <c r="BGP1" s="714"/>
      <c r="BGQ1" s="714"/>
      <c r="BGR1" s="714"/>
      <c r="BGS1" s="714"/>
      <c r="BGT1" s="714" t="s">
        <v>1662</v>
      </c>
      <c r="BGU1" s="714"/>
      <c r="BGV1" s="714"/>
      <c r="BGW1" s="714"/>
      <c r="BGX1" s="714"/>
      <c r="BGY1" s="714"/>
      <c r="BGZ1" s="714"/>
      <c r="BHA1" s="78"/>
      <c r="BHB1" s="78"/>
      <c r="BHC1" s="714" t="s">
        <v>771</v>
      </c>
      <c r="BHD1" s="714"/>
      <c r="BHE1" s="714"/>
      <c r="BHF1" s="714"/>
      <c r="BHG1" s="714"/>
      <c r="BHH1" s="714"/>
      <c r="BHI1" s="714"/>
      <c r="BHJ1" s="714"/>
      <c r="BHK1" s="714"/>
      <c r="BHL1" s="714"/>
      <c r="BHM1" s="714"/>
      <c r="BHN1" s="714"/>
      <c r="BHO1" s="714"/>
      <c r="BHP1" s="714"/>
      <c r="BHQ1" s="714"/>
      <c r="BHR1" s="714"/>
      <c r="BHS1" s="714"/>
      <c r="BHT1" s="714"/>
      <c r="BHU1" s="714"/>
      <c r="BHV1" s="714"/>
      <c r="BHW1" s="714"/>
      <c r="BHX1" s="714"/>
      <c r="BHY1" s="714"/>
      <c r="BHZ1" s="714"/>
      <c r="BIA1" s="714"/>
      <c r="BIB1" s="714"/>
      <c r="BIC1" s="714"/>
      <c r="BID1" s="714"/>
      <c r="BIE1" s="714"/>
      <c r="BIF1" s="78"/>
      <c r="BIG1" s="78"/>
      <c r="BIH1" s="78"/>
      <c r="BII1" s="78"/>
      <c r="BIJ1" s="78"/>
      <c r="BIK1" s="78"/>
      <c r="BIL1" s="714" t="s">
        <v>210</v>
      </c>
      <c r="BIM1" s="714"/>
      <c r="BIN1" s="714"/>
      <c r="BIO1" s="714"/>
      <c r="BIP1" s="714"/>
      <c r="BIQ1" s="714"/>
      <c r="BIR1" s="714"/>
      <c r="BIS1" s="714"/>
      <c r="BIT1" s="714"/>
      <c r="BIU1" s="714"/>
      <c r="BIV1" s="714"/>
      <c r="BIW1" s="714"/>
      <c r="BIX1" s="714"/>
      <c r="BIY1" s="714"/>
      <c r="BIZ1" s="714"/>
      <c r="BJA1" s="714"/>
      <c r="BJB1" s="714"/>
      <c r="BJC1" s="714"/>
      <c r="BJD1" s="714"/>
      <c r="BJE1" s="714"/>
      <c r="BJF1" s="714"/>
      <c r="BJG1" s="714"/>
      <c r="BJH1" s="714"/>
      <c r="BJI1" s="714"/>
      <c r="BJJ1" s="714"/>
      <c r="BJK1" s="714"/>
      <c r="BJL1" s="714" t="s">
        <v>211</v>
      </c>
      <c r="BJM1" s="714"/>
      <c r="BJN1" s="714"/>
      <c r="BJO1" s="714"/>
      <c r="BJP1" s="714"/>
      <c r="BJQ1" s="714"/>
      <c r="BJR1" s="714"/>
      <c r="BJS1" s="714"/>
      <c r="BJT1" s="714"/>
      <c r="BJU1" s="714"/>
      <c r="BJV1" s="714"/>
      <c r="BJW1" s="714"/>
      <c r="BJX1" s="714"/>
      <c r="BJY1" s="714"/>
      <c r="BJZ1" s="714"/>
      <c r="BKA1" s="714"/>
      <c r="BKB1" s="714"/>
      <c r="BKC1" s="714"/>
      <c r="BKD1" s="714"/>
      <c r="BKE1" s="714"/>
      <c r="BKF1" s="714"/>
      <c r="BKG1" s="714"/>
      <c r="BKH1" s="714"/>
      <c r="BKI1" s="714"/>
      <c r="BKJ1" s="714"/>
      <c r="BKK1" s="714"/>
      <c r="BKL1" s="714"/>
      <c r="BKM1" s="714"/>
      <c r="BKN1" s="714"/>
      <c r="BKO1" s="714"/>
      <c r="BKP1" s="714"/>
      <c r="BKQ1" s="714"/>
      <c r="BKR1" s="714"/>
      <c r="BKS1" s="714"/>
      <c r="BKT1" s="714"/>
      <c r="BKU1" s="714"/>
      <c r="BKV1" s="714"/>
      <c r="BKW1" s="714"/>
      <c r="BKX1" s="714"/>
      <c r="BKY1" s="714"/>
      <c r="BKZ1" s="714"/>
      <c r="BLA1" s="714"/>
      <c r="BLB1" s="714"/>
      <c r="BLC1" s="714"/>
      <c r="BLD1" s="714"/>
      <c r="BLE1" s="714"/>
      <c r="BLF1" s="714"/>
      <c r="BLG1" s="714"/>
      <c r="BLH1" s="714"/>
      <c r="BLI1" s="714"/>
      <c r="BLJ1" s="714"/>
      <c r="BLK1" s="714"/>
      <c r="BLL1" s="714"/>
      <c r="BLM1" s="714"/>
      <c r="BLN1" s="714"/>
      <c r="BLO1" s="714"/>
      <c r="BLP1" s="714"/>
      <c r="BLQ1" s="714"/>
      <c r="BLR1" s="714"/>
      <c r="BLS1" s="714"/>
      <c r="BLT1" s="714"/>
      <c r="BLU1" s="714"/>
      <c r="BLV1" s="714"/>
      <c r="BLW1" s="714"/>
      <c r="BLX1" s="714"/>
      <c r="BLY1" s="714"/>
      <c r="BLZ1" s="714"/>
      <c r="BMA1" s="714"/>
      <c r="BMB1" s="714"/>
      <c r="BMC1" s="714"/>
      <c r="BMD1" s="714"/>
      <c r="BME1" s="714"/>
      <c r="BMF1" s="714"/>
      <c r="BMG1" s="714"/>
      <c r="BMH1" s="714"/>
      <c r="BMI1" s="714"/>
      <c r="BMJ1" s="714"/>
      <c r="BMK1" s="714"/>
      <c r="BML1" s="714"/>
      <c r="BMM1" s="714"/>
      <c r="BMN1" s="714"/>
      <c r="BMO1" s="714"/>
      <c r="BMP1" s="714"/>
      <c r="BMQ1" s="714"/>
      <c r="BMR1" s="714"/>
      <c r="BMS1" s="714"/>
      <c r="BMT1" s="714"/>
      <c r="BMU1" s="714"/>
      <c r="BMV1" s="714"/>
      <c r="BMW1" s="714"/>
      <c r="BMX1" s="714"/>
      <c r="BMY1" s="714"/>
      <c r="BMZ1" s="714"/>
      <c r="BNA1" s="714"/>
      <c r="BNB1" s="714"/>
      <c r="BNC1" s="714"/>
      <c r="BND1" s="714"/>
      <c r="BNE1" s="714"/>
      <c r="BNF1" s="714"/>
      <c r="BNG1" s="714"/>
      <c r="BNH1" s="714"/>
      <c r="BNI1" s="714"/>
      <c r="BNJ1" s="714"/>
      <c r="BNK1" s="714"/>
      <c r="BNL1" s="714"/>
      <c r="BNM1" s="714"/>
      <c r="BNN1" s="714"/>
      <c r="BNO1" s="714"/>
      <c r="BNP1" s="714"/>
      <c r="BNQ1" s="714"/>
      <c r="BNR1" s="714"/>
      <c r="BNS1" s="714"/>
      <c r="BNT1" s="714"/>
      <c r="BNU1" s="714"/>
      <c r="BNV1" s="714"/>
      <c r="BNW1" s="714"/>
      <c r="BNX1" s="714"/>
      <c r="BNY1" s="714"/>
      <c r="BNZ1" s="714"/>
      <c r="BOA1" s="714"/>
      <c r="BOB1" s="714"/>
      <c r="BOC1" s="714"/>
      <c r="BOD1" s="714"/>
      <c r="BOE1" s="78"/>
      <c r="BOF1" s="78"/>
      <c r="BOG1" s="78"/>
      <c r="BOH1" s="78"/>
      <c r="BOI1" s="78"/>
      <c r="BOJ1" s="78"/>
      <c r="BOK1" s="78"/>
      <c r="BOL1" s="78"/>
      <c r="BOM1" s="78"/>
      <c r="BON1" s="78"/>
      <c r="BOO1" s="78"/>
      <c r="BOP1" s="78"/>
      <c r="BOQ1" s="78"/>
      <c r="BOR1" s="78"/>
      <c r="BOS1" s="78"/>
      <c r="BOT1" s="78"/>
      <c r="BOU1" s="78"/>
      <c r="BOV1" s="78"/>
      <c r="BOW1" s="78"/>
      <c r="BOX1" s="78"/>
      <c r="BOY1" s="78"/>
      <c r="BOZ1" s="78" t="s">
        <v>212</v>
      </c>
      <c r="BPA1" s="78"/>
      <c r="BPB1" s="78"/>
      <c r="BPC1" s="78"/>
      <c r="BPD1" s="78"/>
      <c r="BPE1" s="78"/>
      <c r="BPF1" s="78"/>
      <c r="BPG1" s="78"/>
      <c r="BPH1" s="78"/>
      <c r="BPI1" s="78"/>
      <c r="BPJ1" s="78"/>
      <c r="BPK1" s="78"/>
      <c r="BPL1" s="78"/>
      <c r="BPM1" s="78"/>
      <c r="BPN1" s="78"/>
      <c r="BPO1" s="78"/>
      <c r="BPP1" s="78"/>
      <c r="BPQ1" s="78"/>
      <c r="BPR1" s="78"/>
      <c r="BPS1" s="78"/>
      <c r="BPT1" s="78"/>
      <c r="BPU1" s="78"/>
      <c r="BPV1" s="78"/>
      <c r="BPW1" s="78"/>
      <c r="BPX1" s="78"/>
      <c r="BPY1" s="78"/>
      <c r="BPZ1" s="78"/>
      <c r="BQA1" s="78"/>
      <c r="BQB1" s="78"/>
      <c r="BQC1" s="78"/>
      <c r="BQD1" s="78"/>
      <c r="BQE1" s="78"/>
      <c r="BQF1" s="78"/>
      <c r="BQG1" s="78"/>
      <c r="BQH1" s="78"/>
      <c r="BQI1" s="78"/>
      <c r="BQJ1" s="78"/>
      <c r="BQK1" s="78"/>
      <c r="BQL1" s="78"/>
      <c r="BQM1" s="78"/>
      <c r="BQN1" s="78"/>
      <c r="BQO1" s="78"/>
      <c r="BQP1" s="78"/>
      <c r="BQQ1" s="78"/>
      <c r="BQR1" s="78"/>
      <c r="BQS1" s="78"/>
      <c r="BQT1" s="72"/>
      <c r="BQU1" s="72"/>
      <c r="BQV1" s="78"/>
      <c r="BQW1" s="78"/>
      <c r="BQX1" s="78"/>
      <c r="BQY1" s="78"/>
      <c r="BQZ1" s="78"/>
      <c r="BRA1" s="78"/>
      <c r="BRB1" s="78"/>
      <c r="BRC1" s="78"/>
      <c r="BRD1" s="78"/>
      <c r="BRE1" s="78"/>
      <c r="BRF1" s="78"/>
      <c r="BRG1" s="78"/>
      <c r="BRH1" s="78"/>
      <c r="BRI1" s="78"/>
      <c r="BRJ1" s="78"/>
      <c r="BRK1" s="78"/>
      <c r="BRL1" s="78"/>
      <c r="BRM1" s="78"/>
      <c r="BRN1" s="78"/>
      <c r="BRO1" s="78"/>
      <c r="BRP1" s="78"/>
      <c r="BRQ1" s="78"/>
      <c r="BRR1" s="78"/>
      <c r="BRS1" s="78"/>
      <c r="BRT1" s="78"/>
      <c r="BRU1" s="78"/>
      <c r="BRV1" s="78"/>
      <c r="BRW1" s="78"/>
      <c r="BRX1" s="78"/>
      <c r="BRY1" s="78"/>
      <c r="BRZ1" s="78"/>
      <c r="BSA1" s="78"/>
      <c r="BSB1" s="78"/>
      <c r="BSC1" s="78"/>
      <c r="BSD1" s="78"/>
      <c r="BSE1" s="78"/>
      <c r="BSF1" s="78"/>
      <c r="BSG1" s="78"/>
      <c r="BSH1" s="78"/>
      <c r="BSI1" s="78"/>
      <c r="BSJ1" s="78"/>
      <c r="BSK1" s="78"/>
      <c r="BSL1" s="78"/>
      <c r="BSM1" s="78"/>
      <c r="BSN1" s="78"/>
      <c r="BSO1" s="78"/>
      <c r="BSP1" s="78"/>
      <c r="BSQ1" s="78"/>
      <c r="BSR1" s="78"/>
      <c r="BSS1" s="78"/>
      <c r="BST1" s="78"/>
      <c r="BSU1" s="78"/>
      <c r="BSV1" s="78"/>
      <c r="BSW1" s="78"/>
      <c r="BSX1" s="78"/>
      <c r="BSY1" s="78"/>
      <c r="BSZ1" s="78"/>
      <c r="BTA1" s="78"/>
      <c r="BTB1" s="78"/>
      <c r="BTC1" s="78"/>
      <c r="BTD1" s="78"/>
      <c r="BTE1" s="78"/>
      <c r="BTF1" s="78"/>
      <c r="BTG1" s="78"/>
      <c r="BTH1" s="78"/>
      <c r="BTI1" s="78"/>
      <c r="BTJ1" s="78"/>
      <c r="BTK1" s="78"/>
      <c r="BTL1" s="78"/>
      <c r="BTM1" s="78"/>
      <c r="BTN1" s="78"/>
      <c r="BTO1" s="78"/>
      <c r="BTP1" s="78"/>
      <c r="BTQ1" s="78"/>
      <c r="BTR1" s="78"/>
      <c r="BTS1" s="78"/>
      <c r="BTT1" s="78"/>
      <c r="BTU1" s="78"/>
      <c r="BTV1" s="78"/>
      <c r="BTW1" s="78"/>
      <c r="BTX1" s="78"/>
      <c r="BTY1" s="78"/>
      <c r="BTZ1" s="78"/>
      <c r="BUA1" s="78"/>
      <c r="BUB1" s="78"/>
      <c r="BUC1" s="78"/>
      <c r="BUD1" s="78"/>
      <c r="BUE1" s="78"/>
      <c r="BUF1" s="78"/>
      <c r="BUG1" s="78"/>
      <c r="BUH1" s="78"/>
      <c r="BUI1" s="78"/>
      <c r="BUJ1" s="78"/>
      <c r="BUK1" s="78"/>
      <c r="BUL1" s="78"/>
      <c r="BUM1" s="78"/>
      <c r="BUN1" s="78"/>
      <c r="BUO1" s="78"/>
      <c r="BUP1" s="78"/>
      <c r="BUQ1" s="78"/>
      <c r="BUR1" s="78"/>
      <c r="BUS1" s="78"/>
      <c r="BUT1" s="78"/>
      <c r="BUU1" s="78"/>
      <c r="BUV1" s="78"/>
      <c r="BUW1" s="78"/>
      <c r="BUX1" s="78"/>
      <c r="BUY1" s="78"/>
      <c r="BUZ1" s="78"/>
      <c r="BVA1" s="78"/>
      <c r="BVB1" s="78"/>
      <c r="BVC1" s="78"/>
      <c r="BVD1" s="78"/>
      <c r="BVE1" s="78"/>
      <c r="BVF1" s="78"/>
      <c r="BVG1" s="78"/>
      <c r="BVH1" s="78"/>
      <c r="BVI1" s="78"/>
      <c r="BVJ1" s="78"/>
      <c r="BVK1" s="78"/>
      <c r="BVL1" s="78"/>
      <c r="BVM1" s="78"/>
      <c r="BVN1" s="78"/>
      <c r="BVO1" s="78"/>
      <c r="BVP1" s="78"/>
      <c r="BVQ1" s="78"/>
      <c r="BVR1" s="78"/>
      <c r="BVS1" s="78"/>
      <c r="BVT1" s="78"/>
      <c r="BVU1" s="78"/>
      <c r="BVV1" s="78"/>
      <c r="BVW1" s="78"/>
      <c r="BVX1" s="78"/>
      <c r="BVY1" s="78"/>
      <c r="BVZ1" s="78"/>
      <c r="BWA1" s="78"/>
      <c r="BWB1" s="78"/>
      <c r="BWC1" s="78"/>
      <c r="BWD1" s="78"/>
      <c r="BWE1" s="78"/>
      <c r="BWF1" s="78"/>
      <c r="BWG1" s="78"/>
      <c r="BWH1" s="78"/>
      <c r="BWI1" s="78"/>
      <c r="BWJ1" s="78"/>
      <c r="BWK1" s="78"/>
      <c r="BWL1" s="78"/>
      <c r="BWM1" s="78"/>
      <c r="BWN1" s="78"/>
      <c r="BWO1" s="78"/>
      <c r="BWP1" s="78"/>
      <c r="BWQ1" s="78"/>
      <c r="BWR1" s="78"/>
      <c r="BWS1" s="78"/>
      <c r="BWT1" s="78"/>
      <c r="BWU1" s="78"/>
      <c r="BWV1" s="78"/>
      <c r="BWW1" s="78"/>
      <c r="BWX1" s="78"/>
      <c r="BWY1" s="78"/>
      <c r="BWZ1" s="78"/>
      <c r="BXA1" s="78"/>
      <c r="BXB1" s="78"/>
      <c r="BXC1" s="78"/>
      <c r="BXD1" s="78"/>
      <c r="BXE1" s="78"/>
      <c r="BXF1" s="78"/>
      <c r="BXG1" s="78"/>
      <c r="BXH1" s="78"/>
      <c r="BXI1" s="78"/>
      <c r="BXJ1" s="78"/>
      <c r="BXK1" s="78"/>
      <c r="BXL1" s="78"/>
      <c r="BXM1" s="78"/>
      <c r="BXN1" s="78"/>
      <c r="BXO1" s="78"/>
      <c r="BXP1" s="78"/>
      <c r="BXQ1" s="78"/>
      <c r="BXR1" s="78"/>
      <c r="BXS1" s="78"/>
      <c r="BXT1" s="78"/>
      <c r="BXU1" s="78"/>
      <c r="BXV1" s="78"/>
      <c r="BXW1" s="78"/>
      <c r="BXX1" s="78"/>
      <c r="BXY1" s="78"/>
      <c r="BXZ1" s="78"/>
      <c r="BYA1" s="78"/>
      <c r="BYB1" s="78"/>
      <c r="BYC1" s="78"/>
      <c r="BYD1" s="78"/>
      <c r="BYE1" s="78"/>
      <c r="BYF1" s="78"/>
      <c r="BYG1" s="78"/>
      <c r="BYH1" s="78"/>
      <c r="BYI1" s="78"/>
      <c r="BYJ1" s="78"/>
      <c r="BYK1" s="78"/>
      <c r="BYL1" s="78"/>
      <c r="BYM1" s="78"/>
      <c r="BYN1" s="78"/>
      <c r="BYO1" s="78"/>
      <c r="BYP1" s="78"/>
      <c r="BYQ1" s="78"/>
      <c r="BYR1" s="78"/>
      <c r="BYS1" s="78"/>
      <c r="BYT1" s="78"/>
      <c r="BYU1" s="78"/>
      <c r="BYV1" s="78"/>
      <c r="BYW1" s="78"/>
      <c r="BYX1" s="78"/>
      <c r="BYY1" s="78"/>
      <c r="BYZ1" s="78"/>
      <c r="BZA1" s="78"/>
      <c r="BZB1" s="78"/>
      <c r="BZC1" s="78"/>
      <c r="BZD1" s="78"/>
      <c r="BZE1" s="78"/>
      <c r="BZF1" s="78"/>
      <c r="BZG1" s="78"/>
      <c r="BZH1" s="78"/>
      <c r="BZI1" s="78"/>
      <c r="BZJ1" s="78"/>
      <c r="BZK1" s="78"/>
      <c r="BZL1" s="78"/>
      <c r="BZM1" s="78"/>
      <c r="BZN1" s="78"/>
      <c r="BZO1" s="78"/>
      <c r="BZP1" s="78"/>
      <c r="BZQ1" s="78"/>
      <c r="BZR1" s="78"/>
      <c r="BZS1" s="78"/>
      <c r="BZT1" s="78"/>
      <c r="BZU1" s="78"/>
      <c r="BZV1" s="78"/>
      <c r="BZW1" s="78"/>
      <c r="BZX1" s="78"/>
      <c r="BZY1" s="78"/>
      <c r="BZZ1" s="78"/>
      <c r="CAA1" s="78"/>
      <c r="CAB1" s="78"/>
      <c r="CAC1" s="78"/>
      <c r="CAD1" s="78"/>
      <c r="CAE1" s="78"/>
      <c r="CAF1" s="78"/>
      <c r="CAG1" s="78"/>
      <c r="CAH1" s="78"/>
      <c r="CAI1" s="78"/>
      <c r="CAJ1" s="78"/>
      <c r="CAK1" s="78"/>
      <c r="CAL1" s="78"/>
      <c r="CAM1" s="78"/>
      <c r="CAN1" s="78"/>
      <c r="CAO1" s="78"/>
      <c r="CAP1" s="78"/>
      <c r="CAQ1" s="78"/>
      <c r="CAR1" s="78"/>
      <c r="CAS1" s="78"/>
      <c r="CAT1" s="78"/>
      <c r="CAU1" s="78"/>
      <c r="CAV1" s="78"/>
      <c r="CAW1" s="78"/>
      <c r="CAX1" s="78"/>
      <c r="CAY1" s="78"/>
      <c r="CAZ1" s="78"/>
      <c r="CBA1" s="78"/>
      <c r="CBB1" s="78"/>
      <c r="CBC1" s="78"/>
      <c r="CBD1" s="78"/>
      <c r="CBE1" s="78"/>
      <c r="CBF1" s="78"/>
      <c r="CBG1" s="78"/>
      <c r="CBH1" s="78"/>
      <c r="CBI1" s="78"/>
      <c r="CBJ1" s="78"/>
      <c r="CBK1" s="78"/>
      <c r="CBL1" s="78"/>
      <c r="CBM1" s="78"/>
      <c r="CBN1" s="78"/>
      <c r="CBO1" s="78"/>
      <c r="CBP1" s="78"/>
      <c r="CBQ1" s="78"/>
      <c r="CBR1" s="78"/>
      <c r="CBS1" s="78"/>
      <c r="CBT1" s="78"/>
      <c r="CBU1" s="78"/>
      <c r="CBV1" s="78"/>
      <c r="CBW1" s="78"/>
      <c r="CBX1" s="78"/>
      <c r="CBY1" s="78"/>
      <c r="CBZ1" s="78"/>
      <c r="CCA1" s="714" t="s">
        <v>213</v>
      </c>
      <c r="CCB1" s="714"/>
      <c r="CCC1" s="714"/>
      <c r="CCD1" s="714"/>
      <c r="CCE1" s="714"/>
      <c r="CCF1" s="714"/>
      <c r="CCG1" s="714"/>
      <c r="CCH1" s="714"/>
      <c r="CCI1" s="714"/>
      <c r="CCJ1" s="714"/>
      <c r="CCK1" s="714"/>
      <c r="CCL1" s="714"/>
      <c r="CCM1" s="714"/>
      <c r="CCN1" s="714"/>
      <c r="CCO1" s="714"/>
      <c r="CCP1" s="714"/>
      <c r="CCQ1" s="714"/>
      <c r="CCR1" s="714"/>
      <c r="CCS1" s="714"/>
      <c r="CCT1" s="714"/>
      <c r="CCU1" s="714"/>
      <c r="CCV1" s="714"/>
      <c r="CCW1" s="714"/>
      <c r="CCX1" s="714"/>
      <c r="CCY1" s="714"/>
      <c r="CCZ1" s="714"/>
      <c r="CDA1" s="714"/>
      <c r="CDB1" s="714"/>
      <c r="CDC1" s="714"/>
      <c r="CDD1" s="714"/>
      <c r="CDE1" s="714"/>
      <c r="CDF1" s="714"/>
      <c r="CDG1" s="714"/>
      <c r="CDH1" s="714"/>
      <c r="CDI1" s="714"/>
      <c r="CDJ1" s="714"/>
      <c r="CDK1" s="714"/>
      <c r="CDL1" s="714"/>
      <c r="CDM1" s="714"/>
      <c r="CDN1" s="714"/>
      <c r="CDO1" s="714"/>
      <c r="CDP1" s="714"/>
      <c r="CDQ1" s="714"/>
      <c r="CDR1" s="714"/>
      <c r="CDS1" s="714"/>
      <c r="CDT1" s="714"/>
      <c r="CDU1" s="714"/>
      <c r="CDV1" s="714"/>
      <c r="CDW1" s="714"/>
      <c r="CDX1" s="714"/>
      <c r="CDY1" s="714"/>
      <c r="CDZ1" s="714"/>
      <c r="CEA1" s="714"/>
      <c r="CEB1" s="714"/>
      <c r="CEC1" s="714"/>
      <c r="CED1" s="714"/>
      <c r="CEE1" s="714"/>
      <c r="CEF1" s="714"/>
      <c r="CEG1" s="714"/>
      <c r="CEH1" s="714"/>
      <c r="CEI1" s="714"/>
      <c r="CEJ1" s="714"/>
      <c r="CEK1" s="714"/>
      <c r="CEL1" s="714"/>
      <c r="CEM1" s="714"/>
      <c r="CEN1" s="714"/>
      <c r="CEO1" s="714"/>
      <c r="CEP1" s="714"/>
      <c r="CEQ1" s="714"/>
      <c r="CER1" s="714"/>
      <c r="CES1" s="714"/>
      <c r="CET1" s="714"/>
      <c r="CEU1" s="714"/>
      <c r="CEV1" s="714"/>
      <c r="CEW1" s="714"/>
      <c r="CEX1" s="714"/>
      <c r="CEY1" s="714"/>
      <c r="CEZ1" s="714"/>
      <c r="CFA1" s="714" t="s">
        <v>281</v>
      </c>
      <c r="CFB1" s="714"/>
      <c r="CFC1" s="714"/>
      <c r="CFD1" s="714"/>
      <c r="CFE1" s="714"/>
      <c r="CFF1" s="714"/>
      <c r="CFG1" s="714"/>
      <c r="CFH1" s="714"/>
      <c r="CFI1" s="714"/>
      <c r="CFJ1" s="714"/>
      <c r="CFK1" s="714"/>
      <c r="CFL1" s="714"/>
      <c r="CFM1" s="714"/>
      <c r="CFN1" s="714"/>
      <c r="CFO1" s="714"/>
      <c r="CFP1" s="714"/>
      <c r="CFQ1" s="714"/>
      <c r="CFR1" s="714"/>
      <c r="CFS1" s="714"/>
      <c r="CFT1" s="714"/>
      <c r="CFU1" s="714"/>
      <c r="CFV1" s="714"/>
      <c r="CFW1" s="714"/>
      <c r="CFX1" s="714"/>
      <c r="CFY1" s="714"/>
      <c r="CFZ1" s="714"/>
      <c r="CGA1" s="714"/>
      <c r="CGB1" s="714"/>
      <c r="CGC1" s="714"/>
      <c r="CGD1" s="714"/>
      <c r="CGE1" s="714"/>
      <c r="CGF1" s="714"/>
      <c r="CGG1" s="714"/>
      <c r="CGH1" s="714"/>
      <c r="CGI1" s="714"/>
      <c r="CGJ1" s="714"/>
      <c r="CGK1" s="714"/>
      <c r="CGL1" s="714"/>
      <c r="CGM1" s="714"/>
      <c r="CGN1" s="714"/>
      <c r="CGO1" s="714"/>
      <c r="CGP1" s="714"/>
      <c r="CGQ1" s="714"/>
      <c r="CGR1" s="714"/>
      <c r="CGS1" s="714"/>
      <c r="CGT1" s="714"/>
      <c r="CGU1" s="714"/>
      <c r="CGV1" s="714"/>
      <c r="CGW1" s="714"/>
      <c r="CGX1" s="714"/>
      <c r="CGY1" s="714"/>
      <c r="CGZ1" s="714"/>
      <c r="CHA1" s="714"/>
      <c r="CHB1" s="714" t="s">
        <v>214</v>
      </c>
      <c r="CHC1" s="714"/>
      <c r="CHD1" s="714"/>
      <c r="CHE1" s="714"/>
      <c r="CHF1" s="714"/>
      <c r="CHG1" s="714"/>
      <c r="CHH1" s="714" t="s">
        <v>215</v>
      </c>
      <c r="CHI1" s="714"/>
      <c r="CHJ1" s="78"/>
      <c r="CHK1" s="78"/>
      <c r="CHL1" s="78"/>
      <c r="CHM1" s="138"/>
      <c r="CHN1" s="138"/>
      <c r="CHO1" s="138"/>
      <c r="CHP1" s="139"/>
      <c r="CHQ1" s="139"/>
      <c r="CHR1" s="139"/>
      <c r="CHS1" s="138"/>
      <c r="CHT1" s="138"/>
      <c r="CHU1" s="138"/>
      <c r="CHV1" s="138"/>
      <c r="CHW1" s="138"/>
      <c r="CHX1" s="138"/>
      <c r="CHY1" s="138"/>
      <c r="CHZ1" s="138"/>
      <c r="CIA1" s="138"/>
      <c r="CIB1" s="138"/>
      <c r="CIC1" s="138"/>
      <c r="CID1" s="138"/>
      <c r="CIE1" s="138"/>
      <c r="CIF1" s="138"/>
      <c r="CIG1" s="138"/>
      <c r="CIH1" s="138"/>
      <c r="CII1" s="138"/>
      <c r="CIJ1" s="138"/>
      <c r="CIK1" s="138"/>
      <c r="CIL1" s="138"/>
      <c r="CIM1" s="138"/>
      <c r="CIN1" s="138"/>
      <c r="CIO1" s="138"/>
      <c r="CIP1" s="138"/>
      <c r="CIQ1" s="138"/>
      <c r="CIR1" s="138"/>
      <c r="CIS1" s="138"/>
      <c r="CIT1" s="138"/>
      <c r="CIU1" s="138"/>
      <c r="CIV1" s="723" t="s">
        <v>1955</v>
      </c>
      <c r="CIW1" s="722"/>
      <c r="CIX1" s="723" t="s">
        <v>1954</v>
      </c>
      <c r="CIY1" s="721"/>
      <c r="CIZ1" s="721"/>
      <c r="CJA1" s="721"/>
      <c r="CJB1" s="721"/>
      <c r="CJC1" s="721"/>
      <c r="CJD1" s="721"/>
      <c r="CJE1" s="721"/>
      <c r="CJF1" s="721"/>
      <c r="CJG1" s="721"/>
      <c r="CJH1" s="721"/>
      <c r="CJI1" s="721"/>
      <c r="CJJ1" s="721"/>
      <c r="CJK1" s="722"/>
      <c r="CJL1" s="138"/>
      <c r="CJM1" s="138"/>
      <c r="CJN1" s="138"/>
      <c r="CJO1" s="138"/>
      <c r="CJP1" s="138"/>
      <c r="CJQ1" s="138"/>
      <c r="CJR1" s="138"/>
      <c r="CJS1" s="138"/>
      <c r="CJT1" s="138"/>
      <c r="CJU1" s="137"/>
      <c r="CJV1" s="723" t="s">
        <v>772</v>
      </c>
      <c r="CJW1" s="721"/>
      <c r="CJX1" s="721"/>
      <c r="CJY1" s="721"/>
      <c r="CJZ1" s="721"/>
      <c r="CKA1" s="721"/>
      <c r="CKB1" s="136"/>
      <c r="CKC1" s="721" t="s">
        <v>773</v>
      </c>
      <c r="CKD1" s="721"/>
      <c r="CKE1" s="721"/>
      <c r="CKF1" s="721"/>
      <c r="CKG1" s="721"/>
      <c r="CKH1" s="722"/>
      <c r="CKI1" s="78"/>
      <c r="CKJ1" s="714" t="s">
        <v>127</v>
      </c>
      <c r="CKK1" s="714"/>
      <c r="CKL1" s="720"/>
      <c r="CKM1" s="714"/>
      <c r="CKN1" s="714"/>
      <c r="CKO1" s="714"/>
      <c r="CKP1" s="714"/>
      <c r="CKQ1" s="714"/>
      <c r="CKR1" s="714"/>
      <c r="CKS1" s="714"/>
      <c r="CKT1" s="714"/>
      <c r="CKU1" s="714"/>
      <c r="CKV1" s="714"/>
      <c r="CKW1" s="714"/>
      <c r="CKX1" s="714"/>
      <c r="CKY1" s="714"/>
      <c r="CKZ1" s="714"/>
      <c r="CLA1" s="714"/>
      <c r="CLB1" s="714"/>
      <c r="CLC1" s="714"/>
      <c r="CLD1" s="714"/>
      <c r="CLE1" s="714"/>
      <c r="CLF1" s="714"/>
      <c r="CLG1" s="714"/>
      <c r="CLH1" s="714"/>
      <c r="CLI1" s="714"/>
      <c r="CLJ1" s="714"/>
      <c r="CLK1" s="714"/>
      <c r="CLL1" s="714"/>
      <c r="CLM1" s="714"/>
      <c r="CLN1" s="714"/>
      <c r="CLO1" s="714"/>
      <c r="CLP1" s="714"/>
      <c r="CLQ1" s="714"/>
      <c r="CLR1" s="714"/>
      <c r="CLS1" s="714"/>
      <c r="CLT1" s="714"/>
      <c r="CLU1" s="714"/>
      <c r="CLV1" s="714"/>
      <c r="CLW1" s="714"/>
      <c r="CLX1" s="714"/>
      <c r="CLY1" s="714"/>
      <c r="CLZ1" s="714" t="s">
        <v>128</v>
      </c>
      <c r="CMA1" s="714"/>
      <c r="CMB1" s="714"/>
      <c r="CMC1" s="714"/>
      <c r="CMD1" s="714"/>
      <c r="CME1" s="714"/>
      <c r="CMF1" s="714"/>
      <c r="CMG1" s="714"/>
      <c r="CMH1" s="714"/>
      <c r="CMI1" s="714"/>
      <c r="CMJ1" s="714"/>
      <c r="CMK1" s="714"/>
      <c r="CML1" s="714"/>
      <c r="CMM1" s="714"/>
      <c r="CMN1" s="714"/>
      <c r="CMO1" s="714"/>
      <c r="CMP1" s="714"/>
      <c r="CMQ1" s="714"/>
      <c r="CMR1" s="714"/>
      <c r="CMS1" s="714"/>
      <c r="CMT1" s="714" t="s">
        <v>176</v>
      </c>
      <c r="CMU1" s="714"/>
      <c r="CMV1" s="714"/>
      <c r="CMW1" s="714"/>
      <c r="CMX1" s="714"/>
      <c r="CMY1" s="714"/>
      <c r="CMZ1" s="714"/>
      <c r="CNA1" s="714"/>
      <c r="CNB1" s="714"/>
      <c r="CNC1" s="714"/>
      <c r="CND1" s="714"/>
      <c r="CNE1" s="714"/>
      <c r="CNF1" s="714"/>
      <c r="CNG1" s="714"/>
      <c r="CNH1" s="714"/>
      <c r="CNI1" s="714"/>
      <c r="CNJ1" s="714"/>
      <c r="CNK1" s="714"/>
      <c r="CNL1" s="714"/>
      <c r="CNM1" s="714"/>
      <c r="CNN1" s="78" t="s">
        <v>142</v>
      </c>
      <c r="CNO1" s="78"/>
      <c r="CNP1" s="135"/>
      <c r="CNQ1" s="135"/>
      <c r="CNR1" s="135"/>
      <c r="CNS1" s="135"/>
      <c r="CNT1" s="135"/>
      <c r="CNU1" s="135"/>
      <c r="CNV1" s="135"/>
      <c r="CNW1" s="135"/>
      <c r="CNX1" s="135"/>
      <c r="CNY1" s="135"/>
      <c r="CNZ1" s="78"/>
      <c r="COA1" s="78"/>
      <c r="COB1" s="78"/>
      <c r="COC1" s="78"/>
      <c r="COD1" s="78"/>
      <c r="COE1" s="78"/>
      <c r="COF1" s="78"/>
      <c r="COG1" s="78"/>
      <c r="COH1" s="78"/>
      <c r="COI1" s="78"/>
      <c r="COJ1" s="78"/>
      <c r="COK1" s="78"/>
      <c r="COL1" s="78"/>
      <c r="COM1" s="78"/>
      <c r="CON1" s="78"/>
      <c r="COO1" s="78"/>
      <c r="COP1" s="78"/>
      <c r="COQ1" s="78"/>
      <c r="COR1" s="78"/>
      <c r="COS1" s="78"/>
      <c r="COT1" s="78"/>
      <c r="COU1" s="78"/>
      <c r="COV1" s="78"/>
      <c r="COW1" s="78"/>
      <c r="COX1" s="78"/>
      <c r="COY1" s="78"/>
      <c r="COZ1" s="78"/>
      <c r="CPA1" s="78"/>
      <c r="CPB1" s="78"/>
      <c r="CPC1" s="78"/>
      <c r="CPD1" s="78"/>
      <c r="CPE1" s="78"/>
      <c r="CPF1" s="79" t="s">
        <v>248</v>
      </c>
      <c r="CPG1" s="79"/>
      <c r="CPH1" s="79"/>
      <c r="CPI1" s="78" t="s">
        <v>374</v>
      </c>
      <c r="CPJ1" s="78"/>
      <c r="CPK1" s="78"/>
      <c r="CPL1" s="78"/>
      <c r="CPM1" s="78"/>
      <c r="CPN1" s="78"/>
      <c r="CPO1" s="78"/>
      <c r="CPP1" s="78"/>
      <c r="CPQ1" s="78"/>
      <c r="CPR1" s="78"/>
      <c r="CPS1" s="78"/>
      <c r="CPT1" s="78"/>
      <c r="CPU1" s="78"/>
      <c r="CPV1" s="78"/>
      <c r="CPW1" s="78"/>
      <c r="CPX1" s="78"/>
      <c r="CPY1" s="78"/>
      <c r="CPZ1" s="78"/>
      <c r="CQA1" s="78"/>
      <c r="CQB1" s="78"/>
      <c r="CQC1" s="78"/>
      <c r="CQD1" s="78"/>
      <c r="CQE1" s="78"/>
      <c r="CQF1" s="78"/>
      <c r="CQG1" s="78"/>
      <c r="CQH1" s="78"/>
      <c r="CQI1" s="78"/>
      <c r="CQJ1" s="78"/>
      <c r="CQK1" s="78"/>
      <c r="CQL1" s="78"/>
      <c r="CQM1" s="78"/>
      <c r="CQN1" s="78"/>
      <c r="CQO1" s="78"/>
      <c r="CQP1" s="78"/>
      <c r="CQQ1" s="78"/>
      <c r="CQR1" s="78"/>
      <c r="CQS1" s="78"/>
      <c r="CQT1" s="78"/>
      <c r="CQU1" s="78"/>
      <c r="CQV1" s="78"/>
      <c r="CQW1" s="78"/>
      <c r="CQX1" s="78"/>
      <c r="CQY1" s="78"/>
      <c r="CQZ1" s="78"/>
      <c r="CRA1" s="78"/>
      <c r="CRB1" s="78"/>
      <c r="CRC1" s="78"/>
      <c r="CRD1" s="78"/>
      <c r="CRE1" s="78"/>
      <c r="CRF1" s="78"/>
      <c r="CRG1" s="78"/>
      <c r="CRH1" s="78"/>
      <c r="CRI1" s="78"/>
      <c r="CRJ1" s="78"/>
      <c r="CRK1" s="78"/>
      <c r="CRL1" s="78"/>
      <c r="CRM1" s="78"/>
      <c r="CRN1" s="78"/>
      <c r="CRO1" s="78"/>
      <c r="CRP1" s="78"/>
      <c r="CRQ1" s="78"/>
      <c r="CRR1" s="78"/>
      <c r="CRS1" s="78"/>
      <c r="CRT1" s="78"/>
      <c r="CRU1" s="78"/>
      <c r="CRV1" s="78"/>
      <c r="CRW1" s="78"/>
      <c r="CRX1" s="78"/>
      <c r="CRY1" s="78"/>
      <c r="CRZ1" s="78"/>
      <c r="CSA1" s="78"/>
      <c r="CSB1" s="78"/>
      <c r="CSC1" s="78"/>
      <c r="CSD1" s="78"/>
      <c r="CSE1" s="78"/>
      <c r="CSF1" s="78"/>
      <c r="CSG1" s="78"/>
      <c r="CSH1" s="78"/>
      <c r="CSI1" s="78"/>
      <c r="CSJ1" s="78"/>
      <c r="CSK1" s="78"/>
      <c r="CSL1" s="78"/>
      <c r="CSM1" s="78"/>
      <c r="CSN1" s="78"/>
      <c r="CSO1" s="78"/>
      <c r="CSP1" s="78"/>
      <c r="CSQ1" s="78"/>
      <c r="CSR1" s="78"/>
      <c r="CSS1" s="78"/>
      <c r="CST1" s="133"/>
      <c r="CSU1" s="133"/>
      <c r="CSV1" s="78"/>
      <c r="CSW1" s="135"/>
      <c r="CSX1" s="135"/>
      <c r="CSY1" s="135"/>
      <c r="CSZ1" s="135"/>
      <c r="CTA1" s="135"/>
      <c r="CTB1" s="135"/>
      <c r="CTC1" s="185" t="s">
        <v>249</v>
      </c>
      <c r="CTD1" s="195"/>
      <c r="CTE1" s="185"/>
      <c r="CTF1" s="185"/>
      <c r="CTG1" s="185"/>
      <c r="CTH1" s="185"/>
      <c r="CTI1" s="185"/>
      <c r="CTJ1" s="185"/>
      <c r="CTK1" s="185"/>
      <c r="CTL1" s="185"/>
      <c r="CTM1" s="185"/>
      <c r="CTN1" s="185"/>
      <c r="CTO1" s="185"/>
      <c r="CTP1" s="185"/>
      <c r="CTQ1" s="185"/>
      <c r="CTR1" s="185"/>
      <c r="CTS1" s="185"/>
      <c r="CTT1" s="185"/>
      <c r="CTU1" s="185"/>
      <c r="CTV1" s="185"/>
      <c r="CTW1" s="185"/>
      <c r="CTX1" s="185"/>
      <c r="CTY1" s="185"/>
      <c r="CTZ1" s="185"/>
      <c r="CUA1" s="185"/>
      <c r="CUB1" s="185"/>
      <c r="CUC1" s="185"/>
      <c r="CUD1" s="185"/>
      <c r="CUE1" s="185"/>
      <c r="CUF1" s="185"/>
      <c r="CUG1" s="185"/>
      <c r="CUH1" s="185"/>
      <c r="CUI1" s="185"/>
      <c r="CUJ1" s="185"/>
      <c r="CUK1" s="185"/>
      <c r="CUL1" s="185"/>
      <c r="CUM1" s="185"/>
      <c r="CUN1" s="195"/>
      <c r="CUO1" s="185"/>
      <c r="CUP1" s="185"/>
      <c r="CUQ1" s="185"/>
      <c r="CUR1" s="185"/>
      <c r="CUS1" s="185"/>
      <c r="CUT1" s="185"/>
      <c r="CUU1" s="185"/>
      <c r="CUV1" s="185"/>
      <c r="CUW1" s="185"/>
      <c r="CUX1" s="185"/>
      <c r="CUY1" s="185"/>
      <c r="CUZ1" s="185"/>
      <c r="CVA1" s="185"/>
      <c r="CVB1" s="185"/>
      <c r="CVC1" s="185"/>
      <c r="CVD1" s="185"/>
      <c r="CVE1" s="185"/>
      <c r="CVF1" s="185"/>
      <c r="CVG1" s="185"/>
      <c r="CVH1" s="195"/>
      <c r="CVI1" s="185"/>
      <c r="CVJ1" s="185"/>
      <c r="CVK1" s="185"/>
      <c r="CVL1" s="185"/>
      <c r="CVM1" s="185"/>
      <c r="CVN1" s="185"/>
      <c r="CVO1" s="185"/>
      <c r="CVP1" s="185"/>
      <c r="CVQ1" s="134"/>
      <c r="CVR1" s="134"/>
      <c r="CVS1" s="134"/>
      <c r="CVT1" s="134"/>
      <c r="CVU1" s="134"/>
      <c r="CVV1" s="134"/>
      <c r="CVW1" s="714" t="s">
        <v>772</v>
      </c>
      <c r="CVX1" s="714"/>
      <c r="CVY1" s="714"/>
      <c r="CVZ1" s="714"/>
      <c r="CWA1" s="714"/>
      <c r="CWB1" s="714"/>
      <c r="CWC1" s="714" t="s">
        <v>773</v>
      </c>
      <c r="CWD1" s="714"/>
      <c r="CWE1" s="714"/>
      <c r="CWF1" s="714"/>
      <c r="CWG1" s="714"/>
      <c r="CWH1" s="714"/>
      <c r="CWI1" s="714" t="s">
        <v>774</v>
      </c>
      <c r="CWJ1" s="714"/>
      <c r="CWK1" s="714"/>
      <c r="CWL1" s="714"/>
      <c r="CWM1" s="714"/>
      <c r="CWN1" s="714"/>
      <c r="CWO1" s="714" t="s">
        <v>775</v>
      </c>
      <c r="CWP1" s="714"/>
      <c r="CWQ1" s="714"/>
      <c r="CWR1" s="714"/>
      <c r="CWS1" s="714"/>
      <c r="CWT1" s="714"/>
      <c r="CWU1" s="714" t="s">
        <v>776</v>
      </c>
      <c r="CWV1" s="714"/>
      <c r="CWW1" s="714"/>
      <c r="CWX1" s="714"/>
      <c r="CWY1" s="714"/>
      <c r="CWZ1" s="714"/>
      <c r="CXA1" s="714" t="s">
        <v>777</v>
      </c>
      <c r="CXB1" s="714"/>
      <c r="CXC1" s="714"/>
      <c r="CXD1" s="714"/>
      <c r="CXE1" s="714"/>
      <c r="CXF1" s="714"/>
      <c r="CXG1" s="133"/>
      <c r="CXH1" s="714" t="s">
        <v>778</v>
      </c>
      <c r="CXI1" s="714"/>
      <c r="CXJ1" s="714"/>
      <c r="CXK1" s="714"/>
      <c r="CXL1" s="714"/>
      <c r="CXM1" s="714"/>
      <c r="CXN1" s="714"/>
      <c r="CXO1" s="714"/>
      <c r="CXP1" s="714"/>
      <c r="CXQ1" s="714"/>
      <c r="CXR1" s="714"/>
      <c r="CXS1" s="714"/>
      <c r="CXT1" s="714"/>
      <c r="CXU1" s="714"/>
      <c r="CXV1" s="714"/>
      <c r="CXW1" s="714"/>
      <c r="CXX1" s="714"/>
      <c r="CXY1" s="714"/>
      <c r="CXZ1" s="714"/>
      <c r="CYA1" s="714"/>
      <c r="CYB1" s="714"/>
      <c r="CYC1" s="714"/>
      <c r="CYD1" s="714"/>
      <c r="CYE1" s="714"/>
      <c r="CYF1" s="714"/>
      <c r="CYG1" s="714"/>
      <c r="CYH1" s="714"/>
      <c r="CYI1" s="714"/>
      <c r="CYJ1" s="714"/>
      <c r="CYK1" s="714"/>
      <c r="CYL1" s="714"/>
      <c r="CYM1" s="714"/>
      <c r="CYN1" s="714"/>
      <c r="CYO1" s="714"/>
      <c r="CYP1" s="714"/>
      <c r="CYQ1" s="714"/>
      <c r="CYR1" s="714"/>
      <c r="CYS1" s="714"/>
      <c r="CYT1" s="714"/>
      <c r="CYU1" s="714"/>
      <c r="CYV1" s="714"/>
      <c r="CYW1" s="714"/>
      <c r="CYX1" s="78"/>
      <c r="CYY1" s="715" t="s">
        <v>779</v>
      </c>
      <c r="CYZ1" s="715"/>
      <c r="CZA1" s="715"/>
      <c r="CZB1" s="714"/>
      <c r="CZC1" s="78" t="s">
        <v>0</v>
      </c>
      <c r="CZD1" s="78"/>
      <c r="CZE1" s="682"/>
    </row>
    <row r="2" spans="1:2709" s="280" customFormat="1" ht="54" customHeight="1" x14ac:dyDescent="0.25">
      <c r="A2" s="80" t="s">
        <v>65</v>
      </c>
      <c r="B2" s="80" t="s">
        <v>35</v>
      </c>
      <c r="C2" s="64" t="s">
        <v>733</v>
      </c>
      <c r="D2" s="64" t="s">
        <v>66</v>
      </c>
      <c r="E2" s="64" t="s">
        <v>307</v>
      </c>
      <c r="F2" s="64" t="s">
        <v>29</v>
      </c>
      <c r="G2" s="64" t="s">
        <v>171</v>
      </c>
      <c r="H2" s="36" t="s">
        <v>503</v>
      </c>
      <c r="I2" s="64" t="s">
        <v>780</v>
      </c>
      <c r="J2" s="33" t="s">
        <v>737</v>
      </c>
      <c r="K2" s="64" t="s">
        <v>1670</v>
      </c>
      <c r="L2" s="64" t="s">
        <v>182</v>
      </c>
      <c r="M2" s="64" t="s">
        <v>183</v>
      </c>
      <c r="N2" s="64" t="s">
        <v>184</v>
      </c>
      <c r="O2" s="36"/>
      <c r="P2" s="64" t="s">
        <v>186</v>
      </c>
      <c r="Q2" s="64" t="s">
        <v>67</v>
      </c>
      <c r="R2" s="64" t="s">
        <v>68</v>
      </c>
      <c r="S2" s="64" t="s">
        <v>780</v>
      </c>
      <c r="T2" s="64" t="s">
        <v>96</v>
      </c>
      <c r="U2" s="36"/>
      <c r="V2" s="64" t="s">
        <v>24</v>
      </c>
      <c r="W2" s="64" t="s">
        <v>25</v>
      </c>
      <c r="X2" s="64" t="s">
        <v>26</v>
      </c>
      <c r="Y2" s="64" t="s">
        <v>93</v>
      </c>
      <c r="Z2" s="64" t="s">
        <v>94</v>
      </c>
      <c r="AA2" s="64" t="s">
        <v>95</v>
      </c>
      <c r="AB2" s="64" t="s">
        <v>4</v>
      </c>
      <c r="AC2" s="64" t="s">
        <v>69</v>
      </c>
      <c r="AD2" s="64" t="s">
        <v>33</v>
      </c>
      <c r="AE2" s="64" t="s">
        <v>33</v>
      </c>
      <c r="AF2" s="64" t="s">
        <v>33</v>
      </c>
      <c r="AG2" s="64" t="s">
        <v>33</v>
      </c>
      <c r="AH2" s="64" t="s">
        <v>33</v>
      </c>
      <c r="AI2" s="64" t="s">
        <v>6</v>
      </c>
      <c r="AJ2" s="64" t="s">
        <v>172</v>
      </c>
      <c r="AK2" s="64" t="s">
        <v>92</v>
      </c>
      <c r="AL2" s="64" t="s">
        <v>24</v>
      </c>
      <c r="AM2" s="64" t="s">
        <v>25</v>
      </c>
      <c r="AN2" s="64" t="s">
        <v>26</v>
      </c>
      <c r="AO2" s="64" t="s">
        <v>93</v>
      </c>
      <c r="AP2" s="64" t="s">
        <v>94</v>
      </c>
      <c r="AQ2" s="64" t="s">
        <v>95</v>
      </c>
      <c r="AR2" s="64" t="s">
        <v>4</v>
      </c>
      <c r="AS2" s="64" t="s">
        <v>69</v>
      </c>
      <c r="AT2" s="64" t="s">
        <v>33</v>
      </c>
      <c r="AU2" s="64" t="s">
        <v>33</v>
      </c>
      <c r="AV2" s="64" t="s">
        <v>6</v>
      </c>
      <c r="AW2" s="64" t="s">
        <v>172</v>
      </c>
      <c r="AX2" s="64" t="s">
        <v>173</v>
      </c>
      <c r="AY2" s="64" t="s">
        <v>780</v>
      </c>
      <c r="AZ2" s="64" t="s">
        <v>185</v>
      </c>
      <c r="BA2" s="36" t="s">
        <v>500</v>
      </c>
      <c r="BB2" s="132" t="s">
        <v>1953</v>
      </c>
      <c r="BC2" s="132" t="s">
        <v>1952</v>
      </c>
      <c r="BD2" s="132" t="s">
        <v>1951</v>
      </c>
      <c r="BE2" s="132" t="s">
        <v>1950</v>
      </c>
      <c r="BF2" s="64" t="s">
        <v>413</v>
      </c>
      <c r="BG2" s="64" t="s">
        <v>412</v>
      </c>
      <c r="BH2" s="64" t="s">
        <v>414</v>
      </c>
      <c r="BI2" s="64" t="s">
        <v>183</v>
      </c>
      <c r="BJ2" s="64" t="s">
        <v>1787</v>
      </c>
      <c r="BK2" s="64" t="s">
        <v>1788</v>
      </c>
      <c r="BL2" s="64" t="s">
        <v>70</v>
      </c>
      <c r="BM2" s="64" t="s">
        <v>471</v>
      </c>
      <c r="BN2" s="64" t="s">
        <v>472</v>
      </c>
      <c r="BO2" s="64" t="s">
        <v>32</v>
      </c>
      <c r="BP2" s="14" t="s">
        <v>1705</v>
      </c>
      <c r="BQ2" s="14" t="s">
        <v>1704</v>
      </c>
      <c r="BR2" s="14" t="s">
        <v>1703</v>
      </c>
      <c r="BS2" s="64" t="s">
        <v>434</v>
      </c>
      <c r="BT2" s="64" t="s">
        <v>780</v>
      </c>
      <c r="BU2" s="64" t="s">
        <v>185</v>
      </c>
      <c r="BV2" s="64" t="s">
        <v>71</v>
      </c>
      <c r="BW2" s="64" t="s">
        <v>781</v>
      </c>
      <c r="BX2" s="64" t="s">
        <v>782</v>
      </c>
      <c r="BY2" s="64" t="s">
        <v>72</v>
      </c>
      <c r="BZ2" s="64" t="s">
        <v>73</v>
      </c>
      <c r="CA2" s="64" t="s">
        <v>74</v>
      </c>
      <c r="CB2" s="64" t="s">
        <v>473</v>
      </c>
      <c r="CC2" s="64" t="s">
        <v>34</v>
      </c>
      <c r="CD2" s="64" t="s">
        <v>435</v>
      </c>
      <c r="CE2" s="64" t="s">
        <v>783</v>
      </c>
      <c r="CF2" s="64" t="s">
        <v>783</v>
      </c>
      <c r="CG2" s="64" t="s">
        <v>77</v>
      </c>
      <c r="CH2" s="64" t="s">
        <v>77</v>
      </c>
      <c r="CI2" s="64" t="s">
        <v>78</v>
      </c>
      <c r="CJ2" s="23" t="s">
        <v>79</v>
      </c>
      <c r="CK2" s="23" t="s">
        <v>713</v>
      </c>
      <c r="CL2" s="23" t="s">
        <v>98</v>
      </c>
      <c r="CM2" s="23" t="s">
        <v>99</v>
      </c>
      <c r="CN2" s="64" t="s">
        <v>229</v>
      </c>
      <c r="CO2" s="64" t="s">
        <v>229</v>
      </c>
      <c r="CP2" s="64" t="s">
        <v>230</v>
      </c>
      <c r="CQ2" s="64" t="s">
        <v>230</v>
      </c>
      <c r="CR2" s="64" t="s">
        <v>710</v>
      </c>
      <c r="CS2" s="64" t="s">
        <v>784</v>
      </c>
      <c r="CT2" s="64" t="s">
        <v>785</v>
      </c>
      <c r="CU2" s="64" t="s">
        <v>786</v>
      </c>
      <c r="CV2" s="64" t="s">
        <v>226</v>
      </c>
      <c r="CW2" s="64" t="s">
        <v>226</v>
      </c>
      <c r="CX2" s="64" t="s">
        <v>227</v>
      </c>
      <c r="CY2" s="64" t="s">
        <v>227</v>
      </c>
      <c r="CZ2" s="64" t="s">
        <v>424</v>
      </c>
      <c r="DA2" s="64" t="s">
        <v>82</v>
      </c>
      <c r="DB2" s="64" t="s">
        <v>83</v>
      </c>
      <c r="DC2" s="64" t="s">
        <v>84</v>
      </c>
      <c r="DD2" s="64" t="s">
        <v>428</v>
      </c>
      <c r="DE2" s="64" t="s">
        <v>72</v>
      </c>
      <c r="DF2" s="64" t="s">
        <v>85</v>
      </c>
      <c r="DG2" s="64" t="s">
        <v>86</v>
      </c>
      <c r="DH2" s="64" t="s">
        <v>500</v>
      </c>
      <c r="DI2" s="64" t="s">
        <v>528</v>
      </c>
      <c r="DJ2" s="64" t="s">
        <v>500</v>
      </c>
      <c r="DK2" s="64" t="s">
        <v>87</v>
      </c>
      <c r="DL2" s="64" t="s">
        <v>88</v>
      </c>
      <c r="DM2" s="64" t="s">
        <v>89</v>
      </c>
      <c r="DN2" s="64" t="s">
        <v>90</v>
      </c>
      <c r="DO2" s="64" t="s">
        <v>101</v>
      </c>
      <c r="DP2" s="64" t="s">
        <v>102</v>
      </c>
      <c r="DQ2" s="64" t="s">
        <v>103</v>
      </c>
      <c r="DR2" s="64" t="s">
        <v>71</v>
      </c>
      <c r="DS2" s="64" t="s">
        <v>72</v>
      </c>
      <c r="DT2" s="64" t="s">
        <v>73</v>
      </c>
      <c r="DU2" s="64" t="s">
        <v>74</v>
      </c>
      <c r="DV2" s="64" t="s">
        <v>75</v>
      </c>
      <c r="DW2" s="64" t="s">
        <v>34</v>
      </c>
      <c r="DX2" s="64" t="s">
        <v>435</v>
      </c>
      <c r="DY2" s="64" t="s">
        <v>76</v>
      </c>
      <c r="DZ2" s="64" t="s">
        <v>77</v>
      </c>
      <c r="EA2" s="64" t="s">
        <v>78</v>
      </c>
      <c r="EB2" s="23" t="s">
        <v>79</v>
      </c>
      <c r="EC2" s="23" t="s">
        <v>98</v>
      </c>
      <c r="ED2" s="23" t="s">
        <v>99</v>
      </c>
      <c r="EE2" s="64" t="s">
        <v>229</v>
      </c>
      <c r="EF2" s="64" t="s">
        <v>230</v>
      </c>
      <c r="EG2" s="64" t="s">
        <v>80</v>
      </c>
      <c r="EH2" s="64" t="s">
        <v>81</v>
      </c>
      <c r="EI2" s="64" t="s">
        <v>226</v>
      </c>
      <c r="EJ2" s="64" t="s">
        <v>227</v>
      </c>
      <c r="EK2" s="64" t="s">
        <v>82</v>
      </c>
      <c r="EL2" s="64" t="s">
        <v>83</v>
      </c>
      <c r="EM2" s="64" t="s">
        <v>72</v>
      </c>
      <c r="EN2" s="64" t="s">
        <v>84</v>
      </c>
      <c r="EO2" s="64" t="s">
        <v>83</v>
      </c>
      <c r="EP2" s="64" t="s">
        <v>72</v>
      </c>
      <c r="EQ2" s="64" t="s">
        <v>85</v>
      </c>
      <c r="ER2" s="64" t="s">
        <v>86</v>
      </c>
      <c r="ES2" s="64" t="s">
        <v>87</v>
      </c>
      <c r="ET2" s="64" t="s">
        <v>88</v>
      </c>
      <c r="EU2" s="64" t="s">
        <v>89</v>
      </c>
      <c r="EV2" s="64" t="s">
        <v>90</v>
      </c>
      <c r="EW2" s="64" t="s">
        <v>92</v>
      </c>
      <c r="EX2" s="64" t="s">
        <v>780</v>
      </c>
      <c r="EY2" s="64" t="s">
        <v>187</v>
      </c>
      <c r="EZ2" s="36"/>
      <c r="FA2" s="64" t="s">
        <v>413</v>
      </c>
      <c r="FB2" s="64" t="s">
        <v>412</v>
      </c>
      <c r="FC2" s="64" t="s">
        <v>414</v>
      </c>
      <c r="FD2" s="64"/>
      <c r="FE2" s="64"/>
      <c r="FF2" s="64"/>
      <c r="FG2" s="64" t="s">
        <v>70</v>
      </c>
      <c r="FH2" s="64" t="s">
        <v>70</v>
      </c>
      <c r="FI2" s="64" t="s">
        <v>471</v>
      </c>
      <c r="FJ2" s="64" t="s">
        <v>472</v>
      </c>
      <c r="FK2" s="64" t="s">
        <v>529</v>
      </c>
      <c r="FL2" s="64" t="s">
        <v>530</v>
      </c>
      <c r="FM2" s="64" t="s">
        <v>32</v>
      </c>
      <c r="FN2" s="14" t="s">
        <v>1705</v>
      </c>
      <c r="FO2" s="14" t="s">
        <v>1704</v>
      </c>
      <c r="FP2" s="14" t="s">
        <v>1703</v>
      </c>
      <c r="FQ2" s="64" t="s">
        <v>434</v>
      </c>
      <c r="FR2" s="64" t="s">
        <v>780</v>
      </c>
      <c r="FS2" s="64" t="s">
        <v>185</v>
      </c>
      <c r="FT2" s="64" t="s">
        <v>71</v>
      </c>
      <c r="FU2" s="64" t="s">
        <v>72</v>
      </c>
      <c r="FV2" s="64" t="s">
        <v>73</v>
      </c>
      <c r="FW2" s="64" t="s">
        <v>74</v>
      </c>
      <c r="FX2" s="64" t="s">
        <v>75</v>
      </c>
      <c r="FY2" s="64" t="s">
        <v>34</v>
      </c>
      <c r="FZ2" s="64" t="s">
        <v>435</v>
      </c>
      <c r="GA2" s="64" t="s">
        <v>473</v>
      </c>
      <c r="GB2" s="64" t="s">
        <v>783</v>
      </c>
      <c r="GC2" s="64" t="s">
        <v>783</v>
      </c>
      <c r="GD2" s="64" t="s">
        <v>77</v>
      </c>
      <c r="GE2" s="64" t="s">
        <v>77</v>
      </c>
      <c r="GF2" s="64" t="s">
        <v>781</v>
      </c>
      <c r="GG2" s="64" t="s">
        <v>782</v>
      </c>
      <c r="GH2" s="64" t="s">
        <v>78</v>
      </c>
      <c r="GI2" s="23" t="s">
        <v>79</v>
      </c>
      <c r="GJ2" s="23" t="s">
        <v>713</v>
      </c>
      <c r="GK2" s="64" t="s">
        <v>713</v>
      </c>
      <c r="GL2" s="64" t="s">
        <v>229</v>
      </c>
      <c r="GM2" s="64" t="s">
        <v>229</v>
      </c>
      <c r="GN2" s="64" t="s">
        <v>230</v>
      </c>
      <c r="GO2" s="64" t="s">
        <v>230</v>
      </c>
      <c r="GP2" s="64" t="s">
        <v>710</v>
      </c>
      <c r="GQ2" s="64" t="s">
        <v>784</v>
      </c>
      <c r="GR2" s="64" t="s">
        <v>787</v>
      </c>
      <c r="GS2" s="64" t="s">
        <v>226</v>
      </c>
      <c r="GT2" s="64" t="s">
        <v>226</v>
      </c>
      <c r="GU2" s="64" t="s">
        <v>227</v>
      </c>
      <c r="GV2" s="64" t="s">
        <v>227</v>
      </c>
      <c r="GW2" s="64" t="s">
        <v>424</v>
      </c>
      <c r="GX2" s="64" t="s">
        <v>82</v>
      </c>
      <c r="GY2" s="64" t="s">
        <v>83</v>
      </c>
      <c r="GZ2" s="64" t="s">
        <v>84</v>
      </c>
      <c r="HA2" s="64" t="s">
        <v>428</v>
      </c>
      <c r="HB2" s="64" t="s">
        <v>72</v>
      </c>
      <c r="HC2" s="64" t="s">
        <v>85</v>
      </c>
      <c r="HD2" s="64" t="s">
        <v>86</v>
      </c>
      <c r="HE2" s="64"/>
      <c r="HF2" s="64" t="s">
        <v>528</v>
      </c>
      <c r="HG2" s="64"/>
      <c r="HH2" s="64" t="s">
        <v>87</v>
      </c>
      <c r="HI2" s="64" t="s">
        <v>88</v>
      </c>
      <c r="HJ2" s="64" t="s">
        <v>89</v>
      </c>
      <c r="HK2" s="64" t="s">
        <v>90</v>
      </c>
      <c r="HL2" s="64" t="s">
        <v>101</v>
      </c>
      <c r="HM2" s="64" t="s">
        <v>102</v>
      </c>
      <c r="HN2" s="64" t="s">
        <v>103</v>
      </c>
      <c r="HO2" s="64" t="s">
        <v>71</v>
      </c>
      <c r="HP2" s="64" t="s">
        <v>72</v>
      </c>
      <c r="HQ2" s="64" t="s">
        <v>73</v>
      </c>
      <c r="HR2" s="64" t="s">
        <v>74</v>
      </c>
      <c r="HS2" s="64" t="s">
        <v>75</v>
      </c>
      <c r="HT2" s="64" t="s">
        <v>34</v>
      </c>
      <c r="HU2" s="64" t="s">
        <v>435</v>
      </c>
      <c r="HV2" s="64" t="s">
        <v>76</v>
      </c>
      <c r="HW2" s="64" t="s">
        <v>77</v>
      </c>
      <c r="HX2" s="64" t="s">
        <v>78</v>
      </c>
      <c r="HY2" s="23" t="s">
        <v>79</v>
      </c>
      <c r="HZ2" s="23" t="s">
        <v>98</v>
      </c>
      <c r="IA2" s="23" t="s">
        <v>99</v>
      </c>
      <c r="IB2" s="64" t="s">
        <v>229</v>
      </c>
      <c r="IC2" s="64" t="s">
        <v>230</v>
      </c>
      <c r="ID2" s="64" t="s">
        <v>80</v>
      </c>
      <c r="IE2" s="64" t="s">
        <v>81</v>
      </c>
      <c r="IF2" s="64" t="s">
        <v>226</v>
      </c>
      <c r="IG2" s="64" t="s">
        <v>82</v>
      </c>
      <c r="IH2" s="64" t="s">
        <v>83</v>
      </c>
      <c r="II2" s="64" t="s">
        <v>72</v>
      </c>
      <c r="IJ2" s="64" t="s">
        <v>84</v>
      </c>
      <c r="IK2" s="64" t="s">
        <v>83</v>
      </c>
      <c r="IL2" s="64" t="s">
        <v>72</v>
      </c>
      <c r="IM2" s="64" t="s">
        <v>85</v>
      </c>
      <c r="IN2" s="64" t="s">
        <v>86</v>
      </c>
      <c r="IO2" s="64" t="s">
        <v>87</v>
      </c>
      <c r="IP2" s="64" t="s">
        <v>88</v>
      </c>
      <c r="IQ2" s="64" t="s">
        <v>89</v>
      </c>
      <c r="IR2" s="64" t="s">
        <v>90</v>
      </c>
      <c r="IS2" s="64" t="s">
        <v>92</v>
      </c>
      <c r="IT2" s="64" t="s">
        <v>187</v>
      </c>
      <c r="IU2" s="36"/>
      <c r="IV2" s="64" t="s">
        <v>413</v>
      </c>
      <c r="IW2" s="64" t="s">
        <v>412</v>
      </c>
      <c r="IX2" s="64" t="s">
        <v>414</v>
      </c>
      <c r="IY2" s="64" t="s">
        <v>70</v>
      </c>
      <c r="IZ2" s="64" t="s">
        <v>471</v>
      </c>
      <c r="JA2" s="64" t="s">
        <v>472</v>
      </c>
      <c r="JB2" s="64" t="s">
        <v>32</v>
      </c>
      <c r="JC2" s="14" t="s">
        <v>1705</v>
      </c>
      <c r="JD2" s="14" t="s">
        <v>1704</v>
      </c>
      <c r="JE2" s="14" t="s">
        <v>1703</v>
      </c>
      <c r="JF2" s="64" t="s">
        <v>434</v>
      </c>
      <c r="JG2" s="64" t="s">
        <v>780</v>
      </c>
      <c r="JH2" s="64" t="s">
        <v>185</v>
      </c>
      <c r="JI2" s="64" t="s">
        <v>71</v>
      </c>
      <c r="JJ2" s="64" t="s">
        <v>72</v>
      </c>
      <c r="JK2" s="64" t="s">
        <v>73</v>
      </c>
      <c r="JL2" s="64" t="s">
        <v>74</v>
      </c>
      <c r="JM2" s="64" t="s">
        <v>75</v>
      </c>
      <c r="JN2" s="64" t="s">
        <v>34</v>
      </c>
      <c r="JO2" s="64" t="s">
        <v>435</v>
      </c>
      <c r="JP2" s="64" t="s">
        <v>473</v>
      </c>
      <c r="JQ2" s="64" t="s">
        <v>76</v>
      </c>
      <c r="JR2" s="64" t="s">
        <v>77</v>
      </c>
      <c r="JS2" s="64" t="s">
        <v>78</v>
      </c>
      <c r="JT2" s="23" t="s">
        <v>79</v>
      </c>
      <c r="JU2" s="23" t="s">
        <v>739</v>
      </c>
      <c r="JV2" s="23" t="s">
        <v>740</v>
      </c>
      <c r="JW2" s="64" t="s">
        <v>751</v>
      </c>
      <c r="JX2" s="64" t="s">
        <v>230</v>
      </c>
      <c r="JY2" s="64" t="s">
        <v>710</v>
      </c>
      <c r="JZ2" s="64" t="s">
        <v>784</v>
      </c>
      <c r="KA2" s="64" t="s">
        <v>81</v>
      </c>
      <c r="KB2" s="64" t="s">
        <v>786</v>
      </c>
      <c r="KC2" s="64" t="s">
        <v>226</v>
      </c>
      <c r="KD2" s="64" t="s">
        <v>227</v>
      </c>
      <c r="KE2" s="64" t="s">
        <v>424</v>
      </c>
      <c r="KF2" s="64" t="s">
        <v>82</v>
      </c>
      <c r="KG2" s="64" t="s">
        <v>83</v>
      </c>
      <c r="KH2" s="64" t="s">
        <v>84</v>
      </c>
      <c r="KI2" s="64" t="s">
        <v>428</v>
      </c>
      <c r="KJ2" s="64" t="s">
        <v>72</v>
      </c>
      <c r="KK2" s="64" t="s">
        <v>85</v>
      </c>
      <c r="KL2" s="64" t="s">
        <v>86</v>
      </c>
      <c r="KM2" s="64" t="s">
        <v>528</v>
      </c>
      <c r="KN2" s="64" t="s">
        <v>87</v>
      </c>
      <c r="KO2" s="64" t="s">
        <v>88</v>
      </c>
      <c r="KP2" s="64" t="s">
        <v>89</v>
      </c>
      <c r="KQ2" s="64" t="s">
        <v>90</v>
      </c>
      <c r="KR2" s="64" t="s">
        <v>101</v>
      </c>
      <c r="KS2" s="64" t="s">
        <v>102</v>
      </c>
      <c r="KT2" s="64" t="s">
        <v>103</v>
      </c>
      <c r="KU2" s="64" t="s">
        <v>71</v>
      </c>
      <c r="KV2" s="64" t="s">
        <v>72</v>
      </c>
      <c r="KW2" s="64" t="s">
        <v>73</v>
      </c>
      <c r="KX2" s="64" t="s">
        <v>74</v>
      </c>
      <c r="KY2" s="64" t="s">
        <v>75</v>
      </c>
      <c r="KZ2" s="64" t="s">
        <v>34</v>
      </c>
      <c r="LA2" s="64" t="s">
        <v>435</v>
      </c>
      <c r="LB2" s="64" t="s">
        <v>76</v>
      </c>
      <c r="LC2" s="64" t="s">
        <v>77</v>
      </c>
      <c r="LD2" s="64" t="s">
        <v>78</v>
      </c>
      <c r="LE2" s="23" t="s">
        <v>79</v>
      </c>
      <c r="LF2" s="23" t="s">
        <v>98</v>
      </c>
      <c r="LG2" s="23" t="s">
        <v>99</v>
      </c>
      <c r="LH2" s="64" t="s">
        <v>229</v>
      </c>
      <c r="LI2" s="64" t="s">
        <v>230</v>
      </c>
      <c r="LJ2" s="64" t="s">
        <v>80</v>
      </c>
      <c r="LK2" s="64" t="s">
        <v>81</v>
      </c>
      <c r="LL2" s="64" t="s">
        <v>226</v>
      </c>
      <c r="LM2" s="64" t="s">
        <v>227</v>
      </c>
      <c r="LN2" s="64" t="s">
        <v>82</v>
      </c>
      <c r="LO2" s="64" t="s">
        <v>83</v>
      </c>
      <c r="LP2" s="64" t="s">
        <v>72</v>
      </c>
      <c r="LQ2" s="64" t="s">
        <v>84</v>
      </c>
      <c r="LR2" s="64" t="s">
        <v>83</v>
      </c>
      <c r="LS2" s="64" t="s">
        <v>72</v>
      </c>
      <c r="LT2" s="64" t="s">
        <v>85</v>
      </c>
      <c r="LU2" s="64" t="s">
        <v>86</v>
      </c>
      <c r="LV2" s="64" t="s">
        <v>87</v>
      </c>
      <c r="LW2" s="64" t="s">
        <v>88</v>
      </c>
      <c r="LX2" s="64" t="s">
        <v>89</v>
      </c>
      <c r="LY2" s="64" t="s">
        <v>90</v>
      </c>
      <c r="LZ2" s="64" t="s">
        <v>92</v>
      </c>
      <c r="MA2" s="64" t="s">
        <v>187</v>
      </c>
      <c r="MB2" s="36"/>
      <c r="MC2" s="64" t="s">
        <v>413</v>
      </c>
      <c r="MD2" s="64" t="s">
        <v>412</v>
      </c>
      <c r="ME2" s="64" t="s">
        <v>414</v>
      </c>
      <c r="MF2" s="64" t="s">
        <v>70</v>
      </c>
      <c r="MG2" s="64" t="s">
        <v>529</v>
      </c>
      <c r="MH2" s="64" t="s">
        <v>531</v>
      </c>
      <c r="MI2" s="64" t="s">
        <v>32</v>
      </c>
      <c r="MJ2" s="14" t="s">
        <v>1705</v>
      </c>
      <c r="MK2" s="14" t="s">
        <v>1704</v>
      </c>
      <c r="ML2" s="14" t="s">
        <v>1703</v>
      </c>
      <c r="MM2" s="64" t="s">
        <v>434</v>
      </c>
      <c r="MN2" s="64" t="s">
        <v>185</v>
      </c>
      <c r="MO2" s="64" t="s">
        <v>71</v>
      </c>
      <c r="MP2" s="64" t="s">
        <v>72</v>
      </c>
      <c r="MQ2" s="64" t="s">
        <v>73</v>
      </c>
      <c r="MR2" s="64" t="s">
        <v>74</v>
      </c>
      <c r="MS2" s="64" t="s">
        <v>75</v>
      </c>
      <c r="MT2" s="64" t="s">
        <v>34</v>
      </c>
      <c r="MU2" s="64" t="s">
        <v>435</v>
      </c>
      <c r="MV2" s="64" t="s">
        <v>76</v>
      </c>
      <c r="MW2" s="64" t="s">
        <v>76</v>
      </c>
      <c r="MX2" s="64" t="s">
        <v>77</v>
      </c>
      <c r="MY2" s="64" t="s">
        <v>78</v>
      </c>
      <c r="MZ2" s="23" t="s">
        <v>79</v>
      </c>
      <c r="NA2" s="23" t="s">
        <v>739</v>
      </c>
      <c r="NB2" s="23" t="s">
        <v>740</v>
      </c>
      <c r="NC2" s="64" t="s">
        <v>751</v>
      </c>
      <c r="ND2" s="64" t="s">
        <v>230</v>
      </c>
      <c r="NE2" s="64" t="s">
        <v>80</v>
      </c>
      <c r="NF2" s="64" t="s">
        <v>784</v>
      </c>
      <c r="NG2" s="64" t="s">
        <v>226</v>
      </c>
      <c r="NH2" s="64" t="s">
        <v>227</v>
      </c>
      <c r="NI2" s="64" t="s">
        <v>424</v>
      </c>
      <c r="NJ2" s="64" t="s">
        <v>82</v>
      </c>
      <c r="NK2" s="64" t="s">
        <v>83</v>
      </c>
      <c r="NL2" s="64" t="s">
        <v>84</v>
      </c>
      <c r="NM2" s="64" t="s">
        <v>428</v>
      </c>
      <c r="NN2" s="64" t="s">
        <v>72</v>
      </c>
      <c r="NO2" s="64" t="s">
        <v>788</v>
      </c>
      <c r="NP2" s="64" t="s">
        <v>789</v>
      </c>
      <c r="NQ2" s="64" t="s">
        <v>528</v>
      </c>
      <c r="NR2" s="64" t="s">
        <v>87</v>
      </c>
      <c r="NS2" s="64" t="s">
        <v>88</v>
      </c>
      <c r="NT2" s="64" t="s">
        <v>89</v>
      </c>
      <c r="NU2" s="64" t="s">
        <v>90</v>
      </c>
      <c r="NV2" s="64" t="s">
        <v>101</v>
      </c>
      <c r="NW2" s="64" t="s">
        <v>102</v>
      </c>
      <c r="NX2" s="64" t="s">
        <v>103</v>
      </c>
      <c r="NY2" s="64" t="s">
        <v>71</v>
      </c>
      <c r="NZ2" s="64" t="s">
        <v>72</v>
      </c>
      <c r="OA2" s="64" t="s">
        <v>73</v>
      </c>
      <c r="OB2" s="64" t="s">
        <v>74</v>
      </c>
      <c r="OC2" s="64" t="s">
        <v>75</v>
      </c>
      <c r="OD2" s="64" t="s">
        <v>34</v>
      </c>
      <c r="OE2" s="64" t="s">
        <v>435</v>
      </c>
      <c r="OF2" s="64" t="s">
        <v>76</v>
      </c>
      <c r="OG2" s="64" t="s">
        <v>77</v>
      </c>
      <c r="OH2" s="64" t="s">
        <v>78</v>
      </c>
      <c r="OI2" s="23" t="s">
        <v>79</v>
      </c>
      <c r="OJ2" s="23" t="s">
        <v>98</v>
      </c>
      <c r="OK2" s="23" t="s">
        <v>99</v>
      </c>
      <c r="OL2" s="64" t="s">
        <v>229</v>
      </c>
      <c r="OM2" s="64" t="s">
        <v>230</v>
      </c>
      <c r="ON2" s="64" t="s">
        <v>80</v>
      </c>
      <c r="OO2" s="64" t="s">
        <v>81</v>
      </c>
      <c r="OP2" s="64" t="s">
        <v>226</v>
      </c>
      <c r="OQ2" s="64" t="s">
        <v>227</v>
      </c>
      <c r="OR2" s="64" t="s">
        <v>82</v>
      </c>
      <c r="OS2" s="64" t="s">
        <v>83</v>
      </c>
      <c r="OT2" s="64" t="s">
        <v>72</v>
      </c>
      <c r="OU2" s="64" t="s">
        <v>84</v>
      </c>
      <c r="OV2" s="64" t="s">
        <v>83</v>
      </c>
      <c r="OW2" s="64" t="s">
        <v>72</v>
      </c>
      <c r="OX2" s="64" t="s">
        <v>85</v>
      </c>
      <c r="OY2" s="64" t="s">
        <v>86</v>
      </c>
      <c r="OZ2" s="64" t="s">
        <v>87</v>
      </c>
      <c r="PA2" s="64" t="s">
        <v>88</v>
      </c>
      <c r="PB2" s="64" t="s">
        <v>89</v>
      </c>
      <c r="PC2" s="64" t="s">
        <v>90</v>
      </c>
      <c r="PD2" s="64" t="s">
        <v>92</v>
      </c>
      <c r="PE2" s="64" t="s">
        <v>187</v>
      </c>
      <c r="PF2" s="36"/>
      <c r="PG2" s="64" t="s">
        <v>413</v>
      </c>
      <c r="PH2" s="64" t="s">
        <v>412</v>
      </c>
      <c r="PI2" s="64" t="s">
        <v>414</v>
      </c>
      <c r="PJ2" s="64" t="s">
        <v>70</v>
      </c>
      <c r="PK2" s="64" t="s">
        <v>529</v>
      </c>
      <c r="PL2" s="64" t="s">
        <v>472</v>
      </c>
      <c r="PM2" s="64" t="s">
        <v>32</v>
      </c>
      <c r="PN2" s="14" t="s">
        <v>1705</v>
      </c>
      <c r="PO2" s="14" t="s">
        <v>1704</v>
      </c>
      <c r="PP2" s="14" t="s">
        <v>1703</v>
      </c>
      <c r="PQ2" s="64" t="s">
        <v>434</v>
      </c>
      <c r="PR2" s="64" t="s">
        <v>790</v>
      </c>
      <c r="PS2" s="64" t="s">
        <v>185</v>
      </c>
      <c r="PT2" s="64" t="s">
        <v>71</v>
      </c>
      <c r="PU2" s="64" t="s">
        <v>72</v>
      </c>
      <c r="PV2" s="64" t="s">
        <v>73</v>
      </c>
      <c r="PW2" s="64" t="s">
        <v>74</v>
      </c>
      <c r="PX2" s="64" t="s">
        <v>473</v>
      </c>
      <c r="PY2" s="64" t="s">
        <v>726</v>
      </c>
      <c r="PZ2" s="64" t="s">
        <v>435</v>
      </c>
      <c r="QA2" s="64" t="s">
        <v>704</v>
      </c>
      <c r="QB2" s="64" t="s">
        <v>77</v>
      </c>
      <c r="QC2" s="64" t="s">
        <v>78</v>
      </c>
      <c r="QD2" s="23" t="s">
        <v>79</v>
      </c>
      <c r="QE2" s="23" t="s">
        <v>739</v>
      </c>
      <c r="QF2" s="23" t="s">
        <v>740</v>
      </c>
      <c r="QG2" s="23" t="s">
        <v>751</v>
      </c>
      <c r="QH2" s="64" t="s">
        <v>230</v>
      </c>
      <c r="QI2" s="64" t="s">
        <v>80</v>
      </c>
      <c r="QJ2" s="64" t="s">
        <v>81</v>
      </c>
      <c r="QK2" s="64" t="s">
        <v>706</v>
      </c>
      <c r="QL2" s="64" t="s">
        <v>227</v>
      </c>
      <c r="QM2" s="64" t="s">
        <v>424</v>
      </c>
      <c r="QN2" s="64" t="s">
        <v>82</v>
      </c>
      <c r="QO2" s="64" t="s">
        <v>83</v>
      </c>
      <c r="QP2" s="64" t="s">
        <v>84</v>
      </c>
      <c r="QQ2" s="64" t="s">
        <v>428</v>
      </c>
      <c r="QR2" s="64" t="s">
        <v>72</v>
      </c>
      <c r="QS2" s="64" t="s">
        <v>85</v>
      </c>
      <c r="QT2" s="64" t="s">
        <v>86</v>
      </c>
      <c r="QU2" s="64" t="s">
        <v>528</v>
      </c>
      <c r="QV2" s="64" t="s">
        <v>87</v>
      </c>
      <c r="QW2" s="64" t="s">
        <v>88</v>
      </c>
      <c r="QX2" s="64" t="s">
        <v>89</v>
      </c>
      <c r="QY2" s="64" t="s">
        <v>90</v>
      </c>
      <c r="QZ2" s="64" t="s">
        <v>101</v>
      </c>
      <c r="RA2" s="64" t="s">
        <v>102</v>
      </c>
      <c r="RB2" s="64" t="s">
        <v>103</v>
      </c>
      <c r="RC2" s="64" t="s">
        <v>71</v>
      </c>
      <c r="RD2" s="64" t="s">
        <v>72</v>
      </c>
      <c r="RE2" s="64" t="s">
        <v>73</v>
      </c>
      <c r="RF2" s="64" t="s">
        <v>74</v>
      </c>
      <c r="RG2" s="64" t="s">
        <v>75</v>
      </c>
      <c r="RH2" s="64" t="s">
        <v>34</v>
      </c>
      <c r="RI2" s="64" t="s">
        <v>435</v>
      </c>
      <c r="RJ2" s="64" t="s">
        <v>76</v>
      </c>
      <c r="RK2" s="64" t="s">
        <v>77</v>
      </c>
      <c r="RL2" s="64" t="s">
        <v>78</v>
      </c>
      <c r="RM2" s="23" t="s">
        <v>79</v>
      </c>
      <c r="RN2" s="23" t="s">
        <v>98</v>
      </c>
      <c r="RO2" s="23" t="s">
        <v>99</v>
      </c>
      <c r="RP2" s="64" t="s">
        <v>229</v>
      </c>
      <c r="RQ2" s="64" t="s">
        <v>230</v>
      </c>
      <c r="RR2" s="64" t="s">
        <v>80</v>
      </c>
      <c r="RS2" s="64" t="s">
        <v>81</v>
      </c>
      <c r="RT2" s="64" t="s">
        <v>226</v>
      </c>
      <c r="RU2" s="64" t="s">
        <v>227</v>
      </c>
      <c r="RV2" s="64" t="s">
        <v>82</v>
      </c>
      <c r="RW2" s="64" t="s">
        <v>83</v>
      </c>
      <c r="RX2" s="64" t="s">
        <v>72</v>
      </c>
      <c r="RY2" s="64" t="s">
        <v>84</v>
      </c>
      <c r="RZ2" s="64" t="s">
        <v>83</v>
      </c>
      <c r="SA2" s="64" t="s">
        <v>72</v>
      </c>
      <c r="SB2" s="64" t="s">
        <v>85</v>
      </c>
      <c r="SC2" s="64" t="s">
        <v>86</v>
      </c>
      <c r="SD2" s="64" t="s">
        <v>87</v>
      </c>
      <c r="SE2" s="64" t="s">
        <v>88</v>
      </c>
      <c r="SF2" s="64" t="s">
        <v>89</v>
      </c>
      <c r="SG2" s="64" t="s">
        <v>90</v>
      </c>
      <c r="SH2" s="64" t="s">
        <v>92</v>
      </c>
      <c r="SI2" s="64" t="s">
        <v>187</v>
      </c>
      <c r="SJ2" s="36"/>
      <c r="SK2" s="64" t="s">
        <v>413</v>
      </c>
      <c r="SL2" s="64" t="s">
        <v>412</v>
      </c>
      <c r="SM2" s="64" t="s">
        <v>414</v>
      </c>
      <c r="SN2" s="64" t="s">
        <v>70</v>
      </c>
      <c r="SO2" s="64" t="s">
        <v>529</v>
      </c>
      <c r="SP2" s="64" t="s">
        <v>791</v>
      </c>
      <c r="SQ2" s="64" t="s">
        <v>472</v>
      </c>
      <c r="SR2" s="64" t="s">
        <v>532</v>
      </c>
      <c r="SS2" s="14" t="s">
        <v>1705</v>
      </c>
      <c r="ST2" s="14" t="s">
        <v>1704</v>
      </c>
      <c r="SU2" s="14" t="s">
        <v>1703</v>
      </c>
      <c r="SV2" s="64" t="s">
        <v>434</v>
      </c>
      <c r="SW2" s="64" t="s">
        <v>185</v>
      </c>
      <c r="SX2" s="64" t="s">
        <v>71</v>
      </c>
      <c r="SY2" s="64" t="s">
        <v>72</v>
      </c>
      <c r="SZ2" s="64" t="s">
        <v>73</v>
      </c>
      <c r="TA2" s="64" t="s">
        <v>74</v>
      </c>
      <c r="TB2" s="64" t="s">
        <v>473</v>
      </c>
      <c r="TC2" s="64" t="s">
        <v>726</v>
      </c>
      <c r="TD2" s="64" t="s">
        <v>435</v>
      </c>
      <c r="TE2" s="64" t="s">
        <v>76</v>
      </c>
      <c r="TF2" s="64" t="s">
        <v>77</v>
      </c>
      <c r="TG2" s="64" t="s">
        <v>78</v>
      </c>
      <c r="TH2" s="23" t="s">
        <v>79</v>
      </c>
      <c r="TI2" s="23" t="s">
        <v>98</v>
      </c>
      <c r="TJ2" s="23" t="s">
        <v>99</v>
      </c>
      <c r="TK2" s="64" t="s">
        <v>229</v>
      </c>
      <c r="TL2" s="64" t="s">
        <v>230</v>
      </c>
      <c r="TM2" s="64" t="s">
        <v>80</v>
      </c>
      <c r="TN2" s="64" t="s">
        <v>81</v>
      </c>
      <c r="TO2" s="64" t="s">
        <v>226</v>
      </c>
      <c r="TP2" s="64" t="s">
        <v>706</v>
      </c>
      <c r="TQ2" s="64" t="s">
        <v>705</v>
      </c>
      <c r="TR2" s="64" t="s">
        <v>82</v>
      </c>
      <c r="TS2" s="64" t="s">
        <v>83</v>
      </c>
      <c r="TT2" s="64" t="s">
        <v>84</v>
      </c>
      <c r="TU2" s="64" t="s">
        <v>428</v>
      </c>
      <c r="TV2" s="64" t="s">
        <v>72</v>
      </c>
      <c r="TW2" s="64" t="s">
        <v>85</v>
      </c>
      <c r="TX2" s="64" t="s">
        <v>86</v>
      </c>
      <c r="TY2" s="64" t="s">
        <v>528</v>
      </c>
      <c r="TZ2" s="64" t="s">
        <v>87</v>
      </c>
      <c r="UA2" s="64" t="s">
        <v>88</v>
      </c>
      <c r="UB2" s="64" t="s">
        <v>89</v>
      </c>
      <c r="UC2" s="64" t="s">
        <v>90</v>
      </c>
      <c r="UD2" s="64" t="s">
        <v>101</v>
      </c>
      <c r="UE2" s="64" t="s">
        <v>102</v>
      </c>
      <c r="UF2" s="64" t="s">
        <v>103</v>
      </c>
      <c r="UG2" s="64" t="s">
        <v>71</v>
      </c>
      <c r="UH2" s="64" t="s">
        <v>72</v>
      </c>
      <c r="UI2" s="64" t="s">
        <v>73</v>
      </c>
      <c r="UJ2" s="64" t="s">
        <v>74</v>
      </c>
      <c r="UK2" s="64" t="s">
        <v>75</v>
      </c>
      <c r="UL2" s="64" t="s">
        <v>34</v>
      </c>
      <c r="UM2" s="64" t="s">
        <v>435</v>
      </c>
      <c r="UN2" s="64" t="s">
        <v>76</v>
      </c>
      <c r="UO2" s="64" t="s">
        <v>77</v>
      </c>
      <c r="UP2" s="64" t="s">
        <v>78</v>
      </c>
      <c r="UQ2" s="23" t="s">
        <v>79</v>
      </c>
      <c r="UR2" s="23" t="s">
        <v>98</v>
      </c>
      <c r="US2" s="23" t="s">
        <v>99</v>
      </c>
      <c r="UT2" s="64" t="s">
        <v>229</v>
      </c>
      <c r="UU2" s="64" t="s">
        <v>230</v>
      </c>
      <c r="UV2" s="64" t="s">
        <v>80</v>
      </c>
      <c r="UW2" s="64" t="s">
        <v>81</v>
      </c>
      <c r="UX2" s="64" t="s">
        <v>226</v>
      </c>
      <c r="UY2" s="64" t="s">
        <v>227</v>
      </c>
      <c r="UZ2" s="64" t="s">
        <v>82</v>
      </c>
      <c r="VA2" s="64" t="s">
        <v>83</v>
      </c>
      <c r="VB2" s="64" t="s">
        <v>72</v>
      </c>
      <c r="VC2" s="64" t="s">
        <v>84</v>
      </c>
      <c r="VD2" s="64" t="s">
        <v>83</v>
      </c>
      <c r="VE2" s="64" t="s">
        <v>72</v>
      </c>
      <c r="VF2" s="64" t="s">
        <v>85</v>
      </c>
      <c r="VG2" s="64" t="s">
        <v>86</v>
      </c>
      <c r="VH2" s="64" t="s">
        <v>87</v>
      </c>
      <c r="VI2" s="64" t="s">
        <v>88</v>
      </c>
      <c r="VJ2" s="64" t="s">
        <v>89</v>
      </c>
      <c r="VK2" s="64" t="s">
        <v>90</v>
      </c>
      <c r="VL2" s="64" t="s">
        <v>780</v>
      </c>
      <c r="VM2" s="64" t="s">
        <v>533</v>
      </c>
      <c r="VN2" s="36"/>
      <c r="VO2" s="64" t="s">
        <v>534</v>
      </c>
      <c r="VP2" s="88" t="s">
        <v>1924</v>
      </c>
      <c r="VQ2" s="64" t="s">
        <v>332</v>
      </c>
      <c r="VR2" s="52" t="s">
        <v>1949</v>
      </c>
      <c r="VS2" s="52" t="s">
        <v>1948</v>
      </c>
      <c r="VT2" s="52" t="s">
        <v>1947</v>
      </c>
      <c r="VU2" s="52" t="s">
        <v>1946</v>
      </c>
      <c r="VV2" s="52" t="s">
        <v>1945</v>
      </c>
      <c r="VW2" s="52" t="s">
        <v>1944</v>
      </c>
      <c r="VX2" s="52" t="s">
        <v>1943</v>
      </c>
      <c r="VY2" s="52" t="s">
        <v>1942</v>
      </c>
      <c r="VZ2" s="52" t="s">
        <v>1941</v>
      </c>
      <c r="WA2" s="52" t="s">
        <v>1940</v>
      </c>
      <c r="WB2" s="64" t="s">
        <v>91</v>
      </c>
      <c r="WC2" s="64" t="s">
        <v>535</v>
      </c>
      <c r="WD2" s="64" t="s">
        <v>188</v>
      </c>
      <c r="WE2" s="64" t="s">
        <v>536</v>
      </c>
      <c r="WF2" s="64" t="s">
        <v>168</v>
      </c>
      <c r="WG2" s="64" t="s">
        <v>780</v>
      </c>
      <c r="WH2" s="64" t="s">
        <v>97</v>
      </c>
      <c r="WI2" s="64" t="s">
        <v>24</v>
      </c>
      <c r="WJ2" s="64" t="s">
        <v>109</v>
      </c>
      <c r="WK2" s="64" t="s">
        <v>26</v>
      </c>
      <c r="WL2" s="64" t="s">
        <v>3</v>
      </c>
      <c r="WM2" s="64" t="s">
        <v>4</v>
      </c>
      <c r="WN2" s="52" t="s">
        <v>188</v>
      </c>
      <c r="WO2" s="131" t="s">
        <v>1898</v>
      </c>
      <c r="WP2" s="130" t="s">
        <v>1897</v>
      </c>
      <c r="WQ2" s="130" t="s">
        <v>1896</v>
      </c>
      <c r="WR2" s="130" t="s">
        <v>1895</v>
      </c>
      <c r="WS2" s="52" t="s">
        <v>1938</v>
      </c>
      <c r="WT2" s="64" t="s">
        <v>5</v>
      </c>
      <c r="WU2" s="64" t="s">
        <v>69</v>
      </c>
      <c r="WV2" s="64" t="s">
        <v>33</v>
      </c>
      <c r="WW2" s="64" t="s">
        <v>110</v>
      </c>
      <c r="WX2" s="64" t="s">
        <v>111</v>
      </c>
      <c r="WY2" s="64" t="s">
        <v>113</v>
      </c>
      <c r="WZ2" s="64" t="s">
        <v>341</v>
      </c>
      <c r="XA2" s="64" t="s">
        <v>342</v>
      </c>
      <c r="XB2" s="64" t="s">
        <v>114</v>
      </c>
      <c r="XC2" s="64" t="s">
        <v>115</v>
      </c>
      <c r="XD2" s="64" t="s">
        <v>116</v>
      </c>
      <c r="XE2" s="64" t="s">
        <v>117</v>
      </c>
      <c r="XF2" s="64" t="s">
        <v>118</v>
      </c>
      <c r="XG2" s="64" t="s">
        <v>119</v>
      </c>
      <c r="XH2" s="64" t="s">
        <v>180</v>
      </c>
      <c r="XI2" s="51" t="s">
        <v>6</v>
      </c>
      <c r="XJ2" s="51" t="s">
        <v>7</v>
      </c>
      <c r="XK2" s="51" t="s">
        <v>342</v>
      </c>
      <c r="XL2" s="68" t="s">
        <v>114</v>
      </c>
      <c r="XM2" s="68" t="s">
        <v>24</v>
      </c>
      <c r="XN2" s="68" t="s">
        <v>25</v>
      </c>
      <c r="XO2" s="68" t="s">
        <v>243</v>
      </c>
      <c r="XP2" s="68" t="s">
        <v>1718</v>
      </c>
      <c r="XQ2" s="68" t="s">
        <v>141</v>
      </c>
      <c r="XR2" s="68" t="s">
        <v>6</v>
      </c>
      <c r="XS2" s="68" t="s">
        <v>116</v>
      </c>
      <c r="XT2" s="68" t="s">
        <v>117</v>
      </c>
      <c r="XU2" s="68" t="s">
        <v>118</v>
      </c>
      <c r="XV2" s="68" t="s">
        <v>1719</v>
      </c>
      <c r="XW2" s="68" t="s">
        <v>180</v>
      </c>
      <c r="XX2" s="64" t="s">
        <v>780</v>
      </c>
      <c r="XY2" s="64" t="s">
        <v>185</v>
      </c>
      <c r="XZ2" s="64" t="s">
        <v>24</v>
      </c>
      <c r="YA2" s="64" t="s">
        <v>109</v>
      </c>
      <c r="YB2" s="64" t="s">
        <v>26</v>
      </c>
      <c r="YC2" s="64" t="s">
        <v>3</v>
      </c>
      <c r="YD2" s="64" t="s">
        <v>4</v>
      </c>
      <c r="YE2" s="64" t="s">
        <v>5</v>
      </c>
      <c r="YF2" s="64" t="s">
        <v>69</v>
      </c>
      <c r="YG2" s="64" t="s">
        <v>33</v>
      </c>
      <c r="YH2" s="64" t="s">
        <v>110</v>
      </c>
      <c r="YI2" s="64" t="s">
        <v>111</v>
      </c>
      <c r="YJ2" s="64" t="s">
        <v>115</v>
      </c>
      <c r="YK2" s="64" t="s">
        <v>341</v>
      </c>
      <c r="YL2" s="64" t="s">
        <v>342</v>
      </c>
      <c r="YM2" s="64" t="s">
        <v>216</v>
      </c>
      <c r="YN2" s="64" t="s">
        <v>114</v>
      </c>
      <c r="YO2" s="64" t="s">
        <v>115</v>
      </c>
      <c r="YP2" s="64" t="s">
        <v>116</v>
      </c>
      <c r="YQ2" s="64" t="s">
        <v>117</v>
      </c>
      <c r="YR2" s="64" t="s">
        <v>118</v>
      </c>
      <c r="YS2" s="64" t="s">
        <v>119</v>
      </c>
      <c r="YT2" s="64" t="s">
        <v>180</v>
      </c>
      <c r="YU2" s="51" t="s">
        <v>6</v>
      </c>
      <c r="YV2" s="51" t="s">
        <v>7</v>
      </c>
      <c r="YW2" s="51" t="s">
        <v>342</v>
      </c>
      <c r="YX2" s="68" t="s">
        <v>114</v>
      </c>
      <c r="YY2" s="68" t="s">
        <v>24</v>
      </c>
      <c r="YZ2" s="68" t="s">
        <v>25</v>
      </c>
      <c r="ZA2" s="68" t="s">
        <v>243</v>
      </c>
      <c r="ZB2" s="68" t="s">
        <v>1718</v>
      </c>
      <c r="ZC2" s="68" t="s">
        <v>141</v>
      </c>
      <c r="ZD2" s="68" t="s">
        <v>6</v>
      </c>
      <c r="ZE2" s="68" t="s">
        <v>116</v>
      </c>
      <c r="ZF2" s="68" t="s">
        <v>117</v>
      </c>
      <c r="ZG2" s="68" t="s">
        <v>118</v>
      </c>
      <c r="ZH2" s="68" t="s">
        <v>1719</v>
      </c>
      <c r="ZI2" s="68" t="s">
        <v>180</v>
      </c>
      <c r="ZJ2" s="64" t="s">
        <v>780</v>
      </c>
      <c r="ZK2" s="64" t="s">
        <v>185</v>
      </c>
      <c r="ZL2" s="64" t="s">
        <v>537</v>
      </c>
      <c r="ZM2" s="64" t="s">
        <v>494</v>
      </c>
      <c r="ZN2" s="64" t="s">
        <v>496</v>
      </c>
      <c r="ZO2" s="64" t="s">
        <v>231</v>
      </c>
      <c r="ZP2" s="64" t="s">
        <v>232</v>
      </c>
      <c r="ZQ2" s="64" t="s">
        <v>233</v>
      </c>
      <c r="ZR2" s="64" t="s">
        <v>234</v>
      </c>
      <c r="ZS2" s="64" t="s">
        <v>342</v>
      </c>
      <c r="ZT2" s="64" t="s">
        <v>507</v>
      </c>
      <c r="ZU2" s="64" t="s">
        <v>538</v>
      </c>
      <c r="ZV2" s="64" t="s">
        <v>22</v>
      </c>
      <c r="ZW2" s="64" t="s">
        <v>235</v>
      </c>
      <c r="ZX2" s="64" t="s">
        <v>236</v>
      </c>
      <c r="ZY2" s="64" t="s">
        <v>129</v>
      </c>
      <c r="ZZ2" s="64" t="s">
        <v>130</v>
      </c>
      <c r="AAA2" s="64" t="s">
        <v>131</v>
      </c>
      <c r="AAB2" s="64" t="s">
        <v>132</v>
      </c>
      <c r="AAC2" s="64" t="s">
        <v>236</v>
      </c>
      <c r="AAD2" s="64" t="s">
        <v>238</v>
      </c>
      <c r="AAE2" s="64" t="s">
        <v>239</v>
      </c>
      <c r="AAF2" s="64" t="s">
        <v>131</v>
      </c>
      <c r="AAG2" s="64" t="s">
        <v>132</v>
      </c>
      <c r="AAH2" s="64" t="s">
        <v>236</v>
      </c>
      <c r="AAI2" s="64" t="s">
        <v>238</v>
      </c>
      <c r="AAJ2" s="64" t="s">
        <v>239</v>
      </c>
      <c r="AAK2" s="64" t="s">
        <v>131</v>
      </c>
      <c r="AAL2" s="64" t="s">
        <v>132</v>
      </c>
      <c r="AAM2" s="64" t="s">
        <v>236</v>
      </c>
      <c r="AAN2" s="64" t="s">
        <v>238</v>
      </c>
      <c r="AAO2" s="64" t="s">
        <v>239</v>
      </c>
      <c r="AAP2" s="64" t="s">
        <v>131</v>
      </c>
      <c r="AAQ2" s="64" t="s">
        <v>132</v>
      </c>
      <c r="AAR2" s="64" t="s">
        <v>236</v>
      </c>
      <c r="AAS2" s="64" t="s">
        <v>238</v>
      </c>
      <c r="AAT2" s="64" t="s">
        <v>239</v>
      </c>
      <c r="AAU2" s="64" t="s">
        <v>131</v>
      </c>
      <c r="AAV2" s="64" t="s">
        <v>132</v>
      </c>
      <c r="AAW2" s="64" t="s">
        <v>236</v>
      </c>
      <c r="AAX2" s="64" t="s">
        <v>238</v>
      </c>
      <c r="AAY2" s="64" t="s">
        <v>239</v>
      </c>
      <c r="AAZ2" s="64" t="s">
        <v>131</v>
      </c>
      <c r="ABA2" s="64" t="s">
        <v>132</v>
      </c>
      <c r="ABB2" s="64" t="s">
        <v>780</v>
      </c>
      <c r="ABC2" s="52" t="s">
        <v>188</v>
      </c>
      <c r="ABD2" s="131" t="s">
        <v>1898</v>
      </c>
      <c r="ABE2" s="130" t="s">
        <v>1897</v>
      </c>
      <c r="ABF2" s="130" t="s">
        <v>1896</v>
      </c>
      <c r="ABG2" s="130" t="s">
        <v>1895</v>
      </c>
      <c r="ABH2" s="52" t="s">
        <v>1937</v>
      </c>
      <c r="ABI2" s="64" t="s">
        <v>21</v>
      </c>
      <c r="ABJ2" s="14" t="s">
        <v>1936</v>
      </c>
      <c r="ABK2" s="14" t="s">
        <v>1935</v>
      </c>
      <c r="ABL2" s="14" t="s">
        <v>1934</v>
      </c>
      <c r="ABM2" s="51" t="s">
        <v>6954</v>
      </c>
      <c r="ABN2" s="51" t="s">
        <v>6954</v>
      </c>
      <c r="ABO2" s="51" t="s">
        <v>502</v>
      </c>
      <c r="ABP2" s="51" t="s">
        <v>1663</v>
      </c>
      <c r="ABQ2" s="51" t="s">
        <v>1663</v>
      </c>
      <c r="ABR2" s="51" t="s">
        <v>708</v>
      </c>
      <c r="ABS2" s="51" t="s">
        <v>112</v>
      </c>
      <c r="ABT2" s="51" t="s">
        <v>500</v>
      </c>
      <c r="ABU2" s="51" t="s">
        <v>1664</v>
      </c>
      <c r="ABV2" s="14" t="s">
        <v>1933</v>
      </c>
      <c r="ABW2" s="14" t="s">
        <v>1932</v>
      </c>
      <c r="ABX2" s="14" t="s">
        <v>1931</v>
      </c>
      <c r="ABY2" s="14" t="s">
        <v>708</v>
      </c>
      <c r="ABZ2" s="64" t="s">
        <v>8</v>
      </c>
      <c r="ACA2" s="64" t="s">
        <v>9</v>
      </c>
      <c r="ACB2" s="64" t="s">
        <v>1706</v>
      </c>
      <c r="ACC2" s="64" t="s">
        <v>10</v>
      </c>
      <c r="ACD2" s="64" t="s">
        <v>11</v>
      </c>
      <c r="ACE2" s="64" t="s">
        <v>12</v>
      </c>
      <c r="ACF2" s="64" t="s">
        <v>392</v>
      </c>
      <c r="ACG2" s="64" t="s">
        <v>13</v>
      </c>
      <c r="ACH2" s="64" t="s">
        <v>258</v>
      </c>
      <c r="ACI2" s="52" t="s">
        <v>501</v>
      </c>
      <c r="ACJ2" s="64" t="s">
        <v>278</v>
      </c>
      <c r="ACK2" s="64" t="s">
        <v>133</v>
      </c>
      <c r="ACL2" s="64" t="s">
        <v>501</v>
      </c>
      <c r="ACM2" s="64" t="s">
        <v>283</v>
      </c>
      <c r="ACN2" s="64" t="s">
        <v>284</v>
      </c>
      <c r="ACO2" s="64" t="s">
        <v>169</v>
      </c>
      <c r="ACP2" s="64" t="s">
        <v>133</v>
      </c>
      <c r="ACQ2" s="64" t="s">
        <v>170</v>
      </c>
      <c r="ACR2" s="64" t="s">
        <v>259</v>
      </c>
      <c r="ACS2" s="64" t="s">
        <v>133</v>
      </c>
      <c r="ACT2" s="64" t="s">
        <v>503</v>
      </c>
      <c r="ACU2" s="64" t="s">
        <v>20</v>
      </c>
      <c r="ACV2" s="64" t="s">
        <v>260</v>
      </c>
      <c r="ACW2" s="64" t="s">
        <v>261</v>
      </c>
      <c r="ACX2" s="64" t="s">
        <v>500</v>
      </c>
      <c r="ACY2" s="64" t="s">
        <v>716</v>
      </c>
      <c r="ACZ2" s="64" t="s">
        <v>193</v>
      </c>
      <c r="ADA2" s="64" t="s">
        <v>780</v>
      </c>
      <c r="ADB2" s="64" t="s">
        <v>112</v>
      </c>
      <c r="ADC2" s="64" t="s">
        <v>500</v>
      </c>
      <c r="ADD2" s="64" t="s">
        <v>20</v>
      </c>
      <c r="ADE2" s="64" t="s">
        <v>716</v>
      </c>
      <c r="ADF2" s="64" t="s">
        <v>193</v>
      </c>
      <c r="ADG2" s="64" t="s">
        <v>112</v>
      </c>
      <c r="ADH2" s="14" t="s">
        <v>1933</v>
      </c>
      <c r="ADI2" s="14" t="s">
        <v>1932</v>
      </c>
      <c r="ADJ2" s="14" t="s">
        <v>1931</v>
      </c>
      <c r="ADK2" s="14" t="s">
        <v>708</v>
      </c>
      <c r="ADL2" s="64" t="s">
        <v>1698</v>
      </c>
      <c r="ADM2" s="64" t="s">
        <v>502</v>
      </c>
      <c r="ADN2" s="64" t="s">
        <v>267</v>
      </c>
      <c r="ADO2" s="64" t="s">
        <v>539</v>
      </c>
      <c r="ADP2" s="64" t="s">
        <v>792</v>
      </c>
      <c r="ADQ2" s="64" t="s">
        <v>540</v>
      </c>
      <c r="ADR2" s="64" t="s">
        <v>500</v>
      </c>
      <c r="ADS2" s="64" t="s">
        <v>267</v>
      </c>
      <c r="ADT2" s="64" t="s">
        <v>539</v>
      </c>
      <c r="ADU2" s="64" t="s">
        <v>541</v>
      </c>
      <c r="ADV2" s="64" t="s">
        <v>542</v>
      </c>
      <c r="ADW2" s="64" t="s">
        <v>133</v>
      </c>
      <c r="ADX2" s="64" t="s">
        <v>543</v>
      </c>
      <c r="ADY2" s="64" t="s">
        <v>133</v>
      </c>
      <c r="ADZ2" s="64" t="s">
        <v>267</v>
      </c>
      <c r="AEA2" s="64" t="s">
        <v>542</v>
      </c>
      <c r="AEB2" s="64" t="s">
        <v>133</v>
      </c>
      <c r="AEC2" s="64" t="s">
        <v>543</v>
      </c>
      <c r="AED2" s="64" t="s">
        <v>133</v>
      </c>
      <c r="AEE2" s="64" t="s">
        <v>500</v>
      </c>
      <c r="AEF2" s="64" t="s">
        <v>189</v>
      </c>
      <c r="AEG2" s="64" t="s">
        <v>189</v>
      </c>
      <c r="AEH2" s="64" t="s">
        <v>190</v>
      </c>
      <c r="AEI2" s="64" t="s">
        <v>190</v>
      </c>
      <c r="AEJ2" s="64" t="s">
        <v>500</v>
      </c>
      <c r="AEK2" s="64" t="s">
        <v>282</v>
      </c>
      <c r="AEL2" s="64" t="s">
        <v>133</v>
      </c>
      <c r="AEM2" s="64" t="s">
        <v>500</v>
      </c>
      <c r="AEN2" s="64" t="s">
        <v>474</v>
      </c>
      <c r="AEO2" s="64" t="s">
        <v>191</v>
      </c>
      <c r="AEP2" s="64" t="s">
        <v>793</v>
      </c>
      <c r="AEQ2" s="64" t="s">
        <v>510</v>
      </c>
      <c r="AER2" s="64" t="s">
        <v>544</v>
      </c>
      <c r="AES2" s="64" t="s">
        <v>500</v>
      </c>
      <c r="AET2" s="64" t="s">
        <v>268</v>
      </c>
      <c r="AEU2" s="64" t="s">
        <v>268</v>
      </c>
      <c r="AEV2" s="64" t="s">
        <v>192</v>
      </c>
      <c r="AEW2" s="64" t="s">
        <v>133</v>
      </c>
      <c r="AEX2" s="64" t="s">
        <v>794</v>
      </c>
      <c r="AEY2" s="64" t="s">
        <v>795</v>
      </c>
      <c r="AEZ2" s="64" t="s">
        <v>500</v>
      </c>
      <c r="AFA2" s="64" t="s">
        <v>209</v>
      </c>
      <c r="AFB2" s="64" t="s">
        <v>209</v>
      </c>
      <c r="AFC2" s="64" t="s">
        <v>796</v>
      </c>
      <c r="AFD2" s="64" t="s">
        <v>797</v>
      </c>
      <c r="AFE2" s="64" t="s">
        <v>513</v>
      </c>
      <c r="AFF2" s="64" t="s">
        <v>798</v>
      </c>
      <c r="AFG2" s="64" t="s">
        <v>286</v>
      </c>
      <c r="AFH2" s="64" t="s">
        <v>133</v>
      </c>
      <c r="AFI2" s="64" t="s">
        <v>28</v>
      </c>
      <c r="AFJ2" s="64" t="s">
        <v>500</v>
      </c>
      <c r="AFK2" s="64" t="s">
        <v>780</v>
      </c>
      <c r="AFL2" s="64" t="s">
        <v>112</v>
      </c>
      <c r="AFM2" s="14" t="s">
        <v>1933</v>
      </c>
      <c r="AFN2" s="14" t="s">
        <v>1932</v>
      </c>
      <c r="AFO2" s="14" t="s">
        <v>1931</v>
      </c>
      <c r="AFP2" s="14" t="s">
        <v>708</v>
      </c>
      <c r="AFQ2" s="64" t="s">
        <v>436</v>
      </c>
      <c r="AFR2" s="64" t="s">
        <v>500</v>
      </c>
      <c r="AFS2" s="64" t="s">
        <v>225</v>
      </c>
      <c r="AFT2" s="64" t="s">
        <v>293</v>
      </c>
      <c r="AFU2" s="64" t="s">
        <v>500</v>
      </c>
      <c r="AFV2" s="64" t="s">
        <v>545</v>
      </c>
      <c r="AFW2" s="64" t="s">
        <v>133</v>
      </c>
      <c r="AFX2" s="64" t="s">
        <v>546</v>
      </c>
      <c r="AFY2" s="64" t="s">
        <v>546</v>
      </c>
      <c r="AFZ2" s="64" t="s">
        <v>547</v>
      </c>
      <c r="AGA2" s="64" t="s">
        <v>547</v>
      </c>
      <c r="AGB2" s="64" t="s">
        <v>548</v>
      </c>
      <c r="AGC2" s="64" t="s">
        <v>548</v>
      </c>
      <c r="AGD2" s="64" t="s">
        <v>549</v>
      </c>
      <c r="AGE2" s="64" t="s">
        <v>550</v>
      </c>
      <c r="AGF2" s="64" t="s">
        <v>550</v>
      </c>
      <c r="AGG2" s="64" t="s">
        <v>133</v>
      </c>
      <c r="AGH2" s="64" t="s">
        <v>500</v>
      </c>
      <c r="AGI2" s="64" t="s">
        <v>225</v>
      </c>
      <c r="AGJ2" s="64" t="s">
        <v>500</v>
      </c>
      <c r="AGK2" s="64" t="s">
        <v>545</v>
      </c>
      <c r="AGL2" s="64" t="s">
        <v>551</v>
      </c>
      <c r="AGM2" s="64" t="s">
        <v>552</v>
      </c>
      <c r="AGN2" s="64" t="s">
        <v>553</v>
      </c>
      <c r="AGO2" s="64" t="s">
        <v>554</v>
      </c>
      <c r="AGP2" s="64" t="s">
        <v>555</v>
      </c>
      <c r="AGQ2" s="64" t="s">
        <v>799</v>
      </c>
      <c r="AGR2" s="64" t="s">
        <v>799</v>
      </c>
      <c r="AGS2" s="45" t="s">
        <v>1580</v>
      </c>
      <c r="AGT2" s="45" t="s">
        <v>133</v>
      </c>
      <c r="AGU2" s="64" t="s">
        <v>556</v>
      </c>
      <c r="AGV2" s="64" t="s">
        <v>557</v>
      </c>
      <c r="AGW2" s="64" t="s">
        <v>558</v>
      </c>
      <c r="AGX2" s="64" t="s">
        <v>559</v>
      </c>
      <c r="AGY2" s="64" t="s">
        <v>560</v>
      </c>
      <c r="AGZ2" s="64" t="s">
        <v>133</v>
      </c>
      <c r="AHA2" s="64" t="s">
        <v>561</v>
      </c>
      <c r="AHB2" s="64" t="s">
        <v>133</v>
      </c>
      <c r="AHC2" s="64" t="s">
        <v>562</v>
      </c>
      <c r="AHD2" s="64" t="s">
        <v>133</v>
      </c>
      <c r="AHE2" s="64" t="s">
        <v>563</v>
      </c>
      <c r="AHF2" s="64" t="s">
        <v>133</v>
      </c>
      <c r="AHG2" s="64" t="s">
        <v>551</v>
      </c>
      <c r="AHH2" s="64" t="s">
        <v>552</v>
      </c>
      <c r="AHI2" s="64" t="s">
        <v>553</v>
      </c>
      <c r="AHJ2" s="64" t="s">
        <v>554</v>
      </c>
      <c r="AHK2" s="64" t="s">
        <v>555</v>
      </c>
      <c r="AHL2" s="64" t="s">
        <v>556</v>
      </c>
      <c r="AHM2" s="64" t="s">
        <v>557</v>
      </c>
      <c r="AHN2" s="64" t="s">
        <v>500</v>
      </c>
      <c r="AHO2" s="64" t="s">
        <v>437</v>
      </c>
      <c r="AHP2" s="64" t="s">
        <v>500</v>
      </c>
      <c r="AHQ2" s="64" t="s">
        <v>266</v>
      </c>
      <c r="AHR2" s="64" t="s">
        <v>266</v>
      </c>
      <c r="AHS2" s="64" t="s">
        <v>1776</v>
      </c>
      <c r="AHT2" s="45" t="s">
        <v>564</v>
      </c>
      <c r="AHU2" s="45" t="s">
        <v>564</v>
      </c>
      <c r="AHV2" s="64" t="s">
        <v>800</v>
      </c>
      <c r="AHW2" s="64" t="s">
        <v>801</v>
      </c>
      <c r="AHX2" s="64" t="s">
        <v>802</v>
      </c>
      <c r="AHY2" s="64" t="s">
        <v>803</v>
      </c>
      <c r="AHZ2" s="64" t="s">
        <v>564</v>
      </c>
      <c r="AIA2" s="64" t="s">
        <v>266</v>
      </c>
      <c r="AIB2" s="64" t="s">
        <v>565</v>
      </c>
      <c r="AIC2" s="64" t="s">
        <v>133</v>
      </c>
      <c r="AID2" s="64" t="s">
        <v>566</v>
      </c>
      <c r="AIE2" s="64" t="s">
        <v>133</v>
      </c>
      <c r="AIF2" s="64" t="s">
        <v>567</v>
      </c>
      <c r="AIG2" s="64" t="s">
        <v>133</v>
      </c>
      <c r="AIH2" s="64" t="s">
        <v>568</v>
      </c>
      <c r="AII2" s="64" t="s">
        <v>568</v>
      </c>
      <c r="AIJ2" s="64" t="s">
        <v>569</v>
      </c>
      <c r="AIK2" s="64" t="s">
        <v>133</v>
      </c>
      <c r="AIL2" s="64" t="s">
        <v>570</v>
      </c>
      <c r="AIM2" s="64" t="s">
        <v>570</v>
      </c>
      <c r="AIN2" s="64" t="s">
        <v>571</v>
      </c>
      <c r="AIO2" s="64" t="s">
        <v>133</v>
      </c>
      <c r="AIP2" s="64" t="s">
        <v>572</v>
      </c>
      <c r="AIQ2" s="64" t="s">
        <v>573</v>
      </c>
      <c r="AIR2" s="64" t="s">
        <v>133</v>
      </c>
      <c r="AIS2" s="64" t="s">
        <v>574</v>
      </c>
      <c r="AIT2" s="64" t="s">
        <v>133</v>
      </c>
      <c r="AIU2" s="45" t="s">
        <v>618</v>
      </c>
      <c r="AIV2" s="64" t="s">
        <v>500</v>
      </c>
      <c r="AIW2" s="64" t="s">
        <v>196</v>
      </c>
      <c r="AIX2" s="64" t="s">
        <v>438</v>
      </c>
      <c r="AIY2" s="64" t="s">
        <v>804</v>
      </c>
      <c r="AIZ2" s="64" t="s">
        <v>805</v>
      </c>
      <c r="AJA2" s="51" t="s">
        <v>1581</v>
      </c>
      <c r="AJB2" s="51" t="s">
        <v>801</v>
      </c>
      <c r="AJC2" s="51" t="s">
        <v>1582</v>
      </c>
      <c r="AJD2" s="64" t="s">
        <v>806</v>
      </c>
      <c r="AJE2" s="64" t="s">
        <v>133</v>
      </c>
      <c r="AJF2" s="64" t="s">
        <v>807</v>
      </c>
      <c r="AJG2" s="64" t="s">
        <v>133</v>
      </c>
      <c r="AJH2" s="64" t="s">
        <v>808</v>
      </c>
      <c r="AJI2" s="64" t="s">
        <v>133</v>
      </c>
      <c r="AJJ2" s="64" t="s">
        <v>809</v>
      </c>
      <c r="AJK2" s="64" t="s">
        <v>810</v>
      </c>
      <c r="AJL2" s="64" t="s">
        <v>811</v>
      </c>
      <c r="AJM2" s="64" t="s">
        <v>812</v>
      </c>
      <c r="AJN2" s="64" t="s">
        <v>133</v>
      </c>
      <c r="AJO2" s="64" t="s">
        <v>813</v>
      </c>
      <c r="AJP2" s="64" t="s">
        <v>133</v>
      </c>
      <c r="AJQ2" s="64" t="s">
        <v>500</v>
      </c>
      <c r="AJR2" s="64" t="s">
        <v>445</v>
      </c>
      <c r="AJS2" s="64" t="s">
        <v>1651</v>
      </c>
      <c r="AJT2" s="64" t="s">
        <v>500</v>
      </c>
      <c r="AJU2" s="64" t="s">
        <v>266</v>
      </c>
      <c r="AJV2" s="64" t="s">
        <v>575</v>
      </c>
      <c r="AJW2" s="64" t="s">
        <v>133</v>
      </c>
      <c r="AJX2" s="64" t="s">
        <v>576</v>
      </c>
      <c r="AJY2" s="64" t="s">
        <v>133</v>
      </c>
      <c r="AJZ2" s="64" t="s">
        <v>566</v>
      </c>
      <c r="AKA2" s="64" t="s">
        <v>133</v>
      </c>
      <c r="AKB2" s="64" t="s">
        <v>567</v>
      </c>
      <c r="AKC2" s="64" t="s">
        <v>133</v>
      </c>
      <c r="AKD2" s="64" t="s">
        <v>568</v>
      </c>
      <c r="AKE2" s="64" t="s">
        <v>570</v>
      </c>
      <c r="AKF2" s="64" t="s">
        <v>571</v>
      </c>
      <c r="AKG2" s="64" t="s">
        <v>133</v>
      </c>
      <c r="AKH2" s="64" t="s">
        <v>572</v>
      </c>
      <c r="AKI2" s="64" t="s">
        <v>573</v>
      </c>
      <c r="AKJ2" s="64" t="s">
        <v>133</v>
      </c>
      <c r="AKK2" s="64" t="s">
        <v>574</v>
      </c>
      <c r="AKL2" s="64" t="s">
        <v>133</v>
      </c>
      <c r="AKM2" s="45" t="s">
        <v>266</v>
      </c>
      <c r="AKN2" s="45" t="s">
        <v>618</v>
      </c>
      <c r="AKO2" s="45" t="s">
        <v>1583</v>
      </c>
      <c r="AKP2" s="45" t="s">
        <v>133</v>
      </c>
      <c r="AKQ2" s="45" t="s">
        <v>1584</v>
      </c>
      <c r="AKR2" s="45" t="s">
        <v>133</v>
      </c>
      <c r="AKS2" s="45" t="s">
        <v>1585</v>
      </c>
      <c r="AKT2" s="45" t="s">
        <v>1586</v>
      </c>
      <c r="AKU2" s="45" t="s">
        <v>133</v>
      </c>
      <c r="AKV2" s="64" t="s">
        <v>500</v>
      </c>
      <c r="AKW2" s="64" t="s">
        <v>446</v>
      </c>
      <c r="AKX2" s="64" t="s">
        <v>266</v>
      </c>
      <c r="AKY2" s="64" t="s">
        <v>575</v>
      </c>
      <c r="AKZ2" s="64" t="s">
        <v>133</v>
      </c>
      <c r="ALA2" s="64" t="s">
        <v>576</v>
      </c>
      <c r="ALB2" s="64" t="s">
        <v>133</v>
      </c>
      <c r="ALC2" s="64" t="s">
        <v>566</v>
      </c>
      <c r="ALD2" s="64" t="s">
        <v>133</v>
      </c>
      <c r="ALE2" s="64" t="s">
        <v>567</v>
      </c>
      <c r="ALF2" s="64" t="s">
        <v>133</v>
      </c>
      <c r="ALG2" s="64" t="s">
        <v>568</v>
      </c>
      <c r="ALH2" s="64" t="s">
        <v>571</v>
      </c>
      <c r="ALI2" s="64" t="s">
        <v>133</v>
      </c>
      <c r="ALJ2" s="64" t="s">
        <v>570</v>
      </c>
      <c r="ALK2" s="64" t="s">
        <v>577</v>
      </c>
      <c r="ALL2" s="64" t="s">
        <v>133</v>
      </c>
      <c r="ALM2" s="64" t="s">
        <v>572</v>
      </c>
      <c r="ALN2" s="64" t="s">
        <v>573</v>
      </c>
      <c r="ALO2" s="64" t="s">
        <v>133</v>
      </c>
      <c r="ALP2" s="64" t="s">
        <v>574</v>
      </c>
      <c r="ALQ2" s="64" t="s">
        <v>133</v>
      </c>
      <c r="ALR2" s="64" t="s">
        <v>500</v>
      </c>
      <c r="ALS2" s="64" t="s">
        <v>439</v>
      </c>
      <c r="ALT2" s="64" t="s">
        <v>266</v>
      </c>
      <c r="ALU2" s="64" t="s">
        <v>814</v>
      </c>
      <c r="ALV2" s="64" t="s">
        <v>575</v>
      </c>
      <c r="ALW2" s="64" t="s">
        <v>133</v>
      </c>
      <c r="ALX2" s="64" t="s">
        <v>576</v>
      </c>
      <c r="ALY2" s="64" t="s">
        <v>133</v>
      </c>
      <c r="ALZ2" s="64" t="s">
        <v>566</v>
      </c>
      <c r="AMA2" s="64" t="s">
        <v>133</v>
      </c>
      <c r="AMB2" s="64" t="s">
        <v>567</v>
      </c>
      <c r="AMC2" s="64" t="s">
        <v>133</v>
      </c>
      <c r="AMD2" s="64" t="s">
        <v>568</v>
      </c>
      <c r="AME2" s="64" t="s">
        <v>578</v>
      </c>
      <c r="AMF2" s="64" t="s">
        <v>133</v>
      </c>
      <c r="AMG2" s="64" t="s">
        <v>570</v>
      </c>
      <c r="AMH2" s="64" t="s">
        <v>571</v>
      </c>
      <c r="AMI2" s="64" t="s">
        <v>133</v>
      </c>
      <c r="AMJ2" s="64" t="s">
        <v>572</v>
      </c>
      <c r="AMK2" s="64" t="s">
        <v>573</v>
      </c>
      <c r="AML2" s="64" t="s">
        <v>133</v>
      </c>
      <c r="AMM2" s="64" t="s">
        <v>574</v>
      </c>
      <c r="AMN2" s="64" t="s">
        <v>133</v>
      </c>
      <c r="AMO2" s="64" t="s">
        <v>500</v>
      </c>
      <c r="AMP2" s="64" t="s">
        <v>440</v>
      </c>
      <c r="AMQ2" s="64" t="s">
        <v>28</v>
      </c>
      <c r="AMR2" s="64" t="s">
        <v>815</v>
      </c>
      <c r="AMS2" s="64" t="s">
        <v>780</v>
      </c>
      <c r="AMT2" s="64" t="s">
        <v>112</v>
      </c>
      <c r="AMU2" s="14" t="s">
        <v>1933</v>
      </c>
      <c r="AMV2" s="14" t="s">
        <v>1932</v>
      </c>
      <c r="AMW2" s="14" t="s">
        <v>1931</v>
      </c>
      <c r="AMX2" s="14" t="s">
        <v>708</v>
      </c>
      <c r="AMY2" s="64" t="s">
        <v>195</v>
      </c>
      <c r="AMZ2" s="64" t="s">
        <v>266</v>
      </c>
      <c r="ANA2" s="64" t="s">
        <v>579</v>
      </c>
      <c r="ANB2" s="64" t="s">
        <v>133</v>
      </c>
      <c r="ANC2" s="64" t="s">
        <v>580</v>
      </c>
      <c r="AND2" s="64" t="s">
        <v>581</v>
      </c>
      <c r="ANE2" s="64" t="s">
        <v>133</v>
      </c>
      <c r="ANF2" s="64" t="s">
        <v>582</v>
      </c>
      <c r="ANG2" s="64" t="s">
        <v>583</v>
      </c>
      <c r="ANH2" s="64" t="s">
        <v>637</v>
      </c>
      <c r="ANI2" s="64" t="s">
        <v>500</v>
      </c>
      <c r="ANJ2" s="64" t="s">
        <v>540</v>
      </c>
      <c r="ANK2" s="64" t="s">
        <v>266</v>
      </c>
      <c r="ANL2" s="64" t="s">
        <v>584</v>
      </c>
      <c r="ANM2" s="64" t="s">
        <v>585</v>
      </c>
      <c r="ANN2" s="64" t="s">
        <v>133</v>
      </c>
      <c r="ANO2" s="64" t="s">
        <v>586</v>
      </c>
      <c r="ANP2" s="64" t="s">
        <v>587</v>
      </c>
      <c r="ANQ2" s="64" t="s">
        <v>133</v>
      </c>
      <c r="ANR2" s="64" t="s">
        <v>588</v>
      </c>
      <c r="ANS2" s="64" t="s">
        <v>589</v>
      </c>
      <c r="ANT2" s="64" t="s">
        <v>133</v>
      </c>
      <c r="ANU2" s="64" t="s">
        <v>500</v>
      </c>
      <c r="ANV2" s="64" t="s">
        <v>1652</v>
      </c>
      <c r="ANW2" s="64" t="s">
        <v>500</v>
      </c>
      <c r="ANX2" s="64"/>
      <c r="ANY2" s="64" t="s">
        <v>266</v>
      </c>
      <c r="ANZ2" s="64" t="s">
        <v>590</v>
      </c>
      <c r="AOA2" s="64" t="s">
        <v>133</v>
      </c>
      <c r="AOB2" s="64" t="s">
        <v>591</v>
      </c>
      <c r="AOC2" s="64" t="s">
        <v>500</v>
      </c>
      <c r="AOD2" s="51" t="s">
        <v>1707</v>
      </c>
      <c r="AOE2" s="51" t="s">
        <v>133</v>
      </c>
      <c r="AOF2" s="64" t="s">
        <v>592</v>
      </c>
      <c r="AOG2" s="51" t="s">
        <v>592</v>
      </c>
      <c r="AOH2" s="51" t="s">
        <v>1710</v>
      </c>
      <c r="AOI2" s="64" t="s">
        <v>593</v>
      </c>
      <c r="AOJ2" s="51" t="s">
        <v>593</v>
      </c>
      <c r="AOK2" s="64" t="s">
        <v>133</v>
      </c>
      <c r="AOL2" s="64" t="s">
        <v>594</v>
      </c>
      <c r="AOM2" s="64" t="s">
        <v>595</v>
      </c>
      <c r="AON2" s="64" t="s">
        <v>596</v>
      </c>
      <c r="AOO2" s="64" t="s">
        <v>597</v>
      </c>
      <c r="AOP2" s="64" t="s">
        <v>133</v>
      </c>
      <c r="AOQ2" s="64" t="s">
        <v>598</v>
      </c>
      <c r="AOR2" s="51" t="s">
        <v>1654</v>
      </c>
      <c r="AOS2" s="64" t="s">
        <v>816</v>
      </c>
      <c r="AOT2" s="64" t="s">
        <v>133</v>
      </c>
      <c r="AOU2" s="64" t="s">
        <v>817</v>
      </c>
      <c r="AOV2" s="64" t="s">
        <v>133</v>
      </c>
      <c r="AOW2" s="64" t="s">
        <v>500</v>
      </c>
      <c r="AOX2" s="64" t="s">
        <v>198</v>
      </c>
      <c r="AOY2" s="64" t="s">
        <v>500</v>
      </c>
      <c r="AOZ2" s="64" t="s">
        <v>225</v>
      </c>
      <c r="APA2" s="64" t="s">
        <v>262</v>
      </c>
      <c r="APB2" s="64" t="s">
        <v>269</v>
      </c>
      <c r="APC2" s="64" t="s">
        <v>270</v>
      </c>
      <c r="APD2" s="64" t="s">
        <v>133</v>
      </c>
      <c r="APE2" s="64" t="s">
        <v>263</v>
      </c>
      <c r="APF2" s="64" t="s">
        <v>285</v>
      </c>
      <c r="APG2" s="64" t="s">
        <v>264</v>
      </c>
      <c r="APH2" s="64" t="s">
        <v>265</v>
      </c>
      <c r="API2" s="64" t="s">
        <v>500</v>
      </c>
      <c r="APJ2" s="64" t="s">
        <v>712</v>
      </c>
      <c r="APK2" s="64" t="s">
        <v>133</v>
      </c>
      <c r="APL2" s="64" t="s">
        <v>264</v>
      </c>
      <c r="APM2" s="64" t="s">
        <v>265</v>
      </c>
      <c r="APN2" s="64" t="s">
        <v>133</v>
      </c>
      <c r="APO2" s="64" t="s">
        <v>271</v>
      </c>
      <c r="APP2" s="64" t="s">
        <v>133</v>
      </c>
      <c r="APQ2" s="52" t="s">
        <v>503</v>
      </c>
      <c r="APR2" s="64" t="s">
        <v>199</v>
      </c>
      <c r="APS2" s="64" t="s">
        <v>225</v>
      </c>
      <c r="APT2" s="64" t="s">
        <v>599</v>
      </c>
      <c r="APU2" s="64" t="s">
        <v>600</v>
      </c>
      <c r="APV2" s="64" t="s">
        <v>601</v>
      </c>
      <c r="APW2" s="64" t="s">
        <v>601</v>
      </c>
      <c r="APX2" s="64" t="s">
        <v>818</v>
      </c>
      <c r="APY2" s="64" t="s">
        <v>714</v>
      </c>
      <c r="APZ2" s="64" t="s">
        <v>602</v>
      </c>
      <c r="AQA2" s="64" t="s">
        <v>603</v>
      </c>
      <c r="AQB2" s="64" t="s">
        <v>604</v>
      </c>
      <c r="AQC2" s="64" t="s">
        <v>225</v>
      </c>
      <c r="AQD2" s="64" t="s">
        <v>576</v>
      </c>
      <c r="AQE2" s="64" t="s">
        <v>133</v>
      </c>
      <c r="AQF2" s="64" t="s">
        <v>566</v>
      </c>
      <c r="AQG2" s="64" t="s">
        <v>133</v>
      </c>
      <c r="AQH2" s="64" t="s">
        <v>605</v>
      </c>
      <c r="AQI2" s="64" t="s">
        <v>510</v>
      </c>
      <c r="AQJ2" s="64" t="s">
        <v>568</v>
      </c>
      <c r="AQK2" s="64" t="s">
        <v>606</v>
      </c>
      <c r="AQL2" s="64" t="s">
        <v>133</v>
      </c>
      <c r="AQM2" s="64" t="s">
        <v>570</v>
      </c>
      <c r="AQN2" s="64" t="s">
        <v>571</v>
      </c>
      <c r="AQO2" s="64" t="s">
        <v>133</v>
      </c>
      <c r="AQP2" s="64" t="s">
        <v>572</v>
      </c>
      <c r="AQQ2" s="64" t="s">
        <v>578</v>
      </c>
      <c r="AQR2" s="64" t="s">
        <v>133</v>
      </c>
      <c r="AQS2" s="64" t="s">
        <v>573</v>
      </c>
      <c r="AQT2" s="64" t="s">
        <v>133</v>
      </c>
      <c r="AQU2" s="64" t="s">
        <v>574</v>
      </c>
      <c r="AQV2" s="64" t="s">
        <v>574</v>
      </c>
      <c r="AQW2" s="64" t="s">
        <v>574</v>
      </c>
      <c r="AQX2" s="64" t="s">
        <v>133</v>
      </c>
      <c r="AQY2" s="64" t="s">
        <v>133</v>
      </c>
      <c r="AQZ2" s="64" t="s">
        <v>133</v>
      </c>
      <c r="ARA2" s="64" t="s">
        <v>500</v>
      </c>
      <c r="ARB2" s="64" t="s">
        <v>441</v>
      </c>
      <c r="ARC2" s="64" t="s">
        <v>200</v>
      </c>
      <c r="ARD2" s="64" t="s">
        <v>266</v>
      </c>
      <c r="ARE2" s="64" t="s">
        <v>752</v>
      </c>
      <c r="ARF2" s="64" t="s">
        <v>819</v>
      </c>
      <c r="ARG2" s="64" t="s">
        <v>820</v>
      </c>
      <c r="ARH2" s="64" t="s">
        <v>821</v>
      </c>
      <c r="ARI2" s="64" t="s">
        <v>822</v>
      </c>
      <c r="ARJ2" s="64" t="s">
        <v>822</v>
      </c>
      <c r="ARK2" s="64" t="s">
        <v>823</v>
      </c>
      <c r="ARL2" s="64" t="s">
        <v>824</v>
      </c>
      <c r="ARM2" s="64" t="s">
        <v>824</v>
      </c>
      <c r="ARN2" s="64" t="s">
        <v>825</v>
      </c>
      <c r="ARO2" s="64" t="s">
        <v>825</v>
      </c>
      <c r="ARP2" s="64" t="s">
        <v>826</v>
      </c>
      <c r="ARQ2" s="64" t="s">
        <v>607</v>
      </c>
      <c r="ARR2" s="64" t="s">
        <v>266</v>
      </c>
      <c r="ARS2" s="64" t="s">
        <v>576</v>
      </c>
      <c r="ART2" s="64" t="s">
        <v>133</v>
      </c>
      <c r="ARU2" s="64" t="s">
        <v>566</v>
      </c>
      <c r="ARV2" s="64" t="s">
        <v>133</v>
      </c>
      <c r="ARW2" s="64" t="s">
        <v>567</v>
      </c>
      <c r="ARX2" s="64" t="s">
        <v>133</v>
      </c>
      <c r="ARY2" s="64" t="s">
        <v>568</v>
      </c>
      <c r="ARZ2" s="64" t="s">
        <v>569</v>
      </c>
      <c r="ASA2" s="64" t="s">
        <v>133</v>
      </c>
      <c r="ASB2" s="64" t="s">
        <v>570</v>
      </c>
      <c r="ASC2" s="64" t="s">
        <v>571</v>
      </c>
      <c r="ASD2" s="64" t="s">
        <v>133</v>
      </c>
      <c r="ASE2" s="64" t="s">
        <v>827</v>
      </c>
      <c r="ASF2" s="64" t="s">
        <v>572</v>
      </c>
      <c r="ASG2" s="64" t="s">
        <v>573</v>
      </c>
      <c r="ASH2" s="64" t="s">
        <v>133</v>
      </c>
      <c r="ASI2" s="64" t="s">
        <v>574</v>
      </c>
      <c r="ASJ2" s="64" t="s">
        <v>133</v>
      </c>
      <c r="ASK2" s="64" t="s">
        <v>500</v>
      </c>
      <c r="ASL2" s="64" t="s">
        <v>447</v>
      </c>
      <c r="ASM2" s="64" t="s">
        <v>266</v>
      </c>
      <c r="ASN2" s="64" t="s">
        <v>828</v>
      </c>
      <c r="ASO2" s="64" t="s">
        <v>829</v>
      </c>
      <c r="ASP2" s="64" t="s">
        <v>830</v>
      </c>
      <c r="ASQ2" s="64" t="s">
        <v>831</v>
      </c>
      <c r="ASR2" s="64" t="s">
        <v>832</v>
      </c>
      <c r="ASS2" s="64" t="s">
        <v>833</v>
      </c>
      <c r="AST2" s="64" t="s">
        <v>834</v>
      </c>
      <c r="ASU2" s="64" t="s">
        <v>835</v>
      </c>
      <c r="ASV2" s="64" t="s">
        <v>836</v>
      </c>
      <c r="ASW2" s="64" t="s">
        <v>837</v>
      </c>
      <c r="ASX2" s="64" t="s">
        <v>838</v>
      </c>
      <c r="ASY2" s="64" t="s">
        <v>839</v>
      </c>
      <c r="ASZ2" s="64" t="s">
        <v>614</v>
      </c>
      <c r="ATA2" s="64" t="s">
        <v>840</v>
      </c>
      <c r="ATB2" s="64" t="s">
        <v>608</v>
      </c>
      <c r="ATC2" s="64" t="s">
        <v>841</v>
      </c>
      <c r="ATD2" s="64" t="s">
        <v>842</v>
      </c>
      <c r="ATE2" s="64" t="s">
        <v>843</v>
      </c>
      <c r="ATF2" s="64" t="s">
        <v>844</v>
      </c>
      <c r="ATG2" s="64" t="s">
        <v>845</v>
      </c>
      <c r="ATH2" s="64" t="s">
        <v>846</v>
      </c>
      <c r="ATI2" s="64" t="s">
        <v>609</v>
      </c>
      <c r="ATJ2" s="64" t="s">
        <v>610</v>
      </c>
      <c r="ATK2" s="64" t="s">
        <v>611</v>
      </c>
      <c r="ATL2" s="64" t="s">
        <v>266</v>
      </c>
      <c r="ATM2" s="64" t="s">
        <v>612</v>
      </c>
      <c r="ATN2" s="64" t="s">
        <v>613</v>
      </c>
      <c r="ATO2" s="64" t="s">
        <v>614</v>
      </c>
      <c r="ATP2" s="64" t="s">
        <v>615</v>
      </c>
      <c r="ATQ2" s="64" t="s">
        <v>615</v>
      </c>
      <c r="ATR2" s="64" t="s">
        <v>500</v>
      </c>
      <c r="ATS2" s="64" t="s">
        <v>616</v>
      </c>
      <c r="ATT2" s="64" t="s">
        <v>616</v>
      </c>
      <c r="ATU2" s="64" t="s">
        <v>266</v>
      </c>
      <c r="ATV2" s="64" t="s">
        <v>266</v>
      </c>
      <c r="ATW2" s="64" t="s">
        <v>806</v>
      </c>
      <c r="ATX2" s="64" t="s">
        <v>133</v>
      </c>
      <c r="ATY2" s="64" t="s">
        <v>847</v>
      </c>
      <c r="ATZ2" s="64" t="s">
        <v>133</v>
      </c>
      <c r="AUA2" s="64" t="s">
        <v>808</v>
      </c>
      <c r="AUB2" s="64" t="s">
        <v>133</v>
      </c>
      <c r="AUC2" s="64" t="s">
        <v>809</v>
      </c>
      <c r="AUD2" s="64" t="s">
        <v>810</v>
      </c>
      <c r="AUE2" s="64" t="s">
        <v>572</v>
      </c>
      <c r="AUF2" s="64" t="s">
        <v>573</v>
      </c>
      <c r="AUG2" s="64" t="s">
        <v>133</v>
      </c>
      <c r="AUH2" s="64" t="s">
        <v>597</v>
      </c>
      <c r="AUI2" s="64" t="s">
        <v>133</v>
      </c>
      <c r="AUJ2" s="64" t="s">
        <v>617</v>
      </c>
      <c r="AUK2" s="64" t="s">
        <v>618</v>
      </c>
      <c r="AUL2" s="64" t="s">
        <v>619</v>
      </c>
      <c r="AUM2" s="64" t="s">
        <v>133</v>
      </c>
      <c r="AUN2" s="64" t="s">
        <v>619</v>
      </c>
      <c r="AUO2" s="64" t="s">
        <v>133</v>
      </c>
      <c r="AUP2" s="64" t="s">
        <v>620</v>
      </c>
      <c r="AUQ2" s="64" t="s">
        <v>621</v>
      </c>
      <c r="AUR2" s="32" t="s">
        <v>500</v>
      </c>
      <c r="AUS2" s="64" t="s">
        <v>442</v>
      </c>
      <c r="AUT2" s="64" t="s">
        <v>266</v>
      </c>
      <c r="AUU2" s="32" t="s">
        <v>500</v>
      </c>
      <c r="AUV2" s="51" t="s">
        <v>1716</v>
      </c>
      <c r="AUW2" s="64" t="s">
        <v>622</v>
      </c>
      <c r="AUX2" s="64" t="s">
        <v>848</v>
      </c>
      <c r="AUY2" s="51" t="s">
        <v>1733</v>
      </c>
      <c r="AUZ2" s="64" t="s">
        <v>623</v>
      </c>
      <c r="AVA2" s="64" t="s">
        <v>849</v>
      </c>
      <c r="AVB2" s="64" t="s">
        <v>624</v>
      </c>
      <c r="AVC2" s="64" t="s">
        <v>625</v>
      </c>
      <c r="AVD2" s="64" t="s">
        <v>850</v>
      </c>
      <c r="AVE2" s="64" t="s">
        <v>500</v>
      </c>
      <c r="AVF2" s="64" t="s">
        <v>201</v>
      </c>
      <c r="AVG2" s="64" t="s">
        <v>201</v>
      </c>
      <c r="AVH2" s="64" t="s">
        <v>294</v>
      </c>
      <c r="AVI2" s="64" t="s">
        <v>266</v>
      </c>
      <c r="AVJ2" s="64" t="s">
        <v>266</v>
      </c>
      <c r="AVK2" s="64" t="s">
        <v>806</v>
      </c>
      <c r="AVL2" s="64" t="s">
        <v>851</v>
      </c>
      <c r="AVM2" s="64" t="s">
        <v>852</v>
      </c>
      <c r="AVN2" s="64" t="s">
        <v>853</v>
      </c>
      <c r="AVO2" s="64" t="s">
        <v>808</v>
      </c>
      <c r="AVP2" s="64" t="s">
        <v>854</v>
      </c>
      <c r="AVQ2" s="64" t="s">
        <v>809</v>
      </c>
      <c r="AVR2" s="64" t="s">
        <v>810</v>
      </c>
      <c r="AVS2" s="64" t="s">
        <v>572</v>
      </c>
      <c r="AVT2" s="64" t="s">
        <v>573</v>
      </c>
      <c r="AVU2" s="64" t="s">
        <v>855</v>
      </c>
      <c r="AVV2" s="64" t="s">
        <v>597</v>
      </c>
      <c r="AVW2" s="64" t="s">
        <v>856</v>
      </c>
      <c r="AVX2" s="64" t="s">
        <v>626</v>
      </c>
      <c r="AVY2" s="64" t="s">
        <v>627</v>
      </c>
      <c r="AVZ2" s="64" t="s">
        <v>628</v>
      </c>
      <c r="AWA2" s="64" t="s">
        <v>628</v>
      </c>
      <c r="AWB2" s="64" t="s">
        <v>629</v>
      </c>
      <c r="AWC2" s="64" t="s">
        <v>857</v>
      </c>
      <c r="AWD2" s="64" t="s">
        <v>630</v>
      </c>
      <c r="AWE2" s="64" t="s">
        <v>858</v>
      </c>
      <c r="AWF2" s="64" t="s">
        <v>631</v>
      </c>
      <c r="AWG2" s="64" t="s">
        <v>632</v>
      </c>
      <c r="AWH2" s="64" t="s">
        <v>500</v>
      </c>
      <c r="AWI2" s="64" t="s">
        <v>283</v>
      </c>
      <c r="AWJ2" s="64" t="s">
        <v>266</v>
      </c>
      <c r="AWK2" s="64" t="s">
        <v>266</v>
      </c>
      <c r="AWL2" s="52" t="s">
        <v>500</v>
      </c>
      <c r="AWM2" s="64" t="s">
        <v>633</v>
      </c>
      <c r="AWN2" s="64" t="s">
        <v>634</v>
      </c>
      <c r="AWO2" s="64" t="s">
        <v>634</v>
      </c>
      <c r="AWP2" s="64" t="s">
        <v>635</v>
      </c>
      <c r="AWQ2" s="64" t="s">
        <v>859</v>
      </c>
      <c r="AWR2" s="32" t="s">
        <v>503</v>
      </c>
      <c r="AWS2" s="64" t="s">
        <v>636</v>
      </c>
      <c r="AWT2" s="52" t="s">
        <v>500</v>
      </c>
      <c r="AWU2" s="64" t="s">
        <v>266</v>
      </c>
      <c r="AWV2" s="64" t="s">
        <v>266</v>
      </c>
      <c r="AWW2" s="52" t="s">
        <v>500</v>
      </c>
      <c r="AWX2" s="64" t="s">
        <v>272</v>
      </c>
      <c r="AWY2" s="52" t="s">
        <v>500</v>
      </c>
      <c r="AWZ2" s="64" t="s">
        <v>273</v>
      </c>
      <c r="AXA2" s="52" t="s">
        <v>500</v>
      </c>
      <c r="AXB2" s="64" t="s">
        <v>860</v>
      </c>
      <c r="AXC2" s="52" t="s">
        <v>500</v>
      </c>
      <c r="AXD2" s="64" t="s">
        <v>861</v>
      </c>
      <c r="AXE2" s="64" t="s">
        <v>274</v>
      </c>
      <c r="AXF2" s="64" t="s">
        <v>637</v>
      </c>
      <c r="AXG2" s="64" t="s">
        <v>500</v>
      </c>
      <c r="AXH2" s="64" t="s">
        <v>862</v>
      </c>
      <c r="AXI2" s="64" t="s">
        <v>266</v>
      </c>
      <c r="AXJ2" s="64" t="s">
        <v>266</v>
      </c>
      <c r="AXK2" s="64" t="s">
        <v>638</v>
      </c>
      <c r="AXL2" s="64" t="s">
        <v>639</v>
      </c>
      <c r="AXM2" s="64" t="s">
        <v>640</v>
      </c>
      <c r="AXN2" s="64" t="s">
        <v>863</v>
      </c>
      <c r="AXO2" s="64" t="s">
        <v>864</v>
      </c>
      <c r="AXP2" s="64" t="s">
        <v>846</v>
      </c>
      <c r="AXQ2" s="64" t="s">
        <v>865</v>
      </c>
      <c r="AXR2" s="64" t="s">
        <v>846</v>
      </c>
      <c r="AXS2" s="64" t="s">
        <v>866</v>
      </c>
      <c r="AXT2" s="64" t="s">
        <v>640</v>
      </c>
      <c r="AXU2" s="64" t="s">
        <v>867</v>
      </c>
      <c r="AXV2" s="64" t="s">
        <v>868</v>
      </c>
      <c r="AXW2" s="64"/>
      <c r="AXX2" s="64" t="s">
        <v>637</v>
      </c>
      <c r="AXY2" s="64" t="s">
        <v>500</v>
      </c>
      <c r="AXZ2" s="64" t="s">
        <v>711</v>
      </c>
      <c r="AYA2" s="64" t="s">
        <v>869</v>
      </c>
      <c r="AYB2" s="64" t="s">
        <v>870</v>
      </c>
      <c r="AYC2" s="64" t="s">
        <v>870</v>
      </c>
      <c r="AYD2" s="64" t="s">
        <v>871</v>
      </c>
      <c r="AYE2" s="64" t="s">
        <v>872</v>
      </c>
      <c r="AYF2" s="64" t="s">
        <v>133</v>
      </c>
      <c r="AYG2" s="64" t="s">
        <v>873</v>
      </c>
      <c r="AYH2" s="64" t="s">
        <v>133</v>
      </c>
      <c r="AYI2" s="64" t="s">
        <v>874</v>
      </c>
      <c r="AYJ2" s="64" t="s">
        <v>133</v>
      </c>
      <c r="AYK2" s="64" t="s">
        <v>875</v>
      </c>
      <c r="AYL2" s="64" t="s">
        <v>876</v>
      </c>
      <c r="AYM2" s="64" t="s">
        <v>877</v>
      </c>
      <c r="AYN2" s="64" t="s">
        <v>878</v>
      </c>
      <c r="AYO2" s="64" t="s">
        <v>133</v>
      </c>
      <c r="AYP2" s="64" t="s">
        <v>597</v>
      </c>
      <c r="AYQ2" s="64" t="s">
        <v>133</v>
      </c>
      <c r="AYR2" s="45" t="s">
        <v>1587</v>
      </c>
      <c r="AYS2" s="45" t="s">
        <v>1588</v>
      </c>
      <c r="AYT2" s="45" t="s">
        <v>1589</v>
      </c>
      <c r="AYU2" s="45" t="s">
        <v>1590</v>
      </c>
      <c r="AYV2" s="45" t="s">
        <v>1591</v>
      </c>
      <c r="AYW2" s="45" t="s">
        <v>133</v>
      </c>
      <c r="AYX2" s="45" t="s">
        <v>1592</v>
      </c>
      <c r="AYY2" s="45" t="s">
        <v>133</v>
      </c>
      <c r="AYZ2" s="64" t="s">
        <v>500</v>
      </c>
      <c r="AZA2" s="64" t="s">
        <v>202</v>
      </c>
      <c r="AZB2" s="64" t="s">
        <v>217</v>
      </c>
      <c r="AZC2" s="64" t="s">
        <v>28</v>
      </c>
      <c r="AZD2" s="64" t="s">
        <v>780</v>
      </c>
      <c r="AZE2" s="64" t="s">
        <v>112</v>
      </c>
      <c r="AZF2" s="14" t="s">
        <v>1933</v>
      </c>
      <c r="AZG2" s="14" t="s">
        <v>1932</v>
      </c>
      <c r="AZH2" s="14" t="s">
        <v>1931</v>
      </c>
      <c r="AZI2" s="14" t="s">
        <v>708</v>
      </c>
      <c r="AZJ2" s="64" t="s">
        <v>718</v>
      </c>
      <c r="AZK2" s="64" t="s">
        <v>267</v>
      </c>
      <c r="AZL2" s="64" t="s">
        <v>879</v>
      </c>
      <c r="AZM2" s="64" t="s">
        <v>275</v>
      </c>
      <c r="AZN2" s="64" t="s">
        <v>276</v>
      </c>
      <c r="AZO2" s="64" t="s">
        <v>277</v>
      </c>
      <c r="AZP2" s="64" t="s">
        <v>133</v>
      </c>
      <c r="AZQ2" s="64" t="s">
        <v>879</v>
      </c>
      <c r="AZR2" s="64" t="s">
        <v>641</v>
      </c>
      <c r="AZS2" s="64" t="s">
        <v>506</v>
      </c>
      <c r="AZT2" s="64" t="s">
        <v>719</v>
      </c>
      <c r="AZU2" s="39" t="s">
        <v>880</v>
      </c>
      <c r="AZV2" s="39"/>
      <c r="AZW2" s="64" t="s">
        <v>720</v>
      </c>
      <c r="AZX2" s="64" t="s">
        <v>508</v>
      </c>
      <c r="AZY2" s="52" t="s">
        <v>500</v>
      </c>
      <c r="AZZ2" s="64" t="s">
        <v>267</v>
      </c>
      <c r="BAA2" s="52" t="s">
        <v>500</v>
      </c>
      <c r="BAB2" s="64" t="s">
        <v>642</v>
      </c>
      <c r="BAC2" s="52" t="s">
        <v>500</v>
      </c>
      <c r="BAD2" s="64" t="s">
        <v>643</v>
      </c>
      <c r="BAE2" s="64" t="s">
        <v>643</v>
      </c>
      <c r="BAF2" s="64" t="s">
        <v>643</v>
      </c>
      <c r="BAG2" s="64" t="s">
        <v>510</v>
      </c>
      <c r="BAH2" s="64" t="s">
        <v>510</v>
      </c>
      <c r="BAI2" s="51" t="s">
        <v>1653</v>
      </c>
      <c r="BAJ2" s="64" t="s">
        <v>881</v>
      </c>
      <c r="BAK2" s="64" t="s">
        <v>882</v>
      </c>
      <c r="BAL2" s="64" t="s">
        <v>510</v>
      </c>
      <c r="BAM2" s="64" t="s">
        <v>644</v>
      </c>
      <c r="BAN2" s="64" t="s">
        <v>133</v>
      </c>
      <c r="BAO2" s="52" t="s">
        <v>500</v>
      </c>
      <c r="BAP2" s="64" t="s">
        <v>645</v>
      </c>
      <c r="BAQ2" s="64" t="s">
        <v>133</v>
      </c>
      <c r="BAR2" s="64" t="s">
        <v>637</v>
      </c>
      <c r="BAS2" s="64" t="s">
        <v>500</v>
      </c>
      <c r="BAT2" s="45" t="s">
        <v>1593</v>
      </c>
      <c r="BAU2" s="45" t="s">
        <v>133</v>
      </c>
      <c r="BAV2" s="45" t="s">
        <v>1594</v>
      </c>
      <c r="BAW2" s="45" t="s">
        <v>133</v>
      </c>
      <c r="BAX2" s="45" t="s">
        <v>1595</v>
      </c>
      <c r="BAY2" s="45" t="s">
        <v>133</v>
      </c>
      <c r="BAZ2" s="45" t="s">
        <v>1596</v>
      </c>
      <c r="BBA2" s="45" t="s">
        <v>1597</v>
      </c>
      <c r="BBB2" s="45" t="s">
        <v>267</v>
      </c>
      <c r="BBC2" s="45" t="s">
        <v>1598</v>
      </c>
      <c r="BBD2" s="45" t="s">
        <v>133</v>
      </c>
      <c r="BBE2" s="45" t="s">
        <v>755</v>
      </c>
      <c r="BBF2" s="45" t="s">
        <v>1594</v>
      </c>
      <c r="BBG2" s="45" t="s">
        <v>133</v>
      </c>
      <c r="BBH2" s="45" t="s">
        <v>1595</v>
      </c>
      <c r="BBI2" s="45" t="s">
        <v>133</v>
      </c>
      <c r="BBJ2" s="45" t="s">
        <v>642</v>
      </c>
      <c r="BBK2" s="45" t="s">
        <v>646</v>
      </c>
      <c r="BBL2" s="45" t="s">
        <v>1599</v>
      </c>
      <c r="BBM2" s="45" t="s">
        <v>647</v>
      </c>
      <c r="BBN2" s="45" t="s">
        <v>133</v>
      </c>
      <c r="BBO2" s="51" t="s">
        <v>133</v>
      </c>
      <c r="BBP2" s="64" t="s">
        <v>648</v>
      </c>
      <c r="BBQ2" s="64" t="s">
        <v>133</v>
      </c>
      <c r="BBR2" s="64" t="s">
        <v>637</v>
      </c>
      <c r="BBS2" s="64" t="s">
        <v>500</v>
      </c>
      <c r="BBT2" s="64" t="s">
        <v>267</v>
      </c>
      <c r="BBU2" s="64" t="s">
        <v>649</v>
      </c>
      <c r="BBV2" s="64" t="s">
        <v>649</v>
      </c>
      <c r="BBW2" s="45" t="s">
        <v>649</v>
      </c>
      <c r="BBX2" s="45" t="s">
        <v>1600</v>
      </c>
      <c r="BBY2" s="45" t="s">
        <v>1601</v>
      </c>
      <c r="BBZ2" s="64" t="s">
        <v>650</v>
      </c>
      <c r="BCA2" s="64" t="s">
        <v>133</v>
      </c>
      <c r="BCB2" s="64" t="s">
        <v>651</v>
      </c>
      <c r="BCC2" s="64" t="s">
        <v>133</v>
      </c>
      <c r="BCD2" s="64" t="s">
        <v>652</v>
      </c>
      <c r="BCE2" s="64" t="s">
        <v>637</v>
      </c>
      <c r="BCF2" s="64" t="s">
        <v>267</v>
      </c>
      <c r="BCG2" s="64" t="s">
        <v>653</v>
      </c>
      <c r="BCH2" s="64" t="s">
        <v>133</v>
      </c>
      <c r="BCI2" s="64" t="s">
        <v>500</v>
      </c>
      <c r="BCJ2" s="64" t="s">
        <v>815</v>
      </c>
      <c r="BCK2" s="64" t="s">
        <v>500</v>
      </c>
      <c r="BCL2" s="64" t="s">
        <v>204</v>
      </c>
      <c r="BCM2" s="64" t="s">
        <v>204</v>
      </c>
      <c r="BCN2" s="52" t="s">
        <v>500</v>
      </c>
      <c r="BCO2" s="64" t="s">
        <v>267</v>
      </c>
      <c r="BCP2" s="64" t="s">
        <v>267</v>
      </c>
      <c r="BCQ2" s="64" t="s">
        <v>883</v>
      </c>
      <c r="BCR2" s="64" t="s">
        <v>654</v>
      </c>
      <c r="BCS2" s="64" t="s">
        <v>655</v>
      </c>
      <c r="BCT2" s="64" t="s">
        <v>655</v>
      </c>
      <c r="BCU2" s="64" t="s">
        <v>655</v>
      </c>
      <c r="BCV2" s="64" t="s">
        <v>655</v>
      </c>
      <c r="BCW2" s="64" t="s">
        <v>133</v>
      </c>
      <c r="BCX2" s="64" t="s">
        <v>884</v>
      </c>
      <c r="BCY2" s="64" t="s">
        <v>885</v>
      </c>
      <c r="BCZ2" s="64" t="s">
        <v>886</v>
      </c>
      <c r="BDA2" s="64" t="s">
        <v>885</v>
      </c>
      <c r="BDB2" s="64" t="s">
        <v>500</v>
      </c>
      <c r="BDC2" s="64" t="s">
        <v>656</v>
      </c>
      <c r="BDD2" s="64" t="s">
        <v>133</v>
      </c>
      <c r="BDE2" s="64" t="s">
        <v>657</v>
      </c>
      <c r="BDF2" s="64" t="s">
        <v>133</v>
      </c>
      <c r="BDG2" s="64" t="s">
        <v>655</v>
      </c>
      <c r="BDH2" s="64" t="s">
        <v>658</v>
      </c>
      <c r="BDI2" s="64" t="s">
        <v>133</v>
      </c>
      <c r="BDJ2" s="64" t="s">
        <v>658</v>
      </c>
      <c r="BDK2" s="64" t="s">
        <v>133</v>
      </c>
      <c r="BDL2" s="64" t="s">
        <v>503</v>
      </c>
      <c r="BDM2" s="64" t="s">
        <v>448</v>
      </c>
      <c r="BDN2" s="64" t="s">
        <v>267</v>
      </c>
      <c r="BDO2" s="64" t="s">
        <v>655</v>
      </c>
      <c r="BDP2" s="64" t="s">
        <v>655</v>
      </c>
      <c r="BDQ2" s="64" t="s">
        <v>887</v>
      </c>
      <c r="BDR2" s="64" t="s">
        <v>642</v>
      </c>
      <c r="BDS2" s="64" t="s">
        <v>659</v>
      </c>
      <c r="BDT2" s="64" t="s">
        <v>660</v>
      </c>
      <c r="BDU2" s="64" t="s">
        <v>661</v>
      </c>
      <c r="BDV2" s="64" t="s">
        <v>133</v>
      </c>
      <c r="BDW2" s="64" t="s">
        <v>28</v>
      </c>
      <c r="BDX2" s="64" t="s">
        <v>500</v>
      </c>
      <c r="BDY2" s="64" t="s">
        <v>780</v>
      </c>
      <c r="BDZ2" s="64" t="s">
        <v>112</v>
      </c>
      <c r="BEA2" s="14" t="s">
        <v>1933</v>
      </c>
      <c r="BEB2" s="14" t="s">
        <v>1932</v>
      </c>
      <c r="BEC2" s="14" t="s">
        <v>1931</v>
      </c>
      <c r="BED2" s="14" t="s">
        <v>708</v>
      </c>
      <c r="BEE2" s="64" t="s">
        <v>443</v>
      </c>
      <c r="BEF2" s="64" t="s">
        <v>888</v>
      </c>
      <c r="BEG2" s="64" t="s">
        <v>888</v>
      </c>
      <c r="BEH2" s="64" t="s">
        <v>444</v>
      </c>
      <c r="BEI2" s="64" t="s">
        <v>444</v>
      </c>
      <c r="BEJ2" s="64" t="s">
        <v>267</v>
      </c>
      <c r="BEK2" s="64" t="s">
        <v>267</v>
      </c>
      <c r="BEL2" s="64" t="s">
        <v>662</v>
      </c>
      <c r="BEM2" s="64" t="s">
        <v>663</v>
      </c>
      <c r="BEN2" s="64" t="s">
        <v>664</v>
      </c>
      <c r="BEO2" s="64" t="s">
        <v>665</v>
      </c>
      <c r="BEP2" s="64" t="s">
        <v>666</v>
      </c>
      <c r="BEQ2" s="64" t="s">
        <v>667</v>
      </c>
      <c r="BER2" s="64" t="s">
        <v>133</v>
      </c>
      <c r="BES2" s="64" t="s">
        <v>668</v>
      </c>
      <c r="BET2" s="64" t="s">
        <v>133</v>
      </c>
      <c r="BEU2" s="64" t="s">
        <v>500</v>
      </c>
      <c r="BEV2" s="64" t="s">
        <v>637</v>
      </c>
      <c r="BEW2" s="64" t="s">
        <v>500</v>
      </c>
      <c r="BEX2" s="64" t="s">
        <v>283</v>
      </c>
      <c r="BEY2" s="64" t="s">
        <v>267</v>
      </c>
      <c r="BEZ2" s="64" t="s">
        <v>267</v>
      </c>
      <c r="BFA2" s="64" t="s">
        <v>663</v>
      </c>
      <c r="BFB2" s="64" t="s">
        <v>669</v>
      </c>
      <c r="BFC2" s="64" t="s">
        <v>670</v>
      </c>
      <c r="BFD2" s="64" t="s">
        <v>671</v>
      </c>
      <c r="BFE2" s="64" t="s">
        <v>672</v>
      </c>
      <c r="BFF2" s="64" t="s">
        <v>673</v>
      </c>
      <c r="BFG2" s="64" t="s">
        <v>133</v>
      </c>
      <c r="BFH2" s="64" t="s">
        <v>674</v>
      </c>
      <c r="BFI2" s="64" t="s">
        <v>133</v>
      </c>
      <c r="BFJ2" s="64" t="s">
        <v>637</v>
      </c>
      <c r="BFK2" s="64" t="s">
        <v>500</v>
      </c>
      <c r="BFL2" s="64" t="s">
        <v>267</v>
      </c>
      <c r="BFM2" s="64" t="s">
        <v>663</v>
      </c>
      <c r="BFN2" s="64" t="s">
        <v>675</v>
      </c>
      <c r="BFO2" s="64" t="s">
        <v>670</v>
      </c>
      <c r="BFP2" s="64" t="s">
        <v>676</v>
      </c>
      <c r="BFQ2" s="64" t="s">
        <v>672</v>
      </c>
      <c r="BFR2" s="64" t="s">
        <v>673</v>
      </c>
      <c r="BFS2" s="64" t="s">
        <v>133</v>
      </c>
      <c r="BFT2" s="64" t="s">
        <v>674</v>
      </c>
      <c r="BFU2" s="64" t="s">
        <v>133</v>
      </c>
      <c r="BFV2" s="64" t="s">
        <v>637</v>
      </c>
      <c r="BFW2" s="64" t="s">
        <v>503</v>
      </c>
      <c r="BFX2" s="64" t="s">
        <v>205</v>
      </c>
      <c r="BFY2" s="64" t="s">
        <v>28</v>
      </c>
      <c r="BFZ2" s="64" t="s">
        <v>780</v>
      </c>
      <c r="BGA2" s="64" t="s">
        <v>112</v>
      </c>
      <c r="BGB2" s="14" t="s">
        <v>1933</v>
      </c>
      <c r="BGC2" s="14" t="s">
        <v>1932</v>
      </c>
      <c r="BGD2" s="14" t="s">
        <v>1931</v>
      </c>
      <c r="BGE2" s="14" t="s">
        <v>708</v>
      </c>
      <c r="BGF2" s="64" t="s">
        <v>889</v>
      </c>
      <c r="BGG2" s="64" t="s">
        <v>890</v>
      </c>
      <c r="BGH2" s="64" t="s">
        <v>218</v>
      </c>
      <c r="BGI2" s="64" t="s">
        <v>28</v>
      </c>
      <c r="BGJ2" s="64" t="s">
        <v>780</v>
      </c>
      <c r="BGK2" s="64" t="s">
        <v>112</v>
      </c>
      <c r="BGL2" s="64" t="s">
        <v>28</v>
      </c>
      <c r="BGM2" s="52" t="s">
        <v>188</v>
      </c>
      <c r="BGN2" s="131" t="s">
        <v>1898</v>
      </c>
      <c r="BGO2" s="130" t="s">
        <v>1897</v>
      </c>
      <c r="BGP2" s="130" t="s">
        <v>1896</v>
      </c>
      <c r="BGQ2" s="130" t="s">
        <v>1895</v>
      </c>
      <c r="BGR2" s="52" t="s">
        <v>1930</v>
      </c>
      <c r="BGS2" s="64" t="s">
        <v>133</v>
      </c>
      <c r="BGT2" s="51" t="s">
        <v>6954</v>
      </c>
      <c r="BGU2" s="51" t="s">
        <v>6954</v>
      </c>
      <c r="BGV2" s="51" t="s">
        <v>502</v>
      </c>
      <c r="BGW2" s="51" t="s">
        <v>1663</v>
      </c>
      <c r="BGX2" s="51" t="s">
        <v>1663</v>
      </c>
      <c r="BGY2" s="51" t="s">
        <v>708</v>
      </c>
      <c r="BGZ2" s="51" t="s">
        <v>112</v>
      </c>
      <c r="BHA2" s="51" t="s">
        <v>500</v>
      </c>
      <c r="BHB2" s="51" t="s">
        <v>1664</v>
      </c>
      <c r="BHC2" s="64" t="s">
        <v>14</v>
      </c>
      <c r="BHD2" s="64" t="s">
        <v>15</v>
      </c>
      <c r="BHE2" s="64" t="s">
        <v>1706</v>
      </c>
      <c r="BHF2" s="64" t="s">
        <v>16</v>
      </c>
      <c r="BHG2" s="64" t="s">
        <v>17</v>
      </c>
      <c r="BHH2" s="64" t="s">
        <v>18</v>
      </c>
      <c r="BHI2" s="64" t="s">
        <v>418</v>
      </c>
      <c r="BHJ2" s="64" t="s">
        <v>19</v>
      </c>
      <c r="BHK2" s="64" t="s">
        <v>258</v>
      </c>
      <c r="BHL2" s="52" t="s">
        <v>500</v>
      </c>
      <c r="BHM2" s="64" t="s">
        <v>278</v>
      </c>
      <c r="BHN2" s="64" t="s">
        <v>133</v>
      </c>
      <c r="BHO2" s="64" t="s">
        <v>283</v>
      </c>
      <c r="BHP2" s="64" t="s">
        <v>258</v>
      </c>
      <c r="BHQ2" s="64" t="s">
        <v>279</v>
      </c>
      <c r="BHR2" s="64" t="s">
        <v>133</v>
      </c>
      <c r="BHS2" s="64" t="s">
        <v>503</v>
      </c>
      <c r="BHT2" s="64" t="s">
        <v>280</v>
      </c>
      <c r="BHU2" s="64" t="s">
        <v>259</v>
      </c>
      <c r="BHV2" s="64" t="s">
        <v>133</v>
      </c>
      <c r="BHW2" s="64" t="s">
        <v>20</v>
      </c>
      <c r="BHX2" s="64" t="s">
        <v>260</v>
      </c>
      <c r="BHY2" s="64" t="s">
        <v>261</v>
      </c>
      <c r="BHZ2" s="64" t="s">
        <v>500</v>
      </c>
      <c r="BIA2" s="64" t="s">
        <v>716</v>
      </c>
      <c r="BIB2" s="64" t="s">
        <v>193</v>
      </c>
      <c r="BIC2" s="64" t="s">
        <v>780</v>
      </c>
      <c r="BID2" s="64" t="s">
        <v>755</v>
      </c>
      <c r="BIE2" s="64" t="s">
        <v>112</v>
      </c>
      <c r="BIF2" s="64" t="s">
        <v>500</v>
      </c>
      <c r="BIG2" s="64" t="s">
        <v>20</v>
      </c>
      <c r="BIH2" s="64" t="s">
        <v>716</v>
      </c>
      <c r="BII2" s="64" t="s">
        <v>193</v>
      </c>
      <c r="BIJ2" s="64" t="s">
        <v>112</v>
      </c>
      <c r="BIK2" s="64" t="s">
        <v>500</v>
      </c>
      <c r="BIL2" s="64" t="s">
        <v>1698</v>
      </c>
      <c r="BIM2" s="64" t="s">
        <v>225</v>
      </c>
      <c r="BIN2" s="64" t="s">
        <v>541</v>
      </c>
      <c r="BIO2" s="64" t="s">
        <v>540</v>
      </c>
      <c r="BIP2" s="64" t="s">
        <v>225</v>
      </c>
      <c r="BIQ2" s="64" t="s">
        <v>500</v>
      </c>
      <c r="BIR2" s="64" t="s">
        <v>189</v>
      </c>
      <c r="BIS2" s="64" t="s">
        <v>189</v>
      </c>
      <c r="BIT2" s="64" t="s">
        <v>190</v>
      </c>
      <c r="BIU2" s="64" t="s">
        <v>282</v>
      </c>
      <c r="BIV2" s="64" t="s">
        <v>133</v>
      </c>
      <c r="BIW2" s="64" t="s">
        <v>500</v>
      </c>
      <c r="BIX2" s="64" t="s">
        <v>191</v>
      </c>
      <c r="BIY2" s="64" t="s">
        <v>268</v>
      </c>
      <c r="BIZ2" s="64" t="s">
        <v>268</v>
      </c>
      <c r="BJA2" s="64" t="s">
        <v>192</v>
      </c>
      <c r="BJB2" s="64" t="s">
        <v>133</v>
      </c>
      <c r="BJC2" s="64" t="s">
        <v>891</v>
      </c>
      <c r="BJD2" s="64" t="s">
        <v>795</v>
      </c>
      <c r="BJE2" s="64" t="s">
        <v>503</v>
      </c>
      <c r="BJF2" s="64" t="s">
        <v>209</v>
      </c>
      <c r="BJG2" s="64" t="s">
        <v>209</v>
      </c>
      <c r="BJH2" s="64" t="s">
        <v>286</v>
      </c>
      <c r="BJI2" s="64" t="s">
        <v>510</v>
      </c>
      <c r="BJJ2" s="64" t="s">
        <v>780</v>
      </c>
      <c r="BJK2" s="64" t="s">
        <v>112</v>
      </c>
      <c r="BJL2" s="64" t="s">
        <v>436</v>
      </c>
      <c r="BJM2" s="64" t="s">
        <v>500</v>
      </c>
      <c r="BJN2" s="64" t="s">
        <v>225</v>
      </c>
      <c r="BJO2" s="64" t="s">
        <v>500</v>
      </c>
      <c r="BJP2" s="64" t="s">
        <v>545</v>
      </c>
      <c r="BJQ2" s="64" t="s">
        <v>551</v>
      </c>
      <c r="BJR2" s="64" t="s">
        <v>552</v>
      </c>
      <c r="BJS2" s="64" t="s">
        <v>553</v>
      </c>
      <c r="BJT2" s="64" t="s">
        <v>554</v>
      </c>
      <c r="BJU2" s="64" t="s">
        <v>555</v>
      </c>
      <c r="BJV2" s="64" t="s">
        <v>799</v>
      </c>
      <c r="BJW2" s="64" t="s">
        <v>799</v>
      </c>
      <c r="BJX2" s="64" t="s">
        <v>556</v>
      </c>
      <c r="BJY2" s="64" t="s">
        <v>557</v>
      </c>
      <c r="BJZ2" s="64" t="s">
        <v>558</v>
      </c>
      <c r="BKA2" s="64" t="s">
        <v>559</v>
      </c>
      <c r="BKB2" s="64" t="s">
        <v>560</v>
      </c>
      <c r="BKC2" s="64" t="s">
        <v>133</v>
      </c>
      <c r="BKD2" s="64" t="s">
        <v>561</v>
      </c>
      <c r="BKE2" s="64" t="s">
        <v>133</v>
      </c>
      <c r="BKF2" s="64" t="s">
        <v>562</v>
      </c>
      <c r="BKG2" s="64" t="s">
        <v>133</v>
      </c>
      <c r="BKH2" s="64" t="s">
        <v>563</v>
      </c>
      <c r="BKI2" s="64" t="s">
        <v>133</v>
      </c>
      <c r="BKJ2" s="64" t="s">
        <v>551</v>
      </c>
      <c r="BKK2" s="64" t="s">
        <v>552</v>
      </c>
      <c r="BKL2" s="64" t="s">
        <v>553</v>
      </c>
      <c r="BKM2" s="64" t="s">
        <v>554</v>
      </c>
      <c r="BKN2" s="64" t="s">
        <v>555</v>
      </c>
      <c r="BKO2" s="64" t="s">
        <v>556</v>
      </c>
      <c r="BKP2" s="64" t="s">
        <v>557</v>
      </c>
      <c r="BKQ2" s="64" t="s">
        <v>503</v>
      </c>
      <c r="BKR2" s="64" t="s">
        <v>437</v>
      </c>
      <c r="BKS2" s="64" t="s">
        <v>266</v>
      </c>
      <c r="BKT2" s="64" t="s">
        <v>608</v>
      </c>
      <c r="BKU2" s="45" t="s">
        <v>895</v>
      </c>
      <c r="BKV2" s="45" t="s">
        <v>896</v>
      </c>
      <c r="BKW2" s="45" t="s">
        <v>897</v>
      </c>
      <c r="BKX2" s="45" t="s">
        <v>895</v>
      </c>
      <c r="BKY2" s="45" t="s">
        <v>618</v>
      </c>
      <c r="BKZ2" s="51" t="s">
        <v>1602</v>
      </c>
      <c r="BLA2" s="45" t="s">
        <v>266</v>
      </c>
      <c r="BLB2" s="64" t="s">
        <v>800</v>
      </c>
      <c r="BLC2" s="64" t="s">
        <v>892</v>
      </c>
      <c r="BLD2" s="64" t="s">
        <v>893</v>
      </c>
      <c r="BLE2" s="64" t="s">
        <v>894</v>
      </c>
      <c r="BLF2" s="64" t="s">
        <v>895</v>
      </c>
      <c r="BLG2" s="64" t="s">
        <v>896</v>
      </c>
      <c r="BLH2" s="64" t="s">
        <v>897</v>
      </c>
      <c r="BLI2" s="64" t="s">
        <v>895</v>
      </c>
      <c r="BLJ2" s="64" t="s">
        <v>618</v>
      </c>
      <c r="BLK2" s="64" t="s">
        <v>266</v>
      </c>
      <c r="BLL2" s="64" t="s">
        <v>565</v>
      </c>
      <c r="BLM2" s="64" t="s">
        <v>133</v>
      </c>
      <c r="BLN2" s="64" t="s">
        <v>566</v>
      </c>
      <c r="BLO2" s="64" t="s">
        <v>133</v>
      </c>
      <c r="BLP2" s="64" t="s">
        <v>567</v>
      </c>
      <c r="BLQ2" s="64" t="s">
        <v>133</v>
      </c>
      <c r="BLR2" s="64" t="s">
        <v>568</v>
      </c>
      <c r="BLS2" s="64" t="s">
        <v>569</v>
      </c>
      <c r="BLT2" s="64" t="s">
        <v>133</v>
      </c>
      <c r="BLU2" s="64" t="s">
        <v>570</v>
      </c>
      <c r="BLV2" s="64" t="s">
        <v>571</v>
      </c>
      <c r="BLW2" s="64" t="s">
        <v>133</v>
      </c>
      <c r="BLX2" s="64" t="s">
        <v>572</v>
      </c>
      <c r="BLY2" s="64" t="s">
        <v>573</v>
      </c>
      <c r="BLZ2" s="64" t="s">
        <v>133</v>
      </c>
      <c r="BMA2" s="64" t="s">
        <v>574</v>
      </c>
      <c r="BMB2" s="64" t="s">
        <v>133</v>
      </c>
      <c r="BMC2" s="64" t="s">
        <v>500</v>
      </c>
      <c r="BMD2" s="64" t="s">
        <v>196</v>
      </c>
      <c r="BME2" s="64" t="s">
        <v>438</v>
      </c>
      <c r="BMF2" s="64" t="s">
        <v>898</v>
      </c>
      <c r="BMG2" s="64" t="s">
        <v>899</v>
      </c>
      <c r="BMH2" s="64" t="s">
        <v>900</v>
      </c>
      <c r="BMI2" s="45" t="s">
        <v>500</v>
      </c>
      <c r="BMJ2" s="51" t="s">
        <v>1581</v>
      </c>
      <c r="BMK2" s="51" t="s">
        <v>801</v>
      </c>
      <c r="BML2" s="51" t="s">
        <v>1582</v>
      </c>
      <c r="BMM2" s="64" t="s">
        <v>806</v>
      </c>
      <c r="BMN2" s="64" t="s">
        <v>133</v>
      </c>
      <c r="BMO2" s="64" t="s">
        <v>901</v>
      </c>
      <c r="BMP2" s="64" t="s">
        <v>133</v>
      </c>
      <c r="BMQ2" s="64" t="s">
        <v>902</v>
      </c>
      <c r="BMR2" s="64" t="s">
        <v>133</v>
      </c>
      <c r="BMS2" s="64" t="s">
        <v>903</v>
      </c>
      <c r="BMT2" s="64" t="s">
        <v>810</v>
      </c>
      <c r="BMU2" s="64" t="s">
        <v>811</v>
      </c>
      <c r="BMV2" s="64" t="s">
        <v>904</v>
      </c>
      <c r="BMW2" s="64" t="s">
        <v>133</v>
      </c>
      <c r="BMX2" s="64" t="s">
        <v>597</v>
      </c>
      <c r="BMY2" s="64" t="s">
        <v>133</v>
      </c>
      <c r="BMZ2" s="64" t="s">
        <v>500</v>
      </c>
      <c r="BNA2" s="64" t="s">
        <v>445</v>
      </c>
      <c r="BNB2" s="64" t="s">
        <v>1651</v>
      </c>
      <c r="BNC2" s="64" t="s">
        <v>266</v>
      </c>
      <c r="BND2" s="64" t="s">
        <v>575</v>
      </c>
      <c r="BNE2" s="64" t="s">
        <v>133</v>
      </c>
      <c r="BNF2" s="64" t="s">
        <v>576</v>
      </c>
      <c r="BNG2" s="64" t="s">
        <v>133</v>
      </c>
      <c r="BNH2" s="64" t="s">
        <v>566</v>
      </c>
      <c r="BNI2" s="64" t="s">
        <v>133</v>
      </c>
      <c r="BNJ2" s="64" t="s">
        <v>567</v>
      </c>
      <c r="BNK2" s="64" t="s">
        <v>133</v>
      </c>
      <c r="BNL2" s="64" t="s">
        <v>568</v>
      </c>
      <c r="BNM2" s="64" t="s">
        <v>570</v>
      </c>
      <c r="BNN2" s="64" t="s">
        <v>571</v>
      </c>
      <c r="BNO2" s="64" t="s">
        <v>133</v>
      </c>
      <c r="BNP2" s="64" t="s">
        <v>572</v>
      </c>
      <c r="BNQ2" s="64" t="s">
        <v>573</v>
      </c>
      <c r="BNR2" s="64" t="s">
        <v>133</v>
      </c>
      <c r="BNS2" s="64" t="s">
        <v>574</v>
      </c>
      <c r="BNT2" s="64" t="s">
        <v>133</v>
      </c>
      <c r="BNU2" s="64" t="s">
        <v>500</v>
      </c>
      <c r="BNV2" s="64" t="s">
        <v>446</v>
      </c>
      <c r="BNW2" s="64" t="s">
        <v>439</v>
      </c>
      <c r="BNX2" s="64" t="s">
        <v>266</v>
      </c>
      <c r="BNY2" s="64" t="s">
        <v>293</v>
      </c>
      <c r="BNZ2" s="64" t="s">
        <v>500</v>
      </c>
      <c r="BOA2" s="64" t="s">
        <v>440</v>
      </c>
      <c r="BOB2" s="64" t="s">
        <v>28</v>
      </c>
      <c r="BOC2" s="64" t="s">
        <v>780</v>
      </c>
      <c r="BOD2" s="64" t="s">
        <v>112</v>
      </c>
      <c r="BOE2" s="64" t="s">
        <v>195</v>
      </c>
      <c r="BOF2" s="64" t="s">
        <v>266</v>
      </c>
      <c r="BOG2" s="64" t="s">
        <v>579</v>
      </c>
      <c r="BOH2" s="64" t="s">
        <v>133</v>
      </c>
      <c r="BOI2" s="64" t="s">
        <v>580</v>
      </c>
      <c r="BOJ2" s="64" t="s">
        <v>581</v>
      </c>
      <c r="BOK2" s="64" t="s">
        <v>133</v>
      </c>
      <c r="BOL2" s="64" t="s">
        <v>582</v>
      </c>
      <c r="BOM2" s="64" t="s">
        <v>583</v>
      </c>
      <c r="BON2" s="64" t="s">
        <v>133</v>
      </c>
      <c r="BOO2" s="64" t="s">
        <v>540</v>
      </c>
      <c r="BOP2" s="64" t="s">
        <v>266</v>
      </c>
      <c r="BOQ2" s="64" t="s">
        <v>584</v>
      </c>
      <c r="BOR2" s="64" t="s">
        <v>585</v>
      </c>
      <c r="BOS2" s="64" t="s">
        <v>133</v>
      </c>
      <c r="BOT2" s="64" t="s">
        <v>586</v>
      </c>
      <c r="BOU2" s="64" t="s">
        <v>587</v>
      </c>
      <c r="BOV2" s="64" t="s">
        <v>133</v>
      </c>
      <c r="BOW2" s="64" t="s">
        <v>588</v>
      </c>
      <c r="BOX2" s="64" t="s">
        <v>589</v>
      </c>
      <c r="BOY2" s="64" t="s">
        <v>133</v>
      </c>
      <c r="BOZ2" s="64" t="s">
        <v>1652</v>
      </c>
      <c r="BPA2" s="52" t="s">
        <v>500</v>
      </c>
      <c r="BPB2" s="51" t="s">
        <v>266</v>
      </c>
      <c r="BPC2" s="64" t="s">
        <v>590</v>
      </c>
      <c r="BPD2" s="64" t="s">
        <v>133</v>
      </c>
      <c r="BPE2" s="52" t="s">
        <v>500</v>
      </c>
      <c r="BPF2" s="64" t="s">
        <v>591</v>
      </c>
      <c r="BPG2" s="51" t="s">
        <v>1707</v>
      </c>
      <c r="BPH2" s="51" t="s">
        <v>133</v>
      </c>
      <c r="BPI2" s="52" t="s">
        <v>500</v>
      </c>
      <c r="BPJ2" s="64" t="s">
        <v>592</v>
      </c>
      <c r="BPK2" s="60" t="s">
        <v>592</v>
      </c>
      <c r="BPL2" s="60" t="s">
        <v>1710</v>
      </c>
      <c r="BPM2" s="52" t="s">
        <v>500</v>
      </c>
      <c r="BPN2" s="64" t="s">
        <v>593</v>
      </c>
      <c r="BPO2" s="51" t="s">
        <v>593</v>
      </c>
      <c r="BPP2" s="51" t="s">
        <v>133</v>
      </c>
      <c r="BPQ2" s="52" t="s">
        <v>500</v>
      </c>
      <c r="BPR2" s="64" t="s">
        <v>594</v>
      </c>
      <c r="BPS2" s="64" t="s">
        <v>594</v>
      </c>
      <c r="BPT2" s="64" t="s">
        <v>905</v>
      </c>
      <c r="BPU2" s="64" t="s">
        <v>595</v>
      </c>
      <c r="BPV2" s="64" t="s">
        <v>596</v>
      </c>
      <c r="BPW2" s="64" t="s">
        <v>677</v>
      </c>
      <c r="BPX2" s="64" t="s">
        <v>133</v>
      </c>
      <c r="BPY2" s="52" t="s">
        <v>500</v>
      </c>
      <c r="BPZ2" s="64" t="s">
        <v>598</v>
      </c>
      <c r="BQA2" s="64" t="s">
        <v>1741</v>
      </c>
      <c r="BQB2" s="52" t="s">
        <v>500</v>
      </c>
      <c r="BQC2" s="52" t="s">
        <v>1740</v>
      </c>
      <c r="BQD2" s="51" t="s">
        <v>1654</v>
      </c>
      <c r="BQE2" s="64" t="s">
        <v>816</v>
      </c>
      <c r="BQF2" s="64" t="s">
        <v>133</v>
      </c>
      <c r="BQG2" s="64" t="s">
        <v>1655</v>
      </c>
      <c r="BQH2" s="64" t="s">
        <v>1656</v>
      </c>
      <c r="BQI2" s="64" t="s">
        <v>133</v>
      </c>
      <c r="BQJ2" s="64" t="s">
        <v>500</v>
      </c>
      <c r="BQK2" s="64" t="s">
        <v>198</v>
      </c>
      <c r="BQL2" s="52" t="s">
        <v>500</v>
      </c>
      <c r="BQM2" s="64" t="s">
        <v>225</v>
      </c>
      <c r="BQN2" s="64" t="s">
        <v>262</v>
      </c>
      <c r="BQO2" s="64" t="s">
        <v>269</v>
      </c>
      <c r="BQP2" s="64" t="s">
        <v>270</v>
      </c>
      <c r="BQQ2" s="64" t="s">
        <v>133</v>
      </c>
      <c r="BQR2" s="52" t="s">
        <v>500</v>
      </c>
      <c r="BQS2" s="64" t="s">
        <v>263</v>
      </c>
      <c r="BQT2" s="51" t="s">
        <v>1735</v>
      </c>
      <c r="BQU2" s="51" t="s">
        <v>1736</v>
      </c>
      <c r="BQV2" s="64" t="s">
        <v>285</v>
      </c>
      <c r="BQW2" s="64" t="s">
        <v>264</v>
      </c>
      <c r="BQX2" s="64" t="s">
        <v>265</v>
      </c>
      <c r="BQY2" s="64" t="s">
        <v>133</v>
      </c>
      <c r="BQZ2" s="64" t="s">
        <v>264</v>
      </c>
      <c r="BRA2" s="64" t="s">
        <v>265</v>
      </c>
      <c r="BRB2" s="64" t="s">
        <v>133</v>
      </c>
      <c r="BRC2" s="64" t="s">
        <v>271</v>
      </c>
      <c r="BRD2" s="64" t="s">
        <v>133</v>
      </c>
      <c r="BRE2" s="64" t="s">
        <v>503</v>
      </c>
      <c r="BRF2" s="64" t="s">
        <v>199</v>
      </c>
      <c r="BRG2" s="64" t="s">
        <v>266</v>
      </c>
      <c r="BRH2" s="64" t="s">
        <v>599</v>
      </c>
      <c r="BRI2" s="64" t="s">
        <v>600</v>
      </c>
      <c r="BRJ2" s="64" t="s">
        <v>601</v>
      </c>
      <c r="BRK2" s="64" t="s">
        <v>601</v>
      </c>
      <c r="BRL2" s="64" t="s">
        <v>602</v>
      </c>
      <c r="BRM2" s="64" t="s">
        <v>603</v>
      </c>
      <c r="BRN2" s="64" t="s">
        <v>133</v>
      </c>
      <c r="BRO2" s="64" t="s">
        <v>678</v>
      </c>
      <c r="BRP2" s="64" t="s">
        <v>266</v>
      </c>
      <c r="BRQ2" s="64" t="s">
        <v>576</v>
      </c>
      <c r="BRR2" s="64" t="s">
        <v>133</v>
      </c>
      <c r="BRS2" s="64" t="s">
        <v>566</v>
      </c>
      <c r="BRT2" s="64" t="s">
        <v>133</v>
      </c>
      <c r="BRU2" s="64" t="s">
        <v>605</v>
      </c>
      <c r="BRV2" s="64" t="s">
        <v>568</v>
      </c>
      <c r="BRW2" s="64" t="s">
        <v>606</v>
      </c>
      <c r="BRX2" s="64" t="s">
        <v>133</v>
      </c>
      <c r="BRY2" s="64" t="s">
        <v>570</v>
      </c>
      <c r="BRZ2" s="64" t="s">
        <v>571</v>
      </c>
      <c r="BSA2" s="64" t="s">
        <v>133</v>
      </c>
      <c r="BSB2" s="64" t="s">
        <v>572</v>
      </c>
      <c r="BSC2" s="64" t="s">
        <v>578</v>
      </c>
      <c r="BSD2" s="64" t="s">
        <v>133</v>
      </c>
      <c r="BSE2" s="64" t="s">
        <v>573</v>
      </c>
      <c r="BSF2" s="64" t="s">
        <v>133</v>
      </c>
      <c r="BSG2" s="64" t="s">
        <v>574</v>
      </c>
      <c r="BSH2" s="64" t="s">
        <v>133</v>
      </c>
      <c r="BSI2" s="64" t="s">
        <v>500</v>
      </c>
      <c r="BSJ2" s="64" t="s">
        <v>441</v>
      </c>
      <c r="BSK2" s="64" t="s">
        <v>200</v>
      </c>
      <c r="BSL2" s="64" t="s">
        <v>266</v>
      </c>
      <c r="BSM2" s="32" t="s">
        <v>752</v>
      </c>
      <c r="BSN2" s="32" t="s">
        <v>820</v>
      </c>
      <c r="BSO2" s="32" t="s">
        <v>819</v>
      </c>
      <c r="BSP2" s="32" t="s">
        <v>821</v>
      </c>
      <c r="BSQ2" s="32" t="s">
        <v>607</v>
      </c>
      <c r="BSR2" s="32" t="s">
        <v>822</v>
      </c>
      <c r="BSS2" s="32" t="s">
        <v>826</v>
      </c>
      <c r="BST2" s="32" t="s">
        <v>906</v>
      </c>
      <c r="BSU2" s="32" t="s">
        <v>133</v>
      </c>
      <c r="BSV2" s="32" t="s">
        <v>907</v>
      </c>
      <c r="BSW2" s="32" t="s">
        <v>679</v>
      </c>
      <c r="BSX2" s="32" t="s">
        <v>133</v>
      </c>
      <c r="BSY2" s="64" t="s">
        <v>500</v>
      </c>
      <c r="BSZ2" s="64" t="s">
        <v>447</v>
      </c>
      <c r="BTA2" s="64" t="s">
        <v>266</v>
      </c>
      <c r="BTB2" s="64" t="s">
        <v>828</v>
      </c>
      <c r="BTC2" s="64" t="s">
        <v>829</v>
      </c>
      <c r="BTD2" s="64" t="s">
        <v>830</v>
      </c>
      <c r="BTE2" s="64" t="s">
        <v>831</v>
      </c>
      <c r="BTF2" s="64" t="s">
        <v>832</v>
      </c>
      <c r="BTG2" s="64" t="s">
        <v>833</v>
      </c>
      <c r="BTH2" s="64" t="s">
        <v>834</v>
      </c>
      <c r="BTI2" s="64" t="s">
        <v>835</v>
      </c>
      <c r="BTJ2" s="64" t="s">
        <v>836</v>
      </c>
      <c r="BTK2" s="64" t="s">
        <v>680</v>
      </c>
      <c r="BTL2" s="64" t="s">
        <v>609</v>
      </c>
      <c r="BTM2" s="64" t="s">
        <v>681</v>
      </c>
      <c r="BTN2" s="64" t="s">
        <v>611</v>
      </c>
      <c r="BTO2" s="64" t="s">
        <v>682</v>
      </c>
      <c r="BTP2" s="64" t="s">
        <v>576</v>
      </c>
      <c r="BTQ2" s="64" t="s">
        <v>133</v>
      </c>
      <c r="BTR2" s="64" t="s">
        <v>576</v>
      </c>
      <c r="BTS2" s="64" t="s">
        <v>133</v>
      </c>
      <c r="BTT2" s="64" t="s">
        <v>500</v>
      </c>
      <c r="BTU2" s="64" t="s">
        <v>566</v>
      </c>
      <c r="BTV2" s="64" t="s">
        <v>133</v>
      </c>
      <c r="BTW2" s="64" t="s">
        <v>605</v>
      </c>
      <c r="BTX2" s="64" t="s">
        <v>133</v>
      </c>
      <c r="BTY2" s="64" t="s">
        <v>711</v>
      </c>
      <c r="BTZ2" s="64" t="s">
        <v>568</v>
      </c>
      <c r="BUA2" s="64" t="s">
        <v>606</v>
      </c>
      <c r="BUB2" s="64" t="s">
        <v>133</v>
      </c>
      <c r="BUC2" s="64" t="s">
        <v>570</v>
      </c>
      <c r="BUD2" s="64" t="s">
        <v>571</v>
      </c>
      <c r="BUE2" s="64" t="s">
        <v>133</v>
      </c>
      <c r="BUF2" s="64" t="s">
        <v>572</v>
      </c>
      <c r="BUG2" s="64" t="s">
        <v>578</v>
      </c>
      <c r="BUH2" s="64" t="s">
        <v>133</v>
      </c>
      <c r="BUI2" s="64" t="s">
        <v>573</v>
      </c>
      <c r="BUJ2" s="64" t="s">
        <v>133</v>
      </c>
      <c r="BUK2" s="64" t="s">
        <v>574</v>
      </c>
      <c r="BUL2" s="64" t="s">
        <v>133</v>
      </c>
      <c r="BUM2" s="64" t="s">
        <v>500</v>
      </c>
      <c r="BUN2" s="64" t="s">
        <v>616</v>
      </c>
      <c r="BUO2" s="64" t="s">
        <v>616</v>
      </c>
      <c r="BUP2" s="64" t="s">
        <v>266</v>
      </c>
      <c r="BUQ2" s="64" t="s">
        <v>617</v>
      </c>
      <c r="BUR2" s="64" t="s">
        <v>618</v>
      </c>
      <c r="BUS2" s="64" t="s">
        <v>619</v>
      </c>
      <c r="BUT2" s="64" t="s">
        <v>133</v>
      </c>
      <c r="BUU2" s="64" t="s">
        <v>621</v>
      </c>
      <c r="BUV2" s="64" t="s">
        <v>500</v>
      </c>
      <c r="BUW2" s="64" t="s">
        <v>442</v>
      </c>
      <c r="BUX2" s="64" t="s">
        <v>266</v>
      </c>
      <c r="BUY2" s="64" t="s">
        <v>622</v>
      </c>
      <c r="BUZ2" s="64" t="s">
        <v>623</v>
      </c>
      <c r="BVA2" s="64" t="s">
        <v>624</v>
      </c>
      <c r="BVB2" s="64" t="s">
        <v>625</v>
      </c>
      <c r="BVC2" s="64" t="s">
        <v>682</v>
      </c>
      <c r="BVD2" s="64" t="s">
        <v>133</v>
      </c>
      <c r="BVE2" s="64" t="s">
        <v>576</v>
      </c>
      <c r="BVF2" s="64" t="s">
        <v>133</v>
      </c>
      <c r="BVG2" s="64" t="s">
        <v>566</v>
      </c>
      <c r="BVH2" s="64" t="s">
        <v>133</v>
      </c>
      <c r="BVI2" s="64" t="s">
        <v>605</v>
      </c>
      <c r="BVJ2" s="64" t="s">
        <v>133</v>
      </c>
      <c r="BVK2" s="64" t="s">
        <v>711</v>
      </c>
      <c r="BVL2" s="64" t="s">
        <v>568</v>
      </c>
      <c r="BVM2" s="64" t="s">
        <v>606</v>
      </c>
      <c r="BVN2" s="64" t="s">
        <v>133</v>
      </c>
      <c r="BVO2" s="64" t="s">
        <v>570</v>
      </c>
      <c r="BVP2" s="64" t="s">
        <v>571</v>
      </c>
      <c r="BVQ2" s="64" t="s">
        <v>133</v>
      </c>
      <c r="BVR2" s="64" t="s">
        <v>572</v>
      </c>
      <c r="BVS2" s="64" t="s">
        <v>578</v>
      </c>
      <c r="BVT2" s="64" t="s">
        <v>133</v>
      </c>
      <c r="BVU2" s="64" t="s">
        <v>573</v>
      </c>
      <c r="BVV2" s="64" t="s">
        <v>133</v>
      </c>
      <c r="BVW2" s="64" t="s">
        <v>574</v>
      </c>
      <c r="BVX2" s="64" t="s">
        <v>133</v>
      </c>
      <c r="BVY2" s="64" t="s">
        <v>908</v>
      </c>
      <c r="BVZ2" s="64"/>
      <c r="BWA2" s="64" t="s">
        <v>201</v>
      </c>
      <c r="BWB2" s="64" t="s">
        <v>266</v>
      </c>
      <c r="BWC2" s="64" t="s">
        <v>576</v>
      </c>
      <c r="BWD2" s="64" t="s">
        <v>133</v>
      </c>
      <c r="BWE2" s="64" t="s">
        <v>566</v>
      </c>
      <c r="BWF2" s="64" t="s">
        <v>133</v>
      </c>
      <c r="BWG2" s="64" t="s">
        <v>567</v>
      </c>
      <c r="BWH2" s="64" t="s">
        <v>133</v>
      </c>
      <c r="BWI2" s="64" t="s">
        <v>568</v>
      </c>
      <c r="BWJ2" s="64" t="s">
        <v>569</v>
      </c>
      <c r="BWK2" s="64" t="s">
        <v>133</v>
      </c>
      <c r="BWL2" s="64" t="s">
        <v>570</v>
      </c>
      <c r="BWM2" s="64" t="s">
        <v>571</v>
      </c>
      <c r="BWN2" s="64" t="s">
        <v>133</v>
      </c>
      <c r="BWO2" s="64" t="s">
        <v>572</v>
      </c>
      <c r="BWP2" s="64" t="s">
        <v>578</v>
      </c>
      <c r="BWQ2" s="64" t="s">
        <v>133</v>
      </c>
      <c r="BWR2" s="64" t="s">
        <v>573</v>
      </c>
      <c r="BWS2" s="64" t="s">
        <v>133</v>
      </c>
      <c r="BWT2" s="64" t="s">
        <v>574</v>
      </c>
      <c r="BWU2" s="64" t="s">
        <v>133</v>
      </c>
      <c r="BWV2" s="64" t="s">
        <v>683</v>
      </c>
      <c r="BWW2" s="64" t="s">
        <v>684</v>
      </c>
      <c r="BWX2" s="64" t="s">
        <v>685</v>
      </c>
      <c r="BWY2" s="64" t="s">
        <v>133</v>
      </c>
      <c r="BWZ2" s="64" t="s">
        <v>576</v>
      </c>
      <c r="BXA2" s="64" t="s">
        <v>133</v>
      </c>
      <c r="BXB2" s="64" t="s">
        <v>566</v>
      </c>
      <c r="BXC2" s="64" t="s">
        <v>133</v>
      </c>
      <c r="BXD2" s="64" t="s">
        <v>567</v>
      </c>
      <c r="BXE2" s="64" t="s">
        <v>133</v>
      </c>
      <c r="BXF2" s="64" t="s">
        <v>568</v>
      </c>
      <c r="BXG2" s="64" t="s">
        <v>570</v>
      </c>
      <c r="BXH2" s="64" t="s">
        <v>572</v>
      </c>
      <c r="BXI2" s="64" t="s">
        <v>573</v>
      </c>
      <c r="BXJ2" s="64" t="s">
        <v>133</v>
      </c>
      <c r="BXK2" s="64" t="s">
        <v>574</v>
      </c>
      <c r="BXL2" s="64" t="s">
        <v>133</v>
      </c>
      <c r="BXM2" s="64" t="s">
        <v>294</v>
      </c>
      <c r="BXN2" s="64" t="s">
        <v>266</v>
      </c>
      <c r="BXO2" s="64" t="s">
        <v>266</v>
      </c>
      <c r="BXP2" s="64" t="s">
        <v>806</v>
      </c>
      <c r="BXQ2" s="64" t="s">
        <v>510</v>
      </c>
      <c r="BXR2" s="64" t="s">
        <v>852</v>
      </c>
      <c r="BXS2" s="64" t="s">
        <v>510</v>
      </c>
      <c r="BXT2" s="64" t="s">
        <v>808</v>
      </c>
      <c r="BXU2" s="64" t="s">
        <v>510</v>
      </c>
      <c r="BXV2" s="64" t="s">
        <v>809</v>
      </c>
      <c r="BXW2" s="64" t="s">
        <v>569</v>
      </c>
      <c r="BXX2" s="64" t="s">
        <v>510</v>
      </c>
      <c r="BXY2" s="64" t="s">
        <v>810</v>
      </c>
      <c r="BXZ2" s="64" t="s">
        <v>909</v>
      </c>
      <c r="BYA2" s="64" t="s">
        <v>510</v>
      </c>
      <c r="BYB2" s="64" t="s">
        <v>572</v>
      </c>
      <c r="BYC2" s="64" t="s">
        <v>578</v>
      </c>
      <c r="BYD2" s="64" t="s">
        <v>510</v>
      </c>
      <c r="BYE2" s="64" t="s">
        <v>573</v>
      </c>
      <c r="BYF2" s="64" t="s">
        <v>510</v>
      </c>
      <c r="BYG2" s="64" t="s">
        <v>597</v>
      </c>
      <c r="BYH2" s="64" t="s">
        <v>510</v>
      </c>
      <c r="BYI2" s="64" t="s">
        <v>910</v>
      </c>
      <c r="BYJ2" s="64" t="s">
        <v>500</v>
      </c>
      <c r="BYK2" s="64" t="s">
        <v>911</v>
      </c>
      <c r="BYL2" s="64" t="s">
        <v>225</v>
      </c>
      <c r="BYM2" s="64" t="s">
        <v>575</v>
      </c>
      <c r="BYN2" s="64" t="s">
        <v>510</v>
      </c>
      <c r="BYO2" s="64" t="s">
        <v>806</v>
      </c>
      <c r="BYP2" s="64" t="s">
        <v>510</v>
      </c>
      <c r="BYQ2" s="64" t="s">
        <v>852</v>
      </c>
      <c r="BYR2" s="64" t="s">
        <v>510</v>
      </c>
      <c r="BYS2" s="64" t="s">
        <v>808</v>
      </c>
      <c r="BYT2" s="64" t="s">
        <v>510</v>
      </c>
      <c r="BYU2" s="64" t="s">
        <v>809</v>
      </c>
      <c r="BYV2" s="64" t="s">
        <v>810</v>
      </c>
      <c r="BYW2" s="64" t="s">
        <v>572</v>
      </c>
      <c r="BYX2" s="64" t="s">
        <v>573</v>
      </c>
      <c r="BYY2" s="64" t="s">
        <v>510</v>
      </c>
      <c r="BYZ2" s="64" t="s">
        <v>597</v>
      </c>
      <c r="BZA2" s="64" t="s">
        <v>510</v>
      </c>
      <c r="BZB2" s="64" t="s">
        <v>626</v>
      </c>
      <c r="BZC2" s="64" t="s">
        <v>627</v>
      </c>
      <c r="BZD2" s="64" t="s">
        <v>628</v>
      </c>
      <c r="BZE2" s="64" t="s">
        <v>628</v>
      </c>
      <c r="BZF2" s="64" t="s">
        <v>629</v>
      </c>
      <c r="BZG2" s="64" t="s">
        <v>857</v>
      </c>
      <c r="BZH2" s="64" t="s">
        <v>630</v>
      </c>
      <c r="BZI2" s="64" t="s">
        <v>858</v>
      </c>
      <c r="BZJ2" s="64" t="s">
        <v>631</v>
      </c>
      <c r="BZK2" s="64" t="s">
        <v>632</v>
      </c>
      <c r="BZL2" s="64" t="s">
        <v>540</v>
      </c>
      <c r="BZM2" s="64" t="s">
        <v>266</v>
      </c>
      <c r="BZN2" s="64" t="s">
        <v>859</v>
      </c>
      <c r="BZO2" s="64" t="s">
        <v>266</v>
      </c>
      <c r="BZP2" s="64" t="s">
        <v>633</v>
      </c>
      <c r="BZQ2" s="64" t="s">
        <v>634</v>
      </c>
      <c r="BZR2" s="64" t="s">
        <v>635</v>
      </c>
      <c r="BZS2" s="64" t="s">
        <v>859</v>
      </c>
      <c r="BZT2" s="64" t="s">
        <v>500</v>
      </c>
      <c r="BZU2" s="64" t="s">
        <v>636</v>
      </c>
      <c r="BZV2" s="64" t="s">
        <v>225</v>
      </c>
      <c r="BZW2" s="64" t="s">
        <v>272</v>
      </c>
      <c r="BZX2" s="64" t="s">
        <v>273</v>
      </c>
      <c r="BZY2" s="64" t="s">
        <v>860</v>
      </c>
      <c r="BZZ2" s="64" t="s">
        <v>274</v>
      </c>
      <c r="CAA2" s="64" t="s">
        <v>912</v>
      </c>
      <c r="CAB2" s="64"/>
      <c r="CAC2" s="64"/>
      <c r="CAD2" s="64" t="s">
        <v>540</v>
      </c>
      <c r="CAE2" s="64"/>
      <c r="CAF2" s="64" t="s">
        <v>283</v>
      </c>
      <c r="CAG2" s="64" t="s">
        <v>266</v>
      </c>
      <c r="CAH2" s="64" t="s">
        <v>266</v>
      </c>
      <c r="CAI2" s="64" t="s">
        <v>638</v>
      </c>
      <c r="CAJ2" s="64" t="s">
        <v>639</v>
      </c>
      <c r="CAK2" s="64" t="s">
        <v>866</v>
      </c>
      <c r="CAL2" s="64" t="s">
        <v>640</v>
      </c>
      <c r="CAM2" s="64" t="s">
        <v>637</v>
      </c>
      <c r="CAN2" s="64" t="s">
        <v>711</v>
      </c>
      <c r="CAO2" s="64" t="s">
        <v>500</v>
      </c>
      <c r="CAP2" s="64" t="s">
        <v>913</v>
      </c>
      <c r="CAQ2" s="64" t="s">
        <v>870</v>
      </c>
      <c r="CAR2" s="64" t="s">
        <v>202</v>
      </c>
      <c r="CAS2" s="64" t="s">
        <v>202</v>
      </c>
      <c r="CAT2" s="64" t="s">
        <v>914</v>
      </c>
      <c r="CAU2" s="64" t="s">
        <v>915</v>
      </c>
      <c r="CAV2" s="64" t="s">
        <v>133</v>
      </c>
      <c r="CAW2" s="64" t="s">
        <v>806</v>
      </c>
      <c r="CAX2" s="64" t="s">
        <v>133</v>
      </c>
      <c r="CAY2" s="64" t="s">
        <v>916</v>
      </c>
      <c r="CAZ2" s="64" t="s">
        <v>133</v>
      </c>
      <c r="CBA2" s="64" t="s">
        <v>917</v>
      </c>
      <c r="CBB2" s="64" t="s">
        <v>133</v>
      </c>
      <c r="CBC2" s="64" t="s">
        <v>903</v>
      </c>
      <c r="CBD2" s="64" t="s">
        <v>810</v>
      </c>
      <c r="CBE2" s="64" t="s">
        <v>918</v>
      </c>
      <c r="CBF2" s="64" t="s">
        <v>919</v>
      </c>
      <c r="CBG2" s="64" t="s">
        <v>133</v>
      </c>
      <c r="CBH2" s="64" t="s">
        <v>920</v>
      </c>
      <c r="CBI2" s="64" t="s">
        <v>133</v>
      </c>
      <c r="CBJ2" s="45" t="s">
        <v>1603</v>
      </c>
      <c r="CBK2" s="45" t="s">
        <v>133</v>
      </c>
      <c r="CBL2" s="45" t="s">
        <v>1604</v>
      </c>
      <c r="CBM2" s="45" t="s">
        <v>1601</v>
      </c>
      <c r="CBN2" s="45" t="s">
        <v>1605</v>
      </c>
      <c r="CBO2" s="45" t="s">
        <v>1606</v>
      </c>
      <c r="CBP2" s="45" t="s">
        <v>1607</v>
      </c>
      <c r="CBQ2" s="45" t="s">
        <v>1601</v>
      </c>
      <c r="CBR2" s="45" t="s">
        <v>1608</v>
      </c>
      <c r="CBS2" s="45" t="s">
        <v>133</v>
      </c>
      <c r="CBT2" s="64" t="s">
        <v>217</v>
      </c>
      <c r="CBU2" s="64" t="s">
        <v>28</v>
      </c>
      <c r="CBV2" s="64" t="s">
        <v>500</v>
      </c>
      <c r="CBW2" s="64" t="s">
        <v>780</v>
      </c>
      <c r="CBX2" s="64" t="s">
        <v>112</v>
      </c>
      <c r="CBY2" s="64" t="s">
        <v>718</v>
      </c>
      <c r="CBZ2" s="64" t="s">
        <v>879</v>
      </c>
      <c r="CCA2" s="64" t="s">
        <v>641</v>
      </c>
      <c r="CCB2" s="64" t="s">
        <v>686</v>
      </c>
      <c r="CCC2" s="64" t="s">
        <v>719</v>
      </c>
      <c r="CCD2" s="39" t="s">
        <v>717</v>
      </c>
      <c r="CCE2" s="64" t="s">
        <v>720</v>
      </c>
      <c r="CCF2" s="64" t="s">
        <v>508</v>
      </c>
      <c r="CCG2" s="64" t="s">
        <v>267</v>
      </c>
      <c r="CCH2" s="64" t="s">
        <v>643</v>
      </c>
      <c r="CCI2" s="64" t="s">
        <v>643</v>
      </c>
      <c r="CCJ2" s="64" t="s">
        <v>133</v>
      </c>
      <c r="CCK2" s="64" t="s">
        <v>881</v>
      </c>
      <c r="CCL2" s="64" t="s">
        <v>644</v>
      </c>
      <c r="CCM2" s="64" t="s">
        <v>133</v>
      </c>
      <c r="CCN2" s="64" t="s">
        <v>645</v>
      </c>
      <c r="CCO2" s="64" t="s">
        <v>133</v>
      </c>
      <c r="CCP2" s="64" t="s">
        <v>637</v>
      </c>
      <c r="CCQ2" s="64" t="s">
        <v>267</v>
      </c>
      <c r="CCR2" s="64" t="s">
        <v>642</v>
      </c>
      <c r="CCS2" s="64" t="s">
        <v>646</v>
      </c>
      <c r="CCT2" s="64" t="s">
        <v>647</v>
      </c>
      <c r="CCU2" s="64" t="s">
        <v>133</v>
      </c>
      <c r="CCV2" s="64" t="s">
        <v>648</v>
      </c>
      <c r="CCW2" s="64" t="s">
        <v>133</v>
      </c>
      <c r="CCX2" s="64" t="s">
        <v>637</v>
      </c>
      <c r="CCY2" s="64" t="s">
        <v>267</v>
      </c>
      <c r="CCZ2" s="64" t="s">
        <v>649</v>
      </c>
      <c r="CDA2" s="64" t="s">
        <v>650</v>
      </c>
      <c r="CDB2" s="64" t="s">
        <v>133</v>
      </c>
      <c r="CDC2" s="64" t="s">
        <v>651</v>
      </c>
      <c r="CDD2" s="64" t="s">
        <v>133</v>
      </c>
      <c r="CDE2" s="64" t="s">
        <v>652</v>
      </c>
      <c r="CDF2" s="64" t="s">
        <v>637</v>
      </c>
      <c r="CDG2" s="64" t="s">
        <v>267</v>
      </c>
      <c r="CDH2" s="64" t="s">
        <v>653</v>
      </c>
      <c r="CDI2" s="64" t="s">
        <v>133</v>
      </c>
      <c r="CDJ2" s="64" t="s">
        <v>500</v>
      </c>
      <c r="CDK2" s="64" t="s">
        <v>815</v>
      </c>
      <c r="CDL2" s="64" t="s">
        <v>921</v>
      </c>
      <c r="CDM2" s="64" t="s">
        <v>133</v>
      </c>
      <c r="CDN2" s="64" t="s">
        <v>922</v>
      </c>
      <c r="CDO2" s="64" t="s">
        <v>133</v>
      </c>
      <c r="CDP2" s="64" t="s">
        <v>500</v>
      </c>
      <c r="CDQ2" s="45" t="s">
        <v>922</v>
      </c>
      <c r="CDR2" s="45" t="s">
        <v>133</v>
      </c>
      <c r="CDS2" s="45" t="s">
        <v>1609</v>
      </c>
      <c r="CDT2" s="45" t="s">
        <v>133</v>
      </c>
      <c r="CDU2" s="45" t="s">
        <v>1610</v>
      </c>
      <c r="CDV2" s="45" t="s">
        <v>283</v>
      </c>
      <c r="CDW2" s="45" t="s">
        <v>267</v>
      </c>
      <c r="CDX2" s="45" t="s">
        <v>1611</v>
      </c>
      <c r="CDY2" s="45" t="s">
        <v>133</v>
      </c>
      <c r="CDZ2" s="45" t="s">
        <v>500</v>
      </c>
      <c r="CEA2" s="64" t="s">
        <v>204</v>
      </c>
      <c r="CEB2" s="64" t="s">
        <v>204</v>
      </c>
      <c r="CEC2" s="64" t="s">
        <v>267</v>
      </c>
      <c r="CED2" s="64" t="s">
        <v>654</v>
      </c>
      <c r="CEE2" s="45" t="s">
        <v>883</v>
      </c>
      <c r="CEF2" s="64" t="s">
        <v>687</v>
      </c>
      <c r="CEG2" s="64" t="s">
        <v>133</v>
      </c>
      <c r="CEH2" s="64" t="s">
        <v>688</v>
      </c>
      <c r="CEI2" s="64" t="s">
        <v>133</v>
      </c>
      <c r="CEJ2" s="64" t="s">
        <v>657</v>
      </c>
      <c r="CEK2" s="64" t="s">
        <v>133</v>
      </c>
      <c r="CEL2" s="64" t="s">
        <v>655</v>
      </c>
      <c r="CEM2" s="64" t="s">
        <v>656</v>
      </c>
      <c r="CEN2" s="64" t="s">
        <v>133</v>
      </c>
      <c r="CEO2" s="64" t="s">
        <v>658</v>
      </c>
      <c r="CEP2" s="64" t="s">
        <v>133</v>
      </c>
      <c r="CEQ2" s="64" t="s">
        <v>500</v>
      </c>
      <c r="CER2" s="64" t="s">
        <v>448</v>
      </c>
      <c r="CES2" s="64" t="s">
        <v>267</v>
      </c>
      <c r="CET2" s="64" t="s">
        <v>655</v>
      </c>
      <c r="CEU2" s="64" t="s">
        <v>661</v>
      </c>
      <c r="CEV2" s="64" t="s">
        <v>133</v>
      </c>
      <c r="CEW2" s="64" t="s">
        <v>28</v>
      </c>
      <c r="CEX2" s="64" t="s">
        <v>500</v>
      </c>
      <c r="CEY2" s="64" t="s">
        <v>780</v>
      </c>
      <c r="CEZ2" s="64" t="s">
        <v>112</v>
      </c>
      <c r="CFA2" s="64" t="s">
        <v>443</v>
      </c>
      <c r="CFB2" s="64" t="s">
        <v>888</v>
      </c>
      <c r="CFC2" s="64" t="s">
        <v>444</v>
      </c>
      <c r="CFD2" s="64" t="s">
        <v>444</v>
      </c>
      <c r="CFE2" s="64" t="s">
        <v>500</v>
      </c>
      <c r="CFF2" s="64" t="s">
        <v>267</v>
      </c>
      <c r="CFG2" s="64" t="s">
        <v>267</v>
      </c>
      <c r="CFH2" s="64" t="s">
        <v>663</v>
      </c>
      <c r="CFI2" s="64" t="s">
        <v>664</v>
      </c>
      <c r="CFJ2" s="64" t="s">
        <v>665</v>
      </c>
      <c r="CFK2" s="64" t="s">
        <v>666</v>
      </c>
      <c r="CFL2" s="64" t="s">
        <v>667</v>
      </c>
      <c r="CFM2" s="64" t="s">
        <v>133</v>
      </c>
      <c r="CFN2" s="64" t="s">
        <v>668</v>
      </c>
      <c r="CFO2" s="64" t="s">
        <v>133</v>
      </c>
      <c r="CFP2" s="64" t="s">
        <v>637</v>
      </c>
      <c r="CFQ2" s="64" t="s">
        <v>500</v>
      </c>
      <c r="CFR2" s="64" t="s">
        <v>923</v>
      </c>
      <c r="CFS2" s="64" t="s">
        <v>267</v>
      </c>
      <c r="CFT2" s="64" t="s">
        <v>267</v>
      </c>
      <c r="CFU2" s="64" t="s">
        <v>663</v>
      </c>
      <c r="CFV2" s="64" t="s">
        <v>669</v>
      </c>
      <c r="CFW2" s="64" t="s">
        <v>670</v>
      </c>
      <c r="CFX2" s="64" t="s">
        <v>671</v>
      </c>
      <c r="CFY2" s="64" t="s">
        <v>672</v>
      </c>
      <c r="CFZ2" s="64" t="s">
        <v>673</v>
      </c>
      <c r="CGA2" s="64" t="s">
        <v>133</v>
      </c>
      <c r="CGB2" s="64" t="s">
        <v>674</v>
      </c>
      <c r="CGC2" s="64" t="s">
        <v>133</v>
      </c>
      <c r="CGD2" s="64" t="s">
        <v>637</v>
      </c>
      <c r="CGE2" s="64" t="s">
        <v>283</v>
      </c>
      <c r="CGF2" s="64" t="s">
        <v>267</v>
      </c>
      <c r="CGG2" s="64" t="s">
        <v>663</v>
      </c>
      <c r="CGH2" s="64" t="s">
        <v>663</v>
      </c>
      <c r="CGI2" s="64"/>
      <c r="CGJ2" s="64" t="s">
        <v>675</v>
      </c>
      <c r="CGK2" s="64" t="s">
        <v>670</v>
      </c>
      <c r="CGL2" s="64" t="s">
        <v>670</v>
      </c>
      <c r="CGM2" s="64" t="s">
        <v>676</v>
      </c>
      <c r="CGN2" s="64" t="s">
        <v>676</v>
      </c>
      <c r="CGO2" s="64" t="s">
        <v>672</v>
      </c>
      <c r="CGP2" s="64" t="s">
        <v>672</v>
      </c>
      <c r="CGQ2" s="64" t="s">
        <v>673</v>
      </c>
      <c r="CGR2" s="64" t="s">
        <v>133</v>
      </c>
      <c r="CGS2" s="64" t="s">
        <v>674</v>
      </c>
      <c r="CGT2" s="64" t="s">
        <v>133</v>
      </c>
      <c r="CGU2" s="64" t="s">
        <v>637</v>
      </c>
      <c r="CGV2" s="64"/>
      <c r="CGW2" s="64" t="s">
        <v>503</v>
      </c>
      <c r="CGX2" s="64" t="s">
        <v>205</v>
      </c>
      <c r="CGY2" s="64" t="s">
        <v>28</v>
      </c>
      <c r="CGZ2" s="64" t="s">
        <v>708</v>
      </c>
      <c r="CHA2" s="64" t="s">
        <v>112</v>
      </c>
      <c r="CHB2" s="64" t="s">
        <v>889</v>
      </c>
      <c r="CHC2" s="64" t="s">
        <v>890</v>
      </c>
      <c r="CHD2" s="64" t="s">
        <v>218</v>
      </c>
      <c r="CHE2" s="64" t="s">
        <v>28</v>
      </c>
      <c r="CHF2" s="64" t="s">
        <v>924</v>
      </c>
      <c r="CHG2" s="64" t="s">
        <v>112</v>
      </c>
      <c r="CHH2" s="64" t="s">
        <v>28</v>
      </c>
      <c r="CHI2" s="64" t="s">
        <v>133</v>
      </c>
      <c r="CHJ2" s="51" t="s">
        <v>500</v>
      </c>
      <c r="CHK2" s="51" t="s">
        <v>708</v>
      </c>
      <c r="CHL2" s="29" t="s">
        <v>1773</v>
      </c>
      <c r="CHM2" s="88" t="s">
        <v>1929</v>
      </c>
      <c r="CHN2" s="88" t="s">
        <v>92</v>
      </c>
      <c r="CHO2" s="88" t="s">
        <v>780</v>
      </c>
      <c r="CHP2" s="52" t="s">
        <v>184</v>
      </c>
      <c r="CHQ2" s="52" t="s">
        <v>1928</v>
      </c>
      <c r="CHR2" s="52" t="s">
        <v>1927</v>
      </c>
      <c r="CHS2" s="88" t="s">
        <v>183</v>
      </c>
      <c r="CHT2" s="88" t="s">
        <v>1787</v>
      </c>
      <c r="CHU2" s="88" t="s">
        <v>1788</v>
      </c>
      <c r="CHV2" s="88" t="s">
        <v>70</v>
      </c>
      <c r="CHW2" s="88" t="s">
        <v>70</v>
      </c>
      <c r="CHX2" s="88" t="s">
        <v>32</v>
      </c>
      <c r="CHY2" s="88" t="s">
        <v>1705</v>
      </c>
      <c r="CHZ2" s="88" t="s">
        <v>1704</v>
      </c>
      <c r="CIA2" s="88" t="s">
        <v>1703</v>
      </c>
      <c r="CIB2" s="88" t="s">
        <v>434</v>
      </c>
      <c r="CIC2" s="88" t="s">
        <v>780</v>
      </c>
      <c r="CID2" s="88" t="s">
        <v>185</v>
      </c>
      <c r="CIE2" s="88" t="s">
        <v>71</v>
      </c>
      <c r="CIF2" s="88" t="s">
        <v>72</v>
      </c>
      <c r="CIG2" s="88" t="s">
        <v>73</v>
      </c>
      <c r="CIH2" s="88" t="s">
        <v>74</v>
      </c>
      <c r="CII2" s="88" t="s">
        <v>435</v>
      </c>
      <c r="CIJ2" s="88" t="s">
        <v>528</v>
      </c>
      <c r="CIK2" s="88" t="s">
        <v>87</v>
      </c>
      <c r="CIL2" s="88" t="s">
        <v>88</v>
      </c>
      <c r="CIM2" s="88" t="s">
        <v>89</v>
      </c>
      <c r="CIN2" s="88" t="s">
        <v>90</v>
      </c>
      <c r="CIO2" s="88" t="s">
        <v>187</v>
      </c>
      <c r="CIP2" s="129"/>
      <c r="CIQ2" s="88" t="s">
        <v>534</v>
      </c>
      <c r="CIR2" s="88" t="s">
        <v>332</v>
      </c>
      <c r="CIS2" s="88" t="s">
        <v>91</v>
      </c>
      <c r="CIT2" s="88" t="s">
        <v>780</v>
      </c>
      <c r="CIU2" s="88" t="s">
        <v>97</v>
      </c>
      <c r="CIV2" s="88" t="s">
        <v>185</v>
      </c>
      <c r="CIW2" s="88" t="s">
        <v>129</v>
      </c>
      <c r="CIX2" s="88" t="s">
        <v>537</v>
      </c>
      <c r="CIY2" s="88" t="s">
        <v>494</v>
      </c>
      <c r="CIZ2" s="88" t="s">
        <v>496</v>
      </c>
      <c r="CJA2" s="88" t="s">
        <v>231</v>
      </c>
      <c r="CJB2" s="88" t="s">
        <v>232</v>
      </c>
      <c r="CJC2" s="88" t="s">
        <v>233</v>
      </c>
      <c r="CJD2" s="88" t="s">
        <v>234</v>
      </c>
      <c r="CJE2" s="88" t="s">
        <v>342</v>
      </c>
      <c r="CJF2" s="88" t="s">
        <v>507</v>
      </c>
      <c r="CJG2" s="88" t="s">
        <v>538</v>
      </c>
      <c r="CJH2" s="88" t="s">
        <v>22</v>
      </c>
      <c r="CJI2" s="88" t="s">
        <v>235</v>
      </c>
      <c r="CJJ2" s="88" t="s">
        <v>238</v>
      </c>
      <c r="CJK2" s="88" t="s">
        <v>239</v>
      </c>
      <c r="CJL2" s="88" t="s">
        <v>708</v>
      </c>
      <c r="CJM2" s="88" t="s">
        <v>21</v>
      </c>
      <c r="CJN2" s="88" t="s">
        <v>133</v>
      </c>
      <c r="CJO2" s="88" t="s">
        <v>780</v>
      </c>
      <c r="CJP2" s="88" t="s">
        <v>133</v>
      </c>
      <c r="CJQ2" s="88" t="s">
        <v>780</v>
      </c>
      <c r="CJR2" s="88" t="s">
        <v>361</v>
      </c>
      <c r="CJS2" s="88" t="s">
        <v>1926</v>
      </c>
      <c r="CJT2" s="88" t="s">
        <v>21</v>
      </c>
      <c r="CJU2" s="64" t="s">
        <v>6487</v>
      </c>
      <c r="CJV2" s="88" t="s">
        <v>925</v>
      </c>
      <c r="CJW2" s="64" t="s">
        <v>71</v>
      </c>
      <c r="CJX2" s="64" t="s">
        <v>73</v>
      </c>
      <c r="CJY2" s="88" t="s">
        <v>780</v>
      </c>
      <c r="CJZ2" s="88" t="s">
        <v>22</v>
      </c>
      <c r="CKA2" s="88" t="s">
        <v>1925</v>
      </c>
      <c r="CKB2" s="64" t="s">
        <v>6487</v>
      </c>
      <c r="CKC2" s="88" t="s">
        <v>926</v>
      </c>
      <c r="CKD2" s="64" t="s">
        <v>71</v>
      </c>
      <c r="CKE2" s="64" t="s">
        <v>73</v>
      </c>
      <c r="CKF2" s="88" t="s">
        <v>780</v>
      </c>
      <c r="CKG2" s="88" t="s">
        <v>22</v>
      </c>
      <c r="CKH2" s="88" t="s">
        <v>1925</v>
      </c>
      <c r="CKI2" s="29" t="s">
        <v>500</v>
      </c>
      <c r="CKJ2" s="64" t="s">
        <v>361</v>
      </c>
      <c r="CKK2" s="29" t="s">
        <v>1673</v>
      </c>
      <c r="CKL2" s="165" t="s">
        <v>1673</v>
      </c>
      <c r="CKM2" s="88" t="s">
        <v>1923</v>
      </c>
      <c r="CKN2" s="88" t="s">
        <v>1923</v>
      </c>
      <c r="CKO2" s="88" t="s">
        <v>1922</v>
      </c>
      <c r="CKP2" s="88"/>
      <c r="CKQ2" s="88" t="s">
        <v>1921</v>
      </c>
      <c r="CKR2" s="88"/>
      <c r="CKS2" s="88" t="s">
        <v>1924</v>
      </c>
      <c r="CKT2" s="51" t="s">
        <v>1674</v>
      </c>
      <c r="CKU2" s="88" t="s">
        <v>1923</v>
      </c>
      <c r="CKV2" s="88" t="s">
        <v>1922</v>
      </c>
      <c r="CKW2" s="88" t="s">
        <v>1921</v>
      </c>
      <c r="CKX2" s="29" t="s">
        <v>1675</v>
      </c>
      <c r="CKY2" s="51" t="s">
        <v>1676</v>
      </c>
      <c r="CKZ2" s="29" t="s">
        <v>1677</v>
      </c>
      <c r="CLA2" s="51" t="s">
        <v>1678</v>
      </c>
      <c r="CLB2" s="29" t="s">
        <v>1679</v>
      </c>
      <c r="CLC2" s="51" t="s">
        <v>1680</v>
      </c>
      <c r="CLD2" s="29" t="s">
        <v>1681</v>
      </c>
      <c r="CLE2" s="51" t="s">
        <v>1682</v>
      </c>
      <c r="CLF2" s="29" t="s">
        <v>1683</v>
      </c>
      <c r="CLG2" s="51" t="s">
        <v>1684</v>
      </c>
      <c r="CLH2" s="51" t="s">
        <v>924</v>
      </c>
      <c r="CLI2" s="64" t="s">
        <v>925</v>
      </c>
      <c r="CLJ2" s="64" t="s">
        <v>925</v>
      </c>
      <c r="CLK2" s="64" t="s">
        <v>926</v>
      </c>
      <c r="CLL2" s="64" t="s">
        <v>926</v>
      </c>
      <c r="CLM2" s="64" t="s">
        <v>504</v>
      </c>
      <c r="CLN2" s="64" t="s">
        <v>28</v>
      </c>
      <c r="CLO2" s="64" t="s">
        <v>927</v>
      </c>
      <c r="CLP2" s="14" t="s">
        <v>188</v>
      </c>
      <c r="CLQ2" s="128" t="s">
        <v>1898</v>
      </c>
      <c r="CLR2" s="127" t="s">
        <v>1897</v>
      </c>
      <c r="CLS2" s="127" t="s">
        <v>1896</v>
      </c>
      <c r="CLT2" s="127" t="s">
        <v>1895</v>
      </c>
      <c r="CLU2" s="14" t="s">
        <v>1920</v>
      </c>
      <c r="CLV2" s="64" t="s">
        <v>1743</v>
      </c>
      <c r="CLW2" s="51" t="s">
        <v>500</v>
      </c>
      <c r="CLX2" s="64" t="s">
        <v>1743</v>
      </c>
      <c r="CLY2" s="64" t="s">
        <v>174</v>
      </c>
      <c r="CLZ2" s="64" t="s">
        <v>175</v>
      </c>
      <c r="CMA2" s="64" t="s">
        <v>119</v>
      </c>
      <c r="CMB2" s="64" t="s">
        <v>6</v>
      </c>
      <c r="CMC2" s="64" t="s">
        <v>23</v>
      </c>
      <c r="CMD2" s="64" t="s">
        <v>7</v>
      </c>
      <c r="CME2" s="64" t="s">
        <v>928</v>
      </c>
      <c r="CMF2" s="64" t="s">
        <v>134</v>
      </c>
      <c r="CMG2" s="64" t="s">
        <v>24</v>
      </c>
      <c r="CMH2" s="64" t="s">
        <v>135</v>
      </c>
      <c r="CMI2" s="64" t="s">
        <v>136</v>
      </c>
      <c r="CMJ2" s="64" t="s">
        <v>137</v>
      </c>
      <c r="CMK2" s="64" t="s">
        <v>177</v>
      </c>
      <c r="CML2" s="64" t="s">
        <v>113</v>
      </c>
      <c r="CMM2" s="64" t="s">
        <v>178</v>
      </c>
      <c r="CMN2" s="64" t="s">
        <v>139</v>
      </c>
      <c r="CMO2" s="64" t="s">
        <v>179</v>
      </c>
      <c r="CMP2" s="64" t="s">
        <v>119</v>
      </c>
      <c r="CMQ2" s="64" t="s">
        <v>180</v>
      </c>
      <c r="CMR2" s="64" t="s">
        <v>929</v>
      </c>
      <c r="CMS2" s="64" t="s">
        <v>21</v>
      </c>
      <c r="CMT2" s="64" t="s">
        <v>175</v>
      </c>
      <c r="CMU2" s="64" t="s">
        <v>119</v>
      </c>
      <c r="CMV2" s="64" t="s">
        <v>6</v>
      </c>
      <c r="CMW2" s="64" t="s">
        <v>23</v>
      </c>
      <c r="CMX2" s="64" t="s">
        <v>7</v>
      </c>
      <c r="CMY2" s="64"/>
      <c r="CMZ2" s="64" t="s">
        <v>134</v>
      </c>
      <c r="CNA2" s="64" t="s">
        <v>24</v>
      </c>
      <c r="CNB2" s="64" t="s">
        <v>135</v>
      </c>
      <c r="CNC2" s="64" t="s">
        <v>136</v>
      </c>
      <c r="CND2" s="64" t="s">
        <v>137</v>
      </c>
      <c r="CNE2" s="64" t="s">
        <v>141</v>
      </c>
      <c r="CNF2" s="64" t="s">
        <v>140</v>
      </c>
      <c r="CNG2" s="64" t="s">
        <v>138</v>
      </c>
      <c r="CNH2" s="64" t="s">
        <v>139</v>
      </c>
      <c r="CNI2" s="64" t="s">
        <v>181</v>
      </c>
      <c r="CNJ2" s="64" t="s">
        <v>119</v>
      </c>
      <c r="CNK2" s="64" t="s">
        <v>120</v>
      </c>
      <c r="CNL2" s="64" t="s">
        <v>930</v>
      </c>
      <c r="CNM2" s="64" t="s">
        <v>21</v>
      </c>
      <c r="CNN2" s="64" t="s">
        <v>143</v>
      </c>
      <c r="CNO2" s="64" t="s">
        <v>144</v>
      </c>
      <c r="CNP2" s="14" t="s">
        <v>188</v>
      </c>
      <c r="CNQ2" s="128" t="s">
        <v>1898</v>
      </c>
      <c r="CNR2" s="127" t="s">
        <v>1897</v>
      </c>
      <c r="CNS2" s="127" t="s">
        <v>1896</v>
      </c>
      <c r="CNT2" s="127" t="s">
        <v>1895</v>
      </c>
      <c r="CNU2" s="14" t="s">
        <v>1919</v>
      </c>
      <c r="CNV2" s="126" t="s">
        <v>1918</v>
      </c>
      <c r="CNW2" s="126" t="s">
        <v>1917</v>
      </c>
      <c r="CNX2" s="126" t="s">
        <v>1916</v>
      </c>
      <c r="CNY2" s="64" t="s">
        <v>504</v>
      </c>
      <c r="CNZ2" s="64" t="s">
        <v>145</v>
      </c>
      <c r="COA2" s="51" t="s">
        <v>742</v>
      </c>
      <c r="COB2" s="64" t="s">
        <v>146</v>
      </c>
      <c r="COC2" s="64" t="s">
        <v>24</v>
      </c>
      <c r="COD2" s="64" t="s">
        <v>753</v>
      </c>
      <c r="COE2" s="64" t="s">
        <v>754</v>
      </c>
      <c r="COF2" s="64" t="s">
        <v>3</v>
      </c>
      <c r="COG2" s="64" t="s">
        <v>4</v>
      </c>
      <c r="COH2" s="64" t="s">
        <v>113</v>
      </c>
      <c r="COI2" s="64" t="s">
        <v>7</v>
      </c>
      <c r="COJ2" s="64" t="s">
        <v>689</v>
      </c>
      <c r="COK2" s="64" t="s">
        <v>114</v>
      </c>
      <c r="COL2" s="64" t="s">
        <v>115</v>
      </c>
      <c r="COM2" s="64" t="s">
        <v>116</v>
      </c>
      <c r="CON2" s="64" t="s">
        <v>117</v>
      </c>
      <c r="COO2" s="64" t="s">
        <v>118</v>
      </c>
      <c r="COP2" s="64" t="s">
        <v>119</v>
      </c>
      <c r="COQ2" s="64" t="s">
        <v>120</v>
      </c>
      <c r="COR2" s="64" t="s">
        <v>690</v>
      </c>
      <c r="COS2" s="64" t="s">
        <v>22</v>
      </c>
      <c r="COT2" s="186" t="s">
        <v>145</v>
      </c>
      <c r="COU2" s="172" t="s">
        <v>742</v>
      </c>
      <c r="COV2" s="64" t="s">
        <v>147</v>
      </c>
      <c r="COW2" s="64" t="s">
        <v>27</v>
      </c>
      <c r="COX2" s="64" t="s">
        <v>27</v>
      </c>
      <c r="COY2" s="64" t="s">
        <v>27</v>
      </c>
      <c r="COZ2" s="64" t="s">
        <v>148</v>
      </c>
      <c r="CPA2" s="64" t="s">
        <v>1744</v>
      </c>
      <c r="CPB2" s="64" t="s">
        <v>756</v>
      </c>
      <c r="CPC2" s="64" t="s">
        <v>149</v>
      </c>
      <c r="CPD2" s="64" t="s">
        <v>500</v>
      </c>
      <c r="CPE2" s="64" t="s">
        <v>1743</v>
      </c>
      <c r="CPF2" s="64" t="s">
        <v>21</v>
      </c>
      <c r="CPG2" s="64" t="s">
        <v>500</v>
      </c>
      <c r="CPH2" s="64" t="s">
        <v>931</v>
      </c>
      <c r="CPI2" s="64" t="s">
        <v>30</v>
      </c>
      <c r="CPJ2" s="64" t="s">
        <v>219</v>
      </c>
      <c r="CPK2" s="64" t="s">
        <v>220</v>
      </c>
      <c r="CPL2" s="64" t="s">
        <v>221</v>
      </c>
      <c r="CPM2" s="64" t="s">
        <v>222</v>
      </c>
      <c r="CPN2" s="64" t="s">
        <v>223</v>
      </c>
      <c r="CPO2" s="64" t="s">
        <v>224</v>
      </c>
      <c r="CPP2" s="64" t="s">
        <v>240</v>
      </c>
      <c r="CPQ2" s="64" t="s">
        <v>931</v>
      </c>
      <c r="CPR2" s="64" t="s">
        <v>241</v>
      </c>
      <c r="CPS2" s="64" t="s">
        <v>242</v>
      </c>
      <c r="CPT2" s="64" t="s">
        <v>931</v>
      </c>
      <c r="CPU2" s="64" t="s">
        <v>30</v>
      </c>
      <c r="CPV2" s="64" t="s">
        <v>219</v>
      </c>
      <c r="CPW2" s="64" t="s">
        <v>220</v>
      </c>
      <c r="CPX2" s="64" t="s">
        <v>221</v>
      </c>
      <c r="CPY2" s="64" t="s">
        <v>222</v>
      </c>
      <c r="CPZ2" s="64" t="s">
        <v>223</v>
      </c>
      <c r="CQA2" s="64" t="s">
        <v>224</v>
      </c>
      <c r="CQB2" s="64" t="s">
        <v>240</v>
      </c>
      <c r="CQC2" s="64" t="s">
        <v>931</v>
      </c>
      <c r="CQD2" s="64" t="s">
        <v>241</v>
      </c>
      <c r="CQE2" s="64" t="s">
        <v>242</v>
      </c>
      <c r="CQF2" s="64" t="s">
        <v>931</v>
      </c>
      <c r="CQG2" s="64" t="s">
        <v>30</v>
      </c>
      <c r="CQH2" s="64" t="s">
        <v>219</v>
      </c>
      <c r="CQI2" s="64" t="s">
        <v>220</v>
      </c>
      <c r="CQJ2" s="64" t="s">
        <v>221</v>
      </c>
      <c r="CQK2" s="64" t="s">
        <v>222</v>
      </c>
      <c r="CQL2" s="64" t="s">
        <v>223</v>
      </c>
      <c r="CQM2" s="64" t="s">
        <v>224</v>
      </c>
      <c r="CQN2" s="64" t="s">
        <v>240</v>
      </c>
      <c r="CQO2" s="64" t="s">
        <v>931</v>
      </c>
      <c r="CQP2" s="64" t="s">
        <v>241</v>
      </c>
      <c r="CQQ2" s="64" t="s">
        <v>242</v>
      </c>
      <c r="CQR2" s="64" t="s">
        <v>30</v>
      </c>
      <c r="CQS2" s="64" t="s">
        <v>219</v>
      </c>
      <c r="CQT2" s="64" t="s">
        <v>220</v>
      </c>
      <c r="CQU2" s="64" t="s">
        <v>221</v>
      </c>
      <c r="CQV2" s="64" t="s">
        <v>222</v>
      </c>
      <c r="CQW2" s="64" t="s">
        <v>223</v>
      </c>
      <c r="CQX2" s="64" t="s">
        <v>224</v>
      </c>
      <c r="CQY2" s="64" t="s">
        <v>240</v>
      </c>
      <c r="CQZ2" s="64" t="s">
        <v>931</v>
      </c>
      <c r="CRA2" s="64" t="s">
        <v>241</v>
      </c>
      <c r="CRB2" s="64" t="s">
        <v>242</v>
      </c>
      <c r="CRC2" s="64" t="s">
        <v>30</v>
      </c>
      <c r="CRD2" s="64" t="s">
        <v>219</v>
      </c>
      <c r="CRE2" s="64" t="s">
        <v>220</v>
      </c>
      <c r="CRF2" s="64" t="s">
        <v>221</v>
      </c>
      <c r="CRG2" s="64" t="s">
        <v>222</v>
      </c>
      <c r="CRH2" s="64" t="s">
        <v>223</v>
      </c>
      <c r="CRI2" s="64" t="s">
        <v>224</v>
      </c>
      <c r="CRJ2" s="64" t="s">
        <v>240</v>
      </c>
      <c r="CRK2" s="64" t="s">
        <v>931</v>
      </c>
      <c r="CRL2" s="64" t="s">
        <v>241</v>
      </c>
      <c r="CRM2" s="64" t="s">
        <v>242</v>
      </c>
      <c r="CRN2" s="64" t="s">
        <v>30</v>
      </c>
      <c r="CRO2" s="64" t="s">
        <v>219</v>
      </c>
      <c r="CRP2" s="64" t="s">
        <v>220</v>
      </c>
      <c r="CRQ2" s="64" t="s">
        <v>221</v>
      </c>
      <c r="CRR2" s="64" t="s">
        <v>222</v>
      </c>
      <c r="CRS2" s="64" t="s">
        <v>223</v>
      </c>
      <c r="CRT2" s="64" t="s">
        <v>224</v>
      </c>
      <c r="CRU2" s="64" t="s">
        <v>240</v>
      </c>
      <c r="CRV2" s="64" t="s">
        <v>931</v>
      </c>
      <c r="CRW2" s="64" t="s">
        <v>241</v>
      </c>
      <c r="CRX2" s="64" t="s">
        <v>242</v>
      </c>
      <c r="CRY2" s="64" t="s">
        <v>24</v>
      </c>
      <c r="CRZ2" s="64" t="s">
        <v>109</v>
      </c>
      <c r="CSA2" s="64" t="s">
        <v>243</v>
      </c>
      <c r="CSB2" s="64" t="s">
        <v>3</v>
      </c>
      <c r="CSC2" s="64" t="s">
        <v>3</v>
      </c>
      <c r="CSD2" s="64" t="s">
        <v>3</v>
      </c>
      <c r="CSE2" s="64" t="s">
        <v>244</v>
      </c>
      <c r="CSF2" s="64" t="s">
        <v>24</v>
      </c>
      <c r="CSG2" s="64" t="s">
        <v>109</v>
      </c>
      <c r="CSH2" s="64" t="s">
        <v>243</v>
      </c>
      <c r="CSI2" s="64" t="s">
        <v>245</v>
      </c>
      <c r="CSJ2" s="64" t="s">
        <v>246</v>
      </c>
      <c r="CSK2" s="64" t="s">
        <v>247</v>
      </c>
      <c r="CSL2" s="64" t="s">
        <v>287</v>
      </c>
      <c r="CSM2" s="64" t="s">
        <v>288</v>
      </c>
      <c r="CSN2" s="64" t="s">
        <v>289</v>
      </c>
      <c r="CSO2" s="64" t="s">
        <v>290</v>
      </c>
      <c r="CSP2" s="64" t="s">
        <v>291</v>
      </c>
      <c r="CSQ2" s="64" t="s">
        <v>292</v>
      </c>
      <c r="CSR2" s="153" t="s">
        <v>376</v>
      </c>
      <c r="CSS2" s="169" t="s">
        <v>708</v>
      </c>
      <c r="CST2" s="14" t="s">
        <v>1914</v>
      </c>
      <c r="CSU2" s="14" t="s">
        <v>1913</v>
      </c>
      <c r="CSV2" s="153" t="s">
        <v>21</v>
      </c>
      <c r="CSW2" s="108" t="s">
        <v>188</v>
      </c>
      <c r="CSX2" s="118" t="s">
        <v>1898</v>
      </c>
      <c r="CSY2" s="121" t="s">
        <v>1897</v>
      </c>
      <c r="CSZ2" s="121" t="s">
        <v>1896</v>
      </c>
      <c r="CTA2" s="121" t="s">
        <v>1895</v>
      </c>
      <c r="CTB2" s="108" t="s">
        <v>1912</v>
      </c>
      <c r="CTC2" s="64" t="s">
        <v>6955</v>
      </c>
      <c r="CTD2" s="64" t="s">
        <v>6955</v>
      </c>
      <c r="CTE2" s="64" t="s">
        <v>6483</v>
      </c>
      <c r="CTF2" s="64" t="s">
        <v>6435</v>
      </c>
      <c r="CTG2" s="172" t="s">
        <v>780</v>
      </c>
      <c r="CTH2" s="172" t="s">
        <v>6485</v>
      </c>
      <c r="CTI2" s="171" t="s">
        <v>6436</v>
      </c>
      <c r="CTJ2" s="171" t="s">
        <v>24</v>
      </c>
      <c r="CTK2" s="171" t="s">
        <v>25</v>
      </c>
      <c r="CTL2" s="171" t="s">
        <v>26</v>
      </c>
      <c r="CTM2" s="171" t="s">
        <v>6437</v>
      </c>
      <c r="CTN2" s="171" t="s">
        <v>6438</v>
      </c>
      <c r="CTO2" s="171" t="s">
        <v>6439</v>
      </c>
      <c r="CTP2" s="171" t="s">
        <v>5</v>
      </c>
      <c r="CTQ2" s="171" t="s">
        <v>6</v>
      </c>
      <c r="CTR2" s="171" t="s">
        <v>6440</v>
      </c>
      <c r="CTS2" s="171" t="s">
        <v>6441</v>
      </c>
      <c r="CTT2" s="171" t="s">
        <v>6442</v>
      </c>
      <c r="CTU2" s="172" t="s">
        <v>780</v>
      </c>
      <c r="CTV2" s="171" t="s">
        <v>21</v>
      </c>
      <c r="CTW2" s="171" t="s">
        <v>21</v>
      </c>
      <c r="CTX2" s="171" t="s">
        <v>6443</v>
      </c>
      <c r="CTY2" s="171" t="s">
        <v>24</v>
      </c>
      <c r="CTZ2" s="171" t="s">
        <v>25</v>
      </c>
      <c r="CUA2" s="171" t="s">
        <v>243</v>
      </c>
      <c r="CUB2" s="171" t="s">
        <v>1905</v>
      </c>
      <c r="CUC2" s="172" t="s">
        <v>780</v>
      </c>
      <c r="CUD2" s="171" t="s">
        <v>21</v>
      </c>
      <c r="CUE2" s="171" t="s">
        <v>21</v>
      </c>
      <c r="CUF2" s="171" t="s">
        <v>6444</v>
      </c>
      <c r="CUG2" s="172" t="s">
        <v>780</v>
      </c>
      <c r="CUH2" s="171" t="s">
        <v>21</v>
      </c>
      <c r="CUI2" s="64" t="s">
        <v>6955</v>
      </c>
      <c r="CUJ2" s="14" t="s">
        <v>1911</v>
      </c>
      <c r="CUK2" s="14" t="s">
        <v>1910</v>
      </c>
      <c r="CUL2" s="123" t="s">
        <v>1909</v>
      </c>
      <c r="CUM2" s="14" t="s">
        <v>1908</v>
      </c>
      <c r="CUN2" s="14" t="s">
        <v>6582</v>
      </c>
      <c r="CUO2" s="14" t="s">
        <v>1907</v>
      </c>
      <c r="CUP2" s="14" t="s">
        <v>1906</v>
      </c>
      <c r="CUQ2" s="125" t="s">
        <v>24</v>
      </c>
      <c r="CUR2" s="124" t="s">
        <v>25</v>
      </c>
      <c r="CUS2" s="124" t="s">
        <v>243</v>
      </c>
      <c r="CUT2" s="124" t="s">
        <v>1905</v>
      </c>
      <c r="CUU2" s="14" t="s">
        <v>1899</v>
      </c>
      <c r="CUV2" s="122" t="s">
        <v>21</v>
      </c>
      <c r="CUW2" s="64" t="s">
        <v>780</v>
      </c>
      <c r="CUX2" s="122" t="s">
        <v>21</v>
      </c>
      <c r="CUY2" s="123" t="s">
        <v>1904</v>
      </c>
      <c r="CUZ2" s="64" t="s">
        <v>780</v>
      </c>
      <c r="CVA2" s="123" t="s">
        <v>1903</v>
      </c>
      <c r="CVB2" s="64" t="s">
        <v>780</v>
      </c>
      <c r="CVC2" s="123" t="s">
        <v>1902</v>
      </c>
      <c r="CVD2" s="123" t="s">
        <v>1900</v>
      </c>
      <c r="CVE2" s="123" t="s">
        <v>1901</v>
      </c>
      <c r="CVF2" s="123" t="s">
        <v>1900</v>
      </c>
      <c r="CVG2" s="64" t="s">
        <v>780</v>
      </c>
      <c r="CVH2" s="64" t="s">
        <v>707</v>
      </c>
      <c r="CVI2" s="122" t="s">
        <v>21</v>
      </c>
      <c r="CVJ2" s="64" t="s">
        <v>6956</v>
      </c>
      <c r="CVK2" s="64" t="s">
        <v>6957</v>
      </c>
      <c r="CVL2" s="64" t="s">
        <v>6958</v>
      </c>
      <c r="CVM2" s="64" t="s">
        <v>6959</v>
      </c>
      <c r="CVN2" s="64" t="s">
        <v>6960</v>
      </c>
      <c r="CVO2" s="64" t="s">
        <v>780</v>
      </c>
      <c r="CVP2" s="64" t="s">
        <v>21</v>
      </c>
      <c r="CVQ2" s="108" t="s">
        <v>188</v>
      </c>
      <c r="CVR2" s="118" t="s">
        <v>1898</v>
      </c>
      <c r="CVS2" s="121" t="s">
        <v>1897</v>
      </c>
      <c r="CVT2" s="121" t="s">
        <v>1896</v>
      </c>
      <c r="CVU2" s="121" t="s">
        <v>1895</v>
      </c>
      <c r="CVV2" s="108" t="s">
        <v>1894</v>
      </c>
      <c r="CVW2" s="64" t="s">
        <v>150</v>
      </c>
      <c r="CVX2" s="64" t="s">
        <v>151</v>
      </c>
      <c r="CVY2" s="64" t="s">
        <v>152</v>
      </c>
      <c r="CVZ2" s="64" t="s">
        <v>153</v>
      </c>
      <c r="CWA2" s="64" t="s">
        <v>154</v>
      </c>
      <c r="CWB2" s="64" t="s">
        <v>6961</v>
      </c>
      <c r="CWC2" s="64" t="s">
        <v>150</v>
      </c>
      <c r="CWD2" s="64" t="s">
        <v>151</v>
      </c>
      <c r="CWE2" s="64" t="s">
        <v>152</v>
      </c>
      <c r="CWF2" s="64" t="s">
        <v>153</v>
      </c>
      <c r="CWG2" s="64" t="s">
        <v>154</v>
      </c>
      <c r="CWH2" s="64" t="s">
        <v>6961</v>
      </c>
      <c r="CWI2" s="64" t="s">
        <v>150</v>
      </c>
      <c r="CWJ2" s="64" t="s">
        <v>151</v>
      </c>
      <c r="CWK2" s="64" t="s">
        <v>152</v>
      </c>
      <c r="CWL2" s="64" t="s">
        <v>153</v>
      </c>
      <c r="CWM2" s="64" t="s">
        <v>154</v>
      </c>
      <c r="CWN2" s="64" t="s">
        <v>6961</v>
      </c>
      <c r="CWO2" s="64" t="s">
        <v>150</v>
      </c>
      <c r="CWP2" s="64" t="s">
        <v>151</v>
      </c>
      <c r="CWQ2" s="64" t="s">
        <v>152</v>
      </c>
      <c r="CWR2" s="64" t="s">
        <v>153</v>
      </c>
      <c r="CWS2" s="64" t="s">
        <v>154</v>
      </c>
      <c r="CWT2" s="64" t="s">
        <v>6961</v>
      </c>
      <c r="CWU2" s="64" t="s">
        <v>150</v>
      </c>
      <c r="CWV2" s="64" t="s">
        <v>151</v>
      </c>
      <c r="CWW2" s="64" t="s">
        <v>152</v>
      </c>
      <c r="CWX2" s="64" t="s">
        <v>153</v>
      </c>
      <c r="CWY2" s="64" t="s">
        <v>154</v>
      </c>
      <c r="CWZ2" s="64" t="s">
        <v>6961</v>
      </c>
      <c r="CXA2" s="64" t="s">
        <v>150</v>
      </c>
      <c r="CXB2" s="64" t="s">
        <v>151</v>
      </c>
      <c r="CXC2" s="64" t="s">
        <v>152</v>
      </c>
      <c r="CXD2" s="64" t="s">
        <v>153</v>
      </c>
      <c r="CXE2" s="64" t="s">
        <v>154</v>
      </c>
      <c r="CXF2" s="64" t="s">
        <v>6961</v>
      </c>
      <c r="CXG2" s="14" t="s">
        <v>6964</v>
      </c>
      <c r="CXH2" s="64" t="s">
        <v>155</v>
      </c>
      <c r="CXI2" s="64" t="s">
        <v>156</v>
      </c>
      <c r="CXJ2" s="64" t="s">
        <v>157</v>
      </c>
      <c r="CXK2" s="64" t="s">
        <v>158</v>
      </c>
      <c r="CXL2" s="64" t="s">
        <v>159</v>
      </c>
      <c r="CXM2" s="64" t="s">
        <v>160</v>
      </c>
      <c r="CXN2" s="64" t="s">
        <v>250</v>
      </c>
      <c r="CXO2" s="64" t="s">
        <v>251</v>
      </c>
      <c r="CXP2" s="64" t="s">
        <v>252</v>
      </c>
      <c r="CXQ2" s="64" t="s">
        <v>253</v>
      </c>
      <c r="CXR2" s="64" t="s">
        <v>254</v>
      </c>
      <c r="CXS2" s="64" t="s">
        <v>255</v>
      </c>
      <c r="CXT2" s="64" t="s">
        <v>161</v>
      </c>
      <c r="CXU2" s="64" t="s">
        <v>162</v>
      </c>
      <c r="CXV2" s="64" t="s">
        <v>163</v>
      </c>
      <c r="CXW2" s="64" t="s">
        <v>164</v>
      </c>
      <c r="CXX2" s="64" t="s">
        <v>165</v>
      </c>
      <c r="CXY2" s="64" t="s">
        <v>166</v>
      </c>
      <c r="CXZ2" s="64" t="s">
        <v>932</v>
      </c>
      <c r="CYA2" s="64" t="s">
        <v>500</v>
      </c>
      <c r="CYB2" s="64" t="s">
        <v>780</v>
      </c>
      <c r="CYC2" s="64" t="s">
        <v>933</v>
      </c>
      <c r="CYD2" s="14" t="s">
        <v>1893</v>
      </c>
      <c r="CYE2" s="64" t="s">
        <v>707</v>
      </c>
      <c r="CYF2" s="64" t="s">
        <v>934</v>
      </c>
      <c r="CYG2" s="64" t="s">
        <v>691</v>
      </c>
      <c r="CYH2" s="14" t="s">
        <v>1892</v>
      </c>
      <c r="CYI2" s="14" t="s">
        <v>1886</v>
      </c>
      <c r="CYJ2" s="14" t="s">
        <v>1891</v>
      </c>
      <c r="CYK2" s="14" t="s">
        <v>1886</v>
      </c>
      <c r="CYL2" s="14" t="s">
        <v>1890</v>
      </c>
      <c r="CYM2" s="14" t="s">
        <v>1886</v>
      </c>
      <c r="CYN2" s="14" t="s">
        <v>1889</v>
      </c>
      <c r="CYO2" s="14" t="s">
        <v>1886</v>
      </c>
      <c r="CYP2" s="14" t="s">
        <v>1888</v>
      </c>
      <c r="CYQ2" s="14" t="s">
        <v>1886</v>
      </c>
      <c r="CYR2" s="14" t="s">
        <v>1887</v>
      </c>
      <c r="CYS2" s="14" t="s">
        <v>1886</v>
      </c>
      <c r="CYT2" s="64" t="s">
        <v>384</v>
      </c>
      <c r="CYU2" s="64" t="s">
        <v>780</v>
      </c>
      <c r="CYV2" s="64" t="s">
        <v>935</v>
      </c>
      <c r="CYW2" s="64" t="s">
        <v>757</v>
      </c>
      <c r="CYX2" s="36" t="s">
        <v>500</v>
      </c>
      <c r="CYY2" s="64" t="s">
        <v>167</v>
      </c>
      <c r="CYZ2" s="36" t="s">
        <v>500</v>
      </c>
      <c r="CZA2" s="64" t="s">
        <v>780</v>
      </c>
      <c r="CZB2" s="64" t="s">
        <v>936</v>
      </c>
      <c r="CZC2" s="64" t="s">
        <v>168</v>
      </c>
      <c r="CZD2" s="109" t="s">
        <v>1885</v>
      </c>
      <c r="CZE2" s="690" t="s">
        <v>1884</v>
      </c>
    </row>
    <row r="3" spans="1:2709" s="280" customFormat="1" ht="27.75" customHeight="1" x14ac:dyDescent="0.25">
      <c r="A3" s="716" t="s">
        <v>295</v>
      </c>
      <c r="B3" s="716"/>
      <c r="C3" s="16" t="s">
        <v>6951</v>
      </c>
      <c r="D3" s="64" t="s">
        <v>468</v>
      </c>
      <c r="E3" s="64" t="s">
        <v>308</v>
      </c>
      <c r="F3" s="64" t="s">
        <v>468</v>
      </c>
      <c r="G3" s="33" t="s">
        <v>388</v>
      </c>
      <c r="H3" s="64" t="s">
        <v>503</v>
      </c>
      <c r="I3" s="64" t="s">
        <v>363</v>
      </c>
      <c r="J3" s="33" t="s">
        <v>388</v>
      </c>
      <c r="K3" s="64" t="s">
        <v>388</v>
      </c>
      <c r="L3" s="64" t="s">
        <v>322</v>
      </c>
      <c r="M3" s="64" t="s">
        <v>322</v>
      </c>
      <c r="N3" s="64" t="s">
        <v>322</v>
      </c>
      <c r="O3" s="64"/>
      <c r="P3" s="64" t="s">
        <v>323</v>
      </c>
      <c r="Q3" s="64" t="s">
        <v>323</v>
      </c>
      <c r="R3" s="64" t="s">
        <v>403</v>
      </c>
      <c r="S3" s="64" t="s">
        <v>363</v>
      </c>
      <c r="T3" s="64" t="s">
        <v>322</v>
      </c>
      <c r="U3" s="64"/>
      <c r="V3" s="64" t="s">
        <v>324</v>
      </c>
      <c r="W3" s="64" t="s">
        <v>493</v>
      </c>
      <c r="X3" s="64" t="s">
        <v>493</v>
      </c>
      <c r="Y3" s="64" t="s">
        <v>321</v>
      </c>
      <c r="Z3" s="64" t="s">
        <v>321</v>
      </c>
      <c r="AA3" s="64" t="s">
        <v>321</v>
      </c>
      <c r="AB3" s="64" t="s">
        <v>320</v>
      </c>
      <c r="AC3" s="64" t="s">
        <v>324</v>
      </c>
      <c r="AD3" s="64" t="s">
        <v>316</v>
      </c>
      <c r="AE3" s="64" t="s">
        <v>721</v>
      </c>
      <c r="AF3" s="64" t="s">
        <v>937</v>
      </c>
      <c r="AG3" s="64" t="s">
        <v>321</v>
      </c>
      <c r="AH3" s="64" t="s">
        <v>322</v>
      </c>
      <c r="AI3" s="64" t="s">
        <v>321</v>
      </c>
      <c r="AJ3" s="64"/>
      <c r="AK3" s="64" t="s">
        <v>322</v>
      </c>
      <c r="AL3" s="64" t="s">
        <v>324</v>
      </c>
      <c r="AM3" s="64" t="s">
        <v>493</v>
      </c>
      <c r="AN3" s="64" t="s">
        <v>493</v>
      </c>
      <c r="AO3" s="64" t="s">
        <v>321</v>
      </c>
      <c r="AP3" s="64" t="s">
        <v>321</v>
      </c>
      <c r="AQ3" s="64" t="s">
        <v>321</v>
      </c>
      <c r="AR3" s="64" t="s">
        <v>320</v>
      </c>
      <c r="AS3" s="64" t="s">
        <v>324</v>
      </c>
      <c r="AT3" s="64" t="s">
        <v>432</v>
      </c>
      <c r="AU3" s="64" t="s">
        <v>938</v>
      </c>
      <c r="AV3" s="64" t="s">
        <v>321</v>
      </c>
      <c r="AW3" s="64"/>
      <c r="AX3" s="64"/>
      <c r="AY3" s="64" t="s">
        <v>363</v>
      </c>
      <c r="AZ3" s="64" t="s">
        <v>322</v>
      </c>
      <c r="BA3" s="64" t="s">
        <v>500</v>
      </c>
      <c r="BB3" s="52" t="s">
        <v>491</v>
      </c>
      <c r="BC3" s="52"/>
      <c r="BD3" s="52" t="s">
        <v>491</v>
      </c>
      <c r="BE3" s="52"/>
      <c r="BF3" s="64" t="s">
        <v>322</v>
      </c>
      <c r="BG3" s="64" t="s">
        <v>322</v>
      </c>
      <c r="BH3" s="64" t="s">
        <v>322</v>
      </c>
      <c r="BI3" s="64" t="s">
        <v>322</v>
      </c>
      <c r="BJ3" s="64" t="s">
        <v>322</v>
      </c>
      <c r="BK3" s="64" t="s">
        <v>322</v>
      </c>
      <c r="BL3" s="64" t="s">
        <v>490</v>
      </c>
      <c r="BM3" s="64" t="s">
        <v>433</v>
      </c>
      <c r="BN3" s="64" t="s">
        <v>433</v>
      </c>
      <c r="BO3" s="64" t="s">
        <v>433</v>
      </c>
      <c r="BP3" s="14" t="s">
        <v>322</v>
      </c>
      <c r="BQ3" s="14" t="s">
        <v>322</v>
      </c>
      <c r="BR3" s="14" t="s">
        <v>322</v>
      </c>
      <c r="BS3" s="64" t="s">
        <v>433</v>
      </c>
      <c r="BT3" s="64" t="s">
        <v>363</v>
      </c>
      <c r="BU3" s="64" t="s">
        <v>322</v>
      </c>
      <c r="BV3" s="64" t="s">
        <v>321</v>
      </c>
      <c r="BW3" s="64" t="s">
        <v>322</v>
      </c>
      <c r="BX3" s="64" t="s">
        <v>322</v>
      </c>
      <c r="BY3" s="64" t="s">
        <v>321</v>
      </c>
      <c r="BZ3" s="64" t="s">
        <v>321</v>
      </c>
      <c r="CA3" s="64" t="s">
        <v>321</v>
      </c>
      <c r="CB3" s="64" t="s">
        <v>433</v>
      </c>
      <c r="CC3" s="64" t="s">
        <v>321</v>
      </c>
      <c r="CD3" s="64" t="s">
        <v>403</v>
      </c>
      <c r="CE3" s="64" t="s">
        <v>388</v>
      </c>
      <c r="CF3" s="64" t="s">
        <v>388</v>
      </c>
      <c r="CG3" s="64" t="s">
        <v>388</v>
      </c>
      <c r="CH3" s="64" t="s">
        <v>388</v>
      </c>
      <c r="CI3" s="38" t="s">
        <v>324</v>
      </c>
      <c r="CJ3" s="64" t="s">
        <v>321</v>
      </c>
      <c r="CK3" s="64" t="s">
        <v>433</v>
      </c>
      <c r="CL3" s="64" t="s">
        <v>388</v>
      </c>
      <c r="CM3" s="64" t="s">
        <v>320</v>
      </c>
      <c r="CN3" s="64" t="s">
        <v>388</v>
      </c>
      <c r="CO3" s="64" t="s">
        <v>388</v>
      </c>
      <c r="CP3" s="64" t="s">
        <v>388</v>
      </c>
      <c r="CQ3" s="64" t="s">
        <v>388</v>
      </c>
      <c r="CR3" s="64" t="s">
        <v>433</v>
      </c>
      <c r="CS3" s="64" t="s">
        <v>388</v>
      </c>
      <c r="CT3" s="64" t="s">
        <v>320</v>
      </c>
      <c r="CU3" s="64" t="s">
        <v>388</v>
      </c>
      <c r="CV3" s="64" t="s">
        <v>388</v>
      </c>
      <c r="CW3" s="64" t="s">
        <v>388</v>
      </c>
      <c r="CX3" s="64" t="s">
        <v>388</v>
      </c>
      <c r="CY3" s="64" t="s">
        <v>388</v>
      </c>
      <c r="CZ3" s="64" t="s">
        <v>324</v>
      </c>
      <c r="DA3" s="64" t="s">
        <v>324</v>
      </c>
      <c r="DB3" s="64" t="s">
        <v>321</v>
      </c>
      <c r="DC3" s="64" t="s">
        <v>324</v>
      </c>
      <c r="DD3" s="64" t="s">
        <v>321</v>
      </c>
      <c r="DE3" s="64" t="s">
        <v>321</v>
      </c>
      <c r="DF3" s="64" t="s">
        <v>388</v>
      </c>
      <c r="DG3" s="64" t="s">
        <v>388</v>
      </c>
      <c r="DH3" s="64" t="s">
        <v>500</v>
      </c>
      <c r="DI3" s="64" t="s">
        <v>509</v>
      </c>
      <c r="DJ3" s="64" t="s">
        <v>500</v>
      </c>
      <c r="DK3" s="64" t="s">
        <v>324</v>
      </c>
      <c r="DL3" s="64" t="s">
        <v>320</v>
      </c>
      <c r="DM3" s="64" t="s">
        <v>320</v>
      </c>
      <c r="DN3" s="64" t="s">
        <v>321</v>
      </c>
      <c r="DO3" s="64"/>
      <c r="DP3" s="64"/>
      <c r="DQ3" s="64"/>
      <c r="DR3" s="64"/>
      <c r="DS3" s="64"/>
      <c r="DT3" s="64"/>
      <c r="DU3" s="64"/>
      <c r="DV3" s="64"/>
      <c r="DW3" s="64"/>
      <c r="DX3" s="64"/>
      <c r="DY3" s="64"/>
      <c r="DZ3" s="64"/>
      <c r="EA3" s="64"/>
      <c r="EB3" s="23"/>
      <c r="EC3" s="23"/>
      <c r="ED3" s="23"/>
      <c r="EE3" s="64"/>
      <c r="EF3" s="64"/>
      <c r="EG3" s="64"/>
      <c r="EH3" s="64"/>
      <c r="EI3" s="64"/>
      <c r="EJ3" s="64"/>
      <c r="EK3" s="64"/>
      <c r="EL3" s="64"/>
      <c r="EM3" s="64"/>
      <c r="EN3" s="64"/>
      <c r="EO3" s="64"/>
      <c r="EP3" s="64"/>
      <c r="EQ3" s="64"/>
      <c r="ER3" s="64"/>
      <c r="ES3" s="64"/>
      <c r="ET3" s="64"/>
      <c r="EU3" s="64"/>
      <c r="EV3" s="64"/>
      <c r="EW3" s="64" t="s">
        <v>322</v>
      </c>
      <c r="EX3" s="64" t="s">
        <v>363</v>
      </c>
      <c r="EY3" s="64" t="s">
        <v>322</v>
      </c>
      <c r="EZ3" s="36"/>
      <c r="FA3" s="64" t="s">
        <v>322</v>
      </c>
      <c r="FB3" s="64" t="s">
        <v>322</v>
      </c>
      <c r="FC3" s="64" t="s">
        <v>322</v>
      </c>
      <c r="FD3" s="64" t="s">
        <v>322</v>
      </c>
      <c r="FE3" s="64" t="s">
        <v>322</v>
      </c>
      <c r="FF3" s="64" t="s">
        <v>322</v>
      </c>
      <c r="FG3" s="64" t="s">
        <v>490</v>
      </c>
      <c r="FH3" s="64" t="s">
        <v>490</v>
      </c>
      <c r="FI3" s="64" t="s">
        <v>433</v>
      </c>
      <c r="FJ3" s="64" t="s">
        <v>433</v>
      </c>
      <c r="FK3" s="64" t="s">
        <v>433</v>
      </c>
      <c r="FL3" s="64" t="s">
        <v>433</v>
      </c>
      <c r="FM3" s="64" t="s">
        <v>433</v>
      </c>
      <c r="FN3" s="14" t="s">
        <v>322</v>
      </c>
      <c r="FO3" s="14" t="s">
        <v>322</v>
      </c>
      <c r="FP3" s="14" t="s">
        <v>322</v>
      </c>
      <c r="FQ3" s="64" t="s">
        <v>433</v>
      </c>
      <c r="FR3" s="64" t="s">
        <v>363</v>
      </c>
      <c r="FS3" s="64" t="s">
        <v>322</v>
      </c>
      <c r="FT3" s="64" t="s">
        <v>321</v>
      </c>
      <c r="FU3" s="64" t="s">
        <v>321</v>
      </c>
      <c r="FV3" s="64" t="s">
        <v>321</v>
      </c>
      <c r="FW3" s="64" t="s">
        <v>321</v>
      </c>
      <c r="FX3" s="64" t="s">
        <v>403</v>
      </c>
      <c r="FY3" s="64" t="s">
        <v>321</v>
      </c>
      <c r="FZ3" s="64" t="s">
        <v>403</v>
      </c>
      <c r="GA3" s="64" t="s">
        <v>403</v>
      </c>
      <c r="GB3" s="64" t="s">
        <v>388</v>
      </c>
      <c r="GC3" s="64" t="s">
        <v>388</v>
      </c>
      <c r="GD3" s="64" t="s">
        <v>388</v>
      </c>
      <c r="GE3" s="64" t="s">
        <v>388</v>
      </c>
      <c r="GF3" s="64" t="s">
        <v>322</v>
      </c>
      <c r="GG3" s="64" t="s">
        <v>322</v>
      </c>
      <c r="GH3" s="38" t="s">
        <v>324</v>
      </c>
      <c r="GI3" s="64" t="s">
        <v>321</v>
      </c>
      <c r="GJ3" s="64" t="s">
        <v>433</v>
      </c>
      <c r="GK3" s="64" t="s">
        <v>433</v>
      </c>
      <c r="GL3" s="64" t="s">
        <v>388</v>
      </c>
      <c r="GM3" s="64" t="s">
        <v>388</v>
      </c>
      <c r="GN3" s="64" t="s">
        <v>388</v>
      </c>
      <c r="GO3" s="64" t="s">
        <v>388</v>
      </c>
      <c r="GP3" s="64" t="s">
        <v>433</v>
      </c>
      <c r="GQ3" s="64" t="s">
        <v>388</v>
      </c>
      <c r="GR3" s="64" t="s">
        <v>388</v>
      </c>
      <c r="GS3" s="64" t="s">
        <v>388</v>
      </c>
      <c r="GT3" s="64" t="s">
        <v>388</v>
      </c>
      <c r="GU3" s="64" t="s">
        <v>388</v>
      </c>
      <c r="GV3" s="64" t="s">
        <v>388</v>
      </c>
      <c r="GW3" s="64" t="s">
        <v>324</v>
      </c>
      <c r="GX3" s="64" t="s">
        <v>324</v>
      </c>
      <c r="GY3" s="64" t="s">
        <v>321</v>
      </c>
      <c r="GZ3" s="64" t="s">
        <v>324</v>
      </c>
      <c r="HA3" s="64" t="s">
        <v>321</v>
      </c>
      <c r="HB3" s="64" t="s">
        <v>321</v>
      </c>
      <c r="HC3" s="64" t="s">
        <v>320</v>
      </c>
      <c r="HD3" s="64" t="s">
        <v>320</v>
      </c>
      <c r="HE3" s="64" t="s">
        <v>500</v>
      </c>
      <c r="HF3" s="64" t="s">
        <v>509</v>
      </c>
      <c r="HG3" s="64" t="s">
        <v>500</v>
      </c>
      <c r="HH3" s="64" t="s">
        <v>324</v>
      </c>
      <c r="HI3" s="64" t="s">
        <v>320</v>
      </c>
      <c r="HJ3" s="64" t="s">
        <v>320</v>
      </c>
      <c r="HK3" s="64" t="s">
        <v>321</v>
      </c>
      <c r="HL3" s="64"/>
      <c r="HM3" s="64"/>
      <c r="HN3" s="64"/>
      <c r="HO3" s="64"/>
      <c r="HP3" s="64"/>
      <c r="HQ3" s="64"/>
      <c r="HR3" s="64"/>
      <c r="HS3" s="64"/>
      <c r="HT3" s="64"/>
      <c r="HU3" s="64"/>
      <c r="HV3" s="64"/>
      <c r="HW3" s="64"/>
      <c r="HX3" s="64"/>
      <c r="HY3" s="23"/>
      <c r="HZ3" s="23"/>
      <c r="IA3" s="23"/>
      <c r="IB3" s="64"/>
      <c r="IC3" s="64"/>
      <c r="ID3" s="64"/>
      <c r="IE3" s="64"/>
      <c r="IF3" s="64"/>
      <c r="IG3" s="64"/>
      <c r="IH3" s="64"/>
      <c r="II3" s="64"/>
      <c r="IJ3" s="64"/>
      <c r="IK3" s="64"/>
      <c r="IL3" s="64"/>
      <c r="IM3" s="64"/>
      <c r="IN3" s="64"/>
      <c r="IO3" s="64"/>
      <c r="IP3" s="64"/>
      <c r="IQ3" s="64"/>
      <c r="IR3" s="64"/>
      <c r="IS3" s="64" t="s">
        <v>322</v>
      </c>
      <c r="IT3" s="64" t="s">
        <v>322</v>
      </c>
      <c r="IU3" s="36"/>
      <c r="IV3" s="64" t="s">
        <v>322</v>
      </c>
      <c r="IW3" s="64" t="s">
        <v>322</v>
      </c>
      <c r="IX3" s="64" t="s">
        <v>322</v>
      </c>
      <c r="IY3" s="64" t="s">
        <v>490</v>
      </c>
      <c r="IZ3" s="64" t="s">
        <v>433</v>
      </c>
      <c r="JA3" s="64" t="s">
        <v>433</v>
      </c>
      <c r="JB3" s="64" t="s">
        <v>433</v>
      </c>
      <c r="JC3" s="14" t="s">
        <v>322</v>
      </c>
      <c r="JD3" s="14" t="s">
        <v>322</v>
      </c>
      <c r="JE3" s="14" t="s">
        <v>322</v>
      </c>
      <c r="JF3" s="64" t="s">
        <v>433</v>
      </c>
      <c r="JG3" s="64" t="s">
        <v>363</v>
      </c>
      <c r="JH3" s="64" t="s">
        <v>322</v>
      </c>
      <c r="JI3" s="64" t="s">
        <v>321</v>
      </c>
      <c r="JJ3" s="64" t="s">
        <v>321</v>
      </c>
      <c r="JK3" s="64" t="s">
        <v>321</v>
      </c>
      <c r="JL3" s="64" t="s">
        <v>321</v>
      </c>
      <c r="JM3" s="64" t="s">
        <v>403</v>
      </c>
      <c r="JN3" s="64" t="s">
        <v>321</v>
      </c>
      <c r="JO3" s="64" t="s">
        <v>403</v>
      </c>
      <c r="JP3" s="64" t="s">
        <v>403</v>
      </c>
      <c r="JQ3" s="64" t="s">
        <v>388</v>
      </c>
      <c r="JR3" s="64" t="s">
        <v>388</v>
      </c>
      <c r="JS3" s="38" t="s">
        <v>324</v>
      </c>
      <c r="JT3" s="64" t="s">
        <v>321</v>
      </c>
      <c r="JU3" s="64" t="s">
        <v>433</v>
      </c>
      <c r="JV3" s="64" t="s">
        <v>320</v>
      </c>
      <c r="JW3" s="64" t="s">
        <v>433</v>
      </c>
      <c r="JX3" s="64" t="s">
        <v>388</v>
      </c>
      <c r="JY3" s="64" t="s">
        <v>433</v>
      </c>
      <c r="JZ3" s="64" t="s">
        <v>322</v>
      </c>
      <c r="KA3" s="64" t="s">
        <v>320</v>
      </c>
      <c r="KB3" s="64" t="s">
        <v>322</v>
      </c>
      <c r="KC3" s="64" t="s">
        <v>388</v>
      </c>
      <c r="KD3" s="64" t="s">
        <v>388</v>
      </c>
      <c r="KE3" s="64" t="s">
        <v>324</v>
      </c>
      <c r="KF3" s="64" t="s">
        <v>321</v>
      </c>
      <c r="KG3" s="64" t="s">
        <v>321</v>
      </c>
      <c r="KH3" s="64" t="s">
        <v>321</v>
      </c>
      <c r="KI3" s="64" t="s">
        <v>321</v>
      </c>
      <c r="KJ3" s="64" t="s">
        <v>321</v>
      </c>
      <c r="KK3" s="64" t="s">
        <v>388</v>
      </c>
      <c r="KL3" s="64" t="s">
        <v>433</v>
      </c>
      <c r="KM3" s="64" t="s">
        <v>328</v>
      </c>
      <c r="KN3" s="64" t="s">
        <v>324</v>
      </c>
      <c r="KO3" s="64" t="s">
        <v>320</v>
      </c>
      <c r="KP3" s="64" t="s">
        <v>320</v>
      </c>
      <c r="KQ3" s="64" t="s">
        <v>321</v>
      </c>
      <c r="KR3" s="64"/>
      <c r="KS3" s="64"/>
      <c r="KT3" s="64"/>
      <c r="KU3" s="64"/>
      <c r="KV3" s="64"/>
      <c r="KW3" s="64"/>
      <c r="KX3" s="64"/>
      <c r="KY3" s="64"/>
      <c r="KZ3" s="64"/>
      <c r="LA3" s="64"/>
      <c r="LB3" s="64"/>
      <c r="LC3" s="64"/>
      <c r="LD3" s="64"/>
      <c r="LE3" s="23"/>
      <c r="LF3" s="23"/>
      <c r="LG3" s="23"/>
      <c r="LH3" s="64"/>
      <c r="LI3" s="64"/>
      <c r="LJ3" s="64"/>
      <c r="LK3" s="64"/>
      <c r="LL3" s="64"/>
      <c r="LM3" s="64"/>
      <c r="LN3" s="64"/>
      <c r="LO3" s="64"/>
      <c r="LP3" s="64"/>
      <c r="LQ3" s="64"/>
      <c r="LR3" s="64"/>
      <c r="LS3" s="64"/>
      <c r="LT3" s="64"/>
      <c r="LU3" s="64"/>
      <c r="LV3" s="64"/>
      <c r="LW3" s="64"/>
      <c r="LX3" s="64"/>
      <c r="LY3" s="64"/>
      <c r="LZ3" s="64" t="s">
        <v>322</v>
      </c>
      <c r="MA3" s="64" t="s">
        <v>322</v>
      </c>
      <c r="MB3" s="64"/>
      <c r="MC3" s="64" t="s">
        <v>322</v>
      </c>
      <c r="MD3" s="64" t="s">
        <v>322</v>
      </c>
      <c r="ME3" s="64" t="s">
        <v>322</v>
      </c>
      <c r="MF3" s="64" t="s">
        <v>490</v>
      </c>
      <c r="MG3" s="64" t="s">
        <v>320</v>
      </c>
      <c r="MH3" s="64" t="s">
        <v>320</v>
      </c>
      <c r="MI3" s="64" t="s">
        <v>433</v>
      </c>
      <c r="MJ3" s="14" t="s">
        <v>322</v>
      </c>
      <c r="MK3" s="14" t="s">
        <v>322</v>
      </c>
      <c r="ML3" s="14" t="s">
        <v>322</v>
      </c>
      <c r="MM3" s="64" t="s">
        <v>433</v>
      </c>
      <c r="MN3" s="64" t="s">
        <v>322</v>
      </c>
      <c r="MO3" s="64" t="s">
        <v>321</v>
      </c>
      <c r="MP3" s="64" t="s">
        <v>321</v>
      </c>
      <c r="MQ3" s="64" t="s">
        <v>321</v>
      </c>
      <c r="MR3" s="64" t="s">
        <v>321</v>
      </c>
      <c r="MS3" s="64" t="s">
        <v>403</v>
      </c>
      <c r="MT3" s="64" t="s">
        <v>321</v>
      </c>
      <c r="MU3" s="64" t="s">
        <v>403</v>
      </c>
      <c r="MV3" s="64" t="s">
        <v>388</v>
      </c>
      <c r="MW3" s="64" t="s">
        <v>322</v>
      </c>
      <c r="MX3" s="64" t="s">
        <v>320</v>
      </c>
      <c r="MY3" s="38" t="s">
        <v>324</v>
      </c>
      <c r="MZ3" s="64" t="s">
        <v>321</v>
      </c>
      <c r="NA3" s="64" t="s">
        <v>320</v>
      </c>
      <c r="NB3" s="64" t="s">
        <v>320</v>
      </c>
      <c r="NC3" s="64" t="s">
        <v>433</v>
      </c>
      <c r="ND3" s="64" t="s">
        <v>320</v>
      </c>
      <c r="NE3" s="64" t="s">
        <v>322</v>
      </c>
      <c r="NF3" s="64" t="s">
        <v>322</v>
      </c>
      <c r="NG3" s="64" t="s">
        <v>320</v>
      </c>
      <c r="NH3" s="64" t="s">
        <v>320</v>
      </c>
      <c r="NI3" s="64" t="s">
        <v>321</v>
      </c>
      <c r="NJ3" s="64" t="s">
        <v>321</v>
      </c>
      <c r="NK3" s="64" t="s">
        <v>321</v>
      </c>
      <c r="NL3" s="64" t="s">
        <v>321</v>
      </c>
      <c r="NM3" s="64" t="s">
        <v>321</v>
      </c>
      <c r="NN3" s="64" t="s">
        <v>321</v>
      </c>
      <c r="NO3" s="64" t="s">
        <v>388</v>
      </c>
      <c r="NP3" s="64" t="s">
        <v>433</v>
      </c>
      <c r="NQ3" s="64" t="s">
        <v>328</v>
      </c>
      <c r="NR3" s="64" t="s">
        <v>324</v>
      </c>
      <c r="NS3" s="64" t="s">
        <v>320</v>
      </c>
      <c r="NT3" s="64" t="s">
        <v>320</v>
      </c>
      <c r="NU3" s="64" t="s">
        <v>321</v>
      </c>
      <c r="NV3" s="64"/>
      <c r="NW3" s="64"/>
      <c r="NX3" s="64"/>
      <c r="NY3" s="64"/>
      <c r="NZ3" s="64"/>
      <c r="OA3" s="64"/>
      <c r="OB3" s="64"/>
      <c r="OC3" s="64"/>
      <c r="OD3" s="64"/>
      <c r="OE3" s="64"/>
      <c r="OF3" s="64"/>
      <c r="OG3" s="64"/>
      <c r="OH3" s="64"/>
      <c r="OI3" s="23"/>
      <c r="OJ3" s="23"/>
      <c r="OK3" s="23"/>
      <c r="OL3" s="64"/>
      <c r="OM3" s="64"/>
      <c r="ON3" s="64"/>
      <c r="OO3" s="64"/>
      <c r="OP3" s="64"/>
      <c r="OQ3" s="64"/>
      <c r="OR3" s="64"/>
      <c r="OS3" s="64"/>
      <c r="OT3" s="64"/>
      <c r="OU3" s="64"/>
      <c r="OV3" s="64"/>
      <c r="OW3" s="64"/>
      <c r="OX3" s="64"/>
      <c r="OY3" s="64"/>
      <c r="OZ3" s="64"/>
      <c r="PA3" s="64"/>
      <c r="PB3" s="64"/>
      <c r="PC3" s="64"/>
      <c r="PD3" s="64" t="s">
        <v>322</v>
      </c>
      <c r="PE3" s="64" t="s">
        <v>322</v>
      </c>
      <c r="PF3" s="64"/>
      <c r="PG3" s="64" t="s">
        <v>322</v>
      </c>
      <c r="PH3" s="64" t="s">
        <v>322</v>
      </c>
      <c r="PI3" s="64" t="s">
        <v>322</v>
      </c>
      <c r="PJ3" s="64" t="s">
        <v>490</v>
      </c>
      <c r="PK3" s="64" t="s">
        <v>320</v>
      </c>
      <c r="PL3" s="64" t="s">
        <v>433</v>
      </c>
      <c r="PM3" s="64" t="s">
        <v>433</v>
      </c>
      <c r="PN3" s="14" t="s">
        <v>322</v>
      </c>
      <c r="PO3" s="14" t="s">
        <v>322</v>
      </c>
      <c r="PP3" s="14" t="s">
        <v>322</v>
      </c>
      <c r="PQ3" s="64" t="s">
        <v>433</v>
      </c>
      <c r="PR3" s="64" t="s">
        <v>388</v>
      </c>
      <c r="PS3" s="64" t="s">
        <v>322</v>
      </c>
      <c r="PT3" s="64" t="s">
        <v>321</v>
      </c>
      <c r="PU3" s="64" t="s">
        <v>321</v>
      </c>
      <c r="PV3" s="64" t="s">
        <v>321</v>
      </c>
      <c r="PW3" s="64" t="s">
        <v>321</v>
      </c>
      <c r="PX3" s="64" t="s">
        <v>433</v>
      </c>
      <c r="PY3" s="64" t="s">
        <v>321</v>
      </c>
      <c r="PZ3" s="64" t="s">
        <v>403</v>
      </c>
      <c r="QA3" s="64" t="s">
        <v>433</v>
      </c>
      <c r="QB3" s="64" t="s">
        <v>320</v>
      </c>
      <c r="QC3" s="38" t="s">
        <v>324</v>
      </c>
      <c r="QD3" s="64" t="s">
        <v>321</v>
      </c>
      <c r="QE3" s="64" t="s">
        <v>320</v>
      </c>
      <c r="QF3" s="64" t="s">
        <v>320</v>
      </c>
      <c r="QG3" s="64" t="s">
        <v>433</v>
      </c>
      <c r="QH3" s="64" t="s">
        <v>320</v>
      </c>
      <c r="QI3" s="64" t="s">
        <v>322</v>
      </c>
      <c r="QJ3" s="64" t="s">
        <v>322</v>
      </c>
      <c r="QK3" s="64" t="s">
        <v>433</v>
      </c>
      <c r="QL3" s="64" t="s">
        <v>320</v>
      </c>
      <c r="QM3" s="64" t="s">
        <v>939</v>
      </c>
      <c r="QN3" s="64" t="s">
        <v>321</v>
      </c>
      <c r="QO3" s="64" t="s">
        <v>321</v>
      </c>
      <c r="QP3" s="64" t="s">
        <v>321</v>
      </c>
      <c r="QQ3" s="64" t="s">
        <v>321</v>
      </c>
      <c r="QR3" s="64" t="s">
        <v>321</v>
      </c>
      <c r="QS3" s="64" t="s">
        <v>320</v>
      </c>
      <c r="QT3" s="64" t="s">
        <v>320</v>
      </c>
      <c r="QU3" s="64" t="s">
        <v>328</v>
      </c>
      <c r="QV3" s="64" t="s">
        <v>324</v>
      </c>
      <c r="QW3" s="64" t="s">
        <v>320</v>
      </c>
      <c r="QX3" s="64" t="s">
        <v>320</v>
      </c>
      <c r="QY3" s="64" t="s">
        <v>321</v>
      </c>
      <c r="QZ3" s="64"/>
      <c r="RA3" s="64"/>
      <c r="RB3" s="64"/>
      <c r="RC3" s="64"/>
      <c r="RD3" s="64"/>
      <c r="RE3" s="64"/>
      <c r="RF3" s="64"/>
      <c r="RG3" s="64"/>
      <c r="RH3" s="64"/>
      <c r="RI3" s="64"/>
      <c r="RJ3" s="64"/>
      <c r="RK3" s="64"/>
      <c r="RL3" s="64"/>
      <c r="RM3" s="23"/>
      <c r="RN3" s="23"/>
      <c r="RO3" s="23"/>
      <c r="RP3" s="64"/>
      <c r="RQ3" s="64"/>
      <c r="RR3" s="64"/>
      <c r="RS3" s="64"/>
      <c r="RT3" s="64"/>
      <c r="RU3" s="64"/>
      <c r="RV3" s="64"/>
      <c r="RW3" s="64"/>
      <c r="RX3" s="64"/>
      <c r="RY3" s="64"/>
      <c r="RZ3" s="64"/>
      <c r="SA3" s="64"/>
      <c r="SB3" s="64"/>
      <c r="SC3" s="64"/>
      <c r="SD3" s="64"/>
      <c r="SE3" s="64"/>
      <c r="SF3" s="64"/>
      <c r="SG3" s="64"/>
      <c r="SH3" s="64" t="s">
        <v>322</v>
      </c>
      <c r="SI3" s="64" t="s">
        <v>322</v>
      </c>
      <c r="SJ3" s="64"/>
      <c r="SK3" s="64" t="s">
        <v>322</v>
      </c>
      <c r="SL3" s="64" t="s">
        <v>322</v>
      </c>
      <c r="SM3" s="64" t="s">
        <v>322</v>
      </c>
      <c r="SN3" s="64" t="s">
        <v>490</v>
      </c>
      <c r="SO3" s="64" t="s">
        <v>320</v>
      </c>
      <c r="SP3" s="64" t="s">
        <v>388</v>
      </c>
      <c r="SQ3" s="64" t="s">
        <v>433</v>
      </c>
      <c r="SR3" s="64" t="s">
        <v>433</v>
      </c>
      <c r="SS3" s="14" t="s">
        <v>322</v>
      </c>
      <c r="ST3" s="14" t="s">
        <v>322</v>
      </c>
      <c r="SU3" s="14" t="s">
        <v>322</v>
      </c>
      <c r="SV3" s="64" t="s">
        <v>433</v>
      </c>
      <c r="SW3" s="64" t="s">
        <v>322</v>
      </c>
      <c r="SX3" s="64" t="s">
        <v>321</v>
      </c>
      <c r="SY3" s="64" t="s">
        <v>321</v>
      </c>
      <c r="SZ3" s="64" t="s">
        <v>321</v>
      </c>
      <c r="TA3" s="64" t="s">
        <v>321</v>
      </c>
      <c r="TB3" s="64" t="s">
        <v>403</v>
      </c>
      <c r="TC3" s="64" t="s">
        <v>321</v>
      </c>
      <c r="TD3" s="64" t="s">
        <v>433</v>
      </c>
      <c r="TE3" s="64" t="s">
        <v>320</v>
      </c>
      <c r="TF3" s="64" t="s">
        <v>320</v>
      </c>
      <c r="TG3" s="38" t="s">
        <v>324</v>
      </c>
      <c r="TH3" s="64" t="s">
        <v>321</v>
      </c>
      <c r="TI3" s="64" t="s">
        <v>320</v>
      </c>
      <c r="TJ3" s="64" t="s">
        <v>320</v>
      </c>
      <c r="TK3" s="64" t="s">
        <v>320</v>
      </c>
      <c r="TL3" s="64" t="s">
        <v>320</v>
      </c>
      <c r="TM3" s="64" t="s">
        <v>320</v>
      </c>
      <c r="TN3" s="64" t="s">
        <v>320</v>
      </c>
      <c r="TO3" s="64" t="s">
        <v>320</v>
      </c>
      <c r="TP3" s="64" t="s">
        <v>433</v>
      </c>
      <c r="TQ3" s="38" t="s">
        <v>324</v>
      </c>
      <c r="TR3" s="64" t="s">
        <v>321</v>
      </c>
      <c r="TS3" s="64" t="s">
        <v>321</v>
      </c>
      <c r="TT3" s="64" t="s">
        <v>321</v>
      </c>
      <c r="TU3" s="64" t="s">
        <v>321</v>
      </c>
      <c r="TV3" s="64" t="s">
        <v>321</v>
      </c>
      <c r="TW3" s="64" t="s">
        <v>320</v>
      </c>
      <c r="TX3" s="64" t="s">
        <v>320</v>
      </c>
      <c r="TY3" s="64" t="s">
        <v>328</v>
      </c>
      <c r="TZ3" s="64" t="s">
        <v>324</v>
      </c>
      <c r="UA3" s="64" t="s">
        <v>320</v>
      </c>
      <c r="UB3" s="64" t="s">
        <v>320</v>
      </c>
      <c r="UC3" s="64" t="s">
        <v>321</v>
      </c>
      <c r="UD3" s="64"/>
      <c r="UE3" s="64"/>
      <c r="UF3" s="64"/>
      <c r="UG3" s="64"/>
      <c r="UH3" s="64"/>
      <c r="UI3" s="64"/>
      <c r="UJ3" s="64"/>
      <c r="UK3" s="64"/>
      <c r="UL3" s="64"/>
      <c r="UM3" s="64"/>
      <c r="UN3" s="64"/>
      <c r="UO3" s="64"/>
      <c r="UP3" s="64"/>
      <c r="UQ3" s="23"/>
      <c r="UR3" s="23"/>
      <c r="US3" s="23"/>
      <c r="UT3" s="64"/>
      <c r="UU3" s="64"/>
      <c r="UV3" s="64"/>
      <c r="UW3" s="64"/>
      <c r="UX3" s="64"/>
      <c r="UY3" s="64"/>
      <c r="UZ3" s="64"/>
      <c r="VA3" s="64"/>
      <c r="VB3" s="64"/>
      <c r="VC3" s="64"/>
      <c r="VD3" s="64"/>
      <c r="VE3" s="64"/>
      <c r="VF3" s="64"/>
      <c r="VG3" s="64"/>
      <c r="VH3" s="64"/>
      <c r="VI3" s="64"/>
      <c r="VJ3" s="64"/>
      <c r="VK3" s="64"/>
      <c r="VL3" s="64" t="s">
        <v>363</v>
      </c>
      <c r="VM3" s="64" t="s">
        <v>322</v>
      </c>
      <c r="VN3" s="64" t="s">
        <v>478</v>
      </c>
      <c r="VO3" s="64" t="s">
        <v>489</v>
      </c>
      <c r="VP3" s="88" t="s">
        <v>322</v>
      </c>
      <c r="VQ3" s="64" t="s">
        <v>333</v>
      </c>
      <c r="VR3" s="52" t="s">
        <v>322</v>
      </c>
      <c r="VS3" s="52" t="s">
        <v>491</v>
      </c>
      <c r="VT3" s="52" t="s">
        <v>322</v>
      </c>
      <c r="VU3" s="52" t="s">
        <v>491</v>
      </c>
      <c r="VV3" s="52" t="s">
        <v>322</v>
      </c>
      <c r="VW3" s="52" t="s">
        <v>491</v>
      </c>
      <c r="VX3" s="52" t="s">
        <v>322</v>
      </c>
      <c r="VY3" s="52" t="s">
        <v>491</v>
      </c>
      <c r="VZ3" s="52" t="s">
        <v>322</v>
      </c>
      <c r="WA3" s="52" t="s">
        <v>491</v>
      </c>
      <c r="WB3" s="64" t="s">
        <v>322</v>
      </c>
      <c r="WC3" s="64" t="s">
        <v>692</v>
      </c>
      <c r="WD3" s="48" t="s">
        <v>388</v>
      </c>
      <c r="WE3" s="48" t="s">
        <v>388</v>
      </c>
      <c r="WF3" s="64"/>
      <c r="WG3" s="64" t="s">
        <v>363</v>
      </c>
      <c r="WH3" s="64" t="s">
        <v>322</v>
      </c>
      <c r="WI3" s="64"/>
      <c r="WJ3" s="64"/>
      <c r="WK3" s="64"/>
      <c r="WL3" s="64"/>
      <c r="WM3" s="64"/>
      <c r="WN3" s="90" t="s">
        <v>322</v>
      </c>
      <c r="WO3" s="120" t="s">
        <v>321</v>
      </c>
      <c r="WP3" s="90" t="s">
        <v>322</v>
      </c>
      <c r="WQ3" s="90" t="s">
        <v>324</v>
      </c>
      <c r="WR3" s="90" t="s">
        <v>322</v>
      </c>
      <c r="WS3" s="90" t="s">
        <v>1880</v>
      </c>
      <c r="WT3" s="64" t="s">
        <v>324</v>
      </c>
      <c r="WU3" s="64"/>
      <c r="WV3" s="64"/>
      <c r="WW3" s="64" t="s">
        <v>321</v>
      </c>
      <c r="WX3" s="64" t="s">
        <v>321</v>
      </c>
      <c r="WY3" s="64" t="s">
        <v>321</v>
      </c>
      <c r="WZ3" s="64" t="s">
        <v>322</v>
      </c>
      <c r="XA3" s="64" t="s">
        <v>322</v>
      </c>
      <c r="XB3" s="64"/>
      <c r="XC3" s="64"/>
      <c r="XD3" s="64"/>
      <c r="XE3" s="64"/>
      <c r="XF3" s="64"/>
      <c r="XG3" s="64"/>
      <c r="XH3" s="64"/>
      <c r="XI3" s="51" t="s">
        <v>468</v>
      </c>
      <c r="XJ3" s="51" t="s">
        <v>388</v>
      </c>
      <c r="XK3" s="51" t="s">
        <v>388</v>
      </c>
      <c r="XL3" s="69" t="s">
        <v>322</v>
      </c>
      <c r="XM3" s="69" t="s">
        <v>323</v>
      </c>
      <c r="XN3" s="69" t="s">
        <v>468</v>
      </c>
      <c r="XO3" s="69" t="s">
        <v>468</v>
      </c>
      <c r="XP3" s="69" t="s">
        <v>321</v>
      </c>
      <c r="XQ3" s="69" t="s">
        <v>321</v>
      </c>
      <c r="XR3" s="69" t="s">
        <v>321</v>
      </c>
      <c r="XS3" s="69" t="s">
        <v>321</v>
      </c>
      <c r="XT3" s="69" t="s">
        <v>321</v>
      </c>
      <c r="XU3" s="69" t="s">
        <v>321</v>
      </c>
      <c r="XV3" s="69" t="s">
        <v>321</v>
      </c>
      <c r="XW3" s="69" t="s">
        <v>321</v>
      </c>
      <c r="XX3" s="64" t="s">
        <v>363</v>
      </c>
      <c r="XY3" s="64" t="s">
        <v>322</v>
      </c>
      <c r="XZ3" s="64"/>
      <c r="YA3" s="64"/>
      <c r="YB3" s="64"/>
      <c r="YC3" s="64"/>
      <c r="YD3" s="64"/>
      <c r="YE3" s="64" t="s">
        <v>324</v>
      </c>
      <c r="YF3" s="64"/>
      <c r="YG3" s="64"/>
      <c r="YH3" s="64" t="s">
        <v>321</v>
      </c>
      <c r="YI3" s="64" t="s">
        <v>321</v>
      </c>
      <c r="YJ3" s="64" t="s">
        <v>321</v>
      </c>
      <c r="YK3" s="64" t="s">
        <v>322</v>
      </c>
      <c r="YL3" s="64" t="s">
        <v>322</v>
      </c>
      <c r="YM3" s="64"/>
      <c r="YN3" s="64"/>
      <c r="YO3" s="64"/>
      <c r="YP3" s="64"/>
      <c r="YQ3" s="64"/>
      <c r="YR3" s="64"/>
      <c r="YS3" s="64"/>
      <c r="YT3" s="64"/>
      <c r="YU3" s="51" t="s">
        <v>468</v>
      </c>
      <c r="YV3" s="51" t="s">
        <v>388</v>
      </c>
      <c r="YW3" s="51" t="s">
        <v>388</v>
      </c>
      <c r="YX3" s="69" t="s">
        <v>322</v>
      </c>
      <c r="YY3" s="69" t="s">
        <v>323</v>
      </c>
      <c r="YZ3" s="69" t="s">
        <v>468</v>
      </c>
      <c r="ZA3" s="69" t="s">
        <v>468</v>
      </c>
      <c r="ZB3" s="69" t="s">
        <v>321</v>
      </c>
      <c r="ZC3" s="69" t="s">
        <v>321</v>
      </c>
      <c r="ZD3" s="69" t="s">
        <v>321</v>
      </c>
      <c r="ZE3" s="69" t="s">
        <v>321</v>
      </c>
      <c r="ZF3" s="69" t="s">
        <v>321</v>
      </c>
      <c r="ZG3" s="69" t="s">
        <v>321</v>
      </c>
      <c r="ZH3" s="69" t="s">
        <v>321</v>
      </c>
      <c r="ZI3" s="69" t="s">
        <v>321</v>
      </c>
      <c r="ZJ3" s="64" t="s">
        <v>363</v>
      </c>
      <c r="ZK3" s="64" t="s">
        <v>322</v>
      </c>
      <c r="ZL3" s="64" t="s">
        <v>322</v>
      </c>
      <c r="ZM3" s="64" t="s">
        <v>321</v>
      </c>
      <c r="ZN3" s="64" t="s">
        <v>321</v>
      </c>
      <c r="ZO3" s="64" t="s">
        <v>321</v>
      </c>
      <c r="ZP3" s="64" t="s">
        <v>321</v>
      </c>
      <c r="ZQ3" s="64" t="s">
        <v>321</v>
      </c>
      <c r="ZR3" s="64" t="s">
        <v>322</v>
      </c>
      <c r="ZS3" s="64" t="s">
        <v>322</v>
      </c>
      <c r="ZT3" s="64"/>
      <c r="ZU3" s="64" t="s">
        <v>388</v>
      </c>
      <c r="ZV3" s="64"/>
      <c r="ZW3" s="64" t="s">
        <v>388</v>
      </c>
      <c r="ZX3" s="64"/>
      <c r="ZY3" s="64" t="s">
        <v>388</v>
      </c>
      <c r="ZZ3" s="64" t="s">
        <v>388</v>
      </c>
      <c r="AAA3" s="64"/>
      <c r="AAB3" s="64"/>
      <c r="AAC3" s="64"/>
      <c r="AAD3" s="64" t="s">
        <v>388</v>
      </c>
      <c r="AAE3" s="64" t="s">
        <v>388</v>
      </c>
      <c r="AAF3" s="64"/>
      <c r="AAG3" s="64"/>
      <c r="AAH3" s="64"/>
      <c r="AAI3" s="64" t="s">
        <v>388</v>
      </c>
      <c r="AAJ3" s="64" t="s">
        <v>388</v>
      </c>
      <c r="AAK3" s="64"/>
      <c r="AAL3" s="64"/>
      <c r="AAM3" s="64"/>
      <c r="AAN3" s="64" t="s">
        <v>388</v>
      </c>
      <c r="AAO3" s="64" t="s">
        <v>388</v>
      </c>
      <c r="AAP3" s="64"/>
      <c r="AAQ3" s="64"/>
      <c r="AAR3" s="64"/>
      <c r="AAS3" s="64" t="s">
        <v>388</v>
      </c>
      <c r="AAT3" s="64" t="s">
        <v>388</v>
      </c>
      <c r="AAU3" s="64"/>
      <c r="AAV3" s="64"/>
      <c r="AAW3" s="64"/>
      <c r="AAX3" s="64" t="s">
        <v>388</v>
      </c>
      <c r="AAY3" s="64" t="s">
        <v>388</v>
      </c>
      <c r="AAZ3" s="64"/>
      <c r="ABA3" s="64"/>
      <c r="ABB3" s="64" t="s">
        <v>363</v>
      </c>
      <c r="ABC3" s="52" t="s">
        <v>322</v>
      </c>
      <c r="ABD3" s="120" t="s">
        <v>321</v>
      </c>
      <c r="ABE3" s="90" t="s">
        <v>322</v>
      </c>
      <c r="ABF3" s="90" t="s">
        <v>324</v>
      </c>
      <c r="ABG3" s="90" t="s">
        <v>322</v>
      </c>
      <c r="ABH3" s="90" t="s">
        <v>1880</v>
      </c>
      <c r="ABI3" s="64" t="s">
        <v>388</v>
      </c>
      <c r="ABJ3" s="14"/>
      <c r="ABK3" s="14" t="s">
        <v>322</v>
      </c>
      <c r="ABL3" s="14" t="s">
        <v>491</v>
      </c>
      <c r="ABM3" s="51" t="s">
        <v>1777</v>
      </c>
      <c r="ABN3" s="51" t="s">
        <v>388</v>
      </c>
      <c r="ABO3" s="51" t="s">
        <v>502</v>
      </c>
      <c r="ABP3" s="51" t="s">
        <v>1777</v>
      </c>
      <c r="ABQ3" s="51" t="s">
        <v>388</v>
      </c>
      <c r="ABR3" s="51" t="s">
        <v>363</v>
      </c>
      <c r="ABS3" s="51" t="s">
        <v>388</v>
      </c>
      <c r="ABT3" s="51" t="s">
        <v>500</v>
      </c>
      <c r="ABU3" s="51" t="s">
        <v>491</v>
      </c>
      <c r="ABV3" s="14" t="s">
        <v>1880</v>
      </c>
      <c r="ABW3" s="14" t="s">
        <v>322</v>
      </c>
      <c r="ABX3" s="14" t="s">
        <v>491</v>
      </c>
      <c r="ABY3" s="51" t="s">
        <v>363</v>
      </c>
      <c r="ABZ3" s="64" t="s">
        <v>321</v>
      </c>
      <c r="ACA3" s="64" t="s">
        <v>321</v>
      </c>
      <c r="ACB3" s="64" t="s">
        <v>322</v>
      </c>
      <c r="ACC3" s="64" t="s">
        <v>321</v>
      </c>
      <c r="ACD3" s="64" t="s">
        <v>321</v>
      </c>
      <c r="ACE3" s="64" t="s">
        <v>321</v>
      </c>
      <c r="ACF3" s="64" t="s">
        <v>322</v>
      </c>
      <c r="ACG3" s="64" t="s">
        <v>321</v>
      </c>
      <c r="ACH3" s="64" t="s">
        <v>324</v>
      </c>
      <c r="ACI3" s="52" t="s">
        <v>500</v>
      </c>
      <c r="ACJ3" s="64" t="s">
        <v>321</v>
      </c>
      <c r="ACK3" s="64" t="s">
        <v>322</v>
      </c>
      <c r="ACL3" s="64" t="s">
        <v>500</v>
      </c>
      <c r="ACM3" s="64" t="s">
        <v>322</v>
      </c>
      <c r="ACN3" s="64" t="s">
        <v>324</v>
      </c>
      <c r="ACO3" s="64" t="s">
        <v>321</v>
      </c>
      <c r="ACP3" s="64" t="s">
        <v>322</v>
      </c>
      <c r="ACQ3" s="64"/>
      <c r="ACR3" s="64"/>
      <c r="ACS3" s="64"/>
      <c r="ACT3" s="64" t="s">
        <v>503</v>
      </c>
      <c r="ACU3" s="64" t="s">
        <v>433</v>
      </c>
      <c r="ACV3" s="64" t="s">
        <v>324</v>
      </c>
      <c r="ACW3" s="64" t="s">
        <v>324</v>
      </c>
      <c r="ACX3" s="64" t="s">
        <v>500</v>
      </c>
      <c r="ACY3" s="64" t="s">
        <v>433</v>
      </c>
      <c r="ACZ3" s="64" t="s">
        <v>433</v>
      </c>
      <c r="ADA3" s="64" t="s">
        <v>363</v>
      </c>
      <c r="ADB3" s="64" t="s">
        <v>322</v>
      </c>
      <c r="ADC3" s="64" t="s">
        <v>500</v>
      </c>
      <c r="ADD3" s="64" t="s">
        <v>433</v>
      </c>
      <c r="ADE3" s="64" t="s">
        <v>433</v>
      </c>
      <c r="ADF3" s="64" t="s">
        <v>433</v>
      </c>
      <c r="ADG3" s="64" t="s">
        <v>322</v>
      </c>
      <c r="ADH3" s="14" t="s">
        <v>1880</v>
      </c>
      <c r="ADI3" s="14" t="s">
        <v>322</v>
      </c>
      <c r="ADJ3" s="14" t="s">
        <v>1880</v>
      </c>
      <c r="ADK3" s="51" t="s">
        <v>363</v>
      </c>
      <c r="ADL3" s="64" t="s">
        <v>433</v>
      </c>
      <c r="ADM3" s="64" t="s">
        <v>502</v>
      </c>
      <c r="ADN3" s="64" t="s">
        <v>324</v>
      </c>
      <c r="ADO3" s="64" t="s">
        <v>322</v>
      </c>
      <c r="ADP3" s="64" t="s">
        <v>322</v>
      </c>
      <c r="ADQ3" s="64" t="s">
        <v>322</v>
      </c>
      <c r="ADR3" s="64" t="s">
        <v>500</v>
      </c>
      <c r="ADS3" s="64" t="s">
        <v>324</v>
      </c>
      <c r="ADT3" s="64" t="s">
        <v>322</v>
      </c>
      <c r="ADU3" s="64"/>
      <c r="ADV3" s="64"/>
      <c r="ADW3" s="64"/>
      <c r="ADX3" s="64"/>
      <c r="ADY3" s="64"/>
      <c r="ADZ3" s="64"/>
      <c r="AEA3" s="64"/>
      <c r="AEB3" s="64"/>
      <c r="AEC3" s="64"/>
      <c r="AED3" s="64"/>
      <c r="AEE3" s="64" t="s">
        <v>500</v>
      </c>
      <c r="AEF3" s="64" t="s">
        <v>388</v>
      </c>
      <c r="AEG3" s="64" t="s">
        <v>388</v>
      </c>
      <c r="AEH3" s="64" t="s">
        <v>388</v>
      </c>
      <c r="AEI3" s="64" t="s">
        <v>388</v>
      </c>
      <c r="AEJ3" s="64" t="s">
        <v>500</v>
      </c>
      <c r="AEK3" s="64" t="s">
        <v>321</v>
      </c>
      <c r="AEL3" s="64" t="s">
        <v>322</v>
      </c>
      <c r="AEM3" s="64" t="s">
        <v>500</v>
      </c>
      <c r="AEN3" s="64" t="s">
        <v>388</v>
      </c>
      <c r="AEO3" s="64" t="s">
        <v>388</v>
      </c>
      <c r="AEP3" s="64" t="s">
        <v>468</v>
      </c>
      <c r="AEQ3" s="64" t="s">
        <v>388</v>
      </c>
      <c r="AER3" s="64"/>
      <c r="AES3" s="64" t="s">
        <v>500</v>
      </c>
      <c r="AET3" s="64" t="s">
        <v>388</v>
      </c>
      <c r="AEU3" s="64" t="s">
        <v>388</v>
      </c>
      <c r="AEV3" s="64" t="s">
        <v>321</v>
      </c>
      <c r="AEW3" s="64" t="s">
        <v>322</v>
      </c>
      <c r="AEX3" s="64" t="s">
        <v>468</v>
      </c>
      <c r="AEY3" s="64" t="s">
        <v>388</v>
      </c>
      <c r="AEZ3" s="64" t="s">
        <v>500</v>
      </c>
      <c r="AFA3" s="64" t="s">
        <v>388</v>
      </c>
      <c r="AFB3" s="64" t="s">
        <v>388</v>
      </c>
      <c r="AFC3" s="64" t="s">
        <v>324</v>
      </c>
      <c r="AFD3" s="64" t="s">
        <v>321</v>
      </c>
      <c r="AFE3" s="64" t="s">
        <v>322</v>
      </c>
      <c r="AFF3" s="64" t="s">
        <v>321</v>
      </c>
      <c r="AFG3" s="64"/>
      <c r="AFH3" s="64" t="s">
        <v>322</v>
      </c>
      <c r="AFI3" s="64"/>
      <c r="AFJ3" s="64" t="s">
        <v>500</v>
      </c>
      <c r="AFK3" s="64" t="s">
        <v>363</v>
      </c>
      <c r="AFL3" s="64" t="s">
        <v>322</v>
      </c>
      <c r="AFM3" s="14" t="s">
        <v>1880</v>
      </c>
      <c r="AFN3" s="14" t="s">
        <v>322</v>
      </c>
      <c r="AFO3" s="14" t="s">
        <v>1880</v>
      </c>
      <c r="AFP3" s="51" t="s">
        <v>363</v>
      </c>
      <c r="AFQ3" s="64" t="s">
        <v>433</v>
      </c>
      <c r="AFR3" s="64" t="s">
        <v>500</v>
      </c>
      <c r="AFS3" s="64" t="s">
        <v>324</v>
      </c>
      <c r="AFT3" s="64"/>
      <c r="AFU3" s="64" t="s">
        <v>500</v>
      </c>
      <c r="AFV3" s="64" t="s">
        <v>321</v>
      </c>
      <c r="AFW3" s="64" t="s">
        <v>322</v>
      </c>
      <c r="AFX3" s="64" t="s">
        <v>322</v>
      </c>
      <c r="AFY3" s="64" t="s">
        <v>322</v>
      </c>
      <c r="AFZ3" s="64" t="s">
        <v>322</v>
      </c>
      <c r="AGA3" s="64" t="s">
        <v>322</v>
      </c>
      <c r="AGB3" s="64" t="s">
        <v>322</v>
      </c>
      <c r="AGC3" s="64" t="s">
        <v>322</v>
      </c>
      <c r="AGD3" s="64" t="s">
        <v>322</v>
      </c>
      <c r="AGE3" s="64" t="s">
        <v>321</v>
      </c>
      <c r="AGF3" s="64" t="s">
        <v>321</v>
      </c>
      <c r="AGG3" s="64" t="s">
        <v>322</v>
      </c>
      <c r="AGH3" s="64" t="s">
        <v>500</v>
      </c>
      <c r="AGI3" s="64" t="s">
        <v>324</v>
      </c>
      <c r="AGJ3" s="64" t="s">
        <v>500</v>
      </c>
      <c r="AGK3" s="64" t="s">
        <v>324</v>
      </c>
      <c r="AGL3" s="64" t="s">
        <v>322</v>
      </c>
      <c r="AGM3" s="64" t="s">
        <v>322</v>
      </c>
      <c r="AGN3" s="64" t="s">
        <v>322</v>
      </c>
      <c r="AGO3" s="64" t="s">
        <v>322</v>
      </c>
      <c r="AGP3" s="64" t="s">
        <v>322</v>
      </c>
      <c r="AGQ3" s="64" t="s">
        <v>322</v>
      </c>
      <c r="AGR3" s="64" t="s">
        <v>322</v>
      </c>
      <c r="AGS3" s="45" t="s">
        <v>468</v>
      </c>
      <c r="AGT3" s="45" t="s">
        <v>388</v>
      </c>
      <c r="AGU3" s="64" t="s">
        <v>322</v>
      </c>
      <c r="AGV3" s="64" t="s">
        <v>324</v>
      </c>
      <c r="AGW3" s="64"/>
      <c r="AGX3" s="64"/>
      <c r="AGY3" s="64"/>
      <c r="AGZ3" s="64"/>
      <c r="AHA3" s="64"/>
      <c r="AHB3" s="64"/>
      <c r="AHC3" s="64"/>
      <c r="AHD3" s="64"/>
      <c r="AHE3" s="64"/>
      <c r="AHF3" s="64"/>
      <c r="AHG3" s="64"/>
      <c r="AHH3" s="64"/>
      <c r="AHI3" s="64"/>
      <c r="AHJ3" s="64"/>
      <c r="AHK3" s="64"/>
      <c r="AHL3" s="64"/>
      <c r="AHM3" s="64"/>
      <c r="AHN3" s="64" t="s">
        <v>500</v>
      </c>
      <c r="AHO3" s="64" t="s">
        <v>433</v>
      </c>
      <c r="AHP3" s="64" t="s">
        <v>500</v>
      </c>
      <c r="AHQ3" s="64" t="s">
        <v>324</v>
      </c>
      <c r="AHR3" s="64" t="s">
        <v>324</v>
      </c>
      <c r="AHS3" s="64" t="s">
        <v>324</v>
      </c>
      <c r="AHT3" s="45" t="s">
        <v>324</v>
      </c>
      <c r="AHU3" s="45" t="s">
        <v>324</v>
      </c>
      <c r="AHV3" s="64" t="s">
        <v>322</v>
      </c>
      <c r="AHW3" s="64" t="s">
        <v>322</v>
      </c>
      <c r="AHX3" s="64" t="s">
        <v>322</v>
      </c>
      <c r="AHY3" s="64" t="s">
        <v>322</v>
      </c>
      <c r="AHZ3" s="64" t="s">
        <v>324</v>
      </c>
      <c r="AIA3" s="64"/>
      <c r="AIB3" s="64" t="s">
        <v>321</v>
      </c>
      <c r="AIC3" s="64" t="s">
        <v>322</v>
      </c>
      <c r="AID3" s="64" t="s">
        <v>321</v>
      </c>
      <c r="AIE3" s="64" t="s">
        <v>322</v>
      </c>
      <c r="AIF3" s="64" t="s">
        <v>321</v>
      </c>
      <c r="AIG3" s="64" t="s">
        <v>322</v>
      </c>
      <c r="AIH3" s="64" t="s">
        <v>322</v>
      </c>
      <c r="AII3" s="64" t="s">
        <v>322</v>
      </c>
      <c r="AIJ3" s="64" t="s">
        <v>321</v>
      </c>
      <c r="AIK3" s="64" t="s">
        <v>322</v>
      </c>
      <c r="AIL3" s="64" t="s">
        <v>322</v>
      </c>
      <c r="AIM3" s="64" t="s">
        <v>322</v>
      </c>
      <c r="AIN3" s="64" t="s">
        <v>321</v>
      </c>
      <c r="AIO3" s="64" t="s">
        <v>322</v>
      </c>
      <c r="AIP3" s="64" t="s">
        <v>322</v>
      </c>
      <c r="AIQ3" s="64" t="s">
        <v>321</v>
      </c>
      <c r="AIR3" s="64" t="s">
        <v>322</v>
      </c>
      <c r="AIS3" s="64" t="s">
        <v>321</v>
      </c>
      <c r="AIT3" s="64" t="s">
        <v>322</v>
      </c>
      <c r="AIU3" s="45" t="s">
        <v>324</v>
      </c>
      <c r="AIV3" s="64" t="s">
        <v>500</v>
      </c>
      <c r="AIW3" s="64" t="s">
        <v>433</v>
      </c>
      <c r="AIX3" s="64" t="s">
        <v>433</v>
      </c>
      <c r="AIY3" s="64" t="s">
        <v>324</v>
      </c>
      <c r="AIZ3" s="64" t="s">
        <v>324</v>
      </c>
      <c r="AJA3" s="51" t="s">
        <v>388</v>
      </c>
      <c r="AJB3" s="51" t="s">
        <v>388</v>
      </c>
      <c r="AJC3" s="51" t="s">
        <v>388</v>
      </c>
      <c r="AJD3" s="64" t="s">
        <v>321</v>
      </c>
      <c r="AJE3" s="64" t="s">
        <v>322</v>
      </c>
      <c r="AJF3" s="64" t="s">
        <v>321</v>
      </c>
      <c r="AJG3" s="64" t="s">
        <v>322</v>
      </c>
      <c r="AJH3" s="64" t="s">
        <v>321</v>
      </c>
      <c r="AJI3" s="64" t="s">
        <v>322</v>
      </c>
      <c r="AJJ3" s="64" t="s">
        <v>322</v>
      </c>
      <c r="AJK3" s="64" t="s">
        <v>322</v>
      </c>
      <c r="AJL3" s="64" t="s">
        <v>322</v>
      </c>
      <c r="AJM3" s="64" t="s">
        <v>321</v>
      </c>
      <c r="AJN3" s="64" t="s">
        <v>322</v>
      </c>
      <c r="AJO3" s="64" t="s">
        <v>321</v>
      </c>
      <c r="AJP3" s="64" t="s">
        <v>322</v>
      </c>
      <c r="AJQ3" s="64" t="s">
        <v>500</v>
      </c>
      <c r="AJR3" s="64" t="s">
        <v>433</v>
      </c>
      <c r="AJS3" s="64" t="s">
        <v>433</v>
      </c>
      <c r="AJT3" s="64" t="s">
        <v>500</v>
      </c>
      <c r="AJU3" s="64" t="s">
        <v>939</v>
      </c>
      <c r="AJV3" s="64" t="s">
        <v>499</v>
      </c>
      <c r="AJW3" s="64" t="s">
        <v>498</v>
      </c>
      <c r="AJX3" s="64" t="s">
        <v>499</v>
      </c>
      <c r="AJY3" s="64" t="s">
        <v>498</v>
      </c>
      <c r="AJZ3" s="64" t="s">
        <v>499</v>
      </c>
      <c r="AKA3" s="64" t="s">
        <v>498</v>
      </c>
      <c r="AKB3" s="64" t="s">
        <v>499</v>
      </c>
      <c r="AKC3" s="64" t="s">
        <v>498</v>
      </c>
      <c r="AKD3" s="64" t="s">
        <v>498</v>
      </c>
      <c r="AKE3" s="64" t="s">
        <v>498</v>
      </c>
      <c r="AKF3" s="64" t="s">
        <v>499</v>
      </c>
      <c r="AKG3" s="64" t="s">
        <v>498</v>
      </c>
      <c r="AKH3" s="64" t="s">
        <v>498</v>
      </c>
      <c r="AKI3" s="64" t="s">
        <v>499</v>
      </c>
      <c r="AKJ3" s="64" t="s">
        <v>498</v>
      </c>
      <c r="AKK3" s="64" t="s">
        <v>499</v>
      </c>
      <c r="AKL3" s="64" t="s">
        <v>498</v>
      </c>
      <c r="AKM3" s="45" t="s">
        <v>324</v>
      </c>
      <c r="AKN3" s="45" t="s">
        <v>324</v>
      </c>
      <c r="AKO3" s="45" t="s">
        <v>321</v>
      </c>
      <c r="AKP3" s="45" t="s">
        <v>322</v>
      </c>
      <c r="AKQ3" s="45" t="s">
        <v>321</v>
      </c>
      <c r="AKR3" s="45" t="s">
        <v>322</v>
      </c>
      <c r="AKS3" s="45" t="s">
        <v>324</v>
      </c>
      <c r="AKT3" s="45" t="s">
        <v>321</v>
      </c>
      <c r="AKU3" s="45" t="s">
        <v>322</v>
      </c>
      <c r="AKV3" s="64" t="s">
        <v>500</v>
      </c>
      <c r="AKW3" s="64" t="s">
        <v>433</v>
      </c>
      <c r="AKX3" s="64" t="s">
        <v>324</v>
      </c>
      <c r="AKY3" s="64" t="s">
        <v>499</v>
      </c>
      <c r="AKZ3" s="64" t="s">
        <v>498</v>
      </c>
      <c r="ALA3" s="64" t="s">
        <v>499</v>
      </c>
      <c r="ALB3" s="64" t="s">
        <v>498</v>
      </c>
      <c r="ALC3" s="64" t="s">
        <v>499</v>
      </c>
      <c r="ALD3" s="64" t="s">
        <v>498</v>
      </c>
      <c r="ALE3" s="64" t="s">
        <v>499</v>
      </c>
      <c r="ALF3" s="64" t="s">
        <v>498</v>
      </c>
      <c r="ALG3" s="64" t="s">
        <v>498</v>
      </c>
      <c r="ALH3" s="64" t="s">
        <v>499</v>
      </c>
      <c r="ALI3" s="64" t="s">
        <v>498</v>
      </c>
      <c r="ALJ3" s="64" t="s">
        <v>498</v>
      </c>
      <c r="ALK3" s="64" t="s">
        <v>499</v>
      </c>
      <c r="ALL3" s="64" t="s">
        <v>498</v>
      </c>
      <c r="ALM3" s="64" t="s">
        <v>498</v>
      </c>
      <c r="ALN3" s="64" t="s">
        <v>499</v>
      </c>
      <c r="ALO3" s="64" t="s">
        <v>498</v>
      </c>
      <c r="ALP3" s="64" t="s">
        <v>499</v>
      </c>
      <c r="ALQ3" s="64" t="s">
        <v>498</v>
      </c>
      <c r="ALR3" s="64" t="s">
        <v>500</v>
      </c>
      <c r="ALS3" s="64" t="s">
        <v>433</v>
      </c>
      <c r="ALT3" s="64" t="s">
        <v>939</v>
      </c>
      <c r="ALU3" s="64" t="s">
        <v>324</v>
      </c>
      <c r="ALV3" s="64" t="s">
        <v>499</v>
      </c>
      <c r="ALW3" s="64" t="s">
        <v>498</v>
      </c>
      <c r="ALX3" s="64" t="s">
        <v>499</v>
      </c>
      <c r="ALY3" s="64" t="s">
        <v>498</v>
      </c>
      <c r="ALZ3" s="64" t="s">
        <v>499</v>
      </c>
      <c r="AMA3" s="64" t="s">
        <v>498</v>
      </c>
      <c r="AMB3" s="64" t="s">
        <v>499</v>
      </c>
      <c r="AMC3" s="64" t="s">
        <v>498</v>
      </c>
      <c r="AMD3" s="64" t="s">
        <v>498</v>
      </c>
      <c r="AME3" s="64" t="s">
        <v>499</v>
      </c>
      <c r="AMF3" s="64" t="s">
        <v>498</v>
      </c>
      <c r="AMG3" s="64" t="s">
        <v>498</v>
      </c>
      <c r="AMH3" s="64" t="s">
        <v>499</v>
      </c>
      <c r="AMI3" s="64" t="s">
        <v>498</v>
      </c>
      <c r="AMJ3" s="64" t="s">
        <v>498</v>
      </c>
      <c r="AMK3" s="64" t="s">
        <v>499</v>
      </c>
      <c r="AML3" s="64" t="s">
        <v>498</v>
      </c>
      <c r="AMM3" s="64" t="s">
        <v>499</v>
      </c>
      <c r="AMN3" s="64" t="s">
        <v>498</v>
      </c>
      <c r="AMO3" s="64" t="s">
        <v>500</v>
      </c>
      <c r="AMP3" s="64" t="s">
        <v>433</v>
      </c>
      <c r="AMQ3" s="64"/>
      <c r="AMR3" s="64" t="s">
        <v>712</v>
      </c>
      <c r="AMS3" s="64" t="s">
        <v>363</v>
      </c>
      <c r="AMT3" s="64" t="s">
        <v>322</v>
      </c>
      <c r="AMU3" s="14" t="s">
        <v>1880</v>
      </c>
      <c r="AMV3" s="14" t="s">
        <v>322</v>
      </c>
      <c r="AMW3" s="14" t="s">
        <v>1880</v>
      </c>
      <c r="AMX3" s="51" t="s">
        <v>363</v>
      </c>
      <c r="AMY3" s="64" t="s">
        <v>433</v>
      </c>
      <c r="AMZ3" s="64" t="s">
        <v>324</v>
      </c>
      <c r="ANA3" s="64" t="s">
        <v>321</v>
      </c>
      <c r="ANB3" s="64" t="s">
        <v>322</v>
      </c>
      <c r="ANC3" s="64" t="s">
        <v>322</v>
      </c>
      <c r="AND3" s="64" t="s">
        <v>321</v>
      </c>
      <c r="ANE3" s="64" t="s">
        <v>322</v>
      </c>
      <c r="ANF3" s="64" t="s">
        <v>322</v>
      </c>
      <c r="ANG3" s="64" t="s">
        <v>322</v>
      </c>
      <c r="ANH3" s="64" t="s">
        <v>322</v>
      </c>
      <c r="ANI3" s="64" t="s">
        <v>500</v>
      </c>
      <c r="ANJ3" s="64" t="s">
        <v>322</v>
      </c>
      <c r="ANK3" s="64" t="s">
        <v>324</v>
      </c>
      <c r="ANL3" s="64" t="s">
        <v>322</v>
      </c>
      <c r="ANM3" s="64" t="s">
        <v>321</v>
      </c>
      <c r="ANN3" s="64" t="s">
        <v>322</v>
      </c>
      <c r="ANO3" s="64" t="s">
        <v>322</v>
      </c>
      <c r="ANP3" s="64" t="s">
        <v>321</v>
      </c>
      <c r="ANQ3" s="64" t="s">
        <v>322</v>
      </c>
      <c r="ANR3" s="64" t="s">
        <v>324</v>
      </c>
      <c r="ANS3" s="64" t="s">
        <v>321</v>
      </c>
      <c r="ANT3" s="64" t="s">
        <v>322</v>
      </c>
      <c r="ANU3" s="64" t="s">
        <v>500</v>
      </c>
      <c r="ANV3" s="64" t="s">
        <v>433</v>
      </c>
      <c r="ANW3" s="64" t="s">
        <v>500</v>
      </c>
      <c r="ANX3" s="64" t="s">
        <v>712</v>
      </c>
      <c r="ANY3" s="64" t="s">
        <v>324</v>
      </c>
      <c r="ANZ3" s="64" t="s">
        <v>321</v>
      </c>
      <c r="AOA3" s="64" t="s">
        <v>322</v>
      </c>
      <c r="AOB3" s="64" t="s">
        <v>324</v>
      </c>
      <c r="AOC3" s="64" t="s">
        <v>500</v>
      </c>
      <c r="AOD3" s="67" t="s">
        <v>321</v>
      </c>
      <c r="AOE3" s="67" t="s">
        <v>322</v>
      </c>
      <c r="AOF3" s="64" t="s">
        <v>322</v>
      </c>
      <c r="AOG3" s="51" t="s">
        <v>322</v>
      </c>
      <c r="AOH3" s="67" t="s">
        <v>324</v>
      </c>
      <c r="AOI3" s="64" t="s">
        <v>324</v>
      </c>
      <c r="AOJ3" s="51" t="s">
        <v>321</v>
      </c>
      <c r="AOK3" s="67" t="s">
        <v>322</v>
      </c>
      <c r="AOL3" s="64" t="s">
        <v>324</v>
      </c>
      <c r="AOM3" s="64" t="s">
        <v>322</v>
      </c>
      <c r="AON3" s="64" t="s">
        <v>324</v>
      </c>
      <c r="AOO3" s="64" t="s">
        <v>321</v>
      </c>
      <c r="AOP3" s="64" t="s">
        <v>322</v>
      </c>
      <c r="AOQ3" s="64" t="s">
        <v>324</v>
      </c>
      <c r="AOR3" s="63" t="s">
        <v>324</v>
      </c>
      <c r="AOS3" s="64" t="s">
        <v>321</v>
      </c>
      <c r="AOT3" s="64" t="s">
        <v>322</v>
      </c>
      <c r="AOU3" s="64" t="s">
        <v>468</v>
      </c>
      <c r="AOV3" s="64" t="s">
        <v>388</v>
      </c>
      <c r="AOW3" s="64" t="s">
        <v>500</v>
      </c>
      <c r="AOX3" s="64" t="s">
        <v>433</v>
      </c>
      <c r="AOY3" s="64" t="s">
        <v>500</v>
      </c>
      <c r="AOZ3" s="64" t="s">
        <v>324</v>
      </c>
      <c r="APA3" s="64" t="s">
        <v>433</v>
      </c>
      <c r="APB3" s="64" t="s">
        <v>324</v>
      </c>
      <c r="APC3" s="64" t="s">
        <v>321</v>
      </c>
      <c r="APD3" s="64" t="s">
        <v>322</v>
      </c>
      <c r="APE3" s="64" t="s">
        <v>324</v>
      </c>
      <c r="APF3" s="64" t="s">
        <v>388</v>
      </c>
      <c r="APG3" s="64" t="s">
        <v>324</v>
      </c>
      <c r="APH3" s="64" t="s">
        <v>321</v>
      </c>
      <c r="API3" s="64" t="s">
        <v>500</v>
      </c>
      <c r="APJ3" s="64" t="s">
        <v>712</v>
      </c>
      <c r="APK3" s="64" t="s">
        <v>322</v>
      </c>
      <c r="APL3" s="64"/>
      <c r="APM3" s="64"/>
      <c r="APN3" s="64"/>
      <c r="APO3" s="64" t="s">
        <v>468</v>
      </c>
      <c r="APP3" s="64" t="s">
        <v>388</v>
      </c>
      <c r="APQ3" s="52" t="s">
        <v>503</v>
      </c>
      <c r="APR3" s="64" t="s">
        <v>433</v>
      </c>
      <c r="APS3" s="64" t="s">
        <v>324</v>
      </c>
      <c r="APT3" s="64" t="s">
        <v>324</v>
      </c>
      <c r="APU3" s="64" t="s">
        <v>324</v>
      </c>
      <c r="APV3" s="64" t="s">
        <v>322</v>
      </c>
      <c r="APW3" s="64" t="s">
        <v>322</v>
      </c>
      <c r="APX3" s="64" t="s">
        <v>321</v>
      </c>
      <c r="APY3" s="64" t="s">
        <v>322</v>
      </c>
      <c r="APZ3" s="64" t="s">
        <v>324</v>
      </c>
      <c r="AQA3" s="64"/>
      <c r="AQB3" s="64" t="s">
        <v>324</v>
      </c>
      <c r="AQC3" s="64"/>
      <c r="AQD3" s="64" t="s">
        <v>321</v>
      </c>
      <c r="AQE3" s="64" t="s">
        <v>322</v>
      </c>
      <c r="AQF3" s="64" t="s">
        <v>321</v>
      </c>
      <c r="AQG3" s="64" t="s">
        <v>322</v>
      </c>
      <c r="AQH3" s="64" t="s">
        <v>321</v>
      </c>
      <c r="AQI3" s="64" t="s">
        <v>322</v>
      </c>
      <c r="AQJ3" s="64" t="s">
        <v>322</v>
      </c>
      <c r="AQK3" s="64" t="s">
        <v>321</v>
      </c>
      <c r="AQL3" s="64" t="s">
        <v>322</v>
      </c>
      <c r="AQM3" s="64" t="s">
        <v>322</v>
      </c>
      <c r="AQN3" s="64" t="s">
        <v>321</v>
      </c>
      <c r="AQO3" s="64" t="s">
        <v>322</v>
      </c>
      <c r="AQP3" s="64" t="s">
        <v>322</v>
      </c>
      <c r="AQQ3" s="64" t="s">
        <v>321</v>
      </c>
      <c r="AQR3" s="64" t="s">
        <v>322</v>
      </c>
      <c r="AQS3" s="64" t="s">
        <v>321</v>
      </c>
      <c r="AQT3" s="64" t="s">
        <v>322</v>
      </c>
      <c r="AQU3" s="64" t="s">
        <v>321</v>
      </c>
      <c r="AQV3" s="64" t="s">
        <v>321</v>
      </c>
      <c r="AQW3" s="64" t="s">
        <v>321</v>
      </c>
      <c r="AQX3" s="64" t="s">
        <v>322</v>
      </c>
      <c r="AQY3" s="64" t="s">
        <v>322</v>
      </c>
      <c r="AQZ3" s="64" t="s">
        <v>322</v>
      </c>
      <c r="ARA3" s="64" t="s">
        <v>500</v>
      </c>
      <c r="ARB3" s="64" t="s">
        <v>433</v>
      </c>
      <c r="ARC3" s="64" t="s">
        <v>433</v>
      </c>
      <c r="ARD3" s="64" t="s">
        <v>324</v>
      </c>
      <c r="ARE3" s="64" t="s">
        <v>324</v>
      </c>
      <c r="ARF3" s="64" t="s">
        <v>322</v>
      </c>
      <c r="ARG3" s="64" t="s">
        <v>322</v>
      </c>
      <c r="ARH3" s="64" t="s">
        <v>322</v>
      </c>
      <c r="ARI3" s="64" t="s">
        <v>322</v>
      </c>
      <c r="ARJ3" s="64" t="s">
        <v>322</v>
      </c>
      <c r="ARK3" s="64" t="s">
        <v>324</v>
      </c>
      <c r="ARL3" s="64" t="s">
        <v>321</v>
      </c>
      <c r="ARM3" s="64" t="s">
        <v>322</v>
      </c>
      <c r="ARN3" s="64" t="s">
        <v>321</v>
      </c>
      <c r="ARO3" s="64" t="s">
        <v>322</v>
      </c>
      <c r="ARP3" s="64" t="s">
        <v>322</v>
      </c>
      <c r="ARQ3" s="64" t="s">
        <v>322</v>
      </c>
      <c r="ARR3" s="64"/>
      <c r="ARS3" s="64" t="s">
        <v>321</v>
      </c>
      <c r="ART3" s="64" t="s">
        <v>322</v>
      </c>
      <c r="ARU3" s="64" t="s">
        <v>321</v>
      </c>
      <c r="ARV3" s="64" t="s">
        <v>322</v>
      </c>
      <c r="ARW3" s="64" t="s">
        <v>321</v>
      </c>
      <c r="ARX3" s="64" t="s">
        <v>322</v>
      </c>
      <c r="ARY3" s="64" t="s">
        <v>322</v>
      </c>
      <c r="ARZ3" s="64" t="s">
        <v>321</v>
      </c>
      <c r="ASA3" s="64" t="s">
        <v>322</v>
      </c>
      <c r="ASB3" s="64" t="s">
        <v>322</v>
      </c>
      <c r="ASC3" s="64" t="s">
        <v>321</v>
      </c>
      <c r="ASD3" s="64" t="s">
        <v>322</v>
      </c>
      <c r="ASE3" s="64" t="s">
        <v>322</v>
      </c>
      <c r="ASF3" s="64" t="s">
        <v>322</v>
      </c>
      <c r="ASG3" s="64" t="s">
        <v>321</v>
      </c>
      <c r="ASH3" s="64" t="s">
        <v>322</v>
      </c>
      <c r="ASI3" s="64" t="s">
        <v>321</v>
      </c>
      <c r="ASJ3" s="64" t="s">
        <v>322</v>
      </c>
      <c r="ASK3" s="64" t="s">
        <v>500</v>
      </c>
      <c r="ASL3" s="64" t="s">
        <v>433</v>
      </c>
      <c r="ASM3" s="64" t="s">
        <v>324</v>
      </c>
      <c r="ASN3" s="64" t="s">
        <v>324</v>
      </c>
      <c r="ASO3" s="64" t="s">
        <v>324</v>
      </c>
      <c r="ASP3" s="64" t="s">
        <v>324</v>
      </c>
      <c r="ASQ3" s="64" t="s">
        <v>324</v>
      </c>
      <c r="ASR3" s="64" t="s">
        <v>388</v>
      </c>
      <c r="ASS3" s="64" t="s">
        <v>388</v>
      </c>
      <c r="AST3" s="64" t="s">
        <v>388</v>
      </c>
      <c r="ASU3" s="64" t="s">
        <v>388</v>
      </c>
      <c r="ASV3" s="64" t="s">
        <v>388</v>
      </c>
      <c r="ASW3" s="64" t="s">
        <v>322</v>
      </c>
      <c r="ASX3" s="64" t="s">
        <v>322</v>
      </c>
      <c r="ASY3" s="64" t="s">
        <v>324</v>
      </c>
      <c r="ASZ3" s="64" t="s">
        <v>324</v>
      </c>
      <c r="ATA3" s="64" t="s">
        <v>322</v>
      </c>
      <c r="ATB3" s="64" t="s">
        <v>468</v>
      </c>
      <c r="ATC3" s="64" t="s">
        <v>388</v>
      </c>
      <c r="ATD3" s="64" t="s">
        <v>388</v>
      </c>
      <c r="ATE3" s="64" t="s">
        <v>468</v>
      </c>
      <c r="ATF3" s="64" t="s">
        <v>388</v>
      </c>
      <c r="ATG3" s="64" t="s">
        <v>468</v>
      </c>
      <c r="ATH3" s="64" t="s">
        <v>388</v>
      </c>
      <c r="ATI3" s="64"/>
      <c r="ATJ3" s="64" t="s">
        <v>468</v>
      </c>
      <c r="ATK3" s="64" t="s">
        <v>388</v>
      </c>
      <c r="ATL3" s="64" t="s">
        <v>324</v>
      </c>
      <c r="ATM3" s="64" t="s">
        <v>324</v>
      </c>
      <c r="ATN3" s="64" t="s">
        <v>324</v>
      </c>
      <c r="ATO3" s="64" t="s">
        <v>324</v>
      </c>
      <c r="ATP3" s="64" t="s">
        <v>322</v>
      </c>
      <c r="ATQ3" s="64" t="s">
        <v>388</v>
      </c>
      <c r="ATR3" s="64" t="s">
        <v>500</v>
      </c>
      <c r="ATS3" s="64" t="s">
        <v>388</v>
      </c>
      <c r="ATT3" s="64" t="s">
        <v>388</v>
      </c>
      <c r="ATU3" s="64" t="s">
        <v>324</v>
      </c>
      <c r="ATV3" s="64" t="s">
        <v>324</v>
      </c>
      <c r="ATW3" s="64" t="s">
        <v>321</v>
      </c>
      <c r="ATX3" s="64" t="s">
        <v>322</v>
      </c>
      <c r="ATY3" s="64" t="s">
        <v>321</v>
      </c>
      <c r="ATZ3" s="64" t="s">
        <v>322</v>
      </c>
      <c r="AUA3" s="64" t="s">
        <v>321</v>
      </c>
      <c r="AUB3" s="64" t="s">
        <v>322</v>
      </c>
      <c r="AUC3" s="64" t="s">
        <v>322</v>
      </c>
      <c r="AUD3" s="64" t="s">
        <v>322</v>
      </c>
      <c r="AUE3" s="64" t="s">
        <v>322</v>
      </c>
      <c r="AUF3" s="64" t="s">
        <v>321</v>
      </c>
      <c r="AUG3" s="64" t="s">
        <v>322</v>
      </c>
      <c r="AUH3" s="64" t="s">
        <v>321</v>
      </c>
      <c r="AUI3" s="64" t="s">
        <v>322</v>
      </c>
      <c r="AUJ3" s="64" t="s">
        <v>324</v>
      </c>
      <c r="AUK3" s="64" t="s">
        <v>324</v>
      </c>
      <c r="AUL3" s="64" t="s">
        <v>321</v>
      </c>
      <c r="AUM3" s="64" t="s">
        <v>322</v>
      </c>
      <c r="AUN3" s="64" t="s">
        <v>321</v>
      </c>
      <c r="AUO3" s="64" t="s">
        <v>322</v>
      </c>
      <c r="AUP3" s="64" t="s">
        <v>322</v>
      </c>
      <c r="AUQ3" s="64" t="s">
        <v>324</v>
      </c>
      <c r="AUR3" s="32" t="s">
        <v>500</v>
      </c>
      <c r="AUS3" s="64" t="s">
        <v>433</v>
      </c>
      <c r="AUT3" s="64" t="s">
        <v>324</v>
      </c>
      <c r="AUU3" s="32" t="s">
        <v>500</v>
      </c>
      <c r="AUV3" s="51" t="s">
        <v>324</v>
      </c>
      <c r="AUW3" s="64" t="s">
        <v>324</v>
      </c>
      <c r="AUX3" s="64" t="s">
        <v>324</v>
      </c>
      <c r="AUY3" s="51" t="s">
        <v>322</v>
      </c>
      <c r="AUZ3" s="64" t="s">
        <v>322</v>
      </c>
      <c r="AVA3" s="64" t="s">
        <v>324</v>
      </c>
      <c r="AVB3" s="64" t="s">
        <v>324</v>
      </c>
      <c r="AVC3" s="64" t="s">
        <v>322</v>
      </c>
      <c r="AVD3" s="64" t="s">
        <v>322</v>
      </c>
      <c r="AVE3" s="64" t="s">
        <v>500</v>
      </c>
      <c r="AVF3" s="64" t="s">
        <v>712</v>
      </c>
      <c r="AVG3" s="64" t="s">
        <v>433</v>
      </c>
      <c r="AVH3" s="64" t="s">
        <v>433</v>
      </c>
      <c r="AVI3" s="64" t="s">
        <v>324</v>
      </c>
      <c r="AVJ3" s="64" t="s">
        <v>324</v>
      </c>
      <c r="AVK3" s="64" t="s">
        <v>321</v>
      </c>
      <c r="AVL3" s="64" t="s">
        <v>322</v>
      </c>
      <c r="AVM3" s="64" t="s">
        <v>321</v>
      </c>
      <c r="AVN3" s="64" t="s">
        <v>322</v>
      </c>
      <c r="AVO3" s="64" t="s">
        <v>321</v>
      </c>
      <c r="AVP3" s="64" t="s">
        <v>322</v>
      </c>
      <c r="AVQ3" s="64" t="s">
        <v>433</v>
      </c>
      <c r="AVR3" s="64" t="s">
        <v>433</v>
      </c>
      <c r="AVS3" s="64" t="s">
        <v>433</v>
      </c>
      <c r="AVT3" s="64" t="s">
        <v>321</v>
      </c>
      <c r="AVU3" s="64" t="s">
        <v>322</v>
      </c>
      <c r="AVV3" s="64" t="s">
        <v>321</v>
      </c>
      <c r="AVW3" s="64" t="s">
        <v>322</v>
      </c>
      <c r="AVX3" s="64" t="s">
        <v>324</v>
      </c>
      <c r="AVY3" s="64" t="s">
        <v>322</v>
      </c>
      <c r="AVZ3" s="64" t="s">
        <v>322</v>
      </c>
      <c r="AWA3" s="64" t="s">
        <v>322</v>
      </c>
      <c r="AWB3" s="64" t="s">
        <v>388</v>
      </c>
      <c r="AWC3" s="64" t="s">
        <v>388</v>
      </c>
      <c r="AWD3" s="64" t="s">
        <v>324</v>
      </c>
      <c r="AWE3" s="64" t="s">
        <v>324</v>
      </c>
      <c r="AWF3" s="64" t="s">
        <v>324</v>
      </c>
      <c r="AWG3" s="64" t="s">
        <v>322</v>
      </c>
      <c r="AWH3" s="64" t="s">
        <v>500</v>
      </c>
      <c r="AWI3" s="64" t="s">
        <v>322</v>
      </c>
      <c r="AWJ3" s="64" t="s">
        <v>324</v>
      </c>
      <c r="AWK3" s="64" t="s">
        <v>324</v>
      </c>
      <c r="AWL3" s="52" t="s">
        <v>500</v>
      </c>
      <c r="AWM3" s="64" t="s">
        <v>324</v>
      </c>
      <c r="AWN3" s="64" t="s">
        <v>322</v>
      </c>
      <c r="AWO3" s="64" t="s">
        <v>322</v>
      </c>
      <c r="AWP3" s="64" t="s">
        <v>324</v>
      </c>
      <c r="AWQ3" s="64" t="s">
        <v>322</v>
      </c>
      <c r="AWR3" s="32" t="s">
        <v>503</v>
      </c>
      <c r="AWS3" s="64" t="s">
        <v>433</v>
      </c>
      <c r="AWT3" s="52" t="s">
        <v>500</v>
      </c>
      <c r="AWU3" s="64" t="s">
        <v>324</v>
      </c>
      <c r="AWV3" s="64" t="s">
        <v>324</v>
      </c>
      <c r="AWW3" s="52" t="s">
        <v>500</v>
      </c>
      <c r="AWX3" s="64" t="s">
        <v>322</v>
      </c>
      <c r="AWY3" s="52" t="s">
        <v>500</v>
      </c>
      <c r="AWZ3" s="64" t="s">
        <v>324</v>
      </c>
      <c r="AXA3" s="52" t="s">
        <v>500</v>
      </c>
      <c r="AXB3" s="64" t="s">
        <v>322</v>
      </c>
      <c r="AXC3" s="52" t="s">
        <v>500</v>
      </c>
      <c r="AXD3" s="64" t="s">
        <v>324</v>
      </c>
      <c r="AXE3" s="64" t="s">
        <v>324</v>
      </c>
      <c r="AXF3" s="64" t="s">
        <v>322</v>
      </c>
      <c r="AXG3" s="64" t="s">
        <v>500</v>
      </c>
      <c r="AXH3" s="64" t="s">
        <v>322</v>
      </c>
      <c r="AXI3" s="64" t="s">
        <v>324</v>
      </c>
      <c r="AXJ3" s="64" t="s">
        <v>324</v>
      </c>
      <c r="AXK3" s="64" t="s">
        <v>324</v>
      </c>
      <c r="AXL3" s="64" t="s">
        <v>323</v>
      </c>
      <c r="AXM3" s="64" t="s">
        <v>323</v>
      </c>
      <c r="AXN3" s="64" t="s">
        <v>323</v>
      </c>
      <c r="AXO3" s="64" t="s">
        <v>468</v>
      </c>
      <c r="AXP3" s="64" t="s">
        <v>388</v>
      </c>
      <c r="AXQ3" s="64" t="s">
        <v>468</v>
      </c>
      <c r="AXR3" s="64" t="s">
        <v>388</v>
      </c>
      <c r="AXS3" s="64" t="s">
        <v>388</v>
      </c>
      <c r="AXT3" s="64" t="s">
        <v>323</v>
      </c>
      <c r="AXU3" s="64" t="s">
        <v>388</v>
      </c>
      <c r="AXV3" s="64" t="s">
        <v>323</v>
      </c>
      <c r="AXW3" s="64" t="s">
        <v>500</v>
      </c>
      <c r="AXX3" s="64"/>
      <c r="AXY3" s="64" t="s">
        <v>500</v>
      </c>
      <c r="AXZ3" s="64" t="s">
        <v>712</v>
      </c>
      <c r="AYA3" s="64" t="s">
        <v>388</v>
      </c>
      <c r="AYB3" s="64" t="s">
        <v>388</v>
      </c>
      <c r="AYC3" s="64" t="s">
        <v>388</v>
      </c>
      <c r="AYD3" s="64" t="s">
        <v>324</v>
      </c>
      <c r="AYE3" s="64" t="s">
        <v>321</v>
      </c>
      <c r="AYF3" s="64" t="s">
        <v>322</v>
      </c>
      <c r="AYG3" s="64" t="s">
        <v>321</v>
      </c>
      <c r="AYH3" s="64" t="s">
        <v>322</v>
      </c>
      <c r="AYI3" s="64" t="s">
        <v>321</v>
      </c>
      <c r="AYJ3" s="64" t="s">
        <v>322</v>
      </c>
      <c r="AYK3" s="64" t="s">
        <v>322</v>
      </c>
      <c r="AYL3" s="64" t="s">
        <v>322</v>
      </c>
      <c r="AYM3" s="64" t="s">
        <v>322</v>
      </c>
      <c r="AYN3" s="64" t="s">
        <v>321</v>
      </c>
      <c r="AYO3" s="64" t="s">
        <v>322</v>
      </c>
      <c r="AYP3" s="64" t="s">
        <v>321</v>
      </c>
      <c r="AYQ3" s="64" t="s">
        <v>322</v>
      </c>
      <c r="AYR3" s="45" t="s">
        <v>322</v>
      </c>
      <c r="AYS3" s="45" t="s">
        <v>324</v>
      </c>
      <c r="AYT3" s="45" t="s">
        <v>322</v>
      </c>
      <c r="AYU3" s="45" t="s">
        <v>322</v>
      </c>
      <c r="AYV3" s="45" t="s">
        <v>321</v>
      </c>
      <c r="AYW3" s="45" t="s">
        <v>322</v>
      </c>
      <c r="AYX3" s="45" t="s">
        <v>321</v>
      </c>
      <c r="AYY3" s="45" t="s">
        <v>322</v>
      </c>
      <c r="AYZ3" s="64" t="s">
        <v>500</v>
      </c>
      <c r="AZA3" s="64" t="s">
        <v>388</v>
      </c>
      <c r="AZB3" s="64" t="s">
        <v>388</v>
      </c>
      <c r="AZC3" s="64"/>
      <c r="AZD3" s="64" t="s">
        <v>363</v>
      </c>
      <c r="AZE3" s="64" t="s">
        <v>322</v>
      </c>
      <c r="AZF3" s="14" t="s">
        <v>1880</v>
      </c>
      <c r="AZG3" s="14" t="s">
        <v>322</v>
      </c>
      <c r="AZH3" s="14" t="s">
        <v>491</v>
      </c>
      <c r="AZI3" s="51" t="s">
        <v>363</v>
      </c>
      <c r="AZJ3" s="64" t="s">
        <v>433</v>
      </c>
      <c r="AZK3" s="64" t="s">
        <v>324</v>
      </c>
      <c r="AZL3" s="64" t="s">
        <v>322</v>
      </c>
      <c r="AZM3" s="64" t="s">
        <v>324</v>
      </c>
      <c r="AZN3" s="64" t="s">
        <v>324</v>
      </c>
      <c r="AZO3" s="64" t="s">
        <v>324</v>
      </c>
      <c r="AZP3" s="64"/>
      <c r="AZQ3" s="64" t="s">
        <v>388</v>
      </c>
      <c r="AZR3" s="64" t="s">
        <v>433</v>
      </c>
      <c r="AZS3" s="64" t="s">
        <v>388</v>
      </c>
      <c r="AZT3" s="64" t="s">
        <v>433</v>
      </c>
      <c r="AZU3" s="64" t="s">
        <v>433</v>
      </c>
      <c r="AZV3" s="64" t="s">
        <v>712</v>
      </c>
      <c r="AZW3" s="64" t="s">
        <v>388</v>
      </c>
      <c r="AZX3" s="64" t="s">
        <v>433</v>
      </c>
      <c r="AZY3" s="52" t="s">
        <v>500</v>
      </c>
      <c r="AZZ3" s="64" t="s">
        <v>324</v>
      </c>
      <c r="BAA3" s="52" t="s">
        <v>500</v>
      </c>
      <c r="BAB3" s="64" t="s">
        <v>324</v>
      </c>
      <c r="BAC3" s="52" t="s">
        <v>500</v>
      </c>
      <c r="BAD3" s="64" t="s">
        <v>324</v>
      </c>
      <c r="BAE3" s="64" t="s">
        <v>321</v>
      </c>
      <c r="BAF3" s="64" t="s">
        <v>321</v>
      </c>
      <c r="BAG3" s="64" t="s">
        <v>322</v>
      </c>
      <c r="BAH3" s="64" t="s">
        <v>322</v>
      </c>
      <c r="BAI3" s="51" t="s">
        <v>324</v>
      </c>
      <c r="BAJ3" s="64" t="s">
        <v>322</v>
      </c>
      <c r="BAK3" s="64" t="s">
        <v>468</v>
      </c>
      <c r="BAL3" s="64" t="s">
        <v>388</v>
      </c>
      <c r="BAM3" s="64" t="s">
        <v>321</v>
      </c>
      <c r="BAN3" s="64" t="s">
        <v>322</v>
      </c>
      <c r="BAO3" s="52" t="s">
        <v>500</v>
      </c>
      <c r="BAP3" s="64" t="s">
        <v>321</v>
      </c>
      <c r="BAQ3" s="64" t="s">
        <v>322</v>
      </c>
      <c r="BAR3" s="64"/>
      <c r="BAS3" s="64" t="s">
        <v>500</v>
      </c>
      <c r="BAT3" s="45" t="s">
        <v>321</v>
      </c>
      <c r="BAU3" s="45" t="s">
        <v>322</v>
      </c>
      <c r="BAV3" s="45" t="s">
        <v>321</v>
      </c>
      <c r="BAW3" s="45" t="s">
        <v>322</v>
      </c>
      <c r="BAX3" s="45" t="s">
        <v>321</v>
      </c>
      <c r="BAY3" s="45" t="s">
        <v>322</v>
      </c>
      <c r="BAZ3" s="45" t="s">
        <v>322</v>
      </c>
      <c r="BBA3" s="45" t="s">
        <v>322</v>
      </c>
      <c r="BBB3" s="45" t="s">
        <v>324</v>
      </c>
      <c r="BBC3" s="45" t="s">
        <v>321</v>
      </c>
      <c r="BBD3" s="45" t="s">
        <v>322</v>
      </c>
      <c r="BBE3" s="45" t="s">
        <v>712</v>
      </c>
      <c r="BBF3" s="45" t="s">
        <v>321</v>
      </c>
      <c r="BBG3" s="45" t="s">
        <v>322</v>
      </c>
      <c r="BBH3" s="45" t="s">
        <v>321</v>
      </c>
      <c r="BBI3" s="45" t="s">
        <v>322</v>
      </c>
      <c r="BBJ3" s="45" t="s">
        <v>324</v>
      </c>
      <c r="BBK3" s="45" t="s">
        <v>324</v>
      </c>
      <c r="BBL3" s="45" t="s">
        <v>468</v>
      </c>
      <c r="BBM3" s="45" t="s">
        <v>468</v>
      </c>
      <c r="BBN3" s="45" t="s">
        <v>388</v>
      </c>
      <c r="BBO3" s="51" t="s">
        <v>388</v>
      </c>
      <c r="BBP3" s="64"/>
      <c r="BBQ3" s="64"/>
      <c r="BBR3" s="64"/>
      <c r="BBS3" s="64" t="s">
        <v>500</v>
      </c>
      <c r="BBT3" s="64"/>
      <c r="BBU3" s="64" t="s">
        <v>324</v>
      </c>
      <c r="BBV3" s="64" t="s">
        <v>324</v>
      </c>
      <c r="BBW3" s="45" t="s">
        <v>324</v>
      </c>
      <c r="BBX3" s="45" t="s">
        <v>321</v>
      </c>
      <c r="BBY3" s="45" t="s">
        <v>322</v>
      </c>
      <c r="BBZ3" s="64" t="s">
        <v>321</v>
      </c>
      <c r="BCA3" s="64" t="s">
        <v>322</v>
      </c>
      <c r="BCB3" s="64" t="s">
        <v>321</v>
      </c>
      <c r="BCC3" s="64" t="s">
        <v>322</v>
      </c>
      <c r="BCD3" s="64" t="s">
        <v>388</v>
      </c>
      <c r="BCE3" s="64"/>
      <c r="BCF3" s="64"/>
      <c r="BCG3" s="64"/>
      <c r="BCH3" s="64"/>
      <c r="BCI3" s="64" t="s">
        <v>500</v>
      </c>
      <c r="BCJ3" s="64" t="s">
        <v>712</v>
      </c>
      <c r="BCK3" s="64" t="s">
        <v>500</v>
      </c>
      <c r="BCL3" s="64" t="s">
        <v>388</v>
      </c>
      <c r="BCM3" s="64" t="s">
        <v>388</v>
      </c>
      <c r="BCN3" s="52" t="s">
        <v>500</v>
      </c>
      <c r="BCO3" s="64" t="s">
        <v>324</v>
      </c>
      <c r="BCP3" s="64" t="s">
        <v>324</v>
      </c>
      <c r="BCQ3" s="64" t="s">
        <v>324</v>
      </c>
      <c r="BCR3" s="64" t="s">
        <v>324</v>
      </c>
      <c r="BCS3" s="64" t="s">
        <v>324</v>
      </c>
      <c r="BCT3" s="64" t="s">
        <v>324</v>
      </c>
      <c r="BCU3" s="64" t="s">
        <v>321</v>
      </c>
      <c r="BCV3" s="64" t="s">
        <v>321</v>
      </c>
      <c r="BCW3" s="64" t="s">
        <v>322</v>
      </c>
      <c r="BCX3" s="64" t="s">
        <v>321</v>
      </c>
      <c r="BCY3" s="64" t="s">
        <v>322</v>
      </c>
      <c r="BCZ3" s="64" t="s">
        <v>321</v>
      </c>
      <c r="BDA3" s="64" t="s">
        <v>322</v>
      </c>
      <c r="BDB3" s="64" t="s">
        <v>500</v>
      </c>
      <c r="BDC3" s="64" t="s">
        <v>321</v>
      </c>
      <c r="BDD3" s="64" t="s">
        <v>322</v>
      </c>
      <c r="BDE3" s="64" t="s">
        <v>321</v>
      </c>
      <c r="BDF3" s="64" t="s">
        <v>322</v>
      </c>
      <c r="BDG3" s="64"/>
      <c r="BDH3" s="64"/>
      <c r="BDI3" s="64"/>
      <c r="BDJ3" s="64"/>
      <c r="BDK3" s="64"/>
      <c r="BDL3" s="64" t="s">
        <v>503</v>
      </c>
      <c r="BDM3" s="64" t="s">
        <v>433</v>
      </c>
      <c r="BDN3" s="64" t="s">
        <v>324</v>
      </c>
      <c r="BDO3" s="64" t="s">
        <v>324</v>
      </c>
      <c r="BDP3" s="64" t="s">
        <v>324</v>
      </c>
      <c r="BDQ3" s="64" t="s">
        <v>322</v>
      </c>
      <c r="BDR3" s="64" t="s">
        <v>324</v>
      </c>
      <c r="BDS3" s="64" t="s">
        <v>324</v>
      </c>
      <c r="BDT3" s="64" t="s">
        <v>324</v>
      </c>
      <c r="BDU3" s="64" t="s">
        <v>321</v>
      </c>
      <c r="BDV3" s="64" t="s">
        <v>322</v>
      </c>
      <c r="BDW3" s="64"/>
      <c r="BDX3" s="64" t="s">
        <v>500</v>
      </c>
      <c r="BDY3" s="64" t="s">
        <v>363</v>
      </c>
      <c r="BDZ3" s="64" t="s">
        <v>322</v>
      </c>
      <c r="BEA3" s="14" t="s">
        <v>1880</v>
      </c>
      <c r="BEB3" s="14" t="s">
        <v>322</v>
      </c>
      <c r="BEC3" s="14" t="s">
        <v>491</v>
      </c>
      <c r="BED3" s="51" t="s">
        <v>363</v>
      </c>
      <c r="BEE3" s="64" t="s">
        <v>433</v>
      </c>
      <c r="BEF3" s="64" t="s">
        <v>388</v>
      </c>
      <c r="BEG3" s="64" t="s">
        <v>388</v>
      </c>
      <c r="BEH3" s="64" t="s">
        <v>322</v>
      </c>
      <c r="BEI3" s="64" t="s">
        <v>322</v>
      </c>
      <c r="BEJ3" s="64" t="s">
        <v>324</v>
      </c>
      <c r="BEK3" s="64" t="s">
        <v>324</v>
      </c>
      <c r="BEL3" s="64" t="s">
        <v>322</v>
      </c>
      <c r="BEM3" s="64" t="s">
        <v>324</v>
      </c>
      <c r="BEN3" s="64" t="s">
        <v>322</v>
      </c>
      <c r="BEO3" s="64" t="s">
        <v>322</v>
      </c>
      <c r="BEP3" s="64" t="s">
        <v>322</v>
      </c>
      <c r="BEQ3" s="64" t="s">
        <v>321</v>
      </c>
      <c r="BER3" s="64" t="s">
        <v>322</v>
      </c>
      <c r="BES3" s="64" t="s">
        <v>468</v>
      </c>
      <c r="BET3" s="64" t="s">
        <v>388</v>
      </c>
      <c r="BEU3" s="64" t="s">
        <v>500</v>
      </c>
      <c r="BEV3" s="64" t="s">
        <v>322</v>
      </c>
      <c r="BEW3" s="64" t="s">
        <v>500</v>
      </c>
      <c r="BEX3" s="64" t="s">
        <v>322</v>
      </c>
      <c r="BEY3" s="64" t="s">
        <v>324</v>
      </c>
      <c r="BEZ3" s="64" t="s">
        <v>324</v>
      </c>
      <c r="BFA3" s="64" t="s">
        <v>324</v>
      </c>
      <c r="BFB3" s="64" t="s">
        <v>322</v>
      </c>
      <c r="BFC3" s="64" t="s">
        <v>322</v>
      </c>
      <c r="BFD3" s="64" t="s">
        <v>322</v>
      </c>
      <c r="BFE3" s="64" t="s">
        <v>324</v>
      </c>
      <c r="BFF3" s="64" t="s">
        <v>321</v>
      </c>
      <c r="BFG3" s="64" t="s">
        <v>322</v>
      </c>
      <c r="BFH3" s="64" t="s">
        <v>321</v>
      </c>
      <c r="BFI3" s="64" t="s">
        <v>322</v>
      </c>
      <c r="BFJ3" s="64"/>
      <c r="BFK3" s="64" t="s">
        <v>500</v>
      </c>
      <c r="BFL3" s="64"/>
      <c r="BFM3" s="64" t="s">
        <v>324</v>
      </c>
      <c r="BFN3" s="64" t="s">
        <v>322</v>
      </c>
      <c r="BFO3" s="64" t="s">
        <v>322</v>
      </c>
      <c r="BFP3" s="64" t="s">
        <v>322</v>
      </c>
      <c r="BFQ3" s="64" t="s">
        <v>324</v>
      </c>
      <c r="BFR3" s="64" t="s">
        <v>321</v>
      </c>
      <c r="BFS3" s="64" t="s">
        <v>322</v>
      </c>
      <c r="BFT3" s="64" t="s">
        <v>321</v>
      </c>
      <c r="BFU3" s="64" t="s">
        <v>322</v>
      </c>
      <c r="BFV3" s="64"/>
      <c r="BFW3" s="64" t="s">
        <v>503</v>
      </c>
      <c r="BFX3" s="64" t="s">
        <v>433</v>
      </c>
      <c r="BFY3" s="64"/>
      <c r="BFZ3" s="64" t="s">
        <v>363</v>
      </c>
      <c r="BGA3" s="64" t="s">
        <v>322</v>
      </c>
      <c r="BGB3" s="14" t="s">
        <v>1880</v>
      </c>
      <c r="BGC3" s="14" t="s">
        <v>322</v>
      </c>
      <c r="BGD3" s="14" t="s">
        <v>491</v>
      </c>
      <c r="BGE3" s="51" t="s">
        <v>363</v>
      </c>
      <c r="BGF3" s="64" t="s">
        <v>433</v>
      </c>
      <c r="BGG3" s="64" t="s">
        <v>388</v>
      </c>
      <c r="BGH3" s="64" t="s">
        <v>433</v>
      </c>
      <c r="BGI3" s="64"/>
      <c r="BGJ3" s="64" t="s">
        <v>363</v>
      </c>
      <c r="BGK3" s="64" t="s">
        <v>322</v>
      </c>
      <c r="BGL3" s="64"/>
      <c r="BGM3" s="52" t="s">
        <v>322</v>
      </c>
      <c r="BGN3" s="120" t="s">
        <v>321</v>
      </c>
      <c r="BGO3" s="90" t="s">
        <v>322</v>
      </c>
      <c r="BGP3" s="90" t="s">
        <v>324</v>
      </c>
      <c r="BGQ3" s="90" t="s">
        <v>322</v>
      </c>
      <c r="BGR3" s="90" t="s">
        <v>1880</v>
      </c>
      <c r="BGS3" s="64" t="s">
        <v>322</v>
      </c>
      <c r="BGT3" s="51" t="s">
        <v>1777</v>
      </c>
      <c r="BGU3" s="51" t="s">
        <v>388</v>
      </c>
      <c r="BGV3" s="51" t="s">
        <v>502</v>
      </c>
      <c r="BGW3" s="51" t="s">
        <v>1777</v>
      </c>
      <c r="BGX3" s="51" t="s">
        <v>388</v>
      </c>
      <c r="BGY3" s="51" t="s">
        <v>363</v>
      </c>
      <c r="BGZ3" s="51" t="s">
        <v>388</v>
      </c>
      <c r="BHA3" s="51" t="s">
        <v>500</v>
      </c>
      <c r="BHB3" s="51" t="s">
        <v>491</v>
      </c>
      <c r="BHC3" s="64" t="s">
        <v>321</v>
      </c>
      <c r="BHD3" s="64" t="s">
        <v>321</v>
      </c>
      <c r="BHE3" s="64" t="s">
        <v>322</v>
      </c>
      <c r="BHF3" s="64" t="s">
        <v>321</v>
      </c>
      <c r="BHG3" s="64" t="s">
        <v>321</v>
      </c>
      <c r="BHH3" s="64" t="s">
        <v>321</v>
      </c>
      <c r="BHI3" s="64" t="s">
        <v>322</v>
      </c>
      <c r="BHJ3" s="64" t="s">
        <v>321</v>
      </c>
      <c r="BHK3" s="64" t="s">
        <v>324</v>
      </c>
      <c r="BHL3" s="52" t="s">
        <v>500</v>
      </c>
      <c r="BHM3" s="64" t="s">
        <v>321</v>
      </c>
      <c r="BHN3" s="64" t="s">
        <v>322</v>
      </c>
      <c r="BHO3" s="64" t="s">
        <v>322</v>
      </c>
      <c r="BHP3" s="64" t="s">
        <v>324</v>
      </c>
      <c r="BHQ3" s="64" t="s">
        <v>321</v>
      </c>
      <c r="BHR3" s="64" t="s">
        <v>322</v>
      </c>
      <c r="BHS3" s="64" t="s">
        <v>503</v>
      </c>
      <c r="BHT3" s="64"/>
      <c r="BHU3" s="64"/>
      <c r="BHV3" s="64"/>
      <c r="BHW3" s="64" t="s">
        <v>433</v>
      </c>
      <c r="BHX3" s="64" t="s">
        <v>324</v>
      </c>
      <c r="BHY3" s="64" t="s">
        <v>324</v>
      </c>
      <c r="BHZ3" s="64" t="s">
        <v>500</v>
      </c>
      <c r="BIA3" s="64" t="s">
        <v>433</v>
      </c>
      <c r="BIB3" s="64" t="s">
        <v>433</v>
      </c>
      <c r="BIC3" s="64" t="s">
        <v>363</v>
      </c>
      <c r="BID3" s="64" t="s">
        <v>712</v>
      </c>
      <c r="BIE3" s="64" t="s">
        <v>322</v>
      </c>
      <c r="BIF3" s="64" t="s">
        <v>500</v>
      </c>
      <c r="BIG3" s="64" t="s">
        <v>433</v>
      </c>
      <c r="BIH3" s="64" t="s">
        <v>433</v>
      </c>
      <c r="BII3" s="64" t="s">
        <v>433</v>
      </c>
      <c r="BIJ3" s="64" t="s">
        <v>322</v>
      </c>
      <c r="BIK3" s="64" t="s">
        <v>500</v>
      </c>
      <c r="BIL3" s="64" t="s">
        <v>433</v>
      </c>
      <c r="BIM3" s="64" t="s">
        <v>324</v>
      </c>
      <c r="BIN3" s="64" t="s">
        <v>324</v>
      </c>
      <c r="BIO3" s="64"/>
      <c r="BIP3" s="64"/>
      <c r="BIQ3" s="64" t="s">
        <v>500</v>
      </c>
      <c r="BIR3" s="64" t="s">
        <v>388</v>
      </c>
      <c r="BIS3" s="64" t="s">
        <v>388</v>
      </c>
      <c r="BIT3" s="64" t="s">
        <v>388</v>
      </c>
      <c r="BIU3" s="64"/>
      <c r="BIV3" s="64"/>
      <c r="BIW3" s="64" t="s">
        <v>500</v>
      </c>
      <c r="BIX3" s="64" t="s">
        <v>388</v>
      </c>
      <c r="BIY3" s="64" t="s">
        <v>388</v>
      </c>
      <c r="BIZ3" s="64" t="s">
        <v>388</v>
      </c>
      <c r="BJA3" s="64" t="s">
        <v>468</v>
      </c>
      <c r="BJB3" s="64" t="s">
        <v>388</v>
      </c>
      <c r="BJC3" s="64" t="s">
        <v>468</v>
      </c>
      <c r="BJD3" s="64" t="s">
        <v>388</v>
      </c>
      <c r="BJE3" s="64" t="s">
        <v>503</v>
      </c>
      <c r="BJF3" s="64" t="s">
        <v>388</v>
      </c>
      <c r="BJG3" s="64" t="s">
        <v>388</v>
      </c>
      <c r="BJH3" s="64" t="s">
        <v>468</v>
      </c>
      <c r="BJI3" s="64" t="s">
        <v>388</v>
      </c>
      <c r="BJJ3" s="64" t="s">
        <v>363</v>
      </c>
      <c r="BJK3" s="64" t="s">
        <v>322</v>
      </c>
      <c r="BJL3" s="64" t="s">
        <v>433</v>
      </c>
      <c r="BJM3" s="64" t="s">
        <v>500</v>
      </c>
      <c r="BJN3" s="64" t="s">
        <v>323</v>
      </c>
      <c r="BJO3" s="64" t="s">
        <v>500</v>
      </c>
      <c r="BJP3" s="64" t="s">
        <v>323</v>
      </c>
      <c r="BJQ3" s="64" t="s">
        <v>388</v>
      </c>
      <c r="BJR3" s="64" t="s">
        <v>388</v>
      </c>
      <c r="BJS3" s="64" t="s">
        <v>388</v>
      </c>
      <c r="BJT3" s="64" t="s">
        <v>388</v>
      </c>
      <c r="BJU3" s="64" t="s">
        <v>388</v>
      </c>
      <c r="BJV3" s="64" t="s">
        <v>388</v>
      </c>
      <c r="BJW3" s="64" t="s">
        <v>388</v>
      </c>
      <c r="BJX3" s="64" t="s">
        <v>388</v>
      </c>
      <c r="BJY3" s="64" t="s">
        <v>323</v>
      </c>
      <c r="BJZ3" s="64"/>
      <c r="BKA3" s="64"/>
      <c r="BKB3" s="64"/>
      <c r="BKC3" s="64"/>
      <c r="BKD3" s="64"/>
      <c r="BKE3" s="64"/>
      <c r="BKF3" s="64"/>
      <c r="BKG3" s="64"/>
      <c r="BKH3" s="64"/>
      <c r="BKI3" s="64"/>
      <c r="BKJ3" s="64"/>
      <c r="BKK3" s="64"/>
      <c r="BKL3" s="64"/>
      <c r="BKM3" s="64"/>
      <c r="BKN3" s="64"/>
      <c r="BKO3" s="64"/>
      <c r="BKP3" s="64"/>
      <c r="BKQ3" s="64" t="s">
        <v>503</v>
      </c>
      <c r="BKR3" s="64" t="s">
        <v>433</v>
      </c>
      <c r="BKS3" s="64" t="s">
        <v>324</v>
      </c>
      <c r="BKT3" s="64" t="s">
        <v>324</v>
      </c>
      <c r="BKU3" s="45" t="s">
        <v>324</v>
      </c>
      <c r="BKV3" s="45" t="s">
        <v>324</v>
      </c>
      <c r="BKW3" s="45" t="s">
        <v>324</v>
      </c>
      <c r="BKX3" s="45" t="s">
        <v>324</v>
      </c>
      <c r="BKY3" s="45" t="s">
        <v>324</v>
      </c>
      <c r="BKZ3" s="51" t="s">
        <v>324</v>
      </c>
      <c r="BLA3" s="45"/>
      <c r="BLB3" s="64" t="s">
        <v>322</v>
      </c>
      <c r="BLC3" s="64" t="s">
        <v>322</v>
      </c>
      <c r="BLD3" s="64" t="s">
        <v>322</v>
      </c>
      <c r="BLE3" s="64" t="s">
        <v>322</v>
      </c>
      <c r="BLF3" s="64" t="s">
        <v>324</v>
      </c>
      <c r="BLG3" s="64" t="s">
        <v>324</v>
      </c>
      <c r="BLH3" s="64" t="s">
        <v>324</v>
      </c>
      <c r="BLI3" s="64" t="s">
        <v>324</v>
      </c>
      <c r="BLJ3" s="64" t="s">
        <v>324</v>
      </c>
      <c r="BLK3" s="64"/>
      <c r="BLL3" s="64" t="s">
        <v>321</v>
      </c>
      <c r="BLM3" s="64" t="s">
        <v>322</v>
      </c>
      <c r="BLN3" s="64" t="s">
        <v>321</v>
      </c>
      <c r="BLO3" s="64" t="s">
        <v>322</v>
      </c>
      <c r="BLP3" s="64" t="s">
        <v>321</v>
      </c>
      <c r="BLQ3" s="64" t="s">
        <v>322</v>
      </c>
      <c r="BLR3" s="64" t="s">
        <v>322</v>
      </c>
      <c r="BLS3" s="64"/>
      <c r="BLT3" s="64"/>
      <c r="BLU3" s="64" t="s">
        <v>322</v>
      </c>
      <c r="BLV3" s="64"/>
      <c r="BLW3" s="64"/>
      <c r="BLX3" s="64" t="s">
        <v>322</v>
      </c>
      <c r="BLY3" s="64" t="s">
        <v>321</v>
      </c>
      <c r="BLZ3" s="64" t="s">
        <v>322</v>
      </c>
      <c r="BMA3" s="64" t="s">
        <v>321</v>
      </c>
      <c r="BMB3" s="64" t="s">
        <v>322</v>
      </c>
      <c r="BMC3" s="64" t="s">
        <v>500</v>
      </c>
      <c r="BMD3" s="64" t="s">
        <v>433</v>
      </c>
      <c r="BME3" s="64" t="s">
        <v>433</v>
      </c>
      <c r="BMF3" s="64" t="s">
        <v>324</v>
      </c>
      <c r="BMG3" s="64" t="s">
        <v>322</v>
      </c>
      <c r="BMH3" s="64" t="s">
        <v>324</v>
      </c>
      <c r="BMI3" s="45" t="s">
        <v>500</v>
      </c>
      <c r="BMJ3" s="51" t="s">
        <v>388</v>
      </c>
      <c r="BMK3" s="51" t="s">
        <v>388</v>
      </c>
      <c r="BML3" s="51" t="s">
        <v>388</v>
      </c>
      <c r="BMM3" s="64" t="s">
        <v>321</v>
      </c>
      <c r="BMN3" s="64" t="s">
        <v>322</v>
      </c>
      <c r="BMO3" s="64" t="s">
        <v>321</v>
      </c>
      <c r="BMP3" s="64" t="s">
        <v>322</v>
      </c>
      <c r="BMQ3" s="64" t="s">
        <v>321</v>
      </c>
      <c r="BMR3" s="64" t="s">
        <v>322</v>
      </c>
      <c r="BMS3" s="64" t="s">
        <v>322</v>
      </c>
      <c r="BMT3" s="64" t="s">
        <v>322</v>
      </c>
      <c r="BMU3" s="64" t="s">
        <v>322</v>
      </c>
      <c r="BMV3" s="64" t="s">
        <v>321</v>
      </c>
      <c r="BMW3" s="64" t="s">
        <v>322</v>
      </c>
      <c r="BMX3" s="64" t="s">
        <v>321</v>
      </c>
      <c r="BMY3" s="64" t="s">
        <v>322</v>
      </c>
      <c r="BMZ3" s="64" t="s">
        <v>500</v>
      </c>
      <c r="BNA3" s="64" t="s">
        <v>433</v>
      </c>
      <c r="BNB3" s="64" t="s">
        <v>433</v>
      </c>
      <c r="BNC3" s="64" t="s">
        <v>324</v>
      </c>
      <c r="BND3" s="64" t="s">
        <v>321</v>
      </c>
      <c r="BNE3" s="64" t="s">
        <v>322</v>
      </c>
      <c r="BNF3" s="64" t="s">
        <v>321</v>
      </c>
      <c r="BNG3" s="64" t="s">
        <v>322</v>
      </c>
      <c r="BNH3" s="64" t="s">
        <v>321</v>
      </c>
      <c r="BNI3" s="64" t="s">
        <v>322</v>
      </c>
      <c r="BNJ3" s="64" t="s">
        <v>321</v>
      </c>
      <c r="BNK3" s="64" t="s">
        <v>322</v>
      </c>
      <c r="BNL3" s="64" t="s">
        <v>322</v>
      </c>
      <c r="BNM3" s="64" t="s">
        <v>322</v>
      </c>
      <c r="BNN3" s="64" t="s">
        <v>321</v>
      </c>
      <c r="BNO3" s="64" t="s">
        <v>322</v>
      </c>
      <c r="BNP3" s="64" t="s">
        <v>322</v>
      </c>
      <c r="BNQ3" s="64" t="s">
        <v>321</v>
      </c>
      <c r="BNR3" s="64" t="s">
        <v>322</v>
      </c>
      <c r="BNS3" s="64" t="s">
        <v>321</v>
      </c>
      <c r="BNT3" s="64" t="s">
        <v>322</v>
      </c>
      <c r="BNU3" s="64" t="s">
        <v>500</v>
      </c>
      <c r="BNV3" s="64" t="s">
        <v>433</v>
      </c>
      <c r="BNW3" s="64" t="s">
        <v>433</v>
      </c>
      <c r="BNX3" s="64" t="s">
        <v>323</v>
      </c>
      <c r="BNY3" s="64" t="s">
        <v>323</v>
      </c>
      <c r="BNZ3" s="64" t="s">
        <v>500</v>
      </c>
      <c r="BOA3" s="64" t="s">
        <v>433</v>
      </c>
      <c r="BOB3" s="64"/>
      <c r="BOC3" s="64" t="s">
        <v>363</v>
      </c>
      <c r="BOD3" s="64" t="s">
        <v>322</v>
      </c>
      <c r="BOE3" s="64" t="s">
        <v>433</v>
      </c>
      <c r="BOF3" s="64"/>
      <c r="BOG3" s="64"/>
      <c r="BOH3" s="64"/>
      <c r="BOI3" s="64"/>
      <c r="BOJ3" s="64"/>
      <c r="BOK3" s="64"/>
      <c r="BOL3" s="64"/>
      <c r="BOM3" s="64"/>
      <c r="BON3" s="64"/>
      <c r="BOO3" s="64"/>
      <c r="BOP3" s="64"/>
      <c r="BOQ3" s="64"/>
      <c r="BOR3" s="64"/>
      <c r="BOS3" s="64"/>
      <c r="BOT3" s="64"/>
      <c r="BOU3" s="64"/>
      <c r="BOV3" s="64"/>
      <c r="BOW3" s="64"/>
      <c r="BOX3" s="64"/>
      <c r="BOY3" s="64"/>
      <c r="BOZ3" s="64" t="s">
        <v>433</v>
      </c>
      <c r="BPA3" s="52" t="s">
        <v>500</v>
      </c>
      <c r="BPB3" s="51" t="s">
        <v>324</v>
      </c>
      <c r="BPC3" s="64" t="s">
        <v>321</v>
      </c>
      <c r="BPD3" s="64" t="s">
        <v>322</v>
      </c>
      <c r="BPE3" s="52" t="s">
        <v>500</v>
      </c>
      <c r="BPF3" s="64" t="s">
        <v>324</v>
      </c>
      <c r="BPG3" s="63" t="s">
        <v>321</v>
      </c>
      <c r="BPH3" s="63" t="s">
        <v>322</v>
      </c>
      <c r="BPI3" s="52" t="s">
        <v>500</v>
      </c>
      <c r="BPJ3" s="64" t="s">
        <v>322</v>
      </c>
      <c r="BPK3" s="61" t="s">
        <v>322</v>
      </c>
      <c r="BPL3" s="61" t="s">
        <v>324</v>
      </c>
      <c r="BPM3" s="52" t="s">
        <v>500</v>
      </c>
      <c r="BPN3" s="64" t="s">
        <v>324</v>
      </c>
      <c r="BPO3" s="51" t="s">
        <v>321</v>
      </c>
      <c r="BPP3" s="63" t="s">
        <v>322</v>
      </c>
      <c r="BPQ3" s="52" t="s">
        <v>500</v>
      </c>
      <c r="BPR3" s="64" t="s">
        <v>324</v>
      </c>
      <c r="BPS3" s="64" t="s">
        <v>324</v>
      </c>
      <c r="BPT3" s="64" t="s">
        <v>324</v>
      </c>
      <c r="BPU3" s="64" t="s">
        <v>322</v>
      </c>
      <c r="BPV3" s="64" t="s">
        <v>324</v>
      </c>
      <c r="BPW3" s="67" t="s">
        <v>324</v>
      </c>
      <c r="BPX3" s="64"/>
      <c r="BPY3" s="52" t="s">
        <v>500</v>
      </c>
      <c r="BPZ3" s="64" t="s">
        <v>324</v>
      </c>
      <c r="BQA3" s="64" t="s">
        <v>324</v>
      </c>
      <c r="BQB3" s="52" t="s">
        <v>500</v>
      </c>
      <c r="BQC3" s="52" t="s">
        <v>324</v>
      </c>
      <c r="BQD3" s="51" t="s">
        <v>324</v>
      </c>
      <c r="BQE3" s="64" t="s">
        <v>321</v>
      </c>
      <c r="BQF3" s="64" t="s">
        <v>322</v>
      </c>
      <c r="BQG3" s="64"/>
      <c r="BQH3" s="64" t="s">
        <v>468</v>
      </c>
      <c r="BQI3" s="64" t="s">
        <v>388</v>
      </c>
      <c r="BQJ3" s="64" t="s">
        <v>500</v>
      </c>
      <c r="BQK3" s="64" t="s">
        <v>433</v>
      </c>
      <c r="BQL3" s="52" t="s">
        <v>500</v>
      </c>
      <c r="BQM3" s="64" t="s">
        <v>324</v>
      </c>
      <c r="BQN3" s="64" t="s">
        <v>433</v>
      </c>
      <c r="BQO3" s="64" t="s">
        <v>324</v>
      </c>
      <c r="BQP3" s="64" t="s">
        <v>321</v>
      </c>
      <c r="BQQ3" s="64" t="s">
        <v>322</v>
      </c>
      <c r="BQR3" s="52" t="s">
        <v>500</v>
      </c>
      <c r="BQS3" s="64" t="s">
        <v>324</v>
      </c>
      <c r="BQT3" s="51" t="s">
        <v>321</v>
      </c>
      <c r="BQU3" s="51" t="s">
        <v>322</v>
      </c>
      <c r="BQV3" s="64" t="s">
        <v>433</v>
      </c>
      <c r="BQW3" s="64" t="s">
        <v>324</v>
      </c>
      <c r="BQX3" s="64" t="s">
        <v>321</v>
      </c>
      <c r="BQY3" s="64" t="s">
        <v>322</v>
      </c>
      <c r="BQZ3" s="64"/>
      <c r="BRA3" s="64"/>
      <c r="BRB3" s="64"/>
      <c r="BRC3" s="64" t="s">
        <v>468</v>
      </c>
      <c r="BRD3" s="64" t="s">
        <v>388</v>
      </c>
      <c r="BRE3" s="64" t="s">
        <v>503</v>
      </c>
      <c r="BRF3" s="64" t="s">
        <v>433</v>
      </c>
      <c r="BRG3" s="64" t="s">
        <v>324</v>
      </c>
      <c r="BRH3" s="64" t="s">
        <v>324</v>
      </c>
      <c r="BRI3" s="64" t="s">
        <v>324</v>
      </c>
      <c r="BRJ3" s="64" t="s">
        <v>322</v>
      </c>
      <c r="BRK3" s="64" t="s">
        <v>322</v>
      </c>
      <c r="BRL3" s="64" t="s">
        <v>324</v>
      </c>
      <c r="BRM3" s="64" t="s">
        <v>321</v>
      </c>
      <c r="BRN3" s="64" t="s">
        <v>322</v>
      </c>
      <c r="BRO3" s="64" t="s">
        <v>324</v>
      </c>
      <c r="BRP3" s="64"/>
      <c r="BRQ3" s="64"/>
      <c r="BRR3" s="64"/>
      <c r="BRS3" s="64"/>
      <c r="BRT3" s="64"/>
      <c r="BRU3" s="64"/>
      <c r="BRV3" s="64"/>
      <c r="BRW3" s="64"/>
      <c r="BRX3" s="64"/>
      <c r="BRY3" s="64"/>
      <c r="BRZ3" s="64"/>
      <c r="BSA3" s="64"/>
      <c r="BSB3" s="64"/>
      <c r="BSC3" s="64"/>
      <c r="BSD3" s="64"/>
      <c r="BSE3" s="64"/>
      <c r="BSF3" s="64"/>
      <c r="BSG3" s="64"/>
      <c r="BSH3" s="64"/>
      <c r="BSI3" s="64" t="s">
        <v>500</v>
      </c>
      <c r="BSJ3" s="64" t="s">
        <v>433</v>
      </c>
      <c r="BSK3" s="64" t="s">
        <v>433</v>
      </c>
      <c r="BSL3" s="64" t="s">
        <v>324</v>
      </c>
      <c r="BSM3" s="32" t="s">
        <v>324</v>
      </c>
      <c r="BSN3" s="32" t="s">
        <v>322</v>
      </c>
      <c r="BSO3" s="32" t="s">
        <v>322</v>
      </c>
      <c r="BSP3" s="32" t="s">
        <v>322</v>
      </c>
      <c r="BSQ3" s="32" t="s">
        <v>322</v>
      </c>
      <c r="BSR3" s="32" t="s">
        <v>322</v>
      </c>
      <c r="BSS3" s="32" t="s">
        <v>322</v>
      </c>
      <c r="BST3" s="32" t="s">
        <v>321</v>
      </c>
      <c r="BSU3" s="32" t="s">
        <v>322</v>
      </c>
      <c r="BSV3" s="32" t="s">
        <v>324</v>
      </c>
      <c r="BSW3" s="32" t="s">
        <v>321</v>
      </c>
      <c r="BSX3" s="32" t="s">
        <v>322</v>
      </c>
      <c r="BSY3" s="64" t="s">
        <v>500</v>
      </c>
      <c r="BSZ3" s="64" t="s">
        <v>433</v>
      </c>
      <c r="BTA3" s="64" t="s">
        <v>939</v>
      </c>
      <c r="BTB3" s="64" t="s">
        <v>324</v>
      </c>
      <c r="BTC3" s="64" t="s">
        <v>324</v>
      </c>
      <c r="BTD3" s="64" t="s">
        <v>324</v>
      </c>
      <c r="BTE3" s="64" t="s">
        <v>324</v>
      </c>
      <c r="BTF3" s="64" t="s">
        <v>388</v>
      </c>
      <c r="BTG3" s="64" t="s">
        <v>388</v>
      </c>
      <c r="BTH3" s="64" t="s">
        <v>388</v>
      </c>
      <c r="BTI3" s="64" t="s">
        <v>388</v>
      </c>
      <c r="BTJ3" s="64" t="s">
        <v>388</v>
      </c>
      <c r="BTK3" s="64"/>
      <c r="BTL3" s="64"/>
      <c r="BTM3" s="64"/>
      <c r="BTN3" s="64"/>
      <c r="BTO3" s="64" t="s">
        <v>321</v>
      </c>
      <c r="BTP3" s="64"/>
      <c r="BTQ3" s="64" t="s">
        <v>322</v>
      </c>
      <c r="BTR3" s="64" t="s">
        <v>321</v>
      </c>
      <c r="BTS3" s="64" t="s">
        <v>322</v>
      </c>
      <c r="BTT3" s="64" t="s">
        <v>500</v>
      </c>
      <c r="BTU3" s="64" t="s">
        <v>321</v>
      </c>
      <c r="BTV3" s="64" t="s">
        <v>505</v>
      </c>
      <c r="BTW3" s="64" t="s">
        <v>499</v>
      </c>
      <c r="BTX3" s="64" t="s">
        <v>505</v>
      </c>
      <c r="BTY3" s="64" t="s">
        <v>712</v>
      </c>
      <c r="BTZ3" s="64" t="s">
        <v>505</v>
      </c>
      <c r="BUA3" s="64" t="s">
        <v>499</v>
      </c>
      <c r="BUB3" s="64" t="s">
        <v>505</v>
      </c>
      <c r="BUC3" s="64" t="s">
        <v>505</v>
      </c>
      <c r="BUD3" s="64" t="s">
        <v>499</v>
      </c>
      <c r="BUE3" s="64" t="s">
        <v>505</v>
      </c>
      <c r="BUF3" s="64" t="s">
        <v>505</v>
      </c>
      <c r="BUG3" s="64" t="s">
        <v>499</v>
      </c>
      <c r="BUH3" s="64" t="s">
        <v>505</v>
      </c>
      <c r="BUI3" s="64" t="s">
        <v>499</v>
      </c>
      <c r="BUJ3" s="64" t="s">
        <v>505</v>
      </c>
      <c r="BUK3" s="64" t="s">
        <v>499</v>
      </c>
      <c r="BUL3" s="64" t="s">
        <v>505</v>
      </c>
      <c r="BUM3" s="64" t="s">
        <v>500</v>
      </c>
      <c r="BUN3" s="64" t="s">
        <v>388</v>
      </c>
      <c r="BUO3" s="64" t="s">
        <v>388</v>
      </c>
      <c r="BUP3" s="64" t="s">
        <v>324</v>
      </c>
      <c r="BUQ3" s="64" t="s">
        <v>324</v>
      </c>
      <c r="BUR3" s="64" t="s">
        <v>324</v>
      </c>
      <c r="BUS3" s="64" t="s">
        <v>321</v>
      </c>
      <c r="BUT3" s="64" t="s">
        <v>322</v>
      </c>
      <c r="BUU3" s="64"/>
      <c r="BUV3" s="64" t="s">
        <v>500</v>
      </c>
      <c r="BUW3" s="64" t="s">
        <v>433</v>
      </c>
      <c r="BUX3" s="64" t="s">
        <v>939</v>
      </c>
      <c r="BUY3" s="64" t="s">
        <v>324</v>
      </c>
      <c r="BUZ3" s="64"/>
      <c r="BVA3" s="64"/>
      <c r="BVB3" s="64"/>
      <c r="BVC3" s="64" t="s">
        <v>499</v>
      </c>
      <c r="BVD3" s="64" t="s">
        <v>498</v>
      </c>
      <c r="BVE3" s="64" t="s">
        <v>499</v>
      </c>
      <c r="BVF3" s="64" t="s">
        <v>498</v>
      </c>
      <c r="BVG3" s="64" t="s">
        <v>499</v>
      </c>
      <c r="BVH3" s="64" t="s">
        <v>498</v>
      </c>
      <c r="BVI3" s="64" t="s">
        <v>499</v>
      </c>
      <c r="BVJ3" s="64" t="s">
        <v>498</v>
      </c>
      <c r="BVK3" s="64" t="s">
        <v>712</v>
      </c>
      <c r="BVL3" s="64" t="s">
        <v>498</v>
      </c>
      <c r="BVM3" s="64" t="s">
        <v>499</v>
      </c>
      <c r="BVN3" s="64" t="s">
        <v>498</v>
      </c>
      <c r="BVO3" s="64" t="s">
        <v>498</v>
      </c>
      <c r="BVP3" s="64" t="s">
        <v>499</v>
      </c>
      <c r="BVQ3" s="64" t="s">
        <v>498</v>
      </c>
      <c r="BVR3" s="64" t="s">
        <v>498</v>
      </c>
      <c r="BVS3" s="64" t="s">
        <v>499</v>
      </c>
      <c r="BVT3" s="64" t="s">
        <v>498</v>
      </c>
      <c r="BVU3" s="64" t="s">
        <v>499</v>
      </c>
      <c r="BVV3" s="64" t="s">
        <v>498</v>
      </c>
      <c r="BVW3" s="64" t="s">
        <v>499</v>
      </c>
      <c r="BVX3" s="64" t="s">
        <v>498</v>
      </c>
      <c r="BVY3" s="64" t="s">
        <v>500</v>
      </c>
      <c r="BVZ3" s="64" t="s">
        <v>712</v>
      </c>
      <c r="BWA3" s="64" t="s">
        <v>433</v>
      </c>
      <c r="BWB3" s="64"/>
      <c r="BWC3" s="64"/>
      <c r="BWD3" s="64"/>
      <c r="BWE3" s="64"/>
      <c r="BWF3" s="64"/>
      <c r="BWG3" s="64"/>
      <c r="BWH3" s="64"/>
      <c r="BWI3" s="64"/>
      <c r="BWJ3" s="64"/>
      <c r="BWK3" s="64"/>
      <c r="BWL3" s="64"/>
      <c r="BWM3" s="64"/>
      <c r="BWN3" s="64"/>
      <c r="BWO3" s="64"/>
      <c r="BWP3" s="64"/>
      <c r="BWQ3" s="64"/>
      <c r="BWR3" s="64"/>
      <c r="BWS3" s="64"/>
      <c r="BWT3" s="64"/>
      <c r="BWU3" s="64"/>
      <c r="BWV3" s="64"/>
      <c r="BWW3" s="64"/>
      <c r="BWX3" s="64"/>
      <c r="BWY3" s="64"/>
      <c r="BWZ3" s="64"/>
      <c r="BXA3" s="64"/>
      <c r="BXB3" s="64"/>
      <c r="BXC3" s="64"/>
      <c r="BXD3" s="64"/>
      <c r="BXE3" s="64"/>
      <c r="BXF3" s="64"/>
      <c r="BXG3" s="64"/>
      <c r="BXH3" s="64"/>
      <c r="BXI3" s="64"/>
      <c r="BXJ3" s="64"/>
      <c r="BXK3" s="64"/>
      <c r="BXL3" s="64"/>
      <c r="BXM3" s="64" t="s">
        <v>433</v>
      </c>
      <c r="BXN3" s="64" t="s">
        <v>324</v>
      </c>
      <c r="BXO3" s="64" t="s">
        <v>324</v>
      </c>
      <c r="BXP3" s="64" t="s">
        <v>321</v>
      </c>
      <c r="BXQ3" s="64" t="s">
        <v>322</v>
      </c>
      <c r="BXR3" s="64" t="s">
        <v>321</v>
      </c>
      <c r="BXS3" s="64" t="s">
        <v>322</v>
      </c>
      <c r="BXT3" s="64" t="s">
        <v>321</v>
      </c>
      <c r="BXU3" s="64" t="s">
        <v>322</v>
      </c>
      <c r="BXV3" s="64" t="s">
        <v>322</v>
      </c>
      <c r="BXW3" s="64" t="s">
        <v>321</v>
      </c>
      <c r="BXX3" s="64" t="s">
        <v>322</v>
      </c>
      <c r="BXY3" s="64" t="s">
        <v>322</v>
      </c>
      <c r="BXZ3" s="64" t="s">
        <v>321</v>
      </c>
      <c r="BYA3" s="64" t="s">
        <v>322</v>
      </c>
      <c r="BYB3" s="64" t="s">
        <v>322</v>
      </c>
      <c r="BYC3" s="64" t="s">
        <v>321</v>
      </c>
      <c r="BYD3" s="64" t="s">
        <v>322</v>
      </c>
      <c r="BYE3" s="64" t="s">
        <v>321</v>
      </c>
      <c r="BYF3" s="64" t="s">
        <v>322</v>
      </c>
      <c r="BYG3" s="64" t="s">
        <v>321</v>
      </c>
      <c r="BYH3" s="64" t="s">
        <v>322</v>
      </c>
      <c r="BYI3" s="64" t="s">
        <v>322</v>
      </c>
      <c r="BYJ3" s="64" t="s">
        <v>500</v>
      </c>
      <c r="BYK3" s="64" t="s">
        <v>322</v>
      </c>
      <c r="BYL3" s="64" t="s">
        <v>324</v>
      </c>
      <c r="BYM3" s="64" t="s">
        <v>321</v>
      </c>
      <c r="BYN3" s="64" t="s">
        <v>322</v>
      </c>
      <c r="BYO3" s="64" t="s">
        <v>321</v>
      </c>
      <c r="BYP3" s="64" t="s">
        <v>322</v>
      </c>
      <c r="BYQ3" s="64" t="s">
        <v>321</v>
      </c>
      <c r="BYR3" s="64" t="s">
        <v>322</v>
      </c>
      <c r="BYS3" s="64" t="s">
        <v>321</v>
      </c>
      <c r="BYT3" s="64" t="s">
        <v>322</v>
      </c>
      <c r="BYU3" s="64" t="s">
        <v>322</v>
      </c>
      <c r="BYV3" s="64" t="s">
        <v>322</v>
      </c>
      <c r="BYW3" s="64" t="s">
        <v>322</v>
      </c>
      <c r="BYX3" s="64" t="s">
        <v>321</v>
      </c>
      <c r="BYY3" s="64" t="s">
        <v>322</v>
      </c>
      <c r="BYZ3" s="64" t="s">
        <v>321</v>
      </c>
      <c r="BZA3" s="64" t="s">
        <v>322</v>
      </c>
      <c r="BZB3" s="64" t="s">
        <v>324</v>
      </c>
      <c r="BZC3" s="64" t="s">
        <v>322</v>
      </c>
      <c r="BZD3" s="64" t="s">
        <v>322</v>
      </c>
      <c r="BZE3" s="64" t="s">
        <v>322</v>
      </c>
      <c r="BZF3" s="64" t="s">
        <v>322</v>
      </c>
      <c r="BZG3" s="64" t="s">
        <v>322</v>
      </c>
      <c r="BZH3" s="64" t="s">
        <v>324</v>
      </c>
      <c r="BZI3" s="64" t="s">
        <v>324</v>
      </c>
      <c r="BZJ3" s="64" t="s">
        <v>324</v>
      </c>
      <c r="BZK3" s="64" t="s">
        <v>322</v>
      </c>
      <c r="BZL3" s="64" t="s">
        <v>322</v>
      </c>
      <c r="BZM3" s="64" t="s">
        <v>324</v>
      </c>
      <c r="BZN3" s="64" t="s">
        <v>322</v>
      </c>
      <c r="BZO3" s="64" t="s">
        <v>324</v>
      </c>
      <c r="BZP3" s="64" t="s">
        <v>324</v>
      </c>
      <c r="BZQ3" s="64" t="s">
        <v>322</v>
      </c>
      <c r="BZR3" s="64" t="s">
        <v>324</v>
      </c>
      <c r="BZS3" s="64" t="s">
        <v>388</v>
      </c>
      <c r="BZT3" s="64" t="s">
        <v>500</v>
      </c>
      <c r="BZU3" s="64" t="s">
        <v>433</v>
      </c>
      <c r="BZV3" s="64" t="s">
        <v>324</v>
      </c>
      <c r="BZW3" s="64" t="s">
        <v>322</v>
      </c>
      <c r="BZX3" s="64" t="s">
        <v>324</v>
      </c>
      <c r="BZY3" s="64" t="s">
        <v>322</v>
      </c>
      <c r="BZZ3" s="64" t="s">
        <v>324</v>
      </c>
      <c r="CAA3" s="64" t="s">
        <v>324</v>
      </c>
      <c r="CAB3" s="64" t="s">
        <v>502</v>
      </c>
      <c r="CAC3" s="64" t="s">
        <v>712</v>
      </c>
      <c r="CAD3" s="64" t="s">
        <v>322</v>
      </c>
      <c r="CAE3" s="64" t="s">
        <v>500</v>
      </c>
      <c r="CAF3" s="64" t="s">
        <v>322</v>
      </c>
      <c r="CAG3" s="64" t="s">
        <v>324</v>
      </c>
      <c r="CAH3" s="64" t="s">
        <v>324</v>
      </c>
      <c r="CAI3" s="64" t="s">
        <v>324</v>
      </c>
      <c r="CAJ3" s="64" t="s">
        <v>324</v>
      </c>
      <c r="CAK3" s="64" t="s">
        <v>388</v>
      </c>
      <c r="CAL3" s="64" t="s">
        <v>324</v>
      </c>
      <c r="CAM3" s="64"/>
      <c r="CAN3" s="64" t="s">
        <v>712</v>
      </c>
      <c r="CAO3" s="64" t="s">
        <v>500</v>
      </c>
      <c r="CAP3" s="64" t="s">
        <v>388</v>
      </c>
      <c r="CAQ3" s="64" t="s">
        <v>388</v>
      </c>
      <c r="CAR3" s="64" t="s">
        <v>388</v>
      </c>
      <c r="CAS3" s="64" t="s">
        <v>388</v>
      </c>
      <c r="CAT3" s="64" t="s">
        <v>324</v>
      </c>
      <c r="CAU3" s="64" t="s">
        <v>321</v>
      </c>
      <c r="CAV3" s="64" t="s">
        <v>322</v>
      </c>
      <c r="CAW3" s="64" t="s">
        <v>321</v>
      </c>
      <c r="CAX3" s="64" t="s">
        <v>322</v>
      </c>
      <c r="CAY3" s="64" t="s">
        <v>321</v>
      </c>
      <c r="CAZ3" s="64" t="s">
        <v>322</v>
      </c>
      <c r="CBA3" s="64" t="s">
        <v>321</v>
      </c>
      <c r="CBB3" s="64" t="s">
        <v>322</v>
      </c>
      <c r="CBC3" s="64" t="s">
        <v>322</v>
      </c>
      <c r="CBD3" s="64" t="s">
        <v>322</v>
      </c>
      <c r="CBE3" s="64" t="s">
        <v>322</v>
      </c>
      <c r="CBF3" s="64" t="s">
        <v>321</v>
      </c>
      <c r="CBG3" s="64" t="s">
        <v>322</v>
      </c>
      <c r="CBH3" s="64" t="s">
        <v>321</v>
      </c>
      <c r="CBI3" s="64" t="s">
        <v>322</v>
      </c>
      <c r="CBJ3" s="45" t="s">
        <v>321</v>
      </c>
      <c r="CBK3" s="45" t="s">
        <v>322</v>
      </c>
      <c r="CBL3" s="45" t="s">
        <v>321</v>
      </c>
      <c r="CBM3" s="45" t="s">
        <v>322</v>
      </c>
      <c r="CBN3" s="45" t="s">
        <v>321</v>
      </c>
      <c r="CBO3" s="45" t="s">
        <v>322</v>
      </c>
      <c r="CBP3" s="45" t="s">
        <v>321</v>
      </c>
      <c r="CBQ3" s="45" t="s">
        <v>322</v>
      </c>
      <c r="CBR3" s="45" t="s">
        <v>321</v>
      </c>
      <c r="CBS3" s="45" t="s">
        <v>322</v>
      </c>
      <c r="CBT3" s="64" t="s">
        <v>388</v>
      </c>
      <c r="CBU3" s="64"/>
      <c r="CBV3" s="64" t="s">
        <v>500</v>
      </c>
      <c r="CBW3" s="64" t="s">
        <v>363</v>
      </c>
      <c r="CBX3" s="64" t="s">
        <v>322</v>
      </c>
      <c r="CBY3" s="64" t="s">
        <v>433</v>
      </c>
      <c r="CBZ3" s="64" t="s">
        <v>388</v>
      </c>
      <c r="CCA3" s="64" t="s">
        <v>433</v>
      </c>
      <c r="CCB3" s="64" t="s">
        <v>388</v>
      </c>
      <c r="CCC3" s="64" t="s">
        <v>433</v>
      </c>
      <c r="CCD3" s="64" t="s">
        <v>433</v>
      </c>
      <c r="CCE3" s="64" t="s">
        <v>388</v>
      </c>
      <c r="CCF3" s="64" t="s">
        <v>433</v>
      </c>
      <c r="CCG3" s="64" t="s">
        <v>324</v>
      </c>
      <c r="CCH3" s="64" t="s">
        <v>324</v>
      </c>
      <c r="CCI3" s="64" t="s">
        <v>321</v>
      </c>
      <c r="CCJ3" s="64" t="s">
        <v>322</v>
      </c>
      <c r="CCK3" s="64" t="s">
        <v>322</v>
      </c>
      <c r="CCL3" s="64" t="s">
        <v>321</v>
      </c>
      <c r="CCM3" s="64" t="s">
        <v>322</v>
      </c>
      <c r="CCN3" s="64" t="s">
        <v>321</v>
      </c>
      <c r="CCO3" s="64" t="s">
        <v>322</v>
      </c>
      <c r="CCP3" s="64"/>
      <c r="CCQ3" s="64"/>
      <c r="CCR3" s="64" t="s">
        <v>324</v>
      </c>
      <c r="CCS3" s="64" t="s">
        <v>324</v>
      </c>
      <c r="CCT3" s="64" t="s">
        <v>468</v>
      </c>
      <c r="CCU3" s="64" t="s">
        <v>388</v>
      </c>
      <c r="CCV3" s="64" t="s">
        <v>468</v>
      </c>
      <c r="CCW3" s="64" t="s">
        <v>388</v>
      </c>
      <c r="CCX3" s="64"/>
      <c r="CCY3" s="64"/>
      <c r="CCZ3" s="64" t="s">
        <v>324</v>
      </c>
      <c r="CDA3" s="64" t="s">
        <v>321</v>
      </c>
      <c r="CDB3" s="64" t="s">
        <v>322</v>
      </c>
      <c r="CDC3" s="64" t="s">
        <v>321</v>
      </c>
      <c r="CDD3" s="64" t="s">
        <v>322</v>
      </c>
      <c r="CDE3" s="64" t="s">
        <v>388</v>
      </c>
      <c r="CDF3" s="64"/>
      <c r="CDG3" s="64"/>
      <c r="CDH3" s="64"/>
      <c r="CDI3" s="64"/>
      <c r="CDJ3" s="64" t="s">
        <v>500</v>
      </c>
      <c r="CDK3" s="64" t="s">
        <v>712</v>
      </c>
      <c r="CDL3" s="64" t="s">
        <v>321</v>
      </c>
      <c r="CDM3" s="64" t="s">
        <v>322</v>
      </c>
      <c r="CDN3" s="64" t="s">
        <v>321</v>
      </c>
      <c r="CDO3" s="64" t="s">
        <v>322</v>
      </c>
      <c r="CDP3" s="64" t="s">
        <v>500</v>
      </c>
      <c r="CDQ3" s="45" t="s">
        <v>321</v>
      </c>
      <c r="CDR3" s="45" t="s">
        <v>322</v>
      </c>
      <c r="CDS3" s="45" t="s">
        <v>321</v>
      </c>
      <c r="CDT3" s="45" t="s">
        <v>322</v>
      </c>
      <c r="CDU3" s="45" t="s">
        <v>322</v>
      </c>
      <c r="CDV3" s="45" t="s">
        <v>322</v>
      </c>
      <c r="CDW3" s="45" t="s">
        <v>324</v>
      </c>
      <c r="CDX3" s="45" t="s">
        <v>321</v>
      </c>
      <c r="CDY3" s="45" t="s">
        <v>322</v>
      </c>
      <c r="CDZ3" s="45" t="s">
        <v>500</v>
      </c>
      <c r="CEA3" s="64" t="s">
        <v>388</v>
      </c>
      <c r="CEB3" s="64" t="s">
        <v>388</v>
      </c>
      <c r="CEC3" s="64" t="s">
        <v>324</v>
      </c>
      <c r="CED3" s="64" t="s">
        <v>324</v>
      </c>
      <c r="CEE3" s="45" t="s">
        <v>324</v>
      </c>
      <c r="CEF3" s="64" t="s">
        <v>321</v>
      </c>
      <c r="CEG3" s="64" t="s">
        <v>322</v>
      </c>
      <c r="CEH3" s="64" t="s">
        <v>321</v>
      </c>
      <c r="CEI3" s="64" t="s">
        <v>322</v>
      </c>
      <c r="CEJ3" s="64" t="s">
        <v>321</v>
      </c>
      <c r="CEK3" s="64" t="s">
        <v>322</v>
      </c>
      <c r="CEL3" s="51" t="s">
        <v>324</v>
      </c>
      <c r="CEM3" s="51" t="s">
        <v>321</v>
      </c>
      <c r="CEN3" s="51" t="s">
        <v>322</v>
      </c>
      <c r="CEO3" s="51" t="s">
        <v>321</v>
      </c>
      <c r="CEP3" s="51" t="s">
        <v>322</v>
      </c>
      <c r="CEQ3" s="64" t="s">
        <v>500</v>
      </c>
      <c r="CER3" s="64" t="s">
        <v>433</v>
      </c>
      <c r="CES3" s="64" t="s">
        <v>324</v>
      </c>
      <c r="CET3" s="64" t="s">
        <v>324</v>
      </c>
      <c r="CEU3" s="64" t="s">
        <v>321</v>
      </c>
      <c r="CEV3" s="64" t="s">
        <v>322</v>
      </c>
      <c r="CEW3" s="64"/>
      <c r="CEX3" s="64" t="s">
        <v>500</v>
      </c>
      <c r="CEY3" s="64" t="s">
        <v>363</v>
      </c>
      <c r="CEZ3" s="64" t="s">
        <v>322</v>
      </c>
      <c r="CFA3" s="64" t="s">
        <v>433</v>
      </c>
      <c r="CFB3" s="64" t="s">
        <v>322</v>
      </c>
      <c r="CFC3" s="64" t="s">
        <v>388</v>
      </c>
      <c r="CFD3" s="64" t="s">
        <v>388</v>
      </c>
      <c r="CFE3" s="64" t="s">
        <v>500</v>
      </c>
      <c r="CFF3" s="64" t="s">
        <v>324</v>
      </c>
      <c r="CFG3" s="64" t="s">
        <v>324</v>
      </c>
      <c r="CFH3" s="64" t="s">
        <v>324</v>
      </c>
      <c r="CFI3" s="64" t="s">
        <v>322</v>
      </c>
      <c r="CFJ3" s="64" t="s">
        <v>322</v>
      </c>
      <c r="CFK3" s="64" t="s">
        <v>322</v>
      </c>
      <c r="CFL3" s="64" t="s">
        <v>321</v>
      </c>
      <c r="CFM3" s="64" t="s">
        <v>322</v>
      </c>
      <c r="CFN3" s="64" t="s">
        <v>468</v>
      </c>
      <c r="CFO3" s="64" t="s">
        <v>388</v>
      </c>
      <c r="CFP3" s="64" t="s">
        <v>322</v>
      </c>
      <c r="CFQ3" s="64" t="s">
        <v>500</v>
      </c>
      <c r="CFR3" s="64" t="s">
        <v>322</v>
      </c>
      <c r="CFS3" s="64" t="s">
        <v>324</v>
      </c>
      <c r="CFT3" s="64" t="s">
        <v>324</v>
      </c>
      <c r="CFU3" s="64" t="s">
        <v>324</v>
      </c>
      <c r="CFV3" s="64" t="s">
        <v>322</v>
      </c>
      <c r="CFW3" s="64" t="s">
        <v>322</v>
      </c>
      <c r="CFX3" s="64" t="s">
        <v>322</v>
      </c>
      <c r="CFY3" s="64" t="s">
        <v>324</v>
      </c>
      <c r="CFZ3" s="64" t="s">
        <v>321</v>
      </c>
      <c r="CGA3" s="64" t="s">
        <v>322</v>
      </c>
      <c r="CGB3" s="64" t="s">
        <v>321</v>
      </c>
      <c r="CGC3" s="64" t="s">
        <v>322</v>
      </c>
      <c r="CGD3" s="64" t="s">
        <v>322</v>
      </c>
      <c r="CGE3" s="64" t="s">
        <v>322</v>
      </c>
      <c r="CGF3" s="64"/>
      <c r="CGG3" s="64" t="s">
        <v>324</v>
      </c>
      <c r="CGH3" s="64" t="s">
        <v>324</v>
      </c>
      <c r="CGI3" s="64" t="s">
        <v>712</v>
      </c>
      <c r="CGJ3" s="64" t="s">
        <v>322</v>
      </c>
      <c r="CGK3" s="64" t="s">
        <v>322</v>
      </c>
      <c r="CGL3" s="64" t="s">
        <v>322</v>
      </c>
      <c r="CGM3" s="64" t="s">
        <v>322</v>
      </c>
      <c r="CGN3" s="64" t="s">
        <v>322</v>
      </c>
      <c r="CGO3" s="64" t="s">
        <v>324</v>
      </c>
      <c r="CGP3" s="64" t="s">
        <v>324</v>
      </c>
      <c r="CGQ3" s="64" t="s">
        <v>321</v>
      </c>
      <c r="CGR3" s="64" t="s">
        <v>322</v>
      </c>
      <c r="CGS3" s="64" t="s">
        <v>321</v>
      </c>
      <c r="CGT3" s="64" t="s">
        <v>322</v>
      </c>
      <c r="CGU3" s="64" t="s">
        <v>322</v>
      </c>
      <c r="CGV3" s="64"/>
      <c r="CGW3" s="64" t="s">
        <v>503</v>
      </c>
      <c r="CGX3" s="64" t="s">
        <v>433</v>
      </c>
      <c r="CGY3" s="64"/>
      <c r="CGZ3" s="64" t="s">
        <v>363</v>
      </c>
      <c r="CHA3" s="64" t="s">
        <v>322</v>
      </c>
      <c r="CHB3" s="64" t="s">
        <v>433</v>
      </c>
      <c r="CHC3" s="64" t="s">
        <v>388</v>
      </c>
      <c r="CHD3" s="64" t="s">
        <v>433</v>
      </c>
      <c r="CHE3" s="64"/>
      <c r="CHF3" s="64" t="s">
        <v>363</v>
      </c>
      <c r="CHG3" s="64" t="s">
        <v>322</v>
      </c>
      <c r="CHH3" s="64"/>
      <c r="CHI3" s="64" t="s">
        <v>322</v>
      </c>
      <c r="CHJ3" s="51" t="s">
        <v>500</v>
      </c>
      <c r="CHK3" s="51" t="s">
        <v>363</v>
      </c>
      <c r="CHL3" s="29" t="s">
        <v>388</v>
      </c>
      <c r="CHM3" s="88" t="s">
        <v>322</v>
      </c>
      <c r="CHN3" s="88" t="s">
        <v>322</v>
      </c>
      <c r="CHO3" s="88" t="s">
        <v>363</v>
      </c>
      <c r="CHP3" s="52" t="s">
        <v>322</v>
      </c>
      <c r="CHQ3" s="52" t="s">
        <v>322</v>
      </c>
      <c r="CHR3" s="52" t="s">
        <v>322</v>
      </c>
      <c r="CHS3" s="88" t="s">
        <v>322</v>
      </c>
      <c r="CHT3" s="88" t="s">
        <v>322</v>
      </c>
      <c r="CHU3" s="88" t="s">
        <v>322</v>
      </c>
      <c r="CHV3" s="88" t="s">
        <v>490</v>
      </c>
      <c r="CHW3" s="88" t="s">
        <v>490</v>
      </c>
      <c r="CHX3" s="88" t="s">
        <v>433</v>
      </c>
      <c r="CHY3" s="88" t="s">
        <v>322</v>
      </c>
      <c r="CHZ3" s="88" t="s">
        <v>322</v>
      </c>
      <c r="CIA3" s="88" t="s">
        <v>322</v>
      </c>
      <c r="CIB3" s="88" t="s">
        <v>433</v>
      </c>
      <c r="CIC3" s="88" t="s">
        <v>363</v>
      </c>
      <c r="CID3" s="88" t="s">
        <v>322</v>
      </c>
      <c r="CIE3" s="88" t="s">
        <v>321</v>
      </c>
      <c r="CIF3" s="88" t="s">
        <v>321</v>
      </c>
      <c r="CIG3" s="88" t="s">
        <v>321</v>
      </c>
      <c r="CIH3" s="88" t="s">
        <v>321</v>
      </c>
      <c r="CII3" s="88" t="s">
        <v>403</v>
      </c>
      <c r="CIJ3" s="88" t="s">
        <v>509</v>
      </c>
      <c r="CIK3" s="88" t="s">
        <v>324</v>
      </c>
      <c r="CIL3" s="88" t="s">
        <v>320</v>
      </c>
      <c r="CIM3" s="88" t="s">
        <v>320</v>
      </c>
      <c r="CIN3" s="88" t="s">
        <v>321</v>
      </c>
      <c r="CIO3" s="88" t="s">
        <v>322</v>
      </c>
      <c r="CIP3" s="88" t="s">
        <v>478</v>
      </c>
      <c r="CIQ3" s="88" t="s">
        <v>489</v>
      </c>
      <c r="CIR3" s="88" t="s">
        <v>333</v>
      </c>
      <c r="CIS3" s="88" t="s">
        <v>322</v>
      </c>
      <c r="CIT3" s="88" t="s">
        <v>363</v>
      </c>
      <c r="CIU3" s="88" t="s">
        <v>322</v>
      </c>
      <c r="CIV3" s="88" t="s">
        <v>322</v>
      </c>
      <c r="CIW3" s="88" t="s">
        <v>322</v>
      </c>
      <c r="CIX3" s="88" t="s">
        <v>322</v>
      </c>
      <c r="CIY3" s="88" t="s">
        <v>321</v>
      </c>
      <c r="CIZ3" s="88" t="s">
        <v>321</v>
      </c>
      <c r="CJA3" s="88" t="s">
        <v>321</v>
      </c>
      <c r="CJB3" s="88" t="s">
        <v>321</v>
      </c>
      <c r="CJC3" s="88" t="s">
        <v>321</v>
      </c>
      <c r="CJD3" s="88" t="s">
        <v>322</v>
      </c>
      <c r="CJE3" s="88" t="s">
        <v>322</v>
      </c>
      <c r="CJF3" s="88"/>
      <c r="CJG3" s="88" t="s">
        <v>388</v>
      </c>
      <c r="CJH3" s="88"/>
      <c r="CJI3" s="88" t="s">
        <v>388</v>
      </c>
      <c r="CJJ3" s="88" t="s">
        <v>388</v>
      </c>
      <c r="CJK3" s="88" t="s">
        <v>388</v>
      </c>
      <c r="CJL3" s="88" t="s">
        <v>363</v>
      </c>
      <c r="CJM3" s="88" t="s">
        <v>322</v>
      </c>
      <c r="CJN3" s="88" t="s">
        <v>322</v>
      </c>
      <c r="CJO3" s="88" t="s">
        <v>363</v>
      </c>
      <c r="CJP3" s="88" t="s">
        <v>322</v>
      </c>
      <c r="CJQ3" s="88" t="s">
        <v>363</v>
      </c>
      <c r="CJR3" s="88" t="s">
        <v>362</v>
      </c>
      <c r="CJS3" s="88" t="s">
        <v>491</v>
      </c>
      <c r="CJT3" s="88" t="s">
        <v>322</v>
      </c>
      <c r="CJU3" s="88" t="s">
        <v>322</v>
      </c>
      <c r="CJV3" s="88" t="s">
        <v>322</v>
      </c>
      <c r="CJW3" s="64" t="s">
        <v>321</v>
      </c>
      <c r="CJX3" s="64" t="s">
        <v>321</v>
      </c>
      <c r="CJY3" s="88" t="s">
        <v>363</v>
      </c>
      <c r="CJZ3" s="88" t="s">
        <v>1883</v>
      </c>
      <c r="CKA3" s="88" t="s">
        <v>322</v>
      </c>
      <c r="CKB3" s="88" t="s">
        <v>322</v>
      </c>
      <c r="CKC3" s="88" t="s">
        <v>322</v>
      </c>
      <c r="CKD3" s="64" t="s">
        <v>321</v>
      </c>
      <c r="CKE3" s="64" t="s">
        <v>321</v>
      </c>
      <c r="CKF3" s="88" t="s">
        <v>363</v>
      </c>
      <c r="CKG3" s="88" t="s">
        <v>1883</v>
      </c>
      <c r="CKH3" s="88" t="s">
        <v>322</v>
      </c>
      <c r="CKI3" s="29" t="s">
        <v>500</v>
      </c>
      <c r="CKJ3" s="64" t="s">
        <v>362</v>
      </c>
      <c r="CKK3" s="51" t="s">
        <v>491</v>
      </c>
      <c r="CKL3" s="166" t="s">
        <v>491</v>
      </c>
      <c r="CKM3" s="88" t="s">
        <v>322</v>
      </c>
      <c r="CKN3" s="88" t="s">
        <v>322</v>
      </c>
      <c r="CKO3" s="88" t="s">
        <v>322</v>
      </c>
      <c r="CKP3" s="88"/>
      <c r="CKQ3" s="88" t="s">
        <v>322</v>
      </c>
      <c r="CKR3" s="88"/>
      <c r="CKS3" s="88" t="s">
        <v>322</v>
      </c>
      <c r="CKT3" s="51" t="s">
        <v>491</v>
      </c>
      <c r="CKU3" s="88" t="s">
        <v>322</v>
      </c>
      <c r="CKV3" s="88" t="s">
        <v>322</v>
      </c>
      <c r="CKW3" s="88" t="s">
        <v>322</v>
      </c>
      <c r="CKX3" s="51" t="s">
        <v>491</v>
      </c>
      <c r="CKY3" s="51" t="s">
        <v>491</v>
      </c>
      <c r="CKZ3" s="51" t="s">
        <v>491</v>
      </c>
      <c r="CLA3" s="51" t="s">
        <v>491</v>
      </c>
      <c r="CLB3" s="51" t="s">
        <v>491</v>
      </c>
      <c r="CLC3" s="51" t="s">
        <v>491</v>
      </c>
      <c r="CLD3" s="51" t="s">
        <v>491</v>
      </c>
      <c r="CLE3" s="51" t="s">
        <v>491</v>
      </c>
      <c r="CLF3" s="51" t="s">
        <v>491</v>
      </c>
      <c r="CLG3" s="51" t="s">
        <v>491</v>
      </c>
      <c r="CLH3" s="51" t="s">
        <v>363</v>
      </c>
      <c r="CLI3" s="64" t="s">
        <v>322</v>
      </c>
      <c r="CLJ3" s="64" t="s">
        <v>322</v>
      </c>
      <c r="CLK3" s="64" t="s">
        <v>322</v>
      </c>
      <c r="CLL3" s="64" t="s">
        <v>322</v>
      </c>
      <c r="CLM3" s="64" t="s">
        <v>363</v>
      </c>
      <c r="CLN3" s="64"/>
      <c r="CLO3" s="64" t="s">
        <v>388</v>
      </c>
      <c r="CLP3" s="14" t="s">
        <v>322</v>
      </c>
      <c r="CLQ3" s="118" t="s">
        <v>321</v>
      </c>
      <c r="CLR3" s="92" t="s">
        <v>322</v>
      </c>
      <c r="CLS3" s="92" t="s">
        <v>324</v>
      </c>
      <c r="CLT3" s="92" t="s">
        <v>322</v>
      </c>
      <c r="CLU3" s="92" t="s">
        <v>1880</v>
      </c>
      <c r="CLV3" s="64" t="s">
        <v>388</v>
      </c>
      <c r="CLW3" s="51" t="s">
        <v>500</v>
      </c>
      <c r="CLX3" s="64" t="s">
        <v>388</v>
      </c>
      <c r="CLY3" s="64"/>
      <c r="CLZ3" s="64"/>
      <c r="CMA3" s="64" t="s">
        <v>468</v>
      </c>
      <c r="CMB3" s="64" t="s">
        <v>468</v>
      </c>
      <c r="CMC3" s="64" t="s">
        <v>468</v>
      </c>
      <c r="CMD3" s="64" t="s">
        <v>388</v>
      </c>
      <c r="CME3" s="64" t="s">
        <v>388</v>
      </c>
      <c r="CMF3" s="64" t="s">
        <v>388</v>
      </c>
      <c r="CMG3" s="64"/>
      <c r="CMH3" s="64"/>
      <c r="CMI3" s="64"/>
      <c r="CMJ3" s="64"/>
      <c r="CMK3" s="64" t="s">
        <v>468</v>
      </c>
      <c r="CML3" s="64"/>
      <c r="CMM3" s="64"/>
      <c r="CMN3" s="64"/>
      <c r="CMO3" s="64"/>
      <c r="CMP3" s="64"/>
      <c r="CMQ3" s="64"/>
      <c r="CMR3" s="64" t="s">
        <v>388</v>
      </c>
      <c r="CMS3" s="64"/>
      <c r="CMT3" s="64"/>
      <c r="CMU3" s="64" t="s">
        <v>468</v>
      </c>
      <c r="CMV3" s="64" t="s">
        <v>468</v>
      </c>
      <c r="CMW3" s="64" t="s">
        <v>468</v>
      </c>
      <c r="CMX3" s="64" t="s">
        <v>388</v>
      </c>
      <c r="CMY3" s="64" t="s">
        <v>388</v>
      </c>
      <c r="CMZ3" s="64" t="s">
        <v>388</v>
      </c>
      <c r="CNA3" s="64"/>
      <c r="CNB3" s="64"/>
      <c r="CNC3" s="64"/>
      <c r="CND3" s="64"/>
      <c r="CNE3" s="64" t="s">
        <v>468</v>
      </c>
      <c r="CNF3" s="64"/>
      <c r="CNG3" s="64"/>
      <c r="CNH3" s="64"/>
      <c r="CNI3" s="64"/>
      <c r="CNJ3" s="64"/>
      <c r="CNK3" s="64"/>
      <c r="CNL3" s="64" t="s">
        <v>388</v>
      </c>
      <c r="CNM3" s="64"/>
      <c r="CNN3" s="64"/>
      <c r="CNO3" s="64"/>
      <c r="CNP3" s="14" t="s">
        <v>322</v>
      </c>
      <c r="CNQ3" s="118" t="s">
        <v>321</v>
      </c>
      <c r="CNR3" s="92" t="s">
        <v>322</v>
      </c>
      <c r="CNS3" s="92" t="s">
        <v>324</v>
      </c>
      <c r="CNT3" s="92" t="s">
        <v>322</v>
      </c>
      <c r="CNU3" s="92" t="s">
        <v>1880</v>
      </c>
      <c r="CNV3" s="119" t="s">
        <v>322</v>
      </c>
      <c r="CNW3" s="119" t="s">
        <v>500</v>
      </c>
      <c r="CNX3" s="119"/>
      <c r="CNY3" s="64" t="s">
        <v>363</v>
      </c>
      <c r="CNZ3" s="64" t="s">
        <v>324</v>
      </c>
      <c r="COA3" s="49" t="s">
        <v>388</v>
      </c>
      <c r="COB3" s="64"/>
      <c r="COC3" s="64"/>
      <c r="COD3" s="64"/>
      <c r="COE3" s="64"/>
      <c r="COF3" s="64"/>
      <c r="COG3" s="64"/>
      <c r="COH3" s="64"/>
      <c r="COI3" s="64"/>
      <c r="COJ3" s="64"/>
      <c r="COK3" s="64"/>
      <c r="COL3" s="64"/>
      <c r="COM3" s="64"/>
      <c r="CON3" s="64"/>
      <c r="COO3" s="64"/>
      <c r="COP3" s="64"/>
      <c r="COQ3" s="64"/>
      <c r="COR3" s="64"/>
      <c r="COS3" s="64"/>
      <c r="COT3" s="176" t="s">
        <v>324</v>
      </c>
      <c r="COU3" s="187" t="s">
        <v>388</v>
      </c>
      <c r="COV3" s="64" t="s">
        <v>321</v>
      </c>
      <c r="COW3" s="48" t="s">
        <v>321</v>
      </c>
      <c r="COX3" s="48" t="s">
        <v>321</v>
      </c>
      <c r="COY3" s="48" t="s">
        <v>321</v>
      </c>
      <c r="COZ3" s="48" t="s">
        <v>321</v>
      </c>
      <c r="CPA3" s="48" t="s">
        <v>322</v>
      </c>
      <c r="CPB3" s="48" t="s">
        <v>712</v>
      </c>
      <c r="CPC3" s="48" t="s">
        <v>509</v>
      </c>
      <c r="CPD3" s="48" t="s">
        <v>500</v>
      </c>
      <c r="CPE3" s="48" t="s">
        <v>322</v>
      </c>
      <c r="CPF3" s="48" t="s">
        <v>388</v>
      </c>
      <c r="CPG3" s="48" t="s">
        <v>500</v>
      </c>
      <c r="CPH3" s="64" t="s">
        <v>388</v>
      </c>
      <c r="CPI3" s="48" t="s">
        <v>468</v>
      </c>
      <c r="CPJ3" s="48" t="s">
        <v>468</v>
      </c>
      <c r="CPK3" s="48" t="s">
        <v>468</v>
      </c>
      <c r="CPL3" s="48" t="s">
        <v>468</v>
      </c>
      <c r="CPM3" s="48" t="s">
        <v>468</v>
      </c>
      <c r="CPN3" s="48" t="s">
        <v>468</v>
      </c>
      <c r="CPO3" s="48" t="s">
        <v>468</v>
      </c>
      <c r="CPP3" s="64"/>
      <c r="CPQ3" s="48" t="s">
        <v>388</v>
      </c>
      <c r="CPR3" s="64"/>
      <c r="CPS3" s="64"/>
      <c r="CPT3" s="64" t="s">
        <v>388</v>
      </c>
      <c r="CPU3" s="48" t="s">
        <v>468</v>
      </c>
      <c r="CPV3" s="48" t="s">
        <v>468</v>
      </c>
      <c r="CPW3" s="48" t="s">
        <v>468</v>
      </c>
      <c r="CPX3" s="48" t="s">
        <v>468</v>
      </c>
      <c r="CPY3" s="48" t="s">
        <v>468</v>
      </c>
      <c r="CPZ3" s="48" t="s">
        <v>468</v>
      </c>
      <c r="CQA3" s="48" t="s">
        <v>468</v>
      </c>
      <c r="CQB3" s="64"/>
      <c r="CQC3" s="48" t="s">
        <v>388</v>
      </c>
      <c r="CQD3" s="64"/>
      <c r="CQE3" s="64"/>
      <c r="CQF3" s="64" t="s">
        <v>388</v>
      </c>
      <c r="CQG3" s="48" t="s">
        <v>468</v>
      </c>
      <c r="CQH3" s="48" t="s">
        <v>468</v>
      </c>
      <c r="CQI3" s="48" t="s">
        <v>468</v>
      </c>
      <c r="CQJ3" s="48" t="s">
        <v>468</v>
      </c>
      <c r="CQK3" s="48" t="s">
        <v>468</v>
      </c>
      <c r="CQL3" s="48" t="s">
        <v>468</v>
      </c>
      <c r="CQM3" s="48" t="s">
        <v>468</v>
      </c>
      <c r="CQN3" s="64"/>
      <c r="CQO3" s="48" t="s">
        <v>388</v>
      </c>
      <c r="CQP3" s="64"/>
      <c r="CQQ3" s="64"/>
      <c r="CQR3" s="48" t="s">
        <v>468</v>
      </c>
      <c r="CQS3" s="48" t="s">
        <v>468</v>
      </c>
      <c r="CQT3" s="48" t="s">
        <v>468</v>
      </c>
      <c r="CQU3" s="48" t="s">
        <v>468</v>
      </c>
      <c r="CQV3" s="48" t="s">
        <v>468</v>
      </c>
      <c r="CQW3" s="48" t="s">
        <v>468</v>
      </c>
      <c r="CQX3" s="48" t="s">
        <v>468</v>
      </c>
      <c r="CQY3" s="64"/>
      <c r="CQZ3" s="48" t="s">
        <v>388</v>
      </c>
      <c r="CRA3" s="64"/>
      <c r="CRB3" s="64"/>
      <c r="CRC3" s="48" t="s">
        <v>468</v>
      </c>
      <c r="CRD3" s="48" t="s">
        <v>468</v>
      </c>
      <c r="CRE3" s="48" t="s">
        <v>468</v>
      </c>
      <c r="CRF3" s="48" t="s">
        <v>468</v>
      </c>
      <c r="CRG3" s="48" t="s">
        <v>468</v>
      </c>
      <c r="CRH3" s="48" t="s">
        <v>468</v>
      </c>
      <c r="CRI3" s="48" t="s">
        <v>468</v>
      </c>
      <c r="CRJ3" s="64"/>
      <c r="CRK3" s="48" t="s">
        <v>388</v>
      </c>
      <c r="CRL3" s="64"/>
      <c r="CRM3" s="64"/>
      <c r="CRN3" s="48" t="s">
        <v>468</v>
      </c>
      <c r="CRO3" s="48" t="s">
        <v>468</v>
      </c>
      <c r="CRP3" s="48" t="s">
        <v>468</v>
      </c>
      <c r="CRQ3" s="48" t="s">
        <v>468</v>
      </c>
      <c r="CRR3" s="48" t="s">
        <v>468</v>
      </c>
      <c r="CRS3" s="48" t="s">
        <v>468</v>
      </c>
      <c r="CRT3" s="48" t="s">
        <v>468</v>
      </c>
      <c r="CRU3" s="64"/>
      <c r="CRV3" s="48" t="s">
        <v>388</v>
      </c>
      <c r="CRW3" s="64"/>
      <c r="CRX3" s="64"/>
      <c r="CRY3" s="64"/>
      <c r="CRZ3" s="64"/>
      <c r="CSA3" s="64"/>
      <c r="CSB3" s="64"/>
      <c r="CSC3" s="64"/>
      <c r="CSD3" s="64"/>
      <c r="CSE3" s="64"/>
      <c r="CSF3" s="64"/>
      <c r="CSG3" s="64"/>
      <c r="CSH3" s="64"/>
      <c r="CSI3" s="64"/>
      <c r="CSJ3" s="64"/>
      <c r="CSK3" s="64"/>
      <c r="CSL3" s="48"/>
      <c r="CSM3" s="48"/>
      <c r="CSN3" s="48"/>
      <c r="CSO3" s="48"/>
      <c r="CSP3" s="48"/>
      <c r="CSQ3" s="48"/>
      <c r="CSR3" s="170" t="s">
        <v>377</v>
      </c>
      <c r="CSS3" s="156" t="s">
        <v>363</v>
      </c>
      <c r="CST3" s="14" t="s">
        <v>1880</v>
      </c>
      <c r="CSU3" s="14" t="s">
        <v>1880</v>
      </c>
      <c r="CSV3" s="170" t="s">
        <v>388</v>
      </c>
      <c r="CSW3" s="108" t="s">
        <v>322</v>
      </c>
      <c r="CSX3" s="118" t="s">
        <v>321</v>
      </c>
      <c r="CSY3" s="110" t="s">
        <v>322</v>
      </c>
      <c r="CSZ3" s="110" t="s">
        <v>324</v>
      </c>
      <c r="CTA3" s="110" t="s">
        <v>322</v>
      </c>
      <c r="CTB3" s="110" t="s">
        <v>1880</v>
      </c>
      <c r="CTC3" s="48" t="s">
        <v>388</v>
      </c>
      <c r="CTD3" s="48" t="s">
        <v>388</v>
      </c>
      <c r="CTE3" s="64" t="s">
        <v>322</v>
      </c>
      <c r="CTF3" s="173" t="s">
        <v>433</v>
      </c>
      <c r="CTG3" s="151" t="s">
        <v>363</v>
      </c>
      <c r="CTH3" s="64" t="s">
        <v>322</v>
      </c>
      <c r="CTI3" s="64" t="s">
        <v>322</v>
      </c>
      <c r="CTJ3" s="177" t="s">
        <v>324</v>
      </c>
      <c r="CTK3" s="177" t="s">
        <v>321</v>
      </c>
      <c r="CTL3" s="177" t="s">
        <v>321</v>
      </c>
      <c r="CTM3" s="177" t="s">
        <v>321</v>
      </c>
      <c r="CTN3" s="177" t="s">
        <v>321</v>
      </c>
      <c r="CTO3" s="177" t="s">
        <v>321</v>
      </c>
      <c r="CTP3" s="177" t="s">
        <v>324</v>
      </c>
      <c r="CTQ3" s="177" t="s">
        <v>321</v>
      </c>
      <c r="CTR3" s="176" t="s">
        <v>388</v>
      </c>
      <c r="CTS3" s="176" t="s">
        <v>388</v>
      </c>
      <c r="CTT3" s="177" t="s">
        <v>468</v>
      </c>
      <c r="CTU3" s="151" t="s">
        <v>363</v>
      </c>
      <c r="CTV3" s="176" t="s">
        <v>388</v>
      </c>
      <c r="CTW3" s="176" t="s">
        <v>388</v>
      </c>
      <c r="CTX3" s="176" t="s">
        <v>388</v>
      </c>
      <c r="CTY3" s="177" t="s">
        <v>323</v>
      </c>
      <c r="CTZ3" s="177" t="s">
        <v>468</v>
      </c>
      <c r="CUA3" s="177" t="s">
        <v>468</v>
      </c>
      <c r="CUB3" s="177" t="s">
        <v>468</v>
      </c>
      <c r="CUC3" s="151" t="s">
        <v>363</v>
      </c>
      <c r="CUD3" s="176" t="s">
        <v>388</v>
      </c>
      <c r="CUE3" s="178" t="s">
        <v>322</v>
      </c>
      <c r="CUF3" s="179" t="s">
        <v>388</v>
      </c>
      <c r="CUG3" s="151" t="s">
        <v>363</v>
      </c>
      <c r="CUH3" s="178" t="s">
        <v>388</v>
      </c>
      <c r="CUI3" s="48" t="s">
        <v>388</v>
      </c>
      <c r="CUJ3" s="92" t="s">
        <v>388</v>
      </c>
      <c r="CUK3" s="92" t="s">
        <v>322</v>
      </c>
      <c r="CUL3" s="14" t="s">
        <v>1880</v>
      </c>
      <c r="CUM3" s="92" t="s">
        <v>388</v>
      </c>
      <c r="CUN3" s="92" t="s">
        <v>388</v>
      </c>
      <c r="CUO3" s="92" t="s">
        <v>322</v>
      </c>
      <c r="CUP3" s="92" t="s">
        <v>322</v>
      </c>
      <c r="CUQ3" s="14" t="s">
        <v>324</v>
      </c>
      <c r="CUR3" s="14" t="s">
        <v>321</v>
      </c>
      <c r="CUS3" s="14" t="s">
        <v>321</v>
      </c>
      <c r="CUT3" s="14" t="s">
        <v>321</v>
      </c>
      <c r="CUU3" s="14" t="s">
        <v>1882</v>
      </c>
      <c r="CUV3" s="14" t="s">
        <v>322</v>
      </c>
      <c r="CUW3" s="64" t="s">
        <v>363</v>
      </c>
      <c r="CUX3" s="14" t="s">
        <v>322</v>
      </c>
      <c r="CUY3" s="14" t="s">
        <v>322</v>
      </c>
      <c r="CUZ3" s="64" t="s">
        <v>363</v>
      </c>
      <c r="CVA3" s="14" t="s">
        <v>322</v>
      </c>
      <c r="CVB3" s="64" t="s">
        <v>363</v>
      </c>
      <c r="CVC3" s="14" t="s">
        <v>322</v>
      </c>
      <c r="CVD3" s="14" t="s">
        <v>1880</v>
      </c>
      <c r="CVE3" s="14" t="s">
        <v>322</v>
      </c>
      <c r="CVF3" s="14" t="s">
        <v>1880</v>
      </c>
      <c r="CVG3" s="64" t="s">
        <v>363</v>
      </c>
      <c r="CVH3" s="64" t="s">
        <v>388</v>
      </c>
      <c r="CVI3" s="14" t="s">
        <v>322</v>
      </c>
      <c r="CVJ3" s="48" t="s">
        <v>388</v>
      </c>
      <c r="CVK3" s="48" t="s">
        <v>388</v>
      </c>
      <c r="CVL3" s="48" t="s">
        <v>388</v>
      </c>
      <c r="CVM3" s="48" t="s">
        <v>388</v>
      </c>
      <c r="CVN3" s="48" t="s">
        <v>388</v>
      </c>
      <c r="CVO3" s="64" t="s">
        <v>363</v>
      </c>
      <c r="CVP3" s="48" t="s">
        <v>388</v>
      </c>
      <c r="CVQ3" s="108" t="s">
        <v>322</v>
      </c>
      <c r="CVR3" s="118" t="s">
        <v>321</v>
      </c>
      <c r="CVS3" s="110" t="s">
        <v>322</v>
      </c>
      <c r="CVT3" s="110" t="s">
        <v>324</v>
      </c>
      <c r="CVU3" s="110" t="s">
        <v>322</v>
      </c>
      <c r="CVV3" s="110" t="s">
        <v>1880</v>
      </c>
      <c r="CVW3" s="64" t="s">
        <v>468</v>
      </c>
      <c r="CVX3" s="64" t="s">
        <v>468</v>
      </c>
      <c r="CVY3" s="64" t="s">
        <v>468</v>
      </c>
      <c r="CVZ3" s="64" t="s">
        <v>388</v>
      </c>
      <c r="CWA3" s="64" t="s">
        <v>388</v>
      </c>
      <c r="CWB3" s="64" t="s">
        <v>388</v>
      </c>
      <c r="CWC3" s="64" t="s">
        <v>468</v>
      </c>
      <c r="CWD3" s="64" t="s">
        <v>468</v>
      </c>
      <c r="CWE3" s="64" t="s">
        <v>468</v>
      </c>
      <c r="CWF3" s="64" t="s">
        <v>388</v>
      </c>
      <c r="CWG3" s="64" t="s">
        <v>388</v>
      </c>
      <c r="CWH3" s="64" t="s">
        <v>388</v>
      </c>
      <c r="CWI3" s="64" t="s">
        <v>468</v>
      </c>
      <c r="CWJ3" s="64" t="s">
        <v>468</v>
      </c>
      <c r="CWK3" s="64" t="s">
        <v>468</v>
      </c>
      <c r="CWL3" s="64" t="s">
        <v>388</v>
      </c>
      <c r="CWM3" s="64" t="s">
        <v>388</v>
      </c>
      <c r="CWN3" s="64" t="s">
        <v>388</v>
      </c>
      <c r="CWO3" s="64" t="s">
        <v>468</v>
      </c>
      <c r="CWP3" s="64" t="s">
        <v>468</v>
      </c>
      <c r="CWQ3" s="64" t="s">
        <v>468</v>
      </c>
      <c r="CWR3" s="64"/>
      <c r="CWS3" s="64"/>
      <c r="CWT3" s="64"/>
      <c r="CWU3" s="64" t="s">
        <v>468</v>
      </c>
      <c r="CWV3" s="64" t="s">
        <v>468</v>
      </c>
      <c r="CWW3" s="64" t="s">
        <v>468</v>
      </c>
      <c r="CWX3" s="64"/>
      <c r="CWY3" s="64"/>
      <c r="CWZ3" s="64"/>
      <c r="CXA3" s="64" t="s">
        <v>468</v>
      </c>
      <c r="CXB3" s="64" t="s">
        <v>468</v>
      </c>
      <c r="CXC3" s="64" t="s">
        <v>468</v>
      </c>
      <c r="CXD3" s="64"/>
      <c r="CXE3" s="64"/>
      <c r="CXF3" s="64"/>
      <c r="CXG3" s="14"/>
      <c r="CXH3" s="64" t="s">
        <v>388</v>
      </c>
      <c r="CXI3" s="64" t="s">
        <v>388</v>
      </c>
      <c r="CXJ3" s="64"/>
      <c r="CXK3" s="64"/>
      <c r="CXL3" s="48"/>
      <c r="CXM3" s="64"/>
      <c r="CXN3" s="64"/>
      <c r="CXO3" s="64"/>
      <c r="CXP3" s="64"/>
      <c r="CXQ3" s="64"/>
      <c r="CXR3" s="64"/>
      <c r="CXS3" s="64"/>
      <c r="CXT3" s="64"/>
      <c r="CXU3" s="64"/>
      <c r="CXV3" s="64"/>
      <c r="CXW3" s="64"/>
      <c r="CXX3" s="48"/>
      <c r="CXY3" s="64"/>
      <c r="CXZ3" s="48" t="s">
        <v>388</v>
      </c>
      <c r="CYA3" s="64" t="s">
        <v>500</v>
      </c>
      <c r="CYB3" s="64" t="s">
        <v>363</v>
      </c>
      <c r="CYC3" s="64" t="s">
        <v>712</v>
      </c>
      <c r="CYD3" s="14"/>
      <c r="CYE3" s="64" t="s">
        <v>388</v>
      </c>
      <c r="CYF3" s="64" t="s">
        <v>322</v>
      </c>
      <c r="CYG3" s="48" t="s">
        <v>322</v>
      </c>
      <c r="CYH3" s="92" t="s">
        <v>322</v>
      </c>
      <c r="CYI3" s="92" t="s">
        <v>322</v>
      </c>
      <c r="CYJ3" s="92" t="s">
        <v>322</v>
      </c>
      <c r="CYK3" s="92" t="s">
        <v>322</v>
      </c>
      <c r="CYL3" s="92" t="s">
        <v>322</v>
      </c>
      <c r="CYM3" s="92" t="s">
        <v>322</v>
      </c>
      <c r="CYN3" s="92" t="s">
        <v>322</v>
      </c>
      <c r="CYO3" s="92" t="s">
        <v>322</v>
      </c>
      <c r="CYP3" s="92" t="s">
        <v>322</v>
      </c>
      <c r="CYQ3" s="92" t="s">
        <v>322</v>
      </c>
      <c r="CYR3" s="92" t="s">
        <v>322</v>
      </c>
      <c r="CYS3" s="92" t="s">
        <v>322</v>
      </c>
      <c r="CYT3" s="48" t="s">
        <v>385</v>
      </c>
      <c r="CYU3" s="64" t="s">
        <v>363</v>
      </c>
      <c r="CYV3" s="48" t="s">
        <v>388</v>
      </c>
      <c r="CYW3" s="48" t="s">
        <v>388</v>
      </c>
      <c r="CYX3" s="64" t="s">
        <v>500</v>
      </c>
      <c r="CYY3" s="48" t="s">
        <v>388</v>
      </c>
      <c r="CYZ3" s="64" t="s">
        <v>500</v>
      </c>
      <c r="CZA3" s="64" t="s">
        <v>363</v>
      </c>
      <c r="CZB3" s="48" t="s">
        <v>388</v>
      </c>
      <c r="CZC3" s="64"/>
      <c r="CZD3" s="117" t="s">
        <v>491</v>
      </c>
      <c r="CZE3" s="691" t="s">
        <v>363</v>
      </c>
    </row>
    <row r="4" spans="1:2709" ht="18.75" customHeight="1" x14ac:dyDescent="0.2">
      <c r="A4" s="717" t="s">
        <v>747</v>
      </c>
      <c r="B4" s="717"/>
      <c r="C4" s="40"/>
      <c r="D4" s="30"/>
      <c r="E4" s="30"/>
      <c r="F4" s="22"/>
      <c r="G4" s="22"/>
      <c r="H4" s="22"/>
      <c r="I4" s="65"/>
      <c r="J4" s="35"/>
      <c r="K4" s="65"/>
      <c r="L4" s="22"/>
      <c r="M4" s="22"/>
      <c r="N4" s="22"/>
      <c r="O4" s="22"/>
      <c r="P4" s="22"/>
      <c r="Q4" s="22"/>
      <c r="R4" s="22"/>
      <c r="S4" s="65"/>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65"/>
      <c r="AZ4" s="22"/>
      <c r="BA4" s="22"/>
      <c r="BB4" s="28"/>
      <c r="BC4" s="28"/>
      <c r="BD4" s="28"/>
      <c r="BE4" s="28"/>
      <c r="BF4" s="22"/>
      <c r="BG4" s="22"/>
      <c r="BH4" s="22"/>
      <c r="BI4" s="22"/>
      <c r="BJ4" s="22"/>
      <c r="BK4" s="22"/>
      <c r="BL4" s="64"/>
      <c r="BM4" s="22"/>
      <c r="BN4" s="22"/>
      <c r="BO4" s="22"/>
      <c r="BP4" s="15"/>
      <c r="BQ4" s="15"/>
      <c r="BR4" s="15"/>
      <c r="BS4" s="22"/>
      <c r="BT4" s="65"/>
      <c r="BU4" s="22"/>
      <c r="BV4" s="22"/>
      <c r="BW4" s="37"/>
      <c r="BX4" s="37"/>
      <c r="BY4" s="22"/>
      <c r="BZ4" s="22"/>
      <c r="CA4" s="22"/>
      <c r="CB4" s="22"/>
      <c r="CC4" s="22"/>
      <c r="CD4" s="22"/>
      <c r="CE4" s="22"/>
      <c r="CF4" s="22"/>
      <c r="CG4" s="22"/>
      <c r="CH4" s="22"/>
      <c r="CI4" s="38"/>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64"/>
      <c r="DL4" s="22"/>
      <c r="DM4" s="22"/>
      <c r="DN4" s="22"/>
      <c r="DO4" s="58"/>
      <c r="DP4" s="58"/>
      <c r="DQ4" s="58"/>
      <c r="DR4" s="58"/>
      <c r="DS4" s="58"/>
      <c r="DT4" s="58"/>
      <c r="DU4" s="58"/>
      <c r="DV4" s="58"/>
      <c r="DW4" s="58"/>
      <c r="DX4" s="58"/>
      <c r="DY4" s="58"/>
      <c r="DZ4" s="58"/>
      <c r="EA4" s="58"/>
      <c r="EB4" s="54"/>
      <c r="EC4" s="54"/>
      <c r="ED4" s="54"/>
      <c r="EE4" s="58"/>
      <c r="EF4" s="58"/>
      <c r="EG4" s="58"/>
      <c r="EH4" s="58"/>
      <c r="EI4" s="58"/>
      <c r="EJ4" s="58"/>
      <c r="EK4" s="58"/>
      <c r="EL4" s="58"/>
      <c r="EM4" s="58"/>
      <c r="EN4" s="58"/>
      <c r="EO4" s="58"/>
      <c r="EP4" s="58"/>
      <c r="EQ4" s="58"/>
      <c r="ER4" s="58"/>
      <c r="ES4" s="58"/>
      <c r="ET4" s="58"/>
      <c r="EU4" s="58"/>
      <c r="EV4" s="58"/>
      <c r="EW4" s="64"/>
      <c r="EX4" s="65"/>
      <c r="EY4" s="64"/>
      <c r="EZ4" s="55"/>
      <c r="FA4" s="22"/>
      <c r="FB4" s="22"/>
      <c r="FC4" s="22"/>
      <c r="FD4" s="22"/>
      <c r="FE4" s="22"/>
      <c r="FF4" s="22"/>
      <c r="FG4" s="41"/>
      <c r="FH4" s="64"/>
      <c r="FI4" s="22"/>
      <c r="FJ4" s="22"/>
      <c r="FK4" s="22"/>
      <c r="FL4" s="22"/>
      <c r="FM4" s="22"/>
      <c r="FN4" s="15"/>
      <c r="FO4" s="15"/>
      <c r="FP4" s="15"/>
      <c r="FQ4" s="22"/>
      <c r="FR4" s="65"/>
      <c r="FS4" s="22"/>
      <c r="FT4" s="22"/>
      <c r="FU4" s="22"/>
      <c r="FV4" s="22"/>
      <c r="FW4" s="22"/>
      <c r="FX4" s="22"/>
      <c r="FY4" s="22"/>
      <c r="FZ4" s="22"/>
      <c r="GA4" s="22"/>
      <c r="GB4" s="22"/>
      <c r="GC4" s="22"/>
      <c r="GD4" s="22"/>
      <c r="GE4" s="22"/>
      <c r="GF4" s="37"/>
      <c r="GG4" s="37"/>
      <c r="GH4" s="38"/>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64"/>
      <c r="HI4" s="22"/>
      <c r="HJ4" s="22"/>
      <c r="HK4" s="22"/>
      <c r="HL4" s="58"/>
      <c r="HM4" s="58"/>
      <c r="HN4" s="58"/>
      <c r="HO4" s="58"/>
      <c r="HP4" s="58"/>
      <c r="HQ4" s="58"/>
      <c r="HR4" s="58"/>
      <c r="HS4" s="58"/>
      <c r="HT4" s="58"/>
      <c r="HU4" s="58"/>
      <c r="HV4" s="58"/>
      <c r="HW4" s="58"/>
      <c r="HX4" s="58"/>
      <c r="HY4" s="54"/>
      <c r="HZ4" s="54"/>
      <c r="IA4" s="54"/>
      <c r="IB4" s="58"/>
      <c r="IC4" s="58"/>
      <c r="ID4" s="58"/>
      <c r="IE4" s="58"/>
      <c r="IF4" s="58"/>
      <c r="IG4" s="58"/>
      <c r="IH4" s="58"/>
      <c r="II4" s="58"/>
      <c r="IJ4" s="58"/>
      <c r="IK4" s="58"/>
      <c r="IL4" s="58"/>
      <c r="IM4" s="58"/>
      <c r="IN4" s="58"/>
      <c r="IO4" s="58"/>
      <c r="IP4" s="58"/>
      <c r="IQ4" s="58"/>
      <c r="IR4" s="58"/>
      <c r="IS4" s="64"/>
      <c r="IT4" s="64"/>
      <c r="IU4" s="55"/>
      <c r="IV4" s="22"/>
      <c r="IW4" s="22"/>
      <c r="IX4" s="22"/>
      <c r="IY4" s="64"/>
      <c r="IZ4" s="22"/>
      <c r="JA4" s="22"/>
      <c r="JB4" s="22"/>
      <c r="JC4" s="15"/>
      <c r="JD4" s="15"/>
      <c r="JE4" s="15"/>
      <c r="JF4" s="22"/>
      <c r="JG4" s="65"/>
      <c r="JH4" s="22"/>
      <c r="JI4" s="22"/>
      <c r="JJ4" s="22"/>
      <c r="JK4" s="22"/>
      <c r="JL4" s="22"/>
      <c r="JM4" s="22"/>
      <c r="JN4" s="22"/>
      <c r="JO4" s="22"/>
      <c r="JP4" s="22"/>
      <c r="JQ4" s="22"/>
      <c r="JR4" s="22"/>
      <c r="JS4" s="38"/>
      <c r="JT4" s="22"/>
      <c r="JU4" s="22"/>
      <c r="JV4" s="22"/>
      <c r="JW4" s="22"/>
      <c r="JX4" s="22"/>
      <c r="JY4" s="22"/>
      <c r="JZ4" s="22"/>
      <c r="KA4" s="22"/>
      <c r="KB4" s="22"/>
      <c r="KC4" s="22"/>
      <c r="KD4" s="22"/>
      <c r="KE4" s="22"/>
      <c r="KF4" s="22"/>
      <c r="KG4" s="22"/>
      <c r="KH4" s="22"/>
      <c r="KI4" s="22"/>
      <c r="KJ4" s="22"/>
      <c r="KK4" s="22"/>
      <c r="KL4" s="22"/>
      <c r="KM4" s="22"/>
      <c r="KN4" s="64"/>
      <c r="KO4" s="22"/>
      <c r="KP4" s="22"/>
      <c r="KQ4" s="22"/>
      <c r="KR4" s="58"/>
      <c r="KS4" s="58"/>
      <c r="KT4" s="58"/>
      <c r="KU4" s="58"/>
      <c r="KV4" s="58"/>
      <c r="KW4" s="58"/>
      <c r="KX4" s="58"/>
      <c r="KY4" s="58"/>
      <c r="KZ4" s="58"/>
      <c r="LA4" s="58"/>
      <c r="LB4" s="58"/>
      <c r="LC4" s="58"/>
      <c r="LD4" s="58"/>
      <c r="LE4" s="54"/>
      <c r="LF4" s="54"/>
      <c r="LG4" s="54"/>
      <c r="LH4" s="58"/>
      <c r="LI4" s="58"/>
      <c r="LJ4" s="58"/>
      <c r="LK4" s="58"/>
      <c r="LL4" s="58"/>
      <c r="LM4" s="58"/>
      <c r="LN4" s="58"/>
      <c r="LO4" s="58"/>
      <c r="LP4" s="58"/>
      <c r="LQ4" s="58"/>
      <c r="LR4" s="58"/>
      <c r="LS4" s="58"/>
      <c r="LT4" s="58"/>
      <c r="LU4" s="58"/>
      <c r="LV4" s="58"/>
      <c r="LW4" s="58"/>
      <c r="LX4" s="58"/>
      <c r="LY4" s="58"/>
      <c r="LZ4" s="64"/>
      <c r="MA4" s="64"/>
      <c r="MB4" s="58"/>
      <c r="MC4" s="22"/>
      <c r="MD4" s="22"/>
      <c r="ME4" s="22"/>
      <c r="MF4" s="41"/>
      <c r="MG4" s="22"/>
      <c r="MH4" s="22"/>
      <c r="MI4" s="22"/>
      <c r="MJ4" s="15"/>
      <c r="MK4" s="15"/>
      <c r="ML4" s="15"/>
      <c r="MM4" s="22"/>
      <c r="MN4" s="22"/>
      <c r="MO4" s="22"/>
      <c r="MP4" s="22"/>
      <c r="MQ4" s="22"/>
      <c r="MR4" s="22"/>
      <c r="MS4" s="22"/>
      <c r="MT4" s="22"/>
      <c r="MU4" s="22"/>
      <c r="MV4" s="22"/>
      <c r="MW4" s="22"/>
      <c r="MX4" s="22"/>
      <c r="MY4" s="38"/>
      <c r="MZ4" s="22"/>
      <c r="NA4" s="22"/>
      <c r="NB4" s="22"/>
      <c r="NC4" s="22"/>
      <c r="ND4" s="22"/>
      <c r="NE4" s="22"/>
      <c r="NF4" s="22"/>
      <c r="NG4" s="22"/>
      <c r="NH4" s="22"/>
      <c r="NI4" s="22"/>
      <c r="NJ4" s="22"/>
      <c r="NK4" s="22"/>
      <c r="NL4" s="22"/>
      <c r="NM4" s="22"/>
      <c r="NN4" s="22"/>
      <c r="NO4" s="22"/>
      <c r="NP4" s="22"/>
      <c r="NQ4" s="22"/>
      <c r="NR4" s="64"/>
      <c r="NS4" s="22"/>
      <c r="NT4" s="22"/>
      <c r="NU4" s="22"/>
      <c r="NV4" s="58"/>
      <c r="NW4" s="58"/>
      <c r="NX4" s="58"/>
      <c r="NY4" s="58"/>
      <c r="NZ4" s="58"/>
      <c r="OA4" s="58"/>
      <c r="OB4" s="58"/>
      <c r="OC4" s="58"/>
      <c r="OD4" s="58"/>
      <c r="OE4" s="58"/>
      <c r="OF4" s="58"/>
      <c r="OG4" s="58"/>
      <c r="OH4" s="58"/>
      <c r="OI4" s="54"/>
      <c r="OJ4" s="54"/>
      <c r="OK4" s="54"/>
      <c r="OL4" s="58"/>
      <c r="OM4" s="58"/>
      <c r="ON4" s="58"/>
      <c r="OO4" s="58"/>
      <c r="OP4" s="58"/>
      <c r="OQ4" s="58"/>
      <c r="OR4" s="58"/>
      <c r="OS4" s="58"/>
      <c r="OT4" s="58"/>
      <c r="OU4" s="58"/>
      <c r="OV4" s="58"/>
      <c r="OW4" s="58"/>
      <c r="OX4" s="58"/>
      <c r="OY4" s="58"/>
      <c r="OZ4" s="58"/>
      <c r="PA4" s="58"/>
      <c r="PB4" s="58"/>
      <c r="PC4" s="58"/>
      <c r="PD4" s="64"/>
      <c r="PE4" s="64"/>
      <c r="PF4" s="58"/>
      <c r="PG4" s="22"/>
      <c r="PH4" s="22"/>
      <c r="PI4" s="22"/>
      <c r="PJ4" s="41"/>
      <c r="PK4" s="22"/>
      <c r="PL4" s="22"/>
      <c r="PM4" s="22"/>
      <c r="PN4" s="15"/>
      <c r="PO4" s="15"/>
      <c r="PP4" s="15"/>
      <c r="PQ4" s="22"/>
      <c r="PR4" s="22"/>
      <c r="PS4" s="22"/>
      <c r="PT4" s="22"/>
      <c r="PU4" s="22"/>
      <c r="PV4" s="22"/>
      <c r="PW4" s="22"/>
      <c r="PX4" s="22"/>
      <c r="PY4" s="22"/>
      <c r="PZ4" s="22"/>
      <c r="QA4" s="22"/>
      <c r="QB4" s="22"/>
      <c r="QC4" s="38"/>
      <c r="QD4" s="22"/>
      <c r="QE4" s="22"/>
      <c r="QF4" s="22"/>
      <c r="QG4" s="22"/>
      <c r="QH4" s="22"/>
      <c r="QI4" s="22"/>
      <c r="QJ4" s="22"/>
      <c r="QK4" s="22"/>
      <c r="QL4" s="22"/>
      <c r="QM4" s="41"/>
      <c r="QN4" s="22"/>
      <c r="QO4" s="22"/>
      <c r="QP4" s="22"/>
      <c r="QQ4" s="22"/>
      <c r="QR4" s="22"/>
      <c r="QS4" s="22"/>
      <c r="QT4" s="22"/>
      <c r="QU4" s="22"/>
      <c r="QV4" s="64"/>
      <c r="QW4" s="22"/>
      <c r="QX4" s="22"/>
      <c r="QY4" s="22"/>
      <c r="QZ4" s="58"/>
      <c r="RA4" s="58"/>
      <c r="RB4" s="58"/>
      <c r="RC4" s="58"/>
      <c r="RD4" s="58"/>
      <c r="RE4" s="58"/>
      <c r="RF4" s="58"/>
      <c r="RG4" s="58"/>
      <c r="RH4" s="58"/>
      <c r="RI4" s="58"/>
      <c r="RJ4" s="58"/>
      <c r="RK4" s="58"/>
      <c r="RL4" s="58"/>
      <c r="RM4" s="54"/>
      <c r="RN4" s="54"/>
      <c r="RO4" s="54"/>
      <c r="RP4" s="58"/>
      <c r="RQ4" s="58"/>
      <c r="RR4" s="58"/>
      <c r="RS4" s="58"/>
      <c r="RT4" s="58"/>
      <c r="RU4" s="58"/>
      <c r="RV4" s="58"/>
      <c r="RW4" s="58"/>
      <c r="RX4" s="58"/>
      <c r="RY4" s="58"/>
      <c r="RZ4" s="58"/>
      <c r="SA4" s="58"/>
      <c r="SB4" s="58"/>
      <c r="SC4" s="58"/>
      <c r="SD4" s="58"/>
      <c r="SE4" s="58"/>
      <c r="SF4" s="58"/>
      <c r="SG4" s="58"/>
      <c r="SH4" s="64"/>
      <c r="SI4" s="64"/>
      <c r="SJ4" s="58"/>
      <c r="SK4" s="22"/>
      <c r="SL4" s="22"/>
      <c r="SM4" s="22"/>
      <c r="SN4" s="41"/>
      <c r="SO4" s="22"/>
      <c r="SP4" s="22"/>
      <c r="SQ4" s="22"/>
      <c r="SR4" s="22"/>
      <c r="SS4" s="15"/>
      <c r="ST4" s="15"/>
      <c r="SU4" s="15"/>
      <c r="SV4" s="22"/>
      <c r="SW4" s="22"/>
      <c r="SX4" s="22"/>
      <c r="SY4" s="22"/>
      <c r="SZ4" s="22"/>
      <c r="TA4" s="22"/>
      <c r="TB4" s="22"/>
      <c r="TC4" s="22"/>
      <c r="TD4" s="22"/>
      <c r="TE4" s="22"/>
      <c r="TF4" s="22"/>
      <c r="TG4" s="38"/>
      <c r="TH4" s="22"/>
      <c r="TI4" s="22"/>
      <c r="TJ4" s="22"/>
      <c r="TK4" s="22"/>
      <c r="TL4" s="22"/>
      <c r="TM4" s="22"/>
      <c r="TN4" s="22"/>
      <c r="TO4" s="22"/>
      <c r="TP4" s="22"/>
      <c r="TQ4" s="38"/>
      <c r="TR4" s="22"/>
      <c r="TS4" s="22"/>
      <c r="TT4" s="22"/>
      <c r="TU4" s="22"/>
      <c r="TV4" s="22"/>
      <c r="TW4" s="22"/>
      <c r="TX4" s="22"/>
      <c r="TY4" s="22"/>
      <c r="TZ4" s="64"/>
      <c r="UA4" s="22"/>
      <c r="UB4" s="22"/>
      <c r="UC4" s="22"/>
      <c r="UD4" s="58"/>
      <c r="UE4" s="58"/>
      <c r="UF4" s="58"/>
      <c r="UG4" s="58"/>
      <c r="UH4" s="58"/>
      <c r="UI4" s="58"/>
      <c r="UJ4" s="58"/>
      <c r="UK4" s="58"/>
      <c r="UL4" s="58"/>
      <c r="UM4" s="58"/>
      <c r="UN4" s="58"/>
      <c r="UO4" s="58"/>
      <c r="UP4" s="58"/>
      <c r="UQ4" s="54"/>
      <c r="UR4" s="54"/>
      <c r="US4" s="54"/>
      <c r="UT4" s="58"/>
      <c r="UU4" s="58"/>
      <c r="UV4" s="58"/>
      <c r="UW4" s="58"/>
      <c r="UX4" s="58"/>
      <c r="UY4" s="58"/>
      <c r="UZ4" s="58"/>
      <c r="VA4" s="58"/>
      <c r="VB4" s="58"/>
      <c r="VC4" s="58"/>
      <c r="VD4" s="58"/>
      <c r="VE4" s="58"/>
      <c r="VF4" s="58"/>
      <c r="VG4" s="58"/>
      <c r="VH4" s="58"/>
      <c r="VI4" s="58"/>
      <c r="VJ4" s="58"/>
      <c r="VK4" s="58"/>
      <c r="VL4" s="65"/>
      <c r="VM4" s="64"/>
      <c r="VN4" s="64"/>
      <c r="VO4" s="64"/>
      <c r="VP4" s="113"/>
      <c r="VQ4" s="64"/>
      <c r="VR4" s="52"/>
      <c r="VS4" s="52"/>
      <c r="VT4" s="52"/>
      <c r="VU4" s="52"/>
      <c r="VV4" s="52"/>
      <c r="VW4" s="52"/>
      <c r="VX4" s="52"/>
      <c r="VY4" s="52"/>
      <c r="VZ4" s="52"/>
      <c r="WA4" s="52"/>
      <c r="WB4" s="22"/>
      <c r="WC4" s="65"/>
      <c r="WD4" s="27"/>
      <c r="WE4" s="27"/>
      <c r="WF4" s="22"/>
      <c r="WG4" s="65"/>
      <c r="WH4" s="22"/>
      <c r="WI4" s="58"/>
      <c r="WJ4" s="58"/>
      <c r="WK4" s="58"/>
      <c r="WL4" s="58"/>
      <c r="WM4" s="58"/>
      <c r="WN4" s="28"/>
      <c r="WO4" s="116"/>
      <c r="WP4" s="31" t="s">
        <v>1878</v>
      </c>
      <c r="WQ4" s="31"/>
      <c r="WR4" s="31"/>
      <c r="WS4" s="28"/>
      <c r="WT4" s="65"/>
      <c r="WU4" s="65"/>
      <c r="WV4" s="65"/>
      <c r="WW4" s="30"/>
      <c r="WX4" s="65"/>
      <c r="WY4" s="65"/>
      <c r="WZ4" s="58"/>
      <c r="XA4" s="58"/>
      <c r="XB4" s="58"/>
      <c r="XC4" s="58"/>
      <c r="XD4" s="58"/>
      <c r="XE4" s="58"/>
      <c r="XF4" s="58"/>
      <c r="XG4" s="58"/>
      <c r="XH4" s="58"/>
      <c r="XI4" s="56"/>
      <c r="XJ4" s="56"/>
      <c r="XK4" s="56"/>
      <c r="XL4" s="70"/>
      <c r="XM4" s="70"/>
      <c r="XN4" s="70"/>
      <c r="XO4" s="70"/>
      <c r="XP4" s="70"/>
      <c r="XQ4" s="70"/>
      <c r="XR4" s="70"/>
      <c r="XS4" s="70"/>
      <c r="XT4" s="70"/>
      <c r="XU4" s="70"/>
      <c r="XV4" s="70"/>
      <c r="XW4" s="70"/>
      <c r="XX4" s="65"/>
      <c r="XY4" s="65"/>
      <c r="XZ4" s="58"/>
      <c r="YA4" s="58"/>
      <c r="YB4" s="58"/>
      <c r="YC4" s="58"/>
      <c r="YD4" s="58"/>
      <c r="YE4" s="65"/>
      <c r="YF4" s="65"/>
      <c r="YG4" s="65"/>
      <c r="YH4" s="65"/>
      <c r="YI4" s="65"/>
      <c r="YJ4" s="65"/>
      <c r="YK4" s="58"/>
      <c r="YL4" s="58"/>
      <c r="YM4" s="58"/>
      <c r="YN4" s="58"/>
      <c r="YO4" s="58"/>
      <c r="YP4" s="58"/>
      <c r="YQ4" s="58"/>
      <c r="YR4" s="58"/>
      <c r="YS4" s="58"/>
      <c r="YT4" s="58"/>
      <c r="YU4" s="56"/>
      <c r="YV4" s="56"/>
      <c r="YW4" s="56"/>
      <c r="YX4" s="70"/>
      <c r="YY4" s="70"/>
      <c r="YZ4" s="70"/>
      <c r="ZA4" s="70"/>
      <c r="ZB4" s="70"/>
      <c r="ZC4" s="70"/>
      <c r="ZD4" s="70"/>
      <c r="ZE4" s="70"/>
      <c r="ZF4" s="70"/>
      <c r="ZG4" s="70"/>
      <c r="ZH4" s="70"/>
      <c r="ZI4" s="70"/>
      <c r="ZJ4" s="65"/>
      <c r="ZK4" s="65"/>
      <c r="ZL4" s="65"/>
      <c r="ZM4" s="65"/>
      <c r="ZN4" s="65"/>
      <c r="ZO4" s="65"/>
      <c r="ZP4" s="65"/>
      <c r="ZQ4" s="65"/>
      <c r="ZR4" s="65"/>
      <c r="ZS4" s="65"/>
      <c r="ZT4" s="65"/>
      <c r="ZU4" s="65"/>
      <c r="ZV4" s="65"/>
      <c r="ZW4" s="65"/>
      <c r="ZX4" s="65"/>
      <c r="ZY4" s="65"/>
      <c r="ZZ4" s="65"/>
      <c r="AAA4" s="58"/>
      <c r="AAB4" s="58"/>
      <c r="AAC4" s="58"/>
      <c r="AAD4" s="65"/>
      <c r="AAE4" s="65"/>
      <c r="AAF4" s="58"/>
      <c r="AAG4" s="58"/>
      <c r="AAH4" s="58"/>
      <c r="AAI4" s="65"/>
      <c r="AAJ4" s="65"/>
      <c r="AAK4" s="58"/>
      <c r="AAL4" s="58"/>
      <c r="AAM4" s="58"/>
      <c r="AAN4" s="65"/>
      <c r="AAO4" s="65"/>
      <c r="AAP4" s="58"/>
      <c r="AAQ4" s="58"/>
      <c r="AAR4" s="58"/>
      <c r="AAS4" s="65"/>
      <c r="AAT4" s="65"/>
      <c r="AAU4" s="58"/>
      <c r="AAV4" s="58"/>
      <c r="AAW4" s="58"/>
      <c r="AAX4" s="65"/>
      <c r="AAY4" s="65"/>
      <c r="AAZ4" s="58"/>
      <c r="ABA4" s="58"/>
      <c r="ABB4" s="65"/>
      <c r="ABC4" s="31"/>
      <c r="ABD4" s="116"/>
      <c r="ABE4" s="31" t="s">
        <v>1878</v>
      </c>
      <c r="ABF4" s="31"/>
      <c r="ABG4" s="31"/>
      <c r="ABH4" s="31"/>
      <c r="ABI4" s="65"/>
      <c r="ABJ4" s="111"/>
      <c r="ABK4" s="111"/>
      <c r="ABL4" s="111"/>
      <c r="ABM4" s="26"/>
      <c r="ABN4" s="26"/>
      <c r="ABO4" s="26"/>
      <c r="ABP4" s="26"/>
      <c r="ABQ4" s="26"/>
      <c r="ABR4" s="26"/>
      <c r="ABS4" s="26"/>
      <c r="ABT4" s="26"/>
      <c r="ABU4" s="26"/>
      <c r="ABV4" s="111"/>
      <c r="ABW4" s="111"/>
      <c r="ABX4" s="111"/>
      <c r="ABY4" s="111"/>
      <c r="ABZ4" s="65"/>
      <c r="ACA4" s="65"/>
      <c r="ACB4" s="65"/>
      <c r="ACC4" s="65"/>
      <c r="ACD4" s="65"/>
      <c r="ACE4" s="65"/>
      <c r="ACF4" s="65"/>
      <c r="ACG4" s="65"/>
      <c r="ACH4" s="65"/>
      <c r="ACI4" s="31"/>
      <c r="ACJ4" s="65"/>
      <c r="ACK4" s="65"/>
      <c r="ACL4" s="65"/>
      <c r="ACM4" s="65"/>
      <c r="ACN4" s="65"/>
      <c r="ACO4" s="65"/>
      <c r="ACP4" s="65"/>
      <c r="ACQ4" s="58"/>
      <c r="ACR4" s="58"/>
      <c r="ACS4" s="65"/>
      <c r="ACT4" s="65"/>
      <c r="ACU4" s="65"/>
      <c r="ACV4" s="58"/>
      <c r="ACW4" s="58"/>
      <c r="ACX4" s="58"/>
      <c r="ACY4" s="65"/>
      <c r="ACZ4" s="65"/>
      <c r="ADA4" s="65"/>
      <c r="ADB4" s="65"/>
      <c r="ADC4" s="65"/>
      <c r="ADD4" s="65"/>
      <c r="ADE4" s="65"/>
      <c r="ADF4" s="65"/>
      <c r="ADG4" s="65"/>
      <c r="ADH4" s="111"/>
      <c r="ADI4" s="111"/>
      <c r="ADJ4" s="111"/>
      <c r="ADK4" s="111"/>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22"/>
      <c r="AEP4" s="22"/>
      <c r="AEQ4" s="22"/>
      <c r="AER4" s="65"/>
      <c r="AES4" s="65"/>
      <c r="AET4" s="65"/>
      <c r="AEU4" s="65"/>
      <c r="AEV4" s="65"/>
      <c r="AEW4" s="65"/>
      <c r="AEX4" s="65"/>
      <c r="AEY4" s="65"/>
      <c r="AEZ4" s="65"/>
      <c r="AFA4" s="65"/>
      <c r="AFB4" s="65"/>
      <c r="AFC4" s="65"/>
      <c r="AFD4" s="65"/>
      <c r="AFE4" s="65"/>
      <c r="AFF4" s="65"/>
      <c r="AFG4" s="65"/>
      <c r="AFH4" s="65"/>
      <c r="AFI4" s="58"/>
      <c r="AFJ4" s="58"/>
      <c r="AFK4" s="65"/>
      <c r="AFL4" s="65"/>
      <c r="AFM4" s="111"/>
      <c r="AFN4" s="111"/>
      <c r="AFO4" s="111"/>
      <c r="AFP4" s="111"/>
      <c r="AFQ4" s="65"/>
      <c r="AFR4" s="65"/>
      <c r="AFS4" s="22"/>
      <c r="AFT4" s="65"/>
      <c r="AFU4" s="65"/>
      <c r="AFV4" s="65"/>
      <c r="AFW4" s="65"/>
      <c r="AFX4" s="65"/>
      <c r="AFY4" s="65"/>
      <c r="AFZ4" s="65"/>
      <c r="AGA4" s="65"/>
      <c r="AGB4" s="65"/>
      <c r="AGC4" s="65"/>
      <c r="AGD4" s="65"/>
      <c r="AGE4" s="65"/>
      <c r="AGF4" s="65"/>
      <c r="AGG4" s="65"/>
      <c r="AGH4" s="65"/>
      <c r="AGI4" s="65"/>
      <c r="AGJ4" s="65"/>
      <c r="AGK4" s="65"/>
      <c r="AGL4" s="58"/>
      <c r="AGM4" s="58"/>
      <c r="AGN4" s="58"/>
      <c r="AGO4" s="58"/>
      <c r="AGP4" s="58"/>
      <c r="AGQ4" s="58"/>
      <c r="AGR4" s="58"/>
      <c r="AGS4" s="46"/>
      <c r="AGT4" s="46"/>
      <c r="AGU4" s="58"/>
      <c r="AGV4" s="58"/>
      <c r="AGW4" s="58"/>
      <c r="AGX4" s="58"/>
      <c r="AGY4" s="58"/>
      <c r="AGZ4" s="58"/>
      <c r="AHA4" s="58"/>
      <c r="AHB4" s="58"/>
      <c r="AHC4" s="58"/>
      <c r="AHD4" s="58"/>
      <c r="AHE4" s="58"/>
      <c r="AHF4" s="58"/>
      <c r="AHG4" s="58"/>
      <c r="AHH4" s="58"/>
      <c r="AHI4" s="58"/>
      <c r="AHJ4" s="58"/>
      <c r="AHK4" s="58"/>
      <c r="AHL4" s="58"/>
      <c r="AHM4" s="58"/>
      <c r="AHN4" s="58"/>
      <c r="AHO4" s="65"/>
      <c r="AHP4" s="65"/>
      <c r="AHQ4" s="65"/>
      <c r="AHR4" s="65"/>
      <c r="AHS4" s="65"/>
      <c r="AHT4" s="47"/>
      <c r="AHU4" s="47"/>
      <c r="AHV4" s="65"/>
      <c r="AHW4" s="65"/>
      <c r="AHX4" s="65"/>
      <c r="AHY4" s="65"/>
      <c r="AHZ4" s="65"/>
      <c r="AIA4" s="65"/>
      <c r="AIB4" s="22"/>
      <c r="AIC4" s="65"/>
      <c r="AID4" s="22"/>
      <c r="AIE4" s="65"/>
      <c r="AIF4" s="22"/>
      <c r="AIG4" s="65"/>
      <c r="AIH4" s="65"/>
      <c r="AII4" s="65"/>
      <c r="AIJ4" s="22"/>
      <c r="AIK4" s="65"/>
      <c r="AIL4" s="65"/>
      <c r="AIM4" s="65"/>
      <c r="AIN4" s="22"/>
      <c r="AIO4" s="65"/>
      <c r="AIP4" s="65"/>
      <c r="AIQ4" s="22"/>
      <c r="AIR4" s="65"/>
      <c r="AIS4" s="22"/>
      <c r="AIT4" s="65"/>
      <c r="AIU4" s="47"/>
      <c r="AIV4" s="65"/>
      <c r="AIW4" s="65"/>
      <c r="AIX4" s="65"/>
      <c r="AIY4" s="65"/>
      <c r="AIZ4" s="65"/>
      <c r="AJA4" s="26"/>
      <c r="AJB4" s="26"/>
      <c r="AJC4" s="26"/>
      <c r="AJD4" s="22"/>
      <c r="AJE4" s="65"/>
      <c r="AJF4" s="22"/>
      <c r="AJG4" s="65"/>
      <c r="AJH4" s="22"/>
      <c r="AJI4" s="65"/>
      <c r="AJJ4" s="65"/>
      <c r="AJK4" s="65"/>
      <c r="AJL4" s="65"/>
      <c r="AJM4" s="22"/>
      <c r="AJN4" s="65"/>
      <c r="AJO4" s="22"/>
      <c r="AJP4" s="65"/>
      <c r="AJQ4" s="65"/>
      <c r="AJR4" s="65"/>
      <c r="AJS4" s="65"/>
      <c r="AJT4" s="65"/>
      <c r="AJU4" s="64"/>
      <c r="AJV4" s="64"/>
      <c r="AJW4" s="64"/>
      <c r="AJX4" s="64"/>
      <c r="AJY4" s="64"/>
      <c r="AJZ4" s="64"/>
      <c r="AKA4" s="64"/>
      <c r="AKB4" s="64"/>
      <c r="AKC4" s="64"/>
      <c r="AKD4" s="64"/>
      <c r="AKE4" s="64"/>
      <c r="AKF4" s="64"/>
      <c r="AKG4" s="64"/>
      <c r="AKH4" s="64"/>
      <c r="AKI4" s="64"/>
      <c r="AKJ4" s="64"/>
      <c r="AKK4" s="64"/>
      <c r="AKL4" s="64"/>
      <c r="AKM4" s="45"/>
      <c r="AKN4" s="45"/>
      <c r="AKO4" s="45"/>
      <c r="AKP4" s="45"/>
      <c r="AKQ4" s="45"/>
      <c r="AKR4" s="45"/>
      <c r="AKS4" s="45"/>
      <c r="AKT4" s="45"/>
      <c r="AKU4" s="45"/>
      <c r="AKV4" s="64"/>
      <c r="AKW4" s="65"/>
      <c r="AKX4" s="65"/>
      <c r="AKY4" s="64"/>
      <c r="AKZ4" s="64"/>
      <c r="ALA4" s="64"/>
      <c r="ALB4" s="64"/>
      <c r="ALC4" s="64"/>
      <c r="ALD4" s="64"/>
      <c r="ALE4" s="64"/>
      <c r="ALF4" s="64"/>
      <c r="ALG4" s="64"/>
      <c r="ALH4" s="64"/>
      <c r="ALI4" s="64"/>
      <c r="ALJ4" s="64"/>
      <c r="ALK4" s="64"/>
      <c r="ALL4" s="64"/>
      <c r="ALM4" s="64"/>
      <c r="ALN4" s="64"/>
      <c r="ALO4" s="64"/>
      <c r="ALP4" s="64"/>
      <c r="ALQ4" s="64"/>
      <c r="ALR4" s="64"/>
      <c r="ALS4" s="65"/>
      <c r="ALT4" s="64"/>
      <c r="ALU4" s="64"/>
      <c r="ALV4" s="64"/>
      <c r="ALW4" s="64"/>
      <c r="ALX4" s="64"/>
      <c r="ALY4" s="64"/>
      <c r="ALZ4" s="64"/>
      <c r="AMA4" s="64"/>
      <c r="AMB4" s="64"/>
      <c r="AMC4" s="64"/>
      <c r="AMD4" s="64"/>
      <c r="AME4" s="64"/>
      <c r="AMF4" s="64"/>
      <c r="AMG4" s="64"/>
      <c r="AMH4" s="64"/>
      <c r="AMI4" s="64"/>
      <c r="AMJ4" s="64"/>
      <c r="AMK4" s="64"/>
      <c r="AML4" s="64"/>
      <c r="AMM4" s="64"/>
      <c r="AMN4" s="64"/>
      <c r="AMO4" s="58"/>
      <c r="AMP4" s="65"/>
      <c r="AMQ4" s="58"/>
      <c r="AMR4" s="58"/>
      <c r="AMS4" s="65"/>
      <c r="AMT4" s="65"/>
      <c r="AMU4" s="111"/>
      <c r="AMV4" s="111"/>
      <c r="AMW4" s="111"/>
      <c r="AMX4" s="111"/>
      <c r="AMY4" s="65"/>
      <c r="AMZ4" s="65"/>
      <c r="ANA4" s="65"/>
      <c r="ANB4" s="65"/>
      <c r="ANC4" s="65"/>
      <c r="AND4" s="65"/>
      <c r="ANE4" s="65"/>
      <c r="ANF4" s="65"/>
      <c r="ANG4" s="65"/>
      <c r="ANH4" s="65"/>
      <c r="ANI4" s="58"/>
      <c r="ANJ4" s="65"/>
      <c r="ANK4" s="65"/>
      <c r="ANL4" s="65"/>
      <c r="ANM4" s="65"/>
      <c r="ANN4" s="65"/>
      <c r="ANO4" s="65"/>
      <c r="ANP4" s="65"/>
      <c r="ANQ4" s="65"/>
      <c r="ANR4" s="65"/>
      <c r="ANS4" s="65"/>
      <c r="ANT4" s="65"/>
      <c r="ANU4" s="65"/>
      <c r="ANV4" s="65"/>
      <c r="ANW4" s="65"/>
      <c r="ANX4" s="24"/>
      <c r="ANY4" s="65"/>
      <c r="ANZ4" s="65"/>
      <c r="AOA4" s="65"/>
      <c r="AOB4" s="65"/>
      <c r="AOC4" s="65"/>
      <c r="AOD4" s="67"/>
      <c r="AOE4" s="67"/>
      <c r="AOF4" s="64"/>
      <c r="AOG4" s="51"/>
      <c r="AOH4" s="67"/>
      <c r="AOI4" s="64"/>
      <c r="AOJ4" s="51"/>
      <c r="AOK4" s="62"/>
      <c r="AOL4" s="65"/>
      <c r="AOM4" s="65"/>
      <c r="AON4" s="65"/>
      <c r="AOO4" s="65"/>
      <c r="AOP4" s="65"/>
      <c r="AOQ4" s="65"/>
      <c r="AOR4" s="63"/>
      <c r="AOS4" s="65"/>
      <c r="AOT4" s="65"/>
      <c r="AOU4" s="65"/>
      <c r="AOV4" s="65"/>
      <c r="AOW4" s="65"/>
      <c r="AOX4" s="65"/>
      <c r="AOY4" s="65"/>
      <c r="AOZ4" s="65"/>
      <c r="APA4" s="65"/>
      <c r="APB4" s="65"/>
      <c r="APC4" s="65"/>
      <c r="APD4" s="65"/>
      <c r="APE4" s="65"/>
      <c r="APF4" s="65"/>
      <c r="APG4" s="65"/>
      <c r="APH4" s="65"/>
      <c r="API4" s="58"/>
      <c r="APJ4" s="65"/>
      <c r="APK4" s="65"/>
      <c r="APL4" s="65"/>
      <c r="APM4" s="65"/>
      <c r="APN4" s="65"/>
      <c r="APO4" s="65"/>
      <c r="APP4" s="65"/>
      <c r="APQ4" s="58"/>
      <c r="APR4" s="65"/>
      <c r="APS4" s="65"/>
      <c r="APT4" s="65"/>
      <c r="APU4" s="65"/>
      <c r="APV4" s="65"/>
      <c r="APW4" s="65"/>
      <c r="APX4" s="65"/>
      <c r="APY4" s="65"/>
      <c r="APZ4" s="65"/>
      <c r="AQA4" s="65"/>
      <c r="AQB4" s="65"/>
      <c r="AQC4" s="65"/>
      <c r="AQD4" s="65"/>
      <c r="AQE4" s="65"/>
      <c r="AQF4" s="65"/>
      <c r="AQG4" s="65"/>
      <c r="AQH4" s="65"/>
      <c r="AQI4" s="65"/>
      <c r="AQJ4" s="65"/>
      <c r="AQK4" s="65"/>
      <c r="AQL4" s="65"/>
      <c r="AQM4" s="65"/>
      <c r="AQN4" s="65"/>
      <c r="AQO4" s="65"/>
      <c r="AQP4" s="65"/>
      <c r="AQQ4" s="65"/>
      <c r="AQR4" s="65"/>
      <c r="AQS4" s="65"/>
      <c r="AQT4" s="65"/>
      <c r="AQU4" s="65"/>
      <c r="AQV4" s="65"/>
      <c r="AQW4" s="65"/>
      <c r="AQX4" s="65"/>
      <c r="AQY4" s="65"/>
      <c r="AQZ4" s="65"/>
      <c r="ARA4" s="58"/>
      <c r="ARB4" s="65"/>
      <c r="ARC4" s="65"/>
      <c r="ARD4" s="65"/>
      <c r="ARE4" s="65"/>
      <c r="ARF4" s="65"/>
      <c r="ARG4" s="65"/>
      <c r="ARH4" s="65"/>
      <c r="ARI4" s="65"/>
      <c r="ARJ4" s="65"/>
      <c r="ARK4" s="65"/>
      <c r="ARL4" s="65"/>
      <c r="ARM4" s="65"/>
      <c r="ARN4" s="65"/>
      <c r="ARO4" s="65"/>
      <c r="ARP4" s="65"/>
      <c r="ARQ4" s="65"/>
      <c r="ARR4" s="65"/>
      <c r="ARS4" s="65"/>
      <c r="ART4" s="65"/>
      <c r="ARU4" s="65"/>
      <c r="ARV4" s="65"/>
      <c r="ARW4" s="65"/>
      <c r="ARX4" s="65"/>
      <c r="ARY4" s="65"/>
      <c r="ARZ4" s="65"/>
      <c r="ASA4" s="65"/>
      <c r="ASB4" s="65"/>
      <c r="ASC4" s="65"/>
      <c r="ASD4" s="65"/>
      <c r="ASE4" s="65"/>
      <c r="ASF4" s="65"/>
      <c r="ASG4" s="65"/>
      <c r="ASH4" s="65"/>
      <c r="ASI4" s="65"/>
      <c r="ASJ4" s="65"/>
      <c r="ASK4" s="65"/>
      <c r="ASL4" s="65"/>
      <c r="ASM4" s="65"/>
      <c r="ASN4" s="65"/>
      <c r="ASO4" s="65"/>
      <c r="ASP4" s="65"/>
      <c r="ASQ4" s="65"/>
      <c r="ASR4" s="65"/>
      <c r="ASS4" s="65"/>
      <c r="AST4" s="65"/>
      <c r="ASU4" s="65"/>
      <c r="ASV4" s="65"/>
      <c r="ASW4" s="65"/>
      <c r="ASX4" s="65"/>
      <c r="ASY4" s="65"/>
      <c r="ASZ4" s="65"/>
      <c r="ATA4" s="65"/>
      <c r="ATB4" s="65"/>
      <c r="ATC4" s="65"/>
      <c r="ATD4" s="65"/>
      <c r="ATE4" s="65"/>
      <c r="ATF4" s="65"/>
      <c r="ATG4" s="65"/>
      <c r="ATH4" s="65"/>
      <c r="ATI4" s="65"/>
      <c r="ATJ4" s="65"/>
      <c r="ATK4" s="65"/>
      <c r="ATL4" s="65"/>
      <c r="ATM4" s="65"/>
      <c r="ATN4" s="65"/>
      <c r="ATO4" s="65"/>
      <c r="ATP4" s="65"/>
      <c r="ATQ4" s="65"/>
      <c r="ATR4" s="65"/>
      <c r="ATS4" s="65"/>
      <c r="ATT4" s="65"/>
      <c r="ATU4" s="65"/>
      <c r="ATV4" s="65"/>
      <c r="ATW4" s="65"/>
      <c r="ATX4" s="65"/>
      <c r="ATY4" s="65"/>
      <c r="ATZ4" s="65"/>
      <c r="AUA4" s="65"/>
      <c r="AUB4" s="65"/>
      <c r="AUC4" s="65"/>
      <c r="AUD4" s="65"/>
      <c r="AUE4" s="65"/>
      <c r="AUF4" s="65"/>
      <c r="AUG4" s="65"/>
      <c r="AUH4" s="65"/>
      <c r="AUI4" s="65"/>
      <c r="AUJ4" s="65"/>
      <c r="AUK4" s="65"/>
      <c r="AUL4" s="65"/>
      <c r="AUM4" s="65"/>
      <c r="AUN4" s="65"/>
      <c r="AUO4" s="65"/>
      <c r="AUP4" s="65"/>
      <c r="AUQ4" s="65"/>
      <c r="AUR4" s="18"/>
      <c r="AUS4" s="65"/>
      <c r="AUT4" s="65"/>
      <c r="AUU4" s="18"/>
      <c r="AUV4" s="26"/>
      <c r="AUW4" s="65"/>
      <c r="AUX4" s="65"/>
      <c r="AUY4" s="26"/>
      <c r="AUZ4" s="22"/>
      <c r="AVA4" s="22"/>
      <c r="AVB4" s="22"/>
      <c r="AVC4" s="65"/>
      <c r="AVD4" s="65"/>
      <c r="AVE4" s="65"/>
      <c r="AVF4" s="65"/>
      <c r="AVG4" s="65"/>
      <c r="AVH4" s="65"/>
      <c r="AVI4" s="65"/>
      <c r="AVJ4" s="65"/>
      <c r="AVK4" s="65"/>
      <c r="AVL4" s="65"/>
      <c r="AVM4" s="65"/>
      <c r="AVN4" s="65"/>
      <c r="AVO4" s="65"/>
      <c r="AVP4" s="65"/>
      <c r="AVQ4" s="65"/>
      <c r="AVR4" s="65"/>
      <c r="AVS4" s="65"/>
      <c r="AVT4" s="65"/>
      <c r="AVU4" s="65"/>
      <c r="AVV4" s="65"/>
      <c r="AVW4" s="65"/>
      <c r="AVX4" s="65"/>
      <c r="AVY4" s="65"/>
      <c r="AVZ4" s="65"/>
      <c r="AWA4" s="65"/>
      <c r="AWB4" s="65"/>
      <c r="AWC4" s="65"/>
      <c r="AWD4" s="65"/>
      <c r="AWE4" s="65"/>
      <c r="AWF4" s="65"/>
      <c r="AWG4" s="65"/>
      <c r="AWH4" s="58"/>
      <c r="AWI4" s="65"/>
      <c r="AWJ4" s="65"/>
      <c r="AWK4" s="65"/>
      <c r="AWL4" s="57"/>
      <c r="AWM4" s="65"/>
      <c r="AWN4" s="65"/>
      <c r="AWO4" s="65"/>
      <c r="AWP4" s="65"/>
      <c r="AWQ4" s="65"/>
      <c r="AWR4" s="18"/>
      <c r="AWS4" s="65"/>
      <c r="AWT4" s="31"/>
      <c r="AWU4" s="65"/>
      <c r="AWV4" s="65"/>
      <c r="AWW4" s="31"/>
      <c r="AWX4" s="65"/>
      <c r="AWY4" s="31"/>
      <c r="AWZ4" s="65"/>
      <c r="AXA4" s="31"/>
      <c r="AXB4" s="65"/>
      <c r="AXC4" s="31"/>
      <c r="AXD4" s="65"/>
      <c r="AXE4" s="65"/>
      <c r="AXF4" s="65"/>
      <c r="AXG4" s="58"/>
      <c r="AXH4" s="65"/>
      <c r="AXI4" s="65"/>
      <c r="AXJ4" s="65"/>
      <c r="AXK4" s="65"/>
      <c r="AXL4" s="65"/>
      <c r="AXM4" s="65"/>
      <c r="AXN4" s="65"/>
      <c r="AXO4" s="65"/>
      <c r="AXP4" s="65"/>
      <c r="AXQ4" s="65"/>
      <c r="AXR4" s="65"/>
      <c r="AXS4" s="65"/>
      <c r="AXT4" s="65"/>
      <c r="AXU4" s="65"/>
      <c r="AXV4" s="65"/>
      <c r="AXW4" s="65"/>
      <c r="AXX4" s="65"/>
      <c r="AXY4" s="58"/>
      <c r="AXZ4" s="65"/>
      <c r="AYA4" s="65"/>
      <c r="AYB4" s="65"/>
      <c r="AYC4" s="65"/>
      <c r="AYD4" s="65"/>
      <c r="AYE4" s="65"/>
      <c r="AYF4" s="65"/>
      <c r="AYG4" s="65"/>
      <c r="AYH4" s="65"/>
      <c r="AYI4" s="65"/>
      <c r="AYJ4" s="65"/>
      <c r="AYK4" s="65"/>
      <c r="AYL4" s="65"/>
      <c r="AYM4" s="65"/>
      <c r="AYN4" s="65"/>
      <c r="AYO4" s="65"/>
      <c r="AYP4" s="65"/>
      <c r="AYQ4" s="65"/>
      <c r="AYR4" s="47"/>
      <c r="AYS4" s="47"/>
      <c r="AYT4" s="47"/>
      <c r="AYU4" s="47"/>
      <c r="AYV4" s="47"/>
      <c r="AYW4" s="47"/>
      <c r="AYX4" s="47"/>
      <c r="AYY4" s="47"/>
      <c r="AYZ4" s="47"/>
      <c r="AZA4" s="65"/>
      <c r="AZB4" s="65"/>
      <c r="AZC4" s="58"/>
      <c r="AZD4" s="65"/>
      <c r="AZE4" s="65"/>
      <c r="AZF4" s="111"/>
      <c r="AZG4" s="111"/>
      <c r="AZH4" s="111"/>
      <c r="AZI4" s="111"/>
      <c r="AZJ4" s="65"/>
      <c r="AZK4" s="65"/>
      <c r="AZL4" s="65"/>
      <c r="AZM4" s="65"/>
      <c r="AZN4" s="65"/>
      <c r="AZO4" s="65"/>
      <c r="AZP4" s="65"/>
      <c r="AZQ4" s="65"/>
      <c r="AZR4" s="65"/>
      <c r="AZS4" s="65"/>
      <c r="AZT4" s="65"/>
      <c r="AZU4" s="65"/>
      <c r="AZV4" s="65"/>
      <c r="AZW4" s="65"/>
      <c r="AZX4" s="65"/>
      <c r="AZY4" s="31"/>
      <c r="AZZ4" s="65"/>
      <c r="BAA4" s="31"/>
      <c r="BAB4" s="65"/>
      <c r="BAC4" s="31"/>
      <c r="BAD4" s="65"/>
      <c r="BAE4" s="65"/>
      <c r="BAF4" s="65"/>
      <c r="BAG4" s="65"/>
      <c r="BAH4" s="65"/>
      <c r="BAI4" s="26"/>
      <c r="BAJ4" s="65"/>
      <c r="BAK4" s="65"/>
      <c r="BAL4" s="65"/>
      <c r="BAM4" s="65"/>
      <c r="BAN4" s="65"/>
      <c r="BAO4" s="31"/>
      <c r="BAP4" s="65"/>
      <c r="BAQ4" s="65"/>
      <c r="BAR4" s="65"/>
      <c r="BAS4" s="58"/>
      <c r="BAT4" s="46"/>
      <c r="BAU4" s="47"/>
      <c r="BAV4" s="46"/>
      <c r="BAW4" s="47"/>
      <c r="BAX4" s="46"/>
      <c r="BAY4" s="47"/>
      <c r="BAZ4" s="47"/>
      <c r="BBA4" s="47"/>
      <c r="BBB4" s="47"/>
      <c r="BBC4" s="46"/>
      <c r="BBD4" s="47"/>
      <c r="BBE4" s="47"/>
      <c r="BBF4" s="46"/>
      <c r="BBG4" s="47"/>
      <c r="BBH4" s="46"/>
      <c r="BBI4" s="47"/>
      <c r="BBJ4" s="47"/>
      <c r="BBK4" s="47"/>
      <c r="BBL4" s="46"/>
      <c r="BBM4" s="47"/>
      <c r="BBN4" s="47"/>
      <c r="BBO4" s="26"/>
      <c r="BBP4" s="65"/>
      <c r="BBQ4" s="65"/>
      <c r="BBR4" s="65"/>
      <c r="BBS4" s="58"/>
      <c r="BBT4" s="65"/>
      <c r="BBU4" s="65"/>
      <c r="BBV4" s="65"/>
      <c r="BBW4" s="47"/>
      <c r="BBX4" s="47"/>
      <c r="BBY4" s="47"/>
      <c r="BBZ4" s="65"/>
      <c r="BCA4" s="65"/>
      <c r="BCB4" s="65"/>
      <c r="BCC4" s="65"/>
      <c r="BCD4" s="65"/>
      <c r="BCE4" s="65"/>
      <c r="BCF4" s="65"/>
      <c r="BCG4" s="65"/>
      <c r="BCH4" s="65"/>
      <c r="BCI4" s="58"/>
      <c r="BCJ4" s="65"/>
      <c r="BCK4" s="65"/>
      <c r="BCL4" s="65"/>
      <c r="BCM4" s="65"/>
      <c r="BCN4" s="31"/>
      <c r="BCO4" s="65"/>
      <c r="BCP4" s="65"/>
      <c r="BCQ4" s="65"/>
      <c r="BCR4" s="65"/>
      <c r="BCS4" s="65"/>
      <c r="BCT4" s="65"/>
      <c r="BCU4" s="65"/>
      <c r="BCV4" s="65"/>
      <c r="BCW4" s="65"/>
      <c r="BCX4" s="65"/>
      <c r="BCY4" s="65"/>
      <c r="BCZ4" s="65"/>
      <c r="BDA4" s="65"/>
      <c r="BDB4" s="65"/>
      <c r="BDC4" s="65"/>
      <c r="BDD4" s="65"/>
      <c r="BDE4" s="65"/>
      <c r="BDF4" s="65"/>
      <c r="BDG4" s="65"/>
      <c r="BDH4" s="65"/>
      <c r="BDI4" s="65"/>
      <c r="BDJ4" s="65"/>
      <c r="BDK4" s="65"/>
      <c r="BDL4" s="65"/>
      <c r="BDM4" s="65"/>
      <c r="BDN4" s="65"/>
      <c r="BDO4" s="65"/>
      <c r="BDP4" s="65"/>
      <c r="BDQ4" s="65"/>
      <c r="BDR4" s="65"/>
      <c r="BDS4" s="65"/>
      <c r="BDT4" s="65"/>
      <c r="BDU4" s="65"/>
      <c r="BDV4" s="65"/>
      <c r="BDW4" s="58"/>
      <c r="BDX4" s="64"/>
      <c r="BDY4" s="65"/>
      <c r="BDZ4" s="65"/>
      <c r="BEA4" s="111"/>
      <c r="BEB4" s="111"/>
      <c r="BEC4" s="111"/>
      <c r="BED4" s="111"/>
      <c r="BEE4" s="65"/>
      <c r="BEF4" s="65"/>
      <c r="BEG4" s="65"/>
      <c r="BEH4" s="65"/>
      <c r="BEI4" s="65"/>
      <c r="BEJ4" s="65"/>
      <c r="BEK4" s="65"/>
      <c r="BEL4" s="65"/>
      <c r="BEM4" s="65"/>
      <c r="BEN4" s="65"/>
      <c r="BEO4" s="65"/>
      <c r="BEP4" s="65"/>
      <c r="BEQ4" s="65"/>
      <c r="BER4" s="65"/>
      <c r="BES4" s="65"/>
      <c r="BET4" s="65"/>
      <c r="BEU4" s="65"/>
      <c r="BEV4" s="65"/>
      <c r="BEW4" s="65"/>
      <c r="BEX4" s="65"/>
      <c r="BEY4" s="65"/>
      <c r="BEZ4" s="65"/>
      <c r="BFA4" s="65"/>
      <c r="BFB4" s="65"/>
      <c r="BFC4" s="65"/>
      <c r="BFD4" s="65"/>
      <c r="BFE4" s="65"/>
      <c r="BFF4" s="65"/>
      <c r="BFG4" s="65"/>
      <c r="BFH4" s="65"/>
      <c r="BFI4" s="65"/>
      <c r="BFJ4" s="65"/>
      <c r="BFK4" s="65"/>
      <c r="BFL4" s="65"/>
      <c r="BFM4" s="65"/>
      <c r="BFN4" s="65"/>
      <c r="BFO4" s="65"/>
      <c r="BFP4" s="65"/>
      <c r="BFQ4" s="65"/>
      <c r="BFR4" s="65"/>
      <c r="BFS4" s="65"/>
      <c r="BFT4" s="65"/>
      <c r="BFU4" s="65"/>
      <c r="BFV4" s="65"/>
      <c r="BFW4" s="65"/>
      <c r="BFX4" s="65"/>
      <c r="BFY4" s="58"/>
      <c r="BFZ4" s="65"/>
      <c r="BGA4" s="65"/>
      <c r="BGB4" s="111"/>
      <c r="BGC4" s="111"/>
      <c r="BGD4" s="111"/>
      <c r="BGE4" s="111"/>
      <c r="BGF4" s="65"/>
      <c r="BGG4" s="65"/>
      <c r="BGH4" s="65"/>
      <c r="BGI4" s="58"/>
      <c r="BGJ4" s="65"/>
      <c r="BGK4" s="65"/>
      <c r="BGL4" s="58"/>
      <c r="BGM4" s="31"/>
      <c r="BGN4" s="116"/>
      <c r="BGO4" s="31" t="s">
        <v>1878</v>
      </c>
      <c r="BGP4" s="31"/>
      <c r="BGQ4" s="31"/>
      <c r="BGR4" s="31"/>
      <c r="BGS4" s="65"/>
      <c r="BGT4" s="26"/>
      <c r="BGU4" s="26"/>
      <c r="BGV4" s="26"/>
      <c r="BGW4" s="26"/>
      <c r="BGX4" s="26"/>
      <c r="BGY4" s="26"/>
      <c r="BGZ4" s="26"/>
      <c r="BHA4" s="26"/>
      <c r="BHB4" s="26"/>
      <c r="BHC4" s="65"/>
      <c r="BHD4" s="65"/>
      <c r="BHE4" s="65"/>
      <c r="BHF4" s="65"/>
      <c r="BHG4" s="65"/>
      <c r="BHH4" s="65"/>
      <c r="BHI4" s="65"/>
      <c r="BHJ4" s="65"/>
      <c r="BHK4" s="65"/>
      <c r="BHL4" s="31"/>
      <c r="BHM4" s="65"/>
      <c r="BHN4" s="65"/>
      <c r="BHO4" s="65"/>
      <c r="BHP4" s="65"/>
      <c r="BHQ4" s="65"/>
      <c r="BHR4" s="65"/>
      <c r="BHS4" s="65"/>
      <c r="BHT4" s="58"/>
      <c r="BHU4" s="58"/>
      <c r="BHV4" s="65"/>
      <c r="BHW4" s="65"/>
      <c r="BHX4" s="65"/>
      <c r="BHY4" s="65"/>
      <c r="BHZ4" s="65"/>
      <c r="BIA4" s="65"/>
      <c r="BIB4" s="65"/>
      <c r="BIC4" s="65"/>
      <c r="BID4" s="65"/>
      <c r="BIE4" s="65"/>
      <c r="BIF4" s="65"/>
      <c r="BIG4" s="65"/>
      <c r="BIH4" s="65"/>
      <c r="BII4" s="65"/>
      <c r="BIJ4" s="65"/>
      <c r="BIK4" s="65"/>
      <c r="BIL4" s="65"/>
      <c r="BIM4" s="65"/>
      <c r="BIN4" s="65"/>
      <c r="BIO4" s="65"/>
      <c r="BIP4" s="65"/>
      <c r="BIQ4" s="65"/>
      <c r="BIR4" s="65"/>
      <c r="BIS4" s="65"/>
      <c r="BIT4" s="65"/>
      <c r="BIU4" s="65"/>
      <c r="BIV4" s="65"/>
      <c r="BIW4" s="65"/>
      <c r="BIX4" s="65"/>
      <c r="BIY4" s="65"/>
      <c r="BIZ4" s="65"/>
      <c r="BJA4" s="65"/>
      <c r="BJB4" s="65"/>
      <c r="BJC4" s="65"/>
      <c r="BJD4" s="65"/>
      <c r="BJE4" s="65"/>
      <c r="BJF4" s="65"/>
      <c r="BJG4" s="65"/>
      <c r="BJH4" s="65"/>
      <c r="BJI4" s="65"/>
      <c r="BJJ4" s="65"/>
      <c r="BJK4" s="65"/>
      <c r="BJL4" s="65"/>
      <c r="BJM4" s="58"/>
      <c r="BJN4" s="58"/>
      <c r="BJO4" s="58"/>
      <c r="BJP4" s="58"/>
      <c r="BJQ4" s="65"/>
      <c r="BJR4" s="65"/>
      <c r="BJS4" s="65"/>
      <c r="BJT4" s="65"/>
      <c r="BJU4" s="65"/>
      <c r="BJV4" s="65"/>
      <c r="BJW4" s="65"/>
      <c r="BJX4" s="65"/>
      <c r="BJY4" s="58"/>
      <c r="BJZ4" s="58"/>
      <c r="BKA4" s="58"/>
      <c r="BKB4" s="58"/>
      <c r="BKC4" s="58"/>
      <c r="BKD4" s="58"/>
      <c r="BKE4" s="58"/>
      <c r="BKF4" s="58"/>
      <c r="BKG4" s="58"/>
      <c r="BKH4" s="58"/>
      <c r="BKI4" s="58"/>
      <c r="BKJ4" s="65"/>
      <c r="BKK4" s="65"/>
      <c r="BKL4" s="65"/>
      <c r="BKM4" s="65"/>
      <c r="BKN4" s="65"/>
      <c r="BKO4" s="65"/>
      <c r="BKP4" s="65"/>
      <c r="BKQ4" s="65"/>
      <c r="BKR4" s="65"/>
      <c r="BKS4" s="65"/>
      <c r="BKT4" s="65"/>
      <c r="BKU4" s="47"/>
      <c r="BKV4" s="47"/>
      <c r="BKW4" s="47"/>
      <c r="BKX4" s="47"/>
      <c r="BKY4" s="47"/>
      <c r="BKZ4" s="26"/>
      <c r="BLA4" s="47"/>
      <c r="BLB4" s="65"/>
      <c r="BLC4" s="65"/>
      <c r="BLD4" s="65"/>
      <c r="BLE4" s="65"/>
      <c r="BLF4" s="65"/>
      <c r="BLG4" s="65"/>
      <c r="BLH4" s="65"/>
      <c r="BLI4" s="65"/>
      <c r="BLJ4" s="65"/>
      <c r="BLK4" s="65"/>
      <c r="BLL4" s="58"/>
      <c r="BLM4" s="58"/>
      <c r="BLN4" s="58"/>
      <c r="BLO4" s="58"/>
      <c r="BLP4" s="58"/>
      <c r="BLQ4" s="58"/>
      <c r="BLR4" s="58"/>
      <c r="BLS4" s="58"/>
      <c r="BLT4" s="58"/>
      <c r="BLU4" s="58"/>
      <c r="BLV4" s="58"/>
      <c r="BLW4" s="58"/>
      <c r="BLX4" s="58"/>
      <c r="BLY4" s="58"/>
      <c r="BLZ4" s="58"/>
      <c r="BMA4" s="58"/>
      <c r="BMB4" s="58"/>
      <c r="BMC4" s="58"/>
      <c r="BMD4" s="65"/>
      <c r="BME4" s="65"/>
      <c r="BMF4" s="65"/>
      <c r="BMG4" s="65"/>
      <c r="BMH4" s="65"/>
      <c r="BMI4" s="47"/>
      <c r="BMJ4" s="26"/>
      <c r="BMK4" s="26"/>
      <c r="BML4" s="26"/>
      <c r="BMM4" s="65"/>
      <c r="BMN4" s="65"/>
      <c r="BMO4" s="65"/>
      <c r="BMP4" s="65"/>
      <c r="BMQ4" s="65"/>
      <c r="BMR4" s="65"/>
      <c r="BMS4" s="65"/>
      <c r="BMT4" s="65"/>
      <c r="BMU4" s="65"/>
      <c r="BMV4" s="65"/>
      <c r="BMW4" s="65"/>
      <c r="BMX4" s="65"/>
      <c r="BMY4" s="65"/>
      <c r="BMZ4" s="47"/>
      <c r="BNA4" s="65"/>
      <c r="BNB4" s="65"/>
      <c r="BNC4" s="65"/>
      <c r="BND4" s="65"/>
      <c r="BNE4" s="65"/>
      <c r="BNF4" s="65"/>
      <c r="BNG4" s="65"/>
      <c r="BNH4" s="65"/>
      <c r="BNI4" s="65"/>
      <c r="BNJ4" s="65"/>
      <c r="BNK4" s="65"/>
      <c r="BNL4" s="65"/>
      <c r="BNM4" s="65"/>
      <c r="BNN4" s="65"/>
      <c r="BNO4" s="65"/>
      <c r="BNP4" s="65"/>
      <c r="BNQ4" s="65"/>
      <c r="BNR4" s="65"/>
      <c r="BNS4" s="65"/>
      <c r="BNT4" s="65"/>
      <c r="BNU4" s="65"/>
      <c r="BNV4" s="65"/>
      <c r="BNW4" s="65"/>
      <c r="BNX4" s="65"/>
      <c r="BNY4" s="65"/>
      <c r="BNZ4" s="65"/>
      <c r="BOA4" s="65"/>
      <c r="BOB4" s="65"/>
      <c r="BOC4" s="65"/>
      <c r="BOD4" s="65"/>
      <c r="BOE4" s="65"/>
      <c r="BOF4" s="65"/>
      <c r="BOG4" s="65"/>
      <c r="BOH4" s="65"/>
      <c r="BOI4" s="65"/>
      <c r="BOJ4" s="65"/>
      <c r="BOK4" s="65"/>
      <c r="BOL4" s="65"/>
      <c r="BOM4" s="65"/>
      <c r="BON4" s="65"/>
      <c r="BOO4" s="65"/>
      <c r="BOP4" s="65"/>
      <c r="BOQ4" s="65"/>
      <c r="BOR4" s="65"/>
      <c r="BOS4" s="65"/>
      <c r="BOT4" s="65"/>
      <c r="BOU4" s="65"/>
      <c r="BOV4" s="65"/>
      <c r="BOW4" s="65"/>
      <c r="BOX4" s="65"/>
      <c r="BOY4" s="65"/>
      <c r="BOZ4" s="65"/>
      <c r="BPA4" s="31"/>
      <c r="BPB4" s="26"/>
      <c r="BPC4" s="65"/>
      <c r="BPD4" s="65"/>
      <c r="BPE4" s="31"/>
      <c r="BPF4" s="65"/>
      <c r="BPG4" s="59"/>
      <c r="BPH4" s="59"/>
      <c r="BPI4" s="31"/>
      <c r="BPJ4" s="65"/>
      <c r="BPK4" s="61"/>
      <c r="BPL4" s="61"/>
      <c r="BPM4" s="31"/>
      <c r="BPN4" s="65"/>
      <c r="BPO4" s="26"/>
      <c r="BPP4" s="63"/>
      <c r="BPQ4" s="31"/>
      <c r="BPR4" s="65"/>
      <c r="BPS4" s="65"/>
      <c r="BPT4" s="65"/>
      <c r="BPU4" s="65"/>
      <c r="BPV4" s="65"/>
      <c r="BPW4" s="62"/>
      <c r="BPX4" s="65"/>
      <c r="BPY4" s="31"/>
      <c r="BPZ4" s="65"/>
      <c r="BQA4" s="65"/>
      <c r="BQB4" s="31"/>
      <c r="BQC4" s="31"/>
      <c r="BQD4" s="26"/>
      <c r="BQE4" s="65"/>
      <c r="BQF4" s="65"/>
      <c r="BQG4" s="65"/>
      <c r="BQH4" s="65"/>
      <c r="BQI4" s="65"/>
      <c r="BQJ4" s="65"/>
      <c r="BQK4" s="65"/>
      <c r="BQL4" s="31"/>
      <c r="BQM4" s="65"/>
      <c r="BQN4" s="65"/>
      <c r="BQO4" s="65"/>
      <c r="BQP4" s="65"/>
      <c r="BQQ4" s="65"/>
      <c r="BQR4" s="31"/>
      <c r="BQS4" s="65"/>
      <c r="BQT4" s="26"/>
      <c r="BQU4" s="26"/>
      <c r="BQV4" s="65"/>
      <c r="BQW4" s="65"/>
      <c r="BQX4" s="65"/>
      <c r="BQY4" s="65"/>
      <c r="BQZ4" s="65"/>
      <c r="BRA4" s="65"/>
      <c r="BRB4" s="65"/>
      <c r="BRC4" s="65"/>
      <c r="BRD4" s="65"/>
      <c r="BRE4" s="65"/>
      <c r="BRF4" s="65"/>
      <c r="BRG4" s="65"/>
      <c r="BRH4" s="65"/>
      <c r="BRI4" s="65"/>
      <c r="BRJ4" s="65"/>
      <c r="BRK4" s="65"/>
      <c r="BRL4" s="65"/>
      <c r="BRM4" s="65"/>
      <c r="BRN4" s="65"/>
      <c r="BRO4" s="65"/>
      <c r="BRP4" s="65"/>
      <c r="BRQ4" s="65"/>
      <c r="BRR4" s="65"/>
      <c r="BRS4" s="65"/>
      <c r="BRT4" s="65"/>
      <c r="BRU4" s="65"/>
      <c r="BRV4" s="65"/>
      <c r="BRW4" s="65"/>
      <c r="BRX4" s="65"/>
      <c r="BRY4" s="65"/>
      <c r="BRZ4" s="65"/>
      <c r="BSA4" s="65"/>
      <c r="BSB4" s="65"/>
      <c r="BSC4" s="65"/>
      <c r="BSD4" s="65"/>
      <c r="BSE4" s="65"/>
      <c r="BSF4" s="65"/>
      <c r="BSG4" s="65"/>
      <c r="BSH4" s="65"/>
      <c r="BSI4" s="65"/>
      <c r="BSJ4" s="65"/>
      <c r="BSK4" s="65"/>
      <c r="BSL4" s="65"/>
      <c r="BSM4" s="18"/>
      <c r="BSN4" s="18"/>
      <c r="BSO4" s="18"/>
      <c r="BSP4" s="18"/>
      <c r="BSQ4" s="18"/>
      <c r="BSR4" s="18"/>
      <c r="BSS4" s="18"/>
      <c r="BST4" s="18"/>
      <c r="BSU4" s="18"/>
      <c r="BSV4" s="18"/>
      <c r="BSW4" s="18"/>
      <c r="BSX4" s="18"/>
      <c r="BSY4" s="18"/>
      <c r="BSZ4" s="65"/>
      <c r="BTA4" s="64"/>
      <c r="BTB4" s="65"/>
      <c r="BTC4" s="65"/>
      <c r="BTD4" s="65"/>
      <c r="BTE4" s="65"/>
      <c r="BTF4" s="65"/>
      <c r="BTG4" s="65"/>
      <c r="BTH4" s="65"/>
      <c r="BTI4" s="65"/>
      <c r="BTJ4" s="65"/>
      <c r="BTK4" s="64"/>
      <c r="BTL4" s="65"/>
      <c r="BTM4" s="65"/>
      <c r="BTN4" s="65"/>
      <c r="BTO4" s="64"/>
      <c r="BTP4" s="64"/>
      <c r="BTQ4" s="65"/>
      <c r="BTR4" s="64"/>
      <c r="BTS4" s="65"/>
      <c r="BTT4" s="65"/>
      <c r="BTU4" s="64"/>
      <c r="BTV4" s="65"/>
      <c r="BTW4" s="64"/>
      <c r="BTX4" s="65"/>
      <c r="BTY4" s="58"/>
      <c r="BTZ4" s="65"/>
      <c r="BUA4" s="64"/>
      <c r="BUB4" s="65"/>
      <c r="BUC4" s="65"/>
      <c r="BUD4" s="64"/>
      <c r="BUE4" s="65"/>
      <c r="BUF4" s="65"/>
      <c r="BUG4" s="64"/>
      <c r="BUH4" s="65"/>
      <c r="BUI4" s="64"/>
      <c r="BUJ4" s="65"/>
      <c r="BUK4" s="64"/>
      <c r="BUL4" s="65"/>
      <c r="BUM4" s="58"/>
      <c r="BUN4" s="65"/>
      <c r="BUO4" s="65"/>
      <c r="BUP4" s="65"/>
      <c r="BUQ4" s="65"/>
      <c r="BUR4" s="65"/>
      <c r="BUS4" s="65"/>
      <c r="BUT4" s="65"/>
      <c r="BUU4" s="65"/>
      <c r="BUV4" s="65"/>
      <c r="BUW4" s="65"/>
      <c r="BUX4" s="64"/>
      <c r="BUY4" s="65"/>
      <c r="BUZ4" s="65"/>
      <c r="BVA4" s="65"/>
      <c r="BVB4" s="65"/>
      <c r="BVC4" s="64"/>
      <c r="BVD4" s="64"/>
      <c r="BVE4" s="64"/>
      <c r="BVF4" s="64"/>
      <c r="BVG4" s="64"/>
      <c r="BVH4" s="64"/>
      <c r="BVI4" s="64"/>
      <c r="BVJ4" s="64"/>
      <c r="BVK4" s="58"/>
      <c r="BVL4" s="64"/>
      <c r="BVM4" s="64"/>
      <c r="BVN4" s="64"/>
      <c r="BVO4" s="64"/>
      <c r="BVP4" s="64"/>
      <c r="BVQ4" s="64"/>
      <c r="BVR4" s="64"/>
      <c r="BVS4" s="64"/>
      <c r="BVT4" s="64"/>
      <c r="BVU4" s="64"/>
      <c r="BVV4" s="64"/>
      <c r="BVW4" s="64"/>
      <c r="BVX4" s="64"/>
      <c r="BVY4" s="64"/>
      <c r="BVZ4" s="64"/>
      <c r="BWA4" s="65"/>
      <c r="BWB4" s="65"/>
      <c r="BWC4" s="65"/>
      <c r="BWD4" s="65"/>
      <c r="BWE4" s="65"/>
      <c r="BWF4" s="65"/>
      <c r="BWG4" s="65"/>
      <c r="BWH4" s="65"/>
      <c r="BWI4" s="65"/>
      <c r="BWJ4" s="65"/>
      <c r="BWK4" s="65"/>
      <c r="BWL4" s="65"/>
      <c r="BWM4" s="65"/>
      <c r="BWN4" s="65"/>
      <c r="BWO4" s="65"/>
      <c r="BWP4" s="65"/>
      <c r="BWQ4" s="65"/>
      <c r="BWR4" s="65"/>
      <c r="BWS4" s="65"/>
      <c r="BWT4" s="65"/>
      <c r="BWU4" s="65"/>
      <c r="BWV4" s="65"/>
      <c r="BWW4" s="65"/>
      <c r="BWX4" s="65"/>
      <c r="BWY4" s="65"/>
      <c r="BWZ4" s="65"/>
      <c r="BXA4" s="65"/>
      <c r="BXB4" s="65"/>
      <c r="BXC4" s="65"/>
      <c r="BXD4" s="65"/>
      <c r="BXE4" s="65"/>
      <c r="BXF4" s="65"/>
      <c r="BXG4" s="65"/>
      <c r="BXH4" s="65"/>
      <c r="BXI4" s="65"/>
      <c r="BXJ4" s="65"/>
      <c r="BXK4" s="65"/>
      <c r="BXL4" s="65"/>
      <c r="BXM4" s="65"/>
      <c r="BXN4" s="65"/>
      <c r="BXO4" s="65"/>
      <c r="BXP4" s="65"/>
      <c r="BXQ4" s="41"/>
      <c r="BXR4" s="65"/>
      <c r="BXS4" s="41"/>
      <c r="BXT4" s="65"/>
      <c r="BXU4" s="41"/>
      <c r="BXV4" s="41"/>
      <c r="BXW4" s="65"/>
      <c r="BXX4" s="41"/>
      <c r="BXY4" s="41"/>
      <c r="BXZ4" s="65"/>
      <c r="BYA4" s="41"/>
      <c r="BYB4" s="41"/>
      <c r="BYC4" s="65"/>
      <c r="BYD4" s="41"/>
      <c r="BYE4" s="65"/>
      <c r="BYF4" s="41"/>
      <c r="BYG4" s="65"/>
      <c r="BYH4" s="41"/>
      <c r="BYI4" s="41"/>
      <c r="BYJ4" s="41"/>
      <c r="BYK4" s="41"/>
      <c r="BYL4" s="41"/>
      <c r="BYM4" s="65"/>
      <c r="BYN4" s="41"/>
      <c r="BYO4" s="65"/>
      <c r="BYP4" s="41"/>
      <c r="BYQ4" s="65"/>
      <c r="BYR4" s="41"/>
      <c r="BYS4" s="65"/>
      <c r="BYT4" s="41"/>
      <c r="BYU4" s="41"/>
      <c r="BYV4" s="41"/>
      <c r="BYW4" s="41"/>
      <c r="BYX4" s="65"/>
      <c r="BYY4" s="41"/>
      <c r="BYZ4" s="65"/>
      <c r="BZA4" s="41"/>
      <c r="BZB4" s="65"/>
      <c r="BZC4" s="41"/>
      <c r="BZD4" s="41"/>
      <c r="BZE4" s="41"/>
      <c r="BZF4" s="41"/>
      <c r="BZG4" s="41"/>
      <c r="BZH4" s="65"/>
      <c r="BZI4" s="65"/>
      <c r="BZJ4" s="65"/>
      <c r="BZK4" s="41"/>
      <c r="BZL4" s="41"/>
      <c r="BZM4" s="65"/>
      <c r="BZN4" s="65"/>
      <c r="BZO4" s="65"/>
      <c r="BZP4" s="65"/>
      <c r="BZQ4" s="65"/>
      <c r="BZR4" s="65"/>
      <c r="BZS4" s="65"/>
      <c r="BZT4" s="65"/>
      <c r="BZU4" s="65"/>
      <c r="BZV4" s="65"/>
      <c r="BZW4" s="65"/>
      <c r="BZX4" s="65"/>
      <c r="BZY4" s="65"/>
      <c r="BZZ4" s="65"/>
      <c r="CAA4" s="65"/>
      <c r="CAB4" s="65"/>
      <c r="CAC4" s="65"/>
      <c r="CAD4" s="65"/>
      <c r="CAE4" s="65"/>
      <c r="CAF4" s="65"/>
      <c r="CAG4" s="65"/>
      <c r="CAH4" s="65"/>
      <c r="CAI4" s="65"/>
      <c r="CAJ4" s="65"/>
      <c r="CAK4" s="65"/>
      <c r="CAL4" s="65"/>
      <c r="CAM4" s="65"/>
      <c r="CAN4" s="65"/>
      <c r="CAO4" s="65"/>
      <c r="CAP4" s="65"/>
      <c r="CAQ4" s="65"/>
      <c r="CAR4" s="65"/>
      <c r="CAS4" s="65"/>
      <c r="CAT4" s="65"/>
      <c r="CAU4" s="65"/>
      <c r="CAV4" s="65"/>
      <c r="CAW4" s="65"/>
      <c r="CAX4" s="65"/>
      <c r="CAY4" s="65"/>
      <c r="CAZ4" s="65"/>
      <c r="CBA4" s="65"/>
      <c r="CBB4" s="65"/>
      <c r="CBC4" s="65"/>
      <c r="CBD4" s="65"/>
      <c r="CBE4" s="65"/>
      <c r="CBF4" s="65"/>
      <c r="CBG4" s="65"/>
      <c r="CBH4" s="65"/>
      <c r="CBI4" s="65"/>
      <c r="CBJ4" s="47"/>
      <c r="CBK4" s="47"/>
      <c r="CBL4" s="47"/>
      <c r="CBM4" s="47"/>
      <c r="CBN4" s="47"/>
      <c r="CBO4" s="47"/>
      <c r="CBP4" s="47"/>
      <c r="CBQ4" s="47"/>
      <c r="CBR4" s="47"/>
      <c r="CBS4" s="47"/>
      <c r="CBT4" s="65"/>
      <c r="CBU4" s="65"/>
      <c r="CBV4" s="65"/>
      <c r="CBW4" s="65"/>
      <c r="CBX4" s="65"/>
      <c r="CBY4" s="65"/>
      <c r="CBZ4" s="65"/>
      <c r="CCA4" s="65"/>
      <c r="CCB4" s="65"/>
      <c r="CCC4" s="65"/>
      <c r="CCD4" s="65"/>
      <c r="CCE4" s="65"/>
      <c r="CCF4" s="65"/>
      <c r="CCG4" s="65"/>
      <c r="CCH4" s="65"/>
      <c r="CCI4" s="65"/>
      <c r="CCJ4" s="65"/>
      <c r="CCK4" s="65"/>
      <c r="CCL4" s="65"/>
      <c r="CCM4" s="65"/>
      <c r="CCN4" s="65"/>
      <c r="CCO4" s="65"/>
      <c r="CCP4" s="65"/>
      <c r="CCQ4" s="65"/>
      <c r="CCR4" s="65"/>
      <c r="CCS4" s="65"/>
      <c r="CCT4" s="65"/>
      <c r="CCU4" s="65"/>
      <c r="CCV4" s="65"/>
      <c r="CCW4" s="65"/>
      <c r="CCX4" s="65"/>
      <c r="CCY4" s="65"/>
      <c r="CCZ4" s="65"/>
      <c r="CDA4" s="65"/>
      <c r="CDB4" s="65"/>
      <c r="CDC4" s="65"/>
      <c r="CDD4" s="65"/>
      <c r="CDE4" s="65"/>
      <c r="CDF4" s="22"/>
      <c r="CDG4" s="65"/>
      <c r="CDH4" s="65"/>
      <c r="CDI4" s="65"/>
      <c r="CDJ4" s="65"/>
      <c r="CDK4" s="65"/>
      <c r="CDL4" s="65"/>
      <c r="CDM4" s="65"/>
      <c r="CDN4" s="65"/>
      <c r="CDO4" s="65"/>
      <c r="CDP4" s="65"/>
      <c r="CDQ4" s="47"/>
      <c r="CDR4" s="47"/>
      <c r="CDS4" s="47"/>
      <c r="CDT4" s="47"/>
      <c r="CDU4" s="47"/>
      <c r="CDV4" s="47"/>
      <c r="CDW4" s="47"/>
      <c r="CDX4" s="47"/>
      <c r="CDY4" s="47"/>
      <c r="CDZ4" s="46"/>
      <c r="CEA4" s="65"/>
      <c r="CEB4" s="65"/>
      <c r="CEC4" s="65"/>
      <c r="CED4" s="65"/>
      <c r="CEE4" s="47"/>
      <c r="CEF4" s="65"/>
      <c r="CEG4" s="65"/>
      <c r="CEH4" s="65"/>
      <c r="CEI4" s="65"/>
      <c r="CEJ4" s="65"/>
      <c r="CEK4" s="65"/>
      <c r="CEL4" s="65"/>
      <c r="CEM4" s="65"/>
      <c r="CEN4" s="65"/>
      <c r="CEO4" s="65"/>
      <c r="CEP4" s="65"/>
      <c r="CEQ4" s="65"/>
      <c r="CER4" s="65"/>
      <c r="CES4" s="22"/>
      <c r="CET4" s="65"/>
      <c r="CEU4" s="65"/>
      <c r="CEV4" s="65"/>
      <c r="CEW4" s="65"/>
      <c r="CEX4" s="65"/>
      <c r="CEY4" s="65"/>
      <c r="CEZ4" s="65"/>
      <c r="CFA4" s="65"/>
      <c r="CFB4" s="65"/>
      <c r="CFC4" s="65"/>
      <c r="CFD4" s="65"/>
      <c r="CFE4" s="65"/>
      <c r="CFF4" s="65"/>
      <c r="CFG4" s="65"/>
      <c r="CFH4" s="65"/>
      <c r="CFI4" s="65"/>
      <c r="CFJ4" s="65"/>
      <c r="CFK4" s="65"/>
      <c r="CFL4" s="65"/>
      <c r="CFM4" s="65"/>
      <c r="CFN4" s="65"/>
      <c r="CFO4" s="65"/>
      <c r="CFP4" s="65"/>
      <c r="CFQ4" s="65"/>
      <c r="CFR4" s="65"/>
      <c r="CFS4" s="65"/>
      <c r="CFT4" s="65"/>
      <c r="CFU4" s="65"/>
      <c r="CFV4" s="65"/>
      <c r="CFW4" s="65"/>
      <c r="CFX4" s="65"/>
      <c r="CFY4" s="65"/>
      <c r="CFZ4" s="65"/>
      <c r="CGA4" s="65"/>
      <c r="CGB4" s="58"/>
      <c r="CGC4" s="65"/>
      <c r="CGD4" s="65"/>
      <c r="CGE4" s="65"/>
      <c r="CGF4" s="65"/>
      <c r="CGG4" s="65"/>
      <c r="CGH4" s="65"/>
      <c r="CGI4" s="65"/>
      <c r="CGJ4" s="65"/>
      <c r="CGK4" s="65"/>
      <c r="CGL4" s="65"/>
      <c r="CGM4" s="65"/>
      <c r="CGN4" s="65"/>
      <c r="CGO4" s="65"/>
      <c r="CGP4" s="65"/>
      <c r="CGQ4" s="65"/>
      <c r="CGR4" s="65"/>
      <c r="CGS4" s="65"/>
      <c r="CGT4" s="65"/>
      <c r="CGU4" s="65"/>
      <c r="CGV4" s="65"/>
      <c r="CGW4" s="65"/>
      <c r="CGX4" s="65"/>
      <c r="CGY4" s="65"/>
      <c r="CGZ4" s="65"/>
      <c r="CHA4" s="65"/>
      <c r="CHB4" s="65"/>
      <c r="CHC4" s="65"/>
      <c r="CHD4" s="65"/>
      <c r="CHE4" s="65"/>
      <c r="CHF4" s="65"/>
      <c r="CHG4" s="65"/>
      <c r="CHH4" s="65"/>
      <c r="CHI4" s="65"/>
      <c r="CHJ4" s="26"/>
      <c r="CHK4" s="26"/>
      <c r="CHL4" s="76"/>
      <c r="CHM4" s="113"/>
      <c r="CHN4" s="88"/>
      <c r="CHO4" s="113"/>
      <c r="CHP4" s="28"/>
      <c r="CHQ4" s="28"/>
      <c r="CHR4" s="28"/>
      <c r="CHS4" s="87"/>
      <c r="CHT4" s="87"/>
      <c r="CHU4" s="87"/>
      <c r="CHV4" s="88"/>
      <c r="CHW4" s="115"/>
      <c r="CHX4" s="87"/>
      <c r="CHY4" s="87"/>
      <c r="CHZ4" s="87"/>
      <c r="CIA4" s="87"/>
      <c r="CIB4" s="87"/>
      <c r="CIC4" s="113"/>
      <c r="CID4" s="87"/>
      <c r="CIE4" s="87"/>
      <c r="CIF4" s="87"/>
      <c r="CIG4" s="87"/>
      <c r="CIH4" s="87"/>
      <c r="CII4" s="87"/>
      <c r="CIJ4" s="87"/>
      <c r="CIK4" s="88"/>
      <c r="CIL4" s="87"/>
      <c r="CIM4" s="87"/>
      <c r="CIN4" s="87"/>
      <c r="CIO4" s="88"/>
      <c r="CIP4" s="113"/>
      <c r="CIQ4" s="113"/>
      <c r="CIR4" s="88"/>
      <c r="CIS4" s="87"/>
      <c r="CIT4" s="113"/>
      <c r="CIU4" s="87"/>
      <c r="CIV4" s="88"/>
      <c r="CIW4" s="88"/>
      <c r="CIX4" s="113"/>
      <c r="CIY4" s="113"/>
      <c r="CIZ4" s="113"/>
      <c r="CJA4" s="113"/>
      <c r="CJB4" s="113"/>
      <c r="CJC4" s="113"/>
      <c r="CJD4" s="113"/>
      <c r="CJE4" s="113"/>
      <c r="CJF4" s="113"/>
      <c r="CJG4" s="113"/>
      <c r="CJH4" s="113"/>
      <c r="CJI4" s="113"/>
      <c r="CJJ4" s="113"/>
      <c r="CJK4" s="113"/>
      <c r="CJL4" s="88"/>
      <c r="CJM4" s="88"/>
      <c r="CJN4" s="114"/>
      <c r="CJO4" s="88"/>
      <c r="CJP4" s="88"/>
      <c r="CJQ4" s="88"/>
      <c r="CJR4" s="88"/>
      <c r="CJS4" s="88"/>
      <c r="CJT4" s="88"/>
      <c r="CJU4" s="64"/>
      <c r="CJV4" s="113"/>
      <c r="CJW4" s="22"/>
      <c r="CJX4" s="22"/>
      <c r="CJY4" s="88"/>
      <c r="CJZ4" s="87"/>
      <c r="CKA4" s="87"/>
      <c r="CKB4" s="64"/>
      <c r="CKC4" s="113"/>
      <c r="CKD4" s="22"/>
      <c r="CKE4" s="22"/>
      <c r="CKF4" s="88"/>
      <c r="CKG4" s="87"/>
      <c r="CKH4" s="87"/>
      <c r="CKI4" s="76"/>
      <c r="CKJ4" s="65"/>
      <c r="CKK4" s="26"/>
      <c r="CKL4" s="26"/>
      <c r="CKM4" s="113"/>
      <c r="CKN4" s="113"/>
      <c r="CKO4" s="113"/>
      <c r="CKP4" s="113"/>
      <c r="CKQ4" s="113"/>
      <c r="CKR4" s="113"/>
      <c r="CKS4" s="113"/>
      <c r="CKT4" s="26"/>
      <c r="CKU4" s="113"/>
      <c r="CKV4" s="113"/>
      <c r="CKW4" s="113"/>
      <c r="CKX4" s="26"/>
      <c r="CKY4" s="26"/>
      <c r="CKZ4" s="26"/>
      <c r="CLA4" s="26"/>
      <c r="CLB4" s="26"/>
      <c r="CLC4" s="26"/>
      <c r="CLD4" s="26"/>
      <c r="CLE4" s="26"/>
      <c r="CLF4" s="26"/>
      <c r="CLG4" s="26"/>
      <c r="CLH4" s="26"/>
      <c r="CLI4" s="65"/>
      <c r="CLJ4" s="65"/>
      <c r="CLK4" s="65"/>
      <c r="CLL4" s="65"/>
      <c r="CLM4" s="65"/>
      <c r="CLN4" s="65"/>
      <c r="CLO4" s="65"/>
      <c r="CLP4" s="111"/>
      <c r="CLQ4" s="112"/>
      <c r="CLR4" s="111" t="s">
        <v>1878</v>
      </c>
      <c r="CLS4" s="111"/>
      <c r="CLT4" s="111"/>
      <c r="CLU4" s="111"/>
      <c r="CLV4" s="65"/>
      <c r="CLW4" s="26"/>
      <c r="CLX4" s="65"/>
      <c r="CLY4" s="65"/>
      <c r="CLZ4" s="58"/>
      <c r="CMA4" s="41"/>
      <c r="CMB4" s="41"/>
      <c r="CMC4" s="41"/>
      <c r="CMD4" s="65"/>
      <c r="CME4" s="65"/>
      <c r="CMF4" s="65"/>
      <c r="CMG4" s="58"/>
      <c r="CMH4" s="58"/>
      <c r="CMI4" s="58"/>
      <c r="CMJ4" s="58"/>
      <c r="CMK4" s="41"/>
      <c r="CML4" s="58"/>
      <c r="CMM4" s="58"/>
      <c r="CMN4" s="58"/>
      <c r="CMO4" s="58"/>
      <c r="CMP4" s="58"/>
      <c r="CMQ4" s="58"/>
      <c r="CMR4" s="65"/>
      <c r="CMS4" s="65"/>
      <c r="CMT4" s="58"/>
      <c r="CMU4" s="41"/>
      <c r="CMV4" s="41"/>
      <c r="CMW4" s="41"/>
      <c r="CMX4" s="65"/>
      <c r="CMY4" s="65"/>
      <c r="CMZ4" s="65"/>
      <c r="CNA4" s="58"/>
      <c r="CNB4" s="58"/>
      <c r="CNC4" s="58"/>
      <c r="CND4" s="58"/>
      <c r="CNE4" s="41"/>
      <c r="CNF4" s="58"/>
      <c r="CNG4" s="58"/>
      <c r="CNH4" s="58"/>
      <c r="CNI4" s="58"/>
      <c r="CNJ4" s="58"/>
      <c r="CNK4" s="58"/>
      <c r="CNL4" s="65"/>
      <c r="CNM4" s="65"/>
      <c r="CNN4" s="58"/>
      <c r="CNO4" s="58"/>
      <c r="CNP4" s="111"/>
      <c r="CNQ4" s="112"/>
      <c r="CNR4" s="111" t="s">
        <v>1878</v>
      </c>
      <c r="CNS4" s="111"/>
      <c r="CNT4" s="111"/>
      <c r="CNU4" s="111"/>
      <c r="CNV4" s="111"/>
      <c r="CNW4" s="111"/>
      <c r="CNX4" s="111"/>
      <c r="CNY4" s="111"/>
      <c r="CNZ4" s="22"/>
      <c r="COA4" s="42"/>
      <c r="COB4" s="58"/>
      <c r="COC4" s="58"/>
      <c r="COD4" s="58"/>
      <c r="COE4" s="58"/>
      <c r="COF4" s="58"/>
      <c r="COG4" s="58"/>
      <c r="COH4" s="58"/>
      <c r="COI4" s="58"/>
      <c r="COJ4" s="58"/>
      <c r="COK4" s="58"/>
      <c r="COL4" s="58"/>
      <c r="COM4" s="58"/>
      <c r="CON4" s="58"/>
      <c r="COO4" s="58"/>
      <c r="COP4" s="58"/>
      <c r="COQ4" s="58"/>
      <c r="COR4" s="58"/>
      <c r="COS4" s="58"/>
      <c r="COT4" s="188"/>
      <c r="COU4" s="189"/>
      <c r="COV4" s="22"/>
      <c r="COW4" s="27"/>
      <c r="COX4" s="27"/>
      <c r="COY4" s="27"/>
      <c r="COZ4" s="27"/>
      <c r="CPA4" s="27"/>
      <c r="CPB4" s="27"/>
      <c r="CPC4" s="27"/>
      <c r="CPD4" s="27"/>
      <c r="CPE4" s="27"/>
      <c r="CPF4" s="27"/>
      <c r="CPG4" s="27"/>
      <c r="CPH4" s="41"/>
      <c r="CPI4" s="27"/>
      <c r="CPJ4" s="27"/>
      <c r="CPK4" s="27"/>
      <c r="CPL4" s="27"/>
      <c r="CPM4" s="27"/>
      <c r="CPN4" s="27"/>
      <c r="CPO4" s="27"/>
      <c r="CPP4" s="58"/>
      <c r="CPQ4" s="27"/>
      <c r="CPR4" s="58"/>
      <c r="CPS4" s="58"/>
      <c r="CPT4" s="41"/>
      <c r="CPU4" s="27"/>
      <c r="CPV4" s="27"/>
      <c r="CPW4" s="27"/>
      <c r="CPX4" s="27"/>
      <c r="CPY4" s="27"/>
      <c r="CPZ4" s="27"/>
      <c r="CQA4" s="27"/>
      <c r="CQB4" s="58"/>
      <c r="CQC4" s="27"/>
      <c r="CQD4" s="58"/>
      <c r="CQE4" s="58"/>
      <c r="CQF4" s="41"/>
      <c r="CQG4" s="27"/>
      <c r="CQH4" s="27"/>
      <c r="CQI4" s="27"/>
      <c r="CQJ4" s="27"/>
      <c r="CQK4" s="27"/>
      <c r="CQL4" s="27"/>
      <c r="CQM4" s="27"/>
      <c r="CQN4" s="58"/>
      <c r="CQO4" s="27"/>
      <c r="CQP4" s="58"/>
      <c r="CQQ4" s="58"/>
      <c r="CQR4" s="27"/>
      <c r="CQS4" s="27"/>
      <c r="CQT4" s="27"/>
      <c r="CQU4" s="27"/>
      <c r="CQV4" s="27"/>
      <c r="CQW4" s="27"/>
      <c r="CQX4" s="27"/>
      <c r="CQY4" s="58"/>
      <c r="CQZ4" s="27"/>
      <c r="CRA4" s="58"/>
      <c r="CRB4" s="58"/>
      <c r="CRC4" s="27"/>
      <c r="CRD4" s="27"/>
      <c r="CRE4" s="27"/>
      <c r="CRF4" s="27"/>
      <c r="CRG4" s="27"/>
      <c r="CRH4" s="27"/>
      <c r="CRI4" s="27"/>
      <c r="CRJ4" s="58"/>
      <c r="CRK4" s="27"/>
      <c r="CRL4" s="58"/>
      <c r="CRM4" s="58"/>
      <c r="CRN4" s="27"/>
      <c r="CRO4" s="27"/>
      <c r="CRP4" s="27"/>
      <c r="CRQ4" s="27"/>
      <c r="CRR4" s="27"/>
      <c r="CRS4" s="27"/>
      <c r="CRT4" s="27"/>
      <c r="CRU4" s="58"/>
      <c r="CRV4" s="27"/>
      <c r="CRW4" s="58"/>
      <c r="CRX4" s="58"/>
      <c r="CRY4" s="58"/>
      <c r="CRZ4" s="58"/>
      <c r="CSA4" s="58"/>
      <c r="CSB4" s="58"/>
      <c r="CSC4" s="58"/>
      <c r="CSD4" s="58"/>
      <c r="CSE4" s="58"/>
      <c r="CSF4" s="58"/>
      <c r="CSG4" s="58"/>
      <c r="CSH4" s="58"/>
      <c r="CSI4" s="58"/>
      <c r="CSJ4" s="58"/>
      <c r="CSK4" s="58"/>
      <c r="CSL4" s="27"/>
      <c r="CSM4" s="27"/>
      <c r="CSN4" s="27"/>
      <c r="CSO4" s="27"/>
      <c r="CSP4" s="27"/>
      <c r="CSQ4" s="27"/>
      <c r="CSR4" s="170"/>
      <c r="CSS4" s="156"/>
      <c r="CST4" s="111"/>
      <c r="CSU4" s="111"/>
      <c r="CSV4" s="170"/>
      <c r="CSW4" s="111"/>
      <c r="CSX4" s="112"/>
      <c r="CSY4" s="111" t="s">
        <v>1878</v>
      </c>
      <c r="CSZ4" s="111"/>
      <c r="CTA4" s="111"/>
      <c r="CTB4" s="111"/>
      <c r="CTC4" s="27"/>
      <c r="CTD4" s="27"/>
      <c r="CTE4" s="67"/>
      <c r="CTF4" s="174"/>
      <c r="CTG4" s="175"/>
      <c r="CTH4" s="175"/>
      <c r="CTI4" s="180"/>
      <c r="CTJ4" s="180"/>
      <c r="CTK4" s="180"/>
      <c r="CTL4" s="180"/>
      <c r="CTM4" s="180"/>
      <c r="CTN4" s="180"/>
      <c r="CTO4" s="180"/>
      <c r="CTP4" s="180"/>
      <c r="CTQ4" s="180"/>
      <c r="CTR4" s="180"/>
      <c r="CTS4" s="180"/>
      <c r="CTT4" s="180"/>
      <c r="CTU4" s="175"/>
      <c r="CTV4" s="180"/>
      <c r="CTW4" s="180"/>
      <c r="CTX4" s="180"/>
      <c r="CTY4" s="180"/>
      <c r="CTZ4" s="180"/>
      <c r="CUA4" s="180"/>
      <c r="CUB4" s="181"/>
      <c r="CUC4" s="175"/>
      <c r="CUD4" s="181"/>
      <c r="CUE4" s="181"/>
      <c r="CUF4" s="181"/>
      <c r="CUG4" s="175"/>
      <c r="CUH4" s="181"/>
      <c r="CUI4" s="27"/>
      <c r="CUJ4" s="110"/>
      <c r="CUK4" s="92"/>
      <c r="CUL4" s="92"/>
      <c r="CUM4" s="92"/>
      <c r="CUN4" s="92"/>
      <c r="CUO4" s="92"/>
      <c r="CUP4" s="92"/>
      <c r="CUQ4" s="14"/>
      <c r="CUR4" s="110"/>
      <c r="CUS4" s="110"/>
      <c r="CUT4" s="92"/>
      <c r="CUU4" s="14"/>
      <c r="CUV4" s="14"/>
      <c r="CUW4" s="14"/>
      <c r="CUX4" s="14"/>
      <c r="CUY4" s="110"/>
      <c r="CUZ4" s="110"/>
      <c r="CVA4" s="110"/>
      <c r="CVB4" s="110"/>
      <c r="CVC4" s="110"/>
      <c r="CVD4" s="14"/>
      <c r="CVE4" s="14"/>
      <c r="CVF4" s="14"/>
      <c r="CVG4" s="14"/>
      <c r="CVH4" s="197"/>
      <c r="CVI4" s="14"/>
      <c r="CVJ4" s="27"/>
      <c r="CVK4" s="27"/>
      <c r="CVL4" s="27"/>
      <c r="CVM4" s="27"/>
      <c r="CVN4" s="27"/>
      <c r="CVO4" s="27"/>
      <c r="CVP4" s="27"/>
      <c r="CVQ4" s="111" t="s">
        <v>1879</v>
      </c>
      <c r="CVR4" s="112"/>
      <c r="CVS4" s="111" t="s">
        <v>1878</v>
      </c>
      <c r="CVT4" s="111"/>
      <c r="CVU4" s="111"/>
      <c r="CVV4" s="111"/>
      <c r="CVW4" s="22"/>
      <c r="CVX4" s="22"/>
      <c r="CVY4" s="22"/>
      <c r="CVZ4" s="41"/>
      <c r="CWA4" s="41"/>
      <c r="CWB4" s="41"/>
      <c r="CWC4" s="22"/>
      <c r="CWD4" s="22"/>
      <c r="CWE4" s="22"/>
      <c r="CWF4" s="41"/>
      <c r="CWG4" s="41"/>
      <c r="CWH4" s="41"/>
      <c r="CWI4" s="22"/>
      <c r="CWJ4" s="22"/>
      <c r="CWK4" s="22"/>
      <c r="CWL4" s="41"/>
      <c r="CWM4" s="41"/>
      <c r="CWN4" s="41"/>
      <c r="CWO4" s="22"/>
      <c r="CWP4" s="22"/>
      <c r="CWQ4" s="22"/>
      <c r="CWR4" s="58"/>
      <c r="CWS4" s="58"/>
      <c r="CWT4" s="58"/>
      <c r="CWU4" s="22"/>
      <c r="CWV4" s="22"/>
      <c r="CWW4" s="22"/>
      <c r="CWX4" s="58"/>
      <c r="CWY4" s="58"/>
      <c r="CWZ4" s="58"/>
      <c r="CXA4" s="22"/>
      <c r="CXB4" s="22"/>
      <c r="CXC4" s="22"/>
      <c r="CXD4" s="58"/>
      <c r="CXE4" s="58"/>
      <c r="CXF4" s="58"/>
      <c r="CXG4" s="108"/>
      <c r="CXH4" s="65"/>
      <c r="CXI4" s="65"/>
      <c r="CXJ4" s="58"/>
      <c r="CXK4" s="58"/>
      <c r="CXL4" s="27"/>
      <c r="CXM4" s="58"/>
      <c r="CXN4" s="58"/>
      <c r="CXO4" s="58"/>
      <c r="CXP4" s="58"/>
      <c r="CXQ4" s="58"/>
      <c r="CXR4" s="58"/>
      <c r="CXS4" s="58"/>
      <c r="CXT4" s="58"/>
      <c r="CXU4" s="58"/>
      <c r="CXV4" s="58"/>
      <c r="CXW4" s="58"/>
      <c r="CXX4" s="27"/>
      <c r="CXY4" s="58"/>
      <c r="CXZ4" s="27"/>
      <c r="CYA4" s="58"/>
      <c r="CYB4" s="65"/>
      <c r="CYC4" s="64"/>
      <c r="CYD4" s="14"/>
      <c r="CYE4" s="64"/>
      <c r="CYF4" s="65"/>
      <c r="CYG4" s="27"/>
      <c r="CYH4" s="110"/>
      <c r="CYI4" s="110"/>
      <c r="CYJ4" s="110"/>
      <c r="CYK4" s="110"/>
      <c r="CYL4" s="110"/>
      <c r="CYM4" s="110"/>
      <c r="CYN4" s="110"/>
      <c r="CYO4" s="110"/>
      <c r="CYP4" s="110"/>
      <c r="CYQ4" s="110"/>
      <c r="CYR4" s="110"/>
      <c r="CYS4" s="110"/>
      <c r="CYT4" s="27"/>
      <c r="CYU4" s="65"/>
      <c r="CYV4" s="27"/>
      <c r="CYW4" s="27"/>
      <c r="CYX4" s="22"/>
      <c r="CYY4" s="27"/>
      <c r="CYZ4" s="22"/>
      <c r="CZA4" s="65"/>
      <c r="CZB4" s="27"/>
      <c r="CZC4" s="22"/>
      <c r="CZD4" s="34"/>
      <c r="CZE4" s="692"/>
    </row>
    <row r="5" spans="1:2709" s="280" customFormat="1" ht="39.75" customHeight="1" x14ac:dyDescent="0.25">
      <c r="A5" s="718" t="s">
        <v>296</v>
      </c>
      <c r="B5" s="719"/>
      <c r="C5" s="16"/>
      <c r="D5" s="64" t="s">
        <v>298</v>
      </c>
      <c r="E5" s="64" t="s">
        <v>298</v>
      </c>
      <c r="F5" s="64" t="s">
        <v>29</v>
      </c>
      <c r="G5" s="64" t="s">
        <v>171</v>
      </c>
      <c r="H5" s="64"/>
      <c r="I5" s="64"/>
      <c r="J5" s="33" t="s">
        <v>736</v>
      </c>
      <c r="K5" s="64" t="s">
        <v>387</v>
      </c>
      <c r="L5" s="64" t="s">
        <v>299</v>
      </c>
      <c r="M5" s="64" t="s">
        <v>300</v>
      </c>
      <c r="N5" s="64" t="s">
        <v>301</v>
      </c>
      <c r="O5" s="64"/>
      <c r="P5" s="64" t="s">
        <v>302</v>
      </c>
      <c r="Q5" s="64" t="s">
        <v>303</v>
      </c>
      <c r="R5" s="64"/>
      <c r="S5" s="64"/>
      <c r="T5" s="64" t="s">
        <v>304</v>
      </c>
      <c r="U5" s="64"/>
      <c r="V5" s="64" t="s">
        <v>309</v>
      </c>
      <c r="W5" s="64" t="s">
        <v>310</v>
      </c>
      <c r="X5" s="64" t="s">
        <v>311</v>
      </c>
      <c r="Y5" s="64" t="s">
        <v>312</v>
      </c>
      <c r="Z5" s="64" t="s">
        <v>313</v>
      </c>
      <c r="AA5" s="64" t="s">
        <v>314</v>
      </c>
      <c r="AB5" s="64"/>
      <c r="AC5" s="64" t="s">
        <v>315</v>
      </c>
      <c r="AD5" s="64"/>
      <c r="AE5" s="64"/>
      <c r="AF5" s="64"/>
      <c r="AG5" s="64" t="s">
        <v>940</v>
      </c>
      <c r="AH5" s="64" t="s">
        <v>941</v>
      </c>
      <c r="AI5" s="64" t="s">
        <v>317</v>
      </c>
      <c r="AJ5" s="64"/>
      <c r="AK5" s="64" t="s">
        <v>402</v>
      </c>
      <c r="AL5" s="64" t="s">
        <v>404</v>
      </c>
      <c r="AM5" s="64" t="s">
        <v>405</v>
      </c>
      <c r="AN5" s="64" t="s">
        <v>406</v>
      </c>
      <c r="AO5" s="64" t="s">
        <v>407</v>
      </c>
      <c r="AP5" s="64" t="s">
        <v>408</v>
      </c>
      <c r="AQ5" s="64" t="s">
        <v>409</v>
      </c>
      <c r="AR5" s="64"/>
      <c r="AS5" s="64" t="s">
        <v>410</v>
      </c>
      <c r="AT5" s="64"/>
      <c r="AU5" s="64"/>
      <c r="AV5" s="64" t="s">
        <v>411</v>
      </c>
      <c r="AW5" s="64"/>
      <c r="AX5" s="64"/>
      <c r="AY5" s="64"/>
      <c r="AZ5" s="64" t="s">
        <v>318</v>
      </c>
      <c r="BA5" s="64"/>
      <c r="BB5" s="52"/>
      <c r="BC5" s="52"/>
      <c r="BD5" s="52"/>
      <c r="BE5" s="52"/>
      <c r="BF5" s="64" t="s">
        <v>319</v>
      </c>
      <c r="BG5" s="64" t="s">
        <v>415</v>
      </c>
      <c r="BH5" s="64" t="s">
        <v>421</v>
      </c>
      <c r="BI5" s="64" t="s">
        <v>475</v>
      </c>
      <c r="BJ5" s="64" t="s">
        <v>476</v>
      </c>
      <c r="BK5" s="64" t="s">
        <v>477</v>
      </c>
      <c r="BL5" s="64" t="s">
        <v>942</v>
      </c>
      <c r="BM5" s="64"/>
      <c r="BN5" s="64"/>
      <c r="BO5" s="64"/>
      <c r="BP5" s="14" t="s">
        <v>1699</v>
      </c>
      <c r="BQ5" s="14" t="s">
        <v>1700</v>
      </c>
      <c r="BR5" s="14" t="s">
        <v>1701</v>
      </c>
      <c r="BS5" s="64"/>
      <c r="BT5" s="64"/>
      <c r="BU5" s="64" t="s">
        <v>728</v>
      </c>
      <c r="BV5" s="64" t="s">
        <v>729</v>
      </c>
      <c r="BW5" s="64" t="s">
        <v>943</v>
      </c>
      <c r="BX5" s="64" t="s">
        <v>944</v>
      </c>
      <c r="BY5" s="64" t="s">
        <v>730</v>
      </c>
      <c r="BZ5" s="64" t="s">
        <v>731</v>
      </c>
      <c r="CA5" s="64" t="s">
        <v>732</v>
      </c>
      <c r="CB5" s="64"/>
      <c r="CC5" s="64" t="s">
        <v>422</v>
      </c>
      <c r="CD5" s="64"/>
      <c r="CE5" s="64" t="s">
        <v>945</v>
      </c>
      <c r="CF5" s="64" t="s">
        <v>946</v>
      </c>
      <c r="CG5" s="64" t="s">
        <v>947</v>
      </c>
      <c r="CH5" s="64" t="s">
        <v>948</v>
      </c>
      <c r="CI5" s="38" t="s">
        <v>735</v>
      </c>
      <c r="CJ5" s="64" t="s">
        <v>949</v>
      </c>
      <c r="CK5" s="64"/>
      <c r="CL5" s="64" t="s">
        <v>943</v>
      </c>
      <c r="CM5" s="23"/>
      <c r="CN5" s="64" t="s">
        <v>950</v>
      </c>
      <c r="CO5" s="64" t="s">
        <v>951</v>
      </c>
      <c r="CP5" s="64" t="s">
        <v>952</v>
      </c>
      <c r="CQ5" s="64" t="s">
        <v>953</v>
      </c>
      <c r="CR5" s="64"/>
      <c r="CS5" s="64" t="s">
        <v>954</v>
      </c>
      <c r="CT5" s="64"/>
      <c r="CU5" s="64" t="s">
        <v>955</v>
      </c>
      <c r="CV5" s="64" t="s">
        <v>956</v>
      </c>
      <c r="CW5" s="64" t="s">
        <v>957</v>
      </c>
      <c r="CX5" s="64" t="s">
        <v>958</v>
      </c>
      <c r="CY5" s="64" t="s">
        <v>959</v>
      </c>
      <c r="CZ5" s="64" t="s">
        <v>425</v>
      </c>
      <c r="DA5" s="64" t="s">
        <v>423</v>
      </c>
      <c r="DB5" s="64" t="s">
        <v>426</v>
      </c>
      <c r="DC5" s="64" t="s">
        <v>429</v>
      </c>
      <c r="DD5" s="64" t="s">
        <v>430</v>
      </c>
      <c r="DE5" s="64" t="s">
        <v>427</v>
      </c>
      <c r="DF5" s="64" t="s">
        <v>960</v>
      </c>
      <c r="DG5" s="64" t="s">
        <v>961</v>
      </c>
      <c r="DH5" s="64"/>
      <c r="DI5" s="64" t="s">
        <v>327</v>
      </c>
      <c r="DJ5" s="64"/>
      <c r="DK5" s="64" t="s">
        <v>329</v>
      </c>
      <c r="DL5" s="64"/>
      <c r="DM5" s="64"/>
      <c r="DN5" s="64" t="s">
        <v>336</v>
      </c>
      <c r="DO5" s="64"/>
      <c r="DP5" s="64"/>
      <c r="DQ5" s="64"/>
      <c r="DR5" s="64"/>
      <c r="DS5" s="64"/>
      <c r="DT5" s="64"/>
      <c r="DU5" s="64"/>
      <c r="DV5" s="64"/>
      <c r="DW5" s="64"/>
      <c r="DX5" s="64"/>
      <c r="DY5" s="64"/>
      <c r="DZ5" s="64"/>
      <c r="EA5" s="64"/>
      <c r="EB5" s="23"/>
      <c r="EC5" s="23"/>
      <c r="ED5" s="23"/>
      <c r="EE5" s="64"/>
      <c r="EF5" s="64"/>
      <c r="EG5" s="64"/>
      <c r="EH5" s="64"/>
      <c r="EI5" s="64"/>
      <c r="EJ5" s="64"/>
      <c r="EK5" s="64"/>
      <c r="EL5" s="64"/>
      <c r="EM5" s="64"/>
      <c r="EN5" s="64"/>
      <c r="EO5" s="64"/>
      <c r="EP5" s="64"/>
      <c r="EQ5" s="64"/>
      <c r="ER5" s="64"/>
      <c r="ES5" s="64"/>
      <c r="ET5" s="64"/>
      <c r="EU5" s="64"/>
      <c r="EV5" s="64"/>
      <c r="EW5" s="64" t="s">
        <v>431</v>
      </c>
      <c r="EX5" s="64"/>
      <c r="EY5" s="64" t="s">
        <v>330</v>
      </c>
      <c r="EZ5" s="36"/>
      <c r="FA5" s="64" t="s">
        <v>319</v>
      </c>
      <c r="FB5" s="64" t="s">
        <v>415</v>
      </c>
      <c r="FC5" s="64" t="s">
        <v>421</v>
      </c>
      <c r="FD5" s="64" t="s">
        <v>475</v>
      </c>
      <c r="FE5" s="64" t="s">
        <v>476</v>
      </c>
      <c r="FF5" s="64" t="s">
        <v>477</v>
      </c>
      <c r="FG5" s="64" t="s">
        <v>962</v>
      </c>
      <c r="FH5" s="64" t="s">
        <v>942</v>
      </c>
      <c r="FI5" s="64"/>
      <c r="FJ5" s="64"/>
      <c r="FK5" s="64"/>
      <c r="FL5" s="64"/>
      <c r="FM5" s="64"/>
      <c r="FN5" s="14" t="s">
        <v>1699</v>
      </c>
      <c r="FO5" s="14" t="s">
        <v>1700</v>
      </c>
      <c r="FP5" s="14" t="s">
        <v>1701</v>
      </c>
      <c r="FQ5" s="64"/>
      <c r="FR5" s="64"/>
      <c r="FS5" s="64" t="s">
        <v>728</v>
      </c>
      <c r="FT5" s="64" t="s">
        <v>729</v>
      </c>
      <c r="FU5" s="64" t="s">
        <v>326</v>
      </c>
      <c r="FV5" s="64" t="s">
        <v>731</v>
      </c>
      <c r="FW5" s="64" t="s">
        <v>732</v>
      </c>
      <c r="FX5" s="64"/>
      <c r="FY5" s="64" t="s">
        <v>422</v>
      </c>
      <c r="FZ5" s="64"/>
      <c r="GA5" s="64"/>
      <c r="GB5" s="64" t="s">
        <v>945</v>
      </c>
      <c r="GC5" s="64" t="s">
        <v>946</v>
      </c>
      <c r="GD5" s="64" t="s">
        <v>947</v>
      </c>
      <c r="GE5" s="64" t="s">
        <v>948</v>
      </c>
      <c r="GF5" s="64" t="s">
        <v>943</v>
      </c>
      <c r="GG5" s="64" t="s">
        <v>944</v>
      </c>
      <c r="GH5" s="64" t="s">
        <v>735</v>
      </c>
      <c r="GI5" s="64" t="s">
        <v>949</v>
      </c>
      <c r="GJ5" s="23"/>
      <c r="GK5" s="23"/>
      <c r="GL5" s="64" t="s">
        <v>950</v>
      </c>
      <c r="GM5" s="64" t="s">
        <v>951</v>
      </c>
      <c r="GN5" s="64" t="s">
        <v>952</v>
      </c>
      <c r="GO5" s="64" t="s">
        <v>953</v>
      </c>
      <c r="GP5" s="64"/>
      <c r="GQ5" s="64" t="s">
        <v>954</v>
      </c>
      <c r="GR5" s="64" t="s">
        <v>955</v>
      </c>
      <c r="GS5" s="64" t="s">
        <v>956</v>
      </c>
      <c r="GT5" s="64" t="s">
        <v>957</v>
      </c>
      <c r="GU5" s="64" t="s">
        <v>958</v>
      </c>
      <c r="GV5" s="64" t="s">
        <v>959</v>
      </c>
      <c r="GW5" s="64" t="s">
        <v>425</v>
      </c>
      <c r="GX5" s="64" t="s">
        <v>423</v>
      </c>
      <c r="GY5" s="64" t="s">
        <v>426</v>
      </c>
      <c r="GZ5" s="64" t="s">
        <v>429</v>
      </c>
      <c r="HA5" s="64" t="s">
        <v>430</v>
      </c>
      <c r="HB5" s="64" t="s">
        <v>427</v>
      </c>
      <c r="HC5" s="64"/>
      <c r="HD5" s="64"/>
      <c r="HE5" s="64"/>
      <c r="HF5" s="64" t="s">
        <v>327</v>
      </c>
      <c r="HG5" s="64"/>
      <c r="HH5" s="64" t="s">
        <v>329</v>
      </c>
      <c r="HI5" s="64"/>
      <c r="HJ5" s="64"/>
      <c r="HK5" s="64" t="s">
        <v>336</v>
      </c>
      <c r="HL5" s="64"/>
      <c r="HM5" s="64"/>
      <c r="HN5" s="64"/>
      <c r="HO5" s="64"/>
      <c r="HP5" s="64"/>
      <c r="HQ5" s="64"/>
      <c r="HR5" s="64"/>
      <c r="HS5" s="64"/>
      <c r="HT5" s="64"/>
      <c r="HU5" s="64"/>
      <c r="HV5" s="64"/>
      <c r="HW5" s="64"/>
      <c r="HX5" s="64"/>
      <c r="HY5" s="23"/>
      <c r="HZ5" s="23"/>
      <c r="IA5" s="23"/>
      <c r="IB5" s="64"/>
      <c r="IC5" s="64"/>
      <c r="ID5" s="64"/>
      <c r="IE5" s="64"/>
      <c r="IF5" s="64"/>
      <c r="IG5" s="64"/>
      <c r="IH5" s="64"/>
      <c r="II5" s="64"/>
      <c r="IJ5" s="64"/>
      <c r="IK5" s="64"/>
      <c r="IL5" s="64"/>
      <c r="IM5" s="64"/>
      <c r="IN5" s="64"/>
      <c r="IO5" s="64"/>
      <c r="IP5" s="64"/>
      <c r="IQ5" s="64"/>
      <c r="IR5" s="64"/>
      <c r="IS5" s="64" t="s">
        <v>431</v>
      </c>
      <c r="IT5" s="64" t="s">
        <v>330</v>
      </c>
      <c r="IU5" s="36"/>
      <c r="IV5" s="64" t="s">
        <v>319</v>
      </c>
      <c r="IW5" s="64" t="s">
        <v>415</v>
      </c>
      <c r="IX5" s="64" t="s">
        <v>421</v>
      </c>
      <c r="IY5" s="64" t="s">
        <v>942</v>
      </c>
      <c r="IZ5" s="64"/>
      <c r="JA5" s="64"/>
      <c r="JB5" s="64"/>
      <c r="JC5" s="14" t="s">
        <v>1699</v>
      </c>
      <c r="JD5" s="14" t="s">
        <v>1700</v>
      </c>
      <c r="JE5" s="14" t="s">
        <v>1701</v>
      </c>
      <c r="JF5" s="64"/>
      <c r="JG5" s="64"/>
      <c r="JH5" s="64" t="s">
        <v>728</v>
      </c>
      <c r="JI5" s="64" t="s">
        <v>729</v>
      </c>
      <c r="JJ5" s="64" t="s">
        <v>326</v>
      </c>
      <c r="JK5" s="64" t="s">
        <v>731</v>
      </c>
      <c r="JL5" s="64" t="s">
        <v>732</v>
      </c>
      <c r="JM5" s="64"/>
      <c r="JN5" s="64" t="s">
        <v>422</v>
      </c>
      <c r="JO5" s="64"/>
      <c r="JP5" s="64"/>
      <c r="JQ5" s="64" t="s">
        <v>946</v>
      </c>
      <c r="JR5" s="64" t="s">
        <v>948</v>
      </c>
      <c r="JS5" s="38" t="s">
        <v>416</v>
      </c>
      <c r="JT5" s="64" t="s">
        <v>949</v>
      </c>
      <c r="JU5" s="23"/>
      <c r="JV5" s="23"/>
      <c r="JW5" s="64" t="s">
        <v>951</v>
      </c>
      <c r="JX5" s="64" t="s">
        <v>953</v>
      </c>
      <c r="JY5" s="64"/>
      <c r="JZ5" s="64" t="s">
        <v>954</v>
      </c>
      <c r="KA5" s="64"/>
      <c r="KB5" s="64" t="s">
        <v>955</v>
      </c>
      <c r="KC5" s="64" t="s">
        <v>957</v>
      </c>
      <c r="KD5" s="64" t="s">
        <v>959</v>
      </c>
      <c r="KE5" s="64" t="s">
        <v>425</v>
      </c>
      <c r="KF5" s="64" t="s">
        <v>423</v>
      </c>
      <c r="KG5" s="64" t="s">
        <v>426</v>
      </c>
      <c r="KH5" s="64" t="s">
        <v>429</v>
      </c>
      <c r="KI5" s="64" t="s">
        <v>430</v>
      </c>
      <c r="KJ5" s="64" t="s">
        <v>427</v>
      </c>
      <c r="KK5" s="64" t="s">
        <v>960</v>
      </c>
      <c r="KL5" s="64"/>
      <c r="KM5" s="64" t="s">
        <v>327</v>
      </c>
      <c r="KN5" s="64" t="s">
        <v>329</v>
      </c>
      <c r="KO5" s="64"/>
      <c r="KP5" s="64"/>
      <c r="KQ5" s="64" t="s">
        <v>336</v>
      </c>
      <c r="KR5" s="64"/>
      <c r="KS5" s="64"/>
      <c r="KT5" s="64"/>
      <c r="KU5" s="64"/>
      <c r="KV5" s="64"/>
      <c r="KW5" s="64"/>
      <c r="KX5" s="64"/>
      <c r="KY5" s="64"/>
      <c r="KZ5" s="64"/>
      <c r="LA5" s="64"/>
      <c r="LB5" s="64"/>
      <c r="LC5" s="64"/>
      <c r="LD5" s="64"/>
      <c r="LE5" s="23"/>
      <c r="LF5" s="23"/>
      <c r="LG5" s="23"/>
      <c r="LH5" s="64"/>
      <c r="LI5" s="64"/>
      <c r="LJ5" s="64"/>
      <c r="LK5" s="64"/>
      <c r="LL5" s="64"/>
      <c r="LM5" s="64"/>
      <c r="LN5" s="64"/>
      <c r="LO5" s="64"/>
      <c r="LP5" s="64"/>
      <c r="LQ5" s="64"/>
      <c r="LR5" s="64"/>
      <c r="LS5" s="64"/>
      <c r="LT5" s="64"/>
      <c r="LU5" s="64"/>
      <c r="LV5" s="64"/>
      <c r="LW5" s="64"/>
      <c r="LX5" s="64"/>
      <c r="LY5" s="64"/>
      <c r="LZ5" s="64" t="s">
        <v>431</v>
      </c>
      <c r="MA5" s="64" t="s">
        <v>330</v>
      </c>
      <c r="MB5" s="64"/>
      <c r="MC5" s="64" t="s">
        <v>319</v>
      </c>
      <c r="MD5" s="64" t="s">
        <v>415</v>
      </c>
      <c r="ME5" s="64" t="s">
        <v>421</v>
      </c>
      <c r="MF5" s="64" t="s">
        <v>942</v>
      </c>
      <c r="MG5" s="64"/>
      <c r="MH5" s="64"/>
      <c r="MI5" s="64"/>
      <c r="MJ5" s="14" t="s">
        <v>1699</v>
      </c>
      <c r="MK5" s="14" t="s">
        <v>1700</v>
      </c>
      <c r="ML5" s="14" t="s">
        <v>1701</v>
      </c>
      <c r="MM5" s="64"/>
      <c r="MN5" s="64" t="s">
        <v>728</v>
      </c>
      <c r="MO5" s="64" t="s">
        <v>729</v>
      </c>
      <c r="MP5" s="64" t="s">
        <v>326</v>
      </c>
      <c r="MQ5" s="64" t="s">
        <v>731</v>
      </c>
      <c r="MR5" s="64" t="s">
        <v>732</v>
      </c>
      <c r="MS5" s="64"/>
      <c r="MT5" s="64" t="s">
        <v>422</v>
      </c>
      <c r="MU5" s="64"/>
      <c r="MV5" s="39" t="s">
        <v>946</v>
      </c>
      <c r="MW5" s="64" t="s">
        <v>963</v>
      </c>
      <c r="MX5" s="64"/>
      <c r="MY5" s="38" t="s">
        <v>416</v>
      </c>
      <c r="MZ5" s="64" t="s">
        <v>949</v>
      </c>
      <c r="NA5" s="23"/>
      <c r="NB5" s="23"/>
      <c r="NC5" s="64"/>
      <c r="ND5" s="64"/>
      <c r="NE5" s="64" t="s">
        <v>964</v>
      </c>
      <c r="NF5" s="64" t="s">
        <v>954</v>
      </c>
      <c r="NG5" s="64"/>
      <c r="NH5" s="64"/>
      <c r="NI5" s="64" t="s">
        <v>425</v>
      </c>
      <c r="NJ5" s="64" t="s">
        <v>423</v>
      </c>
      <c r="NK5" s="64" t="s">
        <v>426</v>
      </c>
      <c r="NL5" s="64" t="s">
        <v>429</v>
      </c>
      <c r="NM5" s="64" t="s">
        <v>430</v>
      </c>
      <c r="NN5" s="64" t="s">
        <v>427</v>
      </c>
      <c r="NO5" s="64" t="s">
        <v>960</v>
      </c>
      <c r="NP5" s="64"/>
      <c r="NQ5" s="64" t="s">
        <v>327</v>
      </c>
      <c r="NR5" s="64" t="s">
        <v>329</v>
      </c>
      <c r="NS5" s="64"/>
      <c r="NT5" s="64"/>
      <c r="NU5" s="64" t="s">
        <v>336</v>
      </c>
      <c r="NV5" s="64"/>
      <c r="NW5" s="64"/>
      <c r="NX5" s="64"/>
      <c r="NY5" s="64"/>
      <c r="NZ5" s="64"/>
      <c r="OA5" s="64"/>
      <c r="OB5" s="64"/>
      <c r="OC5" s="64"/>
      <c r="OD5" s="64"/>
      <c r="OE5" s="64"/>
      <c r="OF5" s="64"/>
      <c r="OG5" s="64"/>
      <c r="OH5" s="64"/>
      <c r="OI5" s="23"/>
      <c r="OJ5" s="23"/>
      <c r="OK5" s="23"/>
      <c r="OL5" s="64"/>
      <c r="OM5" s="64"/>
      <c r="ON5" s="64"/>
      <c r="OO5" s="64"/>
      <c r="OP5" s="64"/>
      <c r="OQ5" s="64"/>
      <c r="OR5" s="64"/>
      <c r="OS5" s="64"/>
      <c r="OT5" s="64"/>
      <c r="OU5" s="64"/>
      <c r="OV5" s="64"/>
      <c r="OW5" s="64"/>
      <c r="OX5" s="64"/>
      <c r="OY5" s="64"/>
      <c r="OZ5" s="64"/>
      <c r="PA5" s="64"/>
      <c r="PB5" s="64"/>
      <c r="PC5" s="64"/>
      <c r="PD5" s="64" t="s">
        <v>431</v>
      </c>
      <c r="PE5" s="64" t="s">
        <v>330</v>
      </c>
      <c r="PF5" s="64"/>
      <c r="PG5" s="64" t="s">
        <v>319</v>
      </c>
      <c r="PH5" s="64" t="s">
        <v>415</v>
      </c>
      <c r="PI5" s="64" t="s">
        <v>421</v>
      </c>
      <c r="PJ5" s="64" t="s">
        <v>942</v>
      </c>
      <c r="PK5" s="64"/>
      <c r="PL5" s="64"/>
      <c r="PM5" s="64"/>
      <c r="PN5" s="14" t="s">
        <v>1699</v>
      </c>
      <c r="PO5" s="14" t="s">
        <v>1700</v>
      </c>
      <c r="PP5" s="14" t="s">
        <v>1701</v>
      </c>
      <c r="PQ5" s="64"/>
      <c r="PR5" s="64" t="s">
        <v>965</v>
      </c>
      <c r="PS5" s="64" t="s">
        <v>728</v>
      </c>
      <c r="PT5" s="64" t="s">
        <v>729</v>
      </c>
      <c r="PU5" s="64" t="s">
        <v>326</v>
      </c>
      <c r="PV5" s="64" t="s">
        <v>731</v>
      </c>
      <c r="PW5" s="64" t="s">
        <v>732</v>
      </c>
      <c r="PX5" s="64"/>
      <c r="PY5" s="64" t="s">
        <v>422</v>
      </c>
      <c r="PZ5" s="64"/>
      <c r="QA5" s="64"/>
      <c r="QB5" s="64"/>
      <c r="QC5" s="64" t="s">
        <v>735</v>
      </c>
      <c r="QD5" s="64" t="s">
        <v>949</v>
      </c>
      <c r="QE5" s="23"/>
      <c r="QF5" s="23"/>
      <c r="QG5" s="64"/>
      <c r="QH5" s="64"/>
      <c r="QI5" s="64" t="s">
        <v>964</v>
      </c>
      <c r="QJ5" s="64" t="s">
        <v>954</v>
      </c>
      <c r="QK5" s="64"/>
      <c r="QL5" s="64"/>
      <c r="QM5" s="64" t="s">
        <v>425</v>
      </c>
      <c r="QN5" s="64" t="s">
        <v>423</v>
      </c>
      <c r="QO5" s="64" t="s">
        <v>426</v>
      </c>
      <c r="QP5" s="64" t="s">
        <v>429</v>
      </c>
      <c r="QQ5" s="64" t="s">
        <v>430</v>
      </c>
      <c r="QR5" s="64" t="s">
        <v>427</v>
      </c>
      <c r="QS5" s="64"/>
      <c r="QT5" s="64"/>
      <c r="QU5" s="64" t="s">
        <v>327</v>
      </c>
      <c r="QV5" s="64" t="s">
        <v>329</v>
      </c>
      <c r="QW5" s="64"/>
      <c r="QX5" s="64"/>
      <c r="QY5" s="64" t="s">
        <v>336</v>
      </c>
      <c r="QZ5" s="64"/>
      <c r="RA5" s="64"/>
      <c r="RB5" s="64"/>
      <c r="RC5" s="64"/>
      <c r="RD5" s="64"/>
      <c r="RE5" s="64"/>
      <c r="RF5" s="64"/>
      <c r="RG5" s="64"/>
      <c r="RH5" s="64"/>
      <c r="RI5" s="64"/>
      <c r="RJ5" s="64"/>
      <c r="RK5" s="64"/>
      <c r="RL5" s="64"/>
      <c r="RM5" s="23"/>
      <c r="RN5" s="23"/>
      <c r="RO5" s="23"/>
      <c r="RP5" s="64"/>
      <c r="RQ5" s="64"/>
      <c r="RR5" s="64"/>
      <c r="RS5" s="64"/>
      <c r="RT5" s="64"/>
      <c r="RU5" s="64"/>
      <c r="RV5" s="64"/>
      <c r="RW5" s="64"/>
      <c r="RX5" s="64"/>
      <c r="RY5" s="64"/>
      <c r="RZ5" s="64"/>
      <c r="SA5" s="64"/>
      <c r="SB5" s="64"/>
      <c r="SC5" s="64"/>
      <c r="SD5" s="64"/>
      <c r="SE5" s="64"/>
      <c r="SF5" s="64"/>
      <c r="SG5" s="64"/>
      <c r="SH5" s="64" t="s">
        <v>431</v>
      </c>
      <c r="SI5" s="64" t="s">
        <v>330</v>
      </c>
      <c r="SJ5" s="64"/>
      <c r="SK5" s="64" t="s">
        <v>319</v>
      </c>
      <c r="SL5" s="64" t="s">
        <v>415</v>
      </c>
      <c r="SM5" s="64" t="s">
        <v>421</v>
      </c>
      <c r="SN5" s="64" t="s">
        <v>942</v>
      </c>
      <c r="SO5" s="64"/>
      <c r="SP5" s="64" t="s">
        <v>966</v>
      </c>
      <c r="SQ5" s="64"/>
      <c r="SR5" s="64"/>
      <c r="SS5" s="14" t="s">
        <v>1699</v>
      </c>
      <c r="ST5" s="14" t="s">
        <v>1700</v>
      </c>
      <c r="SU5" s="14" t="s">
        <v>1701</v>
      </c>
      <c r="SV5" s="64"/>
      <c r="SW5" s="64" t="s">
        <v>728</v>
      </c>
      <c r="SX5" s="64" t="s">
        <v>325</v>
      </c>
      <c r="SY5" s="64" t="s">
        <v>326</v>
      </c>
      <c r="SZ5" s="64" t="s">
        <v>731</v>
      </c>
      <c r="TA5" s="64" t="s">
        <v>967</v>
      </c>
      <c r="TB5" s="64"/>
      <c r="TC5" s="64" t="s">
        <v>422</v>
      </c>
      <c r="TD5" s="64"/>
      <c r="TE5" s="64"/>
      <c r="TF5" s="64"/>
      <c r="TG5" s="64" t="s">
        <v>735</v>
      </c>
      <c r="TH5" s="64" t="s">
        <v>417</v>
      </c>
      <c r="TI5" s="23"/>
      <c r="TJ5" s="23"/>
      <c r="TK5" s="64"/>
      <c r="TL5" s="64"/>
      <c r="TM5" s="64"/>
      <c r="TN5" s="64"/>
      <c r="TO5" s="64"/>
      <c r="TP5" s="64"/>
      <c r="TQ5" s="64" t="s">
        <v>425</v>
      </c>
      <c r="TR5" s="64" t="s">
        <v>423</v>
      </c>
      <c r="TS5" s="64" t="s">
        <v>426</v>
      </c>
      <c r="TT5" s="64" t="s">
        <v>429</v>
      </c>
      <c r="TU5" s="64" t="s">
        <v>430</v>
      </c>
      <c r="TV5" s="64" t="s">
        <v>427</v>
      </c>
      <c r="TW5" s="64"/>
      <c r="TX5" s="64"/>
      <c r="TY5" s="64" t="s">
        <v>327</v>
      </c>
      <c r="TZ5" s="64" t="s">
        <v>329</v>
      </c>
      <c r="UA5" s="64"/>
      <c r="UB5" s="64"/>
      <c r="UC5" s="64" t="s">
        <v>336</v>
      </c>
      <c r="UD5" s="64"/>
      <c r="UE5" s="64"/>
      <c r="UF5" s="64"/>
      <c r="UG5" s="64"/>
      <c r="UH5" s="64"/>
      <c r="UI5" s="64"/>
      <c r="UJ5" s="64"/>
      <c r="UK5" s="64"/>
      <c r="UL5" s="64"/>
      <c r="UM5" s="64"/>
      <c r="UN5" s="64"/>
      <c r="UO5" s="64"/>
      <c r="UP5" s="64"/>
      <c r="UQ5" s="23"/>
      <c r="UR5" s="23"/>
      <c r="US5" s="23"/>
      <c r="UT5" s="64"/>
      <c r="UU5" s="64"/>
      <c r="UV5" s="64"/>
      <c r="UW5" s="64"/>
      <c r="UX5" s="64"/>
      <c r="UY5" s="64"/>
      <c r="UZ5" s="64"/>
      <c r="VA5" s="64"/>
      <c r="VB5" s="64"/>
      <c r="VC5" s="64"/>
      <c r="VD5" s="64"/>
      <c r="VE5" s="64"/>
      <c r="VF5" s="64"/>
      <c r="VG5" s="64"/>
      <c r="VH5" s="64"/>
      <c r="VI5" s="64"/>
      <c r="VJ5" s="64"/>
      <c r="VK5" s="64"/>
      <c r="VL5" s="64"/>
      <c r="VM5" s="64" t="s">
        <v>330</v>
      </c>
      <c r="VN5" s="64"/>
      <c r="VO5" s="64"/>
      <c r="VP5" s="64" t="s">
        <v>6432</v>
      </c>
      <c r="VQ5" s="64" t="s">
        <v>331</v>
      </c>
      <c r="VR5" s="52"/>
      <c r="VS5" s="52"/>
      <c r="VT5" s="52"/>
      <c r="VU5" s="52"/>
      <c r="VV5" s="52"/>
      <c r="VW5" s="52"/>
      <c r="VX5" s="52"/>
      <c r="VY5" s="52"/>
      <c r="VZ5" s="52"/>
      <c r="WA5" s="52"/>
      <c r="WB5" s="64" t="s">
        <v>334</v>
      </c>
      <c r="WC5" s="64"/>
      <c r="WD5" s="48" t="s">
        <v>693</v>
      </c>
      <c r="WE5" s="64" t="s">
        <v>389</v>
      </c>
      <c r="WF5" s="64"/>
      <c r="WG5" s="64"/>
      <c r="WH5" s="64" t="s">
        <v>335</v>
      </c>
      <c r="WI5" s="64"/>
      <c r="WJ5" s="64"/>
      <c r="WK5" s="64"/>
      <c r="WL5" s="64"/>
      <c r="WM5" s="64"/>
      <c r="WN5" s="52" t="s">
        <v>1877</v>
      </c>
      <c r="WO5" s="52"/>
      <c r="WP5" s="52"/>
      <c r="WQ5" s="52"/>
      <c r="WR5" s="52"/>
      <c r="WS5" s="52"/>
      <c r="WT5" s="64" t="s">
        <v>337</v>
      </c>
      <c r="WU5" s="64"/>
      <c r="WV5" s="64"/>
      <c r="WW5" s="64" t="s">
        <v>338</v>
      </c>
      <c r="WX5" s="64" t="s">
        <v>339</v>
      </c>
      <c r="WY5" s="64" t="s">
        <v>340</v>
      </c>
      <c r="WZ5" s="64" t="s">
        <v>343</v>
      </c>
      <c r="XA5" s="64" t="s">
        <v>762</v>
      </c>
      <c r="XB5" s="64"/>
      <c r="XC5" s="64"/>
      <c r="XD5" s="64"/>
      <c r="XE5" s="64"/>
      <c r="XF5" s="64"/>
      <c r="XG5" s="64"/>
      <c r="XH5" s="64"/>
      <c r="XI5" s="51" t="s">
        <v>1658</v>
      </c>
      <c r="XJ5" s="51" t="s">
        <v>1659</v>
      </c>
      <c r="XK5" s="51" t="s">
        <v>1660</v>
      </c>
      <c r="XL5" s="68" t="s">
        <v>1720</v>
      </c>
      <c r="XM5" s="68" t="s">
        <v>1721</v>
      </c>
      <c r="XN5" s="68" t="s">
        <v>1722</v>
      </c>
      <c r="XO5" s="68" t="s">
        <v>1723</v>
      </c>
      <c r="XP5" s="68" t="s">
        <v>1724</v>
      </c>
      <c r="XQ5" s="68" t="s">
        <v>1725</v>
      </c>
      <c r="XR5" s="68" t="s">
        <v>1726</v>
      </c>
      <c r="XS5" s="68" t="s">
        <v>1727</v>
      </c>
      <c r="XT5" s="68" t="s">
        <v>1728</v>
      </c>
      <c r="XU5" s="68" t="s">
        <v>1729</v>
      </c>
      <c r="XV5" s="68" t="s">
        <v>1730</v>
      </c>
      <c r="XW5" s="68" t="s">
        <v>1731</v>
      </c>
      <c r="XX5" s="64"/>
      <c r="XY5" s="64" t="s">
        <v>344</v>
      </c>
      <c r="XZ5" s="64"/>
      <c r="YA5" s="64"/>
      <c r="YB5" s="64"/>
      <c r="YC5" s="64"/>
      <c r="YD5" s="64"/>
      <c r="YE5" s="64" t="s">
        <v>337</v>
      </c>
      <c r="YF5" s="64"/>
      <c r="YG5" s="64"/>
      <c r="YH5" s="64" t="s">
        <v>338</v>
      </c>
      <c r="YI5" s="64" t="s">
        <v>339</v>
      </c>
      <c r="YJ5" s="64" t="s">
        <v>340</v>
      </c>
      <c r="YK5" s="64" t="s">
        <v>343</v>
      </c>
      <c r="YL5" s="64" t="s">
        <v>762</v>
      </c>
      <c r="YM5" s="64"/>
      <c r="YN5" s="64"/>
      <c r="YO5" s="64"/>
      <c r="YP5" s="64"/>
      <c r="YQ5" s="64"/>
      <c r="YR5" s="64"/>
      <c r="YS5" s="64"/>
      <c r="YT5" s="64"/>
      <c r="YU5" s="51" t="s">
        <v>1658</v>
      </c>
      <c r="YV5" s="51" t="s">
        <v>1659</v>
      </c>
      <c r="YW5" s="51" t="s">
        <v>1660</v>
      </c>
      <c r="YX5" s="68" t="s">
        <v>1720</v>
      </c>
      <c r="YY5" s="68" t="s">
        <v>1721</v>
      </c>
      <c r="YZ5" s="68" t="s">
        <v>1722</v>
      </c>
      <c r="ZA5" s="68" t="s">
        <v>1723</v>
      </c>
      <c r="ZB5" s="68" t="s">
        <v>1724</v>
      </c>
      <c r="ZC5" s="68" t="s">
        <v>1725</v>
      </c>
      <c r="ZD5" s="68" t="s">
        <v>1726</v>
      </c>
      <c r="ZE5" s="68" t="s">
        <v>1727</v>
      </c>
      <c r="ZF5" s="68" t="s">
        <v>1728</v>
      </c>
      <c r="ZG5" s="68" t="s">
        <v>1729</v>
      </c>
      <c r="ZH5" s="68" t="s">
        <v>1730</v>
      </c>
      <c r="ZI5" s="68" t="s">
        <v>1731</v>
      </c>
      <c r="ZJ5" s="64"/>
      <c r="ZK5" s="64" t="s">
        <v>344</v>
      </c>
      <c r="ZL5" s="64" t="s">
        <v>758</v>
      </c>
      <c r="ZM5" s="64" t="s">
        <v>495</v>
      </c>
      <c r="ZN5" s="64" t="s">
        <v>497</v>
      </c>
      <c r="ZO5" s="64" t="s">
        <v>759</v>
      </c>
      <c r="ZP5" s="64" t="s">
        <v>734</v>
      </c>
      <c r="ZQ5" s="64" t="s">
        <v>760</v>
      </c>
      <c r="ZR5" s="64" t="s">
        <v>761</v>
      </c>
      <c r="ZS5" s="64" t="s">
        <v>762</v>
      </c>
      <c r="ZT5" s="64"/>
      <c r="ZU5" s="64" t="s">
        <v>694</v>
      </c>
      <c r="ZV5" s="64"/>
      <c r="ZW5" s="64" t="s">
        <v>488</v>
      </c>
      <c r="ZX5" s="64"/>
      <c r="ZY5" s="64" t="s">
        <v>345</v>
      </c>
      <c r="ZZ5" s="64" t="s">
        <v>420</v>
      </c>
      <c r="AAA5" s="64"/>
      <c r="AAB5" s="64"/>
      <c r="AAC5" s="64"/>
      <c r="AAD5" s="64" t="s">
        <v>479</v>
      </c>
      <c r="AAE5" s="64" t="s">
        <v>480</v>
      </c>
      <c r="AAF5" s="64"/>
      <c r="AAG5" s="64"/>
      <c r="AAH5" s="64"/>
      <c r="AAI5" s="64" t="s">
        <v>968</v>
      </c>
      <c r="AAJ5" s="64" t="s">
        <v>969</v>
      </c>
      <c r="AAK5" s="64"/>
      <c r="AAL5" s="64"/>
      <c r="AAM5" s="64"/>
      <c r="AAN5" s="64" t="s">
        <v>970</v>
      </c>
      <c r="AAO5" s="64" t="s">
        <v>971</v>
      </c>
      <c r="AAP5" s="64"/>
      <c r="AAQ5" s="64"/>
      <c r="AAR5" s="64"/>
      <c r="AAS5" s="64" t="s">
        <v>972</v>
      </c>
      <c r="AAT5" s="64" t="s">
        <v>973</v>
      </c>
      <c r="AAU5" s="64"/>
      <c r="AAV5" s="64"/>
      <c r="AAW5" s="64"/>
      <c r="AAX5" s="64" t="s">
        <v>974</v>
      </c>
      <c r="AAY5" s="64" t="s">
        <v>975</v>
      </c>
      <c r="AAZ5" s="64"/>
      <c r="ABA5" s="64"/>
      <c r="ABB5" s="64"/>
      <c r="ABC5" s="52" t="s">
        <v>1876</v>
      </c>
      <c r="ABD5" s="52"/>
      <c r="ABE5" s="52"/>
      <c r="ABF5" s="52"/>
      <c r="ABG5" s="52"/>
      <c r="ABH5" s="52"/>
      <c r="ABI5" s="64" t="s">
        <v>346</v>
      </c>
      <c r="ABJ5" s="14"/>
      <c r="ABK5" s="14"/>
      <c r="ABL5" s="14"/>
      <c r="ABM5" s="51" t="s">
        <v>1665</v>
      </c>
      <c r="ABN5" s="51" t="s">
        <v>1666</v>
      </c>
      <c r="ABO5" s="51"/>
      <c r="ABP5" s="51" t="s">
        <v>1667</v>
      </c>
      <c r="ABQ5" s="51" t="s">
        <v>1668</v>
      </c>
      <c r="ABR5" s="51"/>
      <c r="ABS5" s="51" t="s">
        <v>351</v>
      </c>
      <c r="ABT5" s="51"/>
      <c r="ABU5" s="51" t="s">
        <v>1669</v>
      </c>
      <c r="ABV5" s="14"/>
      <c r="ABW5" s="14"/>
      <c r="ABX5" s="14"/>
      <c r="ABY5" s="14"/>
      <c r="ABZ5" s="64" t="s">
        <v>347</v>
      </c>
      <c r="ACA5" s="64" t="s">
        <v>348</v>
      </c>
      <c r="ACB5" s="64" t="s">
        <v>390</v>
      </c>
      <c r="ACC5" s="64" t="s">
        <v>391</v>
      </c>
      <c r="ACD5" s="64" t="s">
        <v>349</v>
      </c>
      <c r="ACE5" s="64" t="s">
        <v>350</v>
      </c>
      <c r="ACF5" s="64" t="s">
        <v>393</v>
      </c>
      <c r="ACG5" s="64" t="s">
        <v>394</v>
      </c>
      <c r="ACH5" s="64" t="s">
        <v>395</v>
      </c>
      <c r="ACI5" s="52"/>
      <c r="ACJ5" s="64" t="s">
        <v>396</v>
      </c>
      <c r="ACK5" s="64" t="s">
        <v>397</v>
      </c>
      <c r="ACL5" s="64"/>
      <c r="ACM5" s="64" t="s">
        <v>976</v>
      </c>
      <c r="ACN5" s="64" t="s">
        <v>977</v>
      </c>
      <c r="ACO5" s="64" t="s">
        <v>978</v>
      </c>
      <c r="ACP5" s="64" t="s">
        <v>979</v>
      </c>
      <c r="ACQ5" s="64"/>
      <c r="ACR5" s="64"/>
      <c r="ACS5" s="64"/>
      <c r="ACT5" s="64"/>
      <c r="ACU5" s="64"/>
      <c r="ACV5" s="64" t="s">
        <v>766</v>
      </c>
      <c r="ACW5" s="64" t="s">
        <v>767</v>
      </c>
      <c r="ACX5" s="64"/>
      <c r="ACY5" s="64"/>
      <c r="ACZ5" s="64"/>
      <c r="ADA5" s="64"/>
      <c r="ADB5" s="64" t="s">
        <v>351</v>
      </c>
      <c r="ADC5" s="64"/>
      <c r="ADD5" s="64"/>
      <c r="ADE5" s="64"/>
      <c r="ADF5" s="64"/>
      <c r="ADG5" s="64" t="s">
        <v>351</v>
      </c>
      <c r="ADH5" s="14"/>
      <c r="ADI5" s="14"/>
      <c r="ADJ5" s="14"/>
      <c r="ADK5" s="14"/>
      <c r="ADL5" s="64"/>
      <c r="ADM5" s="64"/>
      <c r="ADN5" s="64" t="s">
        <v>980</v>
      </c>
      <c r="ADO5" s="64" t="s">
        <v>981</v>
      </c>
      <c r="ADP5" s="64" t="s">
        <v>982</v>
      </c>
      <c r="ADQ5" s="64" t="s">
        <v>983</v>
      </c>
      <c r="ADR5" s="64"/>
      <c r="ADS5" s="64" t="s">
        <v>984</v>
      </c>
      <c r="ADT5" s="64" t="s">
        <v>985</v>
      </c>
      <c r="ADU5" s="64"/>
      <c r="ADV5" s="64"/>
      <c r="ADW5" s="64"/>
      <c r="ADX5" s="64"/>
      <c r="ADY5" s="64"/>
      <c r="ADZ5" s="64"/>
      <c r="AEA5" s="64"/>
      <c r="AEB5" s="64"/>
      <c r="AEC5" s="64"/>
      <c r="AED5" s="64"/>
      <c r="AEE5" s="64"/>
      <c r="AEF5" s="64" t="s">
        <v>398</v>
      </c>
      <c r="AEG5" s="64" t="s">
        <v>986</v>
      </c>
      <c r="AEH5" s="64" t="s">
        <v>399</v>
      </c>
      <c r="AEI5" s="64" t="s">
        <v>987</v>
      </c>
      <c r="AEJ5" s="64"/>
      <c r="AEK5" s="64" t="s">
        <v>988</v>
      </c>
      <c r="AEL5" s="64" t="s">
        <v>989</v>
      </c>
      <c r="AEM5" s="64"/>
      <c r="AEN5" s="64" t="s">
        <v>400</v>
      </c>
      <c r="AEO5" s="64" t="s">
        <v>990</v>
      </c>
      <c r="AEP5" s="64" t="s">
        <v>991</v>
      </c>
      <c r="AEQ5" s="64" t="s">
        <v>715</v>
      </c>
      <c r="AER5" s="64"/>
      <c r="AES5" s="64"/>
      <c r="AET5" s="64" t="s">
        <v>401</v>
      </c>
      <c r="AEU5" s="64" t="s">
        <v>992</v>
      </c>
      <c r="AEV5" s="64" t="s">
        <v>460</v>
      </c>
      <c r="AEW5" s="64" t="s">
        <v>461</v>
      </c>
      <c r="AEX5" s="64" t="s">
        <v>993</v>
      </c>
      <c r="AEY5" s="64" t="s">
        <v>994</v>
      </c>
      <c r="AEZ5" s="64"/>
      <c r="AFA5" s="64" t="s">
        <v>470</v>
      </c>
      <c r="AFB5" s="64" t="s">
        <v>995</v>
      </c>
      <c r="AFC5" s="64" t="s">
        <v>996</v>
      </c>
      <c r="AFD5" s="64" t="s">
        <v>997</v>
      </c>
      <c r="AFE5" s="64" t="s">
        <v>998</v>
      </c>
      <c r="AFF5" s="64" t="s">
        <v>999</v>
      </c>
      <c r="AFG5" s="64"/>
      <c r="AFH5" s="64" t="s">
        <v>1000</v>
      </c>
      <c r="AFI5" s="64"/>
      <c r="AFJ5" s="64"/>
      <c r="AFK5" s="64"/>
      <c r="AFL5" s="64" t="s">
        <v>351</v>
      </c>
      <c r="AFM5" s="14"/>
      <c r="AFN5" s="14"/>
      <c r="AFO5" s="14"/>
      <c r="AFP5" s="14"/>
      <c r="AFQ5" s="64"/>
      <c r="AFR5" s="64"/>
      <c r="AFS5" s="64" t="s">
        <v>763</v>
      </c>
      <c r="AFT5" s="64"/>
      <c r="AFU5" s="64"/>
      <c r="AFV5" s="64" t="s">
        <v>1001</v>
      </c>
      <c r="AFW5" s="64" t="s">
        <v>1002</v>
      </c>
      <c r="AFX5" s="64" t="s">
        <v>1003</v>
      </c>
      <c r="AFY5" s="64" t="s">
        <v>1004</v>
      </c>
      <c r="AFZ5" s="64" t="s">
        <v>1005</v>
      </c>
      <c r="AGA5" s="64" t="s">
        <v>1006</v>
      </c>
      <c r="AGB5" s="64" t="s">
        <v>1007</v>
      </c>
      <c r="AGC5" s="64" t="s">
        <v>1008</v>
      </c>
      <c r="AGD5" s="64" t="s">
        <v>1009</v>
      </c>
      <c r="AGE5" s="64" t="s">
        <v>1010</v>
      </c>
      <c r="AGF5" s="64" t="s">
        <v>1010</v>
      </c>
      <c r="AGG5" s="64" t="s">
        <v>1011</v>
      </c>
      <c r="AGH5" s="64"/>
      <c r="AGI5" s="64" t="s">
        <v>1012</v>
      </c>
      <c r="AGJ5" s="64"/>
      <c r="AGK5" s="64" t="s">
        <v>1013</v>
      </c>
      <c r="AGL5" s="64" t="s">
        <v>1014</v>
      </c>
      <c r="AGM5" s="64" t="s">
        <v>1015</v>
      </c>
      <c r="AGN5" s="64" t="s">
        <v>1016</v>
      </c>
      <c r="AGO5" s="64" t="s">
        <v>1017</v>
      </c>
      <c r="AGP5" s="64" t="s">
        <v>1018</v>
      </c>
      <c r="AGQ5" s="64" t="s">
        <v>1019</v>
      </c>
      <c r="AGR5" s="64" t="s">
        <v>1020</v>
      </c>
      <c r="AGS5" s="45" t="s">
        <v>1612</v>
      </c>
      <c r="AGT5" s="45" t="s">
        <v>1613</v>
      </c>
      <c r="AGU5" s="64" t="s">
        <v>1021</v>
      </c>
      <c r="AGV5" s="64" t="s">
        <v>1022</v>
      </c>
      <c r="AGW5" s="64"/>
      <c r="AGX5" s="64"/>
      <c r="AGY5" s="64"/>
      <c r="AGZ5" s="64"/>
      <c r="AHA5" s="64"/>
      <c r="AHB5" s="64"/>
      <c r="AHC5" s="64"/>
      <c r="AHD5" s="64"/>
      <c r="AHE5" s="64"/>
      <c r="AHF5" s="64"/>
      <c r="AHG5" s="64"/>
      <c r="AHH5" s="64"/>
      <c r="AHI5" s="64"/>
      <c r="AHJ5" s="64"/>
      <c r="AHK5" s="64"/>
      <c r="AHL5" s="64"/>
      <c r="AHM5" s="64"/>
      <c r="AHN5" s="64"/>
      <c r="AHO5" s="64"/>
      <c r="AHP5" s="64"/>
      <c r="AHQ5" s="64" t="s">
        <v>763</v>
      </c>
      <c r="AHR5" s="64" t="s">
        <v>1023</v>
      </c>
      <c r="AHS5" s="51" t="s">
        <v>1774</v>
      </c>
      <c r="AHT5" s="45" t="s">
        <v>1028</v>
      </c>
      <c r="AHU5" s="45" t="s">
        <v>1775</v>
      </c>
      <c r="AHV5" s="64" t="s">
        <v>1024</v>
      </c>
      <c r="AHW5" s="64" t="s">
        <v>1025</v>
      </c>
      <c r="AHX5" s="64" t="s">
        <v>1026</v>
      </c>
      <c r="AHY5" s="64" t="s">
        <v>1027</v>
      </c>
      <c r="AHZ5" s="64" t="s">
        <v>1028</v>
      </c>
      <c r="AIA5" s="64"/>
      <c r="AIB5" s="64" t="s">
        <v>1029</v>
      </c>
      <c r="AIC5" s="64" t="s">
        <v>1030</v>
      </c>
      <c r="AID5" s="64" t="s">
        <v>1031</v>
      </c>
      <c r="AIE5" s="64" t="s">
        <v>1032</v>
      </c>
      <c r="AIF5" s="64" t="s">
        <v>1033</v>
      </c>
      <c r="AIG5" s="64" t="s">
        <v>1034</v>
      </c>
      <c r="AIH5" s="64" t="s">
        <v>1035</v>
      </c>
      <c r="AII5" s="64" t="s">
        <v>1036</v>
      </c>
      <c r="AIJ5" s="64" t="s">
        <v>1037</v>
      </c>
      <c r="AIK5" s="64" t="s">
        <v>1038</v>
      </c>
      <c r="AIL5" s="64" t="s">
        <v>1039</v>
      </c>
      <c r="AIM5" s="64" t="s">
        <v>1040</v>
      </c>
      <c r="AIN5" s="64" t="s">
        <v>1041</v>
      </c>
      <c r="AIO5" s="64" t="s">
        <v>1042</v>
      </c>
      <c r="AIP5" s="64" t="s">
        <v>1043</v>
      </c>
      <c r="AIQ5" s="64" t="s">
        <v>1044</v>
      </c>
      <c r="AIR5" s="64" t="s">
        <v>1045</v>
      </c>
      <c r="AIS5" s="64" t="s">
        <v>1046</v>
      </c>
      <c r="AIT5" s="64" t="s">
        <v>1047</v>
      </c>
      <c r="AIU5" s="45" t="s">
        <v>1357</v>
      </c>
      <c r="AIV5" s="64"/>
      <c r="AIW5" s="64"/>
      <c r="AIX5" s="64"/>
      <c r="AIY5" s="64" t="s">
        <v>1048</v>
      </c>
      <c r="AIZ5" s="64" t="s">
        <v>1049</v>
      </c>
      <c r="AJA5" s="51" t="s">
        <v>1614</v>
      </c>
      <c r="AJB5" s="51" t="s">
        <v>1615</v>
      </c>
      <c r="AJC5" s="51" t="s">
        <v>1616</v>
      </c>
      <c r="AJD5" s="64" t="s">
        <v>1050</v>
      </c>
      <c r="AJE5" s="64" t="s">
        <v>1051</v>
      </c>
      <c r="AJF5" s="64" t="s">
        <v>1052</v>
      </c>
      <c r="AJG5" s="64" t="s">
        <v>1053</v>
      </c>
      <c r="AJH5" s="64" t="s">
        <v>1054</v>
      </c>
      <c r="AJI5" s="64" t="s">
        <v>1055</v>
      </c>
      <c r="AJJ5" s="64" t="s">
        <v>1056</v>
      </c>
      <c r="AJK5" s="64" t="s">
        <v>1057</v>
      </c>
      <c r="AJL5" s="64" t="s">
        <v>1058</v>
      </c>
      <c r="AJM5" s="64" t="s">
        <v>1059</v>
      </c>
      <c r="AJN5" s="64" t="s">
        <v>1060</v>
      </c>
      <c r="AJO5" s="64" t="s">
        <v>1061</v>
      </c>
      <c r="AJP5" s="64" t="s">
        <v>1062</v>
      </c>
      <c r="AJQ5" s="64"/>
      <c r="AJR5" s="64"/>
      <c r="AJS5" s="64"/>
      <c r="AJT5" s="64"/>
      <c r="AJU5" s="64" t="s">
        <v>1063</v>
      </c>
      <c r="AJV5" s="64" t="s">
        <v>1064</v>
      </c>
      <c r="AJW5" s="64" t="s">
        <v>1065</v>
      </c>
      <c r="AJX5" s="64" t="s">
        <v>1066</v>
      </c>
      <c r="AJY5" s="64" t="s">
        <v>1067</v>
      </c>
      <c r="AJZ5" s="64" t="s">
        <v>1068</v>
      </c>
      <c r="AKA5" s="64" t="s">
        <v>1069</v>
      </c>
      <c r="AKB5" s="64" t="s">
        <v>1070</v>
      </c>
      <c r="AKC5" s="64" t="s">
        <v>1071</v>
      </c>
      <c r="AKD5" s="64" t="s">
        <v>1072</v>
      </c>
      <c r="AKE5" s="64" t="s">
        <v>1073</v>
      </c>
      <c r="AKF5" s="64" t="s">
        <v>1074</v>
      </c>
      <c r="AKG5" s="64" t="s">
        <v>1075</v>
      </c>
      <c r="AKH5" s="64" t="s">
        <v>1076</v>
      </c>
      <c r="AKI5" s="64" t="s">
        <v>1077</v>
      </c>
      <c r="AKJ5" s="64" t="s">
        <v>1078</v>
      </c>
      <c r="AKK5" s="64" t="s">
        <v>1079</v>
      </c>
      <c r="AKL5" s="64" t="s">
        <v>1080</v>
      </c>
      <c r="AKM5" s="45" t="s">
        <v>1278</v>
      </c>
      <c r="AKN5" s="45" t="s">
        <v>1357</v>
      </c>
      <c r="AKO5" s="45" t="s">
        <v>1617</v>
      </c>
      <c r="AKP5" s="45" t="s">
        <v>1618</v>
      </c>
      <c r="AKQ5" s="45" t="s">
        <v>1619</v>
      </c>
      <c r="AKR5" s="45" t="s">
        <v>1620</v>
      </c>
      <c r="AKS5" s="45" t="s">
        <v>1131</v>
      </c>
      <c r="AKT5" s="45" t="s">
        <v>1134</v>
      </c>
      <c r="AKU5" s="45" t="s">
        <v>1135</v>
      </c>
      <c r="AKV5" s="64"/>
      <c r="AKW5" s="64"/>
      <c r="AKX5" s="64" t="s">
        <v>763</v>
      </c>
      <c r="AKY5" s="64" t="s">
        <v>1081</v>
      </c>
      <c r="AKZ5" s="64" t="s">
        <v>1065</v>
      </c>
      <c r="ALA5" s="64" t="s">
        <v>1029</v>
      </c>
      <c r="ALB5" s="64" t="s">
        <v>1030</v>
      </c>
      <c r="ALC5" s="64" t="s">
        <v>1031</v>
      </c>
      <c r="ALD5" s="64" t="s">
        <v>1032</v>
      </c>
      <c r="ALE5" s="64" t="s">
        <v>1033</v>
      </c>
      <c r="ALF5" s="64" t="s">
        <v>1034</v>
      </c>
      <c r="ALG5" s="64" t="s">
        <v>1036</v>
      </c>
      <c r="ALH5" s="64" t="s">
        <v>1037</v>
      </c>
      <c r="ALI5" s="64" t="s">
        <v>1038</v>
      </c>
      <c r="ALJ5" s="64" t="s">
        <v>1040</v>
      </c>
      <c r="ALK5" s="64" t="s">
        <v>1041</v>
      </c>
      <c r="ALL5" s="64" t="s">
        <v>1042</v>
      </c>
      <c r="ALM5" s="64" t="s">
        <v>1043</v>
      </c>
      <c r="ALN5" s="64" t="s">
        <v>1044</v>
      </c>
      <c r="ALO5" s="64" t="s">
        <v>1045</v>
      </c>
      <c r="ALP5" s="64" t="s">
        <v>1046</v>
      </c>
      <c r="ALQ5" s="64" t="s">
        <v>1047</v>
      </c>
      <c r="ALR5" s="64"/>
      <c r="ALS5" s="64"/>
      <c r="ALT5" s="64" t="s">
        <v>1082</v>
      </c>
      <c r="ALU5" s="64" t="s">
        <v>1083</v>
      </c>
      <c r="ALV5" s="64" t="s">
        <v>1084</v>
      </c>
      <c r="ALW5" s="64" t="s">
        <v>1085</v>
      </c>
      <c r="ALX5" s="64" t="s">
        <v>1086</v>
      </c>
      <c r="ALY5" s="64" t="s">
        <v>1087</v>
      </c>
      <c r="ALZ5" s="64" t="s">
        <v>1088</v>
      </c>
      <c r="AMA5" s="64" t="s">
        <v>1089</v>
      </c>
      <c r="AMB5" s="64" t="s">
        <v>1090</v>
      </c>
      <c r="AMC5" s="64" t="s">
        <v>1091</v>
      </c>
      <c r="AMD5" s="64" t="s">
        <v>1092</v>
      </c>
      <c r="AME5" s="64" t="s">
        <v>1093</v>
      </c>
      <c r="AMF5" s="64" t="s">
        <v>1094</v>
      </c>
      <c r="AMG5" s="64" t="s">
        <v>1095</v>
      </c>
      <c r="AMH5" s="64" t="s">
        <v>1096</v>
      </c>
      <c r="AMI5" s="64" t="s">
        <v>1097</v>
      </c>
      <c r="AMJ5" s="64" t="s">
        <v>1098</v>
      </c>
      <c r="AMK5" s="64" t="s">
        <v>1099</v>
      </c>
      <c r="AML5" s="64" t="s">
        <v>1100</v>
      </c>
      <c r="AMM5" s="64" t="s">
        <v>1101</v>
      </c>
      <c r="AMN5" s="64" t="s">
        <v>1102</v>
      </c>
      <c r="AMO5" s="64"/>
      <c r="AMP5" s="64"/>
      <c r="AMQ5" s="64"/>
      <c r="AMR5" s="64" t="s">
        <v>351</v>
      </c>
      <c r="AMS5" s="64"/>
      <c r="AMT5" s="64" t="s">
        <v>351</v>
      </c>
      <c r="AMU5" s="14"/>
      <c r="AMV5" s="14"/>
      <c r="AMW5" s="14"/>
      <c r="AMX5" s="14"/>
      <c r="AMY5" s="64"/>
      <c r="AMZ5" s="64" t="s">
        <v>457</v>
      </c>
      <c r="ANA5" s="64" t="s">
        <v>1103</v>
      </c>
      <c r="ANB5" s="64" t="s">
        <v>1104</v>
      </c>
      <c r="ANC5" s="64" t="s">
        <v>1105</v>
      </c>
      <c r="AND5" s="64" t="s">
        <v>1106</v>
      </c>
      <c r="ANE5" s="64" t="s">
        <v>1107</v>
      </c>
      <c r="ANF5" s="64" t="s">
        <v>1108</v>
      </c>
      <c r="ANG5" s="64" t="s">
        <v>1109</v>
      </c>
      <c r="ANH5" s="64" t="s">
        <v>1110</v>
      </c>
      <c r="ANI5" s="64"/>
      <c r="ANJ5" s="64" t="s">
        <v>1111</v>
      </c>
      <c r="ANK5" s="64" t="s">
        <v>1112</v>
      </c>
      <c r="ANL5" s="64" t="s">
        <v>1113</v>
      </c>
      <c r="ANM5" s="64" t="s">
        <v>1114</v>
      </c>
      <c r="ANN5" s="64" t="s">
        <v>1115</v>
      </c>
      <c r="ANO5" s="64" t="s">
        <v>1116</v>
      </c>
      <c r="ANP5" s="64" t="s">
        <v>1117</v>
      </c>
      <c r="ANQ5" s="64" t="s">
        <v>1118</v>
      </c>
      <c r="ANR5" s="64" t="s">
        <v>1119</v>
      </c>
      <c r="ANS5" s="64" t="s">
        <v>1120</v>
      </c>
      <c r="ANT5" s="64" t="s">
        <v>1121</v>
      </c>
      <c r="ANU5" s="64"/>
      <c r="ANV5" s="64"/>
      <c r="ANW5" s="64"/>
      <c r="ANX5" s="64" t="s">
        <v>457</v>
      </c>
      <c r="ANY5" s="64" t="s">
        <v>457</v>
      </c>
      <c r="ANZ5" s="64" t="s">
        <v>1122</v>
      </c>
      <c r="AOA5" s="64" t="s">
        <v>1123</v>
      </c>
      <c r="AOB5" s="64" t="s">
        <v>1124</v>
      </c>
      <c r="AOC5" s="64"/>
      <c r="AOD5" s="67" t="s">
        <v>1708</v>
      </c>
      <c r="AOE5" s="67" t="s">
        <v>1709</v>
      </c>
      <c r="AOF5" s="64" t="s">
        <v>1125</v>
      </c>
      <c r="AOG5" s="81" t="s">
        <v>1377</v>
      </c>
      <c r="AOH5" s="67" t="s">
        <v>1711</v>
      </c>
      <c r="AOI5" s="64" t="s">
        <v>1732</v>
      </c>
      <c r="AOJ5" s="67" t="s">
        <v>1715</v>
      </c>
      <c r="AOK5" s="67" t="s">
        <v>1712</v>
      </c>
      <c r="AOL5" s="64" t="s">
        <v>1126</v>
      </c>
      <c r="AOM5" s="64" t="s">
        <v>1127</v>
      </c>
      <c r="AON5" s="64" t="s">
        <v>1128</v>
      </c>
      <c r="AOO5" s="64" t="s">
        <v>1129</v>
      </c>
      <c r="AOP5" s="64" t="s">
        <v>1130</v>
      </c>
      <c r="AOQ5" s="64" t="s">
        <v>1131</v>
      </c>
      <c r="AOR5" s="67" t="s">
        <v>1714</v>
      </c>
      <c r="AOS5" s="64" t="s">
        <v>1132</v>
      </c>
      <c r="AOT5" s="64" t="s">
        <v>1133</v>
      </c>
      <c r="AOU5" s="64" t="s">
        <v>1134</v>
      </c>
      <c r="AOV5" s="64" t="s">
        <v>1135</v>
      </c>
      <c r="AOW5" s="64"/>
      <c r="AOX5" s="64"/>
      <c r="AOY5" s="64"/>
      <c r="AOZ5" s="64" t="s">
        <v>449</v>
      </c>
      <c r="APA5" s="64"/>
      <c r="APB5" s="64" t="s">
        <v>450</v>
      </c>
      <c r="APC5" s="64" t="s">
        <v>451</v>
      </c>
      <c r="APD5" s="64" t="s">
        <v>452</v>
      </c>
      <c r="APE5" s="64" t="s">
        <v>453</v>
      </c>
      <c r="APF5" s="64" t="s">
        <v>1136</v>
      </c>
      <c r="APG5" s="64" t="s">
        <v>454</v>
      </c>
      <c r="APH5" s="64" t="s">
        <v>455</v>
      </c>
      <c r="API5" s="64"/>
      <c r="APJ5" s="64" t="s">
        <v>456</v>
      </c>
      <c r="APK5" s="64" t="s">
        <v>456</v>
      </c>
      <c r="APL5" s="64"/>
      <c r="APM5" s="64"/>
      <c r="APN5" s="64"/>
      <c r="APO5" s="64" t="s">
        <v>466</v>
      </c>
      <c r="APP5" s="64" t="s">
        <v>467</v>
      </c>
      <c r="APQ5" s="64"/>
      <c r="APR5" s="64"/>
      <c r="APS5" s="64" t="s">
        <v>1137</v>
      </c>
      <c r="APT5" s="64" t="s">
        <v>1138</v>
      </c>
      <c r="APU5" s="64" t="s">
        <v>1139</v>
      </c>
      <c r="APV5" s="64" t="s">
        <v>1140</v>
      </c>
      <c r="APW5" s="64" t="s">
        <v>1141</v>
      </c>
      <c r="APX5" s="64" t="s">
        <v>1142</v>
      </c>
      <c r="APY5" s="64" t="s">
        <v>1143</v>
      </c>
      <c r="APZ5" s="64" t="s">
        <v>1144</v>
      </c>
      <c r="AQA5" s="64"/>
      <c r="AQB5" s="64" t="s">
        <v>1145</v>
      </c>
      <c r="AQC5" s="64"/>
      <c r="AQD5" s="64" t="s">
        <v>1146</v>
      </c>
      <c r="AQE5" s="64" t="s">
        <v>1147</v>
      </c>
      <c r="AQF5" s="64" t="s">
        <v>1148</v>
      </c>
      <c r="AQG5" s="64" t="s">
        <v>1149</v>
      </c>
      <c r="AQH5" s="64" t="s">
        <v>1150</v>
      </c>
      <c r="AQI5" s="64" t="s">
        <v>1151</v>
      </c>
      <c r="AQJ5" s="64" t="s">
        <v>1152</v>
      </c>
      <c r="AQK5" s="64" t="s">
        <v>1153</v>
      </c>
      <c r="AQL5" s="64" t="s">
        <v>1154</v>
      </c>
      <c r="AQM5" s="64" t="s">
        <v>1155</v>
      </c>
      <c r="AQN5" s="64" t="s">
        <v>1156</v>
      </c>
      <c r="AQO5" s="64" t="s">
        <v>1157</v>
      </c>
      <c r="AQP5" s="64" t="s">
        <v>1158</v>
      </c>
      <c r="AQQ5" s="64" t="s">
        <v>1159</v>
      </c>
      <c r="AQR5" s="64" t="s">
        <v>1160</v>
      </c>
      <c r="AQS5" s="64" t="s">
        <v>1161</v>
      </c>
      <c r="AQT5" s="64" t="s">
        <v>1162</v>
      </c>
      <c r="AQU5" s="64" t="s">
        <v>1163</v>
      </c>
      <c r="AQV5" s="64" t="s">
        <v>1164</v>
      </c>
      <c r="AQW5" s="64" t="s">
        <v>1165</v>
      </c>
      <c r="AQX5" s="64" t="s">
        <v>1166</v>
      </c>
      <c r="AQY5" s="64" t="s">
        <v>1167</v>
      </c>
      <c r="AQZ5" s="64" t="s">
        <v>1168</v>
      </c>
      <c r="ARA5" s="64"/>
      <c r="ARB5" s="64"/>
      <c r="ARC5" s="64"/>
      <c r="ARD5" s="64" t="s">
        <v>457</v>
      </c>
      <c r="ARE5" s="64" t="s">
        <v>1169</v>
      </c>
      <c r="ARF5" s="64" t="s">
        <v>1170</v>
      </c>
      <c r="ARG5" s="64" t="s">
        <v>1171</v>
      </c>
      <c r="ARH5" s="64" t="s">
        <v>1172</v>
      </c>
      <c r="ARI5" s="64" t="s">
        <v>1173</v>
      </c>
      <c r="ARJ5" s="64" t="s">
        <v>1174</v>
      </c>
      <c r="ARK5" s="64" t="s">
        <v>1175</v>
      </c>
      <c r="ARL5" s="64" t="s">
        <v>1176</v>
      </c>
      <c r="ARM5" s="64" t="s">
        <v>1177</v>
      </c>
      <c r="ARN5" s="64" t="s">
        <v>1178</v>
      </c>
      <c r="ARO5" s="64" t="s">
        <v>1179</v>
      </c>
      <c r="ARP5" s="64" t="s">
        <v>1180</v>
      </c>
      <c r="ARQ5" s="64" t="s">
        <v>1181</v>
      </c>
      <c r="ARR5" s="64"/>
      <c r="ARS5" s="64" t="s">
        <v>1146</v>
      </c>
      <c r="ART5" s="64" t="s">
        <v>1147</v>
      </c>
      <c r="ARU5" s="64" t="s">
        <v>1148</v>
      </c>
      <c r="ARV5" s="64" t="s">
        <v>1149</v>
      </c>
      <c r="ARW5" s="64" t="s">
        <v>1182</v>
      </c>
      <c r="ARX5" s="64" t="s">
        <v>1183</v>
      </c>
      <c r="ARY5" s="64" t="s">
        <v>1152</v>
      </c>
      <c r="ARZ5" s="64" t="s">
        <v>1153</v>
      </c>
      <c r="ASA5" s="64" t="s">
        <v>1154</v>
      </c>
      <c r="ASB5" s="64" t="s">
        <v>1155</v>
      </c>
      <c r="ASC5" s="64" t="s">
        <v>1156</v>
      </c>
      <c r="ASD5" s="64" t="s">
        <v>1157</v>
      </c>
      <c r="ASE5" s="64" t="s">
        <v>1184</v>
      </c>
      <c r="ASF5" s="64" t="s">
        <v>1185</v>
      </c>
      <c r="ASG5" s="64" t="s">
        <v>1161</v>
      </c>
      <c r="ASH5" s="64" t="s">
        <v>1162</v>
      </c>
      <c r="ASI5" s="64" t="s">
        <v>1186</v>
      </c>
      <c r="ASJ5" s="64" t="s">
        <v>1130</v>
      </c>
      <c r="ASK5" s="64"/>
      <c r="ASL5" s="64"/>
      <c r="ASM5" s="64" t="s">
        <v>457</v>
      </c>
      <c r="ASN5" s="64" t="s">
        <v>1187</v>
      </c>
      <c r="ASO5" s="64" t="s">
        <v>1188</v>
      </c>
      <c r="ASP5" s="64" t="s">
        <v>1189</v>
      </c>
      <c r="ASQ5" s="64" t="s">
        <v>1190</v>
      </c>
      <c r="ASR5" s="64" t="s">
        <v>1191</v>
      </c>
      <c r="ASS5" s="64" t="s">
        <v>1192</v>
      </c>
      <c r="AST5" s="64" t="s">
        <v>1193</v>
      </c>
      <c r="ASU5" s="64" t="s">
        <v>1194</v>
      </c>
      <c r="ASV5" s="64" t="s">
        <v>1195</v>
      </c>
      <c r="ASW5" s="64" t="s">
        <v>1196</v>
      </c>
      <c r="ASX5" s="64" t="s">
        <v>1197</v>
      </c>
      <c r="ASY5" s="64" t="s">
        <v>1198</v>
      </c>
      <c r="ASZ5" s="64" t="s">
        <v>1199</v>
      </c>
      <c r="ATA5" s="64" t="s">
        <v>1200</v>
      </c>
      <c r="ATB5" s="64" t="s">
        <v>1201</v>
      </c>
      <c r="ATC5" s="64" t="s">
        <v>1202</v>
      </c>
      <c r="ATD5" s="64" t="s">
        <v>1203</v>
      </c>
      <c r="ATE5" s="64" t="s">
        <v>1204</v>
      </c>
      <c r="ATF5" s="64" t="s">
        <v>1205</v>
      </c>
      <c r="ATG5" s="64" t="s">
        <v>1206</v>
      </c>
      <c r="ATH5" s="64" t="s">
        <v>1207</v>
      </c>
      <c r="ATI5" s="64"/>
      <c r="ATJ5" s="64" t="s">
        <v>1208</v>
      </c>
      <c r="ATK5" s="64" t="s">
        <v>1209</v>
      </c>
      <c r="ATL5" s="64" t="s">
        <v>1210</v>
      </c>
      <c r="ATM5" s="64" t="s">
        <v>1210</v>
      </c>
      <c r="ATN5" s="64" t="s">
        <v>1211</v>
      </c>
      <c r="ATO5" s="64" t="s">
        <v>1212</v>
      </c>
      <c r="ATP5" s="64" t="s">
        <v>1213</v>
      </c>
      <c r="ATQ5" s="64" t="s">
        <v>1214</v>
      </c>
      <c r="ATR5" s="64"/>
      <c r="ATS5" s="64" t="s">
        <v>695</v>
      </c>
      <c r="ATT5" s="64" t="s">
        <v>1215</v>
      </c>
      <c r="ATU5" s="64" t="s">
        <v>457</v>
      </c>
      <c r="ATV5" s="64" t="s">
        <v>1048</v>
      </c>
      <c r="ATW5" s="64" t="s">
        <v>1029</v>
      </c>
      <c r="ATX5" s="64" t="s">
        <v>1030</v>
      </c>
      <c r="ATY5" s="64" t="s">
        <v>1031</v>
      </c>
      <c r="ATZ5" s="64" t="s">
        <v>1032</v>
      </c>
      <c r="AUA5" s="64" t="s">
        <v>1033</v>
      </c>
      <c r="AUB5" s="64" t="s">
        <v>1034</v>
      </c>
      <c r="AUC5" s="64" t="s">
        <v>1035</v>
      </c>
      <c r="AUD5" s="64" t="s">
        <v>1039</v>
      </c>
      <c r="AUE5" s="64" t="s">
        <v>1043</v>
      </c>
      <c r="AUF5" s="64" t="s">
        <v>1044</v>
      </c>
      <c r="AUG5" s="64" t="s">
        <v>1045</v>
      </c>
      <c r="AUH5" s="64" t="s">
        <v>1046</v>
      </c>
      <c r="AUI5" s="64" t="s">
        <v>1047</v>
      </c>
      <c r="AUJ5" s="64" t="s">
        <v>1216</v>
      </c>
      <c r="AUK5" s="64" t="s">
        <v>1217</v>
      </c>
      <c r="AUL5" s="64" t="s">
        <v>1218</v>
      </c>
      <c r="AUM5" s="64" t="s">
        <v>1219</v>
      </c>
      <c r="AUN5" s="64" t="s">
        <v>1220</v>
      </c>
      <c r="AUO5" s="64" t="s">
        <v>1221</v>
      </c>
      <c r="AUP5" s="64" t="s">
        <v>1222</v>
      </c>
      <c r="AUQ5" s="64" t="s">
        <v>1223</v>
      </c>
      <c r="AUR5" s="32"/>
      <c r="AUS5" s="64"/>
      <c r="AUT5" s="64" t="s">
        <v>457</v>
      </c>
      <c r="AUU5" s="32"/>
      <c r="AUV5" s="51" t="s">
        <v>1717</v>
      </c>
      <c r="AUW5" s="64" t="s">
        <v>1224</v>
      </c>
      <c r="AUX5" s="64" t="s">
        <v>1225</v>
      </c>
      <c r="AUY5" s="51" t="s">
        <v>1734</v>
      </c>
      <c r="AUZ5" s="64" t="s">
        <v>1226</v>
      </c>
      <c r="AVA5" s="64" t="s">
        <v>1227</v>
      </c>
      <c r="AVB5" s="64" t="s">
        <v>1228</v>
      </c>
      <c r="AVC5" s="64" t="s">
        <v>1229</v>
      </c>
      <c r="AVD5" s="64" t="s">
        <v>1230</v>
      </c>
      <c r="AVE5" s="64"/>
      <c r="AVF5" s="64" t="s">
        <v>352</v>
      </c>
      <c r="AVG5" s="64"/>
      <c r="AVH5" s="64"/>
      <c r="AVI5" s="64" t="s">
        <v>457</v>
      </c>
      <c r="AVJ5" s="64" t="s">
        <v>1048</v>
      </c>
      <c r="AVK5" s="64" t="s">
        <v>1231</v>
      </c>
      <c r="AVL5" s="64" t="s">
        <v>1232</v>
      </c>
      <c r="AVM5" s="64" t="s">
        <v>1233</v>
      </c>
      <c r="AVN5" s="64" t="s">
        <v>1234</v>
      </c>
      <c r="AVO5" s="64" t="s">
        <v>1235</v>
      </c>
      <c r="AVP5" s="64" t="s">
        <v>1236</v>
      </c>
      <c r="AVQ5" s="64"/>
      <c r="AVR5" s="64"/>
      <c r="AVS5" s="64"/>
      <c r="AVT5" s="64" t="s">
        <v>1237</v>
      </c>
      <c r="AVU5" s="64" t="s">
        <v>1238</v>
      </c>
      <c r="AVV5" s="64" t="s">
        <v>1239</v>
      </c>
      <c r="AVW5" s="64" t="s">
        <v>1240</v>
      </c>
      <c r="AVX5" s="64" t="s">
        <v>1241</v>
      </c>
      <c r="AVY5" s="64" t="s">
        <v>1242</v>
      </c>
      <c r="AVZ5" s="64" t="s">
        <v>1243</v>
      </c>
      <c r="AWA5" s="64" t="s">
        <v>1244</v>
      </c>
      <c r="AWB5" s="64" t="s">
        <v>1245</v>
      </c>
      <c r="AWC5" s="64" t="s">
        <v>1246</v>
      </c>
      <c r="AWD5" s="64" t="s">
        <v>1247</v>
      </c>
      <c r="AWE5" s="64" t="s">
        <v>1248</v>
      </c>
      <c r="AWF5" s="64" t="s">
        <v>1249</v>
      </c>
      <c r="AWG5" s="64" t="s">
        <v>1250</v>
      </c>
      <c r="AWH5" s="64"/>
      <c r="AWI5" s="64" t="s">
        <v>1251</v>
      </c>
      <c r="AWJ5" s="64" t="s">
        <v>457</v>
      </c>
      <c r="AWK5" s="64" t="s">
        <v>1048</v>
      </c>
      <c r="AWL5" s="52"/>
      <c r="AWM5" s="64" t="s">
        <v>1252</v>
      </c>
      <c r="AWN5" s="64" t="s">
        <v>1253</v>
      </c>
      <c r="AWO5" s="64" t="s">
        <v>1254</v>
      </c>
      <c r="AWP5" s="64" t="s">
        <v>1255</v>
      </c>
      <c r="AWQ5" s="64" t="s">
        <v>1256</v>
      </c>
      <c r="AWR5" s="32"/>
      <c r="AWS5" s="64"/>
      <c r="AWT5" s="52"/>
      <c r="AWU5" s="64" t="s">
        <v>457</v>
      </c>
      <c r="AWV5" s="64" t="s">
        <v>1048</v>
      </c>
      <c r="AWW5" s="52"/>
      <c r="AWX5" s="64" t="s">
        <v>1257</v>
      </c>
      <c r="AWY5" s="52"/>
      <c r="AWZ5" s="64" t="s">
        <v>458</v>
      </c>
      <c r="AXA5" s="52"/>
      <c r="AXB5" s="64" t="s">
        <v>1258</v>
      </c>
      <c r="AXC5" s="52"/>
      <c r="AXD5" s="64" t="s">
        <v>1259</v>
      </c>
      <c r="AXE5" s="64" t="s">
        <v>459</v>
      </c>
      <c r="AXF5" s="64" t="s">
        <v>1260</v>
      </c>
      <c r="AXG5" s="64"/>
      <c r="AXH5" s="64" t="s">
        <v>1261</v>
      </c>
      <c r="AXI5" s="64" t="s">
        <v>1262</v>
      </c>
      <c r="AXJ5" s="64" t="s">
        <v>1263</v>
      </c>
      <c r="AXK5" s="64" t="s">
        <v>1264</v>
      </c>
      <c r="AXL5" s="64" t="s">
        <v>1265</v>
      </c>
      <c r="AXM5" s="64" t="s">
        <v>1266</v>
      </c>
      <c r="AXN5" s="64" t="s">
        <v>1267</v>
      </c>
      <c r="AXO5" s="64" t="s">
        <v>1268</v>
      </c>
      <c r="AXP5" s="64" t="s">
        <v>1269</v>
      </c>
      <c r="AXQ5" s="64" t="s">
        <v>1270</v>
      </c>
      <c r="AXR5" s="64" t="s">
        <v>1271</v>
      </c>
      <c r="AXS5" s="64" t="s">
        <v>1272</v>
      </c>
      <c r="AXT5" s="64" t="s">
        <v>1266</v>
      </c>
      <c r="AXU5" s="64" t="s">
        <v>1273</v>
      </c>
      <c r="AXV5" s="64" t="s">
        <v>1274</v>
      </c>
      <c r="AXW5" s="64"/>
      <c r="AXX5" s="64"/>
      <c r="AXY5" s="64"/>
      <c r="AXZ5" s="64" t="s">
        <v>352</v>
      </c>
      <c r="AYA5" s="64" t="s">
        <v>1275</v>
      </c>
      <c r="AYB5" s="64" t="s">
        <v>1276</v>
      </c>
      <c r="AYC5" s="64" t="s">
        <v>1277</v>
      </c>
      <c r="AYD5" s="64" t="s">
        <v>1278</v>
      </c>
      <c r="AYE5" s="64" t="s">
        <v>1279</v>
      </c>
      <c r="AYF5" s="64" t="s">
        <v>1280</v>
      </c>
      <c r="AYG5" s="64" t="s">
        <v>1281</v>
      </c>
      <c r="AYH5" s="64" t="s">
        <v>1282</v>
      </c>
      <c r="AYI5" s="64" t="s">
        <v>1283</v>
      </c>
      <c r="AYJ5" s="64" t="s">
        <v>1284</v>
      </c>
      <c r="AYK5" s="64" t="s">
        <v>1285</v>
      </c>
      <c r="AYL5" s="64" t="s">
        <v>1286</v>
      </c>
      <c r="AYM5" s="64" t="s">
        <v>1287</v>
      </c>
      <c r="AYN5" s="64" t="s">
        <v>1288</v>
      </c>
      <c r="AYO5" s="64" t="s">
        <v>1289</v>
      </c>
      <c r="AYP5" s="64" t="s">
        <v>1129</v>
      </c>
      <c r="AYQ5" s="64" t="s">
        <v>1130</v>
      </c>
      <c r="AYR5" s="45" t="s">
        <v>1621</v>
      </c>
      <c r="AYS5" s="45" t="s">
        <v>1622</v>
      </c>
      <c r="AYT5" s="45" t="s">
        <v>1623</v>
      </c>
      <c r="AYU5" s="45" t="s">
        <v>1624</v>
      </c>
      <c r="AYV5" s="45" t="s">
        <v>1625</v>
      </c>
      <c r="AYW5" s="45" t="s">
        <v>1626</v>
      </c>
      <c r="AYX5" s="45" t="s">
        <v>1627</v>
      </c>
      <c r="AYY5" s="45" t="s">
        <v>1628</v>
      </c>
      <c r="AYZ5" s="45"/>
      <c r="AZA5" s="64" t="s">
        <v>481</v>
      </c>
      <c r="AZB5" s="64" t="s">
        <v>482</v>
      </c>
      <c r="AZC5" s="64"/>
      <c r="AZD5" s="64"/>
      <c r="AZE5" s="64" t="s">
        <v>352</v>
      </c>
      <c r="AZF5" s="14"/>
      <c r="AZG5" s="14"/>
      <c r="AZH5" s="14"/>
      <c r="AZI5" s="14"/>
      <c r="AZJ5" s="64"/>
      <c r="AZK5" s="64" t="s">
        <v>1290</v>
      </c>
      <c r="AZL5" s="64" t="s">
        <v>1291</v>
      </c>
      <c r="AZM5" s="64" t="s">
        <v>1292</v>
      </c>
      <c r="AZN5" s="64" t="s">
        <v>1293</v>
      </c>
      <c r="AZO5" s="64" t="s">
        <v>1294</v>
      </c>
      <c r="AZP5" s="64"/>
      <c r="AZQ5" s="64" t="s">
        <v>1295</v>
      </c>
      <c r="AZR5" s="64"/>
      <c r="AZS5" s="64" t="s">
        <v>353</v>
      </c>
      <c r="AZT5" s="64"/>
      <c r="AZU5" s="64"/>
      <c r="AZV5" s="64" t="s">
        <v>355</v>
      </c>
      <c r="AZW5" s="64" t="s">
        <v>1296</v>
      </c>
      <c r="AZX5" s="64"/>
      <c r="AZY5" s="52"/>
      <c r="AZZ5" s="64" t="s">
        <v>1290</v>
      </c>
      <c r="BAA5" s="52"/>
      <c r="BAB5" s="64" t="s">
        <v>1297</v>
      </c>
      <c r="BAC5" s="52"/>
      <c r="BAD5" s="64" t="s">
        <v>1298</v>
      </c>
      <c r="BAE5" s="64" t="s">
        <v>1299</v>
      </c>
      <c r="BAF5" s="64" t="s">
        <v>1300</v>
      </c>
      <c r="BAG5" s="64" t="s">
        <v>1301</v>
      </c>
      <c r="BAH5" s="64" t="s">
        <v>1302</v>
      </c>
      <c r="BAI5" s="51" t="s">
        <v>1303</v>
      </c>
      <c r="BAJ5" s="64" t="s">
        <v>1629</v>
      </c>
      <c r="BAK5" s="64" t="s">
        <v>1304</v>
      </c>
      <c r="BAL5" s="64" t="s">
        <v>1305</v>
      </c>
      <c r="BAM5" s="64" t="s">
        <v>1306</v>
      </c>
      <c r="BAN5" s="64" t="s">
        <v>1307</v>
      </c>
      <c r="BAO5" s="52"/>
      <c r="BAP5" s="64" t="s">
        <v>1308</v>
      </c>
      <c r="BAQ5" s="64" t="s">
        <v>1309</v>
      </c>
      <c r="BAR5" s="64"/>
      <c r="BAS5" s="64"/>
      <c r="BAT5" s="45" t="s">
        <v>1300</v>
      </c>
      <c r="BAU5" s="45" t="s">
        <v>1454</v>
      </c>
      <c r="BAV5" s="45" t="s">
        <v>1306</v>
      </c>
      <c r="BAW5" s="45" t="s">
        <v>1307</v>
      </c>
      <c r="BAX5" s="45" t="s">
        <v>1308</v>
      </c>
      <c r="BAY5" s="45" t="s">
        <v>1309</v>
      </c>
      <c r="BAZ5" s="45" t="s">
        <v>1337</v>
      </c>
      <c r="BBA5" s="45" t="s">
        <v>1338</v>
      </c>
      <c r="BBB5" s="45" t="s">
        <v>1313</v>
      </c>
      <c r="BBC5" s="45" t="s">
        <v>1630</v>
      </c>
      <c r="BBD5" s="45" t="s">
        <v>1631</v>
      </c>
      <c r="BBE5" s="45" t="s">
        <v>355</v>
      </c>
      <c r="BBF5" s="45" t="s">
        <v>1306</v>
      </c>
      <c r="BBG5" s="45" t="s">
        <v>1307</v>
      </c>
      <c r="BBH5" s="45" t="s">
        <v>1308</v>
      </c>
      <c r="BBI5" s="45" t="s">
        <v>1309</v>
      </c>
      <c r="BBJ5" s="45" t="s">
        <v>1297</v>
      </c>
      <c r="BBK5" s="45" t="s">
        <v>1298</v>
      </c>
      <c r="BBL5" s="45" t="s">
        <v>1632</v>
      </c>
      <c r="BBM5" s="45" t="s">
        <v>1304</v>
      </c>
      <c r="BBN5" s="51" t="s">
        <v>1305</v>
      </c>
      <c r="BBO5" s="51" t="s">
        <v>1633</v>
      </c>
      <c r="BBP5" s="64"/>
      <c r="BBQ5" s="64"/>
      <c r="BBR5" s="64"/>
      <c r="BBS5" s="64"/>
      <c r="BBT5" s="64"/>
      <c r="BBU5" s="64" t="s">
        <v>1298</v>
      </c>
      <c r="BBV5" s="64" t="s">
        <v>1310</v>
      </c>
      <c r="BBW5" s="45" t="s">
        <v>1634</v>
      </c>
      <c r="BBX5" s="45" t="s">
        <v>1635</v>
      </c>
      <c r="BBY5" s="45" t="s">
        <v>1636</v>
      </c>
      <c r="BBZ5" s="64" t="s">
        <v>1306</v>
      </c>
      <c r="BCA5" s="64" t="s">
        <v>1307</v>
      </c>
      <c r="BCB5" s="64" t="s">
        <v>1308</v>
      </c>
      <c r="BCC5" s="64" t="s">
        <v>1309</v>
      </c>
      <c r="BCD5" s="64" t="s">
        <v>1311</v>
      </c>
      <c r="BCE5" s="64"/>
      <c r="BCF5" s="64"/>
      <c r="BCG5" s="64"/>
      <c r="BCH5" s="64"/>
      <c r="BCI5" s="64"/>
      <c r="BCJ5" s="64" t="s">
        <v>351</v>
      </c>
      <c r="BCK5" s="64"/>
      <c r="BCL5" s="64" t="s">
        <v>354</v>
      </c>
      <c r="BCM5" s="64" t="s">
        <v>1312</v>
      </c>
      <c r="BCN5" s="52"/>
      <c r="BCO5" s="64" t="s">
        <v>1290</v>
      </c>
      <c r="BCP5" s="64" t="s">
        <v>1313</v>
      </c>
      <c r="BCQ5" s="64" t="s">
        <v>1314</v>
      </c>
      <c r="BCR5" s="64" t="s">
        <v>1315</v>
      </c>
      <c r="BCS5" s="64" t="s">
        <v>1310</v>
      </c>
      <c r="BCT5" s="64" t="s">
        <v>1298</v>
      </c>
      <c r="BCU5" s="64" t="s">
        <v>1316</v>
      </c>
      <c r="BCV5" s="64" t="s">
        <v>1317</v>
      </c>
      <c r="BCW5" s="64" t="s">
        <v>1318</v>
      </c>
      <c r="BCX5" s="64" t="s">
        <v>1319</v>
      </c>
      <c r="BCY5" s="64" t="s">
        <v>1320</v>
      </c>
      <c r="BCZ5" s="64" t="s">
        <v>1321</v>
      </c>
      <c r="BDA5" s="64" t="s">
        <v>1322</v>
      </c>
      <c r="BDB5" s="64"/>
      <c r="BDC5" s="64" t="s">
        <v>1306</v>
      </c>
      <c r="BDD5" s="64" t="s">
        <v>1307</v>
      </c>
      <c r="BDE5" s="64" t="s">
        <v>1308</v>
      </c>
      <c r="BDF5" s="64" t="s">
        <v>1309</v>
      </c>
      <c r="BDG5" s="64"/>
      <c r="BDH5" s="64"/>
      <c r="BDI5" s="64"/>
      <c r="BDJ5" s="64"/>
      <c r="BDK5" s="64"/>
      <c r="BDL5" s="64"/>
      <c r="BDM5" s="64"/>
      <c r="BDN5" s="64" t="s">
        <v>1290</v>
      </c>
      <c r="BDO5" s="64" t="s">
        <v>1310</v>
      </c>
      <c r="BDP5" s="64" t="s">
        <v>1298</v>
      </c>
      <c r="BDQ5" s="64" t="s">
        <v>1323</v>
      </c>
      <c r="BDR5" s="64" t="s">
        <v>1297</v>
      </c>
      <c r="BDS5" s="64" t="s">
        <v>1324</v>
      </c>
      <c r="BDT5" s="64" t="s">
        <v>1325</v>
      </c>
      <c r="BDU5" s="64" t="s">
        <v>1304</v>
      </c>
      <c r="BDV5" s="64" t="s">
        <v>1305</v>
      </c>
      <c r="BDW5" s="64"/>
      <c r="BDX5" s="64"/>
      <c r="BDY5" s="64"/>
      <c r="BDZ5" s="64" t="s">
        <v>355</v>
      </c>
      <c r="BEA5" s="14"/>
      <c r="BEB5" s="14"/>
      <c r="BEC5" s="14"/>
      <c r="BED5" s="14"/>
      <c r="BEE5" s="64"/>
      <c r="BEF5" s="64" t="s">
        <v>356</v>
      </c>
      <c r="BEG5" s="64" t="s">
        <v>356</v>
      </c>
      <c r="BEH5" s="64" t="s">
        <v>357</v>
      </c>
      <c r="BEI5" s="64" t="s">
        <v>1326</v>
      </c>
      <c r="BEJ5" s="64" t="s">
        <v>1327</v>
      </c>
      <c r="BEK5" s="64" t="s">
        <v>1327</v>
      </c>
      <c r="BEL5" s="64" t="s">
        <v>1328</v>
      </c>
      <c r="BEM5" s="64" t="s">
        <v>1329</v>
      </c>
      <c r="BEN5" s="64" t="s">
        <v>1330</v>
      </c>
      <c r="BEO5" s="64" t="s">
        <v>1331</v>
      </c>
      <c r="BEP5" s="64" t="s">
        <v>1332</v>
      </c>
      <c r="BEQ5" s="64" t="s">
        <v>1333</v>
      </c>
      <c r="BER5" s="64" t="s">
        <v>1334</v>
      </c>
      <c r="BES5" s="64" t="s">
        <v>1335</v>
      </c>
      <c r="BET5" s="64" t="s">
        <v>1336</v>
      </c>
      <c r="BEU5" s="64"/>
      <c r="BEV5" s="64" t="s">
        <v>1337</v>
      </c>
      <c r="BEW5" s="64"/>
      <c r="BEX5" s="64" t="s">
        <v>1338</v>
      </c>
      <c r="BEY5" s="64" t="s">
        <v>1339</v>
      </c>
      <c r="BEZ5" s="64" t="s">
        <v>1340</v>
      </c>
      <c r="BFA5" s="64" t="s">
        <v>1329</v>
      </c>
      <c r="BFB5" s="64" t="s">
        <v>1341</v>
      </c>
      <c r="BFC5" s="64" t="s">
        <v>1342</v>
      </c>
      <c r="BFD5" s="64" t="s">
        <v>1343</v>
      </c>
      <c r="BFE5" s="64" t="s">
        <v>1344</v>
      </c>
      <c r="BFF5" s="64" t="s">
        <v>1345</v>
      </c>
      <c r="BFG5" s="64" t="s">
        <v>1346</v>
      </c>
      <c r="BFH5" s="64" t="s">
        <v>1347</v>
      </c>
      <c r="BFI5" s="64" t="s">
        <v>1348</v>
      </c>
      <c r="BFJ5" s="64"/>
      <c r="BFK5" s="64"/>
      <c r="BFL5" s="64"/>
      <c r="BFM5" s="64" t="s">
        <v>1329</v>
      </c>
      <c r="BFN5" s="64" t="s">
        <v>1349</v>
      </c>
      <c r="BFO5" s="64" t="s">
        <v>1342</v>
      </c>
      <c r="BFP5" s="64" t="s">
        <v>1343</v>
      </c>
      <c r="BFQ5" s="64" t="s">
        <v>1344</v>
      </c>
      <c r="BFR5" s="64" t="s">
        <v>1345</v>
      </c>
      <c r="BFS5" s="64" t="s">
        <v>1346</v>
      </c>
      <c r="BFT5" s="64" t="s">
        <v>1347</v>
      </c>
      <c r="BFU5" s="64" t="s">
        <v>1348</v>
      </c>
      <c r="BFV5" s="64"/>
      <c r="BFW5" s="64"/>
      <c r="BFX5" s="64"/>
      <c r="BFY5" s="64"/>
      <c r="BFZ5" s="64"/>
      <c r="BGA5" s="64" t="s">
        <v>358</v>
      </c>
      <c r="BGB5" s="14"/>
      <c r="BGC5" s="14"/>
      <c r="BGD5" s="14"/>
      <c r="BGE5" s="14"/>
      <c r="BGF5" s="64"/>
      <c r="BGG5" s="64" t="s">
        <v>487</v>
      </c>
      <c r="BGH5" s="64"/>
      <c r="BGI5" s="64"/>
      <c r="BGJ5" s="64"/>
      <c r="BGK5" s="64" t="s">
        <v>359</v>
      </c>
      <c r="BGL5" s="64"/>
      <c r="BGM5" s="52" t="s">
        <v>1875</v>
      </c>
      <c r="BGN5" s="52"/>
      <c r="BGO5" s="52"/>
      <c r="BGP5" s="52"/>
      <c r="BGQ5" s="52"/>
      <c r="BGR5" s="52"/>
      <c r="BGS5" s="64" t="s">
        <v>360</v>
      </c>
      <c r="BGT5" s="51" t="s">
        <v>1665</v>
      </c>
      <c r="BGU5" s="51" t="s">
        <v>1666</v>
      </c>
      <c r="BGV5" s="51"/>
      <c r="BGW5" s="51" t="s">
        <v>1667</v>
      </c>
      <c r="BGX5" s="51" t="s">
        <v>1668</v>
      </c>
      <c r="BGY5" s="51"/>
      <c r="BGZ5" s="51" t="s">
        <v>351</v>
      </c>
      <c r="BHA5" s="51"/>
      <c r="BHB5" s="51" t="s">
        <v>1669</v>
      </c>
      <c r="BHC5" s="64" t="s">
        <v>347</v>
      </c>
      <c r="BHD5" s="64" t="s">
        <v>348</v>
      </c>
      <c r="BHE5" s="64" t="s">
        <v>390</v>
      </c>
      <c r="BHF5" s="64" t="s">
        <v>391</v>
      </c>
      <c r="BHG5" s="64" t="s">
        <v>349</v>
      </c>
      <c r="BHH5" s="64" t="s">
        <v>350</v>
      </c>
      <c r="BHI5" s="64" t="s">
        <v>393</v>
      </c>
      <c r="BHJ5" s="64" t="s">
        <v>394</v>
      </c>
      <c r="BHK5" s="64" t="s">
        <v>395</v>
      </c>
      <c r="BHL5" s="52"/>
      <c r="BHM5" s="64" t="s">
        <v>396</v>
      </c>
      <c r="BHN5" s="64" t="s">
        <v>397</v>
      </c>
      <c r="BHO5" s="64" t="s">
        <v>976</v>
      </c>
      <c r="BHP5" s="64" t="s">
        <v>977</v>
      </c>
      <c r="BHQ5" s="64" t="s">
        <v>978</v>
      </c>
      <c r="BHR5" s="64" t="s">
        <v>979</v>
      </c>
      <c r="BHS5" s="64"/>
      <c r="BHT5" s="64"/>
      <c r="BHU5" s="64"/>
      <c r="BHV5" s="64"/>
      <c r="BHW5" s="64"/>
      <c r="BHX5" s="64" t="s">
        <v>766</v>
      </c>
      <c r="BHY5" s="64" t="s">
        <v>767</v>
      </c>
      <c r="BHZ5" s="64"/>
      <c r="BIA5" s="64"/>
      <c r="BIB5" s="64"/>
      <c r="BIC5" s="64"/>
      <c r="BID5" s="64" t="s">
        <v>351</v>
      </c>
      <c r="BIE5" s="64" t="s">
        <v>351</v>
      </c>
      <c r="BIF5" s="64"/>
      <c r="BIG5" s="64"/>
      <c r="BIH5" s="64"/>
      <c r="BII5" s="64"/>
      <c r="BIJ5" s="64" t="s">
        <v>351</v>
      </c>
      <c r="BIK5" s="64"/>
      <c r="BIL5" s="64"/>
      <c r="BIM5" s="64" t="s">
        <v>1350</v>
      </c>
      <c r="BIN5" s="64" t="s">
        <v>1351</v>
      </c>
      <c r="BIO5" s="64"/>
      <c r="BIP5" s="64"/>
      <c r="BIQ5" s="64"/>
      <c r="BIR5" s="64" t="s">
        <v>398</v>
      </c>
      <c r="BIS5" s="64" t="s">
        <v>986</v>
      </c>
      <c r="BIT5" s="64" t="s">
        <v>399</v>
      </c>
      <c r="BIU5" s="64"/>
      <c r="BIV5" s="64"/>
      <c r="BIW5" s="64"/>
      <c r="BIX5" s="64" t="s">
        <v>400</v>
      </c>
      <c r="BIY5" s="64" t="s">
        <v>401</v>
      </c>
      <c r="BIZ5" s="64" t="s">
        <v>992</v>
      </c>
      <c r="BJA5" s="64" t="s">
        <v>460</v>
      </c>
      <c r="BJB5" s="64" t="s">
        <v>461</v>
      </c>
      <c r="BJC5" s="64" t="s">
        <v>993</v>
      </c>
      <c r="BJD5" s="64" t="s">
        <v>994</v>
      </c>
      <c r="BJE5" s="64"/>
      <c r="BJF5" s="64" t="s">
        <v>470</v>
      </c>
      <c r="BJG5" s="64" t="s">
        <v>995</v>
      </c>
      <c r="BJH5" s="64" t="s">
        <v>1352</v>
      </c>
      <c r="BJI5" s="64" t="s">
        <v>1353</v>
      </c>
      <c r="BJJ5" s="64"/>
      <c r="BJK5" s="64" t="s">
        <v>351</v>
      </c>
      <c r="BJL5" s="64"/>
      <c r="BJM5" s="64"/>
      <c r="BJN5" s="64" t="s">
        <v>1012</v>
      </c>
      <c r="BJO5" s="64"/>
      <c r="BJP5" s="64" t="s">
        <v>1013</v>
      </c>
      <c r="BJQ5" s="64" t="s">
        <v>1014</v>
      </c>
      <c r="BJR5" s="64" t="s">
        <v>1015</v>
      </c>
      <c r="BJS5" s="64" t="s">
        <v>1016</v>
      </c>
      <c r="BJT5" s="64" t="s">
        <v>1017</v>
      </c>
      <c r="BJU5" s="64" t="s">
        <v>1018</v>
      </c>
      <c r="BJV5" s="64" t="s">
        <v>1019</v>
      </c>
      <c r="BJW5" s="64" t="s">
        <v>1020</v>
      </c>
      <c r="BJX5" s="64" t="s">
        <v>1021</v>
      </c>
      <c r="BJY5" s="64" t="s">
        <v>1022</v>
      </c>
      <c r="BJZ5" s="64"/>
      <c r="BKA5" s="64"/>
      <c r="BKB5" s="64"/>
      <c r="BKC5" s="64"/>
      <c r="BKD5" s="64"/>
      <c r="BKE5" s="64"/>
      <c r="BKF5" s="64"/>
      <c r="BKG5" s="64"/>
      <c r="BKH5" s="64"/>
      <c r="BKI5" s="64"/>
      <c r="BKJ5" s="64"/>
      <c r="BKK5" s="64"/>
      <c r="BKL5" s="64"/>
      <c r="BKM5" s="64"/>
      <c r="BKN5" s="64"/>
      <c r="BKO5" s="64"/>
      <c r="BKP5" s="64"/>
      <c r="BKQ5" s="64"/>
      <c r="BKR5" s="64"/>
      <c r="BKS5" s="64" t="s">
        <v>1012</v>
      </c>
      <c r="BKT5" s="64" t="s">
        <v>1013</v>
      </c>
      <c r="BKU5" s="45" t="s">
        <v>1012</v>
      </c>
      <c r="BKV5" s="45" t="s">
        <v>1354</v>
      </c>
      <c r="BKW5" s="45" t="s">
        <v>1355</v>
      </c>
      <c r="BKX5" s="45" t="s">
        <v>1356</v>
      </c>
      <c r="BKY5" s="45" t="s">
        <v>1357</v>
      </c>
      <c r="BKZ5" s="51" t="s">
        <v>1637</v>
      </c>
      <c r="BLA5" s="45"/>
      <c r="BLB5" s="64" t="s">
        <v>1024</v>
      </c>
      <c r="BLC5" s="64" t="s">
        <v>1025</v>
      </c>
      <c r="BLD5" s="64" t="s">
        <v>1026</v>
      </c>
      <c r="BLE5" s="64" t="s">
        <v>1027</v>
      </c>
      <c r="BLF5" s="64" t="s">
        <v>1012</v>
      </c>
      <c r="BLG5" s="64" t="s">
        <v>1354</v>
      </c>
      <c r="BLH5" s="64" t="s">
        <v>1355</v>
      </c>
      <c r="BLI5" s="64" t="s">
        <v>1356</v>
      </c>
      <c r="BLJ5" s="64" t="s">
        <v>1357</v>
      </c>
      <c r="BLK5" s="64"/>
      <c r="BLL5" s="64" t="s">
        <v>1358</v>
      </c>
      <c r="BLM5" s="64" t="s">
        <v>1359</v>
      </c>
      <c r="BLN5" s="64" t="s">
        <v>1360</v>
      </c>
      <c r="BLO5" s="64" t="s">
        <v>1361</v>
      </c>
      <c r="BLP5" s="64" t="s">
        <v>1362</v>
      </c>
      <c r="BLQ5" s="64" t="s">
        <v>1284</v>
      </c>
      <c r="BLR5" s="64" t="s">
        <v>1363</v>
      </c>
      <c r="BLS5" s="64"/>
      <c r="BLT5" s="64"/>
      <c r="BLU5" s="64" t="s">
        <v>1364</v>
      </c>
      <c r="BLV5" s="64"/>
      <c r="BLW5" s="64"/>
      <c r="BLX5" s="64" t="s">
        <v>1365</v>
      </c>
      <c r="BLY5" s="64" t="s">
        <v>1366</v>
      </c>
      <c r="BLZ5" s="64" t="s">
        <v>1367</v>
      </c>
      <c r="BMA5" s="64" t="s">
        <v>1368</v>
      </c>
      <c r="BMB5" s="64" t="s">
        <v>1369</v>
      </c>
      <c r="BMC5" s="64"/>
      <c r="BMD5" s="64"/>
      <c r="BME5" s="64"/>
      <c r="BMF5" s="64" t="s">
        <v>1048</v>
      </c>
      <c r="BMG5" s="64" t="s">
        <v>1370</v>
      </c>
      <c r="BMH5" s="64" t="s">
        <v>1371</v>
      </c>
      <c r="BMI5" s="45"/>
      <c r="BMJ5" s="51" t="s">
        <v>1614</v>
      </c>
      <c r="BMK5" s="51" t="s">
        <v>1638</v>
      </c>
      <c r="BML5" s="51" t="s">
        <v>1616</v>
      </c>
      <c r="BMM5" s="64" t="s">
        <v>1050</v>
      </c>
      <c r="BMN5" s="64" t="s">
        <v>1372</v>
      </c>
      <c r="BMO5" s="64" t="s">
        <v>1052</v>
      </c>
      <c r="BMP5" s="64" t="s">
        <v>1053</v>
      </c>
      <c r="BMQ5" s="64" t="s">
        <v>1054</v>
      </c>
      <c r="BMR5" s="64" t="s">
        <v>1055</v>
      </c>
      <c r="BMS5" s="64" t="s">
        <v>1373</v>
      </c>
      <c r="BMT5" s="64" t="s">
        <v>1374</v>
      </c>
      <c r="BMU5" s="64" t="s">
        <v>1375</v>
      </c>
      <c r="BMV5" s="64" t="s">
        <v>1059</v>
      </c>
      <c r="BMW5" s="64" t="s">
        <v>1060</v>
      </c>
      <c r="BMX5" s="64" t="s">
        <v>1061</v>
      </c>
      <c r="BMY5" s="64" t="s">
        <v>1062</v>
      </c>
      <c r="BMZ5" s="45"/>
      <c r="BNA5" s="64"/>
      <c r="BNB5" s="64"/>
      <c r="BNC5" s="64" t="s">
        <v>763</v>
      </c>
      <c r="BND5" s="64" t="s">
        <v>1081</v>
      </c>
      <c r="BNE5" s="64" t="s">
        <v>1065</v>
      </c>
      <c r="BNF5" s="64" t="s">
        <v>1029</v>
      </c>
      <c r="BNG5" s="64" t="s">
        <v>1030</v>
      </c>
      <c r="BNH5" s="64" t="s">
        <v>1031</v>
      </c>
      <c r="BNI5" s="64" t="s">
        <v>1032</v>
      </c>
      <c r="BNJ5" s="64" t="s">
        <v>1033</v>
      </c>
      <c r="BNK5" s="64" t="s">
        <v>1034</v>
      </c>
      <c r="BNL5" s="64" t="s">
        <v>1035</v>
      </c>
      <c r="BNM5" s="64" t="s">
        <v>1040</v>
      </c>
      <c r="BNN5" s="64" t="s">
        <v>1041</v>
      </c>
      <c r="BNO5" s="64" t="s">
        <v>1042</v>
      </c>
      <c r="BNP5" s="64" t="s">
        <v>1043</v>
      </c>
      <c r="BNQ5" s="64" t="s">
        <v>1044</v>
      </c>
      <c r="BNR5" s="64" t="s">
        <v>1045</v>
      </c>
      <c r="BNS5" s="64" t="s">
        <v>1046</v>
      </c>
      <c r="BNT5" s="64" t="s">
        <v>1047</v>
      </c>
      <c r="BNU5" s="64"/>
      <c r="BNV5" s="64"/>
      <c r="BNW5" s="64"/>
      <c r="BNX5" s="64" t="s">
        <v>1376</v>
      </c>
      <c r="BNY5" s="64" t="s">
        <v>1083</v>
      </c>
      <c r="BNZ5" s="64"/>
      <c r="BOA5" s="64"/>
      <c r="BOB5" s="64"/>
      <c r="BOC5" s="64"/>
      <c r="BOD5" s="64" t="s">
        <v>351</v>
      </c>
      <c r="BOE5" s="64"/>
      <c r="BOF5" s="64"/>
      <c r="BOG5" s="64"/>
      <c r="BOH5" s="64"/>
      <c r="BOI5" s="64"/>
      <c r="BOJ5" s="64"/>
      <c r="BOK5" s="64"/>
      <c r="BOL5" s="64"/>
      <c r="BOM5" s="64"/>
      <c r="BON5" s="64"/>
      <c r="BOO5" s="64"/>
      <c r="BOP5" s="64"/>
      <c r="BOQ5" s="64"/>
      <c r="BOR5" s="64"/>
      <c r="BOS5" s="64"/>
      <c r="BOT5" s="64"/>
      <c r="BOU5" s="64"/>
      <c r="BOV5" s="64"/>
      <c r="BOW5" s="64"/>
      <c r="BOX5" s="64"/>
      <c r="BOY5" s="64"/>
      <c r="BOZ5" s="64"/>
      <c r="BPA5" s="52"/>
      <c r="BPB5" s="51" t="s">
        <v>457</v>
      </c>
      <c r="BPC5" s="64" t="s">
        <v>1122</v>
      </c>
      <c r="BPD5" s="64" t="s">
        <v>1123</v>
      </c>
      <c r="BPE5" s="52"/>
      <c r="BPF5" s="64" t="s">
        <v>1124</v>
      </c>
      <c r="BPG5" s="67" t="s">
        <v>1708</v>
      </c>
      <c r="BPH5" s="67" t="s">
        <v>1709</v>
      </c>
      <c r="BPI5" s="52"/>
      <c r="BPJ5" s="64" t="s">
        <v>1377</v>
      </c>
      <c r="BPK5" s="61" t="s">
        <v>1125</v>
      </c>
      <c r="BPL5" s="61" t="s">
        <v>1711</v>
      </c>
      <c r="BPM5" s="52"/>
      <c r="BPN5" s="29" t="s">
        <v>1732</v>
      </c>
      <c r="BPO5" s="51" t="s">
        <v>1715</v>
      </c>
      <c r="BPP5" s="67" t="s">
        <v>1712</v>
      </c>
      <c r="BPQ5" s="52"/>
      <c r="BPR5" s="64" t="s">
        <v>1378</v>
      </c>
      <c r="BPS5" s="64" t="s">
        <v>1379</v>
      </c>
      <c r="BPT5" s="64" t="s">
        <v>1378</v>
      </c>
      <c r="BPU5" s="64" t="s">
        <v>1127</v>
      </c>
      <c r="BPV5" s="64" t="s">
        <v>1128</v>
      </c>
      <c r="BPW5" s="67" t="s">
        <v>1713</v>
      </c>
      <c r="BPX5" s="64"/>
      <c r="BPY5" s="52"/>
      <c r="BPZ5" s="64" t="s">
        <v>1131</v>
      </c>
      <c r="BQA5" s="64" t="s">
        <v>1742</v>
      </c>
      <c r="BQB5" s="52"/>
      <c r="BQC5" s="52"/>
      <c r="BQD5" s="51" t="s">
        <v>1657</v>
      </c>
      <c r="BQE5" s="64" t="s">
        <v>1132</v>
      </c>
      <c r="BQF5" s="64" t="s">
        <v>1133</v>
      </c>
      <c r="BQG5" s="64"/>
      <c r="BQH5" s="64" t="s">
        <v>1134</v>
      </c>
      <c r="BQI5" s="64" t="s">
        <v>1135</v>
      </c>
      <c r="BQJ5" s="64"/>
      <c r="BQK5" s="64"/>
      <c r="BQL5" s="52"/>
      <c r="BQM5" s="64" t="s">
        <v>449</v>
      </c>
      <c r="BQN5" s="64"/>
      <c r="BQO5" s="64" t="s">
        <v>450</v>
      </c>
      <c r="BQP5" s="64" t="s">
        <v>451</v>
      </c>
      <c r="BQQ5" s="64" t="s">
        <v>452</v>
      </c>
      <c r="BQR5" s="52"/>
      <c r="BQS5" s="64" t="s">
        <v>453</v>
      </c>
      <c r="BQT5" s="51" t="s">
        <v>1737</v>
      </c>
      <c r="BQU5" s="51" t="s">
        <v>1738</v>
      </c>
      <c r="BQV5" s="64"/>
      <c r="BQW5" s="64" t="s">
        <v>454</v>
      </c>
      <c r="BQX5" s="64" t="s">
        <v>455</v>
      </c>
      <c r="BQY5" s="64" t="s">
        <v>456</v>
      </c>
      <c r="BQZ5" s="64"/>
      <c r="BRA5" s="64"/>
      <c r="BRB5" s="64"/>
      <c r="BRC5" s="64" t="s">
        <v>466</v>
      </c>
      <c r="BRD5" s="64" t="s">
        <v>467</v>
      </c>
      <c r="BRE5" s="64"/>
      <c r="BRF5" s="64"/>
      <c r="BRG5" s="64" t="s">
        <v>1137</v>
      </c>
      <c r="BRH5" s="64" t="s">
        <v>1138</v>
      </c>
      <c r="BRI5" s="64" t="s">
        <v>1139</v>
      </c>
      <c r="BRJ5" s="64" t="s">
        <v>1140</v>
      </c>
      <c r="BRK5" s="64" t="s">
        <v>1141</v>
      </c>
      <c r="BRL5" s="64" t="s">
        <v>1144</v>
      </c>
      <c r="BRM5" s="64" t="s">
        <v>1142</v>
      </c>
      <c r="BRN5" s="64" t="s">
        <v>1143</v>
      </c>
      <c r="BRO5" s="64" t="s">
        <v>1145</v>
      </c>
      <c r="BRP5" s="64"/>
      <c r="BRQ5" s="64"/>
      <c r="BRR5" s="64"/>
      <c r="BRS5" s="64"/>
      <c r="BRT5" s="64"/>
      <c r="BRU5" s="64"/>
      <c r="BRV5" s="64"/>
      <c r="BRW5" s="64"/>
      <c r="BRX5" s="64"/>
      <c r="BRY5" s="64"/>
      <c r="BRZ5" s="64"/>
      <c r="BSA5" s="64"/>
      <c r="BSB5" s="64"/>
      <c r="BSC5" s="64"/>
      <c r="BSD5" s="64"/>
      <c r="BSE5" s="64"/>
      <c r="BSF5" s="64"/>
      <c r="BSG5" s="64"/>
      <c r="BSH5" s="64"/>
      <c r="BSI5" s="64"/>
      <c r="BSJ5" s="64"/>
      <c r="BSK5" s="64"/>
      <c r="BSL5" s="64" t="s">
        <v>457</v>
      </c>
      <c r="BSM5" s="32" t="s">
        <v>1169</v>
      </c>
      <c r="BSN5" s="32" t="s">
        <v>1380</v>
      </c>
      <c r="BSO5" s="32" t="s">
        <v>1381</v>
      </c>
      <c r="BSP5" s="32" t="s">
        <v>1382</v>
      </c>
      <c r="BSQ5" s="32" t="s">
        <v>1181</v>
      </c>
      <c r="BSR5" s="32" t="s">
        <v>1174</v>
      </c>
      <c r="BSS5" s="32" t="s">
        <v>1383</v>
      </c>
      <c r="BST5" s="32" t="s">
        <v>1384</v>
      </c>
      <c r="BSU5" s="32" t="s">
        <v>1385</v>
      </c>
      <c r="BSV5" s="32" t="s">
        <v>1386</v>
      </c>
      <c r="BSW5" s="32" t="s">
        <v>1387</v>
      </c>
      <c r="BSX5" s="32" t="s">
        <v>1388</v>
      </c>
      <c r="BSY5" s="32"/>
      <c r="BSZ5" s="64"/>
      <c r="BTA5" s="64" t="s">
        <v>457</v>
      </c>
      <c r="BTB5" s="64" t="s">
        <v>1187</v>
      </c>
      <c r="BTC5" s="64" t="s">
        <v>1188</v>
      </c>
      <c r="BTD5" s="64" t="s">
        <v>1189</v>
      </c>
      <c r="BTE5" s="64" t="s">
        <v>1190</v>
      </c>
      <c r="BTF5" s="64" t="s">
        <v>1191</v>
      </c>
      <c r="BTG5" s="64" t="s">
        <v>1192</v>
      </c>
      <c r="BTH5" s="64" t="s">
        <v>1193</v>
      </c>
      <c r="BTI5" s="64" t="s">
        <v>1194</v>
      </c>
      <c r="BTJ5" s="64" t="s">
        <v>1195</v>
      </c>
      <c r="BTK5" s="64"/>
      <c r="BTL5" s="64"/>
      <c r="BTM5" s="64"/>
      <c r="BTN5" s="64"/>
      <c r="BTO5" s="64" t="s">
        <v>1389</v>
      </c>
      <c r="BTP5" s="64"/>
      <c r="BTQ5" s="64" t="s">
        <v>1390</v>
      </c>
      <c r="BTR5" s="64" t="s">
        <v>1391</v>
      </c>
      <c r="BTS5" s="64" t="s">
        <v>1392</v>
      </c>
      <c r="BTT5" s="64"/>
      <c r="BTU5" s="64" t="s">
        <v>1393</v>
      </c>
      <c r="BTV5" s="64" t="s">
        <v>1394</v>
      </c>
      <c r="BTW5" s="64" t="s">
        <v>1395</v>
      </c>
      <c r="BTX5" s="64" t="s">
        <v>1183</v>
      </c>
      <c r="BTY5" s="64" t="s">
        <v>351</v>
      </c>
      <c r="BTZ5" s="64" t="s">
        <v>1036</v>
      </c>
      <c r="BUA5" s="64" t="s">
        <v>1396</v>
      </c>
      <c r="BUB5" s="64" t="s">
        <v>1397</v>
      </c>
      <c r="BUC5" s="64" t="s">
        <v>1398</v>
      </c>
      <c r="BUD5" s="64" t="s">
        <v>1399</v>
      </c>
      <c r="BUE5" s="64" t="s">
        <v>1400</v>
      </c>
      <c r="BUF5" s="64" t="s">
        <v>1401</v>
      </c>
      <c r="BUG5" s="64" t="s">
        <v>1402</v>
      </c>
      <c r="BUH5" s="64" t="s">
        <v>1403</v>
      </c>
      <c r="BUI5" s="64" t="s">
        <v>1404</v>
      </c>
      <c r="BUJ5" s="64" t="s">
        <v>1405</v>
      </c>
      <c r="BUK5" s="64" t="s">
        <v>1129</v>
      </c>
      <c r="BUL5" s="64" t="s">
        <v>1130</v>
      </c>
      <c r="BUM5" s="64"/>
      <c r="BUN5" s="64" t="s">
        <v>695</v>
      </c>
      <c r="BUO5" s="64" t="s">
        <v>1215</v>
      </c>
      <c r="BUP5" s="64" t="s">
        <v>457</v>
      </c>
      <c r="BUQ5" s="64" t="s">
        <v>1216</v>
      </c>
      <c r="BUR5" s="64" t="s">
        <v>1217</v>
      </c>
      <c r="BUS5" s="64" t="s">
        <v>1406</v>
      </c>
      <c r="BUT5" s="64" t="s">
        <v>1407</v>
      </c>
      <c r="BUU5" s="64"/>
      <c r="BUV5" s="64"/>
      <c r="BUW5" s="64"/>
      <c r="BUX5" s="64" t="s">
        <v>1408</v>
      </c>
      <c r="BUY5" s="64" t="s">
        <v>1048</v>
      </c>
      <c r="BUZ5" s="64"/>
      <c r="BVA5" s="64"/>
      <c r="BVB5" s="64"/>
      <c r="BVC5" s="64" t="s">
        <v>1409</v>
      </c>
      <c r="BVD5" s="64" t="s">
        <v>1410</v>
      </c>
      <c r="BVE5" s="64" t="s">
        <v>1411</v>
      </c>
      <c r="BVF5" s="64" t="s">
        <v>1412</v>
      </c>
      <c r="BVG5" s="64" t="s">
        <v>1413</v>
      </c>
      <c r="BVH5" s="64" t="s">
        <v>1414</v>
      </c>
      <c r="BVI5" s="64" t="s">
        <v>1415</v>
      </c>
      <c r="BVJ5" s="64" t="s">
        <v>1416</v>
      </c>
      <c r="BVK5" s="64" t="s">
        <v>351</v>
      </c>
      <c r="BVL5" s="64" t="s">
        <v>1417</v>
      </c>
      <c r="BVM5" s="64" t="s">
        <v>1418</v>
      </c>
      <c r="BVN5" s="64" t="s">
        <v>1419</v>
      </c>
      <c r="BVO5" s="64" t="s">
        <v>1420</v>
      </c>
      <c r="BVP5" s="64" t="s">
        <v>1421</v>
      </c>
      <c r="BVQ5" s="64" t="s">
        <v>1422</v>
      </c>
      <c r="BVR5" s="64" t="s">
        <v>1423</v>
      </c>
      <c r="BVS5" s="64" t="s">
        <v>1424</v>
      </c>
      <c r="BVT5" s="64" t="s">
        <v>1425</v>
      </c>
      <c r="BVU5" s="64" t="s">
        <v>1426</v>
      </c>
      <c r="BVV5" s="64" t="s">
        <v>1427</v>
      </c>
      <c r="BVW5" s="64" t="s">
        <v>1428</v>
      </c>
      <c r="BVX5" s="64" t="s">
        <v>1429</v>
      </c>
      <c r="BVY5" s="64"/>
      <c r="BVZ5" s="64" t="s">
        <v>351</v>
      </c>
      <c r="BWA5" s="64"/>
      <c r="BWB5" s="64"/>
      <c r="BWC5" s="64"/>
      <c r="BWD5" s="64"/>
      <c r="BWE5" s="64"/>
      <c r="BWF5" s="64"/>
      <c r="BWG5" s="64"/>
      <c r="BWH5" s="64"/>
      <c r="BWI5" s="64"/>
      <c r="BWJ5" s="64"/>
      <c r="BWK5" s="64"/>
      <c r="BWL5" s="64"/>
      <c r="BWM5" s="64"/>
      <c r="BWN5" s="64"/>
      <c r="BWO5" s="64"/>
      <c r="BWP5" s="64"/>
      <c r="BWQ5" s="64"/>
      <c r="BWR5" s="64"/>
      <c r="BWS5" s="64"/>
      <c r="BWT5" s="64"/>
      <c r="BWU5" s="64"/>
      <c r="BWV5" s="64"/>
      <c r="BWW5" s="64"/>
      <c r="BWX5" s="64"/>
      <c r="BWY5" s="64"/>
      <c r="BWZ5" s="64"/>
      <c r="BXA5" s="64"/>
      <c r="BXB5" s="64"/>
      <c r="BXC5" s="64"/>
      <c r="BXD5" s="64"/>
      <c r="BXE5" s="64"/>
      <c r="BXF5" s="64"/>
      <c r="BXG5" s="64"/>
      <c r="BXH5" s="64"/>
      <c r="BXI5" s="64"/>
      <c r="BXJ5" s="64"/>
      <c r="BXK5" s="64"/>
      <c r="BXL5" s="64"/>
      <c r="BXM5" s="64"/>
      <c r="BXN5" s="64" t="s">
        <v>457</v>
      </c>
      <c r="BXO5" s="64" t="s">
        <v>1048</v>
      </c>
      <c r="BXP5" s="64" t="s">
        <v>1146</v>
      </c>
      <c r="BXQ5" s="64" t="s">
        <v>1147</v>
      </c>
      <c r="BXR5" s="64" t="s">
        <v>1148</v>
      </c>
      <c r="BXS5" s="64" t="s">
        <v>1149</v>
      </c>
      <c r="BXT5" s="64" t="s">
        <v>1182</v>
      </c>
      <c r="BXU5" s="64" t="s">
        <v>1183</v>
      </c>
      <c r="BXV5" s="64" t="s">
        <v>1430</v>
      </c>
      <c r="BXW5" s="64" t="s">
        <v>1153</v>
      </c>
      <c r="BXX5" s="64" t="s">
        <v>1154</v>
      </c>
      <c r="BXY5" s="64" t="s">
        <v>1155</v>
      </c>
      <c r="BXZ5" s="64" t="s">
        <v>1156</v>
      </c>
      <c r="BYA5" s="64" t="s">
        <v>1157</v>
      </c>
      <c r="BYB5" s="64" t="s">
        <v>1158</v>
      </c>
      <c r="BYC5" s="64" t="s">
        <v>1159</v>
      </c>
      <c r="BYD5" s="64" t="s">
        <v>1160</v>
      </c>
      <c r="BYE5" s="64" t="s">
        <v>1161</v>
      </c>
      <c r="BYF5" s="64" t="s">
        <v>1162</v>
      </c>
      <c r="BYG5" s="64" t="s">
        <v>1186</v>
      </c>
      <c r="BYH5" s="64" t="s">
        <v>1130</v>
      </c>
      <c r="BYI5" s="64" t="s">
        <v>1110</v>
      </c>
      <c r="BYJ5" s="64"/>
      <c r="BYK5" s="64" t="s">
        <v>1431</v>
      </c>
      <c r="BYL5" s="64" t="s">
        <v>1432</v>
      </c>
      <c r="BYM5" s="64" t="s">
        <v>1433</v>
      </c>
      <c r="BYN5" s="64" t="s">
        <v>1390</v>
      </c>
      <c r="BYO5" s="64" t="s">
        <v>1434</v>
      </c>
      <c r="BYP5" s="64" t="s">
        <v>1435</v>
      </c>
      <c r="BYQ5" s="64" t="s">
        <v>1436</v>
      </c>
      <c r="BYR5" s="64" t="s">
        <v>1437</v>
      </c>
      <c r="BYS5" s="64" t="s">
        <v>1438</v>
      </c>
      <c r="BYT5" s="64" t="s">
        <v>1439</v>
      </c>
      <c r="BYU5" s="64" t="s">
        <v>1440</v>
      </c>
      <c r="BYV5" s="64" t="s">
        <v>1441</v>
      </c>
      <c r="BYW5" s="64" t="s">
        <v>1442</v>
      </c>
      <c r="BYX5" s="64" t="s">
        <v>1443</v>
      </c>
      <c r="BYY5" s="64" t="s">
        <v>1444</v>
      </c>
      <c r="BYZ5" s="64" t="s">
        <v>1445</v>
      </c>
      <c r="BZA5" s="64" t="s">
        <v>1446</v>
      </c>
      <c r="BZB5" s="64" t="s">
        <v>1241</v>
      </c>
      <c r="BZC5" s="64" t="s">
        <v>1242</v>
      </c>
      <c r="BZD5" s="64" t="s">
        <v>1244</v>
      </c>
      <c r="BZE5" s="64" t="s">
        <v>1243</v>
      </c>
      <c r="BZF5" s="64" t="s">
        <v>1245</v>
      </c>
      <c r="BZG5" s="64" t="s">
        <v>1246</v>
      </c>
      <c r="BZH5" s="64" t="s">
        <v>1247</v>
      </c>
      <c r="BZI5" s="64" t="s">
        <v>1248</v>
      </c>
      <c r="BZJ5" s="64" t="s">
        <v>1249</v>
      </c>
      <c r="BZK5" s="64" t="s">
        <v>1250</v>
      </c>
      <c r="BZL5" s="64" t="s">
        <v>1251</v>
      </c>
      <c r="BZM5" s="64" t="s">
        <v>1432</v>
      </c>
      <c r="BZN5" s="64" t="s">
        <v>1447</v>
      </c>
      <c r="BZO5" s="64" t="s">
        <v>1448</v>
      </c>
      <c r="BZP5" s="64" t="s">
        <v>1252</v>
      </c>
      <c r="BZQ5" s="64" t="s">
        <v>1254</v>
      </c>
      <c r="BZR5" s="64" t="s">
        <v>1255</v>
      </c>
      <c r="BZS5" s="64" t="s">
        <v>1256</v>
      </c>
      <c r="BZT5" s="64"/>
      <c r="BZU5" s="64"/>
      <c r="BZV5" s="64" t="s">
        <v>457</v>
      </c>
      <c r="BZW5" s="64" t="s">
        <v>1257</v>
      </c>
      <c r="BZX5" s="64" t="s">
        <v>458</v>
      </c>
      <c r="BZY5" s="64" t="s">
        <v>1449</v>
      </c>
      <c r="BZZ5" s="64" t="s">
        <v>1259</v>
      </c>
      <c r="CAA5" s="64" t="s">
        <v>459</v>
      </c>
      <c r="CAB5" s="64"/>
      <c r="CAC5" s="64" t="s">
        <v>351</v>
      </c>
      <c r="CAD5" s="64" t="s">
        <v>1110</v>
      </c>
      <c r="CAE5" s="64"/>
      <c r="CAF5" s="64" t="s">
        <v>1431</v>
      </c>
      <c r="CAG5" s="64" t="s">
        <v>1450</v>
      </c>
      <c r="CAH5" s="64" t="s">
        <v>1451</v>
      </c>
      <c r="CAI5" s="64" t="s">
        <v>1264</v>
      </c>
      <c r="CAJ5" s="64" t="s">
        <v>1265</v>
      </c>
      <c r="CAK5" s="64" t="s">
        <v>1452</v>
      </c>
      <c r="CAL5" s="64" t="s">
        <v>1274</v>
      </c>
      <c r="CAM5" s="64"/>
      <c r="CAN5" s="64" t="s">
        <v>351</v>
      </c>
      <c r="CAO5" s="64"/>
      <c r="CAP5" s="64" t="s">
        <v>1275</v>
      </c>
      <c r="CAQ5" s="64" t="s">
        <v>1276</v>
      </c>
      <c r="CAR5" s="64" t="s">
        <v>481</v>
      </c>
      <c r="CAS5" s="64" t="s">
        <v>1453</v>
      </c>
      <c r="CAT5" s="64" t="s">
        <v>1278</v>
      </c>
      <c r="CAU5" s="64" t="s">
        <v>1389</v>
      </c>
      <c r="CAV5" s="64" t="s">
        <v>1390</v>
      </c>
      <c r="CAW5" s="64" t="s">
        <v>1279</v>
      </c>
      <c r="CAX5" s="64" t="s">
        <v>1280</v>
      </c>
      <c r="CAY5" s="64" t="s">
        <v>1281</v>
      </c>
      <c r="CAZ5" s="64" t="s">
        <v>1282</v>
      </c>
      <c r="CBA5" s="64" t="s">
        <v>1283</v>
      </c>
      <c r="CBB5" s="64" t="s">
        <v>1284</v>
      </c>
      <c r="CBC5" s="64" t="s">
        <v>1285</v>
      </c>
      <c r="CBD5" s="64" t="s">
        <v>1286</v>
      </c>
      <c r="CBE5" s="64" t="s">
        <v>1287</v>
      </c>
      <c r="CBF5" s="64" t="s">
        <v>1288</v>
      </c>
      <c r="CBG5" s="64" t="s">
        <v>1289</v>
      </c>
      <c r="CBH5" s="64" t="s">
        <v>1129</v>
      </c>
      <c r="CBI5" s="64" t="s">
        <v>1130</v>
      </c>
      <c r="CBJ5" s="45" t="s">
        <v>1639</v>
      </c>
      <c r="CBK5" s="45" t="s">
        <v>1640</v>
      </c>
      <c r="CBL5" s="45" t="s">
        <v>1641</v>
      </c>
      <c r="CBM5" s="45" t="s">
        <v>1642</v>
      </c>
      <c r="CBN5" s="45" t="s">
        <v>1643</v>
      </c>
      <c r="CBO5" s="45" t="s">
        <v>1644</v>
      </c>
      <c r="CBP5" s="45" t="s">
        <v>1645</v>
      </c>
      <c r="CBQ5" s="45" t="s">
        <v>1646</v>
      </c>
      <c r="CBR5" s="45" t="s">
        <v>1647</v>
      </c>
      <c r="CBS5" s="45" t="s">
        <v>1648</v>
      </c>
      <c r="CBT5" s="64" t="s">
        <v>482</v>
      </c>
      <c r="CBU5" s="64"/>
      <c r="CBV5" s="64"/>
      <c r="CBW5" s="64"/>
      <c r="CBX5" s="64" t="s">
        <v>351</v>
      </c>
      <c r="CBY5" s="64"/>
      <c r="CBZ5" s="64" t="s">
        <v>1295</v>
      </c>
      <c r="CCA5" s="64"/>
      <c r="CCB5" s="64" t="s">
        <v>353</v>
      </c>
      <c r="CCC5" s="64"/>
      <c r="CCD5" s="64"/>
      <c r="CCE5" s="64" t="s">
        <v>1296</v>
      </c>
      <c r="CCF5" s="64"/>
      <c r="CCG5" s="64" t="s">
        <v>1290</v>
      </c>
      <c r="CCH5" s="64" t="s">
        <v>1298</v>
      </c>
      <c r="CCI5" s="64" t="s">
        <v>1300</v>
      </c>
      <c r="CCJ5" s="64" t="s">
        <v>1454</v>
      </c>
      <c r="CCK5" s="64" t="s">
        <v>1629</v>
      </c>
      <c r="CCL5" s="64" t="s">
        <v>1306</v>
      </c>
      <c r="CCM5" s="64" t="s">
        <v>1307</v>
      </c>
      <c r="CCN5" s="64" t="s">
        <v>1308</v>
      </c>
      <c r="CCO5" s="64" t="s">
        <v>1309</v>
      </c>
      <c r="CCP5" s="64"/>
      <c r="CCQ5" s="64"/>
      <c r="CCR5" s="64" t="s">
        <v>1297</v>
      </c>
      <c r="CCS5" s="64" t="s">
        <v>1298</v>
      </c>
      <c r="CCT5" s="64" t="s">
        <v>1306</v>
      </c>
      <c r="CCU5" s="64" t="s">
        <v>1307</v>
      </c>
      <c r="CCV5" s="64" t="s">
        <v>1308</v>
      </c>
      <c r="CCW5" s="64" t="s">
        <v>1309</v>
      </c>
      <c r="CCX5" s="64"/>
      <c r="CCY5" s="64"/>
      <c r="CCZ5" s="64" t="s">
        <v>1310</v>
      </c>
      <c r="CDA5" s="64" t="s">
        <v>1306</v>
      </c>
      <c r="CDB5" s="64" t="s">
        <v>1307</v>
      </c>
      <c r="CDC5" s="64" t="s">
        <v>1308</v>
      </c>
      <c r="CDD5" s="64" t="s">
        <v>1309</v>
      </c>
      <c r="CDE5" s="64" t="s">
        <v>1311</v>
      </c>
      <c r="CDF5" s="64"/>
      <c r="CDG5" s="64"/>
      <c r="CDH5" s="64"/>
      <c r="CDI5" s="64"/>
      <c r="CDJ5" s="64"/>
      <c r="CDK5" s="64" t="s">
        <v>351</v>
      </c>
      <c r="CDL5" s="64" t="s">
        <v>1455</v>
      </c>
      <c r="CDM5" s="64" t="s">
        <v>1456</v>
      </c>
      <c r="CDN5" s="64" t="s">
        <v>1457</v>
      </c>
      <c r="CDO5" s="64" t="s">
        <v>1458</v>
      </c>
      <c r="CDP5" s="64"/>
      <c r="CDQ5" s="45" t="s">
        <v>1306</v>
      </c>
      <c r="CDR5" s="45" t="s">
        <v>1307</v>
      </c>
      <c r="CDS5" s="45" t="s">
        <v>1308</v>
      </c>
      <c r="CDT5" s="45" t="s">
        <v>1309</v>
      </c>
      <c r="CDU5" s="45" t="s">
        <v>1337</v>
      </c>
      <c r="CDV5" s="45" t="s">
        <v>1338</v>
      </c>
      <c r="CDW5" s="45" t="s">
        <v>1313</v>
      </c>
      <c r="CDX5" s="45" t="s">
        <v>1649</v>
      </c>
      <c r="CDY5" s="45" t="s">
        <v>1650</v>
      </c>
      <c r="CDZ5" s="45"/>
      <c r="CEA5" s="64" t="s">
        <v>354</v>
      </c>
      <c r="CEB5" s="64" t="s">
        <v>1312</v>
      </c>
      <c r="CEC5" s="64" t="s">
        <v>1290</v>
      </c>
      <c r="CED5" s="64" t="s">
        <v>1315</v>
      </c>
      <c r="CEE5" s="45" t="s">
        <v>1314</v>
      </c>
      <c r="CEF5" s="64" t="s">
        <v>1459</v>
      </c>
      <c r="CEG5" s="64" t="s">
        <v>1302</v>
      </c>
      <c r="CEH5" s="64" t="s">
        <v>1319</v>
      </c>
      <c r="CEI5" s="64" t="s">
        <v>1320</v>
      </c>
      <c r="CEJ5" s="64" t="s">
        <v>1321</v>
      </c>
      <c r="CEK5" s="64" t="s">
        <v>1322</v>
      </c>
      <c r="CEL5" s="51" t="s">
        <v>1310</v>
      </c>
      <c r="CEM5" s="51" t="s">
        <v>1306</v>
      </c>
      <c r="CEN5" s="51" t="s">
        <v>1307</v>
      </c>
      <c r="CEO5" s="51" t="s">
        <v>1308</v>
      </c>
      <c r="CEP5" s="51" t="s">
        <v>1309</v>
      </c>
      <c r="CEQ5" s="64"/>
      <c r="CER5" s="64"/>
      <c r="CES5" s="64" t="s">
        <v>1290</v>
      </c>
      <c r="CET5" s="64" t="s">
        <v>1298</v>
      </c>
      <c r="CEU5" s="64" t="s">
        <v>1304</v>
      </c>
      <c r="CEV5" s="64" t="s">
        <v>1305</v>
      </c>
      <c r="CEW5" s="64"/>
      <c r="CEX5" s="64"/>
      <c r="CEY5" s="64"/>
      <c r="CEZ5" s="64" t="s">
        <v>351</v>
      </c>
      <c r="CFA5" s="64"/>
      <c r="CFB5" s="64" t="s">
        <v>356</v>
      </c>
      <c r="CFC5" s="64" t="s">
        <v>357</v>
      </c>
      <c r="CFD5" s="64" t="s">
        <v>1326</v>
      </c>
      <c r="CFE5" s="64"/>
      <c r="CFF5" s="64" t="s">
        <v>1327</v>
      </c>
      <c r="CFG5" s="64" t="s">
        <v>1327</v>
      </c>
      <c r="CFH5" s="64" t="s">
        <v>1329</v>
      </c>
      <c r="CFI5" s="64" t="s">
        <v>1330</v>
      </c>
      <c r="CFJ5" s="64" t="s">
        <v>1331</v>
      </c>
      <c r="CFK5" s="64" t="s">
        <v>1332</v>
      </c>
      <c r="CFL5" s="64" t="s">
        <v>1333</v>
      </c>
      <c r="CFM5" s="64" t="s">
        <v>1334</v>
      </c>
      <c r="CFN5" s="64" t="s">
        <v>1335</v>
      </c>
      <c r="CFO5" s="64" t="s">
        <v>1336</v>
      </c>
      <c r="CFP5" s="64" t="s">
        <v>1337</v>
      </c>
      <c r="CFQ5" s="64"/>
      <c r="CFR5" s="64" t="s">
        <v>1338</v>
      </c>
      <c r="CFS5" s="64" t="s">
        <v>1460</v>
      </c>
      <c r="CFT5" s="64" t="s">
        <v>1460</v>
      </c>
      <c r="CFU5" s="64" t="s">
        <v>1329</v>
      </c>
      <c r="CFV5" s="64" t="s">
        <v>1341</v>
      </c>
      <c r="CFW5" s="64" t="s">
        <v>1342</v>
      </c>
      <c r="CFX5" s="64" t="s">
        <v>1343</v>
      </c>
      <c r="CFY5" s="64" t="s">
        <v>1344</v>
      </c>
      <c r="CFZ5" s="64" t="s">
        <v>1345</v>
      </c>
      <c r="CGA5" s="64" t="s">
        <v>1346</v>
      </c>
      <c r="CGB5" s="64" t="s">
        <v>1347</v>
      </c>
      <c r="CGC5" s="64" t="s">
        <v>1348</v>
      </c>
      <c r="CGD5" s="64" t="s">
        <v>1337</v>
      </c>
      <c r="CGE5" s="64" t="s">
        <v>1461</v>
      </c>
      <c r="CGF5" s="64"/>
      <c r="CGG5" s="64" t="s">
        <v>1329</v>
      </c>
      <c r="CGH5" s="64" t="s">
        <v>1462</v>
      </c>
      <c r="CGI5" s="64" t="s">
        <v>351</v>
      </c>
      <c r="CGJ5" s="64" t="s">
        <v>1349</v>
      </c>
      <c r="CGK5" s="64" t="s">
        <v>1342</v>
      </c>
      <c r="CGL5" s="64" t="s">
        <v>1463</v>
      </c>
      <c r="CGM5" s="64" t="s">
        <v>1343</v>
      </c>
      <c r="CGN5" s="64" t="s">
        <v>1464</v>
      </c>
      <c r="CGO5" s="64" t="s">
        <v>1344</v>
      </c>
      <c r="CGP5" s="64" t="s">
        <v>1465</v>
      </c>
      <c r="CGQ5" s="64" t="s">
        <v>1345</v>
      </c>
      <c r="CGR5" s="64" t="s">
        <v>1346</v>
      </c>
      <c r="CGS5" s="64" t="s">
        <v>1347</v>
      </c>
      <c r="CGT5" s="64" t="s">
        <v>1348</v>
      </c>
      <c r="CGU5" s="64" t="s">
        <v>1337</v>
      </c>
      <c r="CGV5" s="64"/>
      <c r="CGW5" s="64"/>
      <c r="CGX5" s="64"/>
      <c r="CGY5" s="64"/>
      <c r="CGZ5" s="64"/>
      <c r="CHA5" s="64" t="s">
        <v>351</v>
      </c>
      <c r="CHB5" s="64"/>
      <c r="CHC5" s="64" t="s">
        <v>487</v>
      </c>
      <c r="CHD5" s="64"/>
      <c r="CHE5" s="64"/>
      <c r="CHF5" s="64"/>
      <c r="CHG5" s="64" t="s">
        <v>351</v>
      </c>
      <c r="CHH5" s="64"/>
      <c r="CHI5" s="64" t="s">
        <v>360</v>
      </c>
      <c r="CHJ5" s="51"/>
      <c r="CHK5" s="51"/>
      <c r="CHL5" s="29" t="s">
        <v>1772</v>
      </c>
      <c r="CHM5" s="88" t="s">
        <v>6433</v>
      </c>
      <c r="CHN5" s="88" t="s">
        <v>431</v>
      </c>
      <c r="CHO5" s="88"/>
      <c r="CHP5" s="52" t="s">
        <v>1874</v>
      </c>
      <c r="CHQ5" s="52" t="s">
        <v>1873</v>
      </c>
      <c r="CHR5" s="52" t="s">
        <v>415</v>
      </c>
      <c r="CHS5" s="88" t="s">
        <v>475</v>
      </c>
      <c r="CHT5" s="88" t="s">
        <v>476</v>
      </c>
      <c r="CHU5" s="88" t="s">
        <v>477</v>
      </c>
      <c r="CHV5" s="88" t="s">
        <v>942</v>
      </c>
      <c r="CHW5" s="88" t="s">
        <v>962</v>
      </c>
      <c r="CHX5" s="88"/>
      <c r="CHY5" s="88" t="s">
        <v>1699</v>
      </c>
      <c r="CHZ5" s="88" t="s">
        <v>1700</v>
      </c>
      <c r="CIA5" s="88" t="s">
        <v>1701</v>
      </c>
      <c r="CIB5" s="88"/>
      <c r="CIC5" s="88"/>
      <c r="CID5" s="88" t="s">
        <v>728</v>
      </c>
      <c r="CIE5" s="88" t="s">
        <v>729</v>
      </c>
      <c r="CIF5" s="88" t="s">
        <v>326</v>
      </c>
      <c r="CIG5" s="88" t="s">
        <v>731</v>
      </c>
      <c r="CIH5" s="88" t="s">
        <v>732</v>
      </c>
      <c r="CII5" s="88"/>
      <c r="CIJ5" s="88" t="s">
        <v>327</v>
      </c>
      <c r="CIK5" s="88" t="s">
        <v>329</v>
      </c>
      <c r="CIL5" s="88"/>
      <c r="CIM5" s="88"/>
      <c r="CIN5" s="88" t="s">
        <v>336</v>
      </c>
      <c r="CIO5" s="88" t="s">
        <v>330</v>
      </c>
      <c r="CIP5" s="88"/>
      <c r="CIQ5" s="88"/>
      <c r="CIR5" s="88" t="s">
        <v>331</v>
      </c>
      <c r="CIS5" s="88" t="s">
        <v>334</v>
      </c>
      <c r="CIT5" s="88"/>
      <c r="CIU5" s="88" t="s">
        <v>335</v>
      </c>
      <c r="CIV5" s="88" t="s">
        <v>344</v>
      </c>
      <c r="CIW5" s="88" t="s">
        <v>345</v>
      </c>
      <c r="CIX5" s="88" t="s">
        <v>758</v>
      </c>
      <c r="CIY5" s="88" t="s">
        <v>495</v>
      </c>
      <c r="CIZ5" s="88" t="s">
        <v>497</v>
      </c>
      <c r="CJA5" s="88" t="s">
        <v>759</v>
      </c>
      <c r="CJB5" s="88" t="s">
        <v>734</v>
      </c>
      <c r="CJC5" s="88" t="s">
        <v>760</v>
      </c>
      <c r="CJD5" s="88" t="s">
        <v>761</v>
      </c>
      <c r="CJE5" s="88" t="s">
        <v>762</v>
      </c>
      <c r="CJF5" s="88"/>
      <c r="CJG5" s="88" t="s">
        <v>694</v>
      </c>
      <c r="CJH5" s="88"/>
      <c r="CJI5" s="88" t="s">
        <v>488</v>
      </c>
      <c r="CJJ5" s="88" t="s">
        <v>345</v>
      </c>
      <c r="CJK5" s="88" t="s">
        <v>480</v>
      </c>
      <c r="CJL5" s="88" t="s">
        <v>1827</v>
      </c>
      <c r="CJM5" s="88" t="s">
        <v>346</v>
      </c>
      <c r="CJN5" s="88" t="s">
        <v>360</v>
      </c>
      <c r="CJO5" s="88"/>
      <c r="CJP5" s="88" t="s">
        <v>360</v>
      </c>
      <c r="CJQ5" s="88"/>
      <c r="CJR5" s="88"/>
      <c r="CJS5" s="88" t="s">
        <v>1872</v>
      </c>
      <c r="CJT5" s="88" t="s">
        <v>364</v>
      </c>
      <c r="CJU5" s="88" t="s">
        <v>6488</v>
      </c>
      <c r="CJV5" s="43" t="s">
        <v>6489</v>
      </c>
      <c r="CJW5" s="64" t="s">
        <v>729</v>
      </c>
      <c r="CJX5" s="64" t="s">
        <v>731</v>
      </c>
      <c r="CJY5" s="88"/>
      <c r="CJZ5" s="88"/>
      <c r="CKA5" s="88" t="s">
        <v>330</v>
      </c>
      <c r="CKB5" s="88" t="s">
        <v>6488</v>
      </c>
      <c r="CKC5" s="43" t="s">
        <v>6489</v>
      </c>
      <c r="CKD5" s="64" t="s">
        <v>729</v>
      </c>
      <c r="CKE5" s="64" t="s">
        <v>731</v>
      </c>
      <c r="CKF5" s="88"/>
      <c r="CKG5" s="88"/>
      <c r="CKH5" s="88" t="s">
        <v>330</v>
      </c>
      <c r="CKI5" s="29" t="s">
        <v>1772</v>
      </c>
      <c r="CKJ5" s="64"/>
      <c r="CKK5" s="51" t="s">
        <v>1686</v>
      </c>
      <c r="CKL5" s="166" t="s">
        <v>6506</v>
      </c>
      <c r="CKM5" s="88" t="s">
        <v>6466</v>
      </c>
      <c r="CKN5" s="88" t="s">
        <v>6469</v>
      </c>
      <c r="CKO5" s="88" t="s">
        <v>6467</v>
      </c>
      <c r="CKP5" s="88"/>
      <c r="CKQ5" s="88" t="s">
        <v>6468</v>
      </c>
      <c r="CKR5" s="88"/>
      <c r="CKS5" s="88" t="s">
        <v>6432</v>
      </c>
      <c r="CKT5" s="51" t="s">
        <v>1685</v>
      </c>
      <c r="CKU5" s="88" t="s">
        <v>6466</v>
      </c>
      <c r="CKV5" s="88" t="s">
        <v>6467</v>
      </c>
      <c r="CKW5" s="88" t="s">
        <v>6471</v>
      </c>
      <c r="CKX5" s="51" t="s">
        <v>1687</v>
      </c>
      <c r="CKY5" s="51" t="s">
        <v>1692</v>
      </c>
      <c r="CKZ5" s="51" t="s">
        <v>1688</v>
      </c>
      <c r="CLA5" s="51" t="s">
        <v>1693</v>
      </c>
      <c r="CLB5" s="51" t="s">
        <v>1689</v>
      </c>
      <c r="CLC5" s="51" t="s">
        <v>1694</v>
      </c>
      <c r="CLD5" s="51" t="s">
        <v>1690</v>
      </c>
      <c r="CLE5" s="51" t="s">
        <v>1695</v>
      </c>
      <c r="CLF5" s="51" t="s">
        <v>1691</v>
      </c>
      <c r="CLG5" s="51" t="s">
        <v>1696</v>
      </c>
      <c r="CLH5" s="51"/>
      <c r="CLI5" s="64" t="s">
        <v>1466</v>
      </c>
      <c r="CLJ5" s="64" t="s">
        <v>1467</v>
      </c>
      <c r="CLK5" s="64" t="s">
        <v>1468</v>
      </c>
      <c r="CLL5" s="64" t="s">
        <v>1469</v>
      </c>
      <c r="CLM5" s="64"/>
      <c r="CLN5" s="64"/>
      <c r="CLO5" s="64" t="s">
        <v>1470</v>
      </c>
      <c r="CLP5" s="14" t="s">
        <v>1871</v>
      </c>
      <c r="CLQ5" s="14"/>
      <c r="CLR5" s="14"/>
      <c r="CLS5" s="14"/>
      <c r="CLT5" s="14"/>
      <c r="CLU5" s="14"/>
      <c r="CLV5" s="64" t="s">
        <v>364</v>
      </c>
      <c r="CLW5" s="51"/>
      <c r="CLX5" s="64" t="s">
        <v>364</v>
      </c>
      <c r="CLY5" s="64"/>
      <c r="CLZ5" s="64"/>
      <c r="CMA5" s="64" t="s">
        <v>465</v>
      </c>
      <c r="CMB5" s="64" t="s">
        <v>464</v>
      </c>
      <c r="CMC5" s="64" t="s">
        <v>462</v>
      </c>
      <c r="CMD5" s="64" t="s">
        <v>463</v>
      </c>
      <c r="CME5" s="64" t="s">
        <v>469</v>
      </c>
      <c r="CMF5" s="64" t="s">
        <v>486</v>
      </c>
      <c r="CMG5" s="64"/>
      <c r="CMH5" s="64"/>
      <c r="CMI5" s="64"/>
      <c r="CMJ5" s="64"/>
      <c r="CMK5" s="64" t="s">
        <v>1471</v>
      </c>
      <c r="CML5" s="64"/>
      <c r="CMM5" s="64"/>
      <c r="CMN5" s="64"/>
      <c r="CMO5" s="64"/>
      <c r="CMP5" s="64"/>
      <c r="CMQ5" s="64"/>
      <c r="CMR5" s="64" t="s">
        <v>486</v>
      </c>
      <c r="CMS5" s="64"/>
      <c r="CMT5" s="64"/>
      <c r="CMU5" s="64" t="s">
        <v>465</v>
      </c>
      <c r="CMV5" s="64" t="s">
        <v>464</v>
      </c>
      <c r="CMW5" s="64" t="s">
        <v>462</v>
      </c>
      <c r="CMX5" s="64" t="s">
        <v>463</v>
      </c>
      <c r="CMY5" s="64" t="s">
        <v>469</v>
      </c>
      <c r="CMZ5" s="64" t="s">
        <v>486</v>
      </c>
      <c r="CNA5" s="64"/>
      <c r="CNB5" s="64"/>
      <c r="CNC5" s="64"/>
      <c r="CND5" s="64"/>
      <c r="CNE5" s="64" t="s">
        <v>1471</v>
      </c>
      <c r="CNF5" s="64"/>
      <c r="CNG5" s="64"/>
      <c r="CNH5" s="64"/>
      <c r="CNI5" s="64"/>
      <c r="CNJ5" s="64"/>
      <c r="CNK5" s="64"/>
      <c r="CNL5" s="64" t="s">
        <v>486</v>
      </c>
      <c r="CNM5" s="64"/>
      <c r="CNN5" s="64"/>
      <c r="CNO5" s="64"/>
      <c r="CNP5" s="109" t="s">
        <v>1870</v>
      </c>
      <c r="CNQ5" s="109"/>
      <c r="CNR5" s="109"/>
      <c r="CNS5" s="109"/>
      <c r="CNT5" s="109"/>
      <c r="CNU5" s="109"/>
      <c r="CNV5" s="109"/>
      <c r="CNW5" s="109"/>
      <c r="CNX5" s="109"/>
      <c r="CNY5" s="109"/>
      <c r="CNZ5" s="64" t="s">
        <v>365</v>
      </c>
      <c r="COA5" s="49" t="s">
        <v>745</v>
      </c>
      <c r="COB5" s="64"/>
      <c r="COC5" s="64"/>
      <c r="COD5" s="64"/>
      <c r="COE5" s="64"/>
      <c r="COF5" s="64"/>
      <c r="COG5" s="64"/>
      <c r="COH5" s="64"/>
      <c r="COI5" s="64"/>
      <c r="COJ5" s="64"/>
      <c r="COK5" s="64"/>
      <c r="COL5" s="64"/>
      <c r="COM5" s="64"/>
      <c r="CON5" s="64"/>
      <c r="COO5" s="64"/>
      <c r="COP5" s="64"/>
      <c r="COQ5" s="64"/>
      <c r="COR5" s="64"/>
      <c r="COS5" s="64"/>
      <c r="COT5" s="176" t="s">
        <v>365</v>
      </c>
      <c r="COU5" s="187" t="s">
        <v>745</v>
      </c>
      <c r="COV5" s="64" t="s">
        <v>366</v>
      </c>
      <c r="COW5" s="48" t="s">
        <v>367</v>
      </c>
      <c r="COX5" s="48" t="s">
        <v>368</v>
      </c>
      <c r="COY5" s="48" t="s">
        <v>369</v>
      </c>
      <c r="COZ5" s="48" t="s">
        <v>370</v>
      </c>
      <c r="CPA5" s="48" t="s">
        <v>371</v>
      </c>
      <c r="CPB5" s="48" t="s">
        <v>373</v>
      </c>
      <c r="CPC5" s="48" t="s">
        <v>372</v>
      </c>
      <c r="CPD5" s="48"/>
      <c r="CPE5" s="48" t="s">
        <v>373</v>
      </c>
      <c r="CPF5" s="48" t="s">
        <v>375</v>
      </c>
      <c r="CPG5" s="48"/>
      <c r="CPH5" s="64" t="s">
        <v>1472</v>
      </c>
      <c r="CPI5" s="64" t="s">
        <v>1473</v>
      </c>
      <c r="CPJ5" s="64" t="s">
        <v>1474</v>
      </c>
      <c r="CPK5" s="64" t="s">
        <v>1475</v>
      </c>
      <c r="CPL5" s="64" t="s">
        <v>1476</v>
      </c>
      <c r="CPM5" s="64" t="s">
        <v>1477</v>
      </c>
      <c r="CPN5" s="64" t="s">
        <v>1478</v>
      </c>
      <c r="CPO5" s="64" t="s">
        <v>1479</v>
      </c>
      <c r="CPP5" s="64"/>
      <c r="CPQ5" s="64" t="s">
        <v>1472</v>
      </c>
      <c r="CPR5" s="64"/>
      <c r="CPS5" s="64"/>
      <c r="CPT5" s="64" t="s">
        <v>1480</v>
      </c>
      <c r="CPU5" s="64" t="s">
        <v>1481</v>
      </c>
      <c r="CPV5" s="64" t="s">
        <v>1482</v>
      </c>
      <c r="CPW5" s="64" t="s">
        <v>1483</v>
      </c>
      <c r="CPX5" s="64" t="s">
        <v>1484</v>
      </c>
      <c r="CPY5" s="64" t="s">
        <v>1485</v>
      </c>
      <c r="CPZ5" s="64" t="s">
        <v>1486</v>
      </c>
      <c r="CQA5" s="64" t="s">
        <v>1487</v>
      </c>
      <c r="CQB5" s="64"/>
      <c r="CQC5" s="64" t="s">
        <v>1480</v>
      </c>
      <c r="CQD5" s="64"/>
      <c r="CQE5" s="64"/>
      <c r="CQF5" s="64" t="s">
        <v>1488</v>
      </c>
      <c r="CQG5" s="64" t="s">
        <v>1489</v>
      </c>
      <c r="CQH5" s="64" t="s">
        <v>1490</v>
      </c>
      <c r="CQI5" s="64" t="s">
        <v>1491</v>
      </c>
      <c r="CQJ5" s="64" t="s">
        <v>1492</v>
      </c>
      <c r="CQK5" s="64" t="s">
        <v>1493</v>
      </c>
      <c r="CQL5" s="64" t="s">
        <v>1494</v>
      </c>
      <c r="CQM5" s="64" t="s">
        <v>1495</v>
      </c>
      <c r="CQN5" s="64"/>
      <c r="CQO5" s="64" t="s">
        <v>1488</v>
      </c>
      <c r="CQP5" s="64"/>
      <c r="CQQ5" s="64"/>
      <c r="CQR5" s="64" t="s">
        <v>1496</v>
      </c>
      <c r="CQS5" s="64" t="s">
        <v>1497</v>
      </c>
      <c r="CQT5" s="64" t="s">
        <v>1498</v>
      </c>
      <c r="CQU5" s="64" t="s">
        <v>1499</v>
      </c>
      <c r="CQV5" s="64" t="s">
        <v>1500</v>
      </c>
      <c r="CQW5" s="64" t="s">
        <v>1501</v>
      </c>
      <c r="CQX5" s="64" t="s">
        <v>1502</v>
      </c>
      <c r="CQY5" s="64"/>
      <c r="CQZ5" s="64" t="s">
        <v>1503</v>
      </c>
      <c r="CRA5" s="64"/>
      <c r="CRB5" s="64"/>
      <c r="CRC5" s="64" t="s">
        <v>1504</v>
      </c>
      <c r="CRD5" s="64" t="s">
        <v>1505</v>
      </c>
      <c r="CRE5" s="64" t="s">
        <v>1506</v>
      </c>
      <c r="CRF5" s="64" t="s">
        <v>1507</v>
      </c>
      <c r="CRG5" s="64" t="s">
        <v>1508</v>
      </c>
      <c r="CRH5" s="64" t="s">
        <v>1509</v>
      </c>
      <c r="CRI5" s="64" t="s">
        <v>1510</v>
      </c>
      <c r="CRJ5" s="64"/>
      <c r="CRK5" s="64" t="s">
        <v>1511</v>
      </c>
      <c r="CRL5" s="64"/>
      <c r="CRM5" s="64"/>
      <c r="CRN5" s="64" t="s">
        <v>1512</v>
      </c>
      <c r="CRO5" s="64" t="s">
        <v>1513</v>
      </c>
      <c r="CRP5" s="64" t="s">
        <v>1514</v>
      </c>
      <c r="CRQ5" s="64" t="s">
        <v>1515</v>
      </c>
      <c r="CRR5" s="64" t="s">
        <v>1516</v>
      </c>
      <c r="CRS5" s="64" t="s">
        <v>1517</v>
      </c>
      <c r="CRT5" s="64" t="s">
        <v>1518</v>
      </c>
      <c r="CRU5" s="64"/>
      <c r="CRV5" s="64" t="s">
        <v>1519</v>
      </c>
      <c r="CRW5" s="64"/>
      <c r="CRX5" s="64"/>
      <c r="CRY5" s="64"/>
      <c r="CRZ5" s="64"/>
      <c r="CSA5" s="64"/>
      <c r="CSB5" s="64"/>
      <c r="CSC5" s="64"/>
      <c r="CSD5" s="64"/>
      <c r="CSE5" s="64"/>
      <c r="CSF5" s="64"/>
      <c r="CSG5" s="64"/>
      <c r="CSH5" s="64"/>
      <c r="CSI5" s="64"/>
      <c r="CSJ5" s="64"/>
      <c r="CSK5" s="64"/>
      <c r="CSL5" s="48"/>
      <c r="CSM5" s="48"/>
      <c r="CSN5" s="48"/>
      <c r="CSO5" s="48"/>
      <c r="CSP5" s="48"/>
      <c r="CSQ5" s="48"/>
      <c r="CSR5" s="170"/>
      <c r="CSS5" s="157"/>
      <c r="CST5" s="14"/>
      <c r="CSU5" s="14"/>
      <c r="CSV5" s="170" t="s">
        <v>378</v>
      </c>
      <c r="CSW5" s="108" t="s">
        <v>1869</v>
      </c>
      <c r="CSX5" s="108"/>
      <c r="CSY5" s="108"/>
      <c r="CSZ5" s="108"/>
      <c r="CTA5" s="108"/>
      <c r="CTB5" s="108"/>
      <c r="CTC5" s="48" t="s">
        <v>764</v>
      </c>
      <c r="CTD5" s="48" t="s">
        <v>3448</v>
      </c>
      <c r="CTE5" s="67" t="s">
        <v>6484</v>
      </c>
      <c r="CTF5" s="176"/>
      <c r="CTG5" s="151"/>
      <c r="CTH5" s="151" t="s">
        <v>3439</v>
      </c>
      <c r="CTI5" s="173" t="s">
        <v>6445</v>
      </c>
      <c r="CTJ5" s="173" t="s">
        <v>6446</v>
      </c>
      <c r="CTK5" s="173" t="s">
        <v>6447</v>
      </c>
      <c r="CTL5" s="173" t="s">
        <v>6448</v>
      </c>
      <c r="CTM5" s="173" t="s">
        <v>6449</v>
      </c>
      <c r="CTN5" s="173" t="s">
        <v>6450</v>
      </c>
      <c r="CTO5" s="173" t="s">
        <v>6451</v>
      </c>
      <c r="CTP5" s="173" t="s">
        <v>6452</v>
      </c>
      <c r="CTQ5" s="173" t="s">
        <v>6453</v>
      </c>
      <c r="CTR5" s="173" t="s">
        <v>6454</v>
      </c>
      <c r="CTS5" s="173" t="s">
        <v>6455</v>
      </c>
      <c r="CTT5" s="173" t="s">
        <v>6456</v>
      </c>
      <c r="CTU5" s="151"/>
      <c r="CTV5" s="173" t="s">
        <v>6457</v>
      </c>
      <c r="CTW5" s="173" t="s">
        <v>6457</v>
      </c>
      <c r="CTX5" s="173" t="s">
        <v>3447</v>
      </c>
      <c r="CTY5" s="173" t="s">
        <v>3446</v>
      </c>
      <c r="CTZ5" s="173" t="s">
        <v>3445</v>
      </c>
      <c r="CUA5" s="173" t="s">
        <v>3444</v>
      </c>
      <c r="CUB5" s="173" t="s">
        <v>3443</v>
      </c>
      <c r="CUC5" s="151"/>
      <c r="CUD5" s="173" t="s">
        <v>1868</v>
      </c>
      <c r="CUE5" s="151" t="s">
        <v>6486</v>
      </c>
      <c r="CUF5" s="173" t="s">
        <v>6458</v>
      </c>
      <c r="CUG5" s="151"/>
      <c r="CUH5" s="173" t="s">
        <v>6459</v>
      </c>
      <c r="CUI5" s="48" t="s">
        <v>764</v>
      </c>
      <c r="CUJ5" s="92" t="s">
        <v>6577</v>
      </c>
      <c r="CUK5" s="92"/>
      <c r="CUL5" s="92"/>
      <c r="CUM5" s="92" t="s">
        <v>6581</v>
      </c>
      <c r="CUN5" s="92" t="s">
        <v>6583</v>
      </c>
      <c r="CUO5" s="92" t="s">
        <v>6578</v>
      </c>
      <c r="CUP5" s="92" t="s">
        <v>6579</v>
      </c>
      <c r="CUQ5" s="92" t="s">
        <v>3446</v>
      </c>
      <c r="CUR5" s="92" t="s">
        <v>3445</v>
      </c>
      <c r="CUS5" s="92" t="s">
        <v>3444</v>
      </c>
      <c r="CUT5" s="92" t="s">
        <v>3443</v>
      </c>
      <c r="CUU5" s="92"/>
      <c r="CUV5" s="92" t="s">
        <v>1868</v>
      </c>
      <c r="CUW5" s="92"/>
      <c r="CUX5" s="92" t="s">
        <v>6580</v>
      </c>
      <c r="CUY5" s="92"/>
      <c r="CUZ5" s="92"/>
      <c r="CVA5" s="92"/>
      <c r="CVB5" s="92"/>
      <c r="CVC5" s="92" t="s">
        <v>6584</v>
      </c>
      <c r="CVD5" s="92"/>
      <c r="CVE5" s="92" t="s">
        <v>6585</v>
      </c>
      <c r="CVF5" s="92"/>
      <c r="CVG5" s="92"/>
      <c r="CVH5" s="198" t="s">
        <v>6458</v>
      </c>
      <c r="CVI5" s="92" t="s">
        <v>6459</v>
      </c>
      <c r="CVJ5" s="48" t="s">
        <v>696</v>
      </c>
      <c r="CVK5" s="64" t="s">
        <v>1520</v>
      </c>
      <c r="CVL5" s="64" t="s">
        <v>1521</v>
      </c>
      <c r="CVM5" s="64" t="s">
        <v>1522</v>
      </c>
      <c r="CVN5" s="64" t="s">
        <v>1523</v>
      </c>
      <c r="CVO5" s="48"/>
      <c r="CVP5" s="48" t="s">
        <v>21</v>
      </c>
      <c r="CVQ5" s="107"/>
      <c r="CVR5" s="107"/>
      <c r="CVS5" s="107"/>
      <c r="CVT5" s="107"/>
      <c r="CVU5" s="107"/>
      <c r="CVV5" s="107"/>
      <c r="CVW5" s="64" t="s">
        <v>379</v>
      </c>
      <c r="CVX5" s="64" t="s">
        <v>380</v>
      </c>
      <c r="CVY5" s="64" t="s">
        <v>381</v>
      </c>
      <c r="CVZ5" s="64" t="s">
        <v>1524</v>
      </c>
      <c r="CWA5" s="64" t="s">
        <v>1525</v>
      </c>
      <c r="CWB5" s="64" t="s">
        <v>1526</v>
      </c>
      <c r="CWC5" s="64" t="s">
        <v>483</v>
      </c>
      <c r="CWD5" s="64" t="s">
        <v>484</v>
      </c>
      <c r="CWE5" s="64" t="s">
        <v>485</v>
      </c>
      <c r="CWF5" s="64" t="s">
        <v>1527</v>
      </c>
      <c r="CWG5" s="64" t="s">
        <v>1528</v>
      </c>
      <c r="CWH5" s="64" t="s">
        <v>1529</v>
      </c>
      <c r="CWI5" s="64" t="s">
        <v>1530</v>
      </c>
      <c r="CWJ5" s="64" t="s">
        <v>1531</v>
      </c>
      <c r="CWK5" s="64" t="s">
        <v>1532</v>
      </c>
      <c r="CWL5" s="64" t="s">
        <v>1533</v>
      </c>
      <c r="CWM5" s="64" t="s">
        <v>1534</v>
      </c>
      <c r="CWN5" s="64" t="s">
        <v>1535</v>
      </c>
      <c r="CWO5" s="64" t="s">
        <v>1536</v>
      </c>
      <c r="CWP5" s="64" t="s">
        <v>1537</v>
      </c>
      <c r="CWQ5" s="64" t="s">
        <v>1538</v>
      </c>
      <c r="CWR5" s="64"/>
      <c r="CWS5" s="64"/>
      <c r="CWT5" s="64"/>
      <c r="CWU5" s="64" t="s">
        <v>1539</v>
      </c>
      <c r="CWV5" s="64" t="s">
        <v>1540</v>
      </c>
      <c r="CWW5" s="64" t="s">
        <v>1541</v>
      </c>
      <c r="CWX5" s="64"/>
      <c r="CWY5" s="64"/>
      <c r="CWZ5" s="64"/>
      <c r="CXA5" s="64" t="s">
        <v>1542</v>
      </c>
      <c r="CXB5" s="64" t="s">
        <v>1543</v>
      </c>
      <c r="CXC5" s="64" t="s">
        <v>1544</v>
      </c>
      <c r="CXD5" s="64"/>
      <c r="CXE5" s="64"/>
      <c r="CXF5" s="64"/>
      <c r="CXG5" s="14"/>
      <c r="CXH5" s="64" t="s">
        <v>382</v>
      </c>
      <c r="CXI5" s="64" t="s">
        <v>419</v>
      </c>
      <c r="CXJ5" s="64"/>
      <c r="CXK5" s="64"/>
      <c r="CXL5" s="48"/>
      <c r="CXM5" s="64"/>
      <c r="CXN5" s="64"/>
      <c r="CXO5" s="64"/>
      <c r="CXP5" s="64"/>
      <c r="CXQ5" s="64"/>
      <c r="CXR5" s="64"/>
      <c r="CXS5" s="64"/>
      <c r="CXT5" s="64"/>
      <c r="CXU5" s="64"/>
      <c r="CXV5" s="64"/>
      <c r="CXW5" s="64"/>
      <c r="CXX5" s="48"/>
      <c r="CXY5" s="64"/>
      <c r="CXZ5" s="48" t="s">
        <v>1545</v>
      </c>
      <c r="CYA5" s="64"/>
      <c r="CYB5" s="64"/>
      <c r="CYC5" s="48" t="s">
        <v>383</v>
      </c>
      <c r="CYD5" s="92"/>
      <c r="CYE5" s="64" t="s">
        <v>709</v>
      </c>
      <c r="CYF5" s="64" t="s">
        <v>746</v>
      </c>
      <c r="CYG5" s="48" t="s">
        <v>383</v>
      </c>
      <c r="CYH5" s="92" t="s">
        <v>1867</v>
      </c>
      <c r="CYI5" s="92"/>
      <c r="CYJ5" s="92" t="s">
        <v>1867</v>
      </c>
      <c r="CYK5" s="92"/>
      <c r="CYL5" s="92" t="s">
        <v>1867</v>
      </c>
      <c r="CYM5" s="92"/>
      <c r="CYN5" s="92" t="s">
        <v>1867</v>
      </c>
      <c r="CYO5" s="92"/>
      <c r="CYP5" s="92" t="s">
        <v>1867</v>
      </c>
      <c r="CYQ5" s="92"/>
      <c r="CYR5" s="92" t="s">
        <v>1867</v>
      </c>
      <c r="CYS5" s="92"/>
      <c r="CYT5" s="48" t="s">
        <v>6586</v>
      </c>
      <c r="CYU5" s="64"/>
      <c r="CYV5" s="48" t="s">
        <v>693</v>
      </c>
      <c r="CYW5" s="48" t="s">
        <v>386</v>
      </c>
      <c r="CYX5" s="64"/>
      <c r="CYY5" s="48" t="s">
        <v>387</v>
      </c>
      <c r="CYZ5" s="64"/>
      <c r="CZA5" s="64"/>
      <c r="CZB5" s="64" t="s">
        <v>389</v>
      </c>
      <c r="CZC5" s="64"/>
      <c r="CZD5" s="43"/>
      <c r="CZE5" s="693"/>
    </row>
    <row r="6" spans="1:2709" s="280" customFormat="1" ht="28.5" customHeight="1" x14ac:dyDescent="0.25">
      <c r="A6" s="227" t="s">
        <v>6782</v>
      </c>
      <c r="B6" s="227" t="s">
        <v>1782</v>
      </c>
      <c r="C6" s="228" t="s">
        <v>1</v>
      </c>
      <c r="D6" s="228" t="s">
        <v>6725</v>
      </c>
      <c r="E6" s="228" t="s">
        <v>1</v>
      </c>
      <c r="F6" s="228" t="s">
        <v>514</v>
      </c>
      <c r="G6" s="228" t="s">
        <v>1</v>
      </c>
      <c r="H6" s="228" t="s">
        <v>1</v>
      </c>
      <c r="I6" s="228" t="s">
        <v>1</v>
      </c>
      <c r="J6" s="228" t="s">
        <v>1</v>
      </c>
      <c r="K6" s="228" t="s">
        <v>1</v>
      </c>
      <c r="L6" s="228" t="s">
        <v>1</v>
      </c>
      <c r="M6" s="229" t="s">
        <v>1</v>
      </c>
      <c r="N6" s="228"/>
      <c r="O6" s="228"/>
      <c r="P6" s="228" t="s">
        <v>1546</v>
      </c>
      <c r="Q6" s="228" t="s">
        <v>1771</v>
      </c>
      <c r="R6" s="228" t="s">
        <v>697</v>
      </c>
      <c r="S6" s="228" t="s">
        <v>1</v>
      </c>
      <c r="T6" s="228" t="s">
        <v>1</v>
      </c>
      <c r="U6" s="228"/>
      <c r="V6" s="228" t="s">
        <v>511</v>
      </c>
      <c r="W6" s="228" t="s">
        <v>1547</v>
      </c>
      <c r="X6" s="228" t="s">
        <v>1548</v>
      </c>
      <c r="Y6" s="228">
        <f>DAY(DataSource!D14)</f>
        <v>31</v>
      </c>
      <c r="Z6" s="228">
        <f>MONTH(DataSource!D14)</f>
        <v>3</v>
      </c>
      <c r="AA6" s="228">
        <f>YEAR(DataSource!D14)</f>
        <v>1981</v>
      </c>
      <c r="AB6" s="228" t="s">
        <v>698</v>
      </c>
      <c r="AC6" s="228" t="s">
        <v>703</v>
      </c>
      <c r="AD6" s="228" t="s">
        <v>699</v>
      </c>
      <c r="AE6" s="228"/>
      <c r="AF6" s="228"/>
      <c r="AG6" s="228"/>
      <c r="AH6" s="228"/>
      <c r="AI6" s="228" t="s">
        <v>512</v>
      </c>
      <c r="AJ6" s="228"/>
      <c r="AK6" s="228"/>
      <c r="AL6" s="228"/>
      <c r="AM6" s="228"/>
      <c r="AN6" s="228"/>
      <c r="AO6" s="228"/>
      <c r="AP6" s="228"/>
      <c r="AQ6" s="228"/>
      <c r="AR6" s="228"/>
      <c r="AS6" s="228"/>
      <c r="AT6" s="228"/>
      <c r="AU6" s="228"/>
      <c r="AV6" s="228"/>
      <c r="AW6" s="228"/>
      <c r="AX6" s="228"/>
      <c r="AY6" s="228" t="s">
        <v>1</v>
      </c>
      <c r="AZ6" s="228" t="s">
        <v>1</v>
      </c>
      <c r="BA6" s="228" t="s">
        <v>1</v>
      </c>
      <c r="BB6" s="228"/>
      <c r="BC6" s="228"/>
      <c r="BD6" s="228"/>
      <c r="BE6" s="228"/>
      <c r="BF6" s="228"/>
      <c r="BG6" s="228"/>
      <c r="BH6" s="228"/>
      <c r="BI6" s="228" t="s">
        <v>1</v>
      </c>
      <c r="BJ6" s="228"/>
      <c r="BK6" s="228"/>
      <c r="BL6" s="228"/>
      <c r="BM6" s="228"/>
      <c r="BN6" s="228"/>
      <c r="BO6" s="228" t="s">
        <v>700</v>
      </c>
      <c r="BP6" s="228"/>
      <c r="BQ6" s="228"/>
      <c r="BR6" s="228"/>
      <c r="BS6" s="228"/>
      <c r="BT6" s="228" t="s">
        <v>1</v>
      </c>
      <c r="BU6" s="228" t="s">
        <v>1</v>
      </c>
      <c r="BV6" s="228">
        <v>350000</v>
      </c>
      <c r="BW6" s="228"/>
      <c r="BX6" s="228"/>
      <c r="BY6" s="228"/>
      <c r="BZ6" s="228">
        <v>10</v>
      </c>
      <c r="CA6" s="228"/>
      <c r="CB6" s="228"/>
      <c r="CC6" s="228"/>
      <c r="CD6" s="228" t="s">
        <v>701</v>
      </c>
      <c r="CE6" s="228"/>
      <c r="CF6" s="228" t="s">
        <v>1</v>
      </c>
      <c r="CG6" s="228"/>
      <c r="CH6" s="228"/>
      <c r="CI6" s="230"/>
      <c r="CJ6" s="228"/>
      <c r="CK6" s="228"/>
      <c r="CL6" s="231"/>
      <c r="CM6" s="231"/>
      <c r="CN6" s="228"/>
      <c r="CO6" s="228"/>
      <c r="CP6" s="228"/>
      <c r="CQ6" s="228"/>
      <c r="CR6" s="228"/>
      <c r="CS6" s="228"/>
      <c r="CT6" s="228"/>
      <c r="CU6" s="228"/>
      <c r="CV6" s="228"/>
      <c r="CW6" s="228" t="s">
        <v>1</v>
      </c>
      <c r="CX6" s="228"/>
      <c r="CY6" s="228"/>
      <c r="CZ6" s="228"/>
      <c r="DA6" s="228"/>
      <c r="DB6" s="228"/>
      <c r="DC6" s="228"/>
      <c r="DD6" s="228"/>
      <c r="DE6" s="228"/>
      <c r="DF6" s="228" t="s">
        <v>1</v>
      </c>
      <c r="DG6" s="228"/>
      <c r="DH6" s="228"/>
      <c r="DI6" s="228" t="s">
        <v>1</v>
      </c>
      <c r="DJ6" s="228"/>
      <c r="DK6" s="228"/>
      <c r="DL6" s="228"/>
      <c r="DM6" s="228"/>
      <c r="DN6" s="228"/>
      <c r="DO6" s="228"/>
      <c r="DP6" s="228"/>
      <c r="DQ6" s="228"/>
      <c r="DR6" s="228"/>
      <c r="DS6" s="228"/>
      <c r="DT6" s="228"/>
      <c r="DU6" s="228"/>
      <c r="DV6" s="228"/>
      <c r="DW6" s="228"/>
      <c r="DX6" s="228"/>
      <c r="DY6" s="228"/>
      <c r="DZ6" s="228"/>
      <c r="EA6" s="228"/>
      <c r="EB6" s="231"/>
      <c r="EC6" s="231"/>
      <c r="ED6" s="231"/>
      <c r="EE6" s="228"/>
      <c r="EF6" s="228"/>
      <c r="EG6" s="228"/>
      <c r="EH6" s="228"/>
      <c r="EI6" s="228"/>
      <c r="EJ6" s="228"/>
      <c r="EK6" s="228"/>
      <c r="EL6" s="228"/>
      <c r="EM6" s="228"/>
      <c r="EN6" s="228"/>
      <c r="EO6" s="228"/>
      <c r="EP6" s="228"/>
      <c r="EQ6" s="228"/>
      <c r="ER6" s="228"/>
      <c r="ES6" s="228"/>
      <c r="ET6" s="228"/>
      <c r="EU6" s="228"/>
      <c r="EV6" s="228"/>
      <c r="EW6" s="228"/>
      <c r="EX6" s="228"/>
      <c r="EY6" s="228"/>
      <c r="EZ6" s="228"/>
      <c r="FA6" s="228"/>
      <c r="FB6" s="228"/>
      <c r="FC6" s="228"/>
      <c r="FD6" s="228"/>
      <c r="FE6" s="228"/>
      <c r="FF6" s="228"/>
      <c r="FG6" s="228"/>
      <c r="FH6" s="228"/>
      <c r="FI6" s="228"/>
      <c r="FJ6" s="228"/>
      <c r="FK6" s="228"/>
      <c r="FL6" s="228"/>
      <c r="FM6" s="228"/>
      <c r="FN6" s="228"/>
      <c r="FO6" s="228"/>
      <c r="FP6" s="228"/>
      <c r="FQ6" s="228"/>
      <c r="FR6" s="228"/>
      <c r="FS6" s="228"/>
      <c r="FT6" s="228"/>
      <c r="FU6" s="228"/>
      <c r="FV6" s="228"/>
      <c r="FW6" s="228"/>
      <c r="FX6" s="228"/>
      <c r="FY6" s="228"/>
      <c r="FZ6" s="228"/>
      <c r="GA6" s="228"/>
      <c r="GB6" s="228"/>
      <c r="GC6" s="228"/>
      <c r="GD6" s="228"/>
      <c r="GE6" s="228"/>
      <c r="GF6" s="228"/>
      <c r="GG6" s="228"/>
      <c r="GH6" s="230"/>
      <c r="GI6" s="228"/>
      <c r="GJ6" s="231"/>
      <c r="GK6" s="231"/>
      <c r="GL6" s="228"/>
      <c r="GM6" s="228"/>
      <c r="GN6" s="228"/>
      <c r="GO6" s="228"/>
      <c r="GP6" s="228"/>
      <c r="GQ6" s="228"/>
      <c r="GR6" s="228"/>
      <c r="GS6" s="228"/>
      <c r="GT6" s="228"/>
      <c r="GU6" s="228"/>
      <c r="GV6" s="228"/>
      <c r="GW6" s="228"/>
      <c r="GX6" s="228"/>
      <c r="GY6" s="228"/>
      <c r="GZ6" s="228"/>
      <c r="HA6" s="228"/>
      <c r="HB6" s="228"/>
      <c r="HC6" s="228"/>
      <c r="HD6" s="228"/>
      <c r="HE6" s="228"/>
      <c r="HF6" s="228"/>
      <c r="HG6" s="228"/>
      <c r="HH6" s="228"/>
      <c r="HI6" s="228"/>
      <c r="HJ6" s="228"/>
      <c r="HK6" s="228"/>
      <c r="HL6" s="228"/>
      <c r="HM6" s="228"/>
      <c r="HN6" s="228"/>
      <c r="HO6" s="228"/>
      <c r="HP6" s="228"/>
      <c r="HQ6" s="228"/>
      <c r="HR6" s="228"/>
      <c r="HS6" s="228"/>
      <c r="HT6" s="228"/>
      <c r="HU6" s="228"/>
      <c r="HV6" s="228"/>
      <c r="HW6" s="228"/>
      <c r="HX6" s="228"/>
      <c r="HY6" s="231"/>
      <c r="HZ6" s="231"/>
      <c r="IA6" s="231"/>
      <c r="IB6" s="228"/>
      <c r="IC6" s="228"/>
      <c r="ID6" s="228"/>
      <c r="IE6" s="228"/>
      <c r="IF6" s="228"/>
      <c r="IG6" s="228"/>
      <c r="IH6" s="228"/>
      <c r="II6" s="228"/>
      <c r="IJ6" s="228"/>
      <c r="IK6" s="228"/>
      <c r="IL6" s="228"/>
      <c r="IM6" s="228"/>
      <c r="IN6" s="228"/>
      <c r="IO6" s="228"/>
      <c r="IP6" s="228"/>
      <c r="IQ6" s="228"/>
      <c r="IR6" s="228"/>
      <c r="IS6" s="228"/>
      <c r="IT6" s="228"/>
      <c r="IU6" s="228"/>
      <c r="IV6" s="228"/>
      <c r="IW6" s="228"/>
      <c r="IX6" s="228"/>
      <c r="IY6" s="228"/>
      <c r="IZ6" s="228"/>
      <c r="JA6" s="228"/>
      <c r="JB6" s="228"/>
      <c r="JC6" s="228"/>
      <c r="JD6" s="228"/>
      <c r="JE6" s="228"/>
      <c r="JF6" s="228"/>
      <c r="JG6" s="228"/>
      <c r="JH6" s="228"/>
      <c r="JI6" s="228"/>
      <c r="JJ6" s="228"/>
      <c r="JK6" s="228"/>
      <c r="JL6" s="228"/>
      <c r="JM6" s="228"/>
      <c r="JN6" s="228"/>
      <c r="JO6" s="228"/>
      <c r="JP6" s="228"/>
      <c r="JQ6" s="228"/>
      <c r="JR6" s="228"/>
      <c r="JS6" s="230"/>
      <c r="JT6" s="228"/>
      <c r="JU6" s="231"/>
      <c r="JV6" s="231"/>
      <c r="JW6" s="228"/>
      <c r="JX6" s="228"/>
      <c r="JY6" s="228"/>
      <c r="JZ6" s="228"/>
      <c r="KA6" s="228"/>
      <c r="KB6" s="228"/>
      <c r="KC6" s="228"/>
      <c r="KD6" s="228"/>
      <c r="KE6" s="228"/>
      <c r="KF6" s="228"/>
      <c r="KG6" s="228"/>
      <c r="KH6" s="228"/>
      <c r="KI6" s="228"/>
      <c r="KJ6" s="228"/>
      <c r="KK6" s="228"/>
      <c r="KL6" s="228"/>
      <c r="KM6" s="228"/>
      <c r="KN6" s="228"/>
      <c r="KO6" s="228"/>
      <c r="KP6" s="228"/>
      <c r="KQ6" s="228"/>
      <c r="KR6" s="228"/>
      <c r="KS6" s="228"/>
      <c r="KT6" s="228"/>
      <c r="KU6" s="228"/>
      <c r="KV6" s="228"/>
      <c r="KW6" s="228"/>
      <c r="KX6" s="228"/>
      <c r="KY6" s="228"/>
      <c r="KZ6" s="228"/>
      <c r="LA6" s="228"/>
      <c r="LB6" s="228"/>
      <c r="LC6" s="228"/>
      <c r="LD6" s="228"/>
      <c r="LE6" s="231"/>
      <c r="LF6" s="231"/>
      <c r="LG6" s="231"/>
      <c r="LH6" s="228"/>
      <c r="LI6" s="228"/>
      <c r="LJ6" s="228"/>
      <c r="LK6" s="228"/>
      <c r="LL6" s="228"/>
      <c r="LM6" s="228"/>
      <c r="LN6" s="228"/>
      <c r="LO6" s="228"/>
      <c r="LP6" s="228"/>
      <c r="LQ6" s="228"/>
      <c r="LR6" s="228"/>
      <c r="LS6" s="228"/>
      <c r="LT6" s="228"/>
      <c r="LU6" s="228"/>
      <c r="LV6" s="228"/>
      <c r="LW6" s="228"/>
      <c r="LX6" s="228"/>
      <c r="LY6" s="228"/>
      <c r="LZ6" s="228"/>
      <c r="MA6" s="228"/>
      <c r="MB6" s="228"/>
      <c r="MC6" s="228"/>
      <c r="MD6" s="228"/>
      <c r="ME6" s="228"/>
      <c r="MF6" s="228"/>
      <c r="MG6" s="228"/>
      <c r="MH6" s="228"/>
      <c r="MI6" s="228"/>
      <c r="MJ6" s="228"/>
      <c r="MK6" s="228"/>
      <c r="ML6" s="228"/>
      <c r="MM6" s="228"/>
      <c r="MN6" s="228"/>
      <c r="MO6" s="228"/>
      <c r="MP6" s="228"/>
      <c r="MQ6" s="228"/>
      <c r="MR6" s="228"/>
      <c r="MS6" s="228"/>
      <c r="MT6" s="228"/>
      <c r="MU6" s="228"/>
      <c r="MV6" s="228"/>
      <c r="MW6" s="228"/>
      <c r="MX6" s="228"/>
      <c r="MY6" s="230"/>
      <c r="MZ6" s="228"/>
      <c r="NA6" s="231"/>
      <c r="NB6" s="231"/>
      <c r="NC6" s="228"/>
      <c r="ND6" s="228"/>
      <c r="NE6" s="228"/>
      <c r="NF6" s="228"/>
      <c r="NG6" s="228"/>
      <c r="NH6" s="228"/>
      <c r="NI6" s="228"/>
      <c r="NJ6" s="228"/>
      <c r="NK6" s="228"/>
      <c r="NL6" s="228"/>
      <c r="NM6" s="228"/>
      <c r="NN6" s="228"/>
      <c r="NO6" s="228"/>
      <c r="NP6" s="228"/>
      <c r="NQ6" s="228"/>
      <c r="NR6" s="228"/>
      <c r="NS6" s="228"/>
      <c r="NT6" s="228"/>
      <c r="NU6" s="228"/>
      <c r="NV6" s="228"/>
      <c r="NW6" s="228"/>
      <c r="NX6" s="228"/>
      <c r="NY6" s="228"/>
      <c r="NZ6" s="228"/>
      <c r="OA6" s="228"/>
      <c r="OB6" s="228"/>
      <c r="OC6" s="228"/>
      <c r="OD6" s="228"/>
      <c r="OE6" s="228"/>
      <c r="OF6" s="228"/>
      <c r="OG6" s="228"/>
      <c r="OH6" s="228"/>
      <c r="OI6" s="231"/>
      <c r="OJ6" s="231"/>
      <c r="OK6" s="231"/>
      <c r="OL6" s="228"/>
      <c r="OM6" s="228"/>
      <c r="ON6" s="228"/>
      <c r="OO6" s="228"/>
      <c r="OP6" s="228"/>
      <c r="OQ6" s="228"/>
      <c r="OR6" s="228"/>
      <c r="OS6" s="228"/>
      <c r="OT6" s="228"/>
      <c r="OU6" s="228"/>
      <c r="OV6" s="228"/>
      <c r="OW6" s="228"/>
      <c r="OX6" s="228"/>
      <c r="OY6" s="228"/>
      <c r="OZ6" s="228"/>
      <c r="PA6" s="228"/>
      <c r="PB6" s="228"/>
      <c r="PC6" s="228"/>
      <c r="PD6" s="228"/>
      <c r="PE6" s="228"/>
      <c r="PF6" s="228"/>
      <c r="PG6" s="228"/>
      <c r="PH6" s="228"/>
      <c r="PI6" s="228"/>
      <c r="PJ6" s="228"/>
      <c r="PK6" s="228"/>
      <c r="PL6" s="228"/>
      <c r="PM6" s="228"/>
      <c r="PN6" s="228"/>
      <c r="PO6" s="228"/>
      <c r="PP6" s="228"/>
      <c r="PQ6" s="228"/>
      <c r="PR6" s="228"/>
      <c r="PS6" s="228"/>
      <c r="PT6" s="228"/>
      <c r="PU6" s="228"/>
      <c r="PV6" s="228"/>
      <c r="PW6" s="228"/>
      <c r="PX6" s="228"/>
      <c r="PY6" s="228"/>
      <c r="PZ6" s="228"/>
      <c r="QA6" s="228"/>
      <c r="QB6" s="228"/>
      <c r="QC6" s="230"/>
      <c r="QD6" s="228"/>
      <c r="QE6" s="231"/>
      <c r="QF6" s="231"/>
      <c r="QG6" s="228"/>
      <c r="QH6" s="228"/>
      <c r="QI6" s="228"/>
      <c r="QJ6" s="228"/>
      <c r="QK6" s="228"/>
      <c r="QL6" s="228"/>
      <c r="QM6" s="228"/>
      <c r="QN6" s="228"/>
      <c r="QO6" s="228"/>
      <c r="QP6" s="228"/>
      <c r="QQ6" s="228"/>
      <c r="QR6" s="228"/>
      <c r="QS6" s="228"/>
      <c r="QT6" s="228"/>
      <c r="QU6" s="228"/>
      <c r="QV6" s="228"/>
      <c r="QW6" s="228"/>
      <c r="QX6" s="228"/>
      <c r="QY6" s="228"/>
      <c r="QZ6" s="228"/>
      <c r="RA6" s="228"/>
      <c r="RB6" s="228"/>
      <c r="RC6" s="228"/>
      <c r="RD6" s="228"/>
      <c r="RE6" s="228"/>
      <c r="RF6" s="228"/>
      <c r="RG6" s="228"/>
      <c r="RH6" s="228"/>
      <c r="RI6" s="228"/>
      <c r="RJ6" s="228"/>
      <c r="RK6" s="228"/>
      <c r="RL6" s="228"/>
      <c r="RM6" s="231"/>
      <c r="RN6" s="231"/>
      <c r="RO6" s="231"/>
      <c r="RP6" s="228"/>
      <c r="RQ6" s="228"/>
      <c r="RR6" s="228"/>
      <c r="RS6" s="228"/>
      <c r="RT6" s="228"/>
      <c r="RU6" s="228"/>
      <c r="RV6" s="228"/>
      <c r="RW6" s="228"/>
      <c r="RX6" s="228"/>
      <c r="RY6" s="228"/>
      <c r="RZ6" s="228"/>
      <c r="SA6" s="228"/>
      <c r="SB6" s="228"/>
      <c r="SC6" s="228"/>
      <c r="SD6" s="228"/>
      <c r="SE6" s="228"/>
      <c r="SF6" s="228"/>
      <c r="SG6" s="228"/>
      <c r="SH6" s="228"/>
      <c r="SI6" s="228"/>
      <c r="SJ6" s="228"/>
      <c r="SK6" s="228"/>
      <c r="SL6" s="228"/>
      <c r="SM6" s="228"/>
      <c r="SN6" s="228"/>
      <c r="SO6" s="228"/>
      <c r="SP6" s="228"/>
      <c r="SQ6" s="228"/>
      <c r="SR6" s="228"/>
      <c r="SS6" s="228"/>
      <c r="ST6" s="228"/>
      <c r="SU6" s="228"/>
      <c r="SV6" s="228"/>
      <c r="SW6" s="228"/>
      <c r="SX6" s="228"/>
      <c r="SY6" s="228"/>
      <c r="SZ6" s="228"/>
      <c r="TA6" s="228"/>
      <c r="TB6" s="228"/>
      <c r="TC6" s="228"/>
      <c r="TD6" s="228"/>
      <c r="TE6" s="228"/>
      <c r="TF6" s="228"/>
      <c r="TG6" s="230"/>
      <c r="TH6" s="228"/>
      <c r="TI6" s="231"/>
      <c r="TJ6" s="231"/>
      <c r="TK6" s="228"/>
      <c r="TL6" s="228"/>
      <c r="TM6" s="228"/>
      <c r="TN6" s="228"/>
      <c r="TO6" s="228"/>
      <c r="TP6" s="228"/>
      <c r="TQ6" s="228"/>
      <c r="TR6" s="228"/>
      <c r="TS6" s="228"/>
      <c r="TT6" s="228"/>
      <c r="TU6" s="228"/>
      <c r="TV6" s="228"/>
      <c r="TW6" s="228"/>
      <c r="TX6" s="228"/>
      <c r="TY6" s="228"/>
      <c r="TZ6" s="228"/>
      <c r="UA6" s="228"/>
      <c r="UB6" s="228"/>
      <c r="UC6" s="228"/>
      <c r="UD6" s="228"/>
      <c r="UE6" s="228"/>
      <c r="UF6" s="228"/>
      <c r="UG6" s="228"/>
      <c r="UH6" s="228"/>
      <c r="UI6" s="228"/>
      <c r="UJ6" s="228"/>
      <c r="UK6" s="228"/>
      <c r="UL6" s="228"/>
      <c r="UM6" s="228"/>
      <c r="UN6" s="228"/>
      <c r="UO6" s="228"/>
      <c r="UP6" s="228"/>
      <c r="UQ6" s="231"/>
      <c r="UR6" s="231"/>
      <c r="US6" s="231"/>
      <c r="UT6" s="228"/>
      <c r="UU6" s="228"/>
      <c r="UV6" s="228"/>
      <c r="UW6" s="228"/>
      <c r="UX6" s="228"/>
      <c r="UY6" s="228"/>
      <c r="UZ6" s="228"/>
      <c r="VA6" s="228"/>
      <c r="VB6" s="228"/>
      <c r="VC6" s="228"/>
      <c r="VD6" s="228"/>
      <c r="VE6" s="228"/>
      <c r="VF6" s="228"/>
      <c r="VG6" s="228"/>
      <c r="VH6" s="228"/>
      <c r="VI6" s="228"/>
      <c r="VJ6" s="228"/>
      <c r="VK6" s="228"/>
      <c r="VL6" s="228" t="s">
        <v>1</v>
      </c>
      <c r="VM6" s="228" t="s">
        <v>1</v>
      </c>
      <c r="VN6" s="228" t="s">
        <v>1</v>
      </c>
      <c r="VO6" s="228"/>
      <c r="VP6" s="228"/>
      <c r="VQ6" s="228" t="s">
        <v>1</v>
      </c>
      <c r="VR6" s="228"/>
      <c r="VS6" s="228"/>
      <c r="VT6" s="228"/>
      <c r="VU6" s="228"/>
      <c r="VV6" s="228"/>
      <c r="VW6" s="228"/>
      <c r="VX6" s="228"/>
      <c r="VY6" s="228"/>
      <c r="VZ6" s="228"/>
      <c r="WA6" s="228"/>
      <c r="WB6" s="228" t="s">
        <v>1</v>
      </c>
      <c r="WC6" s="228"/>
      <c r="WD6" s="233"/>
      <c r="WE6" s="228"/>
      <c r="WF6" s="228"/>
      <c r="WG6" s="228" t="s">
        <v>1</v>
      </c>
      <c r="WH6" s="228" t="s">
        <v>1</v>
      </c>
      <c r="WI6" s="228"/>
      <c r="WJ6" s="228"/>
      <c r="WK6" s="228"/>
      <c r="WL6" s="228"/>
      <c r="WM6" s="228"/>
      <c r="WN6" s="228"/>
      <c r="WO6" s="228"/>
      <c r="WP6" s="228"/>
      <c r="WQ6" s="228"/>
      <c r="WR6" s="228"/>
      <c r="WS6" s="228"/>
      <c r="WT6" s="228"/>
      <c r="WU6" s="228"/>
      <c r="WV6" s="228"/>
      <c r="WW6" s="228"/>
      <c r="WX6" s="228"/>
      <c r="WY6" s="228"/>
      <c r="WZ6" s="228"/>
      <c r="XA6" s="228"/>
      <c r="XB6" s="228"/>
      <c r="XC6" s="228"/>
      <c r="XD6" s="228"/>
      <c r="XE6" s="228"/>
      <c r="XF6" s="228"/>
      <c r="XG6" s="228"/>
      <c r="XH6" s="228"/>
      <c r="XI6" s="228"/>
      <c r="XJ6" s="228"/>
      <c r="XK6" s="228"/>
      <c r="XL6" s="228"/>
      <c r="XM6" s="239"/>
      <c r="XN6" s="239"/>
      <c r="XO6" s="239"/>
      <c r="XP6" s="239"/>
      <c r="XQ6" s="239"/>
      <c r="XR6" s="239"/>
      <c r="XS6" s="239"/>
      <c r="XT6" s="239"/>
      <c r="XU6" s="239"/>
      <c r="XV6" s="239"/>
      <c r="XW6" s="239"/>
      <c r="XX6" s="228"/>
      <c r="XY6" s="228"/>
      <c r="XZ6" s="228"/>
      <c r="YA6" s="228"/>
      <c r="YB6" s="228"/>
      <c r="YC6" s="228"/>
      <c r="YD6" s="228"/>
      <c r="YE6" s="228"/>
      <c r="YF6" s="228"/>
      <c r="YG6" s="228"/>
      <c r="YH6" s="228"/>
      <c r="YI6" s="228"/>
      <c r="YJ6" s="228"/>
      <c r="YK6" s="228"/>
      <c r="YL6" s="228"/>
      <c r="YM6" s="228"/>
      <c r="YN6" s="228"/>
      <c r="YO6" s="228"/>
      <c r="YP6" s="228"/>
      <c r="YQ6" s="228"/>
      <c r="YR6" s="228"/>
      <c r="YS6" s="228"/>
      <c r="YT6" s="228"/>
      <c r="YU6" s="228"/>
      <c r="YV6" s="228"/>
      <c r="YW6" s="228"/>
      <c r="YX6" s="228"/>
      <c r="YY6" s="228"/>
      <c r="YZ6" s="228"/>
      <c r="ZA6" s="228"/>
      <c r="ZB6" s="228"/>
      <c r="ZC6" s="228"/>
      <c r="ZD6" s="228"/>
      <c r="ZE6" s="228"/>
      <c r="ZF6" s="228"/>
      <c r="ZG6" s="228"/>
      <c r="ZH6" s="228"/>
      <c r="ZI6" s="228"/>
      <c r="ZJ6" s="228"/>
      <c r="ZK6" s="228"/>
      <c r="ZL6" s="228"/>
      <c r="ZM6" s="228"/>
      <c r="ZN6" s="228"/>
      <c r="ZO6" s="228"/>
      <c r="ZP6" s="228"/>
      <c r="ZQ6" s="228"/>
      <c r="ZR6" s="228"/>
      <c r="ZS6" s="228"/>
      <c r="ZT6" s="228"/>
      <c r="ZU6" s="228"/>
      <c r="ZV6" s="228"/>
      <c r="ZW6" s="228"/>
      <c r="ZX6" s="228"/>
      <c r="ZY6" s="228"/>
      <c r="ZZ6" s="228"/>
      <c r="AAA6" s="228"/>
      <c r="AAB6" s="228"/>
      <c r="AAC6" s="228"/>
      <c r="AAD6" s="228"/>
      <c r="AAE6" s="228"/>
      <c r="AAF6" s="228"/>
      <c r="AAG6" s="228"/>
      <c r="AAH6" s="228"/>
      <c r="AAI6" s="228"/>
      <c r="AAJ6" s="228"/>
      <c r="AAK6" s="228"/>
      <c r="AAL6" s="228"/>
      <c r="AAM6" s="228"/>
      <c r="AAN6" s="228"/>
      <c r="AAO6" s="228"/>
      <c r="AAP6" s="228"/>
      <c r="AAQ6" s="228"/>
      <c r="AAR6" s="228"/>
      <c r="AAS6" s="228"/>
      <c r="AAT6" s="228"/>
      <c r="AAU6" s="228"/>
      <c r="AAV6" s="228"/>
      <c r="AAW6" s="228"/>
      <c r="AAX6" s="228"/>
      <c r="AAY6" s="228"/>
      <c r="AAZ6" s="228"/>
      <c r="ABA6" s="228"/>
      <c r="ABB6" s="228"/>
      <c r="ABC6" s="228"/>
      <c r="ABD6" s="228"/>
      <c r="ABE6" s="228"/>
      <c r="ABF6" s="228"/>
      <c r="ABG6" s="228"/>
      <c r="ABH6" s="228"/>
      <c r="ABI6" s="228"/>
      <c r="ABJ6" s="228"/>
      <c r="ABK6" s="228"/>
      <c r="ABL6" s="228"/>
      <c r="ABM6" s="228"/>
      <c r="ABN6" s="228"/>
      <c r="ABO6" s="228"/>
      <c r="ABP6" s="228"/>
      <c r="ABQ6" s="228"/>
      <c r="ABR6" s="228"/>
      <c r="ABS6" s="228"/>
      <c r="ABT6" s="228"/>
      <c r="ABU6" s="228"/>
      <c r="ABV6" s="228"/>
      <c r="ABW6" s="228"/>
      <c r="ABX6" s="228"/>
      <c r="ABY6" s="228"/>
      <c r="ABZ6" s="228"/>
      <c r="ACA6" s="228"/>
      <c r="ACB6" s="228"/>
      <c r="ACC6" s="228"/>
      <c r="ACD6" s="228"/>
      <c r="ACE6" s="228"/>
      <c r="ACF6" s="228"/>
      <c r="ACG6" s="228"/>
      <c r="ACH6" s="228"/>
      <c r="ACI6" s="228"/>
      <c r="ACJ6" s="228"/>
      <c r="ACK6" s="228"/>
      <c r="ACL6" s="228"/>
      <c r="ACM6" s="228"/>
      <c r="ACN6" s="228"/>
      <c r="ACO6" s="228"/>
      <c r="ACP6" s="228"/>
      <c r="ACQ6" s="228"/>
      <c r="ACR6" s="228"/>
      <c r="ACS6" s="228"/>
      <c r="ACT6" s="228"/>
      <c r="ACU6" s="228"/>
      <c r="ACV6" s="228"/>
      <c r="ACW6" s="228"/>
      <c r="ACX6" s="236"/>
      <c r="ACY6" s="228"/>
      <c r="ACZ6" s="228"/>
      <c r="ADA6" s="228"/>
      <c r="ADB6" s="236"/>
      <c r="ADC6" s="236"/>
      <c r="ADD6" s="236"/>
      <c r="ADE6" s="236"/>
      <c r="ADF6" s="236"/>
      <c r="ADG6" s="236"/>
      <c r="ADH6" s="236"/>
      <c r="ADI6" s="236"/>
      <c r="ADJ6" s="236"/>
      <c r="ADK6" s="236"/>
      <c r="ADL6" s="228"/>
      <c r="ADM6" s="228"/>
      <c r="ADN6" s="228"/>
      <c r="ADO6" s="228"/>
      <c r="ADP6" s="228"/>
      <c r="ADQ6" s="228"/>
      <c r="ADR6" s="228"/>
      <c r="ADS6" s="228"/>
      <c r="ADT6" s="228"/>
      <c r="ADU6" s="228"/>
      <c r="ADV6" s="228"/>
      <c r="ADW6" s="228"/>
      <c r="ADX6" s="228"/>
      <c r="ADY6" s="228"/>
      <c r="ADZ6" s="228"/>
      <c r="AEA6" s="228"/>
      <c r="AEB6" s="228"/>
      <c r="AEC6" s="228"/>
      <c r="AED6" s="228"/>
      <c r="AEE6" s="228"/>
      <c r="AEF6" s="228"/>
      <c r="AEG6" s="228"/>
      <c r="AEH6" s="228"/>
      <c r="AEI6" s="228"/>
      <c r="AEJ6" s="228"/>
      <c r="AEK6" s="228"/>
      <c r="AEL6" s="228"/>
      <c r="AEM6" s="228"/>
      <c r="AEN6" s="228"/>
      <c r="AEO6" s="228"/>
      <c r="AEP6" s="228"/>
      <c r="AEQ6" s="228"/>
      <c r="AER6" s="228"/>
      <c r="AES6" s="228"/>
      <c r="AET6" s="228"/>
      <c r="AEU6" s="228"/>
      <c r="AEV6" s="228"/>
      <c r="AEW6" s="228"/>
      <c r="AEX6" s="228"/>
      <c r="AEY6" s="228"/>
      <c r="AEZ6" s="228"/>
      <c r="AFA6" s="228"/>
      <c r="AFB6" s="228"/>
      <c r="AFC6" s="228"/>
      <c r="AFD6" s="228"/>
      <c r="AFE6" s="228"/>
      <c r="AFF6" s="228"/>
      <c r="AFG6" s="228"/>
      <c r="AFH6" s="228"/>
      <c r="AFI6" s="228"/>
      <c r="AFJ6" s="228"/>
      <c r="AFK6" s="228"/>
      <c r="AFL6" s="228"/>
      <c r="AFM6" s="228"/>
      <c r="AFN6" s="236"/>
      <c r="AFO6" s="236"/>
      <c r="AFP6" s="236"/>
      <c r="AFQ6" s="228"/>
      <c r="AFR6" s="228"/>
      <c r="AFS6" s="228"/>
      <c r="AFT6" s="228"/>
      <c r="AFU6" s="228"/>
      <c r="AFV6" s="228"/>
      <c r="AFW6" s="228"/>
      <c r="AFX6" s="228"/>
      <c r="AFY6" s="228"/>
      <c r="AFZ6" s="228"/>
      <c r="AGA6" s="228"/>
      <c r="AGB6" s="228"/>
      <c r="AGC6" s="228"/>
      <c r="AGD6" s="228"/>
      <c r="AGE6" s="228"/>
      <c r="AGF6" s="228"/>
      <c r="AGG6" s="228"/>
      <c r="AGH6" s="228"/>
      <c r="AGI6" s="228"/>
      <c r="AGJ6" s="228"/>
      <c r="AGK6" s="228"/>
      <c r="AGL6" s="228"/>
      <c r="AGM6" s="228"/>
      <c r="AGN6" s="228"/>
      <c r="AGO6" s="228"/>
      <c r="AGP6" s="228"/>
      <c r="AGQ6" s="228"/>
      <c r="AGR6" s="228"/>
      <c r="AGS6" s="228"/>
      <c r="AGT6" s="228"/>
      <c r="AGU6" s="228"/>
      <c r="AGV6" s="228"/>
      <c r="AGW6" s="228"/>
      <c r="AGX6" s="228"/>
      <c r="AGY6" s="228"/>
      <c r="AGZ6" s="228"/>
      <c r="AHA6" s="228"/>
      <c r="AHB6" s="228"/>
      <c r="AHC6" s="228"/>
      <c r="AHD6" s="228"/>
      <c r="AHE6" s="228"/>
      <c r="AHF6" s="228"/>
      <c r="AHG6" s="228"/>
      <c r="AHH6" s="228"/>
      <c r="AHI6" s="228"/>
      <c r="AHJ6" s="228"/>
      <c r="AHK6" s="228"/>
      <c r="AHL6" s="228"/>
      <c r="AHM6" s="228"/>
      <c r="AHN6" s="228"/>
      <c r="AHO6" s="228"/>
      <c r="AHP6" s="228"/>
      <c r="AHQ6" s="228"/>
      <c r="AHR6" s="228"/>
      <c r="AHS6" s="228"/>
      <c r="AHT6" s="228"/>
      <c r="AHU6" s="228"/>
      <c r="AHV6" s="228"/>
      <c r="AHW6" s="228"/>
      <c r="AHX6" s="228"/>
      <c r="AHY6" s="228"/>
      <c r="AHZ6" s="228"/>
      <c r="AIA6" s="228"/>
      <c r="AIB6" s="228"/>
      <c r="AIC6" s="228"/>
      <c r="AID6" s="228"/>
      <c r="AIE6" s="228"/>
      <c r="AIF6" s="228"/>
      <c r="AIG6" s="228"/>
      <c r="AIH6" s="228"/>
      <c r="AII6" s="228"/>
      <c r="AIJ6" s="228"/>
      <c r="AIK6" s="228"/>
      <c r="AIL6" s="228"/>
      <c r="AIM6" s="228"/>
      <c r="AIN6" s="228"/>
      <c r="AIO6" s="228"/>
      <c r="AIP6" s="228"/>
      <c r="AIQ6" s="228"/>
      <c r="AIR6" s="228"/>
      <c r="AIS6" s="228"/>
      <c r="AIT6" s="228"/>
      <c r="AIU6" s="228"/>
      <c r="AIV6" s="228"/>
      <c r="AIW6" s="228"/>
      <c r="AIX6" s="228"/>
      <c r="AIY6" s="228"/>
      <c r="AIZ6" s="228"/>
      <c r="AJA6" s="228"/>
      <c r="AJB6" s="228"/>
      <c r="AJC6" s="228"/>
      <c r="AJD6" s="228"/>
      <c r="AJE6" s="228"/>
      <c r="AJF6" s="228"/>
      <c r="AJG6" s="228"/>
      <c r="AJH6" s="228"/>
      <c r="AJI6" s="228"/>
      <c r="AJJ6" s="228"/>
      <c r="AJK6" s="228"/>
      <c r="AJL6" s="228"/>
      <c r="AJM6" s="228"/>
      <c r="AJN6" s="228"/>
      <c r="AJO6" s="228"/>
      <c r="AJP6" s="228"/>
      <c r="AJQ6" s="228"/>
      <c r="AJR6" s="228"/>
      <c r="AJS6" s="228"/>
      <c r="AJT6" s="228"/>
      <c r="AJU6" s="228"/>
      <c r="AJV6" s="228"/>
      <c r="AJW6" s="228"/>
      <c r="AJX6" s="228"/>
      <c r="AJY6" s="228"/>
      <c r="AJZ6" s="228"/>
      <c r="AKA6" s="228"/>
      <c r="AKB6" s="228"/>
      <c r="AKC6" s="228"/>
      <c r="AKD6" s="228"/>
      <c r="AKE6" s="228"/>
      <c r="AKF6" s="228"/>
      <c r="AKG6" s="228"/>
      <c r="AKH6" s="228"/>
      <c r="AKI6" s="228"/>
      <c r="AKJ6" s="228"/>
      <c r="AKK6" s="228"/>
      <c r="AKL6" s="228"/>
      <c r="AKM6" s="228"/>
      <c r="AKN6" s="228"/>
      <c r="AKO6" s="228"/>
      <c r="AKP6" s="228"/>
      <c r="AKQ6" s="228"/>
      <c r="AKR6" s="228"/>
      <c r="AKS6" s="228"/>
      <c r="AKT6" s="228"/>
      <c r="AKU6" s="228"/>
      <c r="AKV6" s="228"/>
      <c r="AKW6" s="228"/>
      <c r="AKX6" s="228"/>
      <c r="AKY6" s="228"/>
      <c r="AKZ6" s="228"/>
      <c r="ALA6" s="228"/>
      <c r="ALB6" s="228"/>
      <c r="ALC6" s="228"/>
      <c r="ALD6" s="228"/>
      <c r="ALE6" s="228"/>
      <c r="ALF6" s="228"/>
      <c r="ALG6" s="228"/>
      <c r="ALH6" s="228"/>
      <c r="ALI6" s="228"/>
      <c r="ALJ6" s="228"/>
      <c r="ALK6" s="228"/>
      <c r="ALL6" s="228"/>
      <c r="ALM6" s="228"/>
      <c r="ALN6" s="228"/>
      <c r="ALO6" s="228"/>
      <c r="ALP6" s="228"/>
      <c r="ALQ6" s="228"/>
      <c r="ALR6" s="228"/>
      <c r="ALS6" s="228"/>
      <c r="ALT6" s="228"/>
      <c r="ALU6" s="228"/>
      <c r="ALV6" s="228"/>
      <c r="ALW6" s="228"/>
      <c r="ALX6" s="228"/>
      <c r="ALY6" s="228"/>
      <c r="ALZ6" s="228"/>
      <c r="AMA6" s="228"/>
      <c r="AMB6" s="228"/>
      <c r="AMC6" s="228"/>
      <c r="AMD6" s="228"/>
      <c r="AME6" s="228"/>
      <c r="AMF6" s="228"/>
      <c r="AMG6" s="228"/>
      <c r="AMH6" s="228"/>
      <c r="AMI6" s="228"/>
      <c r="AMJ6" s="228"/>
      <c r="AMK6" s="228"/>
      <c r="AML6" s="228"/>
      <c r="AMM6" s="228"/>
      <c r="AMN6" s="228"/>
      <c r="AMO6" s="228"/>
      <c r="AMP6" s="228"/>
      <c r="AMQ6" s="228"/>
      <c r="AMR6" s="228"/>
      <c r="AMS6" s="228"/>
      <c r="AMT6" s="228"/>
      <c r="AMU6" s="228"/>
      <c r="AMV6" s="236"/>
      <c r="AMW6" s="236"/>
      <c r="AMX6" s="236"/>
      <c r="AMY6" s="228"/>
      <c r="AMZ6" s="228"/>
      <c r="ANA6" s="228"/>
      <c r="ANB6" s="228"/>
      <c r="ANC6" s="228"/>
      <c r="AND6" s="228"/>
      <c r="ANE6" s="228"/>
      <c r="ANF6" s="228"/>
      <c r="ANG6" s="228"/>
      <c r="ANH6" s="228"/>
      <c r="ANI6" s="228"/>
      <c r="ANJ6" s="228"/>
      <c r="ANK6" s="228"/>
      <c r="ANL6" s="228"/>
      <c r="ANM6" s="228"/>
      <c r="ANN6" s="228"/>
      <c r="ANO6" s="228"/>
      <c r="ANP6" s="228"/>
      <c r="ANQ6" s="228"/>
      <c r="ANR6" s="228"/>
      <c r="ANS6" s="228"/>
      <c r="ANT6" s="228"/>
      <c r="ANU6" s="228"/>
      <c r="ANV6" s="228"/>
      <c r="ANW6" s="228"/>
      <c r="ANX6" s="228"/>
      <c r="ANY6" s="228"/>
      <c r="ANZ6" s="228"/>
      <c r="AOA6" s="228"/>
      <c r="AOB6" s="228"/>
      <c r="AOC6" s="228"/>
      <c r="AOD6" s="228"/>
      <c r="AOE6" s="228"/>
      <c r="AOF6" s="228"/>
      <c r="AOG6" s="228"/>
      <c r="AOH6" s="228"/>
      <c r="AOI6" s="228"/>
      <c r="AOJ6" s="228"/>
      <c r="AOK6" s="228"/>
      <c r="AOL6" s="228"/>
      <c r="AOM6" s="228"/>
      <c r="AON6" s="228"/>
      <c r="AOO6" s="228"/>
      <c r="AOP6" s="228"/>
      <c r="AOQ6" s="228"/>
      <c r="AOR6" s="228"/>
      <c r="AOS6" s="228"/>
      <c r="AOT6" s="228"/>
      <c r="AOU6" s="228"/>
      <c r="AOV6" s="228"/>
      <c r="AOW6" s="228"/>
      <c r="AOX6" s="228"/>
      <c r="AOY6" s="228"/>
      <c r="AOZ6" s="228"/>
      <c r="APA6" s="228"/>
      <c r="APB6" s="228"/>
      <c r="APC6" s="228"/>
      <c r="APD6" s="228"/>
      <c r="APE6" s="228"/>
      <c r="APF6" s="228"/>
      <c r="APG6" s="228"/>
      <c r="APH6" s="228"/>
      <c r="API6" s="228"/>
      <c r="APJ6" s="228"/>
      <c r="APK6" s="228"/>
      <c r="APL6" s="228"/>
      <c r="APM6" s="228"/>
      <c r="APN6" s="228"/>
      <c r="APO6" s="228"/>
      <c r="APP6" s="228"/>
      <c r="APQ6" s="228"/>
      <c r="APR6" s="228"/>
      <c r="APS6" s="228"/>
      <c r="APT6" s="228"/>
      <c r="APU6" s="228"/>
      <c r="APV6" s="228"/>
      <c r="APW6" s="228"/>
      <c r="APX6" s="228"/>
      <c r="APY6" s="228"/>
      <c r="APZ6" s="228"/>
      <c r="AQA6" s="228"/>
      <c r="AQB6" s="228"/>
      <c r="AQC6" s="228"/>
      <c r="AQD6" s="228"/>
      <c r="AQE6" s="228"/>
      <c r="AQF6" s="228"/>
      <c r="AQG6" s="228"/>
      <c r="AQH6" s="228"/>
      <c r="AQI6" s="228"/>
      <c r="AQJ6" s="228"/>
      <c r="AQK6" s="228"/>
      <c r="AQL6" s="228"/>
      <c r="AQM6" s="228"/>
      <c r="AQN6" s="228"/>
      <c r="AQO6" s="228"/>
      <c r="AQP6" s="228"/>
      <c r="AQQ6" s="228"/>
      <c r="AQR6" s="228"/>
      <c r="AQS6" s="228"/>
      <c r="AQT6" s="228"/>
      <c r="AQU6" s="228"/>
      <c r="AQV6" s="228"/>
      <c r="AQW6" s="228"/>
      <c r="AQX6" s="228"/>
      <c r="AQY6" s="228"/>
      <c r="AQZ6" s="228"/>
      <c r="ARA6" s="228"/>
      <c r="ARB6" s="228"/>
      <c r="ARC6" s="228"/>
      <c r="ARD6" s="228"/>
      <c r="ARE6" s="228"/>
      <c r="ARF6" s="228"/>
      <c r="ARG6" s="228"/>
      <c r="ARH6" s="228"/>
      <c r="ARI6" s="228"/>
      <c r="ARJ6" s="228"/>
      <c r="ARK6" s="228"/>
      <c r="ARL6" s="228"/>
      <c r="ARM6" s="228"/>
      <c r="ARN6" s="228"/>
      <c r="ARO6" s="228"/>
      <c r="ARP6" s="228"/>
      <c r="ARQ6" s="228"/>
      <c r="ARR6" s="228"/>
      <c r="ARS6" s="228"/>
      <c r="ART6" s="228"/>
      <c r="ARU6" s="228"/>
      <c r="ARV6" s="228"/>
      <c r="ARW6" s="228"/>
      <c r="ARX6" s="228"/>
      <c r="ARY6" s="228"/>
      <c r="ARZ6" s="228"/>
      <c r="ASA6" s="228"/>
      <c r="ASB6" s="228"/>
      <c r="ASC6" s="228"/>
      <c r="ASD6" s="228"/>
      <c r="ASE6" s="228"/>
      <c r="ASF6" s="228"/>
      <c r="ASG6" s="228"/>
      <c r="ASH6" s="228"/>
      <c r="ASI6" s="228"/>
      <c r="ASJ6" s="228"/>
      <c r="ASK6" s="228"/>
      <c r="ASL6" s="228"/>
      <c r="ASM6" s="228"/>
      <c r="ASN6" s="228"/>
      <c r="ASO6" s="228"/>
      <c r="ASP6" s="228"/>
      <c r="ASQ6" s="228"/>
      <c r="ASR6" s="228"/>
      <c r="ASS6" s="228"/>
      <c r="AST6" s="228"/>
      <c r="ASU6" s="228"/>
      <c r="ASV6" s="228"/>
      <c r="ASW6" s="228"/>
      <c r="ASX6" s="228"/>
      <c r="ASY6" s="228"/>
      <c r="ASZ6" s="228"/>
      <c r="ATA6" s="228"/>
      <c r="ATB6" s="228"/>
      <c r="ATC6" s="228"/>
      <c r="ATD6" s="228"/>
      <c r="ATE6" s="228"/>
      <c r="ATF6" s="228"/>
      <c r="ATG6" s="228"/>
      <c r="ATH6" s="228"/>
      <c r="ATI6" s="228"/>
      <c r="ATJ6" s="228"/>
      <c r="ATK6" s="228"/>
      <c r="ATL6" s="228"/>
      <c r="ATM6" s="228"/>
      <c r="ATN6" s="228"/>
      <c r="ATO6" s="228"/>
      <c r="ATP6" s="228"/>
      <c r="ATQ6" s="228"/>
      <c r="ATR6" s="228"/>
      <c r="ATS6" s="228"/>
      <c r="ATT6" s="228"/>
      <c r="ATU6" s="228"/>
      <c r="ATV6" s="228"/>
      <c r="ATW6" s="228"/>
      <c r="ATX6" s="228"/>
      <c r="ATY6" s="228"/>
      <c r="ATZ6" s="228"/>
      <c r="AUA6" s="228"/>
      <c r="AUB6" s="228"/>
      <c r="AUC6" s="228"/>
      <c r="AUD6" s="228"/>
      <c r="AUE6" s="228"/>
      <c r="AUF6" s="228"/>
      <c r="AUG6" s="228"/>
      <c r="AUH6" s="228"/>
      <c r="AUI6" s="228"/>
      <c r="AUJ6" s="228"/>
      <c r="AUK6" s="228"/>
      <c r="AUL6" s="228"/>
      <c r="AUM6" s="228"/>
      <c r="AUN6" s="228"/>
      <c r="AUO6" s="228"/>
      <c r="AUP6" s="228"/>
      <c r="AUQ6" s="228"/>
      <c r="AUR6" s="228"/>
      <c r="AUS6" s="228"/>
      <c r="AUT6" s="228"/>
      <c r="AUU6" s="228"/>
      <c r="AUV6" s="228"/>
      <c r="AUW6" s="228"/>
      <c r="AUX6" s="228"/>
      <c r="AUY6" s="228"/>
      <c r="AUZ6" s="228"/>
      <c r="AVA6" s="228"/>
      <c r="AVB6" s="228"/>
      <c r="AVC6" s="228"/>
      <c r="AVD6" s="228"/>
      <c r="AVE6" s="228"/>
      <c r="AVF6" s="228"/>
      <c r="AVG6" s="228"/>
      <c r="AVH6" s="228"/>
      <c r="AVI6" s="228"/>
      <c r="AVJ6" s="228"/>
      <c r="AVK6" s="228"/>
      <c r="AVL6" s="228"/>
      <c r="AVM6" s="228"/>
      <c r="AVN6" s="228"/>
      <c r="AVO6" s="228"/>
      <c r="AVP6" s="228"/>
      <c r="AVQ6" s="228"/>
      <c r="AVR6" s="228"/>
      <c r="AVS6" s="228"/>
      <c r="AVT6" s="228"/>
      <c r="AVU6" s="228"/>
      <c r="AVV6" s="228"/>
      <c r="AVW6" s="228"/>
      <c r="AVX6" s="228"/>
      <c r="AVY6" s="228"/>
      <c r="AVZ6" s="228"/>
      <c r="AWA6" s="228"/>
      <c r="AWB6" s="228"/>
      <c r="AWC6" s="228"/>
      <c r="AWD6" s="228"/>
      <c r="AWE6" s="228"/>
      <c r="AWF6" s="228"/>
      <c r="AWG6" s="228"/>
      <c r="AWH6" s="228"/>
      <c r="AWI6" s="228"/>
      <c r="AWJ6" s="228"/>
      <c r="AWK6" s="228"/>
      <c r="AWL6" s="228"/>
      <c r="AWM6" s="228"/>
      <c r="AWN6" s="228"/>
      <c r="AWO6" s="228"/>
      <c r="AWP6" s="228"/>
      <c r="AWQ6" s="228"/>
      <c r="AWR6" s="228"/>
      <c r="AWS6" s="228"/>
      <c r="AWT6" s="228"/>
      <c r="AWU6" s="228"/>
      <c r="AWV6" s="228"/>
      <c r="AWW6" s="228"/>
      <c r="AWX6" s="228"/>
      <c r="AWY6" s="228"/>
      <c r="AWZ6" s="228"/>
      <c r="AXA6" s="228"/>
      <c r="AXB6" s="228"/>
      <c r="AXC6" s="228"/>
      <c r="AXD6" s="228"/>
      <c r="AXE6" s="228"/>
      <c r="AXF6" s="228"/>
      <c r="AXG6" s="228"/>
      <c r="AXH6" s="228"/>
      <c r="AXI6" s="228"/>
      <c r="AXJ6" s="228"/>
      <c r="AXK6" s="228"/>
      <c r="AXL6" s="228"/>
      <c r="AXM6" s="228"/>
      <c r="AXN6" s="228"/>
      <c r="AXO6" s="228"/>
      <c r="AXP6" s="228"/>
      <c r="AXQ6" s="228"/>
      <c r="AXR6" s="228"/>
      <c r="AXS6" s="228"/>
      <c r="AXT6" s="228"/>
      <c r="AXU6" s="228"/>
      <c r="AXV6" s="228"/>
      <c r="AXW6" s="228"/>
      <c r="AXX6" s="228"/>
      <c r="AXY6" s="228"/>
      <c r="AXZ6" s="228"/>
      <c r="AYA6" s="228"/>
      <c r="AYB6" s="228"/>
      <c r="AYC6" s="228"/>
      <c r="AYD6" s="228"/>
      <c r="AYE6" s="228"/>
      <c r="AYF6" s="228"/>
      <c r="AYG6" s="228"/>
      <c r="AYH6" s="228"/>
      <c r="AYI6" s="228"/>
      <c r="AYJ6" s="228"/>
      <c r="AYK6" s="228"/>
      <c r="AYL6" s="228"/>
      <c r="AYM6" s="228"/>
      <c r="AYN6" s="228"/>
      <c r="AYO6" s="228"/>
      <c r="AYP6" s="228"/>
      <c r="AYQ6" s="228"/>
      <c r="AYR6" s="228"/>
      <c r="AYS6" s="228"/>
      <c r="AYT6" s="228"/>
      <c r="AYU6" s="228"/>
      <c r="AYV6" s="228"/>
      <c r="AYW6" s="228"/>
      <c r="AYX6" s="228"/>
      <c r="AYY6" s="228"/>
      <c r="AYZ6" s="228"/>
      <c r="AZA6" s="228"/>
      <c r="AZB6" s="228"/>
      <c r="AZC6" s="228"/>
      <c r="AZD6" s="228"/>
      <c r="AZE6" s="228"/>
      <c r="AZF6" s="228"/>
      <c r="AZG6" s="236"/>
      <c r="AZH6" s="236"/>
      <c r="AZI6" s="236"/>
      <c r="AZJ6" s="228"/>
      <c r="AZK6" s="228"/>
      <c r="AZL6" s="228"/>
      <c r="AZM6" s="228"/>
      <c r="AZN6" s="228"/>
      <c r="AZO6" s="228"/>
      <c r="AZP6" s="228"/>
      <c r="AZQ6" s="228"/>
      <c r="AZR6" s="228"/>
      <c r="AZS6" s="228"/>
      <c r="AZT6" s="228"/>
      <c r="AZU6" s="228"/>
      <c r="AZV6" s="228"/>
      <c r="AZW6" s="228"/>
      <c r="AZX6" s="228"/>
      <c r="AZY6" s="228"/>
      <c r="AZZ6" s="228"/>
      <c r="BAA6" s="228"/>
      <c r="BAB6" s="228"/>
      <c r="BAC6" s="228"/>
      <c r="BAD6" s="228"/>
      <c r="BAE6" s="228"/>
      <c r="BAF6" s="228"/>
      <c r="BAG6" s="228"/>
      <c r="BAH6" s="228"/>
      <c r="BAI6" s="228"/>
      <c r="BAJ6" s="228"/>
      <c r="BAK6" s="228"/>
      <c r="BAL6" s="228"/>
      <c r="BAM6" s="228"/>
      <c r="BAN6" s="228"/>
      <c r="BAO6" s="228"/>
      <c r="BAP6" s="228"/>
      <c r="BAQ6" s="228"/>
      <c r="BAR6" s="228"/>
      <c r="BAS6" s="228"/>
      <c r="BAT6" s="228"/>
      <c r="BAU6" s="228"/>
      <c r="BAV6" s="228"/>
      <c r="BAW6" s="228"/>
      <c r="BAX6" s="228"/>
      <c r="BAY6" s="228"/>
      <c r="BAZ6" s="228"/>
      <c r="BBA6" s="228"/>
      <c r="BBB6" s="228"/>
      <c r="BBC6" s="228"/>
      <c r="BBD6" s="228"/>
      <c r="BBE6" s="228"/>
      <c r="BBF6" s="228"/>
      <c r="BBG6" s="228"/>
      <c r="BBH6" s="228"/>
      <c r="BBI6" s="228"/>
      <c r="BBJ6" s="228"/>
      <c r="BBK6" s="228"/>
      <c r="BBL6" s="228"/>
      <c r="BBM6" s="228"/>
      <c r="BBN6" s="228"/>
      <c r="BBO6" s="228"/>
      <c r="BBP6" s="228"/>
      <c r="BBQ6" s="228"/>
      <c r="BBR6" s="228"/>
      <c r="BBS6" s="228"/>
      <c r="BBT6" s="228"/>
      <c r="BBU6" s="228"/>
      <c r="BBV6" s="228"/>
      <c r="BBW6" s="228"/>
      <c r="BBX6" s="228"/>
      <c r="BBY6" s="228"/>
      <c r="BBZ6" s="228"/>
      <c r="BCA6" s="228"/>
      <c r="BCB6" s="228"/>
      <c r="BCC6" s="228"/>
      <c r="BCD6" s="228"/>
      <c r="BCE6" s="228"/>
      <c r="BCF6" s="228"/>
      <c r="BCG6" s="228"/>
      <c r="BCH6" s="228"/>
      <c r="BCI6" s="228"/>
      <c r="BCJ6" s="228"/>
      <c r="BCK6" s="228"/>
      <c r="BCL6" s="228"/>
      <c r="BCM6" s="228"/>
      <c r="BCN6" s="228"/>
      <c r="BCO6" s="228"/>
      <c r="BCP6" s="228"/>
      <c r="BCQ6" s="228"/>
      <c r="BCR6" s="228"/>
      <c r="BCS6" s="228"/>
      <c r="BCT6" s="228"/>
      <c r="BCU6" s="228"/>
      <c r="BCV6" s="228"/>
      <c r="BCW6" s="228"/>
      <c r="BCX6" s="228"/>
      <c r="BCY6" s="228"/>
      <c r="BCZ6" s="228"/>
      <c r="BDA6" s="228"/>
      <c r="BDB6" s="228"/>
      <c r="BDC6" s="228"/>
      <c r="BDD6" s="228"/>
      <c r="BDE6" s="228"/>
      <c r="BDF6" s="228"/>
      <c r="BDG6" s="228"/>
      <c r="BDH6" s="228"/>
      <c r="BDI6" s="228"/>
      <c r="BDJ6" s="228"/>
      <c r="BDK6" s="228"/>
      <c r="BDL6" s="228"/>
      <c r="BDM6" s="228"/>
      <c r="BDN6" s="228"/>
      <c r="BDO6" s="228"/>
      <c r="BDP6" s="228"/>
      <c r="BDQ6" s="228"/>
      <c r="BDR6" s="228"/>
      <c r="BDS6" s="228"/>
      <c r="BDT6" s="228"/>
      <c r="BDU6" s="228"/>
      <c r="BDV6" s="228"/>
      <c r="BDW6" s="228"/>
      <c r="BDX6" s="228"/>
      <c r="BDY6" s="228"/>
      <c r="BDZ6" s="228"/>
      <c r="BEA6" s="228"/>
      <c r="BEB6" s="236"/>
      <c r="BEC6" s="236"/>
      <c r="BED6" s="236"/>
      <c r="BEE6" s="228"/>
      <c r="BEF6" s="228"/>
      <c r="BEG6" s="228"/>
      <c r="BEH6" s="228"/>
      <c r="BEI6" s="228"/>
      <c r="BEJ6" s="228"/>
      <c r="BEK6" s="228"/>
      <c r="BEL6" s="228"/>
      <c r="BEM6" s="228"/>
      <c r="BEN6" s="228"/>
      <c r="BEO6" s="228"/>
      <c r="BEP6" s="228"/>
      <c r="BEQ6" s="228"/>
      <c r="BER6" s="228"/>
      <c r="BES6" s="228"/>
      <c r="BET6" s="228"/>
      <c r="BEU6" s="228"/>
      <c r="BEV6" s="228"/>
      <c r="BEW6" s="228"/>
      <c r="BEX6" s="228"/>
      <c r="BEY6" s="228"/>
      <c r="BEZ6" s="228"/>
      <c r="BFA6" s="228"/>
      <c r="BFB6" s="228"/>
      <c r="BFC6" s="228"/>
      <c r="BFD6" s="228"/>
      <c r="BFE6" s="228"/>
      <c r="BFF6" s="228"/>
      <c r="BFG6" s="228"/>
      <c r="BFH6" s="228"/>
      <c r="BFI6" s="228"/>
      <c r="BFJ6" s="228"/>
      <c r="BFK6" s="228"/>
      <c r="BFL6" s="228"/>
      <c r="BFM6" s="228"/>
      <c r="BFN6" s="228"/>
      <c r="BFO6" s="228"/>
      <c r="BFP6" s="228"/>
      <c r="BFQ6" s="228"/>
      <c r="BFR6" s="228"/>
      <c r="BFS6" s="228"/>
      <c r="BFT6" s="228"/>
      <c r="BFU6" s="228"/>
      <c r="BFV6" s="228"/>
      <c r="BFW6" s="228"/>
      <c r="BFX6" s="228"/>
      <c r="BFY6" s="228"/>
      <c r="BFZ6" s="228"/>
      <c r="BGA6" s="228"/>
      <c r="BGB6" s="228"/>
      <c r="BGC6" s="236"/>
      <c r="BGD6" s="236"/>
      <c r="BGE6" s="236"/>
      <c r="BGF6" s="228"/>
      <c r="BGG6" s="228"/>
      <c r="BGH6" s="228"/>
      <c r="BGI6" s="228"/>
      <c r="BGJ6" s="228"/>
      <c r="BGK6" s="228"/>
      <c r="BGL6" s="228"/>
      <c r="BGM6" s="228"/>
      <c r="BGN6" s="228"/>
      <c r="BGO6" s="228"/>
      <c r="BGP6" s="228"/>
      <c r="BGQ6" s="228"/>
      <c r="BGR6" s="228"/>
      <c r="BGS6" s="228"/>
      <c r="BGT6" s="228"/>
      <c r="BGU6" s="228"/>
      <c r="BGV6" s="228"/>
      <c r="BGW6" s="228"/>
      <c r="BGX6" s="228"/>
      <c r="BGY6" s="228"/>
      <c r="BGZ6" s="228"/>
      <c r="BHA6" s="228"/>
      <c r="BHB6" s="228"/>
      <c r="BHC6" s="228"/>
      <c r="BHD6" s="228"/>
      <c r="BHE6" s="228"/>
      <c r="BHF6" s="228"/>
      <c r="BHG6" s="228"/>
      <c r="BHH6" s="228"/>
      <c r="BHI6" s="228"/>
      <c r="BHJ6" s="228"/>
      <c r="BHK6" s="228"/>
      <c r="BHL6" s="228"/>
      <c r="BHM6" s="228"/>
      <c r="BHN6" s="228"/>
      <c r="BHO6" s="228"/>
      <c r="BHP6" s="228"/>
      <c r="BHQ6" s="228"/>
      <c r="BHR6" s="228"/>
      <c r="BHS6" s="228"/>
      <c r="BHT6" s="228"/>
      <c r="BHU6" s="228"/>
      <c r="BHV6" s="228"/>
      <c r="BHW6" s="228"/>
      <c r="BHX6" s="228"/>
      <c r="BHY6" s="228"/>
      <c r="BHZ6" s="228"/>
      <c r="BIA6" s="228"/>
      <c r="BIB6" s="228"/>
      <c r="BIC6" s="228"/>
      <c r="BID6" s="228"/>
      <c r="BIE6" s="228"/>
      <c r="BIF6" s="228"/>
      <c r="BIG6" s="228"/>
      <c r="BIH6" s="228"/>
      <c r="BII6" s="228"/>
      <c r="BIJ6" s="228"/>
      <c r="BIK6" s="228"/>
      <c r="BIL6" s="228"/>
      <c r="BIM6" s="228"/>
      <c r="BIN6" s="228"/>
      <c r="BIO6" s="228"/>
      <c r="BIP6" s="228"/>
      <c r="BIQ6" s="228"/>
      <c r="BIR6" s="228"/>
      <c r="BIS6" s="228"/>
      <c r="BIT6" s="228"/>
      <c r="BIU6" s="228"/>
      <c r="BIV6" s="228"/>
      <c r="BIW6" s="228"/>
      <c r="BIX6" s="228"/>
      <c r="BIY6" s="228"/>
      <c r="BIZ6" s="228"/>
      <c r="BJA6" s="228"/>
      <c r="BJB6" s="228"/>
      <c r="BJC6" s="228"/>
      <c r="BJD6" s="228"/>
      <c r="BJE6" s="228"/>
      <c r="BJF6" s="228"/>
      <c r="BJG6" s="228"/>
      <c r="BJH6" s="228"/>
      <c r="BJI6" s="228"/>
      <c r="BJJ6" s="228"/>
      <c r="BJK6" s="228"/>
      <c r="BJL6" s="228"/>
      <c r="BJM6" s="228"/>
      <c r="BJN6" s="228"/>
      <c r="BJO6" s="228"/>
      <c r="BJP6" s="228"/>
      <c r="BJQ6" s="228"/>
      <c r="BJR6" s="228"/>
      <c r="BJS6" s="228"/>
      <c r="BJT6" s="228"/>
      <c r="BJU6" s="228"/>
      <c r="BJV6" s="228"/>
      <c r="BJW6" s="228"/>
      <c r="BJX6" s="228"/>
      <c r="BJY6" s="228"/>
      <c r="BJZ6" s="228"/>
      <c r="BKA6" s="228"/>
      <c r="BKB6" s="228"/>
      <c r="BKC6" s="228"/>
      <c r="BKD6" s="228"/>
      <c r="BKE6" s="228"/>
      <c r="BKF6" s="228"/>
      <c r="BKG6" s="228"/>
      <c r="BKH6" s="228"/>
      <c r="BKI6" s="228"/>
      <c r="BKJ6" s="228"/>
      <c r="BKK6" s="228"/>
      <c r="BKL6" s="228"/>
      <c r="BKM6" s="228"/>
      <c r="BKN6" s="228"/>
      <c r="BKO6" s="228"/>
      <c r="BKP6" s="228"/>
      <c r="BKQ6" s="228"/>
      <c r="BKR6" s="228"/>
      <c r="BKS6" s="228"/>
      <c r="BKT6" s="228"/>
      <c r="BKU6" s="228"/>
      <c r="BKV6" s="228"/>
      <c r="BKW6" s="228"/>
      <c r="BKX6" s="228"/>
      <c r="BKY6" s="228"/>
      <c r="BKZ6" s="228"/>
      <c r="BLA6" s="228"/>
      <c r="BLB6" s="228"/>
      <c r="BLC6" s="228"/>
      <c r="BLD6" s="228"/>
      <c r="BLE6" s="228"/>
      <c r="BLF6" s="228"/>
      <c r="BLG6" s="228"/>
      <c r="BLH6" s="228"/>
      <c r="BLI6" s="228"/>
      <c r="BLJ6" s="228"/>
      <c r="BLK6" s="228"/>
      <c r="BLL6" s="228"/>
      <c r="BLM6" s="228"/>
      <c r="BLN6" s="228"/>
      <c r="BLO6" s="228"/>
      <c r="BLP6" s="228"/>
      <c r="BLQ6" s="228"/>
      <c r="BLR6" s="228"/>
      <c r="BLS6" s="228"/>
      <c r="BLT6" s="228"/>
      <c r="BLU6" s="228"/>
      <c r="BLV6" s="228"/>
      <c r="BLW6" s="228"/>
      <c r="BLX6" s="228"/>
      <c r="BLY6" s="228"/>
      <c r="BLZ6" s="228"/>
      <c r="BMA6" s="228"/>
      <c r="BMB6" s="228"/>
      <c r="BMC6" s="228"/>
      <c r="BMD6" s="228"/>
      <c r="BME6" s="228"/>
      <c r="BMF6" s="228"/>
      <c r="BMG6" s="228"/>
      <c r="BMH6" s="228"/>
      <c r="BMI6" s="228"/>
      <c r="BMJ6" s="228"/>
      <c r="BMK6" s="228"/>
      <c r="BML6" s="228"/>
      <c r="BMM6" s="228"/>
      <c r="BMN6" s="228"/>
      <c r="BMO6" s="228"/>
      <c r="BMP6" s="228"/>
      <c r="BMQ6" s="228"/>
      <c r="BMR6" s="228"/>
      <c r="BMS6" s="228"/>
      <c r="BMT6" s="228"/>
      <c r="BMU6" s="228"/>
      <c r="BMV6" s="228"/>
      <c r="BMW6" s="228"/>
      <c r="BMX6" s="228"/>
      <c r="BMY6" s="228"/>
      <c r="BMZ6" s="228"/>
      <c r="BNA6" s="228"/>
      <c r="BNB6" s="228"/>
      <c r="BNC6" s="228"/>
      <c r="BND6" s="228"/>
      <c r="BNE6" s="228"/>
      <c r="BNF6" s="228"/>
      <c r="BNG6" s="228"/>
      <c r="BNH6" s="228"/>
      <c r="BNI6" s="228"/>
      <c r="BNJ6" s="228"/>
      <c r="BNK6" s="228"/>
      <c r="BNL6" s="228"/>
      <c r="BNM6" s="228"/>
      <c r="BNN6" s="228"/>
      <c r="BNO6" s="228"/>
      <c r="BNP6" s="228"/>
      <c r="BNQ6" s="228"/>
      <c r="BNR6" s="228"/>
      <c r="BNS6" s="228"/>
      <c r="BNT6" s="228"/>
      <c r="BNU6" s="228"/>
      <c r="BNV6" s="228"/>
      <c r="BNW6" s="228"/>
      <c r="BNX6" s="228"/>
      <c r="BNY6" s="228"/>
      <c r="BNZ6" s="228"/>
      <c r="BOA6" s="228"/>
      <c r="BOB6" s="228"/>
      <c r="BOC6" s="228"/>
      <c r="BOD6" s="228"/>
      <c r="BOE6" s="228"/>
      <c r="BOF6" s="228"/>
      <c r="BOG6" s="228"/>
      <c r="BOH6" s="228"/>
      <c r="BOI6" s="228"/>
      <c r="BOJ6" s="228"/>
      <c r="BOK6" s="228"/>
      <c r="BOL6" s="228"/>
      <c r="BOM6" s="228"/>
      <c r="BON6" s="228"/>
      <c r="BOO6" s="228"/>
      <c r="BOP6" s="228"/>
      <c r="BOQ6" s="228"/>
      <c r="BOR6" s="228"/>
      <c r="BOS6" s="228"/>
      <c r="BOT6" s="228"/>
      <c r="BOU6" s="228"/>
      <c r="BOV6" s="228"/>
      <c r="BOW6" s="228"/>
      <c r="BOX6" s="228"/>
      <c r="BOY6" s="228"/>
      <c r="BOZ6" s="228"/>
      <c r="BPA6" s="228"/>
      <c r="BPB6" s="228"/>
      <c r="BPC6" s="228"/>
      <c r="BPD6" s="228"/>
      <c r="BPE6" s="228"/>
      <c r="BPF6" s="228"/>
      <c r="BPG6" s="228"/>
      <c r="BPH6" s="228"/>
      <c r="BPI6" s="228"/>
      <c r="BPJ6" s="228"/>
      <c r="BPK6" s="228"/>
      <c r="BPL6" s="228"/>
      <c r="BPM6" s="228"/>
      <c r="BPN6" s="228"/>
      <c r="BPO6" s="228"/>
      <c r="BPP6" s="228"/>
      <c r="BPQ6" s="228"/>
      <c r="BPR6" s="228"/>
      <c r="BPS6" s="228"/>
      <c r="BPT6" s="228"/>
      <c r="BPU6" s="228"/>
      <c r="BPV6" s="228"/>
      <c r="BPW6" s="228"/>
      <c r="BPX6" s="228"/>
      <c r="BPY6" s="228"/>
      <c r="BPZ6" s="228"/>
      <c r="BQA6" s="228"/>
      <c r="BQB6" s="228"/>
      <c r="BQC6" s="228"/>
      <c r="BQD6" s="228"/>
      <c r="BQE6" s="228"/>
      <c r="BQF6" s="228"/>
      <c r="BQG6" s="228"/>
      <c r="BQH6" s="228"/>
      <c r="BQI6" s="228"/>
      <c r="BQJ6" s="228"/>
      <c r="BQK6" s="228"/>
      <c r="BQL6" s="228"/>
      <c r="BQM6" s="228"/>
      <c r="BQN6" s="228"/>
      <c r="BQO6" s="228"/>
      <c r="BQP6" s="228"/>
      <c r="BQQ6" s="228"/>
      <c r="BQR6" s="228"/>
      <c r="BQS6" s="228"/>
      <c r="BQT6" s="228"/>
      <c r="BQU6" s="228"/>
      <c r="BQV6" s="228"/>
      <c r="BQW6" s="228"/>
      <c r="BQX6" s="228"/>
      <c r="BQY6" s="228"/>
      <c r="BQZ6" s="228"/>
      <c r="BRA6" s="228"/>
      <c r="BRB6" s="228"/>
      <c r="BRC6" s="228"/>
      <c r="BRD6" s="228"/>
      <c r="BRE6" s="228"/>
      <c r="BRF6" s="228"/>
      <c r="BRG6" s="228"/>
      <c r="BRH6" s="228"/>
      <c r="BRI6" s="228"/>
      <c r="BRJ6" s="228"/>
      <c r="BRK6" s="228"/>
      <c r="BRL6" s="228"/>
      <c r="BRM6" s="228"/>
      <c r="BRN6" s="228"/>
      <c r="BRO6" s="228"/>
      <c r="BRP6" s="228"/>
      <c r="BRQ6" s="228"/>
      <c r="BRR6" s="228"/>
      <c r="BRS6" s="228"/>
      <c r="BRT6" s="228"/>
      <c r="BRU6" s="228"/>
      <c r="BRV6" s="228"/>
      <c r="BRW6" s="228"/>
      <c r="BRX6" s="228"/>
      <c r="BRY6" s="228"/>
      <c r="BRZ6" s="228"/>
      <c r="BSA6" s="228"/>
      <c r="BSB6" s="228"/>
      <c r="BSC6" s="228"/>
      <c r="BSD6" s="228"/>
      <c r="BSE6" s="228"/>
      <c r="BSF6" s="228"/>
      <c r="BSG6" s="228"/>
      <c r="BSH6" s="228"/>
      <c r="BSI6" s="228"/>
      <c r="BSJ6" s="228"/>
      <c r="BSK6" s="228"/>
      <c r="BSL6" s="228"/>
      <c r="BSM6" s="228"/>
      <c r="BSN6" s="228"/>
      <c r="BSO6" s="228"/>
      <c r="BSP6" s="228"/>
      <c r="BSQ6" s="228"/>
      <c r="BSR6" s="228"/>
      <c r="BSS6" s="228"/>
      <c r="BST6" s="228"/>
      <c r="BSU6" s="228"/>
      <c r="BSV6" s="228"/>
      <c r="BSW6" s="228"/>
      <c r="BSX6" s="228"/>
      <c r="BSY6" s="228"/>
      <c r="BSZ6" s="228"/>
      <c r="BTA6" s="228"/>
      <c r="BTB6" s="228"/>
      <c r="BTC6" s="228"/>
      <c r="BTD6" s="228"/>
      <c r="BTE6" s="228"/>
      <c r="BTF6" s="228"/>
      <c r="BTG6" s="228"/>
      <c r="BTH6" s="228"/>
      <c r="BTI6" s="228"/>
      <c r="BTJ6" s="228"/>
      <c r="BTK6" s="228"/>
      <c r="BTL6" s="228"/>
      <c r="BTM6" s="228"/>
      <c r="BTN6" s="228"/>
      <c r="BTO6" s="228"/>
      <c r="BTP6" s="228"/>
      <c r="BTQ6" s="228"/>
      <c r="BTR6" s="228"/>
      <c r="BTS6" s="228"/>
      <c r="BTT6" s="228"/>
      <c r="BTU6" s="228"/>
      <c r="BTV6" s="228"/>
      <c r="BTW6" s="228"/>
      <c r="BTX6" s="228"/>
      <c r="BTY6" s="228"/>
      <c r="BTZ6" s="228"/>
      <c r="BUA6" s="228"/>
      <c r="BUB6" s="228"/>
      <c r="BUC6" s="228"/>
      <c r="BUD6" s="228"/>
      <c r="BUE6" s="228"/>
      <c r="BUF6" s="228"/>
      <c r="BUG6" s="228"/>
      <c r="BUH6" s="228"/>
      <c r="BUI6" s="228"/>
      <c r="BUJ6" s="228"/>
      <c r="BUK6" s="228"/>
      <c r="BUL6" s="228"/>
      <c r="BUM6" s="228"/>
      <c r="BUN6" s="228"/>
      <c r="BUO6" s="228"/>
      <c r="BUP6" s="228"/>
      <c r="BUQ6" s="228"/>
      <c r="BUR6" s="228"/>
      <c r="BUS6" s="228"/>
      <c r="BUT6" s="228"/>
      <c r="BUU6" s="228"/>
      <c r="BUV6" s="228"/>
      <c r="BUW6" s="228"/>
      <c r="BUX6" s="228"/>
      <c r="BUY6" s="228"/>
      <c r="BUZ6" s="228"/>
      <c r="BVA6" s="228"/>
      <c r="BVB6" s="228"/>
      <c r="BVC6" s="228"/>
      <c r="BVD6" s="228"/>
      <c r="BVE6" s="228"/>
      <c r="BVF6" s="228"/>
      <c r="BVG6" s="228"/>
      <c r="BVH6" s="228"/>
      <c r="BVI6" s="228"/>
      <c r="BVJ6" s="228"/>
      <c r="BVK6" s="228"/>
      <c r="BVL6" s="228"/>
      <c r="BVM6" s="228"/>
      <c r="BVN6" s="228"/>
      <c r="BVO6" s="228"/>
      <c r="BVP6" s="228"/>
      <c r="BVQ6" s="228"/>
      <c r="BVR6" s="228"/>
      <c r="BVS6" s="228"/>
      <c r="BVT6" s="228"/>
      <c r="BVU6" s="228"/>
      <c r="BVV6" s="228"/>
      <c r="BVW6" s="228"/>
      <c r="BVX6" s="228"/>
      <c r="BVY6" s="228"/>
      <c r="BVZ6" s="228"/>
      <c r="BWA6" s="228"/>
      <c r="BWB6" s="228"/>
      <c r="BWC6" s="228"/>
      <c r="BWD6" s="228"/>
      <c r="BWE6" s="228"/>
      <c r="BWF6" s="228"/>
      <c r="BWG6" s="228"/>
      <c r="BWH6" s="228"/>
      <c r="BWI6" s="228"/>
      <c r="BWJ6" s="228"/>
      <c r="BWK6" s="228"/>
      <c r="BWL6" s="228"/>
      <c r="BWM6" s="228"/>
      <c r="BWN6" s="228"/>
      <c r="BWO6" s="228"/>
      <c r="BWP6" s="228"/>
      <c r="BWQ6" s="228"/>
      <c r="BWR6" s="228"/>
      <c r="BWS6" s="228"/>
      <c r="BWT6" s="228"/>
      <c r="BWU6" s="228"/>
      <c r="BWV6" s="228"/>
      <c r="BWW6" s="228"/>
      <c r="BWX6" s="228"/>
      <c r="BWY6" s="228"/>
      <c r="BWZ6" s="228"/>
      <c r="BXA6" s="228"/>
      <c r="BXB6" s="228"/>
      <c r="BXC6" s="228"/>
      <c r="BXD6" s="228"/>
      <c r="BXE6" s="228"/>
      <c r="BXF6" s="228"/>
      <c r="BXG6" s="228"/>
      <c r="BXH6" s="228"/>
      <c r="BXI6" s="228"/>
      <c r="BXJ6" s="228"/>
      <c r="BXK6" s="228"/>
      <c r="BXL6" s="228"/>
      <c r="BXM6" s="228"/>
      <c r="BXN6" s="228"/>
      <c r="BXO6" s="228"/>
      <c r="BXP6" s="228"/>
      <c r="BXQ6" s="228"/>
      <c r="BXR6" s="228"/>
      <c r="BXS6" s="228"/>
      <c r="BXT6" s="228"/>
      <c r="BXU6" s="228"/>
      <c r="BXV6" s="228"/>
      <c r="BXW6" s="228"/>
      <c r="BXX6" s="228"/>
      <c r="BXY6" s="228"/>
      <c r="BXZ6" s="228"/>
      <c r="BYA6" s="228"/>
      <c r="BYB6" s="228"/>
      <c r="BYC6" s="228"/>
      <c r="BYD6" s="228"/>
      <c r="BYE6" s="228"/>
      <c r="BYF6" s="228"/>
      <c r="BYG6" s="228"/>
      <c r="BYH6" s="228"/>
      <c r="BYI6" s="228"/>
      <c r="BYJ6" s="228"/>
      <c r="BYK6" s="228"/>
      <c r="BYL6" s="228"/>
      <c r="BYM6" s="228"/>
      <c r="BYN6" s="228"/>
      <c r="BYO6" s="228"/>
      <c r="BYP6" s="228"/>
      <c r="BYQ6" s="228"/>
      <c r="BYR6" s="228"/>
      <c r="BYS6" s="228"/>
      <c r="BYT6" s="228"/>
      <c r="BYU6" s="228"/>
      <c r="BYV6" s="228"/>
      <c r="BYW6" s="228"/>
      <c r="BYX6" s="228"/>
      <c r="BYY6" s="228"/>
      <c r="BYZ6" s="228"/>
      <c r="BZA6" s="228"/>
      <c r="BZB6" s="228"/>
      <c r="BZC6" s="228"/>
      <c r="BZD6" s="228"/>
      <c r="BZE6" s="228"/>
      <c r="BZF6" s="228"/>
      <c r="BZG6" s="228"/>
      <c r="BZH6" s="228"/>
      <c r="BZI6" s="228"/>
      <c r="BZJ6" s="228"/>
      <c r="BZK6" s="228"/>
      <c r="BZL6" s="228"/>
      <c r="BZM6" s="228"/>
      <c r="BZN6" s="228"/>
      <c r="BZO6" s="228"/>
      <c r="BZP6" s="228"/>
      <c r="BZQ6" s="228"/>
      <c r="BZR6" s="228"/>
      <c r="BZS6" s="228"/>
      <c r="BZT6" s="228"/>
      <c r="BZU6" s="228"/>
      <c r="BZV6" s="228"/>
      <c r="BZW6" s="228"/>
      <c r="BZX6" s="228"/>
      <c r="BZY6" s="228"/>
      <c r="BZZ6" s="228"/>
      <c r="CAA6" s="228"/>
      <c r="CAB6" s="228"/>
      <c r="CAC6" s="228"/>
      <c r="CAD6" s="228"/>
      <c r="CAE6" s="228"/>
      <c r="CAF6" s="228"/>
      <c r="CAG6" s="228"/>
      <c r="CAH6" s="228"/>
      <c r="CAI6" s="228"/>
      <c r="CAJ6" s="228"/>
      <c r="CAK6" s="228"/>
      <c r="CAL6" s="228"/>
      <c r="CAM6" s="228"/>
      <c r="CAN6" s="228"/>
      <c r="CAO6" s="228"/>
      <c r="CAP6" s="228"/>
      <c r="CAQ6" s="228"/>
      <c r="CAR6" s="228"/>
      <c r="CAS6" s="228"/>
      <c r="CAT6" s="228"/>
      <c r="CAU6" s="228"/>
      <c r="CAV6" s="228"/>
      <c r="CAW6" s="228"/>
      <c r="CAX6" s="228"/>
      <c r="CAY6" s="228"/>
      <c r="CAZ6" s="228"/>
      <c r="CBA6" s="228"/>
      <c r="CBB6" s="228"/>
      <c r="CBC6" s="228"/>
      <c r="CBD6" s="228"/>
      <c r="CBE6" s="228"/>
      <c r="CBF6" s="228"/>
      <c r="CBG6" s="228"/>
      <c r="CBH6" s="228"/>
      <c r="CBI6" s="228"/>
      <c r="CBJ6" s="228"/>
      <c r="CBK6" s="228"/>
      <c r="CBL6" s="228"/>
      <c r="CBM6" s="228"/>
      <c r="CBN6" s="228"/>
      <c r="CBO6" s="228"/>
      <c r="CBP6" s="228"/>
      <c r="CBQ6" s="228"/>
      <c r="CBR6" s="228"/>
      <c r="CBS6" s="228"/>
      <c r="CBT6" s="228"/>
      <c r="CBU6" s="228"/>
      <c r="CBV6" s="228"/>
      <c r="CBW6" s="228"/>
      <c r="CBX6" s="228"/>
      <c r="CBY6" s="228"/>
      <c r="CBZ6" s="228"/>
      <c r="CCA6" s="228"/>
      <c r="CCB6" s="228"/>
      <c r="CCC6" s="228"/>
      <c r="CCD6" s="228"/>
      <c r="CCE6" s="228"/>
      <c r="CCF6" s="228"/>
      <c r="CCG6" s="228"/>
      <c r="CCH6" s="228"/>
      <c r="CCI6" s="228"/>
      <c r="CCJ6" s="228"/>
      <c r="CCK6" s="228"/>
      <c r="CCL6" s="228"/>
      <c r="CCM6" s="228"/>
      <c r="CCN6" s="228"/>
      <c r="CCO6" s="228"/>
      <c r="CCP6" s="228"/>
      <c r="CCQ6" s="228"/>
      <c r="CCR6" s="228"/>
      <c r="CCS6" s="228"/>
      <c r="CCT6" s="228"/>
      <c r="CCU6" s="228"/>
      <c r="CCV6" s="228"/>
      <c r="CCW6" s="228"/>
      <c r="CCX6" s="228"/>
      <c r="CCY6" s="228"/>
      <c r="CCZ6" s="228"/>
      <c r="CDA6" s="228"/>
      <c r="CDB6" s="228"/>
      <c r="CDC6" s="228"/>
      <c r="CDD6" s="228"/>
      <c r="CDE6" s="228"/>
      <c r="CDF6" s="228"/>
      <c r="CDG6" s="228"/>
      <c r="CDH6" s="228"/>
      <c r="CDI6" s="228"/>
      <c r="CDJ6" s="228"/>
      <c r="CDK6" s="228"/>
      <c r="CDL6" s="228"/>
      <c r="CDM6" s="228"/>
      <c r="CDN6" s="228"/>
      <c r="CDO6" s="228"/>
      <c r="CDP6" s="228"/>
      <c r="CDQ6" s="228"/>
      <c r="CDR6" s="228"/>
      <c r="CDS6" s="228"/>
      <c r="CDT6" s="228"/>
      <c r="CDU6" s="228"/>
      <c r="CDV6" s="228"/>
      <c r="CDW6" s="228"/>
      <c r="CDX6" s="228"/>
      <c r="CDY6" s="228"/>
      <c r="CDZ6" s="228"/>
      <c r="CEA6" s="228"/>
      <c r="CEB6" s="228"/>
      <c r="CEC6" s="228"/>
      <c r="CED6" s="228"/>
      <c r="CEE6" s="228"/>
      <c r="CEF6" s="228"/>
      <c r="CEG6" s="228"/>
      <c r="CEH6" s="228"/>
      <c r="CEI6" s="228"/>
      <c r="CEJ6" s="228"/>
      <c r="CEK6" s="228"/>
      <c r="CEL6" s="228"/>
      <c r="CEM6" s="228"/>
      <c r="CEN6" s="228"/>
      <c r="CEO6" s="228"/>
      <c r="CEP6" s="228"/>
      <c r="CEQ6" s="228"/>
      <c r="CER6" s="228"/>
      <c r="CES6" s="228"/>
      <c r="CET6" s="228"/>
      <c r="CEU6" s="228"/>
      <c r="CEV6" s="228"/>
      <c r="CEW6" s="228"/>
      <c r="CEX6" s="228"/>
      <c r="CEY6" s="228"/>
      <c r="CEZ6" s="228"/>
      <c r="CFA6" s="228"/>
      <c r="CFB6" s="228"/>
      <c r="CFC6" s="228"/>
      <c r="CFD6" s="228"/>
      <c r="CFE6" s="228"/>
      <c r="CFF6" s="228"/>
      <c r="CFG6" s="228"/>
      <c r="CFH6" s="228"/>
      <c r="CFI6" s="228"/>
      <c r="CFJ6" s="228"/>
      <c r="CFK6" s="228"/>
      <c r="CFL6" s="228"/>
      <c r="CFM6" s="228"/>
      <c r="CFN6" s="228"/>
      <c r="CFO6" s="228"/>
      <c r="CFP6" s="228"/>
      <c r="CFQ6" s="228"/>
      <c r="CFR6" s="228"/>
      <c r="CFS6" s="228"/>
      <c r="CFT6" s="228"/>
      <c r="CFU6" s="228"/>
      <c r="CFV6" s="228"/>
      <c r="CFW6" s="228"/>
      <c r="CFX6" s="228"/>
      <c r="CFY6" s="228"/>
      <c r="CFZ6" s="228"/>
      <c r="CGA6" s="228"/>
      <c r="CGB6" s="228"/>
      <c r="CGC6" s="228"/>
      <c r="CGD6" s="228"/>
      <c r="CGE6" s="228"/>
      <c r="CGF6" s="228"/>
      <c r="CGG6" s="228"/>
      <c r="CGH6" s="228"/>
      <c r="CGI6" s="228"/>
      <c r="CGJ6" s="228"/>
      <c r="CGK6" s="228"/>
      <c r="CGL6" s="228"/>
      <c r="CGM6" s="228"/>
      <c r="CGN6" s="228"/>
      <c r="CGO6" s="228"/>
      <c r="CGP6" s="228"/>
      <c r="CGQ6" s="228"/>
      <c r="CGR6" s="228"/>
      <c r="CGS6" s="228"/>
      <c r="CGT6" s="228"/>
      <c r="CGU6" s="228"/>
      <c r="CGV6" s="228"/>
      <c r="CGW6" s="228"/>
      <c r="CGX6" s="228"/>
      <c r="CGY6" s="228"/>
      <c r="CGZ6" s="228"/>
      <c r="CHA6" s="228"/>
      <c r="CHB6" s="228"/>
      <c r="CHC6" s="228"/>
      <c r="CHD6" s="228"/>
      <c r="CHE6" s="228"/>
      <c r="CHF6" s="228"/>
      <c r="CHG6" s="228"/>
      <c r="CHH6" s="228"/>
      <c r="CHI6" s="228"/>
      <c r="CHJ6" s="228"/>
      <c r="CHK6" s="228"/>
      <c r="CHL6" s="228"/>
      <c r="CHM6" s="228"/>
      <c r="CHN6" s="228"/>
      <c r="CHO6" s="228"/>
      <c r="CHP6" s="228"/>
      <c r="CHQ6" s="228"/>
      <c r="CHR6" s="228"/>
      <c r="CHS6" s="228"/>
      <c r="CHT6" s="228"/>
      <c r="CHU6" s="228"/>
      <c r="CHV6" s="228"/>
      <c r="CHW6" s="228"/>
      <c r="CHX6" s="228"/>
      <c r="CHY6" s="228"/>
      <c r="CHZ6" s="228"/>
      <c r="CIA6" s="228"/>
      <c r="CIB6" s="228"/>
      <c r="CIC6" s="228"/>
      <c r="CID6" s="228"/>
      <c r="CIE6" s="228"/>
      <c r="CIF6" s="228"/>
      <c r="CIG6" s="228"/>
      <c r="CIH6" s="228"/>
      <c r="CII6" s="228"/>
      <c r="CIJ6" s="228"/>
      <c r="CIK6" s="228"/>
      <c r="CIL6" s="228"/>
      <c r="CIM6" s="228"/>
      <c r="CIN6" s="228"/>
      <c r="CIO6" s="228"/>
      <c r="CIP6" s="228"/>
      <c r="CIQ6" s="228"/>
      <c r="CIR6" s="228"/>
      <c r="CIS6" s="228"/>
      <c r="CIT6" s="228"/>
      <c r="CIU6" s="228"/>
      <c r="CIV6" s="228"/>
      <c r="CIW6" s="228"/>
      <c r="CIX6" s="228"/>
      <c r="CIY6" s="228"/>
      <c r="CIZ6" s="228"/>
      <c r="CJA6" s="228"/>
      <c r="CJB6" s="228"/>
      <c r="CJC6" s="228"/>
      <c r="CJD6" s="228"/>
      <c r="CJE6" s="228"/>
      <c r="CJF6" s="228"/>
      <c r="CJG6" s="228"/>
      <c r="CJH6" s="228"/>
      <c r="CJI6" s="228"/>
      <c r="CJJ6" s="228"/>
      <c r="CJK6" s="228"/>
      <c r="CJL6" s="228"/>
      <c r="CJM6" s="228"/>
      <c r="CJN6" s="228"/>
      <c r="CJO6" s="228"/>
      <c r="CJP6" s="228"/>
      <c r="CJQ6" s="228"/>
      <c r="CJR6" s="228"/>
      <c r="CJS6" s="228"/>
      <c r="CJT6" s="228"/>
      <c r="CJU6" s="228"/>
      <c r="CJV6" s="228"/>
      <c r="CJW6" s="228"/>
      <c r="CJX6" s="228"/>
      <c r="CJY6" s="228"/>
      <c r="CJZ6" s="228"/>
      <c r="CKA6" s="228"/>
      <c r="CKB6" s="228"/>
      <c r="CKC6" s="228"/>
      <c r="CKD6" s="228"/>
      <c r="CKE6" s="228"/>
      <c r="CKF6" s="228"/>
      <c r="CKG6" s="228"/>
      <c r="CKH6" s="228"/>
      <c r="CKI6" s="228"/>
      <c r="CKJ6" s="228"/>
      <c r="CKK6" s="228"/>
      <c r="CKL6" s="215"/>
      <c r="CKM6" s="228"/>
      <c r="CKN6" s="228"/>
      <c r="CKO6" s="228"/>
      <c r="CKP6" s="228"/>
      <c r="CKQ6" s="228"/>
      <c r="CKR6" s="228"/>
      <c r="CKS6" s="228"/>
      <c r="CKT6" s="228"/>
      <c r="CKU6" s="228"/>
      <c r="CKV6" s="228"/>
      <c r="CKW6" s="228"/>
      <c r="CKX6" s="228"/>
      <c r="CKY6" s="228"/>
      <c r="CKZ6" s="228"/>
      <c r="CLA6" s="228"/>
      <c r="CLB6" s="228"/>
      <c r="CLC6" s="228"/>
      <c r="CLD6" s="228"/>
      <c r="CLE6" s="228"/>
      <c r="CLF6" s="228"/>
      <c r="CLG6" s="228"/>
      <c r="CLH6" s="228"/>
      <c r="CLI6" s="228"/>
      <c r="CLJ6" s="228"/>
      <c r="CLK6" s="228"/>
      <c r="CLL6" s="228"/>
      <c r="CLM6" s="228"/>
      <c r="CLN6" s="228"/>
      <c r="CLO6" s="228"/>
      <c r="CLP6" s="228"/>
      <c r="CLQ6" s="228"/>
      <c r="CLR6" s="228"/>
      <c r="CLS6" s="228"/>
      <c r="CLT6" s="228"/>
      <c r="CLU6" s="228"/>
      <c r="CLV6" s="228"/>
      <c r="CLW6" s="228"/>
      <c r="CLX6" s="228"/>
      <c r="CLY6" s="228"/>
      <c r="CLZ6" s="228"/>
      <c r="CMA6" s="228"/>
      <c r="CMB6" s="228"/>
      <c r="CMC6" s="228"/>
      <c r="CMD6" s="228"/>
      <c r="CME6" s="228"/>
      <c r="CMF6" s="228"/>
      <c r="CMG6" s="228"/>
      <c r="CMH6" s="228"/>
      <c r="CMI6" s="228"/>
      <c r="CMJ6" s="228"/>
      <c r="CMK6" s="228"/>
      <c r="CML6" s="228"/>
      <c r="CMM6" s="228"/>
      <c r="CMN6" s="228"/>
      <c r="CMO6" s="228"/>
      <c r="CMP6" s="228"/>
      <c r="CMQ6" s="228"/>
      <c r="CMR6" s="228"/>
      <c r="CMS6" s="228"/>
      <c r="CMT6" s="228"/>
      <c r="CMU6" s="228"/>
      <c r="CMV6" s="228"/>
      <c r="CMW6" s="228"/>
      <c r="CMX6" s="228"/>
      <c r="CMY6" s="228"/>
      <c r="CMZ6" s="228"/>
      <c r="CNA6" s="228"/>
      <c r="CNB6" s="228"/>
      <c r="CNC6" s="228"/>
      <c r="CND6" s="228"/>
      <c r="CNE6" s="228"/>
      <c r="CNF6" s="228"/>
      <c r="CNG6" s="228"/>
      <c r="CNH6" s="228"/>
      <c r="CNI6" s="228"/>
      <c r="CNJ6" s="228"/>
      <c r="CNK6" s="228"/>
      <c r="CNL6" s="228"/>
      <c r="CNM6" s="228"/>
      <c r="CNN6" s="228"/>
      <c r="CNO6" s="228"/>
      <c r="CNP6" s="228"/>
      <c r="CNQ6" s="228"/>
      <c r="CNR6" s="228"/>
      <c r="CNS6" s="228"/>
      <c r="CNT6" s="228"/>
      <c r="CNU6" s="228"/>
      <c r="CNV6" s="228"/>
      <c r="CNW6" s="228"/>
      <c r="CNX6" s="228"/>
      <c r="CNY6" s="228"/>
      <c r="CNZ6" s="228"/>
      <c r="COA6" s="233"/>
      <c r="COB6" s="228"/>
      <c r="COC6" s="228"/>
      <c r="COD6" s="228"/>
      <c r="COE6" s="228"/>
      <c r="COF6" s="228"/>
      <c r="COG6" s="228"/>
      <c r="COH6" s="228"/>
      <c r="COI6" s="228"/>
      <c r="COJ6" s="228"/>
      <c r="COK6" s="228"/>
      <c r="COL6" s="228"/>
      <c r="COM6" s="228"/>
      <c r="CON6" s="228"/>
      <c r="COO6" s="228"/>
      <c r="COP6" s="228"/>
      <c r="COQ6" s="228"/>
      <c r="COR6" s="228"/>
      <c r="COS6" s="228"/>
      <c r="COT6" s="228"/>
      <c r="COU6" s="228"/>
      <c r="COV6" s="228"/>
      <c r="COW6" s="233"/>
      <c r="COX6" s="233"/>
      <c r="COY6" s="233"/>
      <c r="COZ6" s="233"/>
      <c r="CPA6" s="233"/>
      <c r="CPB6" s="233"/>
      <c r="CPC6" s="233"/>
      <c r="CPD6" s="233"/>
      <c r="CPE6" s="233"/>
      <c r="CPF6" s="233"/>
      <c r="CPG6" s="233"/>
      <c r="CPH6" s="233"/>
      <c r="CPI6" s="228"/>
      <c r="CPJ6" s="228"/>
      <c r="CPK6" s="228"/>
      <c r="CPL6" s="228"/>
      <c r="CPM6" s="228"/>
      <c r="CPN6" s="228"/>
      <c r="CPO6" s="228"/>
      <c r="CPP6" s="228"/>
      <c r="CPQ6" s="228"/>
      <c r="CPR6" s="228"/>
      <c r="CPS6" s="228"/>
      <c r="CPT6" s="228"/>
      <c r="CPU6" s="228"/>
      <c r="CPV6" s="228"/>
      <c r="CPW6" s="228"/>
      <c r="CPX6" s="228"/>
      <c r="CPY6" s="228"/>
      <c r="CPZ6" s="228"/>
      <c r="CQA6" s="228"/>
      <c r="CQB6" s="228"/>
      <c r="CQC6" s="228"/>
      <c r="CQD6" s="228"/>
      <c r="CQE6" s="228"/>
      <c r="CQF6" s="228"/>
      <c r="CQG6" s="228"/>
      <c r="CQH6" s="228"/>
      <c r="CQI6" s="228"/>
      <c r="CQJ6" s="228"/>
      <c r="CQK6" s="228"/>
      <c r="CQL6" s="228"/>
      <c r="CQM6" s="228"/>
      <c r="CQN6" s="228"/>
      <c r="CQO6" s="228"/>
      <c r="CQP6" s="228"/>
      <c r="CQQ6" s="228"/>
      <c r="CQR6" s="228"/>
      <c r="CQS6" s="228"/>
      <c r="CQT6" s="228"/>
      <c r="CQU6" s="228"/>
      <c r="CQV6" s="228"/>
      <c r="CQW6" s="228"/>
      <c r="CQX6" s="228"/>
      <c r="CQY6" s="228"/>
      <c r="CQZ6" s="228"/>
      <c r="CRA6" s="228"/>
      <c r="CRB6" s="228"/>
      <c r="CRC6" s="228"/>
      <c r="CRD6" s="228"/>
      <c r="CRE6" s="228"/>
      <c r="CRF6" s="228"/>
      <c r="CRG6" s="228"/>
      <c r="CRH6" s="228"/>
      <c r="CRI6" s="228"/>
      <c r="CRJ6" s="228"/>
      <c r="CRK6" s="228"/>
      <c r="CRL6" s="228"/>
      <c r="CRM6" s="228"/>
      <c r="CRN6" s="228"/>
      <c r="CRO6" s="228"/>
      <c r="CRP6" s="228"/>
      <c r="CRQ6" s="228"/>
      <c r="CRR6" s="228"/>
      <c r="CRS6" s="228"/>
      <c r="CRT6" s="228"/>
      <c r="CRU6" s="228"/>
      <c r="CRV6" s="228"/>
      <c r="CRW6" s="228"/>
      <c r="CRX6" s="228"/>
      <c r="CRY6" s="228"/>
      <c r="CRZ6" s="228"/>
      <c r="CSA6" s="228"/>
      <c r="CSB6" s="228"/>
      <c r="CSC6" s="228"/>
      <c r="CSD6" s="228"/>
      <c r="CSE6" s="228"/>
      <c r="CSF6" s="228"/>
      <c r="CSG6" s="228"/>
      <c r="CSH6" s="228"/>
      <c r="CSI6" s="228"/>
      <c r="CSJ6" s="228"/>
      <c r="CSK6" s="228"/>
      <c r="CSL6" s="233"/>
      <c r="CSM6" s="233"/>
      <c r="CSN6" s="233"/>
      <c r="CSO6" s="233"/>
      <c r="CSP6" s="233"/>
      <c r="CSQ6" s="233"/>
      <c r="CSR6" s="233"/>
      <c r="CSS6" s="228"/>
      <c r="CST6" s="228"/>
      <c r="CSU6" s="228"/>
      <c r="CSV6" s="233"/>
      <c r="CSW6" s="233"/>
      <c r="CSX6" s="233"/>
      <c r="CSY6" s="233"/>
      <c r="CSZ6" s="233"/>
      <c r="CTA6" s="233"/>
      <c r="CTB6" s="233"/>
      <c r="CTC6" s="233"/>
      <c r="CTD6" s="237"/>
      <c r="CTE6" s="233"/>
      <c r="CTF6" s="233"/>
      <c r="CTG6" s="233"/>
      <c r="CTH6" s="233"/>
      <c r="CTI6" s="233"/>
      <c r="CTJ6" s="233"/>
      <c r="CTK6" s="233"/>
      <c r="CTL6" s="233"/>
      <c r="CTM6" s="233"/>
      <c r="CTN6" s="233"/>
      <c r="CTO6" s="233"/>
      <c r="CTP6" s="233"/>
      <c r="CTQ6" s="233"/>
      <c r="CTR6" s="233"/>
      <c r="CTS6" s="233"/>
      <c r="CTT6" s="233"/>
      <c r="CTU6" s="233"/>
      <c r="CTV6" s="233"/>
      <c r="CTW6" s="233"/>
      <c r="CTX6" s="233"/>
      <c r="CTY6" s="233"/>
      <c r="CTZ6" s="233"/>
      <c r="CUA6" s="233"/>
      <c r="CUB6" s="233"/>
      <c r="CUC6" s="233"/>
      <c r="CUD6" s="233"/>
      <c r="CUE6" s="233"/>
      <c r="CUF6" s="233"/>
      <c r="CUG6" s="233"/>
      <c r="CUH6" s="233"/>
      <c r="CUI6" s="233"/>
      <c r="CUJ6" s="233"/>
      <c r="CUK6" s="233"/>
      <c r="CUL6" s="233"/>
      <c r="CUM6" s="233"/>
      <c r="CUN6" s="237"/>
      <c r="CUO6" s="233"/>
      <c r="CUP6" s="233"/>
      <c r="CUQ6" s="233"/>
      <c r="CUR6" s="233"/>
      <c r="CUS6" s="233"/>
      <c r="CUT6" s="233"/>
      <c r="CUU6" s="233"/>
      <c r="CUV6" s="233"/>
      <c r="CUW6" s="233"/>
      <c r="CUX6" s="233"/>
      <c r="CUY6" s="233"/>
      <c r="CUZ6" s="233"/>
      <c r="CVA6" s="233"/>
      <c r="CVB6" s="233"/>
      <c r="CVC6" s="233"/>
      <c r="CVD6" s="233"/>
      <c r="CVE6" s="233"/>
      <c r="CVF6" s="233"/>
      <c r="CVG6" s="233"/>
      <c r="CVH6" s="237"/>
      <c r="CVI6" s="233"/>
      <c r="CVJ6" s="233"/>
      <c r="CVK6" s="233"/>
      <c r="CVL6" s="228"/>
      <c r="CVM6" s="228"/>
      <c r="CVN6" s="228"/>
      <c r="CVO6" s="233"/>
      <c r="CVP6" s="233"/>
      <c r="CVQ6" s="233"/>
      <c r="CVR6" s="233"/>
      <c r="CVS6" s="233"/>
      <c r="CVT6" s="233"/>
      <c r="CVU6" s="233"/>
      <c r="CVV6" s="233"/>
      <c r="CVW6" s="228"/>
      <c r="CVX6" s="228"/>
      <c r="CVY6" s="228"/>
      <c r="CVZ6" s="233"/>
      <c r="CWA6" s="233"/>
      <c r="CWB6" s="233"/>
      <c r="CWC6" s="228"/>
      <c r="CWD6" s="228"/>
      <c r="CWE6" s="228"/>
      <c r="CWF6" s="228"/>
      <c r="CWG6" s="228"/>
      <c r="CWH6" s="228"/>
      <c r="CWI6" s="228"/>
      <c r="CWJ6" s="228"/>
      <c r="CWK6" s="228"/>
      <c r="CWL6" s="228"/>
      <c r="CWM6" s="228"/>
      <c r="CWN6" s="228"/>
      <c r="CWO6" s="228"/>
      <c r="CWP6" s="228"/>
      <c r="CWQ6" s="228"/>
      <c r="CWR6" s="228"/>
      <c r="CWS6" s="228"/>
      <c r="CWT6" s="228"/>
      <c r="CWU6" s="228"/>
      <c r="CWV6" s="228"/>
      <c r="CWW6" s="228"/>
      <c r="CWX6" s="228"/>
      <c r="CWY6" s="228"/>
      <c r="CWZ6" s="228"/>
      <c r="CXA6" s="228"/>
      <c r="CXB6" s="228"/>
      <c r="CXC6" s="228"/>
      <c r="CXD6" s="228"/>
      <c r="CXE6" s="228"/>
      <c r="CXF6" s="228"/>
      <c r="CXG6" s="228"/>
      <c r="CXH6" s="228"/>
      <c r="CXI6" s="228"/>
      <c r="CXJ6" s="228"/>
      <c r="CXK6" s="228"/>
      <c r="CXL6" s="233"/>
      <c r="CXM6" s="228"/>
      <c r="CXN6" s="228"/>
      <c r="CXO6" s="228"/>
      <c r="CXP6" s="228"/>
      <c r="CXQ6" s="228"/>
      <c r="CXR6" s="228"/>
      <c r="CXS6" s="228"/>
      <c r="CXT6" s="228"/>
      <c r="CXU6" s="228"/>
      <c r="CXV6" s="228"/>
      <c r="CXW6" s="228"/>
      <c r="CXX6" s="233"/>
      <c r="CXY6" s="228"/>
      <c r="CXZ6" s="228"/>
      <c r="CYA6" s="228"/>
      <c r="CYB6" s="228"/>
      <c r="CYC6" s="228"/>
      <c r="CYD6" s="228"/>
      <c r="CYE6" s="228"/>
      <c r="CYF6" s="228"/>
      <c r="CYG6" s="228"/>
      <c r="CYH6" s="228"/>
      <c r="CYI6" s="228"/>
      <c r="CYJ6" s="228"/>
      <c r="CYK6" s="228"/>
      <c r="CYL6" s="228"/>
      <c r="CYM6" s="228"/>
      <c r="CYN6" s="228"/>
      <c r="CYO6" s="228"/>
      <c r="CYP6" s="228"/>
      <c r="CYQ6" s="228"/>
      <c r="CYR6" s="228"/>
      <c r="CYS6" s="228"/>
      <c r="CYT6" s="233"/>
      <c r="CYU6" s="228" t="s">
        <v>1</v>
      </c>
      <c r="CYV6" s="228" t="s">
        <v>1</v>
      </c>
      <c r="CYW6" s="228" t="s">
        <v>1</v>
      </c>
      <c r="CYX6" s="228" t="s">
        <v>1</v>
      </c>
      <c r="CYY6" s="228" t="s">
        <v>1</v>
      </c>
      <c r="CYZ6" s="228" t="s">
        <v>1</v>
      </c>
      <c r="CZA6" s="228" t="s">
        <v>1</v>
      </c>
      <c r="CZB6" s="228" t="s">
        <v>1</v>
      </c>
      <c r="CZC6" s="228" t="s">
        <v>727</v>
      </c>
      <c r="CZD6" s="228"/>
      <c r="CZE6" s="694"/>
    </row>
    <row r="7" spans="1:2709" s="280" customFormat="1" ht="28.5" customHeight="1" x14ac:dyDescent="0.25">
      <c r="A7" s="227" t="s">
        <v>6783</v>
      </c>
      <c r="B7" s="227" t="s">
        <v>1783</v>
      </c>
      <c r="C7" s="228" t="s">
        <v>1</v>
      </c>
      <c r="D7" s="228" t="s">
        <v>6725</v>
      </c>
      <c r="E7" s="228" t="s">
        <v>1</v>
      </c>
      <c r="F7" s="228" t="s">
        <v>514</v>
      </c>
      <c r="G7" s="228" t="s">
        <v>1</v>
      </c>
      <c r="H7" s="228" t="s">
        <v>1</v>
      </c>
      <c r="I7" s="228" t="s">
        <v>1</v>
      </c>
      <c r="J7" s="228" t="s">
        <v>1</v>
      </c>
      <c r="K7" s="228" t="s">
        <v>1</v>
      </c>
      <c r="L7" s="228" t="s">
        <v>1</v>
      </c>
      <c r="M7" s="229" t="s">
        <v>1</v>
      </c>
      <c r="N7" s="228"/>
      <c r="O7" s="228"/>
      <c r="P7" s="228" t="s">
        <v>1546</v>
      </c>
      <c r="Q7" s="228" t="s">
        <v>1771</v>
      </c>
      <c r="R7" s="228" t="s">
        <v>697</v>
      </c>
      <c r="S7" s="228" t="s">
        <v>1</v>
      </c>
      <c r="T7" s="228" t="s">
        <v>1</v>
      </c>
      <c r="U7" s="228"/>
      <c r="V7" s="228" t="s">
        <v>749</v>
      </c>
      <c r="W7" s="228" t="s">
        <v>1574</v>
      </c>
      <c r="X7" s="228" t="s">
        <v>1575</v>
      </c>
      <c r="Y7" s="228">
        <f>DAY(DataSource!D15)</f>
        <v>31</v>
      </c>
      <c r="Z7" s="228">
        <f>MONTH(DataSource!D15)</f>
        <v>3</v>
      </c>
      <c r="AA7" s="228">
        <f>YEAR(DataSource!D15)</f>
        <v>1991</v>
      </c>
      <c r="AB7" s="228" t="s">
        <v>750</v>
      </c>
      <c r="AC7" s="228" t="s">
        <v>1555</v>
      </c>
      <c r="AD7" s="228"/>
      <c r="AE7" s="228" t="s">
        <v>1576</v>
      </c>
      <c r="AF7" s="228"/>
      <c r="AG7" s="228"/>
      <c r="AH7" s="228"/>
      <c r="AI7" s="228" t="s">
        <v>512</v>
      </c>
      <c r="AJ7" s="228"/>
      <c r="AK7" s="228"/>
      <c r="AL7" s="228"/>
      <c r="AM7" s="228"/>
      <c r="AN7" s="228"/>
      <c r="AO7" s="228"/>
      <c r="AP7" s="228"/>
      <c r="AQ7" s="228"/>
      <c r="AR7" s="228"/>
      <c r="AS7" s="228"/>
      <c r="AT7" s="228"/>
      <c r="AU7" s="228"/>
      <c r="AV7" s="228"/>
      <c r="AW7" s="228"/>
      <c r="AX7" s="228"/>
      <c r="AY7" s="228" t="s">
        <v>1</v>
      </c>
      <c r="AZ7" s="228" t="s">
        <v>1</v>
      </c>
      <c r="BA7" s="228" t="s">
        <v>1</v>
      </c>
      <c r="BB7" s="228"/>
      <c r="BC7" s="228"/>
      <c r="BD7" s="228"/>
      <c r="BE7" s="228"/>
      <c r="BF7" s="228"/>
      <c r="BG7" s="228"/>
      <c r="BH7" s="228"/>
      <c r="BI7" s="228" t="s">
        <v>1</v>
      </c>
      <c r="BJ7" s="228"/>
      <c r="BK7" s="228"/>
      <c r="BL7" s="228"/>
      <c r="BM7" s="228"/>
      <c r="BN7" s="228"/>
      <c r="BO7" s="228" t="s">
        <v>700</v>
      </c>
      <c r="BP7" s="228"/>
      <c r="BQ7" s="228" t="s">
        <v>1</v>
      </c>
      <c r="BR7" s="228"/>
      <c r="BS7" s="228" t="s">
        <v>1</v>
      </c>
      <c r="BT7" s="228" t="s">
        <v>1</v>
      </c>
      <c r="BU7" s="228" t="s">
        <v>1</v>
      </c>
      <c r="BV7" s="228">
        <v>300000</v>
      </c>
      <c r="BW7" s="228"/>
      <c r="BX7" s="228"/>
      <c r="BY7" s="228"/>
      <c r="BZ7" s="228">
        <v>20</v>
      </c>
      <c r="CA7" s="228"/>
      <c r="CB7" s="228"/>
      <c r="CC7" s="228"/>
      <c r="CD7" s="228" t="s">
        <v>701</v>
      </c>
      <c r="CE7" s="228"/>
      <c r="CF7" s="228" t="s">
        <v>1</v>
      </c>
      <c r="CG7" s="228"/>
      <c r="CH7" s="228"/>
      <c r="CI7" s="230" t="s">
        <v>1565</v>
      </c>
      <c r="CJ7" s="228"/>
      <c r="CK7" s="228"/>
      <c r="CL7" s="231"/>
      <c r="CM7" s="231"/>
      <c r="CN7" s="228"/>
      <c r="CO7" s="228" t="s">
        <v>1</v>
      </c>
      <c r="CP7" s="228"/>
      <c r="CQ7" s="228"/>
      <c r="CR7" s="228" t="s">
        <v>1</v>
      </c>
      <c r="CS7" s="228" t="s">
        <v>1</v>
      </c>
      <c r="CT7" s="228"/>
      <c r="CU7" s="228"/>
      <c r="CV7" s="228" t="s">
        <v>492</v>
      </c>
      <c r="CW7" s="228"/>
      <c r="CX7" s="228"/>
      <c r="CY7" s="228"/>
      <c r="CZ7" s="228"/>
      <c r="DA7" s="228"/>
      <c r="DB7" s="228"/>
      <c r="DC7" s="228"/>
      <c r="DD7" s="228"/>
      <c r="DE7" s="228"/>
      <c r="DF7" s="228"/>
      <c r="DG7" s="228"/>
      <c r="DH7" s="228"/>
      <c r="DI7" s="228" t="s">
        <v>1</v>
      </c>
      <c r="DJ7" s="228"/>
      <c r="DK7" s="228"/>
      <c r="DL7" s="228"/>
      <c r="DM7" s="228"/>
      <c r="DN7" s="228"/>
      <c r="DO7" s="228"/>
      <c r="DP7" s="228"/>
      <c r="DQ7" s="228"/>
      <c r="DR7" s="228"/>
      <c r="DS7" s="228"/>
      <c r="DT7" s="228"/>
      <c r="DU7" s="228"/>
      <c r="DV7" s="228"/>
      <c r="DW7" s="228"/>
      <c r="DX7" s="228"/>
      <c r="DY7" s="228"/>
      <c r="DZ7" s="228"/>
      <c r="EA7" s="228"/>
      <c r="EB7" s="231"/>
      <c r="EC7" s="231"/>
      <c r="ED7" s="231"/>
      <c r="EE7" s="228"/>
      <c r="EF7" s="228"/>
      <c r="EG7" s="228"/>
      <c r="EH7" s="228"/>
      <c r="EI7" s="228"/>
      <c r="EJ7" s="228"/>
      <c r="EK7" s="228"/>
      <c r="EL7" s="228"/>
      <c r="EM7" s="228"/>
      <c r="EN7" s="228"/>
      <c r="EO7" s="228"/>
      <c r="EP7" s="228"/>
      <c r="EQ7" s="228"/>
      <c r="ER7" s="228"/>
      <c r="ES7" s="228"/>
      <c r="ET7" s="228"/>
      <c r="EU7" s="228"/>
      <c r="EV7" s="228"/>
      <c r="EW7" s="228" t="s">
        <v>1</v>
      </c>
      <c r="EX7" s="228" t="s">
        <v>1</v>
      </c>
      <c r="EY7" s="228"/>
      <c r="EZ7" s="228"/>
      <c r="FA7" s="228"/>
      <c r="FB7" s="228"/>
      <c r="FC7" s="228"/>
      <c r="FD7" s="228"/>
      <c r="FE7" s="228" t="s">
        <v>1</v>
      </c>
      <c r="FF7" s="228"/>
      <c r="FG7" s="228"/>
      <c r="FH7" s="228"/>
      <c r="FI7" s="228"/>
      <c r="FJ7" s="228"/>
      <c r="FK7" s="228"/>
      <c r="FL7" s="228"/>
      <c r="FM7" s="228" t="s">
        <v>700</v>
      </c>
      <c r="FN7" s="228"/>
      <c r="FO7" s="228"/>
      <c r="FP7" s="228"/>
      <c r="FQ7" s="228" t="s">
        <v>1</v>
      </c>
      <c r="FR7" s="228" t="s">
        <v>1</v>
      </c>
      <c r="FS7" s="228" t="s">
        <v>1</v>
      </c>
      <c r="FT7" s="228">
        <v>68000</v>
      </c>
      <c r="FU7" s="228"/>
      <c r="FV7" s="228">
        <v>10</v>
      </c>
      <c r="FW7" s="228"/>
      <c r="FX7" s="228"/>
      <c r="FY7" s="228"/>
      <c r="FZ7" s="228" t="s">
        <v>701</v>
      </c>
      <c r="GA7" s="228"/>
      <c r="GB7" s="228"/>
      <c r="GC7" s="228"/>
      <c r="GD7" s="228"/>
      <c r="GE7" s="228"/>
      <c r="GF7" s="228"/>
      <c r="GG7" s="228"/>
      <c r="GH7" s="230">
        <v>0.03</v>
      </c>
      <c r="GI7" s="228"/>
      <c r="GJ7" s="231"/>
      <c r="GK7" s="231"/>
      <c r="GL7" s="228"/>
      <c r="GM7" s="228"/>
      <c r="GN7" s="228"/>
      <c r="GO7" s="228"/>
      <c r="GP7" s="228"/>
      <c r="GQ7" s="228"/>
      <c r="GR7" s="228"/>
      <c r="GS7" s="228"/>
      <c r="GT7" s="228"/>
      <c r="GU7" s="228"/>
      <c r="GV7" s="228"/>
      <c r="GW7" s="228"/>
      <c r="GX7" s="228"/>
      <c r="GY7" s="228"/>
      <c r="GZ7" s="228"/>
      <c r="HA7" s="228"/>
      <c r="HB7" s="228"/>
      <c r="HC7" s="228"/>
      <c r="HD7" s="228"/>
      <c r="HE7" s="228" t="s">
        <v>1</v>
      </c>
      <c r="HF7" s="228" t="s">
        <v>1</v>
      </c>
      <c r="HG7" s="228" t="s">
        <v>1</v>
      </c>
      <c r="HH7" s="228"/>
      <c r="HI7" s="228"/>
      <c r="HJ7" s="228"/>
      <c r="HK7" s="228"/>
      <c r="HL7" s="228"/>
      <c r="HM7" s="228"/>
      <c r="HN7" s="228"/>
      <c r="HO7" s="228"/>
      <c r="HP7" s="228"/>
      <c r="HQ7" s="228"/>
      <c r="HR7" s="228"/>
      <c r="HS7" s="228"/>
      <c r="HT7" s="228"/>
      <c r="HU7" s="228"/>
      <c r="HV7" s="228"/>
      <c r="HW7" s="228"/>
      <c r="HX7" s="228"/>
      <c r="HY7" s="231"/>
      <c r="HZ7" s="231"/>
      <c r="IA7" s="231"/>
      <c r="IB7" s="228"/>
      <c r="IC7" s="228"/>
      <c r="ID7" s="228"/>
      <c r="IE7" s="228"/>
      <c r="IF7" s="228"/>
      <c r="IG7" s="228"/>
      <c r="IH7" s="228"/>
      <c r="II7" s="228"/>
      <c r="IJ7" s="228"/>
      <c r="IK7" s="228"/>
      <c r="IL7" s="228"/>
      <c r="IM7" s="228"/>
      <c r="IN7" s="228"/>
      <c r="IO7" s="228"/>
      <c r="IP7" s="228"/>
      <c r="IQ7" s="228"/>
      <c r="IR7" s="228"/>
      <c r="IS7" s="228"/>
      <c r="IT7" s="228"/>
      <c r="IU7" s="228"/>
      <c r="IV7" s="228"/>
      <c r="IW7" s="228"/>
      <c r="IX7" s="228"/>
      <c r="IY7" s="228"/>
      <c r="IZ7" s="228"/>
      <c r="JA7" s="228"/>
      <c r="JB7" s="228"/>
      <c r="JC7" s="228"/>
      <c r="JD7" s="228"/>
      <c r="JE7" s="228"/>
      <c r="JF7" s="228"/>
      <c r="JG7" s="228"/>
      <c r="JH7" s="228"/>
      <c r="JI7" s="228"/>
      <c r="JJ7" s="228"/>
      <c r="JK7" s="228"/>
      <c r="JL7" s="228"/>
      <c r="JM7" s="228"/>
      <c r="JN7" s="228"/>
      <c r="JO7" s="228"/>
      <c r="JP7" s="228"/>
      <c r="JQ7" s="228"/>
      <c r="JR7" s="228"/>
      <c r="JS7" s="230"/>
      <c r="JT7" s="228"/>
      <c r="JU7" s="231"/>
      <c r="JV7" s="231"/>
      <c r="JW7" s="228"/>
      <c r="JX7" s="228"/>
      <c r="JY7" s="228"/>
      <c r="JZ7" s="228"/>
      <c r="KA7" s="228"/>
      <c r="KB7" s="228"/>
      <c r="KC7" s="228"/>
      <c r="KD7" s="228"/>
      <c r="KE7" s="228"/>
      <c r="KF7" s="228"/>
      <c r="KG7" s="228"/>
      <c r="KH7" s="228"/>
      <c r="KI7" s="228"/>
      <c r="KJ7" s="228"/>
      <c r="KK7" s="228"/>
      <c r="KL7" s="228"/>
      <c r="KM7" s="228"/>
      <c r="KN7" s="228"/>
      <c r="KO7" s="228"/>
      <c r="KP7" s="228"/>
      <c r="KQ7" s="228"/>
      <c r="KR7" s="228"/>
      <c r="KS7" s="228"/>
      <c r="KT7" s="228"/>
      <c r="KU7" s="228"/>
      <c r="KV7" s="228"/>
      <c r="KW7" s="228"/>
      <c r="KX7" s="228"/>
      <c r="KY7" s="228"/>
      <c r="KZ7" s="228"/>
      <c r="LA7" s="228"/>
      <c r="LB7" s="228"/>
      <c r="LC7" s="228"/>
      <c r="LD7" s="228"/>
      <c r="LE7" s="231"/>
      <c r="LF7" s="231"/>
      <c r="LG7" s="231"/>
      <c r="LH7" s="228"/>
      <c r="LI7" s="228"/>
      <c r="LJ7" s="228"/>
      <c r="LK7" s="228"/>
      <c r="LL7" s="228"/>
      <c r="LM7" s="228"/>
      <c r="LN7" s="228"/>
      <c r="LO7" s="228"/>
      <c r="LP7" s="228"/>
      <c r="LQ7" s="228"/>
      <c r="LR7" s="228"/>
      <c r="LS7" s="228"/>
      <c r="LT7" s="228"/>
      <c r="LU7" s="228"/>
      <c r="LV7" s="228"/>
      <c r="LW7" s="228"/>
      <c r="LX7" s="228"/>
      <c r="LY7" s="228"/>
      <c r="LZ7" s="228"/>
      <c r="MA7" s="228"/>
      <c r="MB7" s="228"/>
      <c r="MC7" s="228"/>
      <c r="MD7" s="228"/>
      <c r="ME7" s="228"/>
      <c r="MF7" s="228"/>
      <c r="MG7" s="228"/>
      <c r="MH7" s="228"/>
      <c r="MI7" s="228"/>
      <c r="MJ7" s="228"/>
      <c r="MK7" s="228"/>
      <c r="ML7" s="228"/>
      <c r="MM7" s="228"/>
      <c r="MN7" s="228"/>
      <c r="MO7" s="228"/>
      <c r="MP7" s="228"/>
      <c r="MQ7" s="228"/>
      <c r="MR7" s="228"/>
      <c r="MS7" s="228"/>
      <c r="MT7" s="228"/>
      <c r="MU7" s="228"/>
      <c r="MV7" s="228"/>
      <c r="MW7" s="228"/>
      <c r="MX7" s="228"/>
      <c r="MY7" s="230"/>
      <c r="MZ7" s="228"/>
      <c r="NA7" s="231"/>
      <c r="NB7" s="231"/>
      <c r="NC7" s="228"/>
      <c r="ND7" s="228"/>
      <c r="NE7" s="228"/>
      <c r="NF7" s="228"/>
      <c r="NG7" s="228"/>
      <c r="NH7" s="228"/>
      <c r="NI7" s="228"/>
      <c r="NJ7" s="228"/>
      <c r="NK7" s="228"/>
      <c r="NL7" s="228"/>
      <c r="NM7" s="228"/>
      <c r="NN7" s="228"/>
      <c r="NO7" s="228"/>
      <c r="NP7" s="228"/>
      <c r="NQ7" s="228"/>
      <c r="NR7" s="228"/>
      <c r="NS7" s="228"/>
      <c r="NT7" s="228"/>
      <c r="NU7" s="228"/>
      <c r="NV7" s="228"/>
      <c r="NW7" s="228"/>
      <c r="NX7" s="228"/>
      <c r="NY7" s="228"/>
      <c r="NZ7" s="228"/>
      <c r="OA7" s="228"/>
      <c r="OB7" s="228"/>
      <c r="OC7" s="228"/>
      <c r="OD7" s="228"/>
      <c r="OE7" s="228"/>
      <c r="OF7" s="228"/>
      <c r="OG7" s="228"/>
      <c r="OH7" s="228"/>
      <c r="OI7" s="231"/>
      <c r="OJ7" s="231"/>
      <c r="OK7" s="231"/>
      <c r="OL7" s="228"/>
      <c r="OM7" s="228"/>
      <c r="ON7" s="228"/>
      <c r="OO7" s="228"/>
      <c r="OP7" s="228"/>
      <c r="OQ7" s="228"/>
      <c r="OR7" s="228"/>
      <c r="OS7" s="228"/>
      <c r="OT7" s="228"/>
      <c r="OU7" s="228"/>
      <c r="OV7" s="228"/>
      <c r="OW7" s="228"/>
      <c r="OX7" s="228"/>
      <c r="OY7" s="228"/>
      <c r="OZ7" s="228"/>
      <c r="PA7" s="228"/>
      <c r="PB7" s="228"/>
      <c r="PC7" s="228"/>
      <c r="PD7" s="228"/>
      <c r="PE7" s="228"/>
      <c r="PF7" s="228"/>
      <c r="PG7" s="228"/>
      <c r="PH7" s="228"/>
      <c r="PI7" s="228"/>
      <c r="PJ7" s="228"/>
      <c r="PK7" s="228"/>
      <c r="PL7" s="228"/>
      <c r="PM7" s="228"/>
      <c r="PN7" s="228"/>
      <c r="PO7" s="228"/>
      <c r="PP7" s="228"/>
      <c r="PQ7" s="228"/>
      <c r="PR7" s="228"/>
      <c r="PS7" s="228"/>
      <c r="PT7" s="228"/>
      <c r="PU7" s="228"/>
      <c r="PV7" s="228"/>
      <c r="PW7" s="228"/>
      <c r="PX7" s="228"/>
      <c r="PY7" s="228"/>
      <c r="PZ7" s="228"/>
      <c r="QA7" s="228"/>
      <c r="QB7" s="228"/>
      <c r="QC7" s="230"/>
      <c r="QD7" s="228"/>
      <c r="QE7" s="231"/>
      <c r="QF7" s="231"/>
      <c r="QG7" s="228"/>
      <c r="QH7" s="228"/>
      <c r="QI7" s="228"/>
      <c r="QJ7" s="228"/>
      <c r="QK7" s="228"/>
      <c r="QL7" s="228"/>
      <c r="QM7" s="228"/>
      <c r="QN7" s="228"/>
      <c r="QO7" s="228"/>
      <c r="QP7" s="228"/>
      <c r="QQ7" s="228"/>
      <c r="QR7" s="228"/>
      <c r="QS7" s="228"/>
      <c r="QT7" s="228"/>
      <c r="QU7" s="228"/>
      <c r="QV7" s="228"/>
      <c r="QW7" s="228"/>
      <c r="QX7" s="228"/>
      <c r="QY7" s="228"/>
      <c r="QZ7" s="228"/>
      <c r="RA7" s="228"/>
      <c r="RB7" s="228"/>
      <c r="RC7" s="228"/>
      <c r="RD7" s="228"/>
      <c r="RE7" s="228"/>
      <c r="RF7" s="228"/>
      <c r="RG7" s="228"/>
      <c r="RH7" s="228"/>
      <c r="RI7" s="228"/>
      <c r="RJ7" s="228"/>
      <c r="RK7" s="228"/>
      <c r="RL7" s="228"/>
      <c r="RM7" s="231"/>
      <c r="RN7" s="231"/>
      <c r="RO7" s="231"/>
      <c r="RP7" s="228"/>
      <c r="RQ7" s="228"/>
      <c r="RR7" s="228"/>
      <c r="RS7" s="228"/>
      <c r="RT7" s="228"/>
      <c r="RU7" s="228"/>
      <c r="RV7" s="228"/>
      <c r="RW7" s="228"/>
      <c r="RX7" s="228"/>
      <c r="RY7" s="228"/>
      <c r="RZ7" s="228"/>
      <c r="SA7" s="228"/>
      <c r="SB7" s="228"/>
      <c r="SC7" s="228"/>
      <c r="SD7" s="228"/>
      <c r="SE7" s="228"/>
      <c r="SF7" s="228"/>
      <c r="SG7" s="228"/>
      <c r="SH7" s="228"/>
      <c r="SI7" s="228"/>
      <c r="SJ7" s="228"/>
      <c r="SK7" s="228"/>
      <c r="SL7" s="228"/>
      <c r="SM7" s="228"/>
      <c r="SN7" s="228"/>
      <c r="SO7" s="228"/>
      <c r="SP7" s="228"/>
      <c r="SQ7" s="228"/>
      <c r="SR7" s="228"/>
      <c r="SS7" s="228"/>
      <c r="ST7" s="228"/>
      <c r="SU7" s="228"/>
      <c r="SV7" s="228"/>
      <c r="SW7" s="228"/>
      <c r="SX7" s="228"/>
      <c r="SY7" s="228"/>
      <c r="SZ7" s="228"/>
      <c r="TA7" s="228"/>
      <c r="TB7" s="228"/>
      <c r="TC7" s="228"/>
      <c r="TD7" s="228"/>
      <c r="TE7" s="228"/>
      <c r="TF7" s="228"/>
      <c r="TG7" s="230"/>
      <c r="TH7" s="228"/>
      <c r="TI7" s="231"/>
      <c r="TJ7" s="231"/>
      <c r="TK7" s="228"/>
      <c r="TL7" s="228"/>
      <c r="TM7" s="228"/>
      <c r="TN7" s="228"/>
      <c r="TO7" s="228"/>
      <c r="TP7" s="228"/>
      <c r="TQ7" s="228"/>
      <c r="TR7" s="228"/>
      <c r="TS7" s="228"/>
      <c r="TT7" s="228"/>
      <c r="TU7" s="228"/>
      <c r="TV7" s="228"/>
      <c r="TW7" s="228"/>
      <c r="TX7" s="228"/>
      <c r="TY7" s="228"/>
      <c r="TZ7" s="228"/>
      <c r="UA7" s="228"/>
      <c r="UB7" s="228"/>
      <c r="UC7" s="228"/>
      <c r="UD7" s="228"/>
      <c r="UE7" s="228"/>
      <c r="UF7" s="228"/>
      <c r="UG7" s="228"/>
      <c r="UH7" s="228"/>
      <c r="UI7" s="228"/>
      <c r="UJ7" s="228"/>
      <c r="UK7" s="228"/>
      <c r="UL7" s="228"/>
      <c r="UM7" s="228"/>
      <c r="UN7" s="228"/>
      <c r="UO7" s="228"/>
      <c r="UP7" s="228"/>
      <c r="UQ7" s="231"/>
      <c r="UR7" s="231"/>
      <c r="US7" s="231"/>
      <c r="UT7" s="228"/>
      <c r="UU7" s="228"/>
      <c r="UV7" s="228"/>
      <c r="UW7" s="228"/>
      <c r="UX7" s="228"/>
      <c r="UY7" s="228"/>
      <c r="UZ7" s="228"/>
      <c r="VA7" s="228"/>
      <c r="VB7" s="228"/>
      <c r="VC7" s="228"/>
      <c r="VD7" s="228"/>
      <c r="VE7" s="228"/>
      <c r="VF7" s="228"/>
      <c r="VG7" s="228"/>
      <c r="VH7" s="228"/>
      <c r="VI7" s="228"/>
      <c r="VJ7" s="228"/>
      <c r="VK7" s="228"/>
      <c r="VL7" s="228" t="s">
        <v>1</v>
      </c>
      <c r="VM7" s="228" t="s">
        <v>1</v>
      </c>
      <c r="VN7" s="228" t="s">
        <v>1</v>
      </c>
      <c r="VO7" s="228"/>
      <c r="VP7" s="228"/>
      <c r="VQ7" s="228" t="s">
        <v>1</v>
      </c>
      <c r="VR7" s="228"/>
      <c r="VS7" s="228"/>
      <c r="VT7" s="228"/>
      <c r="VU7" s="228"/>
      <c r="VV7" s="228"/>
      <c r="VW7" s="228"/>
      <c r="VX7" s="228"/>
      <c r="VY7" s="228"/>
      <c r="VZ7" s="228"/>
      <c r="WA7" s="228"/>
      <c r="WB7" s="228" t="s">
        <v>1</v>
      </c>
      <c r="WC7" s="228"/>
      <c r="WD7" s="233"/>
      <c r="WE7" s="228"/>
      <c r="WF7" s="228"/>
      <c r="WG7" s="228" t="s">
        <v>1</v>
      </c>
      <c r="WH7" s="228" t="s">
        <v>1</v>
      </c>
      <c r="WI7" s="228"/>
      <c r="WJ7" s="228"/>
      <c r="WK7" s="228"/>
      <c r="WL7" s="228"/>
      <c r="WM7" s="228"/>
      <c r="WN7" s="228"/>
      <c r="WO7" s="228"/>
      <c r="WP7" s="228"/>
      <c r="WQ7" s="228"/>
      <c r="WR7" s="228"/>
      <c r="WS7" s="228"/>
      <c r="WT7" s="228"/>
      <c r="WU7" s="228"/>
      <c r="WV7" s="228"/>
      <c r="WW7" s="228"/>
      <c r="WX7" s="228"/>
      <c r="WY7" s="228"/>
      <c r="WZ7" s="228"/>
      <c r="XA7" s="228"/>
      <c r="XB7" s="228"/>
      <c r="XC7" s="228"/>
      <c r="XD7" s="228"/>
      <c r="XE7" s="228"/>
      <c r="XF7" s="228"/>
      <c r="XG7" s="228"/>
      <c r="XH7" s="228"/>
      <c r="XI7" s="228"/>
      <c r="XJ7" s="228"/>
      <c r="XK7" s="228"/>
      <c r="XL7" s="228"/>
      <c r="XM7" s="239"/>
      <c r="XN7" s="239"/>
      <c r="XO7" s="239"/>
      <c r="XP7" s="239"/>
      <c r="XQ7" s="239"/>
      <c r="XR7" s="239"/>
      <c r="XS7" s="239"/>
      <c r="XT7" s="239"/>
      <c r="XU7" s="239"/>
      <c r="XV7" s="239"/>
      <c r="XW7" s="239"/>
      <c r="XX7" s="228"/>
      <c r="XY7" s="228"/>
      <c r="XZ7" s="228"/>
      <c r="YA7" s="228"/>
      <c r="YB7" s="228"/>
      <c r="YC7" s="228"/>
      <c r="YD7" s="228"/>
      <c r="YE7" s="228"/>
      <c r="YF7" s="228"/>
      <c r="YG7" s="228"/>
      <c r="YH7" s="228"/>
      <c r="YI7" s="228"/>
      <c r="YJ7" s="228"/>
      <c r="YK7" s="228"/>
      <c r="YL7" s="228"/>
      <c r="YM7" s="228"/>
      <c r="YN7" s="228"/>
      <c r="YO7" s="228"/>
      <c r="YP7" s="228"/>
      <c r="YQ7" s="228"/>
      <c r="YR7" s="228"/>
      <c r="YS7" s="228"/>
      <c r="YT7" s="228"/>
      <c r="YU7" s="228"/>
      <c r="YV7" s="228"/>
      <c r="YW7" s="228"/>
      <c r="YX7" s="228"/>
      <c r="YY7" s="228"/>
      <c r="YZ7" s="228"/>
      <c r="ZA7" s="228"/>
      <c r="ZB7" s="228"/>
      <c r="ZC7" s="228"/>
      <c r="ZD7" s="228"/>
      <c r="ZE7" s="228"/>
      <c r="ZF7" s="228"/>
      <c r="ZG7" s="228"/>
      <c r="ZH7" s="228"/>
      <c r="ZI7" s="228"/>
      <c r="ZJ7" s="228"/>
      <c r="ZK7" s="228"/>
      <c r="ZL7" s="228"/>
      <c r="ZM7" s="228"/>
      <c r="ZN7" s="228"/>
      <c r="ZO7" s="228"/>
      <c r="ZP7" s="228"/>
      <c r="ZQ7" s="228"/>
      <c r="ZR7" s="228"/>
      <c r="ZS7" s="228"/>
      <c r="ZT7" s="228"/>
      <c r="ZU7" s="228"/>
      <c r="ZV7" s="228"/>
      <c r="ZW7" s="228"/>
      <c r="ZX7" s="228"/>
      <c r="ZY7" s="228"/>
      <c r="ZZ7" s="228"/>
      <c r="AAA7" s="228"/>
      <c r="AAB7" s="228"/>
      <c r="AAC7" s="228"/>
      <c r="AAD7" s="228"/>
      <c r="AAE7" s="228"/>
      <c r="AAF7" s="228"/>
      <c r="AAG7" s="228"/>
      <c r="AAH7" s="228"/>
      <c r="AAI7" s="228"/>
      <c r="AAJ7" s="228"/>
      <c r="AAK7" s="228"/>
      <c r="AAL7" s="228"/>
      <c r="AAM7" s="228"/>
      <c r="AAN7" s="228"/>
      <c r="AAO7" s="228"/>
      <c r="AAP7" s="228"/>
      <c r="AAQ7" s="228"/>
      <c r="AAR7" s="228"/>
      <c r="AAS7" s="228"/>
      <c r="AAT7" s="228"/>
      <c r="AAU7" s="228"/>
      <c r="AAV7" s="228"/>
      <c r="AAW7" s="228"/>
      <c r="AAX7" s="228"/>
      <c r="AAY7" s="228"/>
      <c r="AAZ7" s="228"/>
      <c r="ABA7" s="228"/>
      <c r="ABB7" s="228"/>
      <c r="ABC7" s="228"/>
      <c r="ABD7" s="228"/>
      <c r="ABE7" s="228"/>
      <c r="ABF7" s="228"/>
      <c r="ABG7" s="228"/>
      <c r="ABH7" s="228"/>
      <c r="ABI7" s="228"/>
      <c r="ABJ7" s="228"/>
      <c r="ABK7" s="228"/>
      <c r="ABL7" s="228"/>
      <c r="ABM7" s="228"/>
      <c r="ABN7" s="228"/>
      <c r="ABO7" s="228"/>
      <c r="ABP7" s="228"/>
      <c r="ABQ7" s="228"/>
      <c r="ABR7" s="228"/>
      <c r="ABS7" s="228"/>
      <c r="ABT7" s="228"/>
      <c r="ABU7" s="228"/>
      <c r="ABV7" s="228"/>
      <c r="ABW7" s="228"/>
      <c r="ABX7" s="228"/>
      <c r="ABY7" s="228"/>
      <c r="ABZ7" s="228"/>
      <c r="ACA7" s="228"/>
      <c r="ACB7" s="228"/>
      <c r="ACC7" s="233"/>
      <c r="ACD7" s="228"/>
      <c r="ACE7" s="228"/>
      <c r="ACF7" s="228"/>
      <c r="ACG7" s="228"/>
      <c r="ACH7" s="228"/>
      <c r="ACI7" s="228"/>
      <c r="ACJ7" s="228"/>
      <c r="ACK7" s="228"/>
      <c r="ACL7" s="228"/>
      <c r="ACM7" s="228"/>
      <c r="ACN7" s="228"/>
      <c r="ACO7" s="228"/>
      <c r="ACP7" s="228"/>
      <c r="ACQ7" s="228"/>
      <c r="ACR7" s="228"/>
      <c r="ACS7" s="228"/>
      <c r="ACT7" s="228"/>
      <c r="ACU7" s="228"/>
      <c r="ACV7" s="228"/>
      <c r="ACW7" s="228"/>
      <c r="ACX7" s="228"/>
      <c r="ACY7" s="228"/>
      <c r="ACZ7" s="228"/>
      <c r="ADA7" s="228"/>
      <c r="ADB7" s="236"/>
      <c r="ADC7" s="236"/>
      <c r="ADD7" s="236"/>
      <c r="ADE7" s="236"/>
      <c r="ADF7" s="236"/>
      <c r="ADG7" s="236"/>
      <c r="ADH7" s="236"/>
      <c r="ADI7" s="236"/>
      <c r="ADJ7" s="236"/>
      <c r="ADK7" s="236"/>
      <c r="ADL7" s="228"/>
      <c r="ADM7" s="228"/>
      <c r="ADN7" s="228"/>
      <c r="ADO7" s="228"/>
      <c r="ADP7" s="228"/>
      <c r="ADQ7" s="228"/>
      <c r="ADR7" s="228"/>
      <c r="ADS7" s="228"/>
      <c r="ADT7" s="228"/>
      <c r="ADU7" s="228"/>
      <c r="ADV7" s="228"/>
      <c r="ADW7" s="228"/>
      <c r="ADX7" s="228"/>
      <c r="ADY7" s="228"/>
      <c r="ADZ7" s="228"/>
      <c r="AEA7" s="228"/>
      <c r="AEB7" s="228"/>
      <c r="AEC7" s="228"/>
      <c r="AED7" s="228"/>
      <c r="AEE7" s="228"/>
      <c r="AEF7" s="228"/>
      <c r="AEG7" s="228"/>
      <c r="AEH7" s="228"/>
      <c r="AEI7" s="228"/>
      <c r="AEJ7" s="228"/>
      <c r="AEK7" s="228"/>
      <c r="AEL7" s="228"/>
      <c r="AEM7" s="228"/>
      <c r="AEN7" s="228"/>
      <c r="AEO7" s="228"/>
      <c r="AEP7" s="228"/>
      <c r="AEQ7" s="228"/>
      <c r="AER7" s="228"/>
      <c r="AES7" s="228"/>
      <c r="AET7" s="228"/>
      <c r="AEU7" s="228"/>
      <c r="AEV7" s="228"/>
      <c r="AEW7" s="228"/>
      <c r="AEX7" s="228"/>
      <c r="AEY7" s="228"/>
      <c r="AEZ7" s="228"/>
      <c r="AFA7" s="228"/>
      <c r="AFB7" s="228"/>
      <c r="AFC7" s="228"/>
      <c r="AFD7" s="228"/>
      <c r="AFE7" s="228"/>
      <c r="AFF7" s="228"/>
      <c r="AFG7" s="228"/>
      <c r="AFH7" s="228"/>
      <c r="AFI7" s="228"/>
      <c r="AFJ7" s="228"/>
      <c r="AFK7" s="228"/>
      <c r="AFL7" s="228"/>
      <c r="AFM7" s="228"/>
      <c r="AFN7" s="236"/>
      <c r="AFO7" s="236"/>
      <c r="AFP7" s="236"/>
      <c r="AFQ7" s="228"/>
      <c r="AFR7" s="228"/>
      <c r="AFS7" s="228"/>
      <c r="AFT7" s="228"/>
      <c r="AFU7" s="228"/>
      <c r="AFV7" s="228"/>
      <c r="AFW7" s="228"/>
      <c r="AFX7" s="228"/>
      <c r="AFY7" s="228"/>
      <c r="AFZ7" s="228"/>
      <c r="AGA7" s="228"/>
      <c r="AGB7" s="228"/>
      <c r="AGC7" s="228"/>
      <c r="AGD7" s="228"/>
      <c r="AGE7" s="228"/>
      <c r="AGF7" s="228"/>
      <c r="AGG7" s="228"/>
      <c r="AGH7" s="228"/>
      <c r="AGI7" s="228"/>
      <c r="AGJ7" s="228"/>
      <c r="AGK7" s="228"/>
      <c r="AGL7" s="228"/>
      <c r="AGM7" s="228"/>
      <c r="AGN7" s="228"/>
      <c r="AGO7" s="228"/>
      <c r="AGP7" s="228"/>
      <c r="AGQ7" s="228"/>
      <c r="AGR7" s="228"/>
      <c r="AGS7" s="228"/>
      <c r="AGT7" s="228"/>
      <c r="AGU7" s="228"/>
      <c r="AGV7" s="228"/>
      <c r="AGW7" s="228"/>
      <c r="AGX7" s="228"/>
      <c r="AGY7" s="228"/>
      <c r="AGZ7" s="228"/>
      <c r="AHA7" s="228"/>
      <c r="AHB7" s="228"/>
      <c r="AHC7" s="228"/>
      <c r="AHD7" s="228"/>
      <c r="AHE7" s="228"/>
      <c r="AHF7" s="228"/>
      <c r="AHG7" s="228"/>
      <c r="AHH7" s="228"/>
      <c r="AHI7" s="228"/>
      <c r="AHJ7" s="228"/>
      <c r="AHK7" s="228"/>
      <c r="AHL7" s="228"/>
      <c r="AHM7" s="228"/>
      <c r="AHN7" s="228"/>
      <c r="AHO7" s="228"/>
      <c r="AHP7" s="228"/>
      <c r="AHQ7" s="228"/>
      <c r="AHR7" s="228"/>
      <c r="AHS7" s="228"/>
      <c r="AHT7" s="228"/>
      <c r="AHU7" s="228"/>
      <c r="AHV7" s="228"/>
      <c r="AHW7" s="228"/>
      <c r="AHX7" s="228"/>
      <c r="AHY7" s="228"/>
      <c r="AHZ7" s="228"/>
      <c r="AIA7" s="228"/>
      <c r="AIB7" s="228"/>
      <c r="AIC7" s="228"/>
      <c r="AID7" s="228"/>
      <c r="AIE7" s="228"/>
      <c r="AIF7" s="228"/>
      <c r="AIG7" s="228"/>
      <c r="AIH7" s="228"/>
      <c r="AII7" s="228"/>
      <c r="AIJ7" s="228"/>
      <c r="AIK7" s="228"/>
      <c r="AIL7" s="228"/>
      <c r="AIM7" s="228"/>
      <c r="AIN7" s="228"/>
      <c r="AIO7" s="228"/>
      <c r="AIP7" s="228"/>
      <c r="AIQ7" s="228"/>
      <c r="AIR7" s="228"/>
      <c r="AIS7" s="228"/>
      <c r="AIT7" s="228"/>
      <c r="AIU7" s="228"/>
      <c r="AIV7" s="228"/>
      <c r="AIW7" s="228"/>
      <c r="AIX7" s="228"/>
      <c r="AIY7" s="228"/>
      <c r="AIZ7" s="228"/>
      <c r="AJA7" s="228"/>
      <c r="AJB7" s="228"/>
      <c r="AJC7" s="228"/>
      <c r="AJD7" s="228"/>
      <c r="AJE7" s="228"/>
      <c r="AJF7" s="228"/>
      <c r="AJG7" s="228"/>
      <c r="AJH7" s="228"/>
      <c r="AJI7" s="228"/>
      <c r="AJJ7" s="228"/>
      <c r="AJK7" s="228"/>
      <c r="AJL7" s="228"/>
      <c r="AJM7" s="228"/>
      <c r="AJN7" s="228"/>
      <c r="AJO7" s="228"/>
      <c r="AJP7" s="228"/>
      <c r="AJQ7" s="228"/>
      <c r="AJR7" s="228"/>
      <c r="AJS7" s="228"/>
      <c r="AJT7" s="228"/>
      <c r="AJU7" s="228"/>
      <c r="AJV7" s="228"/>
      <c r="AJW7" s="228"/>
      <c r="AJX7" s="228"/>
      <c r="AJY7" s="228"/>
      <c r="AJZ7" s="228"/>
      <c r="AKA7" s="228"/>
      <c r="AKB7" s="228"/>
      <c r="AKC7" s="228"/>
      <c r="AKD7" s="228"/>
      <c r="AKE7" s="228"/>
      <c r="AKF7" s="228"/>
      <c r="AKG7" s="228"/>
      <c r="AKH7" s="228"/>
      <c r="AKI7" s="228"/>
      <c r="AKJ7" s="228"/>
      <c r="AKK7" s="228"/>
      <c r="AKL7" s="228"/>
      <c r="AKM7" s="228"/>
      <c r="AKN7" s="228"/>
      <c r="AKO7" s="228"/>
      <c r="AKP7" s="228"/>
      <c r="AKQ7" s="228"/>
      <c r="AKR7" s="228"/>
      <c r="AKS7" s="228"/>
      <c r="AKT7" s="228"/>
      <c r="AKU7" s="228"/>
      <c r="AKV7" s="228"/>
      <c r="AKW7" s="228"/>
      <c r="AKX7" s="228"/>
      <c r="AKY7" s="228"/>
      <c r="AKZ7" s="228"/>
      <c r="ALA7" s="228"/>
      <c r="ALB7" s="228"/>
      <c r="ALC7" s="228"/>
      <c r="ALD7" s="228"/>
      <c r="ALE7" s="228"/>
      <c r="ALF7" s="228"/>
      <c r="ALG7" s="228"/>
      <c r="ALH7" s="228"/>
      <c r="ALI7" s="228"/>
      <c r="ALJ7" s="228"/>
      <c r="ALK7" s="228"/>
      <c r="ALL7" s="228"/>
      <c r="ALM7" s="228"/>
      <c r="ALN7" s="228"/>
      <c r="ALO7" s="228"/>
      <c r="ALP7" s="228"/>
      <c r="ALQ7" s="228"/>
      <c r="ALR7" s="228"/>
      <c r="ALS7" s="228"/>
      <c r="ALT7" s="228"/>
      <c r="ALU7" s="228"/>
      <c r="ALV7" s="228"/>
      <c r="ALW7" s="228"/>
      <c r="ALX7" s="228"/>
      <c r="ALY7" s="228"/>
      <c r="ALZ7" s="228"/>
      <c r="AMA7" s="228"/>
      <c r="AMB7" s="228"/>
      <c r="AMC7" s="228"/>
      <c r="AMD7" s="228"/>
      <c r="AME7" s="228"/>
      <c r="AMF7" s="228"/>
      <c r="AMG7" s="228"/>
      <c r="AMH7" s="228"/>
      <c r="AMI7" s="228"/>
      <c r="AMJ7" s="228"/>
      <c r="AMK7" s="228"/>
      <c r="AML7" s="228"/>
      <c r="AMM7" s="228"/>
      <c r="AMN7" s="228"/>
      <c r="AMO7" s="228"/>
      <c r="AMP7" s="228"/>
      <c r="AMQ7" s="228"/>
      <c r="AMR7" s="228"/>
      <c r="AMS7" s="228"/>
      <c r="AMT7" s="228"/>
      <c r="AMU7" s="228"/>
      <c r="AMV7" s="236"/>
      <c r="AMW7" s="236"/>
      <c r="AMX7" s="236"/>
      <c r="AMY7" s="228"/>
      <c r="AMZ7" s="228"/>
      <c r="ANA7" s="228"/>
      <c r="ANB7" s="228"/>
      <c r="ANC7" s="228"/>
      <c r="AND7" s="228"/>
      <c r="ANE7" s="228"/>
      <c r="ANF7" s="228"/>
      <c r="ANG7" s="228"/>
      <c r="ANH7" s="228"/>
      <c r="ANI7" s="228"/>
      <c r="ANJ7" s="228"/>
      <c r="ANK7" s="228"/>
      <c r="ANL7" s="228"/>
      <c r="ANM7" s="228"/>
      <c r="ANN7" s="228"/>
      <c r="ANO7" s="228"/>
      <c r="ANP7" s="228"/>
      <c r="ANQ7" s="228"/>
      <c r="ANR7" s="228"/>
      <c r="ANS7" s="228"/>
      <c r="ANT7" s="228"/>
      <c r="ANU7" s="228"/>
      <c r="ANV7" s="228"/>
      <c r="ANW7" s="228"/>
      <c r="ANX7" s="228"/>
      <c r="ANY7" s="228"/>
      <c r="ANZ7" s="228"/>
      <c r="AOA7" s="228"/>
      <c r="AOB7" s="228"/>
      <c r="AOC7" s="228"/>
      <c r="AOD7" s="228"/>
      <c r="AOE7" s="228"/>
      <c r="AOF7" s="228"/>
      <c r="AOG7" s="228"/>
      <c r="AOH7" s="228"/>
      <c r="AOI7" s="228"/>
      <c r="AOJ7" s="228"/>
      <c r="AOK7" s="228"/>
      <c r="AOL7" s="228"/>
      <c r="AOM7" s="228"/>
      <c r="AON7" s="228"/>
      <c r="AOO7" s="228"/>
      <c r="AOP7" s="228"/>
      <c r="AOQ7" s="228"/>
      <c r="AOR7" s="228"/>
      <c r="AOS7" s="228"/>
      <c r="AOT7" s="228"/>
      <c r="AOU7" s="228"/>
      <c r="AOV7" s="228"/>
      <c r="AOW7" s="228"/>
      <c r="AOX7" s="228"/>
      <c r="AOY7" s="228"/>
      <c r="AOZ7" s="228"/>
      <c r="APA7" s="228"/>
      <c r="APB7" s="228"/>
      <c r="APC7" s="228"/>
      <c r="APD7" s="228"/>
      <c r="APE7" s="228"/>
      <c r="APF7" s="228"/>
      <c r="APG7" s="228"/>
      <c r="APH7" s="228"/>
      <c r="API7" s="228"/>
      <c r="APJ7" s="228"/>
      <c r="APK7" s="228"/>
      <c r="APL7" s="228"/>
      <c r="APM7" s="228"/>
      <c r="APN7" s="228"/>
      <c r="APO7" s="228"/>
      <c r="APP7" s="228"/>
      <c r="APQ7" s="228"/>
      <c r="APR7" s="228"/>
      <c r="APS7" s="228"/>
      <c r="APT7" s="228"/>
      <c r="APU7" s="228"/>
      <c r="APV7" s="228"/>
      <c r="APW7" s="228"/>
      <c r="APX7" s="228"/>
      <c r="APY7" s="228"/>
      <c r="APZ7" s="228"/>
      <c r="AQA7" s="228"/>
      <c r="AQB7" s="228"/>
      <c r="AQC7" s="228"/>
      <c r="AQD7" s="228"/>
      <c r="AQE7" s="228"/>
      <c r="AQF7" s="228"/>
      <c r="AQG7" s="228"/>
      <c r="AQH7" s="228"/>
      <c r="AQI7" s="228"/>
      <c r="AQJ7" s="228"/>
      <c r="AQK7" s="228"/>
      <c r="AQL7" s="228"/>
      <c r="AQM7" s="228"/>
      <c r="AQN7" s="228"/>
      <c r="AQO7" s="228"/>
      <c r="AQP7" s="228"/>
      <c r="AQQ7" s="228"/>
      <c r="AQR7" s="228"/>
      <c r="AQS7" s="228"/>
      <c r="AQT7" s="228"/>
      <c r="AQU7" s="228"/>
      <c r="AQV7" s="228"/>
      <c r="AQW7" s="228"/>
      <c r="AQX7" s="228"/>
      <c r="AQY7" s="228"/>
      <c r="AQZ7" s="228"/>
      <c r="ARA7" s="228"/>
      <c r="ARB7" s="228"/>
      <c r="ARC7" s="228"/>
      <c r="ARD7" s="228"/>
      <c r="ARE7" s="228"/>
      <c r="ARF7" s="228"/>
      <c r="ARG7" s="228"/>
      <c r="ARH7" s="228"/>
      <c r="ARI7" s="228"/>
      <c r="ARJ7" s="228"/>
      <c r="ARK7" s="228"/>
      <c r="ARL7" s="228"/>
      <c r="ARM7" s="228"/>
      <c r="ARN7" s="228"/>
      <c r="ARO7" s="228"/>
      <c r="ARP7" s="228"/>
      <c r="ARQ7" s="228"/>
      <c r="ARR7" s="228"/>
      <c r="ARS7" s="228"/>
      <c r="ART7" s="228"/>
      <c r="ARU7" s="228"/>
      <c r="ARV7" s="228"/>
      <c r="ARW7" s="228"/>
      <c r="ARX7" s="228"/>
      <c r="ARY7" s="228"/>
      <c r="ARZ7" s="228"/>
      <c r="ASA7" s="228"/>
      <c r="ASB7" s="228"/>
      <c r="ASC7" s="228"/>
      <c r="ASD7" s="228"/>
      <c r="ASE7" s="228"/>
      <c r="ASF7" s="228"/>
      <c r="ASG7" s="228"/>
      <c r="ASH7" s="228"/>
      <c r="ASI7" s="228"/>
      <c r="ASJ7" s="228"/>
      <c r="ASK7" s="228"/>
      <c r="ASL7" s="228"/>
      <c r="ASM7" s="228"/>
      <c r="ASN7" s="228"/>
      <c r="ASO7" s="228"/>
      <c r="ASP7" s="228"/>
      <c r="ASQ7" s="228"/>
      <c r="ASR7" s="228"/>
      <c r="ASS7" s="228"/>
      <c r="AST7" s="228"/>
      <c r="ASU7" s="228"/>
      <c r="ASV7" s="228"/>
      <c r="ASW7" s="228"/>
      <c r="ASX7" s="228"/>
      <c r="ASY7" s="228"/>
      <c r="ASZ7" s="228"/>
      <c r="ATA7" s="228"/>
      <c r="ATB7" s="228"/>
      <c r="ATC7" s="228"/>
      <c r="ATD7" s="228"/>
      <c r="ATE7" s="228"/>
      <c r="ATF7" s="228"/>
      <c r="ATG7" s="228"/>
      <c r="ATH7" s="228"/>
      <c r="ATI7" s="228"/>
      <c r="ATJ7" s="228"/>
      <c r="ATK7" s="228"/>
      <c r="ATL7" s="228"/>
      <c r="ATM7" s="228"/>
      <c r="ATN7" s="228"/>
      <c r="ATO7" s="228"/>
      <c r="ATP7" s="228"/>
      <c r="ATQ7" s="228"/>
      <c r="ATR7" s="228"/>
      <c r="ATS7" s="228"/>
      <c r="ATT7" s="228"/>
      <c r="ATU7" s="228"/>
      <c r="ATV7" s="228"/>
      <c r="ATW7" s="228"/>
      <c r="ATX7" s="228"/>
      <c r="ATY7" s="228"/>
      <c r="ATZ7" s="228"/>
      <c r="AUA7" s="228"/>
      <c r="AUB7" s="228"/>
      <c r="AUC7" s="228"/>
      <c r="AUD7" s="228"/>
      <c r="AUE7" s="228"/>
      <c r="AUF7" s="228"/>
      <c r="AUG7" s="228"/>
      <c r="AUH7" s="228"/>
      <c r="AUI7" s="228"/>
      <c r="AUJ7" s="228"/>
      <c r="AUK7" s="228"/>
      <c r="AUL7" s="228"/>
      <c r="AUM7" s="228"/>
      <c r="AUN7" s="228"/>
      <c r="AUO7" s="228"/>
      <c r="AUP7" s="228"/>
      <c r="AUQ7" s="228"/>
      <c r="AUR7" s="228"/>
      <c r="AUS7" s="228"/>
      <c r="AUT7" s="228"/>
      <c r="AUU7" s="228"/>
      <c r="AUV7" s="228"/>
      <c r="AUW7" s="228"/>
      <c r="AUX7" s="228"/>
      <c r="AUY7" s="228"/>
      <c r="AUZ7" s="228"/>
      <c r="AVA7" s="228"/>
      <c r="AVB7" s="228"/>
      <c r="AVC7" s="228"/>
      <c r="AVD7" s="228"/>
      <c r="AVE7" s="228"/>
      <c r="AVF7" s="228"/>
      <c r="AVG7" s="228"/>
      <c r="AVH7" s="228"/>
      <c r="AVI7" s="228"/>
      <c r="AVJ7" s="228"/>
      <c r="AVK7" s="228"/>
      <c r="AVL7" s="228"/>
      <c r="AVM7" s="228"/>
      <c r="AVN7" s="228"/>
      <c r="AVO7" s="228"/>
      <c r="AVP7" s="228"/>
      <c r="AVQ7" s="228"/>
      <c r="AVR7" s="228"/>
      <c r="AVS7" s="228"/>
      <c r="AVT7" s="228"/>
      <c r="AVU7" s="228"/>
      <c r="AVV7" s="228"/>
      <c r="AVW7" s="228"/>
      <c r="AVX7" s="228"/>
      <c r="AVY7" s="228"/>
      <c r="AVZ7" s="228"/>
      <c r="AWA7" s="228"/>
      <c r="AWB7" s="228"/>
      <c r="AWC7" s="228"/>
      <c r="AWD7" s="228"/>
      <c r="AWE7" s="228"/>
      <c r="AWF7" s="228"/>
      <c r="AWG7" s="228"/>
      <c r="AWH7" s="228"/>
      <c r="AWI7" s="228"/>
      <c r="AWJ7" s="228"/>
      <c r="AWK7" s="228"/>
      <c r="AWL7" s="228"/>
      <c r="AWM7" s="228"/>
      <c r="AWN7" s="228"/>
      <c r="AWO7" s="228"/>
      <c r="AWP7" s="228"/>
      <c r="AWQ7" s="228"/>
      <c r="AWR7" s="228"/>
      <c r="AWS7" s="228"/>
      <c r="AWT7" s="228"/>
      <c r="AWU7" s="228"/>
      <c r="AWV7" s="228"/>
      <c r="AWW7" s="228"/>
      <c r="AWX7" s="228"/>
      <c r="AWY7" s="228"/>
      <c r="AWZ7" s="228"/>
      <c r="AXA7" s="228"/>
      <c r="AXB7" s="228"/>
      <c r="AXC7" s="228"/>
      <c r="AXD7" s="228"/>
      <c r="AXE7" s="228"/>
      <c r="AXF7" s="228"/>
      <c r="AXG7" s="228"/>
      <c r="AXH7" s="228"/>
      <c r="AXI7" s="228"/>
      <c r="AXJ7" s="228"/>
      <c r="AXK7" s="228"/>
      <c r="AXL7" s="228"/>
      <c r="AXM7" s="228"/>
      <c r="AXN7" s="228"/>
      <c r="AXO7" s="228"/>
      <c r="AXP7" s="228"/>
      <c r="AXQ7" s="228"/>
      <c r="AXR7" s="228"/>
      <c r="AXS7" s="228"/>
      <c r="AXT7" s="228"/>
      <c r="AXU7" s="228"/>
      <c r="AXV7" s="228"/>
      <c r="AXW7" s="228"/>
      <c r="AXX7" s="228"/>
      <c r="AXY7" s="228"/>
      <c r="AXZ7" s="228"/>
      <c r="AYA7" s="228"/>
      <c r="AYB7" s="228"/>
      <c r="AYC7" s="228"/>
      <c r="AYD7" s="228"/>
      <c r="AYE7" s="228"/>
      <c r="AYF7" s="228"/>
      <c r="AYG7" s="228"/>
      <c r="AYH7" s="228"/>
      <c r="AYI7" s="228"/>
      <c r="AYJ7" s="228"/>
      <c r="AYK7" s="228"/>
      <c r="AYL7" s="228"/>
      <c r="AYM7" s="228"/>
      <c r="AYN7" s="228"/>
      <c r="AYO7" s="228"/>
      <c r="AYP7" s="228"/>
      <c r="AYQ7" s="228"/>
      <c r="AYR7" s="228"/>
      <c r="AYS7" s="228"/>
      <c r="AYT7" s="228"/>
      <c r="AYU7" s="228"/>
      <c r="AYV7" s="228"/>
      <c r="AYW7" s="228"/>
      <c r="AYX7" s="228"/>
      <c r="AYY7" s="228"/>
      <c r="AYZ7" s="228"/>
      <c r="AZA7" s="228"/>
      <c r="AZB7" s="228"/>
      <c r="AZC7" s="228"/>
      <c r="AZD7" s="228"/>
      <c r="AZE7" s="228"/>
      <c r="AZF7" s="228"/>
      <c r="AZG7" s="236"/>
      <c r="AZH7" s="236"/>
      <c r="AZI7" s="236"/>
      <c r="AZJ7" s="228"/>
      <c r="AZK7" s="228"/>
      <c r="AZL7" s="228"/>
      <c r="AZM7" s="228"/>
      <c r="AZN7" s="228"/>
      <c r="AZO7" s="228"/>
      <c r="AZP7" s="228"/>
      <c r="AZQ7" s="228"/>
      <c r="AZR7" s="228"/>
      <c r="AZS7" s="228"/>
      <c r="AZT7" s="228"/>
      <c r="AZU7" s="228"/>
      <c r="AZV7" s="228"/>
      <c r="AZW7" s="228"/>
      <c r="AZX7" s="228"/>
      <c r="AZY7" s="228"/>
      <c r="AZZ7" s="228"/>
      <c r="BAA7" s="228"/>
      <c r="BAB7" s="228"/>
      <c r="BAC7" s="228"/>
      <c r="BAD7" s="228"/>
      <c r="BAE7" s="228"/>
      <c r="BAF7" s="228"/>
      <c r="BAG7" s="228"/>
      <c r="BAH7" s="228"/>
      <c r="BAI7" s="228"/>
      <c r="BAJ7" s="228"/>
      <c r="BAK7" s="228"/>
      <c r="BAL7" s="228"/>
      <c r="BAM7" s="228"/>
      <c r="BAN7" s="228"/>
      <c r="BAO7" s="228"/>
      <c r="BAP7" s="228"/>
      <c r="BAQ7" s="228"/>
      <c r="BAR7" s="228"/>
      <c r="BAS7" s="228"/>
      <c r="BAT7" s="228"/>
      <c r="BAU7" s="228"/>
      <c r="BAV7" s="228"/>
      <c r="BAW7" s="228"/>
      <c r="BAX7" s="228"/>
      <c r="BAY7" s="228"/>
      <c r="BAZ7" s="228"/>
      <c r="BBA7" s="228"/>
      <c r="BBB7" s="228"/>
      <c r="BBC7" s="228"/>
      <c r="BBD7" s="228"/>
      <c r="BBE7" s="228"/>
      <c r="BBF7" s="228"/>
      <c r="BBG7" s="228"/>
      <c r="BBH7" s="228"/>
      <c r="BBI7" s="228"/>
      <c r="BBJ7" s="228"/>
      <c r="BBK7" s="228"/>
      <c r="BBL7" s="228"/>
      <c r="BBM7" s="228"/>
      <c r="BBN7" s="228"/>
      <c r="BBO7" s="228"/>
      <c r="BBP7" s="228"/>
      <c r="BBQ7" s="228"/>
      <c r="BBR7" s="228"/>
      <c r="BBS7" s="228"/>
      <c r="BBT7" s="228"/>
      <c r="BBU7" s="228"/>
      <c r="BBV7" s="228"/>
      <c r="BBW7" s="228"/>
      <c r="BBX7" s="228"/>
      <c r="BBY7" s="228"/>
      <c r="BBZ7" s="228"/>
      <c r="BCA7" s="228"/>
      <c r="BCB7" s="228"/>
      <c r="BCC7" s="228"/>
      <c r="BCD7" s="228"/>
      <c r="BCE7" s="228"/>
      <c r="BCF7" s="228"/>
      <c r="BCG7" s="228"/>
      <c r="BCH7" s="228"/>
      <c r="BCI7" s="228"/>
      <c r="BCJ7" s="228"/>
      <c r="BCK7" s="228"/>
      <c r="BCL7" s="228"/>
      <c r="BCM7" s="228"/>
      <c r="BCN7" s="228"/>
      <c r="BCO7" s="228"/>
      <c r="BCP7" s="228"/>
      <c r="BCQ7" s="228"/>
      <c r="BCR7" s="228"/>
      <c r="BCS7" s="228"/>
      <c r="BCT7" s="228"/>
      <c r="BCU7" s="228"/>
      <c r="BCV7" s="228"/>
      <c r="BCW7" s="228"/>
      <c r="BCX7" s="228"/>
      <c r="BCY7" s="228"/>
      <c r="BCZ7" s="228"/>
      <c r="BDA7" s="228"/>
      <c r="BDB7" s="228"/>
      <c r="BDC7" s="228"/>
      <c r="BDD7" s="228"/>
      <c r="BDE7" s="228"/>
      <c r="BDF7" s="228"/>
      <c r="BDG7" s="228"/>
      <c r="BDH7" s="228"/>
      <c r="BDI7" s="228"/>
      <c r="BDJ7" s="228"/>
      <c r="BDK7" s="228"/>
      <c r="BDL7" s="228"/>
      <c r="BDM7" s="228"/>
      <c r="BDN7" s="228"/>
      <c r="BDO7" s="228"/>
      <c r="BDP7" s="228"/>
      <c r="BDQ7" s="228"/>
      <c r="BDR7" s="228"/>
      <c r="BDS7" s="228"/>
      <c r="BDT7" s="228"/>
      <c r="BDU7" s="228"/>
      <c r="BDV7" s="228"/>
      <c r="BDW7" s="228"/>
      <c r="BDX7" s="228"/>
      <c r="BDY7" s="228"/>
      <c r="BDZ7" s="228"/>
      <c r="BEA7" s="228"/>
      <c r="BEB7" s="236"/>
      <c r="BEC7" s="236"/>
      <c r="BED7" s="236"/>
      <c r="BEE7" s="228"/>
      <c r="BEF7" s="228"/>
      <c r="BEG7" s="228"/>
      <c r="BEH7" s="228"/>
      <c r="BEI7" s="228"/>
      <c r="BEJ7" s="228"/>
      <c r="BEK7" s="228"/>
      <c r="BEL7" s="228"/>
      <c r="BEM7" s="228"/>
      <c r="BEN7" s="228"/>
      <c r="BEO7" s="228"/>
      <c r="BEP7" s="228"/>
      <c r="BEQ7" s="228"/>
      <c r="BER7" s="228"/>
      <c r="BES7" s="228"/>
      <c r="BET7" s="228"/>
      <c r="BEU7" s="228"/>
      <c r="BEV7" s="228"/>
      <c r="BEW7" s="228"/>
      <c r="BEX7" s="228"/>
      <c r="BEY7" s="228"/>
      <c r="BEZ7" s="228"/>
      <c r="BFA7" s="228"/>
      <c r="BFB7" s="228"/>
      <c r="BFC7" s="228"/>
      <c r="BFD7" s="228"/>
      <c r="BFE7" s="228"/>
      <c r="BFF7" s="228"/>
      <c r="BFG7" s="228"/>
      <c r="BFH7" s="228"/>
      <c r="BFI7" s="228"/>
      <c r="BFJ7" s="228"/>
      <c r="BFK7" s="228"/>
      <c r="BFL7" s="228"/>
      <c r="BFM7" s="228"/>
      <c r="BFN7" s="228"/>
      <c r="BFO7" s="228"/>
      <c r="BFP7" s="228"/>
      <c r="BFQ7" s="228"/>
      <c r="BFR7" s="228"/>
      <c r="BFS7" s="228"/>
      <c r="BFT7" s="228"/>
      <c r="BFU7" s="228"/>
      <c r="BFV7" s="228"/>
      <c r="BFW7" s="228"/>
      <c r="BFX7" s="228"/>
      <c r="BFY7" s="228"/>
      <c r="BFZ7" s="228"/>
      <c r="BGA7" s="228"/>
      <c r="BGB7" s="228"/>
      <c r="BGC7" s="236"/>
      <c r="BGD7" s="236"/>
      <c r="BGE7" s="236"/>
      <c r="BGF7" s="228"/>
      <c r="BGG7" s="228"/>
      <c r="BGH7" s="228"/>
      <c r="BGI7" s="228"/>
      <c r="BGJ7" s="228"/>
      <c r="BGK7" s="228"/>
      <c r="BGL7" s="228"/>
      <c r="BGM7" s="228"/>
      <c r="BGN7" s="228"/>
      <c r="BGO7" s="228"/>
      <c r="BGP7" s="228"/>
      <c r="BGQ7" s="228"/>
      <c r="BGR7" s="228"/>
      <c r="BGS7" s="228"/>
      <c r="BGT7" s="228"/>
      <c r="BGU7" s="228"/>
      <c r="BGV7" s="228"/>
      <c r="BGW7" s="228"/>
      <c r="BGX7" s="228"/>
      <c r="BGY7" s="228"/>
      <c r="BGZ7" s="228"/>
      <c r="BHA7" s="228"/>
      <c r="BHB7" s="228"/>
      <c r="BHC7" s="228"/>
      <c r="BHD7" s="228"/>
      <c r="BHE7" s="228"/>
      <c r="BHF7" s="228"/>
      <c r="BHG7" s="228"/>
      <c r="BHH7" s="228"/>
      <c r="BHI7" s="228"/>
      <c r="BHJ7" s="228"/>
      <c r="BHK7" s="228"/>
      <c r="BHL7" s="228"/>
      <c r="BHM7" s="228"/>
      <c r="BHN7" s="228"/>
      <c r="BHO7" s="228"/>
      <c r="BHP7" s="228"/>
      <c r="BHQ7" s="228"/>
      <c r="BHR7" s="228"/>
      <c r="BHS7" s="228"/>
      <c r="BHT7" s="228"/>
      <c r="BHU7" s="228"/>
      <c r="BHV7" s="228"/>
      <c r="BHW7" s="228"/>
      <c r="BHX7" s="228"/>
      <c r="BHY7" s="228"/>
      <c r="BHZ7" s="228"/>
      <c r="BIA7" s="228"/>
      <c r="BIB7" s="228"/>
      <c r="BIC7" s="228"/>
      <c r="BID7" s="228"/>
      <c r="BIE7" s="228"/>
      <c r="BIF7" s="228"/>
      <c r="BIG7" s="228"/>
      <c r="BIH7" s="228"/>
      <c r="BII7" s="228"/>
      <c r="BIJ7" s="228"/>
      <c r="BIK7" s="228"/>
      <c r="BIL7" s="228"/>
      <c r="BIM7" s="228"/>
      <c r="BIN7" s="228"/>
      <c r="BIO7" s="228"/>
      <c r="BIP7" s="228"/>
      <c r="BIQ7" s="228"/>
      <c r="BIR7" s="228"/>
      <c r="BIS7" s="228"/>
      <c r="BIT7" s="228"/>
      <c r="BIU7" s="228"/>
      <c r="BIV7" s="228"/>
      <c r="BIW7" s="228"/>
      <c r="BIX7" s="228"/>
      <c r="BIY7" s="228"/>
      <c r="BIZ7" s="228"/>
      <c r="BJA7" s="228"/>
      <c r="BJB7" s="228"/>
      <c r="BJC7" s="228"/>
      <c r="BJD7" s="228"/>
      <c r="BJE7" s="228"/>
      <c r="BJF7" s="228"/>
      <c r="BJG7" s="228"/>
      <c r="BJH7" s="228"/>
      <c r="BJI7" s="228"/>
      <c r="BJJ7" s="228"/>
      <c r="BJK7" s="228"/>
      <c r="BJL7" s="228"/>
      <c r="BJM7" s="228"/>
      <c r="BJN7" s="228"/>
      <c r="BJO7" s="228"/>
      <c r="BJP7" s="228"/>
      <c r="BJQ7" s="228"/>
      <c r="BJR7" s="228"/>
      <c r="BJS7" s="228"/>
      <c r="BJT7" s="228"/>
      <c r="BJU7" s="228"/>
      <c r="BJV7" s="228"/>
      <c r="BJW7" s="228"/>
      <c r="BJX7" s="228"/>
      <c r="BJY7" s="228"/>
      <c r="BJZ7" s="228"/>
      <c r="BKA7" s="228"/>
      <c r="BKB7" s="228"/>
      <c r="BKC7" s="228"/>
      <c r="BKD7" s="228"/>
      <c r="BKE7" s="228"/>
      <c r="BKF7" s="228"/>
      <c r="BKG7" s="228"/>
      <c r="BKH7" s="228"/>
      <c r="BKI7" s="228"/>
      <c r="BKJ7" s="228"/>
      <c r="BKK7" s="228"/>
      <c r="BKL7" s="228"/>
      <c r="BKM7" s="228"/>
      <c r="BKN7" s="228"/>
      <c r="BKO7" s="228"/>
      <c r="BKP7" s="228"/>
      <c r="BKQ7" s="228"/>
      <c r="BKR7" s="228"/>
      <c r="BKS7" s="228"/>
      <c r="BKT7" s="228"/>
      <c r="BKU7" s="228"/>
      <c r="BKV7" s="228"/>
      <c r="BKW7" s="228"/>
      <c r="BKX7" s="228"/>
      <c r="BKY7" s="228"/>
      <c r="BKZ7" s="228"/>
      <c r="BLA7" s="228"/>
      <c r="BLB7" s="228"/>
      <c r="BLC7" s="228"/>
      <c r="BLD7" s="228"/>
      <c r="BLE7" s="228"/>
      <c r="BLF7" s="228"/>
      <c r="BLG7" s="228"/>
      <c r="BLH7" s="228"/>
      <c r="BLI7" s="228"/>
      <c r="BLJ7" s="228"/>
      <c r="BLK7" s="228"/>
      <c r="BLL7" s="228"/>
      <c r="BLM7" s="228"/>
      <c r="BLN7" s="228"/>
      <c r="BLO7" s="228"/>
      <c r="BLP7" s="228"/>
      <c r="BLQ7" s="228"/>
      <c r="BLR7" s="228"/>
      <c r="BLS7" s="228"/>
      <c r="BLT7" s="228"/>
      <c r="BLU7" s="228"/>
      <c r="BLV7" s="228"/>
      <c r="BLW7" s="228"/>
      <c r="BLX7" s="228"/>
      <c r="BLY7" s="228"/>
      <c r="BLZ7" s="228"/>
      <c r="BMA7" s="228"/>
      <c r="BMB7" s="228"/>
      <c r="BMC7" s="228"/>
      <c r="BMD7" s="228"/>
      <c r="BME7" s="228"/>
      <c r="BMF7" s="228"/>
      <c r="BMG7" s="228"/>
      <c r="BMH7" s="228"/>
      <c r="BMI7" s="228"/>
      <c r="BMJ7" s="228"/>
      <c r="BMK7" s="228"/>
      <c r="BML7" s="228"/>
      <c r="BMM7" s="228"/>
      <c r="BMN7" s="228"/>
      <c r="BMO7" s="228"/>
      <c r="BMP7" s="228"/>
      <c r="BMQ7" s="228"/>
      <c r="BMR7" s="228"/>
      <c r="BMS7" s="228"/>
      <c r="BMT7" s="228"/>
      <c r="BMU7" s="228"/>
      <c r="BMV7" s="228"/>
      <c r="BMW7" s="228"/>
      <c r="BMX7" s="228"/>
      <c r="BMY7" s="228"/>
      <c r="BMZ7" s="228"/>
      <c r="BNA7" s="228"/>
      <c r="BNB7" s="228"/>
      <c r="BNC7" s="228"/>
      <c r="BND7" s="228"/>
      <c r="BNE7" s="228"/>
      <c r="BNF7" s="228"/>
      <c r="BNG7" s="228"/>
      <c r="BNH7" s="228"/>
      <c r="BNI7" s="228"/>
      <c r="BNJ7" s="228"/>
      <c r="BNK7" s="228"/>
      <c r="BNL7" s="228"/>
      <c r="BNM7" s="228"/>
      <c r="BNN7" s="228"/>
      <c r="BNO7" s="228"/>
      <c r="BNP7" s="228"/>
      <c r="BNQ7" s="228"/>
      <c r="BNR7" s="228"/>
      <c r="BNS7" s="228"/>
      <c r="BNT7" s="228"/>
      <c r="BNU7" s="228"/>
      <c r="BNV7" s="228"/>
      <c r="BNW7" s="228"/>
      <c r="BNX7" s="228"/>
      <c r="BNY7" s="228"/>
      <c r="BNZ7" s="228"/>
      <c r="BOA7" s="228"/>
      <c r="BOB7" s="228"/>
      <c r="BOC7" s="228"/>
      <c r="BOD7" s="228"/>
      <c r="BOE7" s="228"/>
      <c r="BOF7" s="228"/>
      <c r="BOG7" s="228"/>
      <c r="BOH7" s="228"/>
      <c r="BOI7" s="228"/>
      <c r="BOJ7" s="228"/>
      <c r="BOK7" s="228"/>
      <c r="BOL7" s="228"/>
      <c r="BOM7" s="228"/>
      <c r="BON7" s="228"/>
      <c r="BOO7" s="228"/>
      <c r="BOP7" s="228"/>
      <c r="BOQ7" s="228"/>
      <c r="BOR7" s="228"/>
      <c r="BOS7" s="228"/>
      <c r="BOT7" s="228"/>
      <c r="BOU7" s="228"/>
      <c r="BOV7" s="228"/>
      <c r="BOW7" s="228"/>
      <c r="BOX7" s="228"/>
      <c r="BOY7" s="228"/>
      <c r="BOZ7" s="228"/>
      <c r="BPA7" s="228"/>
      <c r="BPB7" s="228"/>
      <c r="BPC7" s="228"/>
      <c r="BPD7" s="228"/>
      <c r="BPE7" s="228"/>
      <c r="BPF7" s="228"/>
      <c r="BPG7" s="228"/>
      <c r="BPH7" s="228"/>
      <c r="BPI7" s="228"/>
      <c r="BPJ7" s="228"/>
      <c r="BPK7" s="228"/>
      <c r="BPL7" s="228"/>
      <c r="BPM7" s="228"/>
      <c r="BPN7" s="228"/>
      <c r="BPO7" s="228"/>
      <c r="BPP7" s="228"/>
      <c r="BPQ7" s="228"/>
      <c r="BPR7" s="228"/>
      <c r="BPS7" s="228"/>
      <c r="BPT7" s="228"/>
      <c r="BPU7" s="228"/>
      <c r="BPV7" s="228"/>
      <c r="BPW7" s="228"/>
      <c r="BPX7" s="228"/>
      <c r="BPY7" s="228"/>
      <c r="BPZ7" s="228"/>
      <c r="BQA7" s="228"/>
      <c r="BQB7" s="228"/>
      <c r="BQC7" s="228"/>
      <c r="BQD7" s="228"/>
      <c r="BQE7" s="228"/>
      <c r="BQF7" s="228"/>
      <c r="BQG7" s="228"/>
      <c r="BQH7" s="228"/>
      <c r="BQI7" s="228"/>
      <c r="BQJ7" s="228"/>
      <c r="BQK7" s="228"/>
      <c r="BQL7" s="228"/>
      <c r="BQM7" s="228"/>
      <c r="BQN7" s="228"/>
      <c r="BQO7" s="228"/>
      <c r="BQP7" s="228"/>
      <c r="BQQ7" s="228"/>
      <c r="BQR7" s="228"/>
      <c r="BQS7" s="228"/>
      <c r="BQT7" s="228"/>
      <c r="BQU7" s="228"/>
      <c r="BQV7" s="228"/>
      <c r="BQW7" s="228"/>
      <c r="BQX7" s="228"/>
      <c r="BQY7" s="228"/>
      <c r="BQZ7" s="228"/>
      <c r="BRA7" s="228"/>
      <c r="BRB7" s="228"/>
      <c r="BRC7" s="228"/>
      <c r="BRD7" s="228"/>
      <c r="BRE7" s="228"/>
      <c r="BRF7" s="228"/>
      <c r="BRG7" s="228"/>
      <c r="BRH7" s="228"/>
      <c r="BRI7" s="228"/>
      <c r="BRJ7" s="228"/>
      <c r="BRK7" s="228"/>
      <c r="BRL7" s="228"/>
      <c r="BRM7" s="228"/>
      <c r="BRN7" s="228"/>
      <c r="BRO7" s="228"/>
      <c r="BRP7" s="228"/>
      <c r="BRQ7" s="228"/>
      <c r="BRR7" s="228"/>
      <c r="BRS7" s="228"/>
      <c r="BRT7" s="228"/>
      <c r="BRU7" s="228"/>
      <c r="BRV7" s="228"/>
      <c r="BRW7" s="228"/>
      <c r="BRX7" s="228"/>
      <c r="BRY7" s="228"/>
      <c r="BRZ7" s="228"/>
      <c r="BSA7" s="228"/>
      <c r="BSB7" s="228"/>
      <c r="BSC7" s="228"/>
      <c r="BSD7" s="228"/>
      <c r="BSE7" s="228"/>
      <c r="BSF7" s="228"/>
      <c r="BSG7" s="228"/>
      <c r="BSH7" s="228"/>
      <c r="BSI7" s="228"/>
      <c r="BSJ7" s="228"/>
      <c r="BSK7" s="228"/>
      <c r="BSL7" s="228"/>
      <c r="BSM7" s="228"/>
      <c r="BSN7" s="228"/>
      <c r="BSO7" s="228"/>
      <c r="BSP7" s="228"/>
      <c r="BSQ7" s="228"/>
      <c r="BSR7" s="228"/>
      <c r="BSS7" s="228"/>
      <c r="BST7" s="228"/>
      <c r="BSU7" s="228"/>
      <c r="BSV7" s="228"/>
      <c r="BSW7" s="228"/>
      <c r="BSX7" s="228"/>
      <c r="BSY7" s="228"/>
      <c r="BSZ7" s="228"/>
      <c r="BTA7" s="228"/>
      <c r="BTB7" s="228"/>
      <c r="BTC7" s="228"/>
      <c r="BTD7" s="228"/>
      <c r="BTE7" s="228"/>
      <c r="BTF7" s="228"/>
      <c r="BTG7" s="228"/>
      <c r="BTH7" s="228"/>
      <c r="BTI7" s="228"/>
      <c r="BTJ7" s="228"/>
      <c r="BTK7" s="228"/>
      <c r="BTL7" s="228"/>
      <c r="BTM7" s="228"/>
      <c r="BTN7" s="228"/>
      <c r="BTO7" s="228"/>
      <c r="BTP7" s="228"/>
      <c r="BTQ7" s="228"/>
      <c r="BTR7" s="228"/>
      <c r="BTS7" s="228"/>
      <c r="BTT7" s="228"/>
      <c r="BTU7" s="228"/>
      <c r="BTV7" s="228"/>
      <c r="BTW7" s="228"/>
      <c r="BTX7" s="228"/>
      <c r="BTY7" s="228"/>
      <c r="BTZ7" s="228"/>
      <c r="BUA7" s="228"/>
      <c r="BUB7" s="228"/>
      <c r="BUC7" s="228"/>
      <c r="BUD7" s="228"/>
      <c r="BUE7" s="228"/>
      <c r="BUF7" s="228"/>
      <c r="BUG7" s="228"/>
      <c r="BUH7" s="228"/>
      <c r="BUI7" s="228"/>
      <c r="BUJ7" s="228"/>
      <c r="BUK7" s="228"/>
      <c r="BUL7" s="228"/>
      <c r="BUM7" s="228"/>
      <c r="BUN7" s="228"/>
      <c r="BUO7" s="228"/>
      <c r="BUP7" s="228"/>
      <c r="BUQ7" s="228"/>
      <c r="BUR7" s="228"/>
      <c r="BUS7" s="228"/>
      <c r="BUT7" s="228"/>
      <c r="BUU7" s="228"/>
      <c r="BUV7" s="228"/>
      <c r="BUW7" s="228"/>
      <c r="BUX7" s="228"/>
      <c r="BUY7" s="228"/>
      <c r="BUZ7" s="228"/>
      <c r="BVA7" s="228"/>
      <c r="BVB7" s="228"/>
      <c r="BVC7" s="228"/>
      <c r="BVD7" s="228"/>
      <c r="BVE7" s="228"/>
      <c r="BVF7" s="228"/>
      <c r="BVG7" s="228"/>
      <c r="BVH7" s="228"/>
      <c r="BVI7" s="228"/>
      <c r="BVJ7" s="228"/>
      <c r="BVK7" s="228"/>
      <c r="BVL7" s="228"/>
      <c r="BVM7" s="228"/>
      <c r="BVN7" s="228"/>
      <c r="BVO7" s="228"/>
      <c r="BVP7" s="228"/>
      <c r="BVQ7" s="228"/>
      <c r="BVR7" s="228"/>
      <c r="BVS7" s="228"/>
      <c r="BVT7" s="228"/>
      <c r="BVU7" s="228"/>
      <c r="BVV7" s="228"/>
      <c r="BVW7" s="228"/>
      <c r="BVX7" s="228"/>
      <c r="BVY7" s="228"/>
      <c r="BVZ7" s="228"/>
      <c r="BWA7" s="228"/>
      <c r="BWB7" s="228"/>
      <c r="BWC7" s="228"/>
      <c r="BWD7" s="228"/>
      <c r="BWE7" s="228"/>
      <c r="BWF7" s="228"/>
      <c r="BWG7" s="228"/>
      <c r="BWH7" s="228"/>
      <c r="BWI7" s="228"/>
      <c r="BWJ7" s="228"/>
      <c r="BWK7" s="228"/>
      <c r="BWL7" s="228"/>
      <c r="BWM7" s="228"/>
      <c r="BWN7" s="228"/>
      <c r="BWO7" s="228"/>
      <c r="BWP7" s="228"/>
      <c r="BWQ7" s="228"/>
      <c r="BWR7" s="228"/>
      <c r="BWS7" s="228"/>
      <c r="BWT7" s="228"/>
      <c r="BWU7" s="228"/>
      <c r="BWV7" s="228"/>
      <c r="BWW7" s="228"/>
      <c r="BWX7" s="228"/>
      <c r="BWY7" s="228"/>
      <c r="BWZ7" s="228"/>
      <c r="BXA7" s="228"/>
      <c r="BXB7" s="228"/>
      <c r="BXC7" s="228"/>
      <c r="BXD7" s="228"/>
      <c r="BXE7" s="228"/>
      <c r="BXF7" s="228"/>
      <c r="BXG7" s="228"/>
      <c r="BXH7" s="228"/>
      <c r="BXI7" s="228"/>
      <c r="BXJ7" s="228"/>
      <c r="BXK7" s="228"/>
      <c r="BXL7" s="228"/>
      <c r="BXM7" s="228"/>
      <c r="BXN7" s="228"/>
      <c r="BXO7" s="228"/>
      <c r="BXP7" s="228"/>
      <c r="BXQ7" s="228"/>
      <c r="BXR7" s="228"/>
      <c r="BXS7" s="228"/>
      <c r="BXT7" s="228"/>
      <c r="BXU7" s="228"/>
      <c r="BXV7" s="228"/>
      <c r="BXW7" s="228"/>
      <c r="BXX7" s="228"/>
      <c r="BXY7" s="228"/>
      <c r="BXZ7" s="228"/>
      <c r="BYA7" s="228"/>
      <c r="BYB7" s="228"/>
      <c r="BYC7" s="228"/>
      <c r="BYD7" s="228"/>
      <c r="BYE7" s="228"/>
      <c r="BYF7" s="228"/>
      <c r="BYG7" s="228"/>
      <c r="BYH7" s="228"/>
      <c r="BYI7" s="228"/>
      <c r="BYJ7" s="228"/>
      <c r="BYK7" s="228"/>
      <c r="BYL7" s="228"/>
      <c r="BYM7" s="228"/>
      <c r="BYN7" s="228"/>
      <c r="BYO7" s="228"/>
      <c r="BYP7" s="228"/>
      <c r="BYQ7" s="228"/>
      <c r="BYR7" s="228"/>
      <c r="BYS7" s="228"/>
      <c r="BYT7" s="228"/>
      <c r="BYU7" s="228"/>
      <c r="BYV7" s="228"/>
      <c r="BYW7" s="228"/>
      <c r="BYX7" s="228"/>
      <c r="BYY7" s="228"/>
      <c r="BYZ7" s="228"/>
      <c r="BZA7" s="228"/>
      <c r="BZB7" s="228"/>
      <c r="BZC7" s="228"/>
      <c r="BZD7" s="228"/>
      <c r="BZE7" s="228"/>
      <c r="BZF7" s="228"/>
      <c r="BZG7" s="228"/>
      <c r="BZH7" s="228"/>
      <c r="BZI7" s="228"/>
      <c r="BZJ7" s="228"/>
      <c r="BZK7" s="228"/>
      <c r="BZL7" s="228"/>
      <c r="BZM7" s="228"/>
      <c r="BZN7" s="228"/>
      <c r="BZO7" s="228"/>
      <c r="BZP7" s="228"/>
      <c r="BZQ7" s="228"/>
      <c r="BZR7" s="228"/>
      <c r="BZS7" s="228"/>
      <c r="BZT7" s="228"/>
      <c r="BZU7" s="228"/>
      <c r="BZV7" s="228"/>
      <c r="BZW7" s="228"/>
      <c r="BZX7" s="228"/>
      <c r="BZY7" s="228"/>
      <c r="BZZ7" s="228"/>
      <c r="CAA7" s="228"/>
      <c r="CAB7" s="228"/>
      <c r="CAC7" s="228"/>
      <c r="CAD7" s="228"/>
      <c r="CAE7" s="228"/>
      <c r="CAF7" s="228"/>
      <c r="CAG7" s="228"/>
      <c r="CAH7" s="228"/>
      <c r="CAI7" s="228"/>
      <c r="CAJ7" s="228"/>
      <c r="CAK7" s="228"/>
      <c r="CAL7" s="228"/>
      <c r="CAM7" s="228"/>
      <c r="CAN7" s="228"/>
      <c r="CAO7" s="228"/>
      <c r="CAP7" s="228"/>
      <c r="CAQ7" s="228"/>
      <c r="CAR7" s="228"/>
      <c r="CAS7" s="228"/>
      <c r="CAT7" s="228"/>
      <c r="CAU7" s="228"/>
      <c r="CAV7" s="228"/>
      <c r="CAW7" s="228"/>
      <c r="CAX7" s="228"/>
      <c r="CAY7" s="228"/>
      <c r="CAZ7" s="228"/>
      <c r="CBA7" s="228"/>
      <c r="CBB7" s="228"/>
      <c r="CBC7" s="228"/>
      <c r="CBD7" s="228"/>
      <c r="CBE7" s="228"/>
      <c r="CBF7" s="228"/>
      <c r="CBG7" s="228"/>
      <c r="CBH7" s="228"/>
      <c r="CBI7" s="228"/>
      <c r="CBJ7" s="228"/>
      <c r="CBK7" s="228"/>
      <c r="CBL7" s="228"/>
      <c r="CBM7" s="228"/>
      <c r="CBN7" s="228"/>
      <c r="CBO7" s="228"/>
      <c r="CBP7" s="228"/>
      <c r="CBQ7" s="228"/>
      <c r="CBR7" s="228"/>
      <c r="CBS7" s="228"/>
      <c r="CBT7" s="228"/>
      <c r="CBU7" s="228"/>
      <c r="CBV7" s="228"/>
      <c r="CBW7" s="228"/>
      <c r="CBX7" s="228"/>
      <c r="CBY7" s="228"/>
      <c r="CBZ7" s="228"/>
      <c r="CCA7" s="228"/>
      <c r="CCB7" s="228"/>
      <c r="CCC7" s="228"/>
      <c r="CCD7" s="228"/>
      <c r="CCE7" s="228"/>
      <c r="CCF7" s="228"/>
      <c r="CCG7" s="228"/>
      <c r="CCH7" s="228"/>
      <c r="CCI7" s="228"/>
      <c r="CCJ7" s="228"/>
      <c r="CCK7" s="228"/>
      <c r="CCL7" s="228"/>
      <c r="CCM7" s="228"/>
      <c r="CCN7" s="228"/>
      <c r="CCO7" s="228"/>
      <c r="CCP7" s="228"/>
      <c r="CCQ7" s="228"/>
      <c r="CCR7" s="228"/>
      <c r="CCS7" s="228"/>
      <c r="CCT7" s="228"/>
      <c r="CCU7" s="228"/>
      <c r="CCV7" s="228"/>
      <c r="CCW7" s="228"/>
      <c r="CCX7" s="228"/>
      <c r="CCY7" s="228"/>
      <c r="CCZ7" s="228"/>
      <c r="CDA7" s="228"/>
      <c r="CDB7" s="228"/>
      <c r="CDC7" s="228"/>
      <c r="CDD7" s="228"/>
      <c r="CDE7" s="228"/>
      <c r="CDF7" s="228"/>
      <c r="CDG7" s="228"/>
      <c r="CDH7" s="228"/>
      <c r="CDI7" s="228"/>
      <c r="CDJ7" s="228"/>
      <c r="CDK7" s="228"/>
      <c r="CDL7" s="228"/>
      <c r="CDM7" s="228"/>
      <c r="CDN7" s="228"/>
      <c r="CDO7" s="228"/>
      <c r="CDP7" s="228"/>
      <c r="CDQ7" s="228"/>
      <c r="CDR7" s="228"/>
      <c r="CDS7" s="228"/>
      <c r="CDT7" s="228"/>
      <c r="CDU7" s="228"/>
      <c r="CDV7" s="228"/>
      <c r="CDW7" s="228"/>
      <c r="CDX7" s="228"/>
      <c r="CDY7" s="228"/>
      <c r="CDZ7" s="228"/>
      <c r="CEA7" s="228"/>
      <c r="CEB7" s="228"/>
      <c r="CEC7" s="228"/>
      <c r="CED7" s="228"/>
      <c r="CEE7" s="228"/>
      <c r="CEF7" s="228"/>
      <c r="CEG7" s="228"/>
      <c r="CEH7" s="228"/>
      <c r="CEI7" s="228"/>
      <c r="CEJ7" s="228"/>
      <c r="CEK7" s="228"/>
      <c r="CEL7" s="228"/>
      <c r="CEM7" s="228"/>
      <c r="CEN7" s="228"/>
      <c r="CEO7" s="228"/>
      <c r="CEP7" s="228"/>
      <c r="CEQ7" s="228"/>
      <c r="CER7" s="228"/>
      <c r="CES7" s="228"/>
      <c r="CET7" s="228"/>
      <c r="CEU7" s="228"/>
      <c r="CEV7" s="228"/>
      <c r="CEW7" s="228"/>
      <c r="CEX7" s="228"/>
      <c r="CEY7" s="228"/>
      <c r="CEZ7" s="228"/>
      <c r="CFA7" s="228"/>
      <c r="CFB7" s="228"/>
      <c r="CFC7" s="228"/>
      <c r="CFD7" s="228"/>
      <c r="CFE7" s="228"/>
      <c r="CFF7" s="228"/>
      <c r="CFG7" s="228"/>
      <c r="CFH7" s="228"/>
      <c r="CFI7" s="228"/>
      <c r="CFJ7" s="228"/>
      <c r="CFK7" s="228"/>
      <c r="CFL7" s="228"/>
      <c r="CFM7" s="228"/>
      <c r="CFN7" s="228"/>
      <c r="CFO7" s="228"/>
      <c r="CFP7" s="228"/>
      <c r="CFQ7" s="228"/>
      <c r="CFR7" s="228"/>
      <c r="CFS7" s="228"/>
      <c r="CFT7" s="228"/>
      <c r="CFU7" s="228"/>
      <c r="CFV7" s="228"/>
      <c r="CFW7" s="228"/>
      <c r="CFX7" s="228"/>
      <c r="CFY7" s="228"/>
      <c r="CFZ7" s="228"/>
      <c r="CGA7" s="228"/>
      <c r="CGB7" s="228"/>
      <c r="CGC7" s="228"/>
      <c r="CGD7" s="228"/>
      <c r="CGE7" s="228"/>
      <c r="CGF7" s="228"/>
      <c r="CGG7" s="228"/>
      <c r="CGH7" s="228"/>
      <c r="CGI7" s="228"/>
      <c r="CGJ7" s="228"/>
      <c r="CGK7" s="228"/>
      <c r="CGL7" s="228"/>
      <c r="CGM7" s="228"/>
      <c r="CGN7" s="228"/>
      <c r="CGO7" s="228"/>
      <c r="CGP7" s="228"/>
      <c r="CGQ7" s="228"/>
      <c r="CGR7" s="228"/>
      <c r="CGS7" s="228"/>
      <c r="CGT7" s="228"/>
      <c r="CGU7" s="228"/>
      <c r="CGV7" s="228"/>
      <c r="CGW7" s="228"/>
      <c r="CGX7" s="228"/>
      <c r="CGY7" s="228"/>
      <c r="CGZ7" s="228"/>
      <c r="CHA7" s="228"/>
      <c r="CHB7" s="228"/>
      <c r="CHC7" s="228"/>
      <c r="CHD7" s="228"/>
      <c r="CHE7" s="228"/>
      <c r="CHF7" s="228"/>
      <c r="CHG7" s="228"/>
      <c r="CHH7" s="228"/>
      <c r="CHI7" s="228"/>
      <c r="CHJ7" s="228"/>
      <c r="CHK7" s="228"/>
      <c r="CHL7" s="228"/>
      <c r="CHM7" s="228"/>
      <c r="CHN7" s="228"/>
      <c r="CHO7" s="228"/>
      <c r="CHP7" s="228"/>
      <c r="CHQ7" s="228"/>
      <c r="CHR7" s="228"/>
      <c r="CHS7" s="228"/>
      <c r="CHT7" s="228"/>
      <c r="CHU7" s="228"/>
      <c r="CHV7" s="228"/>
      <c r="CHW7" s="228"/>
      <c r="CHX7" s="228"/>
      <c r="CHY7" s="228"/>
      <c r="CHZ7" s="228"/>
      <c r="CIA7" s="228"/>
      <c r="CIB7" s="228"/>
      <c r="CIC7" s="228"/>
      <c r="CID7" s="228"/>
      <c r="CIE7" s="228"/>
      <c r="CIF7" s="228"/>
      <c r="CIG7" s="228"/>
      <c r="CIH7" s="228"/>
      <c r="CII7" s="228"/>
      <c r="CIJ7" s="228"/>
      <c r="CIK7" s="228"/>
      <c r="CIL7" s="228"/>
      <c r="CIM7" s="228"/>
      <c r="CIN7" s="228"/>
      <c r="CIO7" s="228"/>
      <c r="CIP7" s="228"/>
      <c r="CIQ7" s="228"/>
      <c r="CIR7" s="228"/>
      <c r="CIS7" s="228"/>
      <c r="CIT7" s="228"/>
      <c r="CIU7" s="228"/>
      <c r="CIV7" s="228"/>
      <c r="CIW7" s="228"/>
      <c r="CIX7" s="228"/>
      <c r="CIY7" s="228"/>
      <c r="CIZ7" s="228"/>
      <c r="CJA7" s="228"/>
      <c r="CJB7" s="228"/>
      <c r="CJC7" s="228"/>
      <c r="CJD7" s="228"/>
      <c r="CJE7" s="228"/>
      <c r="CJF7" s="228"/>
      <c r="CJG7" s="228"/>
      <c r="CJH7" s="228"/>
      <c r="CJI7" s="228"/>
      <c r="CJJ7" s="228"/>
      <c r="CJK7" s="228"/>
      <c r="CJL7" s="228"/>
      <c r="CJM7" s="228"/>
      <c r="CJN7" s="228"/>
      <c r="CJO7" s="228"/>
      <c r="CJP7" s="228"/>
      <c r="CJQ7" s="228"/>
      <c r="CJR7" s="228"/>
      <c r="CJS7" s="228"/>
      <c r="CJT7" s="228"/>
      <c r="CJU7" s="228"/>
      <c r="CJV7" s="228"/>
      <c r="CJW7" s="228"/>
      <c r="CJX7" s="228"/>
      <c r="CJY7" s="228"/>
      <c r="CJZ7" s="228"/>
      <c r="CKA7" s="228"/>
      <c r="CKB7" s="228"/>
      <c r="CKC7" s="228"/>
      <c r="CKD7" s="228"/>
      <c r="CKE7" s="228"/>
      <c r="CKF7" s="228"/>
      <c r="CKG7" s="228"/>
      <c r="CKH7" s="228"/>
      <c r="CKI7" s="228"/>
      <c r="CKJ7" s="228"/>
      <c r="CKK7" s="228"/>
      <c r="CKL7" s="215"/>
      <c r="CKM7" s="228"/>
      <c r="CKN7" s="228"/>
      <c r="CKO7" s="228"/>
      <c r="CKP7" s="228"/>
      <c r="CKQ7" s="228"/>
      <c r="CKR7" s="228"/>
      <c r="CKS7" s="228"/>
      <c r="CKT7" s="228"/>
      <c r="CKU7" s="228"/>
      <c r="CKV7" s="228"/>
      <c r="CKW7" s="228"/>
      <c r="CKX7" s="228"/>
      <c r="CKY7" s="228"/>
      <c r="CKZ7" s="228"/>
      <c r="CLA7" s="228"/>
      <c r="CLB7" s="228"/>
      <c r="CLC7" s="228"/>
      <c r="CLD7" s="228"/>
      <c r="CLE7" s="228"/>
      <c r="CLF7" s="228"/>
      <c r="CLG7" s="228"/>
      <c r="CLH7" s="228"/>
      <c r="CLI7" s="228"/>
      <c r="CLJ7" s="228"/>
      <c r="CLK7" s="228"/>
      <c r="CLL7" s="228"/>
      <c r="CLM7" s="228"/>
      <c r="CLN7" s="228"/>
      <c r="CLO7" s="228"/>
      <c r="CLP7" s="228"/>
      <c r="CLQ7" s="228"/>
      <c r="CLR7" s="228"/>
      <c r="CLS7" s="228"/>
      <c r="CLT7" s="228"/>
      <c r="CLU7" s="228"/>
      <c r="CLV7" s="228"/>
      <c r="CLW7" s="228"/>
      <c r="CLX7" s="228"/>
      <c r="CLY7" s="228"/>
      <c r="CLZ7" s="228"/>
      <c r="CMA7" s="228"/>
      <c r="CMB7" s="228"/>
      <c r="CMC7" s="228"/>
      <c r="CMD7" s="228"/>
      <c r="CME7" s="228"/>
      <c r="CMF7" s="228"/>
      <c r="CMG7" s="228"/>
      <c r="CMH7" s="228"/>
      <c r="CMI7" s="228"/>
      <c r="CMJ7" s="228"/>
      <c r="CMK7" s="228"/>
      <c r="CML7" s="228"/>
      <c r="CMM7" s="228"/>
      <c r="CMN7" s="228"/>
      <c r="CMO7" s="228"/>
      <c r="CMP7" s="228"/>
      <c r="CMQ7" s="228"/>
      <c r="CMR7" s="228"/>
      <c r="CMS7" s="228"/>
      <c r="CMT7" s="228"/>
      <c r="CMU7" s="228"/>
      <c r="CMV7" s="228"/>
      <c r="CMW7" s="228"/>
      <c r="CMX7" s="228"/>
      <c r="CMY7" s="228"/>
      <c r="CMZ7" s="228"/>
      <c r="CNA7" s="228"/>
      <c r="CNB7" s="228"/>
      <c r="CNC7" s="228"/>
      <c r="CND7" s="228"/>
      <c r="CNE7" s="228"/>
      <c r="CNF7" s="228"/>
      <c r="CNG7" s="228"/>
      <c r="CNH7" s="228"/>
      <c r="CNI7" s="228"/>
      <c r="CNJ7" s="228"/>
      <c r="CNK7" s="228"/>
      <c r="CNL7" s="228"/>
      <c r="CNM7" s="228"/>
      <c r="CNN7" s="228"/>
      <c r="CNO7" s="228"/>
      <c r="CNP7" s="228"/>
      <c r="CNQ7" s="228"/>
      <c r="CNR7" s="228"/>
      <c r="CNS7" s="228"/>
      <c r="CNT7" s="228"/>
      <c r="CNU7" s="228"/>
      <c r="CNV7" s="228"/>
      <c r="CNW7" s="228"/>
      <c r="CNX7" s="228"/>
      <c r="CNY7" s="228"/>
      <c r="CNZ7" s="228"/>
      <c r="COA7" s="233"/>
      <c r="COB7" s="228"/>
      <c r="COC7" s="228"/>
      <c r="COD7" s="228"/>
      <c r="COE7" s="228"/>
      <c r="COF7" s="228"/>
      <c r="COG7" s="228"/>
      <c r="COH7" s="228"/>
      <c r="COI7" s="228"/>
      <c r="COJ7" s="228"/>
      <c r="COK7" s="228"/>
      <c r="COL7" s="228"/>
      <c r="COM7" s="228"/>
      <c r="CON7" s="228"/>
      <c r="COO7" s="228"/>
      <c r="COP7" s="228"/>
      <c r="COQ7" s="228"/>
      <c r="COR7" s="228"/>
      <c r="COS7" s="228"/>
      <c r="COT7" s="228"/>
      <c r="COU7" s="228"/>
      <c r="COV7" s="228"/>
      <c r="COW7" s="233"/>
      <c r="COX7" s="233"/>
      <c r="COY7" s="233"/>
      <c r="COZ7" s="233"/>
      <c r="CPA7" s="233"/>
      <c r="CPB7" s="233"/>
      <c r="CPC7" s="233"/>
      <c r="CPD7" s="233"/>
      <c r="CPE7" s="233"/>
      <c r="CPF7" s="233"/>
      <c r="CPG7" s="233"/>
      <c r="CPH7" s="233"/>
      <c r="CPI7" s="228"/>
      <c r="CPJ7" s="228"/>
      <c r="CPK7" s="228"/>
      <c r="CPL7" s="228"/>
      <c r="CPM7" s="228"/>
      <c r="CPN7" s="228"/>
      <c r="CPO7" s="228"/>
      <c r="CPP7" s="228"/>
      <c r="CPQ7" s="228"/>
      <c r="CPR7" s="228"/>
      <c r="CPS7" s="228"/>
      <c r="CPT7" s="228"/>
      <c r="CPU7" s="228"/>
      <c r="CPV7" s="228"/>
      <c r="CPW7" s="228"/>
      <c r="CPX7" s="228"/>
      <c r="CPY7" s="228"/>
      <c r="CPZ7" s="228"/>
      <c r="CQA7" s="228"/>
      <c r="CQB7" s="228"/>
      <c r="CQC7" s="228"/>
      <c r="CQD7" s="228"/>
      <c r="CQE7" s="228"/>
      <c r="CQF7" s="228"/>
      <c r="CQG7" s="228"/>
      <c r="CQH7" s="228"/>
      <c r="CQI7" s="228"/>
      <c r="CQJ7" s="228"/>
      <c r="CQK7" s="228"/>
      <c r="CQL7" s="228"/>
      <c r="CQM7" s="228"/>
      <c r="CQN7" s="228"/>
      <c r="CQO7" s="228"/>
      <c r="CQP7" s="228"/>
      <c r="CQQ7" s="228"/>
      <c r="CQR7" s="228"/>
      <c r="CQS7" s="228"/>
      <c r="CQT7" s="228"/>
      <c r="CQU7" s="228"/>
      <c r="CQV7" s="228"/>
      <c r="CQW7" s="228"/>
      <c r="CQX7" s="228"/>
      <c r="CQY7" s="228"/>
      <c r="CQZ7" s="228"/>
      <c r="CRA7" s="228"/>
      <c r="CRB7" s="228"/>
      <c r="CRC7" s="228"/>
      <c r="CRD7" s="228"/>
      <c r="CRE7" s="228"/>
      <c r="CRF7" s="228"/>
      <c r="CRG7" s="228"/>
      <c r="CRH7" s="228"/>
      <c r="CRI7" s="228"/>
      <c r="CRJ7" s="228"/>
      <c r="CRK7" s="228"/>
      <c r="CRL7" s="228"/>
      <c r="CRM7" s="228"/>
      <c r="CRN7" s="228"/>
      <c r="CRO7" s="228"/>
      <c r="CRP7" s="228"/>
      <c r="CRQ7" s="228"/>
      <c r="CRR7" s="228"/>
      <c r="CRS7" s="228"/>
      <c r="CRT7" s="228"/>
      <c r="CRU7" s="228"/>
      <c r="CRV7" s="228"/>
      <c r="CRW7" s="228"/>
      <c r="CRX7" s="228"/>
      <c r="CRY7" s="228"/>
      <c r="CRZ7" s="228"/>
      <c r="CSA7" s="228"/>
      <c r="CSB7" s="228"/>
      <c r="CSC7" s="228"/>
      <c r="CSD7" s="228"/>
      <c r="CSE7" s="228"/>
      <c r="CSF7" s="228"/>
      <c r="CSG7" s="228"/>
      <c r="CSH7" s="228"/>
      <c r="CSI7" s="228"/>
      <c r="CSJ7" s="228"/>
      <c r="CSK7" s="228"/>
      <c r="CSL7" s="233"/>
      <c r="CSM7" s="233"/>
      <c r="CSN7" s="233"/>
      <c r="CSO7" s="233"/>
      <c r="CSP7" s="233"/>
      <c r="CSQ7" s="233"/>
      <c r="CSR7" s="233"/>
      <c r="CSS7" s="228"/>
      <c r="CST7" s="228"/>
      <c r="CSU7" s="228"/>
      <c r="CSV7" s="233"/>
      <c r="CSW7" s="233"/>
      <c r="CSX7" s="233"/>
      <c r="CSY7" s="233"/>
      <c r="CSZ7" s="233"/>
      <c r="CTA7" s="233"/>
      <c r="CTB7" s="233"/>
      <c r="CTC7" s="233"/>
      <c r="CTD7" s="237"/>
      <c r="CTE7" s="233"/>
      <c r="CTF7" s="233"/>
      <c r="CTG7" s="233"/>
      <c r="CTH7" s="233"/>
      <c r="CTI7" s="233"/>
      <c r="CTJ7" s="233"/>
      <c r="CTK7" s="233"/>
      <c r="CTL7" s="233"/>
      <c r="CTM7" s="233"/>
      <c r="CTN7" s="233"/>
      <c r="CTO7" s="233"/>
      <c r="CTP7" s="233"/>
      <c r="CTQ7" s="233"/>
      <c r="CTR7" s="233"/>
      <c r="CTS7" s="233"/>
      <c r="CTT7" s="233"/>
      <c r="CTU7" s="233"/>
      <c r="CTV7" s="233"/>
      <c r="CTW7" s="233"/>
      <c r="CTX7" s="233"/>
      <c r="CTY7" s="233"/>
      <c r="CTZ7" s="233"/>
      <c r="CUA7" s="233"/>
      <c r="CUB7" s="233"/>
      <c r="CUC7" s="233"/>
      <c r="CUD7" s="233"/>
      <c r="CUE7" s="233"/>
      <c r="CUF7" s="233"/>
      <c r="CUG7" s="233"/>
      <c r="CUH7" s="233"/>
      <c r="CUI7" s="233"/>
      <c r="CUJ7" s="233"/>
      <c r="CUK7" s="233"/>
      <c r="CUL7" s="233"/>
      <c r="CUM7" s="233"/>
      <c r="CUN7" s="237"/>
      <c r="CUO7" s="233"/>
      <c r="CUP7" s="233"/>
      <c r="CUQ7" s="233"/>
      <c r="CUR7" s="233"/>
      <c r="CUS7" s="233"/>
      <c r="CUT7" s="233"/>
      <c r="CUU7" s="233"/>
      <c r="CUV7" s="233"/>
      <c r="CUW7" s="233"/>
      <c r="CUX7" s="233"/>
      <c r="CUY7" s="233"/>
      <c r="CUZ7" s="233"/>
      <c r="CVA7" s="233"/>
      <c r="CVB7" s="233"/>
      <c r="CVC7" s="233"/>
      <c r="CVD7" s="233"/>
      <c r="CVE7" s="233"/>
      <c r="CVF7" s="233"/>
      <c r="CVG7" s="233"/>
      <c r="CVH7" s="237"/>
      <c r="CVI7" s="233"/>
      <c r="CVJ7" s="233"/>
      <c r="CVK7" s="233"/>
      <c r="CVL7" s="228"/>
      <c r="CVM7" s="228"/>
      <c r="CVN7" s="228"/>
      <c r="CVO7" s="233"/>
      <c r="CVP7" s="233"/>
      <c r="CVQ7" s="233"/>
      <c r="CVR7" s="233"/>
      <c r="CVS7" s="233"/>
      <c r="CVT7" s="233"/>
      <c r="CVU7" s="233"/>
      <c r="CVV7" s="233"/>
      <c r="CVW7" s="228"/>
      <c r="CVX7" s="228"/>
      <c r="CVY7" s="228"/>
      <c r="CVZ7" s="233"/>
      <c r="CWA7" s="233"/>
      <c r="CWB7" s="233"/>
      <c r="CWC7" s="228"/>
      <c r="CWD7" s="228"/>
      <c r="CWE7" s="228"/>
      <c r="CWF7" s="228"/>
      <c r="CWG7" s="228"/>
      <c r="CWH7" s="228"/>
      <c r="CWI7" s="228"/>
      <c r="CWJ7" s="228"/>
      <c r="CWK7" s="228"/>
      <c r="CWL7" s="228"/>
      <c r="CWM7" s="228"/>
      <c r="CWN7" s="228"/>
      <c r="CWO7" s="228"/>
      <c r="CWP7" s="228"/>
      <c r="CWQ7" s="228"/>
      <c r="CWR7" s="228"/>
      <c r="CWS7" s="228"/>
      <c r="CWT7" s="228"/>
      <c r="CWU7" s="228"/>
      <c r="CWV7" s="228"/>
      <c r="CWW7" s="228"/>
      <c r="CWX7" s="228"/>
      <c r="CWY7" s="228"/>
      <c r="CWZ7" s="228"/>
      <c r="CXA7" s="228"/>
      <c r="CXB7" s="228"/>
      <c r="CXC7" s="228"/>
      <c r="CXD7" s="228"/>
      <c r="CXE7" s="228"/>
      <c r="CXF7" s="228"/>
      <c r="CXG7" s="228"/>
      <c r="CXH7" s="228"/>
      <c r="CXI7" s="228"/>
      <c r="CXJ7" s="228"/>
      <c r="CXK7" s="228"/>
      <c r="CXL7" s="233"/>
      <c r="CXM7" s="228"/>
      <c r="CXN7" s="228"/>
      <c r="CXO7" s="228"/>
      <c r="CXP7" s="228"/>
      <c r="CXQ7" s="228"/>
      <c r="CXR7" s="228"/>
      <c r="CXS7" s="228"/>
      <c r="CXT7" s="228"/>
      <c r="CXU7" s="228"/>
      <c r="CXV7" s="228"/>
      <c r="CXW7" s="228"/>
      <c r="CXX7" s="233"/>
      <c r="CXY7" s="228"/>
      <c r="CXZ7" s="228"/>
      <c r="CYA7" s="228"/>
      <c r="CYB7" s="228"/>
      <c r="CYC7" s="228"/>
      <c r="CYD7" s="228"/>
      <c r="CYE7" s="228"/>
      <c r="CYF7" s="228"/>
      <c r="CYG7" s="228"/>
      <c r="CYH7" s="228"/>
      <c r="CYI7" s="228"/>
      <c r="CYJ7" s="228"/>
      <c r="CYK7" s="228"/>
      <c r="CYL7" s="228"/>
      <c r="CYM7" s="228"/>
      <c r="CYN7" s="228"/>
      <c r="CYO7" s="228"/>
      <c r="CYP7" s="228"/>
      <c r="CYQ7" s="228"/>
      <c r="CYR7" s="228"/>
      <c r="CYS7" s="228"/>
      <c r="CYT7" s="228"/>
      <c r="CYU7" s="228" t="s">
        <v>1</v>
      </c>
      <c r="CYV7" s="228" t="s">
        <v>1</v>
      </c>
      <c r="CYW7" s="228" t="s">
        <v>1</v>
      </c>
      <c r="CYX7" s="228" t="s">
        <v>1</v>
      </c>
      <c r="CYY7" s="228" t="s">
        <v>1</v>
      </c>
      <c r="CYZ7" s="228" t="s">
        <v>1</v>
      </c>
      <c r="CZA7" s="228" t="s">
        <v>1</v>
      </c>
      <c r="CZB7" s="228" t="s">
        <v>1</v>
      </c>
      <c r="CZC7" s="228" t="s">
        <v>727</v>
      </c>
      <c r="CZD7" s="228"/>
      <c r="CZE7" s="694"/>
    </row>
    <row r="8" spans="1:2709" s="280" customFormat="1" ht="28.5" customHeight="1" x14ac:dyDescent="0.25">
      <c r="A8" s="227" t="s">
        <v>6784</v>
      </c>
      <c r="B8" s="227" t="s">
        <v>1784</v>
      </c>
      <c r="C8" s="228" t="s">
        <v>1</v>
      </c>
      <c r="D8" s="228" t="s">
        <v>6725</v>
      </c>
      <c r="E8" s="228" t="s">
        <v>1</v>
      </c>
      <c r="F8" s="228" t="s">
        <v>514</v>
      </c>
      <c r="G8" s="228" t="s">
        <v>1</v>
      </c>
      <c r="H8" s="228" t="s">
        <v>1</v>
      </c>
      <c r="I8" s="228" t="s">
        <v>1</v>
      </c>
      <c r="J8" s="228" t="s">
        <v>1</v>
      </c>
      <c r="K8" s="228" t="s">
        <v>1</v>
      </c>
      <c r="L8" s="228" t="s">
        <v>1</v>
      </c>
      <c r="M8" s="229" t="s">
        <v>1</v>
      </c>
      <c r="N8" s="228"/>
      <c r="O8" s="228"/>
      <c r="P8" s="228" t="s">
        <v>1546</v>
      </c>
      <c r="Q8" s="228" t="s">
        <v>1771</v>
      </c>
      <c r="R8" s="228" t="s">
        <v>697</v>
      </c>
      <c r="S8" s="228" t="s">
        <v>1</v>
      </c>
      <c r="T8" s="228" t="s">
        <v>1</v>
      </c>
      <c r="U8" s="228"/>
      <c r="V8" s="228" t="s">
        <v>749</v>
      </c>
      <c r="W8" s="228" t="s">
        <v>1549</v>
      </c>
      <c r="X8" s="228" t="s">
        <v>1550</v>
      </c>
      <c r="Y8" s="228">
        <f>DAY(DataSource!D16)</f>
        <v>31</v>
      </c>
      <c r="Z8" s="228">
        <f>MONTH(DataSource!D16)</f>
        <v>3</v>
      </c>
      <c r="AA8" s="228">
        <f>YEAR(DataSource!D16)</f>
        <v>1956</v>
      </c>
      <c r="AB8" s="228" t="s">
        <v>698</v>
      </c>
      <c r="AC8" s="228" t="s">
        <v>1555</v>
      </c>
      <c r="AD8" s="228" t="s">
        <v>1552</v>
      </c>
      <c r="AE8" s="228"/>
      <c r="AF8" s="228"/>
      <c r="AG8" s="228"/>
      <c r="AH8" s="228"/>
      <c r="AI8" s="228" t="s">
        <v>512</v>
      </c>
      <c r="AJ8" s="228"/>
      <c r="AK8" s="228"/>
      <c r="AL8" s="228"/>
      <c r="AM8" s="228"/>
      <c r="AN8" s="228"/>
      <c r="AO8" s="228"/>
      <c r="AP8" s="228"/>
      <c r="AQ8" s="228"/>
      <c r="AR8" s="228"/>
      <c r="AS8" s="228"/>
      <c r="AT8" s="228"/>
      <c r="AU8" s="228"/>
      <c r="AV8" s="228"/>
      <c r="AW8" s="228"/>
      <c r="AX8" s="228"/>
      <c r="AY8" s="228" t="s">
        <v>1</v>
      </c>
      <c r="AZ8" s="228" t="s">
        <v>1</v>
      </c>
      <c r="BA8" s="228" t="s">
        <v>1</v>
      </c>
      <c r="BB8" s="228"/>
      <c r="BC8" s="228"/>
      <c r="BD8" s="228"/>
      <c r="BE8" s="228"/>
      <c r="BF8" s="228"/>
      <c r="BG8" s="228"/>
      <c r="BH8" s="228"/>
      <c r="BI8" s="228" t="s">
        <v>1</v>
      </c>
      <c r="BJ8" s="228"/>
      <c r="BK8" s="228"/>
      <c r="BL8" s="228"/>
      <c r="BM8" s="228"/>
      <c r="BN8" s="228"/>
      <c r="BO8" s="228"/>
      <c r="BP8" s="228"/>
      <c r="BQ8" s="228"/>
      <c r="BR8" s="228"/>
      <c r="BS8" s="228" t="s">
        <v>1</v>
      </c>
      <c r="BT8" s="228" t="s">
        <v>1</v>
      </c>
      <c r="BU8" s="228" t="s">
        <v>1</v>
      </c>
      <c r="BV8" s="228">
        <v>15000</v>
      </c>
      <c r="BW8" s="228"/>
      <c r="BX8" s="228"/>
      <c r="BY8" s="228"/>
      <c r="BZ8" s="240">
        <v>10</v>
      </c>
      <c r="CA8" s="228"/>
      <c r="CB8" s="228"/>
      <c r="CC8" s="228"/>
      <c r="CD8" s="228" t="s">
        <v>1556</v>
      </c>
      <c r="CE8" s="228"/>
      <c r="CF8" s="228"/>
      <c r="CG8" s="228"/>
      <c r="CH8" s="228"/>
      <c r="CI8" s="230">
        <v>0.03</v>
      </c>
      <c r="CJ8" s="228"/>
      <c r="CK8" s="228"/>
      <c r="CL8" s="231"/>
      <c r="CM8" s="231"/>
      <c r="CN8" s="228"/>
      <c r="CO8" s="228"/>
      <c r="CP8" s="228"/>
      <c r="CQ8" s="228"/>
      <c r="CR8" s="228"/>
      <c r="CS8" s="228"/>
      <c r="CT8" s="228"/>
      <c r="CU8" s="228"/>
      <c r="CV8" s="228"/>
      <c r="CW8" s="228"/>
      <c r="CX8" s="228"/>
      <c r="CY8" s="228"/>
      <c r="CZ8" s="228"/>
      <c r="DA8" s="228"/>
      <c r="DB8" s="228"/>
      <c r="DC8" s="228"/>
      <c r="DD8" s="228"/>
      <c r="DE8" s="228"/>
      <c r="DF8" s="228"/>
      <c r="DG8" s="228"/>
      <c r="DH8" s="228"/>
      <c r="DI8" s="228" t="s">
        <v>1</v>
      </c>
      <c r="DJ8" s="228"/>
      <c r="DK8" s="228"/>
      <c r="DL8" s="228"/>
      <c r="DM8" s="228"/>
      <c r="DN8" s="228"/>
      <c r="DO8" s="228"/>
      <c r="DP8" s="228"/>
      <c r="DQ8" s="228"/>
      <c r="DR8" s="228"/>
      <c r="DS8" s="228"/>
      <c r="DT8" s="228"/>
      <c r="DU8" s="228"/>
      <c r="DV8" s="228"/>
      <c r="DW8" s="228"/>
      <c r="DX8" s="228"/>
      <c r="DY8" s="228"/>
      <c r="DZ8" s="228"/>
      <c r="EA8" s="228"/>
      <c r="EB8" s="231"/>
      <c r="EC8" s="231"/>
      <c r="ED8" s="231"/>
      <c r="EE8" s="228"/>
      <c r="EF8" s="228"/>
      <c r="EG8" s="228"/>
      <c r="EH8" s="228"/>
      <c r="EI8" s="228"/>
      <c r="EJ8" s="228"/>
      <c r="EK8" s="228"/>
      <c r="EL8" s="228"/>
      <c r="EM8" s="228"/>
      <c r="EN8" s="228"/>
      <c r="EO8" s="228"/>
      <c r="EP8" s="228"/>
      <c r="EQ8" s="228"/>
      <c r="ER8" s="228"/>
      <c r="ES8" s="228"/>
      <c r="ET8" s="228"/>
      <c r="EU8" s="228"/>
      <c r="EV8" s="228"/>
      <c r="EW8" s="228"/>
      <c r="EX8" s="228"/>
      <c r="EY8" s="228"/>
      <c r="EZ8" s="228"/>
      <c r="FA8" s="228"/>
      <c r="FB8" s="228"/>
      <c r="FC8" s="228"/>
      <c r="FD8" s="228"/>
      <c r="FE8" s="228"/>
      <c r="FF8" s="228"/>
      <c r="FG8" s="228"/>
      <c r="FH8" s="228"/>
      <c r="FI8" s="228"/>
      <c r="FJ8" s="228"/>
      <c r="FK8" s="228"/>
      <c r="FL8" s="228"/>
      <c r="FM8" s="228"/>
      <c r="FN8" s="228"/>
      <c r="FO8" s="228"/>
      <c r="FP8" s="228"/>
      <c r="FQ8" s="228"/>
      <c r="FR8" s="228"/>
      <c r="FS8" s="228"/>
      <c r="FT8" s="228"/>
      <c r="FU8" s="228"/>
      <c r="FV8" s="228"/>
      <c r="FW8" s="228"/>
      <c r="FX8" s="228"/>
      <c r="FY8" s="228"/>
      <c r="FZ8" s="228"/>
      <c r="GA8" s="228"/>
      <c r="GB8" s="228"/>
      <c r="GC8" s="228"/>
      <c r="GD8" s="228"/>
      <c r="GE8" s="228"/>
      <c r="GF8" s="228"/>
      <c r="GG8" s="228"/>
      <c r="GH8" s="230"/>
      <c r="GI8" s="228"/>
      <c r="GJ8" s="231"/>
      <c r="GK8" s="231"/>
      <c r="GL8" s="228"/>
      <c r="GM8" s="228"/>
      <c r="GN8" s="228"/>
      <c r="GO8" s="228"/>
      <c r="GP8" s="228"/>
      <c r="GQ8" s="228"/>
      <c r="GR8" s="228"/>
      <c r="GS8" s="228"/>
      <c r="GT8" s="228"/>
      <c r="GU8" s="228"/>
      <c r="GV8" s="228"/>
      <c r="GW8" s="228"/>
      <c r="GX8" s="228"/>
      <c r="GY8" s="228"/>
      <c r="GZ8" s="228"/>
      <c r="HA8" s="228"/>
      <c r="HB8" s="228"/>
      <c r="HC8" s="228"/>
      <c r="HD8" s="228"/>
      <c r="HE8" s="228"/>
      <c r="HF8" s="228"/>
      <c r="HG8" s="228"/>
      <c r="HH8" s="228"/>
      <c r="HI8" s="228"/>
      <c r="HJ8" s="228"/>
      <c r="HK8" s="228"/>
      <c r="HL8" s="228"/>
      <c r="HM8" s="228"/>
      <c r="HN8" s="228"/>
      <c r="HO8" s="228"/>
      <c r="HP8" s="228"/>
      <c r="HQ8" s="228"/>
      <c r="HR8" s="228"/>
      <c r="HS8" s="228"/>
      <c r="HT8" s="228"/>
      <c r="HU8" s="228"/>
      <c r="HV8" s="228"/>
      <c r="HW8" s="228"/>
      <c r="HX8" s="228"/>
      <c r="HY8" s="231"/>
      <c r="HZ8" s="231"/>
      <c r="IA8" s="231"/>
      <c r="IB8" s="228"/>
      <c r="IC8" s="228"/>
      <c r="ID8" s="228"/>
      <c r="IE8" s="228"/>
      <c r="IF8" s="228"/>
      <c r="IG8" s="228"/>
      <c r="IH8" s="228"/>
      <c r="II8" s="228"/>
      <c r="IJ8" s="228"/>
      <c r="IK8" s="228"/>
      <c r="IL8" s="228"/>
      <c r="IM8" s="228"/>
      <c r="IN8" s="228"/>
      <c r="IO8" s="228"/>
      <c r="IP8" s="228"/>
      <c r="IQ8" s="228"/>
      <c r="IR8" s="228"/>
      <c r="IS8" s="228"/>
      <c r="IT8" s="228"/>
      <c r="IU8" s="228"/>
      <c r="IV8" s="228"/>
      <c r="IW8" s="228"/>
      <c r="IX8" s="228"/>
      <c r="IY8" s="228"/>
      <c r="IZ8" s="228"/>
      <c r="JA8" s="228"/>
      <c r="JB8" s="228"/>
      <c r="JC8" s="228"/>
      <c r="JD8" s="228"/>
      <c r="JE8" s="228"/>
      <c r="JF8" s="228"/>
      <c r="JG8" s="228"/>
      <c r="JH8" s="228"/>
      <c r="JI8" s="228"/>
      <c r="JJ8" s="228"/>
      <c r="JK8" s="228"/>
      <c r="JL8" s="228"/>
      <c r="JM8" s="228"/>
      <c r="JN8" s="228"/>
      <c r="JO8" s="228"/>
      <c r="JP8" s="228"/>
      <c r="JQ8" s="228"/>
      <c r="JR8" s="228"/>
      <c r="JS8" s="230"/>
      <c r="JT8" s="228"/>
      <c r="JU8" s="231"/>
      <c r="JV8" s="231"/>
      <c r="JW8" s="228"/>
      <c r="JX8" s="228"/>
      <c r="JY8" s="228"/>
      <c r="JZ8" s="228"/>
      <c r="KA8" s="228"/>
      <c r="KB8" s="228"/>
      <c r="KC8" s="228"/>
      <c r="KD8" s="228"/>
      <c r="KE8" s="228"/>
      <c r="KF8" s="228"/>
      <c r="KG8" s="228"/>
      <c r="KH8" s="228"/>
      <c r="KI8" s="228"/>
      <c r="KJ8" s="228"/>
      <c r="KK8" s="228"/>
      <c r="KL8" s="228"/>
      <c r="KM8" s="228"/>
      <c r="KN8" s="228"/>
      <c r="KO8" s="228"/>
      <c r="KP8" s="228"/>
      <c r="KQ8" s="228"/>
      <c r="KR8" s="228"/>
      <c r="KS8" s="228"/>
      <c r="KT8" s="228"/>
      <c r="KU8" s="228"/>
      <c r="KV8" s="228"/>
      <c r="KW8" s="228"/>
      <c r="KX8" s="228"/>
      <c r="KY8" s="228"/>
      <c r="KZ8" s="228"/>
      <c r="LA8" s="228"/>
      <c r="LB8" s="228"/>
      <c r="LC8" s="228"/>
      <c r="LD8" s="228"/>
      <c r="LE8" s="231"/>
      <c r="LF8" s="231"/>
      <c r="LG8" s="231"/>
      <c r="LH8" s="228"/>
      <c r="LI8" s="228"/>
      <c r="LJ8" s="228"/>
      <c r="LK8" s="228"/>
      <c r="LL8" s="228"/>
      <c r="LM8" s="228"/>
      <c r="LN8" s="228"/>
      <c r="LO8" s="228"/>
      <c r="LP8" s="228"/>
      <c r="LQ8" s="228"/>
      <c r="LR8" s="228"/>
      <c r="LS8" s="228"/>
      <c r="LT8" s="228"/>
      <c r="LU8" s="228"/>
      <c r="LV8" s="228"/>
      <c r="LW8" s="228"/>
      <c r="LX8" s="228"/>
      <c r="LY8" s="228"/>
      <c r="LZ8" s="228"/>
      <c r="MA8" s="228"/>
      <c r="MB8" s="228"/>
      <c r="MC8" s="228"/>
      <c r="MD8" s="228"/>
      <c r="ME8" s="228"/>
      <c r="MF8" s="228"/>
      <c r="MG8" s="228"/>
      <c r="MH8" s="228"/>
      <c r="MI8" s="228"/>
      <c r="MJ8" s="228"/>
      <c r="MK8" s="228"/>
      <c r="ML8" s="228"/>
      <c r="MM8" s="228"/>
      <c r="MN8" s="228"/>
      <c r="MO8" s="228"/>
      <c r="MP8" s="228"/>
      <c r="MQ8" s="228"/>
      <c r="MR8" s="228"/>
      <c r="MS8" s="228"/>
      <c r="MT8" s="228"/>
      <c r="MU8" s="228"/>
      <c r="MV8" s="228"/>
      <c r="MW8" s="228"/>
      <c r="MX8" s="228"/>
      <c r="MY8" s="230"/>
      <c r="MZ8" s="228"/>
      <c r="NA8" s="231"/>
      <c r="NB8" s="231"/>
      <c r="NC8" s="228"/>
      <c r="ND8" s="228"/>
      <c r="NE8" s="228"/>
      <c r="NF8" s="228"/>
      <c r="NG8" s="228"/>
      <c r="NH8" s="228"/>
      <c r="NI8" s="228"/>
      <c r="NJ8" s="228"/>
      <c r="NK8" s="228"/>
      <c r="NL8" s="228"/>
      <c r="NM8" s="228"/>
      <c r="NN8" s="228"/>
      <c r="NO8" s="228"/>
      <c r="NP8" s="228"/>
      <c r="NQ8" s="228"/>
      <c r="NR8" s="228"/>
      <c r="NS8" s="228"/>
      <c r="NT8" s="228"/>
      <c r="NU8" s="228"/>
      <c r="NV8" s="228"/>
      <c r="NW8" s="228"/>
      <c r="NX8" s="228"/>
      <c r="NY8" s="228"/>
      <c r="NZ8" s="228"/>
      <c r="OA8" s="228"/>
      <c r="OB8" s="228"/>
      <c r="OC8" s="228"/>
      <c r="OD8" s="228"/>
      <c r="OE8" s="228"/>
      <c r="OF8" s="228"/>
      <c r="OG8" s="228"/>
      <c r="OH8" s="228"/>
      <c r="OI8" s="231"/>
      <c r="OJ8" s="231"/>
      <c r="OK8" s="231"/>
      <c r="OL8" s="228"/>
      <c r="OM8" s="228"/>
      <c r="ON8" s="228"/>
      <c r="OO8" s="228"/>
      <c r="OP8" s="228"/>
      <c r="OQ8" s="228"/>
      <c r="OR8" s="228"/>
      <c r="OS8" s="228"/>
      <c r="OT8" s="228"/>
      <c r="OU8" s="228"/>
      <c r="OV8" s="228"/>
      <c r="OW8" s="228"/>
      <c r="OX8" s="228"/>
      <c r="OY8" s="228"/>
      <c r="OZ8" s="228"/>
      <c r="PA8" s="228"/>
      <c r="PB8" s="228"/>
      <c r="PC8" s="228"/>
      <c r="PD8" s="228"/>
      <c r="PE8" s="228"/>
      <c r="PF8" s="228"/>
      <c r="PG8" s="228"/>
      <c r="PH8" s="228"/>
      <c r="PI8" s="228"/>
      <c r="PJ8" s="228"/>
      <c r="PK8" s="228"/>
      <c r="PL8" s="228"/>
      <c r="PM8" s="228"/>
      <c r="PN8" s="228"/>
      <c r="PO8" s="228"/>
      <c r="PP8" s="228"/>
      <c r="PQ8" s="228"/>
      <c r="PR8" s="228"/>
      <c r="PS8" s="228"/>
      <c r="PT8" s="228"/>
      <c r="PU8" s="228"/>
      <c r="PV8" s="228"/>
      <c r="PW8" s="228"/>
      <c r="PX8" s="228"/>
      <c r="PY8" s="228"/>
      <c r="PZ8" s="228"/>
      <c r="QA8" s="228"/>
      <c r="QB8" s="228"/>
      <c r="QC8" s="230"/>
      <c r="QD8" s="228"/>
      <c r="QE8" s="231"/>
      <c r="QF8" s="231"/>
      <c r="QG8" s="228"/>
      <c r="QH8" s="228"/>
      <c r="QI8" s="228"/>
      <c r="QJ8" s="228"/>
      <c r="QK8" s="228"/>
      <c r="QL8" s="228"/>
      <c r="QM8" s="228"/>
      <c r="QN8" s="228"/>
      <c r="QO8" s="228"/>
      <c r="QP8" s="228"/>
      <c r="QQ8" s="228"/>
      <c r="QR8" s="228"/>
      <c r="QS8" s="228"/>
      <c r="QT8" s="228"/>
      <c r="QU8" s="228"/>
      <c r="QV8" s="228"/>
      <c r="QW8" s="228"/>
      <c r="QX8" s="228"/>
      <c r="QY8" s="228"/>
      <c r="QZ8" s="228"/>
      <c r="RA8" s="228"/>
      <c r="RB8" s="228"/>
      <c r="RC8" s="228"/>
      <c r="RD8" s="228"/>
      <c r="RE8" s="228"/>
      <c r="RF8" s="228"/>
      <c r="RG8" s="228"/>
      <c r="RH8" s="228"/>
      <c r="RI8" s="228"/>
      <c r="RJ8" s="228"/>
      <c r="RK8" s="228"/>
      <c r="RL8" s="228"/>
      <c r="RM8" s="231"/>
      <c r="RN8" s="231"/>
      <c r="RO8" s="231"/>
      <c r="RP8" s="228"/>
      <c r="RQ8" s="228"/>
      <c r="RR8" s="228"/>
      <c r="RS8" s="228"/>
      <c r="RT8" s="228"/>
      <c r="RU8" s="228"/>
      <c r="RV8" s="228"/>
      <c r="RW8" s="228"/>
      <c r="RX8" s="228"/>
      <c r="RY8" s="228"/>
      <c r="RZ8" s="228"/>
      <c r="SA8" s="228"/>
      <c r="SB8" s="228"/>
      <c r="SC8" s="228"/>
      <c r="SD8" s="228"/>
      <c r="SE8" s="228"/>
      <c r="SF8" s="228"/>
      <c r="SG8" s="228"/>
      <c r="SH8" s="228"/>
      <c r="SI8" s="228"/>
      <c r="SJ8" s="228"/>
      <c r="SK8" s="228"/>
      <c r="SL8" s="228"/>
      <c r="SM8" s="228"/>
      <c r="SN8" s="228"/>
      <c r="SO8" s="228"/>
      <c r="SP8" s="228"/>
      <c r="SQ8" s="228"/>
      <c r="SR8" s="228"/>
      <c r="SS8" s="228"/>
      <c r="ST8" s="228"/>
      <c r="SU8" s="228"/>
      <c r="SV8" s="228"/>
      <c r="SW8" s="228"/>
      <c r="SX8" s="228"/>
      <c r="SY8" s="228"/>
      <c r="SZ8" s="228"/>
      <c r="TA8" s="228"/>
      <c r="TB8" s="228"/>
      <c r="TC8" s="228"/>
      <c r="TD8" s="228"/>
      <c r="TE8" s="228"/>
      <c r="TF8" s="228"/>
      <c r="TG8" s="230"/>
      <c r="TH8" s="228"/>
      <c r="TI8" s="231"/>
      <c r="TJ8" s="231"/>
      <c r="TK8" s="228"/>
      <c r="TL8" s="228"/>
      <c r="TM8" s="228"/>
      <c r="TN8" s="228"/>
      <c r="TO8" s="228"/>
      <c r="TP8" s="228"/>
      <c r="TQ8" s="228"/>
      <c r="TR8" s="228"/>
      <c r="TS8" s="228"/>
      <c r="TT8" s="228"/>
      <c r="TU8" s="228"/>
      <c r="TV8" s="228"/>
      <c r="TW8" s="228"/>
      <c r="TX8" s="228"/>
      <c r="TY8" s="228"/>
      <c r="TZ8" s="228"/>
      <c r="UA8" s="228"/>
      <c r="UB8" s="228"/>
      <c r="UC8" s="228"/>
      <c r="UD8" s="228"/>
      <c r="UE8" s="228"/>
      <c r="UF8" s="228"/>
      <c r="UG8" s="228"/>
      <c r="UH8" s="228"/>
      <c r="UI8" s="228"/>
      <c r="UJ8" s="228"/>
      <c r="UK8" s="228"/>
      <c r="UL8" s="228"/>
      <c r="UM8" s="228"/>
      <c r="UN8" s="228"/>
      <c r="UO8" s="228"/>
      <c r="UP8" s="228"/>
      <c r="UQ8" s="231"/>
      <c r="UR8" s="231"/>
      <c r="US8" s="231"/>
      <c r="UT8" s="228"/>
      <c r="UU8" s="228"/>
      <c r="UV8" s="228"/>
      <c r="UW8" s="228"/>
      <c r="UX8" s="228"/>
      <c r="UY8" s="228"/>
      <c r="UZ8" s="228"/>
      <c r="VA8" s="228"/>
      <c r="VB8" s="228"/>
      <c r="VC8" s="228"/>
      <c r="VD8" s="228"/>
      <c r="VE8" s="228"/>
      <c r="VF8" s="228"/>
      <c r="VG8" s="228"/>
      <c r="VH8" s="228"/>
      <c r="VI8" s="228"/>
      <c r="VJ8" s="228"/>
      <c r="VK8" s="228"/>
      <c r="VL8" s="228" t="s">
        <v>1</v>
      </c>
      <c r="VM8" s="228" t="s">
        <v>1</v>
      </c>
      <c r="VN8" s="228" t="s">
        <v>1</v>
      </c>
      <c r="VO8" s="228"/>
      <c r="VP8" s="228"/>
      <c r="VQ8" s="228" t="s">
        <v>1</v>
      </c>
      <c r="VR8" s="228"/>
      <c r="VS8" s="228"/>
      <c r="VT8" s="228"/>
      <c r="VU8" s="228"/>
      <c r="VV8" s="228"/>
      <c r="VW8" s="228"/>
      <c r="VX8" s="228"/>
      <c r="VY8" s="228"/>
      <c r="VZ8" s="228"/>
      <c r="WA8" s="228"/>
      <c r="WB8" s="228" t="s">
        <v>1</v>
      </c>
      <c r="WC8" s="228"/>
      <c r="WD8" s="233"/>
      <c r="WE8" s="228"/>
      <c r="WF8" s="228"/>
      <c r="WG8" s="228" t="s">
        <v>1</v>
      </c>
      <c r="WH8" s="228" t="s">
        <v>1</v>
      </c>
      <c r="WI8" s="228"/>
      <c r="WJ8" s="228"/>
      <c r="WK8" s="228"/>
      <c r="WL8" s="228"/>
      <c r="WM8" s="228"/>
      <c r="WN8" s="228"/>
      <c r="WO8" s="228"/>
      <c r="WP8" s="228"/>
      <c r="WQ8" s="228"/>
      <c r="WR8" s="228"/>
      <c r="WS8" s="228"/>
      <c r="WT8" s="228" t="s">
        <v>702</v>
      </c>
      <c r="WU8" s="228"/>
      <c r="WV8" s="228"/>
      <c r="WW8" s="228" t="str">
        <f ca="1">"test"&amp;CHAR(RANDBETWEEN(65,90))&amp;CHAR(RANDBETWEEN(65,90))&amp;CHAR(RANDBETWEEN(65,90))&amp;RANDBETWEEN(10,9999)&amp;"@test.com"</f>
        <v>testCKI8842@test.com</v>
      </c>
      <c r="WX8" s="228">
        <v>9876543212</v>
      </c>
      <c r="WY8" s="228" t="s">
        <v>512</v>
      </c>
      <c r="WZ8" s="228" t="s">
        <v>1</v>
      </c>
      <c r="XA8" s="228" t="s">
        <v>1</v>
      </c>
      <c r="XB8" s="228"/>
      <c r="XC8" s="228"/>
      <c r="XD8" s="228"/>
      <c r="XE8" s="228"/>
      <c r="XF8" s="228"/>
      <c r="XG8" s="228"/>
      <c r="XH8" s="228"/>
      <c r="XI8" s="228"/>
      <c r="XJ8" s="228"/>
      <c r="XK8" s="228"/>
      <c r="XL8" s="228" t="s">
        <v>1</v>
      </c>
      <c r="XM8" s="239" t="s">
        <v>1572</v>
      </c>
      <c r="XN8" s="239" t="s">
        <v>1764</v>
      </c>
      <c r="XO8" s="239" t="s">
        <v>1765</v>
      </c>
      <c r="XP8" s="239" t="s">
        <v>1766</v>
      </c>
      <c r="XQ8" s="239" t="s">
        <v>1767</v>
      </c>
      <c r="XR8" s="239" t="s">
        <v>1661</v>
      </c>
      <c r="XS8" s="239" t="s">
        <v>1768</v>
      </c>
      <c r="XT8" s="239"/>
      <c r="XU8" s="239"/>
      <c r="XV8" s="239" t="s">
        <v>1769</v>
      </c>
      <c r="XW8" s="239" t="s">
        <v>1770</v>
      </c>
      <c r="XX8" s="228" t="s">
        <v>1</v>
      </c>
      <c r="XY8" s="228" t="s">
        <v>1</v>
      </c>
      <c r="XZ8" s="228"/>
      <c r="YA8" s="228"/>
      <c r="YB8" s="228"/>
      <c r="YC8" s="228"/>
      <c r="YD8" s="228"/>
      <c r="YE8" s="228"/>
      <c r="YF8" s="228"/>
      <c r="YG8" s="228"/>
      <c r="YH8" s="228"/>
      <c r="YI8" s="228"/>
      <c r="YJ8" s="228"/>
      <c r="YK8" s="228"/>
      <c r="YL8" s="228"/>
      <c r="YM8" s="228"/>
      <c r="YN8" s="228"/>
      <c r="YO8" s="228"/>
      <c r="YP8" s="228"/>
      <c r="YQ8" s="228"/>
      <c r="YR8" s="228"/>
      <c r="YS8" s="228"/>
      <c r="YT8" s="228"/>
      <c r="YU8" s="228"/>
      <c r="YV8" s="228"/>
      <c r="YW8" s="228"/>
      <c r="YX8" s="228"/>
      <c r="YY8" s="228"/>
      <c r="YZ8" s="228"/>
      <c r="ZA8" s="228"/>
      <c r="ZB8" s="228"/>
      <c r="ZC8" s="228"/>
      <c r="ZD8" s="228"/>
      <c r="ZE8" s="228"/>
      <c r="ZF8" s="228"/>
      <c r="ZG8" s="228"/>
      <c r="ZH8" s="228"/>
      <c r="ZI8" s="228"/>
      <c r="ZJ8" s="228"/>
      <c r="ZK8" s="228"/>
      <c r="ZL8" s="228"/>
      <c r="ZM8" s="228"/>
      <c r="ZN8" s="228"/>
      <c r="ZO8" s="228"/>
      <c r="ZP8" s="228"/>
      <c r="ZQ8" s="228"/>
      <c r="ZR8" s="228"/>
      <c r="ZS8" s="228"/>
      <c r="ZT8" s="228"/>
      <c r="ZU8" s="228"/>
      <c r="ZV8" s="228"/>
      <c r="ZW8" s="228"/>
      <c r="ZX8" s="228"/>
      <c r="ZY8" s="228"/>
      <c r="ZZ8" s="228"/>
      <c r="AAA8" s="228"/>
      <c r="AAB8" s="228"/>
      <c r="AAC8" s="228"/>
      <c r="AAD8" s="228"/>
      <c r="AAE8" s="228"/>
      <c r="AAF8" s="228"/>
      <c r="AAG8" s="228"/>
      <c r="AAH8" s="228"/>
      <c r="AAI8" s="228"/>
      <c r="AAJ8" s="228"/>
      <c r="AAK8" s="228"/>
      <c r="AAL8" s="228"/>
      <c r="AAM8" s="228"/>
      <c r="AAN8" s="228"/>
      <c r="AAO8" s="228"/>
      <c r="AAP8" s="228"/>
      <c r="AAQ8" s="228"/>
      <c r="AAR8" s="228"/>
      <c r="AAS8" s="228"/>
      <c r="AAT8" s="228"/>
      <c r="AAU8" s="228"/>
      <c r="AAV8" s="228"/>
      <c r="AAW8" s="228"/>
      <c r="AAX8" s="228"/>
      <c r="AAY8" s="228"/>
      <c r="AAZ8" s="228"/>
      <c r="ABA8" s="228"/>
      <c r="ABB8" s="228"/>
      <c r="ABC8" s="228"/>
      <c r="ABD8" s="228"/>
      <c r="ABE8" s="228"/>
      <c r="ABF8" s="228"/>
      <c r="ABG8" s="228"/>
      <c r="ABH8" s="228"/>
      <c r="ABI8" s="228"/>
      <c r="ABJ8" s="228"/>
      <c r="ABK8" s="228"/>
      <c r="ABL8" s="228"/>
      <c r="ABM8" s="228"/>
      <c r="ABN8" s="228"/>
      <c r="ABO8" s="228"/>
      <c r="ABP8" s="228"/>
      <c r="ABQ8" s="228"/>
      <c r="ABR8" s="228"/>
      <c r="ABS8" s="228"/>
      <c r="ABT8" s="228"/>
      <c r="ABU8" s="228"/>
      <c r="ABV8" s="228"/>
      <c r="ABW8" s="228"/>
      <c r="ABX8" s="228"/>
      <c r="ABY8" s="228"/>
      <c r="ABZ8" s="228"/>
      <c r="ACA8" s="228"/>
      <c r="ACB8" s="228"/>
      <c r="ACC8" s="228"/>
      <c r="ACD8" s="228"/>
      <c r="ACE8" s="228"/>
      <c r="ACF8" s="228"/>
      <c r="ACG8" s="228"/>
      <c r="ACH8" s="228"/>
      <c r="ACI8" s="228"/>
      <c r="ACJ8" s="228"/>
      <c r="ACK8" s="228"/>
      <c r="ACL8" s="228"/>
      <c r="ACM8" s="228"/>
      <c r="ACN8" s="228"/>
      <c r="ACO8" s="228"/>
      <c r="ACP8" s="228"/>
      <c r="ACQ8" s="228"/>
      <c r="ACR8" s="228"/>
      <c r="ACS8" s="228"/>
      <c r="ACT8" s="228"/>
      <c r="ACU8" s="228"/>
      <c r="ACV8" s="228"/>
      <c r="ACW8" s="228"/>
      <c r="ACX8" s="228"/>
      <c r="ACY8" s="228"/>
      <c r="ACZ8" s="228"/>
      <c r="ADA8" s="228"/>
      <c r="ADB8" s="236"/>
      <c r="ADC8" s="236"/>
      <c r="ADD8" s="236"/>
      <c r="ADE8" s="236"/>
      <c r="ADF8" s="236"/>
      <c r="ADG8" s="236"/>
      <c r="ADH8" s="236"/>
      <c r="ADI8" s="236"/>
      <c r="ADJ8" s="236"/>
      <c r="ADK8" s="236"/>
      <c r="ADL8" s="228"/>
      <c r="ADM8" s="228"/>
      <c r="ADN8" s="228"/>
      <c r="ADO8" s="228"/>
      <c r="ADP8" s="228"/>
      <c r="ADQ8" s="228"/>
      <c r="ADR8" s="228"/>
      <c r="ADS8" s="228"/>
      <c r="ADT8" s="228"/>
      <c r="ADU8" s="228"/>
      <c r="ADV8" s="228"/>
      <c r="ADW8" s="228"/>
      <c r="ADX8" s="228"/>
      <c r="ADY8" s="228"/>
      <c r="ADZ8" s="228"/>
      <c r="AEA8" s="228"/>
      <c r="AEB8" s="228"/>
      <c r="AEC8" s="228"/>
      <c r="AED8" s="228"/>
      <c r="AEE8" s="228"/>
      <c r="AEF8" s="228"/>
      <c r="AEG8" s="228"/>
      <c r="AEH8" s="228"/>
      <c r="AEI8" s="228"/>
      <c r="AEJ8" s="228"/>
      <c r="AEK8" s="228"/>
      <c r="AEL8" s="228"/>
      <c r="AEM8" s="228"/>
      <c r="AEN8" s="228"/>
      <c r="AEO8" s="228"/>
      <c r="AEP8" s="228"/>
      <c r="AEQ8" s="228"/>
      <c r="AER8" s="228"/>
      <c r="AES8" s="228"/>
      <c r="AET8" s="228"/>
      <c r="AEU8" s="228"/>
      <c r="AEV8" s="228"/>
      <c r="AEW8" s="228"/>
      <c r="AEX8" s="228"/>
      <c r="AEY8" s="228"/>
      <c r="AEZ8" s="228"/>
      <c r="AFA8" s="228"/>
      <c r="AFB8" s="228"/>
      <c r="AFC8" s="228"/>
      <c r="AFD8" s="228"/>
      <c r="AFE8" s="228"/>
      <c r="AFF8" s="228"/>
      <c r="AFG8" s="228"/>
      <c r="AFH8" s="228"/>
      <c r="AFI8" s="228"/>
      <c r="AFJ8" s="228"/>
      <c r="AFK8" s="228"/>
      <c r="AFL8" s="228"/>
      <c r="AFM8" s="228"/>
      <c r="AFN8" s="236"/>
      <c r="AFO8" s="236"/>
      <c r="AFP8" s="236"/>
      <c r="AFQ8" s="228"/>
      <c r="AFR8" s="228"/>
      <c r="AFS8" s="228"/>
      <c r="AFT8" s="228"/>
      <c r="AFU8" s="228"/>
      <c r="AFV8" s="228"/>
      <c r="AFW8" s="228"/>
      <c r="AFX8" s="228"/>
      <c r="AFY8" s="228"/>
      <c r="AFZ8" s="228"/>
      <c r="AGA8" s="228"/>
      <c r="AGB8" s="228"/>
      <c r="AGC8" s="228"/>
      <c r="AGD8" s="228"/>
      <c r="AGE8" s="228"/>
      <c r="AGF8" s="228"/>
      <c r="AGG8" s="228"/>
      <c r="AGH8" s="228"/>
      <c r="AGI8" s="228"/>
      <c r="AGJ8" s="228"/>
      <c r="AGK8" s="228"/>
      <c r="AGL8" s="228"/>
      <c r="AGM8" s="228"/>
      <c r="AGN8" s="228"/>
      <c r="AGO8" s="228"/>
      <c r="AGP8" s="228"/>
      <c r="AGQ8" s="228"/>
      <c r="AGR8" s="228"/>
      <c r="AGS8" s="228"/>
      <c r="AGT8" s="228"/>
      <c r="AGU8" s="228"/>
      <c r="AGV8" s="228"/>
      <c r="AGW8" s="228"/>
      <c r="AGX8" s="228"/>
      <c r="AGY8" s="228"/>
      <c r="AGZ8" s="228"/>
      <c r="AHA8" s="228"/>
      <c r="AHB8" s="228"/>
      <c r="AHC8" s="228"/>
      <c r="AHD8" s="228"/>
      <c r="AHE8" s="228"/>
      <c r="AHF8" s="228"/>
      <c r="AHG8" s="228"/>
      <c r="AHH8" s="228"/>
      <c r="AHI8" s="228"/>
      <c r="AHJ8" s="228"/>
      <c r="AHK8" s="228"/>
      <c r="AHL8" s="228"/>
      <c r="AHM8" s="228"/>
      <c r="AHN8" s="228"/>
      <c r="AHO8" s="228"/>
      <c r="AHP8" s="228"/>
      <c r="AHQ8" s="228"/>
      <c r="AHR8" s="228"/>
      <c r="AHS8" s="228"/>
      <c r="AHT8" s="228"/>
      <c r="AHU8" s="228"/>
      <c r="AHV8" s="228"/>
      <c r="AHW8" s="228"/>
      <c r="AHX8" s="228"/>
      <c r="AHY8" s="228"/>
      <c r="AHZ8" s="228"/>
      <c r="AIA8" s="228"/>
      <c r="AIB8" s="228"/>
      <c r="AIC8" s="228"/>
      <c r="AID8" s="228"/>
      <c r="AIE8" s="228"/>
      <c r="AIF8" s="228"/>
      <c r="AIG8" s="228"/>
      <c r="AIH8" s="228"/>
      <c r="AII8" s="228"/>
      <c r="AIJ8" s="228"/>
      <c r="AIK8" s="228"/>
      <c r="AIL8" s="228"/>
      <c r="AIM8" s="228"/>
      <c r="AIN8" s="228"/>
      <c r="AIO8" s="228"/>
      <c r="AIP8" s="228"/>
      <c r="AIQ8" s="228"/>
      <c r="AIR8" s="228"/>
      <c r="AIS8" s="228"/>
      <c r="AIT8" s="228"/>
      <c r="AIU8" s="228"/>
      <c r="AIV8" s="228"/>
      <c r="AIW8" s="228"/>
      <c r="AIX8" s="228"/>
      <c r="AIY8" s="228"/>
      <c r="AIZ8" s="228"/>
      <c r="AJA8" s="228"/>
      <c r="AJB8" s="228"/>
      <c r="AJC8" s="228"/>
      <c r="AJD8" s="228"/>
      <c r="AJE8" s="228"/>
      <c r="AJF8" s="228"/>
      <c r="AJG8" s="228"/>
      <c r="AJH8" s="228"/>
      <c r="AJI8" s="228"/>
      <c r="AJJ8" s="228"/>
      <c r="AJK8" s="228"/>
      <c r="AJL8" s="228"/>
      <c r="AJM8" s="228"/>
      <c r="AJN8" s="228"/>
      <c r="AJO8" s="228"/>
      <c r="AJP8" s="228"/>
      <c r="AJQ8" s="228"/>
      <c r="AJR8" s="228"/>
      <c r="AJS8" s="228"/>
      <c r="AJT8" s="228"/>
      <c r="AJU8" s="228"/>
      <c r="AJV8" s="228"/>
      <c r="AJW8" s="228"/>
      <c r="AJX8" s="228"/>
      <c r="AJY8" s="228"/>
      <c r="AJZ8" s="228"/>
      <c r="AKA8" s="228"/>
      <c r="AKB8" s="228"/>
      <c r="AKC8" s="228"/>
      <c r="AKD8" s="228"/>
      <c r="AKE8" s="228"/>
      <c r="AKF8" s="228"/>
      <c r="AKG8" s="228"/>
      <c r="AKH8" s="228"/>
      <c r="AKI8" s="228"/>
      <c r="AKJ8" s="228"/>
      <c r="AKK8" s="228"/>
      <c r="AKL8" s="228"/>
      <c r="AKM8" s="228"/>
      <c r="AKN8" s="228"/>
      <c r="AKO8" s="228"/>
      <c r="AKP8" s="228"/>
      <c r="AKQ8" s="228"/>
      <c r="AKR8" s="228"/>
      <c r="AKS8" s="228"/>
      <c r="AKT8" s="228"/>
      <c r="AKU8" s="228"/>
      <c r="AKV8" s="228"/>
      <c r="AKW8" s="228"/>
      <c r="AKX8" s="228"/>
      <c r="AKY8" s="228"/>
      <c r="AKZ8" s="228"/>
      <c r="ALA8" s="228"/>
      <c r="ALB8" s="228"/>
      <c r="ALC8" s="228"/>
      <c r="ALD8" s="228"/>
      <c r="ALE8" s="228"/>
      <c r="ALF8" s="228"/>
      <c r="ALG8" s="228"/>
      <c r="ALH8" s="228"/>
      <c r="ALI8" s="228"/>
      <c r="ALJ8" s="228"/>
      <c r="ALK8" s="228"/>
      <c r="ALL8" s="228"/>
      <c r="ALM8" s="228"/>
      <c r="ALN8" s="228"/>
      <c r="ALO8" s="228"/>
      <c r="ALP8" s="228"/>
      <c r="ALQ8" s="228"/>
      <c r="ALR8" s="228"/>
      <c r="ALS8" s="228"/>
      <c r="ALT8" s="228"/>
      <c r="ALU8" s="228"/>
      <c r="ALV8" s="228"/>
      <c r="ALW8" s="228"/>
      <c r="ALX8" s="228"/>
      <c r="ALY8" s="228"/>
      <c r="ALZ8" s="228"/>
      <c r="AMA8" s="228"/>
      <c r="AMB8" s="228"/>
      <c r="AMC8" s="228"/>
      <c r="AMD8" s="228"/>
      <c r="AME8" s="228"/>
      <c r="AMF8" s="228"/>
      <c r="AMG8" s="228"/>
      <c r="AMH8" s="228"/>
      <c r="AMI8" s="228"/>
      <c r="AMJ8" s="228"/>
      <c r="AMK8" s="228"/>
      <c r="AML8" s="228"/>
      <c r="AMM8" s="228"/>
      <c r="AMN8" s="228"/>
      <c r="AMO8" s="228"/>
      <c r="AMP8" s="228"/>
      <c r="AMQ8" s="228"/>
      <c r="AMR8" s="228"/>
      <c r="AMS8" s="228"/>
      <c r="AMT8" s="228"/>
      <c r="AMU8" s="228"/>
      <c r="AMV8" s="236"/>
      <c r="AMW8" s="236"/>
      <c r="AMX8" s="236"/>
      <c r="AMY8" s="228"/>
      <c r="AMZ8" s="228"/>
      <c r="ANA8" s="228"/>
      <c r="ANB8" s="228"/>
      <c r="ANC8" s="228"/>
      <c r="AND8" s="228"/>
      <c r="ANE8" s="228"/>
      <c r="ANF8" s="228"/>
      <c r="ANG8" s="228"/>
      <c r="ANH8" s="228"/>
      <c r="ANI8" s="228"/>
      <c r="ANJ8" s="228"/>
      <c r="ANK8" s="228"/>
      <c r="ANL8" s="228"/>
      <c r="ANM8" s="228"/>
      <c r="ANN8" s="228"/>
      <c r="ANO8" s="228"/>
      <c r="ANP8" s="228"/>
      <c r="ANQ8" s="228"/>
      <c r="ANR8" s="228"/>
      <c r="ANS8" s="228"/>
      <c r="ANT8" s="228"/>
      <c r="ANU8" s="228"/>
      <c r="ANV8" s="228"/>
      <c r="ANW8" s="228"/>
      <c r="ANX8" s="228"/>
      <c r="ANY8" s="228"/>
      <c r="ANZ8" s="228"/>
      <c r="AOA8" s="228"/>
      <c r="AOB8" s="228"/>
      <c r="AOC8" s="228"/>
      <c r="AOD8" s="228"/>
      <c r="AOE8" s="228"/>
      <c r="AOF8" s="228"/>
      <c r="AOG8" s="228"/>
      <c r="AOH8" s="228"/>
      <c r="AOI8" s="228"/>
      <c r="AOJ8" s="228"/>
      <c r="AOK8" s="228"/>
      <c r="AOL8" s="228"/>
      <c r="AOM8" s="228"/>
      <c r="AON8" s="228"/>
      <c r="AOO8" s="228"/>
      <c r="AOP8" s="228"/>
      <c r="AOQ8" s="228"/>
      <c r="AOR8" s="228"/>
      <c r="AOS8" s="228"/>
      <c r="AOT8" s="228"/>
      <c r="AOU8" s="228"/>
      <c r="AOV8" s="228"/>
      <c r="AOW8" s="228"/>
      <c r="AOX8" s="228"/>
      <c r="AOY8" s="228"/>
      <c r="AOZ8" s="228"/>
      <c r="APA8" s="228"/>
      <c r="APB8" s="228"/>
      <c r="APC8" s="228"/>
      <c r="APD8" s="228"/>
      <c r="APE8" s="228"/>
      <c r="APF8" s="228"/>
      <c r="APG8" s="228"/>
      <c r="APH8" s="228"/>
      <c r="API8" s="228"/>
      <c r="APJ8" s="228"/>
      <c r="APK8" s="228"/>
      <c r="APL8" s="228"/>
      <c r="APM8" s="228"/>
      <c r="APN8" s="228"/>
      <c r="APO8" s="228"/>
      <c r="APP8" s="228"/>
      <c r="APQ8" s="228"/>
      <c r="APR8" s="228"/>
      <c r="APS8" s="228"/>
      <c r="APT8" s="228"/>
      <c r="APU8" s="228"/>
      <c r="APV8" s="228"/>
      <c r="APW8" s="228"/>
      <c r="APX8" s="228"/>
      <c r="APY8" s="228"/>
      <c r="APZ8" s="228"/>
      <c r="AQA8" s="228"/>
      <c r="AQB8" s="228"/>
      <c r="AQC8" s="228"/>
      <c r="AQD8" s="228"/>
      <c r="AQE8" s="228"/>
      <c r="AQF8" s="228"/>
      <c r="AQG8" s="228"/>
      <c r="AQH8" s="228"/>
      <c r="AQI8" s="228"/>
      <c r="AQJ8" s="228"/>
      <c r="AQK8" s="228"/>
      <c r="AQL8" s="228"/>
      <c r="AQM8" s="228"/>
      <c r="AQN8" s="228"/>
      <c r="AQO8" s="228"/>
      <c r="AQP8" s="228"/>
      <c r="AQQ8" s="228"/>
      <c r="AQR8" s="228"/>
      <c r="AQS8" s="228"/>
      <c r="AQT8" s="228"/>
      <c r="AQU8" s="228"/>
      <c r="AQV8" s="228"/>
      <c r="AQW8" s="228"/>
      <c r="AQX8" s="228"/>
      <c r="AQY8" s="228"/>
      <c r="AQZ8" s="228"/>
      <c r="ARA8" s="228"/>
      <c r="ARB8" s="228"/>
      <c r="ARC8" s="228"/>
      <c r="ARD8" s="228"/>
      <c r="ARE8" s="228"/>
      <c r="ARF8" s="228"/>
      <c r="ARG8" s="228"/>
      <c r="ARH8" s="228"/>
      <c r="ARI8" s="228"/>
      <c r="ARJ8" s="228"/>
      <c r="ARK8" s="228"/>
      <c r="ARL8" s="228"/>
      <c r="ARM8" s="228"/>
      <c r="ARN8" s="228"/>
      <c r="ARO8" s="228"/>
      <c r="ARP8" s="228"/>
      <c r="ARQ8" s="228"/>
      <c r="ARR8" s="228"/>
      <c r="ARS8" s="228"/>
      <c r="ART8" s="228"/>
      <c r="ARU8" s="228"/>
      <c r="ARV8" s="228"/>
      <c r="ARW8" s="228"/>
      <c r="ARX8" s="228"/>
      <c r="ARY8" s="228"/>
      <c r="ARZ8" s="228"/>
      <c r="ASA8" s="228"/>
      <c r="ASB8" s="228"/>
      <c r="ASC8" s="228"/>
      <c r="ASD8" s="228"/>
      <c r="ASE8" s="228"/>
      <c r="ASF8" s="228"/>
      <c r="ASG8" s="228"/>
      <c r="ASH8" s="228"/>
      <c r="ASI8" s="228"/>
      <c r="ASJ8" s="228"/>
      <c r="ASK8" s="228"/>
      <c r="ASL8" s="228"/>
      <c r="ASM8" s="228"/>
      <c r="ASN8" s="228"/>
      <c r="ASO8" s="228"/>
      <c r="ASP8" s="228"/>
      <c r="ASQ8" s="228"/>
      <c r="ASR8" s="228"/>
      <c r="ASS8" s="228"/>
      <c r="AST8" s="228"/>
      <c r="ASU8" s="228"/>
      <c r="ASV8" s="228"/>
      <c r="ASW8" s="228"/>
      <c r="ASX8" s="228"/>
      <c r="ASY8" s="228"/>
      <c r="ASZ8" s="228"/>
      <c r="ATA8" s="228"/>
      <c r="ATB8" s="228"/>
      <c r="ATC8" s="228"/>
      <c r="ATD8" s="228"/>
      <c r="ATE8" s="228"/>
      <c r="ATF8" s="228"/>
      <c r="ATG8" s="228"/>
      <c r="ATH8" s="228"/>
      <c r="ATI8" s="228"/>
      <c r="ATJ8" s="228"/>
      <c r="ATK8" s="228"/>
      <c r="ATL8" s="228"/>
      <c r="ATM8" s="228"/>
      <c r="ATN8" s="228"/>
      <c r="ATO8" s="228"/>
      <c r="ATP8" s="228"/>
      <c r="ATQ8" s="228"/>
      <c r="ATR8" s="228"/>
      <c r="ATS8" s="228"/>
      <c r="ATT8" s="228"/>
      <c r="ATU8" s="228"/>
      <c r="ATV8" s="228"/>
      <c r="ATW8" s="228"/>
      <c r="ATX8" s="228"/>
      <c r="ATY8" s="228"/>
      <c r="ATZ8" s="228"/>
      <c r="AUA8" s="228"/>
      <c r="AUB8" s="228"/>
      <c r="AUC8" s="228"/>
      <c r="AUD8" s="228"/>
      <c r="AUE8" s="228"/>
      <c r="AUF8" s="228"/>
      <c r="AUG8" s="228"/>
      <c r="AUH8" s="228"/>
      <c r="AUI8" s="228"/>
      <c r="AUJ8" s="228"/>
      <c r="AUK8" s="228"/>
      <c r="AUL8" s="228"/>
      <c r="AUM8" s="228"/>
      <c r="AUN8" s="228"/>
      <c r="AUO8" s="228"/>
      <c r="AUP8" s="228"/>
      <c r="AUQ8" s="228"/>
      <c r="AUR8" s="228"/>
      <c r="AUS8" s="228"/>
      <c r="AUT8" s="228"/>
      <c r="AUU8" s="228"/>
      <c r="AUV8" s="228"/>
      <c r="AUW8" s="228"/>
      <c r="AUX8" s="228"/>
      <c r="AUY8" s="228"/>
      <c r="AUZ8" s="228"/>
      <c r="AVA8" s="228"/>
      <c r="AVB8" s="228"/>
      <c r="AVC8" s="228"/>
      <c r="AVD8" s="228"/>
      <c r="AVE8" s="228"/>
      <c r="AVF8" s="228"/>
      <c r="AVG8" s="228"/>
      <c r="AVH8" s="228"/>
      <c r="AVI8" s="228"/>
      <c r="AVJ8" s="228"/>
      <c r="AVK8" s="228"/>
      <c r="AVL8" s="228"/>
      <c r="AVM8" s="228"/>
      <c r="AVN8" s="228"/>
      <c r="AVO8" s="228"/>
      <c r="AVP8" s="228"/>
      <c r="AVQ8" s="228"/>
      <c r="AVR8" s="228"/>
      <c r="AVS8" s="228"/>
      <c r="AVT8" s="228"/>
      <c r="AVU8" s="228"/>
      <c r="AVV8" s="228"/>
      <c r="AVW8" s="228"/>
      <c r="AVX8" s="228"/>
      <c r="AVY8" s="228"/>
      <c r="AVZ8" s="228"/>
      <c r="AWA8" s="228"/>
      <c r="AWB8" s="228"/>
      <c r="AWC8" s="228"/>
      <c r="AWD8" s="228"/>
      <c r="AWE8" s="228"/>
      <c r="AWF8" s="228"/>
      <c r="AWG8" s="228"/>
      <c r="AWH8" s="228"/>
      <c r="AWI8" s="228"/>
      <c r="AWJ8" s="228"/>
      <c r="AWK8" s="228"/>
      <c r="AWL8" s="228"/>
      <c r="AWM8" s="228"/>
      <c r="AWN8" s="228"/>
      <c r="AWO8" s="228"/>
      <c r="AWP8" s="228"/>
      <c r="AWQ8" s="228"/>
      <c r="AWR8" s="228"/>
      <c r="AWS8" s="228"/>
      <c r="AWT8" s="228"/>
      <c r="AWU8" s="228"/>
      <c r="AWV8" s="228"/>
      <c r="AWW8" s="228"/>
      <c r="AWX8" s="228"/>
      <c r="AWY8" s="228"/>
      <c r="AWZ8" s="228"/>
      <c r="AXA8" s="228"/>
      <c r="AXB8" s="228"/>
      <c r="AXC8" s="228"/>
      <c r="AXD8" s="228"/>
      <c r="AXE8" s="228"/>
      <c r="AXF8" s="228"/>
      <c r="AXG8" s="228"/>
      <c r="AXH8" s="228"/>
      <c r="AXI8" s="228"/>
      <c r="AXJ8" s="228"/>
      <c r="AXK8" s="228"/>
      <c r="AXL8" s="228"/>
      <c r="AXM8" s="228"/>
      <c r="AXN8" s="228"/>
      <c r="AXO8" s="228"/>
      <c r="AXP8" s="228"/>
      <c r="AXQ8" s="228"/>
      <c r="AXR8" s="228"/>
      <c r="AXS8" s="228"/>
      <c r="AXT8" s="228"/>
      <c r="AXU8" s="228"/>
      <c r="AXV8" s="228"/>
      <c r="AXW8" s="228"/>
      <c r="AXX8" s="228"/>
      <c r="AXY8" s="228"/>
      <c r="AXZ8" s="228"/>
      <c r="AYA8" s="228"/>
      <c r="AYB8" s="228"/>
      <c r="AYC8" s="228"/>
      <c r="AYD8" s="228"/>
      <c r="AYE8" s="228"/>
      <c r="AYF8" s="228"/>
      <c r="AYG8" s="228"/>
      <c r="AYH8" s="228"/>
      <c r="AYI8" s="228"/>
      <c r="AYJ8" s="228"/>
      <c r="AYK8" s="228"/>
      <c r="AYL8" s="228"/>
      <c r="AYM8" s="228"/>
      <c r="AYN8" s="228"/>
      <c r="AYO8" s="228"/>
      <c r="AYP8" s="228"/>
      <c r="AYQ8" s="228"/>
      <c r="AYR8" s="228"/>
      <c r="AYS8" s="228"/>
      <c r="AYT8" s="228"/>
      <c r="AYU8" s="228"/>
      <c r="AYV8" s="228"/>
      <c r="AYW8" s="228"/>
      <c r="AYX8" s="228"/>
      <c r="AYY8" s="228"/>
      <c r="AYZ8" s="228"/>
      <c r="AZA8" s="228"/>
      <c r="AZB8" s="228"/>
      <c r="AZC8" s="228"/>
      <c r="AZD8" s="228"/>
      <c r="AZE8" s="228"/>
      <c r="AZF8" s="228"/>
      <c r="AZG8" s="236"/>
      <c r="AZH8" s="236"/>
      <c r="AZI8" s="236"/>
      <c r="AZJ8" s="228"/>
      <c r="AZK8" s="228"/>
      <c r="AZL8" s="228"/>
      <c r="AZM8" s="228"/>
      <c r="AZN8" s="228"/>
      <c r="AZO8" s="228"/>
      <c r="AZP8" s="228"/>
      <c r="AZQ8" s="228"/>
      <c r="AZR8" s="228"/>
      <c r="AZS8" s="228"/>
      <c r="AZT8" s="228"/>
      <c r="AZU8" s="228"/>
      <c r="AZV8" s="228"/>
      <c r="AZW8" s="228"/>
      <c r="AZX8" s="228"/>
      <c r="AZY8" s="228"/>
      <c r="AZZ8" s="228"/>
      <c r="BAA8" s="228"/>
      <c r="BAB8" s="228"/>
      <c r="BAC8" s="228"/>
      <c r="BAD8" s="228"/>
      <c r="BAE8" s="228"/>
      <c r="BAF8" s="228"/>
      <c r="BAG8" s="228"/>
      <c r="BAH8" s="228"/>
      <c r="BAI8" s="228"/>
      <c r="BAJ8" s="228"/>
      <c r="BAK8" s="228"/>
      <c r="BAL8" s="228"/>
      <c r="BAM8" s="228"/>
      <c r="BAN8" s="228"/>
      <c r="BAO8" s="228"/>
      <c r="BAP8" s="228"/>
      <c r="BAQ8" s="228"/>
      <c r="BAR8" s="228"/>
      <c r="BAS8" s="228"/>
      <c r="BAT8" s="228"/>
      <c r="BAU8" s="228"/>
      <c r="BAV8" s="228"/>
      <c r="BAW8" s="228"/>
      <c r="BAX8" s="228"/>
      <c r="BAY8" s="228"/>
      <c r="BAZ8" s="228"/>
      <c r="BBA8" s="228"/>
      <c r="BBB8" s="228"/>
      <c r="BBC8" s="228"/>
      <c r="BBD8" s="228"/>
      <c r="BBE8" s="228"/>
      <c r="BBF8" s="228"/>
      <c r="BBG8" s="228"/>
      <c r="BBH8" s="228"/>
      <c r="BBI8" s="228"/>
      <c r="BBJ8" s="228"/>
      <c r="BBK8" s="228"/>
      <c r="BBL8" s="228"/>
      <c r="BBM8" s="228"/>
      <c r="BBN8" s="228"/>
      <c r="BBO8" s="228"/>
      <c r="BBP8" s="228"/>
      <c r="BBQ8" s="228"/>
      <c r="BBR8" s="228"/>
      <c r="BBS8" s="228"/>
      <c r="BBT8" s="228"/>
      <c r="BBU8" s="228"/>
      <c r="BBV8" s="228"/>
      <c r="BBW8" s="228"/>
      <c r="BBX8" s="228"/>
      <c r="BBY8" s="228"/>
      <c r="BBZ8" s="228"/>
      <c r="BCA8" s="228"/>
      <c r="BCB8" s="228"/>
      <c r="BCC8" s="228"/>
      <c r="BCD8" s="228"/>
      <c r="BCE8" s="228"/>
      <c r="BCF8" s="228"/>
      <c r="BCG8" s="228"/>
      <c r="BCH8" s="228"/>
      <c r="BCI8" s="228"/>
      <c r="BCJ8" s="228"/>
      <c r="BCK8" s="228"/>
      <c r="BCL8" s="228"/>
      <c r="BCM8" s="228"/>
      <c r="BCN8" s="228"/>
      <c r="BCO8" s="228"/>
      <c r="BCP8" s="228"/>
      <c r="BCQ8" s="228"/>
      <c r="BCR8" s="228"/>
      <c r="BCS8" s="228"/>
      <c r="BCT8" s="228"/>
      <c r="BCU8" s="228"/>
      <c r="BCV8" s="228"/>
      <c r="BCW8" s="228"/>
      <c r="BCX8" s="228"/>
      <c r="BCY8" s="228"/>
      <c r="BCZ8" s="228"/>
      <c r="BDA8" s="228"/>
      <c r="BDB8" s="228"/>
      <c r="BDC8" s="228"/>
      <c r="BDD8" s="228"/>
      <c r="BDE8" s="228"/>
      <c r="BDF8" s="228"/>
      <c r="BDG8" s="228"/>
      <c r="BDH8" s="228"/>
      <c r="BDI8" s="228"/>
      <c r="BDJ8" s="228"/>
      <c r="BDK8" s="228"/>
      <c r="BDL8" s="228"/>
      <c r="BDM8" s="228"/>
      <c r="BDN8" s="228"/>
      <c r="BDO8" s="228"/>
      <c r="BDP8" s="228"/>
      <c r="BDQ8" s="228"/>
      <c r="BDR8" s="228"/>
      <c r="BDS8" s="228"/>
      <c r="BDT8" s="228"/>
      <c r="BDU8" s="228"/>
      <c r="BDV8" s="228"/>
      <c r="BDW8" s="228"/>
      <c r="BDX8" s="228"/>
      <c r="BDY8" s="228"/>
      <c r="BDZ8" s="228"/>
      <c r="BEA8" s="228"/>
      <c r="BEB8" s="236"/>
      <c r="BEC8" s="236"/>
      <c r="BED8" s="236"/>
      <c r="BEE8" s="228"/>
      <c r="BEF8" s="228"/>
      <c r="BEG8" s="228"/>
      <c r="BEH8" s="228"/>
      <c r="BEI8" s="228"/>
      <c r="BEJ8" s="228"/>
      <c r="BEK8" s="228"/>
      <c r="BEL8" s="228"/>
      <c r="BEM8" s="228"/>
      <c r="BEN8" s="228"/>
      <c r="BEO8" s="228"/>
      <c r="BEP8" s="228"/>
      <c r="BEQ8" s="228"/>
      <c r="BER8" s="228"/>
      <c r="BES8" s="228"/>
      <c r="BET8" s="228"/>
      <c r="BEU8" s="228"/>
      <c r="BEV8" s="228"/>
      <c r="BEW8" s="228"/>
      <c r="BEX8" s="228"/>
      <c r="BEY8" s="228"/>
      <c r="BEZ8" s="228"/>
      <c r="BFA8" s="228"/>
      <c r="BFB8" s="228"/>
      <c r="BFC8" s="228"/>
      <c r="BFD8" s="228"/>
      <c r="BFE8" s="228"/>
      <c r="BFF8" s="228"/>
      <c r="BFG8" s="228"/>
      <c r="BFH8" s="228"/>
      <c r="BFI8" s="228"/>
      <c r="BFJ8" s="228"/>
      <c r="BFK8" s="228"/>
      <c r="BFL8" s="228"/>
      <c r="BFM8" s="228"/>
      <c r="BFN8" s="228"/>
      <c r="BFO8" s="228"/>
      <c r="BFP8" s="228"/>
      <c r="BFQ8" s="228"/>
      <c r="BFR8" s="228"/>
      <c r="BFS8" s="228"/>
      <c r="BFT8" s="228"/>
      <c r="BFU8" s="228"/>
      <c r="BFV8" s="228"/>
      <c r="BFW8" s="228"/>
      <c r="BFX8" s="228"/>
      <c r="BFY8" s="228"/>
      <c r="BFZ8" s="228"/>
      <c r="BGA8" s="228"/>
      <c r="BGB8" s="228"/>
      <c r="BGC8" s="236"/>
      <c r="BGD8" s="236"/>
      <c r="BGE8" s="236"/>
      <c r="BGF8" s="228"/>
      <c r="BGG8" s="228"/>
      <c r="BGH8" s="228"/>
      <c r="BGI8" s="228"/>
      <c r="BGJ8" s="228"/>
      <c r="BGK8" s="228"/>
      <c r="BGL8" s="228"/>
      <c r="BGM8" s="228"/>
      <c r="BGN8" s="228"/>
      <c r="BGO8" s="228"/>
      <c r="BGP8" s="228"/>
      <c r="BGQ8" s="228"/>
      <c r="BGR8" s="228"/>
      <c r="BGS8" s="228"/>
      <c r="BGT8" s="228"/>
      <c r="BGU8" s="228"/>
      <c r="BGV8" s="228"/>
      <c r="BGW8" s="228"/>
      <c r="BGX8" s="228"/>
      <c r="BGY8" s="228"/>
      <c r="BGZ8" s="228"/>
      <c r="BHA8" s="228"/>
      <c r="BHB8" s="228"/>
      <c r="BHC8" s="228"/>
      <c r="BHD8" s="228"/>
      <c r="BHE8" s="228"/>
      <c r="BHF8" s="228"/>
      <c r="BHG8" s="228"/>
      <c r="BHH8" s="228"/>
      <c r="BHI8" s="228"/>
      <c r="BHJ8" s="228"/>
      <c r="BHK8" s="228"/>
      <c r="BHL8" s="228"/>
      <c r="BHM8" s="228"/>
      <c r="BHN8" s="228"/>
      <c r="BHO8" s="228"/>
      <c r="BHP8" s="228"/>
      <c r="BHQ8" s="228"/>
      <c r="BHR8" s="228"/>
      <c r="BHS8" s="228"/>
      <c r="BHT8" s="228"/>
      <c r="BHU8" s="228"/>
      <c r="BHV8" s="228"/>
      <c r="BHW8" s="228"/>
      <c r="BHX8" s="228"/>
      <c r="BHY8" s="228"/>
      <c r="BHZ8" s="228"/>
      <c r="BIA8" s="228"/>
      <c r="BIB8" s="228"/>
      <c r="BIC8" s="228"/>
      <c r="BID8" s="228"/>
      <c r="BIE8" s="228"/>
      <c r="BIF8" s="228"/>
      <c r="BIG8" s="228"/>
      <c r="BIH8" s="228"/>
      <c r="BII8" s="228"/>
      <c r="BIJ8" s="228"/>
      <c r="BIK8" s="228"/>
      <c r="BIL8" s="228"/>
      <c r="BIM8" s="228"/>
      <c r="BIN8" s="228"/>
      <c r="BIO8" s="228"/>
      <c r="BIP8" s="228"/>
      <c r="BIQ8" s="228"/>
      <c r="BIR8" s="228"/>
      <c r="BIS8" s="228"/>
      <c r="BIT8" s="228"/>
      <c r="BIU8" s="228"/>
      <c r="BIV8" s="228"/>
      <c r="BIW8" s="228"/>
      <c r="BIX8" s="228"/>
      <c r="BIY8" s="228"/>
      <c r="BIZ8" s="228"/>
      <c r="BJA8" s="228"/>
      <c r="BJB8" s="228"/>
      <c r="BJC8" s="228"/>
      <c r="BJD8" s="228"/>
      <c r="BJE8" s="228"/>
      <c r="BJF8" s="228"/>
      <c r="BJG8" s="228"/>
      <c r="BJH8" s="228"/>
      <c r="BJI8" s="228"/>
      <c r="BJJ8" s="228"/>
      <c r="BJK8" s="228"/>
      <c r="BJL8" s="228"/>
      <c r="BJM8" s="228"/>
      <c r="BJN8" s="228"/>
      <c r="BJO8" s="228"/>
      <c r="BJP8" s="228"/>
      <c r="BJQ8" s="228"/>
      <c r="BJR8" s="228"/>
      <c r="BJS8" s="228"/>
      <c r="BJT8" s="228"/>
      <c r="BJU8" s="228"/>
      <c r="BJV8" s="228"/>
      <c r="BJW8" s="228"/>
      <c r="BJX8" s="228"/>
      <c r="BJY8" s="228"/>
      <c r="BJZ8" s="228"/>
      <c r="BKA8" s="228"/>
      <c r="BKB8" s="228"/>
      <c r="BKC8" s="228"/>
      <c r="BKD8" s="228"/>
      <c r="BKE8" s="228"/>
      <c r="BKF8" s="228"/>
      <c r="BKG8" s="228"/>
      <c r="BKH8" s="228"/>
      <c r="BKI8" s="228"/>
      <c r="BKJ8" s="228"/>
      <c r="BKK8" s="228"/>
      <c r="BKL8" s="228"/>
      <c r="BKM8" s="228"/>
      <c r="BKN8" s="228"/>
      <c r="BKO8" s="228"/>
      <c r="BKP8" s="228"/>
      <c r="BKQ8" s="228"/>
      <c r="BKR8" s="228"/>
      <c r="BKS8" s="228"/>
      <c r="BKT8" s="228"/>
      <c r="BKU8" s="228"/>
      <c r="BKV8" s="228"/>
      <c r="BKW8" s="228"/>
      <c r="BKX8" s="228"/>
      <c r="BKY8" s="228"/>
      <c r="BKZ8" s="228"/>
      <c r="BLA8" s="228"/>
      <c r="BLB8" s="228"/>
      <c r="BLC8" s="228"/>
      <c r="BLD8" s="228"/>
      <c r="BLE8" s="228"/>
      <c r="BLF8" s="228"/>
      <c r="BLG8" s="228"/>
      <c r="BLH8" s="228"/>
      <c r="BLI8" s="228"/>
      <c r="BLJ8" s="228"/>
      <c r="BLK8" s="228"/>
      <c r="BLL8" s="228"/>
      <c r="BLM8" s="228"/>
      <c r="BLN8" s="228"/>
      <c r="BLO8" s="228"/>
      <c r="BLP8" s="228"/>
      <c r="BLQ8" s="228"/>
      <c r="BLR8" s="228"/>
      <c r="BLS8" s="228"/>
      <c r="BLT8" s="228"/>
      <c r="BLU8" s="228"/>
      <c r="BLV8" s="228"/>
      <c r="BLW8" s="228"/>
      <c r="BLX8" s="228"/>
      <c r="BLY8" s="228"/>
      <c r="BLZ8" s="228"/>
      <c r="BMA8" s="228"/>
      <c r="BMB8" s="228"/>
      <c r="BMC8" s="228"/>
      <c r="BMD8" s="228"/>
      <c r="BME8" s="228"/>
      <c r="BMF8" s="228"/>
      <c r="BMG8" s="228"/>
      <c r="BMH8" s="228"/>
      <c r="BMI8" s="228"/>
      <c r="BMJ8" s="228"/>
      <c r="BMK8" s="228"/>
      <c r="BML8" s="228"/>
      <c r="BMM8" s="228"/>
      <c r="BMN8" s="228"/>
      <c r="BMO8" s="228"/>
      <c r="BMP8" s="228"/>
      <c r="BMQ8" s="228"/>
      <c r="BMR8" s="228"/>
      <c r="BMS8" s="228"/>
      <c r="BMT8" s="228"/>
      <c r="BMU8" s="228"/>
      <c r="BMV8" s="228"/>
      <c r="BMW8" s="228"/>
      <c r="BMX8" s="228"/>
      <c r="BMY8" s="228"/>
      <c r="BMZ8" s="228"/>
      <c r="BNA8" s="228"/>
      <c r="BNB8" s="228"/>
      <c r="BNC8" s="228"/>
      <c r="BND8" s="228"/>
      <c r="BNE8" s="228"/>
      <c r="BNF8" s="228"/>
      <c r="BNG8" s="228"/>
      <c r="BNH8" s="228"/>
      <c r="BNI8" s="228"/>
      <c r="BNJ8" s="228"/>
      <c r="BNK8" s="228"/>
      <c r="BNL8" s="228"/>
      <c r="BNM8" s="228"/>
      <c r="BNN8" s="228"/>
      <c r="BNO8" s="228"/>
      <c r="BNP8" s="228"/>
      <c r="BNQ8" s="228"/>
      <c r="BNR8" s="228"/>
      <c r="BNS8" s="228"/>
      <c r="BNT8" s="228"/>
      <c r="BNU8" s="228"/>
      <c r="BNV8" s="228"/>
      <c r="BNW8" s="228"/>
      <c r="BNX8" s="228"/>
      <c r="BNY8" s="228"/>
      <c r="BNZ8" s="228"/>
      <c r="BOA8" s="228"/>
      <c r="BOB8" s="228"/>
      <c r="BOC8" s="228"/>
      <c r="BOD8" s="228"/>
      <c r="BOE8" s="228"/>
      <c r="BOF8" s="228"/>
      <c r="BOG8" s="228"/>
      <c r="BOH8" s="228"/>
      <c r="BOI8" s="228"/>
      <c r="BOJ8" s="228"/>
      <c r="BOK8" s="228"/>
      <c r="BOL8" s="228"/>
      <c r="BOM8" s="228"/>
      <c r="BON8" s="228"/>
      <c r="BOO8" s="228"/>
      <c r="BOP8" s="228"/>
      <c r="BOQ8" s="228"/>
      <c r="BOR8" s="228"/>
      <c r="BOS8" s="228"/>
      <c r="BOT8" s="228"/>
      <c r="BOU8" s="228"/>
      <c r="BOV8" s="228"/>
      <c r="BOW8" s="228"/>
      <c r="BOX8" s="228"/>
      <c r="BOY8" s="228"/>
      <c r="BOZ8" s="228"/>
      <c r="BPA8" s="228"/>
      <c r="BPB8" s="228"/>
      <c r="BPC8" s="228"/>
      <c r="BPD8" s="228"/>
      <c r="BPE8" s="228"/>
      <c r="BPF8" s="228"/>
      <c r="BPG8" s="228"/>
      <c r="BPH8" s="228"/>
      <c r="BPI8" s="228"/>
      <c r="BPJ8" s="228"/>
      <c r="BPK8" s="228"/>
      <c r="BPL8" s="228"/>
      <c r="BPM8" s="228"/>
      <c r="BPN8" s="228"/>
      <c r="BPO8" s="228"/>
      <c r="BPP8" s="228"/>
      <c r="BPQ8" s="228"/>
      <c r="BPR8" s="228"/>
      <c r="BPS8" s="228"/>
      <c r="BPT8" s="228"/>
      <c r="BPU8" s="228"/>
      <c r="BPV8" s="228"/>
      <c r="BPW8" s="228"/>
      <c r="BPX8" s="228"/>
      <c r="BPY8" s="228"/>
      <c r="BPZ8" s="228"/>
      <c r="BQA8" s="228"/>
      <c r="BQB8" s="228"/>
      <c r="BQC8" s="228"/>
      <c r="BQD8" s="228"/>
      <c r="BQE8" s="228"/>
      <c r="BQF8" s="228"/>
      <c r="BQG8" s="228"/>
      <c r="BQH8" s="228"/>
      <c r="BQI8" s="228"/>
      <c r="BQJ8" s="228"/>
      <c r="BQK8" s="228"/>
      <c r="BQL8" s="228"/>
      <c r="BQM8" s="228"/>
      <c r="BQN8" s="228"/>
      <c r="BQO8" s="228"/>
      <c r="BQP8" s="228"/>
      <c r="BQQ8" s="228"/>
      <c r="BQR8" s="228"/>
      <c r="BQS8" s="228"/>
      <c r="BQT8" s="228"/>
      <c r="BQU8" s="228"/>
      <c r="BQV8" s="228"/>
      <c r="BQW8" s="228"/>
      <c r="BQX8" s="228"/>
      <c r="BQY8" s="228"/>
      <c r="BQZ8" s="228"/>
      <c r="BRA8" s="228"/>
      <c r="BRB8" s="228"/>
      <c r="BRC8" s="228"/>
      <c r="BRD8" s="228"/>
      <c r="BRE8" s="228"/>
      <c r="BRF8" s="228"/>
      <c r="BRG8" s="228"/>
      <c r="BRH8" s="228"/>
      <c r="BRI8" s="228"/>
      <c r="BRJ8" s="228"/>
      <c r="BRK8" s="228"/>
      <c r="BRL8" s="228"/>
      <c r="BRM8" s="228"/>
      <c r="BRN8" s="228"/>
      <c r="BRO8" s="228"/>
      <c r="BRP8" s="228"/>
      <c r="BRQ8" s="228"/>
      <c r="BRR8" s="228"/>
      <c r="BRS8" s="228"/>
      <c r="BRT8" s="228"/>
      <c r="BRU8" s="228"/>
      <c r="BRV8" s="228"/>
      <c r="BRW8" s="228"/>
      <c r="BRX8" s="228"/>
      <c r="BRY8" s="228"/>
      <c r="BRZ8" s="228"/>
      <c r="BSA8" s="228"/>
      <c r="BSB8" s="228"/>
      <c r="BSC8" s="228"/>
      <c r="BSD8" s="228"/>
      <c r="BSE8" s="228"/>
      <c r="BSF8" s="228"/>
      <c r="BSG8" s="228"/>
      <c r="BSH8" s="228"/>
      <c r="BSI8" s="228"/>
      <c r="BSJ8" s="228"/>
      <c r="BSK8" s="228"/>
      <c r="BSL8" s="228"/>
      <c r="BSM8" s="228"/>
      <c r="BSN8" s="228"/>
      <c r="BSO8" s="228"/>
      <c r="BSP8" s="228"/>
      <c r="BSQ8" s="228"/>
      <c r="BSR8" s="228"/>
      <c r="BSS8" s="228"/>
      <c r="BST8" s="228"/>
      <c r="BSU8" s="228"/>
      <c r="BSV8" s="228"/>
      <c r="BSW8" s="228"/>
      <c r="BSX8" s="228"/>
      <c r="BSY8" s="228"/>
      <c r="BSZ8" s="228"/>
      <c r="BTA8" s="228"/>
      <c r="BTB8" s="228"/>
      <c r="BTC8" s="228"/>
      <c r="BTD8" s="228"/>
      <c r="BTE8" s="228"/>
      <c r="BTF8" s="228"/>
      <c r="BTG8" s="228"/>
      <c r="BTH8" s="228"/>
      <c r="BTI8" s="228"/>
      <c r="BTJ8" s="228"/>
      <c r="BTK8" s="228"/>
      <c r="BTL8" s="228"/>
      <c r="BTM8" s="228"/>
      <c r="BTN8" s="228"/>
      <c r="BTO8" s="228"/>
      <c r="BTP8" s="228"/>
      <c r="BTQ8" s="228"/>
      <c r="BTR8" s="228"/>
      <c r="BTS8" s="228"/>
      <c r="BTT8" s="228"/>
      <c r="BTU8" s="228"/>
      <c r="BTV8" s="228"/>
      <c r="BTW8" s="228"/>
      <c r="BTX8" s="228"/>
      <c r="BTY8" s="228"/>
      <c r="BTZ8" s="228"/>
      <c r="BUA8" s="228"/>
      <c r="BUB8" s="228"/>
      <c r="BUC8" s="228"/>
      <c r="BUD8" s="228"/>
      <c r="BUE8" s="228"/>
      <c r="BUF8" s="228"/>
      <c r="BUG8" s="228"/>
      <c r="BUH8" s="228"/>
      <c r="BUI8" s="228"/>
      <c r="BUJ8" s="228"/>
      <c r="BUK8" s="228"/>
      <c r="BUL8" s="228"/>
      <c r="BUM8" s="228"/>
      <c r="BUN8" s="228"/>
      <c r="BUO8" s="228"/>
      <c r="BUP8" s="228"/>
      <c r="BUQ8" s="228"/>
      <c r="BUR8" s="228"/>
      <c r="BUS8" s="228"/>
      <c r="BUT8" s="228"/>
      <c r="BUU8" s="228"/>
      <c r="BUV8" s="228"/>
      <c r="BUW8" s="228"/>
      <c r="BUX8" s="228"/>
      <c r="BUY8" s="228"/>
      <c r="BUZ8" s="228"/>
      <c r="BVA8" s="228"/>
      <c r="BVB8" s="228"/>
      <c r="BVC8" s="228"/>
      <c r="BVD8" s="228"/>
      <c r="BVE8" s="228"/>
      <c r="BVF8" s="228"/>
      <c r="BVG8" s="228"/>
      <c r="BVH8" s="228"/>
      <c r="BVI8" s="228"/>
      <c r="BVJ8" s="228"/>
      <c r="BVK8" s="228"/>
      <c r="BVL8" s="228"/>
      <c r="BVM8" s="228"/>
      <c r="BVN8" s="228"/>
      <c r="BVO8" s="228"/>
      <c r="BVP8" s="228"/>
      <c r="BVQ8" s="228"/>
      <c r="BVR8" s="228"/>
      <c r="BVS8" s="228"/>
      <c r="BVT8" s="228"/>
      <c r="BVU8" s="228"/>
      <c r="BVV8" s="228"/>
      <c r="BVW8" s="228"/>
      <c r="BVX8" s="228"/>
      <c r="BVY8" s="228"/>
      <c r="BVZ8" s="228"/>
      <c r="BWA8" s="228"/>
      <c r="BWB8" s="228"/>
      <c r="BWC8" s="228"/>
      <c r="BWD8" s="228"/>
      <c r="BWE8" s="228"/>
      <c r="BWF8" s="228"/>
      <c r="BWG8" s="228"/>
      <c r="BWH8" s="228"/>
      <c r="BWI8" s="228"/>
      <c r="BWJ8" s="228"/>
      <c r="BWK8" s="228"/>
      <c r="BWL8" s="228"/>
      <c r="BWM8" s="228"/>
      <c r="BWN8" s="228"/>
      <c r="BWO8" s="228"/>
      <c r="BWP8" s="228"/>
      <c r="BWQ8" s="228"/>
      <c r="BWR8" s="228"/>
      <c r="BWS8" s="228"/>
      <c r="BWT8" s="228"/>
      <c r="BWU8" s="228"/>
      <c r="BWV8" s="228"/>
      <c r="BWW8" s="228"/>
      <c r="BWX8" s="228"/>
      <c r="BWY8" s="228"/>
      <c r="BWZ8" s="228"/>
      <c r="BXA8" s="228"/>
      <c r="BXB8" s="228"/>
      <c r="BXC8" s="228"/>
      <c r="BXD8" s="228"/>
      <c r="BXE8" s="228"/>
      <c r="BXF8" s="228"/>
      <c r="BXG8" s="228"/>
      <c r="BXH8" s="228"/>
      <c r="BXI8" s="228"/>
      <c r="BXJ8" s="228"/>
      <c r="BXK8" s="228"/>
      <c r="BXL8" s="228"/>
      <c r="BXM8" s="228"/>
      <c r="BXN8" s="228"/>
      <c r="BXO8" s="228"/>
      <c r="BXP8" s="228"/>
      <c r="BXQ8" s="228"/>
      <c r="BXR8" s="228"/>
      <c r="BXS8" s="228"/>
      <c r="BXT8" s="228"/>
      <c r="BXU8" s="228"/>
      <c r="BXV8" s="228"/>
      <c r="BXW8" s="228"/>
      <c r="BXX8" s="228"/>
      <c r="BXY8" s="228"/>
      <c r="BXZ8" s="228"/>
      <c r="BYA8" s="228"/>
      <c r="BYB8" s="228"/>
      <c r="BYC8" s="228"/>
      <c r="BYD8" s="228"/>
      <c r="BYE8" s="228"/>
      <c r="BYF8" s="228"/>
      <c r="BYG8" s="228"/>
      <c r="BYH8" s="228"/>
      <c r="BYI8" s="228"/>
      <c r="BYJ8" s="228"/>
      <c r="BYK8" s="228"/>
      <c r="BYL8" s="228"/>
      <c r="BYM8" s="228"/>
      <c r="BYN8" s="228"/>
      <c r="BYO8" s="228"/>
      <c r="BYP8" s="228"/>
      <c r="BYQ8" s="228"/>
      <c r="BYR8" s="228"/>
      <c r="BYS8" s="228"/>
      <c r="BYT8" s="228"/>
      <c r="BYU8" s="228"/>
      <c r="BYV8" s="228"/>
      <c r="BYW8" s="228"/>
      <c r="BYX8" s="228"/>
      <c r="BYY8" s="228"/>
      <c r="BYZ8" s="228"/>
      <c r="BZA8" s="228"/>
      <c r="BZB8" s="228"/>
      <c r="BZC8" s="228"/>
      <c r="BZD8" s="228"/>
      <c r="BZE8" s="228"/>
      <c r="BZF8" s="228"/>
      <c r="BZG8" s="228"/>
      <c r="BZH8" s="228"/>
      <c r="BZI8" s="228"/>
      <c r="BZJ8" s="228"/>
      <c r="BZK8" s="228"/>
      <c r="BZL8" s="228"/>
      <c r="BZM8" s="228"/>
      <c r="BZN8" s="228"/>
      <c r="BZO8" s="228"/>
      <c r="BZP8" s="228"/>
      <c r="BZQ8" s="228"/>
      <c r="BZR8" s="228"/>
      <c r="BZS8" s="228"/>
      <c r="BZT8" s="228"/>
      <c r="BZU8" s="228"/>
      <c r="BZV8" s="228"/>
      <c r="BZW8" s="228"/>
      <c r="BZX8" s="228"/>
      <c r="BZY8" s="228"/>
      <c r="BZZ8" s="228"/>
      <c r="CAA8" s="228"/>
      <c r="CAB8" s="228"/>
      <c r="CAC8" s="228"/>
      <c r="CAD8" s="228"/>
      <c r="CAE8" s="228"/>
      <c r="CAF8" s="228"/>
      <c r="CAG8" s="228"/>
      <c r="CAH8" s="228"/>
      <c r="CAI8" s="228"/>
      <c r="CAJ8" s="228"/>
      <c r="CAK8" s="228"/>
      <c r="CAL8" s="228"/>
      <c r="CAM8" s="228"/>
      <c r="CAN8" s="228"/>
      <c r="CAO8" s="228"/>
      <c r="CAP8" s="228"/>
      <c r="CAQ8" s="228"/>
      <c r="CAR8" s="228"/>
      <c r="CAS8" s="228"/>
      <c r="CAT8" s="228"/>
      <c r="CAU8" s="228"/>
      <c r="CAV8" s="228"/>
      <c r="CAW8" s="228"/>
      <c r="CAX8" s="228"/>
      <c r="CAY8" s="228"/>
      <c r="CAZ8" s="228"/>
      <c r="CBA8" s="228"/>
      <c r="CBB8" s="228"/>
      <c r="CBC8" s="228"/>
      <c r="CBD8" s="228"/>
      <c r="CBE8" s="228"/>
      <c r="CBF8" s="228"/>
      <c r="CBG8" s="228"/>
      <c r="CBH8" s="228"/>
      <c r="CBI8" s="228"/>
      <c r="CBJ8" s="228"/>
      <c r="CBK8" s="228"/>
      <c r="CBL8" s="228"/>
      <c r="CBM8" s="228"/>
      <c r="CBN8" s="228"/>
      <c r="CBO8" s="228"/>
      <c r="CBP8" s="228"/>
      <c r="CBQ8" s="228"/>
      <c r="CBR8" s="228"/>
      <c r="CBS8" s="228"/>
      <c r="CBT8" s="228"/>
      <c r="CBU8" s="228"/>
      <c r="CBV8" s="228"/>
      <c r="CBW8" s="228"/>
      <c r="CBX8" s="228"/>
      <c r="CBY8" s="228"/>
      <c r="CBZ8" s="228"/>
      <c r="CCA8" s="228"/>
      <c r="CCB8" s="228"/>
      <c r="CCC8" s="228"/>
      <c r="CCD8" s="228"/>
      <c r="CCE8" s="228"/>
      <c r="CCF8" s="228"/>
      <c r="CCG8" s="228"/>
      <c r="CCH8" s="228"/>
      <c r="CCI8" s="228"/>
      <c r="CCJ8" s="228"/>
      <c r="CCK8" s="228"/>
      <c r="CCL8" s="228"/>
      <c r="CCM8" s="228"/>
      <c r="CCN8" s="228"/>
      <c r="CCO8" s="228"/>
      <c r="CCP8" s="228"/>
      <c r="CCQ8" s="228"/>
      <c r="CCR8" s="228"/>
      <c r="CCS8" s="228"/>
      <c r="CCT8" s="228"/>
      <c r="CCU8" s="228"/>
      <c r="CCV8" s="228"/>
      <c r="CCW8" s="228"/>
      <c r="CCX8" s="228"/>
      <c r="CCY8" s="228"/>
      <c r="CCZ8" s="228"/>
      <c r="CDA8" s="228"/>
      <c r="CDB8" s="228"/>
      <c r="CDC8" s="228"/>
      <c r="CDD8" s="228"/>
      <c r="CDE8" s="228"/>
      <c r="CDF8" s="228"/>
      <c r="CDG8" s="228"/>
      <c r="CDH8" s="228"/>
      <c r="CDI8" s="228"/>
      <c r="CDJ8" s="228"/>
      <c r="CDK8" s="228"/>
      <c r="CDL8" s="228"/>
      <c r="CDM8" s="228"/>
      <c r="CDN8" s="228"/>
      <c r="CDO8" s="228"/>
      <c r="CDP8" s="228"/>
      <c r="CDQ8" s="228"/>
      <c r="CDR8" s="228"/>
      <c r="CDS8" s="228"/>
      <c r="CDT8" s="228"/>
      <c r="CDU8" s="228"/>
      <c r="CDV8" s="228"/>
      <c r="CDW8" s="228"/>
      <c r="CDX8" s="228"/>
      <c r="CDY8" s="228"/>
      <c r="CDZ8" s="228"/>
      <c r="CEA8" s="228"/>
      <c r="CEB8" s="228"/>
      <c r="CEC8" s="228"/>
      <c r="CED8" s="228"/>
      <c r="CEE8" s="228"/>
      <c r="CEF8" s="228"/>
      <c r="CEG8" s="228"/>
      <c r="CEH8" s="228"/>
      <c r="CEI8" s="228"/>
      <c r="CEJ8" s="228"/>
      <c r="CEK8" s="228"/>
      <c r="CEL8" s="228"/>
      <c r="CEM8" s="228"/>
      <c r="CEN8" s="228"/>
      <c r="CEO8" s="228"/>
      <c r="CEP8" s="228"/>
      <c r="CEQ8" s="228"/>
      <c r="CER8" s="228"/>
      <c r="CES8" s="228"/>
      <c r="CET8" s="228"/>
      <c r="CEU8" s="228"/>
      <c r="CEV8" s="228"/>
      <c r="CEW8" s="228"/>
      <c r="CEX8" s="228"/>
      <c r="CEY8" s="228"/>
      <c r="CEZ8" s="228"/>
      <c r="CFA8" s="228"/>
      <c r="CFB8" s="228"/>
      <c r="CFC8" s="228"/>
      <c r="CFD8" s="228"/>
      <c r="CFE8" s="228"/>
      <c r="CFF8" s="228"/>
      <c r="CFG8" s="228"/>
      <c r="CFH8" s="228"/>
      <c r="CFI8" s="228"/>
      <c r="CFJ8" s="228"/>
      <c r="CFK8" s="228"/>
      <c r="CFL8" s="228"/>
      <c r="CFM8" s="228"/>
      <c r="CFN8" s="228"/>
      <c r="CFO8" s="228"/>
      <c r="CFP8" s="228"/>
      <c r="CFQ8" s="228"/>
      <c r="CFR8" s="228"/>
      <c r="CFS8" s="228"/>
      <c r="CFT8" s="228"/>
      <c r="CFU8" s="228"/>
      <c r="CFV8" s="228"/>
      <c r="CFW8" s="228"/>
      <c r="CFX8" s="228"/>
      <c r="CFY8" s="228"/>
      <c r="CFZ8" s="228"/>
      <c r="CGA8" s="228"/>
      <c r="CGB8" s="228"/>
      <c r="CGC8" s="228"/>
      <c r="CGD8" s="228"/>
      <c r="CGE8" s="228"/>
      <c r="CGF8" s="228"/>
      <c r="CGG8" s="228"/>
      <c r="CGH8" s="228"/>
      <c r="CGI8" s="228"/>
      <c r="CGJ8" s="228"/>
      <c r="CGK8" s="228"/>
      <c r="CGL8" s="228"/>
      <c r="CGM8" s="228"/>
      <c r="CGN8" s="228"/>
      <c r="CGO8" s="228"/>
      <c r="CGP8" s="228"/>
      <c r="CGQ8" s="228"/>
      <c r="CGR8" s="228"/>
      <c r="CGS8" s="228"/>
      <c r="CGT8" s="228"/>
      <c r="CGU8" s="228"/>
      <c r="CGV8" s="228"/>
      <c r="CGW8" s="228"/>
      <c r="CGX8" s="228"/>
      <c r="CGY8" s="228"/>
      <c r="CGZ8" s="228"/>
      <c r="CHA8" s="228"/>
      <c r="CHB8" s="228"/>
      <c r="CHC8" s="228"/>
      <c r="CHD8" s="228"/>
      <c r="CHE8" s="228"/>
      <c r="CHF8" s="228"/>
      <c r="CHG8" s="228"/>
      <c r="CHH8" s="228"/>
      <c r="CHI8" s="228"/>
      <c r="CHJ8" s="228"/>
      <c r="CHK8" s="228"/>
      <c r="CHL8" s="228"/>
      <c r="CHM8" s="228"/>
      <c r="CHN8" s="228"/>
      <c r="CHO8" s="228"/>
      <c r="CHP8" s="228"/>
      <c r="CHQ8" s="228"/>
      <c r="CHR8" s="228"/>
      <c r="CHS8" s="228"/>
      <c r="CHT8" s="228"/>
      <c r="CHU8" s="228"/>
      <c r="CHV8" s="228"/>
      <c r="CHW8" s="228"/>
      <c r="CHX8" s="228"/>
      <c r="CHY8" s="228"/>
      <c r="CHZ8" s="228"/>
      <c r="CIA8" s="228"/>
      <c r="CIB8" s="228"/>
      <c r="CIC8" s="228"/>
      <c r="CID8" s="228"/>
      <c r="CIE8" s="228"/>
      <c r="CIF8" s="228"/>
      <c r="CIG8" s="228"/>
      <c r="CIH8" s="228"/>
      <c r="CII8" s="228"/>
      <c r="CIJ8" s="228"/>
      <c r="CIK8" s="228"/>
      <c r="CIL8" s="228"/>
      <c r="CIM8" s="228"/>
      <c r="CIN8" s="228"/>
      <c r="CIO8" s="228"/>
      <c r="CIP8" s="228"/>
      <c r="CIQ8" s="228"/>
      <c r="CIR8" s="228"/>
      <c r="CIS8" s="228"/>
      <c r="CIT8" s="228"/>
      <c r="CIU8" s="228"/>
      <c r="CIV8" s="228"/>
      <c r="CIW8" s="228"/>
      <c r="CIX8" s="228"/>
      <c r="CIY8" s="228"/>
      <c r="CIZ8" s="228"/>
      <c r="CJA8" s="228"/>
      <c r="CJB8" s="228"/>
      <c r="CJC8" s="228"/>
      <c r="CJD8" s="228"/>
      <c r="CJE8" s="228"/>
      <c r="CJF8" s="228"/>
      <c r="CJG8" s="228"/>
      <c r="CJH8" s="228"/>
      <c r="CJI8" s="228"/>
      <c r="CJJ8" s="228"/>
      <c r="CJK8" s="228"/>
      <c r="CJL8" s="228"/>
      <c r="CJM8" s="228"/>
      <c r="CJN8" s="228"/>
      <c r="CJO8" s="228"/>
      <c r="CJP8" s="228"/>
      <c r="CJQ8" s="228"/>
      <c r="CJR8" s="228"/>
      <c r="CJS8" s="228"/>
      <c r="CJT8" s="228"/>
      <c r="CJU8" s="228"/>
      <c r="CJV8" s="228"/>
      <c r="CJW8" s="228"/>
      <c r="CJX8" s="228"/>
      <c r="CJY8" s="228"/>
      <c r="CJZ8" s="228"/>
      <c r="CKA8" s="228"/>
      <c r="CKB8" s="228"/>
      <c r="CKC8" s="228"/>
      <c r="CKD8" s="228"/>
      <c r="CKE8" s="228"/>
      <c r="CKF8" s="228"/>
      <c r="CKG8" s="228"/>
      <c r="CKH8" s="228"/>
      <c r="CKI8" s="228"/>
      <c r="CKJ8" s="228"/>
      <c r="CKK8" s="228"/>
      <c r="CKL8" s="215"/>
      <c r="CKM8" s="228"/>
      <c r="CKN8" s="228"/>
      <c r="CKO8" s="228"/>
      <c r="CKP8" s="228"/>
      <c r="CKQ8" s="228"/>
      <c r="CKR8" s="228"/>
      <c r="CKS8" s="228"/>
      <c r="CKT8" s="228"/>
      <c r="CKU8" s="228"/>
      <c r="CKV8" s="228"/>
      <c r="CKW8" s="228"/>
      <c r="CKX8" s="228"/>
      <c r="CKY8" s="228"/>
      <c r="CKZ8" s="228"/>
      <c r="CLA8" s="228"/>
      <c r="CLB8" s="228"/>
      <c r="CLC8" s="228"/>
      <c r="CLD8" s="228"/>
      <c r="CLE8" s="228"/>
      <c r="CLF8" s="228"/>
      <c r="CLG8" s="228"/>
      <c r="CLH8" s="228"/>
      <c r="CLI8" s="228"/>
      <c r="CLJ8" s="228"/>
      <c r="CLK8" s="228"/>
      <c r="CLL8" s="228"/>
      <c r="CLM8" s="228"/>
      <c r="CLN8" s="228"/>
      <c r="CLO8" s="228"/>
      <c r="CLP8" s="228"/>
      <c r="CLQ8" s="228"/>
      <c r="CLR8" s="228"/>
      <c r="CLS8" s="228"/>
      <c r="CLT8" s="228"/>
      <c r="CLU8" s="228"/>
      <c r="CLV8" s="228"/>
      <c r="CLW8" s="228"/>
      <c r="CLX8" s="228"/>
      <c r="CLY8" s="228"/>
      <c r="CLZ8" s="228"/>
      <c r="CMA8" s="228"/>
      <c r="CMB8" s="228"/>
      <c r="CMC8" s="228"/>
      <c r="CMD8" s="228"/>
      <c r="CME8" s="228"/>
      <c r="CMF8" s="228"/>
      <c r="CMG8" s="228"/>
      <c r="CMH8" s="228"/>
      <c r="CMI8" s="228"/>
      <c r="CMJ8" s="228"/>
      <c r="CMK8" s="228"/>
      <c r="CML8" s="228"/>
      <c r="CMM8" s="228"/>
      <c r="CMN8" s="228"/>
      <c r="CMO8" s="228"/>
      <c r="CMP8" s="228"/>
      <c r="CMQ8" s="228"/>
      <c r="CMR8" s="228"/>
      <c r="CMS8" s="228"/>
      <c r="CMT8" s="228"/>
      <c r="CMU8" s="228"/>
      <c r="CMV8" s="228"/>
      <c r="CMW8" s="228"/>
      <c r="CMX8" s="228"/>
      <c r="CMY8" s="228"/>
      <c r="CMZ8" s="228"/>
      <c r="CNA8" s="228"/>
      <c r="CNB8" s="228"/>
      <c r="CNC8" s="228"/>
      <c r="CND8" s="228"/>
      <c r="CNE8" s="228"/>
      <c r="CNF8" s="228"/>
      <c r="CNG8" s="228"/>
      <c r="CNH8" s="228"/>
      <c r="CNI8" s="228"/>
      <c r="CNJ8" s="228"/>
      <c r="CNK8" s="228"/>
      <c r="CNL8" s="228"/>
      <c r="CNM8" s="228"/>
      <c r="CNN8" s="228"/>
      <c r="CNO8" s="228"/>
      <c r="CNP8" s="228"/>
      <c r="CNQ8" s="228"/>
      <c r="CNR8" s="228"/>
      <c r="CNS8" s="228"/>
      <c r="CNT8" s="228"/>
      <c r="CNU8" s="228"/>
      <c r="CNV8" s="228"/>
      <c r="CNW8" s="228"/>
      <c r="CNX8" s="228"/>
      <c r="CNY8" s="228"/>
      <c r="CNZ8" s="228"/>
      <c r="COA8" s="233"/>
      <c r="COB8" s="228"/>
      <c r="COC8" s="228"/>
      <c r="COD8" s="228"/>
      <c r="COE8" s="228"/>
      <c r="COF8" s="228"/>
      <c r="COG8" s="228"/>
      <c r="COH8" s="228"/>
      <c r="COI8" s="228"/>
      <c r="COJ8" s="228"/>
      <c r="COK8" s="228"/>
      <c r="COL8" s="228"/>
      <c r="COM8" s="228"/>
      <c r="CON8" s="228"/>
      <c r="COO8" s="228"/>
      <c r="COP8" s="228"/>
      <c r="COQ8" s="228"/>
      <c r="COR8" s="228"/>
      <c r="COS8" s="228"/>
      <c r="COT8" s="228"/>
      <c r="COU8" s="228"/>
      <c r="COV8" s="228"/>
      <c r="COW8" s="233"/>
      <c r="COX8" s="233"/>
      <c r="COY8" s="233"/>
      <c r="COZ8" s="233"/>
      <c r="CPA8" s="233"/>
      <c r="CPB8" s="233"/>
      <c r="CPC8" s="233"/>
      <c r="CPD8" s="233"/>
      <c r="CPE8" s="233"/>
      <c r="CPF8" s="233"/>
      <c r="CPG8" s="233"/>
      <c r="CPH8" s="233"/>
      <c r="CPI8" s="228"/>
      <c r="CPJ8" s="228"/>
      <c r="CPK8" s="228"/>
      <c r="CPL8" s="228"/>
      <c r="CPM8" s="228"/>
      <c r="CPN8" s="228"/>
      <c r="CPO8" s="228"/>
      <c r="CPP8" s="228"/>
      <c r="CPQ8" s="228"/>
      <c r="CPR8" s="228"/>
      <c r="CPS8" s="228"/>
      <c r="CPT8" s="228"/>
      <c r="CPU8" s="228"/>
      <c r="CPV8" s="228"/>
      <c r="CPW8" s="228"/>
      <c r="CPX8" s="228"/>
      <c r="CPY8" s="228"/>
      <c r="CPZ8" s="228"/>
      <c r="CQA8" s="228"/>
      <c r="CQB8" s="228"/>
      <c r="CQC8" s="228"/>
      <c r="CQD8" s="228"/>
      <c r="CQE8" s="228"/>
      <c r="CQF8" s="228"/>
      <c r="CQG8" s="228"/>
      <c r="CQH8" s="228"/>
      <c r="CQI8" s="228"/>
      <c r="CQJ8" s="228"/>
      <c r="CQK8" s="228"/>
      <c r="CQL8" s="228"/>
      <c r="CQM8" s="228"/>
      <c r="CQN8" s="228"/>
      <c r="CQO8" s="228"/>
      <c r="CQP8" s="228"/>
      <c r="CQQ8" s="228"/>
      <c r="CQR8" s="228"/>
      <c r="CQS8" s="228"/>
      <c r="CQT8" s="228"/>
      <c r="CQU8" s="228"/>
      <c r="CQV8" s="228"/>
      <c r="CQW8" s="228"/>
      <c r="CQX8" s="228"/>
      <c r="CQY8" s="228"/>
      <c r="CQZ8" s="228"/>
      <c r="CRA8" s="228"/>
      <c r="CRB8" s="228"/>
      <c r="CRC8" s="228"/>
      <c r="CRD8" s="228"/>
      <c r="CRE8" s="228"/>
      <c r="CRF8" s="228"/>
      <c r="CRG8" s="228"/>
      <c r="CRH8" s="228"/>
      <c r="CRI8" s="228"/>
      <c r="CRJ8" s="228"/>
      <c r="CRK8" s="228"/>
      <c r="CRL8" s="228"/>
      <c r="CRM8" s="228"/>
      <c r="CRN8" s="228"/>
      <c r="CRO8" s="228"/>
      <c r="CRP8" s="228"/>
      <c r="CRQ8" s="228"/>
      <c r="CRR8" s="228"/>
      <c r="CRS8" s="228"/>
      <c r="CRT8" s="228"/>
      <c r="CRU8" s="228"/>
      <c r="CRV8" s="228"/>
      <c r="CRW8" s="228"/>
      <c r="CRX8" s="228"/>
      <c r="CRY8" s="228"/>
      <c r="CRZ8" s="228"/>
      <c r="CSA8" s="228"/>
      <c r="CSB8" s="228"/>
      <c r="CSC8" s="228"/>
      <c r="CSD8" s="228"/>
      <c r="CSE8" s="228"/>
      <c r="CSF8" s="228"/>
      <c r="CSG8" s="228"/>
      <c r="CSH8" s="228"/>
      <c r="CSI8" s="228"/>
      <c r="CSJ8" s="228"/>
      <c r="CSK8" s="228"/>
      <c r="CSL8" s="233"/>
      <c r="CSM8" s="233"/>
      <c r="CSN8" s="233"/>
      <c r="CSO8" s="233"/>
      <c r="CSP8" s="233"/>
      <c r="CSQ8" s="233"/>
      <c r="CSR8" s="233"/>
      <c r="CSS8" s="228"/>
      <c r="CST8" s="228"/>
      <c r="CSU8" s="228"/>
      <c r="CSV8" s="233"/>
      <c r="CSW8" s="233"/>
      <c r="CSX8" s="233"/>
      <c r="CSY8" s="233"/>
      <c r="CSZ8" s="233"/>
      <c r="CTA8" s="233"/>
      <c r="CTB8" s="233"/>
      <c r="CTC8" s="233"/>
      <c r="CTD8" s="237"/>
      <c r="CTE8" s="233"/>
      <c r="CTF8" s="233"/>
      <c r="CTG8" s="233"/>
      <c r="CTH8" s="233"/>
      <c r="CTI8" s="233"/>
      <c r="CTJ8" s="233"/>
      <c r="CTK8" s="233"/>
      <c r="CTL8" s="233"/>
      <c r="CTM8" s="233"/>
      <c r="CTN8" s="233"/>
      <c r="CTO8" s="233"/>
      <c r="CTP8" s="233"/>
      <c r="CTQ8" s="233"/>
      <c r="CTR8" s="233"/>
      <c r="CTS8" s="233"/>
      <c r="CTT8" s="233"/>
      <c r="CTU8" s="233"/>
      <c r="CTV8" s="233"/>
      <c r="CTW8" s="233"/>
      <c r="CTX8" s="233"/>
      <c r="CTY8" s="233"/>
      <c r="CTZ8" s="233"/>
      <c r="CUA8" s="233"/>
      <c r="CUB8" s="233"/>
      <c r="CUC8" s="233"/>
      <c r="CUD8" s="233"/>
      <c r="CUE8" s="233"/>
      <c r="CUF8" s="233"/>
      <c r="CUG8" s="233"/>
      <c r="CUH8" s="233"/>
      <c r="CUI8" s="233"/>
      <c r="CUJ8" s="233"/>
      <c r="CUK8" s="233"/>
      <c r="CUL8" s="233"/>
      <c r="CUM8" s="233"/>
      <c r="CUN8" s="237"/>
      <c r="CUO8" s="233"/>
      <c r="CUP8" s="233"/>
      <c r="CUQ8" s="233"/>
      <c r="CUR8" s="233"/>
      <c r="CUS8" s="233"/>
      <c r="CUT8" s="233"/>
      <c r="CUU8" s="233"/>
      <c r="CUV8" s="233"/>
      <c r="CUW8" s="233"/>
      <c r="CUX8" s="233"/>
      <c r="CUY8" s="233"/>
      <c r="CUZ8" s="233"/>
      <c r="CVA8" s="233"/>
      <c r="CVB8" s="233"/>
      <c r="CVC8" s="233"/>
      <c r="CVD8" s="233"/>
      <c r="CVE8" s="233"/>
      <c r="CVF8" s="233"/>
      <c r="CVG8" s="233"/>
      <c r="CVH8" s="237"/>
      <c r="CVI8" s="233"/>
      <c r="CVJ8" s="233"/>
      <c r="CVK8" s="233"/>
      <c r="CVL8" s="228"/>
      <c r="CVM8" s="228"/>
      <c r="CVN8" s="228"/>
      <c r="CVO8" s="233"/>
      <c r="CVP8" s="233"/>
      <c r="CVQ8" s="233"/>
      <c r="CVR8" s="233"/>
      <c r="CVS8" s="233"/>
      <c r="CVT8" s="233"/>
      <c r="CVU8" s="233"/>
      <c r="CVV8" s="233"/>
      <c r="CVW8" s="228"/>
      <c r="CVX8" s="228"/>
      <c r="CVY8" s="228"/>
      <c r="CVZ8" s="233"/>
      <c r="CWA8" s="233"/>
      <c r="CWB8" s="233"/>
      <c r="CWC8" s="228"/>
      <c r="CWD8" s="228"/>
      <c r="CWE8" s="228"/>
      <c r="CWF8" s="228"/>
      <c r="CWG8" s="228"/>
      <c r="CWH8" s="228"/>
      <c r="CWI8" s="228"/>
      <c r="CWJ8" s="228"/>
      <c r="CWK8" s="228"/>
      <c r="CWL8" s="228"/>
      <c r="CWM8" s="228"/>
      <c r="CWN8" s="228"/>
      <c r="CWO8" s="228"/>
      <c r="CWP8" s="228"/>
      <c r="CWQ8" s="228"/>
      <c r="CWR8" s="228"/>
      <c r="CWS8" s="228"/>
      <c r="CWT8" s="228"/>
      <c r="CWU8" s="228"/>
      <c r="CWV8" s="228"/>
      <c r="CWW8" s="228"/>
      <c r="CWX8" s="228"/>
      <c r="CWY8" s="228"/>
      <c r="CWZ8" s="228"/>
      <c r="CXA8" s="228"/>
      <c r="CXB8" s="228"/>
      <c r="CXC8" s="228"/>
      <c r="CXD8" s="228"/>
      <c r="CXE8" s="228"/>
      <c r="CXF8" s="228"/>
      <c r="CXG8" s="228"/>
      <c r="CXH8" s="228"/>
      <c r="CXI8" s="228"/>
      <c r="CXJ8" s="228"/>
      <c r="CXK8" s="228"/>
      <c r="CXL8" s="233"/>
      <c r="CXM8" s="228"/>
      <c r="CXN8" s="228"/>
      <c r="CXO8" s="228"/>
      <c r="CXP8" s="228"/>
      <c r="CXQ8" s="228"/>
      <c r="CXR8" s="228"/>
      <c r="CXS8" s="228"/>
      <c r="CXT8" s="228"/>
      <c r="CXU8" s="228"/>
      <c r="CXV8" s="228"/>
      <c r="CXW8" s="228"/>
      <c r="CXX8" s="233"/>
      <c r="CXY8" s="228"/>
      <c r="CXZ8" s="228"/>
      <c r="CYA8" s="228"/>
      <c r="CYB8" s="228"/>
      <c r="CYC8" s="228"/>
      <c r="CYD8" s="228"/>
      <c r="CYE8" s="228"/>
      <c r="CYF8" s="228"/>
      <c r="CYG8" s="228"/>
      <c r="CYH8" s="228"/>
      <c r="CYI8" s="228"/>
      <c r="CYJ8" s="228"/>
      <c r="CYK8" s="228"/>
      <c r="CYL8" s="228"/>
      <c r="CYM8" s="228"/>
      <c r="CYN8" s="228"/>
      <c r="CYO8" s="228"/>
      <c r="CYP8" s="228"/>
      <c r="CYQ8" s="228"/>
      <c r="CYR8" s="228"/>
      <c r="CYS8" s="228"/>
      <c r="CYT8" s="233"/>
      <c r="CYU8" s="228" t="s">
        <v>1</v>
      </c>
      <c r="CYV8" s="228" t="s">
        <v>1</v>
      </c>
      <c r="CYW8" s="228" t="s">
        <v>1</v>
      </c>
      <c r="CYX8" s="228" t="s">
        <v>1</v>
      </c>
      <c r="CYY8" s="228" t="s">
        <v>1</v>
      </c>
      <c r="CYZ8" s="228" t="s">
        <v>1</v>
      </c>
      <c r="CZA8" s="228" t="s">
        <v>1</v>
      </c>
      <c r="CZB8" s="228" t="s">
        <v>1</v>
      </c>
      <c r="CZC8" s="228" t="s">
        <v>727</v>
      </c>
      <c r="CZD8" s="228"/>
      <c r="CZE8" s="694"/>
    </row>
    <row r="9" spans="1:2709" s="280" customFormat="1" ht="28.5" customHeight="1" x14ac:dyDescent="0.25">
      <c r="A9" s="155" t="s">
        <v>6785</v>
      </c>
      <c r="B9" s="59" t="s">
        <v>1785</v>
      </c>
      <c r="C9" s="228" t="s">
        <v>1</v>
      </c>
      <c r="D9" s="51" t="s">
        <v>6725</v>
      </c>
      <c r="E9" s="51" t="s">
        <v>1</v>
      </c>
      <c r="F9" s="51" t="s">
        <v>514</v>
      </c>
      <c r="G9" s="51" t="s">
        <v>1</v>
      </c>
      <c r="H9" s="51" t="s">
        <v>1</v>
      </c>
      <c r="I9" s="51" t="s">
        <v>1</v>
      </c>
      <c r="J9" s="51" t="s">
        <v>1</v>
      </c>
      <c r="K9" s="51" t="s">
        <v>1</v>
      </c>
      <c r="L9" s="51" t="s">
        <v>1</v>
      </c>
      <c r="M9" s="25" t="s">
        <v>1</v>
      </c>
      <c r="N9" s="51"/>
      <c r="O9" s="51"/>
      <c r="P9" s="51" t="s">
        <v>1546</v>
      </c>
      <c r="Q9" s="51" t="s">
        <v>1771</v>
      </c>
      <c r="R9" s="51" t="s">
        <v>697</v>
      </c>
      <c r="S9" s="51" t="s">
        <v>1</v>
      </c>
      <c r="T9" s="51" t="s">
        <v>1</v>
      </c>
      <c r="U9" s="51"/>
      <c r="V9" s="51" t="s">
        <v>511</v>
      </c>
      <c r="W9" s="51" t="s">
        <v>1557</v>
      </c>
      <c r="X9" s="51" t="s">
        <v>1558</v>
      </c>
      <c r="Y9" s="51">
        <f>DAY(DataSource!D17)</f>
        <v>31</v>
      </c>
      <c r="Z9" s="51">
        <f>MONTH(DataSource!D17)</f>
        <v>3</v>
      </c>
      <c r="AA9" s="51">
        <f>YEAR(DataSource!D17)</f>
        <v>1992</v>
      </c>
      <c r="AB9" s="51" t="s">
        <v>698</v>
      </c>
      <c r="AC9" s="51" t="s">
        <v>703</v>
      </c>
      <c r="AD9" s="51" t="s">
        <v>1559</v>
      </c>
      <c r="AE9" s="51"/>
      <c r="AF9" s="51"/>
      <c r="AG9" s="51"/>
      <c r="AH9" s="51"/>
      <c r="AI9" s="51" t="s">
        <v>512</v>
      </c>
      <c r="AJ9" s="51"/>
      <c r="AK9" s="51" t="s">
        <v>1</v>
      </c>
      <c r="AL9" s="51" t="s">
        <v>749</v>
      </c>
      <c r="AM9" s="51" t="s">
        <v>1560</v>
      </c>
      <c r="AN9" s="51" t="s">
        <v>1561</v>
      </c>
      <c r="AO9" s="51">
        <f>DAY(DataSource!F17)</f>
        <v>31</v>
      </c>
      <c r="AP9" s="51">
        <f>MONTH(DataSource!F17)</f>
        <v>3</v>
      </c>
      <c r="AQ9" s="51">
        <f>YEAR(DataSource!F17)</f>
        <v>1987</v>
      </c>
      <c r="AR9" s="51" t="s">
        <v>1562</v>
      </c>
      <c r="AS9" s="51" t="s">
        <v>1563</v>
      </c>
      <c r="AT9" s="51" t="s">
        <v>1564</v>
      </c>
      <c r="AU9" s="51"/>
      <c r="AV9" s="51" t="s">
        <v>512</v>
      </c>
      <c r="AW9" s="51"/>
      <c r="AX9" s="51"/>
      <c r="AY9" s="51" t="s">
        <v>1</v>
      </c>
      <c r="AZ9" s="51" t="s">
        <v>1</v>
      </c>
      <c r="BA9" s="51" t="s">
        <v>1</v>
      </c>
      <c r="BB9" s="52"/>
      <c r="BC9" s="52"/>
      <c r="BD9" s="52"/>
      <c r="BE9" s="52"/>
      <c r="BF9" s="51"/>
      <c r="BG9" s="51"/>
      <c r="BH9" s="51"/>
      <c r="BI9" s="51" t="s">
        <v>1</v>
      </c>
      <c r="BJ9" s="51"/>
      <c r="BK9" s="51"/>
      <c r="BL9" s="51" t="s">
        <v>738</v>
      </c>
      <c r="BM9" s="51"/>
      <c r="BN9" s="51"/>
      <c r="BO9" s="51" t="s">
        <v>700</v>
      </c>
      <c r="BP9" s="51"/>
      <c r="BQ9" s="51" t="s">
        <v>1</v>
      </c>
      <c r="BR9" s="51"/>
      <c r="BS9" s="51" t="s">
        <v>1</v>
      </c>
      <c r="BT9" s="51" t="s">
        <v>1</v>
      </c>
      <c r="BU9" s="51" t="s">
        <v>1</v>
      </c>
      <c r="BV9" s="51">
        <v>90000</v>
      </c>
      <c r="BW9" s="51"/>
      <c r="BX9" s="51"/>
      <c r="BY9" s="51"/>
      <c r="BZ9" s="51">
        <v>16</v>
      </c>
      <c r="CA9" s="51"/>
      <c r="CB9" s="51"/>
      <c r="CC9" s="51"/>
      <c r="CD9" s="51" t="s">
        <v>701</v>
      </c>
      <c r="CE9" s="51"/>
      <c r="CF9" s="51" t="s">
        <v>1</v>
      </c>
      <c r="CG9" s="51" t="s">
        <v>492</v>
      </c>
      <c r="CH9" s="51"/>
      <c r="CI9" s="71" t="s">
        <v>1565</v>
      </c>
      <c r="CJ9" s="51"/>
      <c r="CK9" s="51"/>
      <c r="CL9" s="51"/>
      <c r="CM9" s="51"/>
      <c r="CN9" s="51"/>
      <c r="CO9" s="51"/>
      <c r="CP9" s="51" t="s">
        <v>492</v>
      </c>
      <c r="CQ9" s="51"/>
      <c r="CR9" s="51" t="s">
        <v>1</v>
      </c>
      <c r="CS9" s="51" t="s">
        <v>1</v>
      </c>
      <c r="CT9" s="51"/>
      <c r="CU9" s="51"/>
      <c r="CV9" s="51" t="s">
        <v>492</v>
      </c>
      <c r="CW9" s="51"/>
      <c r="CX9" s="51"/>
      <c r="CY9" s="51" t="s">
        <v>1</v>
      </c>
      <c r="CZ9" s="51"/>
      <c r="DA9" s="51"/>
      <c r="DB9" s="51"/>
      <c r="DC9" s="51"/>
      <c r="DD9" s="51"/>
      <c r="DE9" s="51"/>
      <c r="DF9" s="51"/>
      <c r="DG9" s="51" t="s">
        <v>1</v>
      </c>
      <c r="DH9" s="166"/>
      <c r="DI9" s="51" t="s">
        <v>1</v>
      </c>
      <c r="DJ9" s="166"/>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c r="FT9" s="51"/>
      <c r="FU9" s="51"/>
      <c r="FV9" s="51"/>
      <c r="FW9" s="51"/>
      <c r="FX9" s="51"/>
      <c r="FY9" s="51"/>
      <c r="FZ9" s="51"/>
      <c r="GA9" s="51"/>
      <c r="GB9" s="51"/>
      <c r="GC9" s="51"/>
      <c r="GD9" s="51"/>
      <c r="GE9" s="51"/>
      <c r="GF9" s="51"/>
      <c r="GG9" s="51"/>
      <c r="GH9" s="51"/>
      <c r="GI9" s="51"/>
      <c r="GJ9" s="51"/>
      <c r="GK9" s="51"/>
      <c r="GL9" s="51"/>
      <c r="GM9" s="51"/>
      <c r="GN9" s="51"/>
      <c r="GO9" s="51"/>
      <c r="GP9" s="51"/>
      <c r="GQ9" s="51"/>
      <c r="GR9" s="51"/>
      <c r="GS9" s="51"/>
      <c r="GT9" s="51"/>
      <c r="GU9" s="51"/>
      <c r="GV9" s="51"/>
      <c r="GW9" s="51"/>
      <c r="GX9" s="51"/>
      <c r="GY9" s="51"/>
      <c r="GZ9" s="51"/>
      <c r="HA9" s="51"/>
      <c r="HB9" s="51"/>
      <c r="HC9" s="51"/>
      <c r="HD9" s="51"/>
      <c r="HE9" s="166"/>
      <c r="HF9" s="51"/>
      <c r="HG9" s="166"/>
      <c r="HH9" s="51"/>
      <c r="HI9" s="51"/>
      <c r="HJ9" s="51"/>
      <c r="HK9" s="51"/>
      <c r="HL9" s="51"/>
      <c r="HM9" s="51"/>
      <c r="HN9" s="51"/>
      <c r="HO9" s="51"/>
      <c r="HP9" s="51"/>
      <c r="HQ9" s="51"/>
      <c r="HR9" s="51"/>
      <c r="HS9" s="51"/>
      <c r="HT9" s="51"/>
      <c r="HU9" s="51"/>
      <c r="HV9" s="51"/>
      <c r="HW9" s="51"/>
      <c r="HX9" s="51"/>
      <c r="HY9" s="51"/>
      <c r="HZ9" s="51"/>
      <c r="IA9" s="51"/>
      <c r="IB9" s="51"/>
      <c r="IC9" s="51"/>
      <c r="ID9" s="51"/>
      <c r="IE9" s="51"/>
      <c r="IF9" s="51"/>
      <c r="IG9" s="51"/>
      <c r="IH9" s="51"/>
      <c r="II9" s="51"/>
      <c r="IJ9" s="51"/>
      <c r="IK9" s="51"/>
      <c r="IL9" s="51"/>
      <c r="IM9" s="51"/>
      <c r="IN9" s="51"/>
      <c r="IO9" s="51"/>
      <c r="IP9" s="51"/>
      <c r="IQ9" s="51"/>
      <c r="IR9" s="51"/>
      <c r="IS9" s="51"/>
      <c r="IT9" s="51"/>
      <c r="IU9" s="51"/>
      <c r="IV9" s="51"/>
      <c r="IW9" s="51"/>
      <c r="IX9" s="51"/>
      <c r="IY9" s="51"/>
      <c r="IZ9" s="51"/>
      <c r="JA9" s="51"/>
      <c r="JB9" s="51"/>
      <c r="JC9" s="51"/>
      <c r="JD9" s="51"/>
      <c r="JE9" s="51"/>
      <c r="JF9" s="51"/>
      <c r="JG9" s="51"/>
      <c r="JH9" s="51"/>
      <c r="JI9" s="51"/>
      <c r="JJ9" s="51"/>
      <c r="JK9" s="51"/>
      <c r="JL9" s="51"/>
      <c r="JM9" s="51"/>
      <c r="JN9" s="51"/>
      <c r="JO9" s="51"/>
      <c r="JP9" s="51"/>
      <c r="JQ9" s="51"/>
      <c r="JR9" s="51"/>
      <c r="JS9" s="51"/>
      <c r="JT9" s="51"/>
      <c r="JU9" s="51"/>
      <c r="JV9" s="51"/>
      <c r="JW9" s="51"/>
      <c r="JX9" s="51"/>
      <c r="JY9" s="51"/>
      <c r="JZ9" s="51"/>
      <c r="KA9" s="51"/>
      <c r="KB9" s="51"/>
      <c r="KC9" s="51"/>
      <c r="KD9" s="51"/>
      <c r="KE9" s="51"/>
      <c r="KF9" s="51"/>
      <c r="KG9" s="51"/>
      <c r="KH9" s="51"/>
      <c r="KI9" s="51"/>
      <c r="KJ9" s="51"/>
      <c r="KK9" s="51"/>
      <c r="KL9" s="51"/>
      <c r="KM9" s="51"/>
      <c r="KN9" s="51"/>
      <c r="KO9" s="51"/>
      <c r="KP9" s="51"/>
      <c r="KQ9" s="51"/>
      <c r="KR9" s="51"/>
      <c r="KS9" s="51"/>
      <c r="KT9" s="51"/>
      <c r="KU9" s="51"/>
      <c r="KV9" s="51"/>
      <c r="KW9" s="51"/>
      <c r="KX9" s="51"/>
      <c r="KY9" s="51"/>
      <c r="KZ9" s="51"/>
      <c r="LA9" s="51"/>
      <c r="LB9" s="51"/>
      <c r="LC9" s="51"/>
      <c r="LD9" s="51"/>
      <c r="LE9" s="51"/>
      <c r="LF9" s="51"/>
      <c r="LG9" s="51"/>
      <c r="LH9" s="51"/>
      <c r="LI9" s="51"/>
      <c r="LJ9" s="51"/>
      <c r="LK9" s="51"/>
      <c r="LL9" s="51"/>
      <c r="LM9" s="51"/>
      <c r="LN9" s="51"/>
      <c r="LO9" s="51"/>
      <c r="LP9" s="51"/>
      <c r="LQ9" s="51"/>
      <c r="LR9" s="51"/>
      <c r="LS9" s="51"/>
      <c r="LT9" s="51"/>
      <c r="LU9" s="51"/>
      <c r="LV9" s="51"/>
      <c r="LW9" s="51"/>
      <c r="LX9" s="51"/>
      <c r="LY9" s="51"/>
      <c r="LZ9" s="51"/>
      <c r="MA9" s="51"/>
      <c r="MB9" s="51"/>
      <c r="MC9" s="51"/>
      <c r="MD9" s="51"/>
      <c r="ME9" s="51"/>
      <c r="MF9" s="51"/>
      <c r="MG9" s="51"/>
      <c r="MH9" s="51"/>
      <c r="MI9" s="51"/>
      <c r="MJ9" s="51"/>
      <c r="MK9" s="51"/>
      <c r="ML9" s="51"/>
      <c r="MM9" s="51"/>
      <c r="MN9" s="51"/>
      <c r="MO9" s="51"/>
      <c r="MP9" s="51"/>
      <c r="MQ9" s="51"/>
      <c r="MR9" s="51"/>
      <c r="MS9" s="51"/>
      <c r="MT9" s="51"/>
      <c r="MU9" s="51"/>
      <c r="MV9" s="51"/>
      <c r="MW9" s="51"/>
      <c r="MX9" s="51"/>
      <c r="MY9" s="51"/>
      <c r="MZ9" s="51"/>
      <c r="NA9" s="51"/>
      <c r="NB9" s="51"/>
      <c r="NC9" s="51"/>
      <c r="ND9" s="51"/>
      <c r="NE9" s="51"/>
      <c r="NF9" s="51"/>
      <c r="NG9" s="51"/>
      <c r="NH9" s="51"/>
      <c r="NI9" s="51"/>
      <c r="NJ9" s="51"/>
      <c r="NK9" s="51"/>
      <c r="NL9" s="51"/>
      <c r="NM9" s="51"/>
      <c r="NN9" s="51"/>
      <c r="NO9" s="51"/>
      <c r="NP9" s="51"/>
      <c r="NQ9" s="51"/>
      <c r="NR9" s="51"/>
      <c r="NS9" s="51"/>
      <c r="NT9" s="51"/>
      <c r="NU9" s="51"/>
      <c r="NV9" s="51"/>
      <c r="NW9" s="51"/>
      <c r="NX9" s="51"/>
      <c r="NY9" s="51"/>
      <c r="NZ9" s="51"/>
      <c r="OA9" s="51"/>
      <c r="OB9" s="51"/>
      <c r="OC9" s="51"/>
      <c r="OD9" s="51"/>
      <c r="OE9" s="51"/>
      <c r="OF9" s="51"/>
      <c r="OG9" s="51"/>
      <c r="OH9" s="51"/>
      <c r="OI9" s="51"/>
      <c r="OJ9" s="51"/>
      <c r="OK9" s="51"/>
      <c r="OL9" s="51"/>
      <c r="OM9" s="51"/>
      <c r="ON9" s="51"/>
      <c r="OO9" s="51"/>
      <c r="OP9" s="51"/>
      <c r="OQ9" s="51"/>
      <c r="OR9" s="51"/>
      <c r="OS9" s="51"/>
      <c r="OT9" s="51"/>
      <c r="OU9" s="51"/>
      <c r="OV9" s="51"/>
      <c r="OW9" s="51"/>
      <c r="OX9" s="51"/>
      <c r="OY9" s="51"/>
      <c r="OZ9" s="51"/>
      <c r="PA9" s="51"/>
      <c r="PB9" s="51"/>
      <c r="PC9" s="51"/>
      <c r="PD9" s="51"/>
      <c r="PE9" s="51"/>
      <c r="PF9" s="51"/>
      <c r="PG9" s="51"/>
      <c r="PH9" s="51"/>
      <c r="PI9" s="51"/>
      <c r="PJ9" s="51"/>
      <c r="PK9" s="51"/>
      <c r="PL9" s="51"/>
      <c r="PM9" s="51"/>
      <c r="PN9" s="51"/>
      <c r="PO9" s="51"/>
      <c r="PP9" s="51"/>
      <c r="PQ9" s="51"/>
      <c r="PR9" s="51"/>
      <c r="PS9" s="51"/>
      <c r="PT9" s="51"/>
      <c r="PU9" s="51"/>
      <c r="PV9" s="51"/>
      <c r="PW9" s="51"/>
      <c r="PX9" s="51"/>
      <c r="PY9" s="51"/>
      <c r="PZ9" s="51"/>
      <c r="QA9" s="51"/>
      <c r="QB9" s="51"/>
      <c r="QC9" s="51"/>
      <c r="QD9" s="51"/>
      <c r="QE9" s="51"/>
      <c r="QF9" s="51"/>
      <c r="QG9" s="51"/>
      <c r="QH9" s="51"/>
      <c r="QI9" s="51"/>
      <c r="QJ9" s="51"/>
      <c r="QK9" s="51"/>
      <c r="QL9" s="51"/>
      <c r="QM9" s="51"/>
      <c r="QN9" s="51"/>
      <c r="QO9" s="51"/>
      <c r="QP9" s="51"/>
      <c r="QQ9" s="51"/>
      <c r="QR9" s="51"/>
      <c r="QS9" s="51"/>
      <c r="QT9" s="51"/>
      <c r="QU9" s="51"/>
      <c r="QV9" s="51"/>
      <c r="QW9" s="51"/>
      <c r="QX9" s="51"/>
      <c r="QY9" s="51"/>
      <c r="QZ9" s="51"/>
      <c r="RA9" s="51"/>
      <c r="RB9" s="51"/>
      <c r="RC9" s="51"/>
      <c r="RD9" s="51"/>
      <c r="RE9" s="51"/>
      <c r="RF9" s="51"/>
      <c r="RG9" s="51"/>
      <c r="RH9" s="51"/>
      <c r="RI9" s="51"/>
      <c r="RJ9" s="51"/>
      <c r="RK9" s="51"/>
      <c r="RL9" s="51"/>
      <c r="RM9" s="51"/>
      <c r="RN9" s="51"/>
      <c r="RO9" s="51"/>
      <c r="RP9" s="51"/>
      <c r="RQ9" s="51"/>
      <c r="RR9" s="51"/>
      <c r="RS9" s="51"/>
      <c r="RT9" s="51"/>
      <c r="RU9" s="51"/>
      <c r="RV9" s="51"/>
      <c r="RW9" s="51"/>
      <c r="RX9" s="51"/>
      <c r="RY9" s="51"/>
      <c r="RZ9" s="51"/>
      <c r="SA9" s="51"/>
      <c r="SB9" s="51"/>
      <c r="SC9" s="51"/>
      <c r="SD9" s="51"/>
      <c r="SE9" s="51"/>
      <c r="SF9" s="51"/>
      <c r="SG9" s="51"/>
      <c r="SH9" s="51"/>
      <c r="SI9" s="51"/>
      <c r="SJ9" s="51"/>
      <c r="SK9" s="51"/>
      <c r="SL9" s="51"/>
      <c r="SM9" s="51"/>
      <c r="SN9" s="51"/>
      <c r="SO9" s="51"/>
      <c r="SP9" s="51"/>
      <c r="SQ9" s="51"/>
      <c r="SR9" s="51"/>
      <c r="SS9" s="51"/>
      <c r="ST9" s="51"/>
      <c r="SU9" s="51"/>
      <c r="SV9" s="51"/>
      <c r="SW9" s="51"/>
      <c r="SX9" s="51"/>
      <c r="SY9" s="51"/>
      <c r="SZ9" s="51"/>
      <c r="TA9" s="51"/>
      <c r="TB9" s="51"/>
      <c r="TC9" s="51"/>
      <c r="TD9" s="51"/>
      <c r="TE9" s="51"/>
      <c r="TF9" s="51"/>
      <c r="TG9" s="51"/>
      <c r="TH9" s="51"/>
      <c r="TI9" s="51"/>
      <c r="TJ9" s="51"/>
      <c r="TK9" s="51"/>
      <c r="TL9" s="51"/>
      <c r="TM9" s="51"/>
      <c r="TN9" s="51"/>
      <c r="TO9" s="51"/>
      <c r="TP9" s="51"/>
      <c r="TQ9" s="51"/>
      <c r="TR9" s="51"/>
      <c r="TS9" s="51"/>
      <c r="TT9" s="51"/>
      <c r="TU9" s="51"/>
      <c r="TV9" s="51"/>
      <c r="TW9" s="51"/>
      <c r="TX9" s="51"/>
      <c r="TY9" s="51"/>
      <c r="TZ9" s="51"/>
      <c r="UA9" s="51"/>
      <c r="UB9" s="51"/>
      <c r="UC9" s="51"/>
      <c r="UD9" s="51"/>
      <c r="UE9" s="51"/>
      <c r="UF9" s="51"/>
      <c r="UG9" s="51"/>
      <c r="UH9" s="51"/>
      <c r="UI9" s="51"/>
      <c r="UJ9" s="51"/>
      <c r="UK9" s="51"/>
      <c r="UL9" s="51"/>
      <c r="UM9" s="51"/>
      <c r="UN9" s="51"/>
      <c r="UO9" s="51"/>
      <c r="UP9" s="51"/>
      <c r="UQ9" s="51"/>
      <c r="UR9" s="51"/>
      <c r="US9" s="51"/>
      <c r="UT9" s="51"/>
      <c r="UU9" s="51"/>
      <c r="UV9" s="51"/>
      <c r="UW9" s="51"/>
      <c r="UX9" s="51"/>
      <c r="UY9" s="51"/>
      <c r="UZ9" s="51"/>
      <c r="VA9" s="51"/>
      <c r="VB9" s="51"/>
      <c r="VC9" s="51"/>
      <c r="VD9" s="51"/>
      <c r="VE9" s="51"/>
      <c r="VF9" s="51"/>
      <c r="VG9" s="51"/>
      <c r="VH9" s="51"/>
      <c r="VI9" s="51"/>
      <c r="VJ9" s="51"/>
      <c r="VK9" s="51"/>
      <c r="VL9" s="51" t="s">
        <v>1</v>
      </c>
      <c r="VM9" s="51" t="s">
        <v>1</v>
      </c>
      <c r="VN9" s="51" t="s">
        <v>1</v>
      </c>
      <c r="VO9" s="51"/>
      <c r="VP9" s="88"/>
      <c r="VQ9" s="51" t="s">
        <v>1</v>
      </c>
      <c r="VR9" s="52"/>
      <c r="VS9" s="52"/>
      <c r="VT9" s="52"/>
      <c r="VU9" s="52"/>
      <c r="VV9" s="52"/>
      <c r="VW9" s="52"/>
      <c r="VX9" s="52"/>
      <c r="VY9" s="52"/>
      <c r="VZ9" s="52"/>
      <c r="WA9" s="52"/>
      <c r="WB9" s="51" t="s">
        <v>1</v>
      </c>
      <c r="WC9" s="51"/>
      <c r="WD9" s="51"/>
      <c r="WE9" s="51"/>
      <c r="WF9" s="51"/>
      <c r="WG9" s="51" t="s">
        <v>1</v>
      </c>
      <c r="WH9" s="51" t="s">
        <v>1</v>
      </c>
      <c r="WI9" s="51"/>
      <c r="WJ9" s="51"/>
      <c r="WK9" s="51"/>
      <c r="WL9" s="51"/>
      <c r="WM9" s="51"/>
      <c r="WN9" s="51"/>
      <c r="WO9" s="51"/>
      <c r="WP9" s="51"/>
      <c r="WQ9" s="51"/>
      <c r="WR9" s="51"/>
      <c r="WS9" s="51"/>
      <c r="WT9" s="51" t="s">
        <v>702</v>
      </c>
      <c r="WU9" s="51"/>
      <c r="WV9" s="51"/>
      <c r="WW9" s="51" t="str">
        <f ca="1">"test"&amp;CHAR(RANDBETWEEN(65,90))&amp;CHAR(RANDBETWEEN(65,90))&amp;CHAR(RANDBETWEEN(65,90))&amp;RANDBETWEEN(10,9999)&amp;"@test.com"</f>
        <v>testKNZ5575@test.com</v>
      </c>
      <c r="WX9" s="51">
        <v>9876543212</v>
      </c>
      <c r="WY9" s="51" t="s">
        <v>512</v>
      </c>
      <c r="WZ9" s="51" t="s">
        <v>1</v>
      </c>
      <c r="XA9" s="51" t="s">
        <v>1</v>
      </c>
      <c r="XB9" s="51"/>
      <c r="XC9" s="51"/>
      <c r="XD9" s="51"/>
      <c r="XE9" s="51"/>
      <c r="XF9" s="51"/>
      <c r="XG9" s="51"/>
      <c r="XH9" s="51"/>
      <c r="XI9" s="51"/>
      <c r="XJ9" s="51"/>
      <c r="XK9" s="51"/>
      <c r="XL9" s="51" t="s">
        <v>1</v>
      </c>
      <c r="XM9" s="77" t="s">
        <v>1572</v>
      </c>
      <c r="XN9" s="77" t="s">
        <v>1764</v>
      </c>
      <c r="XO9" s="77" t="s">
        <v>1765</v>
      </c>
      <c r="XP9" s="77" t="s">
        <v>1766</v>
      </c>
      <c r="XQ9" s="77" t="s">
        <v>1767</v>
      </c>
      <c r="XR9" s="77" t="s">
        <v>1661</v>
      </c>
      <c r="XS9" s="77" t="s">
        <v>1768</v>
      </c>
      <c r="XT9" s="77"/>
      <c r="XU9" s="77"/>
      <c r="XV9" s="77" t="s">
        <v>1769</v>
      </c>
      <c r="XW9" s="77" t="s">
        <v>1770</v>
      </c>
      <c r="XX9" s="51" t="s">
        <v>1</v>
      </c>
      <c r="XY9" s="51" t="s">
        <v>1</v>
      </c>
      <c r="XZ9" s="51"/>
      <c r="YA9" s="51"/>
      <c r="YB9" s="51"/>
      <c r="YC9" s="51"/>
      <c r="YD9" s="51"/>
      <c r="YE9" s="51" t="s">
        <v>702</v>
      </c>
      <c r="YF9" s="51"/>
      <c r="YG9" s="51"/>
      <c r="YH9" s="51" t="str">
        <f ca="1">"test"&amp;CHAR(RANDBETWEEN(65,90))&amp;CHAR(RANDBETWEEN(65,90))&amp;CHAR(RANDBETWEEN(65,90))&amp;RANDBETWEEN(10,9999)&amp;"@test.com"</f>
        <v>testCSM7111@test.com</v>
      </c>
      <c r="YI9" s="51">
        <v>9876543212</v>
      </c>
      <c r="YJ9" s="51" t="s">
        <v>1566</v>
      </c>
      <c r="YK9" s="51" t="s">
        <v>1</v>
      </c>
      <c r="YL9" s="51" t="s">
        <v>1</v>
      </c>
      <c r="YM9" s="51"/>
      <c r="YN9" s="51"/>
      <c r="YO9" s="51"/>
      <c r="YP9" s="51"/>
      <c r="YQ9" s="51"/>
      <c r="YR9" s="51"/>
      <c r="YS9" s="51"/>
      <c r="YT9" s="51"/>
      <c r="YU9" s="51"/>
      <c r="YV9" s="51"/>
      <c r="YW9" s="51"/>
      <c r="YX9" s="77" t="s">
        <v>1</v>
      </c>
      <c r="YY9" s="77" t="s">
        <v>1572</v>
      </c>
      <c r="YZ9" s="77" t="s">
        <v>1764</v>
      </c>
      <c r="ZA9" s="77" t="s">
        <v>1765</v>
      </c>
      <c r="ZB9" s="77" t="s">
        <v>1766</v>
      </c>
      <c r="ZC9" s="77" t="s">
        <v>1767</v>
      </c>
      <c r="ZD9" s="77" t="s">
        <v>1661</v>
      </c>
      <c r="ZE9" s="77" t="s">
        <v>1768</v>
      </c>
      <c r="ZF9" s="77"/>
      <c r="ZG9" s="77"/>
      <c r="ZH9" s="77" t="s">
        <v>1769</v>
      </c>
      <c r="ZI9" s="77" t="s">
        <v>1770</v>
      </c>
      <c r="ZJ9" s="51" t="s">
        <v>1</v>
      </c>
      <c r="ZK9" s="51" t="s">
        <v>1</v>
      </c>
      <c r="ZL9" s="51"/>
      <c r="ZM9" s="51"/>
      <c r="ZN9" s="51"/>
      <c r="ZO9" s="51"/>
      <c r="ZP9" s="51"/>
      <c r="ZQ9" s="51"/>
      <c r="ZR9" s="51"/>
      <c r="ZS9" s="51"/>
      <c r="ZT9" s="51"/>
      <c r="ZU9" s="51"/>
      <c r="ZV9" s="51"/>
      <c r="ZW9" s="51"/>
      <c r="ZX9" s="51"/>
      <c r="ZY9" s="43" t="s">
        <v>1</v>
      </c>
      <c r="ZZ9" s="43" t="s">
        <v>1</v>
      </c>
      <c r="AAA9" s="51"/>
      <c r="AAB9" s="51"/>
      <c r="AAC9" s="51"/>
      <c r="AAD9" s="51"/>
      <c r="AAE9" s="51"/>
      <c r="AAF9" s="51"/>
      <c r="AAG9" s="51"/>
      <c r="AAH9" s="51"/>
      <c r="AAI9" s="51"/>
      <c r="AAJ9" s="51"/>
      <c r="AAK9" s="51"/>
      <c r="AAL9" s="51"/>
      <c r="AAM9" s="51"/>
      <c r="AAN9" s="51"/>
      <c r="AAO9" s="51"/>
      <c r="AAP9" s="51"/>
      <c r="AAQ9" s="51"/>
      <c r="AAR9" s="51"/>
      <c r="AAS9" s="51"/>
      <c r="AAT9" s="51"/>
      <c r="AAU9" s="51"/>
      <c r="AAV9" s="51"/>
      <c r="AAW9" s="51"/>
      <c r="AAX9" s="51"/>
      <c r="AAY9" s="51"/>
      <c r="AAZ9" s="51"/>
      <c r="ABA9" s="51"/>
      <c r="ABB9" s="51" t="s">
        <v>1</v>
      </c>
      <c r="ABC9" s="52"/>
      <c r="ABD9" s="52"/>
      <c r="ABE9" s="52"/>
      <c r="ABF9" s="52"/>
      <c r="ABG9" s="52"/>
      <c r="ABH9" s="52"/>
      <c r="ABI9" s="51" t="s">
        <v>1</v>
      </c>
      <c r="ABJ9" s="14"/>
      <c r="ABK9" s="14"/>
      <c r="ABL9" s="14"/>
      <c r="ABM9" s="51" t="s">
        <v>1</v>
      </c>
      <c r="ABN9" s="51"/>
      <c r="ABO9" s="51" t="s">
        <v>1</v>
      </c>
      <c r="ABP9" s="51" t="s">
        <v>1</v>
      </c>
      <c r="ABQ9" s="51"/>
      <c r="ABR9" s="51" t="s">
        <v>1</v>
      </c>
      <c r="ABS9" s="51" t="s">
        <v>1</v>
      </c>
      <c r="ABT9" s="51"/>
      <c r="ABU9" s="51"/>
      <c r="ABV9" s="14"/>
      <c r="ABW9" s="14"/>
      <c r="ABX9" s="14"/>
      <c r="ABY9" s="14"/>
      <c r="ABZ9" s="51"/>
      <c r="ACA9" s="51"/>
      <c r="ACB9" s="51" t="s">
        <v>1</v>
      </c>
      <c r="ACC9" s="51">
        <v>1.8</v>
      </c>
      <c r="ACD9" s="51"/>
      <c r="ACE9" s="51"/>
      <c r="ACF9" s="51" t="s">
        <v>1</v>
      </c>
      <c r="ACG9" s="51">
        <v>75</v>
      </c>
      <c r="ACH9" s="51"/>
      <c r="ACI9" s="51"/>
      <c r="ACJ9" s="51"/>
      <c r="ACK9" s="51"/>
      <c r="ACL9" s="51"/>
      <c r="ACM9" s="51"/>
      <c r="ACN9" s="51"/>
      <c r="ACO9" s="51"/>
      <c r="ACP9" s="51"/>
      <c r="ACQ9" s="51"/>
      <c r="ACR9" s="51"/>
      <c r="ACS9" s="51"/>
      <c r="ACT9" s="51"/>
      <c r="ACU9" s="51" t="s">
        <v>492</v>
      </c>
      <c r="ACV9" s="51"/>
      <c r="ACW9" s="51"/>
      <c r="ACX9" s="51"/>
      <c r="ACY9" s="51" t="s">
        <v>492</v>
      </c>
      <c r="ACZ9" s="51" t="s">
        <v>492</v>
      </c>
      <c r="ADA9" s="51" t="s">
        <v>1</v>
      </c>
      <c r="ADB9" s="20" t="s">
        <v>1</v>
      </c>
      <c r="ADC9" s="20"/>
      <c r="ADD9" s="20"/>
      <c r="ADE9" s="20"/>
      <c r="ADF9" s="20"/>
      <c r="ADG9" s="20"/>
      <c r="ADH9" s="91"/>
      <c r="ADI9" s="91"/>
      <c r="ADJ9" s="91"/>
      <c r="ADK9" s="91"/>
      <c r="ADL9" s="51" t="s">
        <v>492</v>
      </c>
      <c r="ADM9" s="166"/>
      <c r="ADN9" s="51"/>
      <c r="ADO9" s="51"/>
      <c r="ADP9" s="51"/>
      <c r="ADQ9" s="51"/>
      <c r="ADR9" s="51"/>
      <c r="ADS9" s="51"/>
      <c r="ADT9" s="51"/>
      <c r="ADU9" s="51"/>
      <c r="ADV9" s="51"/>
      <c r="ADW9" s="51"/>
      <c r="ADX9" s="51"/>
      <c r="ADY9" s="51"/>
      <c r="ADZ9" s="51"/>
      <c r="AEA9" s="51"/>
      <c r="AEB9" s="51"/>
      <c r="AEC9" s="51"/>
      <c r="AED9" s="51"/>
      <c r="AEE9" s="51"/>
      <c r="AEF9" s="51" t="s">
        <v>492</v>
      </c>
      <c r="AEG9" s="51"/>
      <c r="AEH9" s="51" t="s">
        <v>492</v>
      </c>
      <c r="AEI9" s="51"/>
      <c r="AEJ9" s="51"/>
      <c r="AEK9" s="51"/>
      <c r="AEL9" s="51"/>
      <c r="AEM9" s="51"/>
      <c r="AEN9" s="51" t="s">
        <v>492</v>
      </c>
      <c r="AEO9" s="51"/>
      <c r="AEP9" s="51"/>
      <c r="AEQ9" s="51"/>
      <c r="AER9" s="51"/>
      <c r="AES9" s="51"/>
      <c r="AET9" s="51" t="s">
        <v>492</v>
      </c>
      <c r="AEU9" s="51"/>
      <c r="AEV9" s="51"/>
      <c r="AEW9" s="51"/>
      <c r="AEX9" s="51"/>
      <c r="AEY9" s="51"/>
      <c r="AEZ9" s="51"/>
      <c r="AFA9" s="51" t="s">
        <v>492</v>
      </c>
      <c r="AFB9" s="51"/>
      <c r="AFC9" s="51"/>
      <c r="AFD9" s="51"/>
      <c r="AFE9" s="51"/>
      <c r="AFF9" s="51"/>
      <c r="AFG9" s="51"/>
      <c r="AFH9" s="51"/>
      <c r="AFI9" s="51"/>
      <c r="AFJ9" s="51"/>
      <c r="AFK9" s="51" t="s">
        <v>1</v>
      </c>
      <c r="AFL9" s="51" t="s">
        <v>1</v>
      </c>
      <c r="AFM9" s="14"/>
      <c r="AFN9" s="91"/>
      <c r="AFO9" s="91"/>
      <c r="AFP9" s="91"/>
      <c r="AFQ9" s="51" t="s">
        <v>492</v>
      </c>
      <c r="AFR9" s="51"/>
      <c r="AFS9" s="51"/>
      <c r="AFT9" s="51"/>
      <c r="AFU9" s="51"/>
      <c r="AFV9" s="51"/>
      <c r="AFW9" s="51"/>
      <c r="AFX9" s="51"/>
      <c r="AFY9" s="51"/>
      <c r="AFZ9" s="51"/>
      <c r="AGA9" s="51"/>
      <c r="AGB9" s="51"/>
      <c r="AGC9" s="51"/>
      <c r="AGD9" s="51"/>
      <c r="AGE9" s="51"/>
      <c r="AGF9" s="51"/>
      <c r="AGG9" s="51"/>
      <c r="AGH9" s="51"/>
      <c r="AGI9" s="51"/>
      <c r="AGJ9" s="51"/>
      <c r="AGK9" s="51"/>
      <c r="AGL9" s="51"/>
      <c r="AGM9" s="51"/>
      <c r="AGN9" s="51"/>
      <c r="AGO9" s="51"/>
      <c r="AGP9" s="51"/>
      <c r="AGQ9" s="51"/>
      <c r="AGR9" s="51"/>
      <c r="AGS9" s="51"/>
      <c r="AGT9" s="51"/>
      <c r="AGU9" s="51"/>
      <c r="AGV9" s="51"/>
      <c r="AGW9" s="51"/>
      <c r="AGX9" s="51"/>
      <c r="AGY9" s="51"/>
      <c r="AGZ9" s="51"/>
      <c r="AHA9" s="51"/>
      <c r="AHB9" s="51"/>
      <c r="AHC9" s="51"/>
      <c r="AHD9" s="51"/>
      <c r="AHE9" s="51"/>
      <c r="AHF9" s="51"/>
      <c r="AHG9" s="51"/>
      <c r="AHH9" s="51"/>
      <c r="AHI9" s="51"/>
      <c r="AHJ9" s="51"/>
      <c r="AHK9" s="51"/>
      <c r="AHL9" s="51"/>
      <c r="AHM9" s="51"/>
      <c r="AHN9" s="51"/>
      <c r="AHO9" s="51" t="s">
        <v>492</v>
      </c>
      <c r="AHP9" s="51"/>
      <c r="AHQ9" s="51"/>
      <c r="AHR9" s="51"/>
      <c r="AHS9" s="51"/>
      <c r="AHT9" s="51"/>
      <c r="AHU9" s="51"/>
      <c r="AHV9" s="51"/>
      <c r="AHW9" s="51"/>
      <c r="AHX9" s="51"/>
      <c r="AHY9" s="51"/>
      <c r="AHZ9" s="51"/>
      <c r="AIA9" s="51"/>
      <c r="AIB9" s="51"/>
      <c r="AIC9" s="51"/>
      <c r="AID9" s="51"/>
      <c r="AIE9" s="51"/>
      <c r="AIF9" s="51"/>
      <c r="AIG9" s="51"/>
      <c r="AIH9" s="51"/>
      <c r="AII9" s="51"/>
      <c r="AIJ9" s="51"/>
      <c r="AIK9" s="51"/>
      <c r="AIL9" s="51"/>
      <c r="AIM9" s="51"/>
      <c r="AIN9" s="51"/>
      <c r="AIO9" s="51"/>
      <c r="AIP9" s="51"/>
      <c r="AIQ9" s="51"/>
      <c r="AIR9" s="51"/>
      <c r="AIS9" s="51"/>
      <c r="AIT9" s="51"/>
      <c r="AIU9" s="51"/>
      <c r="AIV9" s="51"/>
      <c r="AIW9" s="51" t="s">
        <v>492</v>
      </c>
      <c r="AIX9" s="51" t="s">
        <v>492</v>
      </c>
      <c r="AIY9" s="51"/>
      <c r="AIZ9" s="51"/>
      <c r="AJA9" s="51"/>
      <c r="AJB9" s="51"/>
      <c r="AJC9" s="51"/>
      <c r="AJD9" s="51"/>
      <c r="AJE9" s="51"/>
      <c r="AJF9" s="51"/>
      <c r="AJG9" s="51"/>
      <c r="AJH9" s="51"/>
      <c r="AJI9" s="51"/>
      <c r="AJJ9" s="51"/>
      <c r="AJK9" s="51"/>
      <c r="AJL9" s="51"/>
      <c r="AJM9" s="51"/>
      <c r="AJN9" s="51"/>
      <c r="AJO9" s="51"/>
      <c r="AJP9" s="51"/>
      <c r="AJQ9" s="51"/>
      <c r="AJR9" s="51" t="s">
        <v>492</v>
      </c>
      <c r="AJS9" s="51" t="s">
        <v>492</v>
      </c>
      <c r="AJT9" s="51"/>
      <c r="AJU9" s="51"/>
      <c r="AJV9" s="51"/>
      <c r="AJW9" s="51"/>
      <c r="AJX9" s="51"/>
      <c r="AJY9" s="51"/>
      <c r="AJZ9" s="51"/>
      <c r="AKA9" s="51"/>
      <c r="AKB9" s="51"/>
      <c r="AKC9" s="51"/>
      <c r="AKD9" s="51"/>
      <c r="AKE9" s="51"/>
      <c r="AKF9" s="51"/>
      <c r="AKG9" s="51"/>
      <c r="AKH9" s="51"/>
      <c r="AKI9" s="51"/>
      <c r="AKJ9" s="51"/>
      <c r="AKK9" s="51"/>
      <c r="AKL9" s="51"/>
      <c r="AKM9" s="51"/>
      <c r="AKN9" s="51"/>
      <c r="AKO9" s="51"/>
      <c r="AKP9" s="51"/>
      <c r="AKQ9" s="51"/>
      <c r="AKR9" s="51"/>
      <c r="AKS9" s="51"/>
      <c r="AKT9" s="51"/>
      <c r="AKU9" s="51"/>
      <c r="AKV9" s="51"/>
      <c r="AKW9" s="51" t="s">
        <v>492</v>
      </c>
      <c r="AKX9" s="51"/>
      <c r="AKY9" s="51"/>
      <c r="AKZ9" s="51"/>
      <c r="ALA9" s="51"/>
      <c r="ALB9" s="51"/>
      <c r="ALC9" s="51"/>
      <c r="ALD9" s="51"/>
      <c r="ALE9" s="51"/>
      <c r="ALF9" s="51"/>
      <c r="ALG9" s="51"/>
      <c r="ALH9" s="51"/>
      <c r="ALI9" s="51"/>
      <c r="ALJ9" s="51"/>
      <c r="ALK9" s="51"/>
      <c r="ALL9" s="51"/>
      <c r="ALM9" s="51"/>
      <c r="ALN9" s="51"/>
      <c r="ALO9" s="51"/>
      <c r="ALP9" s="51"/>
      <c r="ALQ9" s="51"/>
      <c r="ALR9" s="51"/>
      <c r="ALS9" s="51" t="s">
        <v>492</v>
      </c>
      <c r="ALT9" s="51"/>
      <c r="ALU9" s="51"/>
      <c r="ALV9" s="51"/>
      <c r="ALW9" s="51"/>
      <c r="ALX9" s="51"/>
      <c r="ALY9" s="51"/>
      <c r="ALZ9" s="51"/>
      <c r="AMA9" s="51"/>
      <c r="AMB9" s="51"/>
      <c r="AMC9" s="51"/>
      <c r="AMD9" s="51"/>
      <c r="AME9" s="51"/>
      <c r="AMF9" s="51"/>
      <c r="AMG9" s="51"/>
      <c r="AMH9" s="51"/>
      <c r="AMI9" s="51"/>
      <c r="AMJ9" s="51"/>
      <c r="AMK9" s="51"/>
      <c r="AML9" s="51"/>
      <c r="AMM9" s="51"/>
      <c r="AMN9" s="51"/>
      <c r="AMO9" s="51"/>
      <c r="AMP9" s="51" t="s">
        <v>492</v>
      </c>
      <c r="AMQ9" s="51"/>
      <c r="AMR9" s="51"/>
      <c r="AMS9" s="51" t="s">
        <v>1</v>
      </c>
      <c r="AMT9" s="51" t="s">
        <v>1</v>
      </c>
      <c r="AMU9" s="14"/>
      <c r="AMV9" s="91"/>
      <c r="AMW9" s="91"/>
      <c r="AMX9" s="91"/>
      <c r="AMY9" s="51" t="s">
        <v>492</v>
      </c>
      <c r="AMZ9" s="51"/>
      <c r="ANA9" s="51"/>
      <c r="ANB9" s="51"/>
      <c r="ANC9" s="51"/>
      <c r="AND9" s="51"/>
      <c r="ANE9" s="51"/>
      <c r="ANF9" s="51"/>
      <c r="ANG9" s="51"/>
      <c r="ANH9" s="51"/>
      <c r="ANI9" s="51"/>
      <c r="ANJ9" s="51"/>
      <c r="ANK9" s="51"/>
      <c r="ANL9" s="51"/>
      <c r="ANM9" s="51"/>
      <c r="ANN9" s="51"/>
      <c r="ANO9" s="51"/>
      <c r="ANP9" s="51"/>
      <c r="ANQ9" s="51"/>
      <c r="ANR9" s="51"/>
      <c r="ANS9" s="51"/>
      <c r="ANT9" s="51"/>
      <c r="ANU9" s="51"/>
      <c r="ANV9" s="51" t="s">
        <v>492</v>
      </c>
      <c r="ANW9" s="51"/>
      <c r="ANX9" s="51"/>
      <c r="ANY9" s="51"/>
      <c r="ANZ9" s="51"/>
      <c r="AOA9" s="51"/>
      <c r="AOB9" s="51"/>
      <c r="AOC9" s="51"/>
      <c r="AOD9" s="51"/>
      <c r="AOE9" s="51"/>
      <c r="AOF9" s="51"/>
      <c r="AOG9" s="51"/>
      <c r="AOH9" s="51"/>
      <c r="AOI9" s="51"/>
      <c r="AOJ9" s="51"/>
      <c r="AOK9" s="51"/>
      <c r="AOL9" s="51"/>
      <c r="AOM9" s="51"/>
      <c r="AON9" s="51"/>
      <c r="AOO9" s="51"/>
      <c r="AOP9" s="51"/>
      <c r="AOQ9" s="51"/>
      <c r="AOR9" s="51"/>
      <c r="AOS9" s="51"/>
      <c r="AOT9" s="51"/>
      <c r="AOU9" s="51"/>
      <c r="AOV9" s="51"/>
      <c r="AOW9" s="51"/>
      <c r="AOX9" s="51" t="s">
        <v>492</v>
      </c>
      <c r="AOY9" s="51"/>
      <c r="AOZ9" s="51"/>
      <c r="APA9" s="51"/>
      <c r="APB9" s="51"/>
      <c r="APC9" s="51"/>
      <c r="APD9" s="51"/>
      <c r="APE9" s="51"/>
      <c r="APF9" s="51"/>
      <c r="APG9" s="51"/>
      <c r="APH9" s="51"/>
      <c r="API9" s="51"/>
      <c r="APJ9" s="51"/>
      <c r="APK9" s="51"/>
      <c r="APL9" s="51"/>
      <c r="APM9" s="51"/>
      <c r="APN9" s="51"/>
      <c r="APO9" s="51"/>
      <c r="APP9" s="51"/>
      <c r="APQ9" s="51"/>
      <c r="APR9" s="51" t="s">
        <v>492</v>
      </c>
      <c r="APS9" s="51"/>
      <c r="APT9" s="51"/>
      <c r="APU9" s="51"/>
      <c r="APV9" s="51"/>
      <c r="APW9" s="51"/>
      <c r="APX9" s="51"/>
      <c r="APY9" s="51"/>
      <c r="APZ9" s="51"/>
      <c r="AQA9" s="51"/>
      <c r="AQB9" s="51"/>
      <c r="AQC9" s="51"/>
      <c r="AQD9" s="51"/>
      <c r="AQE9" s="51"/>
      <c r="AQF9" s="51"/>
      <c r="AQG9" s="51"/>
      <c r="AQH9" s="51"/>
      <c r="AQI9" s="51"/>
      <c r="AQJ9" s="51"/>
      <c r="AQK9" s="51"/>
      <c r="AQL9" s="51"/>
      <c r="AQM9" s="51"/>
      <c r="AQN9" s="51"/>
      <c r="AQO9" s="51"/>
      <c r="AQP9" s="51"/>
      <c r="AQQ9" s="51"/>
      <c r="AQR9" s="51"/>
      <c r="AQS9" s="51"/>
      <c r="AQT9" s="51"/>
      <c r="AQU9" s="51"/>
      <c r="AQV9" s="51"/>
      <c r="AQW9" s="51"/>
      <c r="AQX9" s="51"/>
      <c r="AQY9" s="51"/>
      <c r="AQZ9" s="51"/>
      <c r="ARA9" s="51"/>
      <c r="ARB9" s="51" t="s">
        <v>492</v>
      </c>
      <c r="ARC9" s="51" t="s">
        <v>492</v>
      </c>
      <c r="ARD9" s="51"/>
      <c r="ARE9" s="51"/>
      <c r="ARF9" s="51"/>
      <c r="ARG9" s="51"/>
      <c r="ARH9" s="51"/>
      <c r="ARI9" s="51"/>
      <c r="ARJ9" s="51"/>
      <c r="ARK9" s="51"/>
      <c r="ARL9" s="51"/>
      <c r="ARM9" s="51"/>
      <c r="ARN9" s="51"/>
      <c r="ARO9" s="51"/>
      <c r="ARP9" s="51"/>
      <c r="ARQ9" s="51"/>
      <c r="ARR9" s="51"/>
      <c r="ARS9" s="51"/>
      <c r="ART9" s="51"/>
      <c r="ARU9" s="51"/>
      <c r="ARV9" s="51"/>
      <c r="ARW9" s="51"/>
      <c r="ARX9" s="51"/>
      <c r="ARY9" s="51"/>
      <c r="ARZ9" s="51"/>
      <c r="ASA9" s="51"/>
      <c r="ASB9" s="51"/>
      <c r="ASC9" s="51"/>
      <c r="ASD9" s="51"/>
      <c r="ASE9" s="51"/>
      <c r="ASF9" s="51"/>
      <c r="ASG9" s="51"/>
      <c r="ASH9" s="51"/>
      <c r="ASI9" s="51"/>
      <c r="ASJ9" s="51"/>
      <c r="ASK9" s="51"/>
      <c r="ASL9" s="51" t="s">
        <v>492</v>
      </c>
      <c r="ASM9" s="51"/>
      <c r="ASN9" s="51"/>
      <c r="ASO9" s="51"/>
      <c r="ASP9" s="51"/>
      <c r="ASQ9" s="51"/>
      <c r="ASR9" s="51"/>
      <c r="ASS9" s="51"/>
      <c r="AST9" s="51"/>
      <c r="ASU9" s="51"/>
      <c r="ASV9" s="51"/>
      <c r="ASW9" s="51"/>
      <c r="ASX9" s="51"/>
      <c r="ASY9" s="51"/>
      <c r="ASZ9" s="51"/>
      <c r="ATA9" s="51"/>
      <c r="ATB9" s="51"/>
      <c r="ATC9" s="51"/>
      <c r="ATD9" s="51"/>
      <c r="ATE9" s="51"/>
      <c r="ATF9" s="51"/>
      <c r="ATG9" s="51"/>
      <c r="ATH9" s="51"/>
      <c r="ATI9" s="51"/>
      <c r="ATJ9" s="51"/>
      <c r="ATK9" s="51"/>
      <c r="ATL9" s="51"/>
      <c r="ATM9" s="51"/>
      <c r="ATN9" s="51"/>
      <c r="ATO9" s="51"/>
      <c r="ATP9" s="51"/>
      <c r="ATQ9" s="51"/>
      <c r="ATR9" s="51"/>
      <c r="ATS9" s="51" t="s">
        <v>492</v>
      </c>
      <c r="ATT9" s="51"/>
      <c r="ATU9" s="51"/>
      <c r="ATV9" s="51"/>
      <c r="ATW9" s="51"/>
      <c r="ATX9" s="51"/>
      <c r="ATY9" s="51"/>
      <c r="ATZ9" s="51"/>
      <c r="AUA9" s="51"/>
      <c r="AUB9" s="51"/>
      <c r="AUC9" s="51"/>
      <c r="AUD9" s="51"/>
      <c r="AUE9" s="51"/>
      <c r="AUF9" s="51"/>
      <c r="AUG9" s="51"/>
      <c r="AUH9" s="51"/>
      <c r="AUI9" s="51"/>
      <c r="AUJ9" s="51"/>
      <c r="AUK9" s="51"/>
      <c r="AUL9" s="51"/>
      <c r="AUM9" s="51"/>
      <c r="AUN9" s="51"/>
      <c r="AUO9" s="51"/>
      <c r="AUP9" s="51"/>
      <c r="AUQ9" s="51"/>
      <c r="AUR9" s="51"/>
      <c r="AUS9" s="51" t="s">
        <v>492</v>
      </c>
      <c r="AUT9" s="51"/>
      <c r="AUU9" s="51"/>
      <c r="AUV9" s="51"/>
      <c r="AUW9" s="51"/>
      <c r="AUX9" s="51"/>
      <c r="AUY9" s="51"/>
      <c r="AUZ9" s="51"/>
      <c r="AVA9" s="51"/>
      <c r="AVB9" s="51"/>
      <c r="AVC9" s="51"/>
      <c r="AVD9" s="51"/>
      <c r="AVE9" s="51"/>
      <c r="AVF9" s="51"/>
      <c r="AVG9" s="51" t="s">
        <v>492</v>
      </c>
      <c r="AVH9" s="51" t="s">
        <v>492</v>
      </c>
      <c r="AVI9" s="51"/>
      <c r="AVJ9" s="51"/>
      <c r="AVK9" s="51"/>
      <c r="AVL9" s="51"/>
      <c r="AVM9" s="51"/>
      <c r="AVN9" s="51"/>
      <c r="AVO9" s="51"/>
      <c r="AVP9" s="51"/>
      <c r="AVQ9" s="51"/>
      <c r="AVR9" s="51"/>
      <c r="AVS9" s="51"/>
      <c r="AVT9" s="51"/>
      <c r="AVU9" s="51"/>
      <c r="AVV9" s="51"/>
      <c r="AVW9" s="51"/>
      <c r="AVX9" s="51"/>
      <c r="AVY9" s="51"/>
      <c r="AVZ9" s="51"/>
      <c r="AWA9" s="51"/>
      <c r="AWB9" s="51"/>
      <c r="AWC9" s="51"/>
      <c r="AWD9" s="51"/>
      <c r="AWE9" s="51"/>
      <c r="AWF9" s="51"/>
      <c r="AWG9" s="51"/>
      <c r="AWH9" s="51"/>
      <c r="AWI9" s="51"/>
      <c r="AWJ9" s="51"/>
      <c r="AWK9" s="51"/>
      <c r="AWL9" s="51"/>
      <c r="AWM9" s="51"/>
      <c r="AWN9" s="51"/>
      <c r="AWO9" s="51"/>
      <c r="AWP9" s="51"/>
      <c r="AWQ9" s="51"/>
      <c r="AWR9" s="51"/>
      <c r="AWS9" s="51" t="s">
        <v>492</v>
      </c>
      <c r="AWT9" s="51"/>
      <c r="AWU9" s="51"/>
      <c r="AWV9" s="51"/>
      <c r="AWW9" s="51"/>
      <c r="AWX9" s="51"/>
      <c r="AWY9" s="51"/>
      <c r="AWZ9" s="51"/>
      <c r="AXA9" s="51"/>
      <c r="AXB9" s="51"/>
      <c r="AXC9" s="51"/>
      <c r="AXD9" s="51"/>
      <c r="AXE9" s="51"/>
      <c r="AXF9" s="51"/>
      <c r="AXG9" s="51"/>
      <c r="AXH9" s="51"/>
      <c r="AXI9" s="51"/>
      <c r="AXJ9" s="51"/>
      <c r="AXK9" s="51"/>
      <c r="AXL9" s="51"/>
      <c r="AXM9" s="51"/>
      <c r="AXN9" s="51"/>
      <c r="AXO9" s="51"/>
      <c r="AXP9" s="51"/>
      <c r="AXQ9" s="51"/>
      <c r="AXR9" s="51"/>
      <c r="AXS9" s="51"/>
      <c r="AXT9" s="51"/>
      <c r="AXU9" s="51"/>
      <c r="AXV9" s="51"/>
      <c r="AXW9" s="51"/>
      <c r="AXX9" s="51"/>
      <c r="AXY9" s="51"/>
      <c r="AXZ9" s="51"/>
      <c r="AYA9" s="51"/>
      <c r="AYB9" s="51" t="s">
        <v>492</v>
      </c>
      <c r="AYC9" s="51"/>
      <c r="AYD9" s="51"/>
      <c r="AYE9" s="51"/>
      <c r="AYF9" s="51"/>
      <c r="AYG9" s="51"/>
      <c r="AYH9" s="51"/>
      <c r="AYI9" s="51"/>
      <c r="AYJ9" s="51"/>
      <c r="AYK9" s="51"/>
      <c r="AYL9" s="51"/>
      <c r="AYM9" s="51"/>
      <c r="AYN9" s="51"/>
      <c r="AYO9" s="51"/>
      <c r="AYP9" s="51"/>
      <c r="AYQ9" s="51"/>
      <c r="AYR9" s="51"/>
      <c r="AYS9" s="51"/>
      <c r="AYT9" s="51"/>
      <c r="AYU9" s="51"/>
      <c r="AYV9" s="51"/>
      <c r="AYW9" s="51"/>
      <c r="AYX9" s="51"/>
      <c r="AYY9" s="51"/>
      <c r="AYZ9" s="51"/>
      <c r="AZA9" s="51" t="s">
        <v>492</v>
      </c>
      <c r="AZB9" s="51" t="s">
        <v>492</v>
      </c>
      <c r="AZC9" s="51"/>
      <c r="AZD9" s="51" t="s">
        <v>1</v>
      </c>
      <c r="AZE9" s="51" t="s">
        <v>1</v>
      </c>
      <c r="AZF9" s="14"/>
      <c r="AZG9" s="91"/>
      <c r="AZH9" s="91"/>
      <c r="AZI9" s="91"/>
      <c r="AZJ9" s="51" t="s">
        <v>492</v>
      </c>
      <c r="AZK9" s="51"/>
      <c r="AZL9" s="51"/>
      <c r="AZM9" s="51"/>
      <c r="AZN9" s="51"/>
      <c r="AZO9" s="51"/>
      <c r="AZP9" s="51"/>
      <c r="AZQ9" s="51"/>
      <c r="AZR9" s="51" t="s">
        <v>492</v>
      </c>
      <c r="AZS9" s="51" t="s">
        <v>492</v>
      </c>
      <c r="AZT9" s="51" t="s">
        <v>492</v>
      </c>
      <c r="AZU9" s="51" t="s">
        <v>492</v>
      </c>
      <c r="AZV9" s="51"/>
      <c r="AZW9" s="51" t="s">
        <v>492</v>
      </c>
      <c r="AZX9" s="51" t="s">
        <v>492</v>
      </c>
      <c r="AZY9" s="51"/>
      <c r="AZZ9" s="51"/>
      <c r="BAA9" s="51"/>
      <c r="BAB9" s="51"/>
      <c r="BAC9" s="51"/>
      <c r="BAD9" s="51"/>
      <c r="BAE9" s="51"/>
      <c r="BAF9" s="51"/>
      <c r="BAG9" s="51"/>
      <c r="BAH9" s="51"/>
      <c r="BAI9" s="51"/>
      <c r="BAJ9" s="51"/>
      <c r="BAK9" s="51"/>
      <c r="BAL9" s="51"/>
      <c r="BAM9" s="51"/>
      <c r="BAN9" s="51"/>
      <c r="BAO9" s="51"/>
      <c r="BAP9" s="51"/>
      <c r="BAQ9" s="51"/>
      <c r="BAR9" s="51"/>
      <c r="BAS9" s="51"/>
      <c r="BAT9" s="51"/>
      <c r="BAU9" s="51"/>
      <c r="BAV9" s="51"/>
      <c r="BAW9" s="51"/>
      <c r="BAX9" s="51"/>
      <c r="BAY9" s="51"/>
      <c r="BAZ9" s="51"/>
      <c r="BBA9" s="51"/>
      <c r="BBB9" s="51"/>
      <c r="BBC9" s="51"/>
      <c r="BBD9" s="51"/>
      <c r="BBE9" s="51"/>
      <c r="BBF9" s="51"/>
      <c r="BBG9" s="51"/>
      <c r="BBH9" s="51"/>
      <c r="BBI9" s="51"/>
      <c r="BBJ9" s="51"/>
      <c r="BBK9" s="51"/>
      <c r="BBL9" s="51"/>
      <c r="BBM9" s="51"/>
      <c r="BBN9" s="51"/>
      <c r="BBO9" s="51"/>
      <c r="BBP9" s="51"/>
      <c r="BBQ9" s="51"/>
      <c r="BBR9" s="51"/>
      <c r="BBS9" s="51"/>
      <c r="BBT9" s="51"/>
      <c r="BBU9" s="51"/>
      <c r="BBV9" s="51"/>
      <c r="BBW9" s="51"/>
      <c r="BBX9" s="51"/>
      <c r="BBY9" s="51"/>
      <c r="BBZ9" s="51"/>
      <c r="BCA9" s="51"/>
      <c r="BCB9" s="51"/>
      <c r="BCC9" s="51"/>
      <c r="BCD9" s="51"/>
      <c r="BCE9" s="51"/>
      <c r="BCF9" s="51"/>
      <c r="BCG9" s="51"/>
      <c r="BCH9" s="51"/>
      <c r="BCI9" s="51"/>
      <c r="BCJ9" s="51"/>
      <c r="BCK9" s="51"/>
      <c r="BCL9" s="51" t="s">
        <v>492</v>
      </c>
      <c r="BCM9" s="51"/>
      <c r="BCN9" s="51"/>
      <c r="BCO9" s="51"/>
      <c r="BCP9" s="51"/>
      <c r="BCQ9" s="51"/>
      <c r="BCR9" s="51"/>
      <c r="BCS9" s="51"/>
      <c r="BCT9" s="51"/>
      <c r="BCU9" s="51"/>
      <c r="BCV9" s="51"/>
      <c r="BCW9" s="51"/>
      <c r="BCX9" s="51"/>
      <c r="BCY9" s="51"/>
      <c r="BCZ9" s="51"/>
      <c r="BDA9" s="51"/>
      <c r="BDB9" s="51"/>
      <c r="BDC9" s="51"/>
      <c r="BDD9" s="51"/>
      <c r="BDE9" s="51"/>
      <c r="BDF9" s="51"/>
      <c r="BDG9" s="51"/>
      <c r="BDH9" s="51"/>
      <c r="BDI9" s="51"/>
      <c r="BDJ9" s="51"/>
      <c r="BDK9" s="51"/>
      <c r="BDL9" s="51"/>
      <c r="BDM9" s="51" t="s">
        <v>492</v>
      </c>
      <c r="BDN9" s="51"/>
      <c r="BDO9" s="51"/>
      <c r="BDP9" s="51"/>
      <c r="BDQ9" s="51"/>
      <c r="BDR9" s="51"/>
      <c r="BDS9" s="51"/>
      <c r="BDT9" s="51"/>
      <c r="BDU9" s="51"/>
      <c r="BDV9" s="51"/>
      <c r="BDW9" s="51"/>
      <c r="BDX9" s="51"/>
      <c r="BDY9" s="51" t="s">
        <v>1</v>
      </c>
      <c r="BDZ9" s="51" t="s">
        <v>1</v>
      </c>
      <c r="BEA9" s="14"/>
      <c r="BEB9" s="91"/>
      <c r="BEC9" s="91"/>
      <c r="BED9" s="91"/>
      <c r="BEE9" s="51" t="s">
        <v>492</v>
      </c>
      <c r="BEF9" s="51" t="s">
        <v>492</v>
      </c>
      <c r="BEG9" s="51" t="s">
        <v>492</v>
      </c>
      <c r="BEH9" s="51" t="s">
        <v>492</v>
      </c>
      <c r="BEI9" s="51"/>
      <c r="BEJ9" s="51"/>
      <c r="BEK9" s="51"/>
      <c r="BEL9" s="51"/>
      <c r="BEM9" s="51"/>
      <c r="BEN9" s="51"/>
      <c r="BEO9" s="51"/>
      <c r="BEP9" s="51"/>
      <c r="BEQ9" s="51"/>
      <c r="BER9" s="51"/>
      <c r="BES9" s="51"/>
      <c r="BET9" s="51"/>
      <c r="BEU9" s="51"/>
      <c r="BEV9" s="51"/>
      <c r="BEW9" s="51"/>
      <c r="BEX9" s="51"/>
      <c r="BEY9" s="51"/>
      <c r="BEZ9" s="51"/>
      <c r="BFA9" s="51"/>
      <c r="BFB9" s="51"/>
      <c r="BFC9" s="51"/>
      <c r="BFD9" s="51"/>
      <c r="BFE9" s="51"/>
      <c r="BFF9" s="51"/>
      <c r="BFG9" s="51"/>
      <c r="BFH9" s="51"/>
      <c r="BFI9" s="51"/>
      <c r="BFJ9" s="51"/>
      <c r="BFK9" s="51"/>
      <c r="BFL9" s="51"/>
      <c r="BFM9" s="51"/>
      <c r="BFN9" s="51"/>
      <c r="BFO9" s="51"/>
      <c r="BFP9" s="51"/>
      <c r="BFQ9" s="51"/>
      <c r="BFR9" s="51"/>
      <c r="BFS9" s="51"/>
      <c r="BFT9" s="51"/>
      <c r="BFU9" s="51"/>
      <c r="BFV9" s="51"/>
      <c r="BFW9" s="51"/>
      <c r="BFX9" s="51" t="s">
        <v>492</v>
      </c>
      <c r="BFY9" s="51"/>
      <c r="BFZ9" s="51" t="s">
        <v>1</v>
      </c>
      <c r="BGA9" s="51" t="s">
        <v>1</v>
      </c>
      <c r="BGB9" s="14"/>
      <c r="BGC9" s="91"/>
      <c r="BGD9" s="91"/>
      <c r="BGE9" s="91"/>
      <c r="BGF9" s="51" t="s">
        <v>492</v>
      </c>
      <c r="BGG9" s="51" t="s">
        <v>492</v>
      </c>
      <c r="BGH9" s="51"/>
      <c r="BGI9" s="51"/>
      <c r="BGJ9" s="51" t="s">
        <v>1</v>
      </c>
      <c r="BGK9" s="51" t="s">
        <v>1</v>
      </c>
      <c r="BGL9" s="51"/>
      <c r="BGM9" s="52"/>
      <c r="BGN9" s="52"/>
      <c r="BGO9" s="52"/>
      <c r="BGP9" s="52"/>
      <c r="BGQ9" s="52"/>
      <c r="BGR9" s="52"/>
      <c r="BGS9" s="51" t="s">
        <v>1</v>
      </c>
      <c r="BGT9" s="51" t="s">
        <v>1</v>
      </c>
      <c r="BGU9" s="51"/>
      <c r="BGV9" s="51" t="s">
        <v>1</v>
      </c>
      <c r="BGW9" s="51" t="s">
        <v>1</v>
      </c>
      <c r="BGX9" s="51"/>
      <c r="BGY9" s="51" t="s">
        <v>1</v>
      </c>
      <c r="BGZ9" s="51" t="s">
        <v>1</v>
      </c>
      <c r="BHA9" s="51"/>
      <c r="BHB9" s="51"/>
      <c r="BHC9" s="51"/>
      <c r="BHD9" s="51"/>
      <c r="BHE9" s="51" t="s">
        <v>1</v>
      </c>
      <c r="BHF9" s="51">
        <v>1.68</v>
      </c>
      <c r="BHG9" s="51"/>
      <c r="BHH9" s="51"/>
      <c r="BHI9" s="51" t="s">
        <v>1</v>
      </c>
      <c r="BHJ9" s="51">
        <v>68</v>
      </c>
      <c r="BHK9" s="51"/>
      <c r="BHL9" s="51"/>
      <c r="BHM9" s="51"/>
      <c r="BHN9" s="51"/>
      <c r="BHO9" s="51"/>
      <c r="BHP9" s="51"/>
      <c r="BHQ9" s="51"/>
      <c r="BHR9" s="51"/>
      <c r="BHS9" s="51"/>
      <c r="BHT9" s="51"/>
      <c r="BHU9" s="51"/>
      <c r="BHV9" s="51"/>
      <c r="BHW9" s="51" t="s">
        <v>492</v>
      </c>
      <c r="BHX9" s="51"/>
      <c r="BHY9" s="51"/>
      <c r="BHZ9" s="51"/>
      <c r="BIA9" s="51" t="s">
        <v>492</v>
      </c>
      <c r="BIB9" s="51" t="s">
        <v>492</v>
      </c>
      <c r="BIC9" s="51" t="s">
        <v>1</v>
      </c>
      <c r="BID9" s="51"/>
      <c r="BIE9" s="20" t="s">
        <v>1</v>
      </c>
      <c r="BIF9" s="20"/>
      <c r="BIG9" s="20"/>
      <c r="BIH9" s="20"/>
      <c r="BII9" s="20"/>
      <c r="BIJ9" s="20"/>
      <c r="BIK9" s="20"/>
      <c r="BIL9" s="51" t="s">
        <v>492</v>
      </c>
      <c r="BIM9" s="51"/>
      <c r="BIN9" s="51"/>
      <c r="BIO9" s="51"/>
      <c r="BIP9" s="51"/>
      <c r="BIQ9" s="51"/>
      <c r="BIR9" s="51" t="s">
        <v>492</v>
      </c>
      <c r="BIS9" s="51"/>
      <c r="BIT9" s="51" t="s">
        <v>492</v>
      </c>
      <c r="BIU9" s="51"/>
      <c r="BIV9" s="51"/>
      <c r="BIW9" s="51"/>
      <c r="BIX9" s="51" t="s">
        <v>492</v>
      </c>
      <c r="BIY9" s="51" t="s">
        <v>492</v>
      </c>
      <c r="BIZ9" s="51"/>
      <c r="BJA9" s="51"/>
      <c r="BJB9" s="51"/>
      <c r="BJC9" s="51"/>
      <c r="BJD9" s="51"/>
      <c r="BJE9" s="51"/>
      <c r="BJF9" s="51" t="s">
        <v>492</v>
      </c>
      <c r="BJG9" s="51"/>
      <c r="BJH9" s="51"/>
      <c r="BJI9" s="51"/>
      <c r="BJJ9" s="51" t="s">
        <v>1</v>
      </c>
      <c r="BJK9" s="51" t="s">
        <v>1</v>
      </c>
      <c r="BJL9" s="51" t="s">
        <v>492</v>
      </c>
      <c r="BJM9" s="51"/>
      <c r="BJN9" s="51"/>
      <c r="BJO9" s="51"/>
      <c r="BJP9" s="51"/>
      <c r="BJQ9" s="51"/>
      <c r="BJR9" s="51"/>
      <c r="BJS9" s="51"/>
      <c r="BJT9" s="51"/>
      <c r="BJU9" s="51"/>
      <c r="BJV9" s="51"/>
      <c r="BJW9" s="51"/>
      <c r="BJX9" s="51"/>
      <c r="BJY9" s="51"/>
      <c r="BJZ9" s="51"/>
      <c r="BKA9" s="51"/>
      <c r="BKB9" s="51"/>
      <c r="BKC9" s="51"/>
      <c r="BKD9" s="51"/>
      <c r="BKE9" s="51"/>
      <c r="BKF9" s="51"/>
      <c r="BKG9" s="51"/>
      <c r="BKH9" s="51"/>
      <c r="BKI9" s="51"/>
      <c r="BKJ9" s="51"/>
      <c r="BKK9" s="51"/>
      <c r="BKL9" s="51"/>
      <c r="BKM9" s="51"/>
      <c r="BKN9" s="51"/>
      <c r="BKO9" s="51"/>
      <c r="BKP9" s="51"/>
      <c r="BKQ9" s="51"/>
      <c r="BKR9" s="51" t="s">
        <v>492</v>
      </c>
      <c r="BKS9" s="51"/>
      <c r="BKT9" s="51"/>
      <c r="BKU9" s="51"/>
      <c r="BKV9" s="51"/>
      <c r="BKW9" s="51"/>
      <c r="BKX9" s="51"/>
      <c r="BKY9" s="51"/>
      <c r="BKZ9" s="51"/>
      <c r="BLA9" s="51"/>
      <c r="BLB9" s="51"/>
      <c r="BLC9" s="51"/>
      <c r="BLD9" s="51"/>
      <c r="BLE9" s="51"/>
      <c r="BLF9" s="51"/>
      <c r="BLG9" s="51"/>
      <c r="BLH9" s="51"/>
      <c r="BLI9" s="51"/>
      <c r="BLJ9" s="51"/>
      <c r="BLK9" s="51"/>
      <c r="BLL9" s="51"/>
      <c r="BLM9" s="51"/>
      <c r="BLN9" s="51"/>
      <c r="BLO9" s="51"/>
      <c r="BLP9" s="51"/>
      <c r="BLQ9" s="51"/>
      <c r="BLR9" s="51"/>
      <c r="BLS9" s="51"/>
      <c r="BLT9" s="51"/>
      <c r="BLU9" s="51"/>
      <c r="BLV9" s="51"/>
      <c r="BLW9" s="51"/>
      <c r="BLX9" s="51"/>
      <c r="BLY9" s="51"/>
      <c r="BLZ9" s="51"/>
      <c r="BMA9" s="51"/>
      <c r="BMB9" s="51"/>
      <c r="BMC9" s="51"/>
      <c r="BMD9" s="51" t="s">
        <v>492</v>
      </c>
      <c r="BME9" s="51" t="s">
        <v>492</v>
      </c>
      <c r="BMF9" s="51"/>
      <c r="BMG9" s="51"/>
      <c r="BMH9" s="51"/>
      <c r="BMI9" s="51"/>
      <c r="BMJ9" s="51"/>
      <c r="BMK9" s="51"/>
      <c r="BML9" s="51"/>
      <c r="BMM9" s="51"/>
      <c r="BMN9" s="51"/>
      <c r="BMO9" s="51"/>
      <c r="BMP9" s="51"/>
      <c r="BMQ9" s="51"/>
      <c r="BMR9" s="51"/>
      <c r="BMS9" s="51"/>
      <c r="BMT9" s="51"/>
      <c r="BMU9" s="51"/>
      <c r="BMV9" s="51"/>
      <c r="BMW9" s="51"/>
      <c r="BMX9" s="51"/>
      <c r="BMY9" s="51"/>
      <c r="BMZ9" s="51"/>
      <c r="BNA9" s="51" t="s">
        <v>492</v>
      </c>
      <c r="BNB9" s="51" t="s">
        <v>492</v>
      </c>
      <c r="BNC9" s="51"/>
      <c r="BND9" s="51"/>
      <c r="BNE9" s="51"/>
      <c r="BNF9" s="51"/>
      <c r="BNG9" s="51"/>
      <c r="BNH9" s="51"/>
      <c r="BNI9" s="51"/>
      <c r="BNJ9" s="51"/>
      <c r="BNK9" s="51"/>
      <c r="BNL9" s="51"/>
      <c r="BNM9" s="51"/>
      <c r="BNN9" s="51"/>
      <c r="BNO9" s="51"/>
      <c r="BNP9" s="51"/>
      <c r="BNQ9" s="51"/>
      <c r="BNR9" s="51"/>
      <c r="BNS9" s="51"/>
      <c r="BNT9" s="51"/>
      <c r="BNU9" s="51"/>
      <c r="BNV9" s="51" t="s">
        <v>492</v>
      </c>
      <c r="BNW9" s="51" t="s">
        <v>492</v>
      </c>
      <c r="BNX9" s="51"/>
      <c r="BNY9" s="51"/>
      <c r="BNZ9" s="51"/>
      <c r="BOA9" s="51" t="s">
        <v>492</v>
      </c>
      <c r="BOB9" s="51"/>
      <c r="BOC9" s="51" t="s">
        <v>1</v>
      </c>
      <c r="BOD9" s="51" t="s">
        <v>1</v>
      </c>
      <c r="BOE9" s="51" t="s">
        <v>492</v>
      </c>
      <c r="BOF9" s="51"/>
      <c r="BOG9" s="51"/>
      <c r="BOH9" s="51"/>
      <c r="BOI9" s="51"/>
      <c r="BOJ9" s="51"/>
      <c r="BOK9" s="51"/>
      <c r="BOL9" s="51"/>
      <c r="BOM9" s="51"/>
      <c r="BON9" s="51"/>
      <c r="BOO9" s="51"/>
      <c r="BOP9" s="51"/>
      <c r="BOQ9" s="51"/>
      <c r="BOR9" s="51"/>
      <c r="BOS9" s="51"/>
      <c r="BOT9" s="51"/>
      <c r="BOU9" s="51"/>
      <c r="BOV9" s="51"/>
      <c r="BOW9" s="51"/>
      <c r="BOX9" s="51"/>
      <c r="BOY9" s="51"/>
      <c r="BOZ9" s="51" t="s">
        <v>492</v>
      </c>
      <c r="BPA9" s="51"/>
      <c r="BPB9" s="51"/>
      <c r="BPC9" s="51"/>
      <c r="BPD9" s="51"/>
      <c r="BPE9" s="51"/>
      <c r="BPF9" s="51"/>
      <c r="BPG9" s="51"/>
      <c r="BPH9" s="51"/>
      <c r="BPI9" s="51"/>
      <c r="BPJ9" s="51"/>
      <c r="BPK9" s="51"/>
      <c r="BPL9" s="51"/>
      <c r="BPM9" s="51"/>
      <c r="BPN9" s="51"/>
      <c r="BPO9" s="51"/>
      <c r="BPP9" s="51"/>
      <c r="BPQ9" s="51"/>
      <c r="BPR9" s="51"/>
      <c r="BPS9" s="51"/>
      <c r="BPT9" s="51"/>
      <c r="BPU9" s="51"/>
      <c r="BPV9" s="51"/>
      <c r="BPW9" s="51"/>
      <c r="BPX9" s="51"/>
      <c r="BPY9" s="51"/>
      <c r="BPZ9" s="51"/>
      <c r="BQA9" s="51"/>
      <c r="BQB9" s="51"/>
      <c r="BQC9" s="51"/>
      <c r="BQD9" s="51"/>
      <c r="BQE9" s="51"/>
      <c r="BQF9" s="51"/>
      <c r="BQG9" s="51"/>
      <c r="BQH9" s="51"/>
      <c r="BQI9" s="51"/>
      <c r="BQJ9" s="51"/>
      <c r="BQK9" s="51" t="s">
        <v>492</v>
      </c>
      <c r="BQL9" s="51"/>
      <c r="BQM9" s="51"/>
      <c r="BQN9" s="51"/>
      <c r="BQO9" s="51"/>
      <c r="BQP9" s="51"/>
      <c r="BQQ9" s="51"/>
      <c r="BQR9" s="51"/>
      <c r="BQS9" s="51"/>
      <c r="BQT9" s="51"/>
      <c r="BQU9" s="51"/>
      <c r="BQV9" s="51"/>
      <c r="BQW9" s="51"/>
      <c r="BQX9" s="51"/>
      <c r="BQY9" s="51"/>
      <c r="BQZ9" s="51"/>
      <c r="BRA9" s="51"/>
      <c r="BRB9" s="51"/>
      <c r="BRC9" s="51"/>
      <c r="BRD9" s="51"/>
      <c r="BRE9" s="51"/>
      <c r="BRF9" s="51" t="s">
        <v>492</v>
      </c>
      <c r="BRG9" s="51"/>
      <c r="BRH9" s="51"/>
      <c r="BRI9" s="51"/>
      <c r="BRJ9" s="51"/>
      <c r="BRK9" s="51"/>
      <c r="BRL9" s="51"/>
      <c r="BRM9" s="51"/>
      <c r="BRN9" s="51"/>
      <c r="BRO9" s="51"/>
      <c r="BRP9" s="51"/>
      <c r="BRQ9" s="51"/>
      <c r="BRR9" s="51"/>
      <c r="BRS9" s="51"/>
      <c r="BRT9" s="51"/>
      <c r="BRU9" s="51"/>
      <c r="BRV9" s="51"/>
      <c r="BRW9" s="51"/>
      <c r="BRX9" s="51"/>
      <c r="BRY9" s="51"/>
      <c r="BRZ9" s="51"/>
      <c r="BSA9" s="51"/>
      <c r="BSB9" s="51"/>
      <c r="BSC9" s="51"/>
      <c r="BSD9" s="51"/>
      <c r="BSE9" s="51"/>
      <c r="BSF9" s="51"/>
      <c r="BSG9" s="51"/>
      <c r="BSH9" s="51"/>
      <c r="BSI9" s="51"/>
      <c r="BSJ9" s="51" t="s">
        <v>492</v>
      </c>
      <c r="BSK9" s="51" t="s">
        <v>492</v>
      </c>
      <c r="BSL9" s="51"/>
      <c r="BSM9" s="51"/>
      <c r="BSN9" s="51"/>
      <c r="BSO9" s="51"/>
      <c r="BSP9" s="51"/>
      <c r="BSQ9" s="51"/>
      <c r="BSR9" s="51"/>
      <c r="BSS9" s="51"/>
      <c r="BST9" s="51"/>
      <c r="BSU9" s="51"/>
      <c r="BSV9" s="51"/>
      <c r="BSW9" s="51"/>
      <c r="BSX9" s="51"/>
      <c r="BSY9" s="51"/>
      <c r="BSZ9" s="51" t="s">
        <v>492</v>
      </c>
      <c r="BTA9" s="51"/>
      <c r="BTB9" s="51"/>
      <c r="BTC9" s="51"/>
      <c r="BTD9" s="51"/>
      <c r="BTE9" s="51"/>
      <c r="BTF9" s="51"/>
      <c r="BTG9" s="51"/>
      <c r="BTH9" s="51"/>
      <c r="BTI9" s="51"/>
      <c r="BTJ9" s="51"/>
      <c r="BTK9" s="51"/>
      <c r="BTL9" s="51"/>
      <c r="BTM9" s="51"/>
      <c r="BTN9" s="51"/>
      <c r="BTO9" s="51"/>
      <c r="BTP9" s="51"/>
      <c r="BTQ9" s="51"/>
      <c r="BTR9" s="51"/>
      <c r="BTS9" s="51"/>
      <c r="BTT9" s="51"/>
      <c r="BTU9" s="51"/>
      <c r="BTV9" s="51"/>
      <c r="BTW9" s="51"/>
      <c r="BTX9" s="51"/>
      <c r="BTY9" s="51"/>
      <c r="BTZ9" s="51"/>
      <c r="BUA9" s="51"/>
      <c r="BUB9" s="51"/>
      <c r="BUC9" s="51"/>
      <c r="BUD9" s="51"/>
      <c r="BUE9" s="51"/>
      <c r="BUF9" s="51"/>
      <c r="BUG9" s="51"/>
      <c r="BUH9" s="51"/>
      <c r="BUI9" s="51"/>
      <c r="BUJ9" s="51"/>
      <c r="BUK9" s="51"/>
      <c r="BUL9" s="51"/>
      <c r="BUM9" s="51"/>
      <c r="BUN9" s="51" t="s">
        <v>492</v>
      </c>
      <c r="BUO9" s="51"/>
      <c r="BUP9" s="51"/>
      <c r="BUQ9" s="51"/>
      <c r="BUR9" s="51"/>
      <c r="BUS9" s="51"/>
      <c r="BUT9" s="51"/>
      <c r="BUU9" s="51"/>
      <c r="BUV9" s="51"/>
      <c r="BUW9" s="51" t="s">
        <v>492</v>
      </c>
      <c r="BUX9" s="51"/>
      <c r="BUY9" s="51"/>
      <c r="BUZ9" s="51"/>
      <c r="BVA9" s="51"/>
      <c r="BVB9" s="51"/>
      <c r="BVC9" s="51"/>
      <c r="BVD9" s="51"/>
      <c r="BVE9" s="51"/>
      <c r="BVF9" s="51"/>
      <c r="BVG9" s="51"/>
      <c r="BVH9" s="51"/>
      <c r="BVI9" s="51"/>
      <c r="BVJ9" s="51"/>
      <c r="BVK9" s="51"/>
      <c r="BVL9" s="51"/>
      <c r="BVM9" s="51"/>
      <c r="BVN9" s="51"/>
      <c r="BVO9" s="51"/>
      <c r="BVP9" s="51"/>
      <c r="BVQ9" s="51"/>
      <c r="BVR9" s="51"/>
      <c r="BVS9" s="51"/>
      <c r="BVT9" s="51"/>
      <c r="BVU9" s="51"/>
      <c r="BVV9" s="51"/>
      <c r="BVW9" s="51"/>
      <c r="BVX9" s="51"/>
      <c r="BVY9" s="51"/>
      <c r="BVZ9" s="51"/>
      <c r="BWA9" s="51" t="s">
        <v>492</v>
      </c>
      <c r="BWB9" s="51"/>
      <c r="BWC9" s="51"/>
      <c r="BWD9" s="51"/>
      <c r="BWE9" s="51"/>
      <c r="BWF9" s="51"/>
      <c r="BWG9" s="51"/>
      <c r="BWH9" s="51"/>
      <c r="BWI9" s="51"/>
      <c r="BWJ9" s="51"/>
      <c r="BWK9" s="51"/>
      <c r="BWL9" s="51"/>
      <c r="BWM9" s="51"/>
      <c r="BWN9" s="51"/>
      <c r="BWO9" s="51"/>
      <c r="BWP9" s="51"/>
      <c r="BWQ9" s="51"/>
      <c r="BWR9" s="51"/>
      <c r="BWS9" s="51"/>
      <c r="BWT9" s="51"/>
      <c r="BWU9" s="51"/>
      <c r="BWV9" s="51"/>
      <c r="BWW9" s="51"/>
      <c r="BWX9" s="51"/>
      <c r="BWY9" s="51"/>
      <c r="BWZ9" s="51"/>
      <c r="BXA9" s="51"/>
      <c r="BXB9" s="51"/>
      <c r="BXC9" s="51"/>
      <c r="BXD9" s="51"/>
      <c r="BXE9" s="51"/>
      <c r="BXF9" s="51"/>
      <c r="BXG9" s="51"/>
      <c r="BXH9" s="51"/>
      <c r="BXI9" s="51"/>
      <c r="BXJ9" s="51"/>
      <c r="BXK9" s="51"/>
      <c r="BXL9" s="51"/>
      <c r="BXM9" s="51" t="s">
        <v>492</v>
      </c>
      <c r="BXN9" s="51"/>
      <c r="BXO9" s="51"/>
      <c r="BXP9" s="51"/>
      <c r="BXQ9" s="51"/>
      <c r="BXR9" s="51"/>
      <c r="BXS9" s="51"/>
      <c r="BXT9" s="51"/>
      <c r="BXU9" s="51"/>
      <c r="BXV9" s="51"/>
      <c r="BXW9" s="51"/>
      <c r="BXX9" s="51"/>
      <c r="BXY9" s="51"/>
      <c r="BXZ9" s="51"/>
      <c r="BYA9" s="51"/>
      <c r="BYB9" s="51"/>
      <c r="BYC9" s="51"/>
      <c r="BYD9" s="51"/>
      <c r="BYE9" s="51"/>
      <c r="BYF9" s="51"/>
      <c r="BYG9" s="51"/>
      <c r="BYH9" s="51"/>
      <c r="BYI9" s="51"/>
      <c r="BYJ9" s="51"/>
      <c r="BYK9" s="51"/>
      <c r="BYL9" s="51"/>
      <c r="BYM9" s="51"/>
      <c r="BYN9" s="51"/>
      <c r="BYO9" s="51"/>
      <c r="BYP9" s="51"/>
      <c r="BYQ9" s="51"/>
      <c r="BYR9" s="51"/>
      <c r="BYS9" s="51"/>
      <c r="BYT9" s="51"/>
      <c r="BYU9" s="51"/>
      <c r="BYV9" s="51"/>
      <c r="BYW9" s="51"/>
      <c r="BYX9" s="51"/>
      <c r="BYY9" s="51"/>
      <c r="BYZ9" s="51"/>
      <c r="BZA9" s="51"/>
      <c r="BZB9" s="51"/>
      <c r="BZC9" s="51"/>
      <c r="BZD9" s="51"/>
      <c r="BZE9" s="51"/>
      <c r="BZF9" s="51"/>
      <c r="BZG9" s="51"/>
      <c r="BZH9" s="51"/>
      <c r="BZI9" s="51"/>
      <c r="BZJ9" s="51"/>
      <c r="BZK9" s="51"/>
      <c r="BZL9" s="51"/>
      <c r="BZM9" s="51"/>
      <c r="BZN9" s="51"/>
      <c r="BZO9" s="51"/>
      <c r="BZP9" s="51"/>
      <c r="BZQ9" s="51"/>
      <c r="BZR9" s="51"/>
      <c r="BZS9" s="51"/>
      <c r="BZT9" s="51"/>
      <c r="BZU9" s="51" t="s">
        <v>492</v>
      </c>
      <c r="BZV9" s="51"/>
      <c r="BZW9" s="51"/>
      <c r="BZX9" s="51"/>
      <c r="BZY9" s="51"/>
      <c r="BZZ9" s="51"/>
      <c r="CAA9" s="51"/>
      <c r="CAB9" s="51"/>
      <c r="CAC9" s="51"/>
      <c r="CAD9" s="51"/>
      <c r="CAE9" s="51"/>
      <c r="CAF9" s="51"/>
      <c r="CAG9" s="51"/>
      <c r="CAH9" s="51"/>
      <c r="CAI9" s="51"/>
      <c r="CAJ9" s="51"/>
      <c r="CAK9" s="51"/>
      <c r="CAL9" s="51"/>
      <c r="CAM9" s="51"/>
      <c r="CAN9" s="51"/>
      <c r="CAO9" s="51"/>
      <c r="CAP9" s="51"/>
      <c r="CAQ9" s="51" t="s">
        <v>492</v>
      </c>
      <c r="CAR9" s="51" t="s">
        <v>492</v>
      </c>
      <c r="CAS9" s="51"/>
      <c r="CAT9" s="51"/>
      <c r="CAU9" s="51"/>
      <c r="CAV9" s="51"/>
      <c r="CAW9" s="51"/>
      <c r="CAX9" s="51"/>
      <c r="CAY9" s="51"/>
      <c r="CAZ9" s="51"/>
      <c r="CBA9" s="51"/>
      <c r="CBB9" s="51"/>
      <c r="CBC9" s="51"/>
      <c r="CBD9" s="51"/>
      <c r="CBE9" s="51"/>
      <c r="CBF9" s="51"/>
      <c r="CBG9" s="51"/>
      <c r="CBH9" s="51"/>
      <c r="CBI9" s="51"/>
      <c r="CBJ9" s="51"/>
      <c r="CBK9" s="51"/>
      <c r="CBL9" s="51"/>
      <c r="CBM9" s="51"/>
      <c r="CBN9" s="51"/>
      <c r="CBO9" s="51"/>
      <c r="CBP9" s="51"/>
      <c r="CBQ9" s="51"/>
      <c r="CBR9" s="51"/>
      <c r="CBS9" s="51"/>
      <c r="CBT9" s="51" t="s">
        <v>1</v>
      </c>
      <c r="CBU9" s="51"/>
      <c r="CBV9" s="51"/>
      <c r="CBW9" s="51" t="s">
        <v>1</v>
      </c>
      <c r="CBX9" s="51" t="s">
        <v>1</v>
      </c>
      <c r="CBY9" s="51" t="s">
        <v>492</v>
      </c>
      <c r="CBZ9" s="51"/>
      <c r="CCA9" s="51" t="s">
        <v>492</v>
      </c>
      <c r="CCB9" s="51" t="s">
        <v>492</v>
      </c>
      <c r="CCC9" s="51" t="s">
        <v>492</v>
      </c>
      <c r="CCD9" s="51" t="s">
        <v>492</v>
      </c>
      <c r="CCE9" s="51" t="s">
        <v>492</v>
      </c>
      <c r="CCF9" s="51" t="s">
        <v>492</v>
      </c>
      <c r="CCG9" s="51"/>
      <c r="CCH9" s="51"/>
      <c r="CCI9" s="51"/>
      <c r="CCJ9" s="51"/>
      <c r="CCK9" s="51"/>
      <c r="CCL9" s="51"/>
      <c r="CCM9" s="51"/>
      <c r="CCN9" s="51"/>
      <c r="CCO9" s="51"/>
      <c r="CCP9" s="51"/>
      <c r="CCQ9" s="51"/>
      <c r="CCR9" s="51"/>
      <c r="CCS9" s="51"/>
      <c r="CCT9" s="51"/>
      <c r="CCU9" s="51"/>
      <c r="CCV9" s="51"/>
      <c r="CCW9" s="51"/>
      <c r="CCX9" s="51"/>
      <c r="CCY9" s="51"/>
      <c r="CCZ9" s="51"/>
      <c r="CDA9" s="51"/>
      <c r="CDB9" s="51"/>
      <c r="CDC9" s="51"/>
      <c r="CDD9" s="51"/>
      <c r="CDE9" s="51"/>
      <c r="CDF9" s="51"/>
      <c r="CDG9" s="51"/>
      <c r="CDH9" s="51"/>
      <c r="CDI9" s="51"/>
      <c r="CDJ9" s="51"/>
      <c r="CDK9" s="51"/>
      <c r="CDL9" s="51"/>
      <c r="CDM9" s="51"/>
      <c r="CDN9" s="51"/>
      <c r="CDO9" s="51"/>
      <c r="CDP9" s="51"/>
      <c r="CDQ9" s="51"/>
      <c r="CDR9" s="51"/>
      <c r="CDS9" s="51"/>
      <c r="CDT9" s="51"/>
      <c r="CDU9" s="51"/>
      <c r="CDV9" s="51"/>
      <c r="CDW9" s="51"/>
      <c r="CDX9" s="51"/>
      <c r="CDY9" s="51"/>
      <c r="CDZ9" s="51"/>
      <c r="CEA9" s="51" t="s">
        <v>492</v>
      </c>
      <c r="CEB9" s="51"/>
      <c r="CEC9" s="51"/>
      <c r="CED9" s="51"/>
      <c r="CEE9" s="51"/>
      <c r="CEF9" s="51"/>
      <c r="CEG9" s="51"/>
      <c r="CEH9" s="51"/>
      <c r="CEI9" s="51"/>
      <c r="CEJ9" s="51"/>
      <c r="CEK9" s="51"/>
      <c r="CEL9" s="51"/>
      <c r="CEM9" s="51"/>
      <c r="CEN9" s="51"/>
      <c r="CEO9" s="51"/>
      <c r="CEP9" s="51"/>
      <c r="CEQ9" s="51"/>
      <c r="CER9" s="51" t="s">
        <v>492</v>
      </c>
      <c r="CES9" s="51"/>
      <c r="CET9" s="51"/>
      <c r="CEU9" s="51"/>
      <c r="CEV9" s="51"/>
      <c r="CEW9" s="51"/>
      <c r="CEX9" s="51"/>
      <c r="CEY9" s="51" t="s">
        <v>1</v>
      </c>
      <c r="CEZ9" s="51" t="s">
        <v>1</v>
      </c>
      <c r="CFA9" s="51" t="s">
        <v>492</v>
      </c>
      <c r="CFB9" s="51" t="s">
        <v>492</v>
      </c>
      <c r="CFC9" s="51" t="s">
        <v>492</v>
      </c>
      <c r="CFD9" s="51"/>
      <c r="CFE9" s="51"/>
      <c r="CFF9" s="51"/>
      <c r="CFG9" s="51"/>
      <c r="CFH9" s="51"/>
      <c r="CFI9" s="51"/>
      <c r="CFJ9" s="51"/>
      <c r="CFK9" s="51"/>
      <c r="CFL9" s="51"/>
      <c r="CFM9" s="51"/>
      <c r="CFN9" s="51"/>
      <c r="CFO9" s="51"/>
      <c r="CFP9" s="51"/>
      <c r="CFQ9" s="51"/>
      <c r="CFR9" s="51"/>
      <c r="CFS9" s="51"/>
      <c r="CFT9" s="51"/>
      <c r="CFU9" s="51"/>
      <c r="CFV9" s="51"/>
      <c r="CFW9" s="51"/>
      <c r="CFX9" s="51"/>
      <c r="CFY9" s="51"/>
      <c r="CFZ9" s="51"/>
      <c r="CGA9" s="51"/>
      <c r="CGB9" s="51"/>
      <c r="CGC9" s="51"/>
      <c r="CGD9" s="51"/>
      <c r="CGE9" s="51"/>
      <c r="CGF9" s="51"/>
      <c r="CGG9" s="51"/>
      <c r="CGH9" s="51"/>
      <c r="CGI9" s="51"/>
      <c r="CGJ9" s="51"/>
      <c r="CGK9" s="51"/>
      <c r="CGL9" s="51"/>
      <c r="CGM9" s="51"/>
      <c r="CGN9" s="51"/>
      <c r="CGO9" s="51"/>
      <c r="CGP9" s="51"/>
      <c r="CGQ9" s="51"/>
      <c r="CGR9" s="51"/>
      <c r="CGS9" s="51"/>
      <c r="CGT9" s="51"/>
      <c r="CGU9" s="51"/>
      <c r="CGV9" s="51"/>
      <c r="CGW9" s="51"/>
      <c r="CGX9" s="51" t="s">
        <v>492</v>
      </c>
      <c r="CGY9" s="51"/>
      <c r="CGZ9" s="51"/>
      <c r="CHA9" s="51" t="s">
        <v>1</v>
      </c>
      <c r="CHB9" s="51" t="s">
        <v>492</v>
      </c>
      <c r="CHC9" s="51" t="s">
        <v>492</v>
      </c>
      <c r="CHD9" s="51"/>
      <c r="CHE9" s="51"/>
      <c r="CHF9" s="51"/>
      <c r="CHG9" s="51" t="s">
        <v>1</v>
      </c>
      <c r="CHH9" s="51"/>
      <c r="CHI9" s="51" t="s">
        <v>1</v>
      </c>
      <c r="CHJ9" s="51" t="s">
        <v>1</v>
      </c>
      <c r="CHK9" s="51" t="s">
        <v>1</v>
      </c>
      <c r="CHL9" s="51"/>
      <c r="CHM9" s="88"/>
      <c r="CHN9" s="88"/>
      <c r="CHO9" s="88"/>
      <c r="CHP9" s="52"/>
      <c r="CHQ9" s="52"/>
      <c r="CHR9" s="52"/>
      <c r="CHS9" s="88"/>
      <c r="CHT9" s="88"/>
      <c r="CHU9" s="88"/>
      <c r="CHV9" s="88"/>
      <c r="CHW9" s="88"/>
      <c r="CHX9" s="88"/>
      <c r="CHY9" s="88"/>
      <c r="CHZ9" s="88"/>
      <c r="CIA9" s="88"/>
      <c r="CIB9" s="88"/>
      <c r="CIC9" s="88"/>
      <c r="CID9" s="88"/>
      <c r="CIE9" s="88"/>
      <c r="CIF9" s="88"/>
      <c r="CIG9" s="88"/>
      <c r="CIH9" s="88"/>
      <c r="CII9" s="88"/>
      <c r="CIJ9" s="88"/>
      <c r="CIK9" s="88"/>
      <c r="CIL9" s="88"/>
      <c r="CIM9" s="88"/>
      <c r="CIN9" s="88"/>
      <c r="CIO9" s="88"/>
      <c r="CIP9" s="88"/>
      <c r="CIQ9" s="88"/>
      <c r="CIR9" s="88"/>
      <c r="CIS9" s="88"/>
      <c r="CIT9" s="88"/>
      <c r="CIU9" s="88"/>
      <c r="CIV9" s="88"/>
      <c r="CIW9" s="88"/>
      <c r="CIX9" s="88"/>
      <c r="CIY9" s="88"/>
      <c r="CIZ9" s="88"/>
      <c r="CJA9" s="88"/>
      <c r="CJB9" s="88"/>
      <c r="CJC9" s="88"/>
      <c r="CJD9" s="88"/>
      <c r="CJE9" s="88"/>
      <c r="CJF9" s="88"/>
      <c r="CJG9" s="88"/>
      <c r="CJH9" s="88"/>
      <c r="CJI9" s="88"/>
      <c r="CJJ9" s="88"/>
      <c r="CJK9" s="88"/>
      <c r="CJL9" s="88"/>
      <c r="CJM9" s="88"/>
      <c r="CJN9" s="88"/>
      <c r="CJO9" s="88"/>
      <c r="CJP9" s="88"/>
      <c r="CJQ9" s="88"/>
      <c r="CJR9" s="88"/>
      <c r="CJS9" s="88"/>
      <c r="CJT9" s="88"/>
      <c r="CJU9" s="88"/>
      <c r="CJV9" s="88"/>
      <c r="CJW9" s="88"/>
      <c r="CJX9" s="88"/>
      <c r="CJY9" s="88"/>
      <c r="CJZ9" s="88"/>
      <c r="CKA9" s="88"/>
      <c r="CKB9" s="88"/>
      <c r="CKC9" s="88"/>
      <c r="CKD9" s="88"/>
      <c r="CKE9" s="88"/>
      <c r="CKF9" s="88"/>
      <c r="CKG9" s="88"/>
      <c r="CKH9" s="88"/>
      <c r="CKI9" s="51"/>
      <c r="CKJ9" s="51" t="s">
        <v>1</v>
      </c>
      <c r="CKK9" s="51" t="s">
        <v>1671</v>
      </c>
      <c r="CKL9" s="192"/>
      <c r="CKM9" s="88"/>
      <c r="CKN9" s="88"/>
      <c r="CKO9" s="88"/>
      <c r="CKP9" s="88"/>
      <c r="CKQ9" s="88"/>
      <c r="CKR9" s="88"/>
      <c r="CKS9" s="88"/>
      <c r="CKT9" s="51"/>
      <c r="CKU9" s="88"/>
      <c r="CKV9" s="88"/>
      <c r="CKW9" s="88"/>
      <c r="CKX9" s="51"/>
      <c r="CKY9" s="51"/>
      <c r="CKZ9" s="51"/>
      <c r="CLA9" s="51"/>
      <c r="CLB9" s="51"/>
      <c r="CLC9" s="51"/>
      <c r="CLD9" s="51"/>
      <c r="CLE9" s="51"/>
      <c r="CLF9" s="51"/>
      <c r="CLG9" s="51"/>
      <c r="CLH9" s="51" t="s">
        <v>1</v>
      </c>
      <c r="CLI9" s="51"/>
      <c r="CLJ9" s="51"/>
      <c r="CLK9" s="51"/>
      <c r="CLL9" s="51"/>
      <c r="CLM9" s="51" t="s">
        <v>1</v>
      </c>
      <c r="CLN9" s="51"/>
      <c r="CLO9" s="51"/>
      <c r="CLP9" s="52"/>
      <c r="CLQ9" s="52"/>
      <c r="CLR9" s="52"/>
      <c r="CLS9" s="52"/>
      <c r="CLT9" s="52"/>
      <c r="CLU9" s="52"/>
      <c r="CLV9" s="51" t="s">
        <v>1</v>
      </c>
      <c r="CLW9" s="51" t="s">
        <v>1</v>
      </c>
      <c r="CLX9" s="51" t="s">
        <v>1</v>
      </c>
      <c r="CLY9" s="51"/>
      <c r="CLZ9" s="51"/>
      <c r="CMA9" s="51"/>
      <c r="CMB9" s="51"/>
      <c r="CMC9" s="51"/>
      <c r="CMD9" s="51"/>
      <c r="CME9" s="51"/>
      <c r="CMF9" s="51"/>
      <c r="CMG9" s="51"/>
      <c r="CMH9" s="51"/>
      <c r="CMI9" s="51"/>
      <c r="CMJ9" s="51"/>
      <c r="CMK9" s="51"/>
      <c r="CML9" s="51"/>
      <c r="CMM9" s="51"/>
      <c r="CMN9" s="51"/>
      <c r="CMO9" s="51"/>
      <c r="CMP9" s="51"/>
      <c r="CMQ9" s="51"/>
      <c r="CMR9" s="51"/>
      <c r="CMS9" s="51"/>
      <c r="CMT9" s="51"/>
      <c r="CMU9" s="51"/>
      <c r="CMV9" s="51"/>
      <c r="CMW9" s="51"/>
      <c r="CMX9" s="51"/>
      <c r="CMY9" s="51"/>
      <c r="CMZ9" s="51"/>
      <c r="CNA9" s="51"/>
      <c r="CNB9" s="51"/>
      <c r="CNC9" s="51"/>
      <c r="CND9" s="51"/>
      <c r="CNE9" s="51"/>
      <c r="CNF9" s="51"/>
      <c r="CNG9" s="51"/>
      <c r="CNH9" s="51"/>
      <c r="CNI9" s="51"/>
      <c r="CNJ9" s="51"/>
      <c r="CNK9" s="51"/>
      <c r="CNL9" s="51"/>
      <c r="CNM9" s="51"/>
      <c r="CNN9" s="51"/>
      <c r="CNO9" s="51"/>
      <c r="CNP9" s="52"/>
      <c r="CNQ9" s="52"/>
      <c r="CNR9" s="52"/>
      <c r="CNS9" s="52"/>
      <c r="CNT9" s="52"/>
      <c r="CNU9" s="52"/>
      <c r="CNV9" s="52"/>
      <c r="CNW9" s="52"/>
      <c r="CNX9" s="52"/>
      <c r="CNY9" s="52"/>
      <c r="CNZ9" s="51">
        <v>10</v>
      </c>
      <c r="COA9" s="49" t="s">
        <v>1</v>
      </c>
      <c r="COB9" s="51"/>
      <c r="COC9" s="51"/>
      <c r="COD9" s="51"/>
      <c r="COE9" s="51"/>
      <c r="COF9" s="51"/>
      <c r="COG9" s="51"/>
      <c r="COH9" s="51"/>
      <c r="COI9" s="51"/>
      <c r="COJ9" s="51"/>
      <c r="COK9" s="51"/>
      <c r="COL9" s="51"/>
      <c r="COM9" s="51"/>
      <c r="CON9" s="51"/>
      <c r="COO9" s="51"/>
      <c r="COP9" s="51"/>
      <c r="COQ9" s="51"/>
      <c r="COR9" s="51"/>
      <c r="COS9" s="51"/>
      <c r="COT9" s="51"/>
      <c r="COU9" s="51"/>
      <c r="COV9" s="51" t="s">
        <v>1567</v>
      </c>
      <c r="COW9" s="49" t="s">
        <v>722</v>
      </c>
      <c r="COX9" s="49" t="s">
        <v>723</v>
      </c>
      <c r="COY9" s="49" t="s">
        <v>724</v>
      </c>
      <c r="COZ9" s="49" t="s">
        <v>725</v>
      </c>
      <c r="CPA9" s="49" t="s">
        <v>1</v>
      </c>
      <c r="CPB9" s="49" t="s">
        <v>1</v>
      </c>
      <c r="CPC9" s="49" t="s">
        <v>1</v>
      </c>
      <c r="CPD9" s="49" t="s">
        <v>1</v>
      </c>
      <c r="CPE9" s="49" t="s">
        <v>1</v>
      </c>
      <c r="CPF9" s="49"/>
      <c r="CPG9" s="49"/>
      <c r="CPH9" s="49"/>
      <c r="CPI9" s="51"/>
      <c r="CPJ9" s="51"/>
      <c r="CPK9" s="51"/>
      <c r="CPL9" s="51"/>
      <c r="CPM9" s="51"/>
      <c r="CPN9" s="51"/>
      <c r="CPO9" s="51"/>
      <c r="CPP9" s="51"/>
      <c r="CPQ9" s="51"/>
      <c r="CPR9" s="51"/>
      <c r="CPS9" s="51"/>
      <c r="CPT9" s="51"/>
      <c r="CPU9" s="51"/>
      <c r="CPV9" s="51"/>
      <c r="CPW9" s="51"/>
      <c r="CPX9" s="51"/>
      <c r="CPY9" s="51"/>
      <c r="CPZ9" s="51"/>
      <c r="CQA9" s="51"/>
      <c r="CQB9" s="51"/>
      <c r="CQC9" s="51"/>
      <c r="CQD9" s="51"/>
      <c r="CQE9" s="51"/>
      <c r="CQF9" s="51"/>
      <c r="CQG9" s="51"/>
      <c r="CQH9" s="51"/>
      <c r="CQI9" s="51"/>
      <c r="CQJ9" s="51"/>
      <c r="CQK9" s="51"/>
      <c r="CQL9" s="51"/>
      <c r="CQM9" s="51"/>
      <c r="CQN9" s="51"/>
      <c r="CQO9" s="51"/>
      <c r="CQP9" s="51"/>
      <c r="CQQ9" s="51"/>
      <c r="CQR9" s="51"/>
      <c r="CQS9" s="51"/>
      <c r="CQT9" s="51"/>
      <c r="CQU9" s="51"/>
      <c r="CQV9" s="51"/>
      <c r="CQW9" s="51"/>
      <c r="CQX9" s="51"/>
      <c r="CQY9" s="51"/>
      <c r="CQZ9" s="51"/>
      <c r="CRA9" s="51"/>
      <c r="CRB9" s="51"/>
      <c r="CRC9" s="51"/>
      <c r="CRD9" s="51"/>
      <c r="CRE9" s="51"/>
      <c r="CRF9" s="51"/>
      <c r="CRG9" s="51"/>
      <c r="CRH9" s="51"/>
      <c r="CRI9" s="51"/>
      <c r="CRJ9" s="51"/>
      <c r="CRK9" s="51"/>
      <c r="CRL9" s="51"/>
      <c r="CRM9" s="51"/>
      <c r="CRN9" s="51"/>
      <c r="CRO9" s="51"/>
      <c r="CRP9" s="51"/>
      <c r="CRQ9" s="51"/>
      <c r="CRR9" s="51"/>
      <c r="CRS9" s="51"/>
      <c r="CRT9" s="51"/>
      <c r="CRU9" s="51"/>
      <c r="CRV9" s="51"/>
      <c r="CRW9" s="51"/>
      <c r="CRX9" s="51"/>
      <c r="CRY9" s="51"/>
      <c r="CRZ9" s="51"/>
      <c r="CSA9" s="51"/>
      <c r="CSB9" s="51"/>
      <c r="CSC9" s="51"/>
      <c r="CSD9" s="51"/>
      <c r="CSE9" s="51"/>
      <c r="CSF9" s="51"/>
      <c r="CSG9" s="51"/>
      <c r="CSH9" s="51"/>
      <c r="CSI9" s="51"/>
      <c r="CSJ9" s="51"/>
      <c r="CSK9" s="51"/>
      <c r="CSL9" s="51"/>
      <c r="CSM9" s="51"/>
      <c r="CSN9" s="51"/>
      <c r="CSO9" s="51"/>
      <c r="CSP9" s="51"/>
      <c r="CSQ9" s="51"/>
      <c r="CSR9" s="49"/>
      <c r="CSS9" s="51"/>
      <c r="CST9" s="14"/>
      <c r="CSU9" s="14"/>
      <c r="CSV9" s="49"/>
      <c r="CSW9" s="90"/>
      <c r="CSX9" s="90"/>
      <c r="CSY9" s="90"/>
      <c r="CSZ9" s="90"/>
      <c r="CTA9" s="90"/>
      <c r="CTB9" s="90"/>
      <c r="CTC9" s="51"/>
      <c r="CTD9" s="192"/>
      <c r="CTE9" s="166"/>
      <c r="CTF9" s="166"/>
      <c r="CTG9" s="166"/>
      <c r="CTH9" s="166"/>
      <c r="CTI9" s="166"/>
      <c r="CTJ9" s="166"/>
      <c r="CTK9" s="166"/>
      <c r="CTL9" s="166"/>
      <c r="CTM9" s="166"/>
      <c r="CTN9" s="166"/>
      <c r="CTO9" s="166"/>
      <c r="CTP9" s="166"/>
      <c r="CTQ9" s="166"/>
      <c r="CTR9" s="166"/>
      <c r="CTS9" s="166"/>
      <c r="CTT9" s="166"/>
      <c r="CTU9" s="166"/>
      <c r="CTV9" s="166"/>
      <c r="CTW9" s="166"/>
      <c r="CTX9" s="166"/>
      <c r="CTY9" s="166"/>
      <c r="CTZ9" s="166"/>
      <c r="CUA9" s="166"/>
      <c r="CUB9" s="166"/>
      <c r="CUC9" s="166"/>
      <c r="CUD9" s="166"/>
      <c r="CUE9" s="166"/>
      <c r="CUF9" s="166"/>
      <c r="CUG9" s="166"/>
      <c r="CUH9" s="166"/>
      <c r="CUI9" s="166"/>
      <c r="CUJ9" s="51"/>
      <c r="CUK9" s="51"/>
      <c r="CUL9" s="51"/>
      <c r="CUM9" s="51"/>
      <c r="CUN9" s="192"/>
      <c r="CUO9" s="51"/>
      <c r="CUP9" s="51"/>
      <c r="CUQ9" s="51"/>
      <c r="CUR9" s="51"/>
      <c r="CUS9" s="51"/>
      <c r="CUT9" s="51"/>
      <c r="CUU9" s="51"/>
      <c r="CUV9" s="51"/>
      <c r="CUW9" s="51"/>
      <c r="CUX9" s="51"/>
      <c r="CUY9" s="51"/>
      <c r="CUZ9" s="51"/>
      <c r="CVA9" s="51"/>
      <c r="CVB9" s="51"/>
      <c r="CVC9" s="51"/>
      <c r="CVD9" s="51"/>
      <c r="CVE9" s="51"/>
      <c r="CVF9" s="51"/>
      <c r="CVG9" s="51"/>
      <c r="CVH9" s="192"/>
      <c r="CVI9" s="51"/>
      <c r="CVJ9" s="51"/>
      <c r="CVK9" s="51"/>
      <c r="CVL9" s="51"/>
      <c r="CVM9" s="51"/>
      <c r="CVN9" s="51"/>
      <c r="CVO9" s="49"/>
      <c r="CVP9" s="49"/>
      <c r="CVQ9" s="90"/>
      <c r="CVR9" s="90"/>
      <c r="CVS9" s="90"/>
      <c r="CVT9" s="90"/>
      <c r="CVU9" s="90"/>
      <c r="CVV9" s="90"/>
      <c r="CVW9" s="51"/>
      <c r="CVX9" s="51"/>
      <c r="CVY9" s="51"/>
      <c r="CVZ9" s="51"/>
      <c r="CWA9" s="51"/>
      <c r="CWB9" s="51"/>
      <c r="CWC9" s="51"/>
      <c r="CWD9" s="51"/>
      <c r="CWE9" s="51"/>
      <c r="CWF9" s="51"/>
      <c r="CWG9" s="51"/>
      <c r="CWH9" s="51"/>
      <c r="CWI9" s="51"/>
      <c r="CWJ9" s="51"/>
      <c r="CWK9" s="51"/>
      <c r="CWL9" s="51"/>
      <c r="CWM9" s="51"/>
      <c r="CWN9" s="51"/>
      <c r="CWO9" s="51"/>
      <c r="CWP9" s="51"/>
      <c r="CWQ9" s="51"/>
      <c r="CWR9" s="51"/>
      <c r="CWS9" s="51"/>
      <c r="CWT9" s="51"/>
      <c r="CWU9" s="51"/>
      <c r="CWV9" s="51"/>
      <c r="CWW9" s="51"/>
      <c r="CWX9" s="51"/>
      <c r="CWY9" s="51"/>
      <c r="CWZ9" s="51"/>
      <c r="CXA9" s="51"/>
      <c r="CXB9" s="51"/>
      <c r="CXC9" s="51"/>
      <c r="CXD9" s="51"/>
      <c r="CXE9" s="51"/>
      <c r="CXF9" s="51"/>
      <c r="CXG9" s="14"/>
      <c r="CXH9" s="51"/>
      <c r="CXI9" s="51"/>
      <c r="CXJ9" s="51"/>
      <c r="CXK9" s="51"/>
      <c r="CXL9" s="51"/>
      <c r="CXM9" s="51"/>
      <c r="CXN9" s="51"/>
      <c r="CXO9" s="51"/>
      <c r="CXP9" s="51"/>
      <c r="CXQ9" s="51"/>
      <c r="CXR9" s="51"/>
      <c r="CXS9" s="51"/>
      <c r="CXT9" s="51"/>
      <c r="CXU9" s="51"/>
      <c r="CXV9" s="51"/>
      <c r="CXW9" s="51"/>
      <c r="CXX9" s="51"/>
      <c r="CXY9" s="51"/>
      <c r="CXZ9" s="51"/>
      <c r="CYA9" s="51"/>
      <c r="CYB9" s="51"/>
      <c r="CYC9" s="51"/>
      <c r="CYD9" s="14"/>
      <c r="CYE9" s="51"/>
      <c r="CYF9" s="51"/>
      <c r="CYG9" s="51"/>
      <c r="CYH9" s="51"/>
      <c r="CYI9" s="51"/>
      <c r="CYJ9" s="51"/>
      <c r="CYK9" s="51"/>
      <c r="CYL9" s="51"/>
      <c r="CYM9" s="51"/>
      <c r="CYN9" s="51"/>
      <c r="CYO9" s="51"/>
      <c r="CYP9" s="51"/>
      <c r="CYQ9" s="51"/>
      <c r="CYR9" s="51"/>
      <c r="CYS9" s="51"/>
      <c r="CYT9" s="51"/>
      <c r="CYU9" s="51" t="s">
        <v>1</v>
      </c>
      <c r="CYV9" s="51" t="s">
        <v>1</v>
      </c>
      <c r="CYW9" s="51" t="s">
        <v>1</v>
      </c>
      <c r="CYX9" s="51" t="s">
        <v>1</v>
      </c>
      <c r="CYY9" s="51" t="s">
        <v>1</v>
      </c>
      <c r="CYZ9" s="51" t="s">
        <v>1</v>
      </c>
      <c r="CZA9" s="51" t="s">
        <v>1</v>
      </c>
      <c r="CZB9" s="51" t="s">
        <v>1</v>
      </c>
      <c r="CZC9" s="51" t="s">
        <v>727</v>
      </c>
      <c r="CZD9" s="51"/>
      <c r="CZE9" s="695"/>
    </row>
    <row r="10" spans="1:2709" s="280" customFormat="1" ht="28.5" customHeight="1" x14ac:dyDescent="0.25">
      <c r="A10" s="228" t="s">
        <v>6786</v>
      </c>
      <c r="B10" s="228" t="s">
        <v>1866</v>
      </c>
      <c r="C10" s="228" t="s">
        <v>1</v>
      </c>
      <c r="D10" s="228" t="s">
        <v>6725</v>
      </c>
      <c r="E10" s="228" t="s">
        <v>1</v>
      </c>
      <c r="F10" s="228" t="s">
        <v>514</v>
      </c>
      <c r="G10" s="228" t="s">
        <v>1</v>
      </c>
      <c r="H10" s="228" t="s">
        <v>1</v>
      </c>
      <c r="I10" s="228" t="s">
        <v>1</v>
      </c>
      <c r="J10" s="228" t="s">
        <v>1</v>
      </c>
      <c r="K10" s="228" t="s">
        <v>1</v>
      </c>
      <c r="L10" s="228" t="s">
        <v>1</v>
      </c>
      <c r="M10" s="229" t="s">
        <v>1</v>
      </c>
      <c r="N10" s="229"/>
      <c r="O10" s="228"/>
      <c r="P10" s="228" t="s">
        <v>1546</v>
      </c>
      <c r="Q10" s="228" t="s">
        <v>1771</v>
      </c>
      <c r="R10" s="228" t="s">
        <v>697</v>
      </c>
      <c r="S10" s="228" t="s">
        <v>1</v>
      </c>
      <c r="T10" s="228" t="s">
        <v>1</v>
      </c>
      <c r="U10" s="228"/>
      <c r="V10" s="228" t="s">
        <v>511</v>
      </c>
      <c r="W10" s="228" t="s">
        <v>1579</v>
      </c>
      <c r="X10" s="228" t="s">
        <v>1573</v>
      </c>
      <c r="Y10" s="228">
        <f>DAY(DataSource!D18)</f>
        <v>31</v>
      </c>
      <c r="Z10" s="228">
        <f>MONTH(DataSource!D18)</f>
        <v>3</v>
      </c>
      <c r="AA10" s="228">
        <f>YEAR(DataSource!D18)</f>
        <v>1998</v>
      </c>
      <c r="AB10" s="228" t="s">
        <v>750</v>
      </c>
      <c r="AC10" s="228" t="s">
        <v>703</v>
      </c>
      <c r="AD10" s="228" t="s">
        <v>748</v>
      </c>
      <c r="AE10" s="228"/>
      <c r="AF10" s="228"/>
      <c r="AG10" s="228"/>
      <c r="AH10" s="228"/>
      <c r="AI10" s="228" t="s">
        <v>512</v>
      </c>
      <c r="AJ10" s="228"/>
      <c r="AK10" s="228"/>
      <c r="AL10" s="228"/>
      <c r="AM10" s="228"/>
      <c r="AN10" s="228"/>
      <c r="AO10" s="228"/>
      <c r="AP10" s="228"/>
      <c r="AQ10" s="228"/>
      <c r="AR10" s="228"/>
      <c r="AS10" s="228"/>
      <c r="AT10" s="228"/>
      <c r="AU10" s="228"/>
      <c r="AV10" s="228"/>
      <c r="AW10" s="228"/>
      <c r="AX10" s="228"/>
      <c r="AY10" s="228" t="s">
        <v>1</v>
      </c>
      <c r="AZ10" s="228" t="s">
        <v>1</v>
      </c>
      <c r="BA10" s="228" t="s">
        <v>1</v>
      </c>
      <c r="BB10" s="228"/>
      <c r="BC10" s="228"/>
      <c r="BD10" s="228"/>
      <c r="BE10" s="228"/>
      <c r="BF10" s="228"/>
      <c r="BG10" s="228"/>
      <c r="BH10" s="228"/>
      <c r="BI10" s="228" t="s">
        <v>1</v>
      </c>
      <c r="BJ10" s="228"/>
      <c r="BK10" s="228"/>
      <c r="BL10" s="228"/>
      <c r="BM10" s="228"/>
      <c r="BN10" s="228"/>
      <c r="BO10" s="228" t="s">
        <v>700</v>
      </c>
      <c r="BP10" s="228"/>
      <c r="BQ10" s="228" t="s">
        <v>1</v>
      </c>
      <c r="BR10" s="228"/>
      <c r="BS10" s="228"/>
      <c r="BT10" s="228" t="s">
        <v>1</v>
      </c>
      <c r="BU10" s="228" t="s">
        <v>1</v>
      </c>
      <c r="BV10" s="228">
        <v>100000</v>
      </c>
      <c r="BW10" s="228"/>
      <c r="BX10" s="228"/>
      <c r="BY10" s="228"/>
      <c r="BZ10" s="228">
        <v>10</v>
      </c>
      <c r="CA10" s="228"/>
      <c r="CB10" s="228"/>
      <c r="CC10" s="228"/>
      <c r="CD10" s="228" t="s">
        <v>701</v>
      </c>
      <c r="CE10" s="228"/>
      <c r="CF10" s="228" t="s">
        <v>1</v>
      </c>
      <c r="CG10" s="228"/>
      <c r="CH10" s="228"/>
      <c r="CI10" s="230"/>
      <c r="CJ10" s="228"/>
      <c r="CK10" s="228"/>
      <c r="CL10" s="231"/>
      <c r="CM10" s="231"/>
      <c r="CN10" s="228"/>
      <c r="CO10" s="228"/>
      <c r="CP10" s="228"/>
      <c r="CQ10" s="228"/>
      <c r="CR10" s="228"/>
      <c r="CS10" s="228"/>
      <c r="CT10" s="228"/>
      <c r="CU10" s="228"/>
      <c r="CV10" s="228"/>
      <c r="CW10" s="228"/>
      <c r="CX10" s="228"/>
      <c r="CY10" s="228"/>
      <c r="CZ10" s="228"/>
      <c r="DA10" s="228"/>
      <c r="DB10" s="228"/>
      <c r="DC10" s="228"/>
      <c r="DD10" s="228"/>
      <c r="DE10" s="228"/>
      <c r="DF10" s="228"/>
      <c r="DG10" s="228"/>
      <c r="DH10" s="232" t="s">
        <v>1</v>
      </c>
      <c r="DI10" s="232" t="s">
        <v>1</v>
      </c>
      <c r="DJ10" s="232" t="s">
        <v>1</v>
      </c>
      <c r="DK10" s="232" t="s">
        <v>1817</v>
      </c>
      <c r="DL10" s="232" t="s">
        <v>1816</v>
      </c>
      <c r="DM10" s="232" t="s">
        <v>1815</v>
      </c>
      <c r="DN10" s="232">
        <v>100</v>
      </c>
      <c r="DO10" s="228"/>
      <c r="DP10" s="228"/>
      <c r="DQ10" s="228"/>
      <c r="DR10" s="228"/>
      <c r="DS10" s="228"/>
      <c r="DT10" s="228"/>
      <c r="DU10" s="228"/>
      <c r="DV10" s="228"/>
      <c r="DW10" s="228"/>
      <c r="DX10" s="228"/>
      <c r="DY10" s="228"/>
      <c r="DZ10" s="228"/>
      <c r="EA10" s="228"/>
      <c r="EB10" s="231"/>
      <c r="EC10" s="231"/>
      <c r="ED10" s="231"/>
      <c r="EE10" s="228"/>
      <c r="EF10" s="228"/>
      <c r="EG10" s="228"/>
      <c r="EH10" s="228"/>
      <c r="EI10" s="228"/>
      <c r="EJ10" s="228"/>
      <c r="EK10" s="228"/>
      <c r="EL10" s="228"/>
      <c r="EM10" s="228"/>
      <c r="EN10" s="228"/>
      <c r="EO10" s="228"/>
      <c r="EP10" s="228"/>
      <c r="EQ10" s="228"/>
      <c r="ER10" s="228"/>
      <c r="ES10" s="228"/>
      <c r="ET10" s="228"/>
      <c r="EU10" s="228"/>
      <c r="EV10" s="228"/>
      <c r="EW10" s="228" t="s">
        <v>1</v>
      </c>
      <c r="EX10" s="228" t="s">
        <v>1</v>
      </c>
      <c r="EY10" s="228"/>
      <c r="EZ10" s="228"/>
      <c r="FA10" s="228"/>
      <c r="FB10" s="228"/>
      <c r="FC10" s="228"/>
      <c r="FD10" s="228"/>
      <c r="FE10" s="228"/>
      <c r="FF10" s="228" t="s">
        <v>1</v>
      </c>
      <c r="FG10" s="228"/>
      <c r="FH10" s="228"/>
      <c r="FI10" s="228"/>
      <c r="FJ10" s="228"/>
      <c r="FK10" s="228"/>
      <c r="FL10" s="228"/>
      <c r="FM10" s="228"/>
      <c r="FN10" s="228"/>
      <c r="FO10" s="228"/>
      <c r="FP10" s="228"/>
      <c r="FQ10" s="228" t="s">
        <v>492</v>
      </c>
      <c r="FR10" s="228" t="s">
        <v>1</v>
      </c>
      <c r="FS10" s="228" t="s">
        <v>1</v>
      </c>
      <c r="FT10" s="228">
        <v>75000</v>
      </c>
      <c r="FU10" s="228"/>
      <c r="FV10" s="228"/>
      <c r="FW10" s="228"/>
      <c r="FX10" s="228"/>
      <c r="FY10" s="228"/>
      <c r="FZ10" s="228" t="s">
        <v>701</v>
      </c>
      <c r="GA10" s="228"/>
      <c r="GB10" s="228"/>
      <c r="GC10" s="228"/>
      <c r="GD10" s="228"/>
      <c r="GE10" s="228"/>
      <c r="GF10" s="228"/>
      <c r="GG10" s="228"/>
      <c r="GH10" s="230"/>
      <c r="GI10" s="228"/>
      <c r="GJ10" s="231"/>
      <c r="GK10" s="231"/>
      <c r="GL10" s="228"/>
      <c r="GM10" s="228"/>
      <c r="GN10" s="228"/>
      <c r="GO10" s="228"/>
      <c r="GP10" s="228"/>
      <c r="GQ10" s="228"/>
      <c r="GR10" s="228"/>
      <c r="GS10" s="228"/>
      <c r="GT10" s="228"/>
      <c r="GU10" s="228"/>
      <c r="GV10" s="228"/>
      <c r="GW10" s="228"/>
      <c r="GX10" s="228"/>
      <c r="GY10" s="228"/>
      <c r="GZ10" s="228"/>
      <c r="HA10" s="228"/>
      <c r="HB10" s="228"/>
      <c r="HC10" s="228"/>
      <c r="HD10" s="228"/>
      <c r="HE10" s="232" t="s">
        <v>1</v>
      </c>
      <c r="HF10" s="232" t="s">
        <v>1</v>
      </c>
      <c r="HG10" s="232" t="s">
        <v>1</v>
      </c>
      <c r="HH10" s="232" t="s">
        <v>1817</v>
      </c>
      <c r="HI10" s="232" t="s">
        <v>1816</v>
      </c>
      <c r="HJ10" s="232" t="s">
        <v>1815</v>
      </c>
      <c r="HK10" s="232">
        <v>100</v>
      </c>
      <c r="HL10" s="228"/>
      <c r="HM10" s="228"/>
      <c r="HN10" s="228"/>
      <c r="HO10" s="228"/>
      <c r="HP10" s="228"/>
      <c r="HQ10" s="228"/>
      <c r="HR10" s="228"/>
      <c r="HS10" s="228"/>
      <c r="HT10" s="228"/>
      <c r="HU10" s="228"/>
      <c r="HV10" s="228"/>
      <c r="HW10" s="228"/>
      <c r="HX10" s="228"/>
      <c r="HY10" s="231"/>
      <c r="HZ10" s="231"/>
      <c r="IA10" s="231"/>
      <c r="IB10" s="228"/>
      <c r="IC10" s="228"/>
      <c r="ID10" s="228"/>
      <c r="IE10" s="228"/>
      <c r="IF10" s="228"/>
      <c r="IG10" s="228"/>
      <c r="IH10" s="228"/>
      <c r="II10" s="228"/>
      <c r="IJ10" s="228"/>
      <c r="IK10" s="228"/>
      <c r="IL10" s="228"/>
      <c r="IM10" s="228"/>
      <c r="IN10" s="228"/>
      <c r="IO10" s="228"/>
      <c r="IP10" s="228"/>
      <c r="IQ10" s="228"/>
      <c r="IR10" s="228"/>
      <c r="IS10" s="228"/>
      <c r="IT10" s="228"/>
      <c r="IU10" s="228"/>
      <c r="IV10" s="228"/>
      <c r="IW10" s="228"/>
      <c r="IX10" s="228"/>
      <c r="IY10" s="228"/>
      <c r="IZ10" s="228"/>
      <c r="JA10" s="228"/>
      <c r="JB10" s="228"/>
      <c r="JC10" s="228"/>
      <c r="JD10" s="228"/>
      <c r="JE10" s="228"/>
      <c r="JF10" s="228"/>
      <c r="JG10" s="228"/>
      <c r="JH10" s="228"/>
      <c r="JI10" s="228"/>
      <c r="JJ10" s="228"/>
      <c r="JK10" s="228"/>
      <c r="JL10" s="228"/>
      <c r="JM10" s="228"/>
      <c r="JN10" s="228"/>
      <c r="JO10" s="228"/>
      <c r="JP10" s="228"/>
      <c r="JQ10" s="228"/>
      <c r="JR10" s="228"/>
      <c r="JS10" s="230"/>
      <c r="JT10" s="228"/>
      <c r="JU10" s="231"/>
      <c r="JV10" s="231"/>
      <c r="JW10" s="228"/>
      <c r="JX10" s="228"/>
      <c r="JY10" s="228"/>
      <c r="JZ10" s="228"/>
      <c r="KA10" s="228"/>
      <c r="KB10" s="228"/>
      <c r="KC10" s="228"/>
      <c r="KD10" s="228"/>
      <c r="KE10" s="228"/>
      <c r="KF10" s="228"/>
      <c r="KG10" s="228"/>
      <c r="KH10" s="228"/>
      <c r="KI10" s="228"/>
      <c r="KJ10" s="228"/>
      <c r="KK10" s="228"/>
      <c r="KL10" s="228"/>
      <c r="KM10" s="228"/>
      <c r="KN10" s="228"/>
      <c r="KO10" s="228"/>
      <c r="KP10" s="228"/>
      <c r="KQ10" s="228"/>
      <c r="KR10" s="228"/>
      <c r="KS10" s="228"/>
      <c r="KT10" s="228"/>
      <c r="KU10" s="228"/>
      <c r="KV10" s="228"/>
      <c r="KW10" s="228"/>
      <c r="KX10" s="228"/>
      <c r="KY10" s="228"/>
      <c r="KZ10" s="228"/>
      <c r="LA10" s="228"/>
      <c r="LB10" s="228"/>
      <c r="LC10" s="228"/>
      <c r="LD10" s="228"/>
      <c r="LE10" s="231"/>
      <c r="LF10" s="231"/>
      <c r="LG10" s="231"/>
      <c r="LH10" s="228"/>
      <c r="LI10" s="228"/>
      <c r="LJ10" s="228"/>
      <c r="LK10" s="228"/>
      <c r="LL10" s="228"/>
      <c r="LM10" s="228"/>
      <c r="LN10" s="228"/>
      <c r="LO10" s="228"/>
      <c r="LP10" s="228"/>
      <c r="LQ10" s="228"/>
      <c r="LR10" s="228"/>
      <c r="LS10" s="228"/>
      <c r="LT10" s="228"/>
      <c r="LU10" s="228"/>
      <c r="LV10" s="228"/>
      <c r="LW10" s="228"/>
      <c r="LX10" s="228"/>
      <c r="LY10" s="228"/>
      <c r="LZ10" s="228"/>
      <c r="MA10" s="228"/>
      <c r="MB10" s="228"/>
      <c r="MC10" s="228"/>
      <c r="MD10" s="228"/>
      <c r="ME10" s="228"/>
      <c r="MF10" s="228"/>
      <c r="MG10" s="228"/>
      <c r="MH10" s="228"/>
      <c r="MI10" s="228"/>
      <c r="MJ10" s="228"/>
      <c r="MK10" s="228"/>
      <c r="ML10" s="228"/>
      <c r="MM10" s="228"/>
      <c r="MN10" s="228"/>
      <c r="MO10" s="228"/>
      <c r="MP10" s="228"/>
      <c r="MQ10" s="228"/>
      <c r="MR10" s="228"/>
      <c r="MS10" s="228"/>
      <c r="MT10" s="228"/>
      <c r="MU10" s="228"/>
      <c r="MV10" s="228"/>
      <c r="MW10" s="228"/>
      <c r="MX10" s="228"/>
      <c r="MY10" s="230"/>
      <c r="MZ10" s="228"/>
      <c r="NA10" s="231"/>
      <c r="NB10" s="231"/>
      <c r="NC10" s="228"/>
      <c r="ND10" s="228"/>
      <c r="NE10" s="228"/>
      <c r="NF10" s="228"/>
      <c r="NG10" s="228"/>
      <c r="NH10" s="228"/>
      <c r="NI10" s="228"/>
      <c r="NJ10" s="228"/>
      <c r="NK10" s="228"/>
      <c r="NL10" s="228"/>
      <c r="NM10" s="228"/>
      <c r="NN10" s="228"/>
      <c r="NO10" s="228"/>
      <c r="NP10" s="228"/>
      <c r="NQ10" s="228"/>
      <c r="NR10" s="228"/>
      <c r="NS10" s="228"/>
      <c r="NT10" s="228"/>
      <c r="NU10" s="228"/>
      <c r="NV10" s="228"/>
      <c r="NW10" s="228"/>
      <c r="NX10" s="228"/>
      <c r="NY10" s="228"/>
      <c r="NZ10" s="228"/>
      <c r="OA10" s="228"/>
      <c r="OB10" s="228"/>
      <c r="OC10" s="228"/>
      <c r="OD10" s="228"/>
      <c r="OE10" s="228"/>
      <c r="OF10" s="228"/>
      <c r="OG10" s="228"/>
      <c r="OH10" s="228"/>
      <c r="OI10" s="231"/>
      <c r="OJ10" s="231"/>
      <c r="OK10" s="231"/>
      <c r="OL10" s="228"/>
      <c r="OM10" s="228"/>
      <c r="ON10" s="228"/>
      <c r="OO10" s="228"/>
      <c r="OP10" s="228"/>
      <c r="OQ10" s="228"/>
      <c r="OR10" s="228"/>
      <c r="OS10" s="228"/>
      <c r="OT10" s="228"/>
      <c r="OU10" s="228"/>
      <c r="OV10" s="228"/>
      <c r="OW10" s="228"/>
      <c r="OX10" s="228"/>
      <c r="OY10" s="228"/>
      <c r="OZ10" s="228"/>
      <c r="PA10" s="228"/>
      <c r="PB10" s="228"/>
      <c r="PC10" s="228"/>
      <c r="PD10" s="228"/>
      <c r="PE10" s="228"/>
      <c r="PF10" s="228"/>
      <c r="PG10" s="228"/>
      <c r="PH10" s="228"/>
      <c r="PI10" s="228"/>
      <c r="PJ10" s="228"/>
      <c r="PK10" s="228"/>
      <c r="PL10" s="228"/>
      <c r="PM10" s="228"/>
      <c r="PN10" s="228"/>
      <c r="PO10" s="228"/>
      <c r="PP10" s="228"/>
      <c r="PQ10" s="228"/>
      <c r="PR10" s="228"/>
      <c r="PS10" s="228"/>
      <c r="PT10" s="228"/>
      <c r="PU10" s="228"/>
      <c r="PV10" s="228"/>
      <c r="PW10" s="228"/>
      <c r="PX10" s="228"/>
      <c r="PY10" s="228"/>
      <c r="PZ10" s="228"/>
      <c r="QA10" s="228"/>
      <c r="QB10" s="228"/>
      <c r="QC10" s="230"/>
      <c r="QD10" s="228"/>
      <c r="QE10" s="231"/>
      <c r="QF10" s="231"/>
      <c r="QG10" s="228"/>
      <c r="QH10" s="228"/>
      <c r="QI10" s="228"/>
      <c r="QJ10" s="228"/>
      <c r="QK10" s="228"/>
      <c r="QL10" s="228"/>
      <c r="QM10" s="228"/>
      <c r="QN10" s="228"/>
      <c r="QO10" s="228"/>
      <c r="QP10" s="228"/>
      <c r="QQ10" s="228"/>
      <c r="QR10" s="228"/>
      <c r="QS10" s="228"/>
      <c r="QT10" s="228"/>
      <c r="QU10" s="228"/>
      <c r="QV10" s="228"/>
      <c r="QW10" s="228"/>
      <c r="QX10" s="228"/>
      <c r="QY10" s="228"/>
      <c r="QZ10" s="228"/>
      <c r="RA10" s="228"/>
      <c r="RB10" s="228"/>
      <c r="RC10" s="228"/>
      <c r="RD10" s="228"/>
      <c r="RE10" s="228"/>
      <c r="RF10" s="228"/>
      <c r="RG10" s="228"/>
      <c r="RH10" s="228"/>
      <c r="RI10" s="228"/>
      <c r="RJ10" s="228"/>
      <c r="RK10" s="228"/>
      <c r="RL10" s="228"/>
      <c r="RM10" s="231"/>
      <c r="RN10" s="231"/>
      <c r="RO10" s="231"/>
      <c r="RP10" s="228"/>
      <c r="RQ10" s="228"/>
      <c r="RR10" s="228"/>
      <c r="RS10" s="228"/>
      <c r="RT10" s="228"/>
      <c r="RU10" s="228"/>
      <c r="RV10" s="228"/>
      <c r="RW10" s="228"/>
      <c r="RX10" s="228"/>
      <c r="RY10" s="228"/>
      <c r="RZ10" s="228"/>
      <c r="SA10" s="228"/>
      <c r="SB10" s="228"/>
      <c r="SC10" s="228"/>
      <c r="SD10" s="228"/>
      <c r="SE10" s="228"/>
      <c r="SF10" s="228"/>
      <c r="SG10" s="228"/>
      <c r="SH10" s="228"/>
      <c r="SI10" s="228"/>
      <c r="SJ10" s="228"/>
      <c r="SK10" s="228"/>
      <c r="SL10" s="228"/>
      <c r="SM10" s="228"/>
      <c r="SN10" s="228"/>
      <c r="SO10" s="228"/>
      <c r="SP10" s="228"/>
      <c r="SQ10" s="228"/>
      <c r="SR10" s="228"/>
      <c r="SS10" s="228"/>
      <c r="ST10" s="228"/>
      <c r="SU10" s="228"/>
      <c r="SV10" s="228"/>
      <c r="SW10" s="228"/>
      <c r="SX10" s="228"/>
      <c r="SY10" s="228"/>
      <c r="SZ10" s="228"/>
      <c r="TA10" s="228"/>
      <c r="TB10" s="228"/>
      <c r="TC10" s="228"/>
      <c r="TD10" s="228"/>
      <c r="TE10" s="228"/>
      <c r="TF10" s="228"/>
      <c r="TG10" s="230"/>
      <c r="TH10" s="228"/>
      <c r="TI10" s="231"/>
      <c r="TJ10" s="231"/>
      <c r="TK10" s="228"/>
      <c r="TL10" s="228"/>
      <c r="TM10" s="228"/>
      <c r="TN10" s="228"/>
      <c r="TO10" s="228"/>
      <c r="TP10" s="228"/>
      <c r="TQ10" s="228"/>
      <c r="TR10" s="228"/>
      <c r="TS10" s="228"/>
      <c r="TT10" s="228"/>
      <c r="TU10" s="228"/>
      <c r="TV10" s="228"/>
      <c r="TW10" s="228"/>
      <c r="TX10" s="228"/>
      <c r="TY10" s="228"/>
      <c r="TZ10" s="228"/>
      <c r="UA10" s="228"/>
      <c r="UB10" s="228"/>
      <c r="UC10" s="228"/>
      <c r="UD10" s="228"/>
      <c r="UE10" s="228"/>
      <c r="UF10" s="228"/>
      <c r="UG10" s="228"/>
      <c r="UH10" s="228"/>
      <c r="UI10" s="228"/>
      <c r="UJ10" s="228"/>
      <c r="UK10" s="228"/>
      <c r="UL10" s="228"/>
      <c r="UM10" s="228"/>
      <c r="UN10" s="228"/>
      <c r="UO10" s="228"/>
      <c r="UP10" s="228"/>
      <c r="UQ10" s="231"/>
      <c r="UR10" s="231"/>
      <c r="US10" s="231"/>
      <c r="UT10" s="228"/>
      <c r="UU10" s="228"/>
      <c r="UV10" s="228"/>
      <c r="UW10" s="228"/>
      <c r="UX10" s="228"/>
      <c r="UY10" s="228"/>
      <c r="UZ10" s="228"/>
      <c r="VA10" s="228"/>
      <c r="VB10" s="228"/>
      <c r="VC10" s="228"/>
      <c r="VD10" s="228"/>
      <c r="VE10" s="228"/>
      <c r="VF10" s="228"/>
      <c r="VG10" s="228"/>
      <c r="VH10" s="228"/>
      <c r="VI10" s="228"/>
      <c r="VJ10" s="228"/>
      <c r="VK10" s="228"/>
      <c r="VL10" s="228" t="s">
        <v>1</v>
      </c>
      <c r="VM10" s="228" t="s">
        <v>1</v>
      </c>
      <c r="VN10" s="228" t="s">
        <v>1</v>
      </c>
      <c r="VO10" s="228" t="s">
        <v>1</v>
      </c>
      <c r="VP10" s="228" t="s">
        <v>1</v>
      </c>
      <c r="VQ10" s="228" t="s">
        <v>1</v>
      </c>
      <c r="VR10" s="228"/>
      <c r="VS10" s="228"/>
      <c r="VT10" s="228"/>
      <c r="VU10" s="228"/>
      <c r="VV10" s="228"/>
      <c r="VW10" s="228"/>
      <c r="VX10" s="228"/>
      <c r="VY10" s="228"/>
      <c r="VZ10" s="228"/>
      <c r="WA10" s="228"/>
      <c r="WB10" s="228" t="s">
        <v>1</v>
      </c>
      <c r="WC10" s="228"/>
      <c r="WD10" s="233"/>
      <c r="WE10" s="228"/>
      <c r="WF10" s="228"/>
      <c r="WG10" s="228" t="s">
        <v>1</v>
      </c>
      <c r="WH10" s="228" t="s">
        <v>1</v>
      </c>
      <c r="WI10" s="228"/>
      <c r="WJ10" s="228"/>
      <c r="WK10" s="228"/>
      <c r="WL10" s="228"/>
      <c r="WM10" s="228"/>
      <c r="WN10" s="228"/>
      <c r="WO10" s="228"/>
      <c r="WP10" s="228"/>
      <c r="WQ10" s="228"/>
      <c r="WR10" s="228"/>
      <c r="WS10" s="228"/>
      <c r="WT10" s="228" t="s">
        <v>702</v>
      </c>
      <c r="WU10" s="228"/>
      <c r="WV10" s="228"/>
      <c r="WW10" s="234" t="s">
        <v>6965</v>
      </c>
      <c r="WX10" s="228">
        <v>987654321</v>
      </c>
      <c r="WY10" s="228" t="s">
        <v>512</v>
      </c>
      <c r="WZ10" s="228" t="s">
        <v>1</v>
      </c>
      <c r="XA10" s="228" t="s">
        <v>1</v>
      </c>
      <c r="XB10" s="228"/>
      <c r="XC10" s="228"/>
      <c r="XD10" s="228"/>
      <c r="XE10" s="228"/>
      <c r="XF10" s="228"/>
      <c r="XG10" s="228"/>
      <c r="XH10" s="228"/>
      <c r="XI10" s="228"/>
      <c r="XJ10" s="228"/>
      <c r="XK10" s="228"/>
      <c r="XL10" s="228" t="s">
        <v>1</v>
      </c>
      <c r="XM10" s="232" t="s">
        <v>1572</v>
      </c>
      <c r="XN10" s="232" t="s">
        <v>1814</v>
      </c>
      <c r="XO10" s="232" t="s">
        <v>1765</v>
      </c>
      <c r="XP10" s="232" t="s">
        <v>1813</v>
      </c>
      <c r="XQ10" s="235">
        <v>9876543213</v>
      </c>
      <c r="XR10" s="232" t="s">
        <v>1812</v>
      </c>
      <c r="XS10" s="232" t="s">
        <v>1811</v>
      </c>
      <c r="XT10" s="232"/>
      <c r="XU10" s="232"/>
      <c r="XV10" s="232" t="s">
        <v>1810</v>
      </c>
      <c r="XW10" s="232" t="s">
        <v>1809</v>
      </c>
      <c r="XX10" s="228" t="s">
        <v>1</v>
      </c>
      <c r="XY10" s="228" t="s">
        <v>1</v>
      </c>
      <c r="XZ10" s="228"/>
      <c r="YA10" s="228"/>
      <c r="YB10" s="228"/>
      <c r="YC10" s="228"/>
      <c r="YD10" s="228"/>
      <c r="YE10" s="228"/>
      <c r="YF10" s="228"/>
      <c r="YG10" s="228"/>
      <c r="YH10" s="228"/>
      <c r="YI10" s="228"/>
      <c r="YJ10" s="228"/>
      <c r="YK10" s="228"/>
      <c r="YL10" s="228"/>
      <c r="YM10" s="228"/>
      <c r="YN10" s="228"/>
      <c r="YO10" s="228"/>
      <c r="YP10" s="228"/>
      <c r="YQ10" s="228"/>
      <c r="YR10" s="228"/>
      <c r="YS10" s="228"/>
      <c r="YT10" s="228"/>
      <c r="YU10" s="228"/>
      <c r="YV10" s="228"/>
      <c r="YW10" s="228"/>
      <c r="YX10" s="228"/>
      <c r="YY10" s="228"/>
      <c r="YZ10" s="228"/>
      <c r="ZA10" s="228"/>
      <c r="ZB10" s="228"/>
      <c r="ZC10" s="228"/>
      <c r="ZD10" s="228"/>
      <c r="ZE10" s="228"/>
      <c r="ZF10" s="228"/>
      <c r="ZG10" s="228"/>
      <c r="ZH10" s="228"/>
      <c r="ZI10" s="228"/>
      <c r="ZJ10" s="228"/>
      <c r="ZK10" s="228"/>
      <c r="ZL10" s="228"/>
      <c r="ZM10" s="228"/>
      <c r="ZN10" s="228"/>
      <c r="ZO10" s="228"/>
      <c r="ZP10" s="228"/>
      <c r="ZQ10" s="228"/>
      <c r="ZR10" s="228"/>
      <c r="ZS10" s="228"/>
      <c r="ZT10" s="228"/>
      <c r="ZU10" s="228"/>
      <c r="ZV10" s="228"/>
      <c r="ZW10" s="228"/>
      <c r="ZX10" s="228"/>
      <c r="ZY10" s="228" t="s">
        <v>1</v>
      </c>
      <c r="ZZ10" s="228"/>
      <c r="AAA10" s="228"/>
      <c r="AAB10" s="228"/>
      <c r="AAC10" s="228"/>
      <c r="AAD10" s="228"/>
      <c r="AAE10" s="228"/>
      <c r="AAF10" s="228"/>
      <c r="AAG10" s="228"/>
      <c r="AAH10" s="228"/>
      <c r="AAI10" s="228"/>
      <c r="AAJ10" s="228"/>
      <c r="AAK10" s="228"/>
      <c r="AAL10" s="228"/>
      <c r="AAM10" s="228"/>
      <c r="AAN10" s="228"/>
      <c r="AAO10" s="228"/>
      <c r="AAP10" s="228"/>
      <c r="AAQ10" s="228"/>
      <c r="AAR10" s="228"/>
      <c r="AAS10" s="228"/>
      <c r="AAT10" s="228"/>
      <c r="AAU10" s="228"/>
      <c r="AAV10" s="228"/>
      <c r="AAW10" s="228"/>
      <c r="AAX10" s="228"/>
      <c r="AAY10" s="228"/>
      <c r="AAZ10" s="228"/>
      <c r="ABA10" s="228"/>
      <c r="ABB10" s="228" t="s">
        <v>1</v>
      </c>
      <c r="ABC10" s="228"/>
      <c r="ABD10" s="228"/>
      <c r="ABE10" s="228"/>
      <c r="ABF10" s="228"/>
      <c r="ABG10" s="228"/>
      <c r="ABH10" s="228"/>
      <c r="ABI10" s="228" t="s">
        <v>1</v>
      </c>
      <c r="ABJ10" s="228"/>
      <c r="ABK10" s="228"/>
      <c r="ABL10" s="228"/>
      <c r="ABM10" s="228" t="s">
        <v>1</v>
      </c>
      <c r="ABN10" s="228"/>
      <c r="ABO10" s="228"/>
      <c r="ABP10" s="228" t="s">
        <v>1</v>
      </c>
      <c r="ABQ10" s="228"/>
      <c r="ABR10" s="228" t="s">
        <v>1</v>
      </c>
      <c r="ABS10" s="228" t="s">
        <v>1</v>
      </c>
      <c r="ABT10" s="228" t="s">
        <v>1</v>
      </c>
      <c r="ABU10" s="228"/>
      <c r="ABV10" s="228"/>
      <c r="ABW10" s="228"/>
      <c r="ABX10" s="228"/>
      <c r="ABY10" s="228"/>
      <c r="ABZ10" s="228">
        <v>5</v>
      </c>
      <c r="ACA10" s="228">
        <v>5</v>
      </c>
      <c r="ACB10" s="228"/>
      <c r="ACC10" s="228"/>
      <c r="ACD10" s="228"/>
      <c r="ACE10" s="228"/>
      <c r="ACF10" s="228" t="s">
        <v>1</v>
      </c>
      <c r="ACG10" s="228">
        <v>62</v>
      </c>
      <c r="ACH10" s="228"/>
      <c r="ACI10" s="228" t="s">
        <v>1</v>
      </c>
      <c r="ACJ10" s="228"/>
      <c r="ACK10" s="228"/>
      <c r="ACL10" s="228"/>
      <c r="ACM10" s="228"/>
      <c r="ACN10" s="228"/>
      <c r="ACO10" s="228"/>
      <c r="ACP10" s="228"/>
      <c r="ACQ10" s="228"/>
      <c r="ACR10" s="228"/>
      <c r="ACS10" s="228"/>
      <c r="ACT10" s="228"/>
      <c r="ACU10" s="228"/>
      <c r="ACV10" s="228"/>
      <c r="ACW10" s="228"/>
      <c r="ACX10" s="228"/>
      <c r="ACY10" s="228"/>
      <c r="ACZ10" s="228"/>
      <c r="ADA10" s="228"/>
      <c r="ADB10" s="236"/>
      <c r="ADC10" s="236"/>
      <c r="ADD10" s="228" t="s">
        <v>492</v>
      </c>
      <c r="ADE10" s="228" t="s">
        <v>492</v>
      </c>
      <c r="ADF10" s="228" t="s">
        <v>492</v>
      </c>
      <c r="ADG10" s="236" t="s">
        <v>1</v>
      </c>
      <c r="ADH10" s="236"/>
      <c r="ADI10" s="236"/>
      <c r="ADJ10" s="236"/>
      <c r="ADK10" s="236"/>
      <c r="ADL10" s="228" t="s">
        <v>492</v>
      </c>
      <c r="ADM10" s="228" t="s">
        <v>1</v>
      </c>
      <c r="ADN10" s="228"/>
      <c r="ADO10" s="228"/>
      <c r="ADP10" s="228"/>
      <c r="ADQ10" s="228"/>
      <c r="ADR10" s="228"/>
      <c r="ADS10" s="228"/>
      <c r="ADT10" s="228"/>
      <c r="ADU10" s="228"/>
      <c r="ADV10" s="228"/>
      <c r="ADW10" s="228"/>
      <c r="ADX10" s="228"/>
      <c r="ADY10" s="228"/>
      <c r="ADZ10" s="228"/>
      <c r="AEA10" s="228"/>
      <c r="AEB10" s="228"/>
      <c r="AEC10" s="228"/>
      <c r="AED10" s="228"/>
      <c r="AEE10" s="228"/>
      <c r="AEF10" s="228"/>
      <c r="AEG10" s="228"/>
      <c r="AEH10" s="228"/>
      <c r="AEI10" s="228"/>
      <c r="AEJ10" s="228"/>
      <c r="AEK10" s="228"/>
      <c r="AEL10" s="228"/>
      <c r="AEM10" s="228"/>
      <c r="AEN10" s="228"/>
      <c r="AEO10" s="228"/>
      <c r="AEP10" s="228"/>
      <c r="AEQ10" s="228"/>
      <c r="AER10" s="228"/>
      <c r="AES10" s="228"/>
      <c r="AET10" s="228"/>
      <c r="AEU10" s="228"/>
      <c r="AEV10" s="228"/>
      <c r="AEW10" s="228"/>
      <c r="AEX10" s="228"/>
      <c r="AEY10" s="228"/>
      <c r="AEZ10" s="228"/>
      <c r="AFA10" s="228"/>
      <c r="AFB10" s="228"/>
      <c r="AFC10" s="228"/>
      <c r="AFD10" s="228"/>
      <c r="AFE10" s="228"/>
      <c r="AFF10" s="228"/>
      <c r="AFG10" s="228"/>
      <c r="AFH10" s="228"/>
      <c r="AFI10" s="228"/>
      <c r="AFJ10" s="228"/>
      <c r="AFK10" s="228" t="s">
        <v>1</v>
      </c>
      <c r="AFL10" s="228" t="s">
        <v>1</v>
      </c>
      <c r="AFM10" s="228"/>
      <c r="AFN10" s="236"/>
      <c r="AFO10" s="236"/>
      <c r="AFP10" s="236"/>
      <c r="AFQ10" s="228" t="s">
        <v>492</v>
      </c>
      <c r="AFR10" s="228"/>
      <c r="AFS10" s="228"/>
      <c r="AFT10" s="228"/>
      <c r="AFU10" s="228"/>
      <c r="AFV10" s="228"/>
      <c r="AFW10" s="228"/>
      <c r="AFX10" s="228"/>
      <c r="AFY10" s="228"/>
      <c r="AFZ10" s="228"/>
      <c r="AGA10" s="228"/>
      <c r="AGB10" s="228"/>
      <c r="AGC10" s="228"/>
      <c r="AGD10" s="228"/>
      <c r="AGE10" s="228"/>
      <c r="AGF10" s="228"/>
      <c r="AGG10" s="228"/>
      <c r="AGH10" s="228"/>
      <c r="AGI10" s="228"/>
      <c r="AGJ10" s="228"/>
      <c r="AGK10" s="228"/>
      <c r="AGL10" s="228"/>
      <c r="AGM10" s="228"/>
      <c r="AGN10" s="228"/>
      <c r="AGO10" s="228"/>
      <c r="AGP10" s="228"/>
      <c r="AGQ10" s="228"/>
      <c r="AGR10" s="228"/>
      <c r="AGS10" s="228"/>
      <c r="AGT10" s="228"/>
      <c r="AGU10" s="228"/>
      <c r="AGV10" s="228"/>
      <c r="AGW10" s="228"/>
      <c r="AGX10" s="228"/>
      <c r="AGY10" s="228"/>
      <c r="AGZ10" s="228"/>
      <c r="AHA10" s="228"/>
      <c r="AHB10" s="228"/>
      <c r="AHC10" s="228"/>
      <c r="AHD10" s="228"/>
      <c r="AHE10" s="228"/>
      <c r="AHF10" s="228"/>
      <c r="AHG10" s="228"/>
      <c r="AHH10" s="228"/>
      <c r="AHI10" s="228"/>
      <c r="AHJ10" s="228"/>
      <c r="AHK10" s="228"/>
      <c r="AHL10" s="228"/>
      <c r="AHM10" s="228"/>
      <c r="AHN10" s="228"/>
      <c r="AHO10" s="228" t="s">
        <v>492</v>
      </c>
      <c r="AHP10" s="228"/>
      <c r="AHQ10" s="228"/>
      <c r="AHR10" s="228"/>
      <c r="AHS10" s="228"/>
      <c r="AHT10" s="228"/>
      <c r="AHU10" s="228"/>
      <c r="AHV10" s="228"/>
      <c r="AHW10" s="228"/>
      <c r="AHX10" s="228"/>
      <c r="AHY10" s="228"/>
      <c r="AHZ10" s="228"/>
      <c r="AIA10" s="228"/>
      <c r="AIB10" s="228"/>
      <c r="AIC10" s="228"/>
      <c r="AID10" s="228"/>
      <c r="AIE10" s="228"/>
      <c r="AIF10" s="228"/>
      <c r="AIG10" s="228"/>
      <c r="AIH10" s="228"/>
      <c r="AII10" s="228"/>
      <c r="AIJ10" s="228"/>
      <c r="AIK10" s="228"/>
      <c r="AIL10" s="228"/>
      <c r="AIM10" s="228"/>
      <c r="AIN10" s="228"/>
      <c r="AIO10" s="228"/>
      <c r="AIP10" s="228"/>
      <c r="AIQ10" s="228"/>
      <c r="AIR10" s="228"/>
      <c r="AIS10" s="228"/>
      <c r="AIT10" s="228"/>
      <c r="AIU10" s="228"/>
      <c r="AIV10" s="228"/>
      <c r="AIW10" s="228" t="s">
        <v>492</v>
      </c>
      <c r="AIX10" s="228" t="s">
        <v>492</v>
      </c>
      <c r="AIY10" s="228"/>
      <c r="AIZ10" s="228"/>
      <c r="AJA10" s="228"/>
      <c r="AJB10" s="228"/>
      <c r="AJC10" s="228"/>
      <c r="AJD10" s="228"/>
      <c r="AJE10" s="228"/>
      <c r="AJF10" s="228"/>
      <c r="AJG10" s="228"/>
      <c r="AJH10" s="228"/>
      <c r="AJI10" s="228"/>
      <c r="AJJ10" s="228"/>
      <c r="AJK10" s="228"/>
      <c r="AJL10" s="228"/>
      <c r="AJM10" s="228"/>
      <c r="AJN10" s="228"/>
      <c r="AJO10" s="228"/>
      <c r="AJP10" s="228"/>
      <c r="AJQ10" s="228"/>
      <c r="AJR10" s="228" t="s">
        <v>492</v>
      </c>
      <c r="AJS10" s="228" t="s">
        <v>492</v>
      </c>
      <c r="AJT10" s="228"/>
      <c r="AJU10" s="228"/>
      <c r="AJV10" s="228"/>
      <c r="AJW10" s="228"/>
      <c r="AJX10" s="228"/>
      <c r="AJY10" s="228"/>
      <c r="AJZ10" s="228"/>
      <c r="AKA10" s="228"/>
      <c r="AKB10" s="228"/>
      <c r="AKC10" s="228"/>
      <c r="AKD10" s="228"/>
      <c r="AKE10" s="228"/>
      <c r="AKF10" s="228"/>
      <c r="AKG10" s="228"/>
      <c r="AKH10" s="228"/>
      <c r="AKI10" s="228"/>
      <c r="AKJ10" s="228"/>
      <c r="AKK10" s="228"/>
      <c r="AKL10" s="228"/>
      <c r="AKM10" s="228"/>
      <c r="AKN10" s="228"/>
      <c r="AKO10" s="228"/>
      <c r="AKP10" s="228"/>
      <c r="AKQ10" s="228"/>
      <c r="AKR10" s="228"/>
      <c r="AKS10" s="228"/>
      <c r="AKT10" s="228"/>
      <c r="AKU10" s="228"/>
      <c r="AKV10" s="228"/>
      <c r="AKW10" s="228" t="s">
        <v>492</v>
      </c>
      <c r="AKX10" s="228"/>
      <c r="AKY10" s="228"/>
      <c r="AKZ10" s="228"/>
      <c r="ALA10" s="228"/>
      <c r="ALB10" s="228"/>
      <c r="ALC10" s="228"/>
      <c r="ALD10" s="228"/>
      <c r="ALE10" s="228"/>
      <c r="ALF10" s="228"/>
      <c r="ALG10" s="228"/>
      <c r="ALH10" s="228"/>
      <c r="ALI10" s="228"/>
      <c r="ALJ10" s="228"/>
      <c r="ALK10" s="228"/>
      <c r="ALL10" s="228"/>
      <c r="ALM10" s="228"/>
      <c r="ALN10" s="228"/>
      <c r="ALO10" s="228"/>
      <c r="ALP10" s="228"/>
      <c r="ALQ10" s="228"/>
      <c r="ALR10" s="228"/>
      <c r="ALS10" s="228" t="s">
        <v>492</v>
      </c>
      <c r="ALT10" s="228"/>
      <c r="ALU10" s="228"/>
      <c r="ALV10" s="228"/>
      <c r="ALW10" s="228"/>
      <c r="ALX10" s="228"/>
      <c r="ALY10" s="228"/>
      <c r="ALZ10" s="228"/>
      <c r="AMA10" s="228"/>
      <c r="AMB10" s="228"/>
      <c r="AMC10" s="228"/>
      <c r="AMD10" s="228"/>
      <c r="AME10" s="228"/>
      <c r="AMF10" s="228"/>
      <c r="AMG10" s="228"/>
      <c r="AMH10" s="228"/>
      <c r="AMI10" s="228"/>
      <c r="AMJ10" s="228"/>
      <c r="AMK10" s="228"/>
      <c r="AML10" s="228"/>
      <c r="AMM10" s="228"/>
      <c r="AMN10" s="228"/>
      <c r="AMO10" s="228"/>
      <c r="AMP10" s="228" t="s">
        <v>492</v>
      </c>
      <c r="AMQ10" s="228"/>
      <c r="AMR10" s="228"/>
      <c r="AMS10" s="228" t="s">
        <v>1</v>
      </c>
      <c r="AMT10" s="228" t="s">
        <v>1</v>
      </c>
      <c r="AMU10" s="228"/>
      <c r="AMV10" s="236"/>
      <c r="AMW10" s="236"/>
      <c r="AMX10" s="236"/>
      <c r="AMY10" s="228" t="s">
        <v>492</v>
      </c>
      <c r="AMZ10" s="228"/>
      <c r="ANA10" s="228"/>
      <c r="ANB10" s="228"/>
      <c r="ANC10" s="228"/>
      <c r="AND10" s="228"/>
      <c r="ANE10" s="228"/>
      <c r="ANF10" s="228"/>
      <c r="ANG10" s="228"/>
      <c r="ANH10" s="228"/>
      <c r="ANI10" s="228"/>
      <c r="ANJ10" s="228"/>
      <c r="ANK10" s="228"/>
      <c r="ANL10" s="228"/>
      <c r="ANM10" s="228"/>
      <c r="ANN10" s="228"/>
      <c r="ANO10" s="228"/>
      <c r="ANP10" s="228"/>
      <c r="ANQ10" s="228"/>
      <c r="ANR10" s="228"/>
      <c r="ANS10" s="228"/>
      <c r="ANT10" s="228"/>
      <c r="ANU10" s="228"/>
      <c r="ANV10" s="228" t="s">
        <v>492</v>
      </c>
      <c r="ANW10" s="228"/>
      <c r="ANX10" s="228"/>
      <c r="ANY10" s="228"/>
      <c r="ANZ10" s="228"/>
      <c r="AOA10" s="228"/>
      <c r="AOB10" s="228"/>
      <c r="AOC10" s="228"/>
      <c r="AOD10" s="228"/>
      <c r="AOE10" s="228"/>
      <c r="AOF10" s="228"/>
      <c r="AOG10" s="228"/>
      <c r="AOH10" s="228"/>
      <c r="AOI10" s="228"/>
      <c r="AOJ10" s="228"/>
      <c r="AOK10" s="228"/>
      <c r="AOL10" s="228"/>
      <c r="AOM10" s="228"/>
      <c r="AON10" s="228"/>
      <c r="AOO10" s="228"/>
      <c r="AOP10" s="228"/>
      <c r="AOQ10" s="228"/>
      <c r="AOR10" s="228"/>
      <c r="AOS10" s="228"/>
      <c r="AOT10" s="228"/>
      <c r="AOU10" s="228"/>
      <c r="AOV10" s="228"/>
      <c r="AOW10" s="228"/>
      <c r="AOX10" s="228" t="s">
        <v>492</v>
      </c>
      <c r="AOY10" s="228"/>
      <c r="AOZ10" s="228"/>
      <c r="APA10" s="228"/>
      <c r="APB10" s="228"/>
      <c r="APC10" s="228"/>
      <c r="APD10" s="228"/>
      <c r="APE10" s="228"/>
      <c r="APF10" s="228"/>
      <c r="APG10" s="228"/>
      <c r="APH10" s="228"/>
      <c r="API10" s="228"/>
      <c r="APJ10" s="228"/>
      <c r="APK10" s="228"/>
      <c r="APL10" s="228"/>
      <c r="APM10" s="228"/>
      <c r="APN10" s="228"/>
      <c r="APO10" s="228"/>
      <c r="APP10" s="228"/>
      <c r="APQ10" s="228"/>
      <c r="APR10" s="228" t="s">
        <v>492</v>
      </c>
      <c r="APS10" s="228"/>
      <c r="APT10" s="228"/>
      <c r="APU10" s="228"/>
      <c r="APV10" s="228"/>
      <c r="APW10" s="228"/>
      <c r="APX10" s="228"/>
      <c r="APY10" s="228"/>
      <c r="APZ10" s="228"/>
      <c r="AQA10" s="228"/>
      <c r="AQB10" s="228"/>
      <c r="AQC10" s="228"/>
      <c r="AQD10" s="228"/>
      <c r="AQE10" s="228"/>
      <c r="AQF10" s="228"/>
      <c r="AQG10" s="228"/>
      <c r="AQH10" s="228"/>
      <c r="AQI10" s="228"/>
      <c r="AQJ10" s="228"/>
      <c r="AQK10" s="228"/>
      <c r="AQL10" s="228"/>
      <c r="AQM10" s="228"/>
      <c r="AQN10" s="228"/>
      <c r="AQO10" s="228"/>
      <c r="AQP10" s="228"/>
      <c r="AQQ10" s="228"/>
      <c r="AQR10" s="228"/>
      <c r="AQS10" s="228"/>
      <c r="AQT10" s="228"/>
      <c r="AQU10" s="228"/>
      <c r="AQV10" s="228"/>
      <c r="AQW10" s="228"/>
      <c r="AQX10" s="228"/>
      <c r="AQY10" s="228"/>
      <c r="AQZ10" s="228"/>
      <c r="ARA10" s="228"/>
      <c r="ARB10" s="228" t="s">
        <v>492</v>
      </c>
      <c r="ARC10" s="228" t="s">
        <v>492</v>
      </c>
      <c r="ARD10" s="228"/>
      <c r="ARE10" s="228"/>
      <c r="ARF10" s="228"/>
      <c r="ARG10" s="228"/>
      <c r="ARH10" s="228"/>
      <c r="ARI10" s="228"/>
      <c r="ARJ10" s="228"/>
      <c r="ARK10" s="228"/>
      <c r="ARL10" s="228"/>
      <c r="ARM10" s="228"/>
      <c r="ARN10" s="228"/>
      <c r="ARO10" s="228"/>
      <c r="ARP10" s="228"/>
      <c r="ARQ10" s="228"/>
      <c r="ARR10" s="228"/>
      <c r="ARS10" s="228"/>
      <c r="ART10" s="228"/>
      <c r="ARU10" s="228"/>
      <c r="ARV10" s="228"/>
      <c r="ARW10" s="228"/>
      <c r="ARX10" s="228"/>
      <c r="ARY10" s="228"/>
      <c r="ARZ10" s="228"/>
      <c r="ASA10" s="228"/>
      <c r="ASB10" s="228"/>
      <c r="ASC10" s="228"/>
      <c r="ASD10" s="228"/>
      <c r="ASE10" s="228"/>
      <c r="ASF10" s="228"/>
      <c r="ASG10" s="228"/>
      <c r="ASH10" s="228"/>
      <c r="ASI10" s="228"/>
      <c r="ASJ10" s="228"/>
      <c r="ASK10" s="228"/>
      <c r="ASL10" s="228" t="s">
        <v>492</v>
      </c>
      <c r="ASM10" s="228"/>
      <c r="ASN10" s="228"/>
      <c r="ASO10" s="228"/>
      <c r="ASP10" s="228"/>
      <c r="ASQ10" s="228"/>
      <c r="ASR10" s="228"/>
      <c r="ASS10" s="228"/>
      <c r="AST10" s="228"/>
      <c r="ASU10" s="228"/>
      <c r="ASV10" s="228"/>
      <c r="ASW10" s="228"/>
      <c r="ASX10" s="228"/>
      <c r="ASY10" s="228"/>
      <c r="ASZ10" s="228"/>
      <c r="ATA10" s="228"/>
      <c r="ATB10" s="228"/>
      <c r="ATC10" s="228"/>
      <c r="ATD10" s="228"/>
      <c r="ATE10" s="228"/>
      <c r="ATF10" s="228"/>
      <c r="ATG10" s="228"/>
      <c r="ATH10" s="228"/>
      <c r="ATI10" s="228"/>
      <c r="ATJ10" s="228"/>
      <c r="ATK10" s="228"/>
      <c r="ATL10" s="228"/>
      <c r="ATM10" s="228"/>
      <c r="ATN10" s="228"/>
      <c r="ATO10" s="228"/>
      <c r="ATP10" s="228"/>
      <c r="ATQ10" s="228"/>
      <c r="ATR10" s="228"/>
      <c r="ATS10" s="228" t="s">
        <v>492</v>
      </c>
      <c r="ATT10" s="228"/>
      <c r="ATU10" s="228"/>
      <c r="ATV10" s="228"/>
      <c r="ATW10" s="228"/>
      <c r="ATX10" s="228"/>
      <c r="ATY10" s="228"/>
      <c r="ATZ10" s="228"/>
      <c r="AUA10" s="228"/>
      <c r="AUB10" s="228"/>
      <c r="AUC10" s="228"/>
      <c r="AUD10" s="228"/>
      <c r="AUE10" s="228"/>
      <c r="AUF10" s="228"/>
      <c r="AUG10" s="228"/>
      <c r="AUH10" s="228"/>
      <c r="AUI10" s="228"/>
      <c r="AUJ10" s="228"/>
      <c r="AUK10" s="228"/>
      <c r="AUL10" s="228"/>
      <c r="AUM10" s="228"/>
      <c r="AUN10" s="228"/>
      <c r="AUO10" s="228"/>
      <c r="AUP10" s="228"/>
      <c r="AUQ10" s="228"/>
      <c r="AUR10" s="228"/>
      <c r="AUS10" s="228" t="s">
        <v>492</v>
      </c>
      <c r="AUT10" s="228"/>
      <c r="AUU10" s="228"/>
      <c r="AUV10" s="228"/>
      <c r="AUW10" s="228"/>
      <c r="AUX10" s="228"/>
      <c r="AUY10" s="228"/>
      <c r="AUZ10" s="228"/>
      <c r="AVA10" s="228"/>
      <c r="AVB10" s="228"/>
      <c r="AVC10" s="228"/>
      <c r="AVD10" s="228"/>
      <c r="AVE10" s="228"/>
      <c r="AVF10" s="228"/>
      <c r="AVG10" s="228" t="s">
        <v>492</v>
      </c>
      <c r="AVH10" s="228" t="s">
        <v>492</v>
      </c>
      <c r="AVI10" s="228"/>
      <c r="AVJ10" s="228"/>
      <c r="AVK10" s="228"/>
      <c r="AVL10" s="228"/>
      <c r="AVM10" s="228"/>
      <c r="AVN10" s="228"/>
      <c r="AVO10" s="228"/>
      <c r="AVP10" s="228"/>
      <c r="AVQ10" s="228"/>
      <c r="AVR10" s="228"/>
      <c r="AVS10" s="228"/>
      <c r="AVT10" s="228"/>
      <c r="AVU10" s="228"/>
      <c r="AVV10" s="228"/>
      <c r="AVW10" s="228"/>
      <c r="AVX10" s="228"/>
      <c r="AVY10" s="228"/>
      <c r="AVZ10" s="228"/>
      <c r="AWA10" s="228"/>
      <c r="AWB10" s="228"/>
      <c r="AWC10" s="228"/>
      <c r="AWD10" s="228"/>
      <c r="AWE10" s="228"/>
      <c r="AWF10" s="228"/>
      <c r="AWG10" s="228"/>
      <c r="AWH10" s="228"/>
      <c r="AWI10" s="228"/>
      <c r="AWJ10" s="228"/>
      <c r="AWK10" s="228"/>
      <c r="AWL10" s="228"/>
      <c r="AWM10" s="228"/>
      <c r="AWN10" s="228"/>
      <c r="AWO10" s="228"/>
      <c r="AWP10" s="228"/>
      <c r="AWQ10" s="228"/>
      <c r="AWR10" s="228"/>
      <c r="AWS10" s="228" t="s">
        <v>492</v>
      </c>
      <c r="AWT10" s="228"/>
      <c r="AWU10" s="228"/>
      <c r="AWV10" s="228"/>
      <c r="AWW10" s="228"/>
      <c r="AWX10" s="228"/>
      <c r="AWY10" s="228"/>
      <c r="AWZ10" s="228"/>
      <c r="AXA10" s="228"/>
      <c r="AXB10" s="228"/>
      <c r="AXC10" s="228"/>
      <c r="AXD10" s="228"/>
      <c r="AXE10" s="228"/>
      <c r="AXF10" s="228"/>
      <c r="AXG10" s="228"/>
      <c r="AXH10" s="228"/>
      <c r="AXI10" s="228"/>
      <c r="AXJ10" s="228"/>
      <c r="AXK10" s="228"/>
      <c r="AXL10" s="228"/>
      <c r="AXM10" s="228"/>
      <c r="AXN10" s="228"/>
      <c r="AXO10" s="228"/>
      <c r="AXP10" s="228"/>
      <c r="AXQ10" s="228"/>
      <c r="AXR10" s="228"/>
      <c r="AXS10" s="228"/>
      <c r="AXT10" s="228"/>
      <c r="AXU10" s="228"/>
      <c r="AXV10" s="228"/>
      <c r="AXW10" s="228"/>
      <c r="AXX10" s="228"/>
      <c r="AXY10" s="228"/>
      <c r="AXZ10" s="228"/>
      <c r="AYA10" s="228"/>
      <c r="AYB10" s="228" t="s">
        <v>492</v>
      </c>
      <c r="AYC10" s="228"/>
      <c r="AYD10" s="228"/>
      <c r="AYE10" s="228"/>
      <c r="AYF10" s="228"/>
      <c r="AYG10" s="228"/>
      <c r="AYH10" s="228"/>
      <c r="AYI10" s="228"/>
      <c r="AYJ10" s="228"/>
      <c r="AYK10" s="228"/>
      <c r="AYL10" s="228"/>
      <c r="AYM10" s="228"/>
      <c r="AYN10" s="228"/>
      <c r="AYO10" s="228"/>
      <c r="AYP10" s="228"/>
      <c r="AYQ10" s="228"/>
      <c r="AYR10" s="228"/>
      <c r="AYS10" s="228"/>
      <c r="AYT10" s="228"/>
      <c r="AYU10" s="228"/>
      <c r="AYV10" s="228"/>
      <c r="AYW10" s="228"/>
      <c r="AYX10" s="228"/>
      <c r="AYY10" s="228"/>
      <c r="AYZ10" s="228"/>
      <c r="AZA10" s="228" t="s">
        <v>492</v>
      </c>
      <c r="AZB10" s="228" t="s">
        <v>492</v>
      </c>
      <c r="AZC10" s="228"/>
      <c r="AZD10" s="228" t="s">
        <v>1</v>
      </c>
      <c r="AZE10" s="228" t="s">
        <v>1</v>
      </c>
      <c r="AZF10" s="228"/>
      <c r="AZG10" s="236"/>
      <c r="AZH10" s="236"/>
      <c r="AZI10" s="236"/>
      <c r="AZJ10" s="228" t="s">
        <v>492</v>
      </c>
      <c r="AZK10" s="228"/>
      <c r="AZL10" s="228"/>
      <c r="AZM10" s="228"/>
      <c r="AZN10" s="228"/>
      <c r="AZO10" s="228"/>
      <c r="AZP10" s="228"/>
      <c r="AZQ10" s="228"/>
      <c r="AZR10" s="228" t="s">
        <v>492</v>
      </c>
      <c r="AZS10" s="228" t="s">
        <v>492</v>
      </c>
      <c r="AZT10" s="228" t="s">
        <v>492</v>
      </c>
      <c r="AZU10" s="228" t="s">
        <v>492</v>
      </c>
      <c r="AZV10" s="228"/>
      <c r="AZW10" s="228" t="s">
        <v>492</v>
      </c>
      <c r="AZX10" s="228" t="s">
        <v>492</v>
      </c>
      <c r="AZY10" s="228"/>
      <c r="AZZ10" s="228"/>
      <c r="BAA10" s="228"/>
      <c r="BAB10" s="228"/>
      <c r="BAC10" s="228"/>
      <c r="BAD10" s="228"/>
      <c r="BAE10" s="228"/>
      <c r="BAF10" s="228"/>
      <c r="BAG10" s="228"/>
      <c r="BAH10" s="228"/>
      <c r="BAI10" s="228"/>
      <c r="BAJ10" s="228"/>
      <c r="BAK10" s="228"/>
      <c r="BAL10" s="228"/>
      <c r="BAM10" s="228"/>
      <c r="BAN10" s="228"/>
      <c r="BAO10" s="228"/>
      <c r="BAP10" s="228"/>
      <c r="BAQ10" s="228"/>
      <c r="BAR10" s="228"/>
      <c r="BAS10" s="228"/>
      <c r="BAT10" s="228"/>
      <c r="BAU10" s="228"/>
      <c r="BAV10" s="228"/>
      <c r="BAW10" s="228"/>
      <c r="BAX10" s="228"/>
      <c r="BAY10" s="228"/>
      <c r="BAZ10" s="228"/>
      <c r="BBA10" s="228"/>
      <c r="BBB10" s="228"/>
      <c r="BBC10" s="228"/>
      <c r="BBD10" s="228"/>
      <c r="BBE10" s="228"/>
      <c r="BBF10" s="228"/>
      <c r="BBG10" s="228"/>
      <c r="BBH10" s="228"/>
      <c r="BBI10" s="228"/>
      <c r="BBJ10" s="228"/>
      <c r="BBK10" s="228"/>
      <c r="BBL10" s="228"/>
      <c r="BBM10" s="228"/>
      <c r="BBN10" s="228"/>
      <c r="BBO10" s="228"/>
      <c r="BBP10" s="228"/>
      <c r="BBQ10" s="228"/>
      <c r="BBR10" s="228"/>
      <c r="BBS10" s="228"/>
      <c r="BBT10" s="228"/>
      <c r="BBU10" s="228"/>
      <c r="BBV10" s="228"/>
      <c r="BBW10" s="228"/>
      <c r="BBX10" s="228"/>
      <c r="BBY10" s="228"/>
      <c r="BBZ10" s="228"/>
      <c r="BCA10" s="228"/>
      <c r="BCB10" s="228"/>
      <c r="BCC10" s="228"/>
      <c r="BCD10" s="228"/>
      <c r="BCE10" s="228"/>
      <c r="BCF10" s="228"/>
      <c r="BCG10" s="228"/>
      <c r="BCH10" s="228"/>
      <c r="BCI10" s="228"/>
      <c r="BCJ10" s="228"/>
      <c r="BCK10" s="228"/>
      <c r="BCL10" s="228" t="s">
        <v>492</v>
      </c>
      <c r="BCM10" s="228"/>
      <c r="BCN10" s="228"/>
      <c r="BCO10" s="228"/>
      <c r="BCP10" s="228"/>
      <c r="BCQ10" s="228"/>
      <c r="BCR10" s="228"/>
      <c r="BCS10" s="228"/>
      <c r="BCT10" s="228"/>
      <c r="BCU10" s="228"/>
      <c r="BCV10" s="228"/>
      <c r="BCW10" s="228"/>
      <c r="BCX10" s="228"/>
      <c r="BCY10" s="228"/>
      <c r="BCZ10" s="228"/>
      <c r="BDA10" s="228"/>
      <c r="BDB10" s="228"/>
      <c r="BDC10" s="228"/>
      <c r="BDD10" s="228"/>
      <c r="BDE10" s="228"/>
      <c r="BDF10" s="228"/>
      <c r="BDG10" s="228"/>
      <c r="BDH10" s="228"/>
      <c r="BDI10" s="228"/>
      <c r="BDJ10" s="228"/>
      <c r="BDK10" s="228"/>
      <c r="BDL10" s="228"/>
      <c r="BDM10" s="228" t="s">
        <v>492</v>
      </c>
      <c r="BDN10" s="228"/>
      <c r="BDO10" s="228"/>
      <c r="BDP10" s="228"/>
      <c r="BDQ10" s="228"/>
      <c r="BDR10" s="228"/>
      <c r="BDS10" s="228"/>
      <c r="BDT10" s="228"/>
      <c r="BDU10" s="228"/>
      <c r="BDV10" s="228"/>
      <c r="BDW10" s="228"/>
      <c r="BDX10" s="228"/>
      <c r="BDY10" s="228" t="s">
        <v>1</v>
      </c>
      <c r="BDZ10" s="228" t="s">
        <v>1</v>
      </c>
      <c r="BEA10" s="228"/>
      <c r="BEB10" s="236"/>
      <c r="BEC10" s="236"/>
      <c r="BED10" s="236"/>
      <c r="BEE10" s="228" t="s">
        <v>492</v>
      </c>
      <c r="BEF10" s="228" t="s">
        <v>492</v>
      </c>
      <c r="BEG10" s="228" t="s">
        <v>492</v>
      </c>
      <c r="BEH10" s="228" t="s">
        <v>492</v>
      </c>
      <c r="BEI10" s="228"/>
      <c r="BEJ10" s="228"/>
      <c r="BEK10" s="228"/>
      <c r="BEL10" s="228"/>
      <c r="BEM10" s="228"/>
      <c r="BEN10" s="228"/>
      <c r="BEO10" s="228"/>
      <c r="BEP10" s="228"/>
      <c r="BEQ10" s="228"/>
      <c r="BER10" s="228"/>
      <c r="BES10" s="228"/>
      <c r="BET10" s="228"/>
      <c r="BEU10" s="228"/>
      <c r="BEV10" s="228"/>
      <c r="BEW10" s="228"/>
      <c r="BEX10" s="228"/>
      <c r="BEY10" s="228"/>
      <c r="BEZ10" s="228"/>
      <c r="BFA10" s="228"/>
      <c r="BFB10" s="228"/>
      <c r="BFC10" s="228"/>
      <c r="BFD10" s="228"/>
      <c r="BFE10" s="228"/>
      <c r="BFF10" s="228"/>
      <c r="BFG10" s="228"/>
      <c r="BFH10" s="228"/>
      <c r="BFI10" s="228"/>
      <c r="BFJ10" s="228"/>
      <c r="BFK10" s="228"/>
      <c r="BFL10" s="228"/>
      <c r="BFM10" s="228"/>
      <c r="BFN10" s="228"/>
      <c r="BFO10" s="228"/>
      <c r="BFP10" s="228"/>
      <c r="BFQ10" s="228"/>
      <c r="BFR10" s="228"/>
      <c r="BFS10" s="228"/>
      <c r="BFT10" s="228"/>
      <c r="BFU10" s="228"/>
      <c r="BFV10" s="228"/>
      <c r="BFW10" s="228"/>
      <c r="BFX10" s="228" t="s">
        <v>492</v>
      </c>
      <c r="BFY10" s="228"/>
      <c r="BFZ10" s="228" t="s">
        <v>1</v>
      </c>
      <c r="BGA10" s="228" t="s">
        <v>1</v>
      </c>
      <c r="BGB10" s="228"/>
      <c r="BGC10" s="236"/>
      <c r="BGD10" s="236"/>
      <c r="BGE10" s="236"/>
      <c r="BGF10" s="228" t="s">
        <v>492</v>
      </c>
      <c r="BGG10" s="228" t="s">
        <v>492</v>
      </c>
      <c r="BGH10" s="228"/>
      <c r="BGI10" s="228"/>
      <c r="BGJ10" s="228" t="s">
        <v>1</v>
      </c>
      <c r="BGK10" s="228" t="s">
        <v>1</v>
      </c>
      <c r="BGL10" s="228"/>
      <c r="BGM10" s="228"/>
      <c r="BGN10" s="228"/>
      <c r="BGO10" s="228"/>
      <c r="BGP10" s="228"/>
      <c r="BGQ10" s="228"/>
      <c r="BGR10" s="228"/>
      <c r="BGS10" s="228" t="s">
        <v>1</v>
      </c>
      <c r="BGT10" s="228"/>
      <c r="BGU10" s="228"/>
      <c r="BGV10" s="228"/>
      <c r="BGW10" s="228"/>
      <c r="BGX10" s="228"/>
      <c r="BGY10" s="228"/>
      <c r="BGZ10" s="228"/>
      <c r="BHA10" s="228"/>
      <c r="BHB10" s="228"/>
      <c r="BHC10" s="228"/>
      <c r="BHD10" s="228"/>
      <c r="BHE10" s="228"/>
      <c r="BHF10" s="228"/>
      <c r="BHG10" s="228"/>
      <c r="BHH10" s="228"/>
      <c r="BHI10" s="228"/>
      <c r="BHJ10" s="228"/>
      <c r="BHK10" s="228"/>
      <c r="BHL10" s="228"/>
      <c r="BHM10" s="228"/>
      <c r="BHN10" s="228"/>
      <c r="BHO10" s="228"/>
      <c r="BHP10" s="228"/>
      <c r="BHQ10" s="228"/>
      <c r="BHR10" s="228"/>
      <c r="BHS10" s="228"/>
      <c r="BHT10" s="228"/>
      <c r="BHU10" s="228"/>
      <c r="BHV10" s="228"/>
      <c r="BHW10" s="228"/>
      <c r="BHX10" s="228"/>
      <c r="BHY10" s="228"/>
      <c r="BHZ10" s="228"/>
      <c r="BIA10" s="228"/>
      <c r="BIB10" s="228"/>
      <c r="BIC10" s="228"/>
      <c r="BID10" s="228"/>
      <c r="BIE10" s="228"/>
      <c r="BIF10" s="228"/>
      <c r="BIG10" s="228"/>
      <c r="BIH10" s="228"/>
      <c r="BII10" s="228"/>
      <c r="BIJ10" s="228"/>
      <c r="BIK10" s="228"/>
      <c r="BIL10" s="228"/>
      <c r="BIM10" s="228"/>
      <c r="BIN10" s="228"/>
      <c r="BIO10" s="228"/>
      <c r="BIP10" s="228"/>
      <c r="BIQ10" s="228"/>
      <c r="BIR10" s="228"/>
      <c r="BIS10" s="228"/>
      <c r="BIT10" s="228"/>
      <c r="BIU10" s="228"/>
      <c r="BIV10" s="228"/>
      <c r="BIW10" s="228"/>
      <c r="BIX10" s="228"/>
      <c r="BIY10" s="228"/>
      <c r="BIZ10" s="228"/>
      <c r="BJA10" s="228"/>
      <c r="BJB10" s="228"/>
      <c r="BJC10" s="228"/>
      <c r="BJD10" s="228"/>
      <c r="BJE10" s="228"/>
      <c r="BJF10" s="228"/>
      <c r="BJG10" s="228"/>
      <c r="BJH10" s="228"/>
      <c r="BJI10" s="228"/>
      <c r="BJJ10" s="228"/>
      <c r="BJK10" s="228"/>
      <c r="BJL10" s="228"/>
      <c r="BJM10" s="228"/>
      <c r="BJN10" s="228"/>
      <c r="BJO10" s="228"/>
      <c r="BJP10" s="228"/>
      <c r="BJQ10" s="228"/>
      <c r="BJR10" s="228"/>
      <c r="BJS10" s="228"/>
      <c r="BJT10" s="228"/>
      <c r="BJU10" s="228"/>
      <c r="BJV10" s="228"/>
      <c r="BJW10" s="228"/>
      <c r="BJX10" s="228"/>
      <c r="BJY10" s="228"/>
      <c r="BJZ10" s="228"/>
      <c r="BKA10" s="228"/>
      <c r="BKB10" s="228"/>
      <c r="BKC10" s="228"/>
      <c r="BKD10" s="228"/>
      <c r="BKE10" s="228"/>
      <c r="BKF10" s="228"/>
      <c r="BKG10" s="228"/>
      <c r="BKH10" s="228"/>
      <c r="BKI10" s="228"/>
      <c r="BKJ10" s="228"/>
      <c r="BKK10" s="228"/>
      <c r="BKL10" s="228"/>
      <c r="BKM10" s="228"/>
      <c r="BKN10" s="228"/>
      <c r="BKO10" s="228"/>
      <c r="BKP10" s="228"/>
      <c r="BKQ10" s="228"/>
      <c r="BKR10" s="228"/>
      <c r="BKS10" s="228"/>
      <c r="BKT10" s="228"/>
      <c r="BKU10" s="228"/>
      <c r="BKV10" s="228"/>
      <c r="BKW10" s="228"/>
      <c r="BKX10" s="228"/>
      <c r="BKY10" s="228"/>
      <c r="BKZ10" s="228"/>
      <c r="BLA10" s="228"/>
      <c r="BLB10" s="228"/>
      <c r="BLC10" s="228"/>
      <c r="BLD10" s="228"/>
      <c r="BLE10" s="228"/>
      <c r="BLF10" s="228"/>
      <c r="BLG10" s="228"/>
      <c r="BLH10" s="228"/>
      <c r="BLI10" s="228"/>
      <c r="BLJ10" s="228"/>
      <c r="BLK10" s="228"/>
      <c r="BLL10" s="228"/>
      <c r="BLM10" s="228"/>
      <c r="BLN10" s="228"/>
      <c r="BLO10" s="228"/>
      <c r="BLP10" s="228"/>
      <c r="BLQ10" s="228"/>
      <c r="BLR10" s="228"/>
      <c r="BLS10" s="228"/>
      <c r="BLT10" s="228"/>
      <c r="BLU10" s="228"/>
      <c r="BLV10" s="228"/>
      <c r="BLW10" s="228"/>
      <c r="BLX10" s="228"/>
      <c r="BLY10" s="228"/>
      <c r="BLZ10" s="228"/>
      <c r="BMA10" s="228"/>
      <c r="BMB10" s="228"/>
      <c r="BMC10" s="228"/>
      <c r="BMD10" s="228"/>
      <c r="BME10" s="228"/>
      <c r="BMF10" s="228"/>
      <c r="BMG10" s="228"/>
      <c r="BMH10" s="228"/>
      <c r="BMI10" s="228"/>
      <c r="BMJ10" s="228"/>
      <c r="BMK10" s="228"/>
      <c r="BML10" s="228"/>
      <c r="BMM10" s="228"/>
      <c r="BMN10" s="228"/>
      <c r="BMO10" s="228"/>
      <c r="BMP10" s="228"/>
      <c r="BMQ10" s="228"/>
      <c r="BMR10" s="228"/>
      <c r="BMS10" s="228"/>
      <c r="BMT10" s="228"/>
      <c r="BMU10" s="228"/>
      <c r="BMV10" s="228"/>
      <c r="BMW10" s="228"/>
      <c r="BMX10" s="228"/>
      <c r="BMY10" s="228"/>
      <c r="BMZ10" s="228"/>
      <c r="BNA10" s="228"/>
      <c r="BNB10" s="228"/>
      <c r="BNC10" s="228"/>
      <c r="BND10" s="228"/>
      <c r="BNE10" s="228"/>
      <c r="BNF10" s="228"/>
      <c r="BNG10" s="228"/>
      <c r="BNH10" s="228"/>
      <c r="BNI10" s="228"/>
      <c r="BNJ10" s="228"/>
      <c r="BNK10" s="228"/>
      <c r="BNL10" s="228"/>
      <c r="BNM10" s="228"/>
      <c r="BNN10" s="228"/>
      <c r="BNO10" s="228"/>
      <c r="BNP10" s="228"/>
      <c r="BNQ10" s="228"/>
      <c r="BNR10" s="228"/>
      <c r="BNS10" s="228"/>
      <c r="BNT10" s="228"/>
      <c r="BNU10" s="228"/>
      <c r="BNV10" s="228"/>
      <c r="BNW10" s="228"/>
      <c r="BNX10" s="228"/>
      <c r="BNY10" s="228"/>
      <c r="BNZ10" s="228"/>
      <c r="BOA10" s="228"/>
      <c r="BOB10" s="228"/>
      <c r="BOC10" s="228"/>
      <c r="BOD10" s="228"/>
      <c r="BOE10" s="228"/>
      <c r="BOF10" s="228"/>
      <c r="BOG10" s="228"/>
      <c r="BOH10" s="228"/>
      <c r="BOI10" s="228"/>
      <c r="BOJ10" s="228"/>
      <c r="BOK10" s="228"/>
      <c r="BOL10" s="228"/>
      <c r="BOM10" s="228"/>
      <c r="BON10" s="228"/>
      <c r="BOO10" s="228"/>
      <c r="BOP10" s="228"/>
      <c r="BOQ10" s="228"/>
      <c r="BOR10" s="228"/>
      <c r="BOS10" s="228"/>
      <c r="BOT10" s="228"/>
      <c r="BOU10" s="228"/>
      <c r="BOV10" s="228"/>
      <c r="BOW10" s="228"/>
      <c r="BOX10" s="228"/>
      <c r="BOY10" s="228"/>
      <c r="BOZ10" s="228"/>
      <c r="BPA10" s="228"/>
      <c r="BPB10" s="228"/>
      <c r="BPC10" s="228"/>
      <c r="BPD10" s="228"/>
      <c r="BPE10" s="228"/>
      <c r="BPF10" s="228"/>
      <c r="BPG10" s="228"/>
      <c r="BPH10" s="228"/>
      <c r="BPI10" s="228"/>
      <c r="BPJ10" s="228"/>
      <c r="BPK10" s="228"/>
      <c r="BPL10" s="228"/>
      <c r="BPM10" s="228"/>
      <c r="BPN10" s="228"/>
      <c r="BPO10" s="228"/>
      <c r="BPP10" s="228"/>
      <c r="BPQ10" s="228"/>
      <c r="BPR10" s="228"/>
      <c r="BPS10" s="228"/>
      <c r="BPT10" s="228"/>
      <c r="BPU10" s="228"/>
      <c r="BPV10" s="228"/>
      <c r="BPW10" s="228"/>
      <c r="BPX10" s="228"/>
      <c r="BPY10" s="228"/>
      <c r="BPZ10" s="228"/>
      <c r="BQA10" s="228"/>
      <c r="BQB10" s="228"/>
      <c r="BQC10" s="228"/>
      <c r="BQD10" s="228"/>
      <c r="BQE10" s="228"/>
      <c r="BQF10" s="228"/>
      <c r="BQG10" s="228"/>
      <c r="BQH10" s="228"/>
      <c r="BQI10" s="228"/>
      <c r="BQJ10" s="228"/>
      <c r="BQK10" s="228"/>
      <c r="BQL10" s="228"/>
      <c r="BQM10" s="228"/>
      <c r="BQN10" s="228"/>
      <c r="BQO10" s="228"/>
      <c r="BQP10" s="228"/>
      <c r="BQQ10" s="228"/>
      <c r="BQR10" s="228"/>
      <c r="BQS10" s="228"/>
      <c r="BQT10" s="228"/>
      <c r="BQU10" s="228"/>
      <c r="BQV10" s="228"/>
      <c r="BQW10" s="228"/>
      <c r="BQX10" s="228"/>
      <c r="BQY10" s="228"/>
      <c r="BQZ10" s="228"/>
      <c r="BRA10" s="228"/>
      <c r="BRB10" s="228"/>
      <c r="BRC10" s="228"/>
      <c r="BRD10" s="228"/>
      <c r="BRE10" s="228"/>
      <c r="BRF10" s="228"/>
      <c r="BRG10" s="228"/>
      <c r="BRH10" s="228"/>
      <c r="BRI10" s="228"/>
      <c r="BRJ10" s="228"/>
      <c r="BRK10" s="228"/>
      <c r="BRL10" s="228"/>
      <c r="BRM10" s="228"/>
      <c r="BRN10" s="228"/>
      <c r="BRO10" s="228"/>
      <c r="BRP10" s="228"/>
      <c r="BRQ10" s="228"/>
      <c r="BRR10" s="228"/>
      <c r="BRS10" s="228"/>
      <c r="BRT10" s="228"/>
      <c r="BRU10" s="228"/>
      <c r="BRV10" s="228"/>
      <c r="BRW10" s="228"/>
      <c r="BRX10" s="228"/>
      <c r="BRY10" s="228"/>
      <c r="BRZ10" s="228"/>
      <c r="BSA10" s="228"/>
      <c r="BSB10" s="228"/>
      <c r="BSC10" s="228"/>
      <c r="BSD10" s="228"/>
      <c r="BSE10" s="228"/>
      <c r="BSF10" s="228"/>
      <c r="BSG10" s="228"/>
      <c r="BSH10" s="228"/>
      <c r="BSI10" s="228"/>
      <c r="BSJ10" s="228"/>
      <c r="BSK10" s="228"/>
      <c r="BSL10" s="228"/>
      <c r="BSM10" s="228"/>
      <c r="BSN10" s="228"/>
      <c r="BSO10" s="228"/>
      <c r="BSP10" s="228"/>
      <c r="BSQ10" s="228"/>
      <c r="BSR10" s="228"/>
      <c r="BSS10" s="228"/>
      <c r="BST10" s="228"/>
      <c r="BSU10" s="228"/>
      <c r="BSV10" s="228"/>
      <c r="BSW10" s="228"/>
      <c r="BSX10" s="228"/>
      <c r="BSY10" s="228"/>
      <c r="BSZ10" s="228"/>
      <c r="BTA10" s="228"/>
      <c r="BTB10" s="228"/>
      <c r="BTC10" s="228"/>
      <c r="BTD10" s="228"/>
      <c r="BTE10" s="228"/>
      <c r="BTF10" s="228"/>
      <c r="BTG10" s="228"/>
      <c r="BTH10" s="228"/>
      <c r="BTI10" s="228"/>
      <c r="BTJ10" s="228"/>
      <c r="BTK10" s="228"/>
      <c r="BTL10" s="228"/>
      <c r="BTM10" s="228"/>
      <c r="BTN10" s="228"/>
      <c r="BTO10" s="228"/>
      <c r="BTP10" s="228"/>
      <c r="BTQ10" s="228"/>
      <c r="BTR10" s="228"/>
      <c r="BTS10" s="228"/>
      <c r="BTT10" s="228"/>
      <c r="BTU10" s="228"/>
      <c r="BTV10" s="228"/>
      <c r="BTW10" s="228"/>
      <c r="BTX10" s="228"/>
      <c r="BTY10" s="228"/>
      <c r="BTZ10" s="228"/>
      <c r="BUA10" s="228"/>
      <c r="BUB10" s="228"/>
      <c r="BUC10" s="228"/>
      <c r="BUD10" s="228"/>
      <c r="BUE10" s="228"/>
      <c r="BUF10" s="228"/>
      <c r="BUG10" s="228"/>
      <c r="BUH10" s="228"/>
      <c r="BUI10" s="228"/>
      <c r="BUJ10" s="228"/>
      <c r="BUK10" s="228"/>
      <c r="BUL10" s="228"/>
      <c r="BUM10" s="228"/>
      <c r="BUN10" s="228"/>
      <c r="BUO10" s="228"/>
      <c r="BUP10" s="228"/>
      <c r="BUQ10" s="228"/>
      <c r="BUR10" s="228"/>
      <c r="BUS10" s="228"/>
      <c r="BUT10" s="228"/>
      <c r="BUU10" s="228"/>
      <c r="BUV10" s="228"/>
      <c r="BUW10" s="228"/>
      <c r="BUX10" s="228"/>
      <c r="BUY10" s="228"/>
      <c r="BUZ10" s="228"/>
      <c r="BVA10" s="228"/>
      <c r="BVB10" s="228"/>
      <c r="BVC10" s="228"/>
      <c r="BVD10" s="228"/>
      <c r="BVE10" s="228"/>
      <c r="BVF10" s="228"/>
      <c r="BVG10" s="228"/>
      <c r="BVH10" s="228"/>
      <c r="BVI10" s="228"/>
      <c r="BVJ10" s="228"/>
      <c r="BVK10" s="228"/>
      <c r="BVL10" s="228"/>
      <c r="BVM10" s="228"/>
      <c r="BVN10" s="228"/>
      <c r="BVO10" s="228"/>
      <c r="BVP10" s="228"/>
      <c r="BVQ10" s="228"/>
      <c r="BVR10" s="228"/>
      <c r="BVS10" s="228"/>
      <c r="BVT10" s="228"/>
      <c r="BVU10" s="228"/>
      <c r="BVV10" s="228"/>
      <c r="BVW10" s="228"/>
      <c r="BVX10" s="228"/>
      <c r="BVY10" s="228"/>
      <c r="BVZ10" s="228"/>
      <c r="BWA10" s="228"/>
      <c r="BWB10" s="228"/>
      <c r="BWC10" s="228"/>
      <c r="BWD10" s="228"/>
      <c r="BWE10" s="228"/>
      <c r="BWF10" s="228"/>
      <c r="BWG10" s="228"/>
      <c r="BWH10" s="228"/>
      <c r="BWI10" s="228"/>
      <c r="BWJ10" s="228"/>
      <c r="BWK10" s="228"/>
      <c r="BWL10" s="228"/>
      <c r="BWM10" s="228"/>
      <c r="BWN10" s="228"/>
      <c r="BWO10" s="228"/>
      <c r="BWP10" s="228"/>
      <c r="BWQ10" s="228"/>
      <c r="BWR10" s="228"/>
      <c r="BWS10" s="228"/>
      <c r="BWT10" s="228"/>
      <c r="BWU10" s="228"/>
      <c r="BWV10" s="228"/>
      <c r="BWW10" s="228"/>
      <c r="BWX10" s="228"/>
      <c r="BWY10" s="228"/>
      <c r="BWZ10" s="228"/>
      <c r="BXA10" s="228"/>
      <c r="BXB10" s="228"/>
      <c r="BXC10" s="228"/>
      <c r="BXD10" s="228"/>
      <c r="BXE10" s="228"/>
      <c r="BXF10" s="228"/>
      <c r="BXG10" s="228"/>
      <c r="BXH10" s="228"/>
      <c r="BXI10" s="228"/>
      <c r="BXJ10" s="228"/>
      <c r="BXK10" s="228"/>
      <c r="BXL10" s="228"/>
      <c r="BXM10" s="228"/>
      <c r="BXN10" s="228"/>
      <c r="BXO10" s="228"/>
      <c r="BXP10" s="228"/>
      <c r="BXQ10" s="228"/>
      <c r="BXR10" s="228"/>
      <c r="BXS10" s="228"/>
      <c r="BXT10" s="228"/>
      <c r="BXU10" s="228"/>
      <c r="BXV10" s="228"/>
      <c r="BXW10" s="228"/>
      <c r="BXX10" s="228"/>
      <c r="BXY10" s="228"/>
      <c r="BXZ10" s="228"/>
      <c r="BYA10" s="228"/>
      <c r="BYB10" s="228"/>
      <c r="BYC10" s="228"/>
      <c r="BYD10" s="228"/>
      <c r="BYE10" s="228"/>
      <c r="BYF10" s="228"/>
      <c r="BYG10" s="228"/>
      <c r="BYH10" s="228"/>
      <c r="BYI10" s="228"/>
      <c r="BYJ10" s="228"/>
      <c r="BYK10" s="228"/>
      <c r="BYL10" s="228"/>
      <c r="BYM10" s="228"/>
      <c r="BYN10" s="228"/>
      <c r="BYO10" s="228"/>
      <c r="BYP10" s="228"/>
      <c r="BYQ10" s="228"/>
      <c r="BYR10" s="228"/>
      <c r="BYS10" s="228"/>
      <c r="BYT10" s="228"/>
      <c r="BYU10" s="228"/>
      <c r="BYV10" s="228"/>
      <c r="BYW10" s="228"/>
      <c r="BYX10" s="228"/>
      <c r="BYY10" s="228"/>
      <c r="BYZ10" s="228"/>
      <c r="BZA10" s="228"/>
      <c r="BZB10" s="228"/>
      <c r="BZC10" s="228"/>
      <c r="BZD10" s="228"/>
      <c r="BZE10" s="228"/>
      <c r="BZF10" s="228"/>
      <c r="BZG10" s="228"/>
      <c r="BZH10" s="228"/>
      <c r="BZI10" s="228"/>
      <c r="BZJ10" s="228"/>
      <c r="BZK10" s="228"/>
      <c r="BZL10" s="228"/>
      <c r="BZM10" s="228"/>
      <c r="BZN10" s="228"/>
      <c r="BZO10" s="228"/>
      <c r="BZP10" s="228"/>
      <c r="BZQ10" s="228"/>
      <c r="BZR10" s="228"/>
      <c r="BZS10" s="228"/>
      <c r="BZT10" s="228"/>
      <c r="BZU10" s="228"/>
      <c r="BZV10" s="228"/>
      <c r="BZW10" s="228"/>
      <c r="BZX10" s="228"/>
      <c r="BZY10" s="228"/>
      <c r="BZZ10" s="228"/>
      <c r="CAA10" s="228"/>
      <c r="CAB10" s="228"/>
      <c r="CAC10" s="228"/>
      <c r="CAD10" s="228"/>
      <c r="CAE10" s="228"/>
      <c r="CAF10" s="228"/>
      <c r="CAG10" s="228"/>
      <c r="CAH10" s="228"/>
      <c r="CAI10" s="228"/>
      <c r="CAJ10" s="228"/>
      <c r="CAK10" s="228"/>
      <c r="CAL10" s="228"/>
      <c r="CAM10" s="228"/>
      <c r="CAN10" s="228"/>
      <c r="CAO10" s="228"/>
      <c r="CAP10" s="228"/>
      <c r="CAQ10" s="228"/>
      <c r="CAR10" s="228"/>
      <c r="CAS10" s="228"/>
      <c r="CAT10" s="228"/>
      <c r="CAU10" s="228"/>
      <c r="CAV10" s="228"/>
      <c r="CAW10" s="228"/>
      <c r="CAX10" s="228"/>
      <c r="CAY10" s="228"/>
      <c r="CAZ10" s="228"/>
      <c r="CBA10" s="228"/>
      <c r="CBB10" s="228"/>
      <c r="CBC10" s="228"/>
      <c r="CBD10" s="228"/>
      <c r="CBE10" s="228"/>
      <c r="CBF10" s="228"/>
      <c r="CBG10" s="228"/>
      <c r="CBH10" s="228"/>
      <c r="CBI10" s="228"/>
      <c r="CBJ10" s="228"/>
      <c r="CBK10" s="228"/>
      <c r="CBL10" s="228"/>
      <c r="CBM10" s="228"/>
      <c r="CBN10" s="228"/>
      <c r="CBO10" s="228"/>
      <c r="CBP10" s="228"/>
      <c r="CBQ10" s="228"/>
      <c r="CBR10" s="228"/>
      <c r="CBS10" s="228"/>
      <c r="CBT10" s="228"/>
      <c r="CBU10" s="228"/>
      <c r="CBV10" s="228"/>
      <c r="CBW10" s="228"/>
      <c r="CBX10" s="228"/>
      <c r="CBY10" s="228"/>
      <c r="CBZ10" s="228"/>
      <c r="CCA10" s="228"/>
      <c r="CCB10" s="228"/>
      <c r="CCC10" s="228"/>
      <c r="CCD10" s="228"/>
      <c r="CCE10" s="228"/>
      <c r="CCF10" s="228"/>
      <c r="CCG10" s="228"/>
      <c r="CCH10" s="228"/>
      <c r="CCI10" s="228"/>
      <c r="CCJ10" s="228"/>
      <c r="CCK10" s="228"/>
      <c r="CCL10" s="228"/>
      <c r="CCM10" s="228"/>
      <c r="CCN10" s="228"/>
      <c r="CCO10" s="228"/>
      <c r="CCP10" s="228"/>
      <c r="CCQ10" s="228"/>
      <c r="CCR10" s="228"/>
      <c r="CCS10" s="228"/>
      <c r="CCT10" s="228"/>
      <c r="CCU10" s="228"/>
      <c r="CCV10" s="228"/>
      <c r="CCW10" s="228"/>
      <c r="CCX10" s="228"/>
      <c r="CCY10" s="228"/>
      <c r="CCZ10" s="228"/>
      <c r="CDA10" s="228"/>
      <c r="CDB10" s="228"/>
      <c r="CDC10" s="228"/>
      <c r="CDD10" s="228"/>
      <c r="CDE10" s="228"/>
      <c r="CDF10" s="228"/>
      <c r="CDG10" s="228"/>
      <c r="CDH10" s="228"/>
      <c r="CDI10" s="228"/>
      <c r="CDJ10" s="228"/>
      <c r="CDK10" s="228"/>
      <c r="CDL10" s="228"/>
      <c r="CDM10" s="228"/>
      <c r="CDN10" s="228"/>
      <c r="CDO10" s="228"/>
      <c r="CDP10" s="228"/>
      <c r="CDQ10" s="228"/>
      <c r="CDR10" s="228"/>
      <c r="CDS10" s="228"/>
      <c r="CDT10" s="228"/>
      <c r="CDU10" s="228"/>
      <c r="CDV10" s="228"/>
      <c r="CDW10" s="228"/>
      <c r="CDX10" s="228"/>
      <c r="CDY10" s="228"/>
      <c r="CDZ10" s="228"/>
      <c r="CEA10" s="228"/>
      <c r="CEB10" s="228"/>
      <c r="CEC10" s="228"/>
      <c r="CED10" s="228"/>
      <c r="CEE10" s="228"/>
      <c r="CEF10" s="228"/>
      <c r="CEG10" s="228"/>
      <c r="CEH10" s="228"/>
      <c r="CEI10" s="228"/>
      <c r="CEJ10" s="228"/>
      <c r="CEK10" s="228"/>
      <c r="CEL10" s="228"/>
      <c r="CEM10" s="228"/>
      <c r="CEN10" s="228"/>
      <c r="CEO10" s="228"/>
      <c r="CEP10" s="228"/>
      <c r="CEQ10" s="228"/>
      <c r="CER10" s="228"/>
      <c r="CES10" s="228"/>
      <c r="CET10" s="228"/>
      <c r="CEU10" s="228"/>
      <c r="CEV10" s="228"/>
      <c r="CEW10" s="228"/>
      <c r="CEX10" s="228"/>
      <c r="CEY10" s="228"/>
      <c r="CEZ10" s="228"/>
      <c r="CFA10" s="228"/>
      <c r="CFB10" s="228"/>
      <c r="CFC10" s="228"/>
      <c r="CFD10" s="228"/>
      <c r="CFE10" s="228"/>
      <c r="CFF10" s="228"/>
      <c r="CFG10" s="228"/>
      <c r="CFH10" s="228"/>
      <c r="CFI10" s="228"/>
      <c r="CFJ10" s="228"/>
      <c r="CFK10" s="228"/>
      <c r="CFL10" s="228"/>
      <c r="CFM10" s="228"/>
      <c r="CFN10" s="228"/>
      <c r="CFO10" s="228"/>
      <c r="CFP10" s="228"/>
      <c r="CFQ10" s="228"/>
      <c r="CFR10" s="228"/>
      <c r="CFS10" s="228"/>
      <c r="CFT10" s="228"/>
      <c r="CFU10" s="228"/>
      <c r="CFV10" s="228"/>
      <c r="CFW10" s="228"/>
      <c r="CFX10" s="228"/>
      <c r="CFY10" s="228"/>
      <c r="CFZ10" s="228"/>
      <c r="CGA10" s="228"/>
      <c r="CGB10" s="228"/>
      <c r="CGC10" s="228"/>
      <c r="CGD10" s="228"/>
      <c r="CGE10" s="228"/>
      <c r="CGF10" s="228"/>
      <c r="CGG10" s="228"/>
      <c r="CGH10" s="228"/>
      <c r="CGI10" s="228"/>
      <c r="CGJ10" s="228"/>
      <c r="CGK10" s="228"/>
      <c r="CGL10" s="228"/>
      <c r="CGM10" s="228"/>
      <c r="CGN10" s="228"/>
      <c r="CGO10" s="228"/>
      <c r="CGP10" s="228"/>
      <c r="CGQ10" s="228"/>
      <c r="CGR10" s="228"/>
      <c r="CGS10" s="228"/>
      <c r="CGT10" s="228"/>
      <c r="CGU10" s="228"/>
      <c r="CGV10" s="228"/>
      <c r="CGW10" s="228"/>
      <c r="CGX10" s="228"/>
      <c r="CGY10" s="228"/>
      <c r="CGZ10" s="228"/>
      <c r="CHA10" s="228"/>
      <c r="CHB10" s="228"/>
      <c r="CHC10" s="228"/>
      <c r="CHD10" s="228"/>
      <c r="CHE10" s="228"/>
      <c r="CHF10" s="228"/>
      <c r="CHG10" s="228"/>
      <c r="CHH10" s="228"/>
      <c r="CHI10" s="228"/>
      <c r="CHJ10" s="228"/>
      <c r="CHK10" s="228" t="s">
        <v>1</v>
      </c>
      <c r="CHL10" s="228"/>
      <c r="CHM10" s="228"/>
      <c r="CHN10" s="228"/>
      <c r="CHO10" s="228"/>
      <c r="CHP10" s="228"/>
      <c r="CHQ10" s="228"/>
      <c r="CHR10" s="228"/>
      <c r="CHS10" s="228"/>
      <c r="CHT10" s="228"/>
      <c r="CHU10" s="228"/>
      <c r="CHV10" s="228"/>
      <c r="CHW10" s="228"/>
      <c r="CHX10" s="228"/>
      <c r="CHY10" s="228"/>
      <c r="CHZ10" s="228"/>
      <c r="CIA10" s="228"/>
      <c r="CIB10" s="228"/>
      <c r="CIC10" s="228"/>
      <c r="CID10" s="228"/>
      <c r="CIE10" s="228"/>
      <c r="CIF10" s="228"/>
      <c r="CIG10" s="228"/>
      <c r="CIH10" s="228"/>
      <c r="CII10" s="228"/>
      <c r="CIJ10" s="228"/>
      <c r="CIK10" s="228"/>
      <c r="CIL10" s="228"/>
      <c r="CIM10" s="228"/>
      <c r="CIN10" s="228"/>
      <c r="CIO10" s="228"/>
      <c r="CIP10" s="228"/>
      <c r="CIQ10" s="228"/>
      <c r="CIR10" s="228"/>
      <c r="CIS10" s="228"/>
      <c r="CIT10" s="228"/>
      <c r="CIU10" s="228"/>
      <c r="CIV10" s="228"/>
      <c r="CIW10" s="228"/>
      <c r="CIX10" s="228"/>
      <c r="CIY10" s="228"/>
      <c r="CIZ10" s="228"/>
      <c r="CJA10" s="228"/>
      <c r="CJB10" s="228"/>
      <c r="CJC10" s="228"/>
      <c r="CJD10" s="228"/>
      <c r="CJE10" s="228"/>
      <c r="CJF10" s="228"/>
      <c r="CJG10" s="228"/>
      <c r="CJH10" s="228"/>
      <c r="CJI10" s="228"/>
      <c r="CJJ10" s="228"/>
      <c r="CJK10" s="228"/>
      <c r="CJL10" s="228"/>
      <c r="CJM10" s="228"/>
      <c r="CJN10" s="228"/>
      <c r="CJO10" s="228"/>
      <c r="CJP10" s="228"/>
      <c r="CJQ10" s="228"/>
      <c r="CJR10" s="228"/>
      <c r="CJS10" s="228"/>
      <c r="CJT10" s="228"/>
      <c r="CJU10" s="228"/>
      <c r="CJV10" s="228"/>
      <c r="CJW10" s="228"/>
      <c r="CJX10" s="228"/>
      <c r="CJY10" s="228"/>
      <c r="CJZ10" s="228"/>
      <c r="CKA10" s="228"/>
      <c r="CKB10" s="228"/>
      <c r="CKC10" s="228"/>
      <c r="CKD10" s="228"/>
      <c r="CKE10" s="228"/>
      <c r="CKF10" s="228"/>
      <c r="CKG10" s="228"/>
      <c r="CKH10" s="228"/>
      <c r="CKI10" s="228"/>
      <c r="CKJ10" s="228" t="s">
        <v>1</v>
      </c>
      <c r="CKK10" s="228" t="s">
        <v>1808</v>
      </c>
      <c r="CKL10" s="215"/>
      <c r="CKM10" s="228"/>
      <c r="CKN10" s="228"/>
      <c r="CKO10" s="228"/>
      <c r="CKP10" s="228"/>
      <c r="CKQ10" s="228"/>
      <c r="CKR10" s="228"/>
      <c r="CKS10" s="228"/>
      <c r="CKT10" s="228"/>
      <c r="CKU10" s="228"/>
      <c r="CKV10" s="228"/>
      <c r="CKW10" s="228"/>
      <c r="CKX10" s="228"/>
      <c r="CKY10" s="228"/>
      <c r="CKZ10" s="228"/>
      <c r="CLA10" s="228"/>
      <c r="CLB10" s="228"/>
      <c r="CLC10" s="228"/>
      <c r="CLD10" s="228"/>
      <c r="CLE10" s="228"/>
      <c r="CLF10" s="228"/>
      <c r="CLG10" s="228"/>
      <c r="CLH10" s="228"/>
      <c r="CLI10" s="228"/>
      <c r="CLJ10" s="228"/>
      <c r="CLK10" s="228"/>
      <c r="CLL10" s="228"/>
      <c r="CLM10" s="228"/>
      <c r="CLN10" s="228"/>
      <c r="CLO10" s="228"/>
      <c r="CLP10" s="228"/>
      <c r="CLQ10" s="228"/>
      <c r="CLR10" s="228"/>
      <c r="CLS10" s="228"/>
      <c r="CLT10" s="228"/>
      <c r="CLU10" s="228"/>
      <c r="CLV10" s="228" t="s">
        <v>1</v>
      </c>
      <c r="CLW10" s="228"/>
      <c r="CLX10" s="228"/>
      <c r="CLY10" s="228"/>
      <c r="CLZ10" s="228"/>
      <c r="CMA10" s="228"/>
      <c r="CMB10" s="228"/>
      <c r="CMC10" s="228"/>
      <c r="CMD10" s="228"/>
      <c r="CME10" s="228"/>
      <c r="CMF10" s="228"/>
      <c r="CMG10" s="228"/>
      <c r="CMH10" s="228"/>
      <c r="CMI10" s="228"/>
      <c r="CMJ10" s="228"/>
      <c r="CMK10" s="228"/>
      <c r="CML10" s="228"/>
      <c r="CMM10" s="228"/>
      <c r="CMN10" s="228"/>
      <c r="CMO10" s="228"/>
      <c r="CMP10" s="228"/>
      <c r="CMQ10" s="228"/>
      <c r="CMR10" s="228"/>
      <c r="CMS10" s="228"/>
      <c r="CMT10" s="228"/>
      <c r="CMU10" s="228"/>
      <c r="CMV10" s="228"/>
      <c r="CMW10" s="228"/>
      <c r="CMX10" s="228"/>
      <c r="CMY10" s="228"/>
      <c r="CMZ10" s="228"/>
      <c r="CNA10" s="228"/>
      <c r="CNB10" s="228"/>
      <c r="CNC10" s="228"/>
      <c r="CND10" s="228"/>
      <c r="CNE10" s="228"/>
      <c r="CNF10" s="228"/>
      <c r="CNG10" s="228"/>
      <c r="CNH10" s="228"/>
      <c r="CNI10" s="228"/>
      <c r="CNJ10" s="228"/>
      <c r="CNK10" s="228"/>
      <c r="CNL10" s="228"/>
      <c r="CNM10" s="228"/>
      <c r="CNN10" s="228"/>
      <c r="CNO10" s="228"/>
      <c r="CNP10" s="228"/>
      <c r="CNQ10" s="228"/>
      <c r="CNR10" s="228"/>
      <c r="CNS10" s="228"/>
      <c r="CNT10" s="228"/>
      <c r="CNU10" s="228"/>
      <c r="CNV10" s="228"/>
      <c r="CNW10" s="228"/>
      <c r="CNX10" s="228"/>
      <c r="CNY10" s="228"/>
      <c r="CNZ10" s="228">
        <v>1</v>
      </c>
      <c r="COA10" s="233" t="s">
        <v>1</v>
      </c>
      <c r="COB10" s="228"/>
      <c r="COC10" s="228"/>
      <c r="COD10" s="228"/>
      <c r="COE10" s="228"/>
      <c r="COF10" s="228"/>
      <c r="COG10" s="228"/>
      <c r="COH10" s="228"/>
      <c r="COI10" s="228"/>
      <c r="COJ10" s="228"/>
      <c r="COK10" s="228"/>
      <c r="COL10" s="228"/>
      <c r="COM10" s="228"/>
      <c r="CON10" s="228"/>
      <c r="COO10" s="228"/>
      <c r="COP10" s="228"/>
      <c r="COQ10" s="228"/>
      <c r="COR10" s="228"/>
      <c r="COS10" s="228"/>
      <c r="COT10" s="228"/>
      <c r="COU10" s="228"/>
      <c r="COV10" s="228" t="s">
        <v>1842</v>
      </c>
      <c r="COW10" s="233" t="s">
        <v>722</v>
      </c>
      <c r="COX10" s="233" t="s">
        <v>723</v>
      </c>
      <c r="COY10" s="233">
        <v>16</v>
      </c>
      <c r="COZ10" s="233" t="s">
        <v>725</v>
      </c>
      <c r="CPA10" s="232" t="s">
        <v>1</v>
      </c>
      <c r="CPB10" s="232" t="s">
        <v>1</v>
      </c>
      <c r="CPC10" s="232" t="s">
        <v>1</v>
      </c>
      <c r="CPD10" s="232" t="s">
        <v>1</v>
      </c>
      <c r="CPE10" s="232" t="s">
        <v>1</v>
      </c>
      <c r="CPF10" s="232" t="s">
        <v>1</v>
      </c>
      <c r="CPG10" s="232" t="s">
        <v>1</v>
      </c>
      <c r="CPH10" s="232"/>
      <c r="CPI10" s="228"/>
      <c r="CPJ10" s="228"/>
      <c r="CPK10" s="228"/>
      <c r="CPL10" s="228"/>
      <c r="CPM10" s="228"/>
      <c r="CPN10" s="228"/>
      <c r="CPO10" s="228"/>
      <c r="CPP10" s="228"/>
      <c r="CPQ10" s="228"/>
      <c r="CPR10" s="228"/>
      <c r="CPS10" s="228"/>
      <c r="CPT10" s="228"/>
      <c r="CPU10" s="228"/>
      <c r="CPV10" s="228"/>
      <c r="CPW10" s="228"/>
      <c r="CPX10" s="228"/>
      <c r="CPY10" s="228"/>
      <c r="CPZ10" s="228"/>
      <c r="CQA10" s="228"/>
      <c r="CQB10" s="228"/>
      <c r="CQC10" s="228"/>
      <c r="CQD10" s="228"/>
      <c r="CQE10" s="228"/>
      <c r="CQF10" s="228"/>
      <c r="CQG10" s="228"/>
      <c r="CQH10" s="228"/>
      <c r="CQI10" s="228"/>
      <c r="CQJ10" s="228"/>
      <c r="CQK10" s="228"/>
      <c r="CQL10" s="228"/>
      <c r="CQM10" s="228"/>
      <c r="CQN10" s="228"/>
      <c r="CQO10" s="228"/>
      <c r="CQP10" s="228"/>
      <c r="CQQ10" s="228"/>
      <c r="CQR10" s="228"/>
      <c r="CQS10" s="228"/>
      <c r="CQT10" s="228"/>
      <c r="CQU10" s="228"/>
      <c r="CQV10" s="228"/>
      <c r="CQW10" s="228"/>
      <c r="CQX10" s="228"/>
      <c r="CQY10" s="228"/>
      <c r="CQZ10" s="228"/>
      <c r="CRA10" s="228"/>
      <c r="CRB10" s="228"/>
      <c r="CRC10" s="228"/>
      <c r="CRD10" s="228"/>
      <c r="CRE10" s="228"/>
      <c r="CRF10" s="228"/>
      <c r="CRG10" s="228"/>
      <c r="CRH10" s="228"/>
      <c r="CRI10" s="228"/>
      <c r="CRJ10" s="228"/>
      <c r="CRK10" s="228"/>
      <c r="CRL10" s="228"/>
      <c r="CRM10" s="228"/>
      <c r="CRN10" s="228"/>
      <c r="CRO10" s="228"/>
      <c r="CRP10" s="228"/>
      <c r="CRQ10" s="228"/>
      <c r="CRR10" s="228"/>
      <c r="CRS10" s="228"/>
      <c r="CRT10" s="228"/>
      <c r="CRU10" s="228"/>
      <c r="CRV10" s="228"/>
      <c r="CRW10" s="228"/>
      <c r="CRX10" s="228"/>
      <c r="CRY10" s="228"/>
      <c r="CRZ10" s="228"/>
      <c r="CSA10" s="228"/>
      <c r="CSB10" s="228"/>
      <c r="CSC10" s="228"/>
      <c r="CSD10" s="228"/>
      <c r="CSE10" s="228"/>
      <c r="CSF10" s="228"/>
      <c r="CSG10" s="228"/>
      <c r="CSH10" s="228"/>
      <c r="CSI10" s="228"/>
      <c r="CSJ10" s="228"/>
      <c r="CSK10" s="228"/>
      <c r="CSL10" s="233"/>
      <c r="CSM10" s="233"/>
      <c r="CSN10" s="233"/>
      <c r="CSO10" s="233"/>
      <c r="CSP10" s="233"/>
      <c r="CSQ10" s="233"/>
      <c r="CSR10" s="233" t="s">
        <v>1</v>
      </c>
      <c r="CSS10" s="228" t="s">
        <v>1</v>
      </c>
      <c r="CST10" s="228"/>
      <c r="CSU10" s="228"/>
      <c r="CSV10" s="233" t="s">
        <v>1</v>
      </c>
      <c r="CSW10" s="233"/>
      <c r="CSX10" s="233"/>
      <c r="CSY10" s="233"/>
      <c r="CSZ10" s="233"/>
      <c r="CTA10" s="233"/>
      <c r="CTB10" s="233"/>
      <c r="CTC10" s="233" t="s">
        <v>492</v>
      </c>
      <c r="CTD10" s="237"/>
      <c r="CTE10" s="233"/>
      <c r="CTF10" s="233"/>
      <c r="CTG10" s="233"/>
      <c r="CTH10" s="233"/>
      <c r="CTI10" s="233"/>
      <c r="CTJ10" s="233"/>
      <c r="CTK10" s="233"/>
      <c r="CTL10" s="233"/>
      <c r="CTM10" s="233"/>
      <c r="CTN10" s="233"/>
      <c r="CTO10" s="233"/>
      <c r="CTP10" s="233"/>
      <c r="CTQ10" s="233"/>
      <c r="CTR10" s="233"/>
      <c r="CTS10" s="233"/>
      <c r="CTT10" s="233"/>
      <c r="CTU10" s="233"/>
      <c r="CTV10" s="233"/>
      <c r="CTW10" s="233"/>
      <c r="CTX10" s="233"/>
      <c r="CTY10" s="233"/>
      <c r="CTZ10" s="233"/>
      <c r="CUA10" s="233"/>
      <c r="CUB10" s="233"/>
      <c r="CUC10" s="233"/>
      <c r="CUD10" s="233"/>
      <c r="CUE10" s="233"/>
      <c r="CUF10" s="233"/>
      <c r="CUG10" s="233"/>
      <c r="CUH10" s="233"/>
      <c r="CUI10" s="233"/>
      <c r="CUJ10" s="233"/>
      <c r="CUK10" s="233"/>
      <c r="CUL10" s="233"/>
      <c r="CUM10" s="233"/>
      <c r="CUN10" s="237"/>
      <c r="CUO10" s="233"/>
      <c r="CUP10" s="233"/>
      <c r="CUQ10" s="233"/>
      <c r="CUR10" s="233"/>
      <c r="CUS10" s="233"/>
      <c r="CUT10" s="233"/>
      <c r="CUU10" s="233"/>
      <c r="CUV10" s="233"/>
      <c r="CUW10" s="233"/>
      <c r="CUX10" s="233"/>
      <c r="CUY10" s="233"/>
      <c r="CUZ10" s="233"/>
      <c r="CVA10" s="233"/>
      <c r="CVB10" s="233"/>
      <c r="CVC10" s="233"/>
      <c r="CVD10" s="233"/>
      <c r="CVE10" s="233"/>
      <c r="CVF10" s="233"/>
      <c r="CVG10" s="233"/>
      <c r="CVH10" s="237"/>
      <c r="CVI10" s="233"/>
      <c r="CVJ10" s="233"/>
      <c r="CVK10" s="233"/>
      <c r="CVL10" s="228"/>
      <c r="CVM10" s="228"/>
      <c r="CVN10" s="228"/>
      <c r="CVO10" s="233" t="s">
        <v>1</v>
      </c>
      <c r="CVP10" s="233" t="s">
        <v>1</v>
      </c>
      <c r="CVQ10" s="233"/>
      <c r="CVR10" s="233"/>
      <c r="CVS10" s="233"/>
      <c r="CVT10" s="233"/>
      <c r="CVU10" s="233"/>
      <c r="CVV10" s="233"/>
      <c r="CVW10" s="228">
        <f>DAY(DataSource!B18)</f>
        <v>31</v>
      </c>
      <c r="CVX10" s="228">
        <f>MONTH(DataSource!B18)</f>
        <v>3</v>
      </c>
      <c r="CVY10" s="228">
        <f>YEAR(DataSource!B18)</f>
        <v>2024</v>
      </c>
      <c r="CVZ10" s="233"/>
      <c r="CWA10" s="233"/>
      <c r="CWB10" s="233"/>
      <c r="CWC10" s="228"/>
      <c r="CWD10" s="228"/>
      <c r="CWE10" s="228"/>
      <c r="CWF10" s="228"/>
      <c r="CWG10" s="228"/>
      <c r="CWH10" s="228"/>
      <c r="CWI10" s="228"/>
      <c r="CWJ10" s="228"/>
      <c r="CWK10" s="228"/>
      <c r="CWL10" s="228"/>
      <c r="CWM10" s="228"/>
      <c r="CWN10" s="228"/>
      <c r="CWO10" s="228"/>
      <c r="CWP10" s="228"/>
      <c r="CWQ10" s="228"/>
      <c r="CWR10" s="228"/>
      <c r="CWS10" s="228"/>
      <c r="CWT10" s="228"/>
      <c r="CWU10" s="228"/>
      <c r="CWV10" s="228"/>
      <c r="CWW10" s="228"/>
      <c r="CWX10" s="228"/>
      <c r="CWY10" s="228"/>
      <c r="CWZ10" s="228"/>
      <c r="CXA10" s="228"/>
      <c r="CXB10" s="228"/>
      <c r="CXC10" s="228"/>
      <c r="CXD10" s="228"/>
      <c r="CXE10" s="228"/>
      <c r="CXF10" s="228"/>
      <c r="CXG10" s="228"/>
      <c r="CXH10" s="228" t="s">
        <v>1</v>
      </c>
      <c r="CXI10" s="228"/>
      <c r="CXJ10" s="228"/>
      <c r="CXK10" s="228"/>
      <c r="CXL10" s="233"/>
      <c r="CXM10" s="228"/>
      <c r="CXN10" s="228"/>
      <c r="CXO10" s="228"/>
      <c r="CXP10" s="228"/>
      <c r="CXQ10" s="228"/>
      <c r="CXR10" s="228"/>
      <c r="CXS10" s="228"/>
      <c r="CXT10" s="228"/>
      <c r="CXU10" s="228"/>
      <c r="CXV10" s="228"/>
      <c r="CXW10" s="228"/>
      <c r="CXX10" s="233"/>
      <c r="CXY10" s="228"/>
      <c r="CXZ10" s="228"/>
      <c r="CYA10" s="228"/>
      <c r="CYB10" s="228" t="s">
        <v>1</v>
      </c>
      <c r="CYC10" s="228" t="s">
        <v>1</v>
      </c>
      <c r="CYD10" s="228"/>
      <c r="CYE10" s="228" t="s">
        <v>1</v>
      </c>
      <c r="CYF10" s="228"/>
      <c r="CYG10" s="228" t="s">
        <v>1</v>
      </c>
      <c r="CYH10" s="228"/>
      <c r="CYI10" s="228"/>
      <c r="CYJ10" s="228"/>
      <c r="CYK10" s="228"/>
      <c r="CYL10" s="228"/>
      <c r="CYM10" s="228"/>
      <c r="CYN10" s="228"/>
      <c r="CYO10" s="228"/>
      <c r="CYP10" s="228"/>
      <c r="CYQ10" s="228"/>
      <c r="CYR10" s="228"/>
      <c r="CYS10" s="228"/>
      <c r="CYT10" s="233" t="s">
        <v>1</v>
      </c>
      <c r="CYU10" s="228" t="s">
        <v>1</v>
      </c>
      <c r="CYV10" s="228" t="s">
        <v>1</v>
      </c>
      <c r="CYW10" s="228" t="s">
        <v>1</v>
      </c>
      <c r="CYX10" s="228" t="s">
        <v>1</v>
      </c>
      <c r="CYY10" s="228" t="s">
        <v>1</v>
      </c>
      <c r="CYZ10" s="228" t="s">
        <v>1</v>
      </c>
      <c r="CZA10" s="228" t="s">
        <v>1</v>
      </c>
      <c r="CZB10" s="228" t="s">
        <v>1</v>
      </c>
      <c r="CZC10" s="228" t="s">
        <v>727</v>
      </c>
      <c r="CZD10" s="228"/>
      <c r="CZE10" s="694"/>
    </row>
    <row r="11" spans="1:2709" s="280" customFormat="1" ht="28.5" customHeight="1" x14ac:dyDescent="0.25">
      <c r="A11" s="228" t="s">
        <v>6787</v>
      </c>
      <c r="B11" s="228" t="s">
        <v>1865</v>
      </c>
      <c r="C11" s="228" t="s">
        <v>1</v>
      </c>
      <c r="D11" s="228" t="s">
        <v>6725</v>
      </c>
      <c r="E11" s="228" t="s">
        <v>1</v>
      </c>
      <c r="F11" s="228" t="s">
        <v>514</v>
      </c>
      <c r="G11" s="228" t="s">
        <v>1</v>
      </c>
      <c r="H11" s="228" t="s">
        <v>1</v>
      </c>
      <c r="I11" s="228" t="s">
        <v>1</v>
      </c>
      <c r="J11" s="228" t="s">
        <v>1</v>
      </c>
      <c r="K11" s="228" t="s">
        <v>1</v>
      </c>
      <c r="L11" s="228" t="s">
        <v>1</v>
      </c>
      <c r="M11" s="229" t="s">
        <v>1</v>
      </c>
      <c r="N11" s="229"/>
      <c r="O11" s="228"/>
      <c r="P11" s="228" t="s">
        <v>1546</v>
      </c>
      <c r="Q11" s="228" t="s">
        <v>1771</v>
      </c>
      <c r="R11" s="228" t="s">
        <v>697</v>
      </c>
      <c r="S11" s="228" t="s">
        <v>1</v>
      </c>
      <c r="T11" s="228" t="s">
        <v>1</v>
      </c>
      <c r="U11" s="228"/>
      <c r="V11" s="228" t="s">
        <v>511</v>
      </c>
      <c r="W11" s="228" t="s">
        <v>1579</v>
      </c>
      <c r="X11" s="228" t="s">
        <v>1573</v>
      </c>
      <c r="Y11" s="228">
        <f>DAY(DataSource!D19)</f>
        <v>31</v>
      </c>
      <c r="Z11" s="228">
        <f>MONTH(DataSource!D19)</f>
        <v>3</v>
      </c>
      <c r="AA11" s="228">
        <f>YEAR(DataSource!D19)</f>
        <v>1999</v>
      </c>
      <c r="AB11" s="228" t="s">
        <v>750</v>
      </c>
      <c r="AC11" s="228" t="s">
        <v>703</v>
      </c>
      <c r="AD11" s="228" t="s">
        <v>699</v>
      </c>
      <c r="AE11" s="228"/>
      <c r="AF11" s="228"/>
      <c r="AG11" s="228"/>
      <c r="AH11" s="228"/>
      <c r="AI11" s="228" t="s">
        <v>512</v>
      </c>
      <c r="AJ11" s="228"/>
      <c r="AK11" s="228"/>
      <c r="AL11" s="228"/>
      <c r="AM11" s="228"/>
      <c r="AN11" s="228"/>
      <c r="AO11" s="228"/>
      <c r="AP11" s="228"/>
      <c r="AQ11" s="228"/>
      <c r="AR11" s="228"/>
      <c r="AS11" s="228"/>
      <c r="AT11" s="228"/>
      <c r="AU11" s="228"/>
      <c r="AV11" s="228"/>
      <c r="AW11" s="228"/>
      <c r="AX11" s="228"/>
      <c r="AY11" s="228" t="s">
        <v>1</v>
      </c>
      <c r="AZ11" s="228" t="s">
        <v>1</v>
      </c>
      <c r="BA11" s="228" t="s">
        <v>1</v>
      </c>
      <c r="BB11" s="228"/>
      <c r="BC11" s="228"/>
      <c r="BD11" s="228"/>
      <c r="BE11" s="228"/>
      <c r="BF11" s="228"/>
      <c r="BG11" s="228"/>
      <c r="BH11" s="228"/>
      <c r="BI11" s="228" t="s">
        <v>1</v>
      </c>
      <c r="BJ11" s="228"/>
      <c r="BK11" s="228"/>
      <c r="BL11" s="228"/>
      <c r="BM11" s="228"/>
      <c r="BN11" s="228"/>
      <c r="BO11" s="228" t="s">
        <v>700</v>
      </c>
      <c r="BP11" s="228"/>
      <c r="BQ11" s="228"/>
      <c r="BR11" s="228" t="s">
        <v>1</v>
      </c>
      <c r="BS11" s="228"/>
      <c r="BT11" s="228" t="s">
        <v>1</v>
      </c>
      <c r="BU11" s="228" t="s">
        <v>1</v>
      </c>
      <c r="BV11" s="228">
        <v>50000</v>
      </c>
      <c r="BW11" s="228"/>
      <c r="BX11" s="228"/>
      <c r="BY11" s="228"/>
      <c r="BZ11" s="228">
        <v>5</v>
      </c>
      <c r="CA11" s="228"/>
      <c r="CB11" s="228"/>
      <c r="CC11" s="228"/>
      <c r="CD11" s="228" t="s">
        <v>701</v>
      </c>
      <c r="CE11" s="228"/>
      <c r="CF11" s="228" t="s">
        <v>1</v>
      </c>
      <c r="CG11" s="228"/>
      <c r="CH11" s="228"/>
      <c r="CI11" s="230"/>
      <c r="CJ11" s="228"/>
      <c r="CK11" s="228"/>
      <c r="CL11" s="231"/>
      <c r="CM11" s="231"/>
      <c r="CN11" s="228"/>
      <c r="CO11" s="228"/>
      <c r="CP11" s="228"/>
      <c r="CQ11" s="228"/>
      <c r="CR11" s="228"/>
      <c r="CS11" s="228"/>
      <c r="CT11" s="228"/>
      <c r="CU11" s="228"/>
      <c r="CV11" s="228"/>
      <c r="CW11" s="228"/>
      <c r="CX11" s="228"/>
      <c r="CY11" s="228"/>
      <c r="CZ11" s="228"/>
      <c r="DA11" s="228"/>
      <c r="DB11" s="228"/>
      <c r="DC11" s="228"/>
      <c r="DD11" s="228"/>
      <c r="DE11" s="228"/>
      <c r="DF11" s="228"/>
      <c r="DG11" s="228"/>
      <c r="DH11" s="232" t="s">
        <v>1</v>
      </c>
      <c r="DI11" s="232" t="s">
        <v>1</v>
      </c>
      <c r="DJ11" s="232" t="s">
        <v>1</v>
      </c>
      <c r="DK11" s="232" t="s">
        <v>1817</v>
      </c>
      <c r="DL11" s="232" t="s">
        <v>1816</v>
      </c>
      <c r="DM11" s="232" t="s">
        <v>1815</v>
      </c>
      <c r="DN11" s="232">
        <v>100</v>
      </c>
      <c r="DO11" s="228"/>
      <c r="DP11" s="228"/>
      <c r="DQ11" s="228"/>
      <c r="DR11" s="228"/>
      <c r="DS11" s="228"/>
      <c r="DT11" s="228"/>
      <c r="DU11" s="228"/>
      <c r="DV11" s="228"/>
      <c r="DW11" s="228"/>
      <c r="DX11" s="228"/>
      <c r="DY11" s="228"/>
      <c r="DZ11" s="228"/>
      <c r="EA11" s="228"/>
      <c r="EB11" s="231"/>
      <c r="EC11" s="231"/>
      <c r="ED11" s="231"/>
      <c r="EE11" s="228"/>
      <c r="EF11" s="228"/>
      <c r="EG11" s="228"/>
      <c r="EH11" s="228"/>
      <c r="EI11" s="228"/>
      <c r="EJ11" s="228"/>
      <c r="EK11" s="228"/>
      <c r="EL11" s="228"/>
      <c r="EM11" s="228"/>
      <c r="EN11" s="228"/>
      <c r="EO11" s="228"/>
      <c r="EP11" s="228"/>
      <c r="EQ11" s="228"/>
      <c r="ER11" s="228"/>
      <c r="ES11" s="228"/>
      <c r="ET11" s="228"/>
      <c r="EU11" s="228"/>
      <c r="EV11" s="228"/>
      <c r="EW11" s="228" t="s">
        <v>1</v>
      </c>
      <c r="EX11" s="228" t="s">
        <v>1</v>
      </c>
      <c r="EY11" s="228"/>
      <c r="EZ11" s="228"/>
      <c r="FA11" s="228"/>
      <c r="FB11" s="228"/>
      <c r="FC11" s="228"/>
      <c r="FD11" s="228"/>
      <c r="FE11" s="228"/>
      <c r="FF11" s="228" t="s">
        <v>1</v>
      </c>
      <c r="FG11" s="228"/>
      <c r="FH11" s="228"/>
      <c r="FI11" s="228"/>
      <c r="FJ11" s="228"/>
      <c r="FK11" s="228"/>
      <c r="FL11" s="228"/>
      <c r="FM11" s="228"/>
      <c r="FN11" s="228"/>
      <c r="FO11" s="228"/>
      <c r="FP11" s="228"/>
      <c r="FQ11" s="228" t="s">
        <v>492</v>
      </c>
      <c r="FR11" s="228" t="s">
        <v>1</v>
      </c>
      <c r="FS11" s="228" t="s">
        <v>1</v>
      </c>
      <c r="FT11" s="228">
        <v>75000</v>
      </c>
      <c r="FU11" s="228"/>
      <c r="FV11" s="228"/>
      <c r="FW11" s="228"/>
      <c r="FX11" s="228"/>
      <c r="FY11" s="228"/>
      <c r="FZ11" s="228" t="s">
        <v>701</v>
      </c>
      <c r="GA11" s="228"/>
      <c r="GB11" s="228"/>
      <c r="GC11" s="228"/>
      <c r="GD11" s="228"/>
      <c r="GE11" s="228"/>
      <c r="GF11" s="228"/>
      <c r="GG11" s="228"/>
      <c r="GH11" s="230"/>
      <c r="GI11" s="228"/>
      <c r="GJ11" s="231"/>
      <c r="GK11" s="231"/>
      <c r="GL11" s="228"/>
      <c r="GM11" s="228"/>
      <c r="GN11" s="228"/>
      <c r="GO11" s="228"/>
      <c r="GP11" s="228"/>
      <c r="GQ11" s="228"/>
      <c r="GR11" s="228"/>
      <c r="GS11" s="228"/>
      <c r="GT11" s="228"/>
      <c r="GU11" s="228"/>
      <c r="GV11" s="228"/>
      <c r="GW11" s="228"/>
      <c r="GX11" s="228"/>
      <c r="GY11" s="228"/>
      <c r="GZ11" s="228"/>
      <c r="HA11" s="228"/>
      <c r="HB11" s="228"/>
      <c r="HC11" s="228"/>
      <c r="HD11" s="228"/>
      <c r="HE11" s="232" t="s">
        <v>1</v>
      </c>
      <c r="HF11" s="232" t="s">
        <v>1</v>
      </c>
      <c r="HG11" s="232" t="s">
        <v>1</v>
      </c>
      <c r="HH11" s="232" t="s">
        <v>1817</v>
      </c>
      <c r="HI11" s="232" t="s">
        <v>1816</v>
      </c>
      <c r="HJ11" s="232" t="s">
        <v>1815</v>
      </c>
      <c r="HK11" s="232">
        <v>100</v>
      </c>
      <c r="HL11" s="228"/>
      <c r="HM11" s="228"/>
      <c r="HN11" s="228"/>
      <c r="HO11" s="228"/>
      <c r="HP11" s="228"/>
      <c r="HQ11" s="228"/>
      <c r="HR11" s="228"/>
      <c r="HS11" s="228"/>
      <c r="HT11" s="228"/>
      <c r="HU11" s="228"/>
      <c r="HV11" s="228"/>
      <c r="HW11" s="228"/>
      <c r="HX11" s="228"/>
      <c r="HY11" s="231"/>
      <c r="HZ11" s="231"/>
      <c r="IA11" s="231"/>
      <c r="IB11" s="228"/>
      <c r="IC11" s="228"/>
      <c r="ID11" s="228"/>
      <c r="IE11" s="228"/>
      <c r="IF11" s="228"/>
      <c r="IG11" s="228"/>
      <c r="IH11" s="228"/>
      <c r="II11" s="228"/>
      <c r="IJ11" s="228"/>
      <c r="IK11" s="228"/>
      <c r="IL11" s="228"/>
      <c r="IM11" s="228"/>
      <c r="IN11" s="228"/>
      <c r="IO11" s="228"/>
      <c r="IP11" s="228"/>
      <c r="IQ11" s="228"/>
      <c r="IR11" s="228"/>
      <c r="IS11" s="228"/>
      <c r="IT11" s="228"/>
      <c r="IU11" s="228"/>
      <c r="IV11" s="228"/>
      <c r="IW11" s="228"/>
      <c r="IX11" s="228"/>
      <c r="IY11" s="228"/>
      <c r="IZ11" s="228"/>
      <c r="JA11" s="228"/>
      <c r="JB11" s="228"/>
      <c r="JC11" s="228"/>
      <c r="JD11" s="228"/>
      <c r="JE11" s="228"/>
      <c r="JF11" s="228"/>
      <c r="JG11" s="228"/>
      <c r="JH11" s="228"/>
      <c r="JI11" s="228"/>
      <c r="JJ11" s="228"/>
      <c r="JK11" s="228"/>
      <c r="JL11" s="228"/>
      <c r="JM11" s="228"/>
      <c r="JN11" s="228"/>
      <c r="JO11" s="228"/>
      <c r="JP11" s="228"/>
      <c r="JQ11" s="228"/>
      <c r="JR11" s="228"/>
      <c r="JS11" s="230"/>
      <c r="JT11" s="228"/>
      <c r="JU11" s="231"/>
      <c r="JV11" s="231"/>
      <c r="JW11" s="228"/>
      <c r="JX11" s="228"/>
      <c r="JY11" s="228"/>
      <c r="JZ11" s="228"/>
      <c r="KA11" s="228"/>
      <c r="KB11" s="228"/>
      <c r="KC11" s="228"/>
      <c r="KD11" s="228"/>
      <c r="KE11" s="228"/>
      <c r="KF11" s="228"/>
      <c r="KG11" s="228"/>
      <c r="KH11" s="228"/>
      <c r="KI11" s="228"/>
      <c r="KJ11" s="228"/>
      <c r="KK11" s="228"/>
      <c r="KL11" s="228"/>
      <c r="KM11" s="228"/>
      <c r="KN11" s="228"/>
      <c r="KO11" s="228"/>
      <c r="KP11" s="228"/>
      <c r="KQ11" s="228"/>
      <c r="KR11" s="228"/>
      <c r="KS11" s="228"/>
      <c r="KT11" s="228"/>
      <c r="KU11" s="228"/>
      <c r="KV11" s="228"/>
      <c r="KW11" s="228"/>
      <c r="KX11" s="228"/>
      <c r="KY11" s="228"/>
      <c r="KZ11" s="228"/>
      <c r="LA11" s="228"/>
      <c r="LB11" s="228"/>
      <c r="LC11" s="228"/>
      <c r="LD11" s="228"/>
      <c r="LE11" s="231"/>
      <c r="LF11" s="231"/>
      <c r="LG11" s="231"/>
      <c r="LH11" s="228"/>
      <c r="LI11" s="228"/>
      <c r="LJ11" s="228"/>
      <c r="LK11" s="228"/>
      <c r="LL11" s="228"/>
      <c r="LM11" s="228"/>
      <c r="LN11" s="228"/>
      <c r="LO11" s="228"/>
      <c r="LP11" s="228"/>
      <c r="LQ11" s="228"/>
      <c r="LR11" s="228"/>
      <c r="LS11" s="228"/>
      <c r="LT11" s="228"/>
      <c r="LU11" s="228"/>
      <c r="LV11" s="228"/>
      <c r="LW11" s="228"/>
      <c r="LX11" s="228"/>
      <c r="LY11" s="228"/>
      <c r="LZ11" s="228"/>
      <c r="MA11" s="228"/>
      <c r="MB11" s="228"/>
      <c r="MC11" s="228"/>
      <c r="MD11" s="228"/>
      <c r="ME11" s="228"/>
      <c r="MF11" s="228"/>
      <c r="MG11" s="228"/>
      <c r="MH11" s="228"/>
      <c r="MI11" s="228"/>
      <c r="MJ11" s="228"/>
      <c r="MK11" s="228"/>
      <c r="ML11" s="228"/>
      <c r="MM11" s="228"/>
      <c r="MN11" s="228"/>
      <c r="MO11" s="228"/>
      <c r="MP11" s="228"/>
      <c r="MQ11" s="228"/>
      <c r="MR11" s="228"/>
      <c r="MS11" s="228"/>
      <c r="MT11" s="228"/>
      <c r="MU11" s="228"/>
      <c r="MV11" s="228"/>
      <c r="MW11" s="228"/>
      <c r="MX11" s="228"/>
      <c r="MY11" s="230"/>
      <c r="MZ11" s="228"/>
      <c r="NA11" s="231"/>
      <c r="NB11" s="231"/>
      <c r="NC11" s="228"/>
      <c r="ND11" s="228"/>
      <c r="NE11" s="228"/>
      <c r="NF11" s="228"/>
      <c r="NG11" s="228"/>
      <c r="NH11" s="228"/>
      <c r="NI11" s="228"/>
      <c r="NJ11" s="228"/>
      <c r="NK11" s="228"/>
      <c r="NL11" s="228"/>
      <c r="NM11" s="228"/>
      <c r="NN11" s="228"/>
      <c r="NO11" s="228"/>
      <c r="NP11" s="228"/>
      <c r="NQ11" s="228"/>
      <c r="NR11" s="228"/>
      <c r="NS11" s="228"/>
      <c r="NT11" s="228"/>
      <c r="NU11" s="228"/>
      <c r="NV11" s="228"/>
      <c r="NW11" s="228"/>
      <c r="NX11" s="228"/>
      <c r="NY11" s="228"/>
      <c r="NZ11" s="228"/>
      <c r="OA11" s="228"/>
      <c r="OB11" s="228"/>
      <c r="OC11" s="228"/>
      <c r="OD11" s="228"/>
      <c r="OE11" s="228"/>
      <c r="OF11" s="228"/>
      <c r="OG11" s="228"/>
      <c r="OH11" s="228"/>
      <c r="OI11" s="231"/>
      <c r="OJ11" s="231"/>
      <c r="OK11" s="231"/>
      <c r="OL11" s="228"/>
      <c r="OM11" s="228"/>
      <c r="ON11" s="228"/>
      <c r="OO11" s="228"/>
      <c r="OP11" s="228"/>
      <c r="OQ11" s="228"/>
      <c r="OR11" s="228"/>
      <c r="OS11" s="228"/>
      <c r="OT11" s="228"/>
      <c r="OU11" s="228"/>
      <c r="OV11" s="228"/>
      <c r="OW11" s="228"/>
      <c r="OX11" s="228"/>
      <c r="OY11" s="228"/>
      <c r="OZ11" s="228"/>
      <c r="PA11" s="228"/>
      <c r="PB11" s="228"/>
      <c r="PC11" s="228"/>
      <c r="PD11" s="228"/>
      <c r="PE11" s="228"/>
      <c r="PF11" s="228"/>
      <c r="PG11" s="228"/>
      <c r="PH11" s="228"/>
      <c r="PI11" s="228"/>
      <c r="PJ11" s="228"/>
      <c r="PK11" s="228"/>
      <c r="PL11" s="228"/>
      <c r="PM11" s="228"/>
      <c r="PN11" s="228"/>
      <c r="PO11" s="228"/>
      <c r="PP11" s="228"/>
      <c r="PQ11" s="228"/>
      <c r="PR11" s="228"/>
      <c r="PS11" s="228"/>
      <c r="PT11" s="228"/>
      <c r="PU11" s="228"/>
      <c r="PV11" s="228"/>
      <c r="PW11" s="228"/>
      <c r="PX11" s="228"/>
      <c r="PY11" s="228"/>
      <c r="PZ11" s="228"/>
      <c r="QA11" s="228"/>
      <c r="QB11" s="228"/>
      <c r="QC11" s="230"/>
      <c r="QD11" s="228"/>
      <c r="QE11" s="231"/>
      <c r="QF11" s="231"/>
      <c r="QG11" s="228"/>
      <c r="QH11" s="228"/>
      <c r="QI11" s="228"/>
      <c r="QJ11" s="228"/>
      <c r="QK11" s="228"/>
      <c r="QL11" s="228"/>
      <c r="QM11" s="228"/>
      <c r="QN11" s="228"/>
      <c r="QO11" s="228"/>
      <c r="QP11" s="228"/>
      <c r="QQ11" s="228"/>
      <c r="QR11" s="228"/>
      <c r="QS11" s="228"/>
      <c r="QT11" s="228"/>
      <c r="QU11" s="228"/>
      <c r="QV11" s="228"/>
      <c r="QW11" s="228"/>
      <c r="QX11" s="228"/>
      <c r="QY11" s="228"/>
      <c r="QZ11" s="228"/>
      <c r="RA11" s="228"/>
      <c r="RB11" s="228"/>
      <c r="RC11" s="228"/>
      <c r="RD11" s="228"/>
      <c r="RE11" s="228"/>
      <c r="RF11" s="228"/>
      <c r="RG11" s="228"/>
      <c r="RH11" s="228"/>
      <c r="RI11" s="228"/>
      <c r="RJ11" s="228"/>
      <c r="RK11" s="228"/>
      <c r="RL11" s="228"/>
      <c r="RM11" s="231"/>
      <c r="RN11" s="231"/>
      <c r="RO11" s="231"/>
      <c r="RP11" s="228"/>
      <c r="RQ11" s="228"/>
      <c r="RR11" s="228"/>
      <c r="RS11" s="228"/>
      <c r="RT11" s="228"/>
      <c r="RU11" s="228"/>
      <c r="RV11" s="228"/>
      <c r="RW11" s="228"/>
      <c r="RX11" s="228"/>
      <c r="RY11" s="228"/>
      <c r="RZ11" s="228"/>
      <c r="SA11" s="228"/>
      <c r="SB11" s="228"/>
      <c r="SC11" s="228"/>
      <c r="SD11" s="228"/>
      <c r="SE11" s="228"/>
      <c r="SF11" s="228"/>
      <c r="SG11" s="228"/>
      <c r="SH11" s="228"/>
      <c r="SI11" s="228"/>
      <c r="SJ11" s="228"/>
      <c r="SK11" s="228"/>
      <c r="SL11" s="228"/>
      <c r="SM11" s="228"/>
      <c r="SN11" s="228"/>
      <c r="SO11" s="228"/>
      <c r="SP11" s="228"/>
      <c r="SQ11" s="228"/>
      <c r="SR11" s="228"/>
      <c r="SS11" s="228"/>
      <c r="ST11" s="228"/>
      <c r="SU11" s="228"/>
      <c r="SV11" s="228"/>
      <c r="SW11" s="228"/>
      <c r="SX11" s="228"/>
      <c r="SY11" s="228"/>
      <c r="SZ11" s="228"/>
      <c r="TA11" s="228"/>
      <c r="TB11" s="228"/>
      <c r="TC11" s="228"/>
      <c r="TD11" s="228"/>
      <c r="TE11" s="228"/>
      <c r="TF11" s="228"/>
      <c r="TG11" s="230"/>
      <c r="TH11" s="228"/>
      <c r="TI11" s="231"/>
      <c r="TJ11" s="231"/>
      <c r="TK11" s="228"/>
      <c r="TL11" s="228"/>
      <c r="TM11" s="228"/>
      <c r="TN11" s="228"/>
      <c r="TO11" s="228"/>
      <c r="TP11" s="228"/>
      <c r="TQ11" s="228"/>
      <c r="TR11" s="228"/>
      <c r="TS11" s="228"/>
      <c r="TT11" s="228"/>
      <c r="TU11" s="228"/>
      <c r="TV11" s="228"/>
      <c r="TW11" s="228"/>
      <c r="TX11" s="228"/>
      <c r="TY11" s="228"/>
      <c r="TZ11" s="228"/>
      <c r="UA11" s="228"/>
      <c r="UB11" s="228"/>
      <c r="UC11" s="228"/>
      <c r="UD11" s="228"/>
      <c r="UE11" s="228"/>
      <c r="UF11" s="228"/>
      <c r="UG11" s="228"/>
      <c r="UH11" s="228"/>
      <c r="UI11" s="228"/>
      <c r="UJ11" s="228"/>
      <c r="UK11" s="228"/>
      <c r="UL11" s="228"/>
      <c r="UM11" s="228"/>
      <c r="UN11" s="228"/>
      <c r="UO11" s="228"/>
      <c r="UP11" s="228"/>
      <c r="UQ11" s="231"/>
      <c r="UR11" s="231"/>
      <c r="US11" s="231"/>
      <c r="UT11" s="228"/>
      <c r="UU11" s="228"/>
      <c r="UV11" s="228"/>
      <c r="UW11" s="228"/>
      <c r="UX11" s="228"/>
      <c r="UY11" s="228"/>
      <c r="UZ11" s="228"/>
      <c r="VA11" s="228"/>
      <c r="VB11" s="228"/>
      <c r="VC11" s="228"/>
      <c r="VD11" s="228"/>
      <c r="VE11" s="228"/>
      <c r="VF11" s="228"/>
      <c r="VG11" s="228"/>
      <c r="VH11" s="228"/>
      <c r="VI11" s="228"/>
      <c r="VJ11" s="228"/>
      <c r="VK11" s="228"/>
      <c r="VL11" s="228" t="s">
        <v>1</v>
      </c>
      <c r="VM11" s="228" t="s">
        <v>1</v>
      </c>
      <c r="VN11" s="228" t="s">
        <v>1</v>
      </c>
      <c r="VO11" s="228" t="s">
        <v>1</v>
      </c>
      <c r="VP11" s="228"/>
      <c r="VQ11" s="228" t="s">
        <v>1</v>
      </c>
      <c r="VR11" s="228"/>
      <c r="VS11" s="228"/>
      <c r="VT11" s="228"/>
      <c r="VU11" s="228"/>
      <c r="VV11" s="228"/>
      <c r="VW11" s="228"/>
      <c r="VX11" s="228"/>
      <c r="VY11" s="228"/>
      <c r="VZ11" s="228"/>
      <c r="WA11" s="228"/>
      <c r="WB11" s="228" t="s">
        <v>1</v>
      </c>
      <c r="WC11" s="228"/>
      <c r="WD11" s="233"/>
      <c r="WE11" s="228"/>
      <c r="WF11" s="228"/>
      <c r="WG11" s="228" t="s">
        <v>1</v>
      </c>
      <c r="WH11" s="228" t="s">
        <v>1</v>
      </c>
      <c r="WI11" s="228"/>
      <c r="WJ11" s="228"/>
      <c r="WK11" s="228"/>
      <c r="WL11" s="228"/>
      <c r="WM11" s="228"/>
      <c r="WN11" s="228"/>
      <c r="WO11" s="228"/>
      <c r="WP11" s="228"/>
      <c r="WQ11" s="228"/>
      <c r="WR11" s="228"/>
      <c r="WS11" s="228"/>
      <c r="WT11" s="228" t="s">
        <v>702</v>
      </c>
      <c r="WU11" s="228"/>
      <c r="WV11" s="228"/>
      <c r="WW11" s="234" t="s">
        <v>6965</v>
      </c>
      <c r="WX11" s="228">
        <v>987654321</v>
      </c>
      <c r="WY11" s="228" t="s">
        <v>512</v>
      </c>
      <c r="WZ11" s="228" t="s">
        <v>1</v>
      </c>
      <c r="XA11" s="228" t="s">
        <v>1</v>
      </c>
      <c r="XB11" s="228"/>
      <c r="XC11" s="228"/>
      <c r="XD11" s="228"/>
      <c r="XE11" s="228"/>
      <c r="XF11" s="228"/>
      <c r="XG11" s="228"/>
      <c r="XH11" s="228"/>
      <c r="XI11" s="228"/>
      <c r="XJ11" s="228"/>
      <c r="XK11" s="228"/>
      <c r="XL11" s="228" t="s">
        <v>1</v>
      </c>
      <c r="XM11" s="232" t="s">
        <v>1572</v>
      </c>
      <c r="XN11" s="232" t="s">
        <v>1814</v>
      </c>
      <c r="XO11" s="232" t="s">
        <v>1765</v>
      </c>
      <c r="XP11" s="232" t="s">
        <v>1813</v>
      </c>
      <c r="XQ11" s="235">
        <v>9876543213</v>
      </c>
      <c r="XR11" s="232" t="s">
        <v>1812</v>
      </c>
      <c r="XS11" s="232" t="s">
        <v>1811</v>
      </c>
      <c r="XT11" s="232"/>
      <c r="XU11" s="232"/>
      <c r="XV11" s="232" t="s">
        <v>1810</v>
      </c>
      <c r="XW11" s="232" t="s">
        <v>1809</v>
      </c>
      <c r="XX11" s="228" t="s">
        <v>1</v>
      </c>
      <c r="XY11" s="228" t="s">
        <v>1</v>
      </c>
      <c r="XZ11" s="228"/>
      <c r="YA11" s="228"/>
      <c r="YB11" s="228"/>
      <c r="YC11" s="228"/>
      <c r="YD11" s="228"/>
      <c r="YE11" s="228"/>
      <c r="YF11" s="228"/>
      <c r="YG11" s="228"/>
      <c r="YH11" s="228"/>
      <c r="YI11" s="228"/>
      <c r="YJ11" s="228"/>
      <c r="YK11" s="228"/>
      <c r="YL11" s="228"/>
      <c r="YM11" s="228"/>
      <c r="YN11" s="228"/>
      <c r="YO11" s="228"/>
      <c r="YP11" s="228"/>
      <c r="YQ11" s="228"/>
      <c r="YR11" s="228"/>
      <c r="YS11" s="228"/>
      <c r="YT11" s="228"/>
      <c r="YU11" s="228"/>
      <c r="YV11" s="228"/>
      <c r="YW11" s="228"/>
      <c r="YX11" s="228"/>
      <c r="YY11" s="228"/>
      <c r="YZ11" s="228"/>
      <c r="ZA11" s="228"/>
      <c r="ZB11" s="228"/>
      <c r="ZC11" s="228"/>
      <c r="ZD11" s="228"/>
      <c r="ZE11" s="228"/>
      <c r="ZF11" s="228"/>
      <c r="ZG11" s="228"/>
      <c r="ZH11" s="228"/>
      <c r="ZI11" s="228"/>
      <c r="ZJ11" s="228"/>
      <c r="ZK11" s="228"/>
      <c r="ZL11" s="228"/>
      <c r="ZM11" s="228"/>
      <c r="ZN11" s="228"/>
      <c r="ZO11" s="228"/>
      <c r="ZP11" s="228"/>
      <c r="ZQ11" s="228"/>
      <c r="ZR11" s="228"/>
      <c r="ZS11" s="228"/>
      <c r="ZT11" s="228"/>
      <c r="ZU11" s="228"/>
      <c r="ZV11" s="228"/>
      <c r="ZW11" s="228"/>
      <c r="ZX11" s="228"/>
      <c r="ZY11" s="228" t="s">
        <v>1</v>
      </c>
      <c r="ZZ11" s="228"/>
      <c r="AAA11" s="228"/>
      <c r="AAB11" s="228"/>
      <c r="AAC11" s="228"/>
      <c r="AAD11" s="228" t="s">
        <v>1</v>
      </c>
      <c r="AAE11" s="228"/>
      <c r="AAF11" s="228"/>
      <c r="AAG11" s="228"/>
      <c r="AAH11" s="228"/>
      <c r="AAI11" s="228"/>
      <c r="AAJ11" s="228"/>
      <c r="AAK11" s="228"/>
      <c r="AAL11" s="228"/>
      <c r="AAM11" s="228"/>
      <c r="AAN11" s="228"/>
      <c r="AAO11" s="228"/>
      <c r="AAP11" s="228"/>
      <c r="AAQ11" s="228"/>
      <c r="AAR11" s="228"/>
      <c r="AAS11" s="228"/>
      <c r="AAT11" s="228"/>
      <c r="AAU11" s="228"/>
      <c r="AAV11" s="228"/>
      <c r="AAW11" s="228"/>
      <c r="AAX11" s="228"/>
      <c r="AAY11" s="228"/>
      <c r="AAZ11" s="228"/>
      <c r="ABA11" s="228"/>
      <c r="ABB11" s="228" t="s">
        <v>1</v>
      </c>
      <c r="ABC11" s="228"/>
      <c r="ABD11" s="228"/>
      <c r="ABE11" s="228"/>
      <c r="ABF11" s="228"/>
      <c r="ABG11" s="228"/>
      <c r="ABH11" s="228"/>
      <c r="ABI11" s="228" t="s">
        <v>1</v>
      </c>
      <c r="ABJ11" s="228"/>
      <c r="ABK11" s="228"/>
      <c r="ABL11" s="228"/>
      <c r="ABM11" s="228" t="s">
        <v>1</v>
      </c>
      <c r="ABN11" s="228"/>
      <c r="ABO11" s="228"/>
      <c r="ABP11" s="228" t="s">
        <v>1</v>
      </c>
      <c r="ABQ11" s="228"/>
      <c r="ABR11" s="228" t="s">
        <v>1</v>
      </c>
      <c r="ABS11" s="228" t="s">
        <v>1</v>
      </c>
      <c r="ABT11" s="228" t="s">
        <v>1</v>
      </c>
      <c r="ABU11" s="228"/>
      <c r="ABV11" s="228"/>
      <c r="ABW11" s="228"/>
      <c r="ABX11" s="228"/>
      <c r="ABY11" s="228"/>
      <c r="ABZ11" s="228">
        <v>5</v>
      </c>
      <c r="ACA11" s="228">
        <v>4</v>
      </c>
      <c r="ACB11" s="228"/>
      <c r="ACC11" s="228"/>
      <c r="ACD11" s="228"/>
      <c r="ACE11" s="228"/>
      <c r="ACF11" s="228" t="s">
        <v>1</v>
      </c>
      <c r="ACG11" s="228">
        <v>60</v>
      </c>
      <c r="ACH11" s="228"/>
      <c r="ACI11" s="228" t="s">
        <v>1</v>
      </c>
      <c r="ACJ11" s="228"/>
      <c r="ACK11" s="228"/>
      <c r="ACL11" s="228"/>
      <c r="ACM11" s="228"/>
      <c r="ACN11" s="228"/>
      <c r="ACO11" s="228"/>
      <c r="ACP11" s="228"/>
      <c r="ACQ11" s="228"/>
      <c r="ACR11" s="228"/>
      <c r="ACS11" s="228"/>
      <c r="ACT11" s="228"/>
      <c r="ACU11" s="228"/>
      <c r="ACV11" s="228"/>
      <c r="ACW11" s="228"/>
      <c r="ACX11" s="228"/>
      <c r="ACY11" s="228"/>
      <c r="ACZ11" s="228"/>
      <c r="ADA11" s="228"/>
      <c r="ADB11" s="236"/>
      <c r="ADC11" s="236"/>
      <c r="ADD11" s="228" t="s">
        <v>492</v>
      </c>
      <c r="ADE11" s="228" t="s">
        <v>492</v>
      </c>
      <c r="ADF11" s="228" t="s">
        <v>492</v>
      </c>
      <c r="ADG11" s="236" t="s">
        <v>1</v>
      </c>
      <c r="ADH11" s="236"/>
      <c r="ADI11" s="236"/>
      <c r="ADJ11" s="236"/>
      <c r="ADK11" s="236"/>
      <c r="ADL11" s="228" t="s">
        <v>492</v>
      </c>
      <c r="ADM11" s="228" t="s">
        <v>1</v>
      </c>
      <c r="ADN11" s="228"/>
      <c r="ADO11" s="228"/>
      <c r="ADP11" s="228"/>
      <c r="ADQ11" s="228"/>
      <c r="ADR11" s="228"/>
      <c r="ADS11" s="228"/>
      <c r="ADT11" s="228"/>
      <c r="ADU11" s="228"/>
      <c r="ADV11" s="228"/>
      <c r="ADW11" s="228"/>
      <c r="ADX11" s="228"/>
      <c r="ADY11" s="228"/>
      <c r="ADZ11" s="228"/>
      <c r="AEA11" s="228"/>
      <c r="AEB11" s="228"/>
      <c r="AEC11" s="228"/>
      <c r="AED11" s="228"/>
      <c r="AEE11" s="228"/>
      <c r="AEF11" s="228"/>
      <c r="AEG11" s="228"/>
      <c r="AEH11" s="228"/>
      <c r="AEI11" s="228"/>
      <c r="AEJ11" s="228"/>
      <c r="AEK11" s="228"/>
      <c r="AEL11" s="228"/>
      <c r="AEM11" s="228"/>
      <c r="AEN11" s="228"/>
      <c r="AEO11" s="228"/>
      <c r="AEP11" s="228"/>
      <c r="AEQ11" s="228"/>
      <c r="AER11" s="228"/>
      <c r="AES11" s="228"/>
      <c r="AET11" s="228"/>
      <c r="AEU11" s="228"/>
      <c r="AEV11" s="228"/>
      <c r="AEW11" s="228"/>
      <c r="AEX11" s="228"/>
      <c r="AEY11" s="228"/>
      <c r="AEZ11" s="228"/>
      <c r="AFA11" s="228"/>
      <c r="AFB11" s="228"/>
      <c r="AFC11" s="228"/>
      <c r="AFD11" s="228"/>
      <c r="AFE11" s="228"/>
      <c r="AFF11" s="228"/>
      <c r="AFG11" s="228"/>
      <c r="AFH11" s="228"/>
      <c r="AFI11" s="228"/>
      <c r="AFJ11" s="228"/>
      <c r="AFK11" s="228" t="s">
        <v>1</v>
      </c>
      <c r="AFL11" s="228" t="s">
        <v>1</v>
      </c>
      <c r="AFM11" s="228"/>
      <c r="AFN11" s="236"/>
      <c r="AFO11" s="236"/>
      <c r="AFP11" s="236"/>
      <c r="AFQ11" s="228" t="s">
        <v>492</v>
      </c>
      <c r="AFR11" s="228"/>
      <c r="AFS11" s="228"/>
      <c r="AFT11" s="228"/>
      <c r="AFU11" s="228"/>
      <c r="AFV11" s="228"/>
      <c r="AFW11" s="228"/>
      <c r="AFX11" s="228"/>
      <c r="AFY11" s="228"/>
      <c r="AFZ11" s="228"/>
      <c r="AGA11" s="228"/>
      <c r="AGB11" s="228"/>
      <c r="AGC11" s="228"/>
      <c r="AGD11" s="228"/>
      <c r="AGE11" s="228"/>
      <c r="AGF11" s="228"/>
      <c r="AGG11" s="228"/>
      <c r="AGH11" s="228"/>
      <c r="AGI11" s="228"/>
      <c r="AGJ11" s="228"/>
      <c r="AGK11" s="228"/>
      <c r="AGL11" s="228"/>
      <c r="AGM11" s="228"/>
      <c r="AGN11" s="228"/>
      <c r="AGO11" s="228"/>
      <c r="AGP11" s="228"/>
      <c r="AGQ11" s="228"/>
      <c r="AGR11" s="228"/>
      <c r="AGS11" s="228"/>
      <c r="AGT11" s="228"/>
      <c r="AGU11" s="228"/>
      <c r="AGV11" s="228"/>
      <c r="AGW11" s="228"/>
      <c r="AGX11" s="228"/>
      <c r="AGY11" s="228"/>
      <c r="AGZ11" s="228"/>
      <c r="AHA11" s="228"/>
      <c r="AHB11" s="228"/>
      <c r="AHC11" s="228"/>
      <c r="AHD11" s="228"/>
      <c r="AHE11" s="228"/>
      <c r="AHF11" s="228"/>
      <c r="AHG11" s="228"/>
      <c r="AHH11" s="228"/>
      <c r="AHI11" s="228"/>
      <c r="AHJ11" s="228"/>
      <c r="AHK11" s="228"/>
      <c r="AHL11" s="228"/>
      <c r="AHM11" s="228"/>
      <c r="AHN11" s="228"/>
      <c r="AHO11" s="228" t="s">
        <v>492</v>
      </c>
      <c r="AHP11" s="228"/>
      <c r="AHQ11" s="228"/>
      <c r="AHR11" s="228"/>
      <c r="AHS11" s="228"/>
      <c r="AHT11" s="228"/>
      <c r="AHU11" s="228"/>
      <c r="AHV11" s="228"/>
      <c r="AHW11" s="228"/>
      <c r="AHX11" s="228"/>
      <c r="AHY11" s="228"/>
      <c r="AHZ11" s="228"/>
      <c r="AIA11" s="228"/>
      <c r="AIB11" s="228"/>
      <c r="AIC11" s="228"/>
      <c r="AID11" s="228"/>
      <c r="AIE11" s="228"/>
      <c r="AIF11" s="228"/>
      <c r="AIG11" s="228"/>
      <c r="AIH11" s="228"/>
      <c r="AII11" s="228"/>
      <c r="AIJ11" s="228"/>
      <c r="AIK11" s="228"/>
      <c r="AIL11" s="228"/>
      <c r="AIM11" s="228"/>
      <c r="AIN11" s="228"/>
      <c r="AIO11" s="228"/>
      <c r="AIP11" s="228"/>
      <c r="AIQ11" s="228"/>
      <c r="AIR11" s="228"/>
      <c r="AIS11" s="228"/>
      <c r="AIT11" s="228"/>
      <c r="AIU11" s="228"/>
      <c r="AIV11" s="228"/>
      <c r="AIW11" s="228" t="s">
        <v>492</v>
      </c>
      <c r="AIX11" s="228" t="s">
        <v>492</v>
      </c>
      <c r="AIY11" s="228"/>
      <c r="AIZ11" s="228"/>
      <c r="AJA11" s="228"/>
      <c r="AJB11" s="228"/>
      <c r="AJC11" s="228"/>
      <c r="AJD11" s="228"/>
      <c r="AJE11" s="228"/>
      <c r="AJF11" s="228"/>
      <c r="AJG11" s="228"/>
      <c r="AJH11" s="228"/>
      <c r="AJI11" s="228"/>
      <c r="AJJ11" s="228"/>
      <c r="AJK11" s="228"/>
      <c r="AJL11" s="228"/>
      <c r="AJM11" s="228"/>
      <c r="AJN11" s="228"/>
      <c r="AJO11" s="228"/>
      <c r="AJP11" s="228"/>
      <c r="AJQ11" s="228"/>
      <c r="AJR11" s="228" t="s">
        <v>492</v>
      </c>
      <c r="AJS11" s="228" t="s">
        <v>492</v>
      </c>
      <c r="AJT11" s="228"/>
      <c r="AJU11" s="228"/>
      <c r="AJV11" s="228"/>
      <c r="AJW11" s="228"/>
      <c r="AJX11" s="228"/>
      <c r="AJY11" s="228"/>
      <c r="AJZ11" s="228"/>
      <c r="AKA11" s="228"/>
      <c r="AKB11" s="228"/>
      <c r="AKC11" s="228"/>
      <c r="AKD11" s="228"/>
      <c r="AKE11" s="228"/>
      <c r="AKF11" s="228"/>
      <c r="AKG11" s="228"/>
      <c r="AKH11" s="228"/>
      <c r="AKI11" s="228"/>
      <c r="AKJ11" s="228"/>
      <c r="AKK11" s="228"/>
      <c r="AKL11" s="228"/>
      <c r="AKM11" s="228"/>
      <c r="AKN11" s="228"/>
      <c r="AKO11" s="228"/>
      <c r="AKP11" s="228"/>
      <c r="AKQ11" s="228"/>
      <c r="AKR11" s="228"/>
      <c r="AKS11" s="228"/>
      <c r="AKT11" s="228"/>
      <c r="AKU11" s="228"/>
      <c r="AKV11" s="228"/>
      <c r="AKW11" s="228" t="s">
        <v>492</v>
      </c>
      <c r="AKX11" s="228"/>
      <c r="AKY11" s="228"/>
      <c r="AKZ11" s="228"/>
      <c r="ALA11" s="228"/>
      <c r="ALB11" s="228"/>
      <c r="ALC11" s="228"/>
      <c r="ALD11" s="228"/>
      <c r="ALE11" s="228"/>
      <c r="ALF11" s="228"/>
      <c r="ALG11" s="228"/>
      <c r="ALH11" s="228"/>
      <c r="ALI11" s="228"/>
      <c r="ALJ11" s="228"/>
      <c r="ALK11" s="228"/>
      <c r="ALL11" s="228"/>
      <c r="ALM11" s="228"/>
      <c r="ALN11" s="228"/>
      <c r="ALO11" s="228"/>
      <c r="ALP11" s="228"/>
      <c r="ALQ11" s="228"/>
      <c r="ALR11" s="228"/>
      <c r="ALS11" s="228" t="s">
        <v>492</v>
      </c>
      <c r="ALT11" s="228"/>
      <c r="ALU11" s="228"/>
      <c r="ALV11" s="228"/>
      <c r="ALW11" s="228"/>
      <c r="ALX11" s="228"/>
      <c r="ALY11" s="228"/>
      <c r="ALZ11" s="228"/>
      <c r="AMA11" s="228"/>
      <c r="AMB11" s="228"/>
      <c r="AMC11" s="228"/>
      <c r="AMD11" s="228"/>
      <c r="AME11" s="228"/>
      <c r="AMF11" s="228"/>
      <c r="AMG11" s="228"/>
      <c r="AMH11" s="228"/>
      <c r="AMI11" s="228"/>
      <c r="AMJ11" s="228"/>
      <c r="AMK11" s="228"/>
      <c r="AML11" s="228"/>
      <c r="AMM11" s="228"/>
      <c r="AMN11" s="228"/>
      <c r="AMO11" s="228"/>
      <c r="AMP11" s="228" t="s">
        <v>492</v>
      </c>
      <c r="AMQ11" s="228"/>
      <c r="AMR11" s="228"/>
      <c r="AMS11" s="228" t="s">
        <v>1</v>
      </c>
      <c r="AMT11" s="228" t="s">
        <v>1</v>
      </c>
      <c r="AMU11" s="228"/>
      <c r="AMV11" s="236"/>
      <c r="AMW11" s="236"/>
      <c r="AMX11" s="236"/>
      <c r="AMY11" s="228" t="s">
        <v>492</v>
      </c>
      <c r="AMZ11" s="228"/>
      <c r="ANA11" s="228"/>
      <c r="ANB11" s="228"/>
      <c r="ANC11" s="228"/>
      <c r="AND11" s="228"/>
      <c r="ANE11" s="228"/>
      <c r="ANF11" s="228"/>
      <c r="ANG11" s="228"/>
      <c r="ANH11" s="228"/>
      <c r="ANI11" s="228"/>
      <c r="ANJ11" s="228"/>
      <c r="ANK11" s="228"/>
      <c r="ANL11" s="228"/>
      <c r="ANM11" s="228"/>
      <c r="ANN11" s="228"/>
      <c r="ANO11" s="228"/>
      <c r="ANP11" s="228"/>
      <c r="ANQ11" s="228"/>
      <c r="ANR11" s="228"/>
      <c r="ANS11" s="228"/>
      <c r="ANT11" s="228"/>
      <c r="ANU11" s="228"/>
      <c r="ANV11" s="228" t="s">
        <v>492</v>
      </c>
      <c r="ANW11" s="228"/>
      <c r="ANX11" s="228"/>
      <c r="ANY11" s="228"/>
      <c r="ANZ11" s="228"/>
      <c r="AOA11" s="228"/>
      <c r="AOB11" s="228"/>
      <c r="AOC11" s="228"/>
      <c r="AOD11" s="228"/>
      <c r="AOE11" s="228"/>
      <c r="AOF11" s="228"/>
      <c r="AOG11" s="228"/>
      <c r="AOH11" s="228"/>
      <c r="AOI11" s="228"/>
      <c r="AOJ11" s="228"/>
      <c r="AOK11" s="228"/>
      <c r="AOL11" s="228"/>
      <c r="AOM11" s="228"/>
      <c r="AON11" s="228"/>
      <c r="AOO11" s="228"/>
      <c r="AOP11" s="228"/>
      <c r="AOQ11" s="228"/>
      <c r="AOR11" s="228"/>
      <c r="AOS11" s="228"/>
      <c r="AOT11" s="228"/>
      <c r="AOU11" s="228"/>
      <c r="AOV11" s="228"/>
      <c r="AOW11" s="228"/>
      <c r="AOX11" s="228" t="s">
        <v>492</v>
      </c>
      <c r="AOY11" s="228"/>
      <c r="AOZ11" s="228"/>
      <c r="APA11" s="228"/>
      <c r="APB11" s="228"/>
      <c r="APC11" s="228"/>
      <c r="APD11" s="228"/>
      <c r="APE11" s="228"/>
      <c r="APF11" s="228"/>
      <c r="APG11" s="228"/>
      <c r="APH11" s="228"/>
      <c r="API11" s="228"/>
      <c r="APJ11" s="228"/>
      <c r="APK11" s="228"/>
      <c r="APL11" s="228"/>
      <c r="APM11" s="228"/>
      <c r="APN11" s="228"/>
      <c r="APO11" s="228"/>
      <c r="APP11" s="228"/>
      <c r="APQ11" s="228"/>
      <c r="APR11" s="228" t="s">
        <v>492</v>
      </c>
      <c r="APS11" s="228"/>
      <c r="APT11" s="228"/>
      <c r="APU11" s="228"/>
      <c r="APV11" s="228"/>
      <c r="APW11" s="228"/>
      <c r="APX11" s="228"/>
      <c r="APY11" s="228"/>
      <c r="APZ11" s="228"/>
      <c r="AQA11" s="228"/>
      <c r="AQB11" s="228"/>
      <c r="AQC11" s="228"/>
      <c r="AQD11" s="228"/>
      <c r="AQE11" s="228"/>
      <c r="AQF11" s="228"/>
      <c r="AQG11" s="228"/>
      <c r="AQH11" s="228"/>
      <c r="AQI11" s="228"/>
      <c r="AQJ11" s="228"/>
      <c r="AQK11" s="228"/>
      <c r="AQL11" s="228"/>
      <c r="AQM11" s="228"/>
      <c r="AQN11" s="228"/>
      <c r="AQO11" s="228"/>
      <c r="AQP11" s="228"/>
      <c r="AQQ11" s="228"/>
      <c r="AQR11" s="228"/>
      <c r="AQS11" s="228"/>
      <c r="AQT11" s="228"/>
      <c r="AQU11" s="228"/>
      <c r="AQV11" s="228"/>
      <c r="AQW11" s="228"/>
      <c r="AQX11" s="228"/>
      <c r="AQY11" s="228"/>
      <c r="AQZ11" s="228"/>
      <c r="ARA11" s="228"/>
      <c r="ARB11" s="228" t="s">
        <v>492</v>
      </c>
      <c r="ARC11" s="228" t="s">
        <v>492</v>
      </c>
      <c r="ARD11" s="228"/>
      <c r="ARE11" s="228"/>
      <c r="ARF11" s="228"/>
      <c r="ARG11" s="228"/>
      <c r="ARH11" s="228"/>
      <c r="ARI11" s="228"/>
      <c r="ARJ11" s="228"/>
      <c r="ARK11" s="228"/>
      <c r="ARL11" s="228"/>
      <c r="ARM11" s="228"/>
      <c r="ARN11" s="228"/>
      <c r="ARO11" s="228"/>
      <c r="ARP11" s="228"/>
      <c r="ARQ11" s="228"/>
      <c r="ARR11" s="228"/>
      <c r="ARS11" s="228"/>
      <c r="ART11" s="228"/>
      <c r="ARU11" s="228"/>
      <c r="ARV11" s="228"/>
      <c r="ARW11" s="228"/>
      <c r="ARX11" s="228"/>
      <c r="ARY11" s="228"/>
      <c r="ARZ11" s="228"/>
      <c r="ASA11" s="228"/>
      <c r="ASB11" s="228"/>
      <c r="ASC11" s="228"/>
      <c r="ASD11" s="228"/>
      <c r="ASE11" s="228"/>
      <c r="ASF11" s="228"/>
      <c r="ASG11" s="228"/>
      <c r="ASH11" s="228"/>
      <c r="ASI11" s="228"/>
      <c r="ASJ11" s="228"/>
      <c r="ASK11" s="228"/>
      <c r="ASL11" s="228" t="s">
        <v>492</v>
      </c>
      <c r="ASM11" s="228"/>
      <c r="ASN11" s="228"/>
      <c r="ASO11" s="228"/>
      <c r="ASP11" s="228"/>
      <c r="ASQ11" s="228"/>
      <c r="ASR11" s="228"/>
      <c r="ASS11" s="228"/>
      <c r="AST11" s="228"/>
      <c r="ASU11" s="228"/>
      <c r="ASV11" s="228"/>
      <c r="ASW11" s="228"/>
      <c r="ASX11" s="228"/>
      <c r="ASY11" s="228"/>
      <c r="ASZ11" s="228"/>
      <c r="ATA11" s="228"/>
      <c r="ATB11" s="228"/>
      <c r="ATC11" s="228"/>
      <c r="ATD11" s="228"/>
      <c r="ATE11" s="228"/>
      <c r="ATF11" s="228"/>
      <c r="ATG11" s="228"/>
      <c r="ATH11" s="228"/>
      <c r="ATI11" s="228"/>
      <c r="ATJ11" s="228"/>
      <c r="ATK11" s="228"/>
      <c r="ATL11" s="228"/>
      <c r="ATM11" s="228"/>
      <c r="ATN11" s="228"/>
      <c r="ATO11" s="228"/>
      <c r="ATP11" s="228"/>
      <c r="ATQ11" s="228"/>
      <c r="ATR11" s="228"/>
      <c r="ATS11" s="228" t="s">
        <v>492</v>
      </c>
      <c r="ATT11" s="228"/>
      <c r="ATU11" s="228"/>
      <c r="ATV11" s="228"/>
      <c r="ATW11" s="228"/>
      <c r="ATX11" s="228"/>
      <c r="ATY11" s="228"/>
      <c r="ATZ11" s="228"/>
      <c r="AUA11" s="228"/>
      <c r="AUB11" s="228"/>
      <c r="AUC11" s="228"/>
      <c r="AUD11" s="228"/>
      <c r="AUE11" s="228"/>
      <c r="AUF11" s="228"/>
      <c r="AUG11" s="228"/>
      <c r="AUH11" s="228"/>
      <c r="AUI11" s="228"/>
      <c r="AUJ11" s="228"/>
      <c r="AUK11" s="228"/>
      <c r="AUL11" s="228"/>
      <c r="AUM11" s="228"/>
      <c r="AUN11" s="228"/>
      <c r="AUO11" s="228"/>
      <c r="AUP11" s="228"/>
      <c r="AUQ11" s="228"/>
      <c r="AUR11" s="228"/>
      <c r="AUS11" s="228" t="s">
        <v>492</v>
      </c>
      <c r="AUT11" s="228"/>
      <c r="AUU11" s="228"/>
      <c r="AUV11" s="228"/>
      <c r="AUW11" s="228"/>
      <c r="AUX11" s="228"/>
      <c r="AUY11" s="228"/>
      <c r="AUZ11" s="228"/>
      <c r="AVA11" s="228"/>
      <c r="AVB11" s="228"/>
      <c r="AVC11" s="228"/>
      <c r="AVD11" s="228"/>
      <c r="AVE11" s="228"/>
      <c r="AVF11" s="228"/>
      <c r="AVG11" s="228" t="s">
        <v>492</v>
      </c>
      <c r="AVH11" s="228" t="s">
        <v>492</v>
      </c>
      <c r="AVI11" s="228"/>
      <c r="AVJ11" s="228"/>
      <c r="AVK11" s="228"/>
      <c r="AVL11" s="228"/>
      <c r="AVM11" s="228"/>
      <c r="AVN11" s="228"/>
      <c r="AVO11" s="228"/>
      <c r="AVP11" s="228"/>
      <c r="AVQ11" s="228"/>
      <c r="AVR11" s="228"/>
      <c r="AVS11" s="228"/>
      <c r="AVT11" s="228"/>
      <c r="AVU11" s="228"/>
      <c r="AVV11" s="228"/>
      <c r="AVW11" s="228"/>
      <c r="AVX11" s="228"/>
      <c r="AVY11" s="228"/>
      <c r="AVZ11" s="228"/>
      <c r="AWA11" s="228"/>
      <c r="AWB11" s="228"/>
      <c r="AWC11" s="228"/>
      <c r="AWD11" s="228"/>
      <c r="AWE11" s="228"/>
      <c r="AWF11" s="228"/>
      <c r="AWG11" s="228"/>
      <c r="AWH11" s="228"/>
      <c r="AWI11" s="228"/>
      <c r="AWJ11" s="228"/>
      <c r="AWK11" s="228"/>
      <c r="AWL11" s="228"/>
      <c r="AWM11" s="228"/>
      <c r="AWN11" s="228"/>
      <c r="AWO11" s="228"/>
      <c r="AWP11" s="228"/>
      <c r="AWQ11" s="228"/>
      <c r="AWR11" s="228"/>
      <c r="AWS11" s="228" t="s">
        <v>492</v>
      </c>
      <c r="AWT11" s="228"/>
      <c r="AWU11" s="228"/>
      <c r="AWV11" s="228"/>
      <c r="AWW11" s="228"/>
      <c r="AWX11" s="228"/>
      <c r="AWY11" s="228"/>
      <c r="AWZ11" s="228"/>
      <c r="AXA11" s="228"/>
      <c r="AXB11" s="228"/>
      <c r="AXC11" s="228"/>
      <c r="AXD11" s="228"/>
      <c r="AXE11" s="228"/>
      <c r="AXF11" s="228"/>
      <c r="AXG11" s="228"/>
      <c r="AXH11" s="228"/>
      <c r="AXI11" s="228"/>
      <c r="AXJ11" s="228"/>
      <c r="AXK11" s="228"/>
      <c r="AXL11" s="228"/>
      <c r="AXM11" s="228"/>
      <c r="AXN11" s="228"/>
      <c r="AXO11" s="228"/>
      <c r="AXP11" s="228"/>
      <c r="AXQ11" s="228"/>
      <c r="AXR11" s="228"/>
      <c r="AXS11" s="228"/>
      <c r="AXT11" s="228"/>
      <c r="AXU11" s="228"/>
      <c r="AXV11" s="228"/>
      <c r="AXW11" s="228"/>
      <c r="AXX11" s="228"/>
      <c r="AXY11" s="228"/>
      <c r="AXZ11" s="228"/>
      <c r="AYA11" s="228"/>
      <c r="AYB11" s="228" t="s">
        <v>492</v>
      </c>
      <c r="AYC11" s="228"/>
      <c r="AYD11" s="228"/>
      <c r="AYE11" s="228"/>
      <c r="AYF11" s="228"/>
      <c r="AYG11" s="228"/>
      <c r="AYH11" s="228"/>
      <c r="AYI11" s="228"/>
      <c r="AYJ11" s="228"/>
      <c r="AYK11" s="228"/>
      <c r="AYL11" s="228"/>
      <c r="AYM11" s="228"/>
      <c r="AYN11" s="228"/>
      <c r="AYO11" s="228"/>
      <c r="AYP11" s="228"/>
      <c r="AYQ11" s="228"/>
      <c r="AYR11" s="228"/>
      <c r="AYS11" s="228"/>
      <c r="AYT11" s="228"/>
      <c r="AYU11" s="228"/>
      <c r="AYV11" s="228"/>
      <c r="AYW11" s="228"/>
      <c r="AYX11" s="228"/>
      <c r="AYY11" s="228"/>
      <c r="AYZ11" s="228"/>
      <c r="AZA11" s="228" t="s">
        <v>492</v>
      </c>
      <c r="AZB11" s="228" t="s">
        <v>492</v>
      </c>
      <c r="AZC11" s="228"/>
      <c r="AZD11" s="228" t="s">
        <v>1</v>
      </c>
      <c r="AZE11" s="228" t="s">
        <v>1</v>
      </c>
      <c r="AZF11" s="228"/>
      <c r="AZG11" s="236"/>
      <c r="AZH11" s="236"/>
      <c r="AZI11" s="236"/>
      <c r="AZJ11" s="228" t="s">
        <v>492</v>
      </c>
      <c r="AZK11" s="228"/>
      <c r="AZL11" s="228"/>
      <c r="AZM11" s="228"/>
      <c r="AZN11" s="228"/>
      <c r="AZO11" s="228"/>
      <c r="AZP11" s="228"/>
      <c r="AZQ11" s="228"/>
      <c r="AZR11" s="228" t="s">
        <v>492</v>
      </c>
      <c r="AZS11" s="228" t="s">
        <v>492</v>
      </c>
      <c r="AZT11" s="228" t="s">
        <v>492</v>
      </c>
      <c r="AZU11" s="228" t="s">
        <v>492</v>
      </c>
      <c r="AZV11" s="228"/>
      <c r="AZW11" s="228" t="s">
        <v>492</v>
      </c>
      <c r="AZX11" s="228" t="s">
        <v>492</v>
      </c>
      <c r="AZY11" s="228"/>
      <c r="AZZ11" s="228"/>
      <c r="BAA11" s="228"/>
      <c r="BAB11" s="228"/>
      <c r="BAC11" s="228"/>
      <c r="BAD11" s="228"/>
      <c r="BAE11" s="228"/>
      <c r="BAF11" s="228"/>
      <c r="BAG11" s="228"/>
      <c r="BAH11" s="228"/>
      <c r="BAI11" s="228"/>
      <c r="BAJ11" s="228"/>
      <c r="BAK11" s="228"/>
      <c r="BAL11" s="228"/>
      <c r="BAM11" s="228"/>
      <c r="BAN11" s="228"/>
      <c r="BAO11" s="228"/>
      <c r="BAP11" s="228"/>
      <c r="BAQ11" s="228"/>
      <c r="BAR11" s="228"/>
      <c r="BAS11" s="228"/>
      <c r="BAT11" s="228"/>
      <c r="BAU11" s="228"/>
      <c r="BAV11" s="228"/>
      <c r="BAW11" s="228"/>
      <c r="BAX11" s="228"/>
      <c r="BAY11" s="228"/>
      <c r="BAZ11" s="228"/>
      <c r="BBA11" s="228"/>
      <c r="BBB11" s="228"/>
      <c r="BBC11" s="228"/>
      <c r="BBD11" s="228"/>
      <c r="BBE11" s="228"/>
      <c r="BBF11" s="228"/>
      <c r="BBG11" s="228"/>
      <c r="BBH11" s="228"/>
      <c r="BBI11" s="228"/>
      <c r="BBJ11" s="228"/>
      <c r="BBK11" s="228"/>
      <c r="BBL11" s="228"/>
      <c r="BBM11" s="228"/>
      <c r="BBN11" s="228"/>
      <c r="BBO11" s="228"/>
      <c r="BBP11" s="228"/>
      <c r="BBQ11" s="228"/>
      <c r="BBR11" s="228"/>
      <c r="BBS11" s="228"/>
      <c r="BBT11" s="228"/>
      <c r="BBU11" s="228"/>
      <c r="BBV11" s="228"/>
      <c r="BBW11" s="228"/>
      <c r="BBX11" s="228"/>
      <c r="BBY11" s="228"/>
      <c r="BBZ11" s="228"/>
      <c r="BCA11" s="228"/>
      <c r="BCB11" s="228"/>
      <c r="BCC11" s="228"/>
      <c r="BCD11" s="228"/>
      <c r="BCE11" s="228"/>
      <c r="BCF11" s="228"/>
      <c r="BCG11" s="228"/>
      <c r="BCH11" s="228"/>
      <c r="BCI11" s="228"/>
      <c r="BCJ11" s="228"/>
      <c r="BCK11" s="228"/>
      <c r="BCL11" s="228" t="s">
        <v>492</v>
      </c>
      <c r="BCM11" s="228"/>
      <c r="BCN11" s="228"/>
      <c r="BCO11" s="228"/>
      <c r="BCP11" s="228"/>
      <c r="BCQ11" s="228"/>
      <c r="BCR11" s="228"/>
      <c r="BCS11" s="228"/>
      <c r="BCT11" s="228"/>
      <c r="BCU11" s="228"/>
      <c r="BCV11" s="228"/>
      <c r="BCW11" s="228"/>
      <c r="BCX11" s="228"/>
      <c r="BCY11" s="228"/>
      <c r="BCZ11" s="228"/>
      <c r="BDA11" s="228"/>
      <c r="BDB11" s="228"/>
      <c r="BDC11" s="228"/>
      <c r="BDD11" s="228"/>
      <c r="BDE11" s="228"/>
      <c r="BDF11" s="228"/>
      <c r="BDG11" s="228"/>
      <c r="BDH11" s="228"/>
      <c r="BDI11" s="228"/>
      <c r="BDJ11" s="228"/>
      <c r="BDK11" s="228"/>
      <c r="BDL11" s="228"/>
      <c r="BDM11" s="228" t="s">
        <v>492</v>
      </c>
      <c r="BDN11" s="228"/>
      <c r="BDO11" s="228"/>
      <c r="BDP11" s="228"/>
      <c r="BDQ11" s="228"/>
      <c r="BDR11" s="228"/>
      <c r="BDS11" s="228"/>
      <c r="BDT11" s="228"/>
      <c r="BDU11" s="228"/>
      <c r="BDV11" s="228"/>
      <c r="BDW11" s="228"/>
      <c r="BDX11" s="228"/>
      <c r="BDY11" s="228" t="s">
        <v>1</v>
      </c>
      <c r="BDZ11" s="228" t="s">
        <v>1</v>
      </c>
      <c r="BEA11" s="228"/>
      <c r="BEB11" s="236"/>
      <c r="BEC11" s="236"/>
      <c r="BED11" s="236"/>
      <c r="BEE11" s="228" t="s">
        <v>492</v>
      </c>
      <c r="BEF11" s="228" t="s">
        <v>492</v>
      </c>
      <c r="BEG11" s="228" t="s">
        <v>492</v>
      </c>
      <c r="BEH11" s="228" t="s">
        <v>492</v>
      </c>
      <c r="BEI11" s="228"/>
      <c r="BEJ11" s="228"/>
      <c r="BEK11" s="228"/>
      <c r="BEL11" s="228"/>
      <c r="BEM11" s="228"/>
      <c r="BEN11" s="228"/>
      <c r="BEO11" s="228"/>
      <c r="BEP11" s="228"/>
      <c r="BEQ11" s="228"/>
      <c r="BER11" s="228"/>
      <c r="BES11" s="228"/>
      <c r="BET11" s="228"/>
      <c r="BEU11" s="228"/>
      <c r="BEV11" s="228"/>
      <c r="BEW11" s="228"/>
      <c r="BEX11" s="228"/>
      <c r="BEY11" s="228"/>
      <c r="BEZ11" s="228"/>
      <c r="BFA11" s="228"/>
      <c r="BFB11" s="228"/>
      <c r="BFC11" s="228"/>
      <c r="BFD11" s="228"/>
      <c r="BFE11" s="228"/>
      <c r="BFF11" s="228"/>
      <c r="BFG11" s="228"/>
      <c r="BFH11" s="228"/>
      <c r="BFI11" s="228"/>
      <c r="BFJ11" s="228"/>
      <c r="BFK11" s="228"/>
      <c r="BFL11" s="228"/>
      <c r="BFM11" s="228"/>
      <c r="BFN11" s="228"/>
      <c r="BFO11" s="228"/>
      <c r="BFP11" s="228"/>
      <c r="BFQ11" s="228"/>
      <c r="BFR11" s="228"/>
      <c r="BFS11" s="228"/>
      <c r="BFT11" s="228"/>
      <c r="BFU11" s="228"/>
      <c r="BFV11" s="228"/>
      <c r="BFW11" s="228"/>
      <c r="BFX11" s="228" t="s">
        <v>492</v>
      </c>
      <c r="BFY11" s="228"/>
      <c r="BFZ11" s="228" t="s">
        <v>1</v>
      </c>
      <c r="BGA11" s="228" t="s">
        <v>1</v>
      </c>
      <c r="BGB11" s="228"/>
      <c r="BGC11" s="236"/>
      <c r="BGD11" s="236"/>
      <c r="BGE11" s="236"/>
      <c r="BGF11" s="228" t="s">
        <v>492</v>
      </c>
      <c r="BGG11" s="228" t="s">
        <v>492</v>
      </c>
      <c r="BGH11" s="228"/>
      <c r="BGI11" s="228"/>
      <c r="BGJ11" s="228" t="s">
        <v>1</v>
      </c>
      <c r="BGK11" s="228" t="s">
        <v>1</v>
      </c>
      <c r="BGL11" s="228"/>
      <c r="BGM11" s="228"/>
      <c r="BGN11" s="228"/>
      <c r="BGO11" s="228"/>
      <c r="BGP11" s="228"/>
      <c r="BGQ11" s="228"/>
      <c r="BGR11" s="228"/>
      <c r="BGS11" s="228" t="s">
        <v>1</v>
      </c>
      <c r="BGT11" s="228"/>
      <c r="BGU11" s="228"/>
      <c r="BGV11" s="228"/>
      <c r="BGW11" s="228"/>
      <c r="BGX11" s="228"/>
      <c r="BGY11" s="228"/>
      <c r="BGZ11" s="228"/>
      <c r="BHA11" s="228"/>
      <c r="BHB11" s="228"/>
      <c r="BHC11" s="228"/>
      <c r="BHD11" s="228"/>
      <c r="BHE11" s="228"/>
      <c r="BHF11" s="228"/>
      <c r="BHG11" s="228"/>
      <c r="BHH11" s="228"/>
      <c r="BHI11" s="228"/>
      <c r="BHJ11" s="228"/>
      <c r="BHK11" s="228"/>
      <c r="BHL11" s="228"/>
      <c r="BHM11" s="228"/>
      <c r="BHN11" s="228"/>
      <c r="BHO11" s="228"/>
      <c r="BHP11" s="228"/>
      <c r="BHQ11" s="228"/>
      <c r="BHR11" s="228"/>
      <c r="BHS11" s="228"/>
      <c r="BHT11" s="228"/>
      <c r="BHU11" s="228"/>
      <c r="BHV11" s="228"/>
      <c r="BHW11" s="228"/>
      <c r="BHX11" s="228"/>
      <c r="BHY11" s="228"/>
      <c r="BHZ11" s="228"/>
      <c r="BIA11" s="228"/>
      <c r="BIB11" s="228"/>
      <c r="BIC11" s="228"/>
      <c r="BID11" s="228"/>
      <c r="BIE11" s="228"/>
      <c r="BIF11" s="228"/>
      <c r="BIG11" s="228"/>
      <c r="BIH11" s="228"/>
      <c r="BII11" s="228"/>
      <c r="BIJ11" s="228"/>
      <c r="BIK11" s="228"/>
      <c r="BIL11" s="228"/>
      <c r="BIM11" s="228"/>
      <c r="BIN11" s="228"/>
      <c r="BIO11" s="228"/>
      <c r="BIP11" s="228"/>
      <c r="BIQ11" s="228"/>
      <c r="BIR11" s="228"/>
      <c r="BIS11" s="228"/>
      <c r="BIT11" s="228"/>
      <c r="BIU11" s="228"/>
      <c r="BIV11" s="228"/>
      <c r="BIW11" s="228"/>
      <c r="BIX11" s="228"/>
      <c r="BIY11" s="228"/>
      <c r="BIZ11" s="228"/>
      <c r="BJA11" s="228"/>
      <c r="BJB11" s="228"/>
      <c r="BJC11" s="228"/>
      <c r="BJD11" s="228"/>
      <c r="BJE11" s="228"/>
      <c r="BJF11" s="228"/>
      <c r="BJG11" s="228"/>
      <c r="BJH11" s="228"/>
      <c r="BJI11" s="228"/>
      <c r="BJJ11" s="228"/>
      <c r="BJK11" s="228"/>
      <c r="BJL11" s="228"/>
      <c r="BJM11" s="228"/>
      <c r="BJN11" s="228"/>
      <c r="BJO11" s="228"/>
      <c r="BJP11" s="228"/>
      <c r="BJQ11" s="228"/>
      <c r="BJR11" s="228"/>
      <c r="BJS11" s="228"/>
      <c r="BJT11" s="228"/>
      <c r="BJU11" s="228"/>
      <c r="BJV11" s="228"/>
      <c r="BJW11" s="228"/>
      <c r="BJX11" s="228"/>
      <c r="BJY11" s="228"/>
      <c r="BJZ11" s="228"/>
      <c r="BKA11" s="228"/>
      <c r="BKB11" s="228"/>
      <c r="BKC11" s="228"/>
      <c r="BKD11" s="228"/>
      <c r="BKE11" s="228"/>
      <c r="BKF11" s="228"/>
      <c r="BKG11" s="228"/>
      <c r="BKH11" s="228"/>
      <c r="BKI11" s="228"/>
      <c r="BKJ11" s="228"/>
      <c r="BKK11" s="228"/>
      <c r="BKL11" s="228"/>
      <c r="BKM11" s="228"/>
      <c r="BKN11" s="228"/>
      <c r="BKO11" s="228"/>
      <c r="BKP11" s="228"/>
      <c r="BKQ11" s="228"/>
      <c r="BKR11" s="228"/>
      <c r="BKS11" s="228"/>
      <c r="BKT11" s="228"/>
      <c r="BKU11" s="228"/>
      <c r="BKV11" s="228"/>
      <c r="BKW11" s="228"/>
      <c r="BKX11" s="228"/>
      <c r="BKY11" s="228"/>
      <c r="BKZ11" s="228"/>
      <c r="BLA11" s="228"/>
      <c r="BLB11" s="228"/>
      <c r="BLC11" s="228"/>
      <c r="BLD11" s="228"/>
      <c r="BLE11" s="228"/>
      <c r="BLF11" s="228"/>
      <c r="BLG11" s="228"/>
      <c r="BLH11" s="228"/>
      <c r="BLI11" s="228"/>
      <c r="BLJ11" s="228"/>
      <c r="BLK11" s="228"/>
      <c r="BLL11" s="228"/>
      <c r="BLM11" s="228"/>
      <c r="BLN11" s="228"/>
      <c r="BLO11" s="228"/>
      <c r="BLP11" s="228"/>
      <c r="BLQ11" s="228"/>
      <c r="BLR11" s="228"/>
      <c r="BLS11" s="228"/>
      <c r="BLT11" s="228"/>
      <c r="BLU11" s="228"/>
      <c r="BLV11" s="228"/>
      <c r="BLW11" s="228"/>
      <c r="BLX11" s="228"/>
      <c r="BLY11" s="228"/>
      <c r="BLZ11" s="228"/>
      <c r="BMA11" s="228"/>
      <c r="BMB11" s="228"/>
      <c r="BMC11" s="228"/>
      <c r="BMD11" s="228"/>
      <c r="BME11" s="228"/>
      <c r="BMF11" s="228"/>
      <c r="BMG11" s="228"/>
      <c r="BMH11" s="228"/>
      <c r="BMI11" s="228"/>
      <c r="BMJ11" s="228"/>
      <c r="BMK11" s="228"/>
      <c r="BML11" s="228"/>
      <c r="BMM11" s="228"/>
      <c r="BMN11" s="228"/>
      <c r="BMO11" s="228"/>
      <c r="BMP11" s="228"/>
      <c r="BMQ11" s="228"/>
      <c r="BMR11" s="228"/>
      <c r="BMS11" s="228"/>
      <c r="BMT11" s="228"/>
      <c r="BMU11" s="228"/>
      <c r="BMV11" s="228"/>
      <c r="BMW11" s="228"/>
      <c r="BMX11" s="228"/>
      <c r="BMY11" s="228"/>
      <c r="BMZ11" s="228"/>
      <c r="BNA11" s="228"/>
      <c r="BNB11" s="228"/>
      <c r="BNC11" s="228"/>
      <c r="BND11" s="228"/>
      <c r="BNE11" s="228"/>
      <c r="BNF11" s="228"/>
      <c r="BNG11" s="228"/>
      <c r="BNH11" s="228"/>
      <c r="BNI11" s="228"/>
      <c r="BNJ11" s="228"/>
      <c r="BNK11" s="228"/>
      <c r="BNL11" s="228"/>
      <c r="BNM11" s="228"/>
      <c r="BNN11" s="228"/>
      <c r="BNO11" s="228"/>
      <c r="BNP11" s="228"/>
      <c r="BNQ11" s="228"/>
      <c r="BNR11" s="228"/>
      <c r="BNS11" s="228"/>
      <c r="BNT11" s="228"/>
      <c r="BNU11" s="228"/>
      <c r="BNV11" s="228"/>
      <c r="BNW11" s="228"/>
      <c r="BNX11" s="228"/>
      <c r="BNY11" s="228"/>
      <c r="BNZ11" s="228"/>
      <c r="BOA11" s="228"/>
      <c r="BOB11" s="228"/>
      <c r="BOC11" s="228"/>
      <c r="BOD11" s="228"/>
      <c r="BOE11" s="228"/>
      <c r="BOF11" s="228"/>
      <c r="BOG11" s="228"/>
      <c r="BOH11" s="228"/>
      <c r="BOI11" s="228"/>
      <c r="BOJ11" s="228"/>
      <c r="BOK11" s="228"/>
      <c r="BOL11" s="228"/>
      <c r="BOM11" s="228"/>
      <c r="BON11" s="228"/>
      <c r="BOO11" s="228"/>
      <c r="BOP11" s="228"/>
      <c r="BOQ11" s="228"/>
      <c r="BOR11" s="228"/>
      <c r="BOS11" s="228"/>
      <c r="BOT11" s="228"/>
      <c r="BOU11" s="228"/>
      <c r="BOV11" s="228"/>
      <c r="BOW11" s="228"/>
      <c r="BOX11" s="228"/>
      <c r="BOY11" s="228"/>
      <c r="BOZ11" s="228"/>
      <c r="BPA11" s="228"/>
      <c r="BPB11" s="228"/>
      <c r="BPC11" s="228"/>
      <c r="BPD11" s="228"/>
      <c r="BPE11" s="228"/>
      <c r="BPF11" s="228"/>
      <c r="BPG11" s="228"/>
      <c r="BPH11" s="228"/>
      <c r="BPI11" s="228"/>
      <c r="BPJ11" s="228"/>
      <c r="BPK11" s="228"/>
      <c r="BPL11" s="228"/>
      <c r="BPM11" s="228"/>
      <c r="BPN11" s="228"/>
      <c r="BPO11" s="228"/>
      <c r="BPP11" s="228"/>
      <c r="BPQ11" s="228"/>
      <c r="BPR11" s="228"/>
      <c r="BPS11" s="228"/>
      <c r="BPT11" s="228"/>
      <c r="BPU11" s="228"/>
      <c r="BPV11" s="228"/>
      <c r="BPW11" s="228"/>
      <c r="BPX11" s="228"/>
      <c r="BPY11" s="228"/>
      <c r="BPZ11" s="228"/>
      <c r="BQA11" s="228"/>
      <c r="BQB11" s="228"/>
      <c r="BQC11" s="228"/>
      <c r="BQD11" s="228"/>
      <c r="BQE11" s="228"/>
      <c r="BQF11" s="228"/>
      <c r="BQG11" s="228"/>
      <c r="BQH11" s="228"/>
      <c r="BQI11" s="228"/>
      <c r="BQJ11" s="228"/>
      <c r="BQK11" s="228"/>
      <c r="BQL11" s="228"/>
      <c r="BQM11" s="228"/>
      <c r="BQN11" s="228"/>
      <c r="BQO11" s="228"/>
      <c r="BQP11" s="228"/>
      <c r="BQQ11" s="228"/>
      <c r="BQR11" s="228"/>
      <c r="BQS11" s="228"/>
      <c r="BQT11" s="228"/>
      <c r="BQU11" s="228"/>
      <c r="BQV11" s="228"/>
      <c r="BQW11" s="228"/>
      <c r="BQX11" s="228"/>
      <c r="BQY11" s="228"/>
      <c r="BQZ11" s="228"/>
      <c r="BRA11" s="228"/>
      <c r="BRB11" s="228"/>
      <c r="BRC11" s="228"/>
      <c r="BRD11" s="228"/>
      <c r="BRE11" s="228"/>
      <c r="BRF11" s="228"/>
      <c r="BRG11" s="228"/>
      <c r="BRH11" s="228"/>
      <c r="BRI11" s="228"/>
      <c r="BRJ11" s="228"/>
      <c r="BRK11" s="228"/>
      <c r="BRL11" s="228"/>
      <c r="BRM11" s="228"/>
      <c r="BRN11" s="228"/>
      <c r="BRO11" s="228"/>
      <c r="BRP11" s="228"/>
      <c r="BRQ11" s="228"/>
      <c r="BRR11" s="228"/>
      <c r="BRS11" s="228"/>
      <c r="BRT11" s="228"/>
      <c r="BRU11" s="228"/>
      <c r="BRV11" s="228"/>
      <c r="BRW11" s="228"/>
      <c r="BRX11" s="228"/>
      <c r="BRY11" s="228"/>
      <c r="BRZ11" s="228"/>
      <c r="BSA11" s="228"/>
      <c r="BSB11" s="228"/>
      <c r="BSC11" s="228"/>
      <c r="BSD11" s="228"/>
      <c r="BSE11" s="228"/>
      <c r="BSF11" s="228"/>
      <c r="BSG11" s="228"/>
      <c r="BSH11" s="228"/>
      <c r="BSI11" s="228"/>
      <c r="BSJ11" s="228"/>
      <c r="BSK11" s="228"/>
      <c r="BSL11" s="228"/>
      <c r="BSM11" s="228"/>
      <c r="BSN11" s="228"/>
      <c r="BSO11" s="228"/>
      <c r="BSP11" s="228"/>
      <c r="BSQ11" s="228"/>
      <c r="BSR11" s="228"/>
      <c r="BSS11" s="228"/>
      <c r="BST11" s="228"/>
      <c r="BSU11" s="228"/>
      <c r="BSV11" s="228"/>
      <c r="BSW11" s="228"/>
      <c r="BSX11" s="228"/>
      <c r="BSY11" s="228"/>
      <c r="BSZ11" s="228"/>
      <c r="BTA11" s="228"/>
      <c r="BTB11" s="228"/>
      <c r="BTC11" s="228"/>
      <c r="BTD11" s="228"/>
      <c r="BTE11" s="228"/>
      <c r="BTF11" s="228"/>
      <c r="BTG11" s="228"/>
      <c r="BTH11" s="228"/>
      <c r="BTI11" s="228"/>
      <c r="BTJ11" s="228"/>
      <c r="BTK11" s="228"/>
      <c r="BTL11" s="228"/>
      <c r="BTM11" s="228"/>
      <c r="BTN11" s="228"/>
      <c r="BTO11" s="228"/>
      <c r="BTP11" s="228"/>
      <c r="BTQ11" s="228"/>
      <c r="BTR11" s="228"/>
      <c r="BTS11" s="228"/>
      <c r="BTT11" s="228"/>
      <c r="BTU11" s="228"/>
      <c r="BTV11" s="228"/>
      <c r="BTW11" s="228"/>
      <c r="BTX11" s="228"/>
      <c r="BTY11" s="228"/>
      <c r="BTZ11" s="228"/>
      <c r="BUA11" s="228"/>
      <c r="BUB11" s="228"/>
      <c r="BUC11" s="228"/>
      <c r="BUD11" s="228"/>
      <c r="BUE11" s="228"/>
      <c r="BUF11" s="228"/>
      <c r="BUG11" s="228"/>
      <c r="BUH11" s="228"/>
      <c r="BUI11" s="228"/>
      <c r="BUJ11" s="228"/>
      <c r="BUK11" s="228"/>
      <c r="BUL11" s="228"/>
      <c r="BUM11" s="228"/>
      <c r="BUN11" s="228"/>
      <c r="BUO11" s="228"/>
      <c r="BUP11" s="228"/>
      <c r="BUQ11" s="228"/>
      <c r="BUR11" s="228"/>
      <c r="BUS11" s="228"/>
      <c r="BUT11" s="228"/>
      <c r="BUU11" s="228"/>
      <c r="BUV11" s="228"/>
      <c r="BUW11" s="228"/>
      <c r="BUX11" s="228"/>
      <c r="BUY11" s="228"/>
      <c r="BUZ11" s="228"/>
      <c r="BVA11" s="228"/>
      <c r="BVB11" s="228"/>
      <c r="BVC11" s="228"/>
      <c r="BVD11" s="228"/>
      <c r="BVE11" s="228"/>
      <c r="BVF11" s="228"/>
      <c r="BVG11" s="228"/>
      <c r="BVH11" s="228"/>
      <c r="BVI11" s="228"/>
      <c r="BVJ11" s="228"/>
      <c r="BVK11" s="228"/>
      <c r="BVL11" s="228"/>
      <c r="BVM11" s="228"/>
      <c r="BVN11" s="228"/>
      <c r="BVO11" s="228"/>
      <c r="BVP11" s="228"/>
      <c r="BVQ11" s="228"/>
      <c r="BVR11" s="228"/>
      <c r="BVS11" s="228"/>
      <c r="BVT11" s="228"/>
      <c r="BVU11" s="228"/>
      <c r="BVV11" s="228"/>
      <c r="BVW11" s="228"/>
      <c r="BVX11" s="228"/>
      <c r="BVY11" s="228"/>
      <c r="BVZ11" s="228"/>
      <c r="BWA11" s="228"/>
      <c r="BWB11" s="228"/>
      <c r="BWC11" s="228"/>
      <c r="BWD11" s="228"/>
      <c r="BWE11" s="228"/>
      <c r="BWF11" s="228"/>
      <c r="BWG11" s="228"/>
      <c r="BWH11" s="228"/>
      <c r="BWI11" s="228"/>
      <c r="BWJ11" s="228"/>
      <c r="BWK11" s="228"/>
      <c r="BWL11" s="228"/>
      <c r="BWM11" s="228"/>
      <c r="BWN11" s="228"/>
      <c r="BWO11" s="228"/>
      <c r="BWP11" s="228"/>
      <c r="BWQ11" s="228"/>
      <c r="BWR11" s="228"/>
      <c r="BWS11" s="228"/>
      <c r="BWT11" s="228"/>
      <c r="BWU11" s="228"/>
      <c r="BWV11" s="228"/>
      <c r="BWW11" s="228"/>
      <c r="BWX11" s="228"/>
      <c r="BWY11" s="228"/>
      <c r="BWZ11" s="228"/>
      <c r="BXA11" s="228"/>
      <c r="BXB11" s="228"/>
      <c r="BXC11" s="228"/>
      <c r="BXD11" s="228"/>
      <c r="BXE11" s="228"/>
      <c r="BXF11" s="228"/>
      <c r="BXG11" s="228"/>
      <c r="BXH11" s="228"/>
      <c r="BXI11" s="228"/>
      <c r="BXJ11" s="228"/>
      <c r="BXK11" s="228"/>
      <c r="BXL11" s="228"/>
      <c r="BXM11" s="228"/>
      <c r="BXN11" s="228"/>
      <c r="BXO11" s="228"/>
      <c r="BXP11" s="228"/>
      <c r="BXQ11" s="228"/>
      <c r="BXR11" s="228"/>
      <c r="BXS11" s="228"/>
      <c r="BXT11" s="228"/>
      <c r="BXU11" s="228"/>
      <c r="BXV11" s="228"/>
      <c r="BXW11" s="228"/>
      <c r="BXX11" s="228"/>
      <c r="BXY11" s="228"/>
      <c r="BXZ11" s="228"/>
      <c r="BYA11" s="228"/>
      <c r="BYB11" s="228"/>
      <c r="BYC11" s="228"/>
      <c r="BYD11" s="228"/>
      <c r="BYE11" s="228"/>
      <c r="BYF11" s="228"/>
      <c r="BYG11" s="228"/>
      <c r="BYH11" s="228"/>
      <c r="BYI11" s="228"/>
      <c r="BYJ11" s="228"/>
      <c r="BYK11" s="228"/>
      <c r="BYL11" s="228"/>
      <c r="BYM11" s="228"/>
      <c r="BYN11" s="228"/>
      <c r="BYO11" s="228"/>
      <c r="BYP11" s="228"/>
      <c r="BYQ11" s="228"/>
      <c r="BYR11" s="228"/>
      <c r="BYS11" s="228"/>
      <c r="BYT11" s="228"/>
      <c r="BYU11" s="228"/>
      <c r="BYV11" s="228"/>
      <c r="BYW11" s="228"/>
      <c r="BYX11" s="228"/>
      <c r="BYY11" s="228"/>
      <c r="BYZ11" s="228"/>
      <c r="BZA11" s="228"/>
      <c r="BZB11" s="228"/>
      <c r="BZC11" s="228"/>
      <c r="BZD11" s="228"/>
      <c r="BZE11" s="228"/>
      <c r="BZF11" s="228"/>
      <c r="BZG11" s="228"/>
      <c r="BZH11" s="228"/>
      <c r="BZI11" s="228"/>
      <c r="BZJ11" s="228"/>
      <c r="BZK11" s="228"/>
      <c r="BZL11" s="228"/>
      <c r="BZM11" s="228"/>
      <c r="BZN11" s="228"/>
      <c r="BZO11" s="228"/>
      <c r="BZP11" s="228"/>
      <c r="BZQ11" s="228"/>
      <c r="BZR11" s="228"/>
      <c r="BZS11" s="228"/>
      <c r="BZT11" s="228"/>
      <c r="BZU11" s="228"/>
      <c r="BZV11" s="228"/>
      <c r="BZW11" s="228"/>
      <c r="BZX11" s="228"/>
      <c r="BZY11" s="228"/>
      <c r="BZZ11" s="228"/>
      <c r="CAA11" s="228"/>
      <c r="CAB11" s="228"/>
      <c r="CAC11" s="228"/>
      <c r="CAD11" s="228"/>
      <c r="CAE11" s="228"/>
      <c r="CAF11" s="228"/>
      <c r="CAG11" s="228"/>
      <c r="CAH11" s="228"/>
      <c r="CAI11" s="228"/>
      <c r="CAJ11" s="228"/>
      <c r="CAK11" s="228"/>
      <c r="CAL11" s="228"/>
      <c r="CAM11" s="228"/>
      <c r="CAN11" s="228"/>
      <c r="CAO11" s="228"/>
      <c r="CAP11" s="228"/>
      <c r="CAQ11" s="228"/>
      <c r="CAR11" s="228"/>
      <c r="CAS11" s="228"/>
      <c r="CAT11" s="228"/>
      <c r="CAU11" s="228"/>
      <c r="CAV11" s="228"/>
      <c r="CAW11" s="228"/>
      <c r="CAX11" s="228"/>
      <c r="CAY11" s="228"/>
      <c r="CAZ11" s="228"/>
      <c r="CBA11" s="228"/>
      <c r="CBB11" s="228"/>
      <c r="CBC11" s="228"/>
      <c r="CBD11" s="228"/>
      <c r="CBE11" s="228"/>
      <c r="CBF11" s="228"/>
      <c r="CBG11" s="228"/>
      <c r="CBH11" s="228"/>
      <c r="CBI11" s="228"/>
      <c r="CBJ11" s="228"/>
      <c r="CBK11" s="228"/>
      <c r="CBL11" s="228"/>
      <c r="CBM11" s="228"/>
      <c r="CBN11" s="228"/>
      <c r="CBO11" s="228"/>
      <c r="CBP11" s="228"/>
      <c r="CBQ11" s="228"/>
      <c r="CBR11" s="228"/>
      <c r="CBS11" s="228"/>
      <c r="CBT11" s="228"/>
      <c r="CBU11" s="228"/>
      <c r="CBV11" s="228"/>
      <c r="CBW11" s="228"/>
      <c r="CBX11" s="228"/>
      <c r="CBY11" s="228"/>
      <c r="CBZ11" s="228"/>
      <c r="CCA11" s="228"/>
      <c r="CCB11" s="228"/>
      <c r="CCC11" s="228"/>
      <c r="CCD11" s="228"/>
      <c r="CCE11" s="228"/>
      <c r="CCF11" s="228"/>
      <c r="CCG11" s="228"/>
      <c r="CCH11" s="228"/>
      <c r="CCI11" s="228"/>
      <c r="CCJ11" s="228"/>
      <c r="CCK11" s="228"/>
      <c r="CCL11" s="228"/>
      <c r="CCM11" s="228"/>
      <c r="CCN11" s="228"/>
      <c r="CCO11" s="228"/>
      <c r="CCP11" s="228"/>
      <c r="CCQ11" s="228"/>
      <c r="CCR11" s="228"/>
      <c r="CCS11" s="228"/>
      <c r="CCT11" s="228"/>
      <c r="CCU11" s="228"/>
      <c r="CCV11" s="228"/>
      <c r="CCW11" s="228"/>
      <c r="CCX11" s="228"/>
      <c r="CCY11" s="228"/>
      <c r="CCZ11" s="228"/>
      <c r="CDA11" s="228"/>
      <c r="CDB11" s="228"/>
      <c r="CDC11" s="228"/>
      <c r="CDD11" s="228"/>
      <c r="CDE11" s="228"/>
      <c r="CDF11" s="228"/>
      <c r="CDG11" s="228"/>
      <c r="CDH11" s="228"/>
      <c r="CDI11" s="228"/>
      <c r="CDJ11" s="228"/>
      <c r="CDK11" s="228"/>
      <c r="CDL11" s="228"/>
      <c r="CDM11" s="228"/>
      <c r="CDN11" s="228"/>
      <c r="CDO11" s="228"/>
      <c r="CDP11" s="228"/>
      <c r="CDQ11" s="228"/>
      <c r="CDR11" s="228"/>
      <c r="CDS11" s="228"/>
      <c r="CDT11" s="228"/>
      <c r="CDU11" s="228"/>
      <c r="CDV11" s="228"/>
      <c r="CDW11" s="228"/>
      <c r="CDX11" s="228"/>
      <c r="CDY11" s="228"/>
      <c r="CDZ11" s="228"/>
      <c r="CEA11" s="228"/>
      <c r="CEB11" s="228"/>
      <c r="CEC11" s="228"/>
      <c r="CED11" s="228"/>
      <c r="CEE11" s="228"/>
      <c r="CEF11" s="228"/>
      <c r="CEG11" s="228"/>
      <c r="CEH11" s="228"/>
      <c r="CEI11" s="228"/>
      <c r="CEJ11" s="228"/>
      <c r="CEK11" s="228"/>
      <c r="CEL11" s="228"/>
      <c r="CEM11" s="228"/>
      <c r="CEN11" s="228"/>
      <c r="CEO11" s="228"/>
      <c r="CEP11" s="228"/>
      <c r="CEQ11" s="228"/>
      <c r="CER11" s="228"/>
      <c r="CES11" s="228"/>
      <c r="CET11" s="228"/>
      <c r="CEU11" s="228"/>
      <c r="CEV11" s="228"/>
      <c r="CEW11" s="228"/>
      <c r="CEX11" s="228"/>
      <c r="CEY11" s="228"/>
      <c r="CEZ11" s="228"/>
      <c r="CFA11" s="228"/>
      <c r="CFB11" s="228"/>
      <c r="CFC11" s="228"/>
      <c r="CFD11" s="228"/>
      <c r="CFE11" s="228"/>
      <c r="CFF11" s="228"/>
      <c r="CFG11" s="228"/>
      <c r="CFH11" s="228"/>
      <c r="CFI11" s="228"/>
      <c r="CFJ11" s="228"/>
      <c r="CFK11" s="228"/>
      <c r="CFL11" s="228"/>
      <c r="CFM11" s="228"/>
      <c r="CFN11" s="228"/>
      <c r="CFO11" s="228"/>
      <c r="CFP11" s="228"/>
      <c r="CFQ11" s="228"/>
      <c r="CFR11" s="228"/>
      <c r="CFS11" s="228"/>
      <c r="CFT11" s="228"/>
      <c r="CFU11" s="228"/>
      <c r="CFV11" s="228"/>
      <c r="CFW11" s="228"/>
      <c r="CFX11" s="228"/>
      <c r="CFY11" s="228"/>
      <c r="CFZ11" s="228"/>
      <c r="CGA11" s="228"/>
      <c r="CGB11" s="228"/>
      <c r="CGC11" s="228"/>
      <c r="CGD11" s="228"/>
      <c r="CGE11" s="228"/>
      <c r="CGF11" s="228"/>
      <c r="CGG11" s="228"/>
      <c r="CGH11" s="228"/>
      <c r="CGI11" s="228"/>
      <c r="CGJ11" s="228"/>
      <c r="CGK11" s="228"/>
      <c r="CGL11" s="228"/>
      <c r="CGM11" s="228"/>
      <c r="CGN11" s="228"/>
      <c r="CGO11" s="228"/>
      <c r="CGP11" s="228"/>
      <c r="CGQ11" s="228"/>
      <c r="CGR11" s="228"/>
      <c r="CGS11" s="228"/>
      <c r="CGT11" s="228"/>
      <c r="CGU11" s="228"/>
      <c r="CGV11" s="228"/>
      <c r="CGW11" s="228"/>
      <c r="CGX11" s="228"/>
      <c r="CGY11" s="228"/>
      <c r="CGZ11" s="228"/>
      <c r="CHA11" s="228"/>
      <c r="CHB11" s="228"/>
      <c r="CHC11" s="228"/>
      <c r="CHD11" s="228"/>
      <c r="CHE11" s="228"/>
      <c r="CHF11" s="228"/>
      <c r="CHG11" s="228"/>
      <c r="CHH11" s="228"/>
      <c r="CHI11" s="228"/>
      <c r="CHJ11" s="228"/>
      <c r="CHK11" s="228" t="s">
        <v>1</v>
      </c>
      <c r="CHL11" s="228"/>
      <c r="CHM11" s="228"/>
      <c r="CHN11" s="228"/>
      <c r="CHO11" s="228"/>
      <c r="CHP11" s="228"/>
      <c r="CHQ11" s="228"/>
      <c r="CHR11" s="228"/>
      <c r="CHS11" s="228"/>
      <c r="CHT11" s="228"/>
      <c r="CHU11" s="228"/>
      <c r="CHV11" s="228"/>
      <c r="CHW11" s="228"/>
      <c r="CHX11" s="228"/>
      <c r="CHY11" s="228"/>
      <c r="CHZ11" s="228"/>
      <c r="CIA11" s="228"/>
      <c r="CIB11" s="228"/>
      <c r="CIC11" s="228"/>
      <c r="CID11" s="228"/>
      <c r="CIE11" s="228"/>
      <c r="CIF11" s="228"/>
      <c r="CIG11" s="228"/>
      <c r="CIH11" s="228"/>
      <c r="CII11" s="228"/>
      <c r="CIJ11" s="228"/>
      <c r="CIK11" s="228"/>
      <c r="CIL11" s="228"/>
      <c r="CIM11" s="228"/>
      <c r="CIN11" s="228"/>
      <c r="CIO11" s="228"/>
      <c r="CIP11" s="228"/>
      <c r="CIQ11" s="228"/>
      <c r="CIR11" s="228"/>
      <c r="CIS11" s="228"/>
      <c r="CIT11" s="228"/>
      <c r="CIU11" s="228"/>
      <c r="CIV11" s="228"/>
      <c r="CIW11" s="228"/>
      <c r="CIX11" s="228"/>
      <c r="CIY11" s="228"/>
      <c r="CIZ11" s="228"/>
      <c r="CJA11" s="228"/>
      <c r="CJB11" s="228"/>
      <c r="CJC11" s="228"/>
      <c r="CJD11" s="228"/>
      <c r="CJE11" s="228"/>
      <c r="CJF11" s="228"/>
      <c r="CJG11" s="228"/>
      <c r="CJH11" s="228"/>
      <c r="CJI11" s="228"/>
      <c r="CJJ11" s="228"/>
      <c r="CJK11" s="228"/>
      <c r="CJL11" s="228"/>
      <c r="CJM11" s="228"/>
      <c r="CJN11" s="228"/>
      <c r="CJO11" s="228"/>
      <c r="CJP11" s="228"/>
      <c r="CJQ11" s="228"/>
      <c r="CJR11" s="228"/>
      <c r="CJS11" s="228"/>
      <c r="CJT11" s="228"/>
      <c r="CJU11" s="228"/>
      <c r="CJV11" s="228"/>
      <c r="CJW11" s="228"/>
      <c r="CJX11" s="228"/>
      <c r="CJY11" s="228"/>
      <c r="CJZ11" s="228"/>
      <c r="CKA11" s="228"/>
      <c r="CKB11" s="228"/>
      <c r="CKC11" s="228"/>
      <c r="CKD11" s="228"/>
      <c r="CKE11" s="228"/>
      <c r="CKF11" s="228"/>
      <c r="CKG11" s="228"/>
      <c r="CKH11" s="228"/>
      <c r="CKI11" s="228"/>
      <c r="CKJ11" s="228" t="s">
        <v>1</v>
      </c>
      <c r="CKK11" s="228" t="s">
        <v>1808</v>
      </c>
      <c r="CKL11" s="215"/>
      <c r="CKM11" s="228"/>
      <c r="CKN11" s="228"/>
      <c r="CKO11" s="228"/>
      <c r="CKP11" s="228"/>
      <c r="CKQ11" s="228"/>
      <c r="CKR11" s="228"/>
      <c r="CKS11" s="228" t="s">
        <v>1</v>
      </c>
      <c r="CKT11" s="228"/>
      <c r="CKU11" s="228"/>
      <c r="CKV11" s="228"/>
      <c r="CKW11" s="228"/>
      <c r="CKX11" s="228"/>
      <c r="CKY11" s="228"/>
      <c r="CKZ11" s="228"/>
      <c r="CLA11" s="228"/>
      <c r="CLB11" s="228"/>
      <c r="CLC11" s="228"/>
      <c r="CLD11" s="228"/>
      <c r="CLE11" s="228"/>
      <c r="CLF11" s="228"/>
      <c r="CLG11" s="228"/>
      <c r="CLH11" s="228"/>
      <c r="CLI11" s="228"/>
      <c r="CLJ11" s="228"/>
      <c r="CLK11" s="228"/>
      <c r="CLL11" s="228"/>
      <c r="CLM11" s="228"/>
      <c r="CLN11" s="228"/>
      <c r="CLO11" s="228"/>
      <c r="CLP11" s="228"/>
      <c r="CLQ11" s="228"/>
      <c r="CLR11" s="228"/>
      <c r="CLS11" s="228"/>
      <c r="CLT11" s="228"/>
      <c r="CLU11" s="228"/>
      <c r="CLV11" s="228" t="s">
        <v>1</v>
      </c>
      <c r="CLW11" s="228"/>
      <c r="CLX11" s="228"/>
      <c r="CLY11" s="228"/>
      <c r="CLZ11" s="228"/>
      <c r="CMA11" s="228"/>
      <c r="CMB11" s="228"/>
      <c r="CMC11" s="228"/>
      <c r="CMD11" s="228"/>
      <c r="CME11" s="228"/>
      <c r="CMF11" s="228"/>
      <c r="CMG11" s="228"/>
      <c r="CMH11" s="228"/>
      <c r="CMI11" s="228"/>
      <c r="CMJ11" s="228"/>
      <c r="CMK11" s="228"/>
      <c r="CML11" s="228"/>
      <c r="CMM11" s="228"/>
      <c r="CMN11" s="228"/>
      <c r="CMO11" s="228"/>
      <c r="CMP11" s="228"/>
      <c r="CMQ11" s="228"/>
      <c r="CMR11" s="228"/>
      <c r="CMS11" s="228"/>
      <c r="CMT11" s="228"/>
      <c r="CMU11" s="228"/>
      <c r="CMV11" s="228"/>
      <c r="CMW11" s="228"/>
      <c r="CMX11" s="228"/>
      <c r="CMY11" s="228"/>
      <c r="CMZ11" s="228"/>
      <c r="CNA11" s="228"/>
      <c r="CNB11" s="228"/>
      <c r="CNC11" s="228"/>
      <c r="CND11" s="228"/>
      <c r="CNE11" s="228"/>
      <c r="CNF11" s="228"/>
      <c r="CNG11" s="228"/>
      <c r="CNH11" s="228"/>
      <c r="CNI11" s="228"/>
      <c r="CNJ11" s="228"/>
      <c r="CNK11" s="228"/>
      <c r="CNL11" s="228"/>
      <c r="CNM11" s="228"/>
      <c r="CNN11" s="228"/>
      <c r="CNO11" s="228"/>
      <c r="CNP11" s="228"/>
      <c r="CNQ11" s="228"/>
      <c r="CNR11" s="228"/>
      <c r="CNS11" s="228"/>
      <c r="CNT11" s="228"/>
      <c r="CNU11" s="228"/>
      <c r="CNV11" s="228"/>
      <c r="CNW11" s="228"/>
      <c r="CNX11" s="228"/>
      <c r="CNY11" s="228"/>
      <c r="CNZ11" s="228">
        <v>1</v>
      </c>
      <c r="COA11" s="233" t="s">
        <v>1</v>
      </c>
      <c r="COB11" s="228"/>
      <c r="COC11" s="228"/>
      <c r="COD11" s="228"/>
      <c r="COE11" s="228"/>
      <c r="COF11" s="228"/>
      <c r="COG11" s="228"/>
      <c r="COH11" s="228"/>
      <c r="COI11" s="228"/>
      <c r="COJ11" s="228"/>
      <c r="COK11" s="228"/>
      <c r="COL11" s="228"/>
      <c r="COM11" s="228"/>
      <c r="CON11" s="228"/>
      <c r="COO11" s="228"/>
      <c r="COP11" s="228"/>
      <c r="COQ11" s="228"/>
      <c r="COR11" s="228"/>
      <c r="COS11" s="228"/>
      <c r="COT11" s="228"/>
      <c r="COU11" s="228"/>
      <c r="COV11" s="228" t="s">
        <v>1847</v>
      </c>
      <c r="COW11" s="233" t="s">
        <v>722</v>
      </c>
      <c r="COX11" s="233" t="s">
        <v>723</v>
      </c>
      <c r="COY11" s="233">
        <v>16</v>
      </c>
      <c r="COZ11" s="233" t="s">
        <v>725</v>
      </c>
      <c r="CPA11" s="232" t="s">
        <v>1</v>
      </c>
      <c r="CPB11" s="232" t="s">
        <v>1</v>
      </c>
      <c r="CPC11" s="232" t="s">
        <v>1</v>
      </c>
      <c r="CPD11" s="232" t="s">
        <v>1</v>
      </c>
      <c r="CPE11" s="232" t="s">
        <v>1</v>
      </c>
      <c r="CPF11" s="232" t="s">
        <v>1</v>
      </c>
      <c r="CPG11" s="232" t="s">
        <v>1</v>
      </c>
      <c r="CPH11" s="232"/>
      <c r="CPI11" s="228"/>
      <c r="CPJ11" s="228"/>
      <c r="CPK11" s="228"/>
      <c r="CPL11" s="228"/>
      <c r="CPM11" s="228"/>
      <c r="CPN11" s="228"/>
      <c r="CPO11" s="228"/>
      <c r="CPP11" s="228"/>
      <c r="CPQ11" s="228"/>
      <c r="CPR11" s="228"/>
      <c r="CPS11" s="228"/>
      <c r="CPT11" s="228"/>
      <c r="CPU11" s="228"/>
      <c r="CPV11" s="228"/>
      <c r="CPW11" s="228"/>
      <c r="CPX11" s="228"/>
      <c r="CPY11" s="228"/>
      <c r="CPZ11" s="228"/>
      <c r="CQA11" s="228"/>
      <c r="CQB11" s="228"/>
      <c r="CQC11" s="228"/>
      <c r="CQD11" s="228"/>
      <c r="CQE11" s="228"/>
      <c r="CQF11" s="228"/>
      <c r="CQG11" s="228"/>
      <c r="CQH11" s="228"/>
      <c r="CQI11" s="228"/>
      <c r="CQJ11" s="228"/>
      <c r="CQK11" s="228"/>
      <c r="CQL11" s="228"/>
      <c r="CQM11" s="228"/>
      <c r="CQN11" s="228"/>
      <c r="CQO11" s="228"/>
      <c r="CQP11" s="228"/>
      <c r="CQQ11" s="228"/>
      <c r="CQR11" s="228"/>
      <c r="CQS11" s="228"/>
      <c r="CQT11" s="228"/>
      <c r="CQU11" s="228"/>
      <c r="CQV11" s="228"/>
      <c r="CQW11" s="228"/>
      <c r="CQX11" s="228"/>
      <c r="CQY11" s="228"/>
      <c r="CQZ11" s="228"/>
      <c r="CRA11" s="228"/>
      <c r="CRB11" s="228"/>
      <c r="CRC11" s="228"/>
      <c r="CRD11" s="228"/>
      <c r="CRE11" s="228"/>
      <c r="CRF11" s="228"/>
      <c r="CRG11" s="228"/>
      <c r="CRH11" s="228"/>
      <c r="CRI11" s="228"/>
      <c r="CRJ11" s="228"/>
      <c r="CRK11" s="228"/>
      <c r="CRL11" s="228"/>
      <c r="CRM11" s="228"/>
      <c r="CRN11" s="228"/>
      <c r="CRO11" s="228"/>
      <c r="CRP11" s="228"/>
      <c r="CRQ11" s="228"/>
      <c r="CRR11" s="228"/>
      <c r="CRS11" s="228"/>
      <c r="CRT11" s="228"/>
      <c r="CRU11" s="228"/>
      <c r="CRV11" s="228"/>
      <c r="CRW11" s="228"/>
      <c r="CRX11" s="228"/>
      <c r="CRY11" s="228"/>
      <c r="CRZ11" s="228"/>
      <c r="CSA11" s="228"/>
      <c r="CSB11" s="228"/>
      <c r="CSC11" s="228"/>
      <c r="CSD11" s="228"/>
      <c r="CSE11" s="228"/>
      <c r="CSF11" s="228"/>
      <c r="CSG11" s="228"/>
      <c r="CSH11" s="228"/>
      <c r="CSI11" s="228"/>
      <c r="CSJ11" s="228"/>
      <c r="CSK11" s="228"/>
      <c r="CSL11" s="233"/>
      <c r="CSM11" s="233"/>
      <c r="CSN11" s="233"/>
      <c r="CSO11" s="233"/>
      <c r="CSP11" s="233"/>
      <c r="CSQ11" s="233"/>
      <c r="CSR11" s="233" t="s">
        <v>1</v>
      </c>
      <c r="CSS11" s="228" t="s">
        <v>1</v>
      </c>
      <c r="CST11" s="228"/>
      <c r="CSU11" s="228"/>
      <c r="CSV11" s="233" t="s">
        <v>1</v>
      </c>
      <c r="CSW11" s="233"/>
      <c r="CSX11" s="233"/>
      <c r="CSY11" s="233"/>
      <c r="CSZ11" s="233"/>
      <c r="CTA11" s="233"/>
      <c r="CTB11" s="233"/>
      <c r="CTC11" s="233" t="s">
        <v>492</v>
      </c>
      <c r="CTD11" s="237"/>
      <c r="CTE11" s="233"/>
      <c r="CTF11" s="233"/>
      <c r="CTG11" s="233"/>
      <c r="CTH11" s="233"/>
      <c r="CTI11" s="233"/>
      <c r="CTJ11" s="233"/>
      <c r="CTK11" s="233"/>
      <c r="CTL11" s="233"/>
      <c r="CTM11" s="233"/>
      <c r="CTN11" s="233"/>
      <c r="CTO11" s="233"/>
      <c r="CTP11" s="233"/>
      <c r="CTQ11" s="233"/>
      <c r="CTR11" s="233"/>
      <c r="CTS11" s="233"/>
      <c r="CTT11" s="233"/>
      <c r="CTU11" s="233"/>
      <c r="CTV11" s="233"/>
      <c r="CTW11" s="233"/>
      <c r="CTX11" s="233"/>
      <c r="CTY11" s="233"/>
      <c r="CTZ11" s="233"/>
      <c r="CUA11" s="233"/>
      <c r="CUB11" s="233"/>
      <c r="CUC11" s="233"/>
      <c r="CUD11" s="233"/>
      <c r="CUE11" s="233"/>
      <c r="CUF11" s="233"/>
      <c r="CUG11" s="233"/>
      <c r="CUH11" s="233"/>
      <c r="CUI11" s="233"/>
      <c r="CUJ11" s="233"/>
      <c r="CUK11" s="233"/>
      <c r="CUL11" s="233"/>
      <c r="CUM11" s="233"/>
      <c r="CUN11" s="237"/>
      <c r="CUO11" s="233"/>
      <c r="CUP11" s="233"/>
      <c r="CUQ11" s="233"/>
      <c r="CUR11" s="233"/>
      <c r="CUS11" s="233"/>
      <c r="CUT11" s="233"/>
      <c r="CUU11" s="233"/>
      <c r="CUV11" s="233"/>
      <c r="CUW11" s="233"/>
      <c r="CUX11" s="233"/>
      <c r="CUY11" s="233"/>
      <c r="CUZ11" s="233"/>
      <c r="CVA11" s="233"/>
      <c r="CVB11" s="233"/>
      <c r="CVC11" s="233"/>
      <c r="CVD11" s="233"/>
      <c r="CVE11" s="233"/>
      <c r="CVF11" s="233"/>
      <c r="CVG11" s="233"/>
      <c r="CVH11" s="237"/>
      <c r="CVI11" s="233"/>
      <c r="CVJ11" s="233"/>
      <c r="CVK11" s="233"/>
      <c r="CVL11" s="228"/>
      <c r="CVM11" s="228"/>
      <c r="CVN11" s="228"/>
      <c r="CVO11" s="233" t="s">
        <v>1</v>
      </c>
      <c r="CVP11" s="233" t="s">
        <v>1</v>
      </c>
      <c r="CVQ11" s="233"/>
      <c r="CVR11" s="233"/>
      <c r="CVS11" s="233"/>
      <c r="CVT11" s="233"/>
      <c r="CVU11" s="233"/>
      <c r="CVV11" s="233"/>
      <c r="CVW11" s="228">
        <f>DAY(DataSource!B19)</f>
        <v>31</v>
      </c>
      <c r="CVX11" s="228">
        <f>MONTH(DataSource!B19)</f>
        <v>3</v>
      </c>
      <c r="CVY11" s="228">
        <f>YEAR(DataSource!B19)</f>
        <v>2024</v>
      </c>
      <c r="CVZ11" s="233"/>
      <c r="CWA11" s="233"/>
      <c r="CWB11" s="233"/>
      <c r="CWC11" s="228"/>
      <c r="CWD11" s="228"/>
      <c r="CWE11" s="228"/>
      <c r="CWF11" s="228"/>
      <c r="CWG11" s="228"/>
      <c r="CWH11" s="228"/>
      <c r="CWI11" s="228"/>
      <c r="CWJ11" s="228"/>
      <c r="CWK11" s="228"/>
      <c r="CWL11" s="228"/>
      <c r="CWM11" s="228"/>
      <c r="CWN11" s="228"/>
      <c r="CWO11" s="228"/>
      <c r="CWP11" s="228"/>
      <c r="CWQ11" s="228"/>
      <c r="CWR11" s="228"/>
      <c r="CWS11" s="228"/>
      <c r="CWT11" s="228"/>
      <c r="CWU11" s="228"/>
      <c r="CWV11" s="228"/>
      <c r="CWW11" s="228"/>
      <c r="CWX11" s="228"/>
      <c r="CWY11" s="228"/>
      <c r="CWZ11" s="228"/>
      <c r="CXA11" s="228"/>
      <c r="CXB11" s="228"/>
      <c r="CXC11" s="228"/>
      <c r="CXD11" s="228"/>
      <c r="CXE11" s="228"/>
      <c r="CXF11" s="228"/>
      <c r="CXG11" s="228"/>
      <c r="CXH11" s="228" t="s">
        <v>1</v>
      </c>
      <c r="CXI11" s="228"/>
      <c r="CXJ11" s="228"/>
      <c r="CXK11" s="228"/>
      <c r="CXL11" s="233"/>
      <c r="CXM11" s="228"/>
      <c r="CXN11" s="228"/>
      <c r="CXO11" s="228"/>
      <c r="CXP11" s="228"/>
      <c r="CXQ11" s="228"/>
      <c r="CXR11" s="228"/>
      <c r="CXS11" s="228"/>
      <c r="CXT11" s="228"/>
      <c r="CXU11" s="228"/>
      <c r="CXV11" s="228"/>
      <c r="CXW11" s="228"/>
      <c r="CXX11" s="233"/>
      <c r="CXY11" s="228"/>
      <c r="CXZ11" s="228"/>
      <c r="CYA11" s="228"/>
      <c r="CYB11" s="228" t="s">
        <v>1</v>
      </c>
      <c r="CYC11" s="228" t="s">
        <v>1</v>
      </c>
      <c r="CYD11" s="228"/>
      <c r="CYE11" s="228" t="s">
        <v>1</v>
      </c>
      <c r="CYF11" s="228"/>
      <c r="CYG11" s="228" t="s">
        <v>1</v>
      </c>
      <c r="CYH11" s="228"/>
      <c r="CYI11" s="228"/>
      <c r="CYJ11" s="228"/>
      <c r="CYK11" s="228"/>
      <c r="CYL11" s="228"/>
      <c r="CYM11" s="228"/>
      <c r="CYN11" s="228"/>
      <c r="CYO11" s="228"/>
      <c r="CYP11" s="228"/>
      <c r="CYQ11" s="228"/>
      <c r="CYR11" s="228"/>
      <c r="CYS11" s="228"/>
      <c r="CYT11" s="233" t="s">
        <v>1</v>
      </c>
      <c r="CYU11" s="228" t="s">
        <v>1</v>
      </c>
      <c r="CYV11" s="228" t="s">
        <v>1</v>
      </c>
      <c r="CYW11" s="228" t="s">
        <v>1</v>
      </c>
      <c r="CYX11" s="228" t="s">
        <v>1</v>
      </c>
      <c r="CYY11" s="228" t="s">
        <v>1</v>
      </c>
      <c r="CYZ11" s="228" t="s">
        <v>1</v>
      </c>
      <c r="CZA11" s="228" t="s">
        <v>1</v>
      </c>
      <c r="CZB11" s="228" t="s">
        <v>1</v>
      </c>
      <c r="CZC11" s="228" t="s">
        <v>727</v>
      </c>
      <c r="CZD11" s="228"/>
      <c r="CZE11" s="694"/>
    </row>
    <row r="12" spans="1:2709" s="280" customFormat="1" ht="28.5" customHeight="1" x14ac:dyDescent="0.25">
      <c r="A12" s="43" t="s">
        <v>6788</v>
      </c>
      <c r="B12" s="43" t="s">
        <v>1864</v>
      </c>
      <c r="C12" s="228" t="s">
        <v>1</v>
      </c>
      <c r="D12" s="50" t="s">
        <v>6725</v>
      </c>
      <c r="E12" s="50" t="s">
        <v>1</v>
      </c>
      <c r="F12" s="50" t="s">
        <v>514</v>
      </c>
      <c r="G12" s="43" t="s">
        <v>1</v>
      </c>
      <c r="H12" s="43" t="s">
        <v>1</v>
      </c>
      <c r="I12" s="43" t="s">
        <v>1</v>
      </c>
      <c r="J12" s="43" t="s">
        <v>1</v>
      </c>
      <c r="K12" s="43" t="s">
        <v>1</v>
      </c>
      <c r="L12" s="43" t="s">
        <v>1</v>
      </c>
      <c r="M12" s="83" t="s">
        <v>1</v>
      </c>
      <c r="N12" s="83"/>
      <c r="O12" s="43"/>
      <c r="P12" s="43" t="s">
        <v>1546</v>
      </c>
      <c r="Q12" s="50" t="s">
        <v>1771</v>
      </c>
      <c r="R12" s="43" t="s">
        <v>697</v>
      </c>
      <c r="S12" s="43" t="s">
        <v>1</v>
      </c>
      <c r="T12" s="43" t="s">
        <v>1</v>
      </c>
      <c r="U12" s="43"/>
      <c r="V12" s="43" t="s">
        <v>511</v>
      </c>
      <c r="W12" s="43" t="s">
        <v>1863</v>
      </c>
      <c r="X12" s="43" t="s">
        <v>1579</v>
      </c>
      <c r="Y12" s="51">
        <f>DAY(DataSource!D20)</f>
        <v>31</v>
      </c>
      <c r="Z12" s="51">
        <f>MONTH(DataSource!D20)</f>
        <v>3</v>
      </c>
      <c r="AA12" s="51">
        <f>YEAR(DataSource!D20)</f>
        <v>1994</v>
      </c>
      <c r="AB12" s="43" t="s">
        <v>750</v>
      </c>
      <c r="AC12" s="43" t="s">
        <v>703</v>
      </c>
      <c r="AD12" s="43" t="s">
        <v>748</v>
      </c>
      <c r="AE12" s="43"/>
      <c r="AF12" s="43"/>
      <c r="AG12" s="43"/>
      <c r="AH12" s="43"/>
      <c r="AI12" s="51" t="s">
        <v>512</v>
      </c>
      <c r="AJ12" s="43"/>
      <c r="AK12" s="43"/>
      <c r="AL12" s="43"/>
      <c r="AM12" s="43"/>
      <c r="AN12" s="43"/>
      <c r="AO12" s="43"/>
      <c r="AP12" s="43"/>
      <c r="AQ12" s="43"/>
      <c r="AR12" s="43"/>
      <c r="AS12" s="43"/>
      <c r="AT12" s="43"/>
      <c r="AU12" s="43"/>
      <c r="AV12" s="43"/>
      <c r="AW12" s="43"/>
      <c r="AX12" s="43"/>
      <c r="AY12" s="43" t="s">
        <v>1</v>
      </c>
      <c r="AZ12" s="43" t="s">
        <v>1</v>
      </c>
      <c r="BA12" s="43" t="s">
        <v>1</v>
      </c>
      <c r="BB12" s="52"/>
      <c r="BC12" s="52"/>
      <c r="BD12" s="52"/>
      <c r="BE12" s="52"/>
      <c r="BF12" s="43"/>
      <c r="BG12" s="43"/>
      <c r="BH12" s="43"/>
      <c r="BI12" s="43" t="s">
        <v>1</v>
      </c>
      <c r="BJ12" s="43"/>
      <c r="BK12" s="43"/>
      <c r="BL12" s="43"/>
      <c r="BM12" s="43"/>
      <c r="BN12" s="43"/>
      <c r="BO12" s="43" t="s">
        <v>700</v>
      </c>
      <c r="BP12" s="43"/>
      <c r="BQ12" s="43" t="s">
        <v>1</v>
      </c>
      <c r="BR12" s="43"/>
      <c r="BS12" s="43"/>
      <c r="BT12" s="43" t="s">
        <v>1</v>
      </c>
      <c r="BU12" s="43" t="s">
        <v>1</v>
      </c>
      <c r="BV12" s="43">
        <v>75000</v>
      </c>
      <c r="BW12" s="43"/>
      <c r="BX12" s="43"/>
      <c r="BY12" s="43"/>
      <c r="BZ12" s="43">
        <v>7</v>
      </c>
      <c r="CA12" s="43"/>
      <c r="CB12" s="43"/>
      <c r="CC12" s="43"/>
      <c r="CD12" s="43" t="s">
        <v>701</v>
      </c>
      <c r="CE12" s="43"/>
      <c r="CF12" s="43" t="s">
        <v>1</v>
      </c>
      <c r="CG12" s="43"/>
      <c r="CH12" s="43"/>
      <c r="CI12" s="84"/>
      <c r="CJ12" s="43"/>
      <c r="CK12" s="43"/>
      <c r="CL12" s="89"/>
      <c r="CM12" s="89"/>
      <c r="CN12" s="43"/>
      <c r="CO12" s="43"/>
      <c r="CP12" s="43"/>
      <c r="CQ12" s="43"/>
      <c r="CR12" s="43"/>
      <c r="CS12" s="43"/>
      <c r="CT12" s="43"/>
      <c r="CU12" s="43"/>
      <c r="CV12" s="43"/>
      <c r="CW12" s="43"/>
      <c r="CX12" s="43"/>
      <c r="CY12" s="43"/>
      <c r="CZ12" s="43"/>
      <c r="DA12" s="43"/>
      <c r="DB12" s="43"/>
      <c r="DC12" s="43"/>
      <c r="DD12" s="43"/>
      <c r="DE12" s="43"/>
      <c r="DF12" s="43"/>
      <c r="DG12" s="43"/>
      <c r="DH12" s="101" t="s">
        <v>1</v>
      </c>
      <c r="DI12" s="101" t="s">
        <v>1</v>
      </c>
      <c r="DJ12" s="101" t="s">
        <v>1</v>
      </c>
      <c r="DK12" s="101" t="s">
        <v>1817</v>
      </c>
      <c r="DL12" s="101" t="s">
        <v>1816</v>
      </c>
      <c r="DM12" s="101" t="s">
        <v>1815</v>
      </c>
      <c r="DN12" s="101">
        <v>100</v>
      </c>
      <c r="DO12" s="43"/>
      <c r="DP12" s="43"/>
      <c r="DQ12" s="43"/>
      <c r="DR12" s="43"/>
      <c r="DS12" s="43"/>
      <c r="DT12" s="43"/>
      <c r="DU12" s="43"/>
      <c r="DV12" s="43"/>
      <c r="DW12" s="43"/>
      <c r="DX12" s="43"/>
      <c r="DY12" s="43"/>
      <c r="DZ12" s="43"/>
      <c r="EA12" s="43"/>
      <c r="EB12" s="89"/>
      <c r="EC12" s="89"/>
      <c r="ED12" s="89"/>
      <c r="EE12" s="43"/>
      <c r="EF12" s="43"/>
      <c r="EG12" s="43"/>
      <c r="EH12" s="43"/>
      <c r="EI12" s="43"/>
      <c r="EJ12" s="43"/>
      <c r="EK12" s="43"/>
      <c r="EL12" s="43"/>
      <c r="EM12" s="43"/>
      <c r="EN12" s="43"/>
      <c r="EO12" s="43"/>
      <c r="EP12" s="43"/>
      <c r="EQ12" s="43"/>
      <c r="ER12" s="43"/>
      <c r="ES12" s="43"/>
      <c r="ET12" s="43"/>
      <c r="EU12" s="43"/>
      <c r="EV12" s="43"/>
      <c r="EW12" s="43"/>
      <c r="EX12" s="43" t="s">
        <v>1</v>
      </c>
      <c r="EY12" s="43" t="s">
        <v>1</v>
      </c>
      <c r="EZ12" s="43"/>
      <c r="FA12" s="43"/>
      <c r="FB12" s="43"/>
      <c r="FC12" s="43"/>
      <c r="FD12" s="43"/>
      <c r="FE12" s="43"/>
      <c r="FF12" s="43"/>
      <c r="FG12" s="43"/>
      <c r="FH12" s="43"/>
      <c r="FI12" s="43"/>
      <c r="FJ12" s="43"/>
      <c r="FK12" s="43"/>
      <c r="FL12" s="43"/>
      <c r="FM12" s="43"/>
      <c r="FN12" s="43"/>
      <c r="FO12" s="43"/>
      <c r="FP12" s="43"/>
      <c r="FQ12" s="43"/>
      <c r="FR12" s="43"/>
      <c r="FS12" s="43"/>
      <c r="FT12" s="43"/>
      <c r="FU12" s="43"/>
      <c r="FV12" s="43"/>
      <c r="FW12" s="43"/>
      <c r="FX12" s="43"/>
      <c r="FY12" s="43"/>
      <c r="FZ12" s="43"/>
      <c r="GA12" s="43"/>
      <c r="GB12" s="43"/>
      <c r="GC12" s="43"/>
      <c r="GD12" s="43"/>
      <c r="GE12" s="43"/>
      <c r="GF12" s="43"/>
      <c r="GG12" s="43"/>
      <c r="GH12" s="84"/>
      <c r="GI12" s="43"/>
      <c r="GJ12" s="89"/>
      <c r="GK12" s="89"/>
      <c r="GL12" s="43"/>
      <c r="GM12" s="43"/>
      <c r="GN12" s="43"/>
      <c r="GO12" s="43"/>
      <c r="GP12" s="43"/>
      <c r="GQ12" s="43"/>
      <c r="GR12" s="43"/>
      <c r="GS12" s="43"/>
      <c r="GT12" s="43"/>
      <c r="GU12" s="43"/>
      <c r="GV12" s="43"/>
      <c r="GW12" s="43"/>
      <c r="GX12" s="43"/>
      <c r="GY12" s="43"/>
      <c r="GZ12" s="43"/>
      <c r="HA12" s="43"/>
      <c r="HB12" s="43"/>
      <c r="HC12" s="43"/>
      <c r="HD12" s="43"/>
      <c r="HE12" s="101"/>
      <c r="HF12" s="101"/>
      <c r="HG12" s="101"/>
      <c r="HH12" s="101"/>
      <c r="HI12" s="101"/>
      <c r="HJ12" s="101"/>
      <c r="HK12" s="101"/>
      <c r="HL12" s="43"/>
      <c r="HM12" s="43"/>
      <c r="HN12" s="43"/>
      <c r="HO12" s="43"/>
      <c r="HP12" s="43"/>
      <c r="HQ12" s="43"/>
      <c r="HR12" s="43"/>
      <c r="HS12" s="43"/>
      <c r="HT12" s="43"/>
      <c r="HU12" s="43"/>
      <c r="HV12" s="43"/>
      <c r="HW12" s="43"/>
      <c r="HX12" s="43"/>
      <c r="HY12" s="89"/>
      <c r="HZ12" s="89"/>
      <c r="IA12" s="89"/>
      <c r="IB12" s="43"/>
      <c r="IC12" s="43"/>
      <c r="ID12" s="43"/>
      <c r="IE12" s="43"/>
      <c r="IF12" s="43"/>
      <c r="IG12" s="43"/>
      <c r="IH12" s="43"/>
      <c r="II12" s="43"/>
      <c r="IJ12" s="43"/>
      <c r="IK12" s="43"/>
      <c r="IL12" s="43"/>
      <c r="IM12" s="43"/>
      <c r="IN12" s="43"/>
      <c r="IO12" s="43"/>
      <c r="IP12" s="43"/>
      <c r="IQ12" s="43"/>
      <c r="IR12" s="43"/>
      <c r="IS12" s="43"/>
      <c r="IT12" s="43"/>
      <c r="IU12" s="43"/>
      <c r="IV12" s="43"/>
      <c r="IW12" s="43"/>
      <c r="IX12" s="43"/>
      <c r="IY12" s="43"/>
      <c r="IZ12" s="43"/>
      <c r="JA12" s="43"/>
      <c r="JB12" s="43"/>
      <c r="JC12" s="43"/>
      <c r="JD12" s="43"/>
      <c r="JE12" s="43"/>
      <c r="JF12" s="43"/>
      <c r="JG12" s="43"/>
      <c r="JH12" s="43"/>
      <c r="JI12" s="43"/>
      <c r="JJ12" s="43"/>
      <c r="JK12" s="43"/>
      <c r="JL12" s="43"/>
      <c r="JM12" s="43"/>
      <c r="JN12" s="43"/>
      <c r="JO12" s="43"/>
      <c r="JP12" s="43"/>
      <c r="JQ12" s="43"/>
      <c r="JR12" s="43"/>
      <c r="JS12" s="84"/>
      <c r="JT12" s="43"/>
      <c r="JU12" s="89"/>
      <c r="JV12" s="89"/>
      <c r="JW12" s="43"/>
      <c r="JX12" s="43"/>
      <c r="JY12" s="43"/>
      <c r="JZ12" s="43"/>
      <c r="KA12" s="43"/>
      <c r="KB12" s="43"/>
      <c r="KC12" s="43"/>
      <c r="KD12" s="43"/>
      <c r="KE12" s="43"/>
      <c r="KF12" s="43"/>
      <c r="KG12" s="43"/>
      <c r="KH12" s="43"/>
      <c r="KI12" s="43"/>
      <c r="KJ12" s="43"/>
      <c r="KK12" s="43"/>
      <c r="KL12" s="43"/>
      <c r="KM12" s="43"/>
      <c r="KN12" s="43"/>
      <c r="KO12" s="43"/>
      <c r="KP12" s="43"/>
      <c r="KQ12" s="43"/>
      <c r="KR12" s="43"/>
      <c r="KS12" s="43"/>
      <c r="KT12" s="43"/>
      <c r="KU12" s="43"/>
      <c r="KV12" s="43"/>
      <c r="KW12" s="43"/>
      <c r="KX12" s="43"/>
      <c r="KY12" s="43"/>
      <c r="KZ12" s="43"/>
      <c r="LA12" s="43"/>
      <c r="LB12" s="43"/>
      <c r="LC12" s="43"/>
      <c r="LD12" s="43"/>
      <c r="LE12" s="89"/>
      <c r="LF12" s="89"/>
      <c r="LG12" s="89"/>
      <c r="LH12" s="43"/>
      <c r="LI12" s="43"/>
      <c r="LJ12" s="43"/>
      <c r="LK12" s="43"/>
      <c r="LL12" s="43"/>
      <c r="LM12" s="43"/>
      <c r="LN12" s="43"/>
      <c r="LO12" s="43"/>
      <c r="LP12" s="43"/>
      <c r="LQ12" s="43"/>
      <c r="LR12" s="43"/>
      <c r="LS12" s="43"/>
      <c r="LT12" s="43"/>
      <c r="LU12" s="43"/>
      <c r="LV12" s="43"/>
      <c r="LW12" s="43"/>
      <c r="LX12" s="43"/>
      <c r="LY12" s="43"/>
      <c r="LZ12" s="43"/>
      <c r="MA12" s="43"/>
      <c r="MB12" s="43"/>
      <c r="MC12" s="43"/>
      <c r="MD12" s="43"/>
      <c r="ME12" s="43"/>
      <c r="MF12" s="43"/>
      <c r="MG12" s="43"/>
      <c r="MH12" s="43"/>
      <c r="MI12" s="43"/>
      <c r="MJ12" s="43"/>
      <c r="MK12" s="43"/>
      <c r="ML12" s="43"/>
      <c r="MM12" s="43"/>
      <c r="MN12" s="43"/>
      <c r="MO12" s="43"/>
      <c r="MP12" s="43"/>
      <c r="MQ12" s="43"/>
      <c r="MR12" s="43"/>
      <c r="MS12" s="43"/>
      <c r="MT12" s="43"/>
      <c r="MU12" s="43"/>
      <c r="MV12" s="43"/>
      <c r="MW12" s="43"/>
      <c r="MX12" s="43"/>
      <c r="MY12" s="84"/>
      <c r="MZ12" s="43"/>
      <c r="NA12" s="89"/>
      <c r="NB12" s="89"/>
      <c r="NC12" s="43"/>
      <c r="ND12" s="43"/>
      <c r="NE12" s="43"/>
      <c r="NF12" s="43"/>
      <c r="NG12" s="43"/>
      <c r="NH12" s="43"/>
      <c r="NI12" s="43"/>
      <c r="NJ12" s="43"/>
      <c r="NK12" s="43"/>
      <c r="NL12" s="43"/>
      <c r="NM12" s="43"/>
      <c r="NN12" s="43"/>
      <c r="NO12" s="43"/>
      <c r="NP12" s="43"/>
      <c r="NQ12" s="43"/>
      <c r="NR12" s="43"/>
      <c r="NS12" s="43"/>
      <c r="NT12" s="43"/>
      <c r="NU12" s="43"/>
      <c r="NV12" s="43"/>
      <c r="NW12" s="43"/>
      <c r="NX12" s="43"/>
      <c r="NY12" s="43"/>
      <c r="NZ12" s="43"/>
      <c r="OA12" s="43"/>
      <c r="OB12" s="43"/>
      <c r="OC12" s="43"/>
      <c r="OD12" s="43"/>
      <c r="OE12" s="43"/>
      <c r="OF12" s="43"/>
      <c r="OG12" s="43"/>
      <c r="OH12" s="43"/>
      <c r="OI12" s="89"/>
      <c r="OJ12" s="89"/>
      <c r="OK12" s="89"/>
      <c r="OL12" s="43"/>
      <c r="OM12" s="43"/>
      <c r="ON12" s="43"/>
      <c r="OO12" s="43"/>
      <c r="OP12" s="43"/>
      <c r="OQ12" s="43"/>
      <c r="OR12" s="43"/>
      <c r="OS12" s="43"/>
      <c r="OT12" s="43"/>
      <c r="OU12" s="43"/>
      <c r="OV12" s="43"/>
      <c r="OW12" s="43"/>
      <c r="OX12" s="43"/>
      <c r="OY12" s="43"/>
      <c r="OZ12" s="43"/>
      <c r="PA12" s="43"/>
      <c r="PB12" s="43"/>
      <c r="PC12" s="43"/>
      <c r="PD12" s="43"/>
      <c r="PE12" s="43"/>
      <c r="PF12" s="43"/>
      <c r="PG12" s="43"/>
      <c r="PH12" s="43"/>
      <c r="PI12" s="43"/>
      <c r="PJ12" s="43"/>
      <c r="PK12" s="43"/>
      <c r="PL12" s="43"/>
      <c r="PM12" s="43"/>
      <c r="PN12" s="43"/>
      <c r="PO12" s="43"/>
      <c r="PP12" s="43"/>
      <c r="PQ12" s="43"/>
      <c r="PR12" s="43"/>
      <c r="PS12" s="43"/>
      <c r="PT12" s="43"/>
      <c r="PU12" s="43"/>
      <c r="PV12" s="43"/>
      <c r="PW12" s="43"/>
      <c r="PX12" s="43"/>
      <c r="PY12" s="43"/>
      <c r="PZ12" s="43"/>
      <c r="QA12" s="43"/>
      <c r="QB12" s="43"/>
      <c r="QC12" s="84"/>
      <c r="QD12" s="43"/>
      <c r="QE12" s="89"/>
      <c r="QF12" s="89"/>
      <c r="QG12" s="43"/>
      <c r="QH12" s="43"/>
      <c r="QI12" s="43"/>
      <c r="QJ12" s="43"/>
      <c r="QK12" s="43"/>
      <c r="QL12" s="43"/>
      <c r="QM12" s="43"/>
      <c r="QN12" s="43"/>
      <c r="QO12" s="43"/>
      <c r="QP12" s="43"/>
      <c r="QQ12" s="43"/>
      <c r="QR12" s="43"/>
      <c r="QS12" s="43"/>
      <c r="QT12" s="43"/>
      <c r="QU12" s="43"/>
      <c r="QV12" s="43"/>
      <c r="QW12" s="43"/>
      <c r="QX12" s="43"/>
      <c r="QY12" s="43"/>
      <c r="QZ12" s="43"/>
      <c r="RA12" s="43"/>
      <c r="RB12" s="43"/>
      <c r="RC12" s="43"/>
      <c r="RD12" s="43"/>
      <c r="RE12" s="43"/>
      <c r="RF12" s="43"/>
      <c r="RG12" s="43"/>
      <c r="RH12" s="43"/>
      <c r="RI12" s="43"/>
      <c r="RJ12" s="43"/>
      <c r="RK12" s="43"/>
      <c r="RL12" s="43"/>
      <c r="RM12" s="89"/>
      <c r="RN12" s="89"/>
      <c r="RO12" s="89"/>
      <c r="RP12" s="43"/>
      <c r="RQ12" s="43"/>
      <c r="RR12" s="43"/>
      <c r="RS12" s="43"/>
      <c r="RT12" s="43"/>
      <c r="RU12" s="43"/>
      <c r="RV12" s="43"/>
      <c r="RW12" s="43"/>
      <c r="RX12" s="43"/>
      <c r="RY12" s="43"/>
      <c r="RZ12" s="43"/>
      <c r="SA12" s="43"/>
      <c r="SB12" s="43"/>
      <c r="SC12" s="43"/>
      <c r="SD12" s="43"/>
      <c r="SE12" s="43"/>
      <c r="SF12" s="43"/>
      <c r="SG12" s="43"/>
      <c r="SH12" s="43"/>
      <c r="SI12" s="43"/>
      <c r="SJ12" s="43"/>
      <c r="SK12" s="43"/>
      <c r="SL12" s="43"/>
      <c r="SM12" s="43"/>
      <c r="SN12" s="43"/>
      <c r="SO12" s="43"/>
      <c r="SP12" s="43"/>
      <c r="SQ12" s="43"/>
      <c r="SR12" s="43"/>
      <c r="SS12" s="43"/>
      <c r="ST12" s="43"/>
      <c r="SU12" s="43"/>
      <c r="SV12" s="43"/>
      <c r="SW12" s="43"/>
      <c r="SX12" s="43"/>
      <c r="SY12" s="43"/>
      <c r="SZ12" s="43"/>
      <c r="TA12" s="43"/>
      <c r="TB12" s="43"/>
      <c r="TC12" s="43"/>
      <c r="TD12" s="43"/>
      <c r="TE12" s="43"/>
      <c r="TF12" s="43"/>
      <c r="TG12" s="84"/>
      <c r="TH12" s="43"/>
      <c r="TI12" s="89"/>
      <c r="TJ12" s="89"/>
      <c r="TK12" s="43"/>
      <c r="TL12" s="43"/>
      <c r="TM12" s="43"/>
      <c r="TN12" s="43"/>
      <c r="TO12" s="43"/>
      <c r="TP12" s="43"/>
      <c r="TQ12" s="43"/>
      <c r="TR12" s="43"/>
      <c r="TS12" s="43"/>
      <c r="TT12" s="43"/>
      <c r="TU12" s="43"/>
      <c r="TV12" s="43"/>
      <c r="TW12" s="43"/>
      <c r="TX12" s="43"/>
      <c r="TY12" s="43"/>
      <c r="TZ12" s="43"/>
      <c r="UA12" s="43"/>
      <c r="UB12" s="43"/>
      <c r="UC12" s="43"/>
      <c r="UD12" s="43"/>
      <c r="UE12" s="43"/>
      <c r="UF12" s="43"/>
      <c r="UG12" s="43"/>
      <c r="UH12" s="43"/>
      <c r="UI12" s="43"/>
      <c r="UJ12" s="43"/>
      <c r="UK12" s="43"/>
      <c r="UL12" s="43"/>
      <c r="UM12" s="43"/>
      <c r="UN12" s="43"/>
      <c r="UO12" s="43"/>
      <c r="UP12" s="43"/>
      <c r="UQ12" s="89"/>
      <c r="UR12" s="89"/>
      <c r="US12" s="89"/>
      <c r="UT12" s="43"/>
      <c r="UU12" s="43"/>
      <c r="UV12" s="43"/>
      <c r="UW12" s="43"/>
      <c r="UX12" s="43"/>
      <c r="UY12" s="43"/>
      <c r="UZ12" s="43"/>
      <c r="VA12" s="43"/>
      <c r="VB12" s="43"/>
      <c r="VC12" s="43"/>
      <c r="VD12" s="43"/>
      <c r="VE12" s="43"/>
      <c r="VF12" s="43"/>
      <c r="VG12" s="43"/>
      <c r="VH12" s="43"/>
      <c r="VI12" s="43"/>
      <c r="VJ12" s="43"/>
      <c r="VK12" s="43"/>
      <c r="VL12" s="43"/>
      <c r="VM12" s="43"/>
      <c r="VN12" s="43" t="s">
        <v>1</v>
      </c>
      <c r="VO12" s="43" t="s">
        <v>1</v>
      </c>
      <c r="VP12" s="88"/>
      <c r="VQ12" s="43" t="s">
        <v>1</v>
      </c>
      <c r="VR12" s="52"/>
      <c r="VS12" s="52"/>
      <c r="VT12" s="52"/>
      <c r="VU12" s="52"/>
      <c r="VV12" s="52"/>
      <c r="VW12" s="52"/>
      <c r="VX12" s="52"/>
      <c r="VY12" s="52"/>
      <c r="VZ12" s="52"/>
      <c r="WA12" s="52"/>
      <c r="WB12" s="43" t="s">
        <v>1</v>
      </c>
      <c r="WC12" s="43"/>
      <c r="WD12" s="86"/>
      <c r="WE12" s="43"/>
      <c r="WF12" s="43"/>
      <c r="WG12" s="43" t="s">
        <v>1</v>
      </c>
      <c r="WH12" s="43" t="s">
        <v>1</v>
      </c>
      <c r="WI12" s="43"/>
      <c r="WJ12" s="43"/>
      <c r="WK12" s="43"/>
      <c r="WL12" s="43"/>
      <c r="WM12" s="43"/>
      <c r="WN12" s="43"/>
      <c r="WO12" s="43"/>
      <c r="WP12" s="43"/>
      <c r="WQ12" s="43"/>
      <c r="WR12" s="43"/>
      <c r="WS12" s="43"/>
      <c r="WT12" s="43" t="s">
        <v>702</v>
      </c>
      <c r="WU12" s="43"/>
      <c r="WV12" s="43"/>
      <c r="WW12" s="104" t="s">
        <v>6965</v>
      </c>
      <c r="WX12" s="43">
        <v>987654321</v>
      </c>
      <c r="WY12" s="43" t="s">
        <v>512</v>
      </c>
      <c r="WZ12" s="43" t="s">
        <v>1</v>
      </c>
      <c r="XA12" s="43" t="s">
        <v>1</v>
      </c>
      <c r="XB12" s="43"/>
      <c r="XC12" s="43"/>
      <c r="XD12" s="43"/>
      <c r="XE12" s="43"/>
      <c r="XF12" s="43"/>
      <c r="XG12" s="43"/>
      <c r="XH12" s="43"/>
      <c r="XI12" s="43"/>
      <c r="XJ12" s="43"/>
      <c r="XK12" s="43"/>
      <c r="XL12" s="43" t="s">
        <v>1</v>
      </c>
      <c r="XM12" s="102" t="s">
        <v>1572</v>
      </c>
      <c r="XN12" s="102" t="s">
        <v>1814</v>
      </c>
      <c r="XO12" s="102" t="s">
        <v>1765</v>
      </c>
      <c r="XP12" s="102" t="s">
        <v>1813</v>
      </c>
      <c r="XQ12" s="103">
        <v>9876543213</v>
      </c>
      <c r="XR12" s="102" t="s">
        <v>1812</v>
      </c>
      <c r="XS12" s="102" t="s">
        <v>1811</v>
      </c>
      <c r="XT12" s="102"/>
      <c r="XU12" s="102"/>
      <c r="XV12" s="102" t="s">
        <v>1810</v>
      </c>
      <c r="XW12" s="102" t="s">
        <v>1809</v>
      </c>
      <c r="XX12" s="43" t="s">
        <v>1</v>
      </c>
      <c r="XY12" s="43" t="s">
        <v>1</v>
      </c>
      <c r="XZ12" s="43"/>
      <c r="YA12" s="43"/>
      <c r="YB12" s="43"/>
      <c r="YC12" s="43"/>
      <c r="YD12" s="43"/>
      <c r="YE12" s="43"/>
      <c r="YF12" s="43"/>
      <c r="YG12" s="43"/>
      <c r="YH12" s="43"/>
      <c r="YI12" s="43"/>
      <c r="YJ12" s="43"/>
      <c r="YK12" s="43"/>
      <c r="YL12" s="43"/>
      <c r="YM12" s="43"/>
      <c r="YN12" s="43"/>
      <c r="YO12" s="43"/>
      <c r="YP12" s="43"/>
      <c r="YQ12" s="43"/>
      <c r="YR12" s="43"/>
      <c r="YS12" s="43"/>
      <c r="YT12" s="43"/>
      <c r="YU12" s="43"/>
      <c r="YV12" s="43"/>
      <c r="YW12" s="43"/>
      <c r="YX12" s="43"/>
      <c r="YY12" s="43"/>
      <c r="YZ12" s="43"/>
      <c r="ZA12" s="43"/>
      <c r="ZB12" s="43"/>
      <c r="ZC12" s="43"/>
      <c r="ZD12" s="43"/>
      <c r="ZE12" s="43"/>
      <c r="ZF12" s="43"/>
      <c r="ZG12" s="43"/>
      <c r="ZH12" s="43"/>
      <c r="ZI12" s="43"/>
      <c r="ZJ12" s="43"/>
      <c r="ZK12" s="43"/>
      <c r="ZL12" s="43"/>
      <c r="ZM12" s="43"/>
      <c r="ZN12" s="43"/>
      <c r="ZO12" s="43"/>
      <c r="ZP12" s="43"/>
      <c r="ZQ12" s="43"/>
      <c r="ZR12" s="43"/>
      <c r="ZS12" s="43"/>
      <c r="ZT12" s="43"/>
      <c r="ZU12" s="43"/>
      <c r="ZV12" s="43"/>
      <c r="ZW12" s="43"/>
      <c r="ZX12" s="43"/>
      <c r="ZY12" s="43" t="s">
        <v>1</v>
      </c>
      <c r="ZZ12" s="43"/>
      <c r="AAA12" s="43"/>
      <c r="AAB12" s="43"/>
      <c r="AAC12" s="43"/>
      <c r="AAD12" s="43"/>
      <c r="AAE12" s="43"/>
      <c r="AAF12" s="43"/>
      <c r="AAG12" s="43"/>
      <c r="AAH12" s="43"/>
      <c r="AAI12" s="43"/>
      <c r="AAJ12" s="43"/>
      <c r="AAK12" s="43"/>
      <c r="AAL12" s="43"/>
      <c r="AAM12" s="43"/>
      <c r="AAN12" s="43"/>
      <c r="AAO12" s="43"/>
      <c r="AAP12" s="43"/>
      <c r="AAQ12" s="43"/>
      <c r="AAR12" s="43"/>
      <c r="AAS12" s="43"/>
      <c r="AAT12" s="43"/>
      <c r="AAU12" s="43"/>
      <c r="AAV12" s="43"/>
      <c r="AAW12" s="43"/>
      <c r="AAX12" s="43"/>
      <c r="AAY12" s="43"/>
      <c r="AAZ12" s="43"/>
      <c r="ABA12" s="43"/>
      <c r="ABB12" s="43" t="s">
        <v>1</v>
      </c>
      <c r="ABC12" s="52"/>
      <c r="ABD12" s="52"/>
      <c r="ABE12" s="52"/>
      <c r="ABF12" s="52"/>
      <c r="ABG12" s="52"/>
      <c r="ABH12" s="52"/>
      <c r="ABI12" s="43" t="s">
        <v>1</v>
      </c>
      <c r="ABJ12" s="14"/>
      <c r="ABK12" s="14"/>
      <c r="ABL12" s="14"/>
      <c r="ABM12" s="43" t="s">
        <v>1</v>
      </c>
      <c r="ABN12" s="43"/>
      <c r="ABO12" s="43"/>
      <c r="ABP12" s="43" t="s">
        <v>1</v>
      </c>
      <c r="ABQ12" s="43"/>
      <c r="ABR12" s="43" t="s">
        <v>1</v>
      </c>
      <c r="ABS12" s="43" t="s">
        <v>1</v>
      </c>
      <c r="ABT12" s="43" t="s">
        <v>1</v>
      </c>
      <c r="ABU12" s="43"/>
      <c r="ABV12" s="14"/>
      <c r="ABW12" s="14"/>
      <c r="ABX12" s="14"/>
      <c r="ABY12" s="14"/>
      <c r="ABZ12" s="43">
        <v>5</v>
      </c>
      <c r="ACA12" s="43">
        <v>5</v>
      </c>
      <c r="ACB12" s="43"/>
      <c r="ACC12" s="43"/>
      <c r="ACD12" s="43"/>
      <c r="ACE12" s="43"/>
      <c r="ACF12" s="43" t="s">
        <v>1</v>
      </c>
      <c r="ACG12" s="43">
        <v>65</v>
      </c>
      <c r="ACH12" s="43"/>
      <c r="ACI12" s="43" t="s">
        <v>1</v>
      </c>
      <c r="ACJ12" s="43"/>
      <c r="ACK12" s="43"/>
      <c r="ACL12" s="43"/>
      <c r="ACM12" s="43"/>
      <c r="ACN12" s="43"/>
      <c r="ACO12" s="43"/>
      <c r="ACP12" s="43"/>
      <c r="ACQ12" s="43"/>
      <c r="ACR12" s="43"/>
      <c r="ACS12" s="43"/>
      <c r="ACT12" s="43"/>
      <c r="ACU12" s="43"/>
      <c r="ACV12" s="43"/>
      <c r="ACW12" s="43"/>
      <c r="ACX12" s="43"/>
      <c r="ACY12" s="43"/>
      <c r="ACZ12" s="43"/>
      <c r="ADA12" s="43"/>
      <c r="ADB12" s="85"/>
      <c r="ADC12" s="85"/>
      <c r="ADD12" s="43" t="s">
        <v>492</v>
      </c>
      <c r="ADE12" s="43" t="s">
        <v>492</v>
      </c>
      <c r="ADF12" s="43" t="s">
        <v>492</v>
      </c>
      <c r="ADG12" s="85" t="s">
        <v>1</v>
      </c>
      <c r="ADH12" s="91"/>
      <c r="ADI12" s="91"/>
      <c r="ADJ12" s="91"/>
      <c r="ADK12" s="91"/>
      <c r="ADL12" s="43" t="s">
        <v>492</v>
      </c>
      <c r="ADM12" s="43" t="s">
        <v>1</v>
      </c>
      <c r="ADN12" s="43"/>
      <c r="ADO12" s="43"/>
      <c r="ADP12" s="43"/>
      <c r="ADQ12" s="43"/>
      <c r="ADR12" s="43"/>
      <c r="ADS12" s="43"/>
      <c r="ADT12" s="43"/>
      <c r="ADU12" s="43"/>
      <c r="ADV12" s="43"/>
      <c r="ADW12" s="43"/>
      <c r="ADX12" s="43"/>
      <c r="ADY12" s="43"/>
      <c r="ADZ12" s="43"/>
      <c r="AEA12" s="43"/>
      <c r="AEB12" s="43"/>
      <c r="AEC12" s="43"/>
      <c r="AED12" s="43"/>
      <c r="AEE12" s="43"/>
      <c r="AEF12" s="43"/>
      <c r="AEG12" s="43"/>
      <c r="AEH12" s="43"/>
      <c r="AEI12" s="43"/>
      <c r="AEJ12" s="43"/>
      <c r="AEK12" s="43"/>
      <c r="AEL12" s="43"/>
      <c r="AEM12" s="43"/>
      <c r="AEN12" s="43"/>
      <c r="AEO12" s="43"/>
      <c r="AEP12" s="43"/>
      <c r="AEQ12" s="43"/>
      <c r="AER12" s="43"/>
      <c r="AES12" s="43"/>
      <c r="AET12" s="43"/>
      <c r="AEU12" s="43"/>
      <c r="AEV12" s="43"/>
      <c r="AEW12" s="43"/>
      <c r="AEX12" s="43"/>
      <c r="AEY12" s="43"/>
      <c r="AEZ12" s="43"/>
      <c r="AFA12" s="43"/>
      <c r="AFB12" s="43"/>
      <c r="AFC12" s="43"/>
      <c r="AFD12" s="43"/>
      <c r="AFE12" s="43"/>
      <c r="AFF12" s="43"/>
      <c r="AFG12" s="43"/>
      <c r="AFH12" s="43"/>
      <c r="AFI12" s="43"/>
      <c r="AFJ12" s="43"/>
      <c r="AFK12" s="166" t="s">
        <v>1</v>
      </c>
      <c r="AFL12" s="166" t="s">
        <v>1</v>
      </c>
      <c r="AFM12" s="14"/>
      <c r="AFN12" s="91"/>
      <c r="AFO12" s="91"/>
      <c r="AFP12" s="91"/>
      <c r="AFQ12" s="43" t="s">
        <v>492</v>
      </c>
      <c r="AFR12" s="43"/>
      <c r="AFS12" s="43"/>
      <c r="AFT12" s="43"/>
      <c r="AFU12" s="43"/>
      <c r="AFV12" s="43"/>
      <c r="AFW12" s="43"/>
      <c r="AFX12" s="43"/>
      <c r="AFY12" s="43"/>
      <c r="AFZ12" s="43"/>
      <c r="AGA12" s="43"/>
      <c r="AGB12" s="43"/>
      <c r="AGC12" s="43"/>
      <c r="AGD12" s="43"/>
      <c r="AGE12" s="43"/>
      <c r="AGF12" s="43"/>
      <c r="AGG12" s="43"/>
      <c r="AGH12" s="43"/>
      <c r="AGI12" s="43"/>
      <c r="AGJ12" s="43"/>
      <c r="AGK12" s="43"/>
      <c r="AGL12" s="43"/>
      <c r="AGM12" s="43"/>
      <c r="AGN12" s="43"/>
      <c r="AGO12" s="43"/>
      <c r="AGP12" s="43"/>
      <c r="AGQ12" s="43"/>
      <c r="AGR12" s="43"/>
      <c r="AGS12" s="43"/>
      <c r="AGT12" s="43"/>
      <c r="AGU12" s="43"/>
      <c r="AGV12" s="43"/>
      <c r="AGW12" s="43"/>
      <c r="AGX12" s="43"/>
      <c r="AGY12" s="43"/>
      <c r="AGZ12" s="43"/>
      <c r="AHA12" s="43"/>
      <c r="AHB12" s="43"/>
      <c r="AHC12" s="43"/>
      <c r="AHD12" s="43"/>
      <c r="AHE12" s="43"/>
      <c r="AHF12" s="43"/>
      <c r="AHG12" s="43"/>
      <c r="AHH12" s="43"/>
      <c r="AHI12" s="43"/>
      <c r="AHJ12" s="43"/>
      <c r="AHK12" s="43"/>
      <c r="AHL12" s="43"/>
      <c r="AHM12" s="43"/>
      <c r="AHN12" s="43"/>
      <c r="AHO12" s="43" t="s">
        <v>492</v>
      </c>
      <c r="AHP12" s="43"/>
      <c r="AHQ12" s="43"/>
      <c r="AHR12" s="43"/>
      <c r="AHS12" s="43"/>
      <c r="AHT12" s="43"/>
      <c r="AHU12" s="43"/>
      <c r="AHV12" s="43"/>
      <c r="AHW12" s="43"/>
      <c r="AHX12" s="43"/>
      <c r="AHY12" s="43"/>
      <c r="AHZ12" s="43"/>
      <c r="AIA12" s="43"/>
      <c r="AIB12" s="43"/>
      <c r="AIC12" s="43"/>
      <c r="AID12" s="43"/>
      <c r="AIE12" s="43"/>
      <c r="AIF12" s="43"/>
      <c r="AIG12" s="43"/>
      <c r="AIH12" s="43"/>
      <c r="AII12" s="43"/>
      <c r="AIJ12" s="43"/>
      <c r="AIK12" s="43"/>
      <c r="AIL12" s="43"/>
      <c r="AIM12" s="43"/>
      <c r="AIN12" s="43"/>
      <c r="AIO12" s="43"/>
      <c r="AIP12" s="43"/>
      <c r="AIQ12" s="43"/>
      <c r="AIR12" s="43"/>
      <c r="AIS12" s="43"/>
      <c r="AIT12" s="43"/>
      <c r="AIU12" s="43"/>
      <c r="AIV12" s="43"/>
      <c r="AIW12" s="43" t="s">
        <v>492</v>
      </c>
      <c r="AIX12" s="43" t="s">
        <v>492</v>
      </c>
      <c r="AIY12" s="43"/>
      <c r="AIZ12" s="43"/>
      <c r="AJA12" s="43"/>
      <c r="AJB12" s="43"/>
      <c r="AJC12" s="43"/>
      <c r="AJD12" s="43"/>
      <c r="AJE12" s="43"/>
      <c r="AJF12" s="43"/>
      <c r="AJG12" s="43"/>
      <c r="AJH12" s="43"/>
      <c r="AJI12" s="43"/>
      <c r="AJJ12" s="43"/>
      <c r="AJK12" s="43"/>
      <c r="AJL12" s="43"/>
      <c r="AJM12" s="43"/>
      <c r="AJN12" s="43"/>
      <c r="AJO12" s="43"/>
      <c r="AJP12" s="43"/>
      <c r="AJQ12" s="43"/>
      <c r="AJR12" s="43" t="s">
        <v>492</v>
      </c>
      <c r="AJS12" s="43" t="s">
        <v>492</v>
      </c>
      <c r="AJT12" s="43"/>
      <c r="AJU12" s="43"/>
      <c r="AJV12" s="43"/>
      <c r="AJW12" s="43"/>
      <c r="AJX12" s="43"/>
      <c r="AJY12" s="43"/>
      <c r="AJZ12" s="43"/>
      <c r="AKA12" s="43"/>
      <c r="AKB12" s="43"/>
      <c r="AKC12" s="43"/>
      <c r="AKD12" s="43"/>
      <c r="AKE12" s="43"/>
      <c r="AKF12" s="43"/>
      <c r="AKG12" s="43"/>
      <c r="AKH12" s="43"/>
      <c r="AKI12" s="43"/>
      <c r="AKJ12" s="43"/>
      <c r="AKK12" s="43"/>
      <c r="AKL12" s="43"/>
      <c r="AKM12" s="43"/>
      <c r="AKN12" s="43"/>
      <c r="AKO12" s="43"/>
      <c r="AKP12" s="43"/>
      <c r="AKQ12" s="43"/>
      <c r="AKR12" s="43"/>
      <c r="AKS12" s="43"/>
      <c r="AKT12" s="43"/>
      <c r="AKU12" s="43"/>
      <c r="AKV12" s="43"/>
      <c r="AKW12" s="43" t="s">
        <v>492</v>
      </c>
      <c r="AKX12" s="43"/>
      <c r="AKY12" s="43"/>
      <c r="AKZ12" s="43"/>
      <c r="ALA12" s="43"/>
      <c r="ALB12" s="43"/>
      <c r="ALC12" s="43"/>
      <c r="ALD12" s="43"/>
      <c r="ALE12" s="43"/>
      <c r="ALF12" s="43"/>
      <c r="ALG12" s="43"/>
      <c r="ALH12" s="43"/>
      <c r="ALI12" s="43"/>
      <c r="ALJ12" s="43"/>
      <c r="ALK12" s="43"/>
      <c r="ALL12" s="43"/>
      <c r="ALM12" s="43"/>
      <c r="ALN12" s="43"/>
      <c r="ALO12" s="43"/>
      <c r="ALP12" s="43"/>
      <c r="ALQ12" s="43"/>
      <c r="ALR12" s="43"/>
      <c r="ALS12" s="43" t="s">
        <v>492</v>
      </c>
      <c r="ALT12" s="43"/>
      <c r="ALU12" s="43"/>
      <c r="ALV12" s="43"/>
      <c r="ALW12" s="43"/>
      <c r="ALX12" s="43"/>
      <c r="ALY12" s="43"/>
      <c r="ALZ12" s="43"/>
      <c r="AMA12" s="43"/>
      <c r="AMB12" s="43"/>
      <c r="AMC12" s="43"/>
      <c r="AMD12" s="43"/>
      <c r="AME12" s="43"/>
      <c r="AMF12" s="43"/>
      <c r="AMG12" s="43"/>
      <c r="AMH12" s="43"/>
      <c r="AMI12" s="43"/>
      <c r="AMJ12" s="43"/>
      <c r="AMK12" s="43"/>
      <c r="AML12" s="43"/>
      <c r="AMM12" s="43"/>
      <c r="AMN12" s="43"/>
      <c r="AMO12" s="43"/>
      <c r="AMP12" s="43" t="s">
        <v>492</v>
      </c>
      <c r="AMQ12" s="43"/>
      <c r="AMR12" s="43"/>
      <c r="AMS12" s="43" t="s">
        <v>1</v>
      </c>
      <c r="AMT12" s="43" t="s">
        <v>1</v>
      </c>
      <c r="AMU12" s="14"/>
      <c r="AMV12" s="91"/>
      <c r="AMW12" s="91"/>
      <c r="AMX12" s="91"/>
      <c r="AMY12" s="43" t="s">
        <v>492</v>
      </c>
      <c r="AMZ12" s="43"/>
      <c r="ANA12" s="43"/>
      <c r="ANB12" s="43"/>
      <c r="ANC12" s="43"/>
      <c r="AND12" s="43"/>
      <c r="ANE12" s="43"/>
      <c r="ANF12" s="43"/>
      <c r="ANG12" s="43"/>
      <c r="ANH12" s="43"/>
      <c r="ANI12" s="43"/>
      <c r="ANJ12" s="43"/>
      <c r="ANK12" s="43"/>
      <c r="ANL12" s="43"/>
      <c r="ANM12" s="43"/>
      <c r="ANN12" s="43"/>
      <c r="ANO12" s="43"/>
      <c r="ANP12" s="43"/>
      <c r="ANQ12" s="43"/>
      <c r="ANR12" s="43"/>
      <c r="ANS12" s="43"/>
      <c r="ANT12" s="43"/>
      <c r="ANU12" s="43"/>
      <c r="ANV12" s="43" t="s">
        <v>492</v>
      </c>
      <c r="ANW12" s="43"/>
      <c r="ANX12" s="43"/>
      <c r="ANY12" s="43"/>
      <c r="ANZ12" s="43"/>
      <c r="AOA12" s="43"/>
      <c r="AOB12" s="43"/>
      <c r="AOC12" s="43"/>
      <c r="AOD12" s="43"/>
      <c r="AOE12" s="43"/>
      <c r="AOF12" s="43"/>
      <c r="AOG12" s="43"/>
      <c r="AOH12" s="43"/>
      <c r="AOI12" s="43"/>
      <c r="AOJ12" s="43"/>
      <c r="AOK12" s="43"/>
      <c r="AOL12" s="43"/>
      <c r="AOM12" s="43"/>
      <c r="AON12" s="43"/>
      <c r="AOO12" s="43"/>
      <c r="AOP12" s="43"/>
      <c r="AOQ12" s="43"/>
      <c r="AOR12" s="43"/>
      <c r="AOS12" s="43"/>
      <c r="AOT12" s="43"/>
      <c r="AOU12" s="43"/>
      <c r="AOV12" s="43"/>
      <c r="AOW12" s="43"/>
      <c r="AOX12" s="43" t="s">
        <v>492</v>
      </c>
      <c r="AOY12" s="43"/>
      <c r="AOZ12" s="43"/>
      <c r="APA12" s="43"/>
      <c r="APB12" s="43"/>
      <c r="APC12" s="43"/>
      <c r="APD12" s="43"/>
      <c r="APE12" s="43"/>
      <c r="APF12" s="43"/>
      <c r="APG12" s="43"/>
      <c r="APH12" s="43"/>
      <c r="API12" s="43"/>
      <c r="APJ12" s="43"/>
      <c r="APK12" s="43"/>
      <c r="APL12" s="43"/>
      <c r="APM12" s="43"/>
      <c r="APN12" s="43"/>
      <c r="APO12" s="43"/>
      <c r="APP12" s="43"/>
      <c r="APQ12" s="43"/>
      <c r="APR12" s="43" t="s">
        <v>492</v>
      </c>
      <c r="APS12" s="43"/>
      <c r="APT12" s="43"/>
      <c r="APU12" s="43"/>
      <c r="APV12" s="43"/>
      <c r="APW12" s="43"/>
      <c r="APX12" s="43"/>
      <c r="APY12" s="43"/>
      <c r="APZ12" s="43"/>
      <c r="AQA12" s="43"/>
      <c r="AQB12" s="43"/>
      <c r="AQC12" s="43"/>
      <c r="AQD12" s="43"/>
      <c r="AQE12" s="43"/>
      <c r="AQF12" s="43"/>
      <c r="AQG12" s="43"/>
      <c r="AQH12" s="43"/>
      <c r="AQI12" s="43"/>
      <c r="AQJ12" s="43"/>
      <c r="AQK12" s="43"/>
      <c r="AQL12" s="43"/>
      <c r="AQM12" s="43"/>
      <c r="AQN12" s="43"/>
      <c r="AQO12" s="43"/>
      <c r="AQP12" s="43"/>
      <c r="AQQ12" s="43"/>
      <c r="AQR12" s="43"/>
      <c r="AQS12" s="43"/>
      <c r="AQT12" s="43"/>
      <c r="AQU12" s="43"/>
      <c r="AQV12" s="43"/>
      <c r="AQW12" s="43"/>
      <c r="AQX12" s="43"/>
      <c r="AQY12" s="43"/>
      <c r="AQZ12" s="43"/>
      <c r="ARA12" s="43"/>
      <c r="ARB12" s="43" t="s">
        <v>492</v>
      </c>
      <c r="ARC12" s="43" t="s">
        <v>492</v>
      </c>
      <c r="ARD12" s="43"/>
      <c r="ARE12" s="43"/>
      <c r="ARF12" s="43"/>
      <c r="ARG12" s="43"/>
      <c r="ARH12" s="43"/>
      <c r="ARI12" s="43"/>
      <c r="ARJ12" s="43"/>
      <c r="ARK12" s="43"/>
      <c r="ARL12" s="43"/>
      <c r="ARM12" s="43"/>
      <c r="ARN12" s="43"/>
      <c r="ARO12" s="43"/>
      <c r="ARP12" s="43"/>
      <c r="ARQ12" s="43"/>
      <c r="ARR12" s="43"/>
      <c r="ARS12" s="43"/>
      <c r="ART12" s="43"/>
      <c r="ARU12" s="43"/>
      <c r="ARV12" s="43"/>
      <c r="ARW12" s="43"/>
      <c r="ARX12" s="43"/>
      <c r="ARY12" s="43"/>
      <c r="ARZ12" s="43"/>
      <c r="ASA12" s="43"/>
      <c r="ASB12" s="43"/>
      <c r="ASC12" s="43"/>
      <c r="ASD12" s="43"/>
      <c r="ASE12" s="43"/>
      <c r="ASF12" s="43"/>
      <c r="ASG12" s="43"/>
      <c r="ASH12" s="43"/>
      <c r="ASI12" s="43"/>
      <c r="ASJ12" s="43"/>
      <c r="ASK12" s="43"/>
      <c r="ASL12" s="43" t="s">
        <v>492</v>
      </c>
      <c r="ASM12" s="43"/>
      <c r="ASN12" s="43"/>
      <c r="ASO12" s="43"/>
      <c r="ASP12" s="43"/>
      <c r="ASQ12" s="43"/>
      <c r="ASR12" s="43"/>
      <c r="ASS12" s="43"/>
      <c r="AST12" s="43"/>
      <c r="ASU12" s="43"/>
      <c r="ASV12" s="43"/>
      <c r="ASW12" s="43"/>
      <c r="ASX12" s="43"/>
      <c r="ASY12" s="43"/>
      <c r="ASZ12" s="43"/>
      <c r="ATA12" s="43"/>
      <c r="ATB12" s="43"/>
      <c r="ATC12" s="43"/>
      <c r="ATD12" s="43"/>
      <c r="ATE12" s="43"/>
      <c r="ATF12" s="43"/>
      <c r="ATG12" s="43"/>
      <c r="ATH12" s="43"/>
      <c r="ATI12" s="43"/>
      <c r="ATJ12" s="43"/>
      <c r="ATK12" s="43"/>
      <c r="ATL12" s="43"/>
      <c r="ATM12" s="43"/>
      <c r="ATN12" s="43"/>
      <c r="ATO12" s="43"/>
      <c r="ATP12" s="43"/>
      <c r="ATQ12" s="43"/>
      <c r="ATR12" s="43"/>
      <c r="ATS12" s="43" t="s">
        <v>492</v>
      </c>
      <c r="ATT12" s="43"/>
      <c r="ATU12" s="43"/>
      <c r="ATV12" s="43"/>
      <c r="ATW12" s="43"/>
      <c r="ATX12" s="43"/>
      <c r="ATY12" s="43"/>
      <c r="ATZ12" s="43"/>
      <c r="AUA12" s="43"/>
      <c r="AUB12" s="43"/>
      <c r="AUC12" s="43"/>
      <c r="AUD12" s="43"/>
      <c r="AUE12" s="43"/>
      <c r="AUF12" s="43"/>
      <c r="AUG12" s="43"/>
      <c r="AUH12" s="43"/>
      <c r="AUI12" s="43"/>
      <c r="AUJ12" s="43"/>
      <c r="AUK12" s="43"/>
      <c r="AUL12" s="43"/>
      <c r="AUM12" s="43"/>
      <c r="AUN12" s="43"/>
      <c r="AUO12" s="43"/>
      <c r="AUP12" s="43"/>
      <c r="AUQ12" s="43"/>
      <c r="AUR12" s="43"/>
      <c r="AUS12" s="43" t="s">
        <v>492</v>
      </c>
      <c r="AUT12" s="43"/>
      <c r="AUU12" s="43"/>
      <c r="AUV12" s="43"/>
      <c r="AUW12" s="43"/>
      <c r="AUX12" s="43"/>
      <c r="AUY12" s="51"/>
      <c r="AUZ12" s="43"/>
      <c r="AVA12" s="43"/>
      <c r="AVB12" s="43"/>
      <c r="AVC12" s="43"/>
      <c r="AVD12" s="43"/>
      <c r="AVE12" s="43"/>
      <c r="AVF12" s="43"/>
      <c r="AVG12" s="43" t="s">
        <v>492</v>
      </c>
      <c r="AVH12" s="43" t="s">
        <v>492</v>
      </c>
      <c r="AVI12" s="43"/>
      <c r="AVJ12" s="43"/>
      <c r="AVK12" s="43"/>
      <c r="AVL12" s="43"/>
      <c r="AVM12" s="43"/>
      <c r="AVN12" s="43"/>
      <c r="AVO12" s="43"/>
      <c r="AVP12" s="43"/>
      <c r="AVQ12" s="43"/>
      <c r="AVR12" s="43"/>
      <c r="AVS12" s="43"/>
      <c r="AVT12" s="43"/>
      <c r="AVU12" s="43"/>
      <c r="AVV12" s="43"/>
      <c r="AVW12" s="43"/>
      <c r="AVX12" s="43"/>
      <c r="AVY12" s="43"/>
      <c r="AVZ12" s="43"/>
      <c r="AWA12" s="43"/>
      <c r="AWB12" s="43"/>
      <c r="AWC12" s="43"/>
      <c r="AWD12" s="43"/>
      <c r="AWE12" s="43"/>
      <c r="AWF12" s="43"/>
      <c r="AWG12" s="43"/>
      <c r="AWH12" s="43"/>
      <c r="AWI12" s="43"/>
      <c r="AWJ12" s="43"/>
      <c r="AWK12" s="43"/>
      <c r="AWL12" s="43"/>
      <c r="AWM12" s="43"/>
      <c r="AWN12" s="43"/>
      <c r="AWO12" s="43"/>
      <c r="AWP12" s="43"/>
      <c r="AWQ12" s="43"/>
      <c r="AWR12" s="43"/>
      <c r="AWS12" s="43" t="s">
        <v>492</v>
      </c>
      <c r="AWT12" s="43"/>
      <c r="AWU12" s="43"/>
      <c r="AWV12" s="43"/>
      <c r="AWW12" s="43"/>
      <c r="AWX12" s="43"/>
      <c r="AWY12" s="43"/>
      <c r="AWZ12" s="43"/>
      <c r="AXA12" s="43"/>
      <c r="AXB12" s="43"/>
      <c r="AXC12" s="43"/>
      <c r="AXD12" s="43"/>
      <c r="AXE12" s="43"/>
      <c r="AXF12" s="43"/>
      <c r="AXG12" s="43"/>
      <c r="AXH12" s="43"/>
      <c r="AXI12" s="43"/>
      <c r="AXJ12" s="43"/>
      <c r="AXK12" s="43"/>
      <c r="AXL12" s="43"/>
      <c r="AXM12" s="43"/>
      <c r="AXN12" s="43"/>
      <c r="AXO12" s="43"/>
      <c r="AXP12" s="43"/>
      <c r="AXQ12" s="43"/>
      <c r="AXR12" s="43"/>
      <c r="AXS12" s="43"/>
      <c r="AXT12" s="43"/>
      <c r="AXU12" s="43"/>
      <c r="AXV12" s="43"/>
      <c r="AXW12" s="43"/>
      <c r="AXX12" s="43"/>
      <c r="AXY12" s="43"/>
      <c r="AXZ12" s="43"/>
      <c r="AYA12" s="43"/>
      <c r="AYB12" s="43" t="s">
        <v>492</v>
      </c>
      <c r="AYC12" s="43"/>
      <c r="AYD12" s="43"/>
      <c r="AYE12" s="43"/>
      <c r="AYF12" s="43"/>
      <c r="AYG12" s="43"/>
      <c r="AYH12" s="43"/>
      <c r="AYI12" s="43"/>
      <c r="AYJ12" s="43"/>
      <c r="AYK12" s="43"/>
      <c r="AYL12" s="43"/>
      <c r="AYM12" s="43"/>
      <c r="AYN12" s="43"/>
      <c r="AYO12" s="43"/>
      <c r="AYP12" s="43"/>
      <c r="AYQ12" s="43"/>
      <c r="AYR12" s="43"/>
      <c r="AYS12" s="43"/>
      <c r="AYT12" s="43"/>
      <c r="AYU12" s="43"/>
      <c r="AYV12" s="43"/>
      <c r="AYW12" s="43"/>
      <c r="AYX12" s="43"/>
      <c r="AYY12" s="43"/>
      <c r="AYZ12" s="43"/>
      <c r="AZA12" s="43" t="s">
        <v>492</v>
      </c>
      <c r="AZB12" s="166" t="s">
        <v>492</v>
      </c>
      <c r="AZC12" s="43"/>
      <c r="AZD12" s="43" t="s">
        <v>1</v>
      </c>
      <c r="AZE12" s="43" t="s">
        <v>1</v>
      </c>
      <c r="AZF12" s="14"/>
      <c r="AZG12" s="91"/>
      <c r="AZH12" s="91"/>
      <c r="AZI12" s="91"/>
      <c r="AZJ12" s="43" t="s">
        <v>492</v>
      </c>
      <c r="AZK12" s="43"/>
      <c r="AZL12" s="43"/>
      <c r="AZM12" s="43"/>
      <c r="AZN12" s="43"/>
      <c r="AZO12" s="43"/>
      <c r="AZP12" s="43"/>
      <c r="AZQ12" s="43"/>
      <c r="AZR12" s="43" t="s">
        <v>492</v>
      </c>
      <c r="AZS12" s="166" t="s">
        <v>492</v>
      </c>
      <c r="AZT12" s="43" t="s">
        <v>492</v>
      </c>
      <c r="AZU12" s="43" t="s">
        <v>492</v>
      </c>
      <c r="AZV12" s="43"/>
      <c r="AZW12" s="43" t="s">
        <v>492</v>
      </c>
      <c r="AZX12" s="43" t="s">
        <v>492</v>
      </c>
      <c r="AZY12" s="43"/>
      <c r="AZZ12" s="43"/>
      <c r="BAA12" s="43"/>
      <c r="BAB12" s="43"/>
      <c r="BAC12" s="43"/>
      <c r="BAD12" s="43"/>
      <c r="BAE12" s="43"/>
      <c r="BAF12" s="43"/>
      <c r="BAG12" s="43"/>
      <c r="BAH12" s="43"/>
      <c r="BAI12" s="43"/>
      <c r="BAJ12" s="43"/>
      <c r="BAK12" s="43"/>
      <c r="BAL12" s="43"/>
      <c r="BAM12" s="43"/>
      <c r="BAN12" s="43"/>
      <c r="BAO12" s="43"/>
      <c r="BAP12" s="43"/>
      <c r="BAQ12" s="43"/>
      <c r="BAR12" s="43"/>
      <c r="BAS12" s="43"/>
      <c r="BAT12" s="43"/>
      <c r="BAU12" s="43"/>
      <c r="BAV12" s="43"/>
      <c r="BAW12" s="43"/>
      <c r="BAX12" s="43"/>
      <c r="BAY12" s="43"/>
      <c r="BAZ12" s="43"/>
      <c r="BBA12" s="43"/>
      <c r="BBB12" s="43"/>
      <c r="BBC12" s="43"/>
      <c r="BBD12" s="43"/>
      <c r="BBE12" s="43"/>
      <c r="BBF12" s="43"/>
      <c r="BBG12" s="43"/>
      <c r="BBH12" s="43"/>
      <c r="BBI12" s="43"/>
      <c r="BBJ12" s="43"/>
      <c r="BBK12" s="43"/>
      <c r="BBL12" s="43"/>
      <c r="BBM12" s="43"/>
      <c r="BBN12" s="43"/>
      <c r="BBO12" s="43"/>
      <c r="BBP12" s="43"/>
      <c r="BBQ12" s="43"/>
      <c r="BBR12" s="43"/>
      <c r="BBS12" s="43"/>
      <c r="BBT12" s="43"/>
      <c r="BBU12" s="43"/>
      <c r="BBV12" s="43"/>
      <c r="BBW12" s="43"/>
      <c r="BBX12" s="43"/>
      <c r="BBY12" s="43"/>
      <c r="BBZ12" s="43"/>
      <c r="BCA12" s="43"/>
      <c r="BCB12" s="43"/>
      <c r="BCC12" s="43"/>
      <c r="BCD12" s="43"/>
      <c r="BCE12" s="43"/>
      <c r="BCF12" s="43"/>
      <c r="BCG12" s="43"/>
      <c r="BCH12" s="43"/>
      <c r="BCI12" s="43"/>
      <c r="BCJ12" s="43"/>
      <c r="BCK12" s="43"/>
      <c r="BCL12" s="43" t="s">
        <v>492</v>
      </c>
      <c r="BCM12" s="43"/>
      <c r="BCN12" s="43"/>
      <c r="BCO12" s="43"/>
      <c r="BCP12" s="43"/>
      <c r="BCQ12" s="43"/>
      <c r="BCR12" s="43"/>
      <c r="BCS12" s="43"/>
      <c r="BCT12" s="43"/>
      <c r="BCU12" s="43"/>
      <c r="BCV12" s="43"/>
      <c r="BCW12" s="43"/>
      <c r="BCX12" s="43"/>
      <c r="BCY12" s="43"/>
      <c r="BCZ12" s="43"/>
      <c r="BDA12" s="43"/>
      <c r="BDB12" s="43"/>
      <c r="BDC12" s="43"/>
      <c r="BDD12" s="43"/>
      <c r="BDE12" s="43"/>
      <c r="BDF12" s="43"/>
      <c r="BDG12" s="43"/>
      <c r="BDH12" s="43"/>
      <c r="BDI12" s="43"/>
      <c r="BDJ12" s="43"/>
      <c r="BDK12" s="43"/>
      <c r="BDL12" s="43"/>
      <c r="BDM12" s="43" t="s">
        <v>492</v>
      </c>
      <c r="BDN12" s="43"/>
      <c r="BDO12" s="43"/>
      <c r="BDP12" s="43"/>
      <c r="BDQ12" s="43"/>
      <c r="BDR12" s="43"/>
      <c r="BDS12" s="43"/>
      <c r="BDT12" s="43"/>
      <c r="BDU12" s="43"/>
      <c r="BDV12" s="43"/>
      <c r="BDW12" s="43"/>
      <c r="BDX12" s="43"/>
      <c r="BDY12" s="43" t="s">
        <v>1</v>
      </c>
      <c r="BDZ12" s="43" t="s">
        <v>1</v>
      </c>
      <c r="BEA12" s="14"/>
      <c r="BEB12" s="91"/>
      <c r="BEC12" s="91"/>
      <c r="BED12" s="91"/>
      <c r="BEE12" s="43" t="s">
        <v>492</v>
      </c>
      <c r="BEF12" s="43" t="s">
        <v>492</v>
      </c>
      <c r="BEG12" s="166" t="s">
        <v>492</v>
      </c>
      <c r="BEH12" s="43" t="s">
        <v>492</v>
      </c>
      <c r="BEI12" s="43"/>
      <c r="BEJ12" s="43"/>
      <c r="BEK12" s="43"/>
      <c r="BEL12" s="43"/>
      <c r="BEM12" s="43"/>
      <c r="BEN12" s="43"/>
      <c r="BEO12" s="43"/>
      <c r="BEP12" s="43"/>
      <c r="BEQ12" s="43"/>
      <c r="BER12" s="43"/>
      <c r="BES12" s="43"/>
      <c r="BET12" s="43"/>
      <c r="BEU12" s="43"/>
      <c r="BEV12" s="43"/>
      <c r="BEW12" s="43"/>
      <c r="BEX12" s="43"/>
      <c r="BEY12" s="43"/>
      <c r="BEZ12" s="43"/>
      <c r="BFA12" s="43"/>
      <c r="BFB12" s="43"/>
      <c r="BFC12" s="43"/>
      <c r="BFD12" s="43"/>
      <c r="BFE12" s="43"/>
      <c r="BFF12" s="43"/>
      <c r="BFG12" s="43"/>
      <c r="BFH12" s="43"/>
      <c r="BFI12" s="43"/>
      <c r="BFJ12" s="43"/>
      <c r="BFK12" s="43"/>
      <c r="BFL12" s="43"/>
      <c r="BFM12" s="43"/>
      <c r="BFN12" s="43"/>
      <c r="BFO12" s="43"/>
      <c r="BFP12" s="43"/>
      <c r="BFQ12" s="43"/>
      <c r="BFR12" s="43"/>
      <c r="BFS12" s="43"/>
      <c r="BFT12" s="43"/>
      <c r="BFU12" s="43"/>
      <c r="BFV12" s="43"/>
      <c r="BFW12" s="43"/>
      <c r="BFX12" s="43" t="s">
        <v>492</v>
      </c>
      <c r="BFY12" s="43"/>
      <c r="BFZ12" s="43" t="s">
        <v>1</v>
      </c>
      <c r="BGA12" s="43" t="s">
        <v>1</v>
      </c>
      <c r="BGB12" s="14"/>
      <c r="BGC12" s="91"/>
      <c r="BGD12" s="91"/>
      <c r="BGE12" s="91"/>
      <c r="BGF12" s="43" t="s">
        <v>492</v>
      </c>
      <c r="BGG12" s="43" t="s">
        <v>492</v>
      </c>
      <c r="BGH12" s="43"/>
      <c r="BGI12" s="43"/>
      <c r="BGJ12" s="43" t="s">
        <v>1</v>
      </c>
      <c r="BGK12" s="43" t="s">
        <v>1</v>
      </c>
      <c r="BGL12" s="43"/>
      <c r="BGM12" s="52"/>
      <c r="BGN12" s="52"/>
      <c r="BGO12" s="52"/>
      <c r="BGP12" s="52"/>
      <c r="BGQ12" s="52"/>
      <c r="BGR12" s="52"/>
      <c r="BGS12" s="43" t="s">
        <v>1</v>
      </c>
      <c r="BGT12" s="43"/>
      <c r="BGU12" s="43"/>
      <c r="BGV12" s="43"/>
      <c r="BGW12" s="43"/>
      <c r="BGX12" s="43"/>
      <c r="BGY12" s="43"/>
      <c r="BGZ12" s="43"/>
      <c r="BHA12" s="43"/>
      <c r="BHB12" s="43"/>
      <c r="BHC12" s="43"/>
      <c r="BHD12" s="43"/>
      <c r="BHE12" s="43"/>
      <c r="BHF12" s="43"/>
      <c r="BHG12" s="43"/>
      <c r="BHH12" s="43"/>
      <c r="BHI12" s="43"/>
      <c r="BHJ12" s="43"/>
      <c r="BHK12" s="43"/>
      <c r="BHL12" s="43"/>
      <c r="BHM12" s="43"/>
      <c r="BHN12" s="43"/>
      <c r="BHO12" s="43"/>
      <c r="BHP12" s="43"/>
      <c r="BHQ12" s="43"/>
      <c r="BHR12" s="43"/>
      <c r="BHS12" s="43"/>
      <c r="BHT12" s="43"/>
      <c r="BHU12" s="43"/>
      <c r="BHV12" s="43"/>
      <c r="BHW12" s="43"/>
      <c r="BHX12" s="43"/>
      <c r="BHY12" s="43"/>
      <c r="BHZ12" s="43"/>
      <c r="BIA12" s="43"/>
      <c r="BIB12" s="43"/>
      <c r="BIC12" s="43"/>
      <c r="BID12" s="43"/>
      <c r="BIE12" s="43"/>
      <c r="BIF12" s="43"/>
      <c r="BIG12" s="43"/>
      <c r="BIH12" s="43"/>
      <c r="BII12" s="43"/>
      <c r="BIJ12" s="43"/>
      <c r="BIK12" s="43"/>
      <c r="BIL12" s="43"/>
      <c r="BIM12" s="43"/>
      <c r="BIN12" s="43"/>
      <c r="BIO12" s="43"/>
      <c r="BIP12" s="43"/>
      <c r="BIQ12" s="43"/>
      <c r="BIR12" s="43"/>
      <c r="BIS12" s="43"/>
      <c r="BIT12" s="43"/>
      <c r="BIU12" s="43"/>
      <c r="BIV12" s="43"/>
      <c r="BIW12" s="43"/>
      <c r="BIX12" s="43"/>
      <c r="BIY12" s="43"/>
      <c r="BIZ12" s="43"/>
      <c r="BJA12" s="43"/>
      <c r="BJB12" s="43"/>
      <c r="BJC12" s="43"/>
      <c r="BJD12" s="43"/>
      <c r="BJE12" s="43"/>
      <c r="BJF12" s="43"/>
      <c r="BJG12" s="43"/>
      <c r="BJH12" s="43"/>
      <c r="BJI12" s="43"/>
      <c r="BJJ12" s="43"/>
      <c r="BJK12" s="43"/>
      <c r="BJL12" s="43"/>
      <c r="BJM12" s="43"/>
      <c r="BJN12" s="43"/>
      <c r="BJO12" s="43"/>
      <c r="BJP12" s="43"/>
      <c r="BJQ12" s="43"/>
      <c r="BJR12" s="43"/>
      <c r="BJS12" s="43"/>
      <c r="BJT12" s="43"/>
      <c r="BJU12" s="43"/>
      <c r="BJV12" s="43"/>
      <c r="BJW12" s="43"/>
      <c r="BJX12" s="43"/>
      <c r="BJY12" s="43"/>
      <c r="BJZ12" s="43"/>
      <c r="BKA12" s="43"/>
      <c r="BKB12" s="43"/>
      <c r="BKC12" s="43"/>
      <c r="BKD12" s="43"/>
      <c r="BKE12" s="43"/>
      <c r="BKF12" s="43"/>
      <c r="BKG12" s="43"/>
      <c r="BKH12" s="43"/>
      <c r="BKI12" s="43"/>
      <c r="BKJ12" s="43"/>
      <c r="BKK12" s="43"/>
      <c r="BKL12" s="43"/>
      <c r="BKM12" s="43"/>
      <c r="BKN12" s="43"/>
      <c r="BKO12" s="43"/>
      <c r="BKP12" s="43"/>
      <c r="BKQ12" s="43"/>
      <c r="BKR12" s="43"/>
      <c r="BKS12" s="43"/>
      <c r="BKT12" s="43"/>
      <c r="BKU12" s="43"/>
      <c r="BKV12" s="43"/>
      <c r="BKW12" s="43"/>
      <c r="BKX12" s="43"/>
      <c r="BKY12" s="43"/>
      <c r="BKZ12" s="43"/>
      <c r="BLA12" s="43"/>
      <c r="BLB12" s="43"/>
      <c r="BLC12" s="43"/>
      <c r="BLD12" s="43"/>
      <c r="BLE12" s="43"/>
      <c r="BLF12" s="43"/>
      <c r="BLG12" s="43"/>
      <c r="BLH12" s="43"/>
      <c r="BLI12" s="43"/>
      <c r="BLJ12" s="43"/>
      <c r="BLK12" s="43"/>
      <c r="BLL12" s="43"/>
      <c r="BLM12" s="43"/>
      <c r="BLN12" s="43"/>
      <c r="BLO12" s="43"/>
      <c r="BLP12" s="43"/>
      <c r="BLQ12" s="43"/>
      <c r="BLR12" s="43"/>
      <c r="BLS12" s="43"/>
      <c r="BLT12" s="43"/>
      <c r="BLU12" s="43"/>
      <c r="BLV12" s="43"/>
      <c r="BLW12" s="43"/>
      <c r="BLX12" s="43"/>
      <c r="BLY12" s="43"/>
      <c r="BLZ12" s="43"/>
      <c r="BMA12" s="43"/>
      <c r="BMB12" s="43"/>
      <c r="BMC12" s="43"/>
      <c r="BMD12" s="43"/>
      <c r="BME12" s="43"/>
      <c r="BMF12" s="43"/>
      <c r="BMG12" s="43"/>
      <c r="BMH12" s="43"/>
      <c r="BMI12" s="43"/>
      <c r="BMJ12" s="43"/>
      <c r="BMK12" s="43"/>
      <c r="BML12" s="43"/>
      <c r="BMM12" s="43"/>
      <c r="BMN12" s="43"/>
      <c r="BMO12" s="43"/>
      <c r="BMP12" s="43"/>
      <c r="BMQ12" s="43"/>
      <c r="BMR12" s="43"/>
      <c r="BMS12" s="43"/>
      <c r="BMT12" s="43"/>
      <c r="BMU12" s="43"/>
      <c r="BMV12" s="43"/>
      <c r="BMW12" s="43"/>
      <c r="BMX12" s="43"/>
      <c r="BMY12" s="43"/>
      <c r="BMZ12" s="43"/>
      <c r="BNA12" s="43"/>
      <c r="BNB12" s="43"/>
      <c r="BNC12" s="43"/>
      <c r="BND12" s="43"/>
      <c r="BNE12" s="43"/>
      <c r="BNF12" s="43"/>
      <c r="BNG12" s="43"/>
      <c r="BNH12" s="43"/>
      <c r="BNI12" s="43"/>
      <c r="BNJ12" s="43"/>
      <c r="BNK12" s="43"/>
      <c r="BNL12" s="43"/>
      <c r="BNM12" s="43"/>
      <c r="BNN12" s="43"/>
      <c r="BNO12" s="43"/>
      <c r="BNP12" s="43"/>
      <c r="BNQ12" s="43"/>
      <c r="BNR12" s="43"/>
      <c r="BNS12" s="43"/>
      <c r="BNT12" s="43"/>
      <c r="BNU12" s="43"/>
      <c r="BNV12" s="43"/>
      <c r="BNW12" s="43"/>
      <c r="BNX12" s="43"/>
      <c r="BNY12" s="43"/>
      <c r="BNZ12" s="43"/>
      <c r="BOA12" s="43"/>
      <c r="BOB12" s="43"/>
      <c r="BOC12" s="43"/>
      <c r="BOD12" s="43"/>
      <c r="BOE12" s="43"/>
      <c r="BOF12" s="43"/>
      <c r="BOG12" s="43"/>
      <c r="BOH12" s="43"/>
      <c r="BOI12" s="43"/>
      <c r="BOJ12" s="43"/>
      <c r="BOK12" s="43"/>
      <c r="BOL12" s="43"/>
      <c r="BOM12" s="43"/>
      <c r="BON12" s="43"/>
      <c r="BOO12" s="43"/>
      <c r="BOP12" s="43"/>
      <c r="BOQ12" s="43"/>
      <c r="BOR12" s="43"/>
      <c r="BOS12" s="43"/>
      <c r="BOT12" s="43"/>
      <c r="BOU12" s="43"/>
      <c r="BOV12" s="43"/>
      <c r="BOW12" s="43"/>
      <c r="BOX12" s="43"/>
      <c r="BOY12" s="43"/>
      <c r="BOZ12" s="43"/>
      <c r="BPA12" s="43"/>
      <c r="BPB12" s="43"/>
      <c r="BPC12" s="43"/>
      <c r="BPD12" s="43"/>
      <c r="BPE12" s="43"/>
      <c r="BPF12" s="43"/>
      <c r="BPG12" s="43"/>
      <c r="BPH12" s="43"/>
      <c r="BPI12" s="43"/>
      <c r="BPJ12" s="43"/>
      <c r="BPK12" s="43"/>
      <c r="BPL12" s="43"/>
      <c r="BPM12" s="43"/>
      <c r="BPN12" s="43"/>
      <c r="BPO12" s="43"/>
      <c r="BPP12" s="43"/>
      <c r="BPQ12" s="43"/>
      <c r="BPR12" s="43"/>
      <c r="BPS12" s="43"/>
      <c r="BPT12" s="43"/>
      <c r="BPU12" s="43"/>
      <c r="BPV12" s="43"/>
      <c r="BPW12" s="43"/>
      <c r="BPX12" s="43"/>
      <c r="BPY12" s="43"/>
      <c r="BPZ12" s="43"/>
      <c r="BQA12" s="43"/>
      <c r="BQB12" s="43"/>
      <c r="BQC12" s="43"/>
      <c r="BQD12" s="43"/>
      <c r="BQE12" s="43"/>
      <c r="BQF12" s="43"/>
      <c r="BQG12" s="43"/>
      <c r="BQH12" s="43"/>
      <c r="BQI12" s="43"/>
      <c r="BQJ12" s="43"/>
      <c r="BQK12" s="43"/>
      <c r="BQL12" s="43"/>
      <c r="BQM12" s="43"/>
      <c r="BQN12" s="43"/>
      <c r="BQO12" s="43"/>
      <c r="BQP12" s="43"/>
      <c r="BQQ12" s="43"/>
      <c r="BQR12" s="43"/>
      <c r="BQS12" s="43"/>
      <c r="BQT12" s="51"/>
      <c r="BQU12" s="51"/>
      <c r="BQV12" s="43"/>
      <c r="BQW12" s="43"/>
      <c r="BQX12" s="43"/>
      <c r="BQY12" s="43"/>
      <c r="BQZ12" s="43"/>
      <c r="BRA12" s="43"/>
      <c r="BRB12" s="43"/>
      <c r="BRC12" s="43"/>
      <c r="BRD12" s="43"/>
      <c r="BRE12" s="43"/>
      <c r="BRF12" s="43"/>
      <c r="BRG12" s="43"/>
      <c r="BRH12" s="43"/>
      <c r="BRI12" s="43"/>
      <c r="BRJ12" s="43"/>
      <c r="BRK12" s="43"/>
      <c r="BRL12" s="43"/>
      <c r="BRM12" s="43"/>
      <c r="BRN12" s="43"/>
      <c r="BRO12" s="43"/>
      <c r="BRP12" s="43"/>
      <c r="BRQ12" s="43"/>
      <c r="BRR12" s="43"/>
      <c r="BRS12" s="43"/>
      <c r="BRT12" s="43"/>
      <c r="BRU12" s="43"/>
      <c r="BRV12" s="43"/>
      <c r="BRW12" s="43"/>
      <c r="BRX12" s="43"/>
      <c r="BRY12" s="43"/>
      <c r="BRZ12" s="43"/>
      <c r="BSA12" s="43"/>
      <c r="BSB12" s="43"/>
      <c r="BSC12" s="43"/>
      <c r="BSD12" s="43"/>
      <c r="BSE12" s="43"/>
      <c r="BSF12" s="43"/>
      <c r="BSG12" s="43"/>
      <c r="BSH12" s="43"/>
      <c r="BSI12" s="43"/>
      <c r="BSJ12" s="43"/>
      <c r="BSK12" s="43"/>
      <c r="BSL12" s="43"/>
      <c r="BSM12" s="43"/>
      <c r="BSN12" s="43"/>
      <c r="BSO12" s="43"/>
      <c r="BSP12" s="43"/>
      <c r="BSQ12" s="43"/>
      <c r="BSR12" s="43"/>
      <c r="BSS12" s="43"/>
      <c r="BST12" s="43"/>
      <c r="BSU12" s="43"/>
      <c r="BSV12" s="43"/>
      <c r="BSW12" s="43"/>
      <c r="BSX12" s="43"/>
      <c r="BSY12" s="43"/>
      <c r="BSZ12" s="43"/>
      <c r="BTA12" s="43"/>
      <c r="BTB12" s="43"/>
      <c r="BTC12" s="43"/>
      <c r="BTD12" s="43"/>
      <c r="BTE12" s="43"/>
      <c r="BTF12" s="43"/>
      <c r="BTG12" s="43"/>
      <c r="BTH12" s="43"/>
      <c r="BTI12" s="43"/>
      <c r="BTJ12" s="43"/>
      <c r="BTK12" s="43"/>
      <c r="BTL12" s="43"/>
      <c r="BTM12" s="43"/>
      <c r="BTN12" s="43"/>
      <c r="BTO12" s="43"/>
      <c r="BTP12" s="43"/>
      <c r="BTQ12" s="43"/>
      <c r="BTR12" s="43"/>
      <c r="BTS12" s="43"/>
      <c r="BTT12" s="43"/>
      <c r="BTU12" s="43"/>
      <c r="BTV12" s="43"/>
      <c r="BTW12" s="43"/>
      <c r="BTX12" s="43"/>
      <c r="BTY12" s="43"/>
      <c r="BTZ12" s="43"/>
      <c r="BUA12" s="43"/>
      <c r="BUB12" s="43"/>
      <c r="BUC12" s="43"/>
      <c r="BUD12" s="43"/>
      <c r="BUE12" s="43"/>
      <c r="BUF12" s="43"/>
      <c r="BUG12" s="43"/>
      <c r="BUH12" s="43"/>
      <c r="BUI12" s="43"/>
      <c r="BUJ12" s="43"/>
      <c r="BUK12" s="43"/>
      <c r="BUL12" s="43"/>
      <c r="BUM12" s="43"/>
      <c r="BUN12" s="43"/>
      <c r="BUO12" s="43"/>
      <c r="BUP12" s="43"/>
      <c r="BUQ12" s="43"/>
      <c r="BUR12" s="43"/>
      <c r="BUS12" s="43"/>
      <c r="BUT12" s="43"/>
      <c r="BUU12" s="43"/>
      <c r="BUV12" s="43"/>
      <c r="BUW12" s="43"/>
      <c r="BUX12" s="43"/>
      <c r="BUY12" s="43"/>
      <c r="BUZ12" s="43"/>
      <c r="BVA12" s="43"/>
      <c r="BVB12" s="43"/>
      <c r="BVC12" s="43"/>
      <c r="BVD12" s="43"/>
      <c r="BVE12" s="43"/>
      <c r="BVF12" s="43"/>
      <c r="BVG12" s="43"/>
      <c r="BVH12" s="43"/>
      <c r="BVI12" s="43"/>
      <c r="BVJ12" s="43"/>
      <c r="BVK12" s="43"/>
      <c r="BVL12" s="43"/>
      <c r="BVM12" s="43"/>
      <c r="BVN12" s="43"/>
      <c r="BVO12" s="43"/>
      <c r="BVP12" s="43"/>
      <c r="BVQ12" s="43"/>
      <c r="BVR12" s="43"/>
      <c r="BVS12" s="43"/>
      <c r="BVT12" s="43"/>
      <c r="BVU12" s="43"/>
      <c r="BVV12" s="43"/>
      <c r="BVW12" s="43"/>
      <c r="BVX12" s="43"/>
      <c r="BVY12" s="43"/>
      <c r="BVZ12" s="43"/>
      <c r="BWA12" s="43"/>
      <c r="BWB12" s="43"/>
      <c r="BWC12" s="43"/>
      <c r="BWD12" s="43"/>
      <c r="BWE12" s="43"/>
      <c r="BWF12" s="43"/>
      <c r="BWG12" s="43"/>
      <c r="BWH12" s="43"/>
      <c r="BWI12" s="43"/>
      <c r="BWJ12" s="43"/>
      <c r="BWK12" s="43"/>
      <c r="BWL12" s="43"/>
      <c r="BWM12" s="43"/>
      <c r="BWN12" s="43"/>
      <c r="BWO12" s="43"/>
      <c r="BWP12" s="43"/>
      <c r="BWQ12" s="43"/>
      <c r="BWR12" s="43"/>
      <c r="BWS12" s="43"/>
      <c r="BWT12" s="43"/>
      <c r="BWU12" s="43"/>
      <c r="BWV12" s="43"/>
      <c r="BWW12" s="43"/>
      <c r="BWX12" s="43"/>
      <c r="BWY12" s="43"/>
      <c r="BWZ12" s="43"/>
      <c r="BXA12" s="43"/>
      <c r="BXB12" s="43"/>
      <c r="BXC12" s="43"/>
      <c r="BXD12" s="43"/>
      <c r="BXE12" s="43"/>
      <c r="BXF12" s="43"/>
      <c r="BXG12" s="43"/>
      <c r="BXH12" s="43"/>
      <c r="BXI12" s="43"/>
      <c r="BXJ12" s="43"/>
      <c r="BXK12" s="43"/>
      <c r="BXL12" s="43"/>
      <c r="BXM12" s="43"/>
      <c r="BXN12" s="43"/>
      <c r="BXO12" s="43"/>
      <c r="BXP12" s="43"/>
      <c r="BXQ12" s="43"/>
      <c r="BXR12" s="43"/>
      <c r="BXS12" s="43"/>
      <c r="BXT12" s="43"/>
      <c r="BXU12" s="43"/>
      <c r="BXV12" s="43"/>
      <c r="BXW12" s="43"/>
      <c r="BXX12" s="43"/>
      <c r="BXY12" s="43"/>
      <c r="BXZ12" s="43"/>
      <c r="BYA12" s="43"/>
      <c r="BYB12" s="43"/>
      <c r="BYC12" s="43"/>
      <c r="BYD12" s="43"/>
      <c r="BYE12" s="43"/>
      <c r="BYF12" s="43"/>
      <c r="BYG12" s="43"/>
      <c r="BYH12" s="43"/>
      <c r="BYI12" s="43"/>
      <c r="BYJ12" s="43"/>
      <c r="BYK12" s="43"/>
      <c r="BYL12" s="43"/>
      <c r="BYM12" s="43"/>
      <c r="BYN12" s="43"/>
      <c r="BYO12" s="43"/>
      <c r="BYP12" s="43"/>
      <c r="BYQ12" s="43"/>
      <c r="BYR12" s="43"/>
      <c r="BYS12" s="43"/>
      <c r="BYT12" s="43"/>
      <c r="BYU12" s="43"/>
      <c r="BYV12" s="43"/>
      <c r="BYW12" s="43"/>
      <c r="BYX12" s="43"/>
      <c r="BYY12" s="43"/>
      <c r="BYZ12" s="43"/>
      <c r="BZA12" s="43"/>
      <c r="BZB12" s="43"/>
      <c r="BZC12" s="43"/>
      <c r="BZD12" s="43"/>
      <c r="BZE12" s="43"/>
      <c r="BZF12" s="43"/>
      <c r="BZG12" s="43"/>
      <c r="BZH12" s="43"/>
      <c r="BZI12" s="43"/>
      <c r="BZJ12" s="43"/>
      <c r="BZK12" s="43"/>
      <c r="BZL12" s="43"/>
      <c r="BZM12" s="43"/>
      <c r="BZN12" s="43"/>
      <c r="BZO12" s="43"/>
      <c r="BZP12" s="43"/>
      <c r="BZQ12" s="43"/>
      <c r="BZR12" s="43"/>
      <c r="BZS12" s="43"/>
      <c r="BZT12" s="43"/>
      <c r="BZU12" s="43"/>
      <c r="BZV12" s="43"/>
      <c r="BZW12" s="43"/>
      <c r="BZX12" s="43"/>
      <c r="BZY12" s="43"/>
      <c r="BZZ12" s="43"/>
      <c r="CAA12" s="43"/>
      <c r="CAB12" s="43"/>
      <c r="CAC12" s="43"/>
      <c r="CAD12" s="43"/>
      <c r="CAE12" s="43"/>
      <c r="CAF12" s="43"/>
      <c r="CAG12" s="43"/>
      <c r="CAH12" s="43"/>
      <c r="CAI12" s="43"/>
      <c r="CAJ12" s="43"/>
      <c r="CAK12" s="43"/>
      <c r="CAL12" s="43"/>
      <c r="CAM12" s="43"/>
      <c r="CAN12" s="43"/>
      <c r="CAO12" s="43"/>
      <c r="CAP12" s="43"/>
      <c r="CAQ12" s="43"/>
      <c r="CAR12" s="43"/>
      <c r="CAS12" s="43"/>
      <c r="CAT12" s="43"/>
      <c r="CAU12" s="43"/>
      <c r="CAV12" s="43"/>
      <c r="CAW12" s="43"/>
      <c r="CAX12" s="43"/>
      <c r="CAY12" s="43"/>
      <c r="CAZ12" s="43"/>
      <c r="CBA12" s="43"/>
      <c r="CBB12" s="43"/>
      <c r="CBC12" s="43"/>
      <c r="CBD12" s="43"/>
      <c r="CBE12" s="43"/>
      <c r="CBF12" s="43"/>
      <c r="CBG12" s="43"/>
      <c r="CBH12" s="43"/>
      <c r="CBI12" s="43"/>
      <c r="CBJ12" s="43"/>
      <c r="CBK12" s="43"/>
      <c r="CBL12" s="43"/>
      <c r="CBM12" s="43"/>
      <c r="CBN12" s="43"/>
      <c r="CBO12" s="43"/>
      <c r="CBP12" s="43"/>
      <c r="CBQ12" s="43"/>
      <c r="CBR12" s="43"/>
      <c r="CBS12" s="43"/>
      <c r="CBT12" s="43"/>
      <c r="CBU12" s="43"/>
      <c r="CBV12" s="43"/>
      <c r="CBW12" s="43"/>
      <c r="CBX12" s="43"/>
      <c r="CBY12" s="43"/>
      <c r="CBZ12" s="43"/>
      <c r="CCA12" s="43"/>
      <c r="CCB12" s="43"/>
      <c r="CCC12" s="43"/>
      <c r="CCD12" s="43"/>
      <c r="CCE12" s="43"/>
      <c r="CCF12" s="43"/>
      <c r="CCG12" s="43"/>
      <c r="CCH12" s="43"/>
      <c r="CCI12" s="43"/>
      <c r="CCJ12" s="43"/>
      <c r="CCK12" s="43"/>
      <c r="CCL12" s="43"/>
      <c r="CCM12" s="43"/>
      <c r="CCN12" s="43"/>
      <c r="CCO12" s="43"/>
      <c r="CCP12" s="43"/>
      <c r="CCQ12" s="43"/>
      <c r="CCR12" s="43"/>
      <c r="CCS12" s="43"/>
      <c r="CCT12" s="43"/>
      <c r="CCU12" s="43"/>
      <c r="CCV12" s="43"/>
      <c r="CCW12" s="43"/>
      <c r="CCX12" s="43"/>
      <c r="CCY12" s="43"/>
      <c r="CCZ12" s="43"/>
      <c r="CDA12" s="43"/>
      <c r="CDB12" s="43"/>
      <c r="CDC12" s="43"/>
      <c r="CDD12" s="43"/>
      <c r="CDE12" s="43"/>
      <c r="CDF12" s="43"/>
      <c r="CDG12" s="43"/>
      <c r="CDH12" s="43"/>
      <c r="CDI12" s="43"/>
      <c r="CDJ12" s="43"/>
      <c r="CDK12" s="43"/>
      <c r="CDL12" s="43"/>
      <c r="CDM12" s="43"/>
      <c r="CDN12" s="43"/>
      <c r="CDO12" s="43"/>
      <c r="CDP12" s="43"/>
      <c r="CDQ12" s="43"/>
      <c r="CDR12" s="43"/>
      <c r="CDS12" s="43"/>
      <c r="CDT12" s="43"/>
      <c r="CDU12" s="43"/>
      <c r="CDV12" s="43"/>
      <c r="CDW12" s="43"/>
      <c r="CDX12" s="43"/>
      <c r="CDY12" s="43"/>
      <c r="CDZ12" s="43"/>
      <c r="CEA12" s="43"/>
      <c r="CEB12" s="43"/>
      <c r="CEC12" s="43"/>
      <c r="CED12" s="43"/>
      <c r="CEE12" s="43"/>
      <c r="CEF12" s="43"/>
      <c r="CEG12" s="43"/>
      <c r="CEH12" s="43"/>
      <c r="CEI12" s="43"/>
      <c r="CEJ12" s="43"/>
      <c r="CEK12" s="43"/>
      <c r="CEL12" s="43"/>
      <c r="CEM12" s="43"/>
      <c r="CEN12" s="43"/>
      <c r="CEO12" s="43"/>
      <c r="CEP12" s="43"/>
      <c r="CEQ12" s="43"/>
      <c r="CER12" s="43"/>
      <c r="CES12" s="43"/>
      <c r="CET12" s="43"/>
      <c r="CEU12" s="43"/>
      <c r="CEV12" s="43"/>
      <c r="CEW12" s="43"/>
      <c r="CEX12" s="43"/>
      <c r="CEY12" s="43"/>
      <c r="CEZ12" s="43"/>
      <c r="CFA12" s="43"/>
      <c r="CFB12" s="43"/>
      <c r="CFC12" s="43"/>
      <c r="CFD12" s="43"/>
      <c r="CFE12" s="43"/>
      <c r="CFF12" s="43"/>
      <c r="CFG12" s="43"/>
      <c r="CFH12" s="43"/>
      <c r="CFI12" s="43"/>
      <c r="CFJ12" s="43"/>
      <c r="CFK12" s="43"/>
      <c r="CFL12" s="43"/>
      <c r="CFM12" s="43"/>
      <c r="CFN12" s="43"/>
      <c r="CFO12" s="43"/>
      <c r="CFP12" s="43"/>
      <c r="CFQ12" s="43"/>
      <c r="CFR12" s="43"/>
      <c r="CFS12" s="43"/>
      <c r="CFT12" s="43"/>
      <c r="CFU12" s="43"/>
      <c r="CFV12" s="43"/>
      <c r="CFW12" s="43"/>
      <c r="CFX12" s="43"/>
      <c r="CFY12" s="43"/>
      <c r="CFZ12" s="43"/>
      <c r="CGA12" s="43"/>
      <c r="CGB12" s="43"/>
      <c r="CGC12" s="43"/>
      <c r="CGD12" s="43"/>
      <c r="CGE12" s="43"/>
      <c r="CGF12" s="43"/>
      <c r="CGG12" s="43"/>
      <c r="CGH12" s="43"/>
      <c r="CGI12" s="43"/>
      <c r="CGJ12" s="43"/>
      <c r="CGK12" s="43"/>
      <c r="CGL12" s="43"/>
      <c r="CGM12" s="43"/>
      <c r="CGN12" s="43"/>
      <c r="CGO12" s="43"/>
      <c r="CGP12" s="43"/>
      <c r="CGQ12" s="43"/>
      <c r="CGR12" s="43"/>
      <c r="CGS12" s="43"/>
      <c r="CGT12" s="43"/>
      <c r="CGU12" s="43"/>
      <c r="CGV12" s="43"/>
      <c r="CGW12" s="43"/>
      <c r="CGX12" s="43"/>
      <c r="CGY12" s="43"/>
      <c r="CGZ12" s="43"/>
      <c r="CHA12" s="43"/>
      <c r="CHB12" s="43"/>
      <c r="CHC12" s="43"/>
      <c r="CHD12" s="43"/>
      <c r="CHE12" s="43"/>
      <c r="CHF12" s="43"/>
      <c r="CHG12" s="43"/>
      <c r="CHH12" s="43"/>
      <c r="CHI12" s="43"/>
      <c r="CHJ12" s="43"/>
      <c r="CHK12" s="43" t="s">
        <v>1</v>
      </c>
      <c r="CHL12" s="43"/>
      <c r="CHM12" s="88" t="s">
        <v>1</v>
      </c>
      <c r="CHN12" s="88" t="s">
        <v>1</v>
      </c>
      <c r="CHO12" s="88" t="s">
        <v>1</v>
      </c>
      <c r="CHP12" s="52"/>
      <c r="CHQ12" s="52"/>
      <c r="CHR12" s="52"/>
      <c r="CHS12" s="88"/>
      <c r="CHT12" s="88" t="s">
        <v>1</v>
      </c>
      <c r="CHU12" s="88"/>
      <c r="CHV12" s="88"/>
      <c r="CHW12" s="88"/>
      <c r="CHX12" s="88" t="s">
        <v>700</v>
      </c>
      <c r="CHY12" s="88"/>
      <c r="CHZ12" s="88"/>
      <c r="CIA12" s="88"/>
      <c r="CIB12" s="88" t="s">
        <v>492</v>
      </c>
      <c r="CIC12" s="88" t="s">
        <v>1</v>
      </c>
      <c r="CID12" s="88" t="s">
        <v>1</v>
      </c>
      <c r="CIE12" s="88">
        <v>60000</v>
      </c>
      <c r="CIF12" s="88"/>
      <c r="CIG12" s="88">
        <v>6</v>
      </c>
      <c r="CIH12" s="88"/>
      <c r="CII12" s="88" t="s">
        <v>701</v>
      </c>
      <c r="CIJ12" s="106" t="s">
        <v>1</v>
      </c>
      <c r="CIK12" s="106" t="s">
        <v>1817</v>
      </c>
      <c r="CIL12" s="106" t="s">
        <v>1816</v>
      </c>
      <c r="CIM12" s="106" t="s">
        <v>1815</v>
      </c>
      <c r="CIN12" s="106">
        <v>100</v>
      </c>
      <c r="CIO12" s="88" t="s">
        <v>1</v>
      </c>
      <c r="CIP12" s="88" t="s">
        <v>1</v>
      </c>
      <c r="CIQ12" s="88" t="s">
        <v>1</v>
      </c>
      <c r="CIR12" s="88" t="s">
        <v>1</v>
      </c>
      <c r="CIS12" s="88" t="s">
        <v>1</v>
      </c>
      <c r="CIT12" s="88" t="s">
        <v>1</v>
      </c>
      <c r="CIU12" s="88" t="s">
        <v>1</v>
      </c>
      <c r="CIV12" s="88" t="s">
        <v>1</v>
      </c>
      <c r="CIW12" s="88" t="s">
        <v>1</v>
      </c>
      <c r="CIX12" s="88" t="s">
        <v>1</v>
      </c>
      <c r="CIY12" s="88" t="s">
        <v>1862</v>
      </c>
      <c r="CIZ12" s="88">
        <v>9876</v>
      </c>
      <c r="CJA12" s="88">
        <v>987654321</v>
      </c>
      <c r="CJB12" s="105" t="s">
        <v>1861</v>
      </c>
      <c r="CJC12" s="88" t="s">
        <v>512</v>
      </c>
      <c r="CJD12" s="88" t="s">
        <v>1</v>
      </c>
      <c r="CJE12" s="88" t="s">
        <v>1</v>
      </c>
      <c r="CJF12" s="88"/>
      <c r="CJG12" s="88" t="s">
        <v>1</v>
      </c>
      <c r="CJH12" s="88"/>
      <c r="CJI12" s="88" t="s">
        <v>1</v>
      </c>
      <c r="CJJ12" s="88" t="s">
        <v>1</v>
      </c>
      <c r="CJK12" s="88" t="s">
        <v>1</v>
      </c>
      <c r="CJL12" s="88" t="s">
        <v>1</v>
      </c>
      <c r="CJM12" s="88" t="s">
        <v>1</v>
      </c>
      <c r="CJN12" s="88" t="s">
        <v>1</v>
      </c>
      <c r="CJO12" s="88" t="s">
        <v>1</v>
      </c>
      <c r="CJP12" s="88"/>
      <c r="CJQ12" s="88" t="s">
        <v>1</v>
      </c>
      <c r="CJR12" s="88" t="s">
        <v>1</v>
      </c>
      <c r="CJS12" s="88"/>
      <c r="CJT12" s="88"/>
      <c r="CJU12" s="88"/>
      <c r="CJV12" s="88"/>
      <c r="CJW12" s="88"/>
      <c r="CJX12" s="88"/>
      <c r="CJY12" s="88"/>
      <c r="CJZ12" s="88"/>
      <c r="CKA12" s="88"/>
      <c r="CKB12" s="88"/>
      <c r="CKC12" s="88"/>
      <c r="CKD12" s="88"/>
      <c r="CKE12" s="88"/>
      <c r="CKF12" s="88"/>
      <c r="CKG12" s="88"/>
      <c r="CKH12" s="88"/>
      <c r="CKI12" s="43"/>
      <c r="CKJ12" s="43" t="s">
        <v>1</v>
      </c>
      <c r="CKK12" s="43" t="s">
        <v>1808</v>
      </c>
      <c r="CKL12" s="194"/>
      <c r="CKM12" s="88"/>
      <c r="CKN12" s="88"/>
      <c r="CKO12" s="88"/>
      <c r="CKP12" s="88"/>
      <c r="CKQ12" s="88"/>
      <c r="CKR12" s="88"/>
      <c r="CKS12" s="88"/>
      <c r="CKT12" s="43"/>
      <c r="CKU12" s="88"/>
      <c r="CKV12" s="88"/>
      <c r="CKW12" s="88"/>
      <c r="CKX12" s="43"/>
      <c r="CKY12" s="43"/>
      <c r="CKZ12" s="43"/>
      <c r="CLA12" s="43"/>
      <c r="CLB12" s="43"/>
      <c r="CLC12" s="43"/>
      <c r="CLD12" s="43"/>
      <c r="CLE12" s="43"/>
      <c r="CLF12" s="43"/>
      <c r="CLG12" s="43"/>
      <c r="CLH12" s="43"/>
      <c r="CLI12" s="43"/>
      <c r="CLJ12" s="43"/>
      <c r="CLK12" s="43"/>
      <c r="CLL12" s="43"/>
      <c r="CLM12" s="43"/>
      <c r="CLN12" s="43"/>
      <c r="CLO12" s="43"/>
      <c r="CLP12" s="52"/>
      <c r="CLQ12" s="52"/>
      <c r="CLR12" s="52"/>
      <c r="CLS12" s="52"/>
      <c r="CLT12" s="52"/>
      <c r="CLU12" s="52"/>
      <c r="CLV12" s="43" t="s">
        <v>1</v>
      </c>
      <c r="CLW12" s="43"/>
      <c r="CLX12" s="43"/>
      <c r="CLY12" s="43"/>
      <c r="CLZ12" s="43"/>
      <c r="CMA12" s="43"/>
      <c r="CMB12" s="43"/>
      <c r="CMC12" s="43"/>
      <c r="CMD12" s="43"/>
      <c r="CME12" s="43"/>
      <c r="CMF12" s="43"/>
      <c r="CMG12" s="43"/>
      <c r="CMH12" s="43"/>
      <c r="CMI12" s="43"/>
      <c r="CMJ12" s="43"/>
      <c r="CMK12" s="43"/>
      <c r="CML12" s="43"/>
      <c r="CMM12" s="43"/>
      <c r="CMN12" s="43"/>
      <c r="CMO12" s="43"/>
      <c r="CMP12" s="43"/>
      <c r="CMQ12" s="43"/>
      <c r="CMR12" s="43"/>
      <c r="CMS12" s="43"/>
      <c r="CMT12" s="43"/>
      <c r="CMU12" s="43"/>
      <c r="CMV12" s="43"/>
      <c r="CMW12" s="43"/>
      <c r="CMX12" s="43"/>
      <c r="CMY12" s="43"/>
      <c r="CMZ12" s="43"/>
      <c r="CNA12" s="43"/>
      <c r="CNB12" s="43"/>
      <c r="CNC12" s="43"/>
      <c r="CND12" s="43"/>
      <c r="CNE12" s="43"/>
      <c r="CNF12" s="43"/>
      <c r="CNG12" s="43"/>
      <c r="CNH12" s="43"/>
      <c r="CNI12" s="43"/>
      <c r="CNJ12" s="43"/>
      <c r="CNK12" s="43"/>
      <c r="CNL12" s="43"/>
      <c r="CNM12" s="43"/>
      <c r="CNN12" s="43"/>
      <c r="CNO12" s="43"/>
      <c r="CNP12" s="52"/>
      <c r="CNQ12" s="52"/>
      <c r="CNR12" s="52"/>
      <c r="CNS12" s="52"/>
      <c r="CNT12" s="52"/>
      <c r="CNU12" s="52"/>
      <c r="CNV12" s="52"/>
      <c r="CNW12" s="52"/>
      <c r="CNX12" s="52"/>
      <c r="CNY12" s="52"/>
      <c r="CNZ12" s="43">
        <v>1</v>
      </c>
      <c r="COA12" s="86" t="s">
        <v>1</v>
      </c>
      <c r="COB12" s="43"/>
      <c r="COC12" s="43"/>
      <c r="COD12" s="43"/>
      <c r="COE12" s="43"/>
      <c r="COF12" s="43"/>
      <c r="COG12" s="43"/>
      <c r="COH12" s="43"/>
      <c r="COI12" s="43"/>
      <c r="COJ12" s="43"/>
      <c r="COK12" s="43"/>
      <c r="COL12" s="43"/>
      <c r="COM12" s="43"/>
      <c r="CON12" s="43"/>
      <c r="COO12" s="43"/>
      <c r="COP12" s="43"/>
      <c r="COQ12" s="43"/>
      <c r="COR12" s="43"/>
      <c r="COS12" s="43"/>
      <c r="COT12" s="43"/>
      <c r="COU12" s="43"/>
      <c r="COV12" s="43" t="s">
        <v>1860</v>
      </c>
      <c r="COW12" s="86" t="s">
        <v>722</v>
      </c>
      <c r="COX12" s="86" t="s">
        <v>723</v>
      </c>
      <c r="COY12" s="86">
        <v>16</v>
      </c>
      <c r="COZ12" s="86" t="s">
        <v>725</v>
      </c>
      <c r="CPA12" s="101" t="s">
        <v>1</v>
      </c>
      <c r="CPB12" s="101" t="s">
        <v>1</v>
      </c>
      <c r="CPC12" s="101" t="s">
        <v>1</v>
      </c>
      <c r="CPD12" s="101" t="s">
        <v>1</v>
      </c>
      <c r="CPE12" s="101" t="s">
        <v>1</v>
      </c>
      <c r="CPF12" s="101" t="s">
        <v>1</v>
      </c>
      <c r="CPG12" s="101" t="s">
        <v>1</v>
      </c>
      <c r="CPH12" s="101"/>
      <c r="CPI12" s="43"/>
      <c r="CPJ12" s="43"/>
      <c r="CPK12" s="43"/>
      <c r="CPL12" s="43"/>
      <c r="CPM12" s="43"/>
      <c r="CPN12" s="43"/>
      <c r="CPO12" s="43"/>
      <c r="CPP12" s="43"/>
      <c r="CPQ12" s="43"/>
      <c r="CPR12" s="43"/>
      <c r="CPS12" s="43"/>
      <c r="CPT12" s="43"/>
      <c r="CPU12" s="43"/>
      <c r="CPV12" s="43"/>
      <c r="CPW12" s="43"/>
      <c r="CPX12" s="43"/>
      <c r="CPY12" s="43"/>
      <c r="CPZ12" s="43"/>
      <c r="CQA12" s="43"/>
      <c r="CQB12" s="43"/>
      <c r="CQC12" s="43"/>
      <c r="CQD12" s="43"/>
      <c r="CQE12" s="43"/>
      <c r="CQF12" s="43"/>
      <c r="CQG12" s="43"/>
      <c r="CQH12" s="43"/>
      <c r="CQI12" s="43"/>
      <c r="CQJ12" s="43"/>
      <c r="CQK12" s="43"/>
      <c r="CQL12" s="43"/>
      <c r="CQM12" s="43"/>
      <c r="CQN12" s="43"/>
      <c r="CQO12" s="43"/>
      <c r="CQP12" s="43"/>
      <c r="CQQ12" s="43"/>
      <c r="CQR12" s="43"/>
      <c r="CQS12" s="43"/>
      <c r="CQT12" s="43"/>
      <c r="CQU12" s="43"/>
      <c r="CQV12" s="43"/>
      <c r="CQW12" s="43"/>
      <c r="CQX12" s="43"/>
      <c r="CQY12" s="43"/>
      <c r="CQZ12" s="43"/>
      <c r="CRA12" s="43"/>
      <c r="CRB12" s="43"/>
      <c r="CRC12" s="43"/>
      <c r="CRD12" s="43"/>
      <c r="CRE12" s="43"/>
      <c r="CRF12" s="43"/>
      <c r="CRG12" s="43"/>
      <c r="CRH12" s="43"/>
      <c r="CRI12" s="43"/>
      <c r="CRJ12" s="43"/>
      <c r="CRK12" s="43"/>
      <c r="CRL12" s="43"/>
      <c r="CRM12" s="43"/>
      <c r="CRN12" s="43"/>
      <c r="CRO12" s="43"/>
      <c r="CRP12" s="43"/>
      <c r="CRQ12" s="43"/>
      <c r="CRR12" s="43"/>
      <c r="CRS12" s="43"/>
      <c r="CRT12" s="43"/>
      <c r="CRU12" s="43"/>
      <c r="CRV12" s="43"/>
      <c r="CRW12" s="43"/>
      <c r="CRX12" s="43"/>
      <c r="CRY12" s="43"/>
      <c r="CRZ12" s="43"/>
      <c r="CSA12" s="43"/>
      <c r="CSB12" s="43"/>
      <c r="CSC12" s="43"/>
      <c r="CSD12" s="43"/>
      <c r="CSE12" s="43"/>
      <c r="CSF12" s="43"/>
      <c r="CSG12" s="43"/>
      <c r="CSH12" s="43"/>
      <c r="CSI12" s="43"/>
      <c r="CSJ12" s="43"/>
      <c r="CSK12" s="43"/>
      <c r="CSL12" s="86"/>
      <c r="CSM12" s="86"/>
      <c r="CSN12" s="86"/>
      <c r="CSO12" s="86"/>
      <c r="CSP12" s="86"/>
      <c r="CSQ12" s="86"/>
      <c r="CSR12" s="86" t="s">
        <v>1</v>
      </c>
      <c r="CSS12" s="43" t="s">
        <v>1</v>
      </c>
      <c r="CST12" s="14"/>
      <c r="CSU12" s="14"/>
      <c r="CSV12" s="86" t="s">
        <v>1</v>
      </c>
      <c r="CSW12" s="90"/>
      <c r="CSX12" s="90"/>
      <c r="CSY12" s="90"/>
      <c r="CSZ12" s="90"/>
      <c r="CTA12" s="90"/>
      <c r="CTB12" s="90"/>
      <c r="CTC12" s="86" t="s">
        <v>492</v>
      </c>
      <c r="CTD12" s="196"/>
      <c r="CTE12" s="150" t="s">
        <v>6465</v>
      </c>
      <c r="CTF12" s="86"/>
      <c r="CTG12" s="150"/>
      <c r="CTH12" s="150" t="s">
        <v>1</v>
      </c>
      <c r="CTI12" s="182" t="s">
        <v>1</v>
      </c>
      <c r="CTJ12" s="183" t="s">
        <v>511</v>
      </c>
      <c r="CTK12" s="183" t="s">
        <v>6460</v>
      </c>
      <c r="CTL12" s="183" t="s">
        <v>6461</v>
      </c>
      <c r="CTM12" s="183">
        <v>10</v>
      </c>
      <c r="CTN12" s="183">
        <v>10</v>
      </c>
      <c r="CTO12" s="183">
        <v>1993</v>
      </c>
      <c r="CTP12" s="183" t="s">
        <v>702</v>
      </c>
      <c r="CTQ12" s="183" t="s">
        <v>512</v>
      </c>
      <c r="CTR12" s="183" t="s">
        <v>1</v>
      </c>
      <c r="CTS12" s="183" t="s">
        <v>1</v>
      </c>
      <c r="CTT12" s="184" t="s">
        <v>6462</v>
      </c>
      <c r="CTU12" s="151" t="s">
        <v>1</v>
      </c>
      <c r="CTV12" s="183" t="s">
        <v>1</v>
      </c>
      <c r="CTW12" s="183" t="s">
        <v>1</v>
      </c>
      <c r="CTX12" s="183" t="s">
        <v>1</v>
      </c>
      <c r="CTY12" s="182" t="s">
        <v>511</v>
      </c>
      <c r="CTZ12" s="183" t="s">
        <v>6463</v>
      </c>
      <c r="CUA12" s="183" t="s">
        <v>6464</v>
      </c>
      <c r="CUB12" s="183">
        <v>100</v>
      </c>
      <c r="CUC12" s="151" t="s">
        <v>1</v>
      </c>
      <c r="CUD12" s="182" t="s">
        <v>1</v>
      </c>
      <c r="CUE12" s="182" t="s">
        <v>1</v>
      </c>
      <c r="CUF12" s="182" t="s">
        <v>1</v>
      </c>
      <c r="CUG12" s="151" t="s">
        <v>1</v>
      </c>
      <c r="CUH12" s="182" t="s">
        <v>1</v>
      </c>
      <c r="CUI12" s="182" t="s">
        <v>492</v>
      </c>
      <c r="CUJ12" s="86"/>
      <c r="CUK12" s="86"/>
      <c r="CUL12" s="86"/>
      <c r="CUM12" s="86"/>
      <c r="CUN12" s="196"/>
      <c r="CUO12" s="86"/>
      <c r="CUP12" s="86"/>
      <c r="CUQ12" s="86"/>
      <c r="CUR12" s="86"/>
      <c r="CUS12" s="86"/>
      <c r="CUT12" s="86"/>
      <c r="CUU12" s="86"/>
      <c r="CUV12" s="86"/>
      <c r="CUW12" s="86"/>
      <c r="CUX12" s="86"/>
      <c r="CUY12" s="86"/>
      <c r="CUZ12" s="86"/>
      <c r="CVA12" s="86"/>
      <c r="CVB12" s="86"/>
      <c r="CVC12" s="86"/>
      <c r="CVD12" s="86"/>
      <c r="CVE12" s="86"/>
      <c r="CVF12" s="86"/>
      <c r="CVG12" s="86"/>
      <c r="CVH12" s="196"/>
      <c r="CVI12" s="86"/>
      <c r="CVJ12" s="86"/>
      <c r="CVK12" s="86"/>
      <c r="CVL12" s="43"/>
      <c r="CVM12" s="43"/>
      <c r="CVN12" s="43"/>
      <c r="CVO12" s="86" t="s">
        <v>1</v>
      </c>
      <c r="CVP12" s="86" t="s">
        <v>1</v>
      </c>
      <c r="CVQ12" s="90"/>
      <c r="CVR12" s="90"/>
      <c r="CVS12" s="90"/>
      <c r="CVT12" s="90"/>
      <c r="CVU12" s="90"/>
      <c r="CVV12" s="90"/>
      <c r="CVW12" s="166">
        <f>DAY(DataSource!B20)</f>
        <v>31</v>
      </c>
      <c r="CVX12" s="166">
        <f>MONTH(DataSource!B20)</f>
        <v>3</v>
      </c>
      <c r="CVY12" s="166">
        <f>YEAR(DataSource!B20)</f>
        <v>2024</v>
      </c>
      <c r="CVZ12" s="86"/>
      <c r="CWA12" s="86"/>
      <c r="CWB12" s="86"/>
      <c r="CWC12" s="43">
        <f>CVW12</f>
        <v>31</v>
      </c>
      <c r="CWD12" s="43">
        <f>CVX12</f>
        <v>3</v>
      </c>
      <c r="CWE12" s="43">
        <f>CVY12</f>
        <v>2024</v>
      </c>
      <c r="CWF12" s="43"/>
      <c r="CWG12" s="43"/>
      <c r="CWH12" s="43"/>
      <c r="CWI12" s="43"/>
      <c r="CWJ12" s="43"/>
      <c r="CWK12" s="43"/>
      <c r="CWL12" s="43"/>
      <c r="CWM12" s="43"/>
      <c r="CWN12" s="43"/>
      <c r="CWO12" s="43"/>
      <c r="CWP12" s="43"/>
      <c r="CWQ12" s="43"/>
      <c r="CWR12" s="43"/>
      <c r="CWS12" s="43"/>
      <c r="CWT12" s="43"/>
      <c r="CWU12" s="43"/>
      <c r="CWV12" s="43"/>
      <c r="CWW12" s="43"/>
      <c r="CWX12" s="43"/>
      <c r="CWY12" s="43"/>
      <c r="CWZ12" s="43"/>
      <c r="CXA12" s="43"/>
      <c r="CXB12" s="43"/>
      <c r="CXC12" s="43"/>
      <c r="CXD12" s="43"/>
      <c r="CXE12" s="43"/>
      <c r="CXF12" s="43"/>
      <c r="CXG12" s="14"/>
      <c r="CXH12" s="43" t="s">
        <v>1</v>
      </c>
      <c r="CXI12" s="43" t="s">
        <v>1</v>
      </c>
      <c r="CXJ12" s="43"/>
      <c r="CXK12" s="43"/>
      <c r="CXL12" s="86"/>
      <c r="CXM12" s="43"/>
      <c r="CXN12" s="43"/>
      <c r="CXO12" s="43"/>
      <c r="CXP12" s="43"/>
      <c r="CXQ12" s="43"/>
      <c r="CXR12" s="43"/>
      <c r="CXS12" s="43"/>
      <c r="CXT12" s="43"/>
      <c r="CXU12" s="43"/>
      <c r="CXV12" s="43"/>
      <c r="CXW12" s="43"/>
      <c r="CXX12" s="86"/>
      <c r="CXY12" s="43"/>
      <c r="CXZ12" s="43"/>
      <c r="CYA12" s="43"/>
      <c r="CYB12" s="43" t="s">
        <v>1</v>
      </c>
      <c r="CYC12" s="43" t="s">
        <v>1</v>
      </c>
      <c r="CYD12" s="14"/>
      <c r="CYE12" s="43" t="s">
        <v>1</v>
      </c>
      <c r="CYF12" s="43"/>
      <c r="CYG12" s="43" t="s">
        <v>1</v>
      </c>
      <c r="CYH12" s="43"/>
      <c r="CYI12" s="43"/>
      <c r="CYJ12" s="43"/>
      <c r="CYK12" s="43"/>
      <c r="CYL12" s="43"/>
      <c r="CYM12" s="43"/>
      <c r="CYN12" s="43"/>
      <c r="CYO12" s="43"/>
      <c r="CYP12" s="43"/>
      <c r="CYQ12" s="43"/>
      <c r="CYR12" s="43"/>
      <c r="CYS12" s="43"/>
      <c r="CYT12" s="86" t="s">
        <v>1</v>
      </c>
      <c r="CYU12" s="43" t="s">
        <v>1</v>
      </c>
      <c r="CYV12" s="43" t="s">
        <v>1</v>
      </c>
      <c r="CYW12" s="43" t="s">
        <v>1</v>
      </c>
      <c r="CYX12" s="43" t="s">
        <v>1</v>
      </c>
      <c r="CYY12" s="43" t="s">
        <v>1</v>
      </c>
      <c r="CYZ12" s="43" t="s">
        <v>1</v>
      </c>
      <c r="CZA12" s="43" t="s">
        <v>1</v>
      </c>
      <c r="CZB12" s="43" t="s">
        <v>1</v>
      </c>
      <c r="CZC12" s="43" t="s">
        <v>727</v>
      </c>
      <c r="CZD12" s="43"/>
      <c r="CZE12" s="693"/>
    </row>
    <row r="13" spans="1:2709" s="280" customFormat="1" ht="28.5" customHeight="1" x14ac:dyDescent="0.25">
      <c r="A13" s="228" t="s">
        <v>6789</v>
      </c>
      <c r="B13" s="228" t="s">
        <v>1859</v>
      </c>
      <c r="C13" s="228" t="s">
        <v>1</v>
      </c>
      <c r="D13" s="228" t="s">
        <v>6725</v>
      </c>
      <c r="E13" s="228" t="s">
        <v>1</v>
      </c>
      <c r="F13" s="228" t="s">
        <v>514</v>
      </c>
      <c r="G13" s="228" t="s">
        <v>1</v>
      </c>
      <c r="H13" s="228" t="s">
        <v>1</v>
      </c>
      <c r="I13" s="228" t="s">
        <v>1</v>
      </c>
      <c r="J13" s="228" t="s">
        <v>1</v>
      </c>
      <c r="K13" s="228" t="s">
        <v>1</v>
      </c>
      <c r="L13" s="228" t="s">
        <v>1</v>
      </c>
      <c r="M13" s="229" t="s">
        <v>1</v>
      </c>
      <c r="N13" s="229"/>
      <c r="O13" s="228"/>
      <c r="P13" s="228" t="s">
        <v>1546</v>
      </c>
      <c r="Q13" s="228" t="s">
        <v>1771</v>
      </c>
      <c r="R13" s="228" t="s">
        <v>697</v>
      </c>
      <c r="S13" s="228" t="s">
        <v>1</v>
      </c>
      <c r="T13" s="228" t="s">
        <v>1</v>
      </c>
      <c r="U13" s="228"/>
      <c r="V13" s="228" t="s">
        <v>511</v>
      </c>
      <c r="W13" s="228" t="s">
        <v>1579</v>
      </c>
      <c r="X13" s="228" t="s">
        <v>1573</v>
      </c>
      <c r="Y13" s="228">
        <f>DAY(DataSource!D21)</f>
        <v>31</v>
      </c>
      <c r="Z13" s="228">
        <f>MONTH(DataSource!D21)</f>
        <v>3</v>
      </c>
      <c r="AA13" s="228">
        <f>YEAR(DataSource!D21)</f>
        <v>1995</v>
      </c>
      <c r="AB13" s="228" t="s">
        <v>750</v>
      </c>
      <c r="AC13" s="228" t="s">
        <v>703</v>
      </c>
      <c r="AD13" s="228" t="s">
        <v>1552</v>
      </c>
      <c r="AE13" s="228"/>
      <c r="AF13" s="228"/>
      <c r="AG13" s="228"/>
      <c r="AH13" s="228"/>
      <c r="AI13" s="228" t="s">
        <v>512</v>
      </c>
      <c r="AJ13" s="228"/>
      <c r="AK13" s="228"/>
      <c r="AL13" s="228"/>
      <c r="AM13" s="228"/>
      <c r="AN13" s="228"/>
      <c r="AO13" s="228"/>
      <c r="AP13" s="228"/>
      <c r="AQ13" s="228"/>
      <c r="AR13" s="228"/>
      <c r="AS13" s="228"/>
      <c r="AT13" s="228"/>
      <c r="AU13" s="228"/>
      <c r="AV13" s="228"/>
      <c r="AW13" s="228"/>
      <c r="AX13" s="228"/>
      <c r="AY13" s="228" t="s">
        <v>1</v>
      </c>
      <c r="AZ13" s="228" t="s">
        <v>1</v>
      </c>
      <c r="BA13" s="228" t="s">
        <v>1</v>
      </c>
      <c r="BB13" s="228"/>
      <c r="BC13" s="228"/>
      <c r="BD13" s="228"/>
      <c r="BE13" s="228"/>
      <c r="BF13" s="228"/>
      <c r="BG13" s="228"/>
      <c r="BH13" s="228"/>
      <c r="BI13" s="228" t="s">
        <v>1</v>
      </c>
      <c r="BJ13" s="228"/>
      <c r="BK13" s="228"/>
      <c r="BL13" s="228"/>
      <c r="BM13" s="228"/>
      <c r="BN13" s="228"/>
      <c r="BO13" s="228" t="s">
        <v>700</v>
      </c>
      <c r="BP13" s="228"/>
      <c r="BQ13" s="228" t="s">
        <v>1</v>
      </c>
      <c r="BR13" s="228"/>
      <c r="BS13" s="228"/>
      <c r="BT13" s="228" t="s">
        <v>1</v>
      </c>
      <c r="BU13" s="228" t="s">
        <v>1</v>
      </c>
      <c r="BV13" s="228">
        <v>65000</v>
      </c>
      <c r="BW13" s="228"/>
      <c r="BX13" s="228"/>
      <c r="BY13" s="228"/>
      <c r="BZ13" s="228">
        <v>6</v>
      </c>
      <c r="CA13" s="228"/>
      <c r="CB13" s="228"/>
      <c r="CC13" s="228"/>
      <c r="CD13" s="228" t="s">
        <v>701</v>
      </c>
      <c r="CE13" s="228"/>
      <c r="CF13" s="228"/>
      <c r="CG13" s="228"/>
      <c r="CH13" s="228"/>
      <c r="CI13" s="230"/>
      <c r="CJ13" s="228"/>
      <c r="CK13" s="228"/>
      <c r="CL13" s="231"/>
      <c r="CM13" s="231"/>
      <c r="CN13" s="228"/>
      <c r="CO13" s="228"/>
      <c r="CP13" s="228"/>
      <c r="CQ13" s="228"/>
      <c r="CR13" s="228"/>
      <c r="CS13" s="228"/>
      <c r="CT13" s="228"/>
      <c r="CU13" s="228"/>
      <c r="CV13" s="228"/>
      <c r="CW13" s="228"/>
      <c r="CX13" s="228"/>
      <c r="CY13" s="228"/>
      <c r="CZ13" s="228"/>
      <c r="DA13" s="228"/>
      <c r="DB13" s="228"/>
      <c r="DC13" s="228"/>
      <c r="DD13" s="228"/>
      <c r="DE13" s="228"/>
      <c r="DF13" s="228"/>
      <c r="DG13" s="228"/>
      <c r="DH13" s="232" t="s">
        <v>1</v>
      </c>
      <c r="DI13" s="232" t="s">
        <v>1</v>
      </c>
      <c r="DJ13" s="232" t="s">
        <v>1</v>
      </c>
      <c r="DK13" s="232" t="s">
        <v>1817</v>
      </c>
      <c r="DL13" s="232" t="s">
        <v>1816</v>
      </c>
      <c r="DM13" s="232" t="s">
        <v>1815</v>
      </c>
      <c r="DN13" s="232">
        <v>100</v>
      </c>
      <c r="DO13" s="228"/>
      <c r="DP13" s="228"/>
      <c r="DQ13" s="228"/>
      <c r="DR13" s="228"/>
      <c r="DS13" s="228"/>
      <c r="DT13" s="228"/>
      <c r="DU13" s="228"/>
      <c r="DV13" s="228"/>
      <c r="DW13" s="228"/>
      <c r="DX13" s="228"/>
      <c r="DY13" s="228"/>
      <c r="DZ13" s="228"/>
      <c r="EA13" s="228"/>
      <c r="EB13" s="231"/>
      <c r="EC13" s="231"/>
      <c r="ED13" s="231"/>
      <c r="EE13" s="228"/>
      <c r="EF13" s="228"/>
      <c r="EG13" s="228"/>
      <c r="EH13" s="228"/>
      <c r="EI13" s="228"/>
      <c r="EJ13" s="228"/>
      <c r="EK13" s="228"/>
      <c r="EL13" s="228"/>
      <c r="EM13" s="228"/>
      <c r="EN13" s="228"/>
      <c r="EO13" s="228"/>
      <c r="EP13" s="228"/>
      <c r="EQ13" s="228"/>
      <c r="ER13" s="228"/>
      <c r="ES13" s="228"/>
      <c r="ET13" s="228"/>
      <c r="EU13" s="228"/>
      <c r="EV13" s="228"/>
      <c r="EW13" s="228" t="s">
        <v>1</v>
      </c>
      <c r="EX13" s="228" t="s">
        <v>1</v>
      </c>
      <c r="EY13" s="228"/>
      <c r="EZ13" s="228"/>
      <c r="FA13" s="228"/>
      <c r="FB13" s="228"/>
      <c r="FC13" s="228"/>
      <c r="FD13" s="228"/>
      <c r="FE13" s="228"/>
      <c r="FF13" s="228" t="s">
        <v>1</v>
      </c>
      <c r="FG13" s="228"/>
      <c r="FH13" s="228"/>
      <c r="FI13" s="228"/>
      <c r="FJ13" s="228"/>
      <c r="FK13" s="228"/>
      <c r="FL13" s="228"/>
      <c r="FM13" s="228"/>
      <c r="FN13" s="228"/>
      <c r="FO13" s="228"/>
      <c r="FP13" s="228"/>
      <c r="FQ13" s="228" t="s">
        <v>492</v>
      </c>
      <c r="FR13" s="228" t="s">
        <v>1</v>
      </c>
      <c r="FS13" s="228" t="s">
        <v>1</v>
      </c>
      <c r="FT13" s="228">
        <v>75000</v>
      </c>
      <c r="FU13" s="228"/>
      <c r="FV13" s="228"/>
      <c r="FW13" s="228"/>
      <c r="FX13" s="228"/>
      <c r="FY13" s="228"/>
      <c r="FZ13" s="228" t="s">
        <v>701</v>
      </c>
      <c r="GA13" s="228"/>
      <c r="GB13" s="228"/>
      <c r="GC13" s="228"/>
      <c r="GD13" s="228"/>
      <c r="GE13" s="228"/>
      <c r="GF13" s="228"/>
      <c r="GG13" s="228"/>
      <c r="GH13" s="230"/>
      <c r="GI13" s="228"/>
      <c r="GJ13" s="231"/>
      <c r="GK13" s="231"/>
      <c r="GL13" s="228"/>
      <c r="GM13" s="228"/>
      <c r="GN13" s="228"/>
      <c r="GO13" s="228"/>
      <c r="GP13" s="228"/>
      <c r="GQ13" s="228"/>
      <c r="GR13" s="228"/>
      <c r="GS13" s="228"/>
      <c r="GT13" s="228"/>
      <c r="GU13" s="228"/>
      <c r="GV13" s="228"/>
      <c r="GW13" s="228"/>
      <c r="GX13" s="228"/>
      <c r="GY13" s="228"/>
      <c r="GZ13" s="228"/>
      <c r="HA13" s="228"/>
      <c r="HB13" s="228"/>
      <c r="HC13" s="228"/>
      <c r="HD13" s="228"/>
      <c r="HE13" s="232" t="s">
        <v>1</v>
      </c>
      <c r="HF13" s="232" t="s">
        <v>1</v>
      </c>
      <c r="HG13" s="232" t="s">
        <v>1</v>
      </c>
      <c r="HH13" s="232" t="s">
        <v>1817</v>
      </c>
      <c r="HI13" s="232" t="s">
        <v>1816</v>
      </c>
      <c r="HJ13" s="232" t="s">
        <v>1815</v>
      </c>
      <c r="HK13" s="232">
        <v>100</v>
      </c>
      <c r="HL13" s="228"/>
      <c r="HM13" s="228"/>
      <c r="HN13" s="228"/>
      <c r="HO13" s="228"/>
      <c r="HP13" s="228"/>
      <c r="HQ13" s="228"/>
      <c r="HR13" s="228"/>
      <c r="HS13" s="228"/>
      <c r="HT13" s="228"/>
      <c r="HU13" s="228"/>
      <c r="HV13" s="228"/>
      <c r="HW13" s="228"/>
      <c r="HX13" s="228"/>
      <c r="HY13" s="231"/>
      <c r="HZ13" s="231"/>
      <c r="IA13" s="231"/>
      <c r="IB13" s="228"/>
      <c r="IC13" s="228"/>
      <c r="ID13" s="228"/>
      <c r="IE13" s="228"/>
      <c r="IF13" s="228"/>
      <c r="IG13" s="228"/>
      <c r="IH13" s="228"/>
      <c r="II13" s="228"/>
      <c r="IJ13" s="228"/>
      <c r="IK13" s="228"/>
      <c r="IL13" s="228"/>
      <c r="IM13" s="228"/>
      <c r="IN13" s="228"/>
      <c r="IO13" s="228"/>
      <c r="IP13" s="228"/>
      <c r="IQ13" s="228"/>
      <c r="IR13" s="228"/>
      <c r="IS13" s="228"/>
      <c r="IT13" s="228"/>
      <c r="IU13" s="228"/>
      <c r="IV13" s="228"/>
      <c r="IW13" s="228"/>
      <c r="IX13" s="228"/>
      <c r="IY13" s="228"/>
      <c r="IZ13" s="228"/>
      <c r="JA13" s="228"/>
      <c r="JB13" s="228"/>
      <c r="JC13" s="228"/>
      <c r="JD13" s="228"/>
      <c r="JE13" s="228"/>
      <c r="JF13" s="228"/>
      <c r="JG13" s="228"/>
      <c r="JH13" s="228"/>
      <c r="JI13" s="228"/>
      <c r="JJ13" s="228"/>
      <c r="JK13" s="228"/>
      <c r="JL13" s="228"/>
      <c r="JM13" s="228"/>
      <c r="JN13" s="228"/>
      <c r="JO13" s="228"/>
      <c r="JP13" s="228"/>
      <c r="JQ13" s="228"/>
      <c r="JR13" s="228"/>
      <c r="JS13" s="230"/>
      <c r="JT13" s="228"/>
      <c r="JU13" s="231"/>
      <c r="JV13" s="231"/>
      <c r="JW13" s="228"/>
      <c r="JX13" s="228"/>
      <c r="JY13" s="228"/>
      <c r="JZ13" s="228"/>
      <c r="KA13" s="228"/>
      <c r="KB13" s="228"/>
      <c r="KC13" s="228"/>
      <c r="KD13" s="228"/>
      <c r="KE13" s="228"/>
      <c r="KF13" s="228"/>
      <c r="KG13" s="228"/>
      <c r="KH13" s="228"/>
      <c r="KI13" s="228"/>
      <c r="KJ13" s="228"/>
      <c r="KK13" s="228"/>
      <c r="KL13" s="228"/>
      <c r="KM13" s="228"/>
      <c r="KN13" s="228"/>
      <c r="KO13" s="228"/>
      <c r="KP13" s="228"/>
      <c r="KQ13" s="228"/>
      <c r="KR13" s="228"/>
      <c r="KS13" s="228"/>
      <c r="KT13" s="228"/>
      <c r="KU13" s="228"/>
      <c r="KV13" s="228"/>
      <c r="KW13" s="228"/>
      <c r="KX13" s="228"/>
      <c r="KY13" s="228"/>
      <c r="KZ13" s="228"/>
      <c r="LA13" s="228"/>
      <c r="LB13" s="228"/>
      <c r="LC13" s="228"/>
      <c r="LD13" s="228"/>
      <c r="LE13" s="231"/>
      <c r="LF13" s="231"/>
      <c r="LG13" s="231"/>
      <c r="LH13" s="228"/>
      <c r="LI13" s="228"/>
      <c r="LJ13" s="228"/>
      <c r="LK13" s="228"/>
      <c r="LL13" s="228"/>
      <c r="LM13" s="228"/>
      <c r="LN13" s="228"/>
      <c r="LO13" s="228"/>
      <c r="LP13" s="228"/>
      <c r="LQ13" s="228"/>
      <c r="LR13" s="228"/>
      <c r="LS13" s="228"/>
      <c r="LT13" s="228"/>
      <c r="LU13" s="228"/>
      <c r="LV13" s="228"/>
      <c r="LW13" s="228"/>
      <c r="LX13" s="228"/>
      <c r="LY13" s="228"/>
      <c r="LZ13" s="228"/>
      <c r="MA13" s="228"/>
      <c r="MB13" s="228"/>
      <c r="MC13" s="228"/>
      <c r="MD13" s="228"/>
      <c r="ME13" s="228"/>
      <c r="MF13" s="228"/>
      <c r="MG13" s="228"/>
      <c r="MH13" s="228"/>
      <c r="MI13" s="228"/>
      <c r="MJ13" s="228"/>
      <c r="MK13" s="228"/>
      <c r="ML13" s="228"/>
      <c r="MM13" s="228"/>
      <c r="MN13" s="228"/>
      <c r="MO13" s="228"/>
      <c r="MP13" s="228"/>
      <c r="MQ13" s="228"/>
      <c r="MR13" s="228"/>
      <c r="MS13" s="228"/>
      <c r="MT13" s="228"/>
      <c r="MU13" s="228"/>
      <c r="MV13" s="228"/>
      <c r="MW13" s="228"/>
      <c r="MX13" s="228"/>
      <c r="MY13" s="230"/>
      <c r="MZ13" s="228"/>
      <c r="NA13" s="231"/>
      <c r="NB13" s="231"/>
      <c r="NC13" s="228"/>
      <c r="ND13" s="228"/>
      <c r="NE13" s="228"/>
      <c r="NF13" s="228"/>
      <c r="NG13" s="228"/>
      <c r="NH13" s="228"/>
      <c r="NI13" s="228"/>
      <c r="NJ13" s="228"/>
      <c r="NK13" s="228"/>
      <c r="NL13" s="228"/>
      <c r="NM13" s="228"/>
      <c r="NN13" s="228"/>
      <c r="NO13" s="228"/>
      <c r="NP13" s="228"/>
      <c r="NQ13" s="228"/>
      <c r="NR13" s="228"/>
      <c r="NS13" s="228"/>
      <c r="NT13" s="228"/>
      <c r="NU13" s="228"/>
      <c r="NV13" s="228"/>
      <c r="NW13" s="228"/>
      <c r="NX13" s="228"/>
      <c r="NY13" s="228"/>
      <c r="NZ13" s="228"/>
      <c r="OA13" s="228"/>
      <c r="OB13" s="228"/>
      <c r="OC13" s="228"/>
      <c r="OD13" s="228"/>
      <c r="OE13" s="228"/>
      <c r="OF13" s="228"/>
      <c r="OG13" s="228"/>
      <c r="OH13" s="228"/>
      <c r="OI13" s="231"/>
      <c r="OJ13" s="231"/>
      <c r="OK13" s="231"/>
      <c r="OL13" s="228"/>
      <c r="OM13" s="228"/>
      <c r="ON13" s="228"/>
      <c r="OO13" s="228"/>
      <c r="OP13" s="228"/>
      <c r="OQ13" s="228"/>
      <c r="OR13" s="228"/>
      <c r="OS13" s="228"/>
      <c r="OT13" s="228"/>
      <c r="OU13" s="228"/>
      <c r="OV13" s="228"/>
      <c r="OW13" s="228"/>
      <c r="OX13" s="228"/>
      <c r="OY13" s="228"/>
      <c r="OZ13" s="228"/>
      <c r="PA13" s="228"/>
      <c r="PB13" s="228"/>
      <c r="PC13" s="228"/>
      <c r="PD13" s="228"/>
      <c r="PE13" s="228"/>
      <c r="PF13" s="228"/>
      <c r="PG13" s="228"/>
      <c r="PH13" s="228"/>
      <c r="PI13" s="228"/>
      <c r="PJ13" s="228"/>
      <c r="PK13" s="228"/>
      <c r="PL13" s="228"/>
      <c r="PM13" s="228"/>
      <c r="PN13" s="228"/>
      <c r="PO13" s="228"/>
      <c r="PP13" s="228"/>
      <c r="PQ13" s="228"/>
      <c r="PR13" s="228"/>
      <c r="PS13" s="228"/>
      <c r="PT13" s="228"/>
      <c r="PU13" s="228"/>
      <c r="PV13" s="228"/>
      <c r="PW13" s="228"/>
      <c r="PX13" s="228"/>
      <c r="PY13" s="228"/>
      <c r="PZ13" s="228"/>
      <c r="QA13" s="228"/>
      <c r="QB13" s="228"/>
      <c r="QC13" s="230"/>
      <c r="QD13" s="228"/>
      <c r="QE13" s="231"/>
      <c r="QF13" s="231"/>
      <c r="QG13" s="228"/>
      <c r="QH13" s="228"/>
      <c r="QI13" s="228"/>
      <c r="QJ13" s="228"/>
      <c r="QK13" s="228"/>
      <c r="QL13" s="228"/>
      <c r="QM13" s="228"/>
      <c r="QN13" s="228"/>
      <c r="QO13" s="228"/>
      <c r="QP13" s="228"/>
      <c r="QQ13" s="228"/>
      <c r="QR13" s="228"/>
      <c r="QS13" s="228"/>
      <c r="QT13" s="228"/>
      <c r="QU13" s="228"/>
      <c r="QV13" s="228"/>
      <c r="QW13" s="228"/>
      <c r="QX13" s="228"/>
      <c r="QY13" s="228"/>
      <c r="QZ13" s="228"/>
      <c r="RA13" s="228"/>
      <c r="RB13" s="228"/>
      <c r="RC13" s="228"/>
      <c r="RD13" s="228"/>
      <c r="RE13" s="228"/>
      <c r="RF13" s="228"/>
      <c r="RG13" s="228"/>
      <c r="RH13" s="228"/>
      <c r="RI13" s="228"/>
      <c r="RJ13" s="228"/>
      <c r="RK13" s="228"/>
      <c r="RL13" s="228"/>
      <c r="RM13" s="231"/>
      <c r="RN13" s="231"/>
      <c r="RO13" s="231"/>
      <c r="RP13" s="228"/>
      <c r="RQ13" s="228"/>
      <c r="RR13" s="228"/>
      <c r="RS13" s="228"/>
      <c r="RT13" s="228"/>
      <c r="RU13" s="228"/>
      <c r="RV13" s="228"/>
      <c r="RW13" s="228"/>
      <c r="RX13" s="228"/>
      <c r="RY13" s="228"/>
      <c r="RZ13" s="228"/>
      <c r="SA13" s="228"/>
      <c r="SB13" s="228"/>
      <c r="SC13" s="228"/>
      <c r="SD13" s="228"/>
      <c r="SE13" s="228"/>
      <c r="SF13" s="228"/>
      <c r="SG13" s="228"/>
      <c r="SH13" s="228"/>
      <c r="SI13" s="228"/>
      <c r="SJ13" s="228"/>
      <c r="SK13" s="228"/>
      <c r="SL13" s="228"/>
      <c r="SM13" s="228"/>
      <c r="SN13" s="228"/>
      <c r="SO13" s="228"/>
      <c r="SP13" s="228"/>
      <c r="SQ13" s="228"/>
      <c r="SR13" s="228"/>
      <c r="SS13" s="228"/>
      <c r="ST13" s="228"/>
      <c r="SU13" s="228"/>
      <c r="SV13" s="228"/>
      <c r="SW13" s="228"/>
      <c r="SX13" s="228"/>
      <c r="SY13" s="228"/>
      <c r="SZ13" s="228"/>
      <c r="TA13" s="228"/>
      <c r="TB13" s="228"/>
      <c r="TC13" s="228"/>
      <c r="TD13" s="228"/>
      <c r="TE13" s="228"/>
      <c r="TF13" s="228"/>
      <c r="TG13" s="230"/>
      <c r="TH13" s="228"/>
      <c r="TI13" s="231"/>
      <c r="TJ13" s="231"/>
      <c r="TK13" s="228"/>
      <c r="TL13" s="228"/>
      <c r="TM13" s="228"/>
      <c r="TN13" s="228"/>
      <c r="TO13" s="228"/>
      <c r="TP13" s="228"/>
      <c r="TQ13" s="228"/>
      <c r="TR13" s="228"/>
      <c r="TS13" s="228"/>
      <c r="TT13" s="228"/>
      <c r="TU13" s="228"/>
      <c r="TV13" s="228"/>
      <c r="TW13" s="228"/>
      <c r="TX13" s="228"/>
      <c r="TY13" s="228"/>
      <c r="TZ13" s="228"/>
      <c r="UA13" s="228"/>
      <c r="UB13" s="228"/>
      <c r="UC13" s="228"/>
      <c r="UD13" s="228"/>
      <c r="UE13" s="228"/>
      <c r="UF13" s="228"/>
      <c r="UG13" s="228"/>
      <c r="UH13" s="228"/>
      <c r="UI13" s="228"/>
      <c r="UJ13" s="228"/>
      <c r="UK13" s="228"/>
      <c r="UL13" s="228"/>
      <c r="UM13" s="228"/>
      <c r="UN13" s="228"/>
      <c r="UO13" s="228"/>
      <c r="UP13" s="228"/>
      <c r="UQ13" s="231"/>
      <c r="UR13" s="231"/>
      <c r="US13" s="231"/>
      <c r="UT13" s="228"/>
      <c r="UU13" s="228"/>
      <c r="UV13" s="228"/>
      <c r="UW13" s="228"/>
      <c r="UX13" s="228"/>
      <c r="UY13" s="228"/>
      <c r="UZ13" s="228"/>
      <c r="VA13" s="228"/>
      <c r="VB13" s="228"/>
      <c r="VC13" s="228"/>
      <c r="VD13" s="228"/>
      <c r="VE13" s="228"/>
      <c r="VF13" s="228"/>
      <c r="VG13" s="228"/>
      <c r="VH13" s="228"/>
      <c r="VI13" s="228"/>
      <c r="VJ13" s="228"/>
      <c r="VK13" s="228"/>
      <c r="VL13" s="228" t="s">
        <v>1</v>
      </c>
      <c r="VM13" s="228" t="s">
        <v>1</v>
      </c>
      <c r="VN13" s="228" t="s">
        <v>1</v>
      </c>
      <c r="VO13" s="228" t="s">
        <v>1</v>
      </c>
      <c r="VP13" s="228"/>
      <c r="VQ13" s="228" t="s">
        <v>1</v>
      </c>
      <c r="VR13" s="228"/>
      <c r="VS13" s="228"/>
      <c r="VT13" s="228"/>
      <c r="VU13" s="228"/>
      <c r="VV13" s="228"/>
      <c r="VW13" s="228"/>
      <c r="VX13" s="228"/>
      <c r="VY13" s="228"/>
      <c r="VZ13" s="228"/>
      <c r="WA13" s="228"/>
      <c r="WB13" s="228" t="s">
        <v>1</v>
      </c>
      <c r="WC13" s="228"/>
      <c r="WD13" s="233"/>
      <c r="WE13" s="228"/>
      <c r="WF13" s="228"/>
      <c r="WG13" s="228" t="s">
        <v>1</v>
      </c>
      <c r="WH13" s="228" t="s">
        <v>1</v>
      </c>
      <c r="WI13" s="228"/>
      <c r="WJ13" s="228"/>
      <c r="WK13" s="228"/>
      <c r="WL13" s="228"/>
      <c r="WM13" s="228"/>
      <c r="WN13" s="228"/>
      <c r="WO13" s="228"/>
      <c r="WP13" s="228"/>
      <c r="WQ13" s="228"/>
      <c r="WR13" s="228"/>
      <c r="WS13" s="228"/>
      <c r="WT13" s="228" t="s">
        <v>702</v>
      </c>
      <c r="WU13" s="228"/>
      <c r="WV13" s="228"/>
      <c r="WW13" s="234" t="s">
        <v>6965</v>
      </c>
      <c r="WX13" s="228">
        <v>987654321</v>
      </c>
      <c r="WY13" s="228" t="s">
        <v>512</v>
      </c>
      <c r="WZ13" s="228" t="s">
        <v>1</v>
      </c>
      <c r="XA13" s="228" t="s">
        <v>1</v>
      </c>
      <c r="XB13" s="228"/>
      <c r="XC13" s="228"/>
      <c r="XD13" s="228"/>
      <c r="XE13" s="228"/>
      <c r="XF13" s="228"/>
      <c r="XG13" s="228"/>
      <c r="XH13" s="228"/>
      <c r="XI13" s="228"/>
      <c r="XJ13" s="228"/>
      <c r="XK13" s="228"/>
      <c r="XL13" s="228" t="s">
        <v>1</v>
      </c>
      <c r="XM13" s="232" t="s">
        <v>1572</v>
      </c>
      <c r="XN13" s="232" t="s">
        <v>1814</v>
      </c>
      <c r="XO13" s="232" t="s">
        <v>1765</v>
      </c>
      <c r="XP13" s="232" t="s">
        <v>1813</v>
      </c>
      <c r="XQ13" s="235">
        <v>9876543213</v>
      </c>
      <c r="XR13" s="232" t="s">
        <v>1812</v>
      </c>
      <c r="XS13" s="232" t="s">
        <v>1811</v>
      </c>
      <c r="XT13" s="232"/>
      <c r="XU13" s="232"/>
      <c r="XV13" s="232" t="s">
        <v>1810</v>
      </c>
      <c r="XW13" s="232" t="s">
        <v>1809</v>
      </c>
      <c r="XX13" s="228" t="s">
        <v>1</v>
      </c>
      <c r="XY13" s="228" t="s">
        <v>1</v>
      </c>
      <c r="XZ13" s="228"/>
      <c r="YA13" s="228"/>
      <c r="YB13" s="228"/>
      <c r="YC13" s="228"/>
      <c r="YD13" s="228"/>
      <c r="YE13" s="228"/>
      <c r="YF13" s="228"/>
      <c r="YG13" s="228"/>
      <c r="YH13" s="228"/>
      <c r="YI13" s="228"/>
      <c r="YJ13" s="228"/>
      <c r="YK13" s="228"/>
      <c r="YL13" s="228"/>
      <c r="YM13" s="228"/>
      <c r="YN13" s="228"/>
      <c r="YO13" s="228"/>
      <c r="YP13" s="228"/>
      <c r="YQ13" s="228"/>
      <c r="YR13" s="228"/>
      <c r="YS13" s="228"/>
      <c r="YT13" s="228"/>
      <c r="YU13" s="228"/>
      <c r="YV13" s="228"/>
      <c r="YW13" s="228"/>
      <c r="YX13" s="228"/>
      <c r="YY13" s="228"/>
      <c r="YZ13" s="228"/>
      <c r="ZA13" s="228"/>
      <c r="ZB13" s="228"/>
      <c r="ZC13" s="228"/>
      <c r="ZD13" s="228"/>
      <c r="ZE13" s="228"/>
      <c r="ZF13" s="228"/>
      <c r="ZG13" s="228"/>
      <c r="ZH13" s="228"/>
      <c r="ZI13" s="228"/>
      <c r="ZJ13" s="228"/>
      <c r="ZK13" s="228"/>
      <c r="ZL13" s="228"/>
      <c r="ZM13" s="228"/>
      <c r="ZN13" s="228"/>
      <c r="ZO13" s="228"/>
      <c r="ZP13" s="228"/>
      <c r="ZQ13" s="228"/>
      <c r="ZR13" s="228"/>
      <c r="ZS13" s="228"/>
      <c r="ZT13" s="228"/>
      <c r="ZU13" s="228"/>
      <c r="ZV13" s="228"/>
      <c r="ZW13" s="228"/>
      <c r="ZX13" s="228"/>
      <c r="ZY13" s="228" t="s">
        <v>1</v>
      </c>
      <c r="ZZ13" s="228"/>
      <c r="AAA13" s="228"/>
      <c r="AAB13" s="228"/>
      <c r="AAC13" s="228"/>
      <c r="AAD13" s="228" t="s">
        <v>1</v>
      </c>
      <c r="AAE13" s="228"/>
      <c r="AAF13" s="228"/>
      <c r="AAG13" s="228"/>
      <c r="AAH13" s="228"/>
      <c r="AAI13" s="228"/>
      <c r="AAJ13" s="228"/>
      <c r="AAK13" s="228"/>
      <c r="AAL13" s="228"/>
      <c r="AAM13" s="228"/>
      <c r="AAN13" s="228"/>
      <c r="AAO13" s="228"/>
      <c r="AAP13" s="228"/>
      <c r="AAQ13" s="228"/>
      <c r="AAR13" s="228"/>
      <c r="AAS13" s="228"/>
      <c r="AAT13" s="228"/>
      <c r="AAU13" s="228"/>
      <c r="AAV13" s="228"/>
      <c r="AAW13" s="228"/>
      <c r="AAX13" s="228"/>
      <c r="AAY13" s="228"/>
      <c r="AAZ13" s="228"/>
      <c r="ABA13" s="228"/>
      <c r="ABB13" s="228" t="s">
        <v>1</v>
      </c>
      <c r="ABC13" s="228"/>
      <c r="ABD13" s="228"/>
      <c r="ABE13" s="228"/>
      <c r="ABF13" s="228"/>
      <c r="ABG13" s="228"/>
      <c r="ABH13" s="228"/>
      <c r="ABI13" s="228" t="s">
        <v>1</v>
      </c>
      <c r="ABJ13" s="228"/>
      <c r="ABK13" s="228"/>
      <c r="ABL13" s="228"/>
      <c r="ABM13" s="228" t="s">
        <v>1</v>
      </c>
      <c r="ABN13" s="228"/>
      <c r="ABO13" s="228"/>
      <c r="ABP13" s="228" t="s">
        <v>1</v>
      </c>
      <c r="ABQ13" s="228"/>
      <c r="ABR13" s="228" t="s">
        <v>1</v>
      </c>
      <c r="ABS13" s="228" t="s">
        <v>1</v>
      </c>
      <c r="ABT13" s="228" t="s">
        <v>1</v>
      </c>
      <c r="ABU13" s="228"/>
      <c r="ABV13" s="228"/>
      <c r="ABW13" s="228"/>
      <c r="ABX13" s="228"/>
      <c r="ABY13" s="228"/>
      <c r="ABZ13" s="228">
        <v>5</v>
      </c>
      <c r="ACA13" s="228">
        <v>5</v>
      </c>
      <c r="ACB13" s="228"/>
      <c r="ACC13" s="228"/>
      <c r="ACD13" s="228"/>
      <c r="ACE13" s="228"/>
      <c r="ACF13" s="228" t="s">
        <v>1</v>
      </c>
      <c r="ACG13" s="228">
        <v>65</v>
      </c>
      <c r="ACH13" s="228"/>
      <c r="ACI13" s="228" t="s">
        <v>1</v>
      </c>
      <c r="ACJ13" s="228"/>
      <c r="ACK13" s="228"/>
      <c r="ACL13" s="228"/>
      <c r="ACM13" s="228"/>
      <c r="ACN13" s="228"/>
      <c r="ACO13" s="228"/>
      <c r="ACP13" s="228"/>
      <c r="ACQ13" s="228"/>
      <c r="ACR13" s="228"/>
      <c r="ACS13" s="228"/>
      <c r="ACT13" s="228"/>
      <c r="ACU13" s="228"/>
      <c r="ACV13" s="228"/>
      <c r="ACW13" s="228"/>
      <c r="ACX13" s="228"/>
      <c r="ACY13" s="228"/>
      <c r="ACZ13" s="228"/>
      <c r="ADA13" s="228"/>
      <c r="ADB13" s="236"/>
      <c r="ADC13" s="236"/>
      <c r="ADD13" s="228" t="s">
        <v>492</v>
      </c>
      <c r="ADE13" s="228" t="s">
        <v>492</v>
      </c>
      <c r="ADF13" s="228" t="s">
        <v>492</v>
      </c>
      <c r="ADG13" s="236" t="s">
        <v>1</v>
      </c>
      <c r="ADH13" s="236"/>
      <c r="ADI13" s="236"/>
      <c r="ADJ13" s="236"/>
      <c r="ADK13" s="236"/>
      <c r="ADL13" s="228" t="s">
        <v>492</v>
      </c>
      <c r="ADM13" s="228" t="s">
        <v>1</v>
      </c>
      <c r="ADN13" s="228"/>
      <c r="ADO13" s="228"/>
      <c r="ADP13" s="228"/>
      <c r="ADQ13" s="228"/>
      <c r="ADR13" s="228"/>
      <c r="ADS13" s="228"/>
      <c r="ADT13" s="228"/>
      <c r="ADU13" s="228"/>
      <c r="ADV13" s="228"/>
      <c r="ADW13" s="228"/>
      <c r="ADX13" s="228"/>
      <c r="ADY13" s="228"/>
      <c r="ADZ13" s="228"/>
      <c r="AEA13" s="228"/>
      <c r="AEB13" s="228"/>
      <c r="AEC13" s="228"/>
      <c r="AED13" s="228"/>
      <c r="AEE13" s="228"/>
      <c r="AEF13" s="228"/>
      <c r="AEG13" s="228"/>
      <c r="AEH13" s="228"/>
      <c r="AEI13" s="228"/>
      <c r="AEJ13" s="228"/>
      <c r="AEK13" s="228"/>
      <c r="AEL13" s="228"/>
      <c r="AEM13" s="228"/>
      <c r="AEN13" s="228"/>
      <c r="AEO13" s="228"/>
      <c r="AEP13" s="228"/>
      <c r="AEQ13" s="228"/>
      <c r="AER13" s="228"/>
      <c r="AES13" s="228"/>
      <c r="AET13" s="228"/>
      <c r="AEU13" s="228"/>
      <c r="AEV13" s="228"/>
      <c r="AEW13" s="228"/>
      <c r="AEX13" s="228"/>
      <c r="AEY13" s="228"/>
      <c r="AEZ13" s="228"/>
      <c r="AFA13" s="228"/>
      <c r="AFB13" s="228"/>
      <c r="AFC13" s="228"/>
      <c r="AFD13" s="228"/>
      <c r="AFE13" s="228"/>
      <c r="AFF13" s="228"/>
      <c r="AFG13" s="228"/>
      <c r="AFH13" s="228"/>
      <c r="AFI13" s="228"/>
      <c r="AFJ13" s="228"/>
      <c r="AFK13" s="228" t="s">
        <v>1</v>
      </c>
      <c r="AFL13" s="228" t="s">
        <v>1</v>
      </c>
      <c r="AFM13" s="228"/>
      <c r="AFN13" s="236"/>
      <c r="AFO13" s="236"/>
      <c r="AFP13" s="236"/>
      <c r="AFQ13" s="228" t="s">
        <v>492</v>
      </c>
      <c r="AFR13" s="228"/>
      <c r="AFS13" s="228"/>
      <c r="AFT13" s="228"/>
      <c r="AFU13" s="228"/>
      <c r="AFV13" s="228"/>
      <c r="AFW13" s="228"/>
      <c r="AFX13" s="228"/>
      <c r="AFY13" s="228"/>
      <c r="AFZ13" s="228"/>
      <c r="AGA13" s="228"/>
      <c r="AGB13" s="228"/>
      <c r="AGC13" s="228"/>
      <c r="AGD13" s="228"/>
      <c r="AGE13" s="228"/>
      <c r="AGF13" s="228"/>
      <c r="AGG13" s="228"/>
      <c r="AGH13" s="228"/>
      <c r="AGI13" s="228"/>
      <c r="AGJ13" s="228"/>
      <c r="AGK13" s="228"/>
      <c r="AGL13" s="228"/>
      <c r="AGM13" s="228"/>
      <c r="AGN13" s="228"/>
      <c r="AGO13" s="228"/>
      <c r="AGP13" s="228"/>
      <c r="AGQ13" s="228"/>
      <c r="AGR13" s="228"/>
      <c r="AGS13" s="228"/>
      <c r="AGT13" s="228"/>
      <c r="AGU13" s="228"/>
      <c r="AGV13" s="228"/>
      <c r="AGW13" s="228"/>
      <c r="AGX13" s="228"/>
      <c r="AGY13" s="228"/>
      <c r="AGZ13" s="228"/>
      <c r="AHA13" s="228"/>
      <c r="AHB13" s="228"/>
      <c r="AHC13" s="228"/>
      <c r="AHD13" s="228"/>
      <c r="AHE13" s="228"/>
      <c r="AHF13" s="228"/>
      <c r="AHG13" s="228"/>
      <c r="AHH13" s="228"/>
      <c r="AHI13" s="228"/>
      <c r="AHJ13" s="228"/>
      <c r="AHK13" s="228"/>
      <c r="AHL13" s="228"/>
      <c r="AHM13" s="228"/>
      <c r="AHN13" s="228"/>
      <c r="AHO13" s="228" t="s">
        <v>492</v>
      </c>
      <c r="AHP13" s="228"/>
      <c r="AHQ13" s="228"/>
      <c r="AHR13" s="228"/>
      <c r="AHS13" s="228"/>
      <c r="AHT13" s="228"/>
      <c r="AHU13" s="228"/>
      <c r="AHV13" s="228"/>
      <c r="AHW13" s="228"/>
      <c r="AHX13" s="228"/>
      <c r="AHY13" s="228"/>
      <c r="AHZ13" s="228"/>
      <c r="AIA13" s="228"/>
      <c r="AIB13" s="228"/>
      <c r="AIC13" s="228"/>
      <c r="AID13" s="228"/>
      <c r="AIE13" s="228"/>
      <c r="AIF13" s="228"/>
      <c r="AIG13" s="228"/>
      <c r="AIH13" s="228"/>
      <c r="AII13" s="228"/>
      <c r="AIJ13" s="228"/>
      <c r="AIK13" s="228"/>
      <c r="AIL13" s="228"/>
      <c r="AIM13" s="228"/>
      <c r="AIN13" s="228"/>
      <c r="AIO13" s="228"/>
      <c r="AIP13" s="228"/>
      <c r="AIQ13" s="228"/>
      <c r="AIR13" s="228"/>
      <c r="AIS13" s="228"/>
      <c r="AIT13" s="228"/>
      <c r="AIU13" s="228"/>
      <c r="AIV13" s="228"/>
      <c r="AIW13" s="228" t="s">
        <v>492</v>
      </c>
      <c r="AIX13" s="228" t="s">
        <v>492</v>
      </c>
      <c r="AIY13" s="228"/>
      <c r="AIZ13" s="228"/>
      <c r="AJA13" s="228"/>
      <c r="AJB13" s="228"/>
      <c r="AJC13" s="228"/>
      <c r="AJD13" s="228"/>
      <c r="AJE13" s="228"/>
      <c r="AJF13" s="228"/>
      <c r="AJG13" s="228"/>
      <c r="AJH13" s="228"/>
      <c r="AJI13" s="228"/>
      <c r="AJJ13" s="228"/>
      <c r="AJK13" s="228"/>
      <c r="AJL13" s="228"/>
      <c r="AJM13" s="228"/>
      <c r="AJN13" s="228"/>
      <c r="AJO13" s="228"/>
      <c r="AJP13" s="228"/>
      <c r="AJQ13" s="228"/>
      <c r="AJR13" s="228" t="s">
        <v>492</v>
      </c>
      <c r="AJS13" s="228" t="s">
        <v>492</v>
      </c>
      <c r="AJT13" s="228"/>
      <c r="AJU13" s="228"/>
      <c r="AJV13" s="228"/>
      <c r="AJW13" s="228"/>
      <c r="AJX13" s="228"/>
      <c r="AJY13" s="228"/>
      <c r="AJZ13" s="228"/>
      <c r="AKA13" s="228"/>
      <c r="AKB13" s="228"/>
      <c r="AKC13" s="228"/>
      <c r="AKD13" s="228"/>
      <c r="AKE13" s="228"/>
      <c r="AKF13" s="228"/>
      <c r="AKG13" s="228"/>
      <c r="AKH13" s="228"/>
      <c r="AKI13" s="228"/>
      <c r="AKJ13" s="228"/>
      <c r="AKK13" s="228"/>
      <c r="AKL13" s="228"/>
      <c r="AKM13" s="228"/>
      <c r="AKN13" s="228"/>
      <c r="AKO13" s="228"/>
      <c r="AKP13" s="228"/>
      <c r="AKQ13" s="228"/>
      <c r="AKR13" s="228"/>
      <c r="AKS13" s="228"/>
      <c r="AKT13" s="228"/>
      <c r="AKU13" s="228"/>
      <c r="AKV13" s="228"/>
      <c r="AKW13" s="228" t="s">
        <v>492</v>
      </c>
      <c r="AKX13" s="228"/>
      <c r="AKY13" s="228"/>
      <c r="AKZ13" s="228"/>
      <c r="ALA13" s="228"/>
      <c r="ALB13" s="228"/>
      <c r="ALC13" s="228"/>
      <c r="ALD13" s="228"/>
      <c r="ALE13" s="228"/>
      <c r="ALF13" s="228"/>
      <c r="ALG13" s="228"/>
      <c r="ALH13" s="228"/>
      <c r="ALI13" s="228"/>
      <c r="ALJ13" s="228"/>
      <c r="ALK13" s="228"/>
      <c r="ALL13" s="228"/>
      <c r="ALM13" s="228"/>
      <c r="ALN13" s="228"/>
      <c r="ALO13" s="228"/>
      <c r="ALP13" s="228"/>
      <c r="ALQ13" s="228"/>
      <c r="ALR13" s="228"/>
      <c r="ALS13" s="228" t="s">
        <v>492</v>
      </c>
      <c r="ALT13" s="228"/>
      <c r="ALU13" s="228"/>
      <c r="ALV13" s="228"/>
      <c r="ALW13" s="228"/>
      <c r="ALX13" s="228"/>
      <c r="ALY13" s="228"/>
      <c r="ALZ13" s="228"/>
      <c r="AMA13" s="228"/>
      <c r="AMB13" s="228"/>
      <c r="AMC13" s="228"/>
      <c r="AMD13" s="228"/>
      <c r="AME13" s="228"/>
      <c r="AMF13" s="228"/>
      <c r="AMG13" s="228"/>
      <c r="AMH13" s="228"/>
      <c r="AMI13" s="228"/>
      <c r="AMJ13" s="228"/>
      <c r="AMK13" s="228"/>
      <c r="AML13" s="228"/>
      <c r="AMM13" s="228"/>
      <c r="AMN13" s="228"/>
      <c r="AMO13" s="228"/>
      <c r="AMP13" s="228" t="s">
        <v>492</v>
      </c>
      <c r="AMQ13" s="228"/>
      <c r="AMR13" s="228"/>
      <c r="AMS13" s="228" t="s">
        <v>1</v>
      </c>
      <c r="AMT13" s="228" t="s">
        <v>1</v>
      </c>
      <c r="AMU13" s="228"/>
      <c r="AMV13" s="236"/>
      <c r="AMW13" s="236"/>
      <c r="AMX13" s="236"/>
      <c r="AMY13" s="228" t="s">
        <v>492</v>
      </c>
      <c r="AMZ13" s="228"/>
      <c r="ANA13" s="228"/>
      <c r="ANB13" s="228"/>
      <c r="ANC13" s="228"/>
      <c r="AND13" s="228"/>
      <c r="ANE13" s="228"/>
      <c r="ANF13" s="228"/>
      <c r="ANG13" s="228"/>
      <c r="ANH13" s="228"/>
      <c r="ANI13" s="228"/>
      <c r="ANJ13" s="228"/>
      <c r="ANK13" s="228"/>
      <c r="ANL13" s="228"/>
      <c r="ANM13" s="228"/>
      <c r="ANN13" s="228"/>
      <c r="ANO13" s="228"/>
      <c r="ANP13" s="228"/>
      <c r="ANQ13" s="228"/>
      <c r="ANR13" s="228"/>
      <c r="ANS13" s="228"/>
      <c r="ANT13" s="228"/>
      <c r="ANU13" s="228"/>
      <c r="ANV13" s="228" t="s">
        <v>492</v>
      </c>
      <c r="ANW13" s="228"/>
      <c r="ANX13" s="228"/>
      <c r="ANY13" s="228"/>
      <c r="ANZ13" s="228"/>
      <c r="AOA13" s="228"/>
      <c r="AOB13" s="228"/>
      <c r="AOC13" s="228"/>
      <c r="AOD13" s="228"/>
      <c r="AOE13" s="228"/>
      <c r="AOF13" s="228"/>
      <c r="AOG13" s="228"/>
      <c r="AOH13" s="228"/>
      <c r="AOI13" s="228"/>
      <c r="AOJ13" s="228"/>
      <c r="AOK13" s="228"/>
      <c r="AOL13" s="228"/>
      <c r="AOM13" s="228"/>
      <c r="AON13" s="228"/>
      <c r="AOO13" s="228"/>
      <c r="AOP13" s="228"/>
      <c r="AOQ13" s="228"/>
      <c r="AOR13" s="228"/>
      <c r="AOS13" s="228"/>
      <c r="AOT13" s="228"/>
      <c r="AOU13" s="228"/>
      <c r="AOV13" s="228"/>
      <c r="AOW13" s="228"/>
      <c r="AOX13" s="228" t="s">
        <v>492</v>
      </c>
      <c r="AOY13" s="228"/>
      <c r="AOZ13" s="228"/>
      <c r="APA13" s="228"/>
      <c r="APB13" s="228"/>
      <c r="APC13" s="228"/>
      <c r="APD13" s="228"/>
      <c r="APE13" s="228"/>
      <c r="APF13" s="228"/>
      <c r="APG13" s="228"/>
      <c r="APH13" s="228"/>
      <c r="API13" s="228"/>
      <c r="APJ13" s="228"/>
      <c r="APK13" s="228"/>
      <c r="APL13" s="228"/>
      <c r="APM13" s="228"/>
      <c r="APN13" s="228"/>
      <c r="APO13" s="228"/>
      <c r="APP13" s="228"/>
      <c r="APQ13" s="228"/>
      <c r="APR13" s="228" t="s">
        <v>492</v>
      </c>
      <c r="APS13" s="228"/>
      <c r="APT13" s="228"/>
      <c r="APU13" s="228"/>
      <c r="APV13" s="228"/>
      <c r="APW13" s="228"/>
      <c r="APX13" s="228"/>
      <c r="APY13" s="228"/>
      <c r="APZ13" s="228"/>
      <c r="AQA13" s="228"/>
      <c r="AQB13" s="228"/>
      <c r="AQC13" s="228"/>
      <c r="AQD13" s="228"/>
      <c r="AQE13" s="228"/>
      <c r="AQF13" s="228"/>
      <c r="AQG13" s="228"/>
      <c r="AQH13" s="228"/>
      <c r="AQI13" s="228"/>
      <c r="AQJ13" s="228"/>
      <c r="AQK13" s="228"/>
      <c r="AQL13" s="228"/>
      <c r="AQM13" s="228"/>
      <c r="AQN13" s="228"/>
      <c r="AQO13" s="228"/>
      <c r="AQP13" s="228"/>
      <c r="AQQ13" s="228"/>
      <c r="AQR13" s="228"/>
      <c r="AQS13" s="228"/>
      <c r="AQT13" s="228"/>
      <c r="AQU13" s="228"/>
      <c r="AQV13" s="228"/>
      <c r="AQW13" s="228"/>
      <c r="AQX13" s="228"/>
      <c r="AQY13" s="228"/>
      <c r="AQZ13" s="228"/>
      <c r="ARA13" s="228"/>
      <c r="ARB13" s="228" t="s">
        <v>492</v>
      </c>
      <c r="ARC13" s="228" t="s">
        <v>492</v>
      </c>
      <c r="ARD13" s="228"/>
      <c r="ARE13" s="228"/>
      <c r="ARF13" s="228"/>
      <c r="ARG13" s="228"/>
      <c r="ARH13" s="228"/>
      <c r="ARI13" s="228"/>
      <c r="ARJ13" s="228"/>
      <c r="ARK13" s="228"/>
      <c r="ARL13" s="228"/>
      <c r="ARM13" s="228"/>
      <c r="ARN13" s="228"/>
      <c r="ARO13" s="228"/>
      <c r="ARP13" s="228"/>
      <c r="ARQ13" s="228"/>
      <c r="ARR13" s="228"/>
      <c r="ARS13" s="228"/>
      <c r="ART13" s="228"/>
      <c r="ARU13" s="228"/>
      <c r="ARV13" s="228"/>
      <c r="ARW13" s="228"/>
      <c r="ARX13" s="228"/>
      <c r="ARY13" s="228"/>
      <c r="ARZ13" s="228"/>
      <c r="ASA13" s="228"/>
      <c r="ASB13" s="228"/>
      <c r="ASC13" s="228"/>
      <c r="ASD13" s="228"/>
      <c r="ASE13" s="228"/>
      <c r="ASF13" s="228"/>
      <c r="ASG13" s="228"/>
      <c r="ASH13" s="228"/>
      <c r="ASI13" s="228"/>
      <c r="ASJ13" s="228"/>
      <c r="ASK13" s="228"/>
      <c r="ASL13" s="228" t="s">
        <v>492</v>
      </c>
      <c r="ASM13" s="228"/>
      <c r="ASN13" s="228"/>
      <c r="ASO13" s="228"/>
      <c r="ASP13" s="228"/>
      <c r="ASQ13" s="228"/>
      <c r="ASR13" s="228"/>
      <c r="ASS13" s="228"/>
      <c r="AST13" s="228"/>
      <c r="ASU13" s="228"/>
      <c r="ASV13" s="228"/>
      <c r="ASW13" s="228"/>
      <c r="ASX13" s="228"/>
      <c r="ASY13" s="228"/>
      <c r="ASZ13" s="228"/>
      <c r="ATA13" s="228"/>
      <c r="ATB13" s="228"/>
      <c r="ATC13" s="228"/>
      <c r="ATD13" s="228"/>
      <c r="ATE13" s="228"/>
      <c r="ATF13" s="228"/>
      <c r="ATG13" s="228"/>
      <c r="ATH13" s="228"/>
      <c r="ATI13" s="228"/>
      <c r="ATJ13" s="228"/>
      <c r="ATK13" s="228"/>
      <c r="ATL13" s="228"/>
      <c r="ATM13" s="228"/>
      <c r="ATN13" s="228"/>
      <c r="ATO13" s="228"/>
      <c r="ATP13" s="228"/>
      <c r="ATQ13" s="228"/>
      <c r="ATR13" s="228"/>
      <c r="ATS13" s="228" t="s">
        <v>492</v>
      </c>
      <c r="ATT13" s="228"/>
      <c r="ATU13" s="228"/>
      <c r="ATV13" s="228"/>
      <c r="ATW13" s="228"/>
      <c r="ATX13" s="228"/>
      <c r="ATY13" s="228"/>
      <c r="ATZ13" s="228"/>
      <c r="AUA13" s="228"/>
      <c r="AUB13" s="228"/>
      <c r="AUC13" s="228"/>
      <c r="AUD13" s="228"/>
      <c r="AUE13" s="228"/>
      <c r="AUF13" s="228"/>
      <c r="AUG13" s="228"/>
      <c r="AUH13" s="228"/>
      <c r="AUI13" s="228"/>
      <c r="AUJ13" s="228"/>
      <c r="AUK13" s="228"/>
      <c r="AUL13" s="228"/>
      <c r="AUM13" s="228"/>
      <c r="AUN13" s="228"/>
      <c r="AUO13" s="228"/>
      <c r="AUP13" s="228"/>
      <c r="AUQ13" s="228"/>
      <c r="AUR13" s="228"/>
      <c r="AUS13" s="228" t="s">
        <v>492</v>
      </c>
      <c r="AUT13" s="228"/>
      <c r="AUU13" s="228"/>
      <c r="AUV13" s="228"/>
      <c r="AUW13" s="228"/>
      <c r="AUX13" s="228"/>
      <c r="AUY13" s="228"/>
      <c r="AUZ13" s="228"/>
      <c r="AVA13" s="228"/>
      <c r="AVB13" s="228"/>
      <c r="AVC13" s="228"/>
      <c r="AVD13" s="228"/>
      <c r="AVE13" s="228"/>
      <c r="AVF13" s="228"/>
      <c r="AVG13" s="228" t="s">
        <v>492</v>
      </c>
      <c r="AVH13" s="228" t="s">
        <v>492</v>
      </c>
      <c r="AVI13" s="228"/>
      <c r="AVJ13" s="228"/>
      <c r="AVK13" s="228"/>
      <c r="AVL13" s="228"/>
      <c r="AVM13" s="228"/>
      <c r="AVN13" s="228"/>
      <c r="AVO13" s="228"/>
      <c r="AVP13" s="228"/>
      <c r="AVQ13" s="228"/>
      <c r="AVR13" s="228"/>
      <c r="AVS13" s="228"/>
      <c r="AVT13" s="228"/>
      <c r="AVU13" s="228"/>
      <c r="AVV13" s="228"/>
      <c r="AVW13" s="228"/>
      <c r="AVX13" s="228"/>
      <c r="AVY13" s="228"/>
      <c r="AVZ13" s="228"/>
      <c r="AWA13" s="228"/>
      <c r="AWB13" s="228"/>
      <c r="AWC13" s="228"/>
      <c r="AWD13" s="228"/>
      <c r="AWE13" s="228"/>
      <c r="AWF13" s="228"/>
      <c r="AWG13" s="228"/>
      <c r="AWH13" s="228"/>
      <c r="AWI13" s="228"/>
      <c r="AWJ13" s="228"/>
      <c r="AWK13" s="228"/>
      <c r="AWL13" s="228"/>
      <c r="AWM13" s="228"/>
      <c r="AWN13" s="228"/>
      <c r="AWO13" s="228"/>
      <c r="AWP13" s="228"/>
      <c r="AWQ13" s="228"/>
      <c r="AWR13" s="228"/>
      <c r="AWS13" s="228" t="s">
        <v>492</v>
      </c>
      <c r="AWT13" s="228"/>
      <c r="AWU13" s="228"/>
      <c r="AWV13" s="228"/>
      <c r="AWW13" s="228"/>
      <c r="AWX13" s="228"/>
      <c r="AWY13" s="228"/>
      <c r="AWZ13" s="228"/>
      <c r="AXA13" s="228"/>
      <c r="AXB13" s="228"/>
      <c r="AXC13" s="228"/>
      <c r="AXD13" s="228"/>
      <c r="AXE13" s="228"/>
      <c r="AXF13" s="228"/>
      <c r="AXG13" s="228"/>
      <c r="AXH13" s="228"/>
      <c r="AXI13" s="228"/>
      <c r="AXJ13" s="228"/>
      <c r="AXK13" s="228"/>
      <c r="AXL13" s="228"/>
      <c r="AXM13" s="228"/>
      <c r="AXN13" s="228"/>
      <c r="AXO13" s="228"/>
      <c r="AXP13" s="228"/>
      <c r="AXQ13" s="228"/>
      <c r="AXR13" s="228"/>
      <c r="AXS13" s="228"/>
      <c r="AXT13" s="228"/>
      <c r="AXU13" s="228"/>
      <c r="AXV13" s="228"/>
      <c r="AXW13" s="228"/>
      <c r="AXX13" s="228"/>
      <c r="AXY13" s="228"/>
      <c r="AXZ13" s="228"/>
      <c r="AYA13" s="228"/>
      <c r="AYB13" s="228" t="s">
        <v>492</v>
      </c>
      <c r="AYC13" s="228"/>
      <c r="AYD13" s="228"/>
      <c r="AYE13" s="228"/>
      <c r="AYF13" s="228"/>
      <c r="AYG13" s="228"/>
      <c r="AYH13" s="228"/>
      <c r="AYI13" s="228"/>
      <c r="AYJ13" s="228"/>
      <c r="AYK13" s="228"/>
      <c r="AYL13" s="228"/>
      <c r="AYM13" s="228"/>
      <c r="AYN13" s="228"/>
      <c r="AYO13" s="228"/>
      <c r="AYP13" s="228"/>
      <c r="AYQ13" s="228"/>
      <c r="AYR13" s="228"/>
      <c r="AYS13" s="228"/>
      <c r="AYT13" s="228"/>
      <c r="AYU13" s="228"/>
      <c r="AYV13" s="228"/>
      <c r="AYW13" s="228"/>
      <c r="AYX13" s="228"/>
      <c r="AYY13" s="228"/>
      <c r="AYZ13" s="228"/>
      <c r="AZA13" s="228" t="s">
        <v>492</v>
      </c>
      <c r="AZB13" s="228" t="s">
        <v>492</v>
      </c>
      <c r="AZC13" s="228"/>
      <c r="AZD13" s="228" t="s">
        <v>1</v>
      </c>
      <c r="AZE13" s="228" t="s">
        <v>1</v>
      </c>
      <c r="AZF13" s="228"/>
      <c r="AZG13" s="236"/>
      <c r="AZH13" s="236"/>
      <c r="AZI13" s="236"/>
      <c r="AZJ13" s="228" t="s">
        <v>492</v>
      </c>
      <c r="AZK13" s="228"/>
      <c r="AZL13" s="228"/>
      <c r="AZM13" s="228"/>
      <c r="AZN13" s="228"/>
      <c r="AZO13" s="228"/>
      <c r="AZP13" s="228"/>
      <c r="AZQ13" s="228"/>
      <c r="AZR13" s="228" t="s">
        <v>492</v>
      </c>
      <c r="AZS13" s="228" t="s">
        <v>492</v>
      </c>
      <c r="AZT13" s="228" t="s">
        <v>492</v>
      </c>
      <c r="AZU13" s="228" t="s">
        <v>492</v>
      </c>
      <c r="AZV13" s="228"/>
      <c r="AZW13" s="228" t="s">
        <v>492</v>
      </c>
      <c r="AZX13" s="228" t="s">
        <v>492</v>
      </c>
      <c r="AZY13" s="228"/>
      <c r="AZZ13" s="228"/>
      <c r="BAA13" s="228"/>
      <c r="BAB13" s="228"/>
      <c r="BAC13" s="228"/>
      <c r="BAD13" s="228"/>
      <c r="BAE13" s="228"/>
      <c r="BAF13" s="228"/>
      <c r="BAG13" s="228"/>
      <c r="BAH13" s="228"/>
      <c r="BAI13" s="228"/>
      <c r="BAJ13" s="228"/>
      <c r="BAK13" s="228"/>
      <c r="BAL13" s="228"/>
      <c r="BAM13" s="228"/>
      <c r="BAN13" s="228"/>
      <c r="BAO13" s="228"/>
      <c r="BAP13" s="228"/>
      <c r="BAQ13" s="228"/>
      <c r="BAR13" s="228"/>
      <c r="BAS13" s="228"/>
      <c r="BAT13" s="228"/>
      <c r="BAU13" s="228"/>
      <c r="BAV13" s="228"/>
      <c r="BAW13" s="228"/>
      <c r="BAX13" s="228"/>
      <c r="BAY13" s="228"/>
      <c r="BAZ13" s="228"/>
      <c r="BBA13" s="228"/>
      <c r="BBB13" s="228"/>
      <c r="BBC13" s="228"/>
      <c r="BBD13" s="228"/>
      <c r="BBE13" s="228"/>
      <c r="BBF13" s="228"/>
      <c r="BBG13" s="228"/>
      <c r="BBH13" s="228"/>
      <c r="BBI13" s="228"/>
      <c r="BBJ13" s="228"/>
      <c r="BBK13" s="228"/>
      <c r="BBL13" s="228"/>
      <c r="BBM13" s="228"/>
      <c r="BBN13" s="228"/>
      <c r="BBO13" s="228"/>
      <c r="BBP13" s="228"/>
      <c r="BBQ13" s="228"/>
      <c r="BBR13" s="228"/>
      <c r="BBS13" s="228"/>
      <c r="BBT13" s="228"/>
      <c r="BBU13" s="228"/>
      <c r="BBV13" s="228"/>
      <c r="BBW13" s="228"/>
      <c r="BBX13" s="228"/>
      <c r="BBY13" s="228"/>
      <c r="BBZ13" s="228"/>
      <c r="BCA13" s="228"/>
      <c r="BCB13" s="228"/>
      <c r="BCC13" s="228"/>
      <c r="BCD13" s="228"/>
      <c r="BCE13" s="228"/>
      <c r="BCF13" s="228"/>
      <c r="BCG13" s="228"/>
      <c r="BCH13" s="228"/>
      <c r="BCI13" s="228"/>
      <c r="BCJ13" s="228"/>
      <c r="BCK13" s="228"/>
      <c r="BCL13" s="228" t="s">
        <v>492</v>
      </c>
      <c r="BCM13" s="228"/>
      <c r="BCN13" s="228"/>
      <c r="BCO13" s="228"/>
      <c r="BCP13" s="228"/>
      <c r="BCQ13" s="228"/>
      <c r="BCR13" s="228"/>
      <c r="BCS13" s="228"/>
      <c r="BCT13" s="228"/>
      <c r="BCU13" s="228"/>
      <c r="BCV13" s="228"/>
      <c r="BCW13" s="228"/>
      <c r="BCX13" s="228"/>
      <c r="BCY13" s="228"/>
      <c r="BCZ13" s="228"/>
      <c r="BDA13" s="228"/>
      <c r="BDB13" s="228"/>
      <c r="BDC13" s="228"/>
      <c r="BDD13" s="228"/>
      <c r="BDE13" s="228"/>
      <c r="BDF13" s="228"/>
      <c r="BDG13" s="228"/>
      <c r="BDH13" s="228"/>
      <c r="BDI13" s="228"/>
      <c r="BDJ13" s="228"/>
      <c r="BDK13" s="228"/>
      <c r="BDL13" s="228"/>
      <c r="BDM13" s="228" t="s">
        <v>492</v>
      </c>
      <c r="BDN13" s="228"/>
      <c r="BDO13" s="228"/>
      <c r="BDP13" s="228"/>
      <c r="BDQ13" s="228"/>
      <c r="BDR13" s="228"/>
      <c r="BDS13" s="228"/>
      <c r="BDT13" s="228"/>
      <c r="BDU13" s="228"/>
      <c r="BDV13" s="228"/>
      <c r="BDW13" s="228"/>
      <c r="BDX13" s="228"/>
      <c r="BDY13" s="228" t="s">
        <v>1</v>
      </c>
      <c r="BDZ13" s="228" t="s">
        <v>1</v>
      </c>
      <c r="BEA13" s="228"/>
      <c r="BEB13" s="236"/>
      <c r="BEC13" s="236"/>
      <c r="BED13" s="236"/>
      <c r="BEE13" s="228" t="s">
        <v>492</v>
      </c>
      <c r="BEF13" s="228" t="s">
        <v>492</v>
      </c>
      <c r="BEG13" s="228" t="s">
        <v>492</v>
      </c>
      <c r="BEH13" s="228" t="s">
        <v>492</v>
      </c>
      <c r="BEI13" s="228"/>
      <c r="BEJ13" s="228"/>
      <c r="BEK13" s="228"/>
      <c r="BEL13" s="228"/>
      <c r="BEM13" s="228"/>
      <c r="BEN13" s="228"/>
      <c r="BEO13" s="228"/>
      <c r="BEP13" s="228"/>
      <c r="BEQ13" s="228"/>
      <c r="BER13" s="228"/>
      <c r="BES13" s="228"/>
      <c r="BET13" s="228"/>
      <c r="BEU13" s="228"/>
      <c r="BEV13" s="228"/>
      <c r="BEW13" s="228"/>
      <c r="BEX13" s="228"/>
      <c r="BEY13" s="228"/>
      <c r="BEZ13" s="228"/>
      <c r="BFA13" s="228"/>
      <c r="BFB13" s="228"/>
      <c r="BFC13" s="228"/>
      <c r="BFD13" s="228"/>
      <c r="BFE13" s="228"/>
      <c r="BFF13" s="228"/>
      <c r="BFG13" s="228"/>
      <c r="BFH13" s="228"/>
      <c r="BFI13" s="228"/>
      <c r="BFJ13" s="228"/>
      <c r="BFK13" s="228"/>
      <c r="BFL13" s="228"/>
      <c r="BFM13" s="228"/>
      <c r="BFN13" s="228"/>
      <c r="BFO13" s="228"/>
      <c r="BFP13" s="228"/>
      <c r="BFQ13" s="228"/>
      <c r="BFR13" s="228"/>
      <c r="BFS13" s="228"/>
      <c r="BFT13" s="228"/>
      <c r="BFU13" s="228"/>
      <c r="BFV13" s="228"/>
      <c r="BFW13" s="228"/>
      <c r="BFX13" s="228" t="s">
        <v>492</v>
      </c>
      <c r="BFY13" s="228"/>
      <c r="BFZ13" s="228" t="s">
        <v>1</v>
      </c>
      <c r="BGA13" s="228" t="s">
        <v>1</v>
      </c>
      <c r="BGB13" s="228"/>
      <c r="BGC13" s="236"/>
      <c r="BGD13" s="236"/>
      <c r="BGE13" s="236"/>
      <c r="BGF13" s="228" t="s">
        <v>492</v>
      </c>
      <c r="BGG13" s="228" t="s">
        <v>492</v>
      </c>
      <c r="BGH13" s="228"/>
      <c r="BGI13" s="228"/>
      <c r="BGJ13" s="228" t="s">
        <v>1</v>
      </c>
      <c r="BGK13" s="228" t="s">
        <v>1</v>
      </c>
      <c r="BGL13" s="228"/>
      <c r="BGM13" s="228"/>
      <c r="BGN13" s="228"/>
      <c r="BGO13" s="228"/>
      <c r="BGP13" s="228"/>
      <c r="BGQ13" s="228"/>
      <c r="BGR13" s="228"/>
      <c r="BGS13" s="228" t="s">
        <v>1</v>
      </c>
      <c r="BGT13" s="228"/>
      <c r="BGU13" s="228"/>
      <c r="BGV13" s="228"/>
      <c r="BGW13" s="228"/>
      <c r="BGX13" s="228"/>
      <c r="BGY13" s="228"/>
      <c r="BGZ13" s="228"/>
      <c r="BHA13" s="228"/>
      <c r="BHB13" s="228"/>
      <c r="BHC13" s="228"/>
      <c r="BHD13" s="228"/>
      <c r="BHE13" s="228"/>
      <c r="BHF13" s="228"/>
      <c r="BHG13" s="228"/>
      <c r="BHH13" s="228"/>
      <c r="BHI13" s="228"/>
      <c r="BHJ13" s="228"/>
      <c r="BHK13" s="228"/>
      <c r="BHL13" s="228"/>
      <c r="BHM13" s="228"/>
      <c r="BHN13" s="228"/>
      <c r="BHO13" s="228"/>
      <c r="BHP13" s="228"/>
      <c r="BHQ13" s="228"/>
      <c r="BHR13" s="228"/>
      <c r="BHS13" s="228"/>
      <c r="BHT13" s="228"/>
      <c r="BHU13" s="228"/>
      <c r="BHV13" s="228"/>
      <c r="BHW13" s="228"/>
      <c r="BHX13" s="228"/>
      <c r="BHY13" s="228"/>
      <c r="BHZ13" s="228"/>
      <c r="BIA13" s="228"/>
      <c r="BIB13" s="228"/>
      <c r="BIC13" s="228"/>
      <c r="BID13" s="228"/>
      <c r="BIE13" s="228"/>
      <c r="BIF13" s="228"/>
      <c r="BIG13" s="228"/>
      <c r="BIH13" s="228"/>
      <c r="BII13" s="228"/>
      <c r="BIJ13" s="228"/>
      <c r="BIK13" s="228"/>
      <c r="BIL13" s="228"/>
      <c r="BIM13" s="228"/>
      <c r="BIN13" s="228"/>
      <c r="BIO13" s="228"/>
      <c r="BIP13" s="228"/>
      <c r="BIQ13" s="228"/>
      <c r="BIR13" s="228"/>
      <c r="BIS13" s="228"/>
      <c r="BIT13" s="228"/>
      <c r="BIU13" s="228"/>
      <c r="BIV13" s="228"/>
      <c r="BIW13" s="228"/>
      <c r="BIX13" s="228"/>
      <c r="BIY13" s="228"/>
      <c r="BIZ13" s="228"/>
      <c r="BJA13" s="228"/>
      <c r="BJB13" s="228"/>
      <c r="BJC13" s="228"/>
      <c r="BJD13" s="228"/>
      <c r="BJE13" s="228"/>
      <c r="BJF13" s="228"/>
      <c r="BJG13" s="228"/>
      <c r="BJH13" s="228"/>
      <c r="BJI13" s="228"/>
      <c r="BJJ13" s="228"/>
      <c r="BJK13" s="228"/>
      <c r="BJL13" s="228"/>
      <c r="BJM13" s="228"/>
      <c r="BJN13" s="228"/>
      <c r="BJO13" s="228"/>
      <c r="BJP13" s="228"/>
      <c r="BJQ13" s="228"/>
      <c r="BJR13" s="228"/>
      <c r="BJS13" s="228"/>
      <c r="BJT13" s="228"/>
      <c r="BJU13" s="228"/>
      <c r="BJV13" s="228"/>
      <c r="BJW13" s="228"/>
      <c r="BJX13" s="228"/>
      <c r="BJY13" s="228"/>
      <c r="BJZ13" s="228"/>
      <c r="BKA13" s="228"/>
      <c r="BKB13" s="228"/>
      <c r="BKC13" s="228"/>
      <c r="BKD13" s="228"/>
      <c r="BKE13" s="228"/>
      <c r="BKF13" s="228"/>
      <c r="BKG13" s="228"/>
      <c r="BKH13" s="228"/>
      <c r="BKI13" s="228"/>
      <c r="BKJ13" s="228"/>
      <c r="BKK13" s="228"/>
      <c r="BKL13" s="228"/>
      <c r="BKM13" s="228"/>
      <c r="BKN13" s="228"/>
      <c r="BKO13" s="228"/>
      <c r="BKP13" s="228"/>
      <c r="BKQ13" s="228"/>
      <c r="BKR13" s="228"/>
      <c r="BKS13" s="228"/>
      <c r="BKT13" s="228"/>
      <c r="BKU13" s="228"/>
      <c r="BKV13" s="228"/>
      <c r="BKW13" s="228"/>
      <c r="BKX13" s="228"/>
      <c r="BKY13" s="228"/>
      <c r="BKZ13" s="228"/>
      <c r="BLA13" s="228"/>
      <c r="BLB13" s="228"/>
      <c r="BLC13" s="228"/>
      <c r="BLD13" s="228"/>
      <c r="BLE13" s="228"/>
      <c r="BLF13" s="228"/>
      <c r="BLG13" s="228"/>
      <c r="BLH13" s="228"/>
      <c r="BLI13" s="228"/>
      <c r="BLJ13" s="228"/>
      <c r="BLK13" s="228"/>
      <c r="BLL13" s="228"/>
      <c r="BLM13" s="228"/>
      <c r="BLN13" s="228"/>
      <c r="BLO13" s="228"/>
      <c r="BLP13" s="228"/>
      <c r="BLQ13" s="228"/>
      <c r="BLR13" s="228"/>
      <c r="BLS13" s="228"/>
      <c r="BLT13" s="228"/>
      <c r="BLU13" s="228"/>
      <c r="BLV13" s="228"/>
      <c r="BLW13" s="228"/>
      <c r="BLX13" s="228"/>
      <c r="BLY13" s="228"/>
      <c r="BLZ13" s="228"/>
      <c r="BMA13" s="228"/>
      <c r="BMB13" s="228"/>
      <c r="BMC13" s="228"/>
      <c r="BMD13" s="228"/>
      <c r="BME13" s="228"/>
      <c r="BMF13" s="228"/>
      <c r="BMG13" s="228"/>
      <c r="BMH13" s="228"/>
      <c r="BMI13" s="228"/>
      <c r="BMJ13" s="228"/>
      <c r="BMK13" s="228"/>
      <c r="BML13" s="228"/>
      <c r="BMM13" s="228"/>
      <c r="BMN13" s="228"/>
      <c r="BMO13" s="228"/>
      <c r="BMP13" s="228"/>
      <c r="BMQ13" s="228"/>
      <c r="BMR13" s="228"/>
      <c r="BMS13" s="228"/>
      <c r="BMT13" s="228"/>
      <c r="BMU13" s="228"/>
      <c r="BMV13" s="228"/>
      <c r="BMW13" s="228"/>
      <c r="BMX13" s="228"/>
      <c r="BMY13" s="228"/>
      <c r="BMZ13" s="228"/>
      <c r="BNA13" s="228"/>
      <c r="BNB13" s="228"/>
      <c r="BNC13" s="228"/>
      <c r="BND13" s="228"/>
      <c r="BNE13" s="228"/>
      <c r="BNF13" s="228"/>
      <c r="BNG13" s="228"/>
      <c r="BNH13" s="228"/>
      <c r="BNI13" s="228"/>
      <c r="BNJ13" s="228"/>
      <c r="BNK13" s="228"/>
      <c r="BNL13" s="228"/>
      <c r="BNM13" s="228"/>
      <c r="BNN13" s="228"/>
      <c r="BNO13" s="228"/>
      <c r="BNP13" s="228"/>
      <c r="BNQ13" s="228"/>
      <c r="BNR13" s="228"/>
      <c r="BNS13" s="228"/>
      <c r="BNT13" s="228"/>
      <c r="BNU13" s="228"/>
      <c r="BNV13" s="228"/>
      <c r="BNW13" s="228"/>
      <c r="BNX13" s="228"/>
      <c r="BNY13" s="228"/>
      <c r="BNZ13" s="228"/>
      <c r="BOA13" s="228"/>
      <c r="BOB13" s="228"/>
      <c r="BOC13" s="228"/>
      <c r="BOD13" s="228"/>
      <c r="BOE13" s="228"/>
      <c r="BOF13" s="228"/>
      <c r="BOG13" s="228"/>
      <c r="BOH13" s="228"/>
      <c r="BOI13" s="228"/>
      <c r="BOJ13" s="228"/>
      <c r="BOK13" s="228"/>
      <c r="BOL13" s="228"/>
      <c r="BOM13" s="228"/>
      <c r="BON13" s="228"/>
      <c r="BOO13" s="228"/>
      <c r="BOP13" s="228"/>
      <c r="BOQ13" s="228"/>
      <c r="BOR13" s="228"/>
      <c r="BOS13" s="228"/>
      <c r="BOT13" s="228"/>
      <c r="BOU13" s="228"/>
      <c r="BOV13" s="228"/>
      <c r="BOW13" s="228"/>
      <c r="BOX13" s="228"/>
      <c r="BOY13" s="228"/>
      <c r="BOZ13" s="228"/>
      <c r="BPA13" s="228"/>
      <c r="BPB13" s="228"/>
      <c r="BPC13" s="228"/>
      <c r="BPD13" s="228"/>
      <c r="BPE13" s="228"/>
      <c r="BPF13" s="228"/>
      <c r="BPG13" s="228"/>
      <c r="BPH13" s="228"/>
      <c r="BPI13" s="228"/>
      <c r="BPJ13" s="228"/>
      <c r="BPK13" s="228"/>
      <c r="BPL13" s="228"/>
      <c r="BPM13" s="228"/>
      <c r="BPN13" s="228"/>
      <c r="BPO13" s="228"/>
      <c r="BPP13" s="228"/>
      <c r="BPQ13" s="228"/>
      <c r="BPR13" s="228"/>
      <c r="BPS13" s="228"/>
      <c r="BPT13" s="228"/>
      <c r="BPU13" s="228"/>
      <c r="BPV13" s="228"/>
      <c r="BPW13" s="228"/>
      <c r="BPX13" s="228"/>
      <c r="BPY13" s="228"/>
      <c r="BPZ13" s="228"/>
      <c r="BQA13" s="228"/>
      <c r="BQB13" s="228"/>
      <c r="BQC13" s="228"/>
      <c r="BQD13" s="228"/>
      <c r="BQE13" s="228"/>
      <c r="BQF13" s="228"/>
      <c r="BQG13" s="228"/>
      <c r="BQH13" s="228"/>
      <c r="BQI13" s="228"/>
      <c r="BQJ13" s="228"/>
      <c r="BQK13" s="228"/>
      <c r="BQL13" s="228"/>
      <c r="BQM13" s="228"/>
      <c r="BQN13" s="228"/>
      <c r="BQO13" s="228"/>
      <c r="BQP13" s="228"/>
      <c r="BQQ13" s="228"/>
      <c r="BQR13" s="228"/>
      <c r="BQS13" s="228"/>
      <c r="BQT13" s="228"/>
      <c r="BQU13" s="228"/>
      <c r="BQV13" s="228"/>
      <c r="BQW13" s="228"/>
      <c r="BQX13" s="228"/>
      <c r="BQY13" s="228"/>
      <c r="BQZ13" s="228"/>
      <c r="BRA13" s="228"/>
      <c r="BRB13" s="228"/>
      <c r="BRC13" s="228"/>
      <c r="BRD13" s="228"/>
      <c r="BRE13" s="228"/>
      <c r="BRF13" s="228"/>
      <c r="BRG13" s="228"/>
      <c r="BRH13" s="228"/>
      <c r="BRI13" s="228"/>
      <c r="BRJ13" s="228"/>
      <c r="BRK13" s="228"/>
      <c r="BRL13" s="228"/>
      <c r="BRM13" s="228"/>
      <c r="BRN13" s="228"/>
      <c r="BRO13" s="228"/>
      <c r="BRP13" s="228"/>
      <c r="BRQ13" s="228"/>
      <c r="BRR13" s="228"/>
      <c r="BRS13" s="228"/>
      <c r="BRT13" s="228"/>
      <c r="BRU13" s="228"/>
      <c r="BRV13" s="228"/>
      <c r="BRW13" s="228"/>
      <c r="BRX13" s="228"/>
      <c r="BRY13" s="228"/>
      <c r="BRZ13" s="228"/>
      <c r="BSA13" s="228"/>
      <c r="BSB13" s="228"/>
      <c r="BSC13" s="228"/>
      <c r="BSD13" s="228"/>
      <c r="BSE13" s="228"/>
      <c r="BSF13" s="228"/>
      <c r="BSG13" s="228"/>
      <c r="BSH13" s="228"/>
      <c r="BSI13" s="228"/>
      <c r="BSJ13" s="228"/>
      <c r="BSK13" s="228"/>
      <c r="BSL13" s="228"/>
      <c r="BSM13" s="228"/>
      <c r="BSN13" s="228"/>
      <c r="BSO13" s="228"/>
      <c r="BSP13" s="228"/>
      <c r="BSQ13" s="228"/>
      <c r="BSR13" s="228"/>
      <c r="BSS13" s="228"/>
      <c r="BST13" s="228"/>
      <c r="BSU13" s="228"/>
      <c r="BSV13" s="228"/>
      <c r="BSW13" s="228"/>
      <c r="BSX13" s="228"/>
      <c r="BSY13" s="228"/>
      <c r="BSZ13" s="228"/>
      <c r="BTA13" s="228"/>
      <c r="BTB13" s="228"/>
      <c r="BTC13" s="228"/>
      <c r="BTD13" s="228"/>
      <c r="BTE13" s="228"/>
      <c r="BTF13" s="228"/>
      <c r="BTG13" s="228"/>
      <c r="BTH13" s="228"/>
      <c r="BTI13" s="228"/>
      <c r="BTJ13" s="228"/>
      <c r="BTK13" s="228"/>
      <c r="BTL13" s="228"/>
      <c r="BTM13" s="228"/>
      <c r="BTN13" s="228"/>
      <c r="BTO13" s="228"/>
      <c r="BTP13" s="228"/>
      <c r="BTQ13" s="228"/>
      <c r="BTR13" s="228"/>
      <c r="BTS13" s="228"/>
      <c r="BTT13" s="228"/>
      <c r="BTU13" s="228"/>
      <c r="BTV13" s="228"/>
      <c r="BTW13" s="228"/>
      <c r="BTX13" s="228"/>
      <c r="BTY13" s="228"/>
      <c r="BTZ13" s="228"/>
      <c r="BUA13" s="228"/>
      <c r="BUB13" s="228"/>
      <c r="BUC13" s="228"/>
      <c r="BUD13" s="228"/>
      <c r="BUE13" s="228"/>
      <c r="BUF13" s="228"/>
      <c r="BUG13" s="228"/>
      <c r="BUH13" s="228"/>
      <c r="BUI13" s="228"/>
      <c r="BUJ13" s="228"/>
      <c r="BUK13" s="228"/>
      <c r="BUL13" s="228"/>
      <c r="BUM13" s="228"/>
      <c r="BUN13" s="228"/>
      <c r="BUO13" s="228"/>
      <c r="BUP13" s="228"/>
      <c r="BUQ13" s="228"/>
      <c r="BUR13" s="228"/>
      <c r="BUS13" s="228"/>
      <c r="BUT13" s="228"/>
      <c r="BUU13" s="228"/>
      <c r="BUV13" s="228"/>
      <c r="BUW13" s="228"/>
      <c r="BUX13" s="228"/>
      <c r="BUY13" s="228"/>
      <c r="BUZ13" s="228"/>
      <c r="BVA13" s="228"/>
      <c r="BVB13" s="228"/>
      <c r="BVC13" s="228"/>
      <c r="BVD13" s="228"/>
      <c r="BVE13" s="228"/>
      <c r="BVF13" s="228"/>
      <c r="BVG13" s="228"/>
      <c r="BVH13" s="228"/>
      <c r="BVI13" s="228"/>
      <c r="BVJ13" s="228"/>
      <c r="BVK13" s="228"/>
      <c r="BVL13" s="228"/>
      <c r="BVM13" s="228"/>
      <c r="BVN13" s="228"/>
      <c r="BVO13" s="228"/>
      <c r="BVP13" s="228"/>
      <c r="BVQ13" s="228"/>
      <c r="BVR13" s="228"/>
      <c r="BVS13" s="228"/>
      <c r="BVT13" s="228"/>
      <c r="BVU13" s="228"/>
      <c r="BVV13" s="228"/>
      <c r="BVW13" s="228"/>
      <c r="BVX13" s="228"/>
      <c r="BVY13" s="228"/>
      <c r="BVZ13" s="228"/>
      <c r="BWA13" s="228"/>
      <c r="BWB13" s="228"/>
      <c r="BWC13" s="228"/>
      <c r="BWD13" s="228"/>
      <c r="BWE13" s="228"/>
      <c r="BWF13" s="228"/>
      <c r="BWG13" s="228"/>
      <c r="BWH13" s="228"/>
      <c r="BWI13" s="228"/>
      <c r="BWJ13" s="228"/>
      <c r="BWK13" s="228"/>
      <c r="BWL13" s="228"/>
      <c r="BWM13" s="228"/>
      <c r="BWN13" s="228"/>
      <c r="BWO13" s="228"/>
      <c r="BWP13" s="228"/>
      <c r="BWQ13" s="228"/>
      <c r="BWR13" s="228"/>
      <c r="BWS13" s="228"/>
      <c r="BWT13" s="228"/>
      <c r="BWU13" s="228"/>
      <c r="BWV13" s="228"/>
      <c r="BWW13" s="228"/>
      <c r="BWX13" s="228"/>
      <c r="BWY13" s="228"/>
      <c r="BWZ13" s="228"/>
      <c r="BXA13" s="228"/>
      <c r="BXB13" s="228"/>
      <c r="BXC13" s="228"/>
      <c r="BXD13" s="228"/>
      <c r="BXE13" s="228"/>
      <c r="BXF13" s="228"/>
      <c r="BXG13" s="228"/>
      <c r="BXH13" s="228"/>
      <c r="BXI13" s="228"/>
      <c r="BXJ13" s="228"/>
      <c r="BXK13" s="228"/>
      <c r="BXL13" s="228"/>
      <c r="BXM13" s="228"/>
      <c r="BXN13" s="228"/>
      <c r="BXO13" s="228"/>
      <c r="BXP13" s="228"/>
      <c r="BXQ13" s="228"/>
      <c r="BXR13" s="228"/>
      <c r="BXS13" s="228"/>
      <c r="BXT13" s="228"/>
      <c r="BXU13" s="228"/>
      <c r="BXV13" s="228"/>
      <c r="BXW13" s="228"/>
      <c r="BXX13" s="228"/>
      <c r="BXY13" s="228"/>
      <c r="BXZ13" s="228"/>
      <c r="BYA13" s="228"/>
      <c r="BYB13" s="228"/>
      <c r="BYC13" s="228"/>
      <c r="BYD13" s="228"/>
      <c r="BYE13" s="228"/>
      <c r="BYF13" s="228"/>
      <c r="BYG13" s="228"/>
      <c r="BYH13" s="228"/>
      <c r="BYI13" s="228"/>
      <c r="BYJ13" s="228"/>
      <c r="BYK13" s="228"/>
      <c r="BYL13" s="228"/>
      <c r="BYM13" s="228"/>
      <c r="BYN13" s="228"/>
      <c r="BYO13" s="228"/>
      <c r="BYP13" s="228"/>
      <c r="BYQ13" s="228"/>
      <c r="BYR13" s="228"/>
      <c r="BYS13" s="228"/>
      <c r="BYT13" s="228"/>
      <c r="BYU13" s="228"/>
      <c r="BYV13" s="228"/>
      <c r="BYW13" s="228"/>
      <c r="BYX13" s="228"/>
      <c r="BYY13" s="228"/>
      <c r="BYZ13" s="228"/>
      <c r="BZA13" s="228"/>
      <c r="BZB13" s="228"/>
      <c r="BZC13" s="228"/>
      <c r="BZD13" s="228"/>
      <c r="BZE13" s="228"/>
      <c r="BZF13" s="228"/>
      <c r="BZG13" s="228"/>
      <c r="BZH13" s="228"/>
      <c r="BZI13" s="228"/>
      <c r="BZJ13" s="228"/>
      <c r="BZK13" s="228"/>
      <c r="BZL13" s="228"/>
      <c r="BZM13" s="228"/>
      <c r="BZN13" s="228"/>
      <c r="BZO13" s="228"/>
      <c r="BZP13" s="228"/>
      <c r="BZQ13" s="228"/>
      <c r="BZR13" s="228"/>
      <c r="BZS13" s="228"/>
      <c r="BZT13" s="228"/>
      <c r="BZU13" s="228"/>
      <c r="BZV13" s="228"/>
      <c r="BZW13" s="228"/>
      <c r="BZX13" s="228"/>
      <c r="BZY13" s="228"/>
      <c r="BZZ13" s="228"/>
      <c r="CAA13" s="228"/>
      <c r="CAB13" s="228"/>
      <c r="CAC13" s="228"/>
      <c r="CAD13" s="228"/>
      <c r="CAE13" s="228"/>
      <c r="CAF13" s="228"/>
      <c r="CAG13" s="228"/>
      <c r="CAH13" s="228"/>
      <c r="CAI13" s="228"/>
      <c r="CAJ13" s="228"/>
      <c r="CAK13" s="228"/>
      <c r="CAL13" s="228"/>
      <c r="CAM13" s="228"/>
      <c r="CAN13" s="228"/>
      <c r="CAO13" s="228"/>
      <c r="CAP13" s="228"/>
      <c r="CAQ13" s="228"/>
      <c r="CAR13" s="228"/>
      <c r="CAS13" s="228"/>
      <c r="CAT13" s="228"/>
      <c r="CAU13" s="228"/>
      <c r="CAV13" s="228"/>
      <c r="CAW13" s="228"/>
      <c r="CAX13" s="228"/>
      <c r="CAY13" s="228"/>
      <c r="CAZ13" s="228"/>
      <c r="CBA13" s="228"/>
      <c r="CBB13" s="228"/>
      <c r="CBC13" s="228"/>
      <c r="CBD13" s="228"/>
      <c r="CBE13" s="228"/>
      <c r="CBF13" s="228"/>
      <c r="CBG13" s="228"/>
      <c r="CBH13" s="228"/>
      <c r="CBI13" s="228"/>
      <c r="CBJ13" s="228"/>
      <c r="CBK13" s="228"/>
      <c r="CBL13" s="228"/>
      <c r="CBM13" s="228"/>
      <c r="CBN13" s="228"/>
      <c r="CBO13" s="228"/>
      <c r="CBP13" s="228"/>
      <c r="CBQ13" s="228"/>
      <c r="CBR13" s="228"/>
      <c r="CBS13" s="228"/>
      <c r="CBT13" s="228"/>
      <c r="CBU13" s="228"/>
      <c r="CBV13" s="228"/>
      <c r="CBW13" s="228"/>
      <c r="CBX13" s="228"/>
      <c r="CBY13" s="228"/>
      <c r="CBZ13" s="228"/>
      <c r="CCA13" s="228"/>
      <c r="CCB13" s="228"/>
      <c r="CCC13" s="228"/>
      <c r="CCD13" s="228"/>
      <c r="CCE13" s="228"/>
      <c r="CCF13" s="228"/>
      <c r="CCG13" s="228"/>
      <c r="CCH13" s="228"/>
      <c r="CCI13" s="228"/>
      <c r="CCJ13" s="228"/>
      <c r="CCK13" s="228"/>
      <c r="CCL13" s="228"/>
      <c r="CCM13" s="228"/>
      <c r="CCN13" s="228"/>
      <c r="CCO13" s="228"/>
      <c r="CCP13" s="228"/>
      <c r="CCQ13" s="228"/>
      <c r="CCR13" s="228"/>
      <c r="CCS13" s="228"/>
      <c r="CCT13" s="228"/>
      <c r="CCU13" s="228"/>
      <c r="CCV13" s="228"/>
      <c r="CCW13" s="228"/>
      <c r="CCX13" s="228"/>
      <c r="CCY13" s="228"/>
      <c r="CCZ13" s="228"/>
      <c r="CDA13" s="228"/>
      <c r="CDB13" s="228"/>
      <c r="CDC13" s="228"/>
      <c r="CDD13" s="228"/>
      <c r="CDE13" s="228"/>
      <c r="CDF13" s="228"/>
      <c r="CDG13" s="228"/>
      <c r="CDH13" s="228"/>
      <c r="CDI13" s="228"/>
      <c r="CDJ13" s="228"/>
      <c r="CDK13" s="228"/>
      <c r="CDL13" s="228"/>
      <c r="CDM13" s="228"/>
      <c r="CDN13" s="228"/>
      <c r="CDO13" s="228"/>
      <c r="CDP13" s="228"/>
      <c r="CDQ13" s="228"/>
      <c r="CDR13" s="228"/>
      <c r="CDS13" s="228"/>
      <c r="CDT13" s="228"/>
      <c r="CDU13" s="228"/>
      <c r="CDV13" s="228"/>
      <c r="CDW13" s="228"/>
      <c r="CDX13" s="228"/>
      <c r="CDY13" s="228"/>
      <c r="CDZ13" s="228"/>
      <c r="CEA13" s="228"/>
      <c r="CEB13" s="228"/>
      <c r="CEC13" s="228"/>
      <c r="CED13" s="228"/>
      <c r="CEE13" s="228"/>
      <c r="CEF13" s="228"/>
      <c r="CEG13" s="228"/>
      <c r="CEH13" s="228"/>
      <c r="CEI13" s="228"/>
      <c r="CEJ13" s="228"/>
      <c r="CEK13" s="228"/>
      <c r="CEL13" s="228"/>
      <c r="CEM13" s="228"/>
      <c r="CEN13" s="228"/>
      <c r="CEO13" s="228"/>
      <c r="CEP13" s="228"/>
      <c r="CEQ13" s="228"/>
      <c r="CER13" s="228"/>
      <c r="CES13" s="228"/>
      <c r="CET13" s="228"/>
      <c r="CEU13" s="228"/>
      <c r="CEV13" s="228"/>
      <c r="CEW13" s="228"/>
      <c r="CEX13" s="228"/>
      <c r="CEY13" s="228"/>
      <c r="CEZ13" s="228"/>
      <c r="CFA13" s="228"/>
      <c r="CFB13" s="228"/>
      <c r="CFC13" s="228"/>
      <c r="CFD13" s="228"/>
      <c r="CFE13" s="228"/>
      <c r="CFF13" s="228"/>
      <c r="CFG13" s="228"/>
      <c r="CFH13" s="228"/>
      <c r="CFI13" s="228"/>
      <c r="CFJ13" s="228"/>
      <c r="CFK13" s="228"/>
      <c r="CFL13" s="228"/>
      <c r="CFM13" s="228"/>
      <c r="CFN13" s="228"/>
      <c r="CFO13" s="228"/>
      <c r="CFP13" s="228"/>
      <c r="CFQ13" s="228"/>
      <c r="CFR13" s="228"/>
      <c r="CFS13" s="228"/>
      <c r="CFT13" s="228"/>
      <c r="CFU13" s="228"/>
      <c r="CFV13" s="228"/>
      <c r="CFW13" s="228"/>
      <c r="CFX13" s="228"/>
      <c r="CFY13" s="228"/>
      <c r="CFZ13" s="228"/>
      <c r="CGA13" s="228"/>
      <c r="CGB13" s="228"/>
      <c r="CGC13" s="228"/>
      <c r="CGD13" s="228"/>
      <c r="CGE13" s="228"/>
      <c r="CGF13" s="228"/>
      <c r="CGG13" s="228"/>
      <c r="CGH13" s="228"/>
      <c r="CGI13" s="228"/>
      <c r="CGJ13" s="228"/>
      <c r="CGK13" s="228"/>
      <c r="CGL13" s="228"/>
      <c r="CGM13" s="228"/>
      <c r="CGN13" s="228"/>
      <c r="CGO13" s="228"/>
      <c r="CGP13" s="228"/>
      <c r="CGQ13" s="228"/>
      <c r="CGR13" s="228"/>
      <c r="CGS13" s="228"/>
      <c r="CGT13" s="228"/>
      <c r="CGU13" s="228"/>
      <c r="CGV13" s="228"/>
      <c r="CGW13" s="228"/>
      <c r="CGX13" s="228"/>
      <c r="CGY13" s="228"/>
      <c r="CGZ13" s="228"/>
      <c r="CHA13" s="228"/>
      <c r="CHB13" s="228"/>
      <c r="CHC13" s="228"/>
      <c r="CHD13" s="228"/>
      <c r="CHE13" s="228"/>
      <c r="CHF13" s="228"/>
      <c r="CHG13" s="228"/>
      <c r="CHH13" s="228"/>
      <c r="CHI13" s="228"/>
      <c r="CHJ13" s="228"/>
      <c r="CHK13" s="228" t="s">
        <v>1</v>
      </c>
      <c r="CHL13" s="228"/>
      <c r="CHM13" s="228"/>
      <c r="CHN13" s="228"/>
      <c r="CHO13" s="228"/>
      <c r="CHP13" s="228"/>
      <c r="CHQ13" s="228"/>
      <c r="CHR13" s="228"/>
      <c r="CHS13" s="228"/>
      <c r="CHT13" s="228"/>
      <c r="CHU13" s="228"/>
      <c r="CHV13" s="228"/>
      <c r="CHW13" s="228"/>
      <c r="CHX13" s="228"/>
      <c r="CHY13" s="228"/>
      <c r="CHZ13" s="228"/>
      <c r="CIA13" s="228"/>
      <c r="CIB13" s="228"/>
      <c r="CIC13" s="228"/>
      <c r="CID13" s="228"/>
      <c r="CIE13" s="228"/>
      <c r="CIF13" s="228"/>
      <c r="CIG13" s="228"/>
      <c r="CIH13" s="228"/>
      <c r="CII13" s="228"/>
      <c r="CIJ13" s="232"/>
      <c r="CIK13" s="232"/>
      <c r="CIL13" s="232"/>
      <c r="CIM13" s="232"/>
      <c r="CIN13" s="232"/>
      <c r="CIO13" s="228"/>
      <c r="CIP13" s="228"/>
      <c r="CIQ13" s="228"/>
      <c r="CIR13" s="228"/>
      <c r="CIS13" s="228"/>
      <c r="CIT13" s="228"/>
      <c r="CIU13" s="228"/>
      <c r="CIV13" s="228"/>
      <c r="CIW13" s="228"/>
      <c r="CIX13" s="228"/>
      <c r="CIY13" s="228"/>
      <c r="CIZ13" s="228"/>
      <c r="CJA13" s="228"/>
      <c r="CJB13" s="234"/>
      <c r="CJC13" s="228"/>
      <c r="CJD13" s="228"/>
      <c r="CJE13" s="228"/>
      <c r="CJF13" s="228"/>
      <c r="CJG13" s="228"/>
      <c r="CJH13" s="228"/>
      <c r="CJI13" s="228"/>
      <c r="CJJ13" s="228"/>
      <c r="CJK13" s="228"/>
      <c r="CJL13" s="228"/>
      <c r="CJM13" s="228"/>
      <c r="CJN13" s="228"/>
      <c r="CJO13" s="228"/>
      <c r="CJP13" s="228"/>
      <c r="CJQ13" s="228"/>
      <c r="CJR13" s="228"/>
      <c r="CJS13" s="228"/>
      <c r="CJT13" s="228"/>
      <c r="CJU13" s="228" t="s">
        <v>1</v>
      </c>
      <c r="CJV13" s="228" t="s">
        <v>1</v>
      </c>
      <c r="CJW13" s="228">
        <v>50000</v>
      </c>
      <c r="CJX13" s="228">
        <v>5</v>
      </c>
      <c r="CJY13" s="228" t="s">
        <v>1</v>
      </c>
      <c r="CJZ13" s="228"/>
      <c r="CKA13" s="228" t="s">
        <v>1</v>
      </c>
      <c r="CKB13" s="228" t="s">
        <v>1</v>
      </c>
      <c r="CKC13" s="228" t="s">
        <v>1</v>
      </c>
      <c r="CKD13" s="228">
        <v>85000</v>
      </c>
      <c r="CKE13" s="228"/>
      <c r="CKF13" s="228" t="s">
        <v>1</v>
      </c>
      <c r="CKG13" s="228"/>
      <c r="CKH13" s="228" t="s">
        <v>1</v>
      </c>
      <c r="CKI13" s="228"/>
      <c r="CKJ13" s="228" t="s">
        <v>1</v>
      </c>
      <c r="CKK13" s="228" t="s">
        <v>1808</v>
      </c>
      <c r="CKL13" s="215"/>
      <c r="CKM13" s="228"/>
      <c r="CKN13" s="228"/>
      <c r="CKO13" s="228"/>
      <c r="CKP13" s="228"/>
      <c r="CKQ13" s="228"/>
      <c r="CKR13" s="228"/>
      <c r="CKS13" s="228"/>
      <c r="CKT13" s="228"/>
      <c r="CKU13" s="228"/>
      <c r="CKV13" s="228"/>
      <c r="CKW13" s="228"/>
      <c r="CKX13" s="228"/>
      <c r="CKY13" s="228"/>
      <c r="CKZ13" s="228"/>
      <c r="CLA13" s="228"/>
      <c r="CLB13" s="228"/>
      <c r="CLC13" s="228"/>
      <c r="CLD13" s="228"/>
      <c r="CLE13" s="228"/>
      <c r="CLF13" s="228"/>
      <c r="CLG13" s="228"/>
      <c r="CLH13" s="228"/>
      <c r="CLI13" s="228"/>
      <c r="CLJ13" s="228"/>
      <c r="CLK13" s="228"/>
      <c r="CLL13" s="228"/>
      <c r="CLM13" s="228"/>
      <c r="CLN13" s="228"/>
      <c r="CLO13" s="228"/>
      <c r="CLP13" s="228"/>
      <c r="CLQ13" s="228"/>
      <c r="CLR13" s="228"/>
      <c r="CLS13" s="228"/>
      <c r="CLT13" s="228"/>
      <c r="CLU13" s="228"/>
      <c r="CLV13" s="228" t="s">
        <v>1</v>
      </c>
      <c r="CLW13" s="228"/>
      <c r="CLX13" s="228"/>
      <c r="CLY13" s="228"/>
      <c r="CLZ13" s="228"/>
      <c r="CMA13" s="228"/>
      <c r="CMB13" s="228"/>
      <c r="CMC13" s="228"/>
      <c r="CMD13" s="228"/>
      <c r="CME13" s="228"/>
      <c r="CMF13" s="228"/>
      <c r="CMG13" s="228"/>
      <c r="CMH13" s="228"/>
      <c r="CMI13" s="228"/>
      <c r="CMJ13" s="228"/>
      <c r="CMK13" s="228"/>
      <c r="CML13" s="228"/>
      <c r="CMM13" s="228"/>
      <c r="CMN13" s="228"/>
      <c r="CMO13" s="228"/>
      <c r="CMP13" s="228"/>
      <c r="CMQ13" s="228"/>
      <c r="CMR13" s="228"/>
      <c r="CMS13" s="228"/>
      <c r="CMT13" s="228"/>
      <c r="CMU13" s="228"/>
      <c r="CMV13" s="228"/>
      <c r="CMW13" s="228"/>
      <c r="CMX13" s="228"/>
      <c r="CMY13" s="228"/>
      <c r="CMZ13" s="228"/>
      <c r="CNA13" s="228"/>
      <c r="CNB13" s="228"/>
      <c r="CNC13" s="228"/>
      <c r="CND13" s="228"/>
      <c r="CNE13" s="228"/>
      <c r="CNF13" s="228"/>
      <c r="CNG13" s="228"/>
      <c r="CNH13" s="228"/>
      <c r="CNI13" s="228"/>
      <c r="CNJ13" s="228"/>
      <c r="CNK13" s="228"/>
      <c r="CNL13" s="228"/>
      <c r="CNM13" s="228"/>
      <c r="CNN13" s="228"/>
      <c r="CNO13" s="228"/>
      <c r="CNP13" s="228"/>
      <c r="CNQ13" s="228"/>
      <c r="CNR13" s="228"/>
      <c r="CNS13" s="228"/>
      <c r="CNT13" s="228"/>
      <c r="CNU13" s="228"/>
      <c r="CNV13" s="228"/>
      <c r="CNW13" s="228"/>
      <c r="CNX13" s="228"/>
      <c r="CNY13" s="228"/>
      <c r="CNZ13" s="228">
        <v>1</v>
      </c>
      <c r="COA13" s="233" t="s">
        <v>1</v>
      </c>
      <c r="COB13" s="228"/>
      <c r="COC13" s="228"/>
      <c r="COD13" s="228"/>
      <c r="COE13" s="228"/>
      <c r="COF13" s="228"/>
      <c r="COG13" s="228"/>
      <c r="COH13" s="228"/>
      <c r="COI13" s="228"/>
      <c r="COJ13" s="228"/>
      <c r="COK13" s="228"/>
      <c r="COL13" s="228"/>
      <c r="COM13" s="228"/>
      <c r="CON13" s="228"/>
      <c r="COO13" s="228"/>
      <c r="COP13" s="228"/>
      <c r="COQ13" s="228"/>
      <c r="COR13" s="228"/>
      <c r="COS13" s="228"/>
      <c r="COT13" s="228"/>
      <c r="COU13" s="228"/>
      <c r="COV13" s="228" t="s">
        <v>1858</v>
      </c>
      <c r="COW13" s="233" t="s">
        <v>722</v>
      </c>
      <c r="COX13" s="233" t="s">
        <v>723</v>
      </c>
      <c r="COY13" s="233">
        <v>16</v>
      </c>
      <c r="COZ13" s="233" t="s">
        <v>725</v>
      </c>
      <c r="CPA13" s="232" t="s">
        <v>1</v>
      </c>
      <c r="CPB13" s="232" t="s">
        <v>1</v>
      </c>
      <c r="CPC13" s="232" t="s">
        <v>1</v>
      </c>
      <c r="CPD13" s="232" t="s">
        <v>1</v>
      </c>
      <c r="CPE13" s="232" t="s">
        <v>1</v>
      </c>
      <c r="CPF13" s="232" t="s">
        <v>1</v>
      </c>
      <c r="CPG13" s="232" t="s">
        <v>1</v>
      </c>
      <c r="CPH13" s="232"/>
      <c r="CPI13" s="228"/>
      <c r="CPJ13" s="228"/>
      <c r="CPK13" s="228"/>
      <c r="CPL13" s="228"/>
      <c r="CPM13" s="228"/>
      <c r="CPN13" s="228"/>
      <c r="CPO13" s="228"/>
      <c r="CPP13" s="228"/>
      <c r="CPQ13" s="228"/>
      <c r="CPR13" s="228"/>
      <c r="CPS13" s="228"/>
      <c r="CPT13" s="228"/>
      <c r="CPU13" s="228"/>
      <c r="CPV13" s="228"/>
      <c r="CPW13" s="228"/>
      <c r="CPX13" s="228"/>
      <c r="CPY13" s="228"/>
      <c r="CPZ13" s="228"/>
      <c r="CQA13" s="228"/>
      <c r="CQB13" s="228"/>
      <c r="CQC13" s="228"/>
      <c r="CQD13" s="228"/>
      <c r="CQE13" s="228"/>
      <c r="CQF13" s="228"/>
      <c r="CQG13" s="228"/>
      <c r="CQH13" s="228"/>
      <c r="CQI13" s="228"/>
      <c r="CQJ13" s="228"/>
      <c r="CQK13" s="228"/>
      <c r="CQL13" s="228"/>
      <c r="CQM13" s="228"/>
      <c r="CQN13" s="228"/>
      <c r="CQO13" s="228"/>
      <c r="CQP13" s="228"/>
      <c r="CQQ13" s="228"/>
      <c r="CQR13" s="228"/>
      <c r="CQS13" s="228"/>
      <c r="CQT13" s="228"/>
      <c r="CQU13" s="228"/>
      <c r="CQV13" s="228"/>
      <c r="CQW13" s="228"/>
      <c r="CQX13" s="228"/>
      <c r="CQY13" s="228"/>
      <c r="CQZ13" s="228"/>
      <c r="CRA13" s="228"/>
      <c r="CRB13" s="228"/>
      <c r="CRC13" s="228"/>
      <c r="CRD13" s="228"/>
      <c r="CRE13" s="228"/>
      <c r="CRF13" s="228"/>
      <c r="CRG13" s="228"/>
      <c r="CRH13" s="228"/>
      <c r="CRI13" s="228"/>
      <c r="CRJ13" s="228"/>
      <c r="CRK13" s="228"/>
      <c r="CRL13" s="228"/>
      <c r="CRM13" s="228"/>
      <c r="CRN13" s="228"/>
      <c r="CRO13" s="228"/>
      <c r="CRP13" s="228"/>
      <c r="CRQ13" s="228"/>
      <c r="CRR13" s="228"/>
      <c r="CRS13" s="228"/>
      <c r="CRT13" s="228"/>
      <c r="CRU13" s="228"/>
      <c r="CRV13" s="228"/>
      <c r="CRW13" s="228"/>
      <c r="CRX13" s="228"/>
      <c r="CRY13" s="228"/>
      <c r="CRZ13" s="228"/>
      <c r="CSA13" s="228"/>
      <c r="CSB13" s="228"/>
      <c r="CSC13" s="228"/>
      <c r="CSD13" s="228"/>
      <c r="CSE13" s="228"/>
      <c r="CSF13" s="228"/>
      <c r="CSG13" s="228"/>
      <c r="CSH13" s="228"/>
      <c r="CSI13" s="228"/>
      <c r="CSJ13" s="228"/>
      <c r="CSK13" s="228"/>
      <c r="CSL13" s="233"/>
      <c r="CSM13" s="233"/>
      <c r="CSN13" s="233"/>
      <c r="CSO13" s="233"/>
      <c r="CSP13" s="233"/>
      <c r="CSQ13" s="233"/>
      <c r="CSR13" s="233" t="s">
        <v>1</v>
      </c>
      <c r="CSS13" s="228" t="s">
        <v>1</v>
      </c>
      <c r="CST13" s="228"/>
      <c r="CSU13" s="228"/>
      <c r="CSV13" s="233" t="s">
        <v>1</v>
      </c>
      <c r="CSW13" s="233"/>
      <c r="CSX13" s="233"/>
      <c r="CSY13" s="233"/>
      <c r="CSZ13" s="233"/>
      <c r="CTA13" s="233"/>
      <c r="CTB13" s="233"/>
      <c r="CTC13" s="233" t="s">
        <v>492</v>
      </c>
      <c r="CTD13" s="237"/>
      <c r="CTE13" s="233"/>
      <c r="CTF13" s="233"/>
      <c r="CTG13" s="233"/>
      <c r="CTH13" s="233"/>
      <c r="CTI13" s="233"/>
      <c r="CTJ13" s="233"/>
      <c r="CTK13" s="233"/>
      <c r="CTL13" s="233"/>
      <c r="CTM13" s="233"/>
      <c r="CTN13" s="233"/>
      <c r="CTO13" s="233"/>
      <c r="CTP13" s="233"/>
      <c r="CTQ13" s="233"/>
      <c r="CTR13" s="233"/>
      <c r="CTS13" s="233"/>
      <c r="CTT13" s="233"/>
      <c r="CTU13" s="233"/>
      <c r="CTV13" s="233"/>
      <c r="CTW13" s="233"/>
      <c r="CTX13" s="233"/>
      <c r="CTY13" s="233"/>
      <c r="CTZ13" s="233"/>
      <c r="CUA13" s="233"/>
      <c r="CUB13" s="233"/>
      <c r="CUC13" s="233"/>
      <c r="CUD13" s="233"/>
      <c r="CUE13" s="233"/>
      <c r="CUF13" s="233"/>
      <c r="CUG13" s="233"/>
      <c r="CUH13" s="233"/>
      <c r="CUI13" s="233"/>
      <c r="CUJ13" s="233"/>
      <c r="CUK13" s="233"/>
      <c r="CUL13" s="233"/>
      <c r="CUM13" s="233"/>
      <c r="CUN13" s="237"/>
      <c r="CUO13" s="233"/>
      <c r="CUP13" s="233"/>
      <c r="CUQ13" s="233"/>
      <c r="CUR13" s="233"/>
      <c r="CUS13" s="233"/>
      <c r="CUT13" s="233"/>
      <c r="CUU13" s="233"/>
      <c r="CUV13" s="233"/>
      <c r="CUW13" s="233"/>
      <c r="CUX13" s="233"/>
      <c r="CUY13" s="233"/>
      <c r="CUZ13" s="233"/>
      <c r="CVA13" s="233"/>
      <c r="CVB13" s="233"/>
      <c r="CVC13" s="233"/>
      <c r="CVD13" s="233"/>
      <c r="CVE13" s="233"/>
      <c r="CVF13" s="233"/>
      <c r="CVG13" s="233"/>
      <c r="CVH13" s="237"/>
      <c r="CVI13" s="233"/>
      <c r="CVJ13" s="233"/>
      <c r="CVK13" s="233"/>
      <c r="CVL13" s="228"/>
      <c r="CVM13" s="228"/>
      <c r="CVN13" s="228"/>
      <c r="CVO13" s="233" t="s">
        <v>1</v>
      </c>
      <c r="CVP13" s="233" t="s">
        <v>1</v>
      </c>
      <c r="CVQ13" s="233"/>
      <c r="CVR13" s="233"/>
      <c r="CVS13" s="233"/>
      <c r="CVT13" s="233"/>
      <c r="CVU13" s="233"/>
      <c r="CVV13" s="233"/>
      <c r="CVW13" s="228">
        <f>DAY(DataSource!B21)</f>
        <v>31</v>
      </c>
      <c r="CVX13" s="228">
        <f>MONTH(DataSource!B21)</f>
        <v>3</v>
      </c>
      <c r="CVY13" s="228">
        <f>YEAR(DataSource!B21)</f>
        <v>2024</v>
      </c>
      <c r="CVZ13" s="233"/>
      <c r="CWA13" s="233"/>
      <c r="CWB13" s="233"/>
      <c r="CWC13" s="228"/>
      <c r="CWD13" s="228"/>
      <c r="CWE13" s="228"/>
      <c r="CWF13" s="228"/>
      <c r="CWG13" s="228"/>
      <c r="CWH13" s="228"/>
      <c r="CWI13" s="228"/>
      <c r="CWJ13" s="228"/>
      <c r="CWK13" s="228"/>
      <c r="CWL13" s="228"/>
      <c r="CWM13" s="228"/>
      <c r="CWN13" s="228"/>
      <c r="CWO13" s="228"/>
      <c r="CWP13" s="228"/>
      <c r="CWQ13" s="228"/>
      <c r="CWR13" s="228"/>
      <c r="CWS13" s="228"/>
      <c r="CWT13" s="228"/>
      <c r="CWU13" s="228"/>
      <c r="CWV13" s="228"/>
      <c r="CWW13" s="228"/>
      <c r="CWX13" s="228"/>
      <c r="CWY13" s="228"/>
      <c r="CWZ13" s="228"/>
      <c r="CXA13" s="228"/>
      <c r="CXB13" s="228"/>
      <c r="CXC13" s="228"/>
      <c r="CXD13" s="228"/>
      <c r="CXE13" s="228"/>
      <c r="CXF13" s="228"/>
      <c r="CXG13" s="228"/>
      <c r="CXH13" s="228" t="s">
        <v>1</v>
      </c>
      <c r="CXI13" s="228"/>
      <c r="CXJ13" s="228"/>
      <c r="CXK13" s="228"/>
      <c r="CXL13" s="233"/>
      <c r="CXM13" s="228"/>
      <c r="CXN13" s="228"/>
      <c r="CXO13" s="228"/>
      <c r="CXP13" s="228"/>
      <c r="CXQ13" s="228"/>
      <c r="CXR13" s="228"/>
      <c r="CXS13" s="228"/>
      <c r="CXT13" s="228"/>
      <c r="CXU13" s="228"/>
      <c r="CXV13" s="228"/>
      <c r="CXW13" s="228"/>
      <c r="CXX13" s="233"/>
      <c r="CXY13" s="228"/>
      <c r="CXZ13" s="228"/>
      <c r="CYA13" s="228"/>
      <c r="CYB13" s="228" t="s">
        <v>1</v>
      </c>
      <c r="CYC13" s="228" t="s">
        <v>1</v>
      </c>
      <c r="CYD13" s="228"/>
      <c r="CYE13" s="228" t="s">
        <v>1</v>
      </c>
      <c r="CYF13" s="228"/>
      <c r="CYG13" s="228" t="s">
        <v>1</v>
      </c>
      <c r="CYH13" s="228"/>
      <c r="CYI13" s="228"/>
      <c r="CYJ13" s="228"/>
      <c r="CYK13" s="228"/>
      <c r="CYL13" s="228"/>
      <c r="CYM13" s="228"/>
      <c r="CYN13" s="228"/>
      <c r="CYO13" s="228"/>
      <c r="CYP13" s="228"/>
      <c r="CYQ13" s="228"/>
      <c r="CYR13" s="228"/>
      <c r="CYS13" s="228"/>
      <c r="CYT13" s="233" t="s">
        <v>1</v>
      </c>
      <c r="CYU13" s="228" t="s">
        <v>1</v>
      </c>
      <c r="CYV13" s="228" t="s">
        <v>1</v>
      </c>
      <c r="CYW13" s="228" t="s">
        <v>1</v>
      </c>
      <c r="CYX13" s="228" t="s">
        <v>1</v>
      </c>
      <c r="CYY13" s="228" t="s">
        <v>1</v>
      </c>
      <c r="CYZ13" s="228" t="s">
        <v>1</v>
      </c>
      <c r="CZA13" s="228" t="s">
        <v>1</v>
      </c>
      <c r="CZB13" s="228" t="s">
        <v>1</v>
      </c>
      <c r="CZC13" s="228" t="s">
        <v>727</v>
      </c>
      <c r="CZD13" s="228"/>
      <c r="CZE13" s="694"/>
    </row>
    <row r="14" spans="1:2709" s="280" customFormat="1" ht="28.5" customHeight="1" x14ac:dyDescent="0.25">
      <c r="A14" s="228" t="s">
        <v>6790</v>
      </c>
      <c r="B14" s="228" t="s">
        <v>1856</v>
      </c>
      <c r="C14" s="228" t="s">
        <v>1</v>
      </c>
      <c r="D14" s="228" t="s">
        <v>6725</v>
      </c>
      <c r="E14" s="228" t="s">
        <v>1</v>
      </c>
      <c r="F14" s="228" t="s">
        <v>514</v>
      </c>
      <c r="G14" s="228" t="s">
        <v>1</v>
      </c>
      <c r="H14" s="228" t="s">
        <v>1</v>
      </c>
      <c r="I14" s="228" t="s">
        <v>1</v>
      </c>
      <c r="J14" s="228" t="s">
        <v>1</v>
      </c>
      <c r="K14" s="228" t="s">
        <v>1</v>
      </c>
      <c r="L14" s="228" t="s">
        <v>1</v>
      </c>
      <c r="M14" s="229" t="s">
        <v>1</v>
      </c>
      <c r="N14" s="229"/>
      <c r="O14" s="228"/>
      <c r="P14" s="228" t="s">
        <v>1546</v>
      </c>
      <c r="Q14" s="228" t="s">
        <v>1771</v>
      </c>
      <c r="R14" s="228" t="s">
        <v>697</v>
      </c>
      <c r="S14" s="228" t="s">
        <v>1</v>
      </c>
      <c r="T14" s="228" t="s">
        <v>1</v>
      </c>
      <c r="U14" s="228"/>
      <c r="V14" s="228" t="s">
        <v>511</v>
      </c>
      <c r="W14" s="228" t="s">
        <v>1829</v>
      </c>
      <c r="X14" s="228" t="s">
        <v>1573</v>
      </c>
      <c r="Y14" s="228">
        <f>DAY(DataSource!D22)</f>
        <v>31</v>
      </c>
      <c r="Z14" s="228">
        <f>MONTH(DataSource!D22)</f>
        <v>3</v>
      </c>
      <c r="AA14" s="228">
        <f>YEAR(DataSource!D22)</f>
        <v>1998</v>
      </c>
      <c r="AB14" s="228" t="s">
        <v>750</v>
      </c>
      <c r="AC14" s="228" t="s">
        <v>703</v>
      </c>
      <c r="AD14" s="228" t="s">
        <v>748</v>
      </c>
      <c r="AE14" s="228"/>
      <c r="AF14" s="228"/>
      <c r="AG14" s="228"/>
      <c r="AH14" s="228"/>
      <c r="AI14" s="228" t="s">
        <v>512</v>
      </c>
      <c r="AJ14" s="228"/>
      <c r="AK14" s="228"/>
      <c r="AL14" s="228"/>
      <c r="AM14" s="228"/>
      <c r="AN14" s="228"/>
      <c r="AO14" s="228"/>
      <c r="AP14" s="228"/>
      <c r="AQ14" s="228"/>
      <c r="AR14" s="228"/>
      <c r="AS14" s="228"/>
      <c r="AT14" s="228"/>
      <c r="AU14" s="228"/>
      <c r="AV14" s="228"/>
      <c r="AW14" s="228"/>
      <c r="AX14" s="228"/>
      <c r="AY14" s="228" t="s">
        <v>1</v>
      </c>
      <c r="AZ14" s="228" t="s">
        <v>1</v>
      </c>
      <c r="BA14" s="228" t="s">
        <v>1</v>
      </c>
      <c r="BB14" s="228"/>
      <c r="BC14" s="228"/>
      <c r="BD14" s="228"/>
      <c r="BE14" s="228"/>
      <c r="BF14" s="228"/>
      <c r="BG14" s="228"/>
      <c r="BH14" s="228"/>
      <c r="BI14" s="228" t="s">
        <v>1</v>
      </c>
      <c r="BJ14" s="228"/>
      <c r="BK14" s="228"/>
      <c r="BL14" s="228"/>
      <c r="BM14" s="228"/>
      <c r="BN14" s="228"/>
      <c r="BO14" s="228" t="s">
        <v>700</v>
      </c>
      <c r="BP14" s="228"/>
      <c r="BQ14" s="228"/>
      <c r="BR14" s="228" t="s">
        <v>1</v>
      </c>
      <c r="BS14" s="228"/>
      <c r="BT14" s="228" t="s">
        <v>1</v>
      </c>
      <c r="BU14" s="228" t="s">
        <v>1</v>
      </c>
      <c r="BV14" s="228">
        <v>100000</v>
      </c>
      <c r="BW14" s="228"/>
      <c r="BX14" s="228"/>
      <c r="BY14" s="228"/>
      <c r="BZ14" s="228">
        <v>10</v>
      </c>
      <c r="CA14" s="228"/>
      <c r="CB14" s="228"/>
      <c r="CC14" s="228"/>
      <c r="CD14" s="228" t="s">
        <v>701</v>
      </c>
      <c r="CE14" s="228"/>
      <c r="CF14" s="228"/>
      <c r="CG14" s="228"/>
      <c r="CH14" s="228"/>
      <c r="CI14" s="230"/>
      <c r="CJ14" s="228"/>
      <c r="CK14" s="228"/>
      <c r="CL14" s="231"/>
      <c r="CM14" s="231"/>
      <c r="CN14" s="228"/>
      <c r="CO14" s="228"/>
      <c r="CP14" s="228"/>
      <c r="CQ14" s="228"/>
      <c r="CR14" s="228"/>
      <c r="CS14" s="228"/>
      <c r="CT14" s="228"/>
      <c r="CU14" s="228"/>
      <c r="CV14" s="228"/>
      <c r="CW14" s="228"/>
      <c r="CX14" s="228"/>
      <c r="CY14" s="228"/>
      <c r="CZ14" s="228"/>
      <c r="DA14" s="228"/>
      <c r="DB14" s="228"/>
      <c r="DC14" s="228"/>
      <c r="DD14" s="228"/>
      <c r="DE14" s="228"/>
      <c r="DF14" s="228"/>
      <c r="DG14" s="228"/>
      <c r="DH14" s="232" t="s">
        <v>1</v>
      </c>
      <c r="DI14" s="232" t="s">
        <v>1</v>
      </c>
      <c r="DJ14" s="232" t="s">
        <v>1</v>
      </c>
      <c r="DK14" s="232" t="s">
        <v>1817</v>
      </c>
      <c r="DL14" s="232" t="s">
        <v>1816</v>
      </c>
      <c r="DM14" s="232" t="s">
        <v>1815</v>
      </c>
      <c r="DN14" s="232">
        <v>100</v>
      </c>
      <c r="DO14" s="228"/>
      <c r="DP14" s="228"/>
      <c r="DQ14" s="228"/>
      <c r="DR14" s="228"/>
      <c r="DS14" s="228"/>
      <c r="DT14" s="228"/>
      <c r="DU14" s="228"/>
      <c r="DV14" s="228"/>
      <c r="DW14" s="228"/>
      <c r="DX14" s="228"/>
      <c r="DY14" s="228"/>
      <c r="DZ14" s="228"/>
      <c r="EA14" s="228"/>
      <c r="EB14" s="231"/>
      <c r="EC14" s="231"/>
      <c r="ED14" s="231"/>
      <c r="EE14" s="228"/>
      <c r="EF14" s="228"/>
      <c r="EG14" s="228"/>
      <c r="EH14" s="228"/>
      <c r="EI14" s="228"/>
      <c r="EJ14" s="228"/>
      <c r="EK14" s="228"/>
      <c r="EL14" s="228"/>
      <c r="EM14" s="228"/>
      <c r="EN14" s="228"/>
      <c r="EO14" s="228"/>
      <c r="EP14" s="228"/>
      <c r="EQ14" s="228"/>
      <c r="ER14" s="228"/>
      <c r="ES14" s="228"/>
      <c r="ET14" s="228"/>
      <c r="EU14" s="228"/>
      <c r="EV14" s="228"/>
      <c r="EW14" s="228"/>
      <c r="EX14" s="228"/>
      <c r="EY14" s="228"/>
      <c r="EZ14" s="228"/>
      <c r="FA14" s="228"/>
      <c r="FB14" s="228"/>
      <c r="FC14" s="228"/>
      <c r="FD14" s="228"/>
      <c r="FE14" s="228"/>
      <c r="FF14" s="228"/>
      <c r="FG14" s="228"/>
      <c r="FH14" s="228"/>
      <c r="FI14" s="228"/>
      <c r="FJ14" s="228"/>
      <c r="FK14" s="228"/>
      <c r="FL14" s="228"/>
      <c r="FM14" s="228"/>
      <c r="FN14" s="228"/>
      <c r="FO14" s="228"/>
      <c r="FP14" s="228"/>
      <c r="FQ14" s="228"/>
      <c r="FR14" s="228"/>
      <c r="FS14" s="228"/>
      <c r="FT14" s="228"/>
      <c r="FU14" s="228"/>
      <c r="FV14" s="228"/>
      <c r="FW14" s="228"/>
      <c r="FX14" s="228"/>
      <c r="FY14" s="228"/>
      <c r="FZ14" s="228"/>
      <c r="GA14" s="228"/>
      <c r="GB14" s="228"/>
      <c r="GC14" s="228"/>
      <c r="GD14" s="228"/>
      <c r="GE14" s="228"/>
      <c r="GF14" s="228"/>
      <c r="GG14" s="228"/>
      <c r="GH14" s="230"/>
      <c r="GI14" s="228"/>
      <c r="GJ14" s="231"/>
      <c r="GK14" s="231"/>
      <c r="GL14" s="228"/>
      <c r="GM14" s="228"/>
      <c r="GN14" s="228"/>
      <c r="GO14" s="228"/>
      <c r="GP14" s="228"/>
      <c r="GQ14" s="228"/>
      <c r="GR14" s="228"/>
      <c r="GS14" s="228"/>
      <c r="GT14" s="228"/>
      <c r="GU14" s="228"/>
      <c r="GV14" s="228"/>
      <c r="GW14" s="228"/>
      <c r="GX14" s="228"/>
      <c r="GY14" s="228"/>
      <c r="GZ14" s="228"/>
      <c r="HA14" s="228"/>
      <c r="HB14" s="228"/>
      <c r="HC14" s="228"/>
      <c r="HD14" s="228"/>
      <c r="HE14" s="232"/>
      <c r="HF14" s="232"/>
      <c r="HG14" s="232"/>
      <c r="HH14" s="232"/>
      <c r="HI14" s="232"/>
      <c r="HJ14" s="232"/>
      <c r="HK14" s="232"/>
      <c r="HL14" s="228"/>
      <c r="HM14" s="228"/>
      <c r="HN14" s="228"/>
      <c r="HO14" s="228"/>
      <c r="HP14" s="228"/>
      <c r="HQ14" s="228"/>
      <c r="HR14" s="228"/>
      <c r="HS14" s="228"/>
      <c r="HT14" s="228"/>
      <c r="HU14" s="228"/>
      <c r="HV14" s="228"/>
      <c r="HW14" s="228"/>
      <c r="HX14" s="228"/>
      <c r="HY14" s="231"/>
      <c r="HZ14" s="231"/>
      <c r="IA14" s="231"/>
      <c r="IB14" s="228"/>
      <c r="IC14" s="228"/>
      <c r="ID14" s="228"/>
      <c r="IE14" s="228"/>
      <c r="IF14" s="228"/>
      <c r="IG14" s="228"/>
      <c r="IH14" s="228"/>
      <c r="II14" s="228"/>
      <c r="IJ14" s="228"/>
      <c r="IK14" s="228"/>
      <c r="IL14" s="228"/>
      <c r="IM14" s="228"/>
      <c r="IN14" s="228"/>
      <c r="IO14" s="228"/>
      <c r="IP14" s="228"/>
      <c r="IQ14" s="228"/>
      <c r="IR14" s="228"/>
      <c r="IS14" s="228"/>
      <c r="IT14" s="228"/>
      <c r="IU14" s="228"/>
      <c r="IV14" s="228"/>
      <c r="IW14" s="228"/>
      <c r="IX14" s="228"/>
      <c r="IY14" s="228"/>
      <c r="IZ14" s="228"/>
      <c r="JA14" s="228"/>
      <c r="JB14" s="228"/>
      <c r="JC14" s="228"/>
      <c r="JD14" s="228"/>
      <c r="JE14" s="228"/>
      <c r="JF14" s="228"/>
      <c r="JG14" s="228"/>
      <c r="JH14" s="228"/>
      <c r="JI14" s="228"/>
      <c r="JJ14" s="228"/>
      <c r="JK14" s="228"/>
      <c r="JL14" s="228"/>
      <c r="JM14" s="228"/>
      <c r="JN14" s="228"/>
      <c r="JO14" s="228"/>
      <c r="JP14" s="228"/>
      <c r="JQ14" s="228"/>
      <c r="JR14" s="228"/>
      <c r="JS14" s="230"/>
      <c r="JT14" s="228"/>
      <c r="JU14" s="231"/>
      <c r="JV14" s="231"/>
      <c r="JW14" s="228"/>
      <c r="JX14" s="228"/>
      <c r="JY14" s="228"/>
      <c r="JZ14" s="228"/>
      <c r="KA14" s="228"/>
      <c r="KB14" s="228"/>
      <c r="KC14" s="228"/>
      <c r="KD14" s="228"/>
      <c r="KE14" s="228"/>
      <c r="KF14" s="228"/>
      <c r="KG14" s="228"/>
      <c r="KH14" s="228"/>
      <c r="KI14" s="228"/>
      <c r="KJ14" s="228"/>
      <c r="KK14" s="228"/>
      <c r="KL14" s="228"/>
      <c r="KM14" s="228"/>
      <c r="KN14" s="228"/>
      <c r="KO14" s="228"/>
      <c r="KP14" s="228"/>
      <c r="KQ14" s="228"/>
      <c r="KR14" s="228"/>
      <c r="KS14" s="228"/>
      <c r="KT14" s="228"/>
      <c r="KU14" s="228"/>
      <c r="KV14" s="228"/>
      <c r="KW14" s="228"/>
      <c r="KX14" s="228"/>
      <c r="KY14" s="228"/>
      <c r="KZ14" s="228"/>
      <c r="LA14" s="228"/>
      <c r="LB14" s="228"/>
      <c r="LC14" s="228"/>
      <c r="LD14" s="228"/>
      <c r="LE14" s="231"/>
      <c r="LF14" s="231"/>
      <c r="LG14" s="231"/>
      <c r="LH14" s="228"/>
      <c r="LI14" s="228"/>
      <c r="LJ14" s="228"/>
      <c r="LK14" s="228"/>
      <c r="LL14" s="228"/>
      <c r="LM14" s="228"/>
      <c r="LN14" s="228"/>
      <c r="LO14" s="228"/>
      <c r="LP14" s="228"/>
      <c r="LQ14" s="228"/>
      <c r="LR14" s="228"/>
      <c r="LS14" s="228"/>
      <c r="LT14" s="228"/>
      <c r="LU14" s="228"/>
      <c r="LV14" s="228"/>
      <c r="LW14" s="228"/>
      <c r="LX14" s="228"/>
      <c r="LY14" s="228"/>
      <c r="LZ14" s="228"/>
      <c r="MA14" s="228"/>
      <c r="MB14" s="228"/>
      <c r="MC14" s="228"/>
      <c r="MD14" s="228"/>
      <c r="ME14" s="228"/>
      <c r="MF14" s="228"/>
      <c r="MG14" s="228"/>
      <c r="MH14" s="228"/>
      <c r="MI14" s="228"/>
      <c r="MJ14" s="228"/>
      <c r="MK14" s="228"/>
      <c r="ML14" s="228"/>
      <c r="MM14" s="228"/>
      <c r="MN14" s="228"/>
      <c r="MO14" s="228"/>
      <c r="MP14" s="228"/>
      <c r="MQ14" s="228"/>
      <c r="MR14" s="228"/>
      <c r="MS14" s="228"/>
      <c r="MT14" s="228"/>
      <c r="MU14" s="228"/>
      <c r="MV14" s="228"/>
      <c r="MW14" s="228"/>
      <c r="MX14" s="228"/>
      <c r="MY14" s="230"/>
      <c r="MZ14" s="228"/>
      <c r="NA14" s="231"/>
      <c r="NB14" s="231"/>
      <c r="NC14" s="228"/>
      <c r="ND14" s="228"/>
      <c r="NE14" s="228"/>
      <c r="NF14" s="228"/>
      <c r="NG14" s="228"/>
      <c r="NH14" s="228"/>
      <c r="NI14" s="228"/>
      <c r="NJ14" s="228"/>
      <c r="NK14" s="228"/>
      <c r="NL14" s="228"/>
      <c r="NM14" s="228"/>
      <c r="NN14" s="228"/>
      <c r="NO14" s="228"/>
      <c r="NP14" s="228"/>
      <c r="NQ14" s="228"/>
      <c r="NR14" s="228"/>
      <c r="NS14" s="228"/>
      <c r="NT14" s="228"/>
      <c r="NU14" s="228"/>
      <c r="NV14" s="228"/>
      <c r="NW14" s="228"/>
      <c r="NX14" s="228"/>
      <c r="NY14" s="228"/>
      <c r="NZ14" s="228"/>
      <c r="OA14" s="228"/>
      <c r="OB14" s="228"/>
      <c r="OC14" s="228"/>
      <c r="OD14" s="228"/>
      <c r="OE14" s="228"/>
      <c r="OF14" s="228"/>
      <c r="OG14" s="228"/>
      <c r="OH14" s="228"/>
      <c r="OI14" s="231"/>
      <c r="OJ14" s="231"/>
      <c r="OK14" s="231"/>
      <c r="OL14" s="228"/>
      <c r="OM14" s="228"/>
      <c r="ON14" s="228"/>
      <c r="OO14" s="228"/>
      <c r="OP14" s="228"/>
      <c r="OQ14" s="228"/>
      <c r="OR14" s="228"/>
      <c r="OS14" s="228"/>
      <c r="OT14" s="228"/>
      <c r="OU14" s="228"/>
      <c r="OV14" s="228"/>
      <c r="OW14" s="228"/>
      <c r="OX14" s="228"/>
      <c r="OY14" s="228"/>
      <c r="OZ14" s="228"/>
      <c r="PA14" s="228"/>
      <c r="PB14" s="228"/>
      <c r="PC14" s="228"/>
      <c r="PD14" s="228"/>
      <c r="PE14" s="228"/>
      <c r="PF14" s="228"/>
      <c r="PG14" s="228"/>
      <c r="PH14" s="228"/>
      <c r="PI14" s="228"/>
      <c r="PJ14" s="228"/>
      <c r="PK14" s="228"/>
      <c r="PL14" s="228"/>
      <c r="PM14" s="228"/>
      <c r="PN14" s="228"/>
      <c r="PO14" s="228"/>
      <c r="PP14" s="228"/>
      <c r="PQ14" s="228"/>
      <c r="PR14" s="228"/>
      <c r="PS14" s="228"/>
      <c r="PT14" s="228"/>
      <c r="PU14" s="228"/>
      <c r="PV14" s="228"/>
      <c r="PW14" s="228"/>
      <c r="PX14" s="228"/>
      <c r="PY14" s="228"/>
      <c r="PZ14" s="228"/>
      <c r="QA14" s="228"/>
      <c r="QB14" s="228"/>
      <c r="QC14" s="230"/>
      <c r="QD14" s="228"/>
      <c r="QE14" s="231"/>
      <c r="QF14" s="231"/>
      <c r="QG14" s="228"/>
      <c r="QH14" s="228"/>
      <c r="QI14" s="228"/>
      <c r="QJ14" s="228"/>
      <c r="QK14" s="228"/>
      <c r="QL14" s="228"/>
      <c r="QM14" s="228"/>
      <c r="QN14" s="228"/>
      <c r="QO14" s="228"/>
      <c r="QP14" s="228"/>
      <c r="QQ14" s="228"/>
      <c r="QR14" s="228"/>
      <c r="QS14" s="228"/>
      <c r="QT14" s="228"/>
      <c r="QU14" s="228"/>
      <c r="QV14" s="228"/>
      <c r="QW14" s="228"/>
      <c r="QX14" s="228"/>
      <c r="QY14" s="228"/>
      <c r="QZ14" s="228"/>
      <c r="RA14" s="228"/>
      <c r="RB14" s="228"/>
      <c r="RC14" s="228"/>
      <c r="RD14" s="228"/>
      <c r="RE14" s="228"/>
      <c r="RF14" s="228"/>
      <c r="RG14" s="228"/>
      <c r="RH14" s="228"/>
      <c r="RI14" s="228"/>
      <c r="RJ14" s="228"/>
      <c r="RK14" s="228"/>
      <c r="RL14" s="228"/>
      <c r="RM14" s="231"/>
      <c r="RN14" s="231"/>
      <c r="RO14" s="231"/>
      <c r="RP14" s="228"/>
      <c r="RQ14" s="228"/>
      <c r="RR14" s="228"/>
      <c r="RS14" s="228"/>
      <c r="RT14" s="228"/>
      <c r="RU14" s="228"/>
      <c r="RV14" s="228"/>
      <c r="RW14" s="228"/>
      <c r="RX14" s="228"/>
      <c r="RY14" s="228"/>
      <c r="RZ14" s="228"/>
      <c r="SA14" s="228"/>
      <c r="SB14" s="228"/>
      <c r="SC14" s="228"/>
      <c r="SD14" s="228"/>
      <c r="SE14" s="228"/>
      <c r="SF14" s="228"/>
      <c r="SG14" s="228"/>
      <c r="SH14" s="228"/>
      <c r="SI14" s="228"/>
      <c r="SJ14" s="228"/>
      <c r="SK14" s="228"/>
      <c r="SL14" s="228"/>
      <c r="SM14" s="228"/>
      <c r="SN14" s="228"/>
      <c r="SO14" s="228"/>
      <c r="SP14" s="228"/>
      <c r="SQ14" s="228"/>
      <c r="SR14" s="228"/>
      <c r="SS14" s="228"/>
      <c r="ST14" s="228"/>
      <c r="SU14" s="228"/>
      <c r="SV14" s="228"/>
      <c r="SW14" s="228"/>
      <c r="SX14" s="228"/>
      <c r="SY14" s="228"/>
      <c r="SZ14" s="228"/>
      <c r="TA14" s="228"/>
      <c r="TB14" s="228"/>
      <c r="TC14" s="228"/>
      <c r="TD14" s="228"/>
      <c r="TE14" s="228"/>
      <c r="TF14" s="228"/>
      <c r="TG14" s="230"/>
      <c r="TH14" s="228"/>
      <c r="TI14" s="231"/>
      <c r="TJ14" s="231"/>
      <c r="TK14" s="228"/>
      <c r="TL14" s="228"/>
      <c r="TM14" s="228"/>
      <c r="TN14" s="228"/>
      <c r="TO14" s="228"/>
      <c r="TP14" s="228"/>
      <c r="TQ14" s="228"/>
      <c r="TR14" s="228"/>
      <c r="TS14" s="228"/>
      <c r="TT14" s="228"/>
      <c r="TU14" s="228"/>
      <c r="TV14" s="228"/>
      <c r="TW14" s="228"/>
      <c r="TX14" s="228"/>
      <c r="TY14" s="228"/>
      <c r="TZ14" s="228"/>
      <c r="UA14" s="228"/>
      <c r="UB14" s="228"/>
      <c r="UC14" s="228"/>
      <c r="UD14" s="228"/>
      <c r="UE14" s="228"/>
      <c r="UF14" s="228"/>
      <c r="UG14" s="228"/>
      <c r="UH14" s="228"/>
      <c r="UI14" s="228"/>
      <c r="UJ14" s="228"/>
      <c r="UK14" s="228"/>
      <c r="UL14" s="228"/>
      <c r="UM14" s="228"/>
      <c r="UN14" s="228"/>
      <c r="UO14" s="228"/>
      <c r="UP14" s="228"/>
      <c r="UQ14" s="231"/>
      <c r="UR14" s="231"/>
      <c r="US14" s="231"/>
      <c r="UT14" s="228"/>
      <c r="UU14" s="228"/>
      <c r="UV14" s="228"/>
      <c r="UW14" s="228"/>
      <c r="UX14" s="228"/>
      <c r="UY14" s="228"/>
      <c r="UZ14" s="228"/>
      <c r="VA14" s="228"/>
      <c r="VB14" s="228"/>
      <c r="VC14" s="228"/>
      <c r="VD14" s="228"/>
      <c r="VE14" s="228"/>
      <c r="VF14" s="228"/>
      <c r="VG14" s="228"/>
      <c r="VH14" s="228"/>
      <c r="VI14" s="228"/>
      <c r="VJ14" s="228"/>
      <c r="VK14" s="228"/>
      <c r="VL14" s="228" t="s">
        <v>1</v>
      </c>
      <c r="VM14" s="228" t="s">
        <v>1</v>
      </c>
      <c r="VN14" s="228" t="s">
        <v>1</v>
      </c>
      <c r="VO14" s="228" t="s">
        <v>1</v>
      </c>
      <c r="VP14" s="228"/>
      <c r="VQ14" s="228" t="s">
        <v>1</v>
      </c>
      <c r="VR14" s="228"/>
      <c r="VS14" s="228"/>
      <c r="VT14" s="228"/>
      <c r="VU14" s="228"/>
      <c r="VV14" s="228"/>
      <c r="VW14" s="228"/>
      <c r="VX14" s="228"/>
      <c r="VY14" s="228"/>
      <c r="VZ14" s="228"/>
      <c r="WA14" s="228"/>
      <c r="WB14" s="228" t="s">
        <v>1</v>
      </c>
      <c r="WC14" s="228"/>
      <c r="WD14" s="233"/>
      <c r="WE14" s="228"/>
      <c r="WF14" s="228"/>
      <c r="WG14" s="228" t="s">
        <v>1</v>
      </c>
      <c r="WH14" s="228" t="s">
        <v>1</v>
      </c>
      <c r="WI14" s="228"/>
      <c r="WJ14" s="228"/>
      <c r="WK14" s="228"/>
      <c r="WL14" s="228"/>
      <c r="WM14" s="228"/>
      <c r="WN14" s="228"/>
      <c r="WO14" s="228"/>
      <c r="WP14" s="228"/>
      <c r="WQ14" s="228"/>
      <c r="WR14" s="228"/>
      <c r="WS14" s="228"/>
      <c r="WT14" s="228" t="s">
        <v>702</v>
      </c>
      <c r="WU14" s="228"/>
      <c r="WV14" s="228"/>
      <c r="WW14" s="234" t="s">
        <v>6965</v>
      </c>
      <c r="WX14" s="228">
        <v>987654321</v>
      </c>
      <c r="WY14" s="228" t="s">
        <v>512</v>
      </c>
      <c r="WZ14" s="228" t="s">
        <v>1</v>
      </c>
      <c r="XA14" s="228" t="s">
        <v>1</v>
      </c>
      <c r="XB14" s="228"/>
      <c r="XC14" s="228"/>
      <c r="XD14" s="228"/>
      <c r="XE14" s="228"/>
      <c r="XF14" s="228"/>
      <c r="XG14" s="228"/>
      <c r="XH14" s="228"/>
      <c r="XI14" s="228"/>
      <c r="XJ14" s="228"/>
      <c r="XK14" s="228"/>
      <c r="XL14" s="228" t="s">
        <v>1</v>
      </c>
      <c r="XM14" s="232" t="s">
        <v>1572</v>
      </c>
      <c r="XN14" s="232" t="s">
        <v>1814</v>
      </c>
      <c r="XO14" s="232" t="s">
        <v>1765</v>
      </c>
      <c r="XP14" s="232" t="s">
        <v>1813</v>
      </c>
      <c r="XQ14" s="235">
        <v>9876543213</v>
      </c>
      <c r="XR14" s="232" t="s">
        <v>1812</v>
      </c>
      <c r="XS14" s="232" t="s">
        <v>1811</v>
      </c>
      <c r="XT14" s="232"/>
      <c r="XU14" s="232"/>
      <c r="XV14" s="232" t="s">
        <v>1810</v>
      </c>
      <c r="XW14" s="232" t="s">
        <v>1809</v>
      </c>
      <c r="XX14" s="228" t="s">
        <v>1</v>
      </c>
      <c r="XY14" s="228" t="s">
        <v>1</v>
      </c>
      <c r="XZ14" s="228"/>
      <c r="YA14" s="228"/>
      <c r="YB14" s="228"/>
      <c r="YC14" s="228"/>
      <c r="YD14" s="228"/>
      <c r="YE14" s="228"/>
      <c r="YF14" s="228"/>
      <c r="YG14" s="228"/>
      <c r="YH14" s="228"/>
      <c r="YI14" s="228"/>
      <c r="YJ14" s="228"/>
      <c r="YK14" s="228"/>
      <c r="YL14" s="228"/>
      <c r="YM14" s="228"/>
      <c r="YN14" s="228"/>
      <c r="YO14" s="228"/>
      <c r="YP14" s="228"/>
      <c r="YQ14" s="228"/>
      <c r="YR14" s="228"/>
      <c r="YS14" s="228"/>
      <c r="YT14" s="228"/>
      <c r="YU14" s="228"/>
      <c r="YV14" s="228"/>
      <c r="YW14" s="228"/>
      <c r="YX14" s="228"/>
      <c r="YY14" s="228"/>
      <c r="YZ14" s="228"/>
      <c r="ZA14" s="228"/>
      <c r="ZB14" s="228"/>
      <c r="ZC14" s="228"/>
      <c r="ZD14" s="228"/>
      <c r="ZE14" s="228"/>
      <c r="ZF14" s="228"/>
      <c r="ZG14" s="228"/>
      <c r="ZH14" s="228"/>
      <c r="ZI14" s="228"/>
      <c r="ZJ14" s="228"/>
      <c r="ZK14" s="228"/>
      <c r="ZL14" s="228"/>
      <c r="ZM14" s="228"/>
      <c r="ZN14" s="228"/>
      <c r="ZO14" s="228"/>
      <c r="ZP14" s="228"/>
      <c r="ZQ14" s="228"/>
      <c r="ZR14" s="228"/>
      <c r="ZS14" s="228"/>
      <c r="ZT14" s="228"/>
      <c r="ZU14" s="228"/>
      <c r="ZV14" s="228"/>
      <c r="ZW14" s="228"/>
      <c r="ZX14" s="228"/>
      <c r="ZY14" s="228" t="s">
        <v>1</v>
      </c>
      <c r="ZZ14" s="228"/>
      <c r="AAA14" s="228"/>
      <c r="AAB14" s="228"/>
      <c r="AAC14" s="228"/>
      <c r="AAD14" s="228"/>
      <c r="AAE14" s="228"/>
      <c r="AAF14" s="228"/>
      <c r="AAG14" s="228"/>
      <c r="AAH14" s="228"/>
      <c r="AAI14" s="228"/>
      <c r="AAJ14" s="228"/>
      <c r="AAK14" s="228"/>
      <c r="AAL14" s="228"/>
      <c r="AAM14" s="228"/>
      <c r="AAN14" s="228"/>
      <c r="AAO14" s="228"/>
      <c r="AAP14" s="228"/>
      <c r="AAQ14" s="228"/>
      <c r="AAR14" s="228"/>
      <c r="AAS14" s="228"/>
      <c r="AAT14" s="228"/>
      <c r="AAU14" s="228"/>
      <c r="AAV14" s="228"/>
      <c r="AAW14" s="228"/>
      <c r="AAX14" s="228"/>
      <c r="AAY14" s="228"/>
      <c r="AAZ14" s="228"/>
      <c r="ABA14" s="228"/>
      <c r="ABB14" s="228" t="s">
        <v>1</v>
      </c>
      <c r="ABC14" s="228"/>
      <c r="ABD14" s="228"/>
      <c r="ABE14" s="228"/>
      <c r="ABF14" s="228"/>
      <c r="ABG14" s="228"/>
      <c r="ABH14" s="228"/>
      <c r="ABI14" s="228" t="s">
        <v>1</v>
      </c>
      <c r="ABJ14" s="228"/>
      <c r="ABK14" s="228"/>
      <c r="ABL14" s="228"/>
      <c r="ABM14" s="228" t="s">
        <v>1</v>
      </c>
      <c r="ABN14" s="228"/>
      <c r="ABO14" s="228"/>
      <c r="ABP14" s="228" t="s">
        <v>1</v>
      </c>
      <c r="ABQ14" s="228"/>
      <c r="ABR14" s="228" t="s">
        <v>1</v>
      </c>
      <c r="ABS14" s="228" t="s">
        <v>1</v>
      </c>
      <c r="ABT14" s="228" t="s">
        <v>1</v>
      </c>
      <c r="ABU14" s="228"/>
      <c r="ABV14" s="228"/>
      <c r="ABW14" s="228"/>
      <c r="ABX14" s="228"/>
      <c r="ABY14" s="228"/>
      <c r="ABZ14" s="228">
        <v>5</v>
      </c>
      <c r="ACA14" s="228">
        <v>5</v>
      </c>
      <c r="ACB14" s="228"/>
      <c r="ACC14" s="228"/>
      <c r="ACD14" s="228"/>
      <c r="ACE14" s="228"/>
      <c r="ACF14" s="228" t="s">
        <v>1</v>
      </c>
      <c r="ACG14" s="228">
        <v>62</v>
      </c>
      <c r="ACH14" s="228"/>
      <c r="ACI14" s="228" t="s">
        <v>1</v>
      </c>
      <c r="ACJ14" s="228"/>
      <c r="ACK14" s="228"/>
      <c r="ACL14" s="228"/>
      <c r="ACM14" s="228"/>
      <c r="ACN14" s="228"/>
      <c r="ACO14" s="228"/>
      <c r="ACP14" s="228"/>
      <c r="ACQ14" s="228"/>
      <c r="ACR14" s="228"/>
      <c r="ACS14" s="228"/>
      <c r="ACT14" s="228"/>
      <c r="ACU14" s="228"/>
      <c r="ACV14" s="228"/>
      <c r="ACW14" s="228"/>
      <c r="ACX14" s="228"/>
      <c r="ACY14" s="228"/>
      <c r="ACZ14" s="228"/>
      <c r="ADA14" s="228"/>
      <c r="ADB14" s="236"/>
      <c r="ADC14" s="236"/>
      <c r="ADD14" s="228" t="s">
        <v>492</v>
      </c>
      <c r="ADE14" s="228" t="s">
        <v>492</v>
      </c>
      <c r="ADF14" s="228" t="s">
        <v>492</v>
      </c>
      <c r="ADG14" s="236" t="s">
        <v>1</v>
      </c>
      <c r="ADH14" s="236"/>
      <c r="ADI14" s="236"/>
      <c r="ADJ14" s="236"/>
      <c r="ADK14" s="236"/>
      <c r="ADL14" s="228" t="s">
        <v>492</v>
      </c>
      <c r="ADM14" s="228" t="s">
        <v>1</v>
      </c>
      <c r="ADN14" s="228"/>
      <c r="ADO14" s="228"/>
      <c r="ADP14" s="228"/>
      <c r="ADQ14" s="228"/>
      <c r="ADR14" s="228"/>
      <c r="ADS14" s="228"/>
      <c r="ADT14" s="228"/>
      <c r="ADU14" s="228"/>
      <c r="ADV14" s="228"/>
      <c r="ADW14" s="228"/>
      <c r="ADX14" s="228"/>
      <c r="ADY14" s="228"/>
      <c r="ADZ14" s="228"/>
      <c r="AEA14" s="228"/>
      <c r="AEB14" s="228"/>
      <c r="AEC14" s="228"/>
      <c r="AED14" s="228"/>
      <c r="AEE14" s="228"/>
      <c r="AEF14" s="228"/>
      <c r="AEG14" s="228"/>
      <c r="AEH14" s="228"/>
      <c r="AEI14" s="228"/>
      <c r="AEJ14" s="228"/>
      <c r="AEK14" s="228"/>
      <c r="AEL14" s="228"/>
      <c r="AEM14" s="228"/>
      <c r="AEN14" s="228"/>
      <c r="AEO14" s="228"/>
      <c r="AEP14" s="228"/>
      <c r="AEQ14" s="228"/>
      <c r="AER14" s="228"/>
      <c r="AES14" s="228"/>
      <c r="AET14" s="228"/>
      <c r="AEU14" s="228"/>
      <c r="AEV14" s="228"/>
      <c r="AEW14" s="228"/>
      <c r="AEX14" s="228"/>
      <c r="AEY14" s="228"/>
      <c r="AEZ14" s="228"/>
      <c r="AFA14" s="228"/>
      <c r="AFB14" s="228"/>
      <c r="AFC14" s="228"/>
      <c r="AFD14" s="228"/>
      <c r="AFE14" s="228"/>
      <c r="AFF14" s="228"/>
      <c r="AFG14" s="228"/>
      <c r="AFH14" s="228"/>
      <c r="AFI14" s="228"/>
      <c r="AFJ14" s="228"/>
      <c r="AFK14" s="228" t="s">
        <v>1</v>
      </c>
      <c r="AFL14" s="228" t="s">
        <v>1</v>
      </c>
      <c r="AFM14" s="228"/>
      <c r="AFN14" s="236"/>
      <c r="AFO14" s="236"/>
      <c r="AFP14" s="236"/>
      <c r="AFQ14" s="228" t="s">
        <v>492</v>
      </c>
      <c r="AFR14" s="228"/>
      <c r="AFS14" s="228"/>
      <c r="AFT14" s="228"/>
      <c r="AFU14" s="228"/>
      <c r="AFV14" s="228"/>
      <c r="AFW14" s="228"/>
      <c r="AFX14" s="228"/>
      <c r="AFY14" s="228"/>
      <c r="AFZ14" s="228"/>
      <c r="AGA14" s="228"/>
      <c r="AGB14" s="228"/>
      <c r="AGC14" s="228"/>
      <c r="AGD14" s="228"/>
      <c r="AGE14" s="228"/>
      <c r="AGF14" s="228"/>
      <c r="AGG14" s="228"/>
      <c r="AGH14" s="228"/>
      <c r="AGI14" s="228"/>
      <c r="AGJ14" s="228"/>
      <c r="AGK14" s="228"/>
      <c r="AGL14" s="228"/>
      <c r="AGM14" s="228"/>
      <c r="AGN14" s="228"/>
      <c r="AGO14" s="228"/>
      <c r="AGP14" s="228"/>
      <c r="AGQ14" s="228"/>
      <c r="AGR14" s="228"/>
      <c r="AGS14" s="228"/>
      <c r="AGT14" s="228"/>
      <c r="AGU14" s="228"/>
      <c r="AGV14" s="228"/>
      <c r="AGW14" s="228"/>
      <c r="AGX14" s="228"/>
      <c r="AGY14" s="228"/>
      <c r="AGZ14" s="228"/>
      <c r="AHA14" s="228"/>
      <c r="AHB14" s="228"/>
      <c r="AHC14" s="228"/>
      <c r="AHD14" s="228"/>
      <c r="AHE14" s="228"/>
      <c r="AHF14" s="228"/>
      <c r="AHG14" s="228"/>
      <c r="AHH14" s="228"/>
      <c r="AHI14" s="228"/>
      <c r="AHJ14" s="228"/>
      <c r="AHK14" s="228"/>
      <c r="AHL14" s="228"/>
      <c r="AHM14" s="228"/>
      <c r="AHN14" s="228"/>
      <c r="AHO14" s="228" t="s">
        <v>492</v>
      </c>
      <c r="AHP14" s="228"/>
      <c r="AHQ14" s="228"/>
      <c r="AHR14" s="228"/>
      <c r="AHS14" s="228"/>
      <c r="AHT14" s="228"/>
      <c r="AHU14" s="228"/>
      <c r="AHV14" s="228"/>
      <c r="AHW14" s="228"/>
      <c r="AHX14" s="228"/>
      <c r="AHY14" s="228"/>
      <c r="AHZ14" s="228"/>
      <c r="AIA14" s="228"/>
      <c r="AIB14" s="228"/>
      <c r="AIC14" s="228"/>
      <c r="AID14" s="228"/>
      <c r="AIE14" s="228"/>
      <c r="AIF14" s="228"/>
      <c r="AIG14" s="228"/>
      <c r="AIH14" s="228"/>
      <c r="AII14" s="228"/>
      <c r="AIJ14" s="228"/>
      <c r="AIK14" s="228"/>
      <c r="AIL14" s="228"/>
      <c r="AIM14" s="228"/>
      <c r="AIN14" s="228"/>
      <c r="AIO14" s="228"/>
      <c r="AIP14" s="228"/>
      <c r="AIQ14" s="228"/>
      <c r="AIR14" s="228"/>
      <c r="AIS14" s="228"/>
      <c r="AIT14" s="228"/>
      <c r="AIU14" s="228"/>
      <c r="AIV14" s="228"/>
      <c r="AIW14" s="228" t="s">
        <v>492</v>
      </c>
      <c r="AIX14" s="228" t="s">
        <v>492</v>
      </c>
      <c r="AIY14" s="228"/>
      <c r="AIZ14" s="228"/>
      <c r="AJA14" s="228"/>
      <c r="AJB14" s="228"/>
      <c r="AJC14" s="228"/>
      <c r="AJD14" s="228"/>
      <c r="AJE14" s="228"/>
      <c r="AJF14" s="228"/>
      <c r="AJG14" s="228"/>
      <c r="AJH14" s="228"/>
      <c r="AJI14" s="228"/>
      <c r="AJJ14" s="228"/>
      <c r="AJK14" s="228"/>
      <c r="AJL14" s="228"/>
      <c r="AJM14" s="228"/>
      <c r="AJN14" s="228"/>
      <c r="AJO14" s="228"/>
      <c r="AJP14" s="228"/>
      <c r="AJQ14" s="228"/>
      <c r="AJR14" s="228" t="s">
        <v>492</v>
      </c>
      <c r="AJS14" s="228" t="s">
        <v>492</v>
      </c>
      <c r="AJT14" s="228"/>
      <c r="AJU14" s="228"/>
      <c r="AJV14" s="228"/>
      <c r="AJW14" s="228"/>
      <c r="AJX14" s="228"/>
      <c r="AJY14" s="228"/>
      <c r="AJZ14" s="228"/>
      <c r="AKA14" s="228"/>
      <c r="AKB14" s="228"/>
      <c r="AKC14" s="228"/>
      <c r="AKD14" s="228"/>
      <c r="AKE14" s="228"/>
      <c r="AKF14" s="228"/>
      <c r="AKG14" s="228"/>
      <c r="AKH14" s="228"/>
      <c r="AKI14" s="228"/>
      <c r="AKJ14" s="228"/>
      <c r="AKK14" s="228"/>
      <c r="AKL14" s="228"/>
      <c r="AKM14" s="228"/>
      <c r="AKN14" s="228"/>
      <c r="AKO14" s="228"/>
      <c r="AKP14" s="228"/>
      <c r="AKQ14" s="228"/>
      <c r="AKR14" s="228"/>
      <c r="AKS14" s="228"/>
      <c r="AKT14" s="228"/>
      <c r="AKU14" s="228"/>
      <c r="AKV14" s="228"/>
      <c r="AKW14" s="228" t="s">
        <v>492</v>
      </c>
      <c r="AKX14" s="228"/>
      <c r="AKY14" s="228"/>
      <c r="AKZ14" s="228"/>
      <c r="ALA14" s="228"/>
      <c r="ALB14" s="228"/>
      <c r="ALC14" s="228"/>
      <c r="ALD14" s="228"/>
      <c r="ALE14" s="228"/>
      <c r="ALF14" s="228"/>
      <c r="ALG14" s="228"/>
      <c r="ALH14" s="228"/>
      <c r="ALI14" s="228"/>
      <c r="ALJ14" s="228"/>
      <c r="ALK14" s="228"/>
      <c r="ALL14" s="228"/>
      <c r="ALM14" s="228"/>
      <c r="ALN14" s="228"/>
      <c r="ALO14" s="228"/>
      <c r="ALP14" s="228"/>
      <c r="ALQ14" s="228"/>
      <c r="ALR14" s="228"/>
      <c r="ALS14" s="228" t="s">
        <v>492</v>
      </c>
      <c r="ALT14" s="228"/>
      <c r="ALU14" s="228"/>
      <c r="ALV14" s="228"/>
      <c r="ALW14" s="228"/>
      <c r="ALX14" s="228"/>
      <c r="ALY14" s="228"/>
      <c r="ALZ14" s="228"/>
      <c r="AMA14" s="228"/>
      <c r="AMB14" s="228"/>
      <c r="AMC14" s="228"/>
      <c r="AMD14" s="228"/>
      <c r="AME14" s="228"/>
      <c r="AMF14" s="228"/>
      <c r="AMG14" s="228"/>
      <c r="AMH14" s="228"/>
      <c r="AMI14" s="228"/>
      <c r="AMJ14" s="228"/>
      <c r="AMK14" s="228"/>
      <c r="AML14" s="228"/>
      <c r="AMM14" s="228"/>
      <c r="AMN14" s="228"/>
      <c r="AMO14" s="228"/>
      <c r="AMP14" s="228" t="s">
        <v>492</v>
      </c>
      <c r="AMQ14" s="228"/>
      <c r="AMR14" s="228"/>
      <c r="AMS14" s="228" t="s">
        <v>1</v>
      </c>
      <c r="AMT14" s="228" t="s">
        <v>1</v>
      </c>
      <c r="AMU14" s="228"/>
      <c r="AMV14" s="236"/>
      <c r="AMW14" s="236"/>
      <c r="AMX14" s="236"/>
      <c r="AMY14" s="228" t="s">
        <v>492</v>
      </c>
      <c r="AMZ14" s="228"/>
      <c r="ANA14" s="228"/>
      <c r="ANB14" s="228"/>
      <c r="ANC14" s="228"/>
      <c r="AND14" s="228"/>
      <c r="ANE14" s="228"/>
      <c r="ANF14" s="228"/>
      <c r="ANG14" s="228"/>
      <c r="ANH14" s="228"/>
      <c r="ANI14" s="228"/>
      <c r="ANJ14" s="228"/>
      <c r="ANK14" s="228"/>
      <c r="ANL14" s="228"/>
      <c r="ANM14" s="228"/>
      <c r="ANN14" s="228"/>
      <c r="ANO14" s="228"/>
      <c r="ANP14" s="228"/>
      <c r="ANQ14" s="228"/>
      <c r="ANR14" s="228"/>
      <c r="ANS14" s="228"/>
      <c r="ANT14" s="228"/>
      <c r="ANU14" s="228"/>
      <c r="ANV14" s="228" t="s">
        <v>492</v>
      </c>
      <c r="ANW14" s="228"/>
      <c r="ANX14" s="228"/>
      <c r="ANY14" s="228"/>
      <c r="ANZ14" s="228"/>
      <c r="AOA14" s="228"/>
      <c r="AOB14" s="228"/>
      <c r="AOC14" s="228"/>
      <c r="AOD14" s="228"/>
      <c r="AOE14" s="228"/>
      <c r="AOF14" s="228"/>
      <c r="AOG14" s="228"/>
      <c r="AOH14" s="228"/>
      <c r="AOI14" s="228"/>
      <c r="AOJ14" s="228"/>
      <c r="AOK14" s="228"/>
      <c r="AOL14" s="228"/>
      <c r="AOM14" s="228"/>
      <c r="AON14" s="228"/>
      <c r="AOO14" s="228"/>
      <c r="AOP14" s="228"/>
      <c r="AOQ14" s="228"/>
      <c r="AOR14" s="228"/>
      <c r="AOS14" s="228"/>
      <c r="AOT14" s="228"/>
      <c r="AOU14" s="228"/>
      <c r="AOV14" s="228"/>
      <c r="AOW14" s="228"/>
      <c r="AOX14" s="228" t="s">
        <v>492</v>
      </c>
      <c r="AOY14" s="228"/>
      <c r="AOZ14" s="228"/>
      <c r="APA14" s="228"/>
      <c r="APB14" s="228"/>
      <c r="APC14" s="228"/>
      <c r="APD14" s="228"/>
      <c r="APE14" s="228"/>
      <c r="APF14" s="228"/>
      <c r="APG14" s="228"/>
      <c r="APH14" s="228"/>
      <c r="API14" s="228"/>
      <c r="APJ14" s="228"/>
      <c r="APK14" s="228"/>
      <c r="APL14" s="228"/>
      <c r="APM14" s="228"/>
      <c r="APN14" s="228"/>
      <c r="APO14" s="228"/>
      <c r="APP14" s="228"/>
      <c r="APQ14" s="228"/>
      <c r="APR14" s="228" t="s">
        <v>492</v>
      </c>
      <c r="APS14" s="228"/>
      <c r="APT14" s="228"/>
      <c r="APU14" s="228"/>
      <c r="APV14" s="228"/>
      <c r="APW14" s="228"/>
      <c r="APX14" s="228"/>
      <c r="APY14" s="228"/>
      <c r="APZ14" s="228"/>
      <c r="AQA14" s="228"/>
      <c r="AQB14" s="228"/>
      <c r="AQC14" s="228"/>
      <c r="AQD14" s="228"/>
      <c r="AQE14" s="228"/>
      <c r="AQF14" s="228"/>
      <c r="AQG14" s="228"/>
      <c r="AQH14" s="228"/>
      <c r="AQI14" s="228"/>
      <c r="AQJ14" s="228"/>
      <c r="AQK14" s="228"/>
      <c r="AQL14" s="228"/>
      <c r="AQM14" s="228"/>
      <c r="AQN14" s="228"/>
      <c r="AQO14" s="228"/>
      <c r="AQP14" s="228"/>
      <c r="AQQ14" s="228"/>
      <c r="AQR14" s="228"/>
      <c r="AQS14" s="228"/>
      <c r="AQT14" s="228"/>
      <c r="AQU14" s="228"/>
      <c r="AQV14" s="228"/>
      <c r="AQW14" s="228"/>
      <c r="AQX14" s="228"/>
      <c r="AQY14" s="228"/>
      <c r="AQZ14" s="228"/>
      <c r="ARA14" s="228"/>
      <c r="ARB14" s="228" t="s">
        <v>492</v>
      </c>
      <c r="ARC14" s="228" t="s">
        <v>492</v>
      </c>
      <c r="ARD14" s="228"/>
      <c r="ARE14" s="228"/>
      <c r="ARF14" s="228"/>
      <c r="ARG14" s="228"/>
      <c r="ARH14" s="228"/>
      <c r="ARI14" s="228"/>
      <c r="ARJ14" s="228"/>
      <c r="ARK14" s="228"/>
      <c r="ARL14" s="228"/>
      <c r="ARM14" s="228"/>
      <c r="ARN14" s="228"/>
      <c r="ARO14" s="228"/>
      <c r="ARP14" s="228"/>
      <c r="ARQ14" s="228"/>
      <c r="ARR14" s="228"/>
      <c r="ARS14" s="228"/>
      <c r="ART14" s="228"/>
      <c r="ARU14" s="228"/>
      <c r="ARV14" s="228"/>
      <c r="ARW14" s="228"/>
      <c r="ARX14" s="228"/>
      <c r="ARY14" s="228"/>
      <c r="ARZ14" s="228"/>
      <c r="ASA14" s="228"/>
      <c r="ASB14" s="228"/>
      <c r="ASC14" s="228"/>
      <c r="ASD14" s="228"/>
      <c r="ASE14" s="228"/>
      <c r="ASF14" s="228"/>
      <c r="ASG14" s="228"/>
      <c r="ASH14" s="228"/>
      <c r="ASI14" s="228"/>
      <c r="ASJ14" s="228"/>
      <c r="ASK14" s="228"/>
      <c r="ASL14" s="228" t="s">
        <v>492</v>
      </c>
      <c r="ASM14" s="228"/>
      <c r="ASN14" s="228"/>
      <c r="ASO14" s="228"/>
      <c r="ASP14" s="228"/>
      <c r="ASQ14" s="228"/>
      <c r="ASR14" s="228"/>
      <c r="ASS14" s="228"/>
      <c r="AST14" s="228"/>
      <c r="ASU14" s="228"/>
      <c r="ASV14" s="228"/>
      <c r="ASW14" s="228"/>
      <c r="ASX14" s="228"/>
      <c r="ASY14" s="228"/>
      <c r="ASZ14" s="228"/>
      <c r="ATA14" s="228"/>
      <c r="ATB14" s="228"/>
      <c r="ATC14" s="228"/>
      <c r="ATD14" s="228"/>
      <c r="ATE14" s="228"/>
      <c r="ATF14" s="228"/>
      <c r="ATG14" s="228"/>
      <c r="ATH14" s="228"/>
      <c r="ATI14" s="228"/>
      <c r="ATJ14" s="228"/>
      <c r="ATK14" s="228"/>
      <c r="ATL14" s="228"/>
      <c r="ATM14" s="228"/>
      <c r="ATN14" s="228"/>
      <c r="ATO14" s="228"/>
      <c r="ATP14" s="228"/>
      <c r="ATQ14" s="228"/>
      <c r="ATR14" s="228"/>
      <c r="ATS14" s="228" t="s">
        <v>492</v>
      </c>
      <c r="ATT14" s="228"/>
      <c r="ATU14" s="228"/>
      <c r="ATV14" s="228"/>
      <c r="ATW14" s="228"/>
      <c r="ATX14" s="228"/>
      <c r="ATY14" s="228"/>
      <c r="ATZ14" s="228"/>
      <c r="AUA14" s="228"/>
      <c r="AUB14" s="228"/>
      <c r="AUC14" s="228"/>
      <c r="AUD14" s="228"/>
      <c r="AUE14" s="228"/>
      <c r="AUF14" s="228"/>
      <c r="AUG14" s="228"/>
      <c r="AUH14" s="228"/>
      <c r="AUI14" s="228"/>
      <c r="AUJ14" s="228"/>
      <c r="AUK14" s="228"/>
      <c r="AUL14" s="228"/>
      <c r="AUM14" s="228"/>
      <c r="AUN14" s="228"/>
      <c r="AUO14" s="228"/>
      <c r="AUP14" s="228"/>
      <c r="AUQ14" s="228"/>
      <c r="AUR14" s="228"/>
      <c r="AUS14" s="228" t="s">
        <v>492</v>
      </c>
      <c r="AUT14" s="228"/>
      <c r="AUU14" s="228"/>
      <c r="AUV14" s="228"/>
      <c r="AUW14" s="228"/>
      <c r="AUX14" s="228"/>
      <c r="AUY14" s="228"/>
      <c r="AUZ14" s="228"/>
      <c r="AVA14" s="228"/>
      <c r="AVB14" s="228"/>
      <c r="AVC14" s="228"/>
      <c r="AVD14" s="228"/>
      <c r="AVE14" s="228"/>
      <c r="AVF14" s="228"/>
      <c r="AVG14" s="228" t="s">
        <v>492</v>
      </c>
      <c r="AVH14" s="228" t="s">
        <v>492</v>
      </c>
      <c r="AVI14" s="228"/>
      <c r="AVJ14" s="228"/>
      <c r="AVK14" s="228"/>
      <c r="AVL14" s="228"/>
      <c r="AVM14" s="228"/>
      <c r="AVN14" s="228"/>
      <c r="AVO14" s="228"/>
      <c r="AVP14" s="228"/>
      <c r="AVQ14" s="228"/>
      <c r="AVR14" s="228"/>
      <c r="AVS14" s="228"/>
      <c r="AVT14" s="228"/>
      <c r="AVU14" s="228"/>
      <c r="AVV14" s="228"/>
      <c r="AVW14" s="228"/>
      <c r="AVX14" s="228"/>
      <c r="AVY14" s="228"/>
      <c r="AVZ14" s="228"/>
      <c r="AWA14" s="228"/>
      <c r="AWB14" s="228"/>
      <c r="AWC14" s="228"/>
      <c r="AWD14" s="228"/>
      <c r="AWE14" s="228"/>
      <c r="AWF14" s="228"/>
      <c r="AWG14" s="228"/>
      <c r="AWH14" s="228"/>
      <c r="AWI14" s="228"/>
      <c r="AWJ14" s="228"/>
      <c r="AWK14" s="228"/>
      <c r="AWL14" s="228"/>
      <c r="AWM14" s="228"/>
      <c r="AWN14" s="228"/>
      <c r="AWO14" s="228"/>
      <c r="AWP14" s="228"/>
      <c r="AWQ14" s="228"/>
      <c r="AWR14" s="228"/>
      <c r="AWS14" s="228" t="s">
        <v>492</v>
      </c>
      <c r="AWT14" s="228"/>
      <c r="AWU14" s="228"/>
      <c r="AWV14" s="228"/>
      <c r="AWW14" s="228"/>
      <c r="AWX14" s="228"/>
      <c r="AWY14" s="228"/>
      <c r="AWZ14" s="228"/>
      <c r="AXA14" s="228"/>
      <c r="AXB14" s="228"/>
      <c r="AXC14" s="228"/>
      <c r="AXD14" s="228"/>
      <c r="AXE14" s="228"/>
      <c r="AXF14" s="228"/>
      <c r="AXG14" s="228"/>
      <c r="AXH14" s="228"/>
      <c r="AXI14" s="228"/>
      <c r="AXJ14" s="228"/>
      <c r="AXK14" s="228"/>
      <c r="AXL14" s="228"/>
      <c r="AXM14" s="228"/>
      <c r="AXN14" s="228"/>
      <c r="AXO14" s="228"/>
      <c r="AXP14" s="228"/>
      <c r="AXQ14" s="228"/>
      <c r="AXR14" s="228"/>
      <c r="AXS14" s="228"/>
      <c r="AXT14" s="228"/>
      <c r="AXU14" s="228"/>
      <c r="AXV14" s="228"/>
      <c r="AXW14" s="228"/>
      <c r="AXX14" s="228"/>
      <c r="AXY14" s="228"/>
      <c r="AXZ14" s="228"/>
      <c r="AYA14" s="228"/>
      <c r="AYB14" s="228" t="s">
        <v>492</v>
      </c>
      <c r="AYC14" s="228"/>
      <c r="AYD14" s="228"/>
      <c r="AYE14" s="228"/>
      <c r="AYF14" s="228"/>
      <c r="AYG14" s="228"/>
      <c r="AYH14" s="228"/>
      <c r="AYI14" s="228"/>
      <c r="AYJ14" s="228"/>
      <c r="AYK14" s="228"/>
      <c r="AYL14" s="228"/>
      <c r="AYM14" s="228"/>
      <c r="AYN14" s="228"/>
      <c r="AYO14" s="228"/>
      <c r="AYP14" s="228"/>
      <c r="AYQ14" s="228"/>
      <c r="AYR14" s="228"/>
      <c r="AYS14" s="228"/>
      <c r="AYT14" s="228"/>
      <c r="AYU14" s="228"/>
      <c r="AYV14" s="228"/>
      <c r="AYW14" s="228"/>
      <c r="AYX14" s="228"/>
      <c r="AYY14" s="228"/>
      <c r="AYZ14" s="228"/>
      <c r="AZA14" s="228" t="s">
        <v>492</v>
      </c>
      <c r="AZB14" s="228" t="s">
        <v>492</v>
      </c>
      <c r="AZC14" s="228"/>
      <c r="AZD14" s="228" t="s">
        <v>1</v>
      </c>
      <c r="AZE14" s="228" t="s">
        <v>1</v>
      </c>
      <c r="AZF14" s="228"/>
      <c r="AZG14" s="236"/>
      <c r="AZH14" s="236"/>
      <c r="AZI14" s="236"/>
      <c r="AZJ14" s="228" t="s">
        <v>492</v>
      </c>
      <c r="AZK14" s="228"/>
      <c r="AZL14" s="228"/>
      <c r="AZM14" s="228"/>
      <c r="AZN14" s="228"/>
      <c r="AZO14" s="228"/>
      <c r="AZP14" s="228"/>
      <c r="AZQ14" s="228"/>
      <c r="AZR14" s="228" t="s">
        <v>492</v>
      </c>
      <c r="AZS14" s="228" t="s">
        <v>492</v>
      </c>
      <c r="AZT14" s="228" t="s">
        <v>492</v>
      </c>
      <c r="AZU14" s="228" t="s">
        <v>492</v>
      </c>
      <c r="AZV14" s="228"/>
      <c r="AZW14" s="228" t="s">
        <v>492</v>
      </c>
      <c r="AZX14" s="228" t="s">
        <v>492</v>
      </c>
      <c r="AZY14" s="228"/>
      <c r="AZZ14" s="228"/>
      <c r="BAA14" s="228"/>
      <c r="BAB14" s="228"/>
      <c r="BAC14" s="228"/>
      <c r="BAD14" s="228"/>
      <c r="BAE14" s="228"/>
      <c r="BAF14" s="228"/>
      <c r="BAG14" s="228"/>
      <c r="BAH14" s="228"/>
      <c r="BAI14" s="228"/>
      <c r="BAJ14" s="228"/>
      <c r="BAK14" s="228"/>
      <c r="BAL14" s="228"/>
      <c r="BAM14" s="228"/>
      <c r="BAN14" s="228"/>
      <c r="BAO14" s="228"/>
      <c r="BAP14" s="228"/>
      <c r="BAQ14" s="228"/>
      <c r="BAR14" s="228"/>
      <c r="BAS14" s="228"/>
      <c r="BAT14" s="228"/>
      <c r="BAU14" s="228"/>
      <c r="BAV14" s="228"/>
      <c r="BAW14" s="228"/>
      <c r="BAX14" s="228"/>
      <c r="BAY14" s="228"/>
      <c r="BAZ14" s="228"/>
      <c r="BBA14" s="228"/>
      <c r="BBB14" s="228"/>
      <c r="BBC14" s="228"/>
      <c r="BBD14" s="228"/>
      <c r="BBE14" s="228"/>
      <c r="BBF14" s="228"/>
      <c r="BBG14" s="228"/>
      <c r="BBH14" s="228"/>
      <c r="BBI14" s="228"/>
      <c r="BBJ14" s="228"/>
      <c r="BBK14" s="228"/>
      <c r="BBL14" s="228"/>
      <c r="BBM14" s="228"/>
      <c r="BBN14" s="228"/>
      <c r="BBO14" s="228"/>
      <c r="BBP14" s="228"/>
      <c r="BBQ14" s="228"/>
      <c r="BBR14" s="228"/>
      <c r="BBS14" s="228"/>
      <c r="BBT14" s="228"/>
      <c r="BBU14" s="228"/>
      <c r="BBV14" s="228"/>
      <c r="BBW14" s="228"/>
      <c r="BBX14" s="228"/>
      <c r="BBY14" s="228"/>
      <c r="BBZ14" s="228"/>
      <c r="BCA14" s="228"/>
      <c r="BCB14" s="228"/>
      <c r="BCC14" s="228"/>
      <c r="BCD14" s="228"/>
      <c r="BCE14" s="228"/>
      <c r="BCF14" s="228"/>
      <c r="BCG14" s="228"/>
      <c r="BCH14" s="228"/>
      <c r="BCI14" s="228"/>
      <c r="BCJ14" s="228"/>
      <c r="BCK14" s="228"/>
      <c r="BCL14" s="228" t="s">
        <v>492</v>
      </c>
      <c r="BCM14" s="228"/>
      <c r="BCN14" s="228"/>
      <c r="BCO14" s="228"/>
      <c r="BCP14" s="228"/>
      <c r="BCQ14" s="228"/>
      <c r="BCR14" s="228"/>
      <c r="BCS14" s="228"/>
      <c r="BCT14" s="228"/>
      <c r="BCU14" s="228"/>
      <c r="BCV14" s="228"/>
      <c r="BCW14" s="228"/>
      <c r="BCX14" s="228"/>
      <c r="BCY14" s="228"/>
      <c r="BCZ14" s="228"/>
      <c r="BDA14" s="228"/>
      <c r="BDB14" s="228"/>
      <c r="BDC14" s="228"/>
      <c r="BDD14" s="228"/>
      <c r="BDE14" s="228"/>
      <c r="BDF14" s="228"/>
      <c r="BDG14" s="228"/>
      <c r="BDH14" s="228"/>
      <c r="BDI14" s="228"/>
      <c r="BDJ14" s="228"/>
      <c r="BDK14" s="228"/>
      <c r="BDL14" s="228"/>
      <c r="BDM14" s="228" t="s">
        <v>492</v>
      </c>
      <c r="BDN14" s="228"/>
      <c r="BDO14" s="228"/>
      <c r="BDP14" s="228"/>
      <c r="BDQ14" s="228"/>
      <c r="BDR14" s="228"/>
      <c r="BDS14" s="228"/>
      <c r="BDT14" s="228"/>
      <c r="BDU14" s="228"/>
      <c r="BDV14" s="228"/>
      <c r="BDW14" s="228"/>
      <c r="BDX14" s="228"/>
      <c r="BDY14" s="228" t="s">
        <v>1</v>
      </c>
      <c r="BDZ14" s="228" t="s">
        <v>1</v>
      </c>
      <c r="BEA14" s="228"/>
      <c r="BEB14" s="236"/>
      <c r="BEC14" s="236"/>
      <c r="BED14" s="236"/>
      <c r="BEE14" s="228" t="s">
        <v>492</v>
      </c>
      <c r="BEF14" s="228" t="s">
        <v>492</v>
      </c>
      <c r="BEG14" s="228" t="s">
        <v>492</v>
      </c>
      <c r="BEH14" s="228" t="s">
        <v>492</v>
      </c>
      <c r="BEI14" s="228"/>
      <c r="BEJ14" s="228"/>
      <c r="BEK14" s="228"/>
      <c r="BEL14" s="228"/>
      <c r="BEM14" s="228"/>
      <c r="BEN14" s="228"/>
      <c r="BEO14" s="228"/>
      <c r="BEP14" s="228"/>
      <c r="BEQ14" s="228"/>
      <c r="BER14" s="228"/>
      <c r="BES14" s="228"/>
      <c r="BET14" s="228"/>
      <c r="BEU14" s="228"/>
      <c r="BEV14" s="228"/>
      <c r="BEW14" s="228"/>
      <c r="BEX14" s="228"/>
      <c r="BEY14" s="228"/>
      <c r="BEZ14" s="228"/>
      <c r="BFA14" s="228"/>
      <c r="BFB14" s="228"/>
      <c r="BFC14" s="228"/>
      <c r="BFD14" s="228"/>
      <c r="BFE14" s="228"/>
      <c r="BFF14" s="228"/>
      <c r="BFG14" s="228"/>
      <c r="BFH14" s="228"/>
      <c r="BFI14" s="228"/>
      <c r="BFJ14" s="228"/>
      <c r="BFK14" s="228"/>
      <c r="BFL14" s="228"/>
      <c r="BFM14" s="228"/>
      <c r="BFN14" s="228"/>
      <c r="BFO14" s="228"/>
      <c r="BFP14" s="228"/>
      <c r="BFQ14" s="228"/>
      <c r="BFR14" s="228"/>
      <c r="BFS14" s="228"/>
      <c r="BFT14" s="228"/>
      <c r="BFU14" s="228"/>
      <c r="BFV14" s="228"/>
      <c r="BFW14" s="228"/>
      <c r="BFX14" s="228" t="s">
        <v>492</v>
      </c>
      <c r="BFY14" s="228"/>
      <c r="BFZ14" s="228" t="s">
        <v>1</v>
      </c>
      <c r="BGA14" s="228" t="s">
        <v>1</v>
      </c>
      <c r="BGB14" s="228"/>
      <c r="BGC14" s="236"/>
      <c r="BGD14" s="236"/>
      <c r="BGE14" s="236"/>
      <c r="BGF14" s="228" t="s">
        <v>492</v>
      </c>
      <c r="BGG14" s="228" t="s">
        <v>492</v>
      </c>
      <c r="BGH14" s="228"/>
      <c r="BGI14" s="228"/>
      <c r="BGJ14" s="228" t="s">
        <v>1</v>
      </c>
      <c r="BGK14" s="228" t="s">
        <v>1</v>
      </c>
      <c r="BGL14" s="228"/>
      <c r="BGM14" s="228"/>
      <c r="BGN14" s="228"/>
      <c r="BGO14" s="228"/>
      <c r="BGP14" s="228"/>
      <c r="BGQ14" s="228"/>
      <c r="BGR14" s="228"/>
      <c r="BGS14" s="228" t="s">
        <v>1</v>
      </c>
      <c r="BGT14" s="228"/>
      <c r="BGU14" s="228"/>
      <c r="BGV14" s="228"/>
      <c r="BGW14" s="228"/>
      <c r="BGX14" s="228"/>
      <c r="BGY14" s="228"/>
      <c r="BGZ14" s="228"/>
      <c r="BHA14" s="228"/>
      <c r="BHB14" s="228"/>
      <c r="BHC14" s="228"/>
      <c r="BHD14" s="228"/>
      <c r="BHE14" s="228"/>
      <c r="BHF14" s="228"/>
      <c r="BHG14" s="228"/>
      <c r="BHH14" s="228"/>
      <c r="BHI14" s="228"/>
      <c r="BHJ14" s="228"/>
      <c r="BHK14" s="228"/>
      <c r="BHL14" s="228"/>
      <c r="BHM14" s="228"/>
      <c r="BHN14" s="228"/>
      <c r="BHO14" s="228"/>
      <c r="BHP14" s="228"/>
      <c r="BHQ14" s="228"/>
      <c r="BHR14" s="228"/>
      <c r="BHS14" s="228"/>
      <c r="BHT14" s="228"/>
      <c r="BHU14" s="228"/>
      <c r="BHV14" s="228"/>
      <c r="BHW14" s="228"/>
      <c r="BHX14" s="228"/>
      <c r="BHY14" s="228"/>
      <c r="BHZ14" s="228"/>
      <c r="BIA14" s="228"/>
      <c r="BIB14" s="228"/>
      <c r="BIC14" s="228"/>
      <c r="BID14" s="228"/>
      <c r="BIE14" s="228"/>
      <c r="BIF14" s="228"/>
      <c r="BIG14" s="228"/>
      <c r="BIH14" s="228"/>
      <c r="BII14" s="228"/>
      <c r="BIJ14" s="228"/>
      <c r="BIK14" s="228"/>
      <c r="BIL14" s="228"/>
      <c r="BIM14" s="228"/>
      <c r="BIN14" s="228"/>
      <c r="BIO14" s="228"/>
      <c r="BIP14" s="228"/>
      <c r="BIQ14" s="228"/>
      <c r="BIR14" s="228"/>
      <c r="BIS14" s="228"/>
      <c r="BIT14" s="228"/>
      <c r="BIU14" s="228"/>
      <c r="BIV14" s="228"/>
      <c r="BIW14" s="228"/>
      <c r="BIX14" s="228"/>
      <c r="BIY14" s="228"/>
      <c r="BIZ14" s="228"/>
      <c r="BJA14" s="228"/>
      <c r="BJB14" s="228"/>
      <c r="BJC14" s="228"/>
      <c r="BJD14" s="228"/>
      <c r="BJE14" s="228"/>
      <c r="BJF14" s="228"/>
      <c r="BJG14" s="228"/>
      <c r="BJH14" s="228"/>
      <c r="BJI14" s="228"/>
      <c r="BJJ14" s="228"/>
      <c r="BJK14" s="228"/>
      <c r="BJL14" s="228"/>
      <c r="BJM14" s="228"/>
      <c r="BJN14" s="228"/>
      <c r="BJO14" s="228"/>
      <c r="BJP14" s="228"/>
      <c r="BJQ14" s="228"/>
      <c r="BJR14" s="228"/>
      <c r="BJS14" s="228"/>
      <c r="BJT14" s="228"/>
      <c r="BJU14" s="228"/>
      <c r="BJV14" s="228"/>
      <c r="BJW14" s="228"/>
      <c r="BJX14" s="228"/>
      <c r="BJY14" s="228"/>
      <c r="BJZ14" s="228"/>
      <c r="BKA14" s="228"/>
      <c r="BKB14" s="228"/>
      <c r="BKC14" s="228"/>
      <c r="BKD14" s="228"/>
      <c r="BKE14" s="228"/>
      <c r="BKF14" s="228"/>
      <c r="BKG14" s="228"/>
      <c r="BKH14" s="228"/>
      <c r="BKI14" s="228"/>
      <c r="BKJ14" s="228"/>
      <c r="BKK14" s="228"/>
      <c r="BKL14" s="228"/>
      <c r="BKM14" s="228"/>
      <c r="BKN14" s="228"/>
      <c r="BKO14" s="228"/>
      <c r="BKP14" s="228"/>
      <c r="BKQ14" s="228"/>
      <c r="BKR14" s="228"/>
      <c r="BKS14" s="228"/>
      <c r="BKT14" s="228"/>
      <c r="BKU14" s="228"/>
      <c r="BKV14" s="228"/>
      <c r="BKW14" s="228"/>
      <c r="BKX14" s="228"/>
      <c r="BKY14" s="228"/>
      <c r="BKZ14" s="228"/>
      <c r="BLA14" s="228"/>
      <c r="BLB14" s="228"/>
      <c r="BLC14" s="228"/>
      <c r="BLD14" s="228"/>
      <c r="BLE14" s="228"/>
      <c r="BLF14" s="228"/>
      <c r="BLG14" s="228"/>
      <c r="BLH14" s="228"/>
      <c r="BLI14" s="228"/>
      <c r="BLJ14" s="228"/>
      <c r="BLK14" s="228"/>
      <c r="BLL14" s="228"/>
      <c r="BLM14" s="228"/>
      <c r="BLN14" s="228"/>
      <c r="BLO14" s="228"/>
      <c r="BLP14" s="228"/>
      <c r="BLQ14" s="228"/>
      <c r="BLR14" s="228"/>
      <c r="BLS14" s="228"/>
      <c r="BLT14" s="228"/>
      <c r="BLU14" s="228"/>
      <c r="BLV14" s="228"/>
      <c r="BLW14" s="228"/>
      <c r="BLX14" s="228"/>
      <c r="BLY14" s="228"/>
      <c r="BLZ14" s="228"/>
      <c r="BMA14" s="228"/>
      <c r="BMB14" s="228"/>
      <c r="BMC14" s="228"/>
      <c r="BMD14" s="228"/>
      <c r="BME14" s="228"/>
      <c r="BMF14" s="228"/>
      <c r="BMG14" s="228"/>
      <c r="BMH14" s="228"/>
      <c r="BMI14" s="228"/>
      <c r="BMJ14" s="228"/>
      <c r="BMK14" s="228"/>
      <c r="BML14" s="228"/>
      <c r="BMM14" s="228"/>
      <c r="BMN14" s="228"/>
      <c r="BMO14" s="228"/>
      <c r="BMP14" s="228"/>
      <c r="BMQ14" s="228"/>
      <c r="BMR14" s="228"/>
      <c r="BMS14" s="228"/>
      <c r="BMT14" s="228"/>
      <c r="BMU14" s="228"/>
      <c r="BMV14" s="228"/>
      <c r="BMW14" s="228"/>
      <c r="BMX14" s="228"/>
      <c r="BMY14" s="228"/>
      <c r="BMZ14" s="228"/>
      <c r="BNA14" s="228"/>
      <c r="BNB14" s="228"/>
      <c r="BNC14" s="228"/>
      <c r="BND14" s="228"/>
      <c r="BNE14" s="228"/>
      <c r="BNF14" s="228"/>
      <c r="BNG14" s="228"/>
      <c r="BNH14" s="228"/>
      <c r="BNI14" s="228"/>
      <c r="BNJ14" s="228"/>
      <c r="BNK14" s="228"/>
      <c r="BNL14" s="228"/>
      <c r="BNM14" s="228"/>
      <c r="BNN14" s="228"/>
      <c r="BNO14" s="228"/>
      <c r="BNP14" s="228"/>
      <c r="BNQ14" s="228"/>
      <c r="BNR14" s="228"/>
      <c r="BNS14" s="228"/>
      <c r="BNT14" s="228"/>
      <c r="BNU14" s="228"/>
      <c r="BNV14" s="228"/>
      <c r="BNW14" s="228"/>
      <c r="BNX14" s="228"/>
      <c r="BNY14" s="228"/>
      <c r="BNZ14" s="228"/>
      <c r="BOA14" s="228"/>
      <c r="BOB14" s="228"/>
      <c r="BOC14" s="228"/>
      <c r="BOD14" s="228"/>
      <c r="BOE14" s="228"/>
      <c r="BOF14" s="228"/>
      <c r="BOG14" s="228"/>
      <c r="BOH14" s="228"/>
      <c r="BOI14" s="228"/>
      <c r="BOJ14" s="228"/>
      <c r="BOK14" s="228"/>
      <c r="BOL14" s="228"/>
      <c r="BOM14" s="228"/>
      <c r="BON14" s="228"/>
      <c r="BOO14" s="228"/>
      <c r="BOP14" s="228"/>
      <c r="BOQ14" s="228"/>
      <c r="BOR14" s="228"/>
      <c r="BOS14" s="228"/>
      <c r="BOT14" s="228"/>
      <c r="BOU14" s="228"/>
      <c r="BOV14" s="228"/>
      <c r="BOW14" s="228"/>
      <c r="BOX14" s="228"/>
      <c r="BOY14" s="228"/>
      <c r="BOZ14" s="228"/>
      <c r="BPA14" s="228"/>
      <c r="BPB14" s="228"/>
      <c r="BPC14" s="228"/>
      <c r="BPD14" s="228"/>
      <c r="BPE14" s="228"/>
      <c r="BPF14" s="228"/>
      <c r="BPG14" s="228"/>
      <c r="BPH14" s="228"/>
      <c r="BPI14" s="228"/>
      <c r="BPJ14" s="228"/>
      <c r="BPK14" s="228"/>
      <c r="BPL14" s="228"/>
      <c r="BPM14" s="228"/>
      <c r="BPN14" s="228"/>
      <c r="BPO14" s="228"/>
      <c r="BPP14" s="228"/>
      <c r="BPQ14" s="228"/>
      <c r="BPR14" s="228"/>
      <c r="BPS14" s="228"/>
      <c r="BPT14" s="228"/>
      <c r="BPU14" s="228"/>
      <c r="BPV14" s="228"/>
      <c r="BPW14" s="228"/>
      <c r="BPX14" s="228"/>
      <c r="BPY14" s="228"/>
      <c r="BPZ14" s="228"/>
      <c r="BQA14" s="228"/>
      <c r="BQB14" s="228"/>
      <c r="BQC14" s="228"/>
      <c r="BQD14" s="228"/>
      <c r="BQE14" s="228"/>
      <c r="BQF14" s="228"/>
      <c r="BQG14" s="228"/>
      <c r="BQH14" s="228"/>
      <c r="BQI14" s="228"/>
      <c r="BQJ14" s="228"/>
      <c r="BQK14" s="228"/>
      <c r="BQL14" s="228"/>
      <c r="BQM14" s="228"/>
      <c r="BQN14" s="228"/>
      <c r="BQO14" s="228"/>
      <c r="BQP14" s="228"/>
      <c r="BQQ14" s="228"/>
      <c r="BQR14" s="228"/>
      <c r="BQS14" s="228"/>
      <c r="BQT14" s="228"/>
      <c r="BQU14" s="228"/>
      <c r="BQV14" s="228"/>
      <c r="BQW14" s="228"/>
      <c r="BQX14" s="228"/>
      <c r="BQY14" s="228"/>
      <c r="BQZ14" s="228"/>
      <c r="BRA14" s="228"/>
      <c r="BRB14" s="228"/>
      <c r="BRC14" s="228"/>
      <c r="BRD14" s="228"/>
      <c r="BRE14" s="228"/>
      <c r="BRF14" s="228"/>
      <c r="BRG14" s="228"/>
      <c r="BRH14" s="228"/>
      <c r="BRI14" s="228"/>
      <c r="BRJ14" s="228"/>
      <c r="BRK14" s="228"/>
      <c r="BRL14" s="228"/>
      <c r="BRM14" s="228"/>
      <c r="BRN14" s="228"/>
      <c r="BRO14" s="228"/>
      <c r="BRP14" s="228"/>
      <c r="BRQ14" s="228"/>
      <c r="BRR14" s="228"/>
      <c r="BRS14" s="228"/>
      <c r="BRT14" s="228"/>
      <c r="BRU14" s="228"/>
      <c r="BRV14" s="228"/>
      <c r="BRW14" s="228"/>
      <c r="BRX14" s="228"/>
      <c r="BRY14" s="228"/>
      <c r="BRZ14" s="228"/>
      <c r="BSA14" s="228"/>
      <c r="BSB14" s="228"/>
      <c r="BSC14" s="228"/>
      <c r="BSD14" s="228"/>
      <c r="BSE14" s="228"/>
      <c r="BSF14" s="228"/>
      <c r="BSG14" s="228"/>
      <c r="BSH14" s="228"/>
      <c r="BSI14" s="228"/>
      <c r="BSJ14" s="228"/>
      <c r="BSK14" s="228"/>
      <c r="BSL14" s="228"/>
      <c r="BSM14" s="228"/>
      <c r="BSN14" s="228"/>
      <c r="BSO14" s="228"/>
      <c r="BSP14" s="228"/>
      <c r="BSQ14" s="228"/>
      <c r="BSR14" s="228"/>
      <c r="BSS14" s="228"/>
      <c r="BST14" s="228"/>
      <c r="BSU14" s="228"/>
      <c r="BSV14" s="228"/>
      <c r="BSW14" s="228"/>
      <c r="BSX14" s="228"/>
      <c r="BSY14" s="228"/>
      <c r="BSZ14" s="228"/>
      <c r="BTA14" s="228"/>
      <c r="BTB14" s="228"/>
      <c r="BTC14" s="228"/>
      <c r="BTD14" s="228"/>
      <c r="BTE14" s="228"/>
      <c r="BTF14" s="228"/>
      <c r="BTG14" s="228"/>
      <c r="BTH14" s="228"/>
      <c r="BTI14" s="228"/>
      <c r="BTJ14" s="228"/>
      <c r="BTK14" s="228"/>
      <c r="BTL14" s="228"/>
      <c r="BTM14" s="228"/>
      <c r="BTN14" s="228"/>
      <c r="BTO14" s="228"/>
      <c r="BTP14" s="228"/>
      <c r="BTQ14" s="228"/>
      <c r="BTR14" s="228"/>
      <c r="BTS14" s="228"/>
      <c r="BTT14" s="228"/>
      <c r="BTU14" s="228"/>
      <c r="BTV14" s="228"/>
      <c r="BTW14" s="228"/>
      <c r="BTX14" s="228"/>
      <c r="BTY14" s="228"/>
      <c r="BTZ14" s="228"/>
      <c r="BUA14" s="228"/>
      <c r="BUB14" s="228"/>
      <c r="BUC14" s="228"/>
      <c r="BUD14" s="228"/>
      <c r="BUE14" s="228"/>
      <c r="BUF14" s="228"/>
      <c r="BUG14" s="228"/>
      <c r="BUH14" s="228"/>
      <c r="BUI14" s="228"/>
      <c r="BUJ14" s="228"/>
      <c r="BUK14" s="228"/>
      <c r="BUL14" s="228"/>
      <c r="BUM14" s="228"/>
      <c r="BUN14" s="228"/>
      <c r="BUO14" s="228"/>
      <c r="BUP14" s="228"/>
      <c r="BUQ14" s="228"/>
      <c r="BUR14" s="228"/>
      <c r="BUS14" s="228"/>
      <c r="BUT14" s="228"/>
      <c r="BUU14" s="228"/>
      <c r="BUV14" s="228"/>
      <c r="BUW14" s="228"/>
      <c r="BUX14" s="228"/>
      <c r="BUY14" s="228"/>
      <c r="BUZ14" s="228"/>
      <c r="BVA14" s="228"/>
      <c r="BVB14" s="228"/>
      <c r="BVC14" s="228"/>
      <c r="BVD14" s="228"/>
      <c r="BVE14" s="228"/>
      <c r="BVF14" s="228"/>
      <c r="BVG14" s="228"/>
      <c r="BVH14" s="228"/>
      <c r="BVI14" s="228"/>
      <c r="BVJ14" s="228"/>
      <c r="BVK14" s="228"/>
      <c r="BVL14" s="228"/>
      <c r="BVM14" s="228"/>
      <c r="BVN14" s="228"/>
      <c r="BVO14" s="228"/>
      <c r="BVP14" s="228"/>
      <c r="BVQ14" s="228"/>
      <c r="BVR14" s="228"/>
      <c r="BVS14" s="228"/>
      <c r="BVT14" s="228"/>
      <c r="BVU14" s="228"/>
      <c r="BVV14" s="228"/>
      <c r="BVW14" s="228"/>
      <c r="BVX14" s="228"/>
      <c r="BVY14" s="228"/>
      <c r="BVZ14" s="228"/>
      <c r="BWA14" s="228"/>
      <c r="BWB14" s="228"/>
      <c r="BWC14" s="228"/>
      <c r="BWD14" s="228"/>
      <c r="BWE14" s="228"/>
      <c r="BWF14" s="228"/>
      <c r="BWG14" s="228"/>
      <c r="BWH14" s="228"/>
      <c r="BWI14" s="228"/>
      <c r="BWJ14" s="228"/>
      <c r="BWK14" s="228"/>
      <c r="BWL14" s="228"/>
      <c r="BWM14" s="228"/>
      <c r="BWN14" s="228"/>
      <c r="BWO14" s="228"/>
      <c r="BWP14" s="228"/>
      <c r="BWQ14" s="228"/>
      <c r="BWR14" s="228"/>
      <c r="BWS14" s="228"/>
      <c r="BWT14" s="228"/>
      <c r="BWU14" s="228"/>
      <c r="BWV14" s="228"/>
      <c r="BWW14" s="228"/>
      <c r="BWX14" s="228"/>
      <c r="BWY14" s="228"/>
      <c r="BWZ14" s="228"/>
      <c r="BXA14" s="228"/>
      <c r="BXB14" s="228"/>
      <c r="BXC14" s="228"/>
      <c r="BXD14" s="228"/>
      <c r="BXE14" s="228"/>
      <c r="BXF14" s="228"/>
      <c r="BXG14" s="228"/>
      <c r="BXH14" s="228"/>
      <c r="BXI14" s="228"/>
      <c r="BXJ14" s="228"/>
      <c r="BXK14" s="228"/>
      <c r="BXL14" s="228"/>
      <c r="BXM14" s="228"/>
      <c r="BXN14" s="228"/>
      <c r="BXO14" s="228"/>
      <c r="BXP14" s="228"/>
      <c r="BXQ14" s="228"/>
      <c r="BXR14" s="228"/>
      <c r="BXS14" s="228"/>
      <c r="BXT14" s="228"/>
      <c r="BXU14" s="228"/>
      <c r="BXV14" s="228"/>
      <c r="BXW14" s="228"/>
      <c r="BXX14" s="228"/>
      <c r="BXY14" s="228"/>
      <c r="BXZ14" s="228"/>
      <c r="BYA14" s="228"/>
      <c r="BYB14" s="228"/>
      <c r="BYC14" s="228"/>
      <c r="BYD14" s="228"/>
      <c r="BYE14" s="228"/>
      <c r="BYF14" s="228"/>
      <c r="BYG14" s="228"/>
      <c r="BYH14" s="228"/>
      <c r="BYI14" s="228"/>
      <c r="BYJ14" s="228"/>
      <c r="BYK14" s="228"/>
      <c r="BYL14" s="228"/>
      <c r="BYM14" s="228"/>
      <c r="BYN14" s="228"/>
      <c r="BYO14" s="228"/>
      <c r="BYP14" s="228"/>
      <c r="BYQ14" s="228"/>
      <c r="BYR14" s="228"/>
      <c r="BYS14" s="228"/>
      <c r="BYT14" s="228"/>
      <c r="BYU14" s="228"/>
      <c r="BYV14" s="228"/>
      <c r="BYW14" s="228"/>
      <c r="BYX14" s="228"/>
      <c r="BYY14" s="228"/>
      <c r="BYZ14" s="228"/>
      <c r="BZA14" s="228"/>
      <c r="BZB14" s="228"/>
      <c r="BZC14" s="228"/>
      <c r="BZD14" s="228"/>
      <c r="BZE14" s="228"/>
      <c r="BZF14" s="228"/>
      <c r="BZG14" s="228"/>
      <c r="BZH14" s="228"/>
      <c r="BZI14" s="228"/>
      <c r="BZJ14" s="228"/>
      <c r="BZK14" s="228"/>
      <c r="BZL14" s="228"/>
      <c r="BZM14" s="228"/>
      <c r="BZN14" s="228"/>
      <c r="BZO14" s="228"/>
      <c r="BZP14" s="228"/>
      <c r="BZQ14" s="228"/>
      <c r="BZR14" s="228"/>
      <c r="BZS14" s="228"/>
      <c r="BZT14" s="228"/>
      <c r="BZU14" s="228"/>
      <c r="BZV14" s="228"/>
      <c r="BZW14" s="228"/>
      <c r="BZX14" s="228"/>
      <c r="BZY14" s="228"/>
      <c r="BZZ14" s="228"/>
      <c r="CAA14" s="228"/>
      <c r="CAB14" s="228"/>
      <c r="CAC14" s="228"/>
      <c r="CAD14" s="228"/>
      <c r="CAE14" s="228"/>
      <c r="CAF14" s="228"/>
      <c r="CAG14" s="228"/>
      <c r="CAH14" s="228"/>
      <c r="CAI14" s="228"/>
      <c r="CAJ14" s="228"/>
      <c r="CAK14" s="228"/>
      <c r="CAL14" s="228"/>
      <c r="CAM14" s="228"/>
      <c r="CAN14" s="228"/>
      <c r="CAO14" s="228"/>
      <c r="CAP14" s="228"/>
      <c r="CAQ14" s="228"/>
      <c r="CAR14" s="228"/>
      <c r="CAS14" s="228"/>
      <c r="CAT14" s="228"/>
      <c r="CAU14" s="228"/>
      <c r="CAV14" s="228"/>
      <c r="CAW14" s="228"/>
      <c r="CAX14" s="228"/>
      <c r="CAY14" s="228"/>
      <c r="CAZ14" s="228"/>
      <c r="CBA14" s="228"/>
      <c r="CBB14" s="228"/>
      <c r="CBC14" s="228"/>
      <c r="CBD14" s="228"/>
      <c r="CBE14" s="228"/>
      <c r="CBF14" s="228"/>
      <c r="CBG14" s="228"/>
      <c r="CBH14" s="228"/>
      <c r="CBI14" s="228"/>
      <c r="CBJ14" s="228"/>
      <c r="CBK14" s="228"/>
      <c r="CBL14" s="228"/>
      <c r="CBM14" s="228"/>
      <c r="CBN14" s="228"/>
      <c r="CBO14" s="228"/>
      <c r="CBP14" s="228"/>
      <c r="CBQ14" s="228"/>
      <c r="CBR14" s="228"/>
      <c r="CBS14" s="228"/>
      <c r="CBT14" s="228"/>
      <c r="CBU14" s="228"/>
      <c r="CBV14" s="228"/>
      <c r="CBW14" s="228"/>
      <c r="CBX14" s="228"/>
      <c r="CBY14" s="228"/>
      <c r="CBZ14" s="228"/>
      <c r="CCA14" s="228"/>
      <c r="CCB14" s="228"/>
      <c r="CCC14" s="228"/>
      <c r="CCD14" s="228"/>
      <c r="CCE14" s="228"/>
      <c r="CCF14" s="228"/>
      <c r="CCG14" s="228"/>
      <c r="CCH14" s="228"/>
      <c r="CCI14" s="228"/>
      <c r="CCJ14" s="228"/>
      <c r="CCK14" s="228"/>
      <c r="CCL14" s="228"/>
      <c r="CCM14" s="228"/>
      <c r="CCN14" s="228"/>
      <c r="CCO14" s="228"/>
      <c r="CCP14" s="228"/>
      <c r="CCQ14" s="228"/>
      <c r="CCR14" s="228"/>
      <c r="CCS14" s="228"/>
      <c r="CCT14" s="228"/>
      <c r="CCU14" s="228"/>
      <c r="CCV14" s="228"/>
      <c r="CCW14" s="228"/>
      <c r="CCX14" s="228"/>
      <c r="CCY14" s="228"/>
      <c r="CCZ14" s="228"/>
      <c r="CDA14" s="228"/>
      <c r="CDB14" s="228"/>
      <c r="CDC14" s="228"/>
      <c r="CDD14" s="228"/>
      <c r="CDE14" s="228"/>
      <c r="CDF14" s="228"/>
      <c r="CDG14" s="228"/>
      <c r="CDH14" s="228"/>
      <c r="CDI14" s="228"/>
      <c r="CDJ14" s="228"/>
      <c r="CDK14" s="228"/>
      <c r="CDL14" s="228"/>
      <c r="CDM14" s="228"/>
      <c r="CDN14" s="228"/>
      <c r="CDO14" s="228"/>
      <c r="CDP14" s="228"/>
      <c r="CDQ14" s="228"/>
      <c r="CDR14" s="228"/>
      <c r="CDS14" s="228"/>
      <c r="CDT14" s="228"/>
      <c r="CDU14" s="228"/>
      <c r="CDV14" s="228"/>
      <c r="CDW14" s="228"/>
      <c r="CDX14" s="228"/>
      <c r="CDY14" s="228"/>
      <c r="CDZ14" s="228"/>
      <c r="CEA14" s="228"/>
      <c r="CEB14" s="228"/>
      <c r="CEC14" s="228"/>
      <c r="CED14" s="228"/>
      <c r="CEE14" s="228"/>
      <c r="CEF14" s="228"/>
      <c r="CEG14" s="228"/>
      <c r="CEH14" s="228"/>
      <c r="CEI14" s="228"/>
      <c r="CEJ14" s="228"/>
      <c r="CEK14" s="228"/>
      <c r="CEL14" s="228"/>
      <c r="CEM14" s="228"/>
      <c r="CEN14" s="228"/>
      <c r="CEO14" s="228"/>
      <c r="CEP14" s="228"/>
      <c r="CEQ14" s="228"/>
      <c r="CER14" s="228"/>
      <c r="CES14" s="228"/>
      <c r="CET14" s="228"/>
      <c r="CEU14" s="228"/>
      <c r="CEV14" s="228"/>
      <c r="CEW14" s="228"/>
      <c r="CEX14" s="228"/>
      <c r="CEY14" s="228"/>
      <c r="CEZ14" s="228"/>
      <c r="CFA14" s="228"/>
      <c r="CFB14" s="228"/>
      <c r="CFC14" s="228"/>
      <c r="CFD14" s="228"/>
      <c r="CFE14" s="228"/>
      <c r="CFF14" s="228"/>
      <c r="CFG14" s="228"/>
      <c r="CFH14" s="228"/>
      <c r="CFI14" s="228"/>
      <c r="CFJ14" s="228"/>
      <c r="CFK14" s="228"/>
      <c r="CFL14" s="228"/>
      <c r="CFM14" s="228"/>
      <c r="CFN14" s="228"/>
      <c r="CFO14" s="228"/>
      <c r="CFP14" s="228"/>
      <c r="CFQ14" s="228"/>
      <c r="CFR14" s="228"/>
      <c r="CFS14" s="228"/>
      <c r="CFT14" s="228"/>
      <c r="CFU14" s="228"/>
      <c r="CFV14" s="228"/>
      <c r="CFW14" s="228"/>
      <c r="CFX14" s="228"/>
      <c r="CFY14" s="228"/>
      <c r="CFZ14" s="228"/>
      <c r="CGA14" s="228"/>
      <c r="CGB14" s="228"/>
      <c r="CGC14" s="228"/>
      <c r="CGD14" s="228"/>
      <c r="CGE14" s="228"/>
      <c r="CGF14" s="228"/>
      <c r="CGG14" s="228"/>
      <c r="CGH14" s="228"/>
      <c r="CGI14" s="228"/>
      <c r="CGJ14" s="228"/>
      <c r="CGK14" s="228"/>
      <c r="CGL14" s="228"/>
      <c r="CGM14" s="228"/>
      <c r="CGN14" s="228"/>
      <c r="CGO14" s="228"/>
      <c r="CGP14" s="228"/>
      <c r="CGQ14" s="228"/>
      <c r="CGR14" s="228"/>
      <c r="CGS14" s="228"/>
      <c r="CGT14" s="228"/>
      <c r="CGU14" s="228"/>
      <c r="CGV14" s="228"/>
      <c r="CGW14" s="228"/>
      <c r="CGX14" s="228"/>
      <c r="CGY14" s="228"/>
      <c r="CGZ14" s="228"/>
      <c r="CHA14" s="228"/>
      <c r="CHB14" s="228"/>
      <c r="CHC14" s="228"/>
      <c r="CHD14" s="228"/>
      <c r="CHE14" s="228"/>
      <c r="CHF14" s="228"/>
      <c r="CHG14" s="228"/>
      <c r="CHH14" s="228"/>
      <c r="CHI14" s="228"/>
      <c r="CHJ14" s="228"/>
      <c r="CHK14" s="228" t="s">
        <v>1</v>
      </c>
      <c r="CHL14" s="228"/>
      <c r="CHM14" s="228"/>
      <c r="CHN14" s="228"/>
      <c r="CHO14" s="228"/>
      <c r="CHP14" s="228"/>
      <c r="CHQ14" s="228"/>
      <c r="CHR14" s="228"/>
      <c r="CHS14" s="228"/>
      <c r="CHT14" s="228"/>
      <c r="CHU14" s="228"/>
      <c r="CHV14" s="228"/>
      <c r="CHW14" s="228"/>
      <c r="CHX14" s="228"/>
      <c r="CHY14" s="228"/>
      <c r="CHZ14" s="228"/>
      <c r="CIA14" s="228"/>
      <c r="CIB14" s="228"/>
      <c r="CIC14" s="228"/>
      <c r="CID14" s="228"/>
      <c r="CIE14" s="228"/>
      <c r="CIF14" s="228"/>
      <c r="CIG14" s="228"/>
      <c r="CIH14" s="228"/>
      <c r="CII14" s="228"/>
      <c r="CIJ14" s="228"/>
      <c r="CIK14" s="228"/>
      <c r="CIL14" s="228"/>
      <c r="CIM14" s="228"/>
      <c r="CIN14" s="228"/>
      <c r="CIO14" s="228"/>
      <c r="CIP14" s="228"/>
      <c r="CIQ14" s="228"/>
      <c r="CIR14" s="228"/>
      <c r="CIS14" s="228"/>
      <c r="CIT14" s="228"/>
      <c r="CIU14" s="228"/>
      <c r="CIV14" s="228"/>
      <c r="CIW14" s="228"/>
      <c r="CIX14" s="228"/>
      <c r="CIY14" s="228"/>
      <c r="CIZ14" s="228"/>
      <c r="CJA14" s="228"/>
      <c r="CJB14" s="228"/>
      <c r="CJC14" s="228"/>
      <c r="CJD14" s="228"/>
      <c r="CJE14" s="228"/>
      <c r="CJF14" s="228"/>
      <c r="CJG14" s="228"/>
      <c r="CJH14" s="228"/>
      <c r="CJI14" s="228"/>
      <c r="CJJ14" s="228"/>
      <c r="CJK14" s="228"/>
      <c r="CJL14" s="228"/>
      <c r="CJM14" s="228"/>
      <c r="CJN14" s="228"/>
      <c r="CJO14" s="228"/>
      <c r="CJP14" s="228"/>
      <c r="CJQ14" s="228"/>
      <c r="CJR14" s="228"/>
      <c r="CJS14" s="228"/>
      <c r="CJT14" s="228"/>
      <c r="CJU14" s="228"/>
      <c r="CJV14" s="228"/>
      <c r="CJW14" s="228"/>
      <c r="CJX14" s="228"/>
      <c r="CJY14" s="228"/>
      <c r="CJZ14" s="228"/>
      <c r="CKA14" s="228"/>
      <c r="CKB14" s="228"/>
      <c r="CKC14" s="228"/>
      <c r="CKD14" s="228"/>
      <c r="CKE14" s="228"/>
      <c r="CKF14" s="228"/>
      <c r="CKG14" s="228"/>
      <c r="CKH14" s="228"/>
      <c r="CKI14" s="228"/>
      <c r="CKJ14" s="228" t="s">
        <v>1</v>
      </c>
      <c r="CKK14" s="228" t="s">
        <v>1808</v>
      </c>
      <c r="CKL14" s="215"/>
      <c r="CKM14" s="228" t="s">
        <v>1</v>
      </c>
      <c r="CKN14" s="228"/>
      <c r="CKO14" s="228" t="s">
        <v>1</v>
      </c>
      <c r="CKP14" s="228"/>
      <c r="CKQ14" s="228" t="s">
        <v>1</v>
      </c>
      <c r="CKR14" s="228"/>
      <c r="CKS14" s="228"/>
      <c r="CKT14" s="228"/>
      <c r="CKU14" s="228"/>
      <c r="CKV14" s="228"/>
      <c r="CKW14" s="228"/>
      <c r="CKX14" s="228"/>
      <c r="CKY14" s="228"/>
      <c r="CKZ14" s="228"/>
      <c r="CLA14" s="228"/>
      <c r="CLB14" s="228"/>
      <c r="CLC14" s="228"/>
      <c r="CLD14" s="228"/>
      <c r="CLE14" s="228"/>
      <c r="CLF14" s="228"/>
      <c r="CLG14" s="228"/>
      <c r="CLH14" s="228"/>
      <c r="CLI14" s="228"/>
      <c r="CLJ14" s="228"/>
      <c r="CLK14" s="228"/>
      <c r="CLL14" s="228"/>
      <c r="CLM14" s="228"/>
      <c r="CLN14" s="228"/>
      <c r="CLO14" s="228"/>
      <c r="CLP14" s="228"/>
      <c r="CLQ14" s="228"/>
      <c r="CLR14" s="228"/>
      <c r="CLS14" s="228"/>
      <c r="CLT14" s="228"/>
      <c r="CLU14" s="228"/>
      <c r="CLV14" s="228" t="s">
        <v>1</v>
      </c>
      <c r="CLW14" s="228"/>
      <c r="CLX14" s="228"/>
      <c r="CLY14" s="228"/>
      <c r="CLZ14" s="228"/>
      <c r="CMA14" s="228"/>
      <c r="CMB14" s="228"/>
      <c r="CMC14" s="228"/>
      <c r="CMD14" s="228"/>
      <c r="CME14" s="228"/>
      <c r="CMF14" s="228"/>
      <c r="CMG14" s="228"/>
      <c r="CMH14" s="228"/>
      <c r="CMI14" s="228"/>
      <c r="CMJ14" s="228"/>
      <c r="CMK14" s="228"/>
      <c r="CML14" s="228"/>
      <c r="CMM14" s="228"/>
      <c r="CMN14" s="228"/>
      <c r="CMO14" s="228"/>
      <c r="CMP14" s="228"/>
      <c r="CMQ14" s="228"/>
      <c r="CMR14" s="228"/>
      <c r="CMS14" s="228"/>
      <c r="CMT14" s="228"/>
      <c r="CMU14" s="228"/>
      <c r="CMV14" s="228"/>
      <c r="CMW14" s="228"/>
      <c r="CMX14" s="228"/>
      <c r="CMY14" s="228"/>
      <c r="CMZ14" s="228"/>
      <c r="CNA14" s="228"/>
      <c r="CNB14" s="228"/>
      <c r="CNC14" s="228"/>
      <c r="CND14" s="228"/>
      <c r="CNE14" s="228"/>
      <c r="CNF14" s="228"/>
      <c r="CNG14" s="228"/>
      <c r="CNH14" s="228"/>
      <c r="CNI14" s="228"/>
      <c r="CNJ14" s="228"/>
      <c r="CNK14" s="228"/>
      <c r="CNL14" s="228"/>
      <c r="CNM14" s="228"/>
      <c r="CNN14" s="228"/>
      <c r="CNO14" s="228"/>
      <c r="CNP14" s="228"/>
      <c r="CNQ14" s="228"/>
      <c r="CNR14" s="228"/>
      <c r="CNS14" s="228"/>
      <c r="CNT14" s="228"/>
      <c r="CNU14" s="228"/>
      <c r="CNV14" s="228"/>
      <c r="CNW14" s="228"/>
      <c r="CNX14" s="228"/>
      <c r="CNY14" s="228"/>
      <c r="CNZ14" s="228">
        <v>1</v>
      </c>
      <c r="COA14" s="233" t="s">
        <v>1</v>
      </c>
      <c r="COB14" s="228"/>
      <c r="COC14" s="228"/>
      <c r="COD14" s="228"/>
      <c r="COE14" s="228"/>
      <c r="COF14" s="228"/>
      <c r="COG14" s="228"/>
      <c r="COH14" s="228"/>
      <c r="COI14" s="228"/>
      <c r="COJ14" s="228"/>
      <c r="COK14" s="228"/>
      <c r="COL14" s="228"/>
      <c r="COM14" s="228"/>
      <c r="CON14" s="228"/>
      <c r="COO14" s="228"/>
      <c r="COP14" s="228"/>
      <c r="COQ14" s="228"/>
      <c r="COR14" s="228"/>
      <c r="COS14" s="228"/>
      <c r="COT14" s="228"/>
      <c r="COU14" s="228"/>
      <c r="COV14" s="228" t="s">
        <v>1820</v>
      </c>
      <c r="COW14" s="233" t="s">
        <v>722</v>
      </c>
      <c r="COX14" s="233" t="s">
        <v>723</v>
      </c>
      <c r="COY14" s="233">
        <v>16</v>
      </c>
      <c r="COZ14" s="233" t="s">
        <v>725</v>
      </c>
      <c r="CPA14" s="232" t="s">
        <v>1</v>
      </c>
      <c r="CPB14" s="232" t="s">
        <v>1</v>
      </c>
      <c r="CPC14" s="232" t="s">
        <v>1</v>
      </c>
      <c r="CPD14" s="232" t="s">
        <v>1</v>
      </c>
      <c r="CPE14" s="232" t="s">
        <v>1</v>
      </c>
      <c r="CPF14" s="232" t="s">
        <v>1</v>
      </c>
      <c r="CPG14" s="232" t="s">
        <v>1</v>
      </c>
      <c r="CPH14" s="232"/>
      <c r="CPI14" s="228"/>
      <c r="CPJ14" s="228"/>
      <c r="CPK14" s="228"/>
      <c r="CPL14" s="228"/>
      <c r="CPM14" s="228"/>
      <c r="CPN14" s="228"/>
      <c r="CPO14" s="228"/>
      <c r="CPP14" s="228"/>
      <c r="CPQ14" s="228"/>
      <c r="CPR14" s="228"/>
      <c r="CPS14" s="228"/>
      <c r="CPT14" s="228"/>
      <c r="CPU14" s="228"/>
      <c r="CPV14" s="228"/>
      <c r="CPW14" s="228"/>
      <c r="CPX14" s="228"/>
      <c r="CPY14" s="228"/>
      <c r="CPZ14" s="228"/>
      <c r="CQA14" s="228"/>
      <c r="CQB14" s="228"/>
      <c r="CQC14" s="228"/>
      <c r="CQD14" s="228"/>
      <c r="CQE14" s="228"/>
      <c r="CQF14" s="228"/>
      <c r="CQG14" s="228"/>
      <c r="CQH14" s="228"/>
      <c r="CQI14" s="228"/>
      <c r="CQJ14" s="228"/>
      <c r="CQK14" s="228"/>
      <c r="CQL14" s="228"/>
      <c r="CQM14" s="228"/>
      <c r="CQN14" s="228"/>
      <c r="CQO14" s="228"/>
      <c r="CQP14" s="228"/>
      <c r="CQQ14" s="228"/>
      <c r="CQR14" s="228"/>
      <c r="CQS14" s="228"/>
      <c r="CQT14" s="228"/>
      <c r="CQU14" s="228"/>
      <c r="CQV14" s="228"/>
      <c r="CQW14" s="228"/>
      <c r="CQX14" s="228"/>
      <c r="CQY14" s="228"/>
      <c r="CQZ14" s="228"/>
      <c r="CRA14" s="228"/>
      <c r="CRB14" s="228"/>
      <c r="CRC14" s="228"/>
      <c r="CRD14" s="228"/>
      <c r="CRE14" s="228"/>
      <c r="CRF14" s="228"/>
      <c r="CRG14" s="228"/>
      <c r="CRH14" s="228"/>
      <c r="CRI14" s="228"/>
      <c r="CRJ14" s="228"/>
      <c r="CRK14" s="228"/>
      <c r="CRL14" s="228"/>
      <c r="CRM14" s="228"/>
      <c r="CRN14" s="228"/>
      <c r="CRO14" s="228"/>
      <c r="CRP14" s="228"/>
      <c r="CRQ14" s="228"/>
      <c r="CRR14" s="228"/>
      <c r="CRS14" s="228"/>
      <c r="CRT14" s="228"/>
      <c r="CRU14" s="228"/>
      <c r="CRV14" s="228"/>
      <c r="CRW14" s="228"/>
      <c r="CRX14" s="228"/>
      <c r="CRY14" s="228"/>
      <c r="CRZ14" s="228"/>
      <c r="CSA14" s="228"/>
      <c r="CSB14" s="228"/>
      <c r="CSC14" s="228"/>
      <c r="CSD14" s="228"/>
      <c r="CSE14" s="228"/>
      <c r="CSF14" s="228"/>
      <c r="CSG14" s="228"/>
      <c r="CSH14" s="228"/>
      <c r="CSI14" s="228"/>
      <c r="CSJ14" s="228"/>
      <c r="CSK14" s="228"/>
      <c r="CSL14" s="233"/>
      <c r="CSM14" s="233"/>
      <c r="CSN14" s="233"/>
      <c r="CSO14" s="233"/>
      <c r="CSP14" s="233"/>
      <c r="CSQ14" s="233"/>
      <c r="CSR14" s="233" t="s">
        <v>1</v>
      </c>
      <c r="CSS14" s="228" t="s">
        <v>1</v>
      </c>
      <c r="CST14" s="228"/>
      <c r="CSU14" s="228"/>
      <c r="CSV14" s="233" t="s">
        <v>1</v>
      </c>
      <c r="CSW14" s="233"/>
      <c r="CSX14" s="233"/>
      <c r="CSY14" s="233"/>
      <c r="CSZ14" s="233"/>
      <c r="CTA14" s="233"/>
      <c r="CTB14" s="233"/>
      <c r="CTC14" s="233" t="s">
        <v>492</v>
      </c>
      <c r="CTD14" s="237"/>
      <c r="CTE14" s="233"/>
      <c r="CTF14" s="233"/>
      <c r="CTG14" s="233"/>
      <c r="CTH14" s="233"/>
      <c r="CTI14" s="233"/>
      <c r="CTJ14" s="233"/>
      <c r="CTK14" s="233"/>
      <c r="CTL14" s="233"/>
      <c r="CTM14" s="233"/>
      <c r="CTN14" s="233"/>
      <c r="CTO14" s="233"/>
      <c r="CTP14" s="233"/>
      <c r="CTQ14" s="233"/>
      <c r="CTR14" s="233"/>
      <c r="CTS14" s="233"/>
      <c r="CTT14" s="233"/>
      <c r="CTU14" s="233"/>
      <c r="CTV14" s="233"/>
      <c r="CTW14" s="233"/>
      <c r="CTX14" s="233"/>
      <c r="CTY14" s="233"/>
      <c r="CTZ14" s="233"/>
      <c r="CUA14" s="233"/>
      <c r="CUB14" s="233"/>
      <c r="CUC14" s="233"/>
      <c r="CUD14" s="233"/>
      <c r="CUE14" s="233"/>
      <c r="CUF14" s="233"/>
      <c r="CUG14" s="233"/>
      <c r="CUH14" s="233"/>
      <c r="CUI14" s="233"/>
      <c r="CUJ14" s="233"/>
      <c r="CUK14" s="233"/>
      <c r="CUL14" s="233"/>
      <c r="CUM14" s="233"/>
      <c r="CUN14" s="237"/>
      <c r="CUO14" s="233"/>
      <c r="CUP14" s="233"/>
      <c r="CUQ14" s="233"/>
      <c r="CUR14" s="233"/>
      <c r="CUS14" s="233"/>
      <c r="CUT14" s="233"/>
      <c r="CUU14" s="233"/>
      <c r="CUV14" s="233"/>
      <c r="CUW14" s="233"/>
      <c r="CUX14" s="233"/>
      <c r="CUY14" s="233"/>
      <c r="CUZ14" s="233"/>
      <c r="CVA14" s="233"/>
      <c r="CVB14" s="233"/>
      <c r="CVC14" s="233"/>
      <c r="CVD14" s="233"/>
      <c r="CVE14" s="233"/>
      <c r="CVF14" s="233"/>
      <c r="CVG14" s="233"/>
      <c r="CVH14" s="237"/>
      <c r="CVI14" s="233"/>
      <c r="CVJ14" s="233"/>
      <c r="CVK14" s="233"/>
      <c r="CVL14" s="228"/>
      <c r="CVM14" s="228"/>
      <c r="CVN14" s="228"/>
      <c r="CVO14" s="233" t="s">
        <v>1</v>
      </c>
      <c r="CVP14" s="233" t="s">
        <v>1</v>
      </c>
      <c r="CVQ14" s="233"/>
      <c r="CVR14" s="233"/>
      <c r="CVS14" s="233"/>
      <c r="CVT14" s="233"/>
      <c r="CVU14" s="233"/>
      <c r="CVV14" s="233"/>
      <c r="CVW14" s="228">
        <f>DAY(DataSource!B22)</f>
        <v>31</v>
      </c>
      <c r="CVX14" s="228">
        <f>MONTH(DataSource!B22)</f>
        <v>3</v>
      </c>
      <c r="CVY14" s="228">
        <f>YEAR(DataSource!B22)</f>
        <v>2024</v>
      </c>
      <c r="CVZ14" s="233"/>
      <c r="CWA14" s="233"/>
      <c r="CWB14" s="233"/>
      <c r="CWC14" s="228"/>
      <c r="CWD14" s="228"/>
      <c r="CWE14" s="228"/>
      <c r="CWF14" s="228"/>
      <c r="CWG14" s="228"/>
      <c r="CWH14" s="228"/>
      <c r="CWI14" s="228"/>
      <c r="CWJ14" s="228"/>
      <c r="CWK14" s="228"/>
      <c r="CWL14" s="228"/>
      <c r="CWM14" s="228"/>
      <c r="CWN14" s="228"/>
      <c r="CWO14" s="228"/>
      <c r="CWP14" s="228"/>
      <c r="CWQ14" s="228"/>
      <c r="CWR14" s="228"/>
      <c r="CWS14" s="228"/>
      <c r="CWT14" s="228"/>
      <c r="CWU14" s="228"/>
      <c r="CWV14" s="228"/>
      <c r="CWW14" s="228"/>
      <c r="CWX14" s="228"/>
      <c r="CWY14" s="228"/>
      <c r="CWZ14" s="228"/>
      <c r="CXA14" s="228"/>
      <c r="CXB14" s="228"/>
      <c r="CXC14" s="228"/>
      <c r="CXD14" s="228"/>
      <c r="CXE14" s="228"/>
      <c r="CXF14" s="228"/>
      <c r="CXG14" s="228"/>
      <c r="CXH14" s="228" t="s">
        <v>1</v>
      </c>
      <c r="CXI14" s="228"/>
      <c r="CXJ14" s="228"/>
      <c r="CXK14" s="228"/>
      <c r="CXL14" s="233"/>
      <c r="CXM14" s="228"/>
      <c r="CXN14" s="228"/>
      <c r="CXO14" s="228"/>
      <c r="CXP14" s="228"/>
      <c r="CXQ14" s="228"/>
      <c r="CXR14" s="228"/>
      <c r="CXS14" s="228"/>
      <c r="CXT14" s="228"/>
      <c r="CXU14" s="228"/>
      <c r="CXV14" s="228"/>
      <c r="CXW14" s="228"/>
      <c r="CXX14" s="233"/>
      <c r="CXY14" s="228"/>
      <c r="CXZ14" s="228"/>
      <c r="CYA14" s="228"/>
      <c r="CYB14" s="228" t="s">
        <v>1</v>
      </c>
      <c r="CYC14" s="228" t="s">
        <v>1</v>
      </c>
      <c r="CYD14" s="228"/>
      <c r="CYE14" s="228" t="s">
        <v>1</v>
      </c>
      <c r="CYF14" s="228"/>
      <c r="CYG14" s="228" t="s">
        <v>1</v>
      </c>
      <c r="CYH14" s="228"/>
      <c r="CYI14" s="228"/>
      <c r="CYJ14" s="228"/>
      <c r="CYK14" s="228"/>
      <c r="CYL14" s="228"/>
      <c r="CYM14" s="228"/>
      <c r="CYN14" s="228"/>
      <c r="CYO14" s="228"/>
      <c r="CYP14" s="228"/>
      <c r="CYQ14" s="228"/>
      <c r="CYR14" s="228"/>
      <c r="CYS14" s="228"/>
      <c r="CYT14" s="233" t="s">
        <v>1</v>
      </c>
      <c r="CYU14" s="228" t="s">
        <v>1</v>
      </c>
      <c r="CYV14" s="228" t="s">
        <v>1</v>
      </c>
      <c r="CYW14" s="228" t="s">
        <v>1</v>
      </c>
      <c r="CYX14" s="228" t="s">
        <v>1</v>
      </c>
      <c r="CYY14" s="228" t="s">
        <v>1</v>
      </c>
      <c r="CYZ14" s="228" t="s">
        <v>1</v>
      </c>
      <c r="CZA14" s="228" t="s">
        <v>1</v>
      </c>
      <c r="CZB14" s="228" t="s">
        <v>1</v>
      </c>
      <c r="CZC14" s="228" t="s">
        <v>727</v>
      </c>
      <c r="CZD14" s="228"/>
      <c r="CZE14" s="694"/>
    </row>
    <row r="15" spans="1:2709" s="280" customFormat="1" ht="28.5" customHeight="1" x14ac:dyDescent="0.25">
      <c r="A15" s="228" t="s">
        <v>6791</v>
      </c>
      <c r="B15" s="228" t="s">
        <v>1856</v>
      </c>
      <c r="C15" s="228" t="s">
        <v>1</v>
      </c>
      <c r="D15" s="228" t="s">
        <v>6725</v>
      </c>
      <c r="E15" s="228" t="s">
        <v>1</v>
      </c>
      <c r="F15" s="228" t="s">
        <v>514</v>
      </c>
      <c r="G15" s="228" t="s">
        <v>1</v>
      </c>
      <c r="H15" s="228" t="s">
        <v>1</v>
      </c>
      <c r="I15" s="228" t="s">
        <v>1</v>
      </c>
      <c r="J15" s="228" t="s">
        <v>1</v>
      </c>
      <c r="K15" s="228" t="s">
        <v>1</v>
      </c>
      <c r="L15" s="228" t="s">
        <v>1</v>
      </c>
      <c r="M15" s="229" t="s">
        <v>1</v>
      </c>
      <c r="N15" s="229"/>
      <c r="O15" s="228"/>
      <c r="P15" s="228" t="s">
        <v>1546</v>
      </c>
      <c r="Q15" s="228" t="s">
        <v>1771</v>
      </c>
      <c r="R15" s="228" t="s">
        <v>697</v>
      </c>
      <c r="S15" s="228" t="s">
        <v>1</v>
      </c>
      <c r="T15" s="228" t="s">
        <v>1</v>
      </c>
      <c r="U15" s="228"/>
      <c r="V15" s="228" t="s">
        <v>511</v>
      </c>
      <c r="W15" s="228" t="s">
        <v>1839</v>
      </c>
      <c r="X15" s="228" t="s">
        <v>1573</v>
      </c>
      <c r="Y15" s="228">
        <f>DAY(DataSource!D23)</f>
        <v>31</v>
      </c>
      <c r="Z15" s="228">
        <f>MONTH(DataSource!D23)</f>
        <v>3</v>
      </c>
      <c r="AA15" s="228">
        <f>YEAR(DataSource!D23)</f>
        <v>1993</v>
      </c>
      <c r="AB15" s="228" t="s">
        <v>750</v>
      </c>
      <c r="AC15" s="228" t="s">
        <v>703</v>
      </c>
      <c r="AD15" s="228" t="s">
        <v>1552</v>
      </c>
      <c r="AE15" s="228"/>
      <c r="AF15" s="228"/>
      <c r="AG15" s="228"/>
      <c r="AH15" s="228"/>
      <c r="AI15" s="228" t="s">
        <v>512</v>
      </c>
      <c r="AJ15" s="228"/>
      <c r="AK15" s="228"/>
      <c r="AL15" s="228"/>
      <c r="AM15" s="228"/>
      <c r="AN15" s="228"/>
      <c r="AO15" s="228"/>
      <c r="AP15" s="228"/>
      <c r="AQ15" s="228"/>
      <c r="AR15" s="228"/>
      <c r="AS15" s="228"/>
      <c r="AT15" s="228"/>
      <c r="AU15" s="228"/>
      <c r="AV15" s="228"/>
      <c r="AW15" s="228"/>
      <c r="AX15" s="228"/>
      <c r="AY15" s="228" t="s">
        <v>1</v>
      </c>
      <c r="AZ15" s="228" t="s">
        <v>1</v>
      </c>
      <c r="BA15" s="228" t="s">
        <v>1</v>
      </c>
      <c r="BB15" s="228"/>
      <c r="BC15" s="228"/>
      <c r="BD15" s="228"/>
      <c r="BE15" s="228"/>
      <c r="BF15" s="228"/>
      <c r="BG15" s="228"/>
      <c r="BH15" s="228"/>
      <c r="BI15" s="228" t="s">
        <v>1</v>
      </c>
      <c r="BJ15" s="228"/>
      <c r="BK15" s="228"/>
      <c r="BL15" s="228"/>
      <c r="BM15" s="228"/>
      <c r="BN15" s="228"/>
      <c r="BO15" s="228" t="s">
        <v>700</v>
      </c>
      <c r="BP15" s="228" t="s">
        <v>1</v>
      </c>
      <c r="BQ15" s="228"/>
      <c r="BR15" s="228"/>
      <c r="BS15" s="228"/>
      <c r="BT15" s="228" t="s">
        <v>1</v>
      </c>
      <c r="BU15" s="228" t="s">
        <v>1</v>
      </c>
      <c r="BV15" s="228">
        <v>85000</v>
      </c>
      <c r="BW15" s="228"/>
      <c r="BX15" s="228"/>
      <c r="BY15" s="228"/>
      <c r="BZ15" s="228">
        <v>8</v>
      </c>
      <c r="CA15" s="228"/>
      <c r="CB15" s="228"/>
      <c r="CC15" s="228"/>
      <c r="CD15" s="228" t="s">
        <v>701</v>
      </c>
      <c r="CE15" s="228"/>
      <c r="CF15" s="228" t="s">
        <v>1</v>
      </c>
      <c r="CG15" s="228"/>
      <c r="CH15" s="228"/>
      <c r="CI15" s="230"/>
      <c r="CJ15" s="228"/>
      <c r="CK15" s="228"/>
      <c r="CL15" s="231"/>
      <c r="CM15" s="231"/>
      <c r="CN15" s="228"/>
      <c r="CO15" s="228"/>
      <c r="CP15" s="228"/>
      <c r="CQ15" s="228"/>
      <c r="CR15" s="228"/>
      <c r="CS15" s="228"/>
      <c r="CT15" s="228"/>
      <c r="CU15" s="228"/>
      <c r="CV15" s="228"/>
      <c r="CW15" s="228"/>
      <c r="CX15" s="228"/>
      <c r="CY15" s="228"/>
      <c r="CZ15" s="228"/>
      <c r="DA15" s="228"/>
      <c r="DB15" s="228"/>
      <c r="DC15" s="228"/>
      <c r="DD15" s="228"/>
      <c r="DE15" s="228"/>
      <c r="DF15" s="228"/>
      <c r="DG15" s="228"/>
      <c r="DH15" s="232" t="s">
        <v>1</v>
      </c>
      <c r="DI15" s="232" t="s">
        <v>1</v>
      </c>
      <c r="DJ15" s="232" t="s">
        <v>1</v>
      </c>
      <c r="DK15" s="232" t="s">
        <v>1817</v>
      </c>
      <c r="DL15" s="232" t="s">
        <v>1816</v>
      </c>
      <c r="DM15" s="232" t="s">
        <v>1815</v>
      </c>
      <c r="DN15" s="232">
        <v>100</v>
      </c>
      <c r="DO15" s="228"/>
      <c r="DP15" s="228"/>
      <c r="DQ15" s="228"/>
      <c r="DR15" s="228"/>
      <c r="DS15" s="228"/>
      <c r="DT15" s="228"/>
      <c r="DU15" s="228"/>
      <c r="DV15" s="228"/>
      <c r="DW15" s="228"/>
      <c r="DX15" s="228"/>
      <c r="DY15" s="228"/>
      <c r="DZ15" s="228"/>
      <c r="EA15" s="228"/>
      <c r="EB15" s="231"/>
      <c r="EC15" s="231"/>
      <c r="ED15" s="231"/>
      <c r="EE15" s="228"/>
      <c r="EF15" s="228"/>
      <c r="EG15" s="228"/>
      <c r="EH15" s="228"/>
      <c r="EI15" s="228"/>
      <c r="EJ15" s="228"/>
      <c r="EK15" s="228"/>
      <c r="EL15" s="228"/>
      <c r="EM15" s="228"/>
      <c r="EN15" s="228"/>
      <c r="EO15" s="228"/>
      <c r="EP15" s="228"/>
      <c r="EQ15" s="228"/>
      <c r="ER15" s="228"/>
      <c r="ES15" s="228"/>
      <c r="ET15" s="228"/>
      <c r="EU15" s="228"/>
      <c r="EV15" s="228"/>
      <c r="EW15" s="228"/>
      <c r="EX15" s="228"/>
      <c r="EY15" s="228"/>
      <c r="EZ15" s="228"/>
      <c r="FA15" s="228"/>
      <c r="FB15" s="228"/>
      <c r="FC15" s="228"/>
      <c r="FD15" s="228"/>
      <c r="FE15" s="228"/>
      <c r="FF15" s="228"/>
      <c r="FG15" s="228"/>
      <c r="FH15" s="228"/>
      <c r="FI15" s="228"/>
      <c r="FJ15" s="228"/>
      <c r="FK15" s="228"/>
      <c r="FL15" s="228"/>
      <c r="FM15" s="228"/>
      <c r="FN15" s="228"/>
      <c r="FO15" s="228"/>
      <c r="FP15" s="228"/>
      <c r="FQ15" s="228"/>
      <c r="FR15" s="228"/>
      <c r="FS15" s="228"/>
      <c r="FT15" s="228"/>
      <c r="FU15" s="228"/>
      <c r="FV15" s="228"/>
      <c r="FW15" s="228"/>
      <c r="FX15" s="228"/>
      <c r="FY15" s="228"/>
      <c r="FZ15" s="228"/>
      <c r="GA15" s="228"/>
      <c r="GB15" s="228"/>
      <c r="GC15" s="228"/>
      <c r="GD15" s="228"/>
      <c r="GE15" s="228"/>
      <c r="GF15" s="228"/>
      <c r="GG15" s="228"/>
      <c r="GH15" s="230"/>
      <c r="GI15" s="228"/>
      <c r="GJ15" s="231"/>
      <c r="GK15" s="231"/>
      <c r="GL15" s="228"/>
      <c r="GM15" s="228"/>
      <c r="GN15" s="228"/>
      <c r="GO15" s="228"/>
      <c r="GP15" s="228"/>
      <c r="GQ15" s="228"/>
      <c r="GR15" s="228"/>
      <c r="GS15" s="228"/>
      <c r="GT15" s="228"/>
      <c r="GU15" s="228"/>
      <c r="GV15" s="228"/>
      <c r="GW15" s="228"/>
      <c r="GX15" s="228"/>
      <c r="GY15" s="228"/>
      <c r="GZ15" s="228"/>
      <c r="HA15" s="228"/>
      <c r="HB15" s="228"/>
      <c r="HC15" s="228"/>
      <c r="HD15" s="228"/>
      <c r="HE15" s="232"/>
      <c r="HF15" s="232"/>
      <c r="HG15" s="232"/>
      <c r="HH15" s="232"/>
      <c r="HI15" s="232"/>
      <c r="HJ15" s="232"/>
      <c r="HK15" s="232"/>
      <c r="HL15" s="228"/>
      <c r="HM15" s="228"/>
      <c r="HN15" s="228"/>
      <c r="HO15" s="228"/>
      <c r="HP15" s="228"/>
      <c r="HQ15" s="228"/>
      <c r="HR15" s="228"/>
      <c r="HS15" s="228"/>
      <c r="HT15" s="228"/>
      <c r="HU15" s="228"/>
      <c r="HV15" s="228"/>
      <c r="HW15" s="228"/>
      <c r="HX15" s="228"/>
      <c r="HY15" s="231"/>
      <c r="HZ15" s="231"/>
      <c r="IA15" s="231"/>
      <c r="IB15" s="228"/>
      <c r="IC15" s="228"/>
      <c r="ID15" s="228"/>
      <c r="IE15" s="228"/>
      <c r="IF15" s="228"/>
      <c r="IG15" s="228"/>
      <c r="IH15" s="228"/>
      <c r="II15" s="228"/>
      <c r="IJ15" s="228"/>
      <c r="IK15" s="228"/>
      <c r="IL15" s="228"/>
      <c r="IM15" s="228"/>
      <c r="IN15" s="228"/>
      <c r="IO15" s="228"/>
      <c r="IP15" s="228"/>
      <c r="IQ15" s="228"/>
      <c r="IR15" s="228"/>
      <c r="IS15" s="228"/>
      <c r="IT15" s="228"/>
      <c r="IU15" s="228"/>
      <c r="IV15" s="228"/>
      <c r="IW15" s="228"/>
      <c r="IX15" s="228"/>
      <c r="IY15" s="228"/>
      <c r="IZ15" s="228"/>
      <c r="JA15" s="228"/>
      <c r="JB15" s="228"/>
      <c r="JC15" s="228"/>
      <c r="JD15" s="228"/>
      <c r="JE15" s="228"/>
      <c r="JF15" s="228"/>
      <c r="JG15" s="228"/>
      <c r="JH15" s="228"/>
      <c r="JI15" s="228"/>
      <c r="JJ15" s="228"/>
      <c r="JK15" s="228"/>
      <c r="JL15" s="228"/>
      <c r="JM15" s="228"/>
      <c r="JN15" s="228"/>
      <c r="JO15" s="228"/>
      <c r="JP15" s="228"/>
      <c r="JQ15" s="228"/>
      <c r="JR15" s="228"/>
      <c r="JS15" s="230"/>
      <c r="JT15" s="228"/>
      <c r="JU15" s="231"/>
      <c r="JV15" s="231"/>
      <c r="JW15" s="228"/>
      <c r="JX15" s="228"/>
      <c r="JY15" s="228"/>
      <c r="JZ15" s="228"/>
      <c r="KA15" s="228"/>
      <c r="KB15" s="228"/>
      <c r="KC15" s="228"/>
      <c r="KD15" s="228"/>
      <c r="KE15" s="228"/>
      <c r="KF15" s="228"/>
      <c r="KG15" s="228"/>
      <c r="KH15" s="228"/>
      <c r="KI15" s="228"/>
      <c r="KJ15" s="228"/>
      <c r="KK15" s="228"/>
      <c r="KL15" s="228"/>
      <c r="KM15" s="228"/>
      <c r="KN15" s="228"/>
      <c r="KO15" s="228"/>
      <c r="KP15" s="228"/>
      <c r="KQ15" s="228"/>
      <c r="KR15" s="228"/>
      <c r="KS15" s="228"/>
      <c r="KT15" s="228"/>
      <c r="KU15" s="228"/>
      <c r="KV15" s="228"/>
      <c r="KW15" s="228"/>
      <c r="KX15" s="228"/>
      <c r="KY15" s="228"/>
      <c r="KZ15" s="228"/>
      <c r="LA15" s="228"/>
      <c r="LB15" s="228"/>
      <c r="LC15" s="228"/>
      <c r="LD15" s="228"/>
      <c r="LE15" s="231"/>
      <c r="LF15" s="231"/>
      <c r="LG15" s="231"/>
      <c r="LH15" s="228"/>
      <c r="LI15" s="228"/>
      <c r="LJ15" s="228"/>
      <c r="LK15" s="228"/>
      <c r="LL15" s="228"/>
      <c r="LM15" s="228"/>
      <c r="LN15" s="228"/>
      <c r="LO15" s="228"/>
      <c r="LP15" s="228"/>
      <c r="LQ15" s="228"/>
      <c r="LR15" s="228"/>
      <c r="LS15" s="228"/>
      <c r="LT15" s="228"/>
      <c r="LU15" s="228"/>
      <c r="LV15" s="228"/>
      <c r="LW15" s="228"/>
      <c r="LX15" s="228"/>
      <c r="LY15" s="228"/>
      <c r="LZ15" s="228"/>
      <c r="MA15" s="228"/>
      <c r="MB15" s="228"/>
      <c r="MC15" s="228"/>
      <c r="MD15" s="228"/>
      <c r="ME15" s="228"/>
      <c r="MF15" s="228"/>
      <c r="MG15" s="228"/>
      <c r="MH15" s="228"/>
      <c r="MI15" s="228"/>
      <c r="MJ15" s="228"/>
      <c r="MK15" s="228"/>
      <c r="ML15" s="228"/>
      <c r="MM15" s="228"/>
      <c r="MN15" s="228"/>
      <c r="MO15" s="228"/>
      <c r="MP15" s="228"/>
      <c r="MQ15" s="228"/>
      <c r="MR15" s="228"/>
      <c r="MS15" s="228"/>
      <c r="MT15" s="228"/>
      <c r="MU15" s="228"/>
      <c r="MV15" s="228"/>
      <c r="MW15" s="228"/>
      <c r="MX15" s="228"/>
      <c r="MY15" s="230"/>
      <c r="MZ15" s="228"/>
      <c r="NA15" s="231"/>
      <c r="NB15" s="231"/>
      <c r="NC15" s="228"/>
      <c r="ND15" s="228"/>
      <c r="NE15" s="228"/>
      <c r="NF15" s="228"/>
      <c r="NG15" s="228"/>
      <c r="NH15" s="228"/>
      <c r="NI15" s="228"/>
      <c r="NJ15" s="228"/>
      <c r="NK15" s="228"/>
      <c r="NL15" s="228"/>
      <c r="NM15" s="228"/>
      <c r="NN15" s="228"/>
      <c r="NO15" s="228"/>
      <c r="NP15" s="228"/>
      <c r="NQ15" s="228"/>
      <c r="NR15" s="228"/>
      <c r="NS15" s="228"/>
      <c r="NT15" s="228"/>
      <c r="NU15" s="228"/>
      <c r="NV15" s="228"/>
      <c r="NW15" s="228"/>
      <c r="NX15" s="228"/>
      <c r="NY15" s="228"/>
      <c r="NZ15" s="228"/>
      <c r="OA15" s="228"/>
      <c r="OB15" s="228"/>
      <c r="OC15" s="228"/>
      <c r="OD15" s="228"/>
      <c r="OE15" s="228"/>
      <c r="OF15" s="228"/>
      <c r="OG15" s="228"/>
      <c r="OH15" s="228"/>
      <c r="OI15" s="231"/>
      <c r="OJ15" s="231"/>
      <c r="OK15" s="231"/>
      <c r="OL15" s="228"/>
      <c r="OM15" s="228"/>
      <c r="ON15" s="228"/>
      <c r="OO15" s="228"/>
      <c r="OP15" s="228"/>
      <c r="OQ15" s="228"/>
      <c r="OR15" s="228"/>
      <c r="OS15" s="228"/>
      <c r="OT15" s="228"/>
      <c r="OU15" s="228"/>
      <c r="OV15" s="228"/>
      <c r="OW15" s="228"/>
      <c r="OX15" s="228"/>
      <c r="OY15" s="228"/>
      <c r="OZ15" s="228"/>
      <c r="PA15" s="228"/>
      <c r="PB15" s="228"/>
      <c r="PC15" s="228"/>
      <c r="PD15" s="228"/>
      <c r="PE15" s="228"/>
      <c r="PF15" s="228"/>
      <c r="PG15" s="228"/>
      <c r="PH15" s="228"/>
      <c r="PI15" s="228"/>
      <c r="PJ15" s="228"/>
      <c r="PK15" s="228"/>
      <c r="PL15" s="228"/>
      <c r="PM15" s="228"/>
      <c r="PN15" s="228"/>
      <c r="PO15" s="228"/>
      <c r="PP15" s="228"/>
      <c r="PQ15" s="228"/>
      <c r="PR15" s="228"/>
      <c r="PS15" s="228"/>
      <c r="PT15" s="228"/>
      <c r="PU15" s="228"/>
      <c r="PV15" s="228"/>
      <c r="PW15" s="228"/>
      <c r="PX15" s="228"/>
      <c r="PY15" s="228"/>
      <c r="PZ15" s="228"/>
      <c r="QA15" s="228"/>
      <c r="QB15" s="228"/>
      <c r="QC15" s="230"/>
      <c r="QD15" s="228"/>
      <c r="QE15" s="231"/>
      <c r="QF15" s="231"/>
      <c r="QG15" s="228"/>
      <c r="QH15" s="228"/>
      <c r="QI15" s="228"/>
      <c r="QJ15" s="228"/>
      <c r="QK15" s="228"/>
      <c r="QL15" s="228"/>
      <c r="QM15" s="228"/>
      <c r="QN15" s="228"/>
      <c r="QO15" s="228"/>
      <c r="QP15" s="228"/>
      <c r="QQ15" s="228"/>
      <c r="QR15" s="228"/>
      <c r="QS15" s="228"/>
      <c r="QT15" s="228"/>
      <c r="QU15" s="228"/>
      <c r="QV15" s="228"/>
      <c r="QW15" s="228"/>
      <c r="QX15" s="228"/>
      <c r="QY15" s="228"/>
      <c r="QZ15" s="228"/>
      <c r="RA15" s="228"/>
      <c r="RB15" s="228"/>
      <c r="RC15" s="228"/>
      <c r="RD15" s="228"/>
      <c r="RE15" s="228"/>
      <c r="RF15" s="228"/>
      <c r="RG15" s="228"/>
      <c r="RH15" s="228"/>
      <c r="RI15" s="228"/>
      <c r="RJ15" s="228"/>
      <c r="RK15" s="228"/>
      <c r="RL15" s="228"/>
      <c r="RM15" s="231"/>
      <c r="RN15" s="231"/>
      <c r="RO15" s="231"/>
      <c r="RP15" s="228"/>
      <c r="RQ15" s="228"/>
      <c r="RR15" s="228"/>
      <c r="RS15" s="228"/>
      <c r="RT15" s="228"/>
      <c r="RU15" s="228"/>
      <c r="RV15" s="228"/>
      <c r="RW15" s="228"/>
      <c r="RX15" s="228"/>
      <c r="RY15" s="228"/>
      <c r="RZ15" s="228"/>
      <c r="SA15" s="228"/>
      <c r="SB15" s="228"/>
      <c r="SC15" s="228"/>
      <c r="SD15" s="228"/>
      <c r="SE15" s="228"/>
      <c r="SF15" s="228"/>
      <c r="SG15" s="228"/>
      <c r="SH15" s="228"/>
      <c r="SI15" s="228"/>
      <c r="SJ15" s="228"/>
      <c r="SK15" s="228"/>
      <c r="SL15" s="228"/>
      <c r="SM15" s="228"/>
      <c r="SN15" s="228"/>
      <c r="SO15" s="228"/>
      <c r="SP15" s="228"/>
      <c r="SQ15" s="228"/>
      <c r="SR15" s="228"/>
      <c r="SS15" s="228"/>
      <c r="ST15" s="228"/>
      <c r="SU15" s="228"/>
      <c r="SV15" s="228"/>
      <c r="SW15" s="228"/>
      <c r="SX15" s="228"/>
      <c r="SY15" s="228"/>
      <c r="SZ15" s="228"/>
      <c r="TA15" s="228"/>
      <c r="TB15" s="228"/>
      <c r="TC15" s="228"/>
      <c r="TD15" s="228"/>
      <c r="TE15" s="228"/>
      <c r="TF15" s="228"/>
      <c r="TG15" s="230"/>
      <c r="TH15" s="228"/>
      <c r="TI15" s="231"/>
      <c r="TJ15" s="231"/>
      <c r="TK15" s="228"/>
      <c r="TL15" s="228"/>
      <c r="TM15" s="228"/>
      <c r="TN15" s="228"/>
      <c r="TO15" s="228"/>
      <c r="TP15" s="228"/>
      <c r="TQ15" s="228"/>
      <c r="TR15" s="228"/>
      <c r="TS15" s="228"/>
      <c r="TT15" s="228"/>
      <c r="TU15" s="228"/>
      <c r="TV15" s="228"/>
      <c r="TW15" s="228"/>
      <c r="TX15" s="228"/>
      <c r="TY15" s="228"/>
      <c r="TZ15" s="228"/>
      <c r="UA15" s="228"/>
      <c r="UB15" s="228"/>
      <c r="UC15" s="228"/>
      <c r="UD15" s="228"/>
      <c r="UE15" s="228"/>
      <c r="UF15" s="228"/>
      <c r="UG15" s="228"/>
      <c r="UH15" s="228"/>
      <c r="UI15" s="228"/>
      <c r="UJ15" s="228"/>
      <c r="UK15" s="228"/>
      <c r="UL15" s="228"/>
      <c r="UM15" s="228"/>
      <c r="UN15" s="228"/>
      <c r="UO15" s="228"/>
      <c r="UP15" s="228"/>
      <c r="UQ15" s="231"/>
      <c r="UR15" s="231"/>
      <c r="US15" s="231"/>
      <c r="UT15" s="228"/>
      <c r="UU15" s="228"/>
      <c r="UV15" s="228"/>
      <c r="UW15" s="228"/>
      <c r="UX15" s="228"/>
      <c r="UY15" s="228"/>
      <c r="UZ15" s="228"/>
      <c r="VA15" s="228"/>
      <c r="VB15" s="228"/>
      <c r="VC15" s="228"/>
      <c r="VD15" s="228"/>
      <c r="VE15" s="228"/>
      <c r="VF15" s="228"/>
      <c r="VG15" s="228"/>
      <c r="VH15" s="228"/>
      <c r="VI15" s="228"/>
      <c r="VJ15" s="228"/>
      <c r="VK15" s="228"/>
      <c r="VL15" s="228" t="s">
        <v>1</v>
      </c>
      <c r="VM15" s="228" t="s">
        <v>1</v>
      </c>
      <c r="VN15" s="228" t="s">
        <v>1</v>
      </c>
      <c r="VO15" s="228" t="s">
        <v>1</v>
      </c>
      <c r="VP15" s="228"/>
      <c r="VQ15" s="228" t="s">
        <v>1</v>
      </c>
      <c r="VR15" s="228"/>
      <c r="VS15" s="228"/>
      <c r="VT15" s="228"/>
      <c r="VU15" s="228"/>
      <c r="VV15" s="228"/>
      <c r="VW15" s="228"/>
      <c r="VX15" s="228"/>
      <c r="VY15" s="228"/>
      <c r="VZ15" s="228"/>
      <c r="WA15" s="228"/>
      <c r="WB15" s="228" t="s">
        <v>1</v>
      </c>
      <c r="WC15" s="228"/>
      <c r="WD15" s="233"/>
      <c r="WE15" s="228"/>
      <c r="WF15" s="228"/>
      <c r="WG15" s="228" t="s">
        <v>1</v>
      </c>
      <c r="WH15" s="228" t="s">
        <v>1</v>
      </c>
      <c r="WI15" s="228"/>
      <c r="WJ15" s="228"/>
      <c r="WK15" s="228"/>
      <c r="WL15" s="228"/>
      <c r="WM15" s="228"/>
      <c r="WN15" s="228"/>
      <c r="WO15" s="228"/>
      <c r="WP15" s="228"/>
      <c r="WQ15" s="228"/>
      <c r="WR15" s="228"/>
      <c r="WS15" s="228"/>
      <c r="WT15" s="228" t="s">
        <v>702</v>
      </c>
      <c r="WU15" s="228"/>
      <c r="WV15" s="228"/>
      <c r="WW15" s="234" t="s">
        <v>6965</v>
      </c>
      <c r="WX15" s="228">
        <v>987654321</v>
      </c>
      <c r="WY15" s="228" t="s">
        <v>512</v>
      </c>
      <c r="WZ15" s="228" t="s">
        <v>1</v>
      </c>
      <c r="XA15" s="228" t="s">
        <v>1</v>
      </c>
      <c r="XB15" s="228"/>
      <c r="XC15" s="228"/>
      <c r="XD15" s="228"/>
      <c r="XE15" s="228"/>
      <c r="XF15" s="228"/>
      <c r="XG15" s="228"/>
      <c r="XH15" s="228"/>
      <c r="XI15" s="228"/>
      <c r="XJ15" s="228"/>
      <c r="XK15" s="228"/>
      <c r="XL15" s="228" t="s">
        <v>1</v>
      </c>
      <c r="XM15" s="232" t="s">
        <v>1572</v>
      </c>
      <c r="XN15" s="232" t="s">
        <v>1814</v>
      </c>
      <c r="XO15" s="232" t="s">
        <v>1765</v>
      </c>
      <c r="XP15" s="232" t="s">
        <v>1813</v>
      </c>
      <c r="XQ15" s="235">
        <v>9876543213</v>
      </c>
      <c r="XR15" s="232" t="s">
        <v>1812</v>
      </c>
      <c r="XS15" s="232" t="s">
        <v>1811</v>
      </c>
      <c r="XT15" s="232"/>
      <c r="XU15" s="232"/>
      <c r="XV15" s="232" t="s">
        <v>1810</v>
      </c>
      <c r="XW15" s="232" t="s">
        <v>1809</v>
      </c>
      <c r="XX15" s="228" t="s">
        <v>1</v>
      </c>
      <c r="XY15" s="228" t="s">
        <v>1</v>
      </c>
      <c r="XZ15" s="228"/>
      <c r="YA15" s="228"/>
      <c r="YB15" s="228"/>
      <c r="YC15" s="228"/>
      <c r="YD15" s="228"/>
      <c r="YE15" s="228"/>
      <c r="YF15" s="228"/>
      <c r="YG15" s="228"/>
      <c r="YH15" s="228"/>
      <c r="YI15" s="228"/>
      <c r="YJ15" s="228"/>
      <c r="YK15" s="228"/>
      <c r="YL15" s="228"/>
      <c r="YM15" s="228"/>
      <c r="YN15" s="228"/>
      <c r="YO15" s="228"/>
      <c r="YP15" s="228"/>
      <c r="YQ15" s="228"/>
      <c r="YR15" s="228"/>
      <c r="YS15" s="228"/>
      <c r="YT15" s="228"/>
      <c r="YU15" s="228"/>
      <c r="YV15" s="228"/>
      <c r="YW15" s="228"/>
      <c r="YX15" s="228"/>
      <c r="YY15" s="228"/>
      <c r="YZ15" s="228"/>
      <c r="ZA15" s="228"/>
      <c r="ZB15" s="228"/>
      <c r="ZC15" s="228"/>
      <c r="ZD15" s="228"/>
      <c r="ZE15" s="228"/>
      <c r="ZF15" s="228"/>
      <c r="ZG15" s="228"/>
      <c r="ZH15" s="228"/>
      <c r="ZI15" s="228"/>
      <c r="ZJ15" s="228"/>
      <c r="ZK15" s="228"/>
      <c r="ZL15" s="228"/>
      <c r="ZM15" s="228"/>
      <c r="ZN15" s="228"/>
      <c r="ZO15" s="228"/>
      <c r="ZP15" s="228"/>
      <c r="ZQ15" s="228"/>
      <c r="ZR15" s="228"/>
      <c r="ZS15" s="228"/>
      <c r="ZT15" s="228"/>
      <c r="ZU15" s="228"/>
      <c r="ZV15" s="228"/>
      <c r="ZW15" s="228"/>
      <c r="ZX15" s="228"/>
      <c r="ZY15" s="228" t="s">
        <v>1</v>
      </c>
      <c r="ZZ15" s="228"/>
      <c r="AAA15" s="228"/>
      <c r="AAB15" s="228"/>
      <c r="AAC15" s="228"/>
      <c r="AAD15" s="228"/>
      <c r="AAE15" s="228"/>
      <c r="AAF15" s="228"/>
      <c r="AAG15" s="228"/>
      <c r="AAH15" s="228"/>
      <c r="AAI15" s="228"/>
      <c r="AAJ15" s="228"/>
      <c r="AAK15" s="228"/>
      <c r="AAL15" s="228"/>
      <c r="AAM15" s="228"/>
      <c r="AAN15" s="228"/>
      <c r="AAO15" s="228"/>
      <c r="AAP15" s="228"/>
      <c r="AAQ15" s="228"/>
      <c r="AAR15" s="228"/>
      <c r="AAS15" s="228"/>
      <c r="AAT15" s="228"/>
      <c r="AAU15" s="228"/>
      <c r="AAV15" s="228"/>
      <c r="AAW15" s="228"/>
      <c r="AAX15" s="228"/>
      <c r="AAY15" s="228"/>
      <c r="AAZ15" s="228"/>
      <c r="ABA15" s="228"/>
      <c r="ABB15" s="228" t="s">
        <v>1</v>
      </c>
      <c r="ABC15" s="228"/>
      <c r="ABD15" s="228"/>
      <c r="ABE15" s="228"/>
      <c r="ABF15" s="228"/>
      <c r="ABG15" s="228"/>
      <c r="ABH15" s="228"/>
      <c r="ABI15" s="228" t="s">
        <v>1</v>
      </c>
      <c r="ABJ15" s="228"/>
      <c r="ABK15" s="228"/>
      <c r="ABL15" s="228"/>
      <c r="ABM15" s="228" t="s">
        <v>1</v>
      </c>
      <c r="ABN15" s="228"/>
      <c r="ABO15" s="228"/>
      <c r="ABP15" s="228" t="s">
        <v>1</v>
      </c>
      <c r="ABQ15" s="228"/>
      <c r="ABR15" s="228" t="s">
        <v>1</v>
      </c>
      <c r="ABS15" s="228" t="s">
        <v>1</v>
      </c>
      <c r="ABT15" s="228" t="s">
        <v>1</v>
      </c>
      <c r="ABU15" s="228"/>
      <c r="ABV15" s="228"/>
      <c r="ABW15" s="228"/>
      <c r="ABX15" s="228"/>
      <c r="ABY15" s="228"/>
      <c r="ABZ15" s="228">
        <v>5</v>
      </c>
      <c r="ACA15" s="228">
        <v>4</v>
      </c>
      <c r="ACB15" s="228"/>
      <c r="ACC15" s="228"/>
      <c r="ACD15" s="228"/>
      <c r="ACE15" s="228"/>
      <c r="ACF15" s="228" t="s">
        <v>1</v>
      </c>
      <c r="ACG15" s="228">
        <v>85</v>
      </c>
      <c r="ACH15" s="228"/>
      <c r="ACI15" s="228" t="s">
        <v>1</v>
      </c>
      <c r="ACJ15" s="228"/>
      <c r="ACK15" s="228"/>
      <c r="ACL15" s="228"/>
      <c r="ACM15" s="228"/>
      <c r="ACN15" s="228"/>
      <c r="ACO15" s="228"/>
      <c r="ACP15" s="228"/>
      <c r="ACQ15" s="228"/>
      <c r="ACR15" s="228"/>
      <c r="ACS15" s="228"/>
      <c r="ACT15" s="228"/>
      <c r="ACU15" s="228"/>
      <c r="ACV15" s="228"/>
      <c r="ACW15" s="228"/>
      <c r="ACX15" s="228"/>
      <c r="ACY15" s="228"/>
      <c r="ACZ15" s="228"/>
      <c r="ADA15" s="228"/>
      <c r="ADB15" s="236"/>
      <c r="ADC15" s="236"/>
      <c r="ADD15" s="228" t="s">
        <v>492</v>
      </c>
      <c r="ADE15" s="228" t="s">
        <v>492</v>
      </c>
      <c r="ADF15" s="228" t="s">
        <v>492</v>
      </c>
      <c r="ADG15" s="236" t="s">
        <v>1</v>
      </c>
      <c r="ADH15" s="236"/>
      <c r="ADI15" s="236"/>
      <c r="ADJ15" s="236"/>
      <c r="ADK15" s="236"/>
      <c r="ADL15" s="228" t="s">
        <v>492</v>
      </c>
      <c r="ADM15" s="228" t="s">
        <v>1</v>
      </c>
      <c r="ADN15" s="228"/>
      <c r="ADO15" s="228"/>
      <c r="ADP15" s="228"/>
      <c r="ADQ15" s="228"/>
      <c r="ADR15" s="228"/>
      <c r="ADS15" s="228"/>
      <c r="ADT15" s="228"/>
      <c r="ADU15" s="228"/>
      <c r="ADV15" s="228"/>
      <c r="ADW15" s="228"/>
      <c r="ADX15" s="228"/>
      <c r="ADY15" s="228"/>
      <c r="ADZ15" s="228"/>
      <c r="AEA15" s="228"/>
      <c r="AEB15" s="228"/>
      <c r="AEC15" s="228"/>
      <c r="AED15" s="228"/>
      <c r="AEE15" s="228"/>
      <c r="AEF15" s="228"/>
      <c r="AEG15" s="228"/>
      <c r="AEH15" s="228"/>
      <c r="AEI15" s="228"/>
      <c r="AEJ15" s="228"/>
      <c r="AEK15" s="228"/>
      <c r="AEL15" s="228"/>
      <c r="AEM15" s="228"/>
      <c r="AEN15" s="228"/>
      <c r="AEO15" s="228"/>
      <c r="AEP15" s="228"/>
      <c r="AEQ15" s="228"/>
      <c r="AER15" s="228"/>
      <c r="AES15" s="228"/>
      <c r="AET15" s="228"/>
      <c r="AEU15" s="228"/>
      <c r="AEV15" s="228"/>
      <c r="AEW15" s="228"/>
      <c r="AEX15" s="228"/>
      <c r="AEY15" s="228"/>
      <c r="AEZ15" s="228"/>
      <c r="AFA15" s="228"/>
      <c r="AFB15" s="228"/>
      <c r="AFC15" s="228"/>
      <c r="AFD15" s="228"/>
      <c r="AFE15" s="228"/>
      <c r="AFF15" s="228"/>
      <c r="AFG15" s="228"/>
      <c r="AFH15" s="228"/>
      <c r="AFI15" s="228"/>
      <c r="AFJ15" s="228"/>
      <c r="AFK15" s="228" t="s">
        <v>1</v>
      </c>
      <c r="AFL15" s="228" t="s">
        <v>1</v>
      </c>
      <c r="AFM15" s="228"/>
      <c r="AFN15" s="236"/>
      <c r="AFO15" s="236"/>
      <c r="AFP15" s="236"/>
      <c r="AFQ15" s="228" t="s">
        <v>492</v>
      </c>
      <c r="AFR15" s="228"/>
      <c r="AFS15" s="228"/>
      <c r="AFT15" s="228"/>
      <c r="AFU15" s="228"/>
      <c r="AFV15" s="228"/>
      <c r="AFW15" s="228"/>
      <c r="AFX15" s="228"/>
      <c r="AFY15" s="228"/>
      <c r="AFZ15" s="228"/>
      <c r="AGA15" s="228"/>
      <c r="AGB15" s="228"/>
      <c r="AGC15" s="228"/>
      <c r="AGD15" s="228"/>
      <c r="AGE15" s="228"/>
      <c r="AGF15" s="228"/>
      <c r="AGG15" s="228"/>
      <c r="AGH15" s="228"/>
      <c r="AGI15" s="228"/>
      <c r="AGJ15" s="228"/>
      <c r="AGK15" s="228"/>
      <c r="AGL15" s="228"/>
      <c r="AGM15" s="228"/>
      <c r="AGN15" s="228"/>
      <c r="AGO15" s="228"/>
      <c r="AGP15" s="228"/>
      <c r="AGQ15" s="228"/>
      <c r="AGR15" s="228"/>
      <c r="AGS15" s="228"/>
      <c r="AGT15" s="228"/>
      <c r="AGU15" s="228"/>
      <c r="AGV15" s="228"/>
      <c r="AGW15" s="228"/>
      <c r="AGX15" s="228"/>
      <c r="AGY15" s="228"/>
      <c r="AGZ15" s="228"/>
      <c r="AHA15" s="228"/>
      <c r="AHB15" s="228"/>
      <c r="AHC15" s="228"/>
      <c r="AHD15" s="228"/>
      <c r="AHE15" s="228"/>
      <c r="AHF15" s="228"/>
      <c r="AHG15" s="228"/>
      <c r="AHH15" s="228"/>
      <c r="AHI15" s="228"/>
      <c r="AHJ15" s="228"/>
      <c r="AHK15" s="228"/>
      <c r="AHL15" s="228"/>
      <c r="AHM15" s="228"/>
      <c r="AHN15" s="228"/>
      <c r="AHO15" s="228" t="s">
        <v>492</v>
      </c>
      <c r="AHP15" s="228"/>
      <c r="AHQ15" s="228"/>
      <c r="AHR15" s="228"/>
      <c r="AHS15" s="228"/>
      <c r="AHT15" s="228"/>
      <c r="AHU15" s="228"/>
      <c r="AHV15" s="228"/>
      <c r="AHW15" s="228"/>
      <c r="AHX15" s="228"/>
      <c r="AHY15" s="228"/>
      <c r="AHZ15" s="228"/>
      <c r="AIA15" s="228"/>
      <c r="AIB15" s="228"/>
      <c r="AIC15" s="228"/>
      <c r="AID15" s="228"/>
      <c r="AIE15" s="228"/>
      <c r="AIF15" s="228"/>
      <c r="AIG15" s="228"/>
      <c r="AIH15" s="228"/>
      <c r="AII15" s="228"/>
      <c r="AIJ15" s="228"/>
      <c r="AIK15" s="228"/>
      <c r="AIL15" s="228"/>
      <c r="AIM15" s="228"/>
      <c r="AIN15" s="228"/>
      <c r="AIO15" s="228"/>
      <c r="AIP15" s="228"/>
      <c r="AIQ15" s="228"/>
      <c r="AIR15" s="228"/>
      <c r="AIS15" s="228"/>
      <c r="AIT15" s="228"/>
      <c r="AIU15" s="228"/>
      <c r="AIV15" s="228"/>
      <c r="AIW15" s="228" t="s">
        <v>492</v>
      </c>
      <c r="AIX15" s="228" t="s">
        <v>492</v>
      </c>
      <c r="AIY15" s="228"/>
      <c r="AIZ15" s="228"/>
      <c r="AJA15" s="228"/>
      <c r="AJB15" s="228"/>
      <c r="AJC15" s="228"/>
      <c r="AJD15" s="228"/>
      <c r="AJE15" s="228"/>
      <c r="AJF15" s="228"/>
      <c r="AJG15" s="228"/>
      <c r="AJH15" s="228"/>
      <c r="AJI15" s="228"/>
      <c r="AJJ15" s="228"/>
      <c r="AJK15" s="228"/>
      <c r="AJL15" s="228"/>
      <c r="AJM15" s="228"/>
      <c r="AJN15" s="228"/>
      <c r="AJO15" s="228"/>
      <c r="AJP15" s="228"/>
      <c r="AJQ15" s="228"/>
      <c r="AJR15" s="228" t="s">
        <v>492</v>
      </c>
      <c r="AJS15" s="228" t="s">
        <v>492</v>
      </c>
      <c r="AJT15" s="228"/>
      <c r="AJU15" s="228"/>
      <c r="AJV15" s="228"/>
      <c r="AJW15" s="228"/>
      <c r="AJX15" s="228"/>
      <c r="AJY15" s="228"/>
      <c r="AJZ15" s="228"/>
      <c r="AKA15" s="228"/>
      <c r="AKB15" s="228"/>
      <c r="AKC15" s="228"/>
      <c r="AKD15" s="228"/>
      <c r="AKE15" s="228"/>
      <c r="AKF15" s="228"/>
      <c r="AKG15" s="228"/>
      <c r="AKH15" s="228"/>
      <c r="AKI15" s="228"/>
      <c r="AKJ15" s="228"/>
      <c r="AKK15" s="228"/>
      <c r="AKL15" s="228"/>
      <c r="AKM15" s="228"/>
      <c r="AKN15" s="228"/>
      <c r="AKO15" s="228"/>
      <c r="AKP15" s="228"/>
      <c r="AKQ15" s="228"/>
      <c r="AKR15" s="228"/>
      <c r="AKS15" s="228"/>
      <c r="AKT15" s="228"/>
      <c r="AKU15" s="228"/>
      <c r="AKV15" s="228"/>
      <c r="AKW15" s="228" t="s">
        <v>492</v>
      </c>
      <c r="AKX15" s="228"/>
      <c r="AKY15" s="228"/>
      <c r="AKZ15" s="228"/>
      <c r="ALA15" s="228"/>
      <c r="ALB15" s="228"/>
      <c r="ALC15" s="228"/>
      <c r="ALD15" s="228"/>
      <c r="ALE15" s="228"/>
      <c r="ALF15" s="228"/>
      <c r="ALG15" s="228"/>
      <c r="ALH15" s="228"/>
      <c r="ALI15" s="228"/>
      <c r="ALJ15" s="228"/>
      <c r="ALK15" s="228"/>
      <c r="ALL15" s="228"/>
      <c r="ALM15" s="228"/>
      <c r="ALN15" s="228"/>
      <c r="ALO15" s="228"/>
      <c r="ALP15" s="228"/>
      <c r="ALQ15" s="228"/>
      <c r="ALR15" s="228"/>
      <c r="ALS15" s="228" t="s">
        <v>492</v>
      </c>
      <c r="ALT15" s="228"/>
      <c r="ALU15" s="228"/>
      <c r="ALV15" s="228"/>
      <c r="ALW15" s="228"/>
      <c r="ALX15" s="228"/>
      <c r="ALY15" s="228"/>
      <c r="ALZ15" s="228"/>
      <c r="AMA15" s="228"/>
      <c r="AMB15" s="228"/>
      <c r="AMC15" s="228"/>
      <c r="AMD15" s="228"/>
      <c r="AME15" s="228"/>
      <c r="AMF15" s="228"/>
      <c r="AMG15" s="228"/>
      <c r="AMH15" s="228"/>
      <c r="AMI15" s="228"/>
      <c r="AMJ15" s="228"/>
      <c r="AMK15" s="228"/>
      <c r="AML15" s="228"/>
      <c r="AMM15" s="228"/>
      <c r="AMN15" s="228"/>
      <c r="AMO15" s="228"/>
      <c r="AMP15" s="228" t="s">
        <v>492</v>
      </c>
      <c r="AMQ15" s="228"/>
      <c r="AMR15" s="228"/>
      <c r="AMS15" s="228" t="s">
        <v>1</v>
      </c>
      <c r="AMT15" s="228" t="s">
        <v>1</v>
      </c>
      <c r="AMU15" s="228"/>
      <c r="AMV15" s="236"/>
      <c r="AMW15" s="236"/>
      <c r="AMX15" s="236"/>
      <c r="AMY15" s="228" t="s">
        <v>492</v>
      </c>
      <c r="AMZ15" s="228"/>
      <c r="ANA15" s="228"/>
      <c r="ANB15" s="228"/>
      <c r="ANC15" s="228"/>
      <c r="AND15" s="228"/>
      <c r="ANE15" s="228"/>
      <c r="ANF15" s="228"/>
      <c r="ANG15" s="228"/>
      <c r="ANH15" s="228"/>
      <c r="ANI15" s="228"/>
      <c r="ANJ15" s="228"/>
      <c r="ANK15" s="228"/>
      <c r="ANL15" s="228"/>
      <c r="ANM15" s="228"/>
      <c r="ANN15" s="228"/>
      <c r="ANO15" s="228"/>
      <c r="ANP15" s="228"/>
      <c r="ANQ15" s="228"/>
      <c r="ANR15" s="228"/>
      <c r="ANS15" s="228"/>
      <c r="ANT15" s="228"/>
      <c r="ANU15" s="228"/>
      <c r="ANV15" s="228" t="s">
        <v>492</v>
      </c>
      <c r="ANW15" s="228"/>
      <c r="ANX15" s="228"/>
      <c r="ANY15" s="228"/>
      <c r="ANZ15" s="228"/>
      <c r="AOA15" s="228"/>
      <c r="AOB15" s="228"/>
      <c r="AOC15" s="228"/>
      <c r="AOD15" s="228"/>
      <c r="AOE15" s="228"/>
      <c r="AOF15" s="228"/>
      <c r="AOG15" s="228"/>
      <c r="AOH15" s="228"/>
      <c r="AOI15" s="228"/>
      <c r="AOJ15" s="228"/>
      <c r="AOK15" s="228"/>
      <c r="AOL15" s="228"/>
      <c r="AOM15" s="228"/>
      <c r="AON15" s="228"/>
      <c r="AOO15" s="228"/>
      <c r="AOP15" s="228"/>
      <c r="AOQ15" s="228"/>
      <c r="AOR15" s="228"/>
      <c r="AOS15" s="228"/>
      <c r="AOT15" s="228"/>
      <c r="AOU15" s="228"/>
      <c r="AOV15" s="228"/>
      <c r="AOW15" s="228"/>
      <c r="AOX15" s="228" t="s">
        <v>492</v>
      </c>
      <c r="AOY15" s="228"/>
      <c r="AOZ15" s="228"/>
      <c r="APA15" s="228"/>
      <c r="APB15" s="228"/>
      <c r="APC15" s="228"/>
      <c r="APD15" s="228"/>
      <c r="APE15" s="228"/>
      <c r="APF15" s="228"/>
      <c r="APG15" s="228"/>
      <c r="APH15" s="228"/>
      <c r="API15" s="228"/>
      <c r="APJ15" s="228"/>
      <c r="APK15" s="228"/>
      <c r="APL15" s="228"/>
      <c r="APM15" s="228"/>
      <c r="APN15" s="228"/>
      <c r="APO15" s="228"/>
      <c r="APP15" s="228"/>
      <c r="APQ15" s="228"/>
      <c r="APR15" s="228" t="s">
        <v>492</v>
      </c>
      <c r="APS15" s="228"/>
      <c r="APT15" s="228"/>
      <c r="APU15" s="228"/>
      <c r="APV15" s="228"/>
      <c r="APW15" s="228"/>
      <c r="APX15" s="228"/>
      <c r="APY15" s="228"/>
      <c r="APZ15" s="228"/>
      <c r="AQA15" s="228"/>
      <c r="AQB15" s="228"/>
      <c r="AQC15" s="228"/>
      <c r="AQD15" s="228"/>
      <c r="AQE15" s="228"/>
      <c r="AQF15" s="228"/>
      <c r="AQG15" s="228"/>
      <c r="AQH15" s="228"/>
      <c r="AQI15" s="228"/>
      <c r="AQJ15" s="228"/>
      <c r="AQK15" s="228"/>
      <c r="AQL15" s="228"/>
      <c r="AQM15" s="228"/>
      <c r="AQN15" s="228"/>
      <c r="AQO15" s="228"/>
      <c r="AQP15" s="228"/>
      <c r="AQQ15" s="228"/>
      <c r="AQR15" s="228"/>
      <c r="AQS15" s="228"/>
      <c r="AQT15" s="228"/>
      <c r="AQU15" s="228"/>
      <c r="AQV15" s="228"/>
      <c r="AQW15" s="228"/>
      <c r="AQX15" s="228"/>
      <c r="AQY15" s="228"/>
      <c r="AQZ15" s="228"/>
      <c r="ARA15" s="228"/>
      <c r="ARB15" s="228" t="s">
        <v>492</v>
      </c>
      <c r="ARC15" s="228" t="s">
        <v>492</v>
      </c>
      <c r="ARD15" s="228"/>
      <c r="ARE15" s="228"/>
      <c r="ARF15" s="228"/>
      <c r="ARG15" s="228"/>
      <c r="ARH15" s="228"/>
      <c r="ARI15" s="228"/>
      <c r="ARJ15" s="228"/>
      <c r="ARK15" s="228"/>
      <c r="ARL15" s="228"/>
      <c r="ARM15" s="228"/>
      <c r="ARN15" s="228"/>
      <c r="ARO15" s="228"/>
      <c r="ARP15" s="228"/>
      <c r="ARQ15" s="228"/>
      <c r="ARR15" s="228"/>
      <c r="ARS15" s="228"/>
      <c r="ART15" s="228"/>
      <c r="ARU15" s="228"/>
      <c r="ARV15" s="228"/>
      <c r="ARW15" s="228"/>
      <c r="ARX15" s="228"/>
      <c r="ARY15" s="228"/>
      <c r="ARZ15" s="228"/>
      <c r="ASA15" s="228"/>
      <c r="ASB15" s="228"/>
      <c r="ASC15" s="228"/>
      <c r="ASD15" s="228"/>
      <c r="ASE15" s="228"/>
      <c r="ASF15" s="228"/>
      <c r="ASG15" s="228"/>
      <c r="ASH15" s="228"/>
      <c r="ASI15" s="228"/>
      <c r="ASJ15" s="228"/>
      <c r="ASK15" s="228"/>
      <c r="ASL15" s="228" t="s">
        <v>492</v>
      </c>
      <c r="ASM15" s="228"/>
      <c r="ASN15" s="228"/>
      <c r="ASO15" s="228"/>
      <c r="ASP15" s="228"/>
      <c r="ASQ15" s="228"/>
      <c r="ASR15" s="228"/>
      <c r="ASS15" s="228"/>
      <c r="AST15" s="228"/>
      <c r="ASU15" s="228"/>
      <c r="ASV15" s="228"/>
      <c r="ASW15" s="228"/>
      <c r="ASX15" s="228"/>
      <c r="ASY15" s="228"/>
      <c r="ASZ15" s="228"/>
      <c r="ATA15" s="228"/>
      <c r="ATB15" s="228"/>
      <c r="ATC15" s="228"/>
      <c r="ATD15" s="228"/>
      <c r="ATE15" s="228"/>
      <c r="ATF15" s="228"/>
      <c r="ATG15" s="228"/>
      <c r="ATH15" s="228"/>
      <c r="ATI15" s="228"/>
      <c r="ATJ15" s="228"/>
      <c r="ATK15" s="228"/>
      <c r="ATL15" s="228"/>
      <c r="ATM15" s="228"/>
      <c r="ATN15" s="228"/>
      <c r="ATO15" s="228"/>
      <c r="ATP15" s="228"/>
      <c r="ATQ15" s="228"/>
      <c r="ATR15" s="228"/>
      <c r="ATS15" s="228" t="s">
        <v>492</v>
      </c>
      <c r="ATT15" s="228"/>
      <c r="ATU15" s="228"/>
      <c r="ATV15" s="228"/>
      <c r="ATW15" s="228"/>
      <c r="ATX15" s="228"/>
      <c r="ATY15" s="228"/>
      <c r="ATZ15" s="228"/>
      <c r="AUA15" s="228"/>
      <c r="AUB15" s="228"/>
      <c r="AUC15" s="228"/>
      <c r="AUD15" s="228"/>
      <c r="AUE15" s="228"/>
      <c r="AUF15" s="228"/>
      <c r="AUG15" s="228"/>
      <c r="AUH15" s="228"/>
      <c r="AUI15" s="228"/>
      <c r="AUJ15" s="228"/>
      <c r="AUK15" s="228"/>
      <c r="AUL15" s="228"/>
      <c r="AUM15" s="228"/>
      <c r="AUN15" s="228"/>
      <c r="AUO15" s="228"/>
      <c r="AUP15" s="228"/>
      <c r="AUQ15" s="228"/>
      <c r="AUR15" s="228"/>
      <c r="AUS15" s="228" t="s">
        <v>492</v>
      </c>
      <c r="AUT15" s="228"/>
      <c r="AUU15" s="228"/>
      <c r="AUV15" s="228"/>
      <c r="AUW15" s="228"/>
      <c r="AUX15" s="228"/>
      <c r="AUY15" s="228"/>
      <c r="AUZ15" s="228"/>
      <c r="AVA15" s="228"/>
      <c r="AVB15" s="228"/>
      <c r="AVC15" s="228"/>
      <c r="AVD15" s="228"/>
      <c r="AVE15" s="228"/>
      <c r="AVF15" s="228"/>
      <c r="AVG15" s="228" t="s">
        <v>492</v>
      </c>
      <c r="AVH15" s="228" t="s">
        <v>492</v>
      </c>
      <c r="AVI15" s="228"/>
      <c r="AVJ15" s="228"/>
      <c r="AVK15" s="228"/>
      <c r="AVL15" s="228"/>
      <c r="AVM15" s="228"/>
      <c r="AVN15" s="228"/>
      <c r="AVO15" s="228"/>
      <c r="AVP15" s="228"/>
      <c r="AVQ15" s="228"/>
      <c r="AVR15" s="228"/>
      <c r="AVS15" s="228"/>
      <c r="AVT15" s="228"/>
      <c r="AVU15" s="228"/>
      <c r="AVV15" s="228"/>
      <c r="AVW15" s="228"/>
      <c r="AVX15" s="228"/>
      <c r="AVY15" s="228"/>
      <c r="AVZ15" s="228"/>
      <c r="AWA15" s="228"/>
      <c r="AWB15" s="228"/>
      <c r="AWC15" s="228"/>
      <c r="AWD15" s="228"/>
      <c r="AWE15" s="228"/>
      <c r="AWF15" s="228"/>
      <c r="AWG15" s="228"/>
      <c r="AWH15" s="228"/>
      <c r="AWI15" s="228"/>
      <c r="AWJ15" s="228"/>
      <c r="AWK15" s="228"/>
      <c r="AWL15" s="228"/>
      <c r="AWM15" s="228"/>
      <c r="AWN15" s="228"/>
      <c r="AWO15" s="228"/>
      <c r="AWP15" s="228"/>
      <c r="AWQ15" s="228"/>
      <c r="AWR15" s="228"/>
      <c r="AWS15" s="228" t="s">
        <v>492</v>
      </c>
      <c r="AWT15" s="228"/>
      <c r="AWU15" s="228"/>
      <c r="AWV15" s="228"/>
      <c r="AWW15" s="228"/>
      <c r="AWX15" s="228"/>
      <c r="AWY15" s="228"/>
      <c r="AWZ15" s="228"/>
      <c r="AXA15" s="228"/>
      <c r="AXB15" s="228"/>
      <c r="AXC15" s="228"/>
      <c r="AXD15" s="228"/>
      <c r="AXE15" s="228"/>
      <c r="AXF15" s="228"/>
      <c r="AXG15" s="228"/>
      <c r="AXH15" s="228"/>
      <c r="AXI15" s="228"/>
      <c r="AXJ15" s="228"/>
      <c r="AXK15" s="228"/>
      <c r="AXL15" s="228"/>
      <c r="AXM15" s="228"/>
      <c r="AXN15" s="228"/>
      <c r="AXO15" s="228"/>
      <c r="AXP15" s="228"/>
      <c r="AXQ15" s="228"/>
      <c r="AXR15" s="228"/>
      <c r="AXS15" s="228"/>
      <c r="AXT15" s="228"/>
      <c r="AXU15" s="228"/>
      <c r="AXV15" s="228"/>
      <c r="AXW15" s="228"/>
      <c r="AXX15" s="228"/>
      <c r="AXY15" s="228"/>
      <c r="AXZ15" s="228"/>
      <c r="AYA15" s="228"/>
      <c r="AYB15" s="228" t="s">
        <v>492</v>
      </c>
      <c r="AYC15" s="228"/>
      <c r="AYD15" s="228"/>
      <c r="AYE15" s="228"/>
      <c r="AYF15" s="228"/>
      <c r="AYG15" s="228"/>
      <c r="AYH15" s="228"/>
      <c r="AYI15" s="228"/>
      <c r="AYJ15" s="228"/>
      <c r="AYK15" s="228"/>
      <c r="AYL15" s="228"/>
      <c r="AYM15" s="228"/>
      <c r="AYN15" s="228"/>
      <c r="AYO15" s="228"/>
      <c r="AYP15" s="228"/>
      <c r="AYQ15" s="228"/>
      <c r="AYR15" s="228"/>
      <c r="AYS15" s="228"/>
      <c r="AYT15" s="228"/>
      <c r="AYU15" s="228"/>
      <c r="AYV15" s="228"/>
      <c r="AYW15" s="228"/>
      <c r="AYX15" s="228"/>
      <c r="AYY15" s="228"/>
      <c r="AYZ15" s="228"/>
      <c r="AZA15" s="228" t="s">
        <v>492</v>
      </c>
      <c r="AZB15" s="228" t="s">
        <v>492</v>
      </c>
      <c r="AZC15" s="228"/>
      <c r="AZD15" s="228" t="s">
        <v>1</v>
      </c>
      <c r="AZE15" s="228" t="s">
        <v>1</v>
      </c>
      <c r="AZF15" s="228"/>
      <c r="AZG15" s="236"/>
      <c r="AZH15" s="236"/>
      <c r="AZI15" s="236"/>
      <c r="AZJ15" s="228" t="s">
        <v>492</v>
      </c>
      <c r="AZK15" s="228"/>
      <c r="AZL15" s="228"/>
      <c r="AZM15" s="228"/>
      <c r="AZN15" s="228"/>
      <c r="AZO15" s="228"/>
      <c r="AZP15" s="228"/>
      <c r="AZQ15" s="228"/>
      <c r="AZR15" s="228" t="s">
        <v>492</v>
      </c>
      <c r="AZS15" s="228" t="s">
        <v>492</v>
      </c>
      <c r="AZT15" s="228" t="s">
        <v>492</v>
      </c>
      <c r="AZU15" s="228" t="s">
        <v>492</v>
      </c>
      <c r="AZV15" s="228"/>
      <c r="AZW15" s="228" t="s">
        <v>492</v>
      </c>
      <c r="AZX15" s="228" t="s">
        <v>492</v>
      </c>
      <c r="AZY15" s="228"/>
      <c r="AZZ15" s="228"/>
      <c r="BAA15" s="228"/>
      <c r="BAB15" s="228"/>
      <c r="BAC15" s="228"/>
      <c r="BAD15" s="228"/>
      <c r="BAE15" s="228"/>
      <c r="BAF15" s="228"/>
      <c r="BAG15" s="228"/>
      <c r="BAH15" s="228"/>
      <c r="BAI15" s="228"/>
      <c r="BAJ15" s="228"/>
      <c r="BAK15" s="228"/>
      <c r="BAL15" s="228"/>
      <c r="BAM15" s="228"/>
      <c r="BAN15" s="228"/>
      <c r="BAO15" s="228"/>
      <c r="BAP15" s="228"/>
      <c r="BAQ15" s="228"/>
      <c r="BAR15" s="228"/>
      <c r="BAS15" s="228"/>
      <c r="BAT15" s="228"/>
      <c r="BAU15" s="228"/>
      <c r="BAV15" s="228"/>
      <c r="BAW15" s="228"/>
      <c r="BAX15" s="228"/>
      <c r="BAY15" s="228"/>
      <c r="BAZ15" s="228"/>
      <c r="BBA15" s="228"/>
      <c r="BBB15" s="228"/>
      <c r="BBC15" s="228"/>
      <c r="BBD15" s="228"/>
      <c r="BBE15" s="228"/>
      <c r="BBF15" s="228"/>
      <c r="BBG15" s="228"/>
      <c r="BBH15" s="228"/>
      <c r="BBI15" s="228"/>
      <c r="BBJ15" s="228"/>
      <c r="BBK15" s="228"/>
      <c r="BBL15" s="228"/>
      <c r="BBM15" s="228"/>
      <c r="BBN15" s="228"/>
      <c r="BBO15" s="228"/>
      <c r="BBP15" s="228"/>
      <c r="BBQ15" s="228"/>
      <c r="BBR15" s="228"/>
      <c r="BBS15" s="228"/>
      <c r="BBT15" s="228"/>
      <c r="BBU15" s="228"/>
      <c r="BBV15" s="228"/>
      <c r="BBW15" s="228"/>
      <c r="BBX15" s="228"/>
      <c r="BBY15" s="228"/>
      <c r="BBZ15" s="228"/>
      <c r="BCA15" s="228"/>
      <c r="BCB15" s="228"/>
      <c r="BCC15" s="228"/>
      <c r="BCD15" s="228"/>
      <c r="BCE15" s="228"/>
      <c r="BCF15" s="228"/>
      <c r="BCG15" s="228"/>
      <c r="BCH15" s="228"/>
      <c r="BCI15" s="228"/>
      <c r="BCJ15" s="228"/>
      <c r="BCK15" s="228"/>
      <c r="BCL15" s="228" t="s">
        <v>492</v>
      </c>
      <c r="BCM15" s="228"/>
      <c r="BCN15" s="228"/>
      <c r="BCO15" s="228"/>
      <c r="BCP15" s="228"/>
      <c r="BCQ15" s="228"/>
      <c r="BCR15" s="228"/>
      <c r="BCS15" s="228"/>
      <c r="BCT15" s="228"/>
      <c r="BCU15" s="228"/>
      <c r="BCV15" s="228"/>
      <c r="BCW15" s="228"/>
      <c r="BCX15" s="228"/>
      <c r="BCY15" s="228"/>
      <c r="BCZ15" s="228"/>
      <c r="BDA15" s="228"/>
      <c r="BDB15" s="228"/>
      <c r="BDC15" s="228"/>
      <c r="BDD15" s="228"/>
      <c r="BDE15" s="228"/>
      <c r="BDF15" s="228"/>
      <c r="BDG15" s="228"/>
      <c r="BDH15" s="228"/>
      <c r="BDI15" s="228"/>
      <c r="BDJ15" s="228"/>
      <c r="BDK15" s="228"/>
      <c r="BDL15" s="228"/>
      <c r="BDM15" s="228" t="s">
        <v>492</v>
      </c>
      <c r="BDN15" s="228"/>
      <c r="BDO15" s="228"/>
      <c r="BDP15" s="228"/>
      <c r="BDQ15" s="228"/>
      <c r="BDR15" s="228"/>
      <c r="BDS15" s="228"/>
      <c r="BDT15" s="228"/>
      <c r="BDU15" s="228"/>
      <c r="BDV15" s="228"/>
      <c r="BDW15" s="228"/>
      <c r="BDX15" s="228"/>
      <c r="BDY15" s="228" t="s">
        <v>1</v>
      </c>
      <c r="BDZ15" s="228" t="s">
        <v>1</v>
      </c>
      <c r="BEA15" s="228"/>
      <c r="BEB15" s="236"/>
      <c r="BEC15" s="236"/>
      <c r="BED15" s="236"/>
      <c r="BEE15" s="228" t="s">
        <v>492</v>
      </c>
      <c r="BEF15" s="228" t="s">
        <v>492</v>
      </c>
      <c r="BEG15" s="228" t="s">
        <v>492</v>
      </c>
      <c r="BEH15" s="228" t="s">
        <v>492</v>
      </c>
      <c r="BEI15" s="228"/>
      <c r="BEJ15" s="228"/>
      <c r="BEK15" s="228"/>
      <c r="BEL15" s="228"/>
      <c r="BEM15" s="228"/>
      <c r="BEN15" s="228"/>
      <c r="BEO15" s="228"/>
      <c r="BEP15" s="228"/>
      <c r="BEQ15" s="228"/>
      <c r="BER15" s="228"/>
      <c r="BES15" s="228"/>
      <c r="BET15" s="228"/>
      <c r="BEU15" s="228"/>
      <c r="BEV15" s="228"/>
      <c r="BEW15" s="228"/>
      <c r="BEX15" s="228"/>
      <c r="BEY15" s="228"/>
      <c r="BEZ15" s="228"/>
      <c r="BFA15" s="228"/>
      <c r="BFB15" s="228"/>
      <c r="BFC15" s="228"/>
      <c r="BFD15" s="228"/>
      <c r="BFE15" s="228"/>
      <c r="BFF15" s="228"/>
      <c r="BFG15" s="228"/>
      <c r="BFH15" s="228"/>
      <c r="BFI15" s="228"/>
      <c r="BFJ15" s="228"/>
      <c r="BFK15" s="228"/>
      <c r="BFL15" s="228"/>
      <c r="BFM15" s="228"/>
      <c r="BFN15" s="228"/>
      <c r="BFO15" s="228"/>
      <c r="BFP15" s="228"/>
      <c r="BFQ15" s="228"/>
      <c r="BFR15" s="228"/>
      <c r="BFS15" s="228"/>
      <c r="BFT15" s="228"/>
      <c r="BFU15" s="228"/>
      <c r="BFV15" s="228"/>
      <c r="BFW15" s="228"/>
      <c r="BFX15" s="228" t="s">
        <v>492</v>
      </c>
      <c r="BFY15" s="228"/>
      <c r="BFZ15" s="228" t="s">
        <v>1</v>
      </c>
      <c r="BGA15" s="228" t="s">
        <v>1</v>
      </c>
      <c r="BGB15" s="228"/>
      <c r="BGC15" s="236"/>
      <c r="BGD15" s="236"/>
      <c r="BGE15" s="236"/>
      <c r="BGF15" s="228" t="s">
        <v>492</v>
      </c>
      <c r="BGG15" s="228" t="s">
        <v>492</v>
      </c>
      <c r="BGH15" s="228"/>
      <c r="BGI15" s="228"/>
      <c r="BGJ15" s="228" t="s">
        <v>1</v>
      </c>
      <c r="BGK15" s="228" t="s">
        <v>1</v>
      </c>
      <c r="BGL15" s="228"/>
      <c r="BGM15" s="228"/>
      <c r="BGN15" s="228"/>
      <c r="BGO15" s="228"/>
      <c r="BGP15" s="228"/>
      <c r="BGQ15" s="228"/>
      <c r="BGR15" s="228"/>
      <c r="BGS15" s="228" t="s">
        <v>1</v>
      </c>
      <c r="BGT15" s="228"/>
      <c r="BGU15" s="228"/>
      <c r="BGV15" s="228"/>
      <c r="BGW15" s="228"/>
      <c r="BGX15" s="228"/>
      <c r="BGY15" s="228"/>
      <c r="BGZ15" s="228"/>
      <c r="BHA15" s="228"/>
      <c r="BHB15" s="228"/>
      <c r="BHC15" s="228"/>
      <c r="BHD15" s="228"/>
      <c r="BHE15" s="228"/>
      <c r="BHF15" s="228"/>
      <c r="BHG15" s="228"/>
      <c r="BHH15" s="228"/>
      <c r="BHI15" s="228"/>
      <c r="BHJ15" s="228"/>
      <c r="BHK15" s="228"/>
      <c r="BHL15" s="228"/>
      <c r="BHM15" s="228"/>
      <c r="BHN15" s="228"/>
      <c r="BHO15" s="228"/>
      <c r="BHP15" s="228"/>
      <c r="BHQ15" s="228"/>
      <c r="BHR15" s="228"/>
      <c r="BHS15" s="228"/>
      <c r="BHT15" s="228"/>
      <c r="BHU15" s="228"/>
      <c r="BHV15" s="228"/>
      <c r="BHW15" s="228"/>
      <c r="BHX15" s="228"/>
      <c r="BHY15" s="228"/>
      <c r="BHZ15" s="228"/>
      <c r="BIA15" s="228"/>
      <c r="BIB15" s="228"/>
      <c r="BIC15" s="228"/>
      <c r="BID15" s="228"/>
      <c r="BIE15" s="228"/>
      <c r="BIF15" s="228"/>
      <c r="BIG15" s="228"/>
      <c r="BIH15" s="228"/>
      <c r="BII15" s="228"/>
      <c r="BIJ15" s="228"/>
      <c r="BIK15" s="228"/>
      <c r="BIL15" s="228"/>
      <c r="BIM15" s="228"/>
      <c r="BIN15" s="228"/>
      <c r="BIO15" s="228"/>
      <c r="BIP15" s="228"/>
      <c r="BIQ15" s="228"/>
      <c r="BIR15" s="228"/>
      <c r="BIS15" s="228"/>
      <c r="BIT15" s="228"/>
      <c r="BIU15" s="228"/>
      <c r="BIV15" s="228"/>
      <c r="BIW15" s="228"/>
      <c r="BIX15" s="228"/>
      <c r="BIY15" s="228"/>
      <c r="BIZ15" s="228"/>
      <c r="BJA15" s="228"/>
      <c r="BJB15" s="228"/>
      <c r="BJC15" s="228"/>
      <c r="BJD15" s="228"/>
      <c r="BJE15" s="228"/>
      <c r="BJF15" s="228"/>
      <c r="BJG15" s="228"/>
      <c r="BJH15" s="228"/>
      <c r="BJI15" s="228"/>
      <c r="BJJ15" s="228"/>
      <c r="BJK15" s="228"/>
      <c r="BJL15" s="228"/>
      <c r="BJM15" s="228"/>
      <c r="BJN15" s="228"/>
      <c r="BJO15" s="228"/>
      <c r="BJP15" s="228"/>
      <c r="BJQ15" s="228"/>
      <c r="BJR15" s="228"/>
      <c r="BJS15" s="228"/>
      <c r="BJT15" s="228"/>
      <c r="BJU15" s="228"/>
      <c r="BJV15" s="228"/>
      <c r="BJW15" s="228"/>
      <c r="BJX15" s="228"/>
      <c r="BJY15" s="228"/>
      <c r="BJZ15" s="228"/>
      <c r="BKA15" s="228"/>
      <c r="BKB15" s="228"/>
      <c r="BKC15" s="228"/>
      <c r="BKD15" s="228"/>
      <c r="BKE15" s="228"/>
      <c r="BKF15" s="228"/>
      <c r="BKG15" s="228"/>
      <c r="BKH15" s="228"/>
      <c r="BKI15" s="228"/>
      <c r="BKJ15" s="228"/>
      <c r="BKK15" s="228"/>
      <c r="BKL15" s="228"/>
      <c r="BKM15" s="228"/>
      <c r="BKN15" s="228"/>
      <c r="BKO15" s="228"/>
      <c r="BKP15" s="228"/>
      <c r="BKQ15" s="228"/>
      <c r="BKR15" s="228"/>
      <c r="BKS15" s="228"/>
      <c r="BKT15" s="228"/>
      <c r="BKU15" s="228"/>
      <c r="BKV15" s="228"/>
      <c r="BKW15" s="228"/>
      <c r="BKX15" s="228"/>
      <c r="BKY15" s="228"/>
      <c r="BKZ15" s="228"/>
      <c r="BLA15" s="228"/>
      <c r="BLB15" s="228"/>
      <c r="BLC15" s="228"/>
      <c r="BLD15" s="228"/>
      <c r="BLE15" s="228"/>
      <c r="BLF15" s="228"/>
      <c r="BLG15" s="228"/>
      <c r="BLH15" s="228"/>
      <c r="BLI15" s="228"/>
      <c r="BLJ15" s="228"/>
      <c r="BLK15" s="228"/>
      <c r="BLL15" s="228"/>
      <c r="BLM15" s="228"/>
      <c r="BLN15" s="228"/>
      <c r="BLO15" s="228"/>
      <c r="BLP15" s="228"/>
      <c r="BLQ15" s="228"/>
      <c r="BLR15" s="228"/>
      <c r="BLS15" s="228"/>
      <c r="BLT15" s="228"/>
      <c r="BLU15" s="228"/>
      <c r="BLV15" s="228"/>
      <c r="BLW15" s="228"/>
      <c r="BLX15" s="228"/>
      <c r="BLY15" s="228"/>
      <c r="BLZ15" s="228"/>
      <c r="BMA15" s="228"/>
      <c r="BMB15" s="228"/>
      <c r="BMC15" s="228"/>
      <c r="BMD15" s="228"/>
      <c r="BME15" s="228"/>
      <c r="BMF15" s="228"/>
      <c r="BMG15" s="228"/>
      <c r="BMH15" s="228"/>
      <c r="BMI15" s="228"/>
      <c r="BMJ15" s="228"/>
      <c r="BMK15" s="228"/>
      <c r="BML15" s="228"/>
      <c r="BMM15" s="228"/>
      <c r="BMN15" s="228"/>
      <c r="BMO15" s="228"/>
      <c r="BMP15" s="228"/>
      <c r="BMQ15" s="228"/>
      <c r="BMR15" s="228"/>
      <c r="BMS15" s="228"/>
      <c r="BMT15" s="228"/>
      <c r="BMU15" s="228"/>
      <c r="BMV15" s="228"/>
      <c r="BMW15" s="228"/>
      <c r="BMX15" s="228"/>
      <c r="BMY15" s="228"/>
      <c r="BMZ15" s="228"/>
      <c r="BNA15" s="228"/>
      <c r="BNB15" s="228"/>
      <c r="BNC15" s="228"/>
      <c r="BND15" s="228"/>
      <c r="BNE15" s="228"/>
      <c r="BNF15" s="228"/>
      <c r="BNG15" s="228"/>
      <c r="BNH15" s="228"/>
      <c r="BNI15" s="228"/>
      <c r="BNJ15" s="228"/>
      <c r="BNK15" s="228"/>
      <c r="BNL15" s="228"/>
      <c r="BNM15" s="228"/>
      <c r="BNN15" s="228"/>
      <c r="BNO15" s="228"/>
      <c r="BNP15" s="228"/>
      <c r="BNQ15" s="228"/>
      <c r="BNR15" s="228"/>
      <c r="BNS15" s="228"/>
      <c r="BNT15" s="228"/>
      <c r="BNU15" s="228"/>
      <c r="BNV15" s="228"/>
      <c r="BNW15" s="228"/>
      <c r="BNX15" s="228"/>
      <c r="BNY15" s="228"/>
      <c r="BNZ15" s="228"/>
      <c r="BOA15" s="228"/>
      <c r="BOB15" s="228"/>
      <c r="BOC15" s="228"/>
      <c r="BOD15" s="228"/>
      <c r="BOE15" s="228"/>
      <c r="BOF15" s="228"/>
      <c r="BOG15" s="228"/>
      <c r="BOH15" s="228"/>
      <c r="BOI15" s="228"/>
      <c r="BOJ15" s="228"/>
      <c r="BOK15" s="228"/>
      <c r="BOL15" s="228"/>
      <c r="BOM15" s="228"/>
      <c r="BON15" s="228"/>
      <c r="BOO15" s="228"/>
      <c r="BOP15" s="228"/>
      <c r="BOQ15" s="228"/>
      <c r="BOR15" s="228"/>
      <c r="BOS15" s="228"/>
      <c r="BOT15" s="228"/>
      <c r="BOU15" s="228"/>
      <c r="BOV15" s="228"/>
      <c r="BOW15" s="228"/>
      <c r="BOX15" s="228"/>
      <c r="BOY15" s="228"/>
      <c r="BOZ15" s="228"/>
      <c r="BPA15" s="228"/>
      <c r="BPB15" s="228"/>
      <c r="BPC15" s="228"/>
      <c r="BPD15" s="228"/>
      <c r="BPE15" s="228"/>
      <c r="BPF15" s="228"/>
      <c r="BPG15" s="228"/>
      <c r="BPH15" s="228"/>
      <c r="BPI15" s="228"/>
      <c r="BPJ15" s="228"/>
      <c r="BPK15" s="228"/>
      <c r="BPL15" s="228"/>
      <c r="BPM15" s="228"/>
      <c r="BPN15" s="228"/>
      <c r="BPO15" s="228"/>
      <c r="BPP15" s="228"/>
      <c r="BPQ15" s="228"/>
      <c r="BPR15" s="228"/>
      <c r="BPS15" s="228"/>
      <c r="BPT15" s="228"/>
      <c r="BPU15" s="228"/>
      <c r="BPV15" s="228"/>
      <c r="BPW15" s="228"/>
      <c r="BPX15" s="228"/>
      <c r="BPY15" s="228"/>
      <c r="BPZ15" s="228"/>
      <c r="BQA15" s="228"/>
      <c r="BQB15" s="228"/>
      <c r="BQC15" s="228"/>
      <c r="BQD15" s="228"/>
      <c r="BQE15" s="228"/>
      <c r="BQF15" s="228"/>
      <c r="BQG15" s="228"/>
      <c r="BQH15" s="228"/>
      <c r="BQI15" s="228"/>
      <c r="BQJ15" s="228"/>
      <c r="BQK15" s="228"/>
      <c r="BQL15" s="228"/>
      <c r="BQM15" s="228"/>
      <c r="BQN15" s="228"/>
      <c r="BQO15" s="228"/>
      <c r="BQP15" s="228"/>
      <c r="BQQ15" s="228"/>
      <c r="BQR15" s="228"/>
      <c r="BQS15" s="228"/>
      <c r="BQT15" s="228"/>
      <c r="BQU15" s="228"/>
      <c r="BQV15" s="228"/>
      <c r="BQW15" s="228"/>
      <c r="BQX15" s="228"/>
      <c r="BQY15" s="228"/>
      <c r="BQZ15" s="228"/>
      <c r="BRA15" s="228"/>
      <c r="BRB15" s="228"/>
      <c r="BRC15" s="228"/>
      <c r="BRD15" s="228"/>
      <c r="BRE15" s="228"/>
      <c r="BRF15" s="228"/>
      <c r="BRG15" s="228"/>
      <c r="BRH15" s="228"/>
      <c r="BRI15" s="228"/>
      <c r="BRJ15" s="228"/>
      <c r="BRK15" s="228"/>
      <c r="BRL15" s="228"/>
      <c r="BRM15" s="228"/>
      <c r="BRN15" s="228"/>
      <c r="BRO15" s="228"/>
      <c r="BRP15" s="228"/>
      <c r="BRQ15" s="228"/>
      <c r="BRR15" s="228"/>
      <c r="BRS15" s="228"/>
      <c r="BRT15" s="228"/>
      <c r="BRU15" s="228"/>
      <c r="BRV15" s="228"/>
      <c r="BRW15" s="228"/>
      <c r="BRX15" s="228"/>
      <c r="BRY15" s="228"/>
      <c r="BRZ15" s="228"/>
      <c r="BSA15" s="228"/>
      <c r="BSB15" s="228"/>
      <c r="BSC15" s="228"/>
      <c r="BSD15" s="228"/>
      <c r="BSE15" s="228"/>
      <c r="BSF15" s="228"/>
      <c r="BSG15" s="228"/>
      <c r="BSH15" s="228"/>
      <c r="BSI15" s="228"/>
      <c r="BSJ15" s="228"/>
      <c r="BSK15" s="228"/>
      <c r="BSL15" s="228"/>
      <c r="BSM15" s="228"/>
      <c r="BSN15" s="228"/>
      <c r="BSO15" s="228"/>
      <c r="BSP15" s="228"/>
      <c r="BSQ15" s="228"/>
      <c r="BSR15" s="228"/>
      <c r="BSS15" s="228"/>
      <c r="BST15" s="228"/>
      <c r="BSU15" s="228"/>
      <c r="BSV15" s="228"/>
      <c r="BSW15" s="228"/>
      <c r="BSX15" s="228"/>
      <c r="BSY15" s="228"/>
      <c r="BSZ15" s="228"/>
      <c r="BTA15" s="228"/>
      <c r="BTB15" s="228"/>
      <c r="BTC15" s="228"/>
      <c r="BTD15" s="228"/>
      <c r="BTE15" s="228"/>
      <c r="BTF15" s="228"/>
      <c r="BTG15" s="228"/>
      <c r="BTH15" s="228"/>
      <c r="BTI15" s="228"/>
      <c r="BTJ15" s="228"/>
      <c r="BTK15" s="228"/>
      <c r="BTL15" s="228"/>
      <c r="BTM15" s="228"/>
      <c r="BTN15" s="228"/>
      <c r="BTO15" s="228"/>
      <c r="BTP15" s="228"/>
      <c r="BTQ15" s="228"/>
      <c r="BTR15" s="228"/>
      <c r="BTS15" s="228"/>
      <c r="BTT15" s="228"/>
      <c r="BTU15" s="228"/>
      <c r="BTV15" s="228"/>
      <c r="BTW15" s="228"/>
      <c r="BTX15" s="228"/>
      <c r="BTY15" s="228"/>
      <c r="BTZ15" s="228"/>
      <c r="BUA15" s="228"/>
      <c r="BUB15" s="228"/>
      <c r="BUC15" s="228"/>
      <c r="BUD15" s="228"/>
      <c r="BUE15" s="228"/>
      <c r="BUF15" s="228"/>
      <c r="BUG15" s="228"/>
      <c r="BUH15" s="228"/>
      <c r="BUI15" s="228"/>
      <c r="BUJ15" s="228"/>
      <c r="BUK15" s="228"/>
      <c r="BUL15" s="228"/>
      <c r="BUM15" s="228"/>
      <c r="BUN15" s="228"/>
      <c r="BUO15" s="228"/>
      <c r="BUP15" s="228"/>
      <c r="BUQ15" s="228"/>
      <c r="BUR15" s="228"/>
      <c r="BUS15" s="228"/>
      <c r="BUT15" s="228"/>
      <c r="BUU15" s="228"/>
      <c r="BUV15" s="228"/>
      <c r="BUW15" s="228"/>
      <c r="BUX15" s="228"/>
      <c r="BUY15" s="228"/>
      <c r="BUZ15" s="228"/>
      <c r="BVA15" s="228"/>
      <c r="BVB15" s="228"/>
      <c r="BVC15" s="228"/>
      <c r="BVD15" s="228"/>
      <c r="BVE15" s="228"/>
      <c r="BVF15" s="228"/>
      <c r="BVG15" s="228"/>
      <c r="BVH15" s="228"/>
      <c r="BVI15" s="228"/>
      <c r="BVJ15" s="228"/>
      <c r="BVK15" s="228"/>
      <c r="BVL15" s="228"/>
      <c r="BVM15" s="228"/>
      <c r="BVN15" s="228"/>
      <c r="BVO15" s="228"/>
      <c r="BVP15" s="228"/>
      <c r="BVQ15" s="228"/>
      <c r="BVR15" s="228"/>
      <c r="BVS15" s="228"/>
      <c r="BVT15" s="228"/>
      <c r="BVU15" s="228"/>
      <c r="BVV15" s="228"/>
      <c r="BVW15" s="228"/>
      <c r="BVX15" s="228"/>
      <c r="BVY15" s="228"/>
      <c r="BVZ15" s="228"/>
      <c r="BWA15" s="228"/>
      <c r="BWB15" s="228"/>
      <c r="BWC15" s="228"/>
      <c r="BWD15" s="228"/>
      <c r="BWE15" s="228"/>
      <c r="BWF15" s="228"/>
      <c r="BWG15" s="228"/>
      <c r="BWH15" s="228"/>
      <c r="BWI15" s="228"/>
      <c r="BWJ15" s="228"/>
      <c r="BWK15" s="228"/>
      <c r="BWL15" s="228"/>
      <c r="BWM15" s="228"/>
      <c r="BWN15" s="228"/>
      <c r="BWO15" s="228"/>
      <c r="BWP15" s="228"/>
      <c r="BWQ15" s="228"/>
      <c r="BWR15" s="228"/>
      <c r="BWS15" s="228"/>
      <c r="BWT15" s="228"/>
      <c r="BWU15" s="228"/>
      <c r="BWV15" s="228"/>
      <c r="BWW15" s="228"/>
      <c r="BWX15" s="228"/>
      <c r="BWY15" s="228"/>
      <c r="BWZ15" s="228"/>
      <c r="BXA15" s="228"/>
      <c r="BXB15" s="228"/>
      <c r="BXC15" s="228"/>
      <c r="BXD15" s="228"/>
      <c r="BXE15" s="228"/>
      <c r="BXF15" s="228"/>
      <c r="BXG15" s="228"/>
      <c r="BXH15" s="228"/>
      <c r="BXI15" s="228"/>
      <c r="BXJ15" s="228"/>
      <c r="BXK15" s="228"/>
      <c r="BXL15" s="228"/>
      <c r="BXM15" s="228"/>
      <c r="BXN15" s="228"/>
      <c r="BXO15" s="228"/>
      <c r="BXP15" s="228"/>
      <c r="BXQ15" s="228"/>
      <c r="BXR15" s="228"/>
      <c r="BXS15" s="228"/>
      <c r="BXT15" s="228"/>
      <c r="BXU15" s="228"/>
      <c r="BXV15" s="228"/>
      <c r="BXW15" s="228"/>
      <c r="BXX15" s="228"/>
      <c r="BXY15" s="228"/>
      <c r="BXZ15" s="228"/>
      <c r="BYA15" s="228"/>
      <c r="BYB15" s="228"/>
      <c r="BYC15" s="228"/>
      <c r="BYD15" s="228"/>
      <c r="BYE15" s="228"/>
      <c r="BYF15" s="228"/>
      <c r="BYG15" s="228"/>
      <c r="BYH15" s="228"/>
      <c r="BYI15" s="228"/>
      <c r="BYJ15" s="228"/>
      <c r="BYK15" s="228"/>
      <c r="BYL15" s="228"/>
      <c r="BYM15" s="228"/>
      <c r="BYN15" s="228"/>
      <c r="BYO15" s="228"/>
      <c r="BYP15" s="228"/>
      <c r="BYQ15" s="228"/>
      <c r="BYR15" s="228"/>
      <c r="BYS15" s="228"/>
      <c r="BYT15" s="228"/>
      <c r="BYU15" s="228"/>
      <c r="BYV15" s="228"/>
      <c r="BYW15" s="228"/>
      <c r="BYX15" s="228"/>
      <c r="BYY15" s="228"/>
      <c r="BYZ15" s="228"/>
      <c r="BZA15" s="228"/>
      <c r="BZB15" s="228"/>
      <c r="BZC15" s="228"/>
      <c r="BZD15" s="228"/>
      <c r="BZE15" s="228"/>
      <c r="BZF15" s="228"/>
      <c r="BZG15" s="228"/>
      <c r="BZH15" s="228"/>
      <c r="BZI15" s="228"/>
      <c r="BZJ15" s="228"/>
      <c r="BZK15" s="228"/>
      <c r="BZL15" s="228"/>
      <c r="BZM15" s="228"/>
      <c r="BZN15" s="228"/>
      <c r="BZO15" s="228"/>
      <c r="BZP15" s="228"/>
      <c r="BZQ15" s="228"/>
      <c r="BZR15" s="228"/>
      <c r="BZS15" s="228"/>
      <c r="BZT15" s="228"/>
      <c r="BZU15" s="228"/>
      <c r="BZV15" s="228"/>
      <c r="BZW15" s="228"/>
      <c r="BZX15" s="228"/>
      <c r="BZY15" s="228"/>
      <c r="BZZ15" s="228"/>
      <c r="CAA15" s="228"/>
      <c r="CAB15" s="228"/>
      <c r="CAC15" s="228"/>
      <c r="CAD15" s="228"/>
      <c r="CAE15" s="228"/>
      <c r="CAF15" s="228"/>
      <c r="CAG15" s="228"/>
      <c r="CAH15" s="228"/>
      <c r="CAI15" s="228"/>
      <c r="CAJ15" s="228"/>
      <c r="CAK15" s="228"/>
      <c r="CAL15" s="228"/>
      <c r="CAM15" s="228"/>
      <c r="CAN15" s="228"/>
      <c r="CAO15" s="228"/>
      <c r="CAP15" s="228"/>
      <c r="CAQ15" s="228"/>
      <c r="CAR15" s="228"/>
      <c r="CAS15" s="228"/>
      <c r="CAT15" s="228"/>
      <c r="CAU15" s="228"/>
      <c r="CAV15" s="228"/>
      <c r="CAW15" s="228"/>
      <c r="CAX15" s="228"/>
      <c r="CAY15" s="228"/>
      <c r="CAZ15" s="228"/>
      <c r="CBA15" s="228"/>
      <c r="CBB15" s="228"/>
      <c r="CBC15" s="228"/>
      <c r="CBD15" s="228"/>
      <c r="CBE15" s="228"/>
      <c r="CBF15" s="228"/>
      <c r="CBG15" s="228"/>
      <c r="CBH15" s="228"/>
      <c r="CBI15" s="228"/>
      <c r="CBJ15" s="228"/>
      <c r="CBK15" s="228"/>
      <c r="CBL15" s="228"/>
      <c r="CBM15" s="228"/>
      <c r="CBN15" s="228"/>
      <c r="CBO15" s="228"/>
      <c r="CBP15" s="228"/>
      <c r="CBQ15" s="228"/>
      <c r="CBR15" s="228"/>
      <c r="CBS15" s="228"/>
      <c r="CBT15" s="228"/>
      <c r="CBU15" s="228"/>
      <c r="CBV15" s="228"/>
      <c r="CBW15" s="228"/>
      <c r="CBX15" s="228"/>
      <c r="CBY15" s="228"/>
      <c r="CBZ15" s="228"/>
      <c r="CCA15" s="228"/>
      <c r="CCB15" s="228"/>
      <c r="CCC15" s="228"/>
      <c r="CCD15" s="228"/>
      <c r="CCE15" s="228"/>
      <c r="CCF15" s="228"/>
      <c r="CCG15" s="228"/>
      <c r="CCH15" s="228"/>
      <c r="CCI15" s="228"/>
      <c r="CCJ15" s="228"/>
      <c r="CCK15" s="228"/>
      <c r="CCL15" s="228"/>
      <c r="CCM15" s="228"/>
      <c r="CCN15" s="228"/>
      <c r="CCO15" s="228"/>
      <c r="CCP15" s="228"/>
      <c r="CCQ15" s="228"/>
      <c r="CCR15" s="228"/>
      <c r="CCS15" s="228"/>
      <c r="CCT15" s="228"/>
      <c r="CCU15" s="228"/>
      <c r="CCV15" s="228"/>
      <c r="CCW15" s="228"/>
      <c r="CCX15" s="228"/>
      <c r="CCY15" s="228"/>
      <c r="CCZ15" s="228"/>
      <c r="CDA15" s="228"/>
      <c r="CDB15" s="228"/>
      <c r="CDC15" s="228"/>
      <c r="CDD15" s="228"/>
      <c r="CDE15" s="228"/>
      <c r="CDF15" s="228"/>
      <c r="CDG15" s="228"/>
      <c r="CDH15" s="228"/>
      <c r="CDI15" s="228"/>
      <c r="CDJ15" s="228"/>
      <c r="CDK15" s="228"/>
      <c r="CDL15" s="228"/>
      <c r="CDM15" s="228"/>
      <c r="CDN15" s="228"/>
      <c r="CDO15" s="228"/>
      <c r="CDP15" s="228"/>
      <c r="CDQ15" s="228"/>
      <c r="CDR15" s="228"/>
      <c r="CDS15" s="228"/>
      <c r="CDT15" s="228"/>
      <c r="CDU15" s="228"/>
      <c r="CDV15" s="228"/>
      <c r="CDW15" s="228"/>
      <c r="CDX15" s="228"/>
      <c r="CDY15" s="228"/>
      <c r="CDZ15" s="228"/>
      <c r="CEA15" s="228"/>
      <c r="CEB15" s="228"/>
      <c r="CEC15" s="228"/>
      <c r="CED15" s="228"/>
      <c r="CEE15" s="228"/>
      <c r="CEF15" s="228"/>
      <c r="CEG15" s="228"/>
      <c r="CEH15" s="228"/>
      <c r="CEI15" s="228"/>
      <c r="CEJ15" s="228"/>
      <c r="CEK15" s="228"/>
      <c r="CEL15" s="228"/>
      <c r="CEM15" s="228"/>
      <c r="CEN15" s="228"/>
      <c r="CEO15" s="228"/>
      <c r="CEP15" s="228"/>
      <c r="CEQ15" s="228"/>
      <c r="CER15" s="228"/>
      <c r="CES15" s="228"/>
      <c r="CET15" s="228"/>
      <c r="CEU15" s="228"/>
      <c r="CEV15" s="228"/>
      <c r="CEW15" s="228"/>
      <c r="CEX15" s="228"/>
      <c r="CEY15" s="228"/>
      <c r="CEZ15" s="228"/>
      <c r="CFA15" s="228"/>
      <c r="CFB15" s="228"/>
      <c r="CFC15" s="228"/>
      <c r="CFD15" s="228"/>
      <c r="CFE15" s="228"/>
      <c r="CFF15" s="228"/>
      <c r="CFG15" s="228"/>
      <c r="CFH15" s="228"/>
      <c r="CFI15" s="228"/>
      <c r="CFJ15" s="228"/>
      <c r="CFK15" s="228"/>
      <c r="CFL15" s="228"/>
      <c r="CFM15" s="228"/>
      <c r="CFN15" s="228"/>
      <c r="CFO15" s="228"/>
      <c r="CFP15" s="228"/>
      <c r="CFQ15" s="228"/>
      <c r="CFR15" s="228"/>
      <c r="CFS15" s="228"/>
      <c r="CFT15" s="228"/>
      <c r="CFU15" s="228"/>
      <c r="CFV15" s="228"/>
      <c r="CFW15" s="228"/>
      <c r="CFX15" s="228"/>
      <c r="CFY15" s="228"/>
      <c r="CFZ15" s="228"/>
      <c r="CGA15" s="228"/>
      <c r="CGB15" s="228"/>
      <c r="CGC15" s="228"/>
      <c r="CGD15" s="228"/>
      <c r="CGE15" s="228"/>
      <c r="CGF15" s="228"/>
      <c r="CGG15" s="228"/>
      <c r="CGH15" s="228"/>
      <c r="CGI15" s="228"/>
      <c r="CGJ15" s="228"/>
      <c r="CGK15" s="228"/>
      <c r="CGL15" s="228"/>
      <c r="CGM15" s="228"/>
      <c r="CGN15" s="228"/>
      <c r="CGO15" s="228"/>
      <c r="CGP15" s="228"/>
      <c r="CGQ15" s="228"/>
      <c r="CGR15" s="228"/>
      <c r="CGS15" s="228"/>
      <c r="CGT15" s="228"/>
      <c r="CGU15" s="228"/>
      <c r="CGV15" s="228"/>
      <c r="CGW15" s="228"/>
      <c r="CGX15" s="228"/>
      <c r="CGY15" s="228"/>
      <c r="CGZ15" s="228"/>
      <c r="CHA15" s="228"/>
      <c r="CHB15" s="228"/>
      <c r="CHC15" s="228"/>
      <c r="CHD15" s="228"/>
      <c r="CHE15" s="228"/>
      <c r="CHF15" s="228"/>
      <c r="CHG15" s="228"/>
      <c r="CHH15" s="228"/>
      <c r="CHI15" s="228"/>
      <c r="CHJ15" s="228"/>
      <c r="CHK15" s="228" t="s">
        <v>1</v>
      </c>
      <c r="CHL15" s="228"/>
      <c r="CHM15" s="228"/>
      <c r="CHN15" s="228"/>
      <c r="CHO15" s="228"/>
      <c r="CHP15" s="228"/>
      <c r="CHQ15" s="228"/>
      <c r="CHR15" s="228"/>
      <c r="CHS15" s="228"/>
      <c r="CHT15" s="228"/>
      <c r="CHU15" s="228"/>
      <c r="CHV15" s="228"/>
      <c r="CHW15" s="228"/>
      <c r="CHX15" s="228"/>
      <c r="CHY15" s="228"/>
      <c r="CHZ15" s="228"/>
      <c r="CIA15" s="228"/>
      <c r="CIB15" s="228"/>
      <c r="CIC15" s="228"/>
      <c r="CID15" s="228"/>
      <c r="CIE15" s="228"/>
      <c r="CIF15" s="228"/>
      <c r="CIG15" s="228"/>
      <c r="CIH15" s="228"/>
      <c r="CII15" s="228"/>
      <c r="CIJ15" s="228"/>
      <c r="CIK15" s="228"/>
      <c r="CIL15" s="228"/>
      <c r="CIM15" s="228"/>
      <c r="CIN15" s="228"/>
      <c r="CIO15" s="228"/>
      <c r="CIP15" s="228"/>
      <c r="CIQ15" s="228"/>
      <c r="CIR15" s="228"/>
      <c r="CIS15" s="228"/>
      <c r="CIT15" s="228"/>
      <c r="CIU15" s="228"/>
      <c r="CIV15" s="228"/>
      <c r="CIW15" s="228"/>
      <c r="CIX15" s="228"/>
      <c r="CIY15" s="228"/>
      <c r="CIZ15" s="228"/>
      <c r="CJA15" s="228"/>
      <c r="CJB15" s="228"/>
      <c r="CJC15" s="228"/>
      <c r="CJD15" s="228"/>
      <c r="CJE15" s="228"/>
      <c r="CJF15" s="228"/>
      <c r="CJG15" s="228"/>
      <c r="CJH15" s="228"/>
      <c r="CJI15" s="228"/>
      <c r="CJJ15" s="228"/>
      <c r="CJK15" s="228"/>
      <c r="CJL15" s="228"/>
      <c r="CJM15" s="228"/>
      <c r="CJN15" s="228"/>
      <c r="CJO15" s="228"/>
      <c r="CJP15" s="228"/>
      <c r="CJQ15" s="228"/>
      <c r="CJR15" s="228"/>
      <c r="CJS15" s="228"/>
      <c r="CJT15" s="228"/>
      <c r="CJU15" s="228"/>
      <c r="CJV15" s="228"/>
      <c r="CJW15" s="228"/>
      <c r="CJX15" s="228"/>
      <c r="CJY15" s="228"/>
      <c r="CJZ15" s="228"/>
      <c r="CKA15" s="228"/>
      <c r="CKB15" s="228"/>
      <c r="CKC15" s="228"/>
      <c r="CKD15" s="228"/>
      <c r="CKE15" s="228"/>
      <c r="CKF15" s="228"/>
      <c r="CKG15" s="228"/>
      <c r="CKH15" s="228"/>
      <c r="CKI15" s="228"/>
      <c r="CKJ15" s="228" t="s">
        <v>1</v>
      </c>
      <c r="CKK15" s="228" t="s">
        <v>1838</v>
      </c>
      <c r="CKL15" s="215"/>
      <c r="CKM15" s="228"/>
      <c r="CKN15" s="228" t="s">
        <v>1</v>
      </c>
      <c r="CKO15" s="228" t="s">
        <v>1</v>
      </c>
      <c r="CKP15" s="228"/>
      <c r="CKQ15" s="228" t="s">
        <v>1</v>
      </c>
      <c r="CKR15" s="228"/>
      <c r="CKS15" s="228"/>
      <c r="CKT15" s="228"/>
      <c r="CKU15" s="228"/>
      <c r="CKV15" s="228"/>
      <c r="CKW15" s="228"/>
      <c r="CKX15" s="228"/>
      <c r="CKY15" s="228"/>
      <c r="CKZ15" s="228"/>
      <c r="CLA15" s="228"/>
      <c r="CLB15" s="228"/>
      <c r="CLC15" s="228"/>
      <c r="CLD15" s="228"/>
      <c r="CLE15" s="228"/>
      <c r="CLF15" s="228"/>
      <c r="CLG15" s="228"/>
      <c r="CLH15" s="228"/>
      <c r="CLI15" s="228"/>
      <c r="CLJ15" s="228"/>
      <c r="CLK15" s="228"/>
      <c r="CLL15" s="228"/>
      <c r="CLM15" s="228"/>
      <c r="CLN15" s="228"/>
      <c r="CLO15" s="228"/>
      <c r="CLP15" s="228"/>
      <c r="CLQ15" s="228"/>
      <c r="CLR15" s="228"/>
      <c r="CLS15" s="228"/>
      <c r="CLT15" s="228"/>
      <c r="CLU15" s="228"/>
      <c r="CLV15" s="228" t="s">
        <v>1</v>
      </c>
      <c r="CLW15" s="228"/>
      <c r="CLX15" s="228"/>
      <c r="CLY15" s="228"/>
      <c r="CLZ15" s="228"/>
      <c r="CMA15" s="228"/>
      <c r="CMB15" s="228"/>
      <c r="CMC15" s="228"/>
      <c r="CMD15" s="228"/>
      <c r="CME15" s="228"/>
      <c r="CMF15" s="228"/>
      <c r="CMG15" s="228"/>
      <c r="CMH15" s="228"/>
      <c r="CMI15" s="228"/>
      <c r="CMJ15" s="228"/>
      <c r="CMK15" s="228"/>
      <c r="CML15" s="228"/>
      <c r="CMM15" s="228"/>
      <c r="CMN15" s="228"/>
      <c r="CMO15" s="228"/>
      <c r="CMP15" s="228"/>
      <c r="CMQ15" s="228"/>
      <c r="CMR15" s="228"/>
      <c r="CMS15" s="228"/>
      <c r="CMT15" s="228"/>
      <c r="CMU15" s="228"/>
      <c r="CMV15" s="228"/>
      <c r="CMW15" s="228"/>
      <c r="CMX15" s="228"/>
      <c r="CMY15" s="228"/>
      <c r="CMZ15" s="228"/>
      <c r="CNA15" s="228"/>
      <c r="CNB15" s="228"/>
      <c r="CNC15" s="228"/>
      <c r="CND15" s="228"/>
      <c r="CNE15" s="228"/>
      <c r="CNF15" s="228"/>
      <c r="CNG15" s="228"/>
      <c r="CNH15" s="228"/>
      <c r="CNI15" s="228"/>
      <c r="CNJ15" s="228"/>
      <c r="CNK15" s="228"/>
      <c r="CNL15" s="228"/>
      <c r="CNM15" s="228"/>
      <c r="CNN15" s="228"/>
      <c r="CNO15" s="228"/>
      <c r="CNP15" s="228"/>
      <c r="CNQ15" s="228"/>
      <c r="CNR15" s="228"/>
      <c r="CNS15" s="228"/>
      <c r="CNT15" s="228"/>
      <c r="CNU15" s="228"/>
      <c r="CNV15" s="228"/>
      <c r="CNW15" s="228"/>
      <c r="CNX15" s="228"/>
      <c r="CNY15" s="228"/>
      <c r="CNZ15" s="228">
        <v>1</v>
      </c>
      <c r="COA15" s="233" t="s">
        <v>1</v>
      </c>
      <c r="COB15" s="228"/>
      <c r="COC15" s="228"/>
      <c r="COD15" s="228"/>
      <c r="COE15" s="228"/>
      <c r="COF15" s="228"/>
      <c r="COG15" s="228"/>
      <c r="COH15" s="228"/>
      <c r="COI15" s="228"/>
      <c r="COJ15" s="228"/>
      <c r="COK15" s="228"/>
      <c r="COL15" s="228"/>
      <c r="COM15" s="228"/>
      <c r="CON15" s="228"/>
      <c r="COO15" s="228"/>
      <c r="COP15" s="228"/>
      <c r="COQ15" s="228"/>
      <c r="COR15" s="228"/>
      <c r="COS15" s="228"/>
      <c r="COT15" s="228"/>
      <c r="COU15" s="228"/>
      <c r="COV15" s="228" t="s">
        <v>1837</v>
      </c>
      <c r="COW15" s="233" t="s">
        <v>722</v>
      </c>
      <c r="COX15" s="233" t="s">
        <v>723</v>
      </c>
      <c r="COY15" s="233">
        <v>16</v>
      </c>
      <c r="COZ15" s="233" t="s">
        <v>725</v>
      </c>
      <c r="CPA15" s="232" t="s">
        <v>1</v>
      </c>
      <c r="CPB15" s="232" t="s">
        <v>1</v>
      </c>
      <c r="CPC15" s="232" t="s">
        <v>1</v>
      </c>
      <c r="CPD15" s="232" t="s">
        <v>1</v>
      </c>
      <c r="CPE15" s="232" t="s">
        <v>1</v>
      </c>
      <c r="CPF15" s="232" t="s">
        <v>1</v>
      </c>
      <c r="CPG15" s="232" t="s">
        <v>1</v>
      </c>
      <c r="CPH15" s="232"/>
      <c r="CPI15" s="228"/>
      <c r="CPJ15" s="228"/>
      <c r="CPK15" s="228"/>
      <c r="CPL15" s="228"/>
      <c r="CPM15" s="228"/>
      <c r="CPN15" s="228"/>
      <c r="CPO15" s="228"/>
      <c r="CPP15" s="228"/>
      <c r="CPQ15" s="228"/>
      <c r="CPR15" s="228"/>
      <c r="CPS15" s="228"/>
      <c r="CPT15" s="228"/>
      <c r="CPU15" s="228"/>
      <c r="CPV15" s="228"/>
      <c r="CPW15" s="228"/>
      <c r="CPX15" s="228"/>
      <c r="CPY15" s="228"/>
      <c r="CPZ15" s="228"/>
      <c r="CQA15" s="228"/>
      <c r="CQB15" s="228"/>
      <c r="CQC15" s="228"/>
      <c r="CQD15" s="228"/>
      <c r="CQE15" s="228"/>
      <c r="CQF15" s="228"/>
      <c r="CQG15" s="228"/>
      <c r="CQH15" s="228"/>
      <c r="CQI15" s="228"/>
      <c r="CQJ15" s="228"/>
      <c r="CQK15" s="228"/>
      <c r="CQL15" s="228"/>
      <c r="CQM15" s="228"/>
      <c r="CQN15" s="228"/>
      <c r="CQO15" s="228"/>
      <c r="CQP15" s="228"/>
      <c r="CQQ15" s="228"/>
      <c r="CQR15" s="228"/>
      <c r="CQS15" s="228"/>
      <c r="CQT15" s="228"/>
      <c r="CQU15" s="228"/>
      <c r="CQV15" s="228"/>
      <c r="CQW15" s="228"/>
      <c r="CQX15" s="228"/>
      <c r="CQY15" s="228"/>
      <c r="CQZ15" s="228"/>
      <c r="CRA15" s="228"/>
      <c r="CRB15" s="228"/>
      <c r="CRC15" s="228"/>
      <c r="CRD15" s="228"/>
      <c r="CRE15" s="228"/>
      <c r="CRF15" s="228"/>
      <c r="CRG15" s="228"/>
      <c r="CRH15" s="228"/>
      <c r="CRI15" s="228"/>
      <c r="CRJ15" s="228"/>
      <c r="CRK15" s="228"/>
      <c r="CRL15" s="228"/>
      <c r="CRM15" s="228"/>
      <c r="CRN15" s="228"/>
      <c r="CRO15" s="228"/>
      <c r="CRP15" s="228"/>
      <c r="CRQ15" s="228"/>
      <c r="CRR15" s="228"/>
      <c r="CRS15" s="228"/>
      <c r="CRT15" s="228"/>
      <c r="CRU15" s="228"/>
      <c r="CRV15" s="228"/>
      <c r="CRW15" s="228"/>
      <c r="CRX15" s="228"/>
      <c r="CRY15" s="228"/>
      <c r="CRZ15" s="228"/>
      <c r="CSA15" s="228"/>
      <c r="CSB15" s="228"/>
      <c r="CSC15" s="228"/>
      <c r="CSD15" s="228"/>
      <c r="CSE15" s="228"/>
      <c r="CSF15" s="228"/>
      <c r="CSG15" s="228"/>
      <c r="CSH15" s="228"/>
      <c r="CSI15" s="228"/>
      <c r="CSJ15" s="228"/>
      <c r="CSK15" s="228"/>
      <c r="CSL15" s="233"/>
      <c r="CSM15" s="233"/>
      <c r="CSN15" s="233"/>
      <c r="CSO15" s="233"/>
      <c r="CSP15" s="233"/>
      <c r="CSQ15" s="233"/>
      <c r="CSR15" s="233" t="s">
        <v>1</v>
      </c>
      <c r="CSS15" s="228" t="s">
        <v>1</v>
      </c>
      <c r="CST15" s="228"/>
      <c r="CSU15" s="228"/>
      <c r="CSV15" s="233" t="s">
        <v>1</v>
      </c>
      <c r="CSW15" s="233"/>
      <c r="CSX15" s="233"/>
      <c r="CSY15" s="233"/>
      <c r="CSZ15" s="233"/>
      <c r="CTA15" s="233"/>
      <c r="CTB15" s="233"/>
      <c r="CTC15" s="233" t="s">
        <v>492</v>
      </c>
      <c r="CTD15" s="237"/>
      <c r="CTE15" s="233"/>
      <c r="CTF15" s="233"/>
      <c r="CTG15" s="233"/>
      <c r="CTH15" s="233"/>
      <c r="CTI15" s="233"/>
      <c r="CTJ15" s="233"/>
      <c r="CTK15" s="233"/>
      <c r="CTL15" s="233"/>
      <c r="CTM15" s="233"/>
      <c r="CTN15" s="233"/>
      <c r="CTO15" s="233"/>
      <c r="CTP15" s="233"/>
      <c r="CTQ15" s="233"/>
      <c r="CTR15" s="233"/>
      <c r="CTS15" s="233"/>
      <c r="CTT15" s="233"/>
      <c r="CTU15" s="233"/>
      <c r="CTV15" s="233"/>
      <c r="CTW15" s="233"/>
      <c r="CTX15" s="233"/>
      <c r="CTY15" s="233"/>
      <c r="CTZ15" s="233"/>
      <c r="CUA15" s="233"/>
      <c r="CUB15" s="233"/>
      <c r="CUC15" s="233"/>
      <c r="CUD15" s="233"/>
      <c r="CUE15" s="233"/>
      <c r="CUF15" s="233"/>
      <c r="CUG15" s="233"/>
      <c r="CUH15" s="233"/>
      <c r="CUI15" s="233"/>
      <c r="CUJ15" s="233"/>
      <c r="CUK15" s="233"/>
      <c r="CUL15" s="233"/>
      <c r="CUM15" s="233"/>
      <c r="CUN15" s="237"/>
      <c r="CUO15" s="233"/>
      <c r="CUP15" s="233"/>
      <c r="CUQ15" s="233"/>
      <c r="CUR15" s="233"/>
      <c r="CUS15" s="233"/>
      <c r="CUT15" s="233"/>
      <c r="CUU15" s="233"/>
      <c r="CUV15" s="233"/>
      <c r="CUW15" s="233"/>
      <c r="CUX15" s="233"/>
      <c r="CUY15" s="233"/>
      <c r="CUZ15" s="233"/>
      <c r="CVA15" s="233"/>
      <c r="CVB15" s="233"/>
      <c r="CVC15" s="233"/>
      <c r="CVD15" s="233"/>
      <c r="CVE15" s="233"/>
      <c r="CVF15" s="233"/>
      <c r="CVG15" s="233"/>
      <c r="CVH15" s="237"/>
      <c r="CVI15" s="233"/>
      <c r="CVJ15" s="233"/>
      <c r="CVK15" s="233"/>
      <c r="CVL15" s="228"/>
      <c r="CVM15" s="228"/>
      <c r="CVN15" s="228"/>
      <c r="CVO15" s="233" t="s">
        <v>1</v>
      </c>
      <c r="CVP15" s="233" t="s">
        <v>1</v>
      </c>
      <c r="CVQ15" s="233"/>
      <c r="CVR15" s="233"/>
      <c r="CVS15" s="233"/>
      <c r="CVT15" s="233"/>
      <c r="CVU15" s="233"/>
      <c r="CVV15" s="233"/>
      <c r="CVW15" s="228">
        <f>DAY(DataSource!B23)</f>
        <v>31</v>
      </c>
      <c r="CVX15" s="228">
        <f>MONTH(DataSource!B23)</f>
        <v>3</v>
      </c>
      <c r="CVY15" s="228">
        <f>YEAR(DataSource!B23)</f>
        <v>2024</v>
      </c>
      <c r="CVZ15" s="233"/>
      <c r="CWA15" s="233"/>
      <c r="CWB15" s="233"/>
      <c r="CWC15" s="228"/>
      <c r="CWD15" s="228"/>
      <c r="CWE15" s="228"/>
      <c r="CWF15" s="228"/>
      <c r="CWG15" s="228"/>
      <c r="CWH15" s="228"/>
      <c r="CWI15" s="228"/>
      <c r="CWJ15" s="228"/>
      <c r="CWK15" s="228"/>
      <c r="CWL15" s="228"/>
      <c r="CWM15" s="228"/>
      <c r="CWN15" s="228"/>
      <c r="CWO15" s="228"/>
      <c r="CWP15" s="228"/>
      <c r="CWQ15" s="228"/>
      <c r="CWR15" s="228"/>
      <c r="CWS15" s="228"/>
      <c r="CWT15" s="228"/>
      <c r="CWU15" s="228"/>
      <c r="CWV15" s="228"/>
      <c r="CWW15" s="228"/>
      <c r="CWX15" s="228"/>
      <c r="CWY15" s="228"/>
      <c r="CWZ15" s="228"/>
      <c r="CXA15" s="228"/>
      <c r="CXB15" s="228"/>
      <c r="CXC15" s="228"/>
      <c r="CXD15" s="228"/>
      <c r="CXE15" s="228"/>
      <c r="CXF15" s="228"/>
      <c r="CXG15" s="228"/>
      <c r="CXH15" s="228" t="s">
        <v>1</v>
      </c>
      <c r="CXI15" s="228"/>
      <c r="CXJ15" s="228"/>
      <c r="CXK15" s="228"/>
      <c r="CXL15" s="233"/>
      <c r="CXM15" s="228"/>
      <c r="CXN15" s="228"/>
      <c r="CXO15" s="228"/>
      <c r="CXP15" s="228"/>
      <c r="CXQ15" s="228"/>
      <c r="CXR15" s="228"/>
      <c r="CXS15" s="228"/>
      <c r="CXT15" s="228"/>
      <c r="CXU15" s="228"/>
      <c r="CXV15" s="228"/>
      <c r="CXW15" s="228"/>
      <c r="CXX15" s="233"/>
      <c r="CXY15" s="228"/>
      <c r="CXZ15" s="228"/>
      <c r="CYA15" s="228"/>
      <c r="CYB15" s="228" t="s">
        <v>1</v>
      </c>
      <c r="CYC15" s="228" t="s">
        <v>1</v>
      </c>
      <c r="CYD15" s="228"/>
      <c r="CYE15" s="228" t="s">
        <v>1</v>
      </c>
      <c r="CYF15" s="228"/>
      <c r="CYG15" s="228" t="s">
        <v>1</v>
      </c>
      <c r="CYH15" s="228"/>
      <c r="CYI15" s="228"/>
      <c r="CYJ15" s="228"/>
      <c r="CYK15" s="228"/>
      <c r="CYL15" s="228"/>
      <c r="CYM15" s="228"/>
      <c r="CYN15" s="228"/>
      <c r="CYO15" s="228"/>
      <c r="CYP15" s="228"/>
      <c r="CYQ15" s="228"/>
      <c r="CYR15" s="228"/>
      <c r="CYS15" s="228"/>
      <c r="CYT15" s="233" t="s">
        <v>1</v>
      </c>
      <c r="CYU15" s="228" t="s">
        <v>1</v>
      </c>
      <c r="CYV15" s="228" t="s">
        <v>1</v>
      </c>
      <c r="CYW15" s="228" t="s">
        <v>1</v>
      </c>
      <c r="CYX15" s="228" t="s">
        <v>1</v>
      </c>
      <c r="CYY15" s="228" t="s">
        <v>1</v>
      </c>
      <c r="CYZ15" s="228" t="s">
        <v>1</v>
      </c>
      <c r="CZA15" s="228" t="s">
        <v>1</v>
      </c>
      <c r="CZB15" s="228" t="s">
        <v>1</v>
      </c>
      <c r="CZC15" s="228" t="s">
        <v>727</v>
      </c>
      <c r="CZD15" s="228"/>
      <c r="CZE15" s="694"/>
    </row>
    <row r="16" spans="1:2709" s="280" customFormat="1" ht="28.5" customHeight="1" x14ac:dyDescent="0.25">
      <c r="A16" s="228" t="s">
        <v>6792</v>
      </c>
      <c r="B16" s="228" t="s">
        <v>1856</v>
      </c>
      <c r="C16" s="228" t="s">
        <v>1</v>
      </c>
      <c r="D16" s="228" t="s">
        <v>6725</v>
      </c>
      <c r="E16" s="228" t="s">
        <v>1</v>
      </c>
      <c r="F16" s="228" t="s">
        <v>514</v>
      </c>
      <c r="G16" s="228" t="s">
        <v>1</v>
      </c>
      <c r="H16" s="228" t="s">
        <v>1</v>
      </c>
      <c r="I16" s="228" t="s">
        <v>1</v>
      </c>
      <c r="J16" s="228" t="s">
        <v>1</v>
      </c>
      <c r="K16" s="228" t="s">
        <v>1</v>
      </c>
      <c r="L16" s="228" t="s">
        <v>1</v>
      </c>
      <c r="M16" s="229" t="s">
        <v>1</v>
      </c>
      <c r="N16" s="229"/>
      <c r="O16" s="228"/>
      <c r="P16" s="228" t="s">
        <v>1546</v>
      </c>
      <c r="Q16" s="228" t="s">
        <v>1771</v>
      </c>
      <c r="R16" s="228" t="s">
        <v>697</v>
      </c>
      <c r="S16" s="228" t="s">
        <v>1</v>
      </c>
      <c r="T16" s="228" t="s">
        <v>1</v>
      </c>
      <c r="U16" s="228"/>
      <c r="V16" s="228" t="s">
        <v>511</v>
      </c>
      <c r="W16" s="228" t="s">
        <v>1672</v>
      </c>
      <c r="X16" s="228" t="s">
        <v>1573</v>
      </c>
      <c r="Y16" s="228">
        <f>DAY(DataSource!D24)</f>
        <v>31</v>
      </c>
      <c r="Z16" s="228">
        <f>MONTH(DataSource!D24)</f>
        <v>3</v>
      </c>
      <c r="AA16" s="228">
        <f>YEAR(DataSource!D24)</f>
        <v>1992</v>
      </c>
      <c r="AB16" s="228" t="s">
        <v>750</v>
      </c>
      <c r="AC16" s="228" t="s">
        <v>703</v>
      </c>
      <c r="AD16" s="228" t="s">
        <v>748</v>
      </c>
      <c r="AE16" s="228"/>
      <c r="AF16" s="228"/>
      <c r="AG16" s="228"/>
      <c r="AH16" s="228"/>
      <c r="AI16" s="228" t="s">
        <v>512</v>
      </c>
      <c r="AJ16" s="228"/>
      <c r="AK16" s="228"/>
      <c r="AL16" s="228"/>
      <c r="AM16" s="228"/>
      <c r="AN16" s="228"/>
      <c r="AO16" s="228"/>
      <c r="AP16" s="228"/>
      <c r="AQ16" s="228"/>
      <c r="AR16" s="228"/>
      <c r="AS16" s="228"/>
      <c r="AT16" s="228"/>
      <c r="AU16" s="228"/>
      <c r="AV16" s="228"/>
      <c r="AW16" s="228"/>
      <c r="AX16" s="228"/>
      <c r="AY16" s="228" t="s">
        <v>1</v>
      </c>
      <c r="AZ16" s="228" t="s">
        <v>1</v>
      </c>
      <c r="BA16" s="228" t="s">
        <v>1</v>
      </c>
      <c r="BB16" s="228"/>
      <c r="BC16" s="228"/>
      <c r="BD16" s="228"/>
      <c r="BE16" s="228"/>
      <c r="BF16" s="228"/>
      <c r="BG16" s="228"/>
      <c r="BH16" s="228"/>
      <c r="BI16" s="228" t="s">
        <v>1</v>
      </c>
      <c r="BJ16" s="228"/>
      <c r="BK16" s="228"/>
      <c r="BL16" s="228"/>
      <c r="BM16" s="228"/>
      <c r="BN16" s="228"/>
      <c r="BO16" s="228" t="s">
        <v>700</v>
      </c>
      <c r="BP16" s="228" t="s">
        <v>1</v>
      </c>
      <c r="BQ16" s="228"/>
      <c r="BR16" s="228"/>
      <c r="BS16" s="228"/>
      <c r="BT16" s="228" t="s">
        <v>1</v>
      </c>
      <c r="BU16" s="228" t="s">
        <v>1</v>
      </c>
      <c r="BV16" s="228">
        <v>85000</v>
      </c>
      <c r="BW16" s="228"/>
      <c r="BX16" s="228"/>
      <c r="BY16" s="228"/>
      <c r="BZ16" s="228">
        <v>8</v>
      </c>
      <c r="CA16" s="228"/>
      <c r="CB16" s="228"/>
      <c r="CC16" s="228"/>
      <c r="CD16" s="228" t="s">
        <v>701</v>
      </c>
      <c r="CE16" s="228"/>
      <c r="CF16" s="228" t="s">
        <v>1</v>
      </c>
      <c r="CG16" s="228"/>
      <c r="CH16" s="228"/>
      <c r="CI16" s="230"/>
      <c r="CJ16" s="228"/>
      <c r="CK16" s="228"/>
      <c r="CL16" s="231"/>
      <c r="CM16" s="231"/>
      <c r="CN16" s="228"/>
      <c r="CO16" s="228"/>
      <c r="CP16" s="228"/>
      <c r="CQ16" s="228"/>
      <c r="CR16" s="228"/>
      <c r="CS16" s="228"/>
      <c r="CT16" s="228"/>
      <c r="CU16" s="228"/>
      <c r="CV16" s="228"/>
      <c r="CW16" s="228"/>
      <c r="CX16" s="228"/>
      <c r="CY16" s="228"/>
      <c r="CZ16" s="228"/>
      <c r="DA16" s="228"/>
      <c r="DB16" s="228"/>
      <c r="DC16" s="228"/>
      <c r="DD16" s="228"/>
      <c r="DE16" s="228"/>
      <c r="DF16" s="228"/>
      <c r="DG16" s="228"/>
      <c r="DH16" s="232" t="s">
        <v>1</v>
      </c>
      <c r="DI16" s="232" t="s">
        <v>1</v>
      </c>
      <c r="DJ16" s="232" t="s">
        <v>1</v>
      </c>
      <c r="DK16" s="232" t="s">
        <v>1817</v>
      </c>
      <c r="DL16" s="232" t="s">
        <v>1816</v>
      </c>
      <c r="DM16" s="232" t="s">
        <v>1815</v>
      </c>
      <c r="DN16" s="232">
        <v>100</v>
      </c>
      <c r="DO16" s="228"/>
      <c r="DP16" s="228"/>
      <c r="DQ16" s="228"/>
      <c r="DR16" s="228"/>
      <c r="DS16" s="228"/>
      <c r="DT16" s="228"/>
      <c r="DU16" s="228"/>
      <c r="DV16" s="228"/>
      <c r="DW16" s="228"/>
      <c r="DX16" s="228"/>
      <c r="DY16" s="228"/>
      <c r="DZ16" s="228"/>
      <c r="EA16" s="228"/>
      <c r="EB16" s="231"/>
      <c r="EC16" s="231"/>
      <c r="ED16" s="231"/>
      <c r="EE16" s="228"/>
      <c r="EF16" s="228"/>
      <c r="EG16" s="228"/>
      <c r="EH16" s="228"/>
      <c r="EI16" s="228"/>
      <c r="EJ16" s="228"/>
      <c r="EK16" s="228"/>
      <c r="EL16" s="228"/>
      <c r="EM16" s="228"/>
      <c r="EN16" s="228"/>
      <c r="EO16" s="228"/>
      <c r="EP16" s="228"/>
      <c r="EQ16" s="228"/>
      <c r="ER16" s="228"/>
      <c r="ES16" s="228"/>
      <c r="ET16" s="228"/>
      <c r="EU16" s="228"/>
      <c r="EV16" s="228"/>
      <c r="EW16" s="228"/>
      <c r="EX16" s="228"/>
      <c r="EY16" s="228"/>
      <c r="EZ16" s="228"/>
      <c r="FA16" s="228"/>
      <c r="FB16" s="228"/>
      <c r="FC16" s="228"/>
      <c r="FD16" s="228"/>
      <c r="FE16" s="228"/>
      <c r="FF16" s="228"/>
      <c r="FG16" s="228"/>
      <c r="FH16" s="228"/>
      <c r="FI16" s="228"/>
      <c r="FJ16" s="228"/>
      <c r="FK16" s="228"/>
      <c r="FL16" s="228"/>
      <c r="FM16" s="228"/>
      <c r="FN16" s="228"/>
      <c r="FO16" s="228"/>
      <c r="FP16" s="228"/>
      <c r="FQ16" s="228"/>
      <c r="FR16" s="228"/>
      <c r="FS16" s="228"/>
      <c r="FT16" s="228"/>
      <c r="FU16" s="228"/>
      <c r="FV16" s="228"/>
      <c r="FW16" s="228"/>
      <c r="FX16" s="228"/>
      <c r="FY16" s="228"/>
      <c r="FZ16" s="228"/>
      <c r="GA16" s="228"/>
      <c r="GB16" s="228"/>
      <c r="GC16" s="228"/>
      <c r="GD16" s="228"/>
      <c r="GE16" s="228"/>
      <c r="GF16" s="228"/>
      <c r="GG16" s="228"/>
      <c r="GH16" s="230"/>
      <c r="GI16" s="228"/>
      <c r="GJ16" s="231"/>
      <c r="GK16" s="231"/>
      <c r="GL16" s="228"/>
      <c r="GM16" s="228"/>
      <c r="GN16" s="228"/>
      <c r="GO16" s="228"/>
      <c r="GP16" s="228"/>
      <c r="GQ16" s="228"/>
      <c r="GR16" s="228"/>
      <c r="GS16" s="228"/>
      <c r="GT16" s="228"/>
      <c r="GU16" s="228"/>
      <c r="GV16" s="228"/>
      <c r="GW16" s="228"/>
      <c r="GX16" s="228"/>
      <c r="GY16" s="228"/>
      <c r="GZ16" s="228"/>
      <c r="HA16" s="228"/>
      <c r="HB16" s="228"/>
      <c r="HC16" s="228"/>
      <c r="HD16" s="228"/>
      <c r="HE16" s="232"/>
      <c r="HF16" s="232"/>
      <c r="HG16" s="232"/>
      <c r="HH16" s="232"/>
      <c r="HI16" s="232"/>
      <c r="HJ16" s="232"/>
      <c r="HK16" s="232"/>
      <c r="HL16" s="228"/>
      <c r="HM16" s="228"/>
      <c r="HN16" s="228"/>
      <c r="HO16" s="228"/>
      <c r="HP16" s="228"/>
      <c r="HQ16" s="228"/>
      <c r="HR16" s="228"/>
      <c r="HS16" s="228"/>
      <c r="HT16" s="228"/>
      <c r="HU16" s="228"/>
      <c r="HV16" s="228"/>
      <c r="HW16" s="228"/>
      <c r="HX16" s="228"/>
      <c r="HY16" s="231"/>
      <c r="HZ16" s="231"/>
      <c r="IA16" s="231"/>
      <c r="IB16" s="228"/>
      <c r="IC16" s="228"/>
      <c r="ID16" s="228"/>
      <c r="IE16" s="228"/>
      <c r="IF16" s="228"/>
      <c r="IG16" s="228"/>
      <c r="IH16" s="228"/>
      <c r="II16" s="228"/>
      <c r="IJ16" s="228"/>
      <c r="IK16" s="228"/>
      <c r="IL16" s="228"/>
      <c r="IM16" s="228"/>
      <c r="IN16" s="228"/>
      <c r="IO16" s="228"/>
      <c r="IP16" s="228"/>
      <c r="IQ16" s="228"/>
      <c r="IR16" s="228"/>
      <c r="IS16" s="228"/>
      <c r="IT16" s="228"/>
      <c r="IU16" s="228"/>
      <c r="IV16" s="228"/>
      <c r="IW16" s="228"/>
      <c r="IX16" s="228"/>
      <c r="IY16" s="228"/>
      <c r="IZ16" s="228"/>
      <c r="JA16" s="228"/>
      <c r="JB16" s="228"/>
      <c r="JC16" s="228"/>
      <c r="JD16" s="228"/>
      <c r="JE16" s="228"/>
      <c r="JF16" s="228"/>
      <c r="JG16" s="228"/>
      <c r="JH16" s="228"/>
      <c r="JI16" s="228"/>
      <c r="JJ16" s="228"/>
      <c r="JK16" s="228"/>
      <c r="JL16" s="228"/>
      <c r="JM16" s="228"/>
      <c r="JN16" s="228"/>
      <c r="JO16" s="228"/>
      <c r="JP16" s="228"/>
      <c r="JQ16" s="228"/>
      <c r="JR16" s="228"/>
      <c r="JS16" s="230"/>
      <c r="JT16" s="228"/>
      <c r="JU16" s="231"/>
      <c r="JV16" s="231"/>
      <c r="JW16" s="228"/>
      <c r="JX16" s="228"/>
      <c r="JY16" s="228"/>
      <c r="JZ16" s="228"/>
      <c r="KA16" s="228"/>
      <c r="KB16" s="228"/>
      <c r="KC16" s="228"/>
      <c r="KD16" s="228"/>
      <c r="KE16" s="228"/>
      <c r="KF16" s="228"/>
      <c r="KG16" s="228"/>
      <c r="KH16" s="228"/>
      <c r="KI16" s="228"/>
      <c r="KJ16" s="228"/>
      <c r="KK16" s="228"/>
      <c r="KL16" s="228"/>
      <c r="KM16" s="228"/>
      <c r="KN16" s="228"/>
      <c r="KO16" s="228"/>
      <c r="KP16" s="228"/>
      <c r="KQ16" s="228"/>
      <c r="KR16" s="228"/>
      <c r="KS16" s="228"/>
      <c r="KT16" s="228"/>
      <c r="KU16" s="228"/>
      <c r="KV16" s="228"/>
      <c r="KW16" s="228"/>
      <c r="KX16" s="228"/>
      <c r="KY16" s="228"/>
      <c r="KZ16" s="228"/>
      <c r="LA16" s="228"/>
      <c r="LB16" s="228"/>
      <c r="LC16" s="228"/>
      <c r="LD16" s="228"/>
      <c r="LE16" s="231"/>
      <c r="LF16" s="231"/>
      <c r="LG16" s="231"/>
      <c r="LH16" s="228"/>
      <c r="LI16" s="228"/>
      <c r="LJ16" s="228"/>
      <c r="LK16" s="228"/>
      <c r="LL16" s="228"/>
      <c r="LM16" s="228"/>
      <c r="LN16" s="228"/>
      <c r="LO16" s="228"/>
      <c r="LP16" s="228"/>
      <c r="LQ16" s="228"/>
      <c r="LR16" s="228"/>
      <c r="LS16" s="228"/>
      <c r="LT16" s="228"/>
      <c r="LU16" s="228"/>
      <c r="LV16" s="228"/>
      <c r="LW16" s="228"/>
      <c r="LX16" s="228"/>
      <c r="LY16" s="228"/>
      <c r="LZ16" s="228"/>
      <c r="MA16" s="228"/>
      <c r="MB16" s="228"/>
      <c r="MC16" s="228"/>
      <c r="MD16" s="228"/>
      <c r="ME16" s="228"/>
      <c r="MF16" s="228"/>
      <c r="MG16" s="228"/>
      <c r="MH16" s="228"/>
      <c r="MI16" s="228"/>
      <c r="MJ16" s="228"/>
      <c r="MK16" s="228"/>
      <c r="ML16" s="228"/>
      <c r="MM16" s="228"/>
      <c r="MN16" s="228"/>
      <c r="MO16" s="228"/>
      <c r="MP16" s="228"/>
      <c r="MQ16" s="228"/>
      <c r="MR16" s="228"/>
      <c r="MS16" s="228"/>
      <c r="MT16" s="228"/>
      <c r="MU16" s="228"/>
      <c r="MV16" s="228"/>
      <c r="MW16" s="228"/>
      <c r="MX16" s="228"/>
      <c r="MY16" s="230"/>
      <c r="MZ16" s="228"/>
      <c r="NA16" s="231"/>
      <c r="NB16" s="231"/>
      <c r="NC16" s="228"/>
      <c r="ND16" s="228"/>
      <c r="NE16" s="228"/>
      <c r="NF16" s="228"/>
      <c r="NG16" s="228"/>
      <c r="NH16" s="228"/>
      <c r="NI16" s="228"/>
      <c r="NJ16" s="228"/>
      <c r="NK16" s="228"/>
      <c r="NL16" s="228"/>
      <c r="NM16" s="228"/>
      <c r="NN16" s="228"/>
      <c r="NO16" s="228"/>
      <c r="NP16" s="228"/>
      <c r="NQ16" s="228"/>
      <c r="NR16" s="228"/>
      <c r="NS16" s="228"/>
      <c r="NT16" s="228"/>
      <c r="NU16" s="228"/>
      <c r="NV16" s="228"/>
      <c r="NW16" s="228"/>
      <c r="NX16" s="228"/>
      <c r="NY16" s="228"/>
      <c r="NZ16" s="228"/>
      <c r="OA16" s="228"/>
      <c r="OB16" s="228"/>
      <c r="OC16" s="228"/>
      <c r="OD16" s="228"/>
      <c r="OE16" s="228"/>
      <c r="OF16" s="228"/>
      <c r="OG16" s="228"/>
      <c r="OH16" s="228"/>
      <c r="OI16" s="231"/>
      <c r="OJ16" s="231"/>
      <c r="OK16" s="231"/>
      <c r="OL16" s="228"/>
      <c r="OM16" s="228"/>
      <c r="ON16" s="228"/>
      <c r="OO16" s="228"/>
      <c r="OP16" s="228"/>
      <c r="OQ16" s="228"/>
      <c r="OR16" s="228"/>
      <c r="OS16" s="228"/>
      <c r="OT16" s="228"/>
      <c r="OU16" s="228"/>
      <c r="OV16" s="228"/>
      <c r="OW16" s="228"/>
      <c r="OX16" s="228"/>
      <c r="OY16" s="228"/>
      <c r="OZ16" s="228"/>
      <c r="PA16" s="228"/>
      <c r="PB16" s="228"/>
      <c r="PC16" s="228"/>
      <c r="PD16" s="228"/>
      <c r="PE16" s="228"/>
      <c r="PF16" s="228"/>
      <c r="PG16" s="228"/>
      <c r="PH16" s="228"/>
      <c r="PI16" s="228"/>
      <c r="PJ16" s="228"/>
      <c r="PK16" s="228"/>
      <c r="PL16" s="228"/>
      <c r="PM16" s="228"/>
      <c r="PN16" s="228"/>
      <c r="PO16" s="228"/>
      <c r="PP16" s="228"/>
      <c r="PQ16" s="228"/>
      <c r="PR16" s="228"/>
      <c r="PS16" s="228"/>
      <c r="PT16" s="228"/>
      <c r="PU16" s="228"/>
      <c r="PV16" s="228"/>
      <c r="PW16" s="228"/>
      <c r="PX16" s="228"/>
      <c r="PY16" s="228"/>
      <c r="PZ16" s="228"/>
      <c r="QA16" s="228"/>
      <c r="QB16" s="228"/>
      <c r="QC16" s="230"/>
      <c r="QD16" s="228"/>
      <c r="QE16" s="231"/>
      <c r="QF16" s="231"/>
      <c r="QG16" s="228"/>
      <c r="QH16" s="228"/>
      <c r="QI16" s="228"/>
      <c r="QJ16" s="228"/>
      <c r="QK16" s="228"/>
      <c r="QL16" s="228"/>
      <c r="QM16" s="228"/>
      <c r="QN16" s="228"/>
      <c r="QO16" s="228"/>
      <c r="QP16" s="228"/>
      <c r="QQ16" s="228"/>
      <c r="QR16" s="228"/>
      <c r="QS16" s="228"/>
      <c r="QT16" s="228"/>
      <c r="QU16" s="228"/>
      <c r="QV16" s="228"/>
      <c r="QW16" s="228"/>
      <c r="QX16" s="228"/>
      <c r="QY16" s="228"/>
      <c r="QZ16" s="228"/>
      <c r="RA16" s="228"/>
      <c r="RB16" s="228"/>
      <c r="RC16" s="228"/>
      <c r="RD16" s="228"/>
      <c r="RE16" s="228"/>
      <c r="RF16" s="228"/>
      <c r="RG16" s="228"/>
      <c r="RH16" s="228"/>
      <c r="RI16" s="228"/>
      <c r="RJ16" s="228"/>
      <c r="RK16" s="228"/>
      <c r="RL16" s="228"/>
      <c r="RM16" s="231"/>
      <c r="RN16" s="231"/>
      <c r="RO16" s="231"/>
      <c r="RP16" s="228"/>
      <c r="RQ16" s="228"/>
      <c r="RR16" s="228"/>
      <c r="RS16" s="228"/>
      <c r="RT16" s="228"/>
      <c r="RU16" s="228"/>
      <c r="RV16" s="228"/>
      <c r="RW16" s="228"/>
      <c r="RX16" s="228"/>
      <c r="RY16" s="228"/>
      <c r="RZ16" s="228"/>
      <c r="SA16" s="228"/>
      <c r="SB16" s="228"/>
      <c r="SC16" s="228"/>
      <c r="SD16" s="228"/>
      <c r="SE16" s="228"/>
      <c r="SF16" s="228"/>
      <c r="SG16" s="228"/>
      <c r="SH16" s="228"/>
      <c r="SI16" s="228"/>
      <c r="SJ16" s="228"/>
      <c r="SK16" s="228"/>
      <c r="SL16" s="228"/>
      <c r="SM16" s="228"/>
      <c r="SN16" s="228"/>
      <c r="SO16" s="228"/>
      <c r="SP16" s="228"/>
      <c r="SQ16" s="228"/>
      <c r="SR16" s="228"/>
      <c r="SS16" s="228"/>
      <c r="ST16" s="228"/>
      <c r="SU16" s="228"/>
      <c r="SV16" s="228"/>
      <c r="SW16" s="228"/>
      <c r="SX16" s="228"/>
      <c r="SY16" s="228"/>
      <c r="SZ16" s="228"/>
      <c r="TA16" s="228"/>
      <c r="TB16" s="228"/>
      <c r="TC16" s="228"/>
      <c r="TD16" s="228"/>
      <c r="TE16" s="228"/>
      <c r="TF16" s="228"/>
      <c r="TG16" s="230"/>
      <c r="TH16" s="228"/>
      <c r="TI16" s="231"/>
      <c r="TJ16" s="231"/>
      <c r="TK16" s="228"/>
      <c r="TL16" s="228"/>
      <c r="TM16" s="228"/>
      <c r="TN16" s="228"/>
      <c r="TO16" s="228"/>
      <c r="TP16" s="228"/>
      <c r="TQ16" s="228"/>
      <c r="TR16" s="228"/>
      <c r="TS16" s="228"/>
      <c r="TT16" s="228"/>
      <c r="TU16" s="228"/>
      <c r="TV16" s="228"/>
      <c r="TW16" s="228"/>
      <c r="TX16" s="228"/>
      <c r="TY16" s="228"/>
      <c r="TZ16" s="228"/>
      <c r="UA16" s="228"/>
      <c r="UB16" s="228"/>
      <c r="UC16" s="228"/>
      <c r="UD16" s="228"/>
      <c r="UE16" s="228"/>
      <c r="UF16" s="228"/>
      <c r="UG16" s="228"/>
      <c r="UH16" s="228"/>
      <c r="UI16" s="228"/>
      <c r="UJ16" s="228"/>
      <c r="UK16" s="228"/>
      <c r="UL16" s="228"/>
      <c r="UM16" s="228"/>
      <c r="UN16" s="228"/>
      <c r="UO16" s="228"/>
      <c r="UP16" s="228"/>
      <c r="UQ16" s="231"/>
      <c r="UR16" s="231"/>
      <c r="US16" s="231"/>
      <c r="UT16" s="228"/>
      <c r="UU16" s="228"/>
      <c r="UV16" s="228"/>
      <c r="UW16" s="228"/>
      <c r="UX16" s="228"/>
      <c r="UY16" s="228"/>
      <c r="UZ16" s="228"/>
      <c r="VA16" s="228"/>
      <c r="VB16" s="228"/>
      <c r="VC16" s="228"/>
      <c r="VD16" s="228"/>
      <c r="VE16" s="228"/>
      <c r="VF16" s="228"/>
      <c r="VG16" s="228"/>
      <c r="VH16" s="228"/>
      <c r="VI16" s="228"/>
      <c r="VJ16" s="228"/>
      <c r="VK16" s="228"/>
      <c r="VL16" s="228" t="s">
        <v>1</v>
      </c>
      <c r="VM16" s="228" t="s">
        <v>1</v>
      </c>
      <c r="VN16" s="228" t="s">
        <v>1</v>
      </c>
      <c r="VO16" s="228" t="s">
        <v>1</v>
      </c>
      <c r="VP16" s="228"/>
      <c r="VQ16" s="228" t="s">
        <v>1</v>
      </c>
      <c r="VR16" s="228"/>
      <c r="VS16" s="228"/>
      <c r="VT16" s="228"/>
      <c r="VU16" s="228"/>
      <c r="VV16" s="228"/>
      <c r="VW16" s="228"/>
      <c r="VX16" s="228"/>
      <c r="VY16" s="228"/>
      <c r="VZ16" s="228"/>
      <c r="WA16" s="228"/>
      <c r="WB16" s="228" t="s">
        <v>1</v>
      </c>
      <c r="WC16" s="228"/>
      <c r="WD16" s="233"/>
      <c r="WE16" s="228"/>
      <c r="WF16" s="228"/>
      <c r="WG16" s="228" t="s">
        <v>1</v>
      </c>
      <c r="WH16" s="228" t="s">
        <v>1</v>
      </c>
      <c r="WI16" s="228"/>
      <c r="WJ16" s="228"/>
      <c r="WK16" s="228"/>
      <c r="WL16" s="228"/>
      <c r="WM16" s="228"/>
      <c r="WN16" s="228"/>
      <c r="WO16" s="228"/>
      <c r="WP16" s="228"/>
      <c r="WQ16" s="228"/>
      <c r="WR16" s="228"/>
      <c r="WS16" s="228"/>
      <c r="WT16" s="228" t="s">
        <v>702</v>
      </c>
      <c r="WU16" s="228"/>
      <c r="WV16" s="228"/>
      <c r="WW16" s="234" t="s">
        <v>6965</v>
      </c>
      <c r="WX16" s="228">
        <v>987654321</v>
      </c>
      <c r="WY16" s="228" t="s">
        <v>512</v>
      </c>
      <c r="WZ16" s="228" t="s">
        <v>1</v>
      </c>
      <c r="XA16" s="228" t="s">
        <v>1</v>
      </c>
      <c r="XB16" s="228"/>
      <c r="XC16" s="228"/>
      <c r="XD16" s="228"/>
      <c r="XE16" s="228"/>
      <c r="XF16" s="228"/>
      <c r="XG16" s="228"/>
      <c r="XH16" s="228"/>
      <c r="XI16" s="228"/>
      <c r="XJ16" s="228"/>
      <c r="XK16" s="228"/>
      <c r="XL16" s="228" t="s">
        <v>1</v>
      </c>
      <c r="XM16" s="232" t="s">
        <v>1572</v>
      </c>
      <c r="XN16" s="232" t="s">
        <v>1814</v>
      </c>
      <c r="XO16" s="232" t="s">
        <v>1765</v>
      </c>
      <c r="XP16" s="232" t="s">
        <v>1813</v>
      </c>
      <c r="XQ16" s="235">
        <v>9876543213</v>
      </c>
      <c r="XR16" s="232" t="s">
        <v>1812</v>
      </c>
      <c r="XS16" s="232" t="s">
        <v>1811</v>
      </c>
      <c r="XT16" s="232"/>
      <c r="XU16" s="232"/>
      <c r="XV16" s="232" t="s">
        <v>1810</v>
      </c>
      <c r="XW16" s="232" t="s">
        <v>1809</v>
      </c>
      <c r="XX16" s="228" t="s">
        <v>1</v>
      </c>
      <c r="XY16" s="228" t="s">
        <v>1</v>
      </c>
      <c r="XZ16" s="228"/>
      <c r="YA16" s="228"/>
      <c r="YB16" s="228"/>
      <c r="YC16" s="228"/>
      <c r="YD16" s="228"/>
      <c r="YE16" s="228"/>
      <c r="YF16" s="228"/>
      <c r="YG16" s="228"/>
      <c r="YH16" s="228"/>
      <c r="YI16" s="228"/>
      <c r="YJ16" s="228"/>
      <c r="YK16" s="228"/>
      <c r="YL16" s="228"/>
      <c r="YM16" s="228"/>
      <c r="YN16" s="228"/>
      <c r="YO16" s="228"/>
      <c r="YP16" s="228"/>
      <c r="YQ16" s="228"/>
      <c r="YR16" s="228"/>
      <c r="YS16" s="228"/>
      <c r="YT16" s="228"/>
      <c r="YU16" s="228"/>
      <c r="YV16" s="228"/>
      <c r="YW16" s="228"/>
      <c r="YX16" s="228"/>
      <c r="YY16" s="228"/>
      <c r="YZ16" s="228"/>
      <c r="ZA16" s="228"/>
      <c r="ZB16" s="228"/>
      <c r="ZC16" s="228"/>
      <c r="ZD16" s="228"/>
      <c r="ZE16" s="228"/>
      <c r="ZF16" s="228"/>
      <c r="ZG16" s="228"/>
      <c r="ZH16" s="228"/>
      <c r="ZI16" s="228"/>
      <c r="ZJ16" s="228"/>
      <c r="ZK16" s="228"/>
      <c r="ZL16" s="228"/>
      <c r="ZM16" s="228"/>
      <c r="ZN16" s="228"/>
      <c r="ZO16" s="228"/>
      <c r="ZP16" s="228"/>
      <c r="ZQ16" s="228"/>
      <c r="ZR16" s="228"/>
      <c r="ZS16" s="228"/>
      <c r="ZT16" s="228"/>
      <c r="ZU16" s="228"/>
      <c r="ZV16" s="228"/>
      <c r="ZW16" s="228"/>
      <c r="ZX16" s="228"/>
      <c r="ZY16" s="228" t="s">
        <v>1</v>
      </c>
      <c r="ZZ16" s="228"/>
      <c r="AAA16" s="228"/>
      <c r="AAB16" s="228"/>
      <c r="AAC16" s="228"/>
      <c r="AAD16" s="228"/>
      <c r="AAE16" s="228"/>
      <c r="AAF16" s="228"/>
      <c r="AAG16" s="228"/>
      <c r="AAH16" s="228"/>
      <c r="AAI16" s="228"/>
      <c r="AAJ16" s="228"/>
      <c r="AAK16" s="228"/>
      <c r="AAL16" s="228"/>
      <c r="AAM16" s="228"/>
      <c r="AAN16" s="228"/>
      <c r="AAO16" s="228"/>
      <c r="AAP16" s="228"/>
      <c r="AAQ16" s="228"/>
      <c r="AAR16" s="228"/>
      <c r="AAS16" s="228"/>
      <c r="AAT16" s="228"/>
      <c r="AAU16" s="228"/>
      <c r="AAV16" s="228"/>
      <c r="AAW16" s="228"/>
      <c r="AAX16" s="228"/>
      <c r="AAY16" s="228"/>
      <c r="AAZ16" s="228"/>
      <c r="ABA16" s="228"/>
      <c r="ABB16" s="228" t="s">
        <v>1</v>
      </c>
      <c r="ABC16" s="228"/>
      <c r="ABD16" s="228"/>
      <c r="ABE16" s="228"/>
      <c r="ABF16" s="228"/>
      <c r="ABG16" s="228"/>
      <c r="ABH16" s="228"/>
      <c r="ABI16" s="228" t="s">
        <v>1</v>
      </c>
      <c r="ABJ16" s="228"/>
      <c r="ABK16" s="228"/>
      <c r="ABL16" s="228"/>
      <c r="ABM16" s="228" t="s">
        <v>1</v>
      </c>
      <c r="ABN16" s="228"/>
      <c r="ABO16" s="228"/>
      <c r="ABP16" s="228" t="s">
        <v>1</v>
      </c>
      <c r="ABQ16" s="228"/>
      <c r="ABR16" s="228" t="s">
        <v>1</v>
      </c>
      <c r="ABS16" s="228" t="s">
        <v>1</v>
      </c>
      <c r="ABT16" s="228" t="s">
        <v>1</v>
      </c>
      <c r="ABU16" s="228"/>
      <c r="ABV16" s="228"/>
      <c r="ABW16" s="228"/>
      <c r="ABX16" s="228"/>
      <c r="ABY16" s="228"/>
      <c r="ABZ16" s="228">
        <v>7</v>
      </c>
      <c r="ACA16" s="228">
        <v>1</v>
      </c>
      <c r="ACB16" s="228"/>
      <c r="ACC16" s="228"/>
      <c r="ACD16" s="228"/>
      <c r="ACE16" s="228"/>
      <c r="ACF16" s="228" t="s">
        <v>1</v>
      </c>
      <c r="ACG16" s="228">
        <v>43</v>
      </c>
      <c r="ACH16" s="228"/>
      <c r="ACI16" s="228" t="s">
        <v>1</v>
      </c>
      <c r="ACJ16" s="228"/>
      <c r="ACK16" s="228"/>
      <c r="ACL16" s="228"/>
      <c r="ACM16" s="228"/>
      <c r="ACN16" s="228"/>
      <c r="ACO16" s="228"/>
      <c r="ACP16" s="228"/>
      <c r="ACQ16" s="228"/>
      <c r="ACR16" s="228"/>
      <c r="ACS16" s="228"/>
      <c r="ACT16" s="228"/>
      <c r="ACU16" s="228"/>
      <c r="ACV16" s="228"/>
      <c r="ACW16" s="228"/>
      <c r="ACX16" s="228"/>
      <c r="ACY16" s="228"/>
      <c r="ACZ16" s="228"/>
      <c r="ADA16" s="228"/>
      <c r="ADB16" s="236"/>
      <c r="ADC16" s="236"/>
      <c r="ADD16" s="228" t="s">
        <v>492</v>
      </c>
      <c r="ADE16" s="228" t="s">
        <v>492</v>
      </c>
      <c r="ADF16" s="228" t="s">
        <v>492</v>
      </c>
      <c r="ADG16" s="236" t="s">
        <v>1</v>
      </c>
      <c r="ADH16" s="236"/>
      <c r="ADI16" s="236"/>
      <c r="ADJ16" s="236"/>
      <c r="ADK16" s="236"/>
      <c r="ADL16" s="228" t="s">
        <v>492</v>
      </c>
      <c r="ADM16" s="228" t="s">
        <v>1</v>
      </c>
      <c r="ADN16" s="228"/>
      <c r="ADO16" s="228"/>
      <c r="ADP16" s="228"/>
      <c r="ADQ16" s="228"/>
      <c r="ADR16" s="228"/>
      <c r="ADS16" s="228"/>
      <c r="ADT16" s="228"/>
      <c r="ADU16" s="228"/>
      <c r="ADV16" s="228"/>
      <c r="ADW16" s="228"/>
      <c r="ADX16" s="228"/>
      <c r="ADY16" s="228"/>
      <c r="ADZ16" s="228"/>
      <c r="AEA16" s="228"/>
      <c r="AEB16" s="228"/>
      <c r="AEC16" s="228"/>
      <c r="AED16" s="228"/>
      <c r="AEE16" s="228"/>
      <c r="AEF16" s="228"/>
      <c r="AEG16" s="228"/>
      <c r="AEH16" s="228"/>
      <c r="AEI16" s="228"/>
      <c r="AEJ16" s="228"/>
      <c r="AEK16" s="228"/>
      <c r="AEL16" s="228"/>
      <c r="AEM16" s="228"/>
      <c r="AEN16" s="228"/>
      <c r="AEO16" s="228"/>
      <c r="AEP16" s="228"/>
      <c r="AEQ16" s="228"/>
      <c r="AER16" s="228"/>
      <c r="AES16" s="228"/>
      <c r="AET16" s="228"/>
      <c r="AEU16" s="228"/>
      <c r="AEV16" s="228"/>
      <c r="AEW16" s="228"/>
      <c r="AEX16" s="228"/>
      <c r="AEY16" s="228"/>
      <c r="AEZ16" s="228"/>
      <c r="AFA16" s="228"/>
      <c r="AFB16" s="228"/>
      <c r="AFC16" s="228"/>
      <c r="AFD16" s="228"/>
      <c r="AFE16" s="228"/>
      <c r="AFF16" s="228"/>
      <c r="AFG16" s="228"/>
      <c r="AFH16" s="228"/>
      <c r="AFI16" s="228"/>
      <c r="AFJ16" s="228"/>
      <c r="AFK16" s="228" t="s">
        <v>1</v>
      </c>
      <c r="AFL16" s="228" t="s">
        <v>1</v>
      </c>
      <c r="AFM16" s="228"/>
      <c r="AFN16" s="236"/>
      <c r="AFO16" s="236"/>
      <c r="AFP16" s="236"/>
      <c r="AFQ16" s="228" t="s">
        <v>492</v>
      </c>
      <c r="AFR16" s="228"/>
      <c r="AFS16" s="228"/>
      <c r="AFT16" s="228"/>
      <c r="AFU16" s="228"/>
      <c r="AFV16" s="228"/>
      <c r="AFW16" s="228"/>
      <c r="AFX16" s="228"/>
      <c r="AFY16" s="228"/>
      <c r="AFZ16" s="228"/>
      <c r="AGA16" s="228"/>
      <c r="AGB16" s="228"/>
      <c r="AGC16" s="228"/>
      <c r="AGD16" s="228"/>
      <c r="AGE16" s="228"/>
      <c r="AGF16" s="228"/>
      <c r="AGG16" s="228"/>
      <c r="AGH16" s="228"/>
      <c r="AGI16" s="228"/>
      <c r="AGJ16" s="228"/>
      <c r="AGK16" s="228"/>
      <c r="AGL16" s="228"/>
      <c r="AGM16" s="228"/>
      <c r="AGN16" s="228"/>
      <c r="AGO16" s="228"/>
      <c r="AGP16" s="228"/>
      <c r="AGQ16" s="228"/>
      <c r="AGR16" s="228"/>
      <c r="AGS16" s="228"/>
      <c r="AGT16" s="228"/>
      <c r="AGU16" s="228"/>
      <c r="AGV16" s="228"/>
      <c r="AGW16" s="228"/>
      <c r="AGX16" s="228"/>
      <c r="AGY16" s="228"/>
      <c r="AGZ16" s="228"/>
      <c r="AHA16" s="228"/>
      <c r="AHB16" s="228"/>
      <c r="AHC16" s="228"/>
      <c r="AHD16" s="228"/>
      <c r="AHE16" s="228"/>
      <c r="AHF16" s="228"/>
      <c r="AHG16" s="228"/>
      <c r="AHH16" s="228"/>
      <c r="AHI16" s="228"/>
      <c r="AHJ16" s="228"/>
      <c r="AHK16" s="228"/>
      <c r="AHL16" s="228"/>
      <c r="AHM16" s="228"/>
      <c r="AHN16" s="228"/>
      <c r="AHO16" s="228" t="s">
        <v>492</v>
      </c>
      <c r="AHP16" s="228"/>
      <c r="AHQ16" s="228"/>
      <c r="AHR16" s="228"/>
      <c r="AHS16" s="228"/>
      <c r="AHT16" s="228"/>
      <c r="AHU16" s="228"/>
      <c r="AHV16" s="228"/>
      <c r="AHW16" s="228"/>
      <c r="AHX16" s="228"/>
      <c r="AHY16" s="228"/>
      <c r="AHZ16" s="228"/>
      <c r="AIA16" s="228"/>
      <c r="AIB16" s="228"/>
      <c r="AIC16" s="228"/>
      <c r="AID16" s="228"/>
      <c r="AIE16" s="228"/>
      <c r="AIF16" s="228"/>
      <c r="AIG16" s="228"/>
      <c r="AIH16" s="228"/>
      <c r="AII16" s="228"/>
      <c r="AIJ16" s="228"/>
      <c r="AIK16" s="228"/>
      <c r="AIL16" s="228"/>
      <c r="AIM16" s="228"/>
      <c r="AIN16" s="228"/>
      <c r="AIO16" s="228"/>
      <c r="AIP16" s="228"/>
      <c r="AIQ16" s="228"/>
      <c r="AIR16" s="228"/>
      <c r="AIS16" s="228"/>
      <c r="AIT16" s="228"/>
      <c r="AIU16" s="228"/>
      <c r="AIV16" s="228"/>
      <c r="AIW16" s="228" t="s">
        <v>492</v>
      </c>
      <c r="AIX16" s="228" t="s">
        <v>492</v>
      </c>
      <c r="AIY16" s="228"/>
      <c r="AIZ16" s="228"/>
      <c r="AJA16" s="228"/>
      <c r="AJB16" s="228"/>
      <c r="AJC16" s="228"/>
      <c r="AJD16" s="228"/>
      <c r="AJE16" s="228"/>
      <c r="AJF16" s="228"/>
      <c r="AJG16" s="228"/>
      <c r="AJH16" s="228"/>
      <c r="AJI16" s="228"/>
      <c r="AJJ16" s="228"/>
      <c r="AJK16" s="228"/>
      <c r="AJL16" s="228"/>
      <c r="AJM16" s="228"/>
      <c r="AJN16" s="228"/>
      <c r="AJO16" s="228"/>
      <c r="AJP16" s="228"/>
      <c r="AJQ16" s="228"/>
      <c r="AJR16" s="228" t="s">
        <v>492</v>
      </c>
      <c r="AJS16" s="228" t="s">
        <v>492</v>
      </c>
      <c r="AJT16" s="228"/>
      <c r="AJU16" s="228"/>
      <c r="AJV16" s="228"/>
      <c r="AJW16" s="228"/>
      <c r="AJX16" s="228"/>
      <c r="AJY16" s="228"/>
      <c r="AJZ16" s="228"/>
      <c r="AKA16" s="228"/>
      <c r="AKB16" s="228"/>
      <c r="AKC16" s="228"/>
      <c r="AKD16" s="228"/>
      <c r="AKE16" s="228"/>
      <c r="AKF16" s="228"/>
      <c r="AKG16" s="228"/>
      <c r="AKH16" s="228"/>
      <c r="AKI16" s="228"/>
      <c r="AKJ16" s="228"/>
      <c r="AKK16" s="228"/>
      <c r="AKL16" s="228"/>
      <c r="AKM16" s="228"/>
      <c r="AKN16" s="228"/>
      <c r="AKO16" s="228"/>
      <c r="AKP16" s="228"/>
      <c r="AKQ16" s="228"/>
      <c r="AKR16" s="228"/>
      <c r="AKS16" s="228"/>
      <c r="AKT16" s="228"/>
      <c r="AKU16" s="228"/>
      <c r="AKV16" s="228"/>
      <c r="AKW16" s="228" t="s">
        <v>492</v>
      </c>
      <c r="AKX16" s="228"/>
      <c r="AKY16" s="228"/>
      <c r="AKZ16" s="228"/>
      <c r="ALA16" s="228"/>
      <c r="ALB16" s="228"/>
      <c r="ALC16" s="228"/>
      <c r="ALD16" s="228"/>
      <c r="ALE16" s="228"/>
      <c r="ALF16" s="228"/>
      <c r="ALG16" s="228"/>
      <c r="ALH16" s="228"/>
      <c r="ALI16" s="228"/>
      <c r="ALJ16" s="228"/>
      <c r="ALK16" s="228"/>
      <c r="ALL16" s="228"/>
      <c r="ALM16" s="228"/>
      <c r="ALN16" s="228"/>
      <c r="ALO16" s="228"/>
      <c r="ALP16" s="228"/>
      <c r="ALQ16" s="228"/>
      <c r="ALR16" s="228"/>
      <c r="ALS16" s="228" t="s">
        <v>492</v>
      </c>
      <c r="ALT16" s="228"/>
      <c r="ALU16" s="228"/>
      <c r="ALV16" s="228"/>
      <c r="ALW16" s="228"/>
      <c r="ALX16" s="228"/>
      <c r="ALY16" s="228"/>
      <c r="ALZ16" s="228"/>
      <c r="AMA16" s="228"/>
      <c r="AMB16" s="228"/>
      <c r="AMC16" s="228"/>
      <c r="AMD16" s="228"/>
      <c r="AME16" s="228"/>
      <c r="AMF16" s="228"/>
      <c r="AMG16" s="228"/>
      <c r="AMH16" s="228"/>
      <c r="AMI16" s="228"/>
      <c r="AMJ16" s="228"/>
      <c r="AMK16" s="228"/>
      <c r="AML16" s="228"/>
      <c r="AMM16" s="228"/>
      <c r="AMN16" s="228"/>
      <c r="AMO16" s="228"/>
      <c r="AMP16" s="228" t="s">
        <v>492</v>
      </c>
      <c r="AMQ16" s="228"/>
      <c r="AMR16" s="228"/>
      <c r="AMS16" s="228" t="s">
        <v>1</v>
      </c>
      <c r="AMT16" s="228" t="s">
        <v>1</v>
      </c>
      <c r="AMU16" s="228"/>
      <c r="AMV16" s="236"/>
      <c r="AMW16" s="236"/>
      <c r="AMX16" s="236"/>
      <c r="AMY16" s="228" t="s">
        <v>492</v>
      </c>
      <c r="AMZ16" s="228"/>
      <c r="ANA16" s="228"/>
      <c r="ANB16" s="228"/>
      <c r="ANC16" s="228"/>
      <c r="AND16" s="228"/>
      <c r="ANE16" s="228"/>
      <c r="ANF16" s="228"/>
      <c r="ANG16" s="228"/>
      <c r="ANH16" s="228"/>
      <c r="ANI16" s="228"/>
      <c r="ANJ16" s="228"/>
      <c r="ANK16" s="228"/>
      <c r="ANL16" s="228"/>
      <c r="ANM16" s="228"/>
      <c r="ANN16" s="228"/>
      <c r="ANO16" s="228"/>
      <c r="ANP16" s="228"/>
      <c r="ANQ16" s="228"/>
      <c r="ANR16" s="228"/>
      <c r="ANS16" s="228"/>
      <c r="ANT16" s="228"/>
      <c r="ANU16" s="228"/>
      <c r="ANV16" s="228" t="s">
        <v>492</v>
      </c>
      <c r="ANW16" s="228"/>
      <c r="ANX16" s="228"/>
      <c r="ANY16" s="228"/>
      <c r="ANZ16" s="228"/>
      <c r="AOA16" s="228"/>
      <c r="AOB16" s="228"/>
      <c r="AOC16" s="228"/>
      <c r="AOD16" s="228"/>
      <c r="AOE16" s="228"/>
      <c r="AOF16" s="228"/>
      <c r="AOG16" s="228"/>
      <c r="AOH16" s="228"/>
      <c r="AOI16" s="228"/>
      <c r="AOJ16" s="228"/>
      <c r="AOK16" s="228"/>
      <c r="AOL16" s="228"/>
      <c r="AOM16" s="228"/>
      <c r="AON16" s="228"/>
      <c r="AOO16" s="228"/>
      <c r="AOP16" s="228"/>
      <c r="AOQ16" s="228"/>
      <c r="AOR16" s="228"/>
      <c r="AOS16" s="228"/>
      <c r="AOT16" s="228"/>
      <c r="AOU16" s="228"/>
      <c r="AOV16" s="228"/>
      <c r="AOW16" s="228"/>
      <c r="AOX16" s="228" t="s">
        <v>492</v>
      </c>
      <c r="AOY16" s="228"/>
      <c r="AOZ16" s="228"/>
      <c r="APA16" s="228"/>
      <c r="APB16" s="228"/>
      <c r="APC16" s="228"/>
      <c r="APD16" s="228"/>
      <c r="APE16" s="228"/>
      <c r="APF16" s="228"/>
      <c r="APG16" s="228"/>
      <c r="APH16" s="228"/>
      <c r="API16" s="228"/>
      <c r="APJ16" s="228"/>
      <c r="APK16" s="228"/>
      <c r="APL16" s="228"/>
      <c r="APM16" s="228"/>
      <c r="APN16" s="228"/>
      <c r="APO16" s="228"/>
      <c r="APP16" s="228"/>
      <c r="APQ16" s="228"/>
      <c r="APR16" s="228" t="s">
        <v>492</v>
      </c>
      <c r="APS16" s="228"/>
      <c r="APT16" s="228"/>
      <c r="APU16" s="228"/>
      <c r="APV16" s="228"/>
      <c r="APW16" s="228"/>
      <c r="APX16" s="228"/>
      <c r="APY16" s="228"/>
      <c r="APZ16" s="228"/>
      <c r="AQA16" s="228"/>
      <c r="AQB16" s="228"/>
      <c r="AQC16" s="228"/>
      <c r="AQD16" s="228"/>
      <c r="AQE16" s="228"/>
      <c r="AQF16" s="228"/>
      <c r="AQG16" s="228"/>
      <c r="AQH16" s="228"/>
      <c r="AQI16" s="228"/>
      <c r="AQJ16" s="228"/>
      <c r="AQK16" s="228"/>
      <c r="AQL16" s="228"/>
      <c r="AQM16" s="228"/>
      <c r="AQN16" s="228"/>
      <c r="AQO16" s="228"/>
      <c r="AQP16" s="228"/>
      <c r="AQQ16" s="228"/>
      <c r="AQR16" s="228"/>
      <c r="AQS16" s="228"/>
      <c r="AQT16" s="228"/>
      <c r="AQU16" s="228"/>
      <c r="AQV16" s="228"/>
      <c r="AQW16" s="228"/>
      <c r="AQX16" s="228"/>
      <c r="AQY16" s="228"/>
      <c r="AQZ16" s="228"/>
      <c r="ARA16" s="228"/>
      <c r="ARB16" s="228" t="s">
        <v>492</v>
      </c>
      <c r="ARC16" s="228" t="s">
        <v>492</v>
      </c>
      <c r="ARD16" s="228"/>
      <c r="ARE16" s="228"/>
      <c r="ARF16" s="228"/>
      <c r="ARG16" s="228"/>
      <c r="ARH16" s="228"/>
      <c r="ARI16" s="228"/>
      <c r="ARJ16" s="228"/>
      <c r="ARK16" s="228"/>
      <c r="ARL16" s="228"/>
      <c r="ARM16" s="228"/>
      <c r="ARN16" s="228"/>
      <c r="ARO16" s="228"/>
      <c r="ARP16" s="228"/>
      <c r="ARQ16" s="228"/>
      <c r="ARR16" s="228"/>
      <c r="ARS16" s="228"/>
      <c r="ART16" s="228"/>
      <c r="ARU16" s="228"/>
      <c r="ARV16" s="228"/>
      <c r="ARW16" s="228"/>
      <c r="ARX16" s="228"/>
      <c r="ARY16" s="228"/>
      <c r="ARZ16" s="228"/>
      <c r="ASA16" s="228"/>
      <c r="ASB16" s="228"/>
      <c r="ASC16" s="228"/>
      <c r="ASD16" s="228"/>
      <c r="ASE16" s="228"/>
      <c r="ASF16" s="228"/>
      <c r="ASG16" s="228"/>
      <c r="ASH16" s="228"/>
      <c r="ASI16" s="228"/>
      <c r="ASJ16" s="228"/>
      <c r="ASK16" s="228"/>
      <c r="ASL16" s="228" t="s">
        <v>492</v>
      </c>
      <c r="ASM16" s="228"/>
      <c r="ASN16" s="228"/>
      <c r="ASO16" s="228"/>
      <c r="ASP16" s="228"/>
      <c r="ASQ16" s="228"/>
      <c r="ASR16" s="228"/>
      <c r="ASS16" s="228"/>
      <c r="AST16" s="228"/>
      <c r="ASU16" s="228"/>
      <c r="ASV16" s="228"/>
      <c r="ASW16" s="228"/>
      <c r="ASX16" s="228"/>
      <c r="ASY16" s="228"/>
      <c r="ASZ16" s="228"/>
      <c r="ATA16" s="228"/>
      <c r="ATB16" s="228"/>
      <c r="ATC16" s="228"/>
      <c r="ATD16" s="228"/>
      <c r="ATE16" s="228"/>
      <c r="ATF16" s="228"/>
      <c r="ATG16" s="228"/>
      <c r="ATH16" s="228"/>
      <c r="ATI16" s="228"/>
      <c r="ATJ16" s="228"/>
      <c r="ATK16" s="228"/>
      <c r="ATL16" s="228"/>
      <c r="ATM16" s="228"/>
      <c r="ATN16" s="228"/>
      <c r="ATO16" s="228"/>
      <c r="ATP16" s="228"/>
      <c r="ATQ16" s="228"/>
      <c r="ATR16" s="228"/>
      <c r="ATS16" s="228" t="s">
        <v>492</v>
      </c>
      <c r="ATT16" s="228"/>
      <c r="ATU16" s="228"/>
      <c r="ATV16" s="228"/>
      <c r="ATW16" s="228"/>
      <c r="ATX16" s="228"/>
      <c r="ATY16" s="228"/>
      <c r="ATZ16" s="228"/>
      <c r="AUA16" s="228"/>
      <c r="AUB16" s="228"/>
      <c r="AUC16" s="228"/>
      <c r="AUD16" s="228"/>
      <c r="AUE16" s="228"/>
      <c r="AUF16" s="228"/>
      <c r="AUG16" s="228"/>
      <c r="AUH16" s="228"/>
      <c r="AUI16" s="228"/>
      <c r="AUJ16" s="228"/>
      <c r="AUK16" s="228"/>
      <c r="AUL16" s="228"/>
      <c r="AUM16" s="228"/>
      <c r="AUN16" s="228"/>
      <c r="AUO16" s="228"/>
      <c r="AUP16" s="228"/>
      <c r="AUQ16" s="228"/>
      <c r="AUR16" s="228"/>
      <c r="AUS16" s="228" t="s">
        <v>492</v>
      </c>
      <c r="AUT16" s="228"/>
      <c r="AUU16" s="228"/>
      <c r="AUV16" s="228"/>
      <c r="AUW16" s="228"/>
      <c r="AUX16" s="228"/>
      <c r="AUY16" s="228"/>
      <c r="AUZ16" s="228"/>
      <c r="AVA16" s="228"/>
      <c r="AVB16" s="228"/>
      <c r="AVC16" s="228"/>
      <c r="AVD16" s="228"/>
      <c r="AVE16" s="228"/>
      <c r="AVF16" s="228"/>
      <c r="AVG16" s="228" t="s">
        <v>492</v>
      </c>
      <c r="AVH16" s="228" t="s">
        <v>492</v>
      </c>
      <c r="AVI16" s="228"/>
      <c r="AVJ16" s="228"/>
      <c r="AVK16" s="228"/>
      <c r="AVL16" s="228"/>
      <c r="AVM16" s="228"/>
      <c r="AVN16" s="228"/>
      <c r="AVO16" s="228"/>
      <c r="AVP16" s="228"/>
      <c r="AVQ16" s="228"/>
      <c r="AVR16" s="228"/>
      <c r="AVS16" s="228"/>
      <c r="AVT16" s="228"/>
      <c r="AVU16" s="228"/>
      <c r="AVV16" s="228"/>
      <c r="AVW16" s="228"/>
      <c r="AVX16" s="228"/>
      <c r="AVY16" s="228"/>
      <c r="AVZ16" s="228"/>
      <c r="AWA16" s="228"/>
      <c r="AWB16" s="228"/>
      <c r="AWC16" s="228"/>
      <c r="AWD16" s="228"/>
      <c r="AWE16" s="228"/>
      <c r="AWF16" s="228"/>
      <c r="AWG16" s="228"/>
      <c r="AWH16" s="228"/>
      <c r="AWI16" s="228"/>
      <c r="AWJ16" s="228"/>
      <c r="AWK16" s="228"/>
      <c r="AWL16" s="228"/>
      <c r="AWM16" s="228"/>
      <c r="AWN16" s="228"/>
      <c r="AWO16" s="228"/>
      <c r="AWP16" s="228"/>
      <c r="AWQ16" s="228"/>
      <c r="AWR16" s="228"/>
      <c r="AWS16" s="228" t="s">
        <v>492</v>
      </c>
      <c r="AWT16" s="228"/>
      <c r="AWU16" s="228"/>
      <c r="AWV16" s="228"/>
      <c r="AWW16" s="228"/>
      <c r="AWX16" s="228"/>
      <c r="AWY16" s="228"/>
      <c r="AWZ16" s="228"/>
      <c r="AXA16" s="228"/>
      <c r="AXB16" s="228"/>
      <c r="AXC16" s="228"/>
      <c r="AXD16" s="228"/>
      <c r="AXE16" s="228"/>
      <c r="AXF16" s="228"/>
      <c r="AXG16" s="228"/>
      <c r="AXH16" s="228"/>
      <c r="AXI16" s="228"/>
      <c r="AXJ16" s="228"/>
      <c r="AXK16" s="228"/>
      <c r="AXL16" s="228"/>
      <c r="AXM16" s="228"/>
      <c r="AXN16" s="228"/>
      <c r="AXO16" s="228"/>
      <c r="AXP16" s="228"/>
      <c r="AXQ16" s="228"/>
      <c r="AXR16" s="228"/>
      <c r="AXS16" s="228"/>
      <c r="AXT16" s="228"/>
      <c r="AXU16" s="228"/>
      <c r="AXV16" s="228"/>
      <c r="AXW16" s="228"/>
      <c r="AXX16" s="228"/>
      <c r="AXY16" s="228"/>
      <c r="AXZ16" s="228"/>
      <c r="AYA16" s="228"/>
      <c r="AYB16" s="228" t="s">
        <v>492</v>
      </c>
      <c r="AYC16" s="228"/>
      <c r="AYD16" s="228"/>
      <c r="AYE16" s="228"/>
      <c r="AYF16" s="228"/>
      <c r="AYG16" s="228"/>
      <c r="AYH16" s="228"/>
      <c r="AYI16" s="228"/>
      <c r="AYJ16" s="228"/>
      <c r="AYK16" s="228"/>
      <c r="AYL16" s="228"/>
      <c r="AYM16" s="228"/>
      <c r="AYN16" s="228"/>
      <c r="AYO16" s="228"/>
      <c r="AYP16" s="228"/>
      <c r="AYQ16" s="228"/>
      <c r="AYR16" s="228"/>
      <c r="AYS16" s="228"/>
      <c r="AYT16" s="228"/>
      <c r="AYU16" s="228"/>
      <c r="AYV16" s="228"/>
      <c r="AYW16" s="228"/>
      <c r="AYX16" s="228"/>
      <c r="AYY16" s="228"/>
      <c r="AYZ16" s="228"/>
      <c r="AZA16" s="228" t="s">
        <v>492</v>
      </c>
      <c r="AZB16" s="228" t="s">
        <v>492</v>
      </c>
      <c r="AZC16" s="228"/>
      <c r="AZD16" s="228" t="s">
        <v>1</v>
      </c>
      <c r="AZE16" s="228" t="s">
        <v>1</v>
      </c>
      <c r="AZF16" s="228"/>
      <c r="AZG16" s="236"/>
      <c r="AZH16" s="236"/>
      <c r="AZI16" s="236"/>
      <c r="AZJ16" s="228" t="s">
        <v>492</v>
      </c>
      <c r="AZK16" s="228"/>
      <c r="AZL16" s="228"/>
      <c r="AZM16" s="228"/>
      <c r="AZN16" s="228"/>
      <c r="AZO16" s="228"/>
      <c r="AZP16" s="228"/>
      <c r="AZQ16" s="228"/>
      <c r="AZR16" s="228" t="s">
        <v>492</v>
      </c>
      <c r="AZS16" s="228" t="s">
        <v>492</v>
      </c>
      <c r="AZT16" s="228" t="s">
        <v>492</v>
      </c>
      <c r="AZU16" s="228" t="s">
        <v>492</v>
      </c>
      <c r="AZV16" s="228"/>
      <c r="AZW16" s="228" t="s">
        <v>492</v>
      </c>
      <c r="AZX16" s="228" t="s">
        <v>492</v>
      </c>
      <c r="AZY16" s="228"/>
      <c r="AZZ16" s="228"/>
      <c r="BAA16" s="228"/>
      <c r="BAB16" s="228"/>
      <c r="BAC16" s="228"/>
      <c r="BAD16" s="228"/>
      <c r="BAE16" s="228"/>
      <c r="BAF16" s="228"/>
      <c r="BAG16" s="228"/>
      <c r="BAH16" s="228"/>
      <c r="BAI16" s="228"/>
      <c r="BAJ16" s="228"/>
      <c r="BAK16" s="228"/>
      <c r="BAL16" s="228"/>
      <c r="BAM16" s="228"/>
      <c r="BAN16" s="228"/>
      <c r="BAO16" s="228"/>
      <c r="BAP16" s="228"/>
      <c r="BAQ16" s="228"/>
      <c r="BAR16" s="228"/>
      <c r="BAS16" s="228"/>
      <c r="BAT16" s="228"/>
      <c r="BAU16" s="228"/>
      <c r="BAV16" s="228"/>
      <c r="BAW16" s="228"/>
      <c r="BAX16" s="228"/>
      <c r="BAY16" s="228"/>
      <c r="BAZ16" s="228"/>
      <c r="BBA16" s="228"/>
      <c r="BBB16" s="228"/>
      <c r="BBC16" s="228"/>
      <c r="BBD16" s="228"/>
      <c r="BBE16" s="228"/>
      <c r="BBF16" s="228"/>
      <c r="BBG16" s="228"/>
      <c r="BBH16" s="228"/>
      <c r="BBI16" s="228"/>
      <c r="BBJ16" s="228"/>
      <c r="BBK16" s="228"/>
      <c r="BBL16" s="228"/>
      <c r="BBM16" s="228"/>
      <c r="BBN16" s="228"/>
      <c r="BBO16" s="228"/>
      <c r="BBP16" s="228"/>
      <c r="BBQ16" s="228"/>
      <c r="BBR16" s="228"/>
      <c r="BBS16" s="228"/>
      <c r="BBT16" s="228"/>
      <c r="BBU16" s="228"/>
      <c r="BBV16" s="228"/>
      <c r="BBW16" s="228"/>
      <c r="BBX16" s="228"/>
      <c r="BBY16" s="228"/>
      <c r="BBZ16" s="228"/>
      <c r="BCA16" s="228"/>
      <c r="BCB16" s="228"/>
      <c r="BCC16" s="228"/>
      <c r="BCD16" s="228"/>
      <c r="BCE16" s="228"/>
      <c r="BCF16" s="228"/>
      <c r="BCG16" s="228"/>
      <c r="BCH16" s="228"/>
      <c r="BCI16" s="228"/>
      <c r="BCJ16" s="228"/>
      <c r="BCK16" s="228"/>
      <c r="BCL16" s="228" t="s">
        <v>492</v>
      </c>
      <c r="BCM16" s="228"/>
      <c r="BCN16" s="228"/>
      <c r="BCO16" s="228"/>
      <c r="BCP16" s="228"/>
      <c r="BCQ16" s="228"/>
      <c r="BCR16" s="228"/>
      <c r="BCS16" s="228"/>
      <c r="BCT16" s="228"/>
      <c r="BCU16" s="228"/>
      <c r="BCV16" s="228"/>
      <c r="BCW16" s="228"/>
      <c r="BCX16" s="228"/>
      <c r="BCY16" s="228"/>
      <c r="BCZ16" s="228"/>
      <c r="BDA16" s="228"/>
      <c r="BDB16" s="228"/>
      <c r="BDC16" s="228"/>
      <c r="BDD16" s="228"/>
      <c r="BDE16" s="228"/>
      <c r="BDF16" s="228"/>
      <c r="BDG16" s="228"/>
      <c r="BDH16" s="228"/>
      <c r="BDI16" s="228"/>
      <c r="BDJ16" s="228"/>
      <c r="BDK16" s="228"/>
      <c r="BDL16" s="228"/>
      <c r="BDM16" s="228" t="s">
        <v>492</v>
      </c>
      <c r="BDN16" s="228"/>
      <c r="BDO16" s="228"/>
      <c r="BDP16" s="228"/>
      <c r="BDQ16" s="228"/>
      <c r="BDR16" s="228"/>
      <c r="BDS16" s="228"/>
      <c r="BDT16" s="228"/>
      <c r="BDU16" s="228"/>
      <c r="BDV16" s="228"/>
      <c r="BDW16" s="228"/>
      <c r="BDX16" s="228"/>
      <c r="BDY16" s="228" t="s">
        <v>1</v>
      </c>
      <c r="BDZ16" s="228" t="s">
        <v>1</v>
      </c>
      <c r="BEA16" s="228"/>
      <c r="BEB16" s="236"/>
      <c r="BEC16" s="236"/>
      <c r="BED16" s="236"/>
      <c r="BEE16" s="228" t="s">
        <v>492</v>
      </c>
      <c r="BEF16" s="228" t="s">
        <v>492</v>
      </c>
      <c r="BEG16" s="228" t="s">
        <v>492</v>
      </c>
      <c r="BEH16" s="228" t="s">
        <v>492</v>
      </c>
      <c r="BEI16" s="228"/>
      <c r="BEJ16" s="228"/>
      <c r="BEK16" s="228"/>
      <c r="BEL16" s="228"/>
      <c r="BEM16" s="228"/>
      <c r="BEN16" s="228"/>
      <c r="BEO16" s="228"/>
      <c r="BEP16" s="228"/>
      <c r="BEQ16" s="228"/>
      <c r="BER16" s="228"/>
      <c r="BES16" s="228"/>
      <c r="BET16" s="228"/>
      <c r="BEU16" s="228"/>
      <c r="BEV16" s="228"/>
      <c r="BEW16" s="228"/>
      <c r="BEX16" s="228"/>
      <c r="BEY16" s="228"/>
      <c r="BEZ16" s="228"/>
      <c r="BFA16" s="228"/>
      <c r="BFB16" s="228"/>
      <c r="BFC16" s="228"/>
      <c r="BFD16" s="228"/>
      <c r="BFE16" s="228"/>
      <c r="BFF16" s="228"/>
      <c r="BFG16" s="228"/>
      <c r="BFH16" s="228"/>
      <c r="BFI16" s="228"/>
      <c r="BFJ16" s="228"/>
      <c r="BFK16" s="228"/>
      <c r="BFL16" s="228"/>
      <c r="BFM16" s="228"/>
      <c r="BFN16" s="228"/>
      <c r="BFO16" s="228"/>
      <c r="BFP16" s="228"/>
      <c r="BFQ16" s="228"/>
      <c r="BFR16" s="228"/>
      <c r="BFS16" s="228"/>
      <c r="BFT16" s="228"/>
      <c r="BFU16" s="228"/>
      <c r="BFV16" s="228"/>
      <c r="BFW16" s="228"/>
      <c r="BFX16" s="228" t="s">
        <v>492</v>
      </c>
      <c r="BFY16" s="228"/>
      <c r="BFZ16" s="228" t="s">
        <v>1</v>
      </c>
      <c r="BGA16" s="228" t="s">
        <v>1</v>
      </c>
      <c r="BGB16" s="228"/>
      <c r="BGC16" s="236"/>
      <c r="BGD16" s="236"/>
      <c r="BGE16" s="236"/>
      <c r="BGF16" s="228" t="s">
        <v>492</v>
      </c>
      <c r="BGG16" s="228" t="s">
        <v>492</v>
      </c>
      <c r="BGH16" s="228"/>
      <c r="BGI16" s="228"/>
      <c r="BGJ16" s="228" t="s">
        <v>1</v>
      </c>
      <c r="BGK16" s="228" t="s">
        <v>1</v>
      </c>
      <c r="BGL16" s="228"/>
      <c r="BGM16" s="228"/>
      <c r="BGN16" s="228"/>
      <c r="BGO16" s="228"/>
      <c r="BGP16" s="228"/>
      <c r="BGQ16" s="228"/>
      <c r="BGR16" s="228"/>
      <c r="BGS16" s="228" t="s">
        <v>1</v>
      </c>
      <c r="BGT16" s="228"/>
      <c r="BGU16" s="228"/>
      <c r="BGV16" s="228"/>
      <c r="BGW16" s="228"/>
      <c r="BGX16" s="228"/>
      <c r="BGY16" s="228"/>
      <c r="BGZ16" s="228"/>
      <c r="BHA16" s="228"/>
      <c r="BHB16" s="228"/>
      <c r="BHC16" s="228"/>
      <c r="BHD16" s="228"/>
      <c r="BHE16" s="228"/>
      <c r="BHF16" s="228"/>
      <c r="BHG16" s="228"/>
      <c r="BHH16" s="228"/>
      <c r="BHI16" s="228"/>
      <c r="BHJ16" s="228"/>
      <c r="BHK16" s="228"/>
      <c r="BHL16" s="228"/>
      <c r="BHM16" s="228"/>
      <c r="BHN16" s="228"/>
      <c r="BHO16" s="228"/>
      <c r="BHP16" s="228"/>
      <c r="BHQ16" s="228"/>
      <c r="BHR16" s="228"/>
      <c r="BHS16" s="228"/>
      <c r="BHT16" s="228"/>
      <c r="BHU16" s="228"/>
      <c r="BHV16" s="228"/>
      <c r="BHW16" s="228"/>
      <c r="BHX16" s="228"/>
      <c r="BHY16" s="228"/>
      <c r="BHZ16" s="228"/>
      <c r="BIA16" s="228"/>
      <c r="BIB16" s="228"/>
      <c r="BIC16" s="228"/>
      <c r="BID16" s="228"/>
      <c r="BIE16" s="228"/>
      <c r="BIF16" s="228"/>
      <c r="BIG16" s="228"/>
      <c r="BIH16" s="228"/>
      <c r="BII16" s="228"/>
      <c r="BIJ16" s="228"/>
      <c r="BIK16" s="228"/>
      <c r="BIL16" s="228"/>
      <c r="BIM16" s="228"/>
      <c r="BIN16" s="228"/>
      <c r="BIO16" s="228"/>
      <c r="BIP16" s="228"/>
      <c r="BIQ16" s="228"/>
      <c r="BIR16" s="228"/>
      <c r="BIS16" s="228"/>
      <c r="BIT16" s="228"/>
      <c r="BIU16" s="228"/>
      <c r="BIV16" s="228"/>
      <c r="BIW16" s="228"/>
      <c r="BIX16" s="228"/>
      <c r="BIY16" s="228"/>
      <c r="BIZ16" s="228"/>
      <c r="BJA16" s="228"/>
      <c r="BJB16" s="228"/>
      <c r="BJC16" s="228"/>
      <c r="BJD16" s="228"/>
      <c r="BJE16" s="228"/>
      <c r="BJF16" s="228"/>
      <c r="BJG16" s="228"/>
      <c r="BJH16" s="228"/>
      <c r="BJI16" s="228"/>
      <c r="BJJ16" s="228"/>
      <c r="BJK16" s="228"/>
      <c r="BJL16" s="228"/>
      <c r="BJM16" s="228"/>
      <c r="BJN16" s="228"/>
      <c r="BJO16" s="228"/>
      <c r="BJP16" s="228"/>
      <c r="BJQ16" s="228"/>
      <c r="BJR16" s="228"/>
      <c r="BJS16" s="228"/>
      <c r="BJT16" s="228"/>
      <c r="BJU16" s="228"/>
      <c r="BJV16" s="228"/>
      <c r="BJW16" s="228"/>
      <c r="BJX16" s="228"/>
      <c r="BJY16" s="228"/>
      <c r="BJZ16" s="228"/>
      <c r="BKA16" s="228"/>
      <c r="BKB16" s="228"/>
      <c r="BKC16" s="228"/>
      <c r="BKD16" s="228"/>
      <c r="BKE16" s="228"/>
      <c r="BKF16" s="228"/>
      <c r="BKG16" s="228"/>
      <c r="BKH16" s="228"/>
      <c r="BKI16" s="228"/>
      <c r="BKJ16" s="228"/>
      <c r="BKK16" s="228"/>
      <c r="BKL16" s="228"/>
      <c r="BKM16" s="228"/>
      <c r="BKN16" s="228"/>
      <c r="BKO16" s="228"/>
      <c r="BKP16" s="228"/>
      <c r="BKQ16" s="228"/>
      <c r="BKR16" s="228"/>
      <c r="BKS16" s="228"/>
      <c r="BKT16" s="228"/>
      <c r="BKU16" s="228"/>
      <c r="BKV16" s="228"/>
      <c r="BKW16" s="228"/>
      <c r="BKX16" s="228"/>
      <c r="BKY16" s="228"/>
      <c r="BKZ16" s="228"/>
      <c r="BLA16" s="228"/>
      <c r="BLB16" s="228"/>
      <c r="BLC16" s="228"/>
      <c r="BLD16" s="228"/>
      <c r="BLE16" s="228"/>
      <c r="BLF16" s="228"/>
      <c r="BLG16" s="228"/>
      <c r="BLH16" s="228"/>
      <c r="BLI16" s="228"/>
      <c r="BLJ16" s="228"/>
      <c r="BLK16" s="228"/>
      <c r="BLL16" s="228"/>
      <c r="BLM16" s="228"/>
      <c r="BLN16" s="228"/>
      <c r="BLO16" s="228"/>
      <c r="BLP16" s="228"/>
      <c r="BLQ16" s="228"/>
      <c r="BLR16" s="228"/>
      <c r="BLS16" s="228"/>
      <c r="BLT16" s="228"/>
      <c r="BLU16" s="228"/>
      <c r="BLV16" s="228"/>
      <c r="BLW16" s="228"/>
      <c r="BLX16" s="228"/>
      <c r="BLY16" s="228"/>
      <c r="BLZ16" s="228"/>
      <c r="BMA16" s="228"/>
      <c r="BMB16" s="228"/>
      <c r="BMC16" s="228"/>
      <c r="BMD16" s="228"/>
      <c r="BME16" s="228"/>
      <c r="BMF16" s="228"/>
      <c r="BMG16" s="228"/>
      <c r="BMH16" s="228"/>
      <c r="BMI16" s="228"/>
      <c r="BMJ16" s="228"/>
      <c r="BMK16" s="228"/>
      <c r="BML16" s="228"/>
      <c r="BMM16" s="228"/>
      <c r="BMN16" s="228"/>
      <c r="BMO16" s="228"/>
      <c r="BMP16" s="228"/>
      <c r="BMQ16" s="228"/>
      <c r="BMR16" s="228"/>
      <c r="BMS16" s="228"/>
      <c r="BMT16" s="228"/>
      <c r="BMU16" s="228"/>
      <c r="BMV16" s="228"/>
      <c r="BMW16" s="228"/>
      <c r="BMX16" s="228"/>
      <c r="BMY16" s="228"/>
      <c r="BMZ16" s="228"/>
      <c r="BNA16" s="228"/>
      <c r="BNB16" s="228"/>
      <c r="BNC16" s="228"/>
      <c r="BND16" s="228"/>
      <c r="BNE16" s="228"/>
      <c r="BNF16" s="228"/>
      <c r="BNG16" s="228"/>
      <c r="BNH16" s="228"/>
      <c r="BNI16" s="228"/>
      <c r="BNJ16" s="228"/>
      <c r="BNK16" s="228"/>
      <c r="BNL16" s="228"/>
      <c r="BNM16" s="228"/>
      <c r="BNN16" s="228"/>
      <c r="BNO16" s="228"/>
      <c r="BNP16" s="228"/>
      <c r="BNQ16" s="228"/>
      <c r="BNR16" s="228"/>
      <c r="BNS16" s="228"/>
      <c r="BNT16" s="228"/>
      <c r="BNU16" s="228"/>
      <c r="BNV16" s="228"/>
      <c r="BNW16" s="228"/>
      <c r="BNX16" s="228"/>
      <c r="BNY16" s="228"/>
      <c r="BNZ16" s="228"/>
      <c r="BOA16" s="228"/>
      <c r="BOB16" s="228"/>
      <c r="BOC16" s="228"/>
      <c r="BOD16" s="228"/>
      <c r="BOE16" s="228"/>
      <c r="BOF16" s="228"/>
      <c r="BOG16" s="228"/>
      <c r="BOH16" s="228"/>
      <c r="BOI16" s="228"/>
      <c r="BOJ16" s="228"/>
      <c r="BOK16" s="228"/>
      <c r="BOL16" s="228"/>
      <c r="BOM16" s="228"/>
      <c r="BON16" s="228"/>
      <c r="BOO16" s="228"/>
      <c r="BOP16" s="228"/>
      <c r="BOQ16" s="228"/>
      <c r="BOR16" s="228"/>
      <c r="BOS16" s="228"/>
      <c r="BOT16" s="228"/>
      <c r="BOU16" s="228"/>
      <c r="BOV16" s="228"/>
      <c r="BOW16" s="228"/>
      <c r="BOX16" s="228"/>
      <c r="BOY16" s="228"/>
      <c r="BOZ16" s="228"/>
      <c r="BPA16" s="228"/>
      <c r="BPB16" s="228"/>
      <c r="BPC16" s="228"/>
      <c r="BPD16" s="228"/>
      <c r="BPE16" s="228"/>
      <c r="BPF16" s="228"/>
      <c r="BPG16" s="228"/>
      <c r="BPH16" s="228"/>
      <c r="BPI16" s="228"/>
      <c r="BPJ16" s="228"/>
      <c r="BPK16" s="228"/>
      <c r="BPL16" s="228"/>
      <c r="BPM16" s="228"/>
      <c r="BPN16" s="228"/>
      <c r="BPO16" s="228"/>
      <c r="BPP16" s="228"/>
      <c r="BPQ16" s="228"/>
      <c r="BPR16" s="228"/>
      <c r="BPS16" s="228"/>
      <c r="BPT16" s="228"/>
      <c r="BPU16" s="228"/>
      <c r="BPV16" s="228"/>
      <c r="BPW16" s="228"/>
      <c r="BPX16" s="228"/>
      <c r="BPY16" s="228"/>
      <c r="BPZ16" s="228"/>
      <c r="BQA16" s="228"/>
      <c r="BQB16" s="228"/>
      <c r="BQC16" s="228"/>
      <c r="BQD16" s="228"/>
      <c r="BQE16" s="228"/>
      <c r="BQF16" s="228"/>
      <c r="BQG16" s="228"/>
      <c r="BQH16" s="228"/>
      <c r="BQI16" s="228"/>
      <c r="BQJ16" s="228"/>
      <c r="BQK16" s="228"/>
      <c r="BQL16" s="228"/>
      <c r="BQM16" s="228"/>
      <c r="BQN16" s="228"/>
      <c r="BQO16" s="228"/>
      <c r="BQP16" s="228"/>
      <c r="BQQ16" s="228"/>
      <c r="BQR16" s="228"/>
      <c r="BQS16" s="228"/>
      <c r="BQT16" s="228"/>
      <c r="BQU16" s="228"/>
      <c r="BQV16" s="228"/>
      <c r="BQW16" s="228"/>
      <c r="BQX16" s="228"/>
      <c r="BQY16" s="228"/>
      <c r="BQZ16" s="228"/>
      <c r="BRA16" s="228"/>
      <c r="BRB16" s="228"/>
      <c r="BRC16" s="228"/>
      <c r="BRD16" s="228"/>
      <c r="BRE16" s="228"/>
      <c r="BRF16" s="228"/>
      <c r="BRG16" s="228"/>
      <c r="BRH16" s="228"/>
      <c r="BRI16" s="228"/>
      <c r="BRJ16" s="228"/>
      <c r="BRK16" s="228"/>
      <c r="BRL16" s="228"/>
      <c r="BRM16" s="228"/>
      <c r="BRN16" s="228"/>
      <c r="BRO16" s="228"/>
      <c r="BRP16" s="228"/>
      <c r="BRQ16" s="228"/>
      <c r="BRR16" s="228"/>
      <c r="BRS16" s="228"/>
      <c r="BRT16" s="228"/>
      <c r="BRU16" s="228"/>
      <c r="BRV16" s="228"/>
      <c r="BRW16" s="228"/>
      <c r="BRX16" s="228"/>
      <c r="BRY16" s="228"/>
      <c r="BRZ16" s="228"/>
      <c r="BSA16" s="228"/>
      <c r="BSB16" s="228"/>
      <c r="BSC16" s="228"/>
      <c r="BSD16" s="228"/>
      <c r="BSE16" s="228"/>
      <c r="BSF16" s="228"/>
      <c r="BSG16" s="228"/>
      <c r="BSH16" s="228"/>
      <c r="BSI16" s="228"/>
      <c r="BSJ16" s="228"/>
      <c r="BSK16" s="228"/>
      <c r="BSL16" s="228"/>
      <c r="BSM16" s="228"/>
      <c r="BSN16" s="228"/>
      <c r="BSO16" s="228"/>
      <c r="BSP16" s="228"/>
      <c r="BSQ16" s="228"/>
      <c r="BSR16" s="228"/>
      <c r="BSS16" s="228"/>
      <c r="BST16" s="228"/>
      <c r="BSU16" s="228"/>
      <c r="BSV16" s="228"/>
      <c r="BSW16" s="228"/>
      <c r="BSX16" s="228"/>
      <c r="BSY16" s="228"/>
      <c r="BSZ16" s="228"/>
      <c r="BTA16" s="228"/>
      <c r="BTB16" s="228"/>
      <c r="BTC16" s="228"/>
      <c r="BTD16" s="228"/>
      <c r="BTE16" s="228"/>
      <c r="BTF16" s="228"/>
      <c r="BTG16" s="228"/>
      <c r="BTH16" s="228"/>
      <c r="BTI16" s="228"/>
      <c r="BTJ16" s="228"/>
      <c r="BTK16" s="228"/>
      <c r="BTL16" s="228"/>
      <c r="BTM16" s="228"/>
      <c r="BTN16" s="228"/>
      <c r="BTO16" s="228"/>
      <c r="BTP16" s="228"/>
      <c r="BTQ16" s="228"/>
      <c r="BTR16" s="228"/>
      <c r="BTS16" s="228"/>
      <c r="BTT16" s="228"/>
      <c r="BTU16" s="228"/>
      <c r="BTV16" s="228"/>
      <c r="BTW16" s="228"/>
      <c r="BTX16" s="228"/>
      <c r="BTY16" s="228"/>
      <c r="BTZ16" s="228"/>
      <c r="BUA16" s="228"/>
      <c r="BUB16" s="228"/>
      <c r="BUC16" s="228"/>
      <c r="BUD16" s="228"/>
      <c r="BUE16" s="228"/>
      <c r="BUF16" s="228"/>
      <c r="BUG16" s="228"/>
      <c r="BUH16" s="228"/>
      <c r="BUI16" s="228"/>
      <c r="BUJ16" s="228"/>
      <c r="BUK16" s="228"/>
      <c r="BUL16" s="228"/>
      <c r="BUM16" s="228"/>
      <c r="BUN16" s="228"/>
      <c r="BUO16" s="228"/>
      <c r="BUP16" s="228"/>
      <c r="BUQ16" s="228"/>
      <c r="BUR16" s="228"/>
      <c r="BUS16" s="228"/>
      <c r="BUT16" s="228"/>
      <c r="BUU16" s="228"/>
      <c r="BUV16" s="228"/>
      <c r="BUW16" s="228"/>
      <c r="BUX16" s="228"/>
      <c r="BUY16" s="228"/>
      <c r="BUZ16" s="228"/>
      <c r="BVA16" s="228"/>
      <c r="BVB16" s="228"/>
      <c r="BVC16" s="228"/>
      <c r="BVD16" s="228"/>
      <c r="BVE16" s="228"/>
      <c r="BVF16" s="228"/>
      <c r="BVG16" s="228"/>
      <c r="BVH16" s="228"/>
      <c r="BVI16" s="228"/>
      <c r="BVJ16" s="228"/>
      <c r="BVK16" s="228"/>
      <c r="BVL16" s="228"/>
      <c r="BVM16" s="228"/>
      <c r="BVN16" s="228"/>
      <c r="BVO16" s="228"/>
      <c r="BVP16" s="228"/>
      <c r="BVQ16" s="228"/>
      <c r="BVR16" s="228"/>
      <c r="BVS16" s="228"/>
      <c r="BVT16" s="228"/>
      <c r="BVU16" s="228"/>
      <c r="BVV16" s="228"/>
      <c r="BVW16" s="228"/>
      <c r="BVX16" s="228"/>
      <c r="BVY16" s="228"/>
      <c r="BVZ16" s="228"/>
      <c r="BWA16" s="228"/>
      <c r="BWB16" s="228"/>
      <c r="BWC16" s="228"/>
      <c r="BWD16" s="228"/>
      <c r="BWE16" s="228"/>
      <c r="BWF16" s="228"/>
      <c r="BWG16" s="228"/>
      <c r="BWH16" s="228"/>
      <c r="BWI16" s="228"/>
      <c r="BWJ16" s="228"/>
      <c r="BWK16" s="228"/>
      <c r="BWL16" s="228"/>
      <c r="BWM16" s="228"/>
      <c r="BWN16" s="228"/>
      <c r="BWO16" s="228"/>
      <c r="BWP16" s="228"/>
      <c r="BWQ16" s="228"/>
      <c r="BWR16" s="228"/>
      <c r="BWS16" s="228"/>
      <c r="BWT16" s="228"/>
      <c r="BWU16" s="228"/>
      <c r="BWV16" s="228"/>
      <c r="BWW16" s="228"/>
      <c r="BWX16" s="228"/>
      <c r="BWY16" s="228"/>
      <c r="BWZ16" s="228"/>
      <c r="BXA16" s="228"/>
      <c r="BXB16" s="228"/>
      <c r="BXC16" s="228"/>
      <c r="BXD16" s="228"/>
      <c r="BXE16" s="228"/>
      <c r="BXF16" s="228"/>
      <c r="BXG16" s="228"/>
      <c r="BXH16" s="228"/>
      <c r="BXI16" s="228"/>
      <c r="BXJ16" s="228"/>
      <c r="BXK16" s="228"/>
      <c r="BXL16" s="228"/>
      <c r="BXM16" s="228"/>
      <c r="BXN16" s="228"/>
      <c r="BXO16" s="228"/>
      <c r="BXP16" s="228"/>
      <c r="BXQ16" s="228"/>
      <c r="BXR16" s="228"/>
      <c r="BXS16" s="228"/>
      <c r="BXT16" s="228"/>
      <c r="BXU16" s="228"/>
      <c r="BXV16" s="228"/>
      <c r="BXW16" s="228"/>
      <c r="BXX16" s="228"/>
      <c r="BXY16" s="228"/>
      <c r="BXZ16" s="228"/>
      <c r="BYA16" s="228"/>
      <c r="BYB16" s="228"/>
      <c r="BYC16" s="228"/>
      <c r="BYD16" s="228"/>
      <c r="BYE16" s="228"/>
      <c r="BYF16" s="228"/>
      <c r="BYG16" s="228"/>
      <c r="BYH16" s="228"/>
      <c r="BYI16" s="228"/>
      <c r="BYJ16" s="228"/>
      <c r="BYK16" s="228"/>
      <c r="BYL16" s="228"/>
      <c r="BYM16" s="228"/>
      <c r="BYN16" s="228"/>
      <c r="BYO16" s="228"/>
      <c r="BYP16" s="228"/>
      <c r="BYQ16" s="228"/>
      <c r="BYR16" s="228"/>
      <c r="BYS16" s="228"/>
      <c r="BYT16" s="228"/>
      <c r="BYU16" s="228"/>
      <c r="BYV16" s="228"/>
      <c r="BYW16" s="228"/>
      <c r="BYX16" s="228"/>
      <c r="BYY16" s="228"/>
      <c r="BYZ16" s="228"/>
      <c r="BZA16" s="228"/>
      <c r="BZB16" s="228"/>
      <c r="BZC16" s="228"/>
      <c r="BZD16" s="228"/>
      <c r="BZE16" s="228"/>
      <c r="BZF16" s="228"/>
      <c r="BZG16" s="228"/>
      <c r="BZH16" s="228"/>
      <c r="BZI16" s="228"/>
      <c r="BZJ16" s="228"/>
      <c r="BZK16" s="228"/>
      <c r="BZL16" s="228"/>
      <c r="BZM16" s="228"/>
      <c r="BZN16" s="228"/>
      <c r="BZO16" s="228"/>
      <c r="BZP16" s="228"/>
      <c r="BZQ16" s="228"/>
      <c r="BZR16" s="228"/>
      <c r="BZS16" s="228"/>
      <c r="BZT16" s="228"/>
      <c r="BZU16" s="228"/>
      <c r="BZV16" s="228"/>
      <c r="BZW16" s="228"/>
      <c r="BZX16" s="228"/>
      <c r="BZY16" s="228"/>
      <c r="BZZ16" s="228"/>
      <c r="CAA16" s="228"/>
      <c r="CAB16" s="228"/>
      <c r="CAC16" s="228"/>
      <c r="CAD16" s="228"/>
      <c r="CAE16" s="228"/>
      <c r="CAF16" s="228"/>
      <c r="CAG16" s="228"/>
      <c r="CAH16" s="228"/>
      <c r="CAI16" s="228"/>
      <c r="CAJ16" s="228"/>
      <c r="CAK16" s="228"/>
      <c r="CAL16" s="228"/>
      <c r="CAM16" s="228"/>
      <c r="CAN16" s="228"/>
      <c r="CAO16" s="228"/>
      <c r="CAP16" s="228"/>
      <c r="CAQ16" s="228"/>
      <c r="CAR16" s="228"/>
      <c r="CAS16" s="228"/>
      <c r="CAT16" s="228"/>
      <c r="CAU16" s="228"/>
      <c r="CAV16" s="228"/>
      <c r="CAW16" s="228"/>
      <c r="CAX16" s="228"/>
      <c r="CAY16" s="228"/>
      <c r="CAZ16" s="228"/>
      <c r="CBA16" s="228"/>
      <c r="CBB16" s="228"/>
      <c r="CBC16" s="228"/>
      <c r="CBD16" s="228"/>
      <c r="CBE16" s="228"/>
      <c r="CBF16" s="228"/>
      <c r="CBG16" s="228"/>
      <c r="CBH16" s="228"/>
      <c r="CBI16" s="228"/>
      <c r="CBJ16" s="228"/>
      <c r="CBK16" s="228"/>
      <c r="CBL16" s="228"/>
      <c r="CBM16" s="228"/>
      <c r="CBN16" s="228"/>
      <c r="CBO16" s="228"/>
      <c r="CBP16" s="228"/>
      <c r="CBQ16" s="228"/>
      <c r="CBR16" s="228"/>
      <c r="CBS16" s="228"/>
      <c r="CBT16" s="228"/>
      <c r="CBU16" s="228"/>
      <c r="CBV16" s="228"/>
      <c r="CBW16" s="228"/>
      <c r="CBX16" s="228"/>
      <c r="CBY16" s="228"/>
      <c r="CBZ16" s="228"/>
      <c r="CCA16" s="228"/>
      <c r="CCB16" s="228"/>
      <c r="CCC16" s="228"/>
      <c r="CCD16" s="228"/>
      <c r="CCE16" s="228"/>
      <c r="CCF16" s="228"/>
      <c r="CCG16" s="228"/>
      <c r="CCH16" s="228"/>
      <c r="CCI16" s="228"/>
      <c r="CCJ16" s="228"/>
      <c r="CCK16" s="228"/>
      <c r="CCL16" s="228"/>
      <c r="CCM16" s="228"/>
      <c r="CCN16" s="228"/>
      <c r="CCO16" s="228"/>
      <c r="CCP16" s="228"/>
      <c r="CCQ16" s="228"/>
      <c r="CCR16" s="228"/>
      <c r="CCS16" s="228"/>
      <c r="CCT16" s="228"/>
      <c r="CCU16" s="228"/>
      <c r="CCV16" s="228"/>
      <c r="CCW16" s="228"/>
      <c r="CCX16" s="228"/>
      <c r="CCY16" s="228"/>
      <c r="CCZ16" s="228"/>
      <c r="CDA16" s="228"/>
      <c r="CDB16" s="228"/>
      <c r="CDC16" s="228"/>
      <c r="CDD16" s="228"/>
      <c r="CDE16" s="228"/>
      <c r="CDF16" s="228"/>
      <c r="CDG16" s="228"/>
      <c r="CDH16" s="228"/>
      <c r="CDI16" s="228"/>
      <c r="CDJ16" s="228"/>
      <c r="CDK16" s="228"/>
      <c r="CDL16" s="228"/>
      <c r="CDM16" s="228"/>
      <c r="CDN16" s="228"/>
      <c r="CDO16" s="228"/>
      <c r="CDP16" s="228"/>
      <c r="CDQ16" s="228"/>
      <c r="CDR16" s="228"/>
      <c r="CDS16" s="228"/>
      <c r="CDT16" s="228"/>
      <c r="CDU16" s="228"/>
      <c r="CDV16" s="228"/>
      <c r="CDW16" s="228"/>
      <c r="CDX16" s="228"/>
      <c r="CDY16" s="228"/>
      <c r="CDZ16" s="228"/>
      <c r="CEA16" s="228"/>
      <c r="CEB16" s="228"/>
      <c r="CEC16" s="228"/>
      <c r="CED16" s="228"/>
      <c r="CEE16" s="228"/>
      <c r="CEF16" s="228"/>
      <c r="CEG16" s="228"/>
      <c r="CEH16" s="228"/>
      <c r="CEI16" s="228"/>
      <c r="CEJ16" s="228"/>
      <c r="CEK16" s="228"/>
      <c r="CEL16" s="228"/>
      <c r="CEM16" s="228"/>
      <c r="CEN16" s="228"/>
      <c r="CEO16" s="228"/>
      <c r="CEP16" s="228"/>
      <c r="CEQ16" s="228"/>
      <c r="CER16" s="228"/>
      <c r="CES16" s="228"/>
      <c r="CET16" s="228"/>
      <c r="CEU16" s="228"/>
      <c r="CEV16" s="228"/>
      <c r="CEW16" s="228"/>
      <c r="CEX16" s="228"/>
      <c r="CEY16" s="228"/>
      <c r="CEZ16" s="228"/>
      <c r="CFA16" s="228"/>
      <c r="CFB16" s="228"/>
      <c r="CFC16" s="228"/>
      <c r="CFD16" s="228"/>
      <c r="CFE16" s="228"/>
      <c r="CFF16" s="228"/>
      <c r="CFG16" s="228"/>
      <c r="CFH16" s="228"/>
      <c r="CFI16" s="228"/>
      <c r="CFJ16" s="228"/>
      <c r="CFK16" s="228"/>
      <c r="CFL16" s="228"/>
      <c r="CFM16" s="228"/>
      <c r="CFN16" s="228"/>
      <c r="CFO16" s="228"/>
      <c r="CFP16" s="228"/>
      <c r="CFQ16" s="228"/>
      <c r="CFR16" s="228"/>
      <c r="CFS16" s="228"/>
      <c r="CFT16" s="228"/>
      <c r="CFU16" s="228"/>
      <c r="CFV16" s="228"/>
      <c r="CFW16" s="228"/>
      <c r="CFX16" s="228"/>
      <c r="CFY16" s="228"/>
      <c r="CFZ16" s="228"/>
      <c r="CGA16" s="228"/>
      <c r="CGB16" s="228"/>
      <c r="CGC16" s="228"/>
      <c r="CGD16" s="228"/>
      <c r="CGE16" s="228"/>
      <c r="CGF16" s="228"/>
      <c r="CGG16" s="228"/>
      <c r="CGH16" s="228"/>
      <c r="CGI16" s="228"/>
      <c r="CGJ16" s="228"/>
      <c r="CGK16" s="228"/>
      <c r="CGL16" s="228"/>
      <c r="CGM16" s="228"/>
      <c r="CGN16" s="228"/>
      <c r="CGO16" s="228"/>
      <c r="CGP16" s="228"/>
      <c r="CGQ16" s="228"/>
      <c r="CGR16" s="228"/>
      <c r="CGS16" s="228"/>
      <c r="CGT16" s="228"/>
      <c r="CGU16" s="228"/>
      <c r="CGV16" s="228"/>
      <c r="CGW16" s="228"/>
      <c r="CGX16" s="228"/>
      <c r="CGY16" s="228"/>
      <c r="CGZ16" s="228"/>
      <c r="CHA16" s="228"/>
      <c r="CHB16" s="228"/>
      <c r="CHC16" s="228"/>
      <c r="CHD16" s="228"/>
      <c r="CHE16" s="228"/>
      <c r="CHF16" s="228"/>
      <c r="CHG16" s="228"/>
      <c r="CHH16" s="228"/>
      <c r="CHI16" s="228"/>
      <c r="CHJ16" s="228"/>
      <c r="CHK16" s="228" t="s">
        <v>1</v>
      </c>
      <c r="CHL16" s="228"/>
      <c r="CHM16" s="228"/>
      <c r="CHN16" s="228"/>
      <c r="CHO16" s="228"/>
      <c r="CHP16" s="228"/>
      <c r="CHQ16" s="228"/>
      <c r="CHR16" s="228"/>
      <c r="CHS16" s="228"/>
      <c r="CHT16" s="228"/>
      <c r="CHU16" s="228"/>
      <c r="CHV16" s="228"/>
      <c r="CHW16" s="228"/>
      <c r="CHX16" s="228"/>
      <c r="CHY16" s="228"/>
      <c r="CHZ16" s="228"/>
      <c r="CIA16" s="228"/>
      <c r="CIB16" s="228"/>
      <c r="CIC16" s="228"/>
      <c r="CID16" s="228"/>
      <c r="CIE16" s="228"/>
      <c r="CIF16" s="228"/>
      <c r="CIG16" s="228"/>
      <c r="CIH16" s="228"/>
      <c r="CII16" s="228"/>
      <c r="CIJ16" s="228"/>
      <c r="CIK16" s="228"/>
      <c r="CIL16" s="228"/>
      <c r="CIM16" s="228"/>
      <c r="CIN16" s="228"/>
      <c r="CIO16" s="228"/>
      <c r="CIP16" s="228"/>
      <c r="CIQ16" s="228"/>
      <c r="CIR16" s="228"/>
      <c r="CIS16" s="228"/>
      <c r="CIT16" s="228"/>
      <c r="CIU16" s="228"/>
      <c r="CIV16" s="228"/>
      <c r="CIW16" s="228"/>
      <c r="CIX16" s="228"/>
      <c r="CIY16" s="228"/>
      <c r="CIZ16" s="228"/>
      <c r="CJA16" s="228"/>
      <c r="CJB16" s="228"/>
      <c r="CJC16" s="228"/>
      <c r="CJD16" s="228"/>
      <c r="CJE16" s="228"/>
      <c r="CJF16" s="228"/>
      <c r="CJG16" s="228"/>
      <c r="CJH16" s="228"/>
      <c r="CJI16" s="228"/>
      <c r="CJJ16" s="228"/>
      <c r="CJK16" s="228"/>
      <c r="CJL16" s="228"/>
      <c r="CJM16" s="228"/>
      <c r="CJN16" s="228"/>
      <c r="CJO16" s="228"/>
      <c r="CJP16" s="228"/>
      <c r="CJQ16" s="228"/>
      <c r="CJR16" s="228"/>
      <c r="CJS16" s="228"/>
      <c r="CJT16" s="228"/>
      <c r="CJU16" s="228"/>
      <c r="CJV16" s="228"/>
      <c r="CJW16" s="228"/>
      <c r="CJX16" s="228"/>
      <c r="CJY16" s="228"/>
      <c r="CJZ16" s="228"/>
      <c r="CKA16" s="228"/>
      <c r="CKB16" s="228"/>
      <c r="CKC16" s="228"/>
      <c r="CKD16" s="228"/>
      <c r="CKE16" s="228"/>
      <c r="CKF16" s="228"/>
      <c r="CKG16" s="228"/>
      <c r="CKH16" s="228"/>
      <c r="CKI16" s="228"/>
      <c r="CKJ16" s="228" t="s">
        <v>1</v>
      </c>
      <c r="CKK16" s="228"/>
      <c r="CKL16" s="215"/>
      <c r="CKM16" s="228"/>
      <c r="CKN16" s="228"/>
      <c r="CKO16" s="228"/>
      <c r="CKP16" s="228"/>
      <c r="CKQ16" s="228"/>
      <c r="CKR16" s="228"/>
      <c r="CKS16" s="228"/>
      <c r="CKT16" s="228" t="s">
        <v>1672</v>
      </c>
      <c r="CKU16" s="228"/>
      <c r="CKV16" s="228" t="s">
        <v>1</v>
      </c>
      <c r="CKW16" s="228" t="s">
        <v>1</v>
      </c>
      <c r="CKX16" s="228"/>
      <c r="CKY16" s="228"/>
      <c r="CKZ16" s="228"/>
      <c r="CLA16" s="228"/>
      <c r="CLB16" s="228"/>
      <c r="CLC16" s="228"/>
      <c r="CLD16" s="228"/>
      <c r="CLE16" s="228"/>
      <c r="CLF16" s="228"/>
      <c r="CLG16" s="228"/>
      <c r="CLH16" s="228"/>
      <c r="CLI16" s="228"/>
      <c r="CLJ16" s="228"/>
      <c r="CLK16" s="228"/>
      <c r="CLL16" s="228"/>
      <c r="CLM16" s="228"/>
      <c r="CLN16" s="228"/>
      <c r="CLO16" s="228"/>
      <c r="CLP16" s="228"/>
      <c r="CLQ16" s="228"/>
      <c r="CLR16" s="228"/>
      <c r="CLS16" s="228"/>
      <c r="CLT16" s="228"/>
      <c r="CLU16" s="228"/>
      <c r="CLV16" s="228" t="s">
        <v>1</v>
      </c>
      <c r="CLW16" s="228"/>
      <c r="CLX16" s="228"/>
      <c r="CLY16" s="228"/>
      <c r="CLZ16" s="228"/>
      <c r="CMA16" s="228"/>
      <c r="CMB16" s="228"/>
      <c r="CMC16" s="228"/>
      <c r="CMD16" s="228"/>
      <c r="CME16" s="228"/>
      <c r="CMF16" s="228"/>
      <c r="CMG16" s="228"/>
      <c r="CMH16" s="228"/>
      <c r="CMI16" s="228"/>
      <c r="CMJ16" s="228"/>
      <c r="CMK16" s="228"/>
      <c r="CML16" s="228"/>
      <c r="CMM16" s="228"/>
      <c r="CMN16" s="228"/>
      <c r="CMO16" s="228"/>
      <c r="CMP16" s="228"/>
      <c r="CMQ16" s="228"/>
      <c r="CMR16" s="228"/>
      <c r="CMS16" s="228"/>
      <c r="CMT16" s="228"/>
      <c r="CMU16" s="228"/>
      <c r="CMV16" s="228"/>
      <c r="CMW16" s="228"/>
      <c r="CMX16" s="228"/>
      <c r="CMY16" s="228"/>
      <c r="CMZ16" s="228"/>
      <c r="CNA16" s="228"/>
      <c r="CNB16" s="228"/>
      <c r="CNC16" s="228"/>
      <c r="CND16" s="228"/>
      <c r="CNE16" s="228"/>
      <c r="CNF16" s="228"/>
      <c r="CNG16" s="228"/>
      <c r="CNH16" s="228"/>
      <c r="CNI16" s="228"/>
      <c r="CNJ16" s="228"/>
      <c r="CNK16" s="228"/>
      <c r="CNL16" s="228"/>
      <c r="CNM16" s="228"/>
      <c r="CNN16" s="228"/>
      <c r="CNO16" s="228"/>
      <c r="CNP16" s="228"/>
      <c r="CNQ16" s="228"/>
      <c r="CNR16" s="228"/>
      <c r="CNS16" s="228"/>
      <c r="CNT16" s="228"/>
      <c r="CNU16" s="228"/>
      <c r="CNV16" s="228"/>
      <c r="CNW16" s="228"/>
      <c r="CNX16" s="228"/>
      <c r="CNY16" s="228"/>
      <c r="CNZ16" s="228">
        <v>1</v>
      </c>
      <c r="COA16" s="233" t="s">
        <v>1</v>
      </c>
      <c r="COB16" s="228"/>
      <c r="COC16" s="228"/>
      <c r="COD16" s="228"/>
      <c r="COE16" s="228"/>
      <c r="COF16" s="228"/>
      <c r="COG16" s="228"/>
      <c r="COH16" s="228"/>
      <c r="COI16" s="228"/>
      <c r="COJ16" s="228"/>
      <c r="COK16" s="228"/>
      <c r="COL16" s="228"/>
      <c r="COM16" s="228"/>
      <c r="CON16" s="228"/>
      <c r="COO16" s="228"/>
      <c r="COP16" s="228"/>
      <c r="COQ16" s="228"/>
      <c r="COR16" s="228"/>
      <c r="COS16" s="228"/>
      <c r="COT16" s="228"/>
      <c r="COU16" s="228"/>
      <c r="COV16" s="228" t="s">
        <v>1857</v>
      </c>
      <c r="COW16" s="233" t="s">
        <v>722</v>
      </c>
      <c r="COX16" s="233" t="s">
        <v>723</v>
      </c>
      <c r="COY16" s="233">
        <v>16</v>
      </c>
      <c r="COZ16" s="233" t="s">
        <v>725</v>
      </c>
      <c r="CPA16" s="232" t="s">
        <v>1</v>
      </c>
      <c r="CPB16" s="232" t="s">
        <v>1</v>
      </c>
      <c r="CPC16" s="232" t="s">
        <v>1</v>
      </c>
      <c r="CPD16" s="232" t="s">
        <v>1</v>
      </c>
      <c r="CPE16" s="232" t="s">
        <v>1</v>
      </c>
      <c r="CPF16" s="232" t="s">
        <v>1</v>
      </c>
      <c r="CPG16" s="232" t="s">
        <v>1</v>
      </c>
      <c r="CPH16" s="232"/>
      <c r="CPI16" s="228"/>
      <c r="CPJ16" s="228"/>
      <c r="CPK16" s="228"/>
      <c r="CPL16" s="228"/>
      <c r="CPM16" s="228"/>
      <c r="CPN16" s="228"/>
      <c r="CPO16" s="228"/>
      <c r="CPP16" s="228"/>
      <c r="CPQ16" s="228"/>
      <c r="CPR16" s="228"/>
      <c r="CPS16" s="228"/>
      <c r="CPT16" s="228"/>
      <c r="CPU16" s="228"/>
      <c r="CPV16" s="228"/>
      <c r="CPW16" s="228"/>
      <c r="CPX16" s="228"/>
      <c r="CPY16" s="228"/>
      <c r="CPZ16" s="228"/>
      <c r="CQA16" s="228"/>
      <c r="CQB16" s="228"/>
      <c r="CQC16" s="228"/>
      <c r="CQD16" s="228"/>
      <c r="CQE16" s="228"/>
      <c r="CQF16" s="228"/>
      <c r="CQG16" s="228"/>
      <c r="CQH16" s="228"/>
      <c r="CQI16" s="228"/>
      <c r="CQJ16" s="228"/>
      <c r="CQK16" s="228"/>
      <c r="CQL16" s="228"/>
      <c r="CQM16" s="228"/>
      <c r="CQN16" s="228"/>
      <c r="CQO16" s="228"/>
      <c r="CQP16" s="228"/>
      <c r="CQQ16" s="228"/>
      <c r="CQR16" s="228"/>
      <c r="CQS16" s="228"/>
      <c r="CQT16" s="228"/>
      <c r="CQU16" s="228"/>
      <c r="CQV16" s="228"/>
      <c r="CQW16" s="228"/>
      <c r="CQX16" s="228"/>
      <c r="CQY16" s="228"/>
      <c r="CQZ16" s="228"/>
      <c r="CRA16" s="228"/>
      <c r="CRB16" s="228"/>
      <c r="CRC16" s="228"/>
      <c r="CRD16" s="228"/>
      <c r="CRE16" s="228"/>
      <c r="CRF16" s="228"/>
      <c r="CRG16" s="228"/>
      <c r="CRH16" s="228"/>
      <c r="CRI16" s="228"/>
      <c r="CRJ16" s="228"/>
      <c r="CRK16" s="228"/>
      <c r="CRL16" s="228"/>
      <c r="CRM16" s="228"/>
      <c r="CRN16" s="228"/>
      <c r="CRO16" s="228"/>
      <c r="CRP16" s="228"/>
      <c r="CRQ16" s="228"/>
      <c r="CRR16" s="228"/>
      <c r="CRS16" s="228"/>
      <c r="CRT16" s="228"/>
      <c r="CRU16" s="228"/>
      <c r="CRV16" s="228"/>
      <c r="CRW16" s="228"/>
      <c r="CRX16" s="228"/>
      <c r="CRY16" s="228"/>
      <c r="CRZ16" s="228"/>
      <c r="CSA16" s="228"/>
      <c r="CSB16" s="228"/>
      <c r="CSC16" s="228"/>
      <c r="CSD16" s="228"/>
      <c r="CSE16" s="228"/>
      <c r="CSF16" s="228"/>
      <c r="CSG16" s="228"/>
      <c r="CSH16" s="228"/>
      <c r="CSI16" s="228"/>
      <c r="CSJ16" s="228"/>
      <c r="CSK16" s="228"/>
      <c r="CSL16" s="233"/>
      <c r="CSM16" s="233"/>
      <c r="CSN16" s="233"/>
      <c r="CSO16" s="233"/>
      <c r="CSP16" s="233"/>
      <c r="CSQ16" s="233"/>
      <c r="CSR16" s="233" t="s">
        <v>1</v>
      </c>
      <c r="CSS16" s="228" t="s">
        <v>1</v>
      </c>
      <c r="CST16" s="228"/>
      <c r="CSU16" s="228"/>
      <c r="CSV16" s="233" t="s">
        <v>1</v>
      </c>
      <c r="CSW16" s="233"/>
      <c r="CSX16" s="233"/>
      <c r="CSY16" s="233"/>
      <c r="CSZ16" s="233"/>
      <c r="CTA16" s="233"/>
      <c r="CTB16" s="233"/>
      <c r="CTC16" s="233" t="s">
        <v>492</v>
      </c>
      <c r="CTD16" s="237"/>
      <c r="CTE16" s="233"/>
      <c r="CTF16" s="233"/>
      <c r="CTG16" s="233"/>
      <c r="CTH16" s="233"/>
      <c r="CTI16" s="233"/>
      <c r="CTJ16" s="233"/>
      <c r="CTK16" s="233"/>
      <c r="CTL16" s="233"/>
      <c r="CTM16" s="233"/>
      <c r="CTN16" s="233"/>
      <c r="CTO16" s="233"/>
      <c r="CTP16" s="233"/>
      <c r="CTQ16" s="233"/>
      <c r="CTR16" s="233"/>
      <c r="CTS16" s="233"/>
      <c r="CTT16" s="233"/>
      <c r="CTU16" s="233"/>
      <c r="CTV16" s="233"/>
      <c r="CTW16" s="233"/>
      <c r="CTX16" s="233"/>
      <c r="CTY16" s="233"/>
      <c r="CTZ16" s="233"/>
      <c r="CUA16" s="233"/>
      <c r="CUB16" s="233"/>
      <c r="CUC16" s="233"/>
      <c r="CUD16" s="233"/>
      <c r="CUE16" s="233"/>
      <c r="CUF16" s="233"/>
      <c r="CUG16" s="233"/>
      <c r="CUH16" s="233"/>
      <c r="CUI16" s="233"/>
      <c r="CUJ16" s="233"/>
      <c r="CUK16" s="233"/>
      <c r="CUL16" s="233"/>
      <c r="CUM16" s="233"/>
      <c r="CUN16" s="237"/>
      <c r="CUO16" s="233"/>
      <c r="CUP16" s="233"/>
      <c r="CUQ16" s="233"/>
      <c r="CUR16" s="233"/>
      <c r="CUS16" s="233"/>
      <c r="CUT16" s="233"/>
      <c r="CUU16" s="233"/>
      <c r="CUV16" s="233"/>
      <c r="CUW16" s="233"/>
      <c r="CUX16" s="233"/>
      <c r="CUY16" s="233"/>
      <c r="CUZ16" s="233"/>
      <c r="CVA16" s="233"/>
      <c r="CVB16" s="233"/>
      <c r="CVC16" s="233"/>
      <c r="CVD16" s="233"/>
      <c r="CVE16" s="233"/>
      <c r="CVF16" s="233"/>
      <c r="CVG16" s="233"/>
      <c r="CVH16" s="237"/>
      <c r="CVI16" s="233"/>
      <c r="CVJ16" s="233"/>
      <c r="CVK16" s="233"/>
      <c r="CVL16" s="228"/>
      <c r="CVM16" s="228"/>
      <c r="CVN16" s="228"/>
      <c r="CVO16" s="233" t="s">
        <v>1</v>
      </c>
      <c r="CVP16" s="233"/>
      <c r="CVQ16" s="233"/>
      <c r="CVR16" s="233"/>
      <c r="CVS16" s="233"/>
      <c r="CVT16" s="233"/>
      <c r="CVU16" s="233"/>
      <c r="CVV16" s="233"/>
      <c r="CVW16" s="228"/>
      <c r="CVX16" s="228"/>
      <c r="CVY16" s="228"/>
      <c r="CVZ16" s="233"/>
      <c r="CWA16" s="233"/>
      <c r="CWB16" s="233"/>
      <c r="CWC16" s="228"/>
      <c r="CWD16" s="228"/>
      <c r="CWE16" s="228"/>
      <c r="CWF16" s="228"/>
      <c r="CWG16" s="228"/>
      <c r="CWH16" s="228"/>
      <c r="CWI16" s="228"/>
      <c r="CWJ16" s="228"/>
      <c r="CWK16" s="228"/>
      <c r="CWL16" s="228"/>
      <c r="CWM16" s="228"/>
      <c r="CWN16" s="228"/>
      <c r="CWO16" s="228"/>
      <c r="CWP16" s="228"/>
      <c r="CWQ16" s="228"/>
      <c r="CWR16" s="228"/>
      <c r="CWS16" s="228"/>
      <c r="CWT16" s="228"/>
      <c r="CWU16" s="228"/>
      <c r="CWV16" s="228"/>
      <c r="CWW16" s="228"/>
      <c r="CWX16" s="228"/>
      <c r="CWY16" s="228"/>
      <c r="CWZ16" s="228"/>
      <c r="CXA16" s="228"/>
      <c r="CXB16" s="228"/>
      <c r="CXC16" s="228"/>
      <c r="CXD16" s="228"/>
      <c r="CXE16" s="228"/>
      <c r="CXF16" s="228"/>
      <c r="CXG16" s="228"/>
      <c r="CXH16" s="228"/>
      <c r="CXI16" s="228"/>
      <c r="CXJ16" s="228"/>
      <c r="CXK16" s="228"/>
      <c r="CXL16" s="233"/>
      <c r="CXM16" s="228"/>
      <c r="CXN16" s="228"/>
      <c r="CXO16" s="228"/>
      <c r="CXP16" s="228"/>
      <c r="CXQ16" s="228"/>
      <c r="CXR16" s="228"/>
      <c r="CXS16" s="228"/>
      <c r="CXT16" s="228"/>
      <c r="CXU16" s="228"/>
      <c r="CXV16" s="228"/>
      <c r="CXW16" s="228"/>
      <c r="CXX16" s="233"/>
      <c r="CXY16" s="228"/>
      <c r="CXZ16" s="228"/>
      <c r="CYA16" s="228"/>
      <c r="CYB16" s="228"/>
      <c r="CYC16" s="228"/>
      <c r="CYD16" s="228"/>
      <c r="CYE16" s="228"/>
      <c r="CYF16" s="228" t="s">
        <v>1</v>
      </c>
      <c r="CYG16" s="228"/>
      <c r="CYH16" s="228"/>
      <c r="CYI16" s="228"/>
      <c r="CYJ16" s="228"/>
      <c r="CYK16" s="228"/>
      <c r="CYL16" s="228"/>
      <c r="CYM16" s="228"/>
      <c r="CYN16" s="228"/>
      <c r="CYO16" s="228"/>
      <c r="CYP16" s="228"/>
      <c r="CYQ16" s="228"/>
      <c r="CYR16" s="228"/>
      <c r="CYS16" s="228"/>
      <c r="CYT16" s="233"/>
      <c r="CYU16" s="228" t="s">
        <v>1</v>
      </c>
      <c r="CYV16" s="228"/>
      <c r="CYW16" s="228"/>
      <c r="CYX16" s="228"/>
      <c r="CYY16" s="228"/>
      <c r="CYZ16" s="228"/>
      <c r="CZA16" s="228"/>
      <c r="CZB16" s="228" t="s">
        <v>1</v>
      </c>
      <c r="CZC16" s="228" t="s">
        <v>727</v>
      </c>
      <c r="CZD16" s="228"/>
      <c r="CZE16" s="694"/>
    </row>
    <row r="17" spans="1:2709" s="280" customFormat="1" ht="28.5" customHeight="1" x14ac:dyDescent="0.25">
      <c r="A17" s="50" t="s">
        <v>6793</v>
      </c>
      <c r="B17" s="50" t="s">
        <v>1856</v>
      </c>
      <c r="C17" s="228" t="s">
        <v>1</v>
      </c>
      <c r="D17" s="50" t="s">
        <v>6725</v>
      </c>
      <c r="E17" s="50" t="s">
        <v>1</v>
      </c>
      <c r="F17" s="50" t="s">
        <v>514</v>
      </c>
      <c r="G17" s="43" t="s">
        <v>1</v>
      </c>
      <c r="H17" s="43" t="s">
        <v>1</v>
      </c>
      <c r="I17" s="43" t="s">
        <v>1</v>
      </c>
      <c r="J17" s="43" t="s">
        <v>1</v>
      </c>
      <c r="K17" s="43" t="s">
        <v>1</v>
      </c>
      <c r="L17" s="43" t="s">
        <v>1</v>
      </c>
      <c r="M17" s="83" t="s">
        <v>1</v>
      </c>
      <c r="N17" s="83"/>
      <c r="O17" s="43"/>
      <c r="P17" s="43" t="s">
        <v>1546</v>
      </c>
      <c r="Q17" s="50" t="s">
        <v>1771</v>
      </c>
      <c r="R17" s="43" t="s">
        <v>697</v>
      </c>
      <c r="S17" s="43" t="s">
        <v>1</v>
      </c>
      <c r="T17" s="43" t="s">
        <v>1</v>
      </c>
      <c r="U17" s="43"/>
      <c r="V17" s="43" t="s">
        <v>511</v>
      </c>
      <c r="W17" s="43" t="s">
        <v>1833</v>
      </c>
      <c r="X17" s="43" t="s">
        <v>1573</v>
      </c>
      <c r="Y17" s="51">
        <f>DAY(DataSource!D25)</f>
        <v>31</v>
      </c>
      <c r="Z17" s="51">
        <f>MONTH(DataSource!D25)</f>
        <v>3</v>
      </c>
      <c r="AA17" s="51">
        <f>YEAR(DataSource!D25)</f>
        <v>2000</v>
      </c>
      <c r="AB17" s="43" t="s">
        <v>750</v>
      </c>
      <c r="AC17" s="43" t="s">
        <v>703</v>
      </c>
      <c r="AD17" s="43" t="s">
        <v>699</v>
      </c>
      <c r="AE17" s="43"/>
      <c r="AF17" s="43"/>
      <c r="AG17" s="43"/>
      <c r="AH17" s="43"/>
      <c r="AI17" s="51" t="s">
        <v>512</v>
      </c>
      <c r="AJ17" s="43"/>
      <c r="AK17" s="43"/>
      <c r="AL17" s="43"/>
      <c r="AM17" s="43"/>
      <c r="AN17" s="43"/>
      <c r="AO17" s="43"/>
      <c r="AP17" s="43"/>
      <c r="AQ17" s="43"/>
      <c r="AR17" s="43"/>
      <c r="AS17" s="43"/>
      <c r="AT17" s="43"/>
      <c r="AU17" s="43"/>
      <c r="AV17" s="43"/>
      <c r="AW17" s="43"/>
      <c r="AX17" s="43"/>
      <c r="AY17" s="43" t="s">
        <v>1</v>
      </c>
      <c r="AZ17" s="43" t="s">
        <v>1</v>
      </c>
      <c r="BA17" s="43" t="s">
        <v>1</v>
      </c>
      <c r="BB17" s="52"/>
      <c r="BC17" s="52"/>
      <c r="BD17" s="52"/>
      <c r="BE17" s="52"/>
      <c r="BF17" s="43"/>
      <c r="BG17" s="43"/>
      <c r="BH17" s="43"/>
      <c r="BI17" s="43" t="s">
        <v>1</v>
      </c>
      <c r="BJ17" s="43"/>
      <c r="BK17" s="43"/>
      <c r="BL17" s="43"/>
      <c r="BM17" s="43"/>
      <c r="BN17" s="43"/>
      <c r="BO17" s="43" t="s">
        <v>700</v>
      </c>
      <c r="BP17" s="43" t="s">
        <v>1</v>
      </c>
      <c r="BQ17" s="43"/>
      <c r="BR17" s="43"/>
      <c r="BS17" s="43"/>
      <c r="BT17" s="43" t="s">
        <v>1</v>
      </c>
      <c r="BU17" s="43" t="s">
        <v>1</v>
      </c>
      <c r="BV17" s="43">
        <v>65000</v>
      </c>
      <c r="BW17" s="43"/>
      <c r="BX17" s="43"/>
      <c r="BY17" s="43"/>
      <c r="BZ17" s="43">
        <v>8</v>
      </c>
      <c r="CA17" s="43"/>
      <c r="CB17" s="43"/>
      <c r="CC17" s="43"/>
      <c r="CD17" s="43" t="s">
        <v>701</v>
      </c>
      <c r="CE17" s="43"/>
      <c r="CF17" s="43"/>
      <c r="CG17" s="43"/>
      <c r="CH17" s="43"/>
      <c r="CI17" s="84"/>
      <c r="CJ17" s="43"/>
      <c r="CK17" s="43"/>
      <c r="CL17" s="89"/>
      <c r="CM17" s="89"/>
      <c r="CN17" s="43"/>
      <c r="CO17" s="43"/>
      <c r="CP17" s="43"/>
      <c r="CQ17" s="43"/>
      <c r="CR17" s="43"/>
      <c r="CS17" s="43"/>
      <c r="CT17" s="43"/>
      <c r="CU17" s="43"/>
      <c r="CV17" s="43"/>
      <c r="CW17" s="43"/>
      <c r="CX17" s="43"/>
      <c r="CY17" s="43"/>
      <c r="CZ17" s="43"/>
      <c r="DA17" s="43"/>
      <c r="DB17" s="43"/>
      <c r="DC17" s="43"/>
      <c r="DD17" s="43"/>
      <c r="DE17" s="43"/>
      <c r="DF17" s="43"/>
      <c r="DG17" s="43"/>
      <c r="DH17" s="101" t="s">
        <v>1</v>
      </c>
      <c r="DI17" s="101" t="s">
        <v>1</v>
      </c>
      <c r="DJ17" s="101" t="s">
        <v>1</v>
      </c>
      <c r="DK17" s="101" t="s">
        <v>1817</v>
      </c>
      <c r="DL17" s="101" t="s">
        <v>1816</v>
      </c>
      <c r="DM17" s="101" t="s">
        <v>1815</v>
      </c>
      <c r="DN17" s="101">
        <v>100</v>
      </c>
      <c r="DO17" s="43"/>
      <c r="DP17" s="43"/>
      <c r="DQ17" s="43"/>
      <c r="DR17" s="43"/>
      <c r="DS17" s="43"/>
      <c r="DT17" s="43"/>
      <c r="DU17" s="43"/>
      <c r="DV17" s="43"/>
      <c r="DW17" s="43"/>
      <c r="DX17" s="43"/>
      <c r="DY17" s="43"/>
      <c r="DZ17" s="43"/>
      <c r="EA17" s="43"/>
      <c r="EB17" s="89"/>
      <c r="EC17" s="89"/>
      <c r="ED17" s="89"/>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84"/>
      <c r="GI17" s="43"/>
      <c r="GJ17" s="89"/>
      <c r="GK17" s="89"/>
      <c r="GL17" s="43"/>
      <c r="GM17" s="43"/>
      <c r="GN17" s="43"/>
      <c r="GO17" s="43"/>
      <c r="GP17" s="43"/>
      <c r="GQ17" s="43"/>
      <c r="GR17" s="43"/>
      <c r="GS17" s="43"/>
      <c r="GT17" s="43"/>
      <c r="GU17" s="43"/>
      <c r="GV17" s="43"/>
      <c r="GW17" s="43"/>
      <c r="GX17" s="43"/>
      <c r="GY17" s="43"/>
      <c r="GZ17" s="43"/>
      <c r="HA17" s="43"/>
      <c r="HB17" s="43"/>
      <c r="HC17" s="43"/>
      <c r="HD17" s="43"/>
      <c r="HE17" s="101"/>
      <c r="HF17" s="101"/>
      <c r="HG17" s="101"/>
      <c r="HH17" s="101"/>
      <c r="HI17" s="101"/>
      <c r="HJ17" s="101"/>
      <c r="HK17" s="101"/>
      <c r="HL17" s="43"/>
      <c r="HM17" s="43"/>
      <c r="HN17" s="43"/>
      <c r="HO17" s="43"/>
      <c r="HP17" s="43"/>
      <c r="HQ17" s="43"/>
      <c r="HR17" s="43"/>
      <c r="HS17" s="43"/>
      <c r="HT17" s="43"/>
      <c r="HU17" s="43"/>
      <c r="HV17" s="43"/>
      <c r="HW17" s="43"/>
      <c r="HX17" s="43"/>
      <c r="HY17" s="89"/>
      <c r="HZ17" s="89"/>
      <c r="IA17" s="89"/>
      <c r="IB17" s="43"/>
      <c r="IC17" s="43"/>
      <c r="ID17" s="43"/>
      <c r="IE17" s="43"/>
      <c r="IF17" s="43"/>
      <c r="IG17" s="43"/>
      <c r="IH17" s="43"/>
      <c r="II17" s="43"/>
      <c r="IJ17" s="43"/>
      <c r="IK17" s="43"/>
      <c r="IL17" s="43"/>
      <c r="IM17" s="43"/>
      <c r="IN17" s="43"/>
      <c r="IO17" s="43"/>
      <c r="IP17" s="43"/>
      <c r="IQ17" s="43"/>
      <c r="IR17" s="43"/>
      <c r="IS17" s="43"/>
      <c r="IT17" s="43"/>
      <c r="IU17" s="43"/>
      <c r="IV17" s="43"/>
      <c r="IW17" s="43"/>
      <c r="IX17" s="43"/>
      <c r="IY17" s="43"/>
      <c r="IZ17" s="43"/>
      <c r="JA17" s="43"/>
      <c r="JB17" s="43"/>
      <c r="JC17" s="43"/>
      <c r="JD17" s="43"/>
      <c r="JE17" s="43"/>
      <c r="JF17" s="43"/>
      <c r="JG17" s="43"/>
      <c r="JH17" s="43"/>
      <c r="JI17" s="43"/>
      <c r="JJ17" s="43"/>
      <c r="JK17" s="43"/>
      <c r="JL17" s="43"/>
      <c r="JM17" s="43"/>
      <c r="JN17" s="43"/>
      <c r="JO17" s="43"/>
      <c r="JP17" s="43"/>
      <c r="JQ17" s="43"/>
      <c r="JR17" s="43"/>
      <c r="JS17" s="84"/>
      <c r="JT17" s="43"/>
      <c r="JU17" s="89"/>
      <c r="JV17" s="89"/>
      <c r="JW17" s="43"/>
      <c r="JX17" s="43"/>
      <c r="JY17" s="43"/>
      <c r="JZ17" s="43"/>
      <c r="KA17" s="43"/>
      <c r="KB17" s="43"/>
      <c r="KC17" s="43"/>
      <c r="KD17" s="43"/>
      <c r="KE17" s="43"/>
      <c r="KF17" s="43"/>
      <c r="KG17" s="43"/>
      <c r="KH17" s="43"/>
      <c r="KI17" s="43"/>
      <c r="KJ17" s="43"/>
      <c r="KK17" s="43"/>
      <c r="KL17" s="43"/>
      <c r="KM17" s="43"/>
      <c r="KN17" s="43"/>
      <c r="KO17" s="43"/>
      <c r="KP17" s="43"/>
      <c r="KQ17" s="43"/>
      <c r="KR17" s="43"/>
      <c r="KS17" s="43"/>
      <c r="KT17" s="43"/>
      <c r="KU17" s="43"/>
      <c r="KV17" s="43"/>
      <c r="KW17" s="43"/>
      <c r="KX17" s="43"/>
      <c r="KY17" s="43"/>
      <c r="KZ17" s="43"/>
      <c r="LA17" s="43"/>
      <c r="LB17" s="43"/>
      <c r="LC17" s="43"/>
      <c r="LD17" s="43"/>
      <c r="LE17" s="89"/>
      <c r="LF17" s="89"/>
      <c r="LG17" s="89"/>
      <c r="LH17" s="43"/>
      <c r="LI17" s="43"/>
      <c r="LJ17" s="43"/>
      <c r="LK17" s="43"/>
      <c r="LL17" s="43"/>
      <c r="LM17" s="43"/>
      <c r="LN17" s="43"/>
      <c r="LO17" s="43"/>
      <c r="LP17" s="43"/>
      <c r="LQ17" s="43"/>
      <c r="LR17" s="43"/>
      <c r="LS17" s="43"/>
      <c r="LT17" s="43"/>
      <c r="LU17" s="43"/>
      <c r="LV17" s="43"/>
      <c r="LW17" s="43"/>
      <c r="LX17" s="43"/>
      <c r="LY17" s="43"/>
      <c r="LZ17" s="43"/>
      <c r="MA17" s="43"/>
      <c r="MB17" s="43"/>
      <c r="MC17" s="43"/>
      <c r="MD17" s="43"/>
      <c r="ME17" s="43"/>
      <c r="MF17" s="43"/>
      <c r="MG17" s="43"/>
      <c r="MH17" s="43"/>
      <c r="MI17" s="43"/>
      <c r="MJ17" s="43"/>
      <c r="MK17" s="43"/>
      <c r="ML17" s="43"/>
      <c r="MM17" s="43"/>
      <c r="MN17" s="43"/>
      <c r="MO17" s="43"/>
      <c r="MP17" s="43"/>
      <c r="MQ17" s="43"/>
      <c r="MR17" s="43"/>
      <c r="MS17" s="43"/>
      <c r="MT17" s="43"/>
      <c r="MU17" s="43"/>
      <c r="MV17" s="43"/>
      <c r="MW17" s="43"/>
      <c r="MX17" s="43"/>
      <c r="MY17" s="84"/>
      <c r="MZ17" s="43"/>
      <c r="NA17" s="89"/>
      <c r="NB17" s="89"/>
      <c r="NC17" s="43"/>
      <c r="ND17" s="43"/>
      <c r="NE17" s="43"/>
      <c r="NF17" s="43"/>
      <c r="NG17" s="43"/>
      <c r="NH17" s="43"/>
      <c r="NI17" s="43"/>
      <c r="NJ17" s="43"/>
      <c r="NK17" s="43"/>
      <c r="NL17" s="43"/>
      <c r="NM17" s="43"/>
      <c r="NN17" s="43"/>
      <c r="NO17" s="43"/>
      <c r="NP17" s="43"/>
      <c r="NQ17" s="43"/>
      <c r="NR17" s="43"/>
      <c r="NS17" s="43"/>
      <c r="NT17" s="43"/>
      <c r="NU17" s="43"/>
      <c r="NV17" s="43"/>
      <c r="NW17" s="43"/>
      <c r="NX17" s="43"/>
      <c r="NY17" s="43"/>
      <c r="NZ17" s="43"/>
      <c r="OA17" s="43"/>
      <c r="OB17" s="43"/>
      <c r="OC17" s="43"/>
      <c r="OD17" s="43"/>
      <c r="OE17" s="43"/>
      <c r="OF17" s="43"/>
      <c r="OG17" s="43"/>
      <c r="OH17" s="43"/>
      <c r="OI17" s="89"/>
      <c r="OJ17" s="89"/>
      <c r="OK17" s="89"/>
      <c r="OL17" s="43"/>
      <c r="OM17" s="43"/>
      <c r="ON17" s="43"/>
      <c r="OO17" s="43"/>
      <c r="OP17" s="43"/>
      <c r="OQ17" s="43"/>
      <c r="OR17" s="43"/>
      <c r="OS17" s="43"/>
      <c r="OT17" s="43"/>
      <c r="OU17" s="43"/>
      <c r="OV17" s="43"/>
      <c r="OW17" s="43"/>
      <c r="OX17" s="43"/>
      <c r="OY17" s="43"/>
      <c r="OZ17" s="43"/>
      <c r="PA17" s="43"/>
      <c r="PB17" s="43"/>
      <c r="PC17" s="43"/>
      <c r="PD17" s="43"/>
      <c r="PE17" s="43"/>
      <c r="PF17" s="43"/>
      <c r="PG17" s="43"/>
      <c r="PH17" s="43"/>
      <c r="PI17" s="43"/>
      <c r="PJ17" s="43"/>
      <c r="PK17" s="43"/>
      <c r="PL17" s="43"/>
      <c r="PM17" s="43"/>
      <c r="PN17" s="43"/>
      <c r="PO17" s="43"/>
      <c r="PP17" s="43"/>
      <c r="PQ17" s="43"/>
      <c r="PR17" s="43"/>
      <c r="PS17" s="43"/>
      <c r="PT17" s="43"/>
      <c r="PU17" s="43"/>
      <c r="PV17" s="43"/>
      <c r="PW17" s="43"/>
      <c r="PX17" s="43"/>
      <c r="PY17" s="43"/>
      <c r="PZ17" s="43"/>
      <c r="QA17" s="43"/>
      <c r="QB17" s="43"/>
      <c r="QC17" s="84"/>
      <c r="QD17" s="43"/>
      <c r="QE17" s="89"/>
      <c r="QF17" s="89"/>
      <c r="QG17" s="43"/>
      <c r="QH17" s="43"/>
      <c r="QI17" s="43"/>
      <c r="QJ17" s="43"/>
      <c r="QK17" s="43"/>
      <c r="QL17" s="43"/>
      <c r="QM17" s="43"/>
      <c r="QN17" s="43"/>
      <c r="QO17" s="43"/>
      <c r="QP17" s="43"/>
      <c r="QQ17" s="43"/>
      <c r="QR17" s="43"/>
      <c r="QS17" s="43"/>
      <c r="QT17" s="43"/>
      <c r="QU17" s="43"/>
      <c r="QV17" s="43"/>
      <c r="QW17" s="43"/>
      <c r="QX17" s="43"/>
      <c r="QY17" s="43"/>
      <c r="QZ17" s="43"/>
      <c r="RA17" s="43"/>
      <c r="RB17" s="43"/>
      <c r="RC17" s="43"/>
      <c r="RD17" s="43"/>
      <c r="RE17" s="43"/>
      <c r="RF17" s="43"/>
      <c r="RG17" s="43"/>
      <c r="RH17" s="43"/>
      <c r="RI17" s="43"/>
      <c r="RJ17" s="43"/>
      <c r="RK17" s="43"/>
      <c r="RL17" s="43"/>
      <c r="RM17" s="89"/>
      <c r="RN17" s="89"/>
      <c r="RO17" s="89"/>
      <c r="RP17" s="43"/>
      <c r="RQ17" s="43"/>
      <c r="RR17" s="43"/>
      <c r="RS17" s="43"/>
      <c r="RT17" s="43"/>
      <c r="RU17" s="43"/>
      <c r="RV17" s="43"/>
      <c r="RW17" s="43"/>
      <c r="RX17" s="43"/>
      <c r="RY17" s="43"/>
      <c r="RZ17" s="43"/>
      <c r="SA17" s="43"/>
      <c r="SB17" s="43"/>
      <c r="SC17" s="43"/>
      <c r="SD17" s="43"/>
      <c r="SE17" s="43"/>
      <c r="SF17" s="43"/>
      <c r="SG17" s="43"/>
      <c r="SH17" s="43"/>
      <c r="SI17" s="43"/>
      <c r="SJ17" s="43"/>
      <c r="SK17" s="43"/>
      <c r="SL17" s="43"/>
      <c r="SM17" s="43"/>
      <c r="SN17" s="43"/>
      <c r="SO17" s="43"/>
      <c r="SP17" s="43"/>
      <c r="SQ17" s="43"/>
      <c r="SR17" s="43"/>
      <c r="SS17" s="43"/>
      <c r="ST17" s="43"/>
      <c r="SU17" s="43"/>
      <c r="SV17" s="43"/>
      <c r="SW17" s="43"/>
      <c r="SX17" s="43"/>
      <c r="SY17" s="43"/>
      <c r="SZ17" s="43"/>
      <c r="TA17" s="43"/>
      <c r="TB17" s="43"/>
      <c r="TC17" s="43"/>
      <c r="TD17" s="43"/>
      <c r="TE17" s="43"/>
      <c r="TF17" s="43"/>
      <c r="TG17" s="84"/>
      <c r="TH17" s="43"/>
      <c r="TI17" s="89"/>
      <c r="TJ17" s="89"/>
      <c r="TK17" s="43"/>
      <c r="TL17" s="43"/>
      <c r="TM17" s="43"/>
      <c r="TN17" s="43"/>
      <c r="TO17" s="43"/>
      <c r="TP17" s="43"/>
      <c r="TQ17" s="43"/>
      <c r="TR17" s="43"/>
      <c r="TS17" s="43"/>
      <c r="TT17" s="43"/>
      <c r="TU17" s="43"/>
      <c r="TV17" s="43"/>
      <c r="TW17" s="43"/>
      <c r="TX17" s="43"/>
      <c r="TY17" s="43"/>
      <c r="TZ17" s="43"/>
      <c r="UA17" s="43"/>
      <c r="UB17" s="43"/>
      <c r="UC17" s="43"/>
      <c r="UD17" s="43"/>
      <c r="UE17" s="43"/>
      <c r="UF17" s="43"/>
      <c r="UG17" s="43"/>
      <c r="UH17" s="43"/>
      <c r="UI17" s="43"/>
      <c r="UJ17" s="43"/>
      <c r="UK17" s="43"/>
      <c r="UL17" s="43"/>
      <c r="UM17" s="43"/>
      <c r="UN17" s="43"/>
      <c r="UO17" s="43"/>
      <c r="UP17" s="43"/>
      <c r="UQ17" s="89"/>
      <c r="UR17" s="89"/>
      <c r="US17" s="89"/>
      <c r="UT17" s="43"/>
      <c r="UU17" s="43"/>
      <c r="UV17" s="43"/>
      <c r="UW17" s="43"/>
      <c r="UX17" s="43"/>
      <c r="UY17" s="43"/>
      <c r="UZ17" s="43"/>
      <c r="VA17" s="43"/>
      <c r="VB17" s="43"/>
      <c r="VC17" s="43"/>
      <c r="VD17" s="43"/>
      <c r="VE17" s="43"/>
      <c r="VF17" s="43"/>
      <c r="VG17" s="43"/>
      <c r="VH17" s="43"/>
      <c r="VI17" s="43"/>
      <c r="VJ17" s="43"/>
      <c r="VK17" s="43"/>
      <c r="VL17" s="43" t="s">
        <v>1</v>
      </c>
      <c r="VM17" s="43" t="s">
        <v>1</v>
      </c>
      <c r="VN17" s="43" t="s">
        <v>1</v>
      </c>
      <c r="VO17" s="43" t="s">
        <v>1</v>
      </c>
      <c r="VP17" s="88"/>
      <c r="VQ17" s="43" t="s">
        <v>1</v>
      </c>
      <c r="VR17" s="52"/>
      <c r="VS17" s="52"/>
      <c r="VT17" s="52"/>
      <c r="VU17" s="52"/>
      <c r="VV17" s="52"/>
      <c r="VW17" s="52"/>
      <c r="VX17" s="52"/>
      <c r="VY17" s="52"/>
      <c r="VZ17" s="52"/>
      <c r="WA17" s="52"/>
      <c r="WB17" s="43" t="s">
        <v>1</v>
      </c>
      <c r="WC17" s="43"/>
      <c r="WD17" s="86"/>
      <c r="WE17" s="43"/>
      <c r="WF17" s="43"/>
      <c r="WG17" s="43" t="s">
        <v>1</v>
      </c>
      <c r="WH17" s="43" t="s">
        <v>1</v>
      </c>
      <c r="WI17" s="43"/>
      <c r="WJ17" s="43"/>
      <c r="WK17" s="43"/>
      <c r="WL17" s="43"/>
      <c r="WM17" s="43"/>
      <c r="WN17" s="43"/>
      <c r="WO17" s="43"/>
      <c r="WP17" s="43"/>
      <c r="WQ17" s="43"/>
      <c r="WR17" s="43"/>
      <c r="WS17" s="43"/>
      <c r="WT17" s="43" t="s">
        <v>702</v>
      </c>
      <c r="WU17" s="43"/>
      <c r="WV17" s="43"/>
      <c r="WW17" s="104" t="s">
        <v>6965</v>
      </c>
      <c r="WX17" s="43">
        <v>987654321</v>
      </c>
      <c r="WY17" s="43" t="s">
        <v>512</v>
      </c>
      <c r="WZ17" s="43" t="s">
        <v>1</v>
      </c>
      <c r="XA17" s="43" t="s">
        <v>1</v>
      </c>
      <c r="XB17" s="43"/>
      <c r="XC17" s="43"/>
      <c r="XD17" s="43"/>
      <c r="XE17" s="43"/>
      <c r="XF17" s="43"/>
      <c r="XG17" s="43"/>
      <c r="XH17" s="43"/>
      <c r="XI17" s="43"/>
      <c r="XJ17" s="43"/>
      <c r="XK17" s="43"/>
      <c r="XL17" s="43" t="s">
        <v>1</v>
      </c>
      <c r="XM17" s="102" t="s">
        <v>1572</v>
      </c>
      <c r="XN17" s="102" t="s">
        <v>1814</v>
      </c>
      <c r="XO17" s="102" t="s">
        <v>1765</v>
      </c>
      <c r="XP17" s="102" t="s">
        <v>1813</v>
      </c>
      <c r="XQ17" s="103">
        <v>9876543213</v>
      </c>
      <c r="XR17" s="102" t="s">
        <v>1812</v>
      </c>
      <c r="XS17" s="102" t="s">
        <v>1811</v>
      </c>
      <c r="XT17" s="102"/>
      <c r="XU17" s="102"/>
      <c r="XV17" s="102" t="s">
        <v>1810</v>
      </c>
      <c r="XW17" s="102" t="s">
        <v>1809</v>
      </c>
      <c r="XX17" s="43" t="s">
        <v>1</v>
      </c>
      <c r="XY17" s="43" t="s">
        <v>1</v>
      </c>
      <c r="XZ17" s="43"/>
      <c r="YA17" s="43"/>
      <c r="YB17" s="43"/>
      <c r="YC17" s="43"/>
      <c r="YD17" s="43"/>
      <c r="YE17" s="43"/>
      <c r="YF17" s="43"/>
      <c r="YG17" s="43"/>
      <c r="YH17" s="43"/>
      <c r="YI17" s="43"/>
      <c r="YJ17" s="43"/>
      <c r="YK17" s="43"/>
      <c r="YL17" s="43"/>
      <c r="YM17" s="43"/>
      <c r="YN17" s="43"/>
      <c r="YO17" s="43"/>
      <c r="YP17" s="43"/>
      <c r="YQ17" s="43"/>
      <c r="YR17" s="43"/>
      <c r="YS17" s="43"/>
      <c r="YT17" s="43"/>
      <c r="YU17" s="43"/>
      <c r="YV17" s="43"/>
      <c r="YW17" s="43"/>
      <c r="YX17" s="43"/>
      <c r="YY17" s="43"/>
      <c r="YZ17" s="43"/>
      <c r="ZA17" s="43"/>
      <c r="ZB17" s="43"/>
      <c r="ZC17" s="43"/>
      <c r="ZD17" s="43"/>
      <c r="ZE17" s="43"/>
      <c r="ZF17" s="43"/>
      <c r="ZG17" s="43"/>
      <c r="ZH17" s="43"/>
      <c r="ZI17" s="43"/>
      <c r="ZJ17" s="43"/>
      <c r="ZK17" s="43"/>
      <c r="ZL17" s="43"/>
      <c r="ZM17" s="43"/>
      <c r="ZN17" s="43"/>
      <c r="ZO17" s="43"/>
      <c r="ZP17" s="43"/>
      <c r="ZQ17" s="43"/>
      <c r="ZR17" s="43"/>
      <c r="ZS17" s="43"/>
      <c r="ZT17" s="43"/>
      <c r="ZU17" s="43"/>
      <c r="ZV17" s="43"/>
      <c r="ZW17" s="43"/>
      <c r="ZX17" s="43"/>
      <c r="ZY17" s="43" t="s">
        <v>1</v>
      </c>
      <c r="ZZ17" s="43"/>
      <c r="AAA17" s="43"/>
      <c r="AAB17" s="43"/>
      <c r="AAC17" s="43"/>
      <c r="AAD17" s="43"/>
      <c r="AAE17" s="43"/>
      <c r="AAF17" s="43"/>
      <c r="AAG17" s="43"/>
      <c r="AAH17" s="43"/>
      <c r="AAI17" s="43"/>
      <c r="AAJ17" s="43"/>
      <c r="AAK17" s="43"/>
      <c r="AAL17" s="43"/>
      <c r="AAM17" s="43"/>
      <c r="AAN17" s="43"/>
      <c r="AAO17" s="43"/>
      <c r="AAP17" s="43"/>
      <c r="AAQ17" s="43"/>
      <c r="AAR17" s="43"/>
      <c r="AAS17" s="43"/>
      <c r="AAT17" s="43"/>
      <c r="AAU17" s="43"/>
      <c r="AAV17" s="43"/>
      <c r="AAW17" s="43"/>
      <c r="AAX17" s="43"/>
      <c r="AAY17" s="43"/>
      <c r="AAZ17" s="43"/>
      <c r="ABA17" s="43"/>
      <c r="ABB17" s="43" t="s">
        <v>1</v>
      </c>
      <c r="ABC17" s="52"/>
      <c r="ABD17" s="52"/>
      <c r="ABE17" s="52"/>
      <c r="ABF17" s="52"/>
      <c r="ABG17" s="52"/>
      <c r="ABH17" s="52"/>
      <c r="ABI17" s="43" t="s">
        <v>1</v>
      </c>
      <c r="ABJ17" s="14"/>
      <c r="ABK17" s="14"/>
      <c r="ABL17" s="14"/>
      <c r="ABM17" s="43" t="s">
        <v>1</v>
      </c>
      <c r="ABN17" s="43"/>
      <c r="ABO17" s="43"/>
      <c r="ABP17" s="43" t="s">
        <v>1</v>
      </c>
      <c r="ABQ17" s="43"/>
      <c r="ABR17" s="43" t="s">
        <v>1</v>
      </c>
      <c r="ABS17" s="43" t="s">
        <v>1</v>
      </c>
      <c r="ABT17" s="43" t="s">
        <v>1</v>
      </c>
      <c r="ABU17" s="43"/>
      <c r="ABV17" s="14"/>
      <c r="ABW17" s="14"/>
      <c r="ABX17" s="14"/>
      <c r="ABY17" s="14"/>
      <c r="ABZ17" s="43">
        <v>5</v>
      </c>
      <c r="ACA17" s="43">
        <v>4</v>
      </c>
      <c r="ACB17" s="43"/>
      <c r="ACC17" s="43"/>
      <c r="ACD17" s="43"/>
      <c r="ACE17" s="43"/>
      <c r="ACF17" s="43" t="s">
        <v>1</v>
      </c>
      <c r="ACG17" s="43">
        <v>120</v>
      </c>
      <c r="ACH17" s="43"/>
      <c r="ACI17" s="43" t="s">
        <v>1</v>
      </c>
      <c r="ACJ17" s="43"/>
      <c r="ACK17" s="43"/>
      <c r="ACL17" s="43"/>
      <c r="ACM17" s="43"/>
      <c r="ACN17" s="43"/>
      <c r="ACO17" s="43"/>
      <c r="ACP17" s="43"/>
      <c r="ACQ17" s="43"/>
      <c r="ACR17" s="43"/>
      <c r="ACS17" s="43"/>
      <c r="ACT17" s="43"/>
      <c r="ACU17" s="43"/>
      <c r="ACV17" s="43"/>
      <c r="ACW17" s="43"/>
      <c r="ACX17" s="43"/>
      <c r="ACY17" s="43"/>
      <c r="ACZ17" s="43"/>
      <c r="ADA17" s="43"/>
      <c r="ADB17" s="85"/>
      <c r="ADC17" s="85"/>
      <c r="ADD17" s="43" t="s">
        <v>492</v>
      </c>
      <c r="ADE17" s="43" t="s">
        <v>492</v>
      </c>
      <c r="ADF17" s="43" t="s">
        <v>492</v>
      </c>
      <c r="ADG17" s="85" t="s">
        <v>1</v>
      </c>
      <c r="ADH17" s="91"/>
      <c r="ADI17" s="91"/>
      <c r="ADJ17" s="91"/>
      <c r="ADK17" s="91"/>
      <c r="ADL17" s="43" t="s">
        <v>492</v>
      </c>
      <c r="ADM17" s="43" t="s">
        <v>1</v>
      </c>
      <c r="ADN17" s="43"/>
      <c r="ADO17" s="43"/>
      <c r="ADP17" s="43"/>
      <c r="ADQ17" s="43"/>
      <c r="ADR17" s="43"/>
      <c r="ADS17" s="43"/>
      <c r="ADT17" s="43"/>
      <c r="ADU17" s="43"/>
      <c r="ADV17" s="43"/>
      <c r="ADW17" s="43"/>
      <c r="ADX17" s="43"/>
      <c r="ADY17" s="43"/>
      <c r="ADZ17" s="43"/>
      <c r="AEA17" s="43"/>
      <c r="AEB17" s="43"/>
      <c r="AEC17" s="43"/>
      <c r="AED17" s="43"/>
      <c r="AEE17" s="43"/>
      <c r="AEF17" s="43"/>
      <c r="AEG17" s="43"/>
      <c r="AEH17" s="43"/>
      <c r="AEI17" s="43"/>
      <c r="AEJ17" s="43"/>
      <c r="AEK17" s="43"/>
      <c r="AEL17" s="43"/>
      <c r="AEM17" s="43"/>
      <c r="AEN17" s="43"/>
      <c r="AEO17" s="43"/>
      <c r="AEP17" s="43"/>
      <c r="AEQ17" s="43"/>
      <c r="AER17" s="43"/>
      <c r="AES17" s="43"/>
      <c r="AET17" s="43"/>
      <c r="AEU17" s="43"/>
      <c r="AEV17" s="43"/>
      <c r="AEW17" s="43"/>
      <c r="AEX17" s="43"/>
      <c r="AEY17" s="43"/>
      <c r="AEZ17" s="43"/>
      <c r="AFA17" s="43"/>
      <c r="AFB17" s="43"/>
      <c r="AFC17" s="43"/>
      <c r="AFD17" s="43"/>
      <c r="AFE17" s="43"/>
      <c r="AFF17" s="43"/>
      <c r="AFG17" s="43"/>
      <c r="AFH17" s="43"/>
      <c r="AFI17" s="43"/>
      <c r="AFJ17" s="43"/>
      <c r="AFK17" s="166" t="s">
        <v>1</v>
      </c>
      <c r="AFL17" s="166" t="s">
        <v>1</v>
      </c>
      <c r="AFM17" s="14"/>
      <c r="AFN17" s="91"/>
      <c r="AFO17" s="91"/>
      <c r="AFP17" s="91"/>
      <c r="AFQ17" s="43" t="s">
        <v>492</v>
      </c>
      <c r="AFR17" s="43"/>
      <c r="AFS17" s="43"/>
      <c r="AFT17" s="43"/>
      <c r="AFU17" s="43"/>
      <c r="AFV17" s="43"/>
      <c r="AFW17" s="43"/>
      <c r="AFX17" s="43"/>
      <c r="AFY17" s="43"/>
      <c r="AFZ17" s="43"/>
      <c r="AGA17" s="43"/>
      <c r="AGB17" s="43"/>
      <c r="AGC17" s="43"/>
      <c r="AGD17" s="43"/>
      <c r="AGE17" s="43"/>
      <c r="AGF17" s="43"/>
      <c r="AGG17" s="43"/>
      <c r="AGH17" s="43"/>
      <c r="AGI17" s="43"/>
      <c r="AGJ17" s="43"/>
      <c r="AGK17" s="43"/>
      <c r="AGL17" s="43"/>
      <c r="AGM17" s="43"/>
      <c r="AGN17" s="43"/>
      <c r="AGO17" s="43"/>
      <c r="AGP17" s="43"/>
      <c r="AGQ17" s="43"/>
      <c r="AGR17" s="43"/>
      <c r="AGS17" s="43"/>
      <c r="AGT17" s="43"/>
      <c r="AGU17" s="43"/>
      <c r="AGV17" s="43"/>
      <c r="AGW17" s="43"/>
      <c r="AGX17" s="43"/>
      <c r="AGY17" s="43"/>
      <c r="AGZ17" s="43"/>
      <c r="AHA17" s="43"/>
      <c r="AHB17" s="43"/>
      <c r="AHC17" s="43"/>
      <c r="AHD17" s="43"/>
      <c r="AHE17" s="43"/>
      <c r="AHF17" s="43"/>
      <c r="AHG17" s="43"/>
      <c r="AHH17" s="43"/>
      <c r="AHI17" s="43"/>
      <c r="AHJ17" s="43"/>
      <c r="AHK17" s="43"/>
      <c r="AHL17" s="43"/>
      <c r="AHM17" s="43"/>
      <c r="AHN17" s="43"/>
      <c r="AHO17" s="43" t="s">
        <v>492</v>
      </c>
      <c r="AHP17" s="43"/>
      <c r="AHQ17" s="43"/>
      <c r="AHR17" s="43"/>
      <c r="AHS17" s="43"/>
      <c r="AHT17" s="43"/>
      <c r="AHU17" s="43"/>
      <c r="AHV17" s="43"/>
      <c r="AHW17" s="43"/>
      <c r="AHX17" s="43"/>
      <c r="AHY17" s="43"/>
      <c r="AHZ17" s="43"/>
      <c r="AIA17" s="43"/>
      <c r="AIB17" s="43"/>
      <c r="AIC17" s="43"/>
      <c r="AID17" s="43"/>
      <c r="AIE17" s="43"/>
      <c r="AIF17" s="43"/>
      <c r="AIG17" s="43"/>
      <c r="AIH17" s="43"/>
      <c r="AII17" s="43"/>
      <c r="AIJ17" s="43"/>
      <c r="AIK17" s="43"/>
      <c r="AIL17" s="43"/>
      <c r="AIM17" s="43"/>
      <c r="AIN17" s="43"/>
      <c r="AIO17" s="43"/>
      <c r="AIP17" s="43"/>
      <c r="AIQ17" s="43"/>
      <c r="AIR17" s="43"/>
      <c r="AIS17" s="43"/>
      <c r="AIT17" s="43"/>
      <c r="AIU17" s="43"/>
      <c r="AIV17" s="43"/>
      <c r="AIW17" s="43" t="s">
        <v>492</v>
      </c>
      <c r="AIX17" s="43" t="s">
        <v>492</v>
      </c>
      <c r="AIY17" s="43"/>
      <c r="AIZ17" s="43"/>
      <c r="AJA17" s="43"/>
      <c r="AJB17" s="43"/>
      <c r="AJC17" s="43"/>
      <c r="AJD17" s="43"/>
      <c r="AJE17" s="43"/>
      <c r="AJF17" s="43"/>
      <c r="AJG17" s="43"/>
      <c r="AJH17" s="43"/>
      <c r="AJI17" s="43"/>
      <c r="AJJ17" s="43"/>
      <c r="AJK17" s="43"/>
      <c r="AJL17" s="43"/>
      <c r="AJM17" s="43"/>
      <c r="AJN17" s="43"/>
      <c r="AJO17" s="43"/>
      <c r="AJP17" s="43"/>
      <c r="AJQ17" s="43"/>
      <c r="AJR17" s="43" t="s">
        <v>492</v>
      </c>
      <c r="AJS17" s="43" t="s">
        <v>492</v>
      </c>
      <c r="AJT17" s="43"/>
      <c r="AJU17" s="43"/>
      <c r="AJV17" s="43"/>
      <c r="AJW17" s="43"/>
      <c r="AJX17" s="43"/>
      <c r="AJY17" s="43"/>
      <c r="AJZ17" s="43"/>
      <c r="AKA17" s="43"/>
      <c r="AKB17" s="43"/>
      <c r="AKC17" s="43"/>
      <c r="AKD17" s="43"/>
      <c r="AKE17" s="43"/>
      <c r="AKF17" s="43"/>
      <c r="AKG17" s="43"/>
      <c r="AKH17" s="43"/>
      <c r="AKI17" s="43"/>
      <c r="AKJ17" s="43"/>
      <c r="AKK17" s="43"/>
      <c r="AKL17" s="43"/>
      <c r="AKM17" s="43"/>
      <c r="AKN17" s="43"/>
      <c r="AKO17" s="43"/>
      <c r="AKP17" s="43"/>
      <c r="AKQ17" s="43"/>
      <c r="AKR17" s="43"/>
      <c r="AKS17" s="43"/>
      <c r="AKT17" s="43"/>
      <c r="AKU17" s="43"/>
      <c r="AKV17" s="43"/>
      <c r="AKW17" s="43" t="s">
        <v>492</v>
      </c>
      <c r="AKX17" s="43"/>
      <c r="AKY17" s="43"/>
      <c r="AKZ17" s="43"/>
      <c r="ALA17" s="43"/>
      <c r="ALB17" s="43"/>
      <c r="ALC17" s="43"/>
      <c r="ALD17" s="43"/>
      <c r="ALE17" s="43"/>
      <c r="ALF17" s="43"/>
      <c r="ALG17" s="43"/>
      <c r="ALH17" s="43"/>
      <c r="ALI17" s="43"/>
      <c r="ALJ17" s="43"/>
      <c r="ALK17" s="43"/>
      <c r="ALL17" s="43"/>
      <c r="ALM17" s="43"/>
      <c r="ALN17" s="43"/>
      <c r="ALO17" s="43"/>
      <c r="ALP17" s="43"/>
      <c r="ALQ17" s="43"/>
      <c r="ALR17" s="43"/>
      <c r="ALS17" s="43" t="s">
        <v>492</v>
      </c>
      <c r="ALT17" s="43"/>
      <c r="ALU17" s="43"/>
      <c r="ALV17" s="43"/>
      <c r="ALW17" s="43"/>
      <c r="ALX17" s="43"/>
      <c r="ALY17" s="43"/>
      <c r="ALZ17" s="43"/>
      <c r="AMA17" s="43"/>
      <c r="AMB17" s="43"/>
      <c r="AMC17" s="43"/>
      <c r="AMD17" s="43"/>
      <c r="AME17" s="43"/>
      <c r="AMF17" s="43"/>
      <c r="AMG17" s="43"/>
      <c r="AMH17" s="43"/>
      <c r="AMI17" s="43"/>
      <c r="AMJ17" s="43"/>
      <c r="AMK17" s="43"/>
      <c r="AML17" s="43"/>
      <c r="AMM17" s="43"/>
      <c r="AMN17" s="43"/>
      <c r="AMO17" s="43"/>
      <c r="AMP17" s="43" t="s">
        <v>492</v>
      </c>
      <c r="AMQ17" s="43"/>
      <c r="AMR17" s="43"/>
      <c r="AMS17" s="43" t="s">
        <v>1</v>
      </c>
      <c r="AMT17" s="43" t="s">
        <v>1</v>
      </c>
      <c r="AMU17" s="14"/>
      <c r="AMV17" s="91"/>
      <c r="AMW17" s="91"/>
      <c r="AMX17" s="91"/>
      <c r="AMY17" s="43" t="s">
        <v>492</v>
      </c>
      <c r="AMZ17" s="43"/>
      <c r="ANA17" s="43"/>
      <c r="ANB17" s="43"/>
      <c r="ANC17" s="43"/>
      <c r="AND17" s="43"/>
      <c r="ANE17" s="43"/>
      <c r="ANF17" s="43"/>
      <c r="ANG17" s="43"/>
      <c r="ANH17" s="43"/>
      <c r="ANI17" s="43"/>
      <c r="ANJ17" s="43"/>
      <c r="ANK17" s="43"/>
      <c r="ANL17" s="43"/>
      <c r="ANM17" s="43"/>
      <c r="ANN17" s="43"/>
      <c r="ANO17" s="43"/>
      <c r="ANP17" s="43"/>
      <c r="ANQ17" s="43"/>
      <c r="ANR17" s="43"/>
      <c r="ANS17" s="43"/>
      <c r="ANT17" s="43"/>
      <c r="ANU17" s="43"/>
      <c r="ANV17" s="43" t="s">
        <v>492</v>
      </c>
      <c r="ANW17" s="43"/>
      <c r="ANX17" s="43"/>
      <c r="ANY17" s="43"/>
      <c r="ANZ17" s="43"/>
      <c r="AOA17" s="43"/>
      <c r="AOB17" s="43"/>
      <c r="AOC17" s="43"/>
      <c r="AOD17" s="43"/>
      <c r="AOE17" s="43"/>
      <c r="AOF17" s="43"/>
      <c r="AOG17" s="43"/>
      <c r="AOH17" s="43"/>
      <c r="AOI17" s="43"/>
      <c r="AOJ17" s="43"/>
      <c r="AOK17" s="43"/>
      <c r="AOL17" s="43"/>
      <c r="AOM17" s="43"/>
      <c r="AON17" s="43"/>
      <c r="AOO17" s="43"/>
      <c r="AOP17" s="43"/>
      <c r="AOQ17" s="43"/>
      <c r="AOR17" s="43"/>
      <c r="AOS17" s="43"/>
      <c r="AOT17" s="43"/>
      <c r="AOU17" s="43"/>
      <c r="AOV17" s="43"/>
      <c r="AOW17" s="43"/>
      <c r="AOX17" s="43" t="s">
        <v>492</v>
      </c>
      <c r="AOY17" s="43"/>
      <c r="AOZ17" s="43"/>
      <c r="APA17" s="43"/>
      <c r="APB17" s="43"/>
      <c r="APC17" s="43"/>
      <c r="APD17" s="43"/>
      <c r="APE17" s="43"/>
      <c r="APF17" s="43"/>
      <c r="APG17" s="43"/>
      <c r="APH17" s="43"/>
      <c r="API17" s="43"/>
      <c r="APJ17" s="43"/>
      <c r="APK17" s="43"/>
      <c r="APL17" s="43"/>
      <c r="APM17" s="43"/>
      <c r="APN17" s="43"/>
      <c r="APO17" s="43"/>
      <c r="APP17" s="43"/>
      <c r="APQ17" s="43"/>
      <c r="APR17" s="43" t="s">
        <v>492</v>
      </c>
      <c r="APS17" s="43"/>
      <c r="APT17" s="43"/>
      <c r="APU17" s="43"/>
      <c r="APV17" s="43"/>
      <c r="APW17" s="43"/>
      <c r="APX17" s="43"/>
      <c r="APY17" s="43"/>
      <c r="APZ17" s="43"/>
      <c r="AQA17" s="43"/>
      <c r="AQB17" s="43"/>
      <c r="AQC17" s="43"/>
      <c r="AQD17" s="43"/>
      <c r="AQE17" s="43"/>
      <c r="AQF17" s="43"/>
      <c r="AQG17" s="43"/>
      <c r="AQH17" s="43"/>
      <c r="AQI17" s="43"/>
      <c r="AQJ17" s="43"/>
      <c r="AQK17" s="43"/>
      <c r="AQL17" s="43"/>
      <c r="AQM17" s="43"/>
      <c r="AQN17" s="43"/>
      <c r="AQO17" s="43"/>
      <c r="AQP17" s="43"/>
      <c r="AQQ17" s="43"/>
      <c r="AQR17" s="43"/>
      <c r="AQS17" s="43"/>
      <c r="AQT17" s="43"/>
      <c r="AQU17" s="43"/>
      <c r="AQV17" s="43"/>
      <c r="AQW17" s="43"/>
      <c r="AQX17" s="43"/>
      <c r="AQY17" s="43"/>
      <c r="AQZ17" s="43"/>
      <c r="ARA17" s="43"/>
      <c r="ARB17" s="43" t="s">
        <v>492</v>
      </c>
      <c r="ARC17" s="43" t="s">
        <v>492</v>
      </c>
      <c r="ARD17" s="43"/>
      <c r="ARE17" s="43"/>
      <c r="ARF17" s="43"/>
      <c r="ARG17" s="43"/>
      <c r="ARH17" s="43"/>
      <c r="ARI17" s="43"/>
      <c r="ARJ17" s="43"/>
      <c r="ARK17" s="43"/>
      <c r="ARL17" s="43"/>
      <c r="ARM17" s="43"/>
      <c r="ARN17" s="43"/>
      <c r="ARO17" s="43"/>
      <c r="ARP17" s="43"/>
      <c r="ARQ17" s="43"/>
      <c r="ARR17" s="43"/>
      <c r="ARS17" s="43"/>
      <c r="ART17" s="43"/>
      <c r="ARU17" s="43"/>
      <c r="ARV17" s="43"/>
      <c r="ARW17" s="43"/>
      <c r="ARX17" s="43"/>
      <c r="ARY17" s="43"/>
      <c r="ARZ17" s="43"/>
      <c r="ASA17" s="43"/>
      <c r="ASB17" s="43"/>
      <c r="ASC17" s="43"/>
      <c r="ASD17" s="43"/>
      <c r="ASE17" s="43"/>
      <c r="ASF17" s="43"/>
      <c r="ASG17" s="43"/>
      <c r="ASH17" s="43"/>
      <c r="ASI17" s="43"/>
      <c r="ASJ17" s="43"/>
      <c r="ASK17" s="43"/>
      <c r="ASL17" s="43" t="s">
        <v>492</v>
      </c>
      <c r="ASM17" s="43"/>
      <c r="ASN17" s="43"/>
      <c r="ASO17" s="43"/>
      <c r="ASP17" s="43"/>
      <c r="ASQ17" s="43"/>
      <c r="ASR17" s="43"/>
      <c r="ASS17" s="43"/>
      <c r="AST17" s="43"/>
      <c r="ASU17" s="43"/>
      <c r="ASV17" s="43"/>
      <c r="ASW17" s="43"/>
      <c r="ASX17" s="43"/>
      <c r="ASY17" s="43"/>
      <c r="ASZ17" s="43"/>
      <c r="ATA17" s="43"/>
      <c r="ATB17" s="43"/>
      <c r="ATC17" s="43"/>
      <c r="ATD17" s="43"/>
      <c r="ATE17" s="43"/>
      <c r="ATF17" s="43"/>
      <c r="ATG17" s="43"/>
      <c r="ATH17" s="43"/>
      <c r="ATI17" s="43"/>
      <c r="ATJ17" s="43"/>
      <c r="ATK17" s="43"/>
      <c r="ATL17" s="43"/>
      <c r="ATM17" s="43"/>
      <c r="ATN17" s="43"/>
      <c r="ATO17" s="43"/>
      <c r="ATP17" s="43"/>
      <c r="ATQ17" s="43"/>
      <c r="ATR17" s="43"/>
      <c r="ATS17" s="43" t="s">
        <v>492</v>
      </c>
      <c r="ATT17" s="43"/>
      <c r="ATU17" s="43"/>
      <c r="ATV17" s="43"/>
      <c r="ATW17" s="43"/>
      <c r="ATX17" s="43"/>
      <c r="ATY17" s="43"/>
      <c r="ATZ17" s="43"/>
      <c r="AUA17" s="43"/>
      <c r="AUB17" s="43"/>
      <c r="AUC17" s="43"/>
      <c r="AUD17" s="43"/>
      <c r="AUE17" s="43"/>
      <c r="AUF17" s="43"/>
      <c r="AUG17" s="43"/>
      <c r="AUH17" s="43"/>
      <c r="AUI17" s="43"/>
      <c r="AUJ17" s="43"/>
      <c r="AUK17" s="43"/>
      <c r="AUL17" s="43"/>
      <c r="AUM17" s="43"/>
      <c r="AUN17" s="43"/>
      <c r="AUO17" s="43"/>
      <c r="AUP17" s="43"/>
      <c r="AUQ17" s="43"/>
      <c r="AUR17" s="43"/>
      <c r="AUS17" s="43" t="s">
        <v>492</v>
      </c>
      <c r="AUT17" s="43"/>
      <c r="AUU17" s="43"/>
      <c r="AUV17" s="43"/>
      <c r="AUW17" s="43"/>
      <c r="AUX17" s="43"/>
      <c r="AUY17" s="51"/>
      <c r="AUZ17" s="43"/>
      <c r="AVA17" s="43"/>
      <c r="AVB17" s="43"/>
      <c r="AVC17" s="43"/>
      <c r="AVD17" s="43"/>
      <c r="AVE17" s="43"/>
      <c r="AVF17" s="43"/>
      <c r="AVG17" s="43" t="s">
        <v>492</v>
      </c>
      <c r="AVH17" s="43" t="s">
        <v>492</v>
      </c>
      <c r="AVI17" s="43"/>
      <c r="AVJ17" s="43"/>
      <c r="AVK17" s="43"/>
      <c r="AVL17" s="43"/>
      <c r="AVM17" s="43"/>
      <c r="AVN17" s="43"/>
      <c r="AVO17" s="43"/>
      <c r="AVP17" s="43"/>
      <c r="AVQ17" s="43"/>
      <c r="AVR17" s="43"/>
      <c r="AVS17" s="43"/>
      <c r="AVT17" s="43"/>
      <c r="AVU17" s="43"/>
      <c r="AVV17" s="43"/>
      <c r="AVW17" s="43"/>
      <c r="AVX17" s="43"/>
      <c r="AVY17" s="43"/>
      <c r="AVZ17" s="43"/>
      <c r="AWA17" s="43"/>
      <c r="AWB17" s="43"/>
      <c r="AWC17" s="43"/>
      <c r="AWD17" s="43"/>
      <c r="AWE17" s="43"/>
      <c r="AWF17" s="43"/>
      <c r="AWG17" s="43"/>
      <c r="AWH17" s="43"/>
      <c r="AWI17" s="43"/>
      <c r="AWJ17" s="43"/>
      <c r="AWK17" s="43"/>
      <c r="AWL17" s="43"/>
      <c r="AWM17" s="43"/>
      <c r="AWN17" s="43"/>
      <c r="AWO17" s="43"/>
      <c r="AWP17" s="43"/>
      <c r="AWQ17" s="43"/>
      <c r="AWR17" s="43"/>
      <c r="AWS17" s="43" t="s">
        <v>492</v>
      </c>
      <c r="AWT17" s="43"/>
      <c r="AWU17" s="43"/>
      <c r="AWV17" s="43"/>
      <c r="AWW17" s="43"/>
      <c r="AWX17" s="43"/>
      <c r="AWY17" s="43"/>
      <c r="AWZ17" s="43"/>
      <c r="AXA17" s="43"/>
      <c r="AXB17" s="43"/>
      <c r="AXC17" s="43"/>
      <c r="AXD17" s="43"/>
      <c r="AXE17" s="43"/>
      <c r="AXF17" s="43"/>
      <c r="AXG17" s="43"/>
      <c r="AXH17" s="43"/>
      <c r="AXI17" s="43"/>
      <c r="AXJ17" s="43"/>
      <c r="AXK17" s="43"/>
      <c r="AXL17" s="43"/>
      <c r="AXM17" s="43"/>
      <c r="AXN17" s="43"/>
      <c r="AXO17" s="43"/>
      <c r="AXP17" s="43"/>
      <c r="AXQ17" s="43"/>
      <c r="AXR17" s="43"/>
      <c r="AXS17" s="43"/>
      <c r="AXT17" s="43"/>
      <c r="AXU17" s="43"/>
      <c r="AXV17" s="43"/>
      <c r="AXW17" s="43"/>
      <c r="AXX17" s="43"/>
      <c r="AXY17" s="43"/>
      <c r="AXZ17" s="43"/>
      <c r="AYA17" s="43"/>
      <c r="AYB17" s="43" t="s">
        <v>492</v>
      </c>
      <c r="AYC17" s="43"/>
      <c r="AYD17" s="43"/>
      <c r="AYE17" s="43"/>
      <c r="AYF17" s="43"/>
      <c r="AYG17" s="43"/>
      <c r="AYH17" s="43"/>
      <c r="AYI17" s="43"/>
      <c r="AYJ17" s="43"/>
      <c r="AYK17" s="43"/>
      <c r="AYL17" s="43"/>
      <c r="AYM17" s="43"/>
      <c r="AYN17" s="43"/>
      <c r="AYO17" s="43"/>
      <c r="AYP17" s="43"/>
      <c r="AYQ17" s="43"/>
      <c r="AYR17" s="43"/>
      <c r="AYS17" s="43"/>
      <c r="AYT17" s="43"/>
      <c r="AYU17" s="43"/>
      <c r="AYV17" s="43"/>
      <c r="AYW17" s="43"/>
      <c r="AYX17" s="43"/>
      <c r="AYY17" s="43"/>
      <c r="AYZ17" s="43"/>
      <c r="AZA17" s="43" t="s">
        <v>492</v>
      </c>
      <c r="AZB17" s="166" t="s">
        <v>492</v>
      </c>
      <c r="AZC17" s="43"/>
      <c r="AZD17" s="43" t="s">
        <v>1</v>
      </c>
      <c r="AZE17" s="43" t="s">
        <v>1</v>
      </c>
      <c r="AZF17" s="14"/>
      <c r="AZG17" s="91"/>
      <c r="AZH17" s="91"/>
      <c r="AZI17" s="91"/>
      <c r="AZJ17" s="43" t="s">
        <v>492</v>
      </c>
      <c r="AZK17" s="43"/>
      <c r="AZL17" s="43"/>
      <c r="AZM17" s="43"/>
      <c r="AZN17" s="43"/>
      <c r="AZO17" s="43"/>
      <c r="AZP17" s="43"/>
      <c r="AZQ17" s="43"/>
      <c r="AZR17" s="43" t="s">
        <v>492</v>
      </c>
      <c r="AZS17" s="166" t="s">
        <v>492</v>
      </c>
      <c r="AZT17" s="43" t="s">
        <v>492</v>
      </c>
      <c r="AZU17" s="43" t="s">
        <v>492</v>
      </c>
      <c r="AZV17" s="43"/>
      <c r="AZW17" s="43" t="s">
        <v>492</v>
      </c>
      <c r="AZX17" s="43" t="s">
        <v>492</v>
      </c>
      <c r="AZY17" s="43"/>
      <c r="AZZ17" s="43"/>
      <c r="BAA17" s="43"/>
      <c r="BAB17" s="43"/>
      <c r="BAC17" s="43"/>
      <c r="BAD17" s="43"/>
      <c r="BAE17" s="43"/>
      <c r="BAF17" s="43"/>
      <c r="BAG17" s="43"/>
      <c r="BAH17" s="43"/>
      <c r="BAI17" s="43"/>
      <c r="BAJ17" s="43"/>
      <c r="BAK17" s="43"/>
      <c r="BAL17" s="43"/>
      <c r="BAM17" s="43"/>
      <c r="BAN17" s="43"/>
      <c r="BAO17" s="43"/>
      <c r="BAP17" s="43"/>
      <c r="BAQ17" s="43"/>
      <c r="BAR17" s="43"/>
      <c r="BAS17" s="43"/>
      <c r="BAT17" s="43"/>
      <c r="BAU17" s="43"/>
      <c r="BAV17" s="43"/>
      <c r="BAW17" s="43"/>
      <c r="BAX17" s="43"/>
      <c r="BAY17" s="43"/>
      <c r="BAZ17" s="43"/>
      <c r="BBA17" s="43"/>
      <c r="BBB17" s="43"/>
      <c r="BBC17" s="43"/>
      <c r="BBD17" s="43"/>
      <c r="BBE17" s="43"/>
      <c r="BBF17" s="43"/>
      <c r="BBG17" s="43"/>
      <c r="BBH17" s="43"/>
      <c r="BBI17" s="43"/>
      <c r="BBJ17" s="43"/>
      <c r="BBK17" s="43"/>
      <c r="BBL17" s="43"/>
      <c r="BBM17" s="43"/>
      <c r="BBN17" s="43"/>
      <c r="BBO17" s="43"/>
      <c r="BBP17" s="43"/>
      <c r="BBQ17" s="43"/>
      <c r="BBR17" s="43"/>
      <c r="BBS17" s="43"/>
      <c r="BBT17" s="43"/>
      <c r="BBU17" s="43"/>
      <c r="BBV17" s="43"/>
      <c r="BBW17" s="43"/>
      <c r="BBX17" s="43"/>
      <c r="BBY17" s="43"/>
      <c r="BBZ17" s="43"/>
      <c r="BCA17" s="43"/>
      <c r="BCB17" s="43"/>
      <c r="BCC17" s="43"/>
      <c r="BCD17" s="43"/>
      <c r="BCE17" s="43"/>
      <c r="BCF17" s="43"/>
      <c r="BCG17" s="43"/>
      <c r="BCH17" s="43"/>
      <c r="BCI17" s="43"/>
      <c r="BCJ17" s="43"/>
      <c r="BCK17" s="43"/>
      <c r="BCL17" s="43" t="s">
        <v>492</v>
      </c>
      <c r="BCM17" s="43"/>
      <c r="BCN17" s="43"/>
      <c r="BCO17" s="43"/>
      <c r="BCP17" s="43"/>
      <c r="BCQ17" s="43"/>
      <c r="BCR17" s="43"/>
      <c r="BCS17" s="43"/>
      <c r="BCT17" s="43"/>
      <c r="BCU17" s="43"/>
      <c r="BCV17" s="43"/>
      <c r="BCW17" s="43"/>
      <c r="BCX17" s="43"/>
      <c r="BCY17" s="43"/>
      <c r="BCZ17" s="43"/>
      <c r="BDA17" s="43"/>
      <c r="BDB17" s="43"/>
      <c r="BDC17" s="43"/>
      <c r="BDD17" s="43"/>
      <c r="BDE17" s="43"/>
      <c r="BDF17" s="43"/>
      <c r="BDG17" s="43"/>
      <c r="BDH17" s="43"/>
      <c r="BDI17" s="43"/>
      <c r="BDJ17" s="43"/>
      <c r="BDK17" s="43"/>
      <c r="BDL17" s="43"/>
      <c r="BDM17" s="43" t="s">
        <v>492</v>
      </c>
      <c r="BDN17" s="43"/>
      <c r="BDO17" s="43"/>
      <c r="BDP17" s="43"/>
      <c r="BDQ17" s="43"/>
      <c r="BDR17" s="43"/>
      <c r="BDS17" s="43"/>
      <c r="BDT17" s="43"/>
      <c r="BDU17" s="43"/>
      <c r="BDV17" s="43"/>
      <c r="BDW17" s="43"/>
      <c r="BDX17" s="43"/>
      <c r="BDY17" s="43" t="s">
        <v>1</v>
      </c>
      <c r="BDZ17" s="43" t="s">
        <v>1</v>
      </c>
      <c r="BEA17" s="14"/>
      <c r="BEB17" s="91"/>
      <c r="BEC17" s="91"/>
      <c r="BED17" s="91"/>
      <c r="BEE17" s="43" t="s">
        <v>492</v>
      </c>
      <c r="BEF17" s="43" t="s">
        <v>492</v>
      </c>
      <c r="BEG17" s="166" t="s">
        <v>492</v>
      </c>
      <c r="BEH17" s="43" t="s">
        <v>492</v>
      </c>
      <c r="BEI17" s="43"/>
      <c r="BEJ17" s="43"/>
      <c r="BEK17" s="43"/>
      <c r="BEL17" s="43"/>
      <c r="BEM17" s="43"/>
      <c r="BEN17" s="43"/>
      <c r="BEO17" s="43"/>
      <c r="BEP17" s="43"/>
      <c r="BEQ17" s="43"/>
      <c r="BER17" s="43"/>
      <c r="BES17" s="43"/>
      <c r="BET17" s="43"/>
      <c r="BEU17" s="43"/>
      <c r="BEV17" s="43"/>
      <c r="BEW17" s="43"/>
      <c r="BEX17" s="43"/>
      <c r="BEY17" s="43"/>
      <c r="BEZ17" s="43"/>
      <c r="BFA17" s="43"/>
      <c r="BFB17" s="43"/>
      <c r="BFC17" s="43"/>
      <c r="BFD17" s="43"/>
      <c r="BFE17" s="43"/>
      <c r="BFF17" s="43"/>
      <c r="BFG17" s="43"/>
      <c r="BFH17" s="43"/>
      <c r="BFI17" s="43"/>
      <c r="BFJ17" s="43"/>
      <c r="BFK17" s="43"/>
      <c r="BFL17" s="43"/>
      <c r="BFM17" s="43"/>
      <c r="BFN17" s="43"/>
      <c r="BFO17" s="43"/>
      <c r="BFP17" s="43"/>
      <c r="BFQ17" s="43"/>
      <c r="BFR17" s="43"/>
      <c r="BFS17" s="43"/>
      <c r="BFT17" s="43"/>
      <c r="BFU17" s="43"/>
      <c r="BFV17" s="43"/>
      <c r="BFW17" s="43"/>
      <c r="BFX17" s="43" t="s">
        <v>492</v>
      </c>
      <c r="BFY17" s="43"/>
      <c r="BFZ17" s="43" t="s">
        <v>1</v>
      </c>
      <c r="BGA17" s="43" t="s">
        <v>1</v>
      </c>
      <c r="BGB17" s="14"/>
      <c r="BGC17" s="91"/>
      <c r="BGD17" s="91"/>
      <c r="BGE17" s="91"/>
      <c r="BGF17" s="43" t="s">
        <v>492</v>
      </c>
      <c r="BGG17" s="43" t="s">
        <v>492</v>
      </c>
      <c r="BGH17" s="43"/>
      <c r="BGI17" s="43"/>
      <c r="BGJ17" s="43" t="s">
        <v>1</v>
      </c>
      <c r="BGK17" s="43" t="s">
        <v>1</v>
      </c>
      <c r="BGL17" s="43"/>
      <c r="BGM17" s="52"/>
      <c r="BGN17" s="52"/>
      <c r="BGO17" s="52"/>
      <c r="BGP17" s="52"/>
      <c r="BGQ17" s="52"/>
      <c r="BGR17" s="52"/>
      <c r="BGS17" s="43" t="s">
        <v>1</v>
      </c>
      <c r="BGT17" s="43"/>
      <c r="BGU17" s="43"/>
      <c r="BGV17" s="43"/>
      <c r="BGW17" s="43"/>
      <c r="BGX17" s="43"/>
      <c r="BGY17" s="43"/>
      <c r="BGZ17" s="43"/>
      <c r="BHA17" s="43"/>
      <c r="BHB17" s="43"/>
      <c r="BHC17" s="43"/>
      <c r="BHD17" s="43"/>
      <c r="BHE17" s="43"/>
      <c r="BHF17" s="43"/>
      <c r="BHG17" s="43"/>
      <c r="BHH17" s="43"/>
      <c r="BHI17" s="43"/>
      <c r="BHJ17" s="43"/>
      <c r="BHK17" s="43"/>
      <c r="BHL17" s="43"/>
      <c r="BHM17" s="43"/>
      <c r="BHN17" s="43"/>
      <c r="BHO17" s="43"/>
      <c r="BHP17" s="43"/>
      <c r="BHQ17" s="43"/>
      <c r="BHR17" s="43"/>
      <c r="BHS17" s="43"/>
      <c r="BHT17" s="43"/>
      <c r="BHU17" s="43"/>
      <c r="BHV17" s="43"/>
      <c r="BHW17" s="43"/>
      <c r="BHX17" s="43"/>
      <c r="BHY17" s="43"/>
      <c r="BHZ17" s="43"/>
      <c r="BIA17" s="43"/>
      <c r="BIB17" s="43"/>
      <c r="BIC17" s="43"/>
      <c r="BID17" s="43"/>
      <c r="BIE17" s="43"/>
      <c r="BIF17" s="43"/>
      <c r="BIG17" s="43"/>
      <c r="BIH17" s="43"/>
      <c r="BII17" s="43"/>
      <c r="BIJ17" s="43"/>
      <c r="BIK17" s="43"/>
      <c r="BIL17" s="43"/>
      <c r="BIM17" s="43"/>
      <c r="BIN17" s="43"/>
      <c r="BIO17" s="43"/>
      <c r="BIP17" s="43"/>
      <c r="BIQ17" s="43"/>
      <c r="BIR17" s="43"/>
      <c r="BIS17" s="43"/>
      <c r="BIT17" s="43"/>
      <c r="BIU17" s="43"/>
      <c r="BIV17" s="43"/>
      <c r="BIW17" s="43"/>
      <c r="BIX17" s="43"/>
      <c r="BIY17" s="43"/>
      <c r="BIZ17" s="43"/>
      <c r="BJA17" s="43"/>
      <c r="BJB17" s="43"/>
      <c r="BJC17" s="43"/>
      <c r="BJD17" s="43"/>
      <c r="BJE17" s="43"/>
      <c r="BJF17" s="43"/>
      <c r="BJG17" s="43"/>
      <c r="BJH17" s="43"/>
      <c r="BJI17" s="43"/>
      <c r="BJJ17" s="43"/>
      <c r="BJK17" s="43"/>
      <c r="BJL17" s="43"/>
      <c r="BJM17" s="43"/>
      <c r="BJN17" s="43"/>
      <c r="BJO17" s="43"/>
      <c r="BJP17" s="43"/>
      <c r="BJQ17" s="43"/>
      <c r="BJR17" s="43"/>
      <c r="BJS17" s="43"/>
      <c r="BJT17" s="43"/>
      <c r="BJU17" s="43"/>
      <c r="BJV17" s="43"/>
      <c r="BJW17" s="43"/>
      <c r="BJX17" s="43"/>
      <c r="BJY17" s="43"/>
      <c r="BJZ17" s="43"/>
      <c r="BKA17" s="43"/>
      <c r="BKB17" s="43"/>
      <c r="BKC17" s="43"/>
      <c r="BKD17" s="43"/>
      <c r="BKE17" s="43"/>
      <c r="BKF17" s="43"/>
      <c r="BKG17" s="43"/>
      <c r="BKH17" s="43"/>
      <c r="BKI17" s="43"/>
      <c r="BKJ17" s="43"/>
      <c r="BKK17" s="43"/>
      <c r="BKL17" s="43"/>
      <c r="BKM17" s="43"/>
      <c r="BKN17" s="43"/>
      <c r="BKO17" s="43"/>
      <c r="BKP17" s="43"/>
      <c r="BKQ17" s="43"/>
      <c r="BKR17" s="43"/>
      <c r="BKS17" s="43"/>
      <c r="BKT17" s="43"/>
      <c r="BKU17" s="43"/>
      <c r="BKV17" s="43"/>
      <c r="BKW17" s="43"/>
      <c r="BKX17" s="43"/>
      <c r="BKY17" s="43"/>
      <c r="BKZ17" s="43"/>
      <c r="BLA17" s="43"/>
      <c r="BLB17" s="43"/>
      <c r="BLC17" s="43"/>
      <c r="BLD17" s="43"/>
      <c r="BLE17" s="43"/>
      <c r="BLF17" s="43"/>
      <c r="BLG17" s="43"/>
      <c r="BLH17" s="43"/>
      <c r="BLI17" s="43"/>
      <c r="BLJ17" s="43"/>
      <c r="BLK17" s="43"/>
      <c r="BLL17" s="43"/>
      <c r="BLM17" s="43"/>
      <c r="BLN17" s="43"/>
      <c r="BLO17" s="43"/>
      <c r="BLP17" s="43"/>
      <c r="BLQ17" s="43"/>
      <c r="BLR17" s="43"/>
      <c r="BLS17" s="43"/>
      <c r="BLT17" s="43"/>
      <c r="BLU17" s="43"/>
      <c r="BLV17" s="43"/>
      <c r="BLW17" s="43"/>
      <c r="BLX17" s="43"/>
      <c r="BLY17" s="43"/>
      <c r="BLZ17" s="43"/>
      <c r="BMA17" s="43"/>
      <c r="BMB17" s="43"/>
      <c r="BMC17" s="43"/>
      <c r="BMD17" s="43"/>
      <c r="BME17" s="43"/>
      <c r="BMF17" s="43"/>
      <c r="BMG17" s="43"/>
      <c r="BMH17" s="43"/>
      <c r="BMI17" s="43"/>
      <c r="BMJ17" s="43"/>
      <c r="BMK17" s="43"/>
      <c r="BML17" s="43"/>
      <c r="BMM17" s="43"/>
      <c r="BMN17" s="43"/>
      <c r="BMO17" s="43"/>
      <c r="BMP17" s="43"/>
      <c r="BMQ17" s="43"/>
      <c r="BMR17" s="43"/>
      <c r="BMS17" s="43"/>
      <c r="BMT17" s="43"/>
      <c r="BMU17" s="43"/>
      <c r="BMV17" s="43"/>
      <c r="BMW17" s="43"/>
      <c r="BMX17" s="43"/>
      <c r="BMY17" s="43"/>
      <c r="BMZ17" s="43"/>
      <c r="BNA17" s="43"/>
      <c r="BNB17" s="43"/>
      <c r="BNC17" s="43"/>
      <c r="BND17" s="43"/>
      <c r="BNE17" s="43"/>
      <c r="BNF17" s="43"/>
      <c r="BNG17" s="43"/>
      <c r="BNH17" s="43"/>
      <c r="BNI17" s="43"/>
      <c r="BNJ17" s="43"/>
      <c r="BNK17" s="43"/>
      <c r="BNL17" s="43"/>
      <c r="BNM17" s="43"/>
      <c r="BNN17" s="43"/>
      <c r="BNO17" s="43"/>
      <c r="BNP17" s="43"/>
      <c r="BNQ17" s="43"/>
      <c r="BNR17" s="43"/>
      <c r="BNS17" s="43"/>
      <c r="BNT17" s="43"/>
      <c r="BNU17" s="43"/>
      <c r="BNV17" s="43"/>
      <c r="BNW17" s="43"/>
      <c r="BNX17" s="43"/>
      <c r="BNY17" s="43"/>
      <c r="BNZ17" s="43"/>
      <c r="BOA17" s="43"/>
      <c r="BOB17" s="43"/>
      <c r="BOC17" s="43"/>
      <c r="BOD17" s="43"/>
      <c r="BOE17" s="43"/>
      <c r="BOF17" s="43"/>
      <c r="BOG17" s="43"/>
      <c r="BOH17" s="43"/>
      <c r="BOI17" s="43"/>
      <c r="BOJ17" s="43"/>
      <c r="BOK17" s="43"/>
      <c r="BOL17" s="43"/>
      <c r="BOM17" s="43"/>
      <c r="BON17" s="43"/>
      <c r="BOO17" s="43"/>
      <c r="BOP17" s="43"/>
      <c r="BOQ17" s="43"/>
      <c r="BOR17" s="43"/>
      <c r="BOS17" s="43"/>
      <c r="BOT17" s="43"/>
      <c r="BOU17" s="43"/>
      <c r="BOV17" s="43"/>
      <c r="BOW17" s="43"/>
      <c r="BOX17" s="43"/>
      <c r="BOY17" s="43"/>
      <c r="BOZ17" s="43"/>
      <c r="BPA17" s="43"/>
      <c r="BPB17" s="43"/>
      <c r="BPC17" s="43"/>
      <c r="BPD17" s="43"/>
      <c r="BPE17" s="43"/>
      <c r="BPF17" s="43"/>
      <c r="BPG17" s="43"/>
      <c r="BPH17" s="43"/>
      <c r="BPI17" s="43"/>
      <c r="BPJ17" s="43"/>
      <c r="BPK17" s="43"/>
      <c r="BPL17" s="43"/>
      <c r="BPM17" s="43"/>
      <c r="BPN17" s="43"/>
      <c r="BPO17" s="43"/>
      <c r="BPP17" s="43"/>
      <c r="BPQ17" s="43"/>
      <c r="BPR17" s="43"/>
      <c r="BPS17" s="43"/>
      <c r="BPT17" s="43"/>
      <c r="BPU17" s="43"/>
      <c r="BPV17" s="43"/>
      <c r="BPW17" s="43"/>
      <c r="BPX17" s="43"/>
      <c r="BPY17" s="43"/>
      <c r="BPZ17" s="43"/>
      <c r="BQA17" s="43"/>
      <c r="BQB17" s="43"/>
      <c r="BQC17" s="43"/>
      <c r="BQD17" s="43"/>
      <c r="BQE17" s="43"/>
      <c r="BQF17" s="43"/>
      <c r="BQG17" s="43"/>
      <c r="BQH17" s="43"/>
      <c r="BQI17" s="43"/>
      <c r="BQJ17" s="43"/>
      <c r="BQK17" s="43"/>
      <c r="BQL17" s="43"/>
      <c r="BQM17" s="43"/>
      <c r="BQN17" s="43"/>
      <c r="BQO17" s="43"/>
      <c r="BQP17" s="43"/>
      <c r="BQQ17" s="43"/>
      <c r="BQR17" s="43"/>
      <c r="BQS17" s="43"/>
      <c r="BQT17" s="51"/>
      <c r="BQU17" s="51"/>
      <c r="BQV17" s="43"/>
      <c r="BQW17" s="43"/>
      <c r="BQX17" s="43"/>
      <c r="BQY17" s="43"/>
      <c r="BQZ17" s="43"/>
      <c r="BRA17" s="43"/>
      <c r="BRB17" s="43"/>
      <c r="BRC17" s="43"/>
      <c r="BRD17" s="43"/>
      <c r="BRE17" s="43"/>
      <c r="BRF17" s="43"/>
      <c r="BRG17" s="43"/>
      <c r="BRH17" s="43"/>
      <c r="BRI17" s="43"/>
      <c r="BRJ17" s="43"/>
      <c r="BRK17" s="43"/>
      <c r="BRL17" s="43"/>
      <c r="BRM17" s="43"/>
      <c r="BRN17" s="43"/>
      <c r="BRO17" s="43"/>
      <c r="BRP17" s="43"/>
      <c r="BRQ17" s="43"/>
      <c r="BRR17" s="43"/>
      <c r="BRS17" s="43"/>
      <c r="BRT17" s="43"/>
      <c r="BRU17" s="43"/>
      <c r="BRV17" s="43"/>
      <c r="BRW17" s="43"/>
      <c r="BRX17" s="43"/>
      <c r="BRY17" s="43"/>
      <c r="BRZ17" s="43"/>
      <c r="BSA17" s="43"/>
      <c r="BSB17" s="43"/>
      <c r="BSC17" s="43"/>
      <c r="BSD17" s="43"/>
      <c r="BSE17" s="43"/>
      <c r="BSF17" s="43"/>
      <c r="BSG17" s="43"/>
      <c r="BSH17" s="43"/>
      <c r="BSI17" s="43"/>
      <c r="BSJ17" s="43"/>
      <c r="BSK17" s="43"/>
      <c r="BSL17" s="43"/>
      <c r="BSM17" s="43"/>
      <c r="BSN17" s="43"/>
      <c r="BSO17" s="43"/>
      <c r="BSP17" s="43"/>
      <c r="BSQ17" s="43"/>
      <c r="BSR17" s="43"/>
      <c r="BSS17" s="43"/>
      <c r="BST17" s="43"/>
      <c r="BSU17" s="43"/>
      <c r="BSV17" s="43"/>
      <c r="BSW17" s="43"/>
      <c r="BSX17" s="43"/>
      <c r="BSY17" s="43"/>
      <c r="BSZ17" s="43"/>
      <c r="BTA17" s="43"/>
      <c r="BTB17" s="43"/>
      <c r="BTC17" s="43"/>
      <c r="BTD17" s="43"/>
      <c r="BTE17" s="43"/>
      <c r="BTF17" s="43"/>
      <c r="BTG17" s="43"/>
      <c r="BTH17" s="43"/>
      <c r="BTI17" s="43"/>
      <c r="BTJ17" s="43"/>
      <c r="BTK17" s="43"/>
      <c r="BTL17" s="43"/>
      <c r="BTM17" s="43"/>
      <c r="BTN17" s="43"/>
      <c r="BTO17" s="43"/>
      <c r="BTP17" s="43"/>
      <c r="BTQ17" s="43"/>
      <c r="BTR17" s="43"/>
      <c r="BTS17" s="43"/>
      <c r="BTT17" s="43"/>
      <c r="BTU17" s="43"/>
      <c r="BTV17" s="43"/>
      <c r="BTW17" s="43"/>
      <c r="BTX17" s="43"/>
      <c r="BTY17" s="43"/>
      <c r="BTZ17" s="43"/>
      <c r="BUA17" s="43"/>
      <c r="BUB17" s="43"/>
      <c r="BUC17" s="43"/>
      <c r="BUD17" s="43"/>
      <c r="BUE17" s="43"/>
      <c r="BUF17" s="43"/>
      <c r="BUG17" s="43"/>
      <c r="BUH17" s="43"/>
      <c r="BUI17" s="43"/>
      <c r="BUJ17" s="43"/>
      <c r="BUK17" s="43"/>
      <c r="BUL17" s="43"/>
      <c r="BUM17" s="43"/>
      <c r="BUN17" s="43"/>
      <c r="BUO17" s="43"/>
      <c r="BUP17" s="43"/>
      <c r="BUQ17" s="43"/>
      <c r="BUR17" s="43"/>
      <c r="BUS17" s="43"/>
      <c r="BUT17" s="43"/>
      <c r="BUU17" s="43"/>
      <c r="BUV17" s="43"/>
      <c r="BUW17" s="43"/>
      <c r="BUX17" s="43"/>
      <c r="BUY17" s="43"/>
      <c r="BUZ17" s="43"/>
      <c r="BVA17" s="43"/>
      <c r="BVB17" s="43"/>
      <c r="BVC17" s="43"/>
      <c r="BVD17" s="43"/>
      <c r="BVE17" s="43"/>
      <c r="BVF17" s="43"/>
      <c r="BVG17" s="43"/>
      <c r="BVH17" s="43"/>
      <c r="BVI17" s="43"/>
      <c r="BVJ17" s="43"/>
      <c r="BVK17" s="43"/>
      <c r="BVL17" s="43"/>
      <c r="BVM17" s="43"/>
      <c r="BVN17" s="43"/>
      <c r="BVO17" s="43"/>
      <c r="BVP17" s="43"/>
      <c r="BVQ17" s="43"/>
      <c r="BVR17" s="43"/>
      <c r="BVS17" s="43"/>
      <c r="BVT17" s="43"/>
      <c r="BVU17" s="43"/>
      <c r="BVV17" s="43"/>
      <c r="BVW17" s="43"/>
      <c r="BVX17" s="43"/>
      <c r="BVY17" s="43"/>
      <c r="BVZ17" s="43"/>
      <c r="BWA17" s="43"/>
      <c r="BWB17" s="43"/>
      <c r="BWC17" s="43"/>
      <c r="BWD17" s="43"/>
      <c r="BWE17" s="43"/>
      <c r="BWF17" s="43"/>
      <c r="BWG17" s="43"/>
      <c r="BWH17" s="43"/>
      <c r="BWI17" s="43"/>
      <c r="BWJ17" s="43"/>
      <c r="BWK17" s="43"/>
      <c r="BWL17" s="43"/>
      <c r="BWM17" s="43"/>
      <c r="BWN17" s="43"/>
      <c r="BWO17" s="43"/>
      <c r="BWP17" s="43"/>
      <c r="BWQ17" s="43"/>
      <c r="BWR17" s="43"/>
      <c r="BWS17" s="43"/>
      <c r="BWT17" s="43"/>
      <c r="BWU17" s="43"/>
      <c r="BWV17" s="43"/>
      <c r="BWW17" s="43"/>
      <c r="BWX17" s="43"/>
      <c r="BWY17" s="43"/>
      <c r="BWZ17" s="43"/>
      <c r="BXA17" s="43"/>
      <c r="BXB17" s="43"/>
      <c r="BXC17" s="43"/>
      <c r="BXD17" s="43"/>
      <c r="BXE17" s="43"/>
      <c r="BXF17" s="43"/>
      <c r="BXG17" s="43"/>
      <c r="BXH17" s="43"/>
      <c r="BXI17" s="43"/>
      <c r="BXJ17" s="43"/>
      <c r="BXK17" s="43"/>
      <c r="BXL17" s="43"/>
      <c r="BXM17" s="43"/>
      <c r="BXN17" s="43"/>
      <c r="BXO17" s="43"/>
      <c r="BXP17" s="43"/>
      <c r="BXQ17" s="43"/>
      <c r="BXR17" s="43"/>
      <c r="BXS17" s="43"/>
      <c r="BXT17" s="43"/>
      <c r="BXU17" s="43"/>
      <c r="BXV17" s="43"/>
      <c r="BXW17" s="43"/>
      <c r="BXX17" s="43"/>
      <c r="BXY17" s="43"/>
      <c r="BXZ17" s="43"/>
      <c r="BYA17" s="43"/>
      <c r="BYB17" s="43"/>
      <c r="BYC17" s="43"/>
      <c r="BYD17" s="43"/>
      <c r="BYE17" s="43"/>
      <c r="BYF17" s="43"/>
      <c r="BYG17" s="43"/>
      <c r="BYH17" s="43"/>
      <c r="BYI17" s="43"/>
      <c r="BYJ17" s="43"/>
      <c r="BYK17" s="43"/>
      <c r="BYL17" s="43"/>
      <c r="BYM17" s="43"/>
      <c r="BYN17" s="43"/>
      <c r="BYO17" s="43"/>
      <c r="BYP17" s="43"/>
      <c r="BYQ17" s="43"/>
      <c r="BYR17" s="43"/>
      <c r="BYS17" s="43"/>
      <c r="BYT17" s="43"/>
      <c r="BYU17" s="43"/>
      <c r="BYV17" s="43"/>
      <c r="BYW17" s="43"/>
      <c r="BYX17" s="43"/>
      <c r="BYY17" s="43"/>
      <c r="BYZ17" s="43"/>
      <c r="BZA17" s="43"/>
      <c r="BZB17" s="43"/>
      <c r="BZC17" s="43"/>
      <c r="BZD17" s="43"/>
      <c r="BZE17" s="43"/>
      <c r="BZF17" s="43"/>
      <c r="BZG17" s="43"/>
      <c r="BZH17" s="43"/>
      <c r="BZI17" s="43"/>
      <c r="BZJ17" s="43"/>
      <c r="BZK17" s="43"/>
      <c r="BZL17" s="43"/>
      <c r="BZM17" s="43"/>
      <c r="BZN17" s="43"/>
      <c r="BZO17" s="43"/>
      <c r="BZP17" s="43"/>
      <c r="BZQ17" s="43"/>
      <c r="BZR17" s="43"/>
      <c r="BZS17" s="43"/>
      <c r="BZT17" s="43"/>
      <c r="BZU17" s="43"/>
      <c r="BZV17" s="43"/>
      <c r="BZW17" s="43"/>
      <c r="BZX17" s="43"/>
      <c r="BZY17" s="43"/>
      <c r="BZZ17" s="43"/>
      <c r="CAA17" s="43"/>
      <c r="CAB17" s="43"/>
      <c r="CAC17" s="43"/>
      <c r="CAD17" s="43"/>
      <c r="CAE17" s="43"/>
      <c r="CAF17" s="43"/>
      <c r="CAG17" s="43"/>
      <c r="CAH17" s="43"/>
      <c r="CAI17" s="43"/>
      <c r="CAJ17" s="43"/>
      <c r="CAK17" s="43"/>
      <c r="CAL17" s="43"/>
      <c r="CAM17" s="43"/>
      <c r="CAN17" s="43"/>
      <c r="CAO17" s="43"/>
      <c r="CAP17" s="43"/>
      <c r="CAQ17" s="43"/>
      <c r="CAR17" s="43"/>
      <c r="CAS17" s="43"/>
      <c r="CAT17" s="43"/>
      <c r="CAU17" s="43"/>
      <c r="CAV17" s="43"/>
      <c r="CAW17" s="43"/>
      <c r="CAX17" s="43"/>
      <c r="CAY17" s="43"/>
      <c r="CAZ17" s="43"/>
      <c r="CBA17" s="43"/>
      <c r="CBB17" s="43"/>
      <c r="CBC17" s="43"/>
      <c r="CBD17" s="43"/>
      <c r="CBE17" s="43"/>
      <c r="CBF17" s="43"/>
      <c r="CBG17" s="43"/>
      <c r="CBH17" s="43"/>
      <c r="CBI17" s="43"/>
      <c r="CBJ17" s="43"/>
      <c r="CBK17" s="43"/>
      <c r="CBL17" s="43"/>
      <c r="CBM17" s="43"/>
      <c r="CBN17" s="43"/>
      <c r="CBO17" s="43"/>
      <c r="CBP17" s="43"/>
      <c r="CBQ17" s="43"/>
      <c r="CBR17" s="43"/>
      <c r="CBS17" s="43"/>
      <c r="CBT17" s="43"/>
      <c r="CBU17" s="43"/>
      <c r="CBV17" s="43"/>
      <c r="CBW17" s="43"/>
      <c r="CBX17" s="43"/>
      <c r="CBY17" s="43"/>
      <c r="CBZ17" s="43"/>
      <c r="CCA17" s="43"/>
      <c r="CCB17" s="43"/>
      <c r="CCC17" s="43"/>
      <c r="CCD17" s="43"/>
      <c r="CCE17" s="43"/>
      <c r="CCF17" s="43"/>
      <c r="CCG17" s="43"/>
      <c r="CCH17" s="43"/>
      <c r="CCI17" s="43"/>
      <c r="CCJ17" s="43"/>
      <c r="CCK17" s="43"/>
      <c r="CCL17" s="43"/>
      <c r="CCM17" s="43"/>
      <c r="CCN17" s="43"/>
      <c r="CCO17" s="43"/>
      <c r="CCP17" s="43"/>
      <c r="CCQ17" s="43"/>
      <c r="CCR17" s="43"/>
      <c r="CCS17" s="43"/>
      <c r="CCT17" s="43"/>
      <c r="CCU17" s="43"/>
      <c r="CCV17" s="43"/>
      <c r="CCW17" s="43"/>
      <c r="CCX17" s="43"/>
      <c r="CCY17" s="43"/>
      <c r="CCZ17" s="43"/>
      <c r="CDA17" s="43"/>
      <c r="CDB17" s="43"/>
      <c r="CDC17" s="43"/>
      <c r="CDD17" s="43"/>
      <c r="CDE17" s="43"/>
      <c r="CDF17" s="43"/>
      <c r="CDG17" s="43"/>
      <c r="CDH17" s="43"/>
      <c r="CDI17" s="43"/>
      <c r="CDJ17" s="43"/>
      <c r="CDK17" s="43"/>
      <c r="CDL17" s="43"/>
      <c r="CDM17" s="43"/>
      <c r="CDN17" s="43"/>
      <c r="CDO17" s="43"/>
      <c r="CDP17" s="43"/>
      <c r="CDQ17" s="43"/>
      <c r="CDR17" s="43"/>
      <c r="CDS17" s="43"/>
      <c r="CDT17" s="43"/>
      <c r="CDU17" s="43"/>
      <c r="CDV17" s="43"/>
      <c r="CDW17" s="43"/>
      <c r="CDX17" s="43"/>
      <c r="CDY17" s="43"/>
      <c r="CDZ17" s="43"/>
      <c r="CEA17" s="43"/>
      <c r="CEB17" s="43"/>
      <c r="CEC17" s="43"/>
      <c r="CED17" s="43"/>
      <c r="CEE17" s="43"/>
      <c r="CEF17" s="43"/>
      <c r="CEG17" s="43"/>
      <c r="CEH17" s="43"/>
      <c r="CEI17" s="43"/>
      <c r="CEJ17" s="43"/>
      <c r="CEK17" s="43"/>
      <c r="CEL17" s="43"/>
      <c r="CEM17" s="43"/>
      <c r="CEN17" s="43"/>
      <c r="CEO17" s="43"/>
      <c r="CEP17" s="43"/>
      <c r="CEQ17" s="43"/>
      <c r="CER17" s="43"/>
      <c r="CES17" s="43"/>
      <c r="CET17" s="43"/>
      <c r="CEU17" s="43"/>
      <c r="CEV17" s="43"/>
      <c r="CEW17" s="43"/>
      <c r="CEX17" s="43"/>
      <c r="CEY17" s="43"/>
      <c r="CEZ17" s="43"/>
      <c r="CFA17" s="43"/>
      <c r="CFB17" s="43"/>
      <c r="CFC17" s="43"/>
      <c r="CFD17" s="43"/>
      <c r="CFE17" s="43"/>
      <c r="CFF17" s="43"/>
      <c r="CFG17" s="43"/>
      <c r="CFH17" s="43"/>
      <c r="CFI17" s="43"/>
      <c r="CFJ17" s="43"/>
      <c r="CFK17" s="43"/>
      <c r="CFL17" s="43"/>
      <c r="CFM17" s="43"/>
      <c r="CFN17" s="43"/>
      <c r="CFO17" s="43"/>
      <c r="CFP17" s="43"/>
      <c r="CFQ17" s="43"/>
      <c r="CFR17" s="43"/>
      <c r="CFS17" s="43"/>
      <c r="CFT17" s="43"/>
      <c r="CFU17" s="43"/>
      <c r="CFV17" s="43"/>
      <c r="CFW17" s="43"/>
      <c r="CFX17" s="43"/>
      <c r="CFY17" s="43"/>
      <c r="CFZ17" s="43"/>
      <c r="CGA17" s="43"/>
      <c r="CGB17" s="43"/>
      <c r="CGC17" s="43"/>
      <c r="CGD17" s="43"/>
      <c r="CGE17" s="43"/>
      <c r="CGF17" s="43"/>
      <c r="CGG17" s="43"/>
      <c r="CGH17" s="43"/>
      <c r="CGI17" s="43"/>
      <c r="CGJ17" s="43"/>
      <c r="CGK17" s="43"/>
      <c r="CGL17" s="43"/>
      <c r="CGM17" s="43"/>
      <c r="CGN17" s="43"/>
      <c r="CGO17" s="43"/>
      <c r="CGP17" s="43"/>
      <c r="CGQ17" s="43"/>
      <c r="CGR17" s="43"/>
      <c r="CGS17" s="43"/>
      <c r="CGT17" s="43"/>
      <c r="CGU17" s="43"/>
      <c r="CGV17" s="43"/>
      <c r="CGW17" s="43"/>
      <c r="CGX17" s="43"/>
      <c r="CGY17" s="43"/>
      <c r="CGZ17" s="43"/>
      <c r="CHA17" s="43"/>
      <c r="CHB17" s="43"/>
      <c r="CHC17" s="43"/>
      <c r="CHD17" s="43"/>
      <c r="CHE17" s="43"/>
      <c r="CHF17" s="43"/>
      <c r="CHG17" s="43"/>
      <c r="CHH17" s="43"/>
      <c r="CHI17" s="43"/>
      <c r="CHJ17" s="43"/>
      <c r="CHK17" s="43" t="s">
        <v>1</v>
      </c>
      <c r="CHL17" s="43"/>
      <c r="CHM17" s="88"/>
      <c r="CHN17" s="88"/>
      <c r="CHO17" s="88"/>
      <c r="CHP17" s="52"/>
      <c r="CHQ17" s="52"/>
      <c r="CHR17" s="52"/>
      <c r="CHS17" s="88"/>
      <c r="CHT17" s="88"/>
      <c r="CHU17" s="88"/>
      <c r="CHV17" s="88"/>
      <c r="CHW17" s="88"/>
      <c r="CHX17" s="88"/>
      <c r="CHY17" s="88"/>
      <c r="CHZ17" s="88"/>
      <c r="CIA17" s="88"/>
      <c r="CIB17" s="88"/>
      <c r="CIC17" s="88"/>
      <c r="CID17" s="88"/>
      <c r="CIE17" s="88"/>
      <c r="CIF17" s="88"/>
      <c r="CIG17" s="88"/>
      <c r="CIH17" s="88"/>
      <c r="CII17" s="88"/>
      <c r="CIJ17" s="88"/>
      <c r="CIK17" s="88"/>
      <c r="CIL17" s="88"/>
      <c r="CIM17" s="88"/>
      <c r="CIN17" s="88"/>
      <c r="CIO17" s="88"/>
      <c r="CIP17" s="88"/>
      <c r="CIQ17" s="88"/>
      <c r="CIR17" s="88"/>
      <c r="CIS17" s="88"/>
      <c r="CIT17" s="88"/>
      <c r="CIU17" s="88"/>
      <c r="CIV17" s="88"/>
      <c r="CIW17" s="88"/>
      <c r="CIX17" s="88"/>
      <c r="CIY17" s="88"/>
      <c r="CIZ17" s="88"/>
      <c r="CJA17" s="88"/>
      <c r="CJB17" s="88"/>
      <c r="CJC17" s="88"/>
      <c r="CJD17" s="88"/>
      <c r="CJE17" s="88"/>
      <c r="CJF17" s="88"/>
      <c r="CJG17" s="88"/>
      <c r="CJH17" s="88"/>
      <c r="CJI17" s="88"/>
      <c r="CJJ17" s="88"/>
      <c r="CJK17" s="88"/>
      <c r="CJL17" s="88"/>
      <c r="CJM17" s="88"/>
      <c r="CJN17" s="88"/>
      <c r="CJO17" s="88"/>
      <c r="CJP17" s="88"/>
      <c r="CJQ17" s="88"/>
      <c r="CJR17" s="88"/>
      <c r="CJS17" s="88"/>
      <c r="CJT17" s="88"/>
      <c r="CJU17" s="88"/>
      <c r="CJV17" s="88"/>
      <c r="CJW17" s="88"/>
      <c r="CJX17" s="88"/>
      <c r="CJY17" s="88"/>
      <c r="CJZ17" s="88"/>
      <c r="CKA17" s="88"/>
      <c r="CKB17" s="88"/>
      <c r="CKC17" s="88"/>
      <c r="CKD17" s="88"/>
      <c r="CKE17" s="88"/>
      <c r="CKF17" s="88"/>
      <c r="CKG17" s="88"/>
      <c r="CKH17" s="88"/>
      <c r="CKI17" s="43"/>
      <c r="CKJ17" s="43" t="s">
        <v>1</v>
      </c>
      <c r="CKK17" s="43"/>
      <c r="CKL17" s="194"/>
      <c r="CKM17" s="88"/>
      <c r="CKN17" s="88"/>
      <c r="CKO17" s="88"/>
      <c r="CKP17" s="88"/>
      <c r="CKQ17" s="88"/>
      <c r="CKR17" s="88"/>
      <c r="CKS17" s="88"/>
      <c r="CKT17" s="43" t="s">
        <v>6470</v>
      </c>
      <c r="CKU17" s="88"/>
      <c r="CKV17" s="88" t="s">
        <v>1</v>
      </c>
      <c r="CKW17" s="88" t="s">
        <v>1</v>
      </c>
      <c r="CKX17" s="43"/>
      <c r="CKY17" s="43"/>
      <c r="CKZ17" s="43"/>
      <c r="CLA17" s="43"/>
      <c r="CLB17" s="43"/>
      <c r="CLC17" s="43"/>
      <c r="CLD17" s="43"/>
      <c r="CLE17" s="43"/>
      <c r="CLF17" s="43"/>
      <c r="CLG17" s="43"/>
      <c r="CLH17" s="43"/>
      <c r="CLI17" s="43"/>
      <c r="CLJ17" s="43"/>
      <c r="CLK17" s="43"/>
      <c r="CLL17" s="43"/>
      <c r="CLM17" s="43"/>
      <c r="CLN17" s="43"/>
      <c r="CLO17" s="43"/>
      <c r="CLP17" s="52"/>
      <c r="CLQ17" s="52"/>
      <c r="CLR17" s="52"/>
      <c r="CLS17" s="52"/>
      <c r="CLT17" s="52"/>
      <c r="CLU17" s="52"/>
      <c r="CLV17" s="43"/>
      <c r="CLW17" s="43"/>
      <c r="CLX17" s="43"/>
      <c r="CLY17" s="43"/>
      <c r="CLZ17" s="43"/>
      <c r="CMA17" s="43"/>
      <c r="CMB17" s="43"/>
      <c r="CMC17" s="43"/>
      <c r="CMD17" s="43"/>
      <c r="CME17" s="43"/>
      <c r="CMF17" s="43"/>
      <c r="CMG17" s="43"/>
      <c r="CMH17" s="43"/>
      <c r="CMI17" s="43"/>
      <c r="CMJ17" s="43"/>
      <c r="CMK17" s="43"/>
      <c r="CML17" s="43"/>
      <c r="CMM17" s="43"/>
      <c r="CMN17" s="43"/>
      <c r="CMO17" s="43"/>
      <c r="CMP17" s="43"/>
      <c r="CMQ17" s="43"/>
      <c r="CMR17" s="43"/>
      <c r="CMS17" s="43"/>
      <c r="CMT17" s="43"/>
      <c r="CMU17" s="43"/>
      <c r="CMV17" s="43"/>
      <c r="CMW17" s="43"/>
      <c r="CMX17" s="43"/>
      <c r="CMY17" s="43"/>
      <c r="CMZ17" s="43"/>
      <c r="CNA17" s="43"/>
      <c r="CNB17" s="43"/>
      <c r="CNC17" s="43"/>
      <c r="CND17" s="43"/>
      <c r="CNE17" s="43"/>
      <c r="CNF17" s="43"/>
      <c r="CNG17" s="43"/>
      <c r="CNH17" s="43"/>
      <c r="CNI17" s="43"/>
      <c r="CNJ17" s="43"/>
      <c r="CNK17" s="43"/>
      <c r="CNL17" s="43"/>
      <c r="CNM17" s="43"/>
      <c r="CNN17" s="43"/>
      <c r="CNO17" s="43"/>
      <c r="CNP17" s="52"/>
      <c r="CNQ17" s="52"/>
      <c r="CNR17" s="52"/>
      <c r="CNS17" s="52"/>
      <c r="CNT17" s="52"/>
      <c r="CNU17" s="52"/>
      <c r="CNV17" s="52"/>
      <c r="CNW17" s="52"/>
      <c r="CNX17" s="52"/>
      <c r="CNY17" s="52"/>
      <c r="CNZ17" s="43"/>
      <c r="COA17" s="86"/>
      <c r="COB17" s="43"/>
      <c r="COC17" s="43"/>
      <c r="COD17" s="43"/>
      <c r="COE17" s="43"/>
      <c r="COF17" s="43"/>
      <c r="COG17" s="43"/>
      <c r="COH17" s="43"/>
      <c r="COI17" s="43"/>
      <c r="COJ17" s="43"/>
      <c r="COK17" s="43"/>
      <c r="COL17" s="43"/>
      <c r="COM17" s="43"/>
      <c r="CON17" s="43"/>
      <c r="COO17" s="43"/>
      <c r="COP17" s="43"/>
      <c r="COQ17" s="43"/>
      <c r="COR17" s="43"/>
      <c r="COS17" s="43"/>
      <c r="COT17" s="43"/>
      <c r="COU17" s="43"/>
      <c r="COV17" s="43"/>
      <c r="COW17" s="86"/>
      <c r="COX17" s="86"/>
      <c r="COY17" s="86"/>
      <c r="COZ17" s="86"/>
      <c r="CPA17" s="101"/>
      <c r="CPB17" s="101"/>
      <c r="CPC17" s="101"/>
      <c r="CPD17" s="101"/>
      <c r="CPE17" s="101"/>
      <c r="CPF17" s="101"/>
      <c r="CPG17" s="101"/>
      <c r="CPH17" s="101"/>
      <c r="CPI17" s="43"/>
      <c r="CPJ17" s="43"/>
      <c r="CPK17" s="43"/>
      <c r="CPL17" s="43"/>
      <c r="CPM17" s="43"/>
      <c r="CPN17" s="43"/>
      <c r="CPO17" s="43"/>
      <c r="CPP17" s="43"/>
      <c r="CPQ17" s="43"/>
      <c r="CPR17" s="43"/>
      <c r="CPS17" s="43"/>
      <c r="CPT17" s="43"/>
      <c r="CPU17" s="43"/>
      <c r="CPV17" s="43"/>
      <c r="CPW17" s="43"/>
      <c r="CPX17" s="43"/>
      <c r="CPY17" s="43"/>
      <c r="CPZ17" s="43"/>
      <c r="CQA17" s="43"/>
      <c r="CQB17" s="43"/>
      <c r="CQC17" s="43"/>
      <c r="CQD17" s="43"/>
      <c r="CQE17" s="43"/>
      <c r="CQF17" s="43"/>
      <c r="CQG17" s="43"/>
      <c r="CQH17" s="43"/>
      <c r="CQI17" s="43"/>
      <c r="CQJ17" s="43"/>
      <c r="CQK17" s="43"/>
      <c r="CQL17" s="43"/>
      <c r="CQM17" s="43"/>
      <c r="CQN17" s="43"/>
      <c r="CQO17" s="43"/>
      <c r="CQP17" s="43"/>
      <c r="CQQ17" s="43"/>
      <c r="CQR17" s="43"/>
      <c r="CQS17" s="43"/>
      <c r="CQT17" s="43"/>
      <c r="CQU17" s="43"/>
      <c r="CQV17" s="43"/>
      <c r="CQW17" s="43"/>
      <c r="CQX17" s="43"/>
      <c r="CQY17" s="43"/>
      <c r="CQZ17" s="43"/>
      <c r="CRA17" s="43"/>
      <c r="CRB17" s="43"/>
      <c r="CRC17" s="43"/>
      <c r="CRD17" s="43"/>
      <c r="CRE17" s="43"/>
      <c r="CRF17" s="43"/>
      <c r="CRG17" s="43"/>
      <c r="CRH17" s="43"/>
      <c r="CRI17" s="43"/>
      <c r="CRJ17" s="43"/>
      <c r="CRK17" s="43"/>
      <c r="CRL17" s="43"/>
      <c r="CRM17" s="43"/>
      <c r="CRN17" s="43"/>
      <c r="CRO17" s="43"/>
      <c r="CRP17" s="43"/>
      <c r="CRQ17" s="43"/>
      <c r="CRR17" s="43"/>
      <c r="CRS17" s="43"/>
      <c r="CRT17" s="43"/>
      <c r="CRU17" s="43"/>
      <c r="CRV17" s="43"/>
      <c r="CRW17" s="43"/>
      <c r="CRX17" s="43"/>
      <c r="CRY17" s="43"/>
      <c r="CRZ17" s="43"/>
      <c r="CSA17" s="43"/>
      <c r="CSB17" s="43"/>
      <c r="CSC17" s="43"/>
      <c r="CSD17" s="43"/>
      <c r="CSE17" s="43"/>
      <c r="CSF17" s="43"/>
      <c r="CSG17" s="43"/>
      <c r="CSH17" s="43"/>
      <c r="CSI17" s="43"/>
      <c r="CSJ17" s="43"/>
      <c r="CSK17" s="43"/>
      <c r="CSL17" s="86"/>
      <c r="CSM17" s="86"/>
      <c r="CSN17" s="86"/>
      <c r="CSO17" s="86"/>
      <c r="CSP17" s="86"/>
      <c r="CSQ17" s="86"/>
      <c r="CSR17" s="86"/>
      <c r="CSS17" s="43"/>
      <c r="CST17" s="14"/>
      <c r="CSU17" s="14"/>
      <c r="CSV17" s="86"/>
      <c r="CSW17" s="90"/>
      <c r="CSX17" s="90"/>
      <c r="CSY17" s="90"/>
      <c r="CSZ17" s="90"/>
      <c r="CTA17" s="90"/>
      <c r="CTB17" s="90"/>
      <c r="CTC17" s="86"/>
      <c r="CTD17" s="196"/>
      <c r="CTE17" s="86"/>
      <c r="CTF17" s="86"/>
      <c r="CTG17" s="86"/>
      <c r="CTH17" s="86"/>
      <c r="CTI17" s="86"/>
      <c r="CTJ17" s="86"/>
      <c r="CTK17" s="86"/>
      <c r="CTL17" s="86"/>
      <c r="CTM17" s="86"/>
      <c r="CTN17" s="86"/>
      <c r="CTO17" s="86"/>
      <c r="CTP17" s="86"/>
      <c r="CTQ17" s="86"/>
      <c r="CTR17" s="86"/>
      <c r="CTS17" s="86"/>
      <c r="CTT17" s="86"/>
      <c r="CTU17" s="86"/>
      <c r="CTV17" s="86"/>
      <c r="CTW17" s="86"/>
      <c r="CTX17" s="86"/>
      <c r="CTY17" s="86"/>
      <c r="CTZ17" s="86"/>
      <c r="CUA17" s="86"/>
      <c r="CUB17" s="86"/>
      <c r="CUC17" s="86"/>
      <c r="CUD17" s="86"/>
      <c r="CUE17" s="86"/>
      <c r="CUF17" s="86"/>
      <c r="CUG17" s="86"/>
      <c r="CUH17" s="86"/>
      <c r="CUI17" s="86"/>
      <c r="CUJ17" s="86"/>
      <c r="CUK17" s="86"/>
      <c r="CUL17" s="86"/>
      <c r="CUM17" s="86"/>
      <c r="CUN17" s="196"/>
      <c r="CUO17" s="86"/>
      <c r="CUP17" s="86"/>
      <c r="CUQ17" s="86"/>
      <c r="CUR17" s="86"/>
      <c r="CUS17" s="86"/>
      <c r="CUT17" s="86"/>
      <c r="CUU17" s="86"/>
      <c r="CUV17" s="86"/>
      <c r="CUW17" s="86"/>
      <c r="CUX17" s="86"/>
      <c r="CUY17" s="86"/>
      <c r="CUZ17" s="86"/>
      <c r="CVA17" s="86"/>
      <c r="CVB17" s="86"/>
      <c r="CVC17" s="86"/>
      <c r="CVD17" s="86"/>
      <c r="CVE17" s="86"/>
      <c r="CVF17" s="86"/>
      <c r="CVG17" s="86"/>
      <c r="CVH17" s="196"/>
      <c r="CVI17" s="86"/>
      <c r="CVJ17" s="86"/>
      <c r="CVK17" s="86"/>
      <c r="CVL17" s="43"/>
      <c r="CVM17" s="43"/>
      <c r="CVN17" s="43"/>
      <c r="CVO17" s="86"/>
      <c r="CVP17" s="86"/>
      <c r="CVQ17" s="90"/>
      <c r="CVR17" s="90"/>
      <c r="CVS17" s="90"/>
      <c r="CVT17" s="90"/>
      <c r="CVU17" s="90"/>
      <c r="CVV17" s="90"/>
      <c r="CVW17" s="43"/>
      <c r="CVX17" s="43"/>
      <c r="CVY17" s="43"/>
      <c r="CVZ17" s="86"/>
      <c r="CWA17" s="86"/>
      <c r="CWB17" s="86"/>
      <c r="CWC17" s="43"/>
      <c r="CWD17" s="43"/>
      <c r="CWE17" s="43"/>
      <c r="CWF17" s="43"/>
      <c r="CWG17" s="43"/>
      <c r="CWH17" s="43"/>
      <c r="CWI17" s="43"/>
      <c r="CWJ17" s="43"/>
      <c r="CWK17" s="43"/>
      <c r="CWL17" s="43"/>
      <c r="CWM17" s="43"/>
      <c r="CWN17" s="43"/>
      <c r="CWO17" s="43"/>
      <c r="CWP17" s="43"/>
      <c r="CWQ17" s="43"/>
      <c r="CWR17" s="43"/>
      <c r="CWS17" s="43"/>
      <c r="CWT17" s="43"/>
      <c r="CWU17" s="43"/>
      <c r="CWV17" s="43"/>
      <c r="CWW17" s="43"/>
      <c r="CWX17" s="43"/>
      <c r="CWY17" s="43"/>
      <c r="CWZ17" s="43"/>
      <c r="CXA17" s="43"/>
      <c r="CXB17" s="43"/>
      <c r="CXC17" s="43"/>
      <c r="CXD17" s="43"/>
      <c r="CXE17" s="43"/>
      <c r="CXF17" s="43"/>
      <c r="CXG17" s="14"/>
      <c r="CXH17" s="43"/>
      <c r="CXI17" s="43"/>
      <c r="CXJ17" s="43"/>
      <c r="CXK17" s="43"/>
      <c r="CXL17" s="86"/>
      <c r="CXM17" s="43"/>
      <c r="CXN17" s="43"/>
      <c r="CXO17" s="43"/>
      <c r="CXP17" s="43"/>
      <c r="CXQ17" s="43"/>
      <c r="CXR17" s="43"/>
      <c r="CXS17" s="43"/>
      <c r="CXT17" s="43"/>
      <c r="CXU17" s="43"/>
      <c r="CXV17" s="43"/>
      <c r="CXW17" s="43"/>
      <c r="CXX17" s="86"/>
      <c r="CXY17" s="43"/>
      <c r="CXZ17" s="43"/>
      <c r="CYA17" s="43"/>
      <c r="CYB17" s="43"/>
      <c r="CYC17" s="43"/>
      <c r="CYD17" s="14"/>
      <c r="CYE17" s="43"/>
      <c r="CYF17" s="43" t="s">
        <v>1</v>
      </c>
      <c r="CYG17" s="43"/>
      <c r="CYH17" s="43"/>
      <c r="CYI17" s="43"/>
      <c r="CYJ17" s="43"/>
      <c r="CYK17" s="43"/>
      <c r="CYL17" s="43"/>
      <c r="CYM17" s="43"/>
      <c r="CYN17" s="43"/>
      <c r="CYO17" s="43"/>
      <c r="CYP17" s="43"/>
      <c r="CYQ17" s="43"/>
      <c r="CYR17" s="43"/>
      <c r="CYS17" s="43"/>
      <c r="CYT17" s="86"/>
      <c r="CYU17" s="43"/>
      <c r="CYV17" s="43"/>
      <c r="CYW17" s="43"/>
      <c r="CYX17" s="43"/>
      <c r="CYY17" s="43"/>
      <c r="CYZ17" s="43"/>
      <c r="CZA17" s="43"/>
      <c r="CZB17" s="43"/>
      <c r="CZC17" s="43"/>
      <c r="CZD17" s="43"/>
      <c r="CZE17" s="693"/>
    </row>
    <row r="18" spans="1:2709" s="280" customFormat="1" ht="28.5" customHeight="1" x14ac:dyDescent="0.25">
      <c r="A18" s="227" t="s">
        <v>6794</v>
      </c>
      <c r="B18" s="227" t="s">
        <v>1855</v>
      </c>
      <c r="C18" s="228" t="s">
        <v>1</v>
      </c>
      <c r="D18" s="228" t="s">
        <v>6725</v>
      </c>
      <c r="E18" s="228" t="s">
        <v>1</v>
      </c>
      <c r="F18" s="228" t="s">
        <v>514</v>
      </c>
      <c r="G18" s="228" t="s">
        <v>1</v>
      </c>
      <c r="H18" s="228" t="s">
        <v>1</v>
      </c>
      <c r="I18" s="228" t="s">
        <v>1</v>
      </c>
      <c r="J18" s="228" t="s">
        <v>1</v>
      </c>
      <c r="K18" s="228" t="s">
        <v>1</v>
      </c>
      <c r="L18" s="228" t="s">
        <v>1</v>
      </c>
      <c r="M18" s="229"/>
      <c r="N18" s="228" t="s">
        <v>1</v>
      </c>
      <c r="O18" s="228"/>
      <c r="P18" s="228" t="s">
        <v>1546</v>
      </c>
      <c r="Q18" s="228" t="s">
        <v>1771</v>
      </c>
      <c r="R18" s="228" t="s">
        <v>697</v>
      </c>
      <c r="S18" s="228" t="s">
        <v>1</v>
      </c>
      <c r="T18" s="228" t="s">
        <v>1</v>
      </c>
      <c r="U18" s="228"/>
      <c r="V18" s="228" t="s">
        <v>511</v>
      </c>
      <c r="W18" s="228" t="s">
        <v>1578</v>
      </c>
      <c r="X18" s="228" t="s">
        <v>1854</v>
      </c>
      <c r="Y18" s="228">
        <f>DAY(DataSource!D26)</f>
        <v>31</v>
      </c>
      <c r="Z18" s="228">
        <f>MONTH(DataSource!D26)</f>
        <v>3</v>
      </c>
      <c r="AA18" s="228">
        <f>YEAR(DataSource!D26)</f>
        <v>1997</v>
      </c>
      <c r="AB18" s="228" t="s">
        <v>698</v>
      </c>
      <c r="AC18" s="228" t="s">
        <v>703</v>
      </c>
      <c r="AD18" s="228" t="s">
        <v>699</v>
      </c>
      <c r="AE18" s="228"/>
      <c r="AF18" s="228"/>
      <c r="AG18" s="228"/>
      <c r="AH18" s="228"/>
      <c r="AI18" s="228" t="s">
        <v>512</v>
      </c>
      <c r="AJ18" s="228"/>
      <c r="AK18" s="228"/>
      <c r="AL18" s="228"/>
      <c r="AM18" s="228"/>
      <c r="AN18" s="228"/>
      <c r="AO18" s="228"/>
      <c r="AP18" s="228"/>
      <c r="AQ18" s="228"/>
      <c r="AR18" s="228"/>
      <c r="AS18" s="228"/>
      <c r="AT18" s="228"/>
      <c r="AU18" s="228"/>
      <c r="AV18" s="228"/>
      <c r="AW18" s="228"/>
      <c r="AX18" s="228"/>
      <c r="AY18" s="228" t="s">
        <v>1</v>
      </c>
      <c r="AZ18" s="228" t="s">
        <v>1</v>
      </c>
      <c r="BA18" s="228" t="s">
        <v>1</v>
      </c>
      <c r="BB18" s="228"/>
      <c r="BC18" s="228"/>
      <c r="BD18" s="228"/>
      <c r="BE18" s="228"/>
      <c r="BF18" s="228" t="s">
        <v>1</v>
      </c>
      <c r="BG18" s="228"/>
      <c r="BH18" s="228"/>
      <c r="BI18" s="228"/>
      <c r="BJ18" s="228"/>
      <c r="BK18" s="228"/>
      <c r="BL18" s="228"/>
      <c r="BM18" s="228"/>
      <c r="BN18" s="228"/>
      <c r="BO18" s="228" t="s">
        <v>700</v>
      </c>
      <c r="BP18" s="228" t="s">
        <v>1</v>
      </c>
      <c r="BQ18" s="228"/>
      <c r="BR18" s="228"/>
      <c r="BS18" s="228"/>
      <c r="BT18" s="228" t="s">
        <v>1</v>
      </c>
      <c r="BU18" s="228" t="s">
        <v>1</v>
      </c>
      <c r="BV18" s="228">
        <v>200000</v>
      </c>
      <c r="BW18" s="228"/>
      <c r="BX18" s="228"/>
      <c r="BY18" s="228"/>
      <c r="BZ18" s="228">
        <v>10</v>
      </c>
      <c r="CA18" s="228"/>
      <c r="CB18" s="228"/>
      <c r="CC18" s="228"/>
      <c r="CD18" s="228" t="s">
        <v>701</v>
      </c>
      <c r="CE18" s="228"/>
      <c r="CF18" s="228" t="s">
        <v>1</v>
      </c>
      <c r="CG18" s="228"/>
      <c r="CH18" s="228"/>
      <c r="CI18" s="230"/>
      <c r="CJ18" s="228"/>
      <c r="CK18" s="228"/>
      <c r="CL18" s="231"/>
      <c r="CM18" s="231"/>
      <c r="CN18" s="228"/>
      <c r="CO18" s="228"/>
      <c r="CP18" s="228"/>
      <c r="CQ18" s="228"/>
      <c r="CR18" s="228"/>
      <c r="CS18" s="228"/>
      <c r="CT18" s="228"/>
      <c r="CU18" s="228"/>
      <c r="CV18" s="228"/>
      <c r="CW18" s="228" t="s">
        <v>1</v>
      </c>
      <c r="CX18" s="228"/>
      <c r="CY18" s="228"/>
      <c r="CZ18" s="228"/>
      <c r="DA18" s="228"/>
      <c r="DB18" s="228"/>
      <c r="DC18" s="228"/>
      <c r="DD18" s="228"/>
      <c r="DE18" s="228"/>
      <c r="DF18" s="228"/>
      <c r="DG18" s="228"/>
      <c r="DH18" s="228" t="s">
        <v>1</v>
      </c>
      <c r="DI18" s="228" t="s">
        <v>1</v>
      </c>
      <c r="DJ18" s="228" t="s">
        <v>1</v>
      </c>
      <c r="DK18" s="232" t="s">
        <v>1817</v>
      </c>
      <c r="DL18" s="232" t="s">
        <v>1816</v>
      </c>
      <c r="DM18" s="232" t="s">
        <v>1815</v>
      </c>
      <c r="DN18" s="232">
        <v>100</v>
      </c>
      <c r="DO18" s="228"/>
      <c r="DP18" s="228"/>
      <c r="DQ18" s="228"/>
      <c r="DR18" s="228"/>
      <c r="DS18" s="228"/>
      <c r="DT18" s="228"/>
      <c r="DU18" s="228"/>
      <c r="DV18" s="228"/>
      <c r="DW18" s="228"/>
      <c r="DX18" s="228"/>
      <c r="DY18" s="228"/>
      <c r="DZ18" s="228"/>
      <c r="EA18" s="228"/>
      <c r="EB18" s="231"/>
      <c r="EC18" s="231"/>
      <c r="ED18" s="231"/>
      <c r="EE18" s="228"/>
      <c r="EF18" s="228"/>
      <c r="EG18" s="228"/>
      <c r="EH18" s="228"/>
      <c r="EI18" s="228"/>
      <c r="EJ18" s="228"/>
      <c r="EK18" s="228"/>
      <c r="EL18" s="228"/>
      <c r="EM18" s="228"/>
      <c r="EN18" s="228"/>
      <c r="EO18" s="228"/>
      <c r="EP18" s="228"/>
      <c r="EQ18" s="228"/>
      <c r="ER18" s="228"/>
      <c r="ES18" s="228"/>
      <c r="ET18" s="228"/>
      <c r="EU18" s="228"/>
      <c r="EV18" s="228"/>
      <c r="EW18" s="228"/>
      <c r="EX18" s="228"/>
      <c r="EY18" s="228"/>
      <c r="EZ18" s="228"/>
      <c r="FA18" s="228"/>
      <c r="FB18" s="228"/>
      <c r="FC18" s="228"/>
      <c r="FD18" s="228"/>
      <c r="FE18" s="228"/>
      <c r="FF18" s="228"/>
      <c r="FG18" s="228"/>
      <c r="FH18" s="228"/>
      <c r="FI18" s="228"/>
      <c r="FJ18" s="228"/>
      <c r="FK18" s="228"/>
      <c r="FL18" s="228"/>
      <c r="FM18" s="228"/>
      <c r="FN18" s="228"/>
      <c r="FO18" s="228"/>
      <c r="FP18" s="228"/>
      <c r="FQ18" s="228"/>
      <c r="FR18" s="228"/>
      <c r="FS18" s="228"/>
      <c r="FT18" s="228"/>
      <c r="FU18" s="228"/>
      <c r="FV18" s="228"/>
      <c r="FW18" s="228"/>
      <c r="FX18" s="228"/>
      <c r="FY18" s="228"/>
      <c r="FZ18" s="228"/>
      <c r="GA18" s="228"/>
      <c r="GB18" s="228"/>
      <c r="GC18" s="228"/>
      <c r="GD18" s="228"/>
      <c r="GE18" s="228"/>
      <c r="GF18" s="228"/>
      <c r="GG18" s="228"/>
      <c r="GH18" s="230"/>
      <c r="GI18" s="228"/>
      <c r="GJ18" s="231"/>
      <c r="GK18" s="231"/>
      <c r="GL18" s="228"/>
      <c r="GM18" s="228"/>
      <c r="GN18" s="228"/>
      <c r="GO18" s="228"/>
      <c r="GP18" s="228"/>
      <c r="GQ18" s="228"/>
      <c r="GR18" s="228"/>
      <c r="GS18" s="228"/>
      <c r="GT18" s="228"/>
      <c r="GU18" s="228"/>
      <c r="GV18" s="228"/>
      <c r="GW18" s="228"/>
      <c r="GX18" s="228"/>
      <c r="GY18" s="228"/>
      <c r="GZ18" s="228"/>
      <c r="HA18" s="228"/>
      <c r="HB18" s="228"/>
      <c r="HC18" s="228"/>
      <c r="HD18" s="228"/>
      <c r="HE18" s="228"/>
      <c r="HF18" s="228"/>
      <c r="HG18" s="228"/>
      <c r="HH18" s="228"/>
      <c r="HI18" s="228"/>
      <c r="HJ18" s="228"/>
      <c r="HK18" s="228"/>
      <c r="HL18" s="228"/>
      <c r="HM18" s="228"/>
      <c r="HN18" s="228"/>
      <c r="HO18" s="228"/>
      <c r="HP18" s="228"/>
      <c r="HQ18" s="228"/>
      <c r="HR18" s="228"/>
      <c r="HS18" s="228"/>
      <c r="HT18" s="228"/>
      <c r="HU18" s="228"/>
      <c r="HV18" s="228"/>
      <c r="HW18" s="228"/>
      <c r="HX18" s="228"/>
      <c r="HY18" s="231"/>
      <c r="HZ18" s="231"/>
      <c r="IA18" s="231"/>
      <c r="IB18" s="228"/>
      <c r="IC18" s="228"/>
      <c r="ID18" s="228"/>
      <c r="IE18" s="228"/>
      <c r="IF18" s="228"/>
      <c r="IG18" s="228"/>
      <c r="IH18" s="228"/>
      <c r="II18" s="228"/>
      <c r="IJ18" s="228"/>
      <c r="IK18" s="228"/>
      <c r="IL18" s="228"/>
      <c r="IM18" s="228"/>
      <c r="IN18" s="228"/>
      <c r="IO18" s="228"/>
      <c r="IP18" s="228"/>
      <c r="IQ18" s="228"/>
      <c r="IR18" s="228"/>
      <c r="IS18" s="228"/>
      <c r="IT18" s="228"/>
      <c r="IU18" s="228"/>
      <c r="IV18" s="228"/>
      <c r="IW18" s="228"/>
      <c r="IX18" s="228"/>
      <c r="IY18" s="228"/>
      <c r="IZ18" s="228"/>
      <c r="JA18" s="228"/>
      <c r="JB18" s="228"/>
      <c r="JC18" s="228"/>
      <c r="JD18" s="228"/>
      <c r="JE18" s="228"/>
      <c r="JF18" s="228"/>
      <c r="JG18" s="228"/>
      <c r="JH18" s="228"/>
      <c r="JI18" s="228"/>
      <c r="JJ18" s="228"/>
      <c r="JK18" s="228"/>
      <c r="JL18" s="228"/>
      <c r="JM18" s="228"/>
      <c r="JN18" s="228"/>
      <c r="JO18" s="228"/>
      <c r="JP18" s="228"/>
      <c r="JQ18" s="228"/>
      <c r="JR18" s="228"/>
      <c r="JS18" s="230"/>
      <c r="JT18" s="228"/>
      <c r="JU18" s="231"/>
      <c r="JV18" s="231"/>
      <c r="JW18" s="228"/>
      <c r="JX18" s="228"/>
      <c r="JY18" s="228"/>
      <c r="JZ18" s="228"/>
      <c r="KA18" s="228"/>
      <c r="KB18" s="228"/>
      <c r="KC18" s="228"/>
      <c r="KD18" s="228"/>
      <c r="KE18" s="228"/>
      <c r="KF18" s="228"/>
      <c r="KG18" s="228"/>
      <c r="KH18" s="228"/>
      <c r="KI18" s="228"/>
      <c r="KJ18" s="228"/>
      <c r="KK18" s="228"/>
      <c r="KL18" s="228"/>
      <c r="KM18" s="228"/>
      <c r="KN18" s="228"/>
      <c r="KO18" s="228"/>
      <c r="KP18" s="228"/>
      <c r="KQ18" s="228"/>
      <c r="KR18" s="228"/>
      <c r="KS18" s="228"/>
      <c r="KT18" s="228"/>
      <c r="KU18" s="228"/>
      <c r="KV18" s="228"/>
      <c r="KW18" s="228"/>
      <c r="KX18" s="228"/>
      <c r="KY18" s="228"/>
      <c r="KZ18" s="228"/>
      <c r="LA18" s="228"/>
      <c r="LB18" s="228"/>
      <c r="LC18" s="228"/>
      <c r="LD18" s="228"/>
      <c r="LE18" s="231"/>
      <c r="LF18" s="231"/>
      <c r="LG18" s="231"/>
      <c r="LH18" s="228"/>
      <c r="LI18" s="228"/>
      <c r="LJ18" s="228"/>
      <c r="LK18" s="228"/>
      <c r="LL18" s="228"/>
      <c r="LM18" s="228"/>
      <c r="LN18" s="228"/>
      <c r="LO18" s="228"/>
      <c r="LP18" s="228"/>
      <c r="LQ18" s="228"/>
      <c r="LR18" s="228"/>
      <c r="LS18" s="228"/>
      <c r="LT18" s="228"/>
      <c r="LU18" s="228"/>
      <c r="LV18" s="228"/>
      <c r="LW18" s="228"/>
      <c r="LX18" s="228"/>
      <c r="LY18" s="228"/>
      <c r="LZ18" s="228"/>
      <c r="MA18" s="228"/>
      <c r="MB18" s="228"/>
      <c r="MC18" s="228"/>
      <c r="MD18" s="228"/>
      <c r="ME18" s="228"/>
      <c r="MF18" s="228"/>
      <c r="MG18" s="228"/>
      <c r="MH18" s="228"/>
      <c r="MI18" s="228"/>
      <c r="MJ18" s="228"/>
      <c r="MK18" s="228"/>
      <c r="ML18" s="228"/>
      <c r="MM18" s="228"/>
      <c r="MN18" s="228"/>
      <c r="MO18" s="228"/>
      <c r="MP18" s="228"/>
      <c r="MQ18" s="228"/>
      <c r="MR18" s="228"/>
      <c r="MS18" s="228"/>
      <c r="MT18" s="228"/>
      <c r="MU18" s="228"/>
      <c r="MV18" s="228"/>
      <c r="MW18" s="228"/>
      <c r="MX18" s="228"/>
      <c r="MY18" s="230"/>
      <c r="MZ18" s="228"/>
      <c r="NA18" s="231"/>
      <c r="NB18" s="231"/>
      <c r="NC18" s="228"/>
      <c r="ND18" s="228"/>
      <c r="NE18" s="228"/>
      <c r="NF18" s="228"/>
      <c r="NG18" s="228"/>
      <c r="NH18" s="228"/>
      <c r="NI18" s="228"/>
      <c r="NJ18" s="228"/>
      <c r="NK18" s="228"/>
      <c r="NL18" s="228"/>
      <c r="NM18" s="228"/>
      <c r="NN18" s="228"/>
      <c r="NO18" s="228"/>
      <c r="NP18" s="228"/>
      <c r="NQ18" s="228"/>
      <c r="NR18" s="228"/>
      <c r="NS18" s="228"/>
      <c r="NT18" s="228"/>
      <c r="NU18" s="228"/>
      <c r="NV18" s="228"/>
      <c r="NW18" s="228"/>
      <c r="NX18" s="228"/>
      <c r="NY18" s="228"/>
      <c r="NZ18" s="228"/>
      <c r="OA18" s="228"/>
      <c r="OB18" s="228"/>
      <c r="OC18" s="228"/>
      <c r="OD18" s="228"/>
      <c r="OE18" s="228"/>
      <c r="OF18" s="228"/>
      <c r="OG18" s="228"/>
      <c r="OH18" s="228"/>
      <c r="OI18" s="231"/>
      <c r="OJ18" s="231"/>
      <c r="OK18" s="231"/>
      <c r="OL18" s="228"/>
      <c r="OM18" s="228"/>
      <c r="ON18" s="228"/>
      <c r="OO18" s="228"/>
      <c r="OP18" s="228"/>
      <c r="OQ18" s="228"/>
      <c r="OR18" s="228"/>
      <c r="OS18" s="228"/>
      <c r="OT18" s="228"/>
      <c r="OU18" s="228"/>
      <c r="OV18" s="228"/>
      <c r="OW18" s="228"/>
      <c r="OX18" s="228"/>
      <c r="OY18" s="228"/>
      <c r="OZ18" s="228"/>
      <c r="PA18" s="228"/>
      <c r="PB18" s="228"/>
      <c r="PC18" s="228"/>
      <c r="PD18" s="228"/>
      <c r="PE18" s="228"/>
      <c r="PF18" s="228"/>
      <c r="PG18" s="228"/>
      <c r="PH18" s="228"/>
      <c r="PI18" s="228"/>
      <c r="PJ18" s="228"/>
      <c r="PK18" s="228"/>
      <c r="PL18" s="228"/>
      <c r="PM18" s="228"/>
      <c r="PN18" s="228"/>
      <c r="PO18" s="228"/>
      <c r="PP18" s="228"/>
      <c r="PQ18" s="228"/>
      <c r="PR18" s="228"/>
      <c r="PS18" s="228"/>
      <c r="PT18" s="228"/>
      <c r="PU18" s="228"/>
      <c r="PV18" s="228"/>
      <c r="PW18" s="228"/>
      <c r="PX18" s="228"/>
      <c r="PY18" s="228"/>
      <c r="PZ18" s="228"/>
      <c r="QA18" s="228"/>
      <c r="QB18" s="228"/>
      <c r="QC18" s="230"/>
      <c r="QD18" s="228"/>
      <c r="QE18" s="231"/>
      <c r="QF18" s="231"/>
      <c r="QG18" s="228"/>
      <c r="QH18" s="228"/>
      <c r="QI18" s="228"/>
      <c r="QJ18" s="228"/>
      <c r="QK18" s="228"/>
      <c r="QL18" s="228"/>
      <c r="QM18" s="228"/>
      <c r="QN18" s="228"/>
      <c r="QO18" s="228"/>
      <c r="QP18" s="228"/>
      <c r="QQ18" s="228"/>
      <c r="QR18" s="228"/>
      <c r="QS18" s="228"/>
      <c r="QT18" s="228"/>
      <c r="QU18" s="228"/>
      <c r="QV18" s="228"/>
      <c r="QW18" s="228"/>
      <c r="QX18" s="228"/>
      <c r="QY18" s="228"/>
      <c r="QZ18" s="228"/>
      <c r="RA18" s="228"/>
      <c r="RB18" s="228"/>
      <c r="RC18" s="228"/>
      <c r="RD18" s="228"/>
      <c r="RE18" s="228"/>
      <c r="RF18" s="228"/>
      <c r="RG18" s="228"/>
      <c r="RH18" s="228"/>
      <c r="RI18" s="228"/>
      <c r="RJ18" s="228"/>
      <c r="RK18" s="228"/>
      <c r="RL18" s="228"/>
      <c r="RM18" s="231"/>
      <c r="RN18" s="231"/>
      <c r="RO18" s="231"/>
      <c r="RP18" s="228"/>
      <c r="RQ18" s="228"/>
      <c r="RR18" s="228"/>
      <c r="RS18" s="228"/>
      <c r="RT18" s="228"/>
      <c r="RU18" s="228"/>
      <c r="RV18" s="228"/>
      <c r="RW18" s="228"/>
      <c r="RX18" s="228"/>
      <c r="RY18" s="228"/>
      <c r="RZ18" s="228"/>
      <c r="SA18" s="228"/>
      <c r="SB18" s="228"/>
      <c r="SC18" s="228"/>
      <c r="SD18" s="228"/>
      <c r="SE18" s="228"/>
      <c r="SF18" s="228"/>
      <c r="SG18" s="228"/>
      <c r="SH18" s="228"/>
      <c r="SI18" s="228"/>
      <c r="SJ18" s="228"/>
      <c r="SK18" s="228"/>
      <c r="SL18" s="228"/>
      <c r="SM18" s="228"/>
      <c r="SN18" s="228"/>
      <c r="SO18" s="228"/>
      <c r="SP18" s="228"/>
      <c r="SQ18" s="228"/>
      <c r="SR18" s="228"/>
      <c r="SS18" s="228"/>
      <c r="ST18" s="228"/>
      <c r="SU18" s="228"/>
      <c r="SV18" s="228"/>
      <c r="SW18" s="228"/>
      <c r="SX18" s="228"/>
      <c r="SY18" s="228"/>
      <c r="SZ18" s="228"/>
      <c r="TA18" s="228"/>
      <c r="TB18" s="228"/>
      <c r="TC18" s="228"/>
      <c r="TD18" s="228"/>
      <c r="TE18" s="228"/>
      <c r="TF18" s="228"/>
      <c r="TG18" s="230"/>
      <c r="TH18" s="228"/>
      <c r="TI18" s="231"/>
      <c r="TJ18" s="231"/>
      <c r="TK18" s="228"/>
      <c r="TL18" s="228"/>
      <c r="TM18" s="228"/>
      <c r="TN18" s="228"/>
      <c r="TO18" s="228"/>
      <c r="TP18" s="228"/>
      <c r="TQ18" s="228"/>
      <c r="TR18" s="228"/>
      <c r="TS18" s="228"/>
      <c r="TT18" s="228"/>
      <c r="TU18" s="228"/>
      <c r="TV18" s="228"/>
      <c r="TW18" s="228"/>
      <c r="TX18" s="228"/>
      <c r="TY18" s="228"/>
      <c r="TZ18" s="228"/>
      <c r="UA18" s="228"/>
      <c r="UB18" s="228"/>
      <c r="UC18" s="228"/>
      <c r="UD18" s="228"/>
      <c r="UE18" s="228"/>
      <c r="UF18" s="228"/>
      <c r="UG18" s="228"/>
      <c r="UH18" s="228"/>
      <c r="UI18" s="228"/>
      <c r="UJ18" s="228"/>
      <c r="UK18" s="228"/>
      <c r="UL18" s="228"/>
      <c r="UM18" s="228"/>
      <c r="UN18" s="228"/>
      <c r="UO18" s="228"/>
      <c r="UP18" s="228"/>
      <c r="UQ18" s="231"/>
      <c r="UR18" s="231"/>
      <c r="US18" s="231"/>
      <c r="UT18" s="228"/>
      <c r="UU18" s="228"/>
      <c r="UV18" s="228"/>
      <c r="UW18" s="228"/>
      <c r="UX18" s="228"/>
      <c r="UY18" s="228"/>
      <c r="UZ18" s="228"/>
      <c r="VA18" s="228"/>
      <c r="VB18" s="228"/>
      <c r="VC18" s="228"/>
      <c r="VD18" s="228"/>
      <c r="VE18" s="228"/>
      <c r="VF18" s="228"/>
      <c r="VG18" s="228"/>
      <c r="VH18" s="228"/>
      <c r="VI18" s="228"/>
      <c r="VJ18" s="228"/>
      <c r="VK18" s="228"/>
      <c r="VL18" s="228" t="s">
        <v>1</v>
      </c>
      <c r="VM18" s="228" t="s">
        <v>1</v>
      </c>
      <c r="VN18" s="228" t="s">
        <v>1</v>
      </c>
      <c r="VO18" s="228" t="s">
        <v>1</v>
      </c>
      <c r="VP18" s="228"/>
      <c r="VQ18" s="228" t="s">
        <v>1</v>
      </c>
      <c r="VR18" s="228"/>
      <c r="VS18" s="228"/>
      <c r="VT18" s="228"/>
      <c r="VU18" s="228"/>
      <c r="VV18" s="228"/>
      <c r="VW18" s="228"/>
      <c r="VX18" s="228"/>
      <c r="VY18" s="228"/>
      <c r="VZ18" s="228"/>
      <c r="WA18" s="228"/>
      <c r="WB18" s="228" t="s">
        <v>1</v>
      </c>
      <c r="WC18" s="228"/>
      <c r="WD18" s="233"/>
      <c r="WE18" s="228"/>
      <c r="WF18" s="228"/>
      <c r="WG18" s="228" t="s">
        <v>1</v>
      </c>
      <c r="WH18" s="228" t="s">
        <v>1</v>
      </c>
      <c r="WI18" s="228"/>
      <c r="WJ18" s="228"/>
      <c r="WK18" s="228"/>
      <c r="WL18" s="228"/>
      <c r="WM18" s="228"/>
      <c r="WN18" s="228"/>
      <c r="WO18" s="228"/>
      <c r="WP18" s="228"/>
      <c r="WQ18" s="228"/>
      <c r="WR18" s="228"/>
      <c r="WS18" s="228"/>
      <c r="WT18" s="228" t="s">
        <v>702</v>
      </c>
      <c r="WU18" s="228"/>
      <c r="WV18" s="228"/>
      <c r="WW18" s="234" t="s">
        <v>6965</v>
      </c>
      <c r="WX18" s="228">
        <v>987654321</v>
      </c>
      <c r="WY18" s="228" t="s">
        <v>512</v>
      </c>
      <c r="WZ18" s="228" t="s">
        <v>1</v>
      </c>
      <c r="XA18" s="228" t="s">
        <v>1</v>
      </c>
      <c r="XB18" s="228"/>
      <c r="XC18" s="228"/>
      <c r="XD18" s="228"/>
      <c r="XE18" s="228"/>
      <c r="XF18" s="228"/>
      <c r="XG18" s="228"/>
      <c r="XH18" s="228"/>
      <c r="XI18" s="228"/>
      <c r="XJ18" s="228"/>
      <c r="XK18" s="228"/>
      <c r="XL18" s="228" t="s">
        <v>1</v>
      </c>
      <c r="XM18" s="232" t="s">
        <v>1572</v>
      </c>
      <c r="XN18" s="232" t="s">
        <v>1814</v>
      </c>
      <c r="XO18" s="232" t="s">
        <v>1765</v>
      </c>
      <c r="XP18" s="232" t="s">
        <v>1813</v>
      </c>
      <c r="XQ18" s="235">
        <v>9876543213</v>
      </c>
      <c r="XR18" s="232" t="s">
        <v>1812</v>
      </c>
      <c r="XS18" s="232" t="s">
        <v>1811</v>
      </c>
      <c r="XT18" s="239"/>
      <c r="XU18" s="239"/>
      <c r="XV18" s="232" t="s">
        <v>1810</v>
      </c>
      <c r="XW18" s="232" t="s">
        <v>1809</v>
      </c>
      <c r="XX18" s="228" t="s">
        <v>1</v>
      </c>
      <c r="XY18" s="228" t="s">
        <v>1</v>
      </c>
      <c r="XZ18" s="228"/>
      <c r="YA18" s="228"/>
      <c r="YB18" s="228"/>
      <c r="YC18" s="228"/>
      <c r="YD18" s="228"/>
      <c r="YE18" s="228"/>
      <c r="YF18" s="228"/>
      <c r="YG18" s="228"/>
      <c r="YH18" s="228"/>
      <c r="YI18" s="228"/>
      <c r="YJ18" s="228"/>
      <c r="YK18" s="228"/>
      <c r="YL18" s="228"/>
      <c r="YM18" s="228"/>
      <c r="YN18" s="228"/>
      <c r="YO18" s="228"/>
      <c r="YP18" s="228"/>
      <c r="YQ18" s="228"/>
      <c r="YR18" s="228"/>
      <c r="YS18" s="228"/>
      <c r="YT18" s="228"/>
      <c r="YU18" s="228"/>
      <c r="YV18" s="228"/>
      <c r="YW18" s="228"/>
      <c r="YX18" s="228"/>
      <c r="YY18" s="228"/>
      <c r="YZ18" s="228"/>
      <c r="ZA18" s="228"/>
      <c r="ZB18" s="228"/>
      <c r="ZC18" s="228"/>
      <c r="ZD18" s="228"/>
      <c r="ZE18" s="228"/>
      <c r="ZF18" s="228"/>
      <c r="ZG18" s="228"/>
      <c r="ZH18" s="228"/>
      <c r="ZI18" s="228"/>
      <c r="ZJ18" s="228"/>
      <c r="ZK18" s="228"/>
      <c r="ZL18" s="228"/>
      <c r="ZM18" s="228"/>
      <c r="ZN18" s="228"/>
      <c r="ZO18" s="228"/>
      <c r="ZP18" s="228"/>
      <c r="ZQ18" s="228"/>
      <c r="ZR18" s="228"/>
      <c r="ZS18" s="228"/>
      <c r="ZT18" s="228"/>
      <c r="ZU18" s="228"/>
      <c r="ZV18" s="228"/>
      <c r="ZW18" s="228"/>
      <c r="ZX18" s="228"/>
      <c r="ZY18" s="228"/>
      <c r="ZZ18" s="228"/>
      <c r="AAA18" s="228"/>
      <c r="AAB18" s="228"/>
      <c r="AAC18" s="228"/>
      <c r="AAD18" s="228"/>
      <c r="AAE18" s="228"/>
      <c r="AAF18" s="228"/>
      <c r="AAG18" s="228"/>
      <c r="AAH18" s="228"/>
      <c r="AAI18" s="228"/>
      <c r="AAJ18" s="228"/>
      <c r="AAK18" s="228"/>
      <c r="AAL18" s="228"/>
      <c r="AAM18" s="228"/>
      <c r="AAN18" s="228"/>
      <c r="AAO18" s="228"/>
      <c r="AAP18" s="228"/>
      <c r="AAQ18" s="228"/>
      <c r="AAR18" s="228"/>
      <c r="AAS18" s="228"/>
      <c r="AAT18" s="228"/>
      <c r="AAU18" s="228"/>
      <c r="AAV18" s="228"/>
      <c r="AAW18" s="228"/>
      <c r="AAX18" s="228"/>
      <c r="AAY18" s="228"/>
      <c r="AAZ18" s="228"/>
      <c r="ABA18" s="228"/>
      <c r="ABB18" s="228" t="s">
        <v>1</v>
      </c>
      <c r="ABC18" s="228"/>
      <c r="ABD18" s="228"/>
      <c r="ABE18" s="228"/>
      <c r="ABF18" s="228"/>
      <c r="ABG18" s="228"/>
      <c r="ABH18" s="228"/>
      <c r="ABI18" s="228" t="s">
        <v>1</v>
      </c>
      <c r="ABJ18" s="228"/>
      <c r="ABK18" s="228"/>
      <c r="ABL18" s="228"/>
      <c r="ABM18" s="228" t="s">
        <v>1</v>
      </c>
      <c r="ABN18" s="228"/>
      <c r="ABO18" s="228"/>
      <c r="ABP18" s="228" t="s">
        <v>1</v>
      </c>
      <c r="ABQ18" s="228"/>
      <c r="ABR18" s="228" t="s">
        <v>1</v>
      </c>
      <c r="ABS18" s="228" t="s">
        <v>1</v>
      </c>
      <c r="ABT18" s="228" t="s">
        <v>1</v>
      </c>
      <c r="ABU18" s="228"/>
      <c r="ABV18" s="228"/>
      <c r="ABW18" s="228"/>
      <c r="ABX18" s="228"/>
      <c r="ABY18" s="228"/>
      <c r="ABZ18" s="228">
        <v>5</v>
      </c>
      <c r="ACA18" s="228">
        <v>4</v>
      </c>
      <c r="ACB18" s="228"/>
      <c r="ACC18" s="228"/>
      <c r="ACD18" s="228"/>
      <c r="ACE18" s="228"/>
      <c r="ACF18" s="228" t="s">
        <v>1</v>
      </c>
      <c r="ACG18" s="228">
        <v>67</v>
      </c>
      <c r="ACH18" s="228"/>
      <c r="ACI18" s="228" t="s">
        <v>1</v>
      </c>
      <c r="ACJ18" s="228"/>
      <c r="ACK18" s="228"/>
      <c r="ACL18" s="228"/>
      <c r="ACM18" s="228"/>
      <c r="ACN18" s="228"/>
      <c r="ACO18" s="228"/>
      <c r="ACP18" s="228"/>
      <c r="ACQ18" s="228"/>
      <c r="ACR18" s="228"/>
      <c r="ACS18" s="228"/>
      <c r="ACT18" s="228"/>
      <c r="ACU18" s="228"/>
      <c r="ACV18" s="228"/>
      <c r="ACW18" s="228"/>
      <c r="ACX18" s="236"/>
      <c r="ACY18" s="228"/>
      <c r="ACZ18" s="228"/>
      <c r="ADA18" s="228"/>
      <c r="ADB18" s="236"/>
      <c r="ADC18" s="236"/>
      <c r="ADD18" s="228" t="s">
        <v>492</v>
      </c>
      <c r="ADE18" s="228" t="s">
        <v>492</v>
      </c>
      <c r="ADF18" s="228" t="s">
        <v>492</v>
      </c>
      <c r="ADG18" s="236" t="s">
        <v>1</v>
      </c>
      <c r="ADH18" s="236"/>
      <c r="ADI18" s="236"/>
      <c r="ADJ18" s="236"/>
      <c r="ADK18" s="236"/>
      <c r="ADL18" s="228" t="s">
        <v>492</v>
      </c>
      <c r="ADM18" s="228" t="s">
        <v>1</v>
      </c>
      <c r="ADN18" s="228"/>
      <c r="ADO18" s="228"/>
      <c r="ADP18" s="228"/>
      <c r="ADQ18" s="228"/>
      <c r="ADR18" s="228"/>
      <c r="ADS18" s="228"/>
      <c r="ADT18" s="228"/>
      <c r="ADU18" s="228"/>
      <c r="ADV18" s="228"/>
      <c r="ADW18" s="228"/>
      <c r="ADX18" s="228"/>
      <c r="ADY18" s="228"/>
      <c r="ADZ18" s="228"/>
      <c r="AEA18" s="228"/>
      <c r="AEB18" s="228"/>
      <c r="AEC18" s="228"/>
      <c r="AED18" s="228"/>
      <c r="AEE18" s="228"/>
      <c r="AEF18" s="228"/>
      <c r="AEG18" s="228"/>
      <c r="AEH18" s="228"/>
      <c r="AEI18" s="228"/>
      <c r="AEJ18" s="228"/>
      <c r="AEK18" s="228"/>
      <c r="AEL18" s="228"/>
      <c r="AEM18" s="228"/>
      <c r="AEN18" s="228"/>
      <c r="AEO18" s="228"/>
      <c r="AEP18" s="228"/>
      <c r="AEQ18" s="228"/>
      <c r="AER18" s="228"/>
      <c r="AES18" s="228"/>
      <c r="AET18" s="228"/>
      <c r="AEU18" s="228"/>
      <c r="AEV18" s="228"/>
      <c r="AEW18" s="228"/>
      <c r="AEX18" s="228"/>
      <c r="AEY18" s="228"/>
      <c r="AEZ18" s="228"/>
      <c r="AFA18" s="228"/>
      <c r="AFB18" s="228"/>
      <c r="AFC18" s="228"/>
      <c r="AFD18" s="228"/>
      <c r="AFE18" s="228"/>
      <c r="AFF18" s="228"/>
      <c r="AFG18" s="228"/>
      <c r="AFH18" s="228"/>
      <c r="AFI18" s="228"/>
      <c r="AFJ18" s="228"/>
      <c r="AFK18" s="228" t="s">
        <v>1</v>
      </c>
      <c r="AFL18" s="228" t="s">
        <v>1</v>
      </c>
      <c r="AFM18" s="228"/>
      <c r="AFN18" s="236"/>
      <c r="AFO18" s="236"/>
      <c r="AFP18" s="236"/>
      <c r="AFQ18" s="228" t="s">
        <v>492</v>
      </c>
      <c r="AFR18" s="228"/>
      <c r="AFS18" s="228"/>
      <c r="AFT18" s="228"/>
      <c r="AFU18" s="228"/>
      <c r="AFV18" s="228"/>
      <c r="AFW18" s="228"/>
      <c r="AFX18" s="228"/>
      <c r="AFY18" s="228"/>
      <c r="AFZ18" s="228"/>
      <c r="AGA18" s="228"/>
      <c r="AGB18" s="228"/>
      <c r="AGC18" s="228"/>
      <c r="AGD18" s="228"/>
      <c r="AGE18" s="228"/>
      <c r="AGF18" s="228"/>
      <c r="AGG18" s="228"/>
      <c r="AGH18" s="228"/>
      <c r="AGI18" s="228"/>
      <c r="AGJ18" s="228"/>
      <c r="AGK18" s="228"/>
      <c r="AGL18" s="228"/>
      <c r="AGM18" s="228"/>
      <c r="AGN18" s="228"/>
      <c r="AGO18" s="228"/>
      <c r="AGP18" s="228"/>
      <c r="AGQ18" s="228"/>
      <c r="AGR18" s="228"/>
      <c r="AGS18" s="228"/>
      <c r="AGT18" s="228"/>
      <c r="AGU18" s="228"/>
      <c r="AGV18" s="228"/>
      <c r="AGW18" s="228"/>
      <c r="AGX18" s="228"/>
      <c r="AGY18" s="228"/>
      <c r="AGZ18" s="228"/>
      <c r="AHA18" s="228"/>
      <c r="AHB18" s="228"/>
      <c r="AHC18" s="228"/>
      <c r="AHD18" s="228"/>
      <c r="AHE18" s="228"/>
      <c r="AHF18" s="228"/>
      <c r="AHG18" s="228"/>
      <c r="AHH18" s="228"/>
      <c r="AHI18" s="228"/>
      <c r="AHJ18" s="228"/>
      <c r="AHK18" s="228"/>
      <c r="AHL18" s="228"/>
      <c r="AHM18" s="228"/>
      <c r="AHN18" s="228"/>
      <c r="AHO18" s="228" t="s">
        <v>492</v>
      </c>
      <c r="AHP18" s="228"/>
      <c r="AHQ18" s="228"/>
      <c r="AHR18" s="228"/>
      <c r="AHS18" s="228"/>
      <c r="AHT18" s="228"/>
      <c r="AHU18" s="228"/>
      <c r="AHV18" s="228"/>
      <c r="AHW18" s="228"/>
      <c r="AHX18" s="228"/>
      <c r="AHY18" s="228"/>
      <c r="AHZ18" s="228"/>
      <c r="AIA18" s="228"/>
      <c r="AIB18" s="228"/>
      <c r="AIC18" s="228"/>
      <c r="AID18" s="228"/>
      <c r="AIE18" s="228"/>
      <c r="AIF18" s="228"/>
      <c r="AIG18" s="228"/>
      <c r="AIH18" s="228"/>
      <c r="AII18" s="228"/>
      <c r="AIJ18" s="228"/>
      <c r="AIK18" s="228"/>
      <c r="AIL18" s="228"/>
      <c r="AIM18" s="228"/>
      <c r="AIN18" s="228"/>
      <c r="AIO18" s="228"/>
      <c r="AIP18" s="228"/>
      <c r="AIQ18" s="228"/>
      <c r="AIR18" s="228"/>
      <c r="AIS18" s="228"/>
      <c r="AIT18" s="228"/>
      <c r="AIU18" s="228"/>
      <c r="AIV18" s="228"/>
      <c r="AIW18" s="228" t="s">
        <v>492</v>
      </c>
      <c r="AIX18" s="228" t="s">
        <v>492</v>
      </c>
      <c r="AIY18" s="228"/>
      <c r="AIZ18" s="228"/>
      <c r="AJA18" s="228"/>
      <c r="AJB18" s="228"/>
      <c r="AJC18" s="228"/>
      <c r="AJD18" s="228"/>
      <c r="AJE18" s="228"/>
      <c r="AJF18" s="228"/>
      <c r="AJG18" s="228"/>
      <c r="AJH18" s="228"/>
      <c r="AJI18" s="228"/>
      <c r="AJJ18" s="228"/>
      <c r="AJK18" s="228"/>
      <c r="AJL18" s="228"/>
      <c r="AJM18" s="228"/>
      <c r="AJN18" s="228"/>
      <c r="AJO18" s="228"/>
      <c r="AJP18" s="228"/>
      <c r="AJQ18" s="228"/>
      <c r="AJR18" s="228" t="s">
        <v>492</v>
      </c>
      <c r="AJS18" s="228" t="s">
        <v>492</v>
      </c>
      <c r="AJT18" s="228"/>
      <c r="AJU18" s="228"/>
      <c r="AJV18" s="228"/>
      <c r="AJW18" s="228"/>
      <c r="AJX18" s="228"/>
      <c r="AJY18" s="228"/>
      <c r="AJZ18" s="228"/>
      <c r="AKA18" s="228"/>
      <c r="AKB18" s="228"/>
      <c r="AKC18" s="228"/>
      <c r="AKD18" s="228"/>
      <c r="AKE18" s="228"/>
      <c r="AKF18" s="228"/>
      <c r="AKG18" s="228"/>
      <c r="AKH18" s="228"/>
      <c r="AKI18" s="228"/>
      <c r="AKJ18" s="228"/>
      <c r="AKK18" s="228"/>
      <c r="AKL18" s="228"/>
      <c r="AKM18" s="228"/>
      <c r="AKN18" s="228"/>
      <c r="AKO18" s="228"/>
      <c r="AKP18" s="228"/>
      <c r="AKQ18" s="228"/>
      <c r="AKR18" s="228"/>
      <c r="AKS18" s="228"/>
      <c r="AKT18" s="228"/>
      <c r="AKU18" s="228"/>
      <c r="AKV18" s="228"/>
      <c r="AKW18" s="228" t="s">
        <v>492</v>
      </c>
      <c r="AKX18" s="228"/>
      <c r="AKY18" s="228"/>
      <c r="AKZ18" s="228"/>
      <c r="ALA18" s="228"/>
      <c r="ALB18" s="228"/>
      <c r="ALC18" s="228"/>
      <c r="ALD18" s="228"/>
      <c r="ALE18" s="228"/>
      <c r="ALF18" s="228"/>
      <c r="ALG18" s="228"/>
      <c r="ALH18" s="228"/>
      <c r="ALI18" s="228"/>
      <c r="ALJ18" s="228"/>
      <c r="ALK18" s="228"/>
      <c r="ALL18" s="228"/>
      <c r="ALM18" s="228"/>
      <c r="ALN18" s="228"/>
      <c r="ALO18" s="228"/>
      <c r="ALP18" s="228"/>
      <c r="ALQ18" s="228"/>
      <c r="ALR18" s="228"/>
      <c r="ALS18" s="228" t="s">
        <v>492</v>
      </c>
      <c r="ALT18" s="228"/>
      <c r="ALU18" s="228"/>
      <c r="ALV18" s="228"/>
      <c r="ALW18" s="228"/>
      <c r="ALX18" s="228"/>
      <c r="ALY18" s="228"/>
      <c r="ALZ18" s="228"/>
      <c r="AMA18" s="228"/>
      <c r="AMB18" s="228"/>
      <c r="AMC18" s="228"/>
      <c r="AMD18" s="228"/>
      <c r="AME18" s="228"/>
      <c r="AMF18" s="228"/>
      <c r="AMG18" s="228"/>
      <c r="AMH18" s="228"/>
      <c r="AMI18" s="228"/>
      <c r="AMJ18" s="228"/>
      <c r="AMK18" s="228"/>
      <c r="AML18" s="228"/>
      <c r="AMM18" s="228"/>
      <c r="AMN18" s="228"/>
      <c r="AMO18" s="228"/>
      <c r="AMP18" s="228" t="s">
        <v>492</v>
      </c>
      <c r="AMQ18" s="228"/>
      <c r="AMR18" s="228"/>
      <c r="AMS18" s="228" t="s">
        <v>1</v>
      </c>
      <c r="AMT18" s="228" t="s">
        <v>1</v>
      </c>
      <c r="AMU18" s="228"/>
      <c r="AMV18" s="236"/>
      <c r="AMW18" s="236"/>
      <c r="AMX18" s="236"/>
      <c r="AMY18" s="228" t="s">
        <v>492</v>
      </c>
      <c r="AMZ18" s="228"/>
      <c r="ANA18" s="228"/>
      <c r="ANB18" s="228"/>
      <c r="ANC18" s="228"/>
      <c r="AND18" s="228"/>
      <c r="ANE18" s="228"/>
      <c r="ANF18" s="228"/>
      <c r="ANG18" s="228"/>
      <c r="ANH18" s="228"/>
      <c r="ANI18" s="228"/>
      <c r="ANJ18" s="228"/>
      <c r="ANK18" s="228"/>
      <c r="ANL18" s="228"/>
      <c r="ANM18" s="228"/>
      <c r="ANN18" s="228"/>
      <c r="ANO18" s="228"/>
      <c r="ANP18" s="228"/>
      <c r="ANQ18" s="228"/>
      <c r="ANR18" s="228"/>
      <c r="ANS18" s="228"/>
      <c r="ANT18" s="228"/>
      <c r="ANU18" s="228"/>
      <c r="ANV18" s="228" t="s">
        <v>492</v>
      </c>
      <c r="ANW18" s="228"/>
      <c r="ANX18" s="228"/>
      <c r="ANY18" s="228"/>
      <c r="ANZ18" s="228"/>
      <c r="AOA18" s="228"/>
      <c r="AOB18" s="228"/>
      <c r="AOC18" s="228"/>
      <c r="AOD18" s="228"/>
      <c r="AOE18" s="228"/>
      <c r="AOF18" s="228"/>
      <c r="AOG18" s="228"/>
      <c r="AOH18" s="228"/>
      <c r="AOI18" s="228"/>
      <c r="AOJ18" s="228"/>
      <c r="AOK18" s="228"/>
      <c r="AOL18" s="228"/>
      <c r="AOM18" s="228"/>
      <c r="AON18" s="228"/>
      <c r="AOO18" s="228"/>
      <c r="AOP18" s="228"/>
      <c r="AOQ18" s="228"/>
      <c r="AOR18" s="228"/>
      <c r="AOS18" s="228"/>
      <c r="AOT18" s="228"/>
      <c r="AOU18" s="228"/>
      <c r="AOV18" s="228"/>
      <c r="AOW18" s="228"/>
      <c r="AOX18" s="228" t="s">
        <v>492</v>
      </c>
      <c r="AOY18" s="228"/>
      <c r="AOZ18" s="228"/>
      <c r="APA18" s="228"/>
      <c r="APB18" s="228"/>
      <c r="APC18" s="228"/>
      <c r="APD18" s="228"/>
      <c r="APE18" s="228"/>
      <c r="APF18" s="228"/>
      <c r="APG18" s="228"/>
      <c r="APH18" s="228"/>
      <c r="API18" s="228"/>
      <c r="APJ18" s="228"/>
      <c r="APK18" s="228"/>
      <c r="APL18" s="228"/>
      <c r="APM18" s="228"/>
      <c r="APN18" s="228"/>
      <c r="APO18" s="228"/>
      <c r="APP18" s="228"/>
      <c r="APQ18" s="228"/>
      <c r="APR18" s="228" t="s">
        <v>492</v>
      </c>
      <c r="APS18" s="228"/>
      <c r="APT18" s="228"/>
      <c r="APU18" s="228"/>
      <c r="APV18" s="228"/>
      <c r="APW18" s="228"/>
      <c r="APX18" s="228"/>
      <c r="APY18" s="228"/>
      <c r="APZ18" s="228"/>
      <c r="AQA18" s="228"/>
      <c r="AQB18" s="228"/>
      <c r="AQC18" s="228"/>
      <c r="AQD18" s="228"/>
      <c r="AQE18" s="228"/>
      <c r="AQF18" s="228"/>
      <c r="AQG18" s="228"/>
      <c r="AQH18" s="228"/>
      <c r="AQI18" s="228"/>
      <c r="AQJ18" s="228"/>
      <c r="AQK18" s="228"/>
      <c r="AQL18" s="228"/>
      <c r="AQM18" s="228"/>
      <c r="AQN18" s="228"/>
      <c r="AQO18" s="228"/>
      <c r="AQP18" s="228"/>
      <c r="AQQ18" s="228"/>
      <c r="AQR18" s="228"/>
      <c r="AQS18" s="228"/>
      <c r="AQT18" s="228"/>
      <c r="AQU18" s="228"/>
      <c r="AQV18" s="228"/>
      <c r="AQW18" s="228"/>
      <c r="AQX18" s="228"/>
      <c r="AQY18" s="228"/>
      <c r="AQZ18" s="228"/>
      <c r="ARA18" s="228"/>
      <c r="ARB18" s="228" t="s">
        <v>492</v>
      </c>
      <c r="ARC18" s="228" t="s">
        <v>492</v>
      </c>
      <c r="ARD18" s="228"/>
      <c r="ARE18" s="228"/>
      <c r="ARF18" s="228"/>
      <c r="ARG18" s="228"/>
      <c r="ARH18" s="228"/>
      <c r="ARI18" s="228"/>
      <c r="ARJ18" s="228"/>
      <c r="ARK18" s="228"/>
      <c r="ARL18" s="228"/>
      <c r="ARM18" s="228"/>
      <c r="ARN18" s="228"/>
      <c r="ARO18" s="228"/>
      <c r="ARP18" s="228"/>
      <c r="ARQ18" s="228"/>
      <c r="ARR18" s="228"/>
      <c r="ARS18" s="228"/>
      <c r="ART18" s="228"/>
      <c r="ARU18" s="228"/>
      <c r="ARV18" s="228"/>
      <c r="ARW18" s="228"/>
      <c r="ARX18" s="228"/>
      <c r="ARY18" s="228"/>
      <c r="ARZ18" s="228"/>
      <c r="ASA18" s="228"/>
      <c r="ASB18" s="228"/>
      <c r="ASC18" s="228"/>
      <c r="ASD18" s="228"/>
      <c r="ASE18" s="228"/>
      <c r="ASF18" s="228"/>
      <c r="ASG18" s="228"/>
      <c r="ASH18" s="228"/>
      <c r="ASI18" s="228"/>
      <c r="ASJ18" s="228"/>
      <c r="ASK18" s="228"/>
      <c r="ASL18" s="228" t="s">
        <v>492</v>
      </c>
      <c r="ASM18" s="228"/>
      <c r="ASN18" s="228"/>
      <c r="ASO18" s="228"/>
      <c r="ASP18" s="228"/>
      <c r="ASQ18" s="228"/>
      <c r="ASR18" s="228"/>
      <c r="ASS18" s="228"/>
      <c r="AST18" s="228"/>
      <c r="ASU18" s="228"/>
      <c r="ASV18" s="228"/>
      <c r="ASW18" s="228"/>
      <c r="ASX18" s="228"/>
      <c r="ASY18" s="228"/>
      <c r="ASZ18" s="228"/>
      <c r="ATA18" s="228"/>
      <c r="ATB18" s="228"/>
      <c r="ATC18" s="228"/>
      <c r="ATD18" s="228"/>
      <c r="ATE18" s="228"/>
      <c r="ATF18" s="228"/>
      <c r="ATG18" s="228"/>
      <c r="ATH18" s="228"/>
      <c r="ATI18" s="228"/>
      <c r="ATJ18" s="228"/>
      <c r="ATK18" s="228"/>
      <c r="ATL18" s="228"/>
      <c r="ATM18" s="228"/>
      <c r="ATN18" s="228"/>
      <c r="ATO18" s="228"/>
      <c r="ATP18" s="228"/>
      <c r="ATQ18" s="228"/>
      <c r="ATR18" s="228"/>
      <c r="ATS18" s="228" t="s">
        <v>492</v>
      </c>
      <c r="ATT18" s="228"/>
      <c r="ATU18" s="228"/>
      <c r="ATV18" s="228"/>
      <c r="ATW18" s="228"/>
      <c r="ATX18" s="228"/>
      <c r="ATY18" s="228"/>
      <c r="ATZ18" s="228"/>
      <c r="AUA18" s="228"/>
      <c r="AUB18" s="228"/>
      <c r="AUC18" s="228"/>
      <c r="AUD18" s="228"/>
      <c r="AUE18" s="228"/>
      <c r="AUF18" s="228"/>
      <c r="AUG18" s="228"/>
      <c r="AUH18" s="228"/>
      <c r="AUI18" s="228"/>
      <c r="AUJ18" s="228"/>
      <c r="AUK18" s="228"/>
      <c r="AUL18" s="228"/>
      <c r="AUM18" s="228"/>
      <c r="AUN18" s="228"/>
      <c r="AUO18" s="228"/>
      <c r="AUP18" s="228"/>
      <c r="AUQ18" s="228"/>
      <c r="AUR18" s="228"/>
      <c r="AUS18" s="228" t="s">
        <v>492</v>
      </c>
      <c r="AUT18" s="228"/>
      <c r="AUU18" s="228"/>
      <c r="AUV18" s="228"/>
      <c r="AUW18" s="228"/>
      <c r="AUX18" s="228"/>
      <c r="AUY18" s="228"/>
      <c r="AUZ18" s="228"/>
      <c r="AVA18" s="228"/>
      <c r="AVB18" s="228"/>
      <c r="AVC18" s="228"/>
      <c r="AVD18" s="228"/>
      <c r="AVE18" s="228"/>
      <c r="AVF18" s="228"/>
      <c r="AVG18" s="228" t="s">
        <v>492</v>
      </c>
      <c r="AVH18" s="228" t="s">
        <v>492</v>
      </c>
      <c r="AVI18" s="228"/>
      <c r="AVJ18" s="228"/>
      <c r="AVK18" s="228"/>
      <c r="AVL18" s="228"/>
      <c r="AVM18" s="228"/>
      <c r="AVN18" s="228"/>
      <c r="AVO18" s="228"/>
      <c r="AVP18" s="228"/>
      <c r="AVQ18" s="228"/>
      <c r="AVR18" s="228"/>
      <c r="AVS18" s="228"/>
      <c r="AVT18" s="228"/>
      <c r="AVU18" s="228"/>
      <c r="AVV18" s="228"/>
      <c r="AVW18" s="228"/>
      <c r="AVX18" s="228"/>
      <c r="AVY18" s="228"/>
      <c r="AVZ18" s="228"/>
      <c r="AWA18" s="228"/>
      <c r="AWB18" s="228"/>
      <c r="AWC18" s="228"/>
      <c r="AWD18" s="228"/>
      <c r="AWE18" s="228"/>
      <c r="AWF18" s="228"/>
      <c r="AWG18" s="228"/>
      <c r="AWH18" s="228"/>
      <c r="AWI18" s="228"/>
      <c r="AWJ18" s="228"/>
      <c r="AWK18" s="228"/>
      <c r="AWL18" s="228"/>
      <c r="AWM18" s="228"/>
      <c r="AWN18" s="228"/>
      <c r="AWO18" s="228"/>
      <c r="AWP18" s="228"/>
      <c r="AWQ18" s="228"/>
      <c r="AWR18" s="228"/>
      <c r="AWS18" s="228" t="s">
        <v>492</v>
      </c>
      <c r="AWT18" s="228"/>
      <c r="AWU18" s="228"/>
      <c r="AWV18" s="228"/>
      <c r="AWW18" s="228"/>
      <c r="AWX18" s="228"/>
      <c r="AWY18" s="228"/>
      <c r="AWZ18" s="228"/>
      <c r="AXA18" s="228"/>
      <c r="AXB18" s="228"/>
      <c r="AXC18" s="228"/>
      <c r="AXD18" s="228"/>
      <c r="AXE18" s="228"/>
      <c r="AXF18" s="228"/>
      <c r="AXG18" s="228"/>
      <c r="AXH18" s="228"/>
      <c r="AXI18" s="228"/>
      <c r="AXJ18" s="228"/>
      <c r="AXK18" s="228"/>
      <c r="AXL18" s="228"/>
      <c r="AXM18" s="228"/>
      <c r="AXN18" s="228"/>
      <c r="AXO18" s="228"/>
      <c r="AXP18" s="228"/>
      <c r="AXQ18" s="228"/>
      <c r="AXR18" s="228"/>
      <c r="AXS18" s="228"/>
      <c r="AXT18" s="228"/>
      <c r="AXU18" s="228"/>
      <c r="AXV18" s="228"/>
      <c r="AXW18" s="228"/>
      <c r="AXX18" s="228"/>
      <c r="AXY18" s="228"/>
      <c r="AXZ18" s="228"/>
      <c r="AYA18" s="228"/>
      <c r="AYB18" s="228" t="s">
        <v>492</v>
      </c>
      <c r="AYC18" s="228"/>
      <c r="AYD18" s="228"/>
      <c r="AYE18" s="228"/>
      <c r="AYF18" s="228"/>
      <c r="AYG18" s="228"/>
      <c r="AYH18" s="228"/>
      <c r="AYI18" s="228"/>
      <c r="AYJ18" s="228"/>
      <c r="AYK18" s="228"/>
      <c r="AYL18" s="228"/>
      <c r="AYM18" s="228"/>
      <c r="AYN18" s="228"/>
      <c r="AYO18" s="228"/>
      <c r="AYP18" s="228"/>
      <c r="AYQ18" s="228"/>
      <c r="AYR18" s="228"/>
      <c r="AYS18" s="228"/>
      <c r="AYT18" s="228"/>
      <c r="AYU18" s="228"/>
      <c r="AYV18" s="228"/>
      <c r="AYW18" s="228"/>
      <c r="AYX18" s="228"/>
      <c r="AYY18" s="228"/>
      <c r="AYZ18" s="228"/>
      <c r="AZA18" s="228" t="s">
        <v>492</v>
      </c>
      <c r="AZB18" s="228" t="s">
        <v>492</v>
      </c>
      <c r="AZC18" s="228"/>
      <c r="AZD18" s="228" t="s">
        <v>1</v>
      </c>
      <c r="AZE18" s="228" t="s">
        <v>1</v>
      </c>
      <c r="AZF18" s="228"/>
      <c r="AZG18" s="236"/>
      <c r="AZH18" s="236"/>
      <c r="AZI18" s="236"/>
      <c r="AZJ18" s="228" t="s">
        <v>492</v>
      </c>
      <c r="AZK18" s="228"/>
      <c r="AZL18" s="228"/>
      <c r="AZM18" s="228"/>
      <c r="AZN18" s="228"/>
      <c r="AZO18" s="228"/>
      <c r="AZP18" s="228"/>
      <c r="AZQ18" s="228"/>
      <c r="AZR18" s="228" t="s">
        <v>492</v>
      </c>
      <c r="AZS18" s="228" t="s">
        <v>492</v>
      </c>
      <c r="AZT18" s="228" t="s">
        <v>492</v>
      </c>
      <c r="AZU18" s="228" t="s">
        <v>492</v>
      </c>
      <c r="AZV18" s="228"/>
      <c r="AZW18" s="228" t="s">
        <v>492</v>
      </c>
      <c r="AZX18" s="228" t="s">
        <v>492</v>
      </c>
      <c r="AZY18" s="228"/>
      <c r="AZZ18" s="228"/>
      <c r="BAA18" s="228"/>
      <c r="BAB18" s="228"/>
      <c r="BAC18" s="228"/>
      <c r="BAD18" s="228"/>
      <c r="BAE18" s="228"/>
      <c r="BAF18" s="228"/>
      <c r="BAG18" s="228"/>
      <c r="BAH18" s="228"/>
      <c r="BAI18" s="228"/>
      <c r="BAJ18" s="228"/>
      <c r="BAK18" s="228"/>
      <c r="BAL18" s="228"/>
      <c r="BAM18" s="228"/>
      <c r="BAN18" s="228"/>
      <c r="BAO18" s="228"/>
      <c r="BAP18" s="228"/>
      <c r="BAQ18" s="228"/>
      <c r="BAR18" s="228"/>
      <c r="BAS18" s="228"/>
      <c r="BAT18" s="228"/>
      <c r="BAU18" s="228"/>
      <c r="BAV18" s="228"/>
      <c r="BAW18" s="228"/>
      <c r="BAX18" s="228"/>
      <c r="BAY18" s="228"/>
      <c r="BAZ18" s="228"/>
      <c r="BBA18" s="228"/>
      <c r="BBB18" s="228"/>
      <c r="BBC18" s="228"/>
      <c r="BBD18" s="228"/>
      <c r="BBE18" s="228"/>
      <c r="BBF18" s="228"/>
      <c r="BBG18" s="228"/>
      <c r="BBH18" s="228"/>
      <c r="BBI18" s="228"/>
      <c r="BBJ18" s="228"/>
      <c r="BBK18" s="228"/>
      <c r="BBL18" s="228"/>
      <c r="BBM18" s="228"/>
      <c r="BBN18" s="228"/>
      <c r="BBO18" s="228"/>
      <c r="BBP18" s="228"/>
      <c r="BBQ18" s="228"/>
      <c r="BBR18" s="228"/>
      <c r="BBS18" s="228"/>
      <c r="BBT18" s="228"/>
      <c r="BBU18" s="228"/>
      <c r="BBV18" s="228"/>
      <c r="BBW18" s="228"/>
      <c r="BBX18" s="228"/>
      <c r="BBY18" s="228"/>
      <c r="BBZ18" s="228"/>
      <c r="BCA18" s="228"/>
      <c r="BCB18" s="228"/>
      <c r="BCC18" s="228"/>
      <c r="BCD18" s="228"/>
      <c r="BCE18" s="228"/>
      <c r="BCF18" s="228"/>
      <c r="BCG18" s="228"/>
      <c r="BCH18" s="228"/>
      <c r="BCI18" s="228"/>
      <c r="BCJ18" s="228"/>
      <c r="BCK18" s="228"/>
      <c r="BCL18" s="228" t="s">
        <v>492</v>
      </c>
      <c r="BCM18" s="228"/>
      <c r="BCN18" s="228"/>
      <c r="BCO18" s="228"/>
      <c r="BCP18" s="228"/>
      <c r="BCQ18" s="228"/>
      <c r="BCR18" s="228"/>
      <c r="BCS18" s="228"/>
      <c r="BCT18" s="228"/>
      <c r="BCU18" s="228"/>
      <c r="BCV18" s="228"/>
      <c r="BCW18" s="228"/>
      <c r="BCX18" s="228"/>
      <c r="BCY18" s="228"/>
      <c r="BCZ18" s="228"/>
      <c r="BDA18" s="228"/>
      <c r="BDB18" s="228"/>
      <c r="BDC18" s="228"/>
      <c r="BDD18" s="228"/>
      <c r="BDE18" s="228"/>
      <c r="BDF18" s="228"/>
      <c r="BDG18" s="228"/>
      <c r="BDH18" s="228"/>
      <c r="BDI18" s="228"/>
      <c r="BDJ18" s="228"/>
      <c r="BDK18" s="228"/>
      <c r="BDL18" s="228"/>
      <c r="BDM18" s="228" t="s">
        <v>492</v>
      </c>
      <c r="BDN18" s="228"/>
      <c r="BDO18" s="228"/>
      <c r="BDP18" s="228"/>
      <c r="BDQ18" s="228"/>
      <c r="BDR18" s="228"/>
      <c r="BDS18" s="228"/>
      <c r="BDT18" s="228"/>
      <c r="BDU18" s="228"/>
      <c r="BDV18" s="228"/>
      <c r="BDW18" s="228"/>
      <c r="BDX18" s="228"/>
      <c r="BDY18" s="228" t="s">
        <v>1</v>
      </c>
      <c r="BDZ18" s="228" t="s">
        <v>1</v>
      </c>
      <c r="BEA18" s="228"/>
      <c r="BEB18" s="236"/>
      <c r="BEC18" s="236"/>
      <c r="BED18" s="236"/>
      <c r="BEE18" s="228" t="s">
        <v>492</v>
      </c>
      <c r="BEF18" s="228" t="s">
        <v>492</v>
      </c>
      <c r="BEG18" s="228" t="s">
        <v>492</v>
      </c>
      <c r="BEH18" s="228" t="s">
        <v>492</v>
      </c>
      <c r="BEI18" s="228"/>
      <c r="BEJ18" s="228"/>
      <c r="BEK18" s="228"/>
      <c r="BEL18" s="228"/>
      <c r="BEM18" s="228"/>
      <c r="BEN18" s="228"/>
      <c r="BEO18" s="228"/>
      <c r="BEP18" s="228"/>
      <c r="BEQ18" s="228"/>
      <c r="BER18" s="228"/>
      <c r="BES18" s="228"/>
      <c r="BET18" s="228"/>
      <c r="BEU18" s="228"/>
      <c r="BEV18" s="228"/>
      <c r="BEW18" s="228"/>
      <c r="BEX18" s="228"/>
      <c r="BEY18" s="228"/>
      <c r="BEZ18" s="228"/>
      <c r="BFA18" s="228"/>
      <c r="BFB18" s="228"/>
      <c r="BFC18" s="228"/>
      <c r="BFD18" s="228"/>
      <c r="BFE18" s="228"/>
      <c r="BFF18" s="228"/>
      <c r="BFG18" s="228"/>
      <c r="BFH18" s="228"/>
      <c r="BFI18" s="228"/>
      <c r="BFJ18" s="228"/>
      <c r="BFK18" s="228"/>
      <c r="BFL18" s="228"/>
      <c r="BFM18" s="228"/>
      <c r="BFN18" s="228"/>
      <c r="BFO18" s="228"/>
      <c r="BFP18" s="228"/>
      <c r="BFQ18" s="228"/>
      <c r="BFR18" s="228"/>
      <c r="BFS18" s="228"/>
      <c r="BFT18" s="228"/>
      <c r="BFU18" s="228"/>
      <c r="BFV18" s="228"/>
      <c r="BFW18" s="228"/>
      <c r="BFX18" s="228" t="s">
        <v>492</v>
      </c>
      <c r="BFY18" s="228"/>
      <c r="BFZ18" s="228" t="s">
        <v>1</v>
      </c>
      <c r="BGA18" s="228" t="s">
        <v>1</v>
      </c>
      <c r="BGB18" s="228"/>
      <c r="BGC18" s="236"/>
      <c r="BGD18" s="236"/>
      <c r="BGE18" s="236"/>
      <c r="BGF18" s="228" t="s">
        <v>492</v>
      </c>
      <c r="BGG18" s="228" t="s">
        <v>492</v>
      </c>
      <c r="BGH18" s="228"/>
      <c r="BGI18" s="228"/>
      <c r="BGJ18" s="228" t="s">
        <v>1</v>
      </c>
      <c r="BGK18" s="228" t="s">
        <v>1</v>
      </c>
      <c r="BGL18" s="228"/>
      <c r="BGM18" s="228"/>
      <c r="BGN18" s="228"/>
      <c r="BGO18" s="228"/>
      <c r="BGP18" s="228"/>
      <c r="BGQ18" s="228"/>
      <c r="BGR18" s="228"/>
      <c r="BGS18" s="228" t="s">
        <v>1</v>
      </c>
      <c r="BGT18" s="228"/>
      <c r="BGU18" s="228"/>
      <c r="BGV18" s="228"/>
      <c r="BGW18" s="228"/>
      <c r="BGX18" s="228"/>
      <c r="BGY18" s="228"/>
      <c r="BGZ18" s="228"/>
      <c r="BHA18" s="228"/>
      <c r="BHB18" s="228"/>
      <c r="BHC18" s="228"/>
      <c r="BHD18" s="228"/>
      <c r="BHE18" s="228"/>
      <c r="BHF18" s="228"/>
      <c r="BHG18" s="228"/>
      <c r="BHH18" s="228"/>
      <c r="BHI18" s="228"/>
      <c r="BHJ18" s="228"/>
      <c r="BHK18" s="228"/>
      <c r="BHL18" s="228"/>
      <c r="BHM18" s="228"/>
      <c r="BHN18" s="228"/>
      <c r="BHO18" s="228"/>
      <c r="BHP18" s="228"/>
      <c r="BHQ18" s="228"/>
      <c r="BHR18" s="228"/>
      <c r="BHS18" s="228"/>
      <c r="BHT18" s="228"/>
      <c r="BHU18" s="228"/>
      <c r="BHV18" s="228"/>
      <c r="BHW18" s="228"/>
      <c r="BHX18" s="228"/>
      <c r="BHY18" s="228"/>
      <c r="BHZ18" s="228"/>
      <c r="BIA18" s="228"/>
      <c r="BIB18" s="228"/>
      <c r="BIC18" s="228"/>
      <c r="BID18" s="228"/>
      <c r="BIE18" s="228"/>
      <c r="BIF18" s="228"/>
      <c r="BIG18" s="228"/>
      <c r="BIH18" s="228"/>
      <c r="BII18" s="228"/>
      <c r="BIJ18" s="228"/>
      <c r="BIK18" s="228"/>
      <c r="BIL18" s="228"/>
      <c r="BIM18" s="228"/>
      <c r="BIN18" s="228"/>
      <c r="BIO18" s="228"/>
      <c r="BIP18" s="228"/>
      <c r="BIQ18" s="228"/>
      <c r="BIR18" s="228"/>
      <c r="BIS18" s="228"/>
      <c r="BIT18" s="228"/>
      <c r="BIU18" s="228"/>
      <c r="BIV18" s="228"/>
      <c r="BIW18" s="228"/>
      <c r="BIX18" s="228"/>
      <c r="BIY18" s="228"/>
      <c r="BIZ18" s="228"/>
      <c r="BJA18" s="228"/>
      <c r="BJB18" s="228"/>
      <c r="BJC18" s="228"/>
      <c r="BJD18" s="228"/>
      <c r="BJE18" s="228"/>
      <c r="BJF18" s="228"/>
      <c r="BJG18" s="228"/>
      <c r="BJH18" s="228"/>
      <c r="BJI18" s="228"/>
      <c r="BJJ18" s="228"/>
      <c r="BJK18" s="228"/>
      <c r="BJL18" s="228"/>
      <c r="BJM18" s="228"/>
      <c r="BJN18" s="228"/>
      <c r="BJO18" s="228"/>
      <c r="BJP18" s="228"/>
      <c r="BJQ18" s="228"/>
      <c r="BJR18" s="228"/>
      <c r="BJS18" s="228"/>
      <c r="BJT18" s="228"/>
      <c r="BJU18" s="228"/>
      <c r="BJV18" s="228"/>
      <c r="BJW18" s="228"/>
      <c r="BJX18" s="228"/>
      <c r="BJY18" s="228"/>
      <c r="BJZ18" s="228"/>
      <c r="BKA18" s="228"/>
      <c r="BKB18" s="228"/>
      <c r="BKC18" s="228"/>
      <c r="BKD18" s="228"/>
      <c r="BKE18" s="228"/>
      <c r="BKF18" s="228"/>
      <c r="BKG18" s="228"/>
      <c r="BKH18" s="228"/>
      <c r="BKI18" s="228"/>
      <c r="BKJ18" s="228"/>
      <c r="BKK18" s="228"/>
      <c r="BKL18" s="228"/>
      <c r="BKM18" s="228"/>
      <c r="BKN18" s="228"/>
      <c r="BKO18" s="228"/>
      <c r="BKP18" s="228"/>
      <c r="BKQ18" s="228"/>
      <c r="BKR18" s="228"/>
      <c r="BKS18" s="228"/>
      <c r="BKT18" s="228"/>
      <c r="BKU18" s="228"/>
      <c r="BKV18" s="228"/>
      <c r="BKW18" s="228"/>
      <c r="BKX18" s="228"/>
      <c r="BKY18" s="228"/>
      <c r="BKZ18" s="228"/>
      <c r="BLA18" s="228"/>
      <c r="BLB18" s="228"/>
      <c r="BLC18" s="228"/>
      <c r="BLD18" s="228"/>
      <c r="BLE18" s="228"/>
      <c r="BLF18" s="228"/>
      <c r="BLG18" s="228"/>
      <c r="BLH18" s="228"/>
      <c r="BLI18" s="228"/>
      <c r="BLJ18" s="228"/>
      <c r="BLK18" s="228"/>
      <c r="BLL18" s="228"/>
      <c r="BLM18" s="228"/>
      <c r="BLN18" s="228"/>
      <c r="BLO18" s="228"/>
      <c r="BLP18" s="228"/>
      <c r="BLQ18" s="228"/>
      <c r="BLR18" s="228"/>
      <c r="BLS18" s="228"/>
      <c r="BLT18" s="228"/>
      <c r="BLU18" s="228"/>
      <c r="BLV18" s="228"/>
      <c r="BLW18" s="228"/>
      <c r="BLX18" s="228"/>
      <c r="BLY18" s="228"/>
      <c r="BLZ18" s="228"/>
      <c r="BMA18" s="228"/>
      <c r="BMB18" s="228"/>
      <c r="BMC18" s="228"/>
      <c r="BMD18" s="228"/>
      <c r="BME18" s="228"/>
      <c r="BMF18" s="228"/>
      <c r="BMG18" s="228"/>
      <c r="BMH18" s="228"/>
      <c r="BMI18" s="228"/>
      <c r="BMJ18" s="228"/>
      <c r="BMK18" s="228"/>
      <c r="BML18" s="228"/>
      <c r="BMM18" s="228"/>
      <c r="BMN18" s="228"/>
      <c r="BMO18" s="228"/>
      <c r="BMP18" s="228"/>
      <c r="BMQ18" s="228"/>
      <c r="BMR18" s="228"/>
      <c r="BMS18" s="228"/>
      <c r="BMT18" s="228"/>
      <c r="BMU18" s="228"/>
      <c r="BMV18" s="228"/>
      <c r="BMW18" s="228"/>
      <c r="BMX18" s="228"/>
      <c r="BMY18" s="228"/>
      <c r="BMZ18" s="228"/>
      <c r="BNA18" s="228"/>
      <c r="BNB18" s="228"/>
      <c r="BNC18" s="228"/>
      <c r="BND18" s="228"/>
      <c r="BNE18" s="228"/>
      <c r="BNF18" s="228"/>
      <c r="BNG18" s="228"/>
      <c r="BNH18" s="228"/>
      <c r="BNI18" s="228"/>
      <c r="BNJ18" s="228"/>
      <c r="BNK18" s="228"/>
      <c r="BNL18" s="228"/>
      <c r="BNM18" s="228"/>
      <c r="BNN18" s="228"/>
      <c r="BNO18" s="228"/>
      <c r="BNP18" s="228"/>
      <c r="BNQ18" s="228"/>
      <c r="BNR18" s="228"/>
      <c r="BNS18" s="228"/>
      <c r="BNT18" s="228"/>
      <c r="BNU18" s="228"/>
      <c r="BNV18" s="228"/>
      <c r="BNW18" s="228"/>
      <c r="BNX18" s="228"/>
      <c r="BNY18" s="228"/>
      <c r="BNZ18" s="228"/>
      <c r="BOA18" s="228"/>
      <c r="BOB18" s="228"/>
      <c r="BOC18" s="228"/>
      <c r="BOD18" s="228"/>
      <c r="BOE18" s="228"/>
      <c r="BOF18" s="228"/>
      <c r="BOG18" s="228"/>
      <c r="BOH18" s="228"/>
      <c r="BOI18" s="228"/>
      <c r="BOJ18" s="228"/>
      <c r="BOK18" s="228"/>
      <c r="BOL18" s="228"/>
      <c r="BOM18" s="228"/>
      <c r="BON18" s="228"/>
      <c r="BOO18" s="228"/>
      <c r="BOP18" s="228"/>
      <c r="BOQ18" s="228"/>
      <c r="BOR18" s="228"/>
      <c r="BOS18" s="228"/>
      <c r="BOT18" s="228"/>
      <c r="BOU18" s="228"/>
      <c r="BOV18" s="228"/>
      <c r="BOW18" s="228"/>
      <c r="BOX18" s="228"/>
      <c r="BOY18" s="228"/>
      <c r="BOZ18" s="228"/>
      <c r="BPA18" s="228"/>
      <c r="BPB18" s="228"/>
      <c r="BPC18" s="228"/>
      <c r="BPD18" s="228"/>
      <c r="BPE18" s="228"/>
      <c r="BPF18" s="228"/>
      <c r="BPG18" s="228"/>
      <c r="BPH18" s="228"/>
      <c r="BPI18" s="228"/>
      <c r="BPJ18" s="228"/>
      <c r="BPK18" s="228"/>
      <c r="BPL18" s="228"/>
      <c r="BPM18" s="228"/>
      <c r="BPN18" s="228"/>
      <c r="BPO18" s="228"/>
      <c r="BPP18" s="228"/>
      <c r="BPQ18" s="228"/>
      <c r="BPR18" s="228"/>
      <c r="BPS18" s="228"/>
      <c r="BPT18" s="228"/>
      <c r="BPU18" s="228"/>
      <c r="BPV18" s="228"/>
      <c r="BPW18" s="228"/>
      <c r="BPX18" s="228"/>
      <c r="BPY18" s="228"/>
      <c r="BPZ18" s="228"/>
      <c r="BQA18" s="228"/>
      <c r="BQB18" s="228"/>
      <c r="BQC18" s="228"/>
      <c r="BQD18" s="228"/>
      <c r="BQE18" s="228"/>
      <c r="BQF18" s="228"/>
      <c r="BQG18" s="228"/>
      <c r="BQH18" s="228"/>
      <c r="BQI18" s="228"/>
      <c r="BQJ18" s="228"/>
      <c r="BQK18" s="228"/>
      <c r="BQL18" s="228"/>
      <c r="BQM18" s="228"/>
      <c r="BQN18" s="228"/>
      <c r="BQO18" s="228"/>
      <c r="BQP18" s="228"/>
      <c r="BQQ18" s="228"/>
      <c r="BQR18" s="228"/>
      <c r="BQS18" s="228"/>
      <c r="BQT18" s="228"/>
      <c r="BQU18" s="228"/>
      <c r="BQV18" s="228"/>
      <c r="BQW18" s="228"/>
      <c r="BQX18" s="228"/>
      <c r="BQY18" s="228"/>
      <c r="BQZ18" s="228"/>
      <c r="BRA18" s="228"/>
      <c r="BRB18" s="228"/>
      <c r="BRC18" s="228"/>
      <c r="BRD18" s="228"/>
      <c r="BRE18" s="228"/>
      <c r="BRF18" s="228"/>
      <c r="BRG18" s="228"/>
      <c r="BRH18" s="228"/>
      <c r="BRI18" s="228"/>
      <c r="BRJ18" s="228"/>
      <c r="BRK18" s="228"/>
      <c r="BRL18" s="228"/>
      <c r="BRM18" s="228"/>
      <c r="BRN18" s="228"/>
      <c r="BRO18" s="228"/>
      <c r="BRP18" s="228"/>
      <c r="BRQ18" s="228"/>
      <c r="BRR18" s="228"/>
      <c r="BRS18" s="228"/>
      <c r="BRT18" s="228"/>
      <c r="BRU18" s="228"/>
      <c r="BRV18" s="228"/>
      <c r="BRW18" s="228"/>
      <c r="BRX18" s="228"/>
      <c r="BRY18" s="228"/>
      <c r="BRZ18" s="228"/>
      <c r="BSA18" s="228"/>
      <c r="BSB18" s="228"/>
      <c r="BSC18" s="228"/>
      <c r="BSD18" s="228"/>
      <c r="BSE18" s="228"/>
      <c r="BSF18" s="228"/>
      <c r="BSG18" s="228"/>
      <c r="BSH18" s="228"/>
      <c r="BSI18" s="228"/>
      <c r="BSJ18" s="228"/>
      <c r="BSK18" s="228"/>
      <c r="BSL18" s="228"/>
      <c r="BSM18" s="228"/>
      <c r="BSN18" s="228"/>
      <c r="BSO18" s="228"/>
      <c r="BSP18" s="228"/>
      <c r="BSQ18" s="228"/>
      <c r="BSR18" s="228"/>
      <c r="BSS18" s="228"/>
      <c r="BST18" s="228"/>
      <c r="BSU18" s="228"/>
      <c r="BSV18" s="228"/>
      <c r="BSW18" s="228"/>
      <c r="BSX18" s="228"/>
      <c r="BSY18" s="228"/>
      <c r="BSZ18" s="228"/>
      <c r="BTA18" s="228"/>
      <c r="BTB18" s="228"/>
      <c r="BTC18" s="228"/>
      <c r="BTD18" s="228"/>
      <c r="BTE18" s="228"/>
      <c r="BTF18" s="228"/>
      <c r="BTG18" s="228"/>
      <c r="BTH18" s="228"/>
      <c r="BTI18" s="228"/>
      <c r="BTJ18" s="228"/>
      <c r="BTK18" s="228"/>
      <c r="BTL18" s="228"/>
      <c r="BTM18" s="228"/>
      <c r="BTN18" s="228"/>
      <c r="BTO18" s="228"/>
      <c r="BTP18" s="228"/>
      <c r="BTQ18" s="228"/>
      <c r="BTR18" s="228"/>
      <c r="BTS18" s="228"/>
      <c r="BTT18" s="228"/>
      <c r="BTU18" s="228"/>
      <c r="BTV18" s="228"/>
      <c r="BTW18" s="228"/>
      <c r="BTX18" s="228"/>
      <c r="BTY18" s="228"/>
      <c r="BTZ18" s="228"/>
      <c r="BUA18" s="228"/>
      <c r="BUB18" s="228"/>
      <c r="BUC18" s="228"/>
      <c r="BUD18" s="228"/>
      <c r="BUE18" s="228"/>
      <c r="BUF18" s="228"/>
      <c r="BUG18" s="228"/>
      <c r="BUH18" s="228"/>
      <c r="BUI18" s="228"/>
      <c r="BUJ18" s="228"/>
      <c r="BUK18" s="228"/>
      <c r="BUL18" s="228"/>
      <c r="BUM18" s="228"/>
      <c r="BUN18" s="228"/>
      <c r="BUO18" s="228"/>
      <c r="BUP18" s="228"/>
      <c r="BUQ18" s="228"/>
      <c r="BUR18" s="228"/>
      <c r="BUS18" s="228"/>
      <c r="BUT18" s="228"/>
      <c r="BUU18" s="228"/>
      <c r="BUV18" s="228"/>
      <c r="BUW18" s="228"/>
      <c r="BUX18" s="228"/>
      <c r="BUY18" s="228"/>
      <c r="BUZ18" s="228"/>
      <c r="BVA18" s="228"/>
      <c r="BVB18" s="228"/>
      <c r="BVC18" s="228"/>
      <c r="BVD18" s="228"/>
      <c r="BVE18" s="228"/>
      <c r="BVF18" s="228"/>
      <c r="BVG18" s="228"/>
      <c r="BVH18" s="228"/>
      <c r="BVI18" s="228"/>
      <c r="BVJ18" s="228"/>
      <c r="BVK18" s="228"/>
      <c r="BVL18" s="228"/>
      <c r="BVM18" s="228"/>
      <c r="BVN18" s="228"/>
      <c r="BVO18" s="228"/>
      <c r="BVP18" s="228"/>
      <c r="BVQ18" s="228"/>
      <c r="BVR18" s="228"/>
      <c r="BVS18" s="228"/>
      <c r="BVT18" s="228"/>
      <c r="BVU18" s="228"/>
      <c r="BVV18" s="228"/>
      <c r="BVW18" s="228"/>
      <c r="BVX18" s="228"/>
      <c r="BVY18" s="228"/>
      <c r="BVZ18" s="228"/>
      <c r="BWA18" s="228"/>
      <c r="BWB18" s="228"/>
      <c r="BWC18" s="228"/>
      <c r="BWD18" s="228"/>
      <c r="BWE18" s="228"/>
      <c r="BWF18" s="228"/>
      <c r="BWG18" s="228"/>
      <c r="BWH18" s="228"/>
      <c r="BWI18" s="228"/>
      <c r="BWJ18" s="228"/>
      <c r="BWK18" s="228"/>
      <c r="BWL18" s="228"/>
      <c r="BWM18" s="228"/>
      <c r="BWN18" s="228"/>
      <c r="BWO18" s="228"/>
      <c r="BWP18" s="228"/>
      <c r="BWQ18" s="228"/>
      <c r="BWR18" s="228"/>
      <c r="BWS18" s="228"/>
      <c r="BWT18" s="228"/>
      <c r="BWU18" s="228"/>
      <c r="BWV18" s="228"/>
      <c r="BWW18" s="228"/>
      <c r="BWX18" s="228"/>
      <c r="BWY18" s="228"/>
      <c r="BWZ18" s="228"/>
      <c r="BXA18" s="228"/>
      <c r="BXB18" s="228"/>
      <c r="BXC18" s="228"/>
      <c r="BXD18" s="228"/>
      <c r="BXE18" s="228"/>
      <c r="BXF18" s="228"/>
      <c r="BXG18" s="228"/>
      <c r="BXH18" s="228"/>
      <c r="BXI18" s="228"/>
      <c r="BXJ18" s="228"/>
      <c r="BXK18" s="228"/>
      <c r="BXL18" s="228"/>
      <c r="BXM18" s="228"/>
      <c r="BXN18" s="228"/>
      <c r="BXO18" s="228"/>
      <c r="BXP18" s="228"/>
      <c r="BXQ18" s="228"/>
      <c r="BXR18" s="228"/>
      <c r="BXS18" s="228"/>
      <c r="BXT18" s="228"/>
      <c r="BXU18" s="228"/>
      <c r="BXV18" s="228"/>
      <c r="BXW18" s="228"/>
      <c r="BXX18" s="228"/>
      <c r="BXY18" s="228"/>
      <c r="BXZ18" s="228"/>
      <c r="BYA18" s="228"/>
      <c r="BYB18" s="228"/>
      <c r="BYC18" s="228"/>
      <c r="BYD18" s="228"/>
      <c r="BYE18" s="228"/>
      <c r="BYF18" s="228"/>
      <c r="BYG18" s="228"/>
      <c r="BYH18" s="228"/>
      <c r="BYI18" s="228"/>
      <c r="BYJ18" s="228"/>
      <c r="BYK18" s="228"/>
      <c r="BYL18" s="228"/>
      <c r="BYM18" s="228"/>
      <c r="BYN18" s="228"/>
      <c r="BYO18" s="228"/>
      <c r="BYP18" s="228"/>
      <c r="BYQ18" s="228"/>
      <c r="BYR18" s="228"/>
      <c r="BYS18" s="228"/>
      <c r="BYT18" s="228"/>
      <c r="BYU18" s="228"/>
      <c r="BYV18" s="228"/>
      <c r="BYW18" s="228"/>
      <c r="BYX18" s="228"/>
      <c r="BYY18" s="228"/>
      <c r="BYZ18" s="228"/>
      <c r="BZA18" s="228"/>
      <c r="BZB18" s="228"/>
      <c r="BZC18" s="228"/>
      <c r="BZD18" s="228"/>
      <c r="BZE18" s="228"/>
      <c r="BZF18" s="228"/>
      <c r="BZG18" s="228"/>
      <c r="BZH18" s="228"/>
      <c r="BZI18" s="228"/>
      <c r="BZJ18" s="228"/>
      <c r="BZK18" s="228"/>
      <c r="BZL18" s="228"/>
      <c r="BZM18" s="228"/>
      <c r="BZN18" s="228"/>
      <c r="BZO18" s="228"/>
      <c r="BZP18" s="228"/>
      <c r="BZQ18" s="228"/>
      <c r="BZR18" s="228"/>
      <c r="BZS18" s="228"/>
      <c r="BZT18" s="228"/>
      <c r="BZU18" s="228"/>
      <c r="BZV18" s="228"/>
      <c r="BZW18" s="228"/>
      <c r="BZX18" s="228"/>
      <c r="BZY18" s="228"/>
      <c r="BZZ18" s="228"/>
      <c r="CAA18" s="228"/>
      <c r="CAB18" s="228"/>
      <c r="CAC18" s="228"/>
      <c r="CAD18" s="228"/>
      <c r="CAE18" s="228"/>
      <c r="CAF18" s="228"/>
      <c r="CAG18" s="228"/>
      <c r="CAH18" s="228"/>
      <c r="CAI18" s="228"/>
      <c r="CAJ18" s="228"/>
      <c r="CAK18" s="228"/>
      <c r="CAL18" s="228"/>
      <c r="CAM18" s="228"/>
      <c r="CAN18" s="228"/>
      <c r="CAO18" s="228"/>
      <c r="CAP18" s="228"/>
      <c r="CAQ18" s="228"/>
      <c r="CAR18" s="228"/>
      <c r="CAS18" s="228"/>
      <c r="CAT18" s="228"/>
      <c r="CAU18" s="228"/>
      <c r="CAV18" s="228"/>
      <c r="CAW18" s="228"/>
      <c r="CAX18" s="228"/>
      <c r="CAY18" s="228"/>
      <c r="CAZ18" s="228"/>
      <c r="CBA18" s="228"/>
      <c r="CBB18" s="228"/>
      <c r="CBC18" s="228"/>
      <c r="CBD18" s="228"/>
      <c r="CBE18" s="228"/>
      <c r="CBF18" s="228"/>
      <c r="CBG18" s="228"/>
      <c r="CBH18" s="228"/>
      <c r="CBI18" s="228"/>
      <c r="CBJ18" s="228"/>
      <c r="CBK18" s="228"/>
      <c r="CBL18" s="228"/>
      <c r="CBM18" s="228"/>
      <c r="CBN18" s="228"/>
      <c r="CBO18" s="228"/>
      <c r="CBP18" s="228"/>
      <c r="CBQ18" s="228"/>
      <c r="CBR18" s="228"/>
      <c r="CBS18" s="228"/>
      <c r="CBT18" s="228"/>
      <c r="CBU18" s="228"/>
      <c r="CBV18" s="228"/>
      <c r="CBW18" s="228"/>
      <c r="CBX18" s="228"/>
      <c r="CBY18" s="228"/>
      <c r="CBZ18" s="228"/>
      <c r="CCA18" s="228"/>
      <c r="CCB18" s="228"/>
      <c r="CCC18" s="228"/>
      <c r="CCD18" s="228"/>
      <c r="CCE18" s="228"/>
      <c r="CCF18" s="228"/>
      <c r="CCG18" s="228"/>
      <c r="CCH18" s="228"/>
      <c r="CCI18" s="228"/>
      <c r="CCJ18" s="228"/>
      <c r="CCK18" s="228"/>
      <c r="CCL18" s="228"/>
      <c r="CCM18" s="228"/>
      <c r="CCN18" s="228"/>
      <c r="CCO18" s="228"/>
      <c r="CCP18" s="228"/>
      <c r="CCQ18" s="228"/>
      <c r="CCR18" s="228"/>
      <c r="CCS18" s="228"/>
      <c r="CCT18" s="228"/>
      <c r="CCU18" s="228"/>
      <c r="CCV18" s="228"/>
      <c r="CCW18" s="228"/>
      <c r="CCX18" s="228"/>
      <c r="CCY18" s="228"/>
      <c r="CCZ18" s="228"/>
      <c r="CDA18" s="228"/>
      <c r="CDB18" s="228"/>
      <c r="CDC18" s="228"/>
      <c r="CDD18" s="228"/>
      <c r="CDE18" s="228"/>
      <c r="CDF18" s="228"/>
      <c r="CDG18" s="228"/>
      <c r="CDH18" s="228"/>
      <c r="CDI18" s="228"/>
      <c r="CDJ18" s="228"/>
      <c r="CDK18" s="228"/>
      <c r="CDL18" s="228"/>
      <c r="CDM18" s="228"/>
      <c r="CDN18" s="228"/>
      <c r="CDO18" s="228"/>
      <c r="CDP18" s="228"/>
      <c r="CDQ18" s="228"/>
      <c r="CDR18" s="228"/>
      <c r="CDS18" s="228"/>
      <c r="CDT18" s="228"/>
      <c r="CDU18" s="228"/>
      <c r="CDV18" s="228"/>
      <c r="CDW18" s="228"/>
      <c r="CDX18" s="228"/>
      <c r="CDY18" s="228"/>
      <c r="CDZ18" s="228"/>
      <c r="CEA18" s="228"/>
      <c r="CEB18" s="228"/>
      <c r="CEC18" s="228"/>
      <c r="CED18" s="228"/>
      <c r="CEE18" s="228"/>
      <c r="CEF18" s="228"/>
      <c r="CEG18" s="228"/>
      <c r="CEH18" s="228"/>
      <c r="CEI18" s="228"/>
      <c r="CEJ18" s="228"/>
      <c r="CEK18" s="228"/>
      <c r="CEL18" s="228"/>
      <c r="CEM18" s="228"/>
      <c r="CEN18" s="228"/>
      <c r="CEO18" s="228"/>
      <c r="CEP18" s="228"/>
      <c r="CEQ18" s="228"/>
      <c r="CER18" s="228"/>
      <c r="CES18" s="228"/>
      <c r="CET18" s="228"/>
      <c r="CEU18" s="228"/>
      <c r="CEV18" s="228"/>
      <c r="CEW18" s="228"/>
      <c r="CEX18" s="228"/>
      <c r="CEY18" s="228"/>
      <c r="CEZ18" s="228"/>
      <c r="CFA18" s="228"/>
      <c r="CFB18" s="228"/>
      <c r="CFC18" s="228"/>
      <c r="CFD18" s="228"/>
      <c r="CFE18" s="228"/>
      <c r="CFF18" s="228"/>
      <c r="CFG18" s="228"/>
      <c r="CFH18" s="228"/>
      <c r="CFI18" s="228"/>
      <c r="CFJ18" s="228"/>
      <c r="CFK18" s="228"/>
      <c r="CFL18" s="228"/>
      <c r="CFM18" s="228"/>
      <c r="CFN18" s="228"/>
      <c r="CFO18" s="228"/>
      <c r="CFP18" s="228"/>
      <c r="CFQ18" s="228"/>
      <c r="CFR18" s="228"/>
      <c r="CFS18" s="228"/>
      <c r="CFT18" s="228"/>
      <c r="CFU18" s="228"/>
      <c r="CFV18" s="228"/>
      <c r="CFW18" s="228"/>
      <c r="CFX18" s="228"/>
      <c r="CFY18" s="228"/>
      <c r="CFZ18" s="228"/>
      <c r="CGA18" s="228"/>
      <c r="CGB18" s="228"/>
      <c r="CGC18" s="228"/>
      <c r="CGD18" s="228"/>
      <c r="CGE18" s="228"/>
      <c r="CGF18" s="228"/>
      <c r="CGG18" s="228"/>
      <c r="CGH18" s="228"/>
      <c r="CGI18" s="228"/>
      <c r="CGJ18" s="228"/>
      <c r="CGK18" s="228"/>
      <c r="CGL18" s="228"/>
      <c r="CGM18" s="228"/>
      <c r="CGN18" s="228"/>
      <c r="CGO18" s="228"/>
      <c r="CGP18" s="228"/>
      <c r="CGQ18" s="228"/>
      <c r="CGR18" s="228"/>
      <c r="CGS18" s="228"/>
      <c r="CGT18" s="228"/>
      <c r="CGU18" s="228"/>
      <c r="CGV18" s="228"/>
      <c r="CGW18" s="228"/>
      <c r="CGX18" s="228"/>
      <c r="CGY18" s="228"/>
      <c r="CGZ18" s="228"/>
      <c r="CHA18" s="228"/>
      <c r="CHB18" s="228"/>
      <c r="CHC18" s="228"/>
      <c r="CHD18" s="228"/>
      <c r="CHE18" s="228"/>
      <c r="CHF18" s="228"/>
      <c r="CHG18" s="228"/>
      <c r="CHH18" s="228"/>
      <c r="CHI18" s="228"/>
      <c r="CHJ18" s="228"/>
      <c r="CHK18" s="228" t="s">
        <v>1</v>
      </c>
      <c r="CHL18" s="228"/>
      <c r="CHM18" s="228"/>
      <c r="CHN18" s="228"/>
      <c r="CHO18" s="228"/>
      <c r="CHP18" s="228"/>
      <c r="CHQ18" s="228"/>
      <c r="CHR18" s="228"/>
      <c r="CHS18" s="228"/>
      <c r="CHT18" s="228"/>
      <c r="CHU18" s="228"/>
      <c r="CHV18" s="228"/>
      <c r="CHW18" s="228"/>
      <c r="CHX18" s="228"/>
      <c r="CHY18" s="228"/>
      <c r="CHZ18" s="228"/>
      <c r="CIA18" s="228"/>
      <c r="CIB18" s="228"/>
      <c r="CIC18" s="228"/>
      <c r="CID18" s="228"/>
      <c r="CIE18" s="228"/>
      <c r="CIF18" s="228"/>
      <c r="CIG18" s="228"/>
      <c r="CIH18" s="228"/>
      <c r="CII18" s="228"/>
      <c r="CIJ18" s="228"/>
      <c r="CIK18" s="228"/>
      <c r="CIL18" s="228"/>
      <c r="CIM18" s="228"/>
      <c r="CIN18" s="228"/>
      <c r="CIO18" s="228"/>
      <c r="CIP18" s="228"/>
      <c r="CIQ18" s="228"/>
      <c r="CIR18" s="228"/>
      <c r="CIS18" s="228"/>
      <c r="CIT18" s="228"/>
      <c r="CIU18" s="228"/>
      <c r="CIV18" s="228"/>
      <c r="CIW18" s="228"/>
      <c r="CIX18" s="228"/>
      <c r="CIY18" s="228"/>
      <c r="CIZ18" s="228"/>
      <c r="CJA18" s="228"/>
      <c r="CJB18" s="228"/>
      <c r="CJC18" s="228"/>
      <c r="CJD18" s="228"/>
      <c r="CJE18" s="228"/>
      <c r="CJF18" s="228"/>
      <c r="CJG18" s="228"/>
      <c r="CJH18" s="228"/>
      <c r="CJI18" s="228"/>
      <c r="CJJ18" s="228"/>
      <c r="CJK18" s="228"/>
      <c r="CJL18" s="228"/>
      <c r="CJM18" s="228"/>
      <c r="CJN18" s="228"/>
      <c r="CJO18" s="228"/>
      <c r="CJP18" s="228"/>
      <c r="CJQ18" s="228"/>
      <c r="CJR18" s="228"/>
      <c r="CJS18" s="228"/>
      <c r="CJT18" s="228"/>
      <c r="CJU18" s="228"/>
      <c r="CJV18" s="228"/>
      <c r="CJW18" s="228"/>
      <c r="CJX18" s="228"/>
      <c r="CJY18" s="228"/>
      <c r="CJZ18" s="228"/>
      <c r="CKA18" s="228"/>
      <c r="CKB18" s="228"/>
      <c r="CKC18" s="228"/>
      <c r="CKD18" s="228"/>
      <c r="CKE18" s="228"/>
      <c r="CKF18" s="228"/>
      <c r="CKG18" s="228"/>
      <c r="CKH18" s="228"/>
      <c r="CKI18" s="228"/>
      <c r="CKJ18" s="228" t="s">
        <v>1</v>
      </c>
      <c r="CKK18" s="228" t="s">
        <v>1808</v>
      </c>
      <c r="CKL18" s="215"/>
      <c r="CKM18" s="228"/>
      <c r="CKN18" s="228"/>
      <c r="CKO18" s="228"/>
      <c r="CKP18" s="228"/>
      <c r="CKQ18" s="228"/>
      <c r="CKR18" s="228"/>
      <c r="CKS18" s="228"/>
      <c r="CKT18" s="228"/>
      <c r="CKU18" s="228"/>
      <c r="CKV18" s="228"/>
      <c r="CKW18" s="228"/>
      <c r="CKX18" s="228"/>
      <c r="CKY18" s="228"/>
      <c r="CKZ18" s="228"/>
      <c r="CLA18" s="228"/>
      <c r="CLB18" s="228"/>
      <c r="CLC18" s="228"/>
      <c r="CLD18" s="228"/>
      <c r="CLE18" s="228"/>
      <c r="CLF18" s="228"/>
      <c r="CLG18" s="228"/>
      <c r="CLH18" s="228"/>
      <c r="CLI18" s="228"/>
      <c r="CLJ18" s="228"/>
      <c r="CLK18" s="228"/>
      <c r="CLL18" s="228"/>
      <c r="CLM18" s="228"/>
      <c r="CLN18" s="228"/>
      <c r="CLO18" s="228"/>
      <c r="CLP18" s="228"/>
      <c r="CLQ18" s="228"/>
      <c r="CLR18" s="228"/>
      <c r="CLS18" s="228"/>
      <c r="CLT18" s="228"/>
      <c r="CLU18" s="228"/>
      <c r="CLV18" s="228" t="s">
        <v>1</v>
      </c>
      <c r="CLW18" s="228"/>
      <c r="CLX18" s="228"/>
      <c r="CLY18" s="228"/>
      <c r="CLZ18" s="228"/>
      <c r="CMA18" s="228"/>
      <c r="CMB18" s="228"/>
      <c r="CMC18" s="228"/>
      <c r="CMD18" s="228"/>
      <c r="CME18" s="228"/>
      <c r="CMF18" s="228"/>
      <c r="CMG18" s="228"/>
      <c r="CMH18" s="228"/>
      <c r="CMI18" s="228"/>
      <c r="CMJ18" s="228"/>
      <c r="CMK18" s="228"/>
      <c r="CML18" s="228"/>
      <c r="CMM18" s="228"/>
      <c r="CMN18" s="228"/>
      <c r="CMO18" s="228"/>
      <c r="CMP18" s="228"/>
      <c r="CMQ18" s="228"/>
      <c r="CMR18" s="228"/>
      <c r="CMS18" s="228"/>
      <c r="CMT18" s="228"/>
      <c r="CMU18" s="228"/>
      <c r="CMV18" s="228"/>
      <c r="CMW18" s="228"/>
      <c r="CMX18" s="228"/>
      <c r="CMY18" s="228"/>
      <c r="CMZ18" s="228"/>
      <c r="CNA18" s="228"/>
      <c r="CNB18" s="228"/>
      <c r="CNC18" s="228"/>
      <c r="CND18" s="228"/>
      <c r="CNE18" s="228"/>
      <c r="CNF18" s="228"/>
      <c r="CNG18" s="228"/>
      <c r="CNH18" s="228"/>
      <c r="CNI18" s="228"/>
      <c r="CNJ18" s="228"/>
      <c r="CNK18" s="228"/>
      <c r="CNL18" s="228"/>
      <c r="CNM18" s="228"/>
      <c r="CNN18" s="228"/>
      <c r="CNO18" s="228"/>
      <c r="CNP18" s="228"/>
      <c r="CNQ18" s="228"/>
      <c r="CNR18" s="228"/>
      <c r="CNS18" s="228"/>
      <c r="CNT18" s="228"/>
      <c r="CNU18" s="228"/>
      <c r="CNV18" s="228"/>
      <c r="CNW18" s="228"/>
      <c r="CNX18" s="228"/>
      <c r="CNY18" s="228"/>
      <c r="CNZ18" s="228">
        <v>1</v>
      </c>
      <c r="COA18" s="233" t="s">
        <v>1</v>
      </c>
      <c r="COB18" s="228"/>
      <c r="COC18" s="228"/>
      <c r="COD18" s="228"/>
      <c r="COE18" s="228"/>
      <c r="COF18" s="228"/>
      <c r="COG18" s="228"/>
      <c r="COH18" s="228"/>
      <c r="COI18" s="228"/>
      <c r="COJ18" s="228"/>
      <c r="COK18" s="228"/>
      <c r="COL18" s="228"/>
      <c r="COM18" s="228"/>
      <c r="CON18" s="228"/>
      <c r="COO18" s="228"/>
      <c r="COP18" s="228"/>
      <c r="COQ18" s="228"/>
      <c r="COR18" s="228"/>
      <c r="COS18" s="228"/>
      <c r="COT18" s="228"/>
      <c r="COU18" s="228"/>
      <c r="COV18" s="228" t="s">
        <v>1820</v>
      </c>
      <c r="COW18" s="233" t="s">
        <v>722</v>
      </c>
      <c r="COX18" s="233" t="s">
        <v>723</v>
      </c>
      <c r="COY18" s="233">
        <v>16</v>
      </c>
      <c r="COZ18" s="233" t="s">
        <v>725</v>
      </c>
      <c r="CPA18" s="232" t="s">
        <v>1</v>
      </c>
      <c r="CPB18" s="232" t="s">
        <v>1</v>
      </c>
      <c r="CPC18" s="232" t="s">
        <v>1</v>
      </c>
      <c r="CPD18" s="232" t="s">
        <v>1</v>
      </c>
      <c r="CPE18" s="232" t="s">
        <v>1</v>
      </c>
      <c r="CPF18" s="232" t="s">
        <v>1</v>
      </c>
      <c r="CPG18" s="232" t="s">
        <v>1</v>
      </c>
      <c r="CPH18" s="232"/>
      <c r="CPI18" s="228"/>
      <c r="CPJ18" s="228"/>
      <c r="CPK18" s="228"/>
      <c r="CPL18" s="228"/>
      <c r="CPM18" s="228"/>
      <c r="CPN18" s="228"/>
      <c r="CPO18" s="228"/>
      <c r="CPP18" s="228"/>
      <c r="CPQ18" s="228"/>
      <c r="CPR18" s="228"/>
      <c r="CPS18" s="228"/>
      <c r="CPT18" s="228"/>
      <c r="CPU18" s="228"/>
      <c r="CPV18" s="228"/>
      <c r="CPW18" s="228"/>
      <c r="CPX18" s="228"/>
      <c r="CPY18" s="228"/>
      <c r="CPZ18" s="228"/>
      <c r="CQA18" s="228"/>
      <c r="CQB18" s="228"/>
      <c r="CQC18" s="228"/>
      <c r="CQD18" s="228"/>
      <c r="CQE18" s="228"/>
      <c r="CQF18" s="228"/>
      <c r="CQG18" s="228"/>
      <c r="CQH18" s="228"/>
      <c r="CQI18" s="228"/>
      <c r="CQJ18" s="228"/>
      <c r="CQK18" s="228"/>
      <c r="CQL18" s="228"/>
      <c r="CQM18" s="228"/>
      <c r="CQN18" s="228"/>
      <c r="CQO18" s="228"/>
      <c r="CQP18" s="228"/>
      <c r="CQQ18" s="228"/>
      <c r="CQR18" s="228"/>
      <c r="CQS18" s="228"/>
      <c r="CQT18" s="228"/>
      <c r="CQU18" s="228"/>
      <c r="CQV18" s="228"/>
      <c r="CQW18" s="228"/>
      <c r="CQX18" s="228"/>
      <c r="CQY18" s="228"/>
      <c r="CQZ18" s="228"/>
      <c r="CRA18" s="228"/>
      <c r="CRB18" s="228"/>
      <c r="CRC18" s="228"/>
      <c r="CRD18" s="228"/>
      <c r="CRE18" s="228"/>
      <c r="CRF18" s="228"/>
      <c r="CRG18" s="228"/>
      <c r="CRH18" s="228"/>
      <c r="CRI18" s="228"/>
      <c r="CRJ18" s="228"/>
      <c r="CRK18" s="228"/>
      <c r="CRL18" s="228"/>
      <c r="CRM18" s="228"/>
      <c r="CRN18" s="228"/>
      <c r="CRO18" s="228"/>
      <c r="CRP18" s="228"/>
      <c r="CRQ18" s="228"/>
      <c r="CRR18" s="228"/>
      <c r="CRS18" s="228"/>
      <c r="CRT18" s="228"/>
      <c r="CRU18" s="228"/>
      <c r="CRV18" s="228"/>
      <c r="CRW18" s="228"/>
      <c r="CRX18" s="228"/>
      <c r="CRY18" s="228"/>
      <c r="CRZ18" s="228"/>
      <c r="CSA18" s="228"/>
      <c r="CSB18" s="228"/>
      <c r="CSC18" s="228"/>
      <c r="CSD18" s="228"/>
      <c r="CSE18" s="228"/>
      <c r="CSF18" s="228"/>
      <c r="CSG18" s="228"/>
      <c r="CSH18" s="228"/>
      <c r="CSI18" s="228"/>
      <c r="CSJ18" s="228"/>
      <c r="CSK18" s="228"/>
      <c r="CSL18" s="233"/>
      <c r="CSM18" s="233"/>
      <c r="CSN18" s="233"/>
      <c r="CSO18" s="233"/>
      <c r="CSP18" s="233"/>
      <c r="CSQ18" s="233"/>
      <c r="CSR18" s="233" t="s">
        <v>1</v>
      </c>
      <c r="CSS18" s="228" t="s">
        <v>1</v>
      </c>
      <c r="CST18" s="228"/>
      <c r="CSU18" s="228"/>
      <c r="CSV18" s="233" t="s">
        <v>1</v>
      </c>
      <c r="CSW18" s="233"/>
      <c r="CSX18" s="233"/>
      <c r="CSY18" s="233"/>
      <c r="CSZ18" s="233"/>
      <c r="CTA18" s="233"/>
      <c r="CTB18" s="233"/>
      <c r="CTC18" s="233" t="s">
        <v>492</v>
      </c>
      <c r="CTD18" s="237"/>
      <c r="CTE18" s="233"/>
      <c r="CTF18" s="233"/>
      <c r="CTG18" s="233"/>
      <c r="CTH18" s="233"/>
      <c r="CTI18" s="233"/>
      <c r="CTJ18" s="233"/>
      <c r="CTK18" s="233"/>
      <c r="CTL18" s="233"/>
      <c r="CTM18" s="233"/>
      <c r="CTN18" s="233"/>
      <c r="CTO18" s="233"/>
      <c r="CTP18" s="233"/>
      <c r="CTQ18" s="233"/>
      <c r="CTR18" s="233"/>
      <c r="CTS18" s="233"/>
      <c r="CTT18" s="233"/>
      <c r="CTU18" s="233"/>
      <c r="CTV18" s="233"/>
      <c r="CTW18" s="233"/>
      <c r="CTX18" s="233"/>
      <c r="CTY18" s="233"/>
      <c r="CTZ18" s="233"/>
      <c r="CUA18" s="233"/>
      <c r="CUB18" s="233"/>
      <c r="CUC18" s="233"/>
      <c r="CUD18" s="233"/>
      <c r="CUE18" s="233"/>
      <c r="CUF18" s="233"/>
      <c r="CUG18" s="233"/>
      <c r="CUH18" s="233"/>
      <c r="CUI18" s="233"/>
      <c r="CUJ18" s="233"/>
      <c r="CUK18" s="233"/>
      <c r="CUL18" s="233"/>
      <c r="CUM18" s="233"/>
      <c r="CUN18" s="237"/>
      <c r="CUO18" s="233"/>
      <c r="CUP18" s="233"/>
      <c r="CUQ18" s="233"/>
      <c r="CUR18" s="233"/>
      <c r="CUS18" s="233"/>
      <c r="CUT18" s="233"/>
      <c r="CUU18" s="233"/>
      <c r="CUV18" s="233"/>
      <c r="CUW18" s="233"/>
      <c r="CUX18" s="233"/>
      <c r="CUY18" s="233"/>
      <c r="CUZ18" s="233"/>
      <c r="CVA18" s="233"/>
      <c r="CVB18" s="233"/>
      <c r="CVC18" s="233"/>
      <c r="CVD18" s="233"/>
      <c r="CVE18" s="233"/>
      <c r="CVF18" s="233"/>
      <c r="CVG18" s="233"/>
      <c r="CVH18" s="237"/>
      <c r="CVI18" s="233"/>
      <c r="CVJ18" s="233"/>
      <c r="CVK18" s="233"/>
      <c r="CVL18" s="228"/>
      <c r="CVM18" s="228"/>
      <c r="CVN18" s="228"/>
      <c r="CVO18" s="233" t="s">
        <v>1</v>
      </c>
      <c r="CVP18" s="233" t="s">
        <v>1</v>
      </c>
      <c r="CVQ18" s="233"/>
      <c r="CVR18" s="233"/>
      <c r="CVS18" s="233"/>
      <c r="CVT18" s="233"/>
      <c r="CVU18" s="233"/>
      <c r="CVV18" s="233"/>
      <c r="CVW18" s="228">
        <f>DAY(DataSource!B26)</f>
        <v>31</v>
      </c>
      <c r="CVX18" s="228">
        <f>MONTH(DataSource!B26)</f>
        <v>3</v>
      </c>
      <c r="CVY18" s="228">
        <f>YEAR(DataSource!B26)</f>
        <v>2024</v>
      </c>
      <c r="CVZ18" s="233"/>
      <c r="CWA18" s="233"/>
      <c r="CWB18" s="233"/>
      <c r="CWC18" s="228"/>
      <c r="CWD18" s="228"/>
      <c r="CWE18" s="228"/>
      <c r="CWF18" s="228"/>
      <c r="CWG18" s="228"/>
      <c r="CWH18" s="228"/>
      <c r="CWI18" s="228"/>
      <c r="CWJ18" s="228"/>
      <c r="CWK18" s="228"/>
      <c r="CWL18" s="228"/>
      <c r="CWM18" s="228"/>
      <c r="CWN18" s="228"/>
      <c r="CWO18" s="228"/>
      <c r="CWP18" s="228"/>
      <c r="CWQ18" s="228"/>
      <c r="CWR18" s="228"/>
      <c r="CWS18" s="228"/>
      <c r="CWT18" s="228"/>
      <c r="CWU18" s="228"/>
      <c r="CWV18" s="228"/>
      <c r="CWW18" s="228"/>
      <c r="CWX18" s="228"/>
      <c r="CWY18" s="228"/>
      <c r="CWZ18" s="228"/>
      <c r="CXA18" s="228"/>
      <c r="CXB18" s="228"/>
      <c r="CXC18" s="228"/>
      <c r="CXD18" s="228"/>
      <c r="CXE18" s="228"/>
      <c r="CXF18" s="228"/>
      <c r="CXG18" s="228"/>
      <c r="CXH18" s="228" t="s">
        <v>1</v>
      </c>
      <c r="CXI18" s="228"/>
      <c r="CXJ18" s="228"/>
      <c r="CXK18" s="228"/>
      <c r="CXL18" s="233"/>
      <c r="CXM18" s="228"/>
      <c r="CXN18" s="228"/>
      <c r="CXO18" s="228"/>
      <c r="CXP18" s="228"/>
      <c r="CXQ18" s="228"/>
      <c r="CXR18" s="228"/>
      <c r="CXS18" s="228"/>
      <c r="CXT18" s="228"/>
      <c r="CXU18" s="228"/>
      <c r="CXV18" s="228"/>
      <c r="CXW18" s="228"/>
      <c r="CXX18" s="233"/>
      <c r="CXY18" s="228"/>
      <c r="CXZ18" s="228"/>
      <c r="CYA18" s="228"/>
      <c r="CYB18" s="228" t="s">
        <v>1</v>
      </c>
      <c r="CYC18" s="228" t="s">
        <v>1</v>
      </c>
      <c r="CYD18" s="228"/>
      <c r="CYE18" s="228" t="s">
        <v>1</v>
      </c>
      <c r="CYF18" s="228"/>
      <c r="CYG18" s="228" t="s">
        <v>1</v>
      </c>
      <c r="CYH18" s="228"/>
      <c r="CYI18" s="228"/>
      <c r="CYJ18" s="228"/>
      <c r="CYK18" s="228"/>
      <c r="CYL18" s="228"/>
      <c r="CYM18" s="228"/>
      <c r="CYN18" s="228"/>
      <c r="CYO18" s="228"/>
      <c r="CYP18" s="228"/>
      <c r="CYQ18" s="228"/>
      <c r="CYR18" s="228"/>
      <c r="CYS18" s="228"/>
      <c r="CYT18" s="233" t="s">
        <v>1</v>
      </c>
      <c r="CYU18" s="228" t="s">
        <v>1</v>
      </c>
      <c r="CYV18" s="228"/>
      <c r="CYW18" s="228" t="s">
        <v>1</v>
      </c>
      <c r="CYX18" s="228" t="s">
        <v>1</v>
      </c>
      <c r="CYY18" s="228" t="s">
        <v>1</v>
      </c>
      <c r="CYZ18" s="228" t="s">
        <v>1</v>
      </c>
      <c r="CZA18" s="228" t="s">
        <v>1</v>
      </c>
      <c r="CZB18" s="228" t="s">
        <v>1</v>
      </c>
      <c r="CZC18" s="228" t="s">
        <v>727</v>
      </c>
      <c r="CZD18" s="228"/>
      <c r="CZE18" s="694"/>
    </row>
    <row r="19" spans="1:2709" s="280" customFormat="1" ht="28.5" customHeight="1" x14ac:dyDescent="0.25">
      <c r="A19" s="227" t="s">
        <v>6795</v>
      </c>
      <c r="B19" s="227" t="s">
        <v>6756</v>
      </c>
      <c r="C19" s="228" t="s">
        <v>1</v>
      </c>
      <c r="D19" s="228" t="s">
        <v>6725</v>
      </c>
      <c r="E19" s="228" t="s">
        <v>1</v>
      </c>
      <c r="F19" s="228" t="s">
        <v>514</v>
      </c>
      <c r="G19" s="228" t="s">
        <v>1</v>
      </c>
      <c r="H19" s="228" t="s">
        <v>1</v>
      </c>
      <c r="I19" s="228" t="s">
        <v>1</v>
      </c>
      <c r="J19" s="228" t="s">
        <v>1</v>
      </c>
      <c r="K19" s="228" t="s">
        <v>1</v>
      </c>
      <c r="L19" s="228" t="s">
        <v>1</v>
      </c>
      <c r="M19" s="229"/>
      <c r="N19" s="228" t="s">
        <v>1</v>
      </c>
      <c r="O19" s="228"/>
      <c r="P19" s="228" t="s">
        <v>1546</v>
      </c>
      <c r="Q19" s="228" t="s">
        <v>1771</v>
      </c>
      <c r="R19" s="228" t="s">
        <v>697</v>
      </c>
      <c r="S19" s="228" t="s">
        <v>1</v>
      </c>
      <c r="T19" s="228" t="s">
        <v>1</v>
      </c>
      <c r="U19" s="228"/>
      <c r="V19" s="228" t="s">
        <v>511</v>
      </c>
      <c r="W19" s="228" t="s">
        <v>1578</v>
      </c>
      <c r="X19" s="228" t="s">
        <v>1853</v>
      </c>
      <c r="Y19" s="228">
        <f>DAY(DataSource!D27)</f>
        <v>31</v>
      </c>
      <c r="Z19" s="228">
        <f>MONTH(DataSource!D27)</f>
        <v>3</v>
      </c>
      <c r="AA19" s="228">
        <f>YEAR(DataSource!D27)</f>
        <v>1997</v>
      </c>
      <c r="AB19" s="228" t="s">
        <v>698</v>
      </c>
      <c r="AC19" s="228" t="s">
        <v>703</v>
      </c>
      <c r="AD19" s="228" t="s">
        <v>699</v>
      </c>
      <c r="AE19" s="228"/>
      <c r="AF19" s="228"/>
      <c r="AG19" s="228"/>
      <c r="AH19" s="228"/>
      <c r="AI19" s="228" t="s">
        <v>512</v>
      </c>
      <c r="AJ19" s="228"/>
      <c r="AK19" s="228"/>
      <c r="AL19" s="228"/>
      <c r="AM19" s="228"/>
      <c r="AN19" s="228"/>
      <c r="AO19" s="228"/>
      <c r="AP19" s="228"/>
      <c r="AQ19" s="228"/>
      <c r="AR19" s="228"/>
      <c r="AS19" s="228"/>
      <c r="AT19" s="228"/>
      <c r="AU19" s="228"/>
      <c r="AV19" s="228"/>
      <c r="AW19" s="228"/>
      <c r="AX19" s="228"/>
      <c r="AY19" s="228" t="s">
        <v>1</v>
      </c>
      <c r="AZ19" s="228" t="s">
        <v>1</v>
      </c>
      <c r="BA19" s="228" t="s">
        <v>1</v>
      </c>
      <c r="BB19" s="228"/>
      <c r="BC19" s="228"/>
      <c r="BD19" s="228"/>
      <c r="BE19" s="228"/>
      <c r="BF19" s="228" t="s">
        <v>1</v>
      </c>
      <c r="BG19" s="228"/>
      <c r="BH19" s="228"/>
      <c r="BI19" s="228"/>
      <c r="BJ19" s="228"/>
      <c r="BK19" s="228"/>
      <c r="BL19" s="228"/>
      <c r="BM19" s="228"/>
      <c r="BN19" s="228"/>
      <c r="BO19" s="228" t="s">
        <v>700</v>
      </c>
      <c r="BP19" s="228" t="s">
        <v>1</v>
      </c>
      <c r="BQ19" s="228"/>
      <c r="BR19" s="228"/>
      <c r="BS19" s="228"/>
      <c r="BT19" s="228" t="s">
        <v>1</v>
      </c>
      <c r="BU19" s="228" t="s">
        <v>1</v>
      </c>
      <c r="BV19" s="228">
        <v>200000</v>
      </c>
      <c r="BW19" s="228"/>
      <c r="BX19" s="228"/>
      <c r="BY19" s="228"/>
      <c r="BZ19" s="228">
        <v>10</v>
      </c>
      <c r="CA19" s="228"/>
      <c r="CB19" s="228"/>
      <c r="CC19" s="228"/>
      <c r="CD19" s="228" t="s">
        <v>701</v>
      </c>
      <c r="CE19" s="228"/>
      <c r="CF19" s="228" t="s">
        <v>1</v>
      </c>
      <c r="CG19" s="228"/>
      <c r="CH19" s="228"/>
      <c r="CI19" s="230"/>
      <c r="CJ19" s="228"/>
      <c r="CK19" s="228"/>
      <c r="CL19" s="231"/>
      <c r="CM19" s="231"/>
      <c r="CN19" s="228"/>
      <c r="CO19" s="228"/>
      <c r="CP19" s="228"/>
      <c r="CQ19" s="228"/>
      <c r="CR19" s="228"/>
      <c r="CS19" s="228"/>
      <c r="CT19" s="228"/>
      <c r="CU19" s="228"/>
      <c r="CV19" s="228"/>
      <c r="CW19" s="228" t="s">
        <v>1</v>
      </c>
      <c r="CX19" s="228"/>
      <c r="CY19" s="228"/>
      <c r="CZ19" s="228"/>
      <c r="DA19" s="228"/>
      <c r="DB19" s="228"/>
      <c r="DC19" s="228"/>
      <c r="DD19" s="228"/>
      <c r="DE19" s="228"/>
      <c r="DF19" s="228"/>
      <c r="DG19" s="228"/>
      <c r="DH19" s="228" t="s">
        <v>1</v>
      </c>
      <c r="DI19" s="228" t="s">
        <v>1</v>
      </c>
      <c r="DJ19" s="228" t="s">
        <v>1</v>
      </c>
      <c r="DK19" s="232" t="s">
        <v>1817</v>
      </c>
      <c r="DL19" s="232" t="s">
        <v>1816</v>
      </c>
      <c r="DM19" s="232" t="s">
        <v>1815</v>
      </c>
      <c r="DN19" s="232">
        <v>100</v>
      </c>
      <c r="DO19" s="228"/>
      <c r="DP19" s="228"/>
      <c r="DQ19" s="228"/>
      <c r="DR19" s="228"/>
      <c r="DS19" s="228"/>
      <c r="DT19" s="228"/>
      <c r="DU19" s="228"/>
      <c r="DV19" s="228"/>
      <c r="DW19" s="228"/>
      <c r="DX19" s="228"/>
      <c r="DY19" s="228"/>
      <c r="DZ19" s="228"/>
      <c r="EA19" s="228"/>
      <c r="EB19" s="231"/>
      <c r="EC19" s="231"/>
      <c r="ED19" s="231"/>
      <c r="EE19" s="228"/>
      <c r="EF19" s="228"/>
      <c r="EG19" s="228"/>
      <c r="EH19" s="228"/>
      <c r="EI19" s="228"/>
      <c r="EJ19" s="228"/>
      <c r="EK19" s="228"/>
      <c r="EL19" s="228"/>
      <c r="EM19" s="228"/>
      <c r="EN19" s="228"/>
      <c r="EO19" s="228"/>
      <c r="EP19" s="228"/>
      <c r="EQ19" s="228"/>
      <c r="ER19" s="228"/>
      <c r="ES19" s="228"/>
      <c r="ET19" s="228"/>
      <c r="EU19" s="228"/>
      <c r="EV19" s="228"/>
      <c r="EW19" s="228"/>
      <c r="EX19" s="228"/>
      <c r="EY19" s="228"/>
      <c r="EZ19" s="228"/>
      <c r="FA19" s="228"/>
      <c r="FB19" s="228"/>
      <c r="FC19" s="228"/>
      <c r="FD19" s="228"/>
      <c r="FE19" s="228"/>
      <c r="FF19" s="228"/>
      <c r="FG19" s="228"/>
      <c r="FH19" s="228"/>
      <c r="FI19" s="228"/>
      <c r="FJ19" s="228"/>
      <c r="FK19" s="228"/>
      <c r="FL19" s="228"/>
      <c r="FM19" s="228"/>
      <c r="FN19" s="228"/>
      <c r="FO19" s="228"/>
      <c r="FP19" s="228"/>
      <c r="FQ19" s="228"/>
      <c r="FR19" s="228"/>
      <c r="FS19" s="228"/>
      <c r="FT19" s="228"/>
      <c r="FU19" s="228"/>
      <c r="FV19" s="228"/>
      <c r="FW19" s="228"/>
      <c r="FX19" s="228"/>
      <c r="FY19" s="228"/>
      <c r="FZ19" s="228"/>
      <c r="GA19" s="228"/>
      <c r="GB19" s="228"/>
      <c r="GC19" s="228"/>
      <c r="GD19" s="228"/>
      <c r="GE19" s="228"/>
      <c r="GF19" s="228"/>
      <c r="GG19" s="228"/>
      <c r="GH19" s="230"/>
      <c r="GI19" s="228"/>
      <c r="GJ19" s="231"/>
      <c r="GK19" s="231"/>
      <c r="GL19" s="228"/>
      <c r="GM19" s="228"/>
      <c r="GN19" s="228"/>
      <c r="GO19" s="228"/>
      <c r="GP19" s="228"/>
      <c r="GQ19" s="228"/>
      <c r="GR19" s="228"/>
      <c r="GS19" s="228"/>
      <c r="GT19" s="228"/>
      <c r="GU19" s="228"/>
      <c r="GV19" s="228"/>
      <c r="GW19" s="228"/>
      <c r="GX19" s="228"/>
      <c r="GY19" s="228"/>
      <c r="GZ19" s="228"/>
      <c r="HA19" s="228"/>
      <c r="HB19" s="228"/>
      <c r="HC19" s="228"/>
      <c r="HD19" s="228"/>
      <c r="HE19" s="228"/>
      <c r="HF19" s="228"/>
      <c r="HG19" s="228"/>
      <c r="HH19" s="228"/>
      <c r="HI19" s="228"/>
      <c r="HJ19" s="228"/>
      <c r="HK19" s="228"/>
      <c r="HL19" s="228"/>
      <c r="HM19" s="228"/>
      <c r="HN19" s="228"/>
      <c r="HO19" s="228"/>
      <c r="HP19" s="228"/>
      <c r="HQ19" s="228"/>
      <c r="HR19" s="228"/>
      <c r="HS19" s="228"/>
      <c r="HT19" s="228"/>
      <c r="HU19" s="228"/>
      <c r="HV19" s="228"/>
      <c r="HW19" s="228"/>
      <c r="HX19" s="228"/>
      <c r="HY19" s="231"/>
      <c r="HZ19" s="231"/>
      <c r="IA19" s="231"/>
      <c r="IB19" s="228"/>
      <c r="IC19" s="228"/>
      <c r="ID19" s="228"/>
      <c r="IE19" s="228"/>
      <c r="IF19" s="228"/>
      <c r="IG19" s="228"/>
      <c r="IH19" s="228"/>
      <c r="II19" s="228"/>
      <c r="IJ19" s="228"/>
      <c r="IK19" s="228"/>
      <c r="IL19" s="228"/>
      <c r="IM19" s="228"/>
      <c r="IN19" s="228"/>
      <c r="IO19" s="228"/>
      <c r="IP19" s="228"/>
      <c r="IQ19" s="228"/>
      <c r="IR19" s="228"/>
      <c r="IS19" s="228"/>
      <c r="IT19" s="228"/>
      <c r="IU19" s="228"/>
      <c r="IV19" s="228"/>
      <c r="IW19" s="228"/>
      <c r="IX19" s="228"/>
      <c r="IY19" s="228"/>
      <c r="IZ19" s="228"/>
      <c r="JA19" s="228"/>
      <c r="JB19" s="228"/>
      <c r="JC19" s="228"/>
      <c r="JD19" s="228"/>
      <c r="JE19" s="228"/>
      <c r="JF19" s="228"/>
      <c r="JG19" s="228"/>
      <c r="JH19" s="228"/>
      <c r="JI19" s="228"/>
      <c r="JJ19" s="228"/>
      <c r="JK19" s="228"/>
      <c r="JL19" s="228"/>
      <c r="JM19" s="228"/>
      <c r="JN19" s="228"/>
      <c r="JO19" s="228"/>
      <c r="JP19" s="228"/>
      <c r="JQ19" s="228"/>
      <c r="JR19" s="228"/>
      <c r="JS19" s="230"/>
      <c r="JT19" s="228"/>
      <c r="JU19" s="231"/>
      <c r="JV19" s="231"/>
      <c r="JW19" s="228"/>
      <c r="JX19" s="228"/>
      <c r="JY19" s="228"/>
      <c r="JZ19" s="228"/>
      <c r="KA19" s="228"/>
      <c r="KB19" s="228"/>
      <c r="KC19" s="228"/>
      <c r="KD19" s="228"/>
      <c r="KE19" s="228"/>
      <c r="KF19" s="228"/>
      <c r="KG19" s="228"/>
      <c r="KH19" s="228"/>
      <c r="KI19" s="228"/>
      <c r="KJ19" s="228"/>
      <c r="KK19" s="228"/>
      <c r="KL19" s="228"/>
      <c r="KM19" s="228"/>
      <c r="KN19" s="228"/>
      <c r="KO19" s="228"/>
      <c r="KP19" s="228"/>
      <c r="KQ19" s="228"/>
      <c r="KR19" s="228"/>
      <c r="KS19" s="228"/>
      <c r="KT19" s="228"/>
      <c r="KU19" s="228"/>
      <c r="KV19" s="228"/>
      <c r="KW19" s="228"/>
      <c r="KX19" s="228"/>
      <c r="KY19" s="228"/>
      <c r="KZ19" s="228"/>
      <c r="LA19" s="228"/>
      <c r="LB19" s="228"/>
      <c r="LC19" s="228"/>
      <c r="LD19" s="228"/>
      <c r="LE19" s="231"/>
      <c r="LF19" s="231"/>
      <c r="LG19" s="231"/>
      <c r="LH19" s="228"/>
      <c r="LI19" s="228"/>
      <c r="LJ19" s="228"/>
      <c r="LK19" s="228"/>
      <c r="LL19" s="228"/>
      <c r="LM19" s="228"/>
      <c r="LN19" s="228"/>
      <c r="LO19" s="228"/>
      <c r="LP19" s="228"/>
      <c r="LQ19" s="228"/>
      <c r="LR19" s="228"/>
      <c r="LS19" s="228"/>
      <c r="LT19" s="228"/>
      <c r="LU19" s="228"/>
      <c r="LV19" s="228"/>
      <c r="LW19" s="228"/>
      <c r="LX19" s="228"/>
      <c r="LY19" s="228"/>
      <c r="LZ19" s="228"/>
      <c r="MA19" s="228"/>
      <c r="MB19" s="228"/>
      <c r="MC19" s="228"/>
      <c r="MD19" s="228"/>
      <c r="ME19" s="228"/>
      <c r="MF19" s="228"/>
      <c r="MG19" s="228"/>
      <c r="MH19" s="228"/>
      <c r="MI19" s="228"/>
      <c r="MJ19" s="228"/>
      <c r="MK19" s="228"/>
      <c r="ML19" s="228"/>
      <c r="MM19" s="228"/>
      <c r="MN19" s="228"/>
      <c r="MO19" s="228"/>
      <c r="MP19" s="228"/>
      <c r="MQ19" s="228"/>
      <c r="MR19" s="228"/>
      <c r="MS19" s="228"/>
      <c r="MT19" s="228"/>
      <c r="MU19" s="228"/>
      <c r="MV19" s="228"/>
      <c r="MW19" s="228"/>
      <c r="MX19" s="228"/>
      <c r="MY19" s="230"/>
      <c r="MZ19" s="228"/>
      <c r="NA19" s="231"/>
      <c r="NB19" s="231"/>
      <c r="NC19" s="228"/>
      <c r="ND19" s="228"/>
      <c r="NE19" s="228"/>
      <c r="NF19" s="228"/>
      <c r="NG19" s="228"/>
      <c r="NH19" s="228"/>
      <c r="NI19" s="228"/>
      <c r="NJ19" s="228"/>
      <c r="NK19" s="228"/>
      <c r="NL19" s="228"/>
      <c r="NM19" s="228"/>
      <c r="NN19" s="228"/>
      <c r="NO19" s="228"/>
      <c r="NP19" s="228"/>
      <c r="NQ19" s="228"/>
      <c r="NR19" s="228"/>
      <c r="NS19" s="228"/>
      <c r="NT19" s="228"/>
      <c r="NU19" s="228"/>
      <c r="NV19" s="228"/>
      <c r="NW19" s="228"/>
      <c r="NX19" s="228"/>
      <c r="NY19" s="228"/>
      <c r="NZ19" s="228"/>
      <c r="OA19" s="228"/>
      <c r="OB19" s="228"/>
      <c r="OC19" s="228"/>
      <c r="OD19" s="228"/>
      <c r="OE19" s="228"/>
      <c r="OF19" s="228"/>
      <c r="OG19" s="228"/>
      <c r="OH19" s="228"/>
      <c r="OI19" s="231"/>
      <c r="OJ19" s="231"/>
      <c r="OK19" s="231"/>
      <c r="OL19" s="228"/>
      <c r="OM19" s="228"/>
      <c r="ON19" s="228"/>
      <c r="OO19" s="228"/>
      <c r="OP19" s="228"/>
      <c r="OQ19" s="228"/>
      <c r="OR19" s="228"/>
      <c r="OS19" s="228"/>
      <c r="OT19" s="228"/>
      <c r="OU19" s="228"/>
      <c r="OV19" s="228"/>
      <c r="OW19" s="228"/>
      <c r="OX19" s="228"/>
      <c r="OY19" s="228"/>
      <c r="OZ19" s="228"/>
      <c r="PA19" s="228"/>
      <c r="PB19" s="228"/>
      <c r="PC19" s="228"/>
      <c r="PD19" s="228"/>
      <c r="PE19" s="228"/>
      <c r="PF19" s="228"/>
      <c r="PG19" s="228"/>
      <c r="PH19" s="228"/>
      <c r="PI19" s="228"/>
      <c r="PJ19" s="228"/>
      <c r="PK19" s="228"/>
      <c r="PL19" s="228"/>
      <c r="PM19" s="228"/>
      <c r="PN19" s="228"/>
      <c r="PO19" s="228"/>
      <c r="PP19" s="228"/>
      <c r="PQ19" s="228"/>
      <c r="PR19" s="228"/>
      <c r="PS19" s="228"/>
      <c r="PT19" s="228"/>
      <c r="PU19" s="228"/>
      <c r="PV19" s="228"/>
      <c r="PW19" s="228"/>
      <c r="PX19" s="228"/>
      <c r="PY19" s="228"/>
      <c r="PZ19" s="228"/>
      <c r="QA19" s="228"/>
      <c r="QB19" s="228"/>
      <c r="QC19" s="230"/>
      <c r="QD19" s="228"/>
      <c r="QE19" s="231"/>
      <c r="QF19" s="231"/>
      <c r="QG19" s="228"/>
      <c r="QH19" s="228"/>
      <c r="QI19" s="228"/>
      <c r="QJ19" s="228"/>
      <c r="QK19" s="228"/>
      <c r="QL19" s="228"/>
      <c r="QM19" s="228"/>
      <c r="QN19" s="228"/>
      <c r="QO19" s="228"/>
      <c r="QP19" s="228"/>
      <c r="QQ19" s="228"/>
      <c r="QR19" s="228"/>
      <c r="QS19" s="228"/>
      <c r="QT19" s="228"/>
      <c r="QU19" s="228"/>
      <c r="QV19" s="228"/>
      <c r="QW19" s="228"/>
      <c r="QX19" s="228"/>
      <c r="QY19" s="228"/>
      <c r="QZ19" s="228"/>
      <c r="RA19" s="228"/>
      <c r="RB19" s="228"/>
      <c r="RC19" s="228"/>
      <c r="RD19" s="228"/>
      <c r="RE19" s="228"/>
      <c r="RF19" s="228"/>
      <c r="RG19" s="228"/>
      <c r="RH19" s="228"/>
      <c r="RI19" s="228"/>
      <c r="RJ19" s="228"/>
      <c r="RK19" s="228"/>
      <c r="RL19" s="228"/>
      <c r="RM19" s="231"/>
      <c r="RN19" s="231"/>
      <c r="RO19" s="231"/>
      <c r="RP19" s="228"/>
      <c r="RQ19" s="228"/>
      <c r="RR19" s="228"/>
      <c r="RS19" s="228"/>
      <c r="RT19" s="228"/>
      <c r="RU19" s="228"/>
      <c r="RV19" s="228"/>
      <c r="RW19" s="228"/>
      <c r="RX19" s="228"/>
      <c r="RY19" s="228"/>
      <c r="RZ19" s="228"/>
      <c r="SA19" s="228"/>
      <c r="SB19" s="228"/>
      <c r="SC19" s="228"/>
      <c r="SD19" s="228"/>
      <c r="SE19" s="228"/>
      <c r="SF19" s="228"/>
      <c r="SG19" s="228"/>
      <c r="SH19" s="228"/>
      <c r="SI19" s="228"/>
      <c r="SJ19" s="228"/>
      <c r="SK19" s="228"/>
      <c r="SL19" s="228"/>
      <c r="SM19" s="228"/>
      <c r="SN19" s="228"/>
      <c r="SO19" s="228"/>
      <c r="SP19" s="228"/>
      <c r="SQ19" s="228"/>
      <c r="SR19" s="228"/>
      <c r="SS19" s="228"/>
      <c r="ST19" s="228"/>
      <c r="SU19" s="228"/>
      <c r="SV19" s="228"/>
      <c r="SW19" s="228"/>
      <c r="SX19" s="228"/>
      <c r="SY19" s="228"/>
      <c r="SZ19" s="228"/>
      <c r="TA19" s="228"/>
      <c r="TB19" s="228"/>
      <c r="TC19" s="228"/>
      <c r="TD19" s="228"/>
      <c r="TE19" s="228"/>
      <c r="TF19" s="228"/>
      <c r="TG19" s="230"/>
      <c r="TH19" s="228"/>
      <c r="TI19" s="231"/>
      <c r="TJ19" s="231"/>
      <c r="TK19" s="228"/>
      <c r="TL19" s="228"/>
      <c r="TM19" s="228"/>
      <c r="TN19" s="228"/>
      <c r="TO19" s="228"/>
      <c r="TP19" s="228"/>
      <c r="TQ19" s="228"/>
      <c r="TR19" s="228"/>
      <c r="TS19" s="228"/>
      <c r="TT19" s="228"/>
      <c r="TU19" s="228"/>
      <c r="TV19" s="228"/>
      <c r="TW19" s="228"/>
      <c r="TX19" s="228"/>
      <c r="TY19" s="228"/>
      <c r="TZ19" s="228"/>
      <c r="UA19" s="228"/>
      <c r="UB19" s="228"/>
      <c r="UC19" s="228"/>
      <c r="UD19" s="228"/>
      <c r="UE19" s="228"/>
      <c r="UF19" s="228"/>
      <c r="UG19" s="228"/>
      <c r="UH19" s="228"/>
      <c r="UI19" s="228"/>
      <c r="UJ19" s="228"/>
      <c r="UK19" s="228"/>
      <c r="UL19" s="228"/>
      <c r="UM19" s="228"/>
      <c r="UN19" s="228"/>
      <c r="UO19" s="228"/>
      <c r="UP19" s="228"/>
      <c r="UQ19" s="231"/>
      <c r="UR19" s="231"/>
      <c r="US19" s="231"/>
      <c r="UT19" s="228"/>
      <c r="UU19" s="228"/>
      <c r="UV19" s="228"/>
      <c r="UW19" s="228"/>
      <c r="UX19" s="228"/>
      <c r="UY19" s="228"/>
      <c r="UZ19" s="228"/>
      <c r="VA19" s="228"/>
      <c r="VB19" s="228"/>
      <c r="VC19" s="228"/>
      <c r="VD19" s="228"/>
      <c r="VE19" s="228"/>
      <c r="VF19" s="228"/>
      <c r="VG19" s="228"/>
      <c r="VH19" s="228"/>
      <c r="VI19" s="228"/>
      <c r="VJ19" s="228"/>
      <c r="VK19" s="228"/>
      <c r="VL19" s="228" t="s">
        <v>1</v>
      </c>
      <c r="VM19" s="228" t="s">
        <v>1</v>
      </c>
      <c r="VN19" s="228" t="s">
        <v>1</v>
      </c>
      <c r="VO19" s="228" t="s">
        <v>1</v>
      </c>
      <c r="VP19" s="228"/>
      <c r="VQ19" s="228" t="s">
        <v>1</v>
      </c>
      <c r="VR19" s="228"/>
      <c r="VS19" s="228"/>
      <c r="VT19" s="228"/>
      <c r="VU19" s="228"/>
      <c r="VV19" s="228"/>
      <c r="VW19" s="228"/>
      <c r="VX19" s="228"/>
      <c r="VY19" s="228"/>
      <c r="VZ19" s="228"/>
      <c r="WA19" s="228"/>
      <c r="WB19" s="228" t="s">
        <v>1</v>
      </c>
      <c r="WC19" s="228"/>
      <c r="WD19" s="233"/>
      <c r="WE19" s="228"/>
      <c r="WF19" s="228"/>
      <c r="WG19" s="228" t="s">
        <v>1</v>
      </c>
      <c r="WH19" s="228" t="s">
        <v>1</v>
      </c>
      <c r="WI19" s="228"/>
      <c r="WJ19" s="228"/>
      <c r="WK19" s="228"/>
      <c r="WL19" s="228"/>
      <c r="WM19" s="228"/>
      <c r="WN19" s="228"/>
      <c r="WO19" s="228"/>
      <c r="WP19" s="228"/>
      <c r="WQ19" s="228"/>
      <c r="WR19" s="228"/>
      <c r="WS19" s="228"/>
      <c r="WT19" s="228" t="s">
        <v>702</v>
      </c>
      <c r="WU19" s="228"/>
      <c r="WV19" s="228"/>
      <c r="WW19" s="234" t="s">
        <v>6965</v>
      </c>
      <c r="WX19" s="228">
        <v>987654321</v>
      </c>
      <c r="WY19" s="228" t="s">
        <v>512</v>
      </c>
      <c r="WZ19" s="228" t="s">
        <v>1</v>
      </c>
      <c r="XA19" s="228" t="s">
        <v>1</v>
      </c>
      <c r="XB19" s="228"/>
      <c r="XC19" s="228"/>
      <c r="XD19" s="228"/>
      <c r="XE19" s="228"/>
      <c r="XF19" s="228"/>
      <c r="XG19" s="228"/>
      <c r="XH19" s="228"/>
      <c r="XI19" s="228"/>
      <c r="XJ19" s="228"/>
      <c r="XK19" s="228"/>
      <c r="XL19" s="228" t="s">
        <v>1</v>
      </c>
      <c r="XM19" s="232" t="s">
        <v>1572</v>
      </c>
      <c r="XN19" s="232" t="s">
        <v>1814</v>
      </c>
      <c r="XO19" s="232" t="s">
        <v>1765</v>
      </c>
      <c r="XP19" s="232" t="s">
        <v>1813</v>
      </c>
      <c r="XQ19" s="235">
        <v>9876543213</v>
      </c>
      <c r="XR19" s="232" t="s">
        <v>1812</v>
      </c>
      <c r="XS19" s="232" t="s">
        <v>1811</v>
      </c>
      <c r="XT19" s="239"/>
      <c r="XU19" s="239"/>
      <c r="XV19" s="232" t="s">
        <v>1810</v>
      </c>
      <c r="XW19" s="232" t="s">
        <v>1809</v>
      </c>
      <c r="XX19" s="228" t="s">
        <v>1</v>
      </c>
      <c r="XY19" s="228" t="s">
        <v>1</v>
      </c>
      <c r="XZ19" s="228"/>
      <c r="YA19" s="228"/>
      <c r="YB19" s="228"/>
      <c r="YC19" s="228"/>
      <c r="YD19" s="228"/>
      <c r="YE19" s="228"/>
      <c r="YF19" s="228"/>
      <c r="YG19" s="228"/>
      <c r="YH19" s="228"/>
      <c r="YI19" s="228"/>
      <c r="YJ19" s="228"/>
      <c r="YK19" s="228"/>
      <c r="YL19" s="228"/>
      <c r="YM19" s="228"/>
      <c r="YN19" s="228"/>
      <c r="YO19" s="228"/>
      <c r="YP19" s="228"/>
      <c r="YQ19" s="228"/>
      <c r="YR19" s="228"/>
      <c r="YS19" s="228"/>
      <c r="YT19" s="228"/>
      <c r="YU19" s="228"/>
      <c r="YV19" s="228"/>
      <c r="YW19" s="228"/>
      <c r="YX19" s="228"/>
      <c r="YY19" s="228"/>
      <c r="YZ19" s="228"/>
      <c r="ZA19" s="228"/>
      <c r="ZB19" s="228"/>
      <c r="ZC19" s="228"/>
      <c r="ZD19" s="228"/>
      <c r="ZE19" s="228"/>
      <c r="ZF19" s="228"/>
      <c r="ZG19" s="228"/>
      <c r="ZH19" s="228"/>
      <c r="ZI19" s="228"/>
      <c r="ZJ19" s="228"/>
      <c r="ZK19" s="228"/>
      <c r="ZL19" s="228"/>
      <c r="ZM19" s="228"/>
      <c r="ZN19" s="228"/>
      <c r="ZO19" s="228"/>
      <c r="ZP19" s="228"/>
      <c r="ZQ19" s="228"/>
      <c r="ZR19" s="228"/>
      <c r="ZS19" s="228"/>
      <c r="ZT19" s="228"/>
      <c r="ZU19" s="228"/>
      <c r="ZV19" s="228"/>
      <c r="ZW19" s="228"/>
      <c r="ZX19" s="228"/>
      <c r="ZY19" s="228"/>
      <c r="ZZ19" s="228"/>
      <c r="AAA19" s="228"/>
      <c r="AAB19" s="228"/>
      <c r="AAC19" s="228"/>
      <c r="AAD19" s="228"/>
      <c r="AAE19" s="228"/>
      <c r="AAF19" s="228"/>
      <c r="AAG19" s="228"/>
      <c r="AAH19" s="228"/>
      <c r="AAI19" s="228"/>
      <c r="AAJ19" s="228"/>
      <c r="AAK19" s="228"/>
      <c r="AAL19" s="228"/>
      <c r="AAM19" s="228"/>
      <c r="AAN19" s="228"/>
      <c r="AAO19" s="228"/>
      <c r="AAP19" s="228"/>
      <c r="AAQ19" s="228"/>
      <c r="AAR19" s="228"/>
      <c r="AAS19" s="228"/>
      <c r="AAT19" s="228"/>
      <c r="AAU19" s="228"/>
      <c r="AAV19" s="228"/>
      <c r="AAW19" s="228"/>
      <c r="AAX19" s="228"/>
      <c r="AAY19" s="228"/>
      <c r="AAZ19" s="228"/>
      <c r="ABA19" s="228"/>
      <c r="ABB19" s="228" t="s">
        <v>1</v>
      </c>
      <c r="ABC19" s="228"/>
      <c r="ABD19" s="228"/>
      <c r="ABE19" s="228"/>
      <c r="ABF19" s="228"/>
      <c r="ABG19" s="228"/>
      <c r="ABH19" s="228"/>
      <c r="ABI19" s="228" t="s">
        <v>1</v>
      </c>
      <c r="ABJ19" s="228" t="s">
        <v>1</v>
      </c>
      <c r="ABK19" s="228"/>
      <c r="ABL19" s="228"/>
      <c r="ABM19" s="228" t="s">
        <v>1</v>
      </c>
      <c r="ABN19" s="228"/>
      <c r="ABO19" s="228"/>
      <c r="ABP19" s="228" t="s">
        <v>1</v>
      </c>
      <c r="ABQ19" s="228"/>
      <c r="ABR19" s="228" t="s">
        <v>1</v>
      </c>
      <c r="ABS19" s="228" t="s">
        <v>1</v>
      </c>
      <c r="ABT19" s="228" t="s">
        <v>1</v>
      </c>
      <c r="ABU19" s="228"/>
      <c r="ABV19" s="228"/>
      <c r="ABW19" s="228"/>
      <c r="ABX19" s="228"/>
      <c r="ABY19" s="228"/>
      <c r="ABZ19" s="228">
        <v>5</v>
      </c>
      <c r="ACA19" s="228">
        <v>4</v>
      </c>
      <c r="ACB19" s="228"/>
      <c r="ACC19" s="228"/>
      <c r="ACD19" s="228"/>
      <c r="ACE19" s="228"/>
      <c r="ACF19" s="228" t="s">
        <v>1</v>
      </c>
      <c r="ACG19" s="228">
        <v>65</v>
      </c>
      <c r="ACH19" s="228"/>
      <c r="ACI19" s="228" t="s">
        <v>1</v>
      </c>
      <c r="ACJ19" s="228"/>
      <c r="ACK19" s="228"/>
      <c r="ACL19" s="228"/>
      <c r="ACM19" s="228"/>
      <c r="ACN19" s="228"/>
      <c r="ACO19" s="228"/>
      <c r="ACP19" s="228"/>
      <c r="ACQ19" s="228"/>
      <c r="ACR19" s="228"/>
      <c r="ACS19" s="228"/>
      <c r="ACT19" s="228"/>
      <c r="ACU19" s="228"/>
      <c r="ACV19" s="228"/>
      <c r="ACW19" s="228"/>
      <c r="ACX19" s="236"/>
      <c r="ACY19" s="228"/>
      <c r="ACZ19" s="228"/>
      <c r="ADA19" s="228"/>
      <c r="ADB19" s="236"/>
      <c r="ADC19" s="236"/>
      <c r="ADD19" s="228" t="s">
        <v>492</v>
      </c>
      <c r="ADE19" s="228" t="s">
        <v>492</v>
      </c>
      <c r="ADF19" s="228" t="s">
        <v>492</v>
      </c>
      <c r="ADG19" s="236" t="s">
        <v>1</v>
      </c>
      <c r="ADH19" s="236"/>
      <c r="ADI19" s="236"/>
      <c r="ADJ19" s="236"/>
      <c r="ADK19" s="236"/>
      <c r="ADL19" s="228" t="s">
        <v>492</v>
      </c>
      <c r="ADM19" s="228" t="s">
        <v>1</v>
      </c>
      <c r="ADN19" s="228"/>
      <c r="ADO19" s="228"/>
      <c r="ADP19" s="228"/>
      <c r="ADQ19" s="228"/>
      <c r="ADR19" s="228"/>
      <c r="ADS19" s="228"/>
      <c r="ADT19" s="228"/>
      <c r="ADU19" s="228"/>
      <c r="ADV19" s="228"/>
      <c r="ADW19" s="228"/>
      <c r="ADX19" s="228"/>
      <c r="ADY19" s="228"/>
      <c r="ADZ19" s="228"/>
      <c r="AEA19" s="228"/>
      <c r="AEB19" s="228"/>
      <c r="AEC19" s="228"/>
      <c r="AED19" s="228"/>
      <c r="AEE19" s="228"/>
      <c r="AEF19" s="228"/>
      <c r="AEG19" s="228"/>
      <c r="AEH19" s="228"/>
      <c r="AEI19" s="228"/>
      <c r="AEJ19" s="228"/>
      <c r="AEK19" s="228"/>
      <c r="AEL19" s="228"/>
      <c r="AEM19" s="228"/>
      <c r="AEN19" s="228"/>
      <c r="AEO19" s="228"/>
      <c r="AEP19" s="228"/>
      <c r="AEQ19" s="228"/>
      <c r="AER19" s="228"/>
      <c r="AES19" s="228"/>
      <c r="AET19" s="228"/>
      <c r="AEU19" s="228"/>
      <c r="AEV19" s="228"/>
      <c r="AEW19" s="228"/>
      <c r="AEX19" s="228"/>
      <c r="AEY19" s="228"/>
      <c r="AEZ19" s="228"/>
      <c r="AFA19" s="228"/>
      <c r="AFB19" s="228"/>
      <c r="AFC19" s="228"/>
      <c r="AFD19" s="228"/>
      <c r="AFE19" s="228"/>
      <c r="AFF19" s="228"/>
      <c r="AFG19" s="228"/>
      <c r="AFH19" s="228"/>
      <c r="AFI19" s="228"/>
      <c r="AFJ19" s="228"/>
      <c r="AFK19" s="228" t="s">
        <v>1</v>
      </c>
      <c r="AFL19" s="228" t="s">
        <v>1</v>
      </c>
      <c r="AFM19" s="228"/>
      <c r="AFN19" s="236"/>
      <c r="AFO19" s="236"/>
      <c r="AFP19" s="236"/>
      <c r="AFQ19" s="228" t="s">
        <v>492</v>
      </c>
      <c r="AFR19" s="228"/>
      <c r="AFS19" s="228"/>
      <c r="AFT19" s="228"/>
      <c r="AFU19" s="228"/>
      <c r="AFV19" s="228"/>
      <c r="AFW19" s="228"/>
      <c r="AFX19" s="228"/>
      <c r="AFY19" s="228"/>
      <c r="AFZ19" s="228"/>
      <c r="AGA19" s="228"/>
      <c r="AGB19" s="228"/>
      <c r="AGC19" s="228"/>
      <c r="AGD19" s="228"/>
      <c r="AGE19" s="228"/>
      <c r="AGF19" s="228"/>
      <c r="AGG19" s="228"/>
      <c r="AGH19" s="228"/>
      <c r="AGI19" s="228"/>
      <c r="AGJ19" s="228"/>
      <c r="AGK19" s="228"/>
      <c r="AGL19" s="228"/>
      <c r="AGM19" s="228"/>
      <c r="AGN19" s="228"/>
      <c r="AGO19" s="228"/>
      <c r="AGP19" s="228"/>
      <c r="AGQ19" s="228"/>
      <c r="AGR19" s="228"/>
      <c r="AGS19" s="228"/>
      <c r="AGT19" s="228"/>
      <c r="AGU19" s="228"/>
      <c r="AGV19" s="228"/>
      <c r="AGW19" s="228"/>
      <c r="AGX19" s="228"/>
      <c r="AGY19" s="228"/>
      <c r="AGZ19" s="228"/>
      <c r="AHA19" s="228"/>
      <c r="AHB19" s="228"/>
      <c r="AHC19" s="228"/>
      <c r="AHD19" s="228"/>
      <c r="AHE19" s="228"/>
      <c r="AHF19" s="228"/>
      <c r="AHG19" s="228"/>
      <c r="AHH19" s="228"/>
      <c r="AHI19" s="228"/>
      <c r="AHJ19" s="228"/>
      <c r="AHK19" s="228"/>
      <c r="AHL19" s="228"/>
      <c r="AHM19" s="228"/>
      <c r="AHN19" s="228"/>
      <c r="AHO19" s="228" t="s">
        <v>492</v>
      </c>
      <c r="AHP19" s="228"/>
      <c r="AHQ19" s="228"/>
      <c r="AHR19" s="228"/>
      <c r="AHS19" s="228"/>
      <c r="AHT19" s="228"/>
      <c r="AHU19" s="228"/>
      <c r="AHV19" s="228"/>
      <c r="AHW19" s="228"/>
      <c r="AHX19" s="228"/>
      <c r="AHY19" s="228"/>
      <c r="AHZ19" s="228"/>
      <c r="AIA19" s="228"/>
      <c r="AIB19" s="228"/>
      <c r="AIC19" s="228"/>
      <c r="AID19" s="228"/>
      <c r="AIE19" s="228"/>
      <c r="AIF19" s="228"/>
      <c r="AIG19" s="228"/>
      <c r="AIH19" s="228"/>
      <c r="AII19" s="228"/>
      <c r="AIJ19" s="228"/>
      <c r="AIK19" s="228"/>
      <c r="AIL19" s="228"/>
      <c r="AIM19" s="228"/>
      <c r="AIN19" s="228"/>
      <c r="AIO19" s="228"/>
      <c r="AIP19" s="228"/>
      <c r="AIQ19" s="228"/>
      <c r="AIR19" s="228"/>
      <c r="AIS19" s="228"/>
      <c r="AIT19" s="228"/>
      <c r="AIU19" s="228"/>
      <c r="AIV19" s="228"/>
      <c r="AIW19" s="228" t="s">
        <v>492</v>
      </c>
      <c r="AIX19" s="228" t="s">
        <v>492</v>
      </c>
      <c r="AIY19" s="228"/>
      <c r="AIZ19" s="228"/>
      <c r="AJA19" s="228"/>
      <c r="AJB19" s="228"/>
      <c r="AJC19" s="228"/>
      <c r="AJD19" s="228"/>
      <c r="AJE19" s="228"/>
      <c r="AJF19" s="228"/>
      <c r="AJG19" s="228"/>
      <c r="AJH19" s="228"/>
      <c r="AJI19" s="228"/>
      <c r="AJJ19" s="228"/>
      <c r="AJK19" s="228"/>
      <c r="AJL19" s="228"/>
      <c r="AJM19" s="228"/>
      <c r="AJN19" s="228"/>
      <c r="AJO19" s="228"/>
      <c r="AJP19" s="228"/>
      <c r="AJQ19" s="228"/>
      <c r="AJR19" s="228" t="s">
        <v>492</v>
      </c>
      <c r="AJS19" s="228" t="s">
        <v>492</v>
      </c>
      <c r="AJT19" s="228"/>
      <c r="AJU19" s="228"/>
      <c r="AJV19" s="228"/>
      <c r="AJW19" s="228"/>
      <c r="AJX19" s="228"/>
      <c r="AJY19" s="228"/>
      <c r="AJZ19" s="228"/>
      <c r="AKA19" s="228"/>
      <c r="AKB19" s="228"/>
      <c r="AKC19" s="228"/>
      <c r="AKD19" s="228"/>
      <c r="AKE19" s="228"/>
      <c r="AKF19" s="228"/>
      <c r="AKG19" s="228"/>
      <c r="AKH19" s="228"/>
      <c r="AKI19" s="228"/>
      <c r="AKJ19" s="228"/>
      <c r="AKK19" s="228"/>
      <c r="AKL19" s="228"/>
      <c r="AKM19" s="228"/>
      <c r="AKN19" s="228"/>
      <c r="AKO19" s="228"/>
      <c r="AKP19" s="228"/>
      <c r="AKQ19" s="228"/>
      <c r="AKR19" s="228"/>
      <c r="AKS19" s="228"/>
      <c r="AKT19" s="228"/>
      <c r="AKU19" s="228"/>
      <c r="AKV19" s="228"/>
      <c r="AKW19" s="228" t="s">
        <v>492</v>
      </c>
      <c r="AKX19" s="228"/>
      <c r="AKY19" s="228"/>
      <c r="AKZ19" s="228"/>
      <c r="ALA19" s="228"/>
      <c r="ALB19" s="228"/>
      <c r="ALC19" s="228"/>
      <c r="ALD19" s="228"/>
      <c r="ALE19" s="228"/>
      <c r="ALF19" s="228"/>
      <c r="ALG19" s="228"/>
      <c r="ALH19" s="228"/>
      <c r="ALI19" s="228"/>
      <c r="ALJ19" s="228"/>
      <c r="ALK19" s="228"/>
      <c r="ALL19" s="228"/>
      <c r="ALM19" s="228"/>
      <c r="ALN19" s="228"/>
      <c r="ALO19" s="228"/>
      <c r="ALP19" s="228"/>
      <c r="ALQ19" s="228"/>
      <c r="ALR19" s="228"/>
      <c r="ALS19" s="228" t="s">
        <v>492</v>
      </c>
      <c r="ALT19" s="228"/>
      <c r="ALU19" s="228"/>
      <c r="ALV19" s="228"/>
      <c r="ALW19" s="228"/>
      <c r="ALX19" s="228"/>
      <c r="ALY19" s="228"/>
      <c r="ALZ19" s="228"/>
      <c r="AMA19" s="228"/>
      <c r="AMB19" s="228"/>
      <c r="AMC19" s="228"/>
      <c r="AMD19" s="228"/>
      <c r="AME19" s="228"/>
      <c r="AMF19" s="228"/>
      <c r="AMG19" s="228"/>
      <c r="AMH19" s="228"/>
      <c r="AMI19" s="228"/>
      <c r="AMJ19" s="228"/>
      <c r="AMK19" s="228"/>
      <c r="AML19" s="228"/>
      <c r="AMM19" s="228"/>
      <c r="AMN19" s="228"/>
      <c r="AMO19" s="228"/>
      <c r="AMP19" s="228" t="s">
        <v>492</v>
      </c>
      <c r="AMQ19" s="228"/>
      <c r="AMR19" s="228"/>
      <c r="AMS19" s="228" t="s">
        <v>1</v>
      </c>
      <c r="AMT19" s="228" t="s">
        <v>1</v>
      </c>
      <c r="AMU19" s="228"/>
      <c r="AMV19" s="236"/>
      <c r="AMW19" s="236"/>
      <c r="AMX19" s="236"/>
      <c r="AMY19" s="228" t="s">
        <v>492</v>
      </c>
      <c r="AMZ19" s="228"/>
      <c r="ANA19" s="228"/>
      <c r="ANB19" s="228"/>
      <c r="ANC19" s="228"/>
      <c r="AND19" s="228"/>
      <c r="ANE19" s="228"/>
      <c r="ANF19" s="228"/>
      <c r="ANG19" s="228"/>
      <c r="ANH19" s="228"/>
      <c r="ANI19" s="228"/>
      <c r="ANJ19" s="228"/>
      <c r="ANK19" s="228"/>
      <c r="ANL19" s="228"/>
      <c r="ANM19" s="228"/>
      <c r="ANN19" s="228"/>
      <c r="ANO19" s="228"/>
      <c r="ANP19" s="228"/>
      <c r="ANQ19" s="228"/>
      <c r="ANR19" s="228"/>
      <c r="ANS19" s="228"/>
      <c r="ANT19" s="228"/>
      <c r="ANU19" s="228"/>
      <c r="ANV19" s="228" t="s">
        <v>492</v>
      </c>
      <c r="ANW19" s="228"/>
      <c r="ANX19" s="228"/>
      <c r="ANY19" s="228"/>
      <c r="ANZ19" s="228"/>
      <c r="AOA19" s="228"/>
      <c r="AOB19" s="228"/>
      <c r="AOC19" s="228"/>
      <c r="AOD19" s="228"/>
      <c r="AOE19" s="228"/>
      <c r="AOF19" s="228"/>
      <c r="AOG19" s="228"/>
      <c r="AOH19" s="228"/>
      <c r="AOI19" s="228"/>
      <c r="AOJ19" s="228"/>
      <c r="AOK19" s="228"/>
      <c r="AOL19" s="228"/>
      <c r="AOM19" s="228"/>
      <c r="AON19" s="228"/>
      <c r="AOO19" s="228"/>
      <c r="AOP19" s="228"/>
      <c r="AOQ19" s="228"/>
      <c r="AOR19" s="228"/>
      <c r="AOS19" s="228"/>
      <c r="AOT19" s="228"/>
      <c r="AOU19" s="228"/>
      <c r="AOV19" s="228"/>
      <c r="AOW19" s="228"/>
      <c r="AOX19" s="228" t="s">
        <v>492</v>
      </c>
      <c r="AOY19" s="228"/>
      <c r="AOZ19" s="228"/>
      <c r="APA19" s="228"/>
      <c r="APB19" s="228"/>
      <c r="APC19" s="228"/>
      <c r="APD19" s="228"/>
      <c r="APE19" s="228"/>
      <c r="APF19" s="228"/>
      <c r="APG19" s="228"/>
      <c r="APH19" s="228"/>
      <c r="API19" s="228"/>
      <c r="APJ19" s="228"/>
      <c r="APK19" s="228"/>
      <c r="APL19" s="228"/>
      <c r="APM19" s="228"/>
      <c r="APN19" s="228"/>
      <c r="APO19" s="228"/>
      <c r="APP19" s="228"/>
      <c r="APQ19" s="228"/>
      <c r="APR19" s="228" t="s">
        <v>492</v>
      </c>
      <c r="APS19" s="228"/>
      <c r="APT19" s="228"/>
      <c r="APU19" s="228"/>
      <c r="APV19" s="228"/>
      <c r="APW19" s="228"/>
      <c r="APX19" s="228"/>
      <c r="APY19" s="228"/>
      <c r="APZ19" s="228"/>
      <c r="AQA19" s="228"/>
      <c r="AQB19" s="228"/>
      <c r="AQC19" s="228"/>
      <c r="AQD19" s="228"/>
      <c r="AQE19" s="228"/>
      <c r="AQF19" s="228"/>
      <c r="AQG19" s="228"/>
      <c r="AQH19" s="228"/>
      <c r="AQI19" s="228"/>
      <c r="AQJ19" s="228"/>
      <c r="AQK19" s="228"/>
      <c r="AQL19" s="228"/>
      <c r="AQM19" s="228"/>
      <c r="AQN19" s="228"/>
      <c r="AQO19" s="228"/>
      <c r="AQP19" s="228"/>
      <c r="AQQ19" s="228"/>
      <c r="AQR19" s="228"/>
      <c r="AQS19" s="228"/>
      <c r="AQT19" s="228"/>
      <c r="AQU19" s="228"/>
      <c r="AQV19" s="228"/>
      <c r="AQW19" s="228"/>
      <c r="AQX19" s="228"/>
      <c r="AQY19" s="228"/>
      <c r="AQZ19" s="228"/>
      <c r="ARA19" s="228"/>
      <c r="ARB19" s="228" t="s">
        <v>492</v>
      </c>
      <c r="ARC19" s="228" t="s">
        <v>492</v>
      </c>
      <c r="ARD19" s="228"/>
      <c r="ARE19" s="228"/>
      <c r="ARF19" s="228"/>
      <c r="ARG19" s="228"/>
      <c r="ARH19" s="228"/>
      <c r="ARI19" s="228"/>
      <c r="ARJ19" s="228"/>
      <c r="ARK19" s="228"/>
      <c r="ARL19" s="228"/>
      <c r="ARM19" s="228"/>
      <c r="ARN19" s="228"/>
      <c r="ARO19" s="228"/>
      <c r="ARP19" s="228"/>
      <c r="ARQ19" s="228"/>
      <c r="ARR19" s="228"/>
      <c r="ARS19" s="228"/>
      <c r="ART19" s="228"/>
      <c r="ARU19" s="228"/>
      <c r="ARV19" s="228"/>
      <c r="ARW19" s="228"/>
      <c r="ARX19" s="228"/>
      <c r="ARY19" s="228"/>
      <c r="ARZ19" s="228"/>
      <c r="ASA19" s="228"/>
      <c r="ASB19" s="228"/>
      <c r="ASC19" s="228"/>
      <c r="ASD19" s="228"/>
      <c r="ASE19" s="228"/>
      <c r="ASF19" s="228"/>
      <c r="ASG19" s="228"/>
      <c r="ASH19" s="228"/>
      <c r="ASI19" s="228"/>
      <c r="ASJ19" s="228"/>
      <c r="ASK19" s="228"/>
      <c r="ASL19" s="228" t="s">
        <v>492</v>
      </c>
      <c r="ASM19" s="228"/>
      <c r="ASN19" s="228"/>
      <c r="ASO19" s="228"/>
      <c r="ASP19" s="228"/>
      <c r="ASQ19" s="228"/>
      <c r="ASR19" s="228"/>
      <c r="ASS19" s="228"/>
      <c r="AST19" s="228"/>
      <c r="ASU19" s="228"/>
      <c r="ASV19" s="228"/>
      <c r="ASW19" s="228"/>
      <c r="ASX19" s="228"/>
      <c r="ASY19" s="228"/>
      <c r="ASZ19" s="228"/>
      <c r="ATA19" s="228"/>
      <c r="ATB19" s="228"/>
      <c r="ATC19" s="228"/>
      <c r="ATD19" s="228"/>
      <c r="ATE19" s="228"/>
      <c r="ATF19" s="228"/>
      <c r="ATG19" s="228"/>
      <c r="ATH19" s="228"/>
      <c r="ATI19" s="228"/>
      <c r="ATJ19" s="228"/>
      <c r="ATK19" s="228"/>
      <c r="ATL19" s="228"/>
      <c r="ATM19" s="228"/>
      <c r="ATN19" s="228"/>
      <c r="ATO19" s="228"/>
      <c r="ATP19" s="228"/>
      <c r="ATQ19" s="228"/>
      <c r="ATR19" s="228"/>
      <c r="ATS19" s="228" t="s">
        <v>492</v>
      </c>
      <c r="ATT19" s="228"/>
      <c r="ATU19" s="228"/>
      <c r="ATV19" s="228"/>
      <c r="ATW19" s="228"/>
      <c r="ATX19" s="228"/>
      <c r="ATY19" s="228"/>
      <c r="ATZ19" s="228"/>
      <c r="AUA19" s="228"/>
      <c r="AUB19" s="228"/>
      <c r="AUC19" s="228"/>
      <c r="AUD19" s="228"/>
      <c r="AUE19" s="228"/>
      <c r="AUF19" s="228"/>
      <c r="AUG19" s="228"/>
      <c r="AUH19" s="228"/>
      <c r="AUI19" s="228"/>
      <c r="AUJ19" s="228"/>
      <c r="AUK19" s="228"/>
      <c r="AUL19" s="228"/>
      <c r="AUM19" s="228"/>
      <c r="AUN19" s="228"/>
      <c r="AUO19" s="228"/>
      <c r="AUP19" s="228"/>
      <c r="AUQ19" s="228"/>
      <c r="AUR19" s="228"/>
      <c r="AUS19" s="228" t="s">
        <v>492</v>
      </c>
      <c r="AUT19" s="228"/>
      <c r="AUU19" s="228"/>
      <c r="AUV19" s="228"/>
      <c r="AUW19" s="228"/>
      <c r="AUX19" s="228"/>
      <c r="AUY19" s="228"/>
      <c r="AUZ19" s="228"/>
      <c r="AVA19" s="228"/>
      <c r="AVB19" s="228"/>
      <c r="AVC19" s="228"/>
      <c r="AVD19" s="228"/>
      <c r="AVE19" s="228"/>
      <c r="AVF19" s="228"/>
      <c r="AVG19" s="228" t="s">
        <v>492</v>
      </c>
      <c r="AVH19" s="228" t="s">
        <v>492</v>
      </c>
      <c r="AVI19" s="228"/>
      <c r="AVJ19" s="228"/>
      <c r="AVK19" s="228"/>
      <c r="AVL19" s="228"/>
      <c r="AVM19" s="228"/>
      <c r="AVN19" s="228"/>
      <c r="AVO19" s="228"/>
      <c r="AVP19" s="228"/>
      <c r="AVQ19" s="228"/>
      <c r="AVR19" s="228"/>
      <c r="AVS19" s="228"/>
      <c r="AVT19" s="228"/>
      <c r="AVU19" s="228"/>
      <c r="AVV19" s="228"/>
      <c r="AVW19" s="228"/>
      <c r="AVX19" s="228"/>
      <c r="AVY19" s="228"/>
      <c r="AVZ19" s="228"/>
      <c r="AWA19" s="228"/>
      <c r="AWB19" s="228"/>
      <c r="AWC19" s="228"/>
      <c r="AWD19" s="228"/>
      <c r="AWE19" s="228"/>
      <c r="AWF19" s="228"/>
      <c r="AWG19" s="228"/>
      <c r="AWH19" s="228"/>
      <c r="AWI19" s="228"/>
      <c r="AWJ19" s="228"/>
      <c r="AWK19" s="228"/>
      <c r="AWL19" s="228"/>
      <c r="AWM19" s="228"/>
      <c r="AWN19" s="228"/>
      <c r="AWO19" s="228"/>
      <c r="AWP19" s="228"/>
      <c r="AWQ19" s="228"/>
      <c r="AWR19" s="228"/>
      <c r="AWS19" s="228" t="s">
        <v>492</v>
      </c>
      <c r="AWT19" s="228"/>
      <c r="AWU19" s="228"/>
      <c r="AWV19" s="228"/>
      <c r="AWW19" s="228"/>
      <c r="AWX19" s="228"/>
      <c r="AWY19" s="228"/>
      <c r="AWZ19" s="228"/>
      <c r="AXA19" s="228"/>
      <c r="AXB19" s="228"/>
      <c r="AXC19" s="228"/>
      <c r="AXD19" s="228"/>
      <c r="AXE19" s="228"/>
      <c r="AXF19" s="228"/>
      <c r="AXG19" s="228"/>
      <c r="AXH19" s="228"/>
      <c r="AXI19" s="228"/>
      <c r="AXJ19" s="228"/>
      <c r="AXK19" s="228"/>
      <c r="AXL19" s="228"/>
      <c r="AXM19" s="228"/>
      <c r="AXN19" s="228"/>
      <c r="AXO19" s="228"/>
      <c r="AXP19" s="228"/>
      <c r="AXQ19" s="228"/>
      <c r="AXR19" s="228"/>
      <c r="AXS19" s="228"/>
      <c r="AXT19" s="228"/>
      <c r="AXU19" s="228"/>
      <c r="AXV19" s="228"/>
      <c r="AXW19" s="228"/>
      <c r="AXX19" s="228"/>
      <c r="AXY19" s="228"/>
      <c r="AXZ19" s="228"/>
      <c r="AYA19" s="228"/>
      <c r="AYB19" s="228" t="s">
        <v>492</v>
      </c>
      <c r="AYC19" s="228"/>
      <c r="AYD19" s="228"/>
      <c r="AYE19" s="228"/>
      <c r="AYF19" s="228"/>
      <c r="AYG19" s="228"/>
      <c r="AYH19" s="228"/>
      <c r="AYI19" s="228"/>
      <c r="AYJ19" s="228"/>
      <c r="AYK19" s="228"/>
      <c r="AYL19" s="228"/>
      <c r="AYM19" s="228"/>
      <c r="AYN19" s="228"/>
      <c r="AYO19" s="228"/>
      <c r="AYP19" s="228"/>
      <c r="AYQ19" s="228"/>
      <c r="AYR19" s="228"/>
      <c r="AYS19" s="228"/>
      <c r="AYT19" s="228"/>
      <c r="AYU19" s="228"/>
      <c r="AYV19" s="228"/>
      <c r="AYW19" s="228"/>
      <c r="AYX19" s="228"/>
      <c r="AYY19" s="228"/>
      <c r="AYZ19" s="228"/>
      <c r="AZA19" s="228" t="s">
        <v>492</v>
      </c>
      <c r="AZB19" s="228" t="s">
        <v>492</v>
      </c>
      <c r="AZC19" s="228"/>
      <c r="AZD19" s="228" t="s">
        <v>1</v>
      </c>
      <c r="AZE19" s="228" t="s">
        <v>1</v>
      </c>
      <c r="AZF19" s="228"/>
      <c r="AZG19" s="236"/>
      <c r="AZH19" s="236"/>
      <c r="AZI19" s="236"/>
      <c r="AZJ19" s="228" t="s">
        <v>492</v>
      </c>
      <c r="AZK19" s="228"/>
      <c r="AZL19" s="228"/>
      <c r="AZM19" s="228"/>
      <c r="AZN19" s="228"/>
      <c r="AZO19" s="228"/>
      <c r="AZP19" s="228"/>
      <c r="AZQ19" s="228"/>
      <c r="AZR19" s="228" t="s">
        <v>492</v>
      </c>
      <c r="AZS19" s="228" t="s">
        <v>492</v>
      </c>
      <c r="AZT19" s="228" t="s">
        <v>492</v>
      </c>
      <c r="AZU19" s="228" t="s">
        <v>492</v>
      </c>
      <c r="AZV19" s="228"/>
      <c r="AZW19" s="228" t="s">
        <v>492</v>
      </c>
      <c r="AZX19" s="228" t="s">
        <v>492</v>
      </c>
      <c r="AZY19" s="228"/>
      <c r="AZZ19" s="228"/>
      <c r="BAA19" s="228"/>
      <c r="BAB19" s="228"/>
      <c r="BAC19" s="228"/>
      <c r="BAD19" s="228"/>
      <c r="BAE19" s="228"/>
      <c r="BAF19" s="228"/>
      <c r="BAG19" s="228"/>
      <c r="BAH19" s="228"/>
      <c r="BAI19" s="228"/>
      <c r="BAJ19" s="228"/>
      <c r="BAK19" s="228"/>
      <c r="BAL19" s="228"/>
      <c r="BAM19" s="228"/>
      <c r="BAN19" s="228"/>
      <c r="BAO19" s="228"/>
      <c r="BAP19" s="228"/>
      <c r="BAQ19" s="228"/>
      <c r="BAR19" s="228"/>
      <c r="BAS19" s="228"/>
      <c r="BAT19" s="228"/>
      <c r="BAU19" s="228"/>
      <c r="BAV19" s="228"/>
      <c r="BAW19" s="228"/>
      <c r="BAX19" s="228"/>
      <c r="BAY19" s="228"/>
      <c r="BAZ19" s="228"/>
      <c r="BBA19" s="228"/>
      <c r="BBB19" s="228"/>
      <c r="BBC19" s="228"/>
      <c r="BBD19" s="228"/>
      <c r="BBE19" s="228"/>
      <c r="BBF19" s="228"/>
      <c r="BBG19" s="228"/>
      <c r="BBH19" s="228"/>
      <c r="BBI19" s="228"/>
      <c r="BBJ19" s="228"/>
      <c r="BBK19" s="228"/>
      <c r="BBL19" s="228"/>
      <c r="BBM19" s="228"/>
      <c r="BBN19" s="228"/>
      <c r="BBO19" s="228"/>
      <c r="BBP19" s="228"/>
      <c r="BBQ19" s="228"/>
      <c r="BBR19" s="228"/>
      <c r="BBS19" s="228"/>
      <c r="BBT19" s="228"/>
      <c r="BBU19" s="228"/>
      <c r="BBV19" s="228"/>
      <c r="BBW19" s="228"/>
      <c r="BBX19" s="228"/>
      <c r="BBY19" s="228"/>
      <c r="BBZ19" s="228"/>
      <c r="BCA19" s="228"/>
      <c r="BCB19" s="228"/>
      <c r="BCC19" s="228"/>
      <c r="BCD19" s="228"/>
      <c r="BCE19" s="228"/>
      <c r="BCF19" s="228"/>
      <c r="BCG19" s="228"/>
      <c r="BCH19" s="228"/>
      <c r="BCI19" s="228"/>
      <c r="BCJ19" s="228"/>
      <c r="BCK19" s="228"/>
      <c r="BCL19" s="228" t="s">
        <v>492</v>
      </c>
      <c r="BCM19" s="228"/>
      <c r="BCN19" s="228"/>
      <c r="BCO19" s="228"/>
      <c r="BCP19" s="228"/>
      <c r="BCQ19" s="228"/>
      <c r="BCR19" s="228"/>
      <c r="BCS19" s="228"/>
      <c r="BCT19" s="228"/>
      <c r="BCU19" s="228"/>
      <c r="BCV19" s="228"/>
      <c r="BCW19" s="228"/>
      <c r="BCX19" s="228"/>
      <c r="BCY19" s="228"/>
      <c r="BCZ19" s="228"/>
      <c r="BDA19" s="228"/>
      <c r="BDB19" s="228"/>
      <c r="BDC19" s="228"/>
      <c r="BDD19" s="228"/>
      <c r="BDE19" s="228"/>
      <c r="BDF19" s="228"/>
      <c r="BDG19" s="228"/>
      <c r="BDH19" s="228"/>
      <c r="BDI19" s="228"/>
      <c r="BDJ19" s="228"/>
      <c r="BDK19" s="228"/>
      <c r="BDL19" s="228"/>
      <c r="BDM19" s="228" t="s">
        <v>492</v>
      </c>
      <c r="BDN19" s="228"/>
      <c r="BDO19" s="228"/>
      <c r="BDP19" s="228"/>
      <c r="BDQ19" s="228"/>
      <c r="BDR19" s="228"/>
      <c r="BDS19" s="228"/>
      <c r="BDT19" s="228"/>
      <c r="BDU19" s="228"/>
      <c r="BDV19" s="228"/>
      <c r="BDW19" s="228"/>
      <c r="BDX19" s="228"/>
      <c r="BDY19" s="228" t="s">
        <v>1</v>
      </c>
      <c r="BDZ19" s="228" t="s">
        <v>1</v>
      </c>
      <c r="BEA19" s="228"/>
      <c r="BEB19" s="236"/>
      <c r="BEC19" s="236"/>
      <c r="BED19" s="236"/>
      <c r="BEE19" s="228" t="s">
        <v>492</v>
      </c>
      <c r="BEF19" s="228" t="s">
        <v>492</v>
      </c>
      <c r="BEG19" s="228" t="s">
        <v>492</v>
      </c>
      <c r="BEH19" s="228" t="s">
        <v>492</v>
      </c>
      <c r="BEI19" s="228"/>
      <c r="BEJ19" s="228"/>
      <c r="BEK19" s="228"/>
      <c r="BEL19" s="228"/>
      <c r="BEM19" s="228"/>
      <c r="BEN19" s="228"/>
      <c r="BEO19" s="228"/>
      <c r="BEP19" s="228"/>
      <c r="BEQ19" s="228"/>
      <c r="BER19" s="228"/>
      <c r="BES19" s="228"/>
      <c r="BET19" s="228"/>
      <c r="BEU19" s="228"/>
      <c r="BEV19" s="228"/>
      <c r="BEW19" s="228"/>
      <c r="BEX19" s="228"/>
      <c r="BEY19" s="228"/>
      <c r="BEZ19" s="228"/>
      <c r="BFA19" s="228"/>
      <c r="BFB19" s="228"/>
      <c r="BFC19" s="228"/>
      <c r="BFD19" s="228"/>
      <c r="BFE19" s="228"/>
      <c r="BFF19" s="228"/>
      <c r="BFG19" s="228"/>
      <c r="BFH19" s="228"/>
      <c r="BFI19" s="228"/>
      <c r="BFJ19" s="228"/>
      <c r="BFK19" s="228"/>
      <c r="BFL19" s="228"/>
      <c r="BFM19" s="228"/>
      <c r="BFN19" s="228"/>
      <c r="BFO19" s="228"/>
      <c r="BFP19" s="228"/>
      <c r="BFQ19" s="228"/>
      <c r="BFR19" s="228"/>
      <c r="BFS19" s="228"/>
      <c r="BFT19" s="228"/>
      <c r="BFU19" s="228"/>
      <c r="BFV19" s="228"/>
      <c r="BFW19" s="228"/>
      <c r="BFX19" s="228" t="s">
        <v>492</v>
      </c>
      <c r="BFY19" s="228"/>
      <c r="BFZ19" s="228" t="s">
        <v>1</v>
      </c>
      <c r="BGA19" s="228" t="s">
        <v>1</v>
      </c>
      <c r="BGB19" s="228"/>
      <c r="BGC19" s="236"/>
      <c r="BGD19" s="236"/>
      <c r="BGE19" s="236"/>
      <c r="BGF19" s="228" t="s">
        <v>492</v>
      </c>
      <c r="BGG19" s="228" t="s">
        <v>492</v>
      </c>
      <c r="BGH19" s="228"/>
      <c r="BGI19" s="228"/>
      <c r="BGJ19" s="228" t="s">
        <v>1</v>
      </c>
      <c r="BGK19" s="228" t="s">
        <v>1</v>
      </c>
      <c r="BGL19" s="228"/>
      <c r="BGM19" s="228"/>
      <c r="BGN19" s="228"/>
      <c r="BGO19" s="228"/>
      <c r="BGP19" s="228"/>
      <c r="BGQ19" s="228"/>
      <c r="BGR19" s="228"/>
      <c r="BGS19" s="228" t="s">
        <v>1</v>
      </c>
      <c r="BGT19" s="228"/>
      <c r="BGU19" s="228"/>
      <c r="BGV19" s="228"/>
      <c r="BGW19" s="228"/>
      <c r="BGX19" s="228"/>
      <c r="BGY19" s="228"/>
      <c r="BGZ19" s="228"/>
      <c r="BHA19" s="228"/>
      <c r="BHB19" s="228"/>
      <c r="BHC19" s="228"/>
      <c r="BHD19" s="228"/>
      <c r="BHE19" s="228"/>
      <c r="BHF19" s="228"/>
      <c r="BHG19" s="228"/>
      <c r="BHH19" s="228"/>
      <c r="BHI19" s="228"/>
      <c r="BHJ19" s="228"/>
      <c r="BHK19" s="228"/>
      <c r="BHL19" s="228"/>
      <c r="BHM19" s="228"/>
      <c r="BHN19" s="228"/>
      <c r="BHO19" s="228"/>
      <c r="BHP19" s="228"/>
      <c r="BHQ19" s="228"/>
      <c r="BHR19" s="228"/>
      <c r="BHS19" s="228"/>
      <c r="BHT19" s="228"/>
      <c r="BHU19" s="228"/>
      <c r="BHV19" s="228"/>
      <c r="BHW19" s="228"/>
      <c r="BHX19" s="228"/>
      <c r="BHY19" s="228"/>
      <c r="BHZ19" s="228"/>
      <c r="BIA19" s="228"/>
      <c r="BIB19" s="228"/>
      <c r="BIC19" s="228"/>
      <c r="BID19" s="228"/>
      <c r="BIE19" s="228"/>
      <c r="BIF19" s="228"/>
      <c r="BIG19" s="228"/>
      <c r="BIH19" s="228"/>
      <c r="BII19" s="228"/>
      <c r="BIJ19" s="228"/>
      <c r="BIK19" s="228"/>
      <c r="BIL19" s="228"/>
      <c r="BIM19" s="228"/>
      <c r="BIN19" s="228"/>
      <c r="BIO19" s="228"/>
      <c r="BIP19" s="228"/>
      <c r="BIQ19" s="228"/>
      <c r="BIR19" s="228"/>
      <c r="BIS19" s="228"/>
      <c r="BIT19" s="228"/>
      <c r="BIU19" s="228"/>
      <c r="BIV19" s="228"/>
      <c r="BIW19" s="228"/>
      <c r="BIX19" s="228"/>
      <c r="BIY19" s="228"/>
      <c r="BIZ19" s="228"/>
      <c r="BJA19" s="228"/>
      <c r="BJB19" s="228"/>
      <c r="BJC19" s="228"/>
      <c r="BJD19" s="228"/>
      <c r="BJE19" s="228"/>
      <c r="BJF19" s="228"/>
      <c r="BJG19" s="228"/>
      <c r="BJH19" s="228"/>
      <c r="BJI19" s="228"/>
      <c r="BJJ19" s="228"/>
      <c r="BJK19" s="228"/>
      <c r="BJL19" s="228"/>
      <c r="BJM19" s="228"/>
      <c r="BJN19" s="228"/>
      <c r="BJO19" s="228"/>
      <c r="BJP19" s="228"/>
      <c r="BJQ19" s="228"/>
      <c r="BJR19" s="228"/>
      <c r="BJS19" s="228"/>
      <c r="BJT19" s="228"/>
      <c r="BJU19" s="228"/>
      <c r="BJV19" s="228"/>
      <c r="BJW19" s="228"/>
      <c r="BJX19" s="228"/>
      <c r="BJY19" s="228"/>
      <c r="BJZ19" s="228"/>
      <c r="BKA19" s="228"/>
      <c r="BKB19" s="228"/>
      <c r="BKC19" s="228"/>
      <c r="BKD19" s="228"/>
      <c r="BKE19" s="228"/>
      <c r="BKF19" s="228"/>
      <c r="BKG19" s="228"/>
      <c r="BKH19" s="228"/>
      <c r="BKI19" s="228"/>
      <c r="BKJ19" s="228"/>
      <c r="BKK19" s="228"/>
      <c r="BKL19" s="228"/>
      <c r="BKM19" s="228"/>
      <c r="BKN19" s="228"/>
      <c r="BKO19" s="228"/>
      <c r="BKP19" s="228"/>
      <c r="BKQ19" s="228"/>
      <c r="BKR19" s="228"/>
      <c r="BKS19" s="228"/>
      <c r="BKT19" s="228"/>
      <c r="BKU19" s="228"/>
      <c r="BKV19" s="228"/>
      <c r="BKW19" s="228"/>
      <c r="BKX19" s="228"/>
      <c r="BKY19" s="228"/>
      <c r="BKZ19" s="228"/>
      <c r="BLA19" s="228"/>
      <c r="BLB19" s="228"/>
      <c r="BLC19" s="228"/>
      <c r="BLD19" s="228"/>
      <c r="BLE19" s="228"/>
      <c r="BLF19" s="228"/>
      <c r="BLG19" s="228"/>
      <c r="BLH19" s="228"/>
      <c r="BLI19" s="228"/>
      <c r="BLJ19" s="228"/>
      <c r="BLK19" s="228"/>
      <c r="BLL19" s="228"/>
      <c r="BLM19" s="228"/>
      <c r="BLN19" s="228"/>
      <c r="BLO19" s="228"/>
      <c r="BLP19" s="228"/>
      <c r="BLQ19" s="228"/>
      <c r="BLR19" s="228"/>
      <c r="BLS19" s="228"/>
      <c r="BLT19" s="228"/>
      <c r="BLU19" s="228"/>
      <c r="BLV19" s="228"/>
      <c r="BLW19" s="228"/>
      <c r="BLX19" s="228"/>
      <c r="BLY19" s="228"/>
      <c r="BLZ19" s="228"/>
      <c r="BMA19" s="228"/>
      <c r="BMB19" s="228"/>
      <c r="BMC19" s="228"/>
      <c r="BMD19" s="228"/>
      <c r="BME19" s="228"/>
      <c r="BMF19" s="228"/>
      <c r="BMG19" s="228"/>
      <c r="BMH19" s="228"/>
      <c r="BMI19" s="228"/>
      <c r="BMJ19" s="228"/>
      <c r="BMK19" s="228"/>
      <c r="BML19" s="228"/>
      <c r="BMM19" s="228"/>
      <c r="BMN19" s="228"/>
      <c r="BMO19" s="228"/>
      <c r="BMP19" s="228"/>
      <c r="BMQ19" s="228"/>
      <c r="BMR19" s="228"/>
      <c r="BMS19" s="228"/>
      <c r="BMT19" s="228"/>
      <c r="BMU19" s="228"/>
      <c r="BMV19" s="228"/>
      <c r="BMW19" s="228"/>
      <c r="BMX19" s="228"/>
      <c r="BMY19" s="228"/>
      <c r="BMZ19" s="228"/>
      <c r="BNA19" s="228"/>
      <c r="BNB19" s="228"/>
      <c r="BNC19" s="228"/>
      <c r="BND19" s="228"/>
      <c r="BNE19" s="228"/>
      <c r="BNF19" s="228"/>
      <c r="BNG19" s="228"/>
      <c r="BNH19" s="228"/>
      <c r="BNI19" s="228"/>
      <c r="BNJ19" s="228"/>
      <c r="BNK19" s="228"/>
      <c r="BNL19" s="228"/>
      <c r="BNM19" s="228"/>
      <c r="BNN19" s="228"/>
      <c r="BNO19" s="228"/>
      <c r="BNP19" s="228"/>
      <c r="BNQ19" s="228"/>
      <c r="BNR19" s="228"/>
      <c r="BNS19" s="228"/>
      <c r="BNT19" s="228"/>
      <c r="BNU19" s="228"/>
      <c r="BNV19" s="228"/>
      <c r="BNW19" s="228"/>
      <c r="BNX19" s="228"/>
      <c r="BNY19" s="228"/>
      <c r="BNZ19" s="228"/>
      <c r="BOA19" s="228"/>
      <c r="BOB19" s="228"/>
      <c r="BOC19" s="228"/>
      <c r="BOD19" s="228"/>
      <c r="BOE19" s="228"/>
      <c r="BOF19" s="228"/>
      <c r="BOG19" s="228"/>
      <c r="BOH19" s="228"/>
      <c r="BOI19" s="228"/>
      <c r="BOJ19" s="228"/>
      <c r="BOK19" s="228"/>
      <c r="BOL19" s="228"/>
      <c r="BOM19" s="228"/>
      <c r="BON19" s="228"/>
      <c r="BOO19" s="228"/>
      <c r="BOP19" s="228"/>
      <c r="BOQ19" s="228"/>
      <c r="BOR19" s="228"/>
      <c r="BOS19" s="228"/>
      <c r="BOT19" s="228"/>
      <c r="BOU19" s="228"/>
      <c r="BOV19" s="228"/>
      <c r="BOW19" s="228"/>
      <c r="BOX19" s="228"/>
      <c r="BOY19" s="228"/>
      <c r="BOZ19" s="228"/>
      <c r="BPA19" s="228"/>
      <c r="BPB19" s="228"/>
      <c r="BPC19" s="228"/>
      <c r="BPD19" s="228"/>
      <c r="BPE19" s="228"/>
      <c r="BPF19" s="228"/>
      <c r="BPG19" s="228"/>
      <c r="BPH19" s="228"/>
      <c r="BPI19" s="228"/>
      <c r="BPJ19" s="228"/>
      <c r="BPK19" s="228"/>
      <c r="BPL19" s="228"/>
      <c r="BPM19" s="228"/>
      <c r="BPN19" s="228"/>
      <c r="BPO19" s="228"/>
      <c r="BPP19" s="228"/>
      <c r="BPQ19" s="228"/>
      <c r="BPR19" s="228"/>
      <c r="BPS19" s="228"/>
      <c r="BPT19" s="228"/>
      <c r="BPU19" s="228"/>
      <c r="BPV19" s="228"/>
      <c r="BPW19" s="228"/>
      <c r="BPX19" s="228"/>
      <c r="BPY19" s="228"/>
      <c r="BPZ19" s="228"/>
      <c r="BQA19" s="228"/>
      <c r="BQB19" s="228"/>
      <c r="BQC19" s="228"/>
      <c r="BQD19" s="228"/>
      <c r="BQE19" s="228"/>
      <c r="BQF19" s="228"/>
      <c r="BQG19" s="228"/>
      <c r="BQH19" s="228"/>
      <c r="BQI19" s="228"/>
      <c r="BQJ19" s="228"/>
      <c r="BQK19" s="228"/>
      <c r="BQL19" s="228"/>
      <c r="BQM19" s="228"/>
      <c r="BQN19" s="228"/>
      <c r="BQO19" s="228"/>
      <c r="BQP19" s="228"/>
      <c r="BQQ19" s="228"/>
      <c r="BQR19" s="228"/>
      <c r="BQS19" s="228"/>
      <c r="BQT19" s="228"/>
      <c r="BQU19" s="228"/>
      <c r="BQV19" s="228"/>
      <c r="BQW19" s="228"/>
      <c r="BQX19" s="228"/>
      <c r="BQY19" s="228"/>
      <c r="BQZ19" s="228"/>
      <c r="BRA19" s="228"/>
      <c r="BRB19" s="228"/>
      <c r="BRC19" s="228"/>
      <c r="BRD19" s="228"/>
      <c r="BRE19" s="228"/>
      <c r="BRF19" s="228"/>
      <c r="BRG19" s="228"/>
      <c r="BRH19" s="228"/>
      <c r="BRI19" s="228"/>
      <c r="BRJ19" s="228"/>
      <c r="BRK19" s="228"/>
      <c r="BRL19" s="228"/>
      <c r="BRM19" s="228"/>
      <c r="BRN19" s="228"/>
      <c r="BRO19" s="228"/>
      <c r="BRP19" s="228"/>
      <c r="BRQ19" s="228"/>
      <c r="BRR19" s="228"/>
      <c r="BRS19" s="228"/>
      <c r="BRT19" s="228"/>
      <c r="BRU19" s="228"/>
      <c r="BRV19" s="228"/>
      <c r="BRW19" s="228"/>
      <c r="BRX19" s="228"/>
      <c r="BRY19" s="228"/>
      <c r="BRZ19" s="228"/>
      <c r="BSA19" s="228"/>
      <c r="BSB19" s="228"/>
      <c r="BSC19" s="228"/>
      <c r="BSD19" s="228"/>
      <c r="BSE19" s="228"/>
      <c r="BSF19" s="228"/>
      <c r="BSG19" s="228"/>
      <c r="BSH19" s="228"/>
      <c r="BSI19" s="228"/>
      <c r="BSJ19" s="228"/>
      <c r="BSK19" s="228"/>
      <c r="BSL19" s="228"/>
      <c r="BSM19" s="228"/>
      <c r="BSN19" s="228"/>
      <c r="BSO19" s="228"/>
      <c r="BSP19" s="228"/>
      <c r="BSQ19" s="228"/>
      <c r="BSR19" s="228"/>
      <c r="BSS19" s="228"/>
      <c r="BST19" s="228"/>
      <c r="BSU19" s="228"/>
      <c r="BSV19" s="228"/>
      <c r="BSW19" s="228"/>
      <c r="BSX19" s="228"/>
      <c r="BSY19" s="228"/>
      <c r="BSZ19" s="228"/>
      <c r="BTA19" s="228"/>
      <c r="BTB19" s="228"/>
      <c r="BTC19" s="228"/>
      <c r="BTD19" s="228"/>
      <c r="BTE19" s="228"/>
      <c r="BTF19" s="228"/>
      <c r="BTG19" s="228"/>
      <c r="BTH19" s="228"/>
      <c r="BTI19" s="228"/>
      <c r="BTJ19" s="228"/>
      <c r="BTK19" s="228"/>
      <c r="BTL19" s="228"/>
      <c r="BTM19" s="228"/>
      <c r="BTN19" s="228"/>
      <c r="BTO19" s="228"/>
      <c r="BTP19" s="228"/>
      <c r="BTQ19" s="228"/>
      <c r="BTR19" s="228"/>
      <c r="BTS19" s="228"/>
      <c r="BTT19" s="228"/>
      <c r="BTU19" s="228"/>
      <c r="BTV19" s="228"/>
      <c r="BTW19" s="228"/>
      <c r="BTX19" s="228"/>
      <c r="BTY19" s="228"/>
      <c r="BTZ19" s="228"/>
      <c r="BUA19" s="228"/>
      <c r="BUB19" s="228"/>
      <c r="BUC19" s="228"/>
      <c r="BUD19" s="228"/>
      <c r="BUE19" s="228"/>
      <c r="BUF19" s="228"/>
      <c r="BUG19" s="228"/>
      <c r="BUH19" s="228"/>
      <c r="BUI19" s="228"/>
      <c r="BUJ19" s="228"/>
      <c r="BUK19" s="228"/>
      <c r="BUL19" s="228"/>
      <c r="BUM19" s="228"/>
      <c r="BUN19" s="228"/>
      <c r="BUO19" s="228"/>
      <c r="BUP19" s="228"/>
      <c r="BUQ19" s="228"/>
      <c r="BUR19" s="228"/>
      <c r="BUS19" s="228"/>
      <c r="BUT19" s="228"/>
      <c r="BUU19" s="228"/>
      <c r="BUV19" s="228"/>
      <c r="BUW19" s="228"/>
      <c r="BUX19" s="228"/>
      <c r="BUY19" s="228"/>
      <c r="BUZ19" s="228"/>
      <c r="BVA19" s="228"/>
      <c r="BVB19" s="228"/>
      <c r="BVC19" s="228"/>
      <c r="BVD19" s="228"/>
      <c r="BVE19" s="228"/>
      <c r="BVF19" s="228"/>
      <c r="BVG19" s="228"/>
      <c r="BVH19" s="228"/>
      <c r="BVI19" s="228"/>
      <c r="BVJ19" s="228"/>
      <c r="BVK19" s="228"/>
      <c r="BVL19" s="228"/>
      <c r="BVM19" s="228"/>
      <c r="BVN19" s="228"/>
      <c r="BVO19" s="228"/>
      <c r="BVP19" s="228"/>
      <c r="BVQ19" s="228"/>
      <c r="BVR19" s="228"/>
      <c r="BVS19" s="228"/>
      <c r="BVT19" s="228"/>
      <c r="BVU19" s="228"/>
      <c r="BVV19" s="228"/>
      <c r="BVW19" s="228"/>
      <c r="BVX19" s="228"/>
      <c r="BVY19" s="228"/>
      <c r="BVZ19" s="228"/>
      <c r="BWA19" s="228"/>
      <c r="BWB19" s="228"/>
      <c r="BWC19" s="228"/>
      <c r="BWD19" s="228"/>
      <c r="BWE19" s="228"/>
      <c r="BWF19" s="228"/>
      <c r="BWG19" s="228"/>
      <c r="BWH19" s="228"/>
      <c r="BWI19" s="228"/>
      <c r="BWJ19" s="228"/>
      <c r="BWK19" s="228"/>
      <c r="BWL19" s="228"/>
      <c r="BWM19" s="228"/>
      <c r="BWN19" s="228"/>
      <c r="BWO19" s="228"/>
      <c r="BWP19" s="228"/>
      <c r="BWQ19" s="228"/>
      <c r="BWR19" s="228"/>
      <c r="BWS19" s="228"/>
      <c r="BWT19" s="228"/>
      <c r="BWU19" s="228"/>
      <c r="BWV19" s="228"/>
      <c r="BWW19" s="228"/>
      <c r="BWX19" s="228"/>
      <c r="BWY19" s="228"/>
      <c r="BWZ19" s="228"/>
      <c r="BXA19" s="228"/>
      <c r="BXB19" s="228"/>
      <c r="BXC19" s="228"/>
      <c r="BXD19" s="228"/>
      <c r="BXE19" s="228"/>
      <c r="BXF19" s="228"/>
      <c r="BXG19" s="228"/>
      <c r="BXH19" s="228"/>
      <c r="BXI19" s="228"/>
      <c r="BXJ19" s="228"/>
      <c r="BXK19" s="228"/>
      <c r="BXL19" s="228"/>
      <c r="BXM19" s="228"/>
      <c r="BXN19" s="228"/>
      <c r="BXO19" s="228"/>
      <c r="BXP19" s="228"/>
      <c r="BXQ19" s="228"/>
      <c r="BXR19" s="228"/>
      <c r="BXS19" s="228"/>
      <c r="BXT19" s="228"/>
      <c r="BXU19" s="228"/>
      <c r="BXV19" s="228"/>
      <c r="BXW19" s="228"/>
      <c r="BXX19" s="228"/>
      <c r="BXY19" s="228"/>
      <c r="BXZ19" s="228"/>
      <c r="BYA19" s="228"/>
      <c r="BYB19" s="228"/>
      <c r="BYC19" s="228"/>
      <c r="BYD19" s="228"/>
      <c r="BYE19" s="228"/>
      <c r="BYF19" s="228"/>
      <c r="BYG19" s="228"/>
      <c r="BYH19" s="228"/>
      <c r="BYI19" s="228"/>
      <c r="BYJ19" s="228"/>
      <c r="BYK19" s="228"/>
      <c r="BYL19" s="228"/>
      <c r="BYM19" s="228"/>
      <c r="BYN19" s="228"/>
      <c r="BYO19" s="228"/>
      <c r="BYP19" s="228"/>
      <c r="BYQ19" s="228"/>
      <c r="BYR19" s="228"/>
      <c r="BYS19" s="228"/>
      <c r="BYT19" s="228"/>
      <c r="BYU19" s="228"/>
      <c r="BYV19" s="228"/>
      <c r="BYW19" s="228"/>
      <c r="BYX19" s="228"/>
      <c r="BYY19" s="228"/>
      <c r="BYZ19" s="228"/>
      <c r="BZA19" s="228"/>
      <c r="BZB19" s="228"/>
      <c r="BZC19" s="228"/>
      <c r="BZD19" s="228"/>
      <c r="BZE19" s="228"/>
      <c r="BZF19" s="228"/>
      <c r="BZG19" s="228"/>
      <c r="BZH19" s="228"/>
      <c r="BZI19" s="228"/>
      <c r="BZJ19" s="228"/>
      <c r="BZK19" s="228"/>
      <c r="BZL19" s="228"/>
      <c r="BZM19" s="228"/>
      <c r="BZN19" s="228"/>
      <c r="BZO19" s="228"/>
      <c r="BZP19" s="228"/>
      <c r="BZQ19" s="228"/>
      <c r="BZR19" s="228"/>
      <c r="BZS19" s="228"/>
      <c r="BZT19" s="228"/>
      <c r="BZU19" s="228"/>
      <c r="BZV19" s="228"/>
      <c r="BZW19" s="228"/>
      <c r="BZX19" s="228"/>
      <c r="BZY19" s="228"/>
      <c r="BZZ19" s="228"/>
      <c r="CAA19" s="228"/>
      <c r="CAB19" s="228"/>
      <c r="CAC19" s="228"/>
      <c r="CAD19" s="228"/>
      <c r="CAE19" s="228"/>
      <c r="CAF19" s="228"/>
      <c r="CAG19" s="228"/>
      <c r="CAH19" s="228"/>
      <c r="CAI19" s="228"/>
      <c r="CAJ19" s="228"/>
      <c r="CAK19" s="228"/>
      <c r="CAL19" s="228"/>
      <c r="CAM19" s="228"/>
      <c r="CAN19" s="228"/>
      <c r="CAO19" s="228"/>
      <c r="CAP19" s="228"/>
      <c r="CAQ19" s="228"/>
      <c r="CAR19" s="228"/>
      <c r="CAS19" s="228"/>
      <c r="CAT19" s="228"/>
      <c r="CAU19" s="228"/>
      <c r="CAV19" s="228"/>
      <c r="CAW19" s="228"/>
      <c r="CAX19" s="228"/>
      <c r="CAY19" s="228"/>
      <c r="CAZ19" s="228"/>
      <c r="CBA19" s="228"/>
      <c r="CBB19" s="228"/>
      <c r="CBC19" s="228"/>
      <c r="CBD19" s="228"/>
      <c r="CBE19" s="228"/>
      <c r="CBF19" s="228"/>
      <c r="CBG19" s="228"/>
      <c r="CBH19" s="228"/>
      <c r="CBI19" s="228"/>
      <c r="CBJ19" s="228"/>
      <c r="CBK19" s="228"/>
      <c r="CBL19" s="228"/>
      <c r="CBM19" s="228"/>
      <c r="CBN19" s="228"/>
      <c r="CBO19" s="228"/>
      <c r="CBP19" s="228"/>
      <c r="CBQ19" s="228"/>
      <c r="CBR19" s="228"/>
      <c r="CBS19" s="228"/>
      <c r="CBT19" s="228"/>
      <c r="CBU19" s="228"/>
      <c r="CBV19" s="228"/>
      <c r="CBW19" s="228"/>
      <c r="CBX19" s="228"/>
      <c r="CBY19" s="228"/>
      <c r="CBZ19" s="228"/>
      <c r="CCA19" s="228"/>
      <c r="CCB19" s="228"/>
      <c r="CCC19" s="228"/>
      <c r="CCD19" s="228"/>
      <c r="CCE19" s="228"/>
      <c r="CCF19" s="228"/>
      <c r="CCG19" s="228"/>
      <c r="CCH19" s="228"/>
      <c r="CCI19" s="228"/>
      <c r="CCJ19" s="228"/>
      <c r="CCK19" s="228"/>
      <c r="CCL19" s="228"/>
      <c r="CCM19" s="228"/>
      <c r="CCN19" s="228"/>
      <c r="CCO19" s="228"/>
      <c r="CCP19" s="228"/>
      <c r="CCQ19" s="228"/>
      <c r="CCR19" s="228"/>
      <c r="CCS19" s="228"/>
      <c r="CCT19" s="228"/>
      <c r="CCU19" s="228"/>
      <c r="CCV19" s="228"/>
      <c r="CCW19" s="228"/>
      <c r="CCX19" s="228"/>
      <c r="CCY19" s="228"/>
      <c r="CCZ19" s="228"/>
      <c r="CDA19" s="228"/>
      <c r="CDB19" s="228"/>
      <c r="CDC19" s="228"/>
      <c r="CDD19" s="228"/>
      <c r="CDE19" s="228"/>
      <c r="CDF19" s="228"/>
      <c r="CDG19" s="228"/>
      <c r="CDH19" s="228"/>
      <c r="CDI19" s="228"/>
      <c r="CDJ19" s="228"/>
      <c r="CDK19" s="228"/>
      <c r="CDL19" s="228"/>
      <c r="CDM19" s="228"/>
      <c r="CDN19" s="228"/>
      <c r="CDO19" s="228"/>
      <c r="CDP19" s="228"/>
      <c r="CDQ19" s="228"/>
      <c r="CDR19" s="228"/>
      <c r="CDS19" s="228"/>
      <c r="CDT19" s="228"/>
      <c r="CDU19" s="228"/>
      <c r="CDV19" s="228"/>
      <c r="CDW19" s="228"/>
      <c r="CDX19" s="228"/>
      <c r="CDY19" s="228"/>
      <c r="CDZ19" s="228"/>
      <c r="CEA19" s="228"/>
      <c r="CEB19" s="228"/>
      <c r="CEC19" s="228"/>
      <c r="CED19" s="228"/>
      <c r="CEE19" s="228"/>
      <c r="CEF19" s="228"/>
      <c r="CEG19" s="228"/>
      <c r="CEH19" s="228"/>
      <c r="CEI19" s="228"/>
      <c r="CEJ19" s="228"/>
      <c r="CEK19" s="228"/>
      <c r="CEL19" s="228"/>
      <c r="CEM19" s="228"/>
      <c r="CEN19" s="228"/>
      <c r="CEO19" s="228"/>
      <c r="CEP19" s="228"/>
      <c r="CEQ19" s="228"/>
      <c r="CER19" s="228"/>
      <c r="CES19" s="228"/>
      <c r="CET19" s="228"/>
      <c r="CEU19" s="228"/>
      <c r="CEV19" s="228"/>
      <c r="CEW19" s="228"/>
      <c r="CEX19" s="228"/>
      <c r="CEY19" s="228"/>
      <c r="CEZ19" s="228"/>
      <c r="CFA19" s="228"/>
      <c r="CFB19" s="228"/>
      <c r="CFC19" s="228"/>
      <c r="CFD19" s="228"/>
      <c r="CFE19" s="228"/>
      <c r="CFF19" s="228"/>
      <c r="CFG19" s="228"/>
      <c r="CFH19" s="228"/>
      <c r="CFI19" s="228"/>
      <c r="CFJ19" s="228"/>
      <c r="CFK19" s="228"/>
      <c r="CFL19" s="228"/>
      <c r="CFM19" s="228"/>
      <c r="CFN19" s="228"/>
      <c r="CFO19" s="228"/>
      <c r="CFP19" s="228"/>
      <c r="CFQ19" s="228"/>
      <c r="CFR19" s="228"/>
      <c r="CFS19" s="228"/>
      <c r="CFT19" s="228"/>
      <c r="CFU19" s="228"/>
      <c r="CFV19" s="228"/>
      <c r="CFW19" s="228"/>
      <c r="CFX19" s="228"/>
      <c r="CFY19" s="228"/>
      <c r="CFZ19" s="228"/>
      <c r="CGA19" s="228"/>
      <c r="CGB19" s="228"/>
      <c r="CGC19" s="228"/>
      <c r="CGD19" s="228"/>
      <c r="CGE19" s="228"/>
      <c r="CGF19" s="228"/>
      <c r="CGG19" s="228"/>
      <c r="CGH19" s="228"/>
      <c r="CGI19" s="228"/>
      <c r="CGJ19" s="228"/>
      <c r="CGK19" s="228"/>
      <c r="CGL19" s="228"/>
      <c r="CGM19" s="228"/>
      <c r="CGN19" s="228"/>
      <c r="CGO19" s="228"/>
      <c r="CGP19" s="228"/>
      <c r="CGQ19" s="228"/>
      <c r="CGR19" s="228"/>
      <c r="CGS19" s="228"/>
      <c r="CGT19" s="228"/>
      <c r="CGU19" s="228"/>
      <c r="CGV19" s="228"/>
      <c r="CGW19" s="228"/>
      <c r="CGX19" s="228"/>
      <c r="CGY19" s="228"/>
      <c r="CGZ19" s="228"/>
      <c r="CHA19" s="228"/>
      <c r="CHB19" s="228"/>
      <c r="CHC19" s="228"/>
      <c r="CHD19" s="228"/>
      <c r="CHE19" s="228"/>
      <c r="CHF19" s="228"/>
      <c r="CHG19" s="228"/>
      <c r="CHH19" s="228"/>
      <c r="CHI19" s="228"/>
      <c r="CHJ19" s="228"/>
      <c r="CHK19" s="228" t="s">
        <v>1</v>
      </c>
      <c r="CHL19" s="228"/>
      <c r="CHM19" s="228"/>
      <c r="CHN19" s="228"/>
      <c r="CHO19" s="228"/>
      <c r="CHP19" s="228"/>
      <c r="CHQ19" s="228"/>
      <c r="CHR19" s="228"/>
      <c r="CHS19" s="228"/>
      <c r="CHT19" s="228"/>
      <c r="CHU19" s="228"/>
      <c r="CHV19" s="228"/>
      <c r="CHW19" s="228"/>
      <c r="CHX19" s="228"/>
      <c r="CHY19" s="228"/>
      <c r="CHZ19" s="228"/>
      <c r="CIA19" s="228"/>
      <c r="CIB19" s="228"/>
      <c r="CIC19" s="228"/>
      <c r="CID19" s="228"/>
      <c r="CIE19" s="228"/>
      <c r="CIF19" s="228"/>
      <c r="CIG19" s="228"/>
      <c r="CIH19" s="228"/>
      <c r="CII19" s="228"/>
      <c r="CIJ19" s="228"/>
      <c r="CIK19" s="228"/>
      <c r="CIL19" s="228"/>
      <c r="CIM19" s="228"/>
      <c r="CIN19" s="228"/>
      <c r="CIO19" s="228"/>
      <c r="CIP19" s="228"/>
      <c r="CIQ19" s="228"/>
      <c r="CIR19" s="228"/>
      <c r="CIS19" s="228"/>
      <c r="CIT19" s="228"/>
      <c r="CIU19" s="228"/>
      <c r="CIV19" s="228"/>
      <c r="CIW19" s="228"/>
      <c r="CIX19" s="228"/>
      <c r="CIY19" s="228"/>
      <c r="CIZ19" s="228"/>
      <c r="CJA19" s="228"/>
      <c r="CJB19" s="228"/>
      <c r="CJC19" s="228"/>
      <c r="CJD19" s="228"/>
      <c r="CJE19" s="228"/>
      <c r="CJF19" s="228"/>
      <c r="CJG19" s="228"/>
      <c r="CJH19" s="228"/>
      <c r="CJI19" s="228"/>
      <c r="CJJ19" s="228"/>
      <c r="CJK19" s="228"/>
      <c r="CJL19" s="228"/>
      <c r="CJM19" s="228"/>
      <c r="CJN19" s="228"/>
      <c r="CJO19" s="228"/>
      <c r="CJP19" s="228"/>
      <c r="CJQ19" s="228"/>
      <c r="CJR19" s="228"/>
      <c r="CJS19" s="228"/>
      <c r="CJT19" s="228"/>
      <c r="CJU19" s="228"/>
      <c r="CJV19" s="228"/>
      <c r="CJW19" s="228"/>
      <c r="CJX19" s="228"/>
      <c r="CJY19" s="228"/>
      <c r="CJZ19" s="228"/>
      <c r="CKA19" s="228"/>
      <c r="CKB19" s="228"/>
      <c r="CKC19" s="228"/>
      <c r="CKD19" s="228"/>
      <c r="CKE19" s="228"/>
      <c r="CKF19" s="228"/>
      <c r="CKG19" s="228"/>
      <c r="CKH19" s="228"/>
      <c r="CKI19" s="228"/>
      <c r="CKJ19" s="228" t="s">
        <v>1</v>
      </c>
      <c r="CKK19" s="228" t="s">
        <v>1808</v>
      </c>
      <c r="CKL19" s="215"/>
      <c r="CKM19" s="228" t="s">
        <v>1</v>
      </c>
      <c r="CKN19" s="228"/>
      <c r="CKO19" s="228" t="s">
        <v>1</v>
      </c>
      <c r="CKP19" s="228"/>
      <c r="CKQ19" s="228" t="s">
        <v>1</v>
      </c>
      <c r="CKR19" s="228"/>
      <c r="CKS19" s="228"/>
      <c r="CKT19" s="228"/>
      <c r="CKU19" s="228"/>
      <c r="CKV19" s="228"/>
      <c r="CKW19" s="228"/>
      <c r="CKX19" s="228"/>
      <c r="CKY19" s="228"/>
      <c r="CKZ19" s="228"/>
      <c r="CLA19" s="228"/>
      <c r="CLB19" s="228"/>
      <c r="CLC19" s="228"/>
      <c r="CLD19" s="228"/>
      <c r="CLE19" s="228"/>
      <c r="CLF19" s="228"/>
      <c r="CLG19" s="228"/>
      <c r="CLH19" s="228"/>
      <c r="CLI19" s="228"/>
      <c r="CLJ19" s="228"/>
      <c r="CLK19" s="228"/>
      <c r="CLL19" s="228"/>
      <c r="CLM19" s="228"/>
      <c r="CLN19" s="228"/>
      <c r="CLO19" s="228"/>
      <c r="CLP19" s="228"/>
      <c r="CLQ19" s="228"/>
      <c r="CLR19" s="228"/>
      <c r="CLS19" s="228"/>
      <c r="CLT19" s="228"/>
      <c r="CLU19" s="228"/>
      <c r="CLV19" s="228" t="s">
        <v>1</v>
      </c>
      <c r="CLW19" s="228"/>
      <c r="CLX19" s="228"/>
      <c r="CLY19" s="228"/>
      <c r="CLZ19" s="228"/>
      <c r="CMA19" s="228"/>
      <c r="CMB19" s="228"/>
      <c r="CMC19" s="228"/>
      <c r="CMD19" s="228"/>
      <c r="CME19" s="228"/>
      <c r="CMF19" s="228"/>
      <c r="CMG19" s="228"/>
      <c r="CMH19" s="228"/>
      <c r="CMI19" s="228"/>
      <c r="CMJ19" s="228"/>
      <c r="CMK19" s="228"/>
      <c r="CML19" s="228"/>
      <c r="CMM19" s="228"/>
      <c r="CMN19" s="228"/>
      <c r="CMO19" s="228"/>
      <c r="CMP19" s="228"/>
      <c r="CMQ19" s="228"/>
      <c r="CMR19" s="228"/>
      <c r="CMS19" s="228"/>
      <c r="CMT19" s="228"/>
      <c r="CMU19" s="228"/>
      <c r="CMV19" s="228"/>
      <c r="CMW19" s="228"/>
      <c r="CMX19" s="228"/>
      <c r="CMY19" s="228"/>
      <c r="CMZ19" s="228"/>
      <c r="CNA19" s="228"/>
      <c r="CNB19" s="228"/>
      <c r="CNC19" s="228"/>
      <c r="CND19" s="228"/>
      <c r="CNE19" s="228"/>
      <c r="CNF19" s="228"/>
      <c r="CNG19" s="228"/>
      <c r="CNH19" s="228"/>
      <c r="CNI19" s="228"/>
      <c r="CNJ19" s="228"/>
      <c r="CNK19" s="228"/>
      <c r="CNL19" s="228"/>
      <c r="CNM19" s="228"/>
      <c r="CNN19" s="228"/>
      <c r="CNO19" s="228"/>
      <c r="CNP19" s="228"/>
      <c r="CNQ19" s="228"/>
      <c r="CNR19" s="228"/>
      <c r="CNS19" s="228"/>
      <c r="CNT19" s="228"/>
      <c r="CNU19" s="228"/>
      <c r="CNV19" s="228"/>
      <c r="CNW19" s="228"/>
      <c r="CNX19" s="228"/>
      <c r="CNY19" s="228"/>
      <c r="CNZ19" s="228">
        <v>1</v>
      </c>
      <c r="COA19" s="233" t="s">
        <v>1</v>
      </c>
      <c r="COB19" s="228"/>
      <c r="COC19" s="228"/>
      <c r="COD19" s="228"/>
      <c r="COE19" s="228"/>
      <c r="COF19" s="228"/>
      <c r="COG19" s="228"/>
      <c r="COH19" s="228"/>
      <c r="COI19" s="228"/>
      <c r="COJ19" s="228"/>
      <c r="COK19" s="228"/>
      <c r="COL19" s="228"/>
      <c r="COM19" s="228"/>
      <c r="CON19" s="228"/>
      <c r="COO19" s="228"/>
      <c r="COP19" s="228"/>
      <c r="COQ19" s="228"/>
      <c r="COR19" s="228"/>
      <c r="COS19" s="228"/>
      <c r="COT19" s="228"/>
      <c r="COU19" s="228"/>
      <c r="COV19" s="228" t="s">
        <v>1820</v>
      </c>
      <c r="COW19" s="233" t="s">
        <v>722</v>
      </c>
      <c r="COX19" s="233" t="s">
        <v>723</v>
      </c>
      <c r="COY19" s="233">
        <v>16</v>
      </c>
      <c r="COZ19" s="233" t="s">
        <v>725</v>
      </c>
      <c r="CPA19" s="232" t="s">
        <v>1</v>
      </c>
      <c r="CPB19" s="232" t="s">
        <v>1</v>
      </c>
      <c r="CPC19" s="232" t="s">
        <v>1</v>
      </c>
      <c r="CPD19" s="232" t="s">
        <v>1</v>
      </c>
      <c r="CPE19" s="232" t="s">
        <v>1</v>
      </c>
      <c r="CPF19" s="232" t="s">
        <v>1</v>
      </c>
      <c r="CPG19" s="232" t="s">
        <v>1</v>
      </c>
      <c r="CPH19" s="232"/>
      <c r="CPI19" s="228"/>
      <c r="CPJ19" s="228"/>
      <c r="CPK19" s="228"/>
      <c r="CPL19" s="228"/>
      <c r="CPM19" s="228"/>
      <c r="CPN19" s="228"/>
      <c r="CPO19" s="228"/>
      <c r="CPP19" s="228"/>
      <c r="CPQ19" s="228"/>
      <c r="CPR19" s="228"/>
      <c r="CPS19" s="228"/>
      <c r="CPT19" s="228"/>
      <c r="CPU19" s="228"/>
      <c r="CPV19" s="228"/>
      <c r="CPW19" s="228"/>
      <c r="CPX19" s="228"/>
      <c r="CPY19" s="228"/>
      <c r="CPZ19" s="228"/>
      <c r="CQA19" s="228"/>
      <c r="CQB19" s="228"/>
      <c r="CQC19" s="228"/>
      <c r="CQD19" s="228"/>
      <c r="CQE19" s="228"/>
      <c r="CQF19" s="228"/>
      <c r="CQG19" s="228"/>
      <c r="CQH19" s="228"/>
      <c r="CQI19" s="228"/>
      <c r="CQJ19" s="228"/>
      <c r="CQK19" s="228"/>
      <c r="CQL19" s="228"/>
      <c r="CQM19" s="228"/>
      <c r="CQN19" s="228"/>
      <c r="CQO19" s="228"/>
      <c r="CQP19" s="228"/>
      <c r="CQQ19" s="228"/>
      <c r="CQR19" s="228"/>
      <c r="CQS19" s="228"/>
      <c r="CQT19" s="228"/>
      <c r="CQU19" s="228"/>
      <c r="CQV19" s="228"/>
      <c r="CQW19" s="228"/>
      <c r="CQX19" s="228"/>
      <c r="CQY19" s="228"/>
      <c r="CQZ19" s="228"/>
      <c r="CRA19" s="228"/>
      <c r="CRB19" s="228"/>
      <c r="CRC19" s="228"/>
      <c r="CRD19" s="228"/>
      <c r="CRE19" s="228"/>
      <c r="CRF19" s="228"/>
      <c r="CRG19" s="228"/>
      <c r="CRH19" s="228"/>
      <c r="CRI19" s="228"/>
      <c r="CRJ19" s="228"/>
      <c r="CRK19" s="228"/>
      <c r="CRL19" s="228"/>
      <c r="CRM19" s="228"/>
      <c r="CRN19" s="228"/>
      <c r="CRO19" s="228"/>
      <c r="CRP19" s="228"/>
      <c r="CRQ19" s="228"/>
      <c r="CRR19" s="228"/>
      <c r="CRS19" s="228"/>
      <c r="CRT19" s="228"/>
      <c r="CRU19" s="228"/>
      <c r="CRV19" s="228"/>
      <c r="CRW19" s="228"/>
      <c r="CRX19" s="228"/>
      <c r="CRY19" s="228"/>
      <c r="CRZ19" s="228"/>
      <c r="CSA19" s="228"/>
      <c r="CSB19" s="228"/>
      <c r="CSC19" s="228"/>
      <c r="CSD19" s="228"/>
      <c r="CSE19" s="228"/>
      <c r="CSF19" s="228"/>
      <c r="CSG19" s="228"/>
      <c r="CSH19" s="228"/>
      <c r="CSI19" s="228"/>
      <c r="CSJ19" s="228"/>
      <c r="CSK19" s="228"/>
      <c r="CSL19" s="233"/>
      <c r="CSM19" s="233"/>
      <c r="CSN19" s="233"/>
      <c r="CSO19" s="233"/>
      <c r="CSP19" s="233"/>
      <c r="CSQ19" s="233"/>
      <c r="CSR19" s="233" t="s">
        <v>1</v>
      </c>
      <c r="CSS19" s="228" t="s">
        <v>1</v>
      </c>
      <c r="CST19" s="228"/>
      <c r="CSU19" s="228"/>
      <c r="CSV19" s="233" t="s">
        <v>1</v>
      </c>
      <c r="CSW19" s="233"/>
      <c r="CSX19" s="233"/>
      <c r="CSY19" s="233"/>
      <c r="CSZ19" s="233"/>
      <c r="CTA19" s="233"/>
      <c r="CTB19" s="233"/>
      <c r="CTC19" s="233" t="s">
        <v>492</v>
      </c>
      <c r="CTD19" s="237"/>
      <c r="CTE19" s="233"/>
      <c r="CTF19" s="233"/>
      <c r="CTG19" s="233"/>
      <c r="CTH19" s="233"/>
      <c r="CTI19" s="233"/>
      <c r="CTJ19" s="233"/>
      <c r="CTK19" s="233"/>
      <c r="CTL19" s="233"/>
      <c r="CTM19" s="233"/>
      <c r="CTN19" s="233"/>
      <c r="CTO19" s="233"/>
      <c r="CTP19" s="233"/>
      <c r="CTQ19" s="233"/>
      <c r="CTR19" s="233"/>
      <c r="CTS19" s="233"/>
      <c r="CTT19" s="233"/>
      <c r="CTU19" s="233"/>
      <c r="CTV19" s="233"/>
      <c r="CTW19" s="233"/>
      <c r="CTX19" s="233"/>
      <c r="CTY19" s="233"/>
      <c r="CTZ19" s="233"/>
      <c r="CUA19" s="233"/>
      <c r="CUB19" s="233"/>
      <c r="CUC19" s="233"/>
      <c r="CUD19" s="233"/>
      <c r="CUE19" s="233"/>
      <c r="CUF19" s="233"/>
      <c r="CUG19" s="233"/>
      <c r="CUH19" s="233"/>
      <c r="CUI19" s="233"/>
      <c r="CUJ19" s="233"/>
      <c r="CUK19" s="233"/>
      <c r="CUL19" s="233"/>
      <c r="CUM19" s="233"/>
      <c r="CUN19" s="237"/>
      <c r="CUO19" s="233"/>
      <c r="CUP19" s="233"/>
      <c r="CUQ19" s="233"/>
      <c r="CUR19" s="233"/>
      <c r="CUS19" s="233"/>
      <c r="CUT19" s="233"/>
      <c r="CUU19" s="233"/>
      <c r="CUV19" s="233"/>
      <c r="CUW19" s="233"/>
      <c r="CUX19" s="233"/>
      <c r="CUY19" s="233"/>
      <c r="CUZ19" s="233"/>
      <c r="CVA19" s="233"/>
      <c r="CVB19" s="233"/>
      <c r="CVC19" s="233"/>
      <c r="CVD19" s="233"/>
      <c r="CVE19" s="233"/>
      <c r="CVF19" s="233"/>
      <c r="CVG19" s="233"/>
      <c r="CVH19" s="237"/>
      <c r="CVI19" s="233"/>
      <c r="CVJ19" s="233"/>
      <c r="CVK19" s="233"/>
      <c r="CVL19" s="228"/>
      <c r="CVM19" s="228"/>
      <c r="CVN19" s="228"/>
      <c r="CVO19" s="233" t="s">
        <v>1</v>
      </c>
      <c r="CVP19" s="233" t="s">
        <v>1</v>
      </c>
      <c r="CVQ19" s="233"/>
      <c r="CVR19" s="233"/>
      <c r="CVS19" s="233"/>
      <c r="CVT19" s="233"/>
      <c r="CVU19" s="233"/>
      <c r="CVV19" s="233"/>
      <c r="CVW19" s="228">
        <f>DAY(DataSource!B27)</f>
        <v>31</v>
      </c>
      <c r="CVX19" s="228">
        <f>MONTH(DataSource!B27)</f>
        <v>3</v>
      </c>
      <c r="CVY19" s="228">
        <f>YEAR(DataSource!B27)</f>
        <v>2024</v>
      </c>
      <c r="CVZ19" s="233"/>
      <c r="CWA19" s="233"/>
      <c r="CWB19" s="233"/>
      <c r="CWC19" s="228"/>
      <c r="CWD19" s="228"/>
      <c r="CWE19" s="228"/>
      <c r="CWF19" s="228"/>
      <c r="CWG19" s="228"/>
      <c r="CWH19" s="228"/>
      <c r="CWI19" s="228"/>
      <c r="CWJ19" s="228"/>
      <c r="CWK19" s="228"/>
      <c r="CWL19" s="228"/>
      <c r="CWM19" s="228"/>
      <c r="CWN19" s="228"/>
      <c r="CWO19" s="228"/>
      <c r="CWP19" s="228"/>
      <c r="CWQ19" s="228"/>
      <c r="CWR19" s="228"/>
      <c r="CWS19" s="228"/>
      <c r="CWT19" s="228"/>
      <c r="CWU19" s="228"/>
      <c r="CWV19" s="228"/>
      <c r="CWW19" s="228"/>
      <c r="CWX19" s="228"/>
      <c r="CWY19" s="228"/>
      <c r="CWZ19" s="228"/>
      <c r="CXA19" s="228"/>
      <c r="CXB19" s="228"/>
      <c r="CXC19" s="228"/>
      <c r="CXD19" s="228"/>
      <c r="CXE19" s="228"/>
      <c r="CXF19" s="228"/>
      <c r="CXG19" s="228"/>
      <c r="CXH19" s="228" t="s">
        <v>1</v>
      </c>
      <c r="CXI19" s="228"/>
      <c r="CXJ19" s="228"/>
      <c r="CXK19" s="228"/>
      <c r="CXL19" s="233"/>
      <c r="CXM19" s="228"/>
      <c r="CXN19" s="228"/>
      <c r="CXO19" s="228"/>
      <c r="CXP19" s="228"/>
      <c r="CXQ19" s="228"/>
      <c r="CXR19" s="228"/>
      <c r="CXS19" s="228"/>
      <c r="CXT19" s="228"/>
      <c r="CXU19" s="228"/>
      <c r="CXV19" s="228"/>
      <c r="CXW19" s="228"/>
      <c r="CXX19" s="233"/>
      <c r="CXY19" s="228"/>
      <c r="CXZ19" s="228"/>
      <c r="CYA19" s="228"/>
      <c r="CYB19" s="228" t="s">
        <v>1</v>
      </c>
      <c r="CYC19" s="228" t="s">
        <v>1</v>
      </c>
      <c r="CYD19" s="228" t="s">
        <v>1</v>
      </c>
      <c r="CYE19" s="228" t="s">
        <v>1</v>
      </c>
      <c r="CYF19" s="228"/>
      <c r="CYG19" s="228" t="s">
        <v>1</v>
      </c>
      <c r="CYH19" s="228"/>
      <c r="CYI19" s="228"/>
      <c r="CYJ19" s="228"/>
      <c r="CYK19" s="228"/>
      <c r="CYL19" s="228"/>
      <c r="CYM19" s="228"/>
      <c r="CYN19" s="228"/>
      <c r="CYO19" s="228"/>
      <c r="CYP19" s="228"/>
      <c r="CYQ19" s="228"/>
      <c r="CYR19" s="228"/>
      <c r="CYS19" s="228"/>
      <c r="CYT19" s="233"/>
      <c r="CYU19" s="228"/>
      <c r="CYV19" s="228"/>
      <c r="CYW19" s="228" t="s">
        <v>1</v>
      </c>
      <c r="CYX19" s="228" t="s">
        <v>1</v>
      </c>
      <c r="CYY19" s="228" t="s">
        <v>1</v>
      </c>
      <c r="CYZ19" s="228" t="s">
        <v>1</v>
      </c>
      <c r="CZA19" s="228" t="s">
        <v>1</v>
      </c>
      <c r="CZB19" s="228" t="s">
        <v>1</v>
      </c>
      <c r="CZC19" s="228" t="s">
        <v>727</v>
      </c>
      <c r="CZD19" s="228"/>
      <c r="CZE19" s="694"/>
    </row>
    <row r="20" spans="1:2709" s="280" customFormat="1" ht="28.5" customHeight="1" x14ac:dyDescent="0.25">
      <c r="A20" s="227" t="s">
        <v>6796</v>
      </c>
      <c r="B20" s="227" t="s">
        <v>1778</v>
      </c>
      <c r="C20" s="228" t="s">
        <v>1</v>
      </c>
      <c r="D20" s="228" t="s">
        <v>6725</v>
      </c>
      <c r="E20" s="228" t="s">
        <v>1</v>
      </c>
      <c r="F20" s="228" t="s">
        <v>514</v>
      </c>
      <c r="G20" s="228" t="s">
        <v>1</v>
      </c>
      <c r="H20" s="228" t="s">
        <v>1</v>
      </c>
      <c r="I20" s="228" t="s">
        <v>1</v>
      </c>
      <c r="J20" s="228" t="s">
        <v>1</v>
      </c>
      <c r="K20" s="228" t="s">
        <v>1</v>
      </c>
      <c r="L20" s="228" t="s">
        <v>1</v>
      </c>
      <c r="M20" s="229"/>
      <c r="N20" s="228" t="s">
        <v>1</v>
      </c>
      <c r="O20" s="228"/>
      <c r="P20" s="228" t="s">
        <v>1546</v>
      </c>
      <c r="Q20" s="228" t="s">
        <v>1771</v>
      </c>
      <c r="R20" s="228" t="s">
        <v>697</v>
      </c>
      <c r="S20" s="228" t="s">
        <v>1</v>
      </c>
      <c r="T20" s="228" t="s">
        <v>1</v>
      </c>
      <c r="U20" s="228"/>
      <c r="V20" s="228" t="s">
        <v>511</v>
      </c>
      <c r="W20" s="228" t="s">
        <v>1578</v>
      </c>
      <c r="X20" s="228" t="s">
        <v>1818</v>
      </c>
      <c r="Y20" s="228">
        <f>DAY(DataSource!D28)</f>
        <v>31</v>
      </c>
      <c r="Z20" s="228">
        <f>MONTH(DataSource!D28)</f>
        <v>3</v>
      </c>
      <c r="AA20" s="228">
        <f>YEAR(DataSource!D28)</f>
        <v>1990</v>
      </c>
      <c r="AB20" s="228" t="s">
        <v>698</v>
      </c>
      <c r="AC20" s="228" t="s">
        <v>703</v>
      </c>
      <c r="AD20" s="228" t="s">
        <v>699</v>
      </c>
      <c r="AE20" s="228"/>
      <c r="AF20" s="228"/>
      <c r="AG20" s="228"/>
      <c r="AH20" s="228"/>
      <c r="AI20" s="228" t="s">
        <v>512</v>
      </c>
      <c r="AJ20" s="228"/>
      <c r="AK20" s="228"/>
      <c r="AL20" s="228"/>
      <c r="AM20" s="228"/>
      <c r="AN20" s="228"/>
      <c r="AO20" s="228"/>
      <c r="AP20" s="228"/>
      <c r="AQ20" s="228"/>
      <c r="AR20" s="228"/>
      <c r="AS20" s="228"/>
      <c r="AT20" s="228"/>
      <c r="AU20" s="228"/>
      <c r="AV20" s="228"/>
      <c r="AW20" s="228"/>
      <c r="AX20" s="228"/>
      <c r="AY20" s="228" t="s">
        <v>1</v>
      </c>
      <c r="AZ20" s="228" t="s">
        <v>1</v>
      </c>
      <c r="BA20" s="228" t="s">
        <v>1</v>
      </c>
      <c r="BB20" s="228"/>
      <c r="BC20" s="228"/>
      <c r="BD20" s="228"/>
      <c r="BE20" s="228"/>
      <c r="BF20" s="228" t="s">
        <v>1</v>
      </c>
      <c r="BG20" s="228"/>
      <c r="BH20" s="228"/>
      <c r="BI20" s="228"/>
      <c r="BJ20" s="228"/>
      <c r="BK20" s="228"/>
      <c r="BL20" s="228"/>
      <c r="BM20" s="228"/>
      <c r="BN20" s="228"/>
      <c r="BO20" s="228" t="s">
        <v>700</v>
      </c>
      <c r="BP20" s="228"/>
      <c r="BQ20" s="228" t="s">
        <v>1</v>
      </c>
      <c r="BR20" s="228"/>
      <c r="BS20" s="228"/>
      <c r="BT20" s="228" t="s">
        <v>1</v>
      </c>
      <c r="BU20" s="228" t="s">
        <v>1</v>
      </c>
      <c r="BV20" s="228">
        <v>350000</v>
      </c>
      <c r="BW20" s="228"/>
      <c r="BX20" s="228"/>
      <c r="BY20" s="228"/>
      <c r="BZ20" s="228">
        <v>10</v>
      </c>
      <c r="CA20" s="228"/>
      <c r="CB20" s="228"/>
      <c r="CC20" s="228"/>
      <c r="CD20" s="228" t="s">
        <v>701</v>
      </c>
      <c r="CE20" s="228"/>
      <c r="CF20" s="228" t="s">
        <v>1</v>
      </c>
      <c r="CG20" s="228"/>
      <c r="CH20" s="228"/>
      <c r="CI20" s="230"/>
      <c r="CJ20" s="228"/>
      <c r="CK20" s="228"/>
      <c r="CL20" s="231"/>
      <c r="CM20" s="231"/>
      <c r="CN20" s="228"/>
      <c r="CO20" s="228"/>
      <c r="CP20" s="228"/>
      <c r="CQ20" s="228"/>
      <c r="CR20" s="228"/>
      <c r="CS20" s="228"/>
      <c r="CT20" s="228"/>
      <c r="CU20" s="228"/>
      <c r="CV20" s="228"/>
      <c r="CW20" s="228" t="s">
        <v>1</v>
      </c>
      <c r="CX20" s="228"/>
      <c r="CY20" s="228"/>
      <c r="CZ20" s="228"/>
      <c r="DA20" s="228"/>
      <c r="DB20" s="228"/>
      <c r="DC20" s="228"/>
      <c r="DD20" s="228"/>
      <c r="DE20" s="228"/>
      <c r="DF20" s="228"/>
      <c r="DG20" s="228"/>
      <c r="DH20" s="228" t="s">
        <v>1</v>
      </c>
      <c r="DI20" s="228" t="s">
        <v>1</v>
      </c>
      <c r="DJ20" s="228" t="s">
        <v>1</v>
      </c>
      <c r="DK20" s="232" t="s">
        <v>1817</v>
      </c>
      <c r="DL20" s="232" t="s">
        <v>1816</v>
      </c>
      <c r="DM20" s="232" t="s">
        <v>1815</v>
      </c>
      <c r="DN20" s="232">
        <v>100</v>
      </c>
      <c r="DO20" s="228"/>
      <c r="DP20" s="228"/>
      <c r="DQ20" s="228"/>
      <c r="DR20" s="228"/>
      <c r="DS20" s="228"/>
      <c r="DT20" s="228"/>
      <c r="DU20" s="228"/>
      <c r="DV20" s="228"/>
      <c r="DW20" s="228"/>
      <c r="DX20" s="228"/>
      <c r="DY20" s="228"/>
      <c r="DZ20" s="228"/>
      <c r="EA20" s="228"/>
      <c r="EB20" s="231"/>
      <c r="EC20" s="231"/>
      <c r="ED20" s="231"/>
      <c r="EE20" s="228"/>
      <c r="EF20" s="228"/>
      <c r="EG20" s="228"/>
      <c r="EH20" s="228"/>
      <c r="EI20" s="228"/>
      <c r="EJ20" s="228"/>
      <c r="EK20" s="228"/>
      <c r="EL20" s="228"/>
      <c r="EM20" s="228"/>
      <c r="EN20" s="228"/>
      <c r="EO20" s="228"/>
      <c r="EP20" s="228"/>
      <c r="EQ20" s="228"/>
      <c r="ER20" s="228"/>
      <c r="ES20" s="228"/>
      <c r="ET20" s="228"/>
      <c r="EU20" s="228"/>
      <c r="EV20" s="228"/>
      <c r="EW20" s="228"/>
      <c r="EX20" s="228"/>
      <c r="EY20" s="228"/>
      <c r="EZ20" s="228"/>
      <c r="FA20" s="228"/>
      <c r="FB20" s="228"/>
      <c r="FC20" s="228"/>
      <c r="FD20" s="228"/>
      <c r="FE20" s="228"/>
      <c r="FF20" s="228"/>
      <c r="FG20" s="228"/>
      <c r="FH20" s="228"/>
      <c r="FI20" s="228"/>
      <c r="FJ20" s="228"/>
      <c r="FK20" s="228"/>
      <c r="FL20" s="228"/>
      <c r="FM20" s="228"/>
      <c r="FN20" s="228"/>
      <c r="FO20" s="228"/>
      <c r="FP20" s="228"/>
      <c r="FQ20" s="228"/>
      <c r="FR20" s="228"/>
      <c r="FS20" s="228"/>
      <c r="FT20" s="228"/>
      <c r="FU20" s="228"/>
      <c r="FV20" s="228"/>
      <c r="FW20" s="228"/>
      <c r="FX20" s="228"/>
      <c r="FY20" s="228"/>
      <c r="FZ20" s="228"/>
      <c r="GA20" s="228"/>
      <c r="GB20" s="228"/>
      <c r="GC20" s="228"/>
      <c r="GD20" s="228"/>
      <c r="GE20" s="228"/>
      <c r="GF20" s="228"/>
      <c r="GG20" s="228"/>
      <c r="GH20" s="230"/>
      <c r="GI20" s="228"/>
      <c r="GJ20" s="231"/>
      <c r="GK20" s="231"/>
      <c r="GL20" s="228"/>
      <c r="GM20" s="228"/>
      <c r="GN20" s="228"/>
      <c r="GO20" s="228"/>
      <c r="GP20" s="228"/>
      <c r="GQ20" s="228"/>
      <c r="GR20" s="228"/>
      <c r="GS20" s="228"/>
      <c r="GT20" s="228"/>
      <c r="GU20" s="228"/>
      <c r="GV20" s="228"/>
      <c r="GW20" s="228"/>
      <c r="GX20" s="228"/>
      <c r="GY20" s="228"/>
      <c r="GZ20" s="228"/>
      <c r="HA20" s="228"/>
      <c r="HB20" s="228"/>
      <c r="HC20" s="228"/>
      <c r="HD20" s="228"/>
      <c r="HE20" s="228"/>
      <c r="HF20" s="228"/>
      <c r="HG20" s="228"/>
      <c r="HH20" s="228"/>
      <c r="HI20" s="228"/>
      <c r="HJ20" s="228"/>
      <c r="HK20" s="228"/>
      <c r="HL20" s="228"/>
      <c r="HM20" s="228"/>
      <c r="HN20" s="228"/>
      <c r="HO20" s="228"/>
      <c r="HP20" s="228"/>
      <c r="HQ20" s="228"/>
      <c r="HR20" s="228"/>
      <c r="HS20" s="228"/>
      <c r="HT20" s="228"/>
      <c r="HU20" s="228"/>
      <c r="HV20" s="228"/>
      <c r="HW20" s="228"/>
      <c r="HX20" s="228"/>
      <c r="HY20" s="231"/>
      <c r="HZ20" s="231"/>
      <c r="IA20" s="231"/>
      <c r="IB20" s="228"/>
      <c r="IC20" s="228"/>
      <c r="ID20" s="228"/>
      <c r="IE20" s="228"/>
      <c r="IF20" s="228"/>
      <c r="IG20" s="228"/>
      <c r="IH20" s="228"/>
      <c r="II20" s="228"/>
      <c r="IJ20" s="228"/>
      <c r="IK20" s="228"/>
      <c r="IL20" s="228"/>
      <c r="IM20" s="228"/>
      <c r="IN20" s="228"/>
      <c r="IO20" s="228"/>
      <c r="IP20" s="228"/>
      <c r="IQ20" s="228"/>
      <c r="IR20" s="228"/>
      <c r="IS20" s="228"/>
      <c r="IT20" s="228"/>
      <c r="IU20" s="228"/>
      <c r="IV20" s="228"/>
      <c r="IW20" s="228"/>
      <c r="IX20" s="228"/>
      <c r="IY20" s="228"/>
      <c r="IZ20" s="228"/>
      <c r="JA20" s="228"/>
      <c r="JB20" s="228"/>
      <c r="JC20" s="228"/>
      <c r="JD20" s="228"/>
      <c r="JE20" s="228"/>
      <c r="JF20" s="228"/>
      <c r="JG20" s="228"/>
      <c r="JH20" s="228"/>
      <c r="JI20" s="228"/>
      <c r="JJ20" s="228"/>
      <c r="JK20" s="228"/>
      <c r="JL20" s="228"/>
      <c r="JM20" s="228"/>
      <c r="JN20" s="228"/>
      <c r="JO20" s="228"/>
      <c r="JP20" s="228"/>
      <c r="JQ20" s="228"/>
      <c r="JR20" s="228"/>
      <c r="JS20" s="230"/>
      <c r="JT20" s="228"/>
      <c r="JU20" s="231"/>
      <c r="JV20" s="231"/>
      <c r="JW20" s="228"/>
      <c r="JX20" s="228"/>
      <c r="JY20" s="228"/>
      <c r="JZ20" s="228"/>
      <c r="KA20" s="228"/>
      <c r="KB20" s="228"/>
      <c r="KC20" s="228"/>
      <c r="KD20" s="228"/>
      <c r="KE20" s="228"/>
      <c r="KF20" s="228"/>
      <c r="KG20" s="228"/>
      <c r="KH20" s="228"/>
      <c r="KI20" s="228"/>
      <c r="KJ20" s="228"/>
      <c r="KK20" s="228"/>
      <c r="KL20" s="228"/>
      <c r="KM20" s="228"/>
      <c r="KN20" s="228"/>
      <c r="KO20" s="228"/>
      <c r="KP20" s="228"/>
      <c r="KQ20" s="228"/>
      <c r="KR20" s="228"/>
      <c r="KS20" s="228"/>
      <c r="KT20" s="228"/>
      <c r="KU20" s="228"/>
      <c r="KV20" s="228"/>
      <c r="KW20" s="228"/>
      <c r="KX20" s="228"/>
      <c r="KY20" s="228"/>
      <c r="KZ20" s="228"/>
      <c r="LA20" s="228"/>
      <c r="LB20" s="228"/>
      <c r="LC20" s="228"/>
      <c r="LD20" s="228"/>
      <c r="LE20" s="231"/>
      <c r="LF20" s="231"/>
      <c r="LG20" s="231"/>
      <c r="LH20" s="228"/>
      <c r="LI20" s="228"/>
      <c r="LJ20" s="228"/>
      <c r="LK20" s="228"/>
      <c r="LL20" s="228"/>
      <c r="LM20" s="228"/>
      <c r="LN20" s="228"/>
      <c r="LO20" s="228"/>
      <c r="LP20" s="228"/>
      <c r="LQ20" s="228"/>
      <c r="LR20" s="228"/>
      <c r="LS20" s="228"/>
      <c r="LT20" s="228"/>
      <c r="LU20" s="228"/>
      <c r="LV20" s="228"/>
      <c r="LW20" s="228"/>
      <c r="LX20" s="228"/>
      <c r="LY20" s="228"/>
      <c r="LZ20" s="228"/>
      <c r="MA20" s="228"/>
      <c r="MB20" s="228"/>
      <c r="MC20" s="228"/>
      <c r="MD20" s="228"/>
      <c r="ME20" s="228"/>
      <c r="MF20" s="228"/>
      <c r="MG20" s="228"/>
      <c r="MH20" s="228"/>
      <c r="MI20" s="228"/>
      <c r="MJ20" s="228"/>
      <c r="MK20" s="228"/>
      <c r="ML20" s="228"/>
      <c r="MM20" s="228"/>
      <c r="MN20" s="228"/>
      <c r="MO20" s="228"/>
      <c r="MP20" s="228"/>
      <c r="MQ20" s="228"/>
      <c r="MR20" s="228"/>
      <c r="MS20" s="228"/>
      <c r="MT20" s="228"/>
      <c r="MU20" s="228"/>
      <c r="MV20" s="228"/>
      <c r="MW20" s="228"/>
      <c r="MX20" s="228"/>
      <c r="MY20" s="230"/>
      <c r="MZ20" s="228"/>
      <c r="NA20" s="231"/>
      <c r="NB20" s="231"/>
      <c r="NC20" s="228"/>
      <c r="ND20" s="228"/>
      <c r="NE20" s="228"/>
      <c r="NF20" s="228"/>
      <c r="NG20" s="228"/>
      <c r="NH20" s="228"/>
      <c r="NI20" s="228"/>
      <c r="NJ20" s="228"/>
      <c r="NK20" s="228"/>
      <c r="NL20" s="228"/>
      <c r="NM20" s="228"/>
      <c r="NN20" s="228"/>
      <c r="NO20" s="228"/>
      <c r="NP20" s="228"/>
      <c r="NQ20" s="228"/>
      <c r="NR20" s="228"/>
      <c r="NS20" s="228"/>
      <c r="NT20" s="228"/>
      <c r="NU20" s="228"/>
      <c r="NV20" s="228"/>
      <c r="NW20" s="228"/>
      <c r="NX20" s="228"/>
      <c r="NY20" s="228"/>
      <c r="NZ20" s="228"/>
      <c r="OA20" s="228"/>
      <c r="OB20" s="228"/>
      <c r="OC20" s="228"/>
      <c r="OD20" s="228"/>
      <c r="OE20" s="228"/>
      <c r="OF20" s="228"/>
      <c r="OG20" s="228"/>
      <c r="OH20" s="228"/>
      <c r="OI20" s="231"/>
      <c r="OJ20" s="231"/>
      <c r="OK20" s="231"/>
      <c r="OL20" s="228"/>
      <c r="OM20" s="228"/>
      <c r="ON20" s="228"/>
      <c r="OO20" s="228"/>
      <c r="OP20" s="228"/>
      <c r="OQ20" s="228"/>
      <c r="OR20" s="228"/>
      <c r="OS20" s="228"/>
      <c r="OT20" s="228"/>
      <c r="OU20" s="228"/>
      <c r="OV20" s="228"/>
      <c r="OW20" s="228"/>
      <c r="OX20" s="228"/>
      <c r="OY20" s="228"/>
      <c r="OZ20" s="228"/>
      <c r="PA20" s="228"/>
      <c r="PB20" s="228"/>
      <c r="PC20" s="228"/>
      <c r="PD20" s="228"/>
      <c r="PE20" s="228"/>
      <c r="PF20" s="228"/>
      <c r="PG20" s="228"/>
      <c r="PH20" s="228"/>
      <c r="PI20" s="228"/>
      <c r="PJ20" s="228"/>
      <c r="PK20" s="228"/>
      <c r="PL20" s="228"/>
      <c r="PM20" s="228"/>
      <c r="PN20" s="228"/>
      <c r="PO20" s="228"/>
      <c r="PP20" s="228"/>
      <c r="PQ20" s="228"/>
      <c r="PR20" s="228"/>
      <c r="PS20" s="228"/>
      <c r="PT20" s="228"/>
      <c r="PU20" s="228"/>
      <c r="PV20" s="228"/>
      <c r="PW20" s="228"/>
      <c r="PX20" s="228"/>
      <c r="PY20" s="228"/>
      <c r="PZ20" s="228"/>
      <c r="QA20" s="228"/>
      <c r="QB20" s="228"/>
      <c r="QC20" s="230"/>
      <c r="QD20" s="228"/>
      <c r="QE20" s="231"/>
      <c r="QF20" s="231"/>
      <c r="QG20" s="228"/>
      <c r="QH20" s="228"/>
      <c r="QI20" s="228"/>
      <c r="QJ20" s="228"/>
      <c r="QK20" s="228"/>
      <c r="QL20" s="228"/>
      <c r="QM20" s="228"/>
      <c r="QN20" s="228"/>
      <c r="QO20" s="228"/>
      <c r="QP20" s="228"/>
      <c r="QQ20" s="228"/>
      <c r="QR20" s="228"/>
      <c r="QS20" s="228"/>
      <c r="QT20" s="228"/>
      <c r="QU20" s="228"/>
      <c r="QV20" s="228"/>
      <c r="QW20" s="228"/>
      <c r="QX20" s="228"/>
      <c r="QY20" s="228"/>
      <c r="QZ20" s="228"/>
      <c r="RA20" s="228"/>
      <c r="RB20" s="228"/>
      <c r="RC20" s="228"/>
      <c r="RD20" s="228"/>
      <c r="RE20" s="228"/>
      <c r="RF20" s="228"/>
      <c r="RG20" s="228"/>
      <c r="RH20" s="228"/>
      <c r="RI20" s="228"/>
      <c r="RJ20" s="228"/>
      <c r="RK20" s="228"/>
      <c r="RL20" s="228"/>
      <c r="RM20" s="231"/>
      <c r="RN20" s="231"/>
      <c r="RO20" s="231"/>
      <c r="RP20" s="228"/>
      <c r="RQ20" s="228"/>
      <c r="RR20" s="228"/>
      <c r="RS20" s="228"/>
      <c r="RT20" s="228"/>
      <c r="RU20" s="228"/>
      <c r="RV20" s="228"/>
      <c r="RW20" s="228"/>
      <c r="RX20" s="228"/>
      <c r="RY20" s="228"/>
      <c r="RZ20" s="228"/>
      <c r="SA20" s="228"/>
      <c r="SB20" s="228"/>
      <c r="SC20" s="228"/>
      <c r="SD20" s="228"/>
      <c r="SE20" s="228"/>
      <c r="SF20" s="228"/>
      <c r="SG20" s="228"/>
      <c r="SH20" s="228"/>
      <c r="SI20" s="228"/>
      <c r="SJ20" s="228"/>
      <c r="SK20" s="228"/>
      <c r="SL20" s="228"/>
      <c r="SM20" s="228"/>
      <c r="SN20" s="228"/>
      <c r="SO20" s="228"/>
      <c r="SP20" s="228"/>
      <c r="SQ20" s="228"/>
      <c r="SR20" s="228"/>
      <c r="SS20" s="228"/>
      <c r="ST20" s="228"/>
      <c r="SU20" s="228"/>
      <c r="SV20" s="228"/>
      <c r="SW20" s="228"/>
      <c r="SX20" s="228"/>
      <c r="SY20" s="228"/>
      <c r="SZ20" s="228"/>
      <c r="TA20" s="228"/>
      <c r="TB20" s="228"/>
      <c r="TC20" s="228"/>
      <c r="TD20" s="228"/>
      <c r="TE20" s="228"/>
      <c r="TF20" s="228"/>
      <c r="TG20" s="230"/>
      <c r="TH20" s="228"/>
      <c r="TI20" s="231"/>
      <c r="TJ20" s="231"/>
      <c r="TK20" s="228"/>
      <c r="TL20" s="228"/>
      <c r="TM20" s="228"/>
      <c r="TN20" s="228"/>
      <c r="TO20" s="228"/>
      <c r="TP20" s="228"/>
      <c r="TQ20" s="228"/>
      <c r="TR20" s="228"/>
      <c r="TS20" s="228"/>
      <c r="TT20" s="228"/>
      <c r="TU20" s="228"/>
      <c r="TV20" s="228"/>
      <c r="TW20" s="228"/>
      <c r="TX20" s="228"/>
      <c r="TY20" s="228"/>
      <c r="TZ20" s="228"/>
      <c r="UA20" s="228"/>
      <c r="UB20" s="228"/>
      <c r="UC20" s="228"/>
      <c r="UD20" s="228"/>
      <c r="UE20" s="228"/>
      <c r="UF20" s="228"/>
      <c r="UG20" s="228"/>
      <c r="UH20" s="228"/>
      <c r="UI20" s="228"/>
      <c r="UJ20" s="228"/>
      <c r="UK20" s="228"/>
      <c r="UL20" s="228"/>
      <c r="UM20" s="228"/>
      <c r="UN20" s="228"/>
      <c r="UO20" s="228"/>
      <c r="UP20" s="228"/>
      <c r="UQ20" s="231"/>
      <c r="UR20" s="231"/>
      <c r="US20" s="231"/>
      <c r="UT20" s="228"/>
      <c r="UU20" s="228"/>
      <c r="UV20" s="228"/>
      <c r="UW20" s="228"/>
      <c r="UX20" s="228"/>
      <c r="UY20" s="228"/>
      <c r="UZ20" s="228"/>
      <c r="VA20" s="228"/>
      <c r="VB20" s="228"/>
      <c r="VC20" s="228"/>
      <c r="VD20" s="228"/>
      <c r="VE20" s="228"/>
      <c r="VF20" s="228"/>
      <c r="VG20" s="228"/>
      <c r="VH20" s="228"/>
      <c r="VI20" s="228"/>
      <c r="VJ20" s="228"/>
      <c r="VK20" s="228"/>
      <c r="VL20" s="228" t="s">
        <v>1</v>
      </c>
      <c r="VM20" s="228" t="s">
        <v>1</v>
      </c>
      <c r="VN20" s="228" t="s">
        <v>1</v>
      </c>
      <c r="VO20" s="228" t="s">
        <v>1</v>
      </c>
      <c r="VP20" s="228"/>
      <c r="VQ20" s="228" t="s">
        <v>1</v>
      </c>
      <c r="VR20" s="228"/>
      <c r="VS20" s="228"/>
      <c r="VT20" s="228"/>
      <c r="VU20" s="228"/>
      <c r="VV20" s="228"/>
      <c r="VW20" s="228"/>
      <c r="VX20" s="228"/>
      <c r="VY20" s="228"/>
      <c r="VZ20" s="228"/>
      <c r="WA20" s="228"/>
      <c r="WB20" s="228" t="s">
        <v>1</v>
      </c>
      <c r="WC20" s="228"/>
      <c r="WD20" s="233"/>
      <c r="WE20" s="228"/>
      <c r="WF20" s="228"/>
      <c r="WG20" s="228" t="s">
        <v>1</v>
      </c>
      <c r="WH20" s="228" t="s">
        <v>1</v>
      </c>
      <c r="WI20" s="228"/>
      <c r="WJ20" s="228"/>
      <c r="WK20" s="228"/>
      <c r="WL20" s="228"/>
      <c r="WM20" s="228"/>
      <c r="WN20" s="228"/>
      <c r="WO20" s="228"/>
      <c r="WP20" s="228"/>
      <c r="WQ20" s="228"/>
      <c r="WR20" s="228"/>
      <c r="WS20" s="228"/>
      <c r="WT20" s="228" t="s">
        <v>702</v>
      </c>
      <c r="WU20" s="228"/>
      <c r="WV20" s="228"/>
      <c r="WW20" s="234" t="s">
        <v>6965</v>
      </c>
      <c r="WX20" s="228">
        <v>987654321</v>
      </c>
      <c r="WY20" s="228" t="s">
        <v>512</v>
      </c>
      <c r="WZ20" s="228" t="s">
        <v>1</v>
      </c>
      <c r="XA20" s="228" t="s">
        <v>1</v>
      </c>
      <c r="XB20" s="228"/>
      <c r="XC20" s="228"/>
      <c r="XD20" s="228"/>
      <c r="XE20" s="228"/>
      <c r="XF20" s="228"/>
      <c r="XG20" s="228"/>
      <c r="XH20" s="228"/>
      <c r="XI20" s="228"/>
      <c r="XJ20" s="228"/>
      <c r="XK20" s="228"/>
      <c r="XL20" s="228" t="s">
        <v>1</v>
      </c>
      <c r="XM20" s="232" t="s">
        <v>1572</v>
      </c>
      <c r="XN20" s="232" t="s">
        <v>1814</v>
      </c>
      <c r="XO20" s="232" t="s">
        <v>1765</v>
      </c>
      <c r="XP20" s="232" t="s">
        <v>1813</v>
      </c>
      <c r="XQ20" s="235">
        <v>9876543213</v>
      </c>
      <c r="XR20" s="232" t="s">
        <v>1812</v>
      </c>
      <c r="XS20" s="232" t="s">
        <v>1811</v>
      </c>
      <c r="XT20" s="239"/>
      <c r="XU20" s="239"/>
      <c r="XV20" s="232" t="s">
        <v>1810</v>
      </c>
      <c r="XW20" s="232" t="s">
        <v>1809</v>
      </c>
      <c r="XX20" s="228" t="s">
        <v>1</v>
      </c>
      <c r="XY20" s="228" t="s">
        <v>1</v>
      </c>
      <c r="XZ20" s="228"/>
      <c r="YA20" s="228"/>
      <c r="YB20" s="228"/>
      <c r="YC20" s="228"/>
      <c r="YD20" s="228"/>
      <c r="YE20" s="228"/>
      <c r="YF20" s="228"/>
      <c r="YG20" s="228"/>
      <c r="YH20" s="228"/>
      <c r="YI20" s="228"/>
      <c r="YJ20" s="228"/>
      <c r="YK20" s="228"/>
      <c r="YL20" s="228"/>
      <c r="YM20" s="228"/>
      <c r="YN20" s="228"/>
      <c r="YO20" s="228"/>
      <c r="YP20" s="228"/>
      <c r="YQ20" s="228"/>
      <c r="YR20" s="228"/>
      <c r="YS20" s="228"/>
      <c r="YT20" s="228"/>
      <c r="YU20" s="228"/>
      <c r="YV20" s="228"/>
      <c r="YW20" s="228"/>
      <c r="YX20" s="228"/>
      <c r="YY20" s="228"/>
      <c r="YZ20" s="228"/>
      <c r="ZA20" s="228"/>
      <c r="ZB20" s="228"/>
      <c r="ZC20" s="228"/>
      <c r="ZD20" s="228"/>
      <c r="ZE20" s="228"/>
      <c r="ZF20" s="228"/>
      <c r="ZG20" s="228"/>
      <c r="ZH20" s="228"/>
      <c r="ZI20" s="228"/>
      <c r="ZJ20" s="228"/>
      <c r="ZK20" s="228"/>
      <c r="ZL20" s="228"/>
      <c r="ZM20" s="228"/>
      <c r="ZN20" s="228"/>
      <c r="ZO20" s="228"/>
      <c r="ZP20" s="228"/>
      <c r="ZQ20" s="228"/>
      <c r="ZR20" s="228"/>
      <c r="ZS20" s="228"/>
      <c r="ZT20" s="228"/>
      <c r="ZU20" s="228"/>
      <c r="ZV20" s="228"/>
      <c r="ZW20" s="228"/>
      <c r="ZX20" s="228"/>
      <c r="ZY20" s="228"/>
      <c r="ZZ20" s="228"/>
      <c r="AAA20" s="228"/>
      <c r="AAB20" s="228"/>
      <c r="AAC20" s="228"/>
      <c r="AAD20" s="228"/>
      <c r="AAE20" s="228"/>
      <c r="AAF20" s="228"/>
      <c r="AAG20" s="228"/>
      <c r="AAH20" s="228"/>
      <c r="AAI20" s="228"/>
      <c r="AAJ20" s="228"/>
      <c r="AAK20" s="228"/>
      <c r="AAL20" s="228"/>
      <c r="AAM20" s="228"/>
      <c r="AAN20" s="228"/>
      <c r="AAO20" s="228"/>
      <c r="AAP20" s="228"/>
      <c r="AAQ20" s="228"/>
      <c r="AAR20" s="228"/>
      <c r="AAS20" s="228"/>
      <c r="AAT20" s="228"/>
      <c r="AAU20" s="228"/>
      <c r="AAV20" s="228"/>
      <c r="AAW20" s="228"/>
      <c r="AAX20" s="228"/>
      <c r="AAY20" s="228"/>
      <c r="AAZ20" s="228"/>
      <c r="ABA20" s="228"/>
      <c r="ABB20" s="228" t="s">
        <v>1</v>
      </c>
      <c r="ABC20" s="228"/>
      <c r="ABD20" s="228"/>
      <c r="ABE20" s="228"/>
      <c r="ABF20" s="228"/>
      <c r="ABG20" s="228"/>
      <c r="ABH20" s="228"/>
      <c r="ABI20" s="228" t="s">
        <v>1</v>
      </c>
      <c r="ABJ20" s="228"/>
      <c r="ABK20" s="228"/>
      <c r="ABL20" s="228"/>
      <c r="ABM20" s="228" t="s">
        <v>1</v>
      </c>
      <c r="ABN20" s="228"/>
      <c r="ABO20" s="228"/>
      <c r="ABP20" s="228" t="s">
        <v>1</v>
      </c>
      <c r="ABQ20" s="228"/>
      <c r="ABR20" s="228" t="s">
        <v>1</v>
      </c>
      <c r="ABS20" s="228" t="s">
        <v>1</v>
      </c>
      <c r="ABT20" s="228" t="s">
        <v>1</v>
      </c>
      <c r="ABU20" s="228"/>
      <c r="ABV20" s="228"/>
      <c r="ABW20" s="228"/>
      <c r="ABX20" s="228"/>
      <c r="ABY20" s="228"/>
      <c r="ABZ20" s="228">
        <v>5</v>
      </c>
      <c r="ACA20" s="228">
        <v>4</v>
      </c>
      <c r="ACB20" s="228"/>
      <c r="ACC20" s="228"/>
      <c r="ACD20" s="228"/>
      <c r="ACE20" s="228"/>
      <c r="ACF20" s="228" t="s">
        <v>1</v>
      </c>
      <c r="ACG20" s="228">
        <v>62</v>
      </c>
      <c r="ACH20" s="228"/>
      <c r="ACI20" s="228" t="s">
        <v>1</v>
      </c>
      <c r="ACJ20" s="228"/>
      <c r="ACK20" s="228"/>
      <c r="ACL20" s="228"/>
      <c r="ACM20" s="228"/>
      <c r="ACN20" s="228"/>
      <c r="ACO20" s="228"/>
      <c r="ACP20" s="228"/>
      <c r="ACQ20" s="228"/>
      <c r="ACR20" s="228"/>
      <c r="ACS20" s="228"/>
      <c r="ACT20" s="228"/>
      <c r="ACU20" s="228"/>
      <c r="ACV20" s="228"/>
      <c r="ACW20" s="228"/>
      <c r="ACX20" s="236"/>
      <c r="ACY20" s="228"/>
      <c r="ACZ20" s="228"/>
      <c r="ADA20" s="228"/>
      <c r="ADB20" s="236"/>
      <c r="ADC20" s="236"/>
      <c r="ADD20" s="228" t="s">
        <v>492</v>
      </c>
      <c r="ADE20" s="228" t="s">
        <v>492</v>
      </c>
      <c r="ADF20" s="228" t="s">
        <v>492</v>
      </c>
      <c r="ADG20" s="236" t="s">
        <v>1</v>
      </c>
      <c r="ADH20" s="236"/>
      <c r="ADI20" s="236"/>
      <c r="ADJ20" s="236"/>
      <c r="ADK20" s="236"/>
      <c r="ADL20" s="228" t="s">
        <v>492</v>
      </c>
      <c r="ADM20" s="228" t="s">
        <v>1</v>
      </c>
      <c r="ADN20" s="228"/>
      <c r="ADO20" s="228"/>
      <c r="ADP20" s="228"/>
      <c r="ADQ20" s="228"/>
      <c r="ADR20" s="228"/>
      <c r="ADS20" s="228"/>
      <c r="ADT20" s="228"/>
      <c r="ADU20" s="228"/>
      <c r="ADV20" s="228"/>
      <c r="ADW20" s="228"/>
      <c r="ADX20" s="228"/>
      <c r="ADY20" s="228"/>
      <c r="ADZ20" s="228"/>
      <c r="AEA20" s="228"/>
      <c r="AEB20" s="228"/>
      <c r="AEC20" s="228"/>
      <c r="AED20" s="228"/>
      <c r="AEE20" s="228"/>
      <c r="AEF20" s="228"/>
      <c r="AEG20" s="228"/>
      <c r="AEH20" s="228"/>
      <c r="AEI20" s="228"/>
      <c r="AEJ20" s="228"/>
      <c r="AEK20" s="228"/>
      <c r="AEL20" s="228"/>
      <c r="AEM20" s="228"/>
      <c r="AEN20" s="228"/>
      <c r="AEO20" s="228"/>
      <c r="AEP20" s="228"/>
      <c r="AEQ20" s="228"/>
      <c r="AER20" s="228"/>
      <c r="AES20" s="228"/>
      <c r="AET20" s="228"/>
      <c r="AEU20" s="228"/>
      <c r="AEV20" s="228"/>
      <c r="AEW20" s="228"/>
      <c r="AEX20" s="228"/>
      <c r="AEY20" s="228"/>
      <c r="AEZ20" s="228"/>
      <c r="AFA20" s="228"/>
      <c r="AFB20" s="228"/>
      <c r="AFC20" s="228"/>
      <c r="AFD20" s="228"/>
      <c r="AFE20" s="228"/>
      <c r="AFF20" s="228"/>
      <c r="AFG20" s="228"/>
      <c r="AFH20" s="228"/>
      <c r="AFI20" s="228"/>
      <c r="AFJ20" s="228"/>
      <c r="AFK20" s="228" t="s">
        <v>1</v>
      </c>
      <c r="AFL20" s="228" t="s">
        <v>1</v>
      </c>
      <c r="AFM20" s="228"/>
      <c r="AFN20" s="236"/>
      <c r="AFO20" s="236"/>
      <c r="AFP20" s="236"/>
      <c r="AFQ20" s="228" t="s">
        <v>492</v>
      </c>
      <c r="AFR20" s="228"/>
      <c r="AFS20" s="228"/>
      <c r="AFT20" s="228"/>
      <c r="AFU20" s="228"/>
      <c r="AFV20" s="228"/>
      <c r="AFW20" s="228"/>
      <c r="AFX20" s="228"/>
      <c r="AFY20" s="228"/>
      <c r="AFZ20" s="228"/>
      <c r="AGA20" s="228"/>
      <c r="AGB20" s="228"/>
      <c r="AGC20" s="228"/>
      <c r="AGD20" s="228"/>
      <c r="AGE20" s="228"/>
      <c r="AGF20" s="228"/>
      <c r="AGG20" s="228"/>
      <c r="AGH20" s="228"/>
      <c r="AGI20" s="228"/>
      <c r="AGJ20" s="228"/>
      <c r="AGK20" s="228"/>
      <c r="AGL20" s="228"/>
      <c r="AGM20" s="228"/>
      <c r="AGN20" s="228"/>
      <c r="AGO20" s="228"/>
      <c r="AGP20" s="228"/>
      <c r="AGQ20" s="228"/>
      <c r="AGR20" s="228"/>
      <c r="AGS20" s="228"/>
      <c r="AGT20" s="228"/>
      <c r="AGU20" s="228"/>
      <c r="AGV20" s="228"/>
      <c r="AGW20" s="228"/>
      <c r="AGX20" s="228"/>
      <c r="AGY20" s="228"/>
      <c r="AGZ20" s="228"/>
      <c r="AHA20" s="228"/>
      <c r="AHB20" s="228"/>
      <c r="AHC20" s="228"/>
      <c r="AHD20" s="228"/>
      <c r="AHE20" s="228"/>
      <c r="AHF20" s="228"/>
      <c r="AHG20" s="228"/>
      <c r="AHH20" s="228"/>
      <c r="AHI20" s="228"/>
      <c r="AHJ20" s="228"/>
      <c r="AHK20" s="228"/>
      <c r="AHL20" s="228"/>
      <c r="AHM20" s="228"/>
      <c r="AHN20" s="228"/>
      <c r="AHO20" s="228" t="s">
        <v>492</v>
      </c>
      <c r="AHP20" s="228"/>
      <c r="AHQ20" s="228"/>
      <c r="AHR20" s="228"/>
      <c r="AHS20" s="228"/>
      <c r="AHT20" s="228"/>
      <c r="AHU20" s="228"/>
      <c r="AHV20" s="228"/>
      <c r="AHW20" s="228"/>
      <c r="AHX20" s="228"/>
      <c r="AHY20" s="228"/>
      <c r="AHZ20" s="228"/>
      <c r="AIA20" s="228"/>
      <c r="AIB20" s="228"/>
      <c r="AIC20" s="228"/>
      <c r="AID20" s="228"/>
      <c r="AIE20" s="228"/>
      <c r="AIF20" s="228"/>
      <c r="AIG20" s="228"/>
      <c r="AIH20" s="228"/>
      <c r="AII20" s="228"/>
      <c r="AIJ20" s="228"/>
      <c r="AIK20" s="228"/>
      <c r="AIL20" s="228"/>
      <c r="AIM20" s="228"/>
      <c r="AIN20" s="228"/>
      <c r="AIO20" s="228"/>
      <c r="AIP20" s="228"/>
      <c r="AIQ20" s="228"/>
      <c r="AIR20" s="228"/>
      <c r="AIS20" s="228"/>
      <c r="AIT20" s="228"/>
      <c r="AIU20" s="228"/>
      <c r="AIV20" s="228"/>
      <c r="AIW20" s="228" t="s">
        <v>492</v>
      </c>
      <c r="AIX20" s="228" t="s">
        <v>492</v>
      </c>
      <c r="AIY20" s="228"/>
      <c r="AIZ20" s="228"/>
      <c r="AJA20" s="228"/>
      <c r="AJB20" s="228"/>
      <c r="AJC20" s="228"/>
      <c r="AJD20" s="228"/>
      <c r="AJE20" s="228"/>
      <c r="AJF20" s="228"/>
      <c r="AJG20" s="228"/>
      <c r="AJH20" s="228"/>
      <c r="AJI20" s="228"/>
      <c r="AJJ20" s="228"/>
      <c r="AJK20" s="228"/>
      <c r="AJL20" s="228"/>
      <c r="AJM20" s="228"/>
      <c r="AJN20" s="228"/>
      <c r="AJO20" s="228"/>
      <c r="AJP20" s="228"/>
      <c r="AJQ20" s="228"/>
      <c r="AJR20" s="228" t="s">
        <v>492</v>
      </c>
      <c r="AJS20" s="228" t="s">
        <v>492</v>
      </c>
      <c r="AJT20" s="228"/>
      <c r="AJU20" s="228"/>
      <c r="AJV20" s="228"/>
      <c r="AJW20" s="228"/>
      <c r="AJX20" s="228"/>
      <c r="AJY20" s="228"/>
      <c r="AJZ20" s="228"/>
      <c r="AKA20" s="228"/>
      <c r="AKB20" s="228"/>
      <c r="AKC20" s="228"/>
      <c r="AKD20" s="228"/>
      <c r="AKE20" s="228"/>
      <c r="AKF20" s="228"/>
      <c r="AKG20" s="228"/>
      <c r="AKH20" s="228"/>
      <c r="AKI20" s="228"/>
      <c r="AKJ20" s="228"/>
      <c r="AKK20" s="228"/>
      <c r="AKL20" s="228"/>
      <c r="AKM20" s="228"/>
      <c r="AKN20" s="228"/>
      <c r="AKO20" s="228"/>
      <c r="AKP20" s="228"/>
      <c r="AKQ20" s="228"/>
      <c r="AKR20" s="228"/>
      <c r="AKS20" s="228"/>
      <c r="AKT20" s="228"/>
      <c r="AKU20" s="228"/>
      <c r="AKV20" s="228"/>
      <c r="AKW20" s="228" t="s">
        <v>492</v>
      </c>
      <c r="AKX20" s="228"/>
      <c r="AKY20" s="228"/>
      <c r="AKZ20" s="228"/>
      <c r="ALA20" s="228"/>
      <c r="ALB20" s="228"/>
      <c r="ALC20" s="228"/>
      <c r="ALD20" s="228"/>
      <c r="ALE20" s="228"/>
      <c r="ALF20" s="228"/>
      <c r="ALG20" s="228"/>
      <c r="ALH20" s="228"/>
      <c r="ALI20" s="228"/>
      <c r="ALJ20" s="228"/>
      <c r="ALK20" s="228"/>
      <c r="ALL20" s="228"/>
      <c r="ALM20" s="228"/>
      <c r="ALN20" s="228"/>
      <c r="ALO20" s="228"/>
      <c r="ALP20" s="228"/>
      <c r="ALQ20" s="228"/>
      <c r="ALR20" s="228"/>
      <c r="ALS20" s="228" t="s">
        <v>492</v>
      </c>
      <c r="ALT20" s="228"/>
      <c r="ALU20" s="228"/>
      <c r="ALV20" s="228"/>
      <c r="ALW20" s="228"/>
      <c r="ALX20" s="228"/>
      <c r="ALY20" s="228"/>
      <c r="ALZ20" s="228"/>
      <c r="AMA20" s="228"/>
      <c r="AMB20" s="228"/>
      <c r="AMC20" s="228"/>
      <c r="AMD20" s="228"/>
      <c r="AME20" s="228"/>
      <c r="AMF20" s="228"/>
      <c r="AMG20" s="228"/>
      <c r="AMH20" s="228"/>
      <c r="AMI20" s="228"/>
      <c r="AMJ20" s="228"/>
      <c r="AMK20" s="228"/>
      <c r="AML20" s="228"/>
      <c r="AMM20" s="228"/>
      <c r="AMN20" s="228"/>
      <c r="AMO20" s="228"/>
      <c r="AMP20" s="228" t="s">
        <v>492</v>
      </c>
      <c r="AMQ20" s="228"/>
      <c r="AMR20" s="228"/>
      <c r="AMS20" s="228" t="s">
        <v>1</v>
      </c>
      <c r="AMT20" s="228" t="s">
        <v>1</v>
      </c>
      <c r="AMU20" s="228"/>
      <c r="AMV20" s="236"/>
      <c r="AMW20" s="236"/>
      <c r="AMX20" s="236"/>
      <c r="AMY20" s="228" t="s">
        <v>492</v>
      </c>
      <c r="AMZ20" s="228"/>
      <c r="ANA20" s="228"/>
      <c r="ANB20" s="228"/>
      <c r="ANC20" s="228"/>
      <c r="AND20" s="228"/>
      <c r="ANE20" s="228"/>
      <c r="ANF20" s="228"/>
      <c r="ANG20" s="228"/>
      <c r="ANH20" s="228"/>
      <c r="ANI20" s="228"/>
      <c r="ANJ20" s="228"/>
      <c r="ANK20" s="228"/>
      <c r="ANL20" s="228"/>
      <c r="ANM20" s="228"/>
      <c r="ANN20" s="228"/>
      <c r="ANO20" s="228"/>
      <c r="ANP20" s="228"/>
      <c r="ANQ20" s="228"/>
      <c r="ANR20" s="228"/>
      <c r="ANS20" s="228"/>
      <c r="ANT20" s="228"/>
      <c r="ANU20" s="228"/>
      <c r="ANV20" s="228" t="s">
        <v>492</v>
      </c>
      <c r="ANW20" s="228"/>
      <c r="ANX20" s="228"/>
      <c r="ANY20" s="228"/>
      <c r="ANZ20" s="228"/>
      <c r="AOA20" s="228"/>
      <c r="AOB20" s="228"/>
      <c r="AOC20" s="228"/>
      <c r="AOD20" s="228"/>
      <c r="AOE20" s="228"/>
      <c r="AOF20" s="228"/>
      <c r="AOG20" s="228"/>
      <c r="AOH20" s="228"/>
      <c r="AOI20" s="228"/>
      <c r="AOJ20" s="228"/>
      <c r="AOK20" s="228"/>
      <c r="AOL20" s="228"/>
      <c r="AOM20" s="228"/>
      <c r="AON20" s="228"/>
      <c r="AOO20" s="228"/>
      <c r="AOP20" s="228"/>
      <c r="AOQ20" s="228"/>
      <c r="AOR20" s="228"/>
      <c r="AOS20" s="228"/>
      <c r="AOT20" s="228"/>
      <c r="AOU20" s="228"/>
      <c r="AOV20" s="228"/>
      <c r="AOW20" s="228"/>
      <c r="AOX20" s="228" t="s">
        <v>492</v>
      </c>
      <c r="AOY20" s="228"/>
      <c r="AOZ20" s="228"/>
      <c r="APA20" s="228"/>
      <c r="APB20" s="228"/>
      <c r="APC20" s="228"/>
      <c r="APD20" s="228"/>
      <c r="APE20" s="228"/>
      <c r="APF20" s="228"/>
      <c r="APG20" s="228"/>
      <c r="APH20" s="228"/>
      <c r="API20" s="228"/>
      <c r="APJ20" s="228"/>
      <c r="APK20" s="228"/>
      <c r="APL20" s="228"/>
      <c r="APM20" s="228"/>
      <c r="APN20" s="228"/>
      <c r="APO20" s="228"/>
      <c r="APP20" s="228"/>
      <c r="APQ20" s="228"/>
      <c r="APR20" s="228" t="s">
        <v>492</v>
      </c>
      <c r="APS20" s="228"/>
      <c r="APT20" s="228"/>
      <c r="APU20" s="228"/>
      <c r="APV20" s="228"/>
      <c r="APW20" s="228"/>
      <c r="APX20" s="228"/>
      <c r="APY20" s="228"/>
      <c r="APZ20" s="228"/>
      <c r="AQA20" s="228"/>
      <c r="AQB20" s="228"/>
      <c r="AQC20" s="228"/>
      <c r="AQD20" s="228"/>
      <c r="AQE20" s="228"/>
      <c r="AQF20" s="228"/>
      <c r="AQG20" s="228"/>
      <c r="AQH20" s="228"/>
      <c r="AQI20" s="228"/>
      <c r="AQJ20" s="228"/>
      <c r="AQK20" s="228"/>
      <c r="AQL20" s="228"/>
      <c r="AQM20" s="228"/>
      <c r="AQN20" s="228"/>
      <c r="AQO20" s="228"/>
      <c r="AQP20" s="228"/>
      <c r="AQQ20" s="228"/>
      <c r="AQR20" s="228"/>
      <c r="AQS20" s="228"/>
      <c r="AQT20" s="228"/>
      <c r="AQU20" s="228"/>
      <c r="AQV20" s="228"/>
      <c r="AQW20" s="228"/>
      <c r="AQX20" s="228"/>
      <c r="AQY20" s="228"/>
      <c r="AQZ20" s="228"/>
      <c r="ARA20" s="228"/>
      <c r="ARB20" s="228" t="s">
        <v>492</v>
      </c>
      <c r="ARC20" s="228" t="s">
        <v>492</v>
      </c>
      <c r="ARD20" s="228"/>
      <c r="ARE20" s="228"/>
      <c r="ARF20" s="228"/>
      <c r="ARG20" s="228"/>
      <c r="ARH20" s="228"/>
      <c r="ARI20" s="228"/>
      <c r="ARJ20" s="228"/>
      <c r="ARK20" s="228"/>
      <c r="ARL20" s="228"/>
      <c r="ARM20" s="228"/>
      <c r="ARN20" s="228"/>
      <c r="ARO20" s="228"/>
      <c r="ARP20" s="228"/>
      <c r="ARQ20" s="228"/>
      <c r="ARR20" s="228"/>
      <c r="ARS20" s="228"/>
      <c r="ART20" s="228"/>
      <c r="ARU20" s="228"/>
      <c r="ARV20" s="228"/>
      <c r="ARW20" s="228"/>
      <c r="ARX20" s="228"/>
      <c r="ARY20" s="228"/>
      <c r="ARZ20" s="228"/>
      <c r="ASA20" s="228"/>
      <c r="ASB20" s="228"/>
      <c r="ASC20" s="228"/>
      <c r="ASD20" s="228"/>
      <c r="ASE20" s="228"/>
      <c r="ASF20" s="228"/>
      <c r="ASG20" s="228"/>
      <c r="ASH20" s="228"/>
      <c r="ASI20" s="228"/>
      <c r="ASJ20" s="228"/>
      <c r="ASK20" s="228"/>
      <c r="ASL20" s="228" t="s">
        <v>492</v>
      </c>
      <c r="ASM20" s="228"/>
      <c r="ASN20" s="228"/>
      <c r="ASO20" s="228"/>
      <c r="ASP20" s="228"/>
      <c r="ASQ20" s="228"/>
      <c r="ASR20" s="228"/>
      <c r="ASS20" s="228"/>
      <c r="AST20" s="228"/>
      <c r="ASU20" s="228"/>
      <c r="ASV20" s="228"/>
      <c r="ASW20" s="228"/>
      <c r="ASX20" s="228"/>
      <c r="ASY20" s="228"/>
      <c r="ASZ20" s="228"/>
      <c r="ATA20" s="228"/>
      <c r="ATB20" s="228"/>
      <c r="ATC20" s="228"/>
      <c r="ATD20" s="228"/>
      <c r="ATE20" s="228"/>
      <c r="ATF20" s="228"/>
      <c r="ATG20" s="228"/>
      <c r="ATH20" s="228"/>
      <c r="ATI20" s="228"/>
      <c r="ATJ20" s="228"/>
      <c r="ATK20" s="228"/>
      <c r="ATL20" s="228"/>
      <c r="ATM20" s="228"/>
      <c r="ATN20" s="228"/>
      <c r="ATO20" s="228"/>
      <c r="ATP20" s="228"/>
      <c r="ATQ20" s="228"/>
      <c r="ATR20" s="228"/>
      <c r="ATS20" s="228" t="s">
        <v>492</v>
      </c>
      <c r="ATT20" s="228"/>
      <c r="ATU20" s="228"/>
      <c r="ATV20" s="228"/>
      <c r="ATW20" s="228"/>
      <c r="ATX20" s="228"/>
      <c r="ATY20" s="228"/>
      <c r="ATZ20" s="228"/>
      <c r="AUA20" s="228"/>
      <c r="AUB20" s="228"/>
      <c r="AUC20" s="228"/>
      <c r="AUD20" s="228"/>
      <c r="AUE20" s="228"/>
      <c r="AUF20" s="228"/>
      <c r="AUG20" s="228"/>
      <c r="AUH20" s="228"/>
      <c r="AUI20" s="228"/>
      <c r="AUJ20" s="228"/>
      <c r="AUK20" s="228"/>
      <c r="AUL20" s="228"/>
      <c r="AUM20" s="228"/>
      <c r="AUN20" s="228"/>
      <c r="AUO20" s="228"/>
      <c r="AUP20" s="228"/>
      <c r="AUQ20" s="228"/>
      <c r="AUR20" s="228"/>
      <c r="AUS20" s="228" t="s">
        <v>492</v>
      </c>
      <c r="AUT20" s="228"/>
      <c r="AUU20" s="228"/>
      <c r="AUV20" s="228"/>
      <c r="AUW20" s="228"/>
      <c r="AUX20" s="228"/>
      <c r="AUY20" s="228"/>
      <c r="AUZ20" s="228"/>
      <c r="AVA20" s="228"/>
      <c r="AVB20" s="228"/>
      <c r="AVC20" s="228"/>
      <c r="AVD20" s="228"/>
      <c r="AVE20" s="228"/>
      <c r="AVF20" s="228"/>
      <c r="AVG20" s="228" t="s">
        <v>492</v>
      </c>
      <c r="AVH20" s="228" t="s">
        <v>492</v>
      </c>
      <c r="AVI20" s="228"/>
      <c r="AVJ20" s="228"/>
      <c r="AVK20" s="228"/>
      <c r="AVL20" s="228"/>
      <c r="AVM20" s="228"/>
      <c r="AVN20" s="228"/>
      <c r="AVO20" s="228"/>
      <c r="AVP20" s="228"/>
      <c r="AVQ20" s="228"/>
      <c r="AVR20" s="228"/>
      <c r="AVS20" s="228"/>
      <c r="AVT20" s="228"/>
      <c r="AVU20" s="228"/>
      <c r="AVV20" s="228"/>
      <c r="AVW20" s="228"/>
      <c r="AVX20" s="228"/>
      <c r="AVY20" s="228"/>
      <c r="AVZ20" s="228"/>
      <c r="AWA20" s="228"/>
      <c r="AWB20" s="228"/>
      <c r="AWC20" s="228"/>
      <c r="AWD20" s="228"/>
      <c r="AWE20" s="228"/>
      <c r="AWF20" s="228"/>
      <c r="AWG20" s="228"/>
      <c r="AWH20" s="228"/>
      <c r="AWI20" s="228"/>
      <c r="AWJ20" s="228"/>
      <c r="AWK20" s="228"/>
      <c r="AWL20" s="228"/>
      <c r="AWM20" s="228"/>
      <c r="AWN20" s="228"/>
      <c r="AWO20" s="228"/>
      <c r="AWP20" s="228"/>
      <c r="AWQ20" s="228"/>
      <c r="AWR20" s="228"/>
      <c r="AWS20" s="228" t="s">
        <v>492</v>
      </c>
      <c r="AWT20" s="228"/>
      <c r="AWU20" s="228"/>
      <c r="AWV20" s="228"/>
      <c r="AWW20" s="228"/>
      <c r="AWX20" s="228"/>
      <c r="AWY20" s="228"/>
      <c r="AWZ20" s="228"/>
      <c r="AXA20" s="228"/>
      <c r="AXB20" s="228"/>
      <c r="AXC20" s="228"/>
      <c r="AXD20" s="228"/>
      <c r="AXE20" s="228"/>
      <c r="AXF20" s="228"/>
      <c r="AXG20" s="228"/>
      <c r="AXH20" s="228"/>
      <c r="AXI20" s="228"/>
      <c r="AXJ20" s="228"/>
      <c r="AXK20" s="228"/>
      <c r="AXL20" s="228"/>
      <c r="AXM20" s="228"/>
      <c r="AXN20" s="228"/>
      <c r="AXO20" s="228"/>
      <c r="AXP20" s="228"/>
      <c r="AXQ20" s="228"/>
      <c r="AXR20" s="228"/>
      <c r="AXS20" s="228"/>
      <c r="AXT20" s="228"/>
      <c r="AXU20" s="228"/>
      <c r="AXV20" s="228"/>
      <c r="AXW20" s="228"/>
      <c r="AXX20" s="228"/>
      <c r="AXY20" s="228"/>
      <c r="AXZ20" s="228"/>
      <c r="AYA20" s="228"/>
      <c r="AYB20" s="228" t="s">
        <v>492</v>
      </c>
      <c r="AYC20" s="228"/>
      <c r="AYD20" s="228"/>
      <c r="AYE20" s="228"/>
      <c r="AYF20" s="228"/>
      <c r="AYG20" s="228"/>
      <c r="AYH20" s="228"/>
      <c r="AYI20" s="228"/>
      <c r="AYJ20" s="228"/>
      <c r="AYK20" s="228"/>
      <c r="AYL20" s="228"/>
      <c r="AYM20" s="228"/>
      <c r="AYN20" s="228"/>
      <c r="AYO20" s="228"/>
      <c r="AYP20" s="228"/>
      <c r="AYQ20" s="228"/>
      <c r="AYR20" s="228"/>
      <c r="AYS20" s="228"/>
      <c r="AYT20" s="228"/>
      <c r="AYU20" s="228"/>
      <c r="AYV20" s="228"/>
      <c r="AYW20" s="228"/>
      <c r="AYX20" s="228"/>
      <c r="AYY20" s="228"/>
      <c r="AYZ20" s="228"/>
      <c r="AZA20" s="228" t="s">
        <v>492</v>
      </c>
      <c r="AZB20" s="228" t="s">
        <v>492</v>
      </c>
      <c r="AZC20" s="228"/>
      <c r="AZD20" s="228" t="s">
        <v>1</v>
      </c>
      <c r="AZE20" s="228" t="s">
        <v>1</v>
      </c>
      <c r="AZF20" s="228"/>
      <c r="AZG20" s="236"/>
      <c r="AZH20" s="236"/>
      <c r="AZI20" s="236"/>
      <c r="AZJ20" s="228" t="s">
        <v>492</v>
      </c>
      <c r="AZK20" s="228"/>
      <c r="AZL20" s="228"/>
      <c r="AZM20" s="228"/>
      <c r="AZN20" s="228"/>
      <c r="AZO20" s="228"/>
      <c r="AZP20" s="228"/>
      <c r="AZQ20" s="228"/>
      <c r="AZR20" s="228" t="s">
        <v>492</v>
      </c>
      <c r="AZS20" s="228" t="s">
        <v>492</v>
      </c>
      <c r="AZT20" s="228" t="s">
        <v>492</v>
      </c>
      <c r="AZU20" s="228" t="s">
        <v>492</v>
      </c>
      <c r="AZV20" s="228"/>
      <c r="AZW20" s="228" t="s">
        <v>492</v>
      </c>
      <c r="AZX20" s="228" t="s">
        <v>492</v>
      </c>
      <c r="AZY20" s="228"/>
      <c r="AZZ20" s="228"/>
      <c r="BAA20" s="228"/>
      <c r="BAB20" s="228"/>
      <c r="BAC20" s="228"/>
      <c r="BAD20" s="228"/>
      <c r="BAE20" s="228"/>
      <c r="BAF20" s="228"/>
      <c r="BAG20" s="228"/>
      <c r="BAH20" s="228"/>
      <c r="BAI20" s="228"/>
      <c r="BAJ20" s="228"/>
      <c r="BAK20" s="228"/>
      <c r="BAL20" s="228"/>
      <c r="BAM20" s="228"/>
      <c r="BAN20" s="228"/>
      <c r="BAO20" s="228"/>
      <c r="BAP20" s="228"/>
      <c r="BAQ20" s="228"/>
      <c r="BAR20" s="228"/>
      <c r="BAS20" s="228"/>
      <c r="BAT20" s="228"/>
      <c r="BAU20" s="228"/>
      <c r="BAV20" s="228"/>
      <c r="BAW20" s="228"/>
      <c r="BAX20" s="228"/>
      <c r="BAY20" s="228"/>
      <c r="BAZ20" s="228"/>
      <c r="BBA20" s="228"/>
      <c r="BBB20" s="228"/>
      <c r="BBC20" s="228"/>
      <c r="BBD20" s="228"/>
      <c r="BBE20" s="228"/>
      <c r="BBF20" s="228"/>
      <c r="BBG20" s="228"/>
      <c r="BBH20" s="228"/>
      <c r="BBI20" s="228"/>
      <c r="BBJ20" s="228"/>
      <c r="BBK20" s="228"/>
      <c r="BBL20" s="228"/>
      <c r="BBM20" s="228"/>
      <c r="BBN20" s="228"/>
      <c r="BBO20" s="228"/>
      <c r="BBP20" s="228"/>
      <c r="BBQ20" s="228"/>
      <c r="BBR20" s="228"/>
      <c r="BBS20" s="228"/>
      <c r="BBT20" s="228"/>
      <c r="BBU20" s="228"/>
      <c r="BBV20" s="228"/>
      <c r="BBW20" s="228"/>
      <c r="BBX20" s="228"/>
      <c r="BBY20" s="228"/>
      <c r="BBZ20" s="228"/>
      <c r="BCA20" s="228"/>
      <c r="BCB20" s="228"/>
      <c r="BCC20" s="228"/>
      <c r="BCD20" s="228"/>
      <c r="BCE20" s="228"/>
      <c r="BCF20" s="228"/>
      <c r="BCG20" s="228"/>
      <c r="BCH20" s="228"/>
      <c r="BCI20" s="228"/>
      <c r="BCJ20" s="228"/>
      <c r="BCK20" s="228"/>
      <c r="BCL20" s="228" t="s">
        <v>492</v>
      </c>
      <c r="BCM20" s="228"/>
      <c r="BCN20" s="228"/>
      <c r="BCO20" s="228"/>
      <c r="BCP20" s="228"/>
      <c r="BCQ20" s="228"/>
      <c r="BCR20" s="228"/>
      <c r="BCS20" s="228"/>
      <c r="BCT20" s="228"/>
      <c r="BCU20" s="228"/>
      <c r="BCV20" s="228"/>
      <c r="BCW20" s="228"/>
      <c r="BCX20" s="228"/>
      <c r="BCY20" s="228"/>
      <c r="BCZ20" s="228"/>
      <c r="BDA20" s="228"/>
      <c r="BDB20" s="228"/>
      <c r="BDC20" s="228"/>
      <c r="BDD20" s="228"/>
      <c r="BDE20" s="228"/>
      <c r="BDF20" s="228"/>
      <c r="BDG20" s="228"/>
      <c r="BDH20" s="228"/>
      <c r="BDI20" s="228"/>
      <c r="BDJ20" s="228"/>
      <c r="BDK20" s="228"/>
      <c r="BDL20" s="228"/>
      <c r="BDM20" s="228" t="s">
        <v>492</v>
      </c>
      <c r="BDN20" s="228"/>
      <c r="BDO20" s="228"/>
      <c r="BDP20" s="228"/>
      <c r="BDQ20" s="228"/>
      <c r="BDR20" s="228"/>
      <c r="BDS20" s="228"/>
      <c r="BDT20" s="228"/>
      <c r="BDU20" s="228"/>
      <c r="BDV20" s="228"/>
      <c r="BDW20" s="228"/>
      <c r="BDX20" s="228"/>
      <c r="BDY20" s="228" t="s">
        <v>1</v>
      </c>
      <c r="BDZ20" s="228" t="s">
        <v>1</v>
      </c>
      <c r="BEA20" s="228"/>
      <c r="BEB20" s="236"/>
      <c r="BEC20" s="236"/>
      <c r="BED20" s="236"/>
      <c r="BEE20" s="228" t="s">
        <v>492</v>
      </c>
      <c r="BEF20" s="228" t="s">
        <v>492</v>
      </c>
      <c r="BEG20" s="228" t="s">
        <v>492</v>
      </c>
      <c r="BEH20" s="228" t="s">
        <v>492</v>
      </c>
      <c r="BEI20" s="228"/>
      <c r="BEJ20" s="228"/>
      <c r="BEK20" s="228"/>
      <c r="BEL20" s="228"/>
      <c r="BEM20" s="228"/>
      <c r="BEN20" s="228"/>
      <c r="BEO20" s="228"/>
      <c r="BEP20" s="228"/>
      <c r="BEQ20" s="228"/>
      <c r="BER20" s="228"/>
      <c r="BES20" s="228"/>
      <c r="BET20" s="228"/>
      <c r="BEU20" s="228"/>
      <c r="BEV20" s="228"/>
      <c r="BEW20" s="228"/>
      <c r="BEX20" s="228"/>
      <c r="BEY20" s="228"/>
      <c r="BEZ20" s="228"/>
      <c r="BFA20" s="228"/>
      <c r="BFB20" s="228"/>
      <c r="BFC20" s="228"/>
      <c r="BFD20" s="228"/>
      <c r="BFE20" s="228"/>
      <c r="BFF20" s="228"/>
      <c r="BFG20" s="228"/>
      <c r="BFH20" s="228"/>
      <c r="BFI20" s="228"/>
      <c r="BFJ20" s="228"/>
      <c r="BFK20" s="228"/>
      <c r="BFL20" s="228"/>
      <c r="BFM20" s="228"/>
      <c r="BFN20" s="228"/>
      <c r="BFO20" s="228"/>
      <c r="BFP20" s="228"/>
      <c r="BFQ20" s="228"/>
      <c r="BFR20" s="228"/>
      <c r="BFS20" s="228"/>
      <c r="BFT20" s="228"/>
      <c r="BFU20" s="228"/>
      <c r="BFV20" s="228"/>
      <c r="BFW20" s="228"/>
      <c r="BFX20" s="228" t="s">
        <v>492</v>
      </c>
      <c r="BFY20" s="228"/>
      <c r="BFZ20" s="228" t="s">
        <v>1</v>
      </c>
      <c r="BGA20" s="228" t="s">
        <v>1</v>
      </c>
      <c r="BGB20" s="228"/>
      <c r="BGC20" s="236"/>
      <c r="BGD20" s="236"/>
      <c r="BGE20" s="236"/>
      <c r="BGF20" s="228" t="s">
        <v>492</v>
      </c>
      <c r="BGG20" s="228" t="s">
        <v>492</v>
      </c>
      <c r="BGH20" s="228"/>
      <c r="BGI20" s="228"/>
      <c r="BGJ20" s="228" t="s">
        <v>1</v>
      </c>
      <c r="BGK20" s="228" t="s">
        <v>1</v>
      </c>
      <c r="BGL20" s="228"/>
      <c r="BGM20" s="228"/>
      <c r="BGN20" s="228"/>
      <c r="BGO20" s="228"/>
      <c r="BGP20" s="228"/>
      <c r="BGQ20" s="228"/>
      <c r="BGR20" s="228"/>
      <c r="BGS20" s="228" t="s">
        <v>1</v>
      </c>
      <c r="BGT20" s="228"/>
      <c r="BGU20" s="228"/>
      <c r="BGV20" s="228"/>
      <c r="BGW20" s="228"/>
      <c r="BGX20" s="228"/>
      <c r="BGY20" s="228"/>
      <c r="BGZ20" s="228"/>
      <c r="BHA20" s="228"/>
      <c r="BHB20" s="228"/>
      <c r="BHC20" s="228"/>
      <c r="BHD20" s="228"/>
      <c r="BHE20" s="228"/>
      <c r="BHF20" s="228"/>
      <c r="BHG20" s="228"/>
      <c r="BHH20" s="228"/>
      <c r="BHI20" s="228"/>
      <c r="BHJ20" s="228"/>
      <c r="BHK20" s="228"/>
      <c r="BHL20" s="228"/>
      <c r="BHM20" s="228"/>
      <c r="BHN20" s="228"/>
      <c r="BHO20" s="228"/>
      <c r="BHP20" s="228"/>
      <c r="BHQ20" s="228"/>
      <c r="BHR20" s="228"/>
      <c r="BHS20" s="228"/>
      <c r="BHT20" s="228"/>
      <c r="BHU20" s="228"/>
      <c r="BHV20" s="228"/>
      <c r="BHW20" s="228"/>
      <c r="BHX20" s="228"/>
      <c r="BHY20" s="228"/>
      <c r="BHZ20" s="228"/>
      <c r="BIA20" s="228"/>
      <c r="BIB20" s="228"/>
      <c r="BIC20" s="228"/>
      <c r="BID20" s="228"/>
      <c r="BIE20" s="228"/>
      <c r="BIF20" s="228"/>
      <c r="BIG20" s="228"/>
      <c r="BIH20" s="228"/>
      <c r="BII20" s="228"/>
      <c r="BIJ20" s="228"/>
      <c r="BIK20" s="228"/>
      <c r="BIL20" s="228"/>
      <c r="BIM20" s="228"/>
      <c r="BIN20" s="228"/>
      <c r="BIO20" s="228"/>
      <c r="BIP20" s="228"/>
      <c r="BIQ20" s="228"/>
      <c r="BIR20" s="228"/>
      <c r="BIS20" s="228"/>
      <c r="BIT20" s="228"/>
      <c r="BIU20" s="228"/>
      <c r="BIV20" s="228"/>
      <c r="BIW20" s="228"/>
      <c r="BIX20" s="228"/>
      <c r="BIY20" s="228"/>
      <c r="BIZ20" s="228"/>
      <c r="BJA20" s="228"/>
      <c r="BJB20" s="228"/>
      <c r="BJC20" s="228"/>
      <c r="BJD20" s="228"/>
      <c r="BJE20" s="228"/>
      <c r="BJF20" s="228"/>
      <c r="BJG20" s="228"/>
      <c r="BJH20" s="228"/>
      <c r="BJI20" s="228"/>
      <c r="BJJ20" s="228"/>
      <c r="BJK20" s="228"/>
      <c r="BJL20" s="228"/>
      <c r="BJM20" s="228"/>
      <c r="BJN20" s="228"/>
      <c r="BJO20" s="228"/>
      <c r="BJP20" s="228"/>
      <c r="BJQ20" s="228"/>
      <c r="BJR20" s="228"/>
      <c r="BJS20" s="228"/>
      <c r="BJT20" s="228"/>
      <c r="BJU20" s="228"/>
      <c r="BJV20" s="228"/>
      <c r="BJW20" s="228"/>
      <c r="BJX20" s="228"/>
      <c r="BJY20" s="228"/>
      <c r="BJZ20" s="228"/>
      <c r="BKA20" s="228"/>
      <c r="BKB20" s="228"/>
      <c r="BKC20" s="228"/>
      <c r="BKD20" s="228"/>
      <c r="BKE20" s="228"/>
      <c r="BKF20" s="228"/>
      <c r="BKG20" s="228"/>
      <c r="BKH20" s="228"/>
      <c r="BKI20" s="228"/>
      <c r="BKJ20" s="228"/>
      <c r="BKK20" s="228"/>
      <c r="BKL20" s="228"/>
      <c r="BKM20" s="228"/>
      <c r="BKN20" s="228"/>
      <c r="BKO20" s="228"/>
      <c r="BKP20" s="228"/>
      <c r="BKQ20" s="228"/>
      <c r="BKR20" s="228"/>
      <c r="BKS20" s="228"/>
      <c r="BKT20" s="228"/>
      <c r="BKU20" s="228"/>
      <c r="BKV20" s="228"/>
      <c r="BKW20" s="228"/>
      <c r="BKX20" s="228"/>
      <c r="BKY20" s="228"/>
      <c r="BKZ20" s="228"/>
      <c r="BLA20" s="228"/>
      <c r="BLB20" s="228"/>
      <c r="BLC20" s="228"/>
      <c r="BLD20" s="228"/>
      <c r="BLE20" s="228"/>
      <c r="BLF20" s="228"/>
      <c r="BLG20" s="228"/>
      <c r="BLH20" s="228"/>
      <c r="BLI20" s="228"/>
      <c r="BLJ20" s="228"/>
      <c r="BLK20" s="228"/>
      <c r="BLL20" s="228"/>
      <c r="BLM20" s="228"/>
      <c r="BLN20" s="228"/>
      <c r="BLO20" s="228"/>
      <c r="BLP20" s="228"/>
      <c r="BLQ20" s="228"/>
      <c r="BLR20" s="228"/>
      <c r="BLS20" s="228"/>
      <c r="BLT20" s="228"/>
      <c r="BLU20" s="228"/>
      <c r="BLV20" s="228"/>
      <c r="BLW20" s="228"/>
      <c r="BLX20" s="228"/>
      <c r="BLY20" s="228"/>
      <c r="BLZ20" s="228"/>
      <c r="BMA20" s="228"/>
      <c r="BMB20" s="228"/>
      <c r="BMC20" s="228"/>
      <c r="BMD20" s="228"/>
      <c r="BME20" s="228"/>
      <c r="BMF20" s="228"/>
      <c r="BMG20" s="228"/>
      <c r="BMH20" s="228"/>
      <c r="BMI20" s="228"/>
      <c r="BMJ20" s="228"/>
      <c r="BMK20" s="228"/>
      <c r="BML20" s="228"/>
      <c r="BMM20" s="228"/>
      <c r="BMN20" s="228"/>
      <c r="BMO20" s="228"/>
      <c r="BMP20" s="228"/>
      <c r="BMQ20" s="228"/>
      <c r="BMR20" s="228"/>
      <c r="BMS20" s="228"/>
      <c r="BMT20" s="228"/>
      <c r="BMU20" s="228"/>
      <c r="BMV20" s="228"/>
      <c r="BMW20" s="228"/>
      <c r="BMX20" s="228"/>
      <c r="BMY20" s="228"/>
      <c r="BMZ20" s="228"/>
      <c r="BNA20" s="228"/>
      <c r="BNB20" s="228"/>
      <c r="BNC20" s="228"/>
      <c r="BND20" s="228"/>
      <c r="BNE20" s="228"/>
      <c r="BNF20" s="228"/>
      <c r="BNG20" s="228"/>
      <c r="BNH20" s="228"/>
      <c r="BNI20" s="228"/>
      <c r="BNJ20" s="228"/>
      <c r="BNK20" s="228"/>
      <c r="BNL20" s="228"/>
      <c r="BNM20" s="228"/>
      <c r="BNN20" s="228"/>
      <c r="BNO20" s="228"/>
      <c r="BNP20" s="228"/>
      <c r="BNQ20" s="228"/>
      <c r="BNR20" s="228"/>
      <c r="BNS20" s="228"/>
      <c r="BNT20" s="228"/>
      <c r="BNU20" s="228"/>
      <c r="BNV20" s="228"/>
      <c r="BNW20" s="228"/>
      <c r="BNX20" s="228"/>
      <c r="BNY20" s="228"/>
      <c r="BNZ20" s="228"/>
      <c r="BOA20" s="228"/>
      <c r="BOB20" s="228"/>
      <c r="BOC20" s="228"/>
      <c r="BOD20" s="228"/>
      <c r="BOE20" s="228"/>
      <c r="BOF20" s="228"/>
      <c r="BOG20" s="228"/>
      <c r="BOH20" s="228"/>
      <c r="BOI20" s="228"/>
      <c r="BOJ20" s="228"/>
      <c r="BOK20" s="228"/>
      <c r="BOL20" s="228"/>
      <c r="BOM20" s="228"/>
      <c r="BON20" s="228"/>
      <c r="BOO20" s="228"/>
      <c r="BOP20" s="228"/>
      <c r="BOQ20" s="228"/>
      <c r="BOR20" s="228"/>
      <c r="BOS20" s="228"/>
      <c r="BOT20" s="228"/>
      <c r="BOU20" s="228"/>
      <c r="BOV20" s="228"/>
      <c r="BOW20" s="228"/>
      <c r="BOX20" s="228"/>
      <c r="BOY20" s="228"/>
      <c r="BOZ20" s="228"/>
      <c r="BPA20" s="228"/>
      <c r="BPB20" s="228"/>
      <c r="BPC20" s="228"/>
      <c r="BPD20" s="228"/>
      <c r="BPE20" s="228"/>
      <c r="BPF20" s="228"/>
      <c r="BPG20" s="228"/>
      <c r="BPH20" s="228"/>
      <c r="BPI20" s="228"/>
      <c r="BPJ20" s="228"/>
      <c r="BPK20" s="228"/>
      <c r="BPL20" s="228"/>
      <c r="BPM20" s="228"/>
      <c r="BPN20" s="228"/>
      <c r="BPO20" s="228"/>
      <c r="BPP20" s="228"/>
      <c r="BPQ20" s="228"/>
      <c r="BPR20" s="228"/>
      <c r="BPS20" s="228"/>
      <c r="BPT20" s="228"/>
      <c r="BPU20" s="228"/>
      <c r="BPV20" s="228"/>
      <c r="BPW20" s="228"/>
      <c r="BPX20" s="228"/>
      <c r="BPY20" s="228"/>
      <c r="BPZ20" s="228"/>
      <c r="BQA20" s="228"/>
      <c r="BQB20" s="228"/>
      <c r="BQC20" s="228"/>
      <c r="BQD20" s="228"/>
      <c r="BQE20" s="228"/>
      <c r="BQF20" s="228"/>
      <c r="BQG20" s="228"/>
      <c r="BQH20" s="228"/>
      <c r="BQI20" s="228"/>
      <c r="BQJ20" s="228"/>
      <c r="BQK20" s="228"/>
      <c r="BQL20" s="228"/>
      <c r="BQM20" s="228"/>
      <c r="BQN20" s="228"/>
      <c r="BQO20" s="228"/>
      <c r="BQP20" s="228"/>
      <c r="BQQ20" s="228"/>
      <c r="BQR20" s="228"/>
      <c r="BQS20" s="228"/>
      <c r="BQT20" s="228"/>
      <c r="BQU20" s="228"/>
      <c r="BQV20" s="228"/>
      <c r="BQW20" s="228"/>
      <c r="BQX20" s="228"/>
      <c r="BQY20" s="228"/>
      <c r="BQZ20" s="228"/>
      <c r="BRA20" s="228"/>
      <c r="BRB20" s="228"/>
      <c r="BRC20" s="228"/>
      <c r="BRD20" s="228"/>
      <c r="BRE20" s="228"/>
      <c r="BRF20" s="228"/>
      <c r="BRG20" s="228"/>
      <c r="BRH20" s="228"/>
      <c r="BRI20" s="228"/>
      <c r="BRJ20" s="228"/>
      <c r="BRK20" s="228"/>
      <c r="BRL20" s="228"/>
      <c r="BRM20" s="228"/>
      <c r="BRN20" s="228"/>
      <c r="BRO20" s="228"/>
      <c r="BRP20" s="228"/>
      <c r="BRQ20" s="228"/>
      <c r="BRR20" s="228"/>
      <c r="BRS20" s="228"/>
      <c r="BRT20" s="228"/>
      <c r="BRU20" s="228"/>
      <c r="BRV20" s="228"/>
      <c r="BRW20" s="228"/>
      <c r="BRX20" s="228"/>
      <c r="BRY20" s="228"/>
      <c r="BRZ20" s="228"/>
      <c r="BSA20" s="228"/>
      <c r="BSB20" s="228"/>
      <c r="BSC20" s="228"/>
      <c r="BSD20" s="228"/>
      <c r="BSE20" s="228"/>
      <c r="BSF20" s="228"/>
      <c r="BSG20" s="228"/>
      <c r="BSH20" s="228"/>
      <c r="BSI20" s="228"/>
      <c r="BSJ20" s="228"/>
      <c r="BSK20" s="228"/>
      <c r="BSL20" s="228"/>
      <c r="BSM20" s="228"/>
      <c r="BSN20" s="228"/>
      <c r="BSO20" s="228"/>
      <c r="BSP20" s="228"/>
      <c r="BSQ20" s="228"/>
      <c r="BSR20" s="228"/>
      <c r="BSS20" s="228"/>
      <c r="BST20" s="228"/>
      <c r="BSU20" s="228"/>
      <c r="BSV20" s="228"/>
      <c r="BSW20" s="228"/>
      <c r="BSX20" s="228"/>
      <c r="BSY20" s="228"/>
      <c r="BSZ20" s="228"/>
      <c r="BTA20" s="228"/>
      <c r="BTB20" s="228"/>
      <c r="BTC20" s="228"/>
      <c r="BTD20" s="228"/>
      <c r="BTE20" s="228"/>
      <c r="BTF20" s="228"/>
      <c r="BTG20" s="228"/>
      <c r="BTH20" s="228"/>
      <c r="BTI20" s="228"/>
      <c r="BTJ20" s="228"/>
      <c r="BTK20" s="228"/>
      <c r="BTL20" s="228"/>
      <c r="BTM20" s="228"/>
      <c r="BTN20" s="228"/>
      <c r="BTO20" s="228"/>
      <c r="BTP20" s="228"/>
      <c r="BTQ20" s="228"/>
      <c r="BTR20" s="228"/>
      <c r="BTS20" s="228"/>
      <c r="BTT20" s="228"/>
      <c r="BTU20" s="228"/>
      <c r="BTV20" s="228"/>
      <c r="BTW20" s="228"/>
      <c r="BTX20" s="228"/>
      <c r="BTY20" s="228"/>
      <c r="BTZ20" s="228"/>
      <c r="BUA20" s="228"/>
      <c r="BUB20" s="228"/>
      <c r="BUC20" s="228"/>
      <c r="BUD20" s="228"/>
      <c r="BUE20" s="228"/>
      <c r="BUF20" s="228"/>
      <c r="BUG20" s="228"/>
      <c r="BUH20" s="228"/>
      <c r="BUI20" s="228"/>
      <c r="BUJ20" s="228"/>
      <c r="BUK20" s="228"/>
      <c r="BUL20" s="228"/>
      <c r="BUM20" s="228"/>
      <c r="BUN20" s="228"/>
      <c r="BUO20" s="228"/>
      <c r="BUP20" s="228"/>
      <c r="BUQ20" s="228"/>
      <c r="BUR20" s="228"/>
      <c r="BUS20" s="228"/>
      <c r="BUT20" s="228"/>
      <c r="BUU20" s="228"/>
      <c r="BUV20" s="228"/>
      <c r="BUW20" s="228"/>
      <c r="BUX20" s="228"/>
      <c r="BUY20" s="228"/>
      <c r="BUZ20" s="228"/>
      <c r="BVA20" s="228"/>
      <c r="BVB20" s="228"/>
      <c r="BVC20" s="228"/>
      <c r="BVD20" s="228"/>
      <c r="BVE20" s="228"/>
      <c r="BVF20" s="228"/>
      <c r="BVG20" s="228"/>
      <c r="BVH20" s="228"/>
      <c r="BVI20" s="228"/>
      <c r="BVJ20" s="228"/>
      <c r="BVK20" s="228"/>
      <c r="BVL20" s="228"/>
      <c r="BVM20" s="228"/>
      <c r="BVN20" s="228"/>
      <c r="BVO20" s="228"/>
      <c r="BVP20" s="228"/>
      <c r="BVQ20" s="228"/>
      <c r="BVR20" s="228"/>
      <c r="BVS20" s="228"/>
      <c r="BVT20" s="228"/>
      <c r="BVU20" s="228"/>
      <c r="BVV20" s="228"/>
      <c r="BVW20" s="228"/>
      <c r="BVX20" s="228"/>
      <c r="BVY20" s="228"/>
      <c r="BVZ20" s="228"/>
      <c r="BWA20" s="228"/>
      <c r="BWB20" s="228"/>
      <c r="BWC20" s="228"/>
      <c r="BWD20" s="228"/>
      <c r="BWE20" s="228"/>
      <c r="BWF20" s="228"/>
      <c r="BWG20" s="228"/>
      <c r="BWH20" s="228"/>
      <c r="BWI20" s="228"/>
      <c r="BWJ20" s="228"/>
      <c r="BWK20" s="228"/>
      <c r="BWL20" s="228"/>
      <c r="BWM20" s="228"/>
      <c r="BWN20" s="228"/>
      <c r="BWO20" s="228"/>
      <c r="BWP20" s="228"/>
      <c r="BWQ20" s="228"/>
      <c r="BWR20" s="228"/>
      <c r="BWS20" s="228"/>
      <c r="BWT20" s="228"/>
      <c r="BWU20" s="228"/>
      <c r="BWV20" s="228"/>
      <c r="BWW20" s="228"/>
      <c r="BWX20" s="228"/>
      <c r="BWY20" s="228"/>
      <c r="BWZ20" s="228"/>
      <c r="BXA20" s="228"/>
      <c r="BXB20" s="228"/>
      <c r="BXC20" s="228"/>
      <c r="BXD20" s="228"/>
      <c r="BXE20" s="228"/>
      <c r="BXF20" s="228"/>
      <c r="BXG20" s="228"/>
      <c r="BXH20" s="228"/>
      <c r="BXI20" s="228"/>
      <c r="BXJ20" s="228"/>
      <c r="BXK20" s="228"/>
      <c r="BXL20" s="228"/>
      <c r="BXM20" s="228"/>
      <c r="BXN20" s="228"/>
      <c r="BXO20" s="228"/>
      <c r="BXP20" s="228"/>
      <c r="BXQ20" s="228"/>
      <c r="BXR20" s="228"/>
      <c r="BXS20" s="228"/>
      <c r="BXT20" s="228"/>
      <c r="BXU20" s="228"/>
      <c r="BXV20" s="228"/>
      <c r="BXW20" s="228"/>
      <c r="BXX20" s="228"/>
      <c r="BXY20" s="228"/>
      <c r="BXZ20" s="228"/>
      <c r="BYA20" s="228"/>
      <c r="BYB20" s="228"/>
      <c r="BYC20" s="228"/>
      <c r="BYD20" s="228"/>
      <c r="BYE20" s="228"/>
      <c r="BYF20" s="228"/>
      <c r="BYG20" s="228"/>
      <c r="BYH20" s="228"/>
      <c r="BYI20" s="228"/>
      <c r="BYJ20" s="228"/>
      <c r="BYK20" s="228"/>
      <c r="BYL20" s="228"/>
      <c r="BYM20" s="228"/>
      <c r="BYN20" s="228"/>
      <c r="BYO20" s="228"/>
      <c r="BYP20" s="228"/>
      <c r="BYQ20" s="228"/>
      <c r="BYR20" s="228"/>
      <c r="BYS20" s="228"/>
      <c r="BYT20" s="228"/>
      <c r="BYU20" s="228"/>
      <c r="BYV20" s="228"/>
      <c r="BYW20" s="228"/>
      <c r="BYX20" s="228"/>
      <c r="BYY20" s="228"/>
      <c r="BYZ20" s="228"/>
      <c r="BZA20" s="228"/>
      <c r="BZB20" s="228"/>
      <c r="BZC20" s="228"/>
      <c r="BZD20" s="228"/>
      <c r="BZE20" s="228"/>
      <c r="BZF20" s="228"/>
      <c r="BZG20" s="228"/>
      <c r="BZH20" s="228"/>
      <c r="BZI20" s="228"/>
      <c r="BZJ20" s="228"/>
      <c r="BZK20" s="228"/>
      <c r="BZL20" s="228"/>
      <c r="BZM20" s="228"/>
      <c r="BZN20" s="228"/>
      <c r="BZO20" s="228"/>
      <c r="BZP20" s="228"/>
      <c r="BZQ20" s="228"/>
      <c r="BZR20" s="228"/>
      <c r="BZS20" s="228"/>
      <c r="BZT20" s="228"/>
      <c r="BZU20" s="228"/>
      <c r="BZV20" s="228"/>
      <c r="BZW20" s="228"/>
      <c r="BZX20" s="228"/>
      <c r="BZY20" s="228"/>
      <c r="BZZ20" s="228"/>
      <c r="CAA20" s="228"/>
      <c r="CAB20" s="228"/>
      <c r="CAC20" s="228"/>
      <c r="CAD20" s="228"/>
      <c r="CAE20" s="228"/>
      <c r="CAF20" s="228"/>
      <c r="CAG20" s="228"/>
      <c r="CAH20" s="228"/>
      <c r="CAI20" s="228"/>
      <c r="CAJ20" s="228"/>
      <c r="CAK20" s="228"/>
      <c r="CAL20" s="228"/>
      <c r="CAM20" s="228"/>
      <c r="CAN20" s="228"/>
      <c r="CAO20" s="228"/>
      <c r="CAP20" s="228"/>
      <c r="CAQ20" s="228"/>
      <c r="CAR20" s="228"/>
      <c r="CAS20" s="228"/>
      <c r="CAT20" s="228"/>
      <c r="CAU20" s="228"/>
      <c r="CAV20" s="228"/>
      <c r="CAW20" s="228"/>
      <c r="CAX20" s="228"/>
      <c r="CAY20" s="228"/>
      <c r="CAZ20" s="228"/>
      <c r="CBA20" s="228"/>
      <c r="CBB20" s="228"/>
      <c r="CBC20" s="228"/>
      <c r="CBD20" s="228"/>
      <c r="CBE20" s="228"/>
      <c r="CBF20" s="228"/>
      <c r="CBG20" s="228"/>
      <c r="CBH20" s="228"/>
      <c r="CBI20" s="228"/>
      <c r="CBJ20" s="228"/>
      <c r="CBK20" s="228"/>
      <c r="CBL20" s="228"/>
      <c r="CBM20" s="228"/>
      <c r="CBN20" s="228"/>
      <c r="CBO20" s="228"/>
      <c r="CBP20" s="228"/>
      <c r="CBQ20" s="228"/>
      <c r="CBR20" s="228"/>
      <c r="CBS20" s="228"/>
      <c r="CBT20" s="228"/>
      <c r="CBU20" s="228"/>
      <c r="CBV20" s="228"/>
      <c r="CBW20" s="228"/>
      <c r="CBX20" s="228"/>
      <c r="CBY20" s="228"/>
      <c r="CBZ20" s="228"/>
      <c r="CCA20" s="228"/>
      <c r="CCB20" s="228"/>
      <c r="CCC20" s="228"/>
      <c r="CCD20" s="228"/>
      <c r="CCE20" s="228"/>
      <c r="CCF20" s="228"/>
      <c r="CCG20" s="228"/>
      <c r="CCH20" s="228"/>
      <c r="CCI20" s="228"/>
      <c r="CCJ20" s="228"/>
      <c r="CCK20" s="228"/>
      <c r="CCL20" s="228"/>
      <c r="CCM20" s="228"/>
      <c r="CCN20" s="228"/>
      <c r="CCO20" s="228"/>
      <c r="CCP20" s="228"/>
      <c r="CCQ20" s="228"/>
      <c r="CCR20" s="228"/>
      <c r="CCS20" s="228"/>
      <c r="CCT20" s="228"/>
      <c r="CCU20" s="228"/>
      <c r="CCV20" s="228"/>
      <c r="CCW20" s="228"/>
      <c r="CCX20" s="228"/>
      <c r="CCY20" s="228"/>
      <c r="CCZ20" s="228"/>
      <c r="CDA20" s="228"/>
      <c r="CDB20" s="228"/>
      <c r="CDC20" s="228"/>
      <c r="CDD20" s="228"/>
      <c r="CDE20" s="228"/>
      <c r="CDF20" s="228"/>
      <c r="CDG20" s="228"/>
      <c r="CDH20" s="228"/>
      <c r="CDI20" s="228"/>
      <c r="CDJ20" s="228"/>
      <c r="CDK20" s="228"/>
      <c r="CDL20" s="228"/>
      <c r="CDM20" s="228"/>
      <c r="CDN20" s="228"/>
      <c r="CDO20" s="228"/>
      <c r="CDP20" s="228"/>
      <c r="CDQ20" s="228"/>
      <c r="CDR20" s="228"/>
      <c r="CDS20" s="228"/>
      <c r="CDT20" s="228"/>
      <c r="CDU20" s="228"/>
      <c r="CDV20" s="228"/>
      <c r="CDW20" s="228"/>
      <c r="CDX20" s="228"/>
      <c r="CDY20" s="228"/>
      <c r="CDZ20" s="228"/>
      <c r="CEA20" s="228"/>
      <c r="CEB20" s="228"/>
      <c r="CEC20" s="228"/>
      <c r="CED20" s="228"/>
      <c r="CEE20" s="228"/>
      <c r="CEF20" s="228"/>
      <c r="CEG20" s="228"/>
      <c r="CEH20" s="228"/>
      <c r="CEI20" s="228"/>
      <c r="CEJ20" s="228"/>
      <c r="CEK20" s="228"/>
      <c r="CEL20" s="228"/>
      <c r="CEM20" s="228"/>
      <c r="CEN20" s="228"/>
      <c r="CEO20" s="228"/>
      <c r="CEP20" s="228"/>
      <c r="CEQ20" s="228"/>
      <c r="CER20" s="228"/>
      <c r="CES20" s="228"/>
      <c r="CET20" s="228"/>
      <c r="CEU20" s="228"/>
      <c r="CEV20" s="228"/>
      <c r="CEW20" s="228"/>
      <c r="CEX20" s="228"/>
      <c r="CEY20" s="228"/>
      <c r="CEZ20" s="228"/>
      <c r="CFA20" s="228"/>
      <c r="CFB20" s="228"/>
      <c r="CFC20" s="228"/>
      <c r="CFD20" s="228"/>
      <c r="CFE20" s="228"/>
      <c r="CFF20" s="228"/>
      <c r="CFG20" s="228"/>
      <c r="CFH20" s="228"/>
      <c r="CFI20" s="228"/>
      <c r="CFJ20" s="228"/>
      <c r="CFK20" s="228"/>
      <c r="CFL20" s="228"/>
      <c r="CFM20" s="228"/>
      <c r="CFN20" s="228"/>
      <c r="CFO20" s="228"/>
      <c r="CFP20" s="228"/>
      <c r="CFQ20" s="228"/>
      <c r="CFR20" s="228"/>
      <c r="CFS20" s="228"/>
      <c r="CFT20" s="228"/>
      <c r="CFU20" s="228"/>
      <c r="CFV20" s="228"/>
      <c r="CFW20" s="228"/>
      <c r="CFX20" s="228"/>
      <c r="CFY20" s="228"/>
      <c r="CFZ20" s="228"/>
      <c r="CGA20" s="228"/>
      <c r="CGB20" s="228"/>
      <c r="CGC20" s="228"/>
      <c r="CGD20" s="228"/>
      <c r="CGE20" s="228"/>
      <c r="CGF20" s="228"/>
      <c r="CGG20" s="228"/>
      <c r="CGH20" s="228"/>
      <c r="CGI20" s="228"/>
      <c r="CGJ20" s="228"/>
      <c r="CGK20" s="228"/>
      <c r="CGL20" s="228"/>
      <c r="CGM20" s="228"/>
      <c r="CGN20" s="228"/>
      <c r="CGO20" s="228"/>
      <c r="CGP20" s="228"/>
      <c r="CGQ20" s="228"/>
      <c r="CGR20" s="228"/>
      <c r="CGS20" s="228"/>
      <c r="CGT20" s="228"/>
      <c r="CGU20" s="228"/>
      <c r="CGV20" s="228"/>
      <c r="CGW20" s="228"/>
      <c r="CGX20" s="228"/>
      <c r="CGY20" s="228"/>
      <c r="CGZ20" s="228"/>
      <c r="CHA20" s="228"/>
      <c r="CHB20" s="228"/>
      <c r="CHC20" s="228"/>
      <c r="CHD20" s="228"/>
      <c r="CHE20" s="228"/>
      <c r="CHF20" s="228"/>
      <c r="CHG20" s="228"/>
      <c r="CHH20" s="228"/>
      <c r="CHI20" s="228"/>
      <c r="CHJ20" s="228"/>
      <c r="CHK20" s="228" t="s">
        <v>1</v>
      </c>
      <c r="CHL20" s="228"/>
      <c r="CHM20" s="228"/>
      <c r="CHN20" s="228"/>
      <c r="CHO20" s="228"/>
      <c r="CHP20" s="228"/>
      <c r="CHQ20" s="228"/>
      <c r="CHR20" s="228"/>
      <c r="CHS20" s="228"/>
      <c r="CHT20" s="228"/>
      <c r="CHU20" s="228"/>
      <c r="CHV20" s="228"/>
      <c r="CHW20" s="228"/>
      <c r="CHX20" s="228"/>
      <c r="CHY20" s="228"/>
      <c r="CHZ20" s="228"/>
      <c r="CIA20" s="228"/>
      <c r="CIB20" s="228"/>
      <c r="CIC20" s="228"/>
      <c r="CID20" s="228"/>
      <c r="CIE20" s="228"/>
      <c r="CIF20" s="228"/>
      <c r="CIG20" s="228"/>
      <c r="CIH20" s="228"/>
      <c r="CII20" s="228"/>
      <c r="CIJ20" s="228"/>
      <c r="CIK20" s="228"/>
      <c r="CIL20" s="228"/>
      <c r="CIM20" s="228"/>
      <c r="CIN20" s="228"/>
      <c r="CIO20" s="228"/>
      <c r="CIP20" s="228"/>
      <c r="CIQ20" s="228"/>
      <c r="CIR20" s="228"/>
      <c r="CIS20" s="228"/>
      <c r="CIT20" s="228"/>
      <c r="CIU20" s="228"/>
      <c r="CIV20" s="228"/>
      <c r="CIW20" s="228"/>
      <c r="CIX20" s="228"/>
      <c r="CIY20" s="228"/>
      <c r="CIZ20" s="228"/>
      <c r="CJA20" s="228"/>
      <c r="CJB20" s="228"/>
      <c r="CJC20" s="228"/>
      <c r="CJD20" s="228"/>
      <c r="CJE20" s="228"/>
      <c r="CJF20" s="228"/>
      <c r="CJG20" s="228"/>
      <c r="CJH20" s="228"/>
      <c r="CJI20" s="228"/>
      <c r="CJJ20" s="228"/>
      <c r="CJK20" s="228"/>
      <c r="CJL20" s="228"/>
      <c r="CJM20" s="228"/>
      <c r="CJN20" s="228"/>
      <c r="CJO20" s="228"/>
      <c r="CJP20" s="228"/>
      <c r="CJQ20" s="228"/>
      <c r="CJR20" s="228"/>
      <c r="CJS20" s="228"/>
      <c r="CJT20" s="228"/>
      <c r="CJU20" s="228"/>
      <c r="CJV20" s="228"/>
      <c r="CJW20" s="228"/>
      <c r="CJX20" s="228"/>
      <c r="CJY20" s="228"/>
      <c r="CJZ20" s="228"/>
      <c r="CKA20" s="228"/>
      <c r="CKB20" s="228"/>
      <c r="CKC20" s="228"/>
      <c r="CKD20" s="228"/>
      <c r="CKE20" s="228"/>
      <c r="CKF20" s="228"/>
      <c r="CKG20" s="228"/>
      <c r="CKH20" s="228"/>
      <c r="CKI20" s="228"/>
      <c r="CKJ20" s="228" t="s">
        <v>1</v>
      </c>
      <c r="CKK20" s="228" t="s">
        <v>1808</v>
      </c>
      <c r="CKL20" s="215"/>
      <c r="CKM20" s="228"/>
      <c r="CKN20" s="228"/>
      <c r="CKO20" s="228"/>
      <c r="CKP20" s="228"/>
      <c r="CKQ20" s="228"/>
      <c r="CKR20" s="228"/>
      <c r="CKS20" s="228"/>
      <c r="CKT20" s="228"/>
      <c r="CKU20" s="228"/>
      <c r="CKV20" s="228"/>
      <c r="CKW20" s="228"/>
      <c r="CKX20" s="228"/>
      <c r="CKY20" s="228"/>
      <c r="CKZ20" s="228"/>
      <c r="CLA20" s="228"/>
      <c r="CLB20" s="228"/>
      <c r="CLC20" s="228"/>
      <c r="CLD20" s="228"/>
      <c r="CLE20" s="228"/>
      <c r="CLF20" s="228"/>
      <c r="CLG20" s="228"/>
      <c r="CLH20" s="228"/>
      <c r="CLI20" s="228"/>
      <c r="CLJ20" s="228"/>
      <c r="CLK20" s="228"/>
      <c r="CLL20" s="228"/>
      <c r="CLM20" s="228"/>
      <c r="CLN20" s="228"/>
      <c r="CLO20" s="228"/>
      <c r="CLP20" s="228"/>
      <c r="CLQ20" s="228"/>
      <c r="CLR20" s="228"/>
      <c r="CLS20" s="228"/>
      <c r="CLT20" s="228"/>
      <c r="CLU20" s="228"/>
      <c r="CLV20" s="228" t="s">
        <v>1</v>
      </c>
      <c r="CLW20" s="228"/>
      <c r="CLX20" s="228"/>
      <c r="CLY20" s="228"/>
      <c r="CLZ20" s="228"/>
      <c r="CMA20" s="228"/>
      <c r="CMB20" s="228"/>
      <c r="CMC20" s="228"/>
      <c r="CMD20" s="228"/>
      <c r="CME20" s="228"/>
      <c r="CMF20" s="228"/>
      <c r="CMG20" s="228"/>
      <c r="CMH20" s="228"/>
      <c r="CMI20" s="228"/>
      <c r="CMJ20" s="228"/>
      <c r="CMK20" s="228"/>
      <c r="CML20" s="228"/>
      <c r="CMM20" s="228"/>
      <c r="CMN20" s="228"/>
      <c r="CMO20" s="228"/>
      <c r="CMP20" s="228"/>
      <c r="CMQ20" s="228"/>
      <c r="CMR20" s="228"/>
      <c r="CMS20" s="228"/>
      <c r="CMT20" s="228"/>
      <c r="CMU20" s="228"/>
      <c r="CMV20" s="228"/>
      <c r="CMW20" s="228"/>
      <c r="CMX20" s="228"/>
      <c r="CMY20" s="228"/>
      <c r="CMZ20" s="228"/>
      <c r="CNA20" s="228"/>
      <c r="CNB20" s="228"/>
      <c r="CNC20" s="228"/>
      <c r="CND20" s="228"/>
      <c r="CNE20" s="228"/>
      <c r="CNF20" s="228"/>
      <c r="CNG20" s="228"/>
      <c r="CNH20" s="228"/>
      <c r="CNI20" s="228"/>
      <c r="CNJ20" s="228"/>
      <c r="CNK20" s="228"/>
      <c r="CNL20" s="228"/>
      <c r="CNM20" s="228"/>
      <c r="CNN20" s="228"/>
      <c r="CNO20" s="228"/>
      <c r="CNP20" s="228"/>
      <c r="CNQ20" s="228"/>
      <c r="CNR20" s="228"/>
      <c r="CNS20" s="228"/>
      <c r="CNT20" s="228"/>
      <c r="CNU20" s="228"/>
      <c r="CNV20" s="228"/>
      <c r="CNW20" s="228"/>
      <c r="CNX20" s="228"/>
      <c r="CNY20" s="228"/>
      <c r="CNZ20" s="228">
        <v>1</v>
      </c>
      <c r="COA20" s="233" t="s">
        <v>1</v>
      </c>
      <c r="COB20" s="228"/>
      <c r="COC20" s="228"/>
      <c r="COD20" s="228"/>
      <c r="COE20" s="228"/>
      <c r="COF20" s="228"/>
      <c r="COG20" s="228"/>
      <c r="COH20" s="228"/>
      <c r="COI20" s="228"/>
      <c r="COJ20" s="228"/>
      <c r="COK20" s="228"/>
      <c r="COL20" s="228"/>
      <c r="COM20" s="228"/>
      <c r="CON20" s="228"/>
      <c r="COO20" s="228"/>
      <c r="COP20" s="228"/>
      <c r="COQ20" s="228"/>
      <c r="COR20" s="228"/>
      <c r="COS20" s="228"/>
      <c r="COT20" s="228"/>
      <c r="COU20" s="228"/>
      <c r="COV20" s="228" t="s">
        <v>1820</v>
      </c>
      <c r="COW20" s="233" t="s">
        <v>722</v>
      </c>
      <c r="COX20" s="233" t="s">
        <v>723</v>
      </c>
      <c r="COY20" s="233">
        <v>16</v>
      </c>
      <c r="COZ20" s="233" t="s">
        <v>725</v>
      </c>
      <c r="CPA20" s="232" t="s">
        <v>1</v>
      </c>
      <c r="CPB20" s="232" t="s">
        <v>1</v>
      </c>
      <c r="CPC20" s="232" t="s">
        <v>1</v>
      </c>
      <c r="CPD20" s="232" t="s">
        <v>1</v>
      </c>
      <c r="CPE20" s="232" t="s">
        <v>1</v>
      </c>
      <c r="CPF20" s="232" t="s">
        <v>1</v>
      </c>
      <c r="CPG20" s="232" t="s">
        <v>1</v>
      </c>
      <c r="CPH20" s="232"/>
      <c r="CPI20" s="228"/>
      <c r="CPJ20" s="228"/>
      <c r="CPK20" s="228"/>
      <c r="CPL20" s="228"/>
      <c r="CPM20" s="228"/>
      <c r="CPN20" s="228"/>
      <c r="CPO20" s="228"/>
      <c r="CPP20" s="228"/>
      <c r="CPQ20" s="228"/>
      <c r="CPR20" s="228"/>
      <c r="CPS20" s="228"/>
      <c r="CPT20" s="228"/>
      <c r="CPU20" s="228"/>
      <c r="CPV20" s="228"/>
      <c r="CPW20" s="228"/>
      <c r="CPX20" s="228"/>
      <c r="CPY20" s="228"/>
      <c r="CPZ20" s="228"/>
      <c r="CQA20" s="228"/>
      <c r="CQB20" s="228"/>
      <c r="CQC20" s="228"/>
      <c r="CQD20" s="228"/>
      <c r="CQE20" s="228"/>
      <c r="CQF20" s="228"/>
      <c r="CQG20" s="228"/>
      <c r="CQH20" s="228"/>
      <c r="CQI20" s="228"/>
      <c r="CQJ20" s="228"/>
      <c r="CQK20" s="228"/>
      <c r="CQL20" s="228"/>
      <c r="CQM20" s="228"/>
      <c r="CQN20" s="228"/>
      <c r="CQO20" s="228"/>
      <c r="CQP20" s="228"/>
      <c r="CQQ20" s="228"/>
      <c r="CQR20" s="228"/>
      <c r="CQS20" s="228"/>
      <c r="CQT20" s="228"/>
      <c r="CQU20" s="228"/>
      <c r="CQV20" s="228"/>
      <c r="CQW20" s="228"/>
      <c r="CQX20" s="228"/>
      <c r="CQY20" s="228"/>
      <c r="CQZ20" s="228"/>
      <c r="CRA20" s="228"/>
      <c r="CRB20" s="228"/>
      <c r="CRC20" s="228"/>
      <c r="CRD20" s="228"/>
      <c r="CRE20" s="228"/>
      <c r="CRF20" s="228"/>
      <c r="CRG20" s="228"/>
      <c r="CRH20" s="228"/>
      <c r="CRI20" s="228"/>
      <c r="CRJ20" s="228"/>
      <c r="CRK20" s="228"/>
      <c r="CRL20" s="228"/>
      <c r="CRM20" s="228"/>
      <c r="CRN20" s="228"/>
      <c r="CRO20" s="228"/>
      <c r="CRP20" s="228"/>
      <c r="CRQ20" s="228"/>
      <c r="CRR20" s="228"/>
      <c r="CRS20" s="228"/>
      <c r="CRT20" s="228"/>
      <c r="CRU20" s="228"/>
      <c r="CRV20" s="228"/>
      <c r="CRW20" s="228"/>
      <c r="CRX20" s="228"/>
      <c r="CRY20" s="228"/>
      <c r="CRZ20" s="228"/>
      <c r="CSA20" s="228"/>
      <c r="CSB20" s="228"/>
      <c r="CSC20" s="228"/>
      <c r="CSD20" s="228"/>
      <c r="CSE20" s="228"/>
      <c r="CSF20" s="228"/>
      <c r="CSG20" s="228"/>
      <c r="CSH20" s="228"/>
      <c r="CSI20" s="228"/>
      <c r="CSJ20" s="228"/>
      <c r="CSK20" s="228"/>
      <c r="CSL20" s="233"/>
      <c r="CSM20" s="233"/>
      <c r="CSN20" s="233"/>
      <c r="CSO20" s="233"/>
      <c r="CSP20" s="233"/>
      <c r="CSQ20" s="233"/>
      <c r="CSR20" s="233" t="s">
        <v>1</v>
      </c>
      <c r="CSS20" s="228" t="s">
        <v>1</v>
      </c>
      <c r="CST20" s="228"/>
      <c r="CSU20" s="228"/>
      <c r="CSV20" s="233" t="s">
        <v>1</v>
      </c>
      <c r="CSW20" s="233"/>
      <c r="CSX20" s="233"/>
      <c r="CSY20" s="233"/>
      <c r="CSZ20" s="233"/>
      <c r="CTA20" s="233"/>
      <c r="CTB20" s="233"/>
      <c r="CTC20" s="233" t="s">
        <v>492</v>
      </c>
      <c r="CTD20" s="237"/>
      <c r="CTE20" s="233"/>
      <c r="CTF20" s="233"/>
      <c r="CTG20" s="233"/>
      <c r="CTH20" s="233"/>
      <c r="CTI20" s="233"/>
      <c r="CTJ20" s="233"/>
      <c r="CTK20" s="233"/>
      <c r="CTL20" s="233"/>
      <c r="CTM20" s="233"/>
      <c r="CTN20" s="233"/>
      <c r="CTO20" s="233"/>
      <c r="CTP20" s="233"/>
      <c r="CTQ20" s="233"/>
      <c r="CTR20" s="233"/>
      <c r="CTS20" s="233"/>
      <c r="CTT20" s="233"/>
      <c r="CTU20" s="233"/>
      <c r="CTV20" s="233"/>
      <c r="CTW20" s="233"/>
      <c r="CTX20" s="233"/>
      <c r="CTY20" s="233"/>
      <c r="CTZ20" s="233"/>
      <c r="CUA20" s="233"/>
      <c r="CUB20" s="233"/>
      <c r="CUC20" s="233"/>
      <c r="CUD20" s="233"/>
      <c r="CUE20" s="233"/>
      <c r="CUF20" s="233"/>
      <c r="CUG20" s="233"/>
      <c r="CUH20" s="233"/>
      <c r="CUI20" s="233"/>
      <c r="CUJ20" s="233"/>
      <c r="CUK20" s="233"/>
      <c r="CUL20" s="233"/>
      <c r="CUM20" s="233"/>
      <c r="CUN20" s="237"/>
      <c r="CUO20" s="233"/>
      <c r="CUP20" s="233"/>
      <c r="CUQ20" s="233"/>
      <c r="CUR20" s="233"/>
      <c r="CUS20" s="233"/>
      <c r="CUT20" s="233"/>
      <c r="CUU20" s="233"/>
      <c r="CUV20" s="233"/>
      <c r="CUW20" s="233"/>
      <c r="CUX20" s="233"/>
      <c r="CUY20" s="233"/>
      <c r="CUZ20" s="233"/>
      <c r="CVA20" s="233"/>
      <c r="CVB20" s="233"/>
      <c r="CVC20" s="233"/>
      <c r="CVD20" s="233"/>
      <c r="CVE20" s="233"/>
      <c r="CVF20" s="233"/>
      <c r="CVG20" s="233"/>
      <c r="CVH20" s="237"/>
      <c r="CVI20" s="233"/>
      <c r="CVJ20" s="233"/>
      <c r="CVK20" s="233"/>
      <c r="CVL20" s="228"/>
      <c r="CVM20" s="228"/>
      <c r="CVN20" s="228"/>
      <c r="CVO20" s="233" t="s">
        <v>1</v>
      </c>
      <c r="CVP20" s="233" t="s">
        <v>1</v>
      </c>
      <c r="CVQ20" s="233"/>
      <c r="CVR20" s="233"/>
      <c r="CVS20" s="233"/>
      <c r="CVT20" s="233"/>
      <c r="CVU20" s="233"/>
      <c r="CVV20" s="233"/>
      <c r="CVW20" s="228">
        <f>DAY(DataSource!B28)</f>
        <v>31</v>
      </c>
      <c r="CVX20" s="228">
        <f>MONTH(DataSource!B28)</f>
        <v>3</v>
      </c>
      <c r="CVY20" s="228">
        <f>YEAR(DataSource!B28)</f>
        <v>2024</v>
      </c>
      <c r="CVZ20" s="233"/>
      <c r="CWA20" s="233"/>
      <c r="CWB20" s="233"/>
      <c r="CWC20" s="228"/>
      <c r="CWD20" s="228"/>
      <c r="CWE20" s="228"/>
      <c r="CWF20" s="228"/>
      <c r="CWG20" s="228"/>
      <c r="CWH20" s="228"/>
      <c r="CWI20" s="228"/>
      <c r="CWJ20" s="228"/>
      <c r="CWK20" s="228"/>
      <c r="CWL20" s="228"/>
      <c r="CWM20" s="228"/>
      <c r="CWN20" s="228"/>
      <c r="CWO20" s="228"/>
      <c r="CWP20" s="228"/>
      <c r="CWQ20" s="228"/>
      <c r="CWR20" s="228"/>
      <c r="CWS20" s="228"/>
      <c r="CWT20" s="228"/>
      <c r="CWU20" s="228"/>
      <c r="CWV20" s="228"/>
      <c r="CWW20" s="228"/>
      <c r="CWX20" s="228"/>
      <c r="CWY20" s="228"/>
      <c r="CWZ20" s="228"/>
      <c r="CXA20" s="228"/>
      <c r="CXB20" s="228"/>
      <c r="CXC20" s="228"/>
      <c r="CXD20" s="228"/>
      <c r="CXE20" s="228"/>
      <c r="CXF20" s="228"/>
      <c r="CXG20" s="228"/>
      <c r="CXH20" s="228" t="s">
        <v>1</v>
      </c>
      <c r="CXI20" s="228"/>
      <c r="CXJ20" s="228"/>
      <c r="CXK20" s="228"/>
      <c r="CXL20" s="233"/>
      <c r="CXM20" s="228"/>
      <c r="CXN20" s="228"/>
      <c r="CXO20" s="228"/>
      <c r="CXP20" s="228"/>
      <c r="CXQ20" s="228"/>
      <c r="CXR20" s="228"/>
      <c r="CXS20" s="228"/>
      <c r="CXT20" s="228"/>
      <c r="CXU20" s="228"/>
      <c r="CXV20" s="228"/>
      <c r="CXW20" s="228"/>
      <c r="CXX20" s="233"/>
      <c r="CXY20" s="228"/>
      <c r="CXZ20" s="228"/>
      <c r="CYA20" s="228"/>
      <c r="CYB20" s="228" t="s">
        <v>1</v>
      </c>
      <c r="CYC20" s="228" t="s">
        <v>1</v>
      </c>
      <c r="CYD20" s="228"/>
      <c r="CYE20" s="228" t="s">
        <v>1</v>
      </c>
      <c r="CYF20" s="228"/>
      <c r="CYG20" s="228" t="s">
        <v>1</v>
      </c>
      <c r="CYH20" s="228"/>
      <c r="CYI20" s="228"/>
      <c r="CYJ20" s="228"/>
      <c r="CYK20" s="228"/>
      <c r="CYL20" s="228"/>
      <c r="CYM20" s="228"/>
      <c r="CYN20" s="228"/>
      <c r="CYO20" s="228"/>
      <c r="CYP20" s="228"/>
      <c r="CYQ20" s="228"/>
      <c r="CYR20" s="228"/>
      <c r="CYS20" s="228"/>
      <c r="CYT20" s="233" t="s">
        <v>1</v>
      </c>
      <c r="CYU20" s="228" t="s">
        <v>1</v>
      </c>
      <c r="CYV20" s="228" t="s">
        <v>1</v>
      </c>
      <c r="CYW20" s="228" t="s">
        <v>1</v>
      </c>
      <c r="CYX20" s="228" t="s">
        <v>1</v>
      </c>
      <c r="CYY20" s="228" t="s">
        <v>1</v>
      </c>
      <c r="CYZ20" s="228" t="s">
        <v>1</v>
      </c>
      <c r="CZA20" s="228" t="s">
        <v>1</v>
      </c>
      <c r="CZB20" s="228" t="s">
        <v>1</v>
      </c>
      <c r="CZC20" s="228" t="s">
        <v>727</v>
      </c>
      <c r="CZD20" s="228"/>
      <c r="CZE20" s="694"/>
    </row>
    <row r="21" spans="1:2709" s="280" customFormat="1" ht="28.5" customHeight="1" x14ac:dyDescent="0.25">
      <c r="A21" s="227" t="s">
        <v>6797</v>
      </c>
      <c r="B21" s="227" t="s">
        <v>1779</v>
      </c>
      <c r="C21" s="228" t="s">
        <v>1</v>
      </c>
      <c r="D21" s="228" t="s">
        <v>6725</v>
      </c>
      <c r="E21" s="228" t="s">
        <v>1</v>
      </c>
      <c r="F21" s="228" t="s">
        <v>514</v>
      </c>
      <c r="G21" s="228" t="s">
        <v>1</v>
      </c>
      <c r="H21" s="228" t="s">
        <v>1</v>
      </c>
      <c r="I21" s="228" t="s">
        <v>1</v>
      </c>
      <c r="J21" s="228" t="s">
        <v>1</v>
      </c>
      <c r="K21" s="228" t="s">
        <v>1</v>
      </c>
      <c r="L21" s="228" t="s">
        <v>1</v>
      </c>
      <c r="M21" s="229"/>
      <c r="N21" s="228" t="s">
        <v>1</v>
      </c>
      <c r="O21" s="228"/>
      <c r="P21" s="228" t="s">
        <v>1546</v>
      </c>
      <c r="Q21" s="228" t="s">
        <v>1771</v>
      </c>
      <c r="R21" s="228" t="s">
        <v>697</v>
      </c>
      <c r="S21" s="228" t="s">
        <v>1</v>
      </c>
      <c r="T21" s="228" t="s">
        <v>1</v>
      </c>
      <c r="U21" s="228"/>
      <c r="V21" s="228" t="s">
        <v>749</v>
      </c>
      <c r="W21" s="228" t="s">
        <v>1578</v>
      </c>
      <c r="X21" s="228" t="s">
        <v>1852</v>
      </c>
      <c r="Y21" s="228">
        <f>DAY(DataSource!D29)</f>
        <v>31</v>
      </c>
      <c r="Z21" s="228">
        <f>MONTH(DataSource!D29)</f>
        <v>3</v>
      </c>
      <c r="AA21" s="228">
        <f>YEAR(DataSource!D29)</f>
        <v>1999</v>
      </c>
      <c r="AB21" s="228" t="s">
        <v>750</v>
      </c>
      <c r="AC21" s="228" t="s">
        <v>1555</v>
      </c>
      <c r="AD21" s="228"/>
      <c r="AE21" s="228" t="s">
        <v>1576</v>
      </c>
      <c r="AF21" s="228"/>
      <c r="AG21" s="228"/>
      <c r="AH21" s="228"/>
      <c r="AI21" s="228" t="s">
        <v>512</v>
      </c>
      <c r="AJ21" s="228"/>
      <c r="AK21" s="228"/>
      <c r="AL21" s="228"/>
      <c r="AM21" s="228"/>
      <c r="AN21" s="228"/>
      <c r="AO21" s="228"/>
      <c r="AP21" s="228"/>
      <c r="AQ21" s="228"/>
      <c r="AR21" s="228"/>
      <c r="AS21" s="228"/>
      <c r="AT21" s="228"/>
      <c r="AU21" s="228"/>
      <c r="AV21" s="228"/>
      <c r="AW21" s="228"/>
      <c r="AX21" s="228"/>
      <c r="AY21" s="228" t="s">
        <v>1</v>
      </c>
      <c r="AZ21" s="228" t="s">
        <v>1</v>
      </c>
      <c r="BA21" s="228" t="s">
        <v>1</v>
      </c>
      <c r="BB21" s="228"/>
      <c r="BC21" s="228"/>
      <c r="BD21" s="228"/>
      <c r="BE21" s="228"/>
      <c r="BF21" s="228" t="s">
        <v>1</v>
      </c>
      <c r="BG21" s="228"/>
      <c r="BH21" s="228"/>
      <c r="BI21" s="228"/>
      <c r="BJ21" s="228"/>
      <c r="BK21" s="228"/>
      <c r="BL21" s="228"/>
      <c r="BM21" s="228"/>
      <c r="BN21" s="228"/>
      <c r="BO21" s="228" t="s">
        <v>700</v>
      </c>
      <c r="BP21" s="228"/>
      <c r="BQ21" s="228" t="s">
        <v>1</v>
      </c>
      <c r="BR21" s="228"/>
      <c r="BS21" s="228" t="s">
        <v>1</v>
      </c>
      <c r="BT21" s="228" t="s">
        <v>1</v>
      </c>
      <c r="BU21" s="228" t="s">
        <v>1</v>
      </c>
      <c r="BV21" s="228">
        <v>300000</v>
      </c>
      <c r="BW21" s="228"/>
      <c r="BX21" s="228"/>
      <c r="BY21" s="228"/>
      <c r="BZ21" s="228">
        <v>20</v>
      </c>
      <c r="CA21" s="228"/>
      <c r="CB21" s="228"/>
      <c r="CC21" s="228"/>
      <c r="CD21" s="228" t="s">
        <v>701</v>
      </c>
      <c r="CE21" s="228"/>
      <c r="CF21" s="228" t="s">
        <v>1</v>
      </c>
      <c r="CG21" s="228"/>
      <c r="CH21" s="228"/>
      <c r="CI21" s="230" t="s">
        <v>1565</v>
      </c>
      <c r="CJ21" s="228"/>
      <c r="CK21" s="228"/>
      <c r="CL21" s="231"/>
      <c r="CM21" s="231"/>
      <c r="CN21" s="228"/>
      <c r="CO21" s="228" t="s">
        <v>1</v>
      </c>
      <c r="CP21" s="228"/>
      <c r="CQ21" s="228"/>
      <c r="CR21" s="228" t="s">
        <v>1</v>
      </c>
      <c r="CS21" s="228" t="s">
        <v>1</v>
      </c>
      <c r="CT21" s="228"/>
      <c r="CU21" s="228"/>
      <c r="CV21" s="228" t="s">
        <v>492</v>
      </c>
      <c r="CW21" s="228"/>
      <c r="CX21" s="228"/>
      <c r="CY21" s="228"/>
      <c r="CZ21" s="228"/>
      <c r="DA21" s="228"/>
      <c r="DB21" s="228"/>
      <c r="DC21" s="228"/>
      <c r="DD21" s="228"/>
      <c r="DE21" s="228"/>
      <c r="DF21" s="228"/>
      <c r="DG21" s="228"/>
      <c r="DH21" s="228" t="s">
        <v>1</v>
      </c>
      <c r="DI21" s="228" t="s">
        <v>1</v>
      </c>
      <c r="DJ21" s="228" t="s">
        <v>1</v>
      </c>
      <c r="DK21" s="232" t="s">
        <v>1817</v>
      </c>
      <c r="DL21" s="232" t="s">
        <v>1816</v>
      </c>
      <c r="DM21" s="232" t="s">
        <v>1815</v>
      </c>
      <c r="DN21" s="232">
        <v>100</v>
      </c>
      <c r="DO21" s="228"/>
      <c r="DP21" s="228"/>
      <c r="DQ21" s="228"/>
      <c r="DR21" s="228"/>
      <c r="DS21" s="228"/>
      <c r="DT21" s="228"/>
      <c r="DU21" s="228"/>
      <c r="DV21" s="228"/>
      <c r="DW21" s="228"/>
      <c r="DX21" s="228"/>
      <c r="DY21" s="228"/>
      <c r="DZ21" s="228"/>
      <c r="EA21" s="228"/>
      <c r="EB21" s="231"/>
      <c r="EC21" s="231"/>
      <c r="ED21" s="231"/>
      <c r="EE21" s="228"/>
      <c r="EF21" s="228"/>
      <c r="EG21" s="228"/>
      <c r="EH21" s="228"/>
      <c r="EI21" s="228"/>
      <c r="EJ21" s="228"/>
      <c r="EK21" s="228"/>
      <c r="EL21" s="228"/>
      <c r="EM21" s="228"/>
      <c r="EN21" s="228"/>
      <c r="EO21" s="228"/>
      <c r="EP21" s="228"/>
      <c r="EQ21" s="228"/>
      <c r="ER21" s="228"/>
      <c r="ES21" s="228"/>
      <c r="ET21" s="228"/>
      <c r="EU21" s="228"/>
      <c r="EV21" s="228"/>
      <c r="EW21" s="228" t="s">
        <v>1</v>
      </c>
      <c r="EX21" s="228" t="s">
        <v>1</v>
      </c>
      <c r="EY21" s="228"/>
      <c r="EZ21" s="228"/>
      <c r="FA21" s="228"/>
      <c r="FB21" s="228"/>
      <c r="FC21" s="228" t="s">
        <v>1</v>
      </c>
      <c r="FD21" s="228"/>
      <c r="FE21" s="228"/>
      <c r="FF21" s="228"/>
      <c r="FG21" s="228"/>
      <c r="FH21" s="228"/>
      <c r="FI21" s="228" t="s">
        <v>1577</v>
      </c>
      <c r="FJ21" s="228" t="s">
        <v>492</v>
      </c>
      <c r="FK21" s="228"/>
      <c r="FL21" s="228"/>
      <c r="FM21" s="228"/>
      <c r="FN21" s="228"/>
      <c r="FO21" s="228"/>
      <c r="FP21" s="228"/>
      <c r="FQ21" s="228" t="s">
        <v>1</v>
      </c>
      <c r="FR21" s="228" t="s">
        <v>1</v>
      </c>
      <c r="FS21" s="228" t="s">
        <v>1</v>
      </c>
      <c r="FT21" s="228"/>
      <c r="FU21" s="228"/>
      <c r="FV21" s="228"/>
      <c r="FW21" s="228">
        <v>66</v>
      </c>
      <c r="FX21" s="228"/>
      <c r="FY21" s="228">
        <v>68000</v>
      </c>
      <c r="FZ21" s="228" t="s">
        <v>701</v>
      </c>
      <c r="GA21" s="228" t="s">
        <v>741</v>
      </c>
      <c r="GB21" s="228"/>
      <c r="GC21" s="228"/>
      <c r="GD21" s="228"/>
      <c r="GE21" s="228"/>
      <c r="GF21" s="228"/>
      <c r="GG21" s="228"/>
      <c r="GH21" s="230">
        <v>0.03</v>
      </c>
      <c r="GI21" s="228"/>
      <c r="GJ21" s="231"/>
      <c r="GK21" s="231"/>
      <c r="GL21" s="228"/>
      <c r="GM21" s="228"/>
      <c r="GN21" s="228"/>
      <c r="GO21" s="228"/>
      <c r="GP21" s="228"/>
      <c r="GQ21" s="228"/>
      <c r="GR21" s="228"/>
      <c r="GS21" s="228"/>
      <c r="GT21" s="228"/>
      <c r="GU21" s="228"/>
      <c r="GV21" s="228"/>
      <c r="GW21" s="228"/>
      <c r="GX21" s="228">
        <v>13</v>
      </c>
      <c r="GY21" s="228">
        <v>1500</v>
      </c>
      <c r="GZ21" s="228">
        <v>26</v>
      </c>
      <c r="HA21" s="228">
        <v>1000</v>
      </c>
      <c r="HB21" s="228"/>
      <c r="HC21" s="228"/>
      <c r="HD21" s="228"/>
      <c r="HE21" s="228" t="s">
        <v>1</v>
      </c>
      <c r="HF21" s="228" t="s">
        <v>1</v>
      </c>
      <c r="HG21" s="228" t="s">
        <v>1</v>
      </c>
      <c r="HH21" s="228"/>
      <c r="HI21" s="228"/>
      <c r="HJ21" s="228"/>
      <c r="HK21" s="228"/>
      <c r="HL21" s="228"/>
      <c r="HM21" s="228"/>
      <c r="HN21" s="228"/>
      <c r="HO21" s="228"/>
      <c r="HP21" s="228"/>
      <c r="HQ21" s="228"/>
      <c r="HR21" s="228"/>
      <c r="HS21" s="228"/>
      <c r="HT21" s="228"/>
      <c r="HU21" s="228"/>
      <c r="HV21" s="228"/>
      <c r="HW21" s="228"/>
      <c r="HX21" s="228"/>
      <c r="HY21" s="231"/>
      <c r="HZ21" s="231"/>
      <c r="IA21" s="231"/>
      <c r="IB21" s="228"/>
      <c r="IC21" s="228"/>
      <c r="ID21" s="228"/>
      <c r="IE21" s="228"/>
      <c r="IF21" s="228"/>
      <c r="IG21" s="228"/>
      <c r="IH21" s="228"/>
      <c r="II21" s="228"/>
      <c r="IJ21" s="228"/>
      <c r="IK21" s="228"/>
      <c r="IL21" s="228"/>
      <c r="IM21" s="228"/>
      <c r="IN21" s="228"/>
      <c r="IO21" s="228"/>
      <c r="IP21" s="228"/>
      <c r="IQ21" s="228"/>
      <c r="IR21" s="228"/>
      <c r="IS21" s="228"/>
      <c r="IT21" s="228"/>
      <c r="IU21" s="228"/>
      <c r="IV21" s="228"/>
      <c r="IW21" s="228"/>
      <c r="IX21" s="228"/>
      <c r="IY21" s="228"/>
      <c r="IZ21" s="228"/>
      <c r="JA21" s="228"/>
      <c r="JB21" s="228"/>
      <c r="JC21" s="228"/>
      <c r="JD21" s="228"/>
      <c r="JE21" s="228"/>
      <c r="JF21" s="228"/>
      <c r="JG21" s="228"/>
      <c r="JH21" s="228"/>
      <c r="JI21" s="228"/>
      <c r="JJ21" s="228"/>
      <c r="JK21" s="228"/>
      <c r="JL21" s="228"/>
      <c r="JM21" s="228"/>
      <c r="JN21" s="228"/>
      <c r="JO21" s="228"/>
      <c r="JP21" s="228"/>
      <c r="JQ21" s="228"/>
      <c r="JR21" s="228"/>
      <c r="JS21" s="230"/>
      <c r="JT21" s="228"/>
      <c r="JU21" s="231"/>
      <c r="JV21" s="231"/>
      <c r="JW21" s="228"/>
      <c r="JX21" s="228"/>
      <c r="JY21" s="228"/>
      <c r="JZ21" s="228"/>
      <c r="KA21" s="228"/>
      <c r="KB21" s="228"/>
      <c r="KC21" s="228"/>
      <c r="KD21" s="228"/>
      <c r="KE21" s="228"/>
      <c r="KF21" s="228"/>
      <c r="KG21" s="228"/>
      <c r="KH21" s="228"/>
      <c r="KI21" s="228"/>
      <c r="KJ21" s="228"/>
      <c r="KK21" s="228"/>
      <c r="KL21" s="228"/>
      <c r="KM21" s="228"/>
      <c r="KN21" s="228"/>
      <c r="KO21" s="228"/>
      <c r="KP21" s="228"/>
      <c r="KQ21" s="228"/>
      <c r="KR21" s="228"/>
      <c r="KS21" s="228"/>
      <c r="KT21" s="228"/>
      <c r="KU21" s="228"/>
      <c r="KV21" s="228"/>
      <c r="KW21" s="228"/>
      <c r="KX21" s="228"/>
      <c r="KY21" s="228"/>
      <c r="KZ21" s="228"/>
      <c r="LA21" s="228"/>
      <c r="LB21" s="228"/>
      <c r="LC21" s="228"/>
      <c r="LD21" s="228"/>
      <c r="LE21" s="231"/>
      <c r="LF21" s="231"/>
      <c r="LG21" s="231"/>
      <c r="LH21" s="228"/>
      <c r="LI21" s="228"/>
      <c r="LJ21" s="228"/>
      <c r="LK21" s="228"/>
      <c r="LL21" s="228"/>
      <c r="LM21" s="228"/>
      <c r="LN21" s="228"/>
      <c r="LO21" s="228"/>
      <c r="LP21" s="228"/>
      <c r="LQ21" s="228"/>
      <c r="LR21" s="228"/>
      <c r="LS21" s="228"/>
      <c r="LT21" s="228"/>
      <c r="LU21" s="228"/>
      <c r="LV21" s="228"/>
      <c r="LW21" s="228"/>
      <c r="LX21" s="228"/>
      <c r="LY21" s="228"/>
      <c r="LZ21" s="228"/>
      <c r="MA21" s="228"/>
      <c r="MB21" s="228"/>
      <c r="MC21" s="228"/>
      <c r="MD21" s="228"/>
      <c r="ME21" s="228"/>
      <c r="MF21" s="228"/>
      <c r="MG21" s="228"/>
      <c r="MH21" s="228"/>
      <c r="MI21" s="228"/>
      <c r="MJ21" s="228"/>
      <c r="MK21" s="228"/>
      <c r="ML21" s="228"/>
      <c r="MM21" s="228"/>
      <c r="MN21" s="228"/>
      <c r="MO21" s="228"/>
      <c r="MP21" s="228"/>
      <c r="MQ21" s="228"/>
      <c r="MR21" s="228"/>
      <c r="MS21" s="228"/>
      <c r="MT21" s="228"/>
      <c r="MU21" s="228"/>
      <c r="MV21" s="228"/>
      <c r="MW21" s="228"/>
      <c r="MX21" s="228"/>
      <c r="MY21" s="230"/>
      <c r="MZ21" s="228"/>
      <c r="NA21" s="231"/>
      <c r="NB21" s="231"/>
      <c r="NC21" s="228"/>
      <c r="ND21" s="228"/>
      <c r="NE21" s="228"/>
      <c r="NF21" s="228"/>
      <c r="NG21" s="228"/>
      <c r="NH21" s="228"/>
      <c r="NI21" s="228"/>
      <c r="NJ21" s="228"/>
      <c r="NK21" s="228"/>
      <c r="NL21" s="228"/>
      <c r="NM21" s="228"/>
      <c r="NN21" s="228"/>
      <c r="NO21" s="228"/>
      <c r="NP21" s="228"/>
      <c r="NQ21" s="228"/>
      <c r="NR21" s="228"/>
      <c r="NS21" s="228"/>
      <c r="NT21" s="228"/>
      <c r="NU21" s="228"/>
      <c r="NV21" s="228"/>
      <c r="NW21" s="228"/>
      <c r="NX21" s="228"/>
      <c r="NY21" s="228"/>
      <c r="NZ21" s="228"/>
      <c r="OA21" s="228"/>
      <c r="OB21" s="228"/>
      <c r="OC21" s="228"/>
      <c r="OD21" s="228"/>
      <c r="OE21" s="228"/>
      <c r="OF21" s="228"/>
      <c r="OG21" s="228"/>
      <c r="OH21" s="228"/>
      <c r="OI21" s="231"/>
      <c r="OJ21" s="231"/>
      <c r="OK21" s="231"/>
      <c r="OL21" s="228"/>
      <c r="OM21" s="228"/>
      <c r="ON21" s="228"/>
      <c r="OO21" s="228"/>
      <c r="OP21" s="228"/>
      <c r="OQ21" s="228"/>
      <c r="OR21" s="228"/>
      <c r="OS21" s="228"/>
      <c r="OT21" s="228"/>
      <c r="OU21" s="228"/>
      <c r="OV21" s="228"/>
      <c r="OW21" s="228"/>
      <c r="OX21" s="228"/>
      <c r="OY21" s="228"/>
      <c r="OZ21" s="228"/>
      <c r="PA21" s="228"/>
      <c r="PB21" s="228"/>
      <c r="PC21" s="228"/>
      <c r="PD21" s="228"/>
      <c r="PE21" s="228"/>
      <c r="PF21" s="228"/>
      <c r="PG21" s="228"/>
      <c r="PH21" s="228"/>
      <c r="PI21" s="228"/>
      <c r="PJ21" s="228"/>
      <c r="PK21" s="228"/>
      <c r="PL21" s="228"/>
      <c r="PM21" s="228"/>
      <c r="PN21" s="228"/>
      <c r="PO21" s="228"/>
      <c r="PP21" s="228"/>
      <c r="PQ21" s="228"/>
      <c r="PR21" s="228"/>
      <c r="PS21" s="228"/>
      <c r="PT21" s="228"/>
      <c r="PU21" s="228"/>
      <c r="PV21" s="228"/>
      <c r="PW21" s="228"/>
      <c r="PX21" s="228"/>
      <c r="PY21" s="228"/>
      <c r="PZ21" s="228"/>
      <c r="QA21" s="228"/>
      <c r="QB21" s="228"/>
      <c r="QC21" s="230"/>
      <c r="QD21" s="228"/>
      <c r="QE21" s="231"/>
      <c r="QF21" s="231"/>
      <c r="QG21" s="228"/>
      <c r="QH21" s="228"/>
      <c r="QI21" s="228"/>
      <c r="QJ21" s="228"/>
      <c r="QK21" s="228"/>
      <c r="QL21" s="228"/>
      <c r="QM21" s="228"/>
      <c r="QN21" s="228"/>
      <c r="QO21" s="228"/>
      <c r="QP21" s="228"/>
      <c r="QQ21" s="228"/>
      <c r="QR21" s="228"/>
      <c r="QS21" s="228"/>
      <c r="QT21" s="228"/>
      <c r="QU21" s="228"/>
      <c r="QV21" s="228"/>
      <c r="QW21" s="228"/>
      <c r="QX21" s="228"/>
      <c r="QY21" s="228"/>
      <c r="QZ21" s="228"/>
      <c r="RA21" s="228"/>
      <c r="RB21" s="228"/>
      <c r="RC21" s="228"/>
      <c r="RD21" s="228"/>
      <c r="RE21" s="228"/>
      <c r="RF21" s="228"/>
      <c r="RG21" s="228"/>
      <c r="RH21" s="228"/>
      <c r="RI21" s="228"/>
      <c r="RJ21" s="228"/>
      <c r="RK21" s="228"/>
      <c r="RL21" s="228"/>
      <c r="RM21" s="231"/>
      <c r="RN21" s="231"/>
      <c r="RO21" s="231"/>
      <c r="RP21" s="228"/>
      <c r="RQ21" s="228"/>
      <c r="RR21" s="228"/>
      <c r="RS21" s="228"/>
      <c r="RT21" s="228"/>
      <c r="RU21" s="228"/>
      <c r="RV21" s="228"/>
      <c r="RW21" s="228"/>
      <c r="RX21" s="228"/>
      <c r="RY21" s="228"/>
      <c r="RZ21" s="228"/>
      <c r="SA21" s="228"/>
      <c r="SB21" s="228"/>
      <c r="SC21" s="228"/>
      <c r="SD21" s="228"/>
      <c r="SE21" s="228"/>
      <c r="SF21" s="228"/>
      <c r="SG21" s="228"/>
      <c r="SH21" s="228"/>
      <c r="SI21" s="228"/>
      <c r="SJ21" s="228"/>
      <c r="SK21" s="228"/>
      <c r="SL21" s="228"/>
      <c r="SM21" s="228"/>
      <c r="SN21" s="228"/>
      <c r="SO21" s="228"/>
      <c r="SP21" s="228"/>
      <c r="SQ21" s="228"/>
      <c r="SR21" s="228"/>
      <c r="SS21" s="228"/>
      <c r="ST21" s="228"/>
      <c r="SU21" s="228"/>
      <c r="SV21" s="228"/>
      <c r="SW21" s="228"/>
      <c r="SX21" s="228"/>
      <c r="SY21" s="228"/>
      <c r="SZ21" s="228"/>
      <c r="TA21" s="228"/>
      <c r="TB21" s="228"/>
      <c r="TC21" s="228"/>
      <c r="TD21" s="228"/>
      <c r="TE21" s="228"/>
      <c r="TF21" s="228"/>
      <c r="TG21" s="230"/>
      <c r="TH21" s="228"/>
      <c r="TI21" s="231"/>
      <c r="TJ21" s="231"/>
      <c r="TK21" s="228"/>
      <c r="TL21" s="228"/>
      <c r="TM21" s="228"/>
      <c r="TN21" s="228"/>
      <c r="TO21" s="228"/>
      <c r="TP21" s="228"/>
      <c r="TQ21" s="228"/>
      <c r="TR21" s="228"/>
      <c r="TS21" s="228"/>
      <c r="TT21" s="228"/>
      <c r="TU21" s="228"/>
      <c r="TV21" s="228"/>
      <c r="TW21" s="228"/>
      <c r="TX21" s="228"/>
      <c r="TY21" s="228"/>
      <c r="TZ21" s="228"/>
      <c r="UA21" s="228"/>
      <c r="UB21" s="228"/>
      <c r="UC21" s="228"/>
      <c r="UD21" s="228"/>
      <c r="UE21" s="228"/>
      <c r="UF21" s="228"/>
      <c r="UG21" s="228"/>
      <c r="UH21" s="228"/>
      <c r="UI21" s="228"/>
      <c r="UJ21" s="228"/>
      <c r="UK21" s="228"/>
      <c r="UL21" s="228"/>
      <c r="UM21" s="228"/>
      <c r="UN21" s="228"/>
      <c r="UO21" s="228"/>
      <c r="UP21" s="228"/>
      <c r="UQ21" s="231"/>
      <c r="UR21" s="231"/>
      <c r="US21" s="231"/>
      <c r="UT21" s="228"/>
      <c r="UU21" s="228"/>
      <c r="UV21" s="228"/>
      <c r="UW21" s="228"/>
      <c r="UX21" s="228"/>
      <c r="UY21" s="228"/>
      <c r="UZ21" s="228"/>
      <c r="VA21" s="228"/>
      <c r="VB21" s="228"/>
      <c r="VC21" s="228"/>
      <c r="VD21" s="228"/>
      <c r="VE21" s="228"/>
      <c r="VF21" s="228"/>
      <c r="VG21" s="228"/>
      <c r="VH21" s="228"/>
      <c r="VI21" s="228"/>
      <c r="VJ21" s="228"/>
      <c r="VK21" s="228"/>
      <c r="VL21" s="228" t="s">
        <v>1</v>
      </c>
      <c r="VM21" s="228" t="s">
        <v>1</v>
      </c>
      <c r="VN21" s="228" t="s">
        <v>1</v>
      </c>
      <c r="VO21" s="228" t="s">
        <v>1</v>
      </c>
      <c r="VP21" s="228"/>
      <c r="VQ21" s="228" t="s">
        <v>1</v>
      </c>
      <c r="VR21" s="228"/>
      <c r="VS21" s="228"/>
      <c r="VT21" s="228"/>
      <c r="VU21" s="228"/>
      <c r="VV21" s="228"/>
      <c r="VW21" s="228"/>
      <c r="VX21" s="228"/>
      <c r="VY21" s="228"/>
      <c r="VZ21" s="228"/>
      <c r="WA21" s="228"/>
      <c r="WB21" s="228" t="s">
        <v>1</v>
      </c>
      <c r="WC21" s="228"/>
      <c r="WD21" s="233"/>
      <c r="WE21" s="228"/>
      <c r="WF21" s="228"/>
      <c r="WG21" s="228" t="s">
        <v>1</v>
      </c>
      <c r="WH21" s="228" t="s">
        <v>1</v>
      </c>
      <c r="WI21" s="228"/>
      <c r="WJ21" s="228"/>
      <c r="WK21" s="228"/>
      <c r="WL21" s="228"/>
      <c r="WM21" s="228"/>
      <c r="WN21" s="228"/>
      <c r="WO21" s="228"/>
      <c r="WP21" s="228"/>
      <c r="WQ21" s="228"/>
      <c r="WR21" s="228"/>
      <c r="WS21" s="228"/>
      <c r="WT21" s="228" t="s">
        <v>702</v>
      </c>
      <c r="WU21" s="228"/>
      <c r="WV21" s="228"/>
      <c r="WW21" s="234" t="s">
        <v>6965</v>
      </c>
      <c r="WX21" s="228">
        <v>987654321</v>
      </c>
      <c r="WY21" s="228" t="s">
        <v>512</v>
      </c>
      <c r="WZ21" s="228" t="s">
        <v>1</v>
      </c>
      <c r="XA21" s="228" t="s">
        <v>1</v>
      </c>
      <c r="XB21" s="228"/>
      <c r="XC21" s="228"/>
      <c r="XD21" s="228"/>
      <c r="XE21" s="228"/>
      <c r="XF21" s="228"/>
      <c r="XG21" s="228"/>
      <c r="XH21" s="228"/>
      <c r="XI21" s="228"/>
      <c r="XJ21" s="228"/>
      <c r="XK21" s="228"/>
      <c r="XL21" s="228" t="s">
        <v>1</v>
      </c>
      <c r="XM21" s="232" t="s">
        <v>1572</v>
      </c>
      <c r="XN21" s="232" t="s">
        <v>1814</v>
      </c>
      <c r="XO21" s="232" t="s">
        <v>1765</v>
      </c>
      <c r="XP21" s="232" t="s">
        <v>1813</v>
      </c>
      <c r="XQ21" s="235">
        <v>9876543213</v>
      </c>
      <c r="XR21" s="232" t="s">
        <v>1812</v>
      </c>
      <c r="XS21" s="232" t="s">
        <v>1811</v>
      </c>
      <c r="XT21" s="239"/>
      <c r="XU21" s="239"/>
      <c r="XV21" s="232" t="s">
        <v>1810</v>
      </c>
      <c r="XW21" s="232" t="s">
        <v>1809</v>
      </c>
      <c r="XX21" s="228" t="s">
        <v>1</v>
      </c>
      <c r="XY21" s="228" t="s">
        <v>1</v>
      </c>
      <c r="XZ21" s="228"/>
      <c r="YA21" s="228"/>
      <c r="YB21" s="228"/>
      <c r="YC21" s="228"/>
      <c r="YD21" s="228"/>
      <c r="YE21" s="228"/>
      <c r="YF21" s="228"/>
      <c r="YG21" s="228"/>
      <c r="YH21" s="228"/>
      <c r="YI21" s="228"/>
      <c r="YJ21" s="228"/>
      <c r="YK21" s="228"/>
      <c r="YL21" s="228"/>
      <c r="YM21" s="228"/>
      <c r="YN21" s="228"/>
      <c r="YO21" s="228"/>
      <c r="YP21" s="228"/>
      <c r="YQ21" s="228"/>
      <c r="YR21" s="228"/>
      <c r="YS21" s="228"/>
      <c r="YT21" s="228"/>
      <c r="YU21" s="228"/>
      <c r="YV21" s="228"/>
      <c r="YW21" s="228"/>
      <c r="YX21" s="228"/>
      <c r="YY21" s="228"/>
      <c r="YZ21" s="228"/>
      <c r="ZA21" s="228"/>
      <c r="ZB21" s="228"/>
      <c r="ZC21" s="228"/>
      <c r="ZD21" s="228"/>
      <c r="ZE21" s="228"/>
      <c r="ZF21" s="228"/>
      <c r="ZG21" s="228"/>
      <c r="ZH21" s="228"/>
      <c r="ZI21" s="228"/>
      <c r="ZJ21" s="228"/>
      <c r="ZK21" s="228"/>
      <c r="ZL21" s="228"/>
      <c r="ZM21" s="228"/>
      <c r="ZN21" s="228"/>
      <c r="ZO21" s="228"/>
      <c r="ZP21" s="228"/>
      <c r="ZQ21" s="228"/>
      <c r="ZR21" s="228"/>
      <c r="ZS21" s="228"/>
      <c r="ZT21" s="228"/>
      <c r="ZU21" s="228"/>
      <c r="ZV21" s="228"/>
      <c r="ZW21" s="228"/>
      <c r="ZX21" s="228"/>
      <c r="ZY21" s="228"/>
      <c r="ZZ21" s="228"/>
      <c r="AAA21" s="228"/>
      <c r="AAB21" s="228"/>
      <c r="AAC21" s="228"/>
      <c r="AAD21" s="228"/>
      <c r="AAE21" s="228"/>
      <c r="AAF21" s="228"/>
      <c r="AAG21" s="228"/>
      <c r="AAH21" s="228"/>
      <c r="AAI21" s="228"/>
      <c r="AAJ21" s="228"/>
      <c r="AAK21" s="228"/>
      <c r="AAL21" s="228"/>
      <c r="AAM21" s="228"/>
      <c r="AAN21" s="228"/>
      <c r="AAO21" s="228"/>
      <c r="AAP21" s="228"/>
      <c r="AAQ21" s="228"/>
      <c r="AAR21" s="228"/>
      <c r="AAS21" s="228"/>
      <c r="AAT21" s="228"/>
      <c r="AAU21" s="228"/>
      <c r="AAV21" s="228"/>
      <c r="AAW21" s="228"/>
      <c r="AAX21" s="228"/>
      <c r="AAY21" s="228"/>
      <c r="AAZ21" s="228"/>
      <c r="ABA21" s="228"/>
      <c r="ABB21" s="228" t="s">
        <v>1</v>
      </c>
      <c r="ABC21" s="228"/>
      <c r="ABD21" s="228"/>
      <c r="ABE21" s="228"/>
      <c r="ABF21" s="228"/>
      <c r="ABG21" s="228"/>
      <c r="ABH21" s="228"/>
      <c r="ABI21" s="228" t="s">
        <v>1</v>
      </c>
      <c r="ABJ21" s="228"/>
      <c r="ABK21" s="228"/>
      <c r="ABL21" s="228"/>
      <c r="ABM21" s="228" t="s">
        <v>1</v>
      </c>
      <c r="ABN21" s="228"/>
      <c r="ABO21" s="228"/>
      <c r="ABP21" s="228" t="s">
        <v>1</v>
      </c>
      <c r="ABQ21" s="228"/>
      <c r="ABR21" s="228" t="s">
        <v>1</v>
      </c>
      <c r="ABS21" s="228" t="s">
        <v>1</v>
      </c>
      <c r="ABT21" s="228" t="s">
        <v>1</v>
      </c>
      <c r="ABU21" s="228"/>
      <c r="ABV21" s="228"/>
      <c r="ABW21" s="228"/>
      <c r="ABX21" s="228"/>
      <c r="ABY21" s="228"/>
      <c r="ABZ21" s="228">
        <v>5</v>
      </c>
      <c r="ACA21" s="228">
        <v>4</v>
      </c>
      <c r="ACB21" s="228"/>
      <c r="ACC21" s="233"/>
      <c r="ACD21" s="228"/>
      <c r="ACE21" s="228"/>
      <c r="ACF21" s="228" t="s">
        <v>1</v>
      </c>
      <c r="ACG21" s="228">
        <v>62</v>
      </c>
      <c r="ACH21" s="228"/>
      <c r="ACI21" s="228" t="s">
        <v>1</v>
      </c>
      <c r="ACJ21" s="228"/>
      <c r="ACK21" s="228"/>
      <c r="ACL21" s="228"/>
      <c r="ACM21" s="228"/>
      <c r="ACN21" s="228"/>
      <c r="ACO21" s="228"/>
      <c r="ACP21" s="228"/>
      <c r="ACQ21" s="228"/>
      <c r="ACR21" s="228"/>
      <c r="ACS21" s="228"/>
      <c r="ACT21" s="228"/>
      <c r="ACU21" s="228"/>
      <c r="ACV21" s="228"/>
      <c r="ACW21" s="228"/>
      <c r="ACX21" s="228"/>
      <c r="ACY21" s="228"/>
      <c r="ACZ21" s="228"/>
      <c r="ADA21" s="228"/>
      <c r="ADB21" s="236"/>
      <c r="ADC21" s="236"/>
      <c r="ADD21" s="228" t="s">
        <v>492</v>
      </c>
      <c r="ADE21" s="228" t="s">
        <v>492</v>
      </c>
      <c r="ADF21" s="228" t="s">
        <v>492</v>
      </c>
      <c r="ADG21" s="236" t="s">
        <v>1</v>
      </c>
      <c r="ADH21" s="236"/>
      <c r="ADI21" s="236"/>
      <c r="ADJ21" s="236"/>
      <c r="ADK21" s="236"/>
      <c r="ADL21" s="228" t="s">
        <v>492</v>
      </c>
      <c r="ADM21" s="228" t="s">
        <v>1</v>
      </c>
      <c r="ADN21" s="228"/>
      <c r="ADO21" s="228"/>
      <c r="ADP21" s="228"/>
      <c r="ADQ21" s="228"/>
      <c r="ADR21" s="228"/>
      <c r="ADS21" s="228"/>
      <c r="ADT21" s="228"/>
      <c r="ADU21" s="228"/>
      <c r="ADV21" s="228"/>
      <c r="ADW21" s="228"/>
      <c r="ADX21" s="228"/>
      <c r="ADY21" s="228"/>
      <c r="ADZ21" s="228"/>
      <c r="AEA21" s="228"/>
      <c r="AEB21" s="228"/>
      <c r="AEC21" s="228"/>
      <c r="AED21" s="228"/>
      <c r="AEE21" s="228"/>
      <c r="AEF21" s="228" t="s">
        <v>492</v>
      </c>
      <c r="AEG21" s="228"/>
      <c r="AEH21" s="228" t="s">
        <v>492</v>
      </c>
      <c r="AEI21" s="228"/>
      <c r="AEJ21" s="228"/>
      <c r="AEK21" s="228"/>
      <c r="AEL21" s="228"/>
      <c r="AEM21" s="228"/>
      <c r="AEN21" s="228" t="s">
        <v>492</v>
      </c>
      <c r="AEO21" s="228"/>
      <c r="AEP21" s="228"/>
      <c r="AEQ21" s="228"/>
      <c r="AER21" s="228"/>
      <c r="AES21" s="228"/>
      <c r="AET21" s="228" t="s">
        <v>492</v>
      </c>
      <c r="AEU21" s="228"/>
      <c r="AEV21" s="228"/>
      <c r="AEW21" s="228"/>
      <c r="AEX21" s="228"/>
      <c r="AEY21" s="228"/>
      <c r="AEZ21" s="228"/>
      <c r="AFA21" s="228" t="s">
        <v>492</v>
      </c>
      <c r="AFB21" s="228"/>
      <c r="AFC21" s="228"/>
      <c r="AFD21" s="228"/>
      <c r="AFE21" s="228"/>
      <c r="AFF21" s="228"/>
      <c r="AFG21" s="228"/>
      <c r="AFH21" s="228"/>
      <c r="AFI21" s="228"/>
      <c r="AFJ21" s="228"/>
      <c r="AFK21" s="228" t="s">
        <v>1</v>
      </c>
      <c r="AFL21" s="228" t="s">
        <v>1</v>
      </c>
      <c r="AFM21" s="228"/>
      <c r="AFN21" s="236"/>
      <c r="AFO21" s="236"/>
      <c r="AFP21" s="236"/>
      <c r="AFQ21" s="228" t="s">
        <v>492</v>
      </c>
      <c r="AFR21" s="228"/>
      <c r="AFS21" s="228"/>
      <c r="AFT21" s="228"/>
      <c r="AFU21" s="228"/>
      <c r="AFV21" s="228"/>
      <c r="AFW21" s="228"/>
      <c r="AFX21" s="228"/>
      <c r="AFY21" s="228"/>
      <c r="AFZ21" s="228"/>
      <c r="AGA21" s="228"/>
      <c r="AGB21" s="228"/>
      <c r="AGC21" s="228"/>
      <c r="AGD21" s="228"/>
      <c r="AGE21" s="228"/>
      <c r="AGF21" s="228"/>
      <c r="AGG21" s="228"/>
      <c r="AGH21" s="228"/>
      <c r="AGI21" s="228"/>
      <c r="AGJ21" s="228"/>
      <c r="AGK21" s="228"/>
      <c r="AGL21" s="228"/>
      <c r="AGM21" s="228"/>
      <c r="AGN21" s="228"/>
      <c r="AGO21" s="228"/>
      <c r="AGP21" s="228"/>
      <c r="AGQ21" s="228"/>
      <c r="AGR21" s="228"/>
      <c r="AGS21" s="228"/>
      <c r="AGT21" s="228"/>
      <c r="AGU21" s="228"/>
      <c r="AGV21" s="228"/>
      <c r="AGW21" s="228"/>
      <c r="AGX21" s="228"/>
      <c r="AGY21" s="228"/>
      <c r="AGZ21" s="228"/>
      <c r="AHA21" s="228"/>
      <c r="AHB21" s="228"/>
      <c r="AHC21" s="228"/>
      <c r="AHD21" s="228"/>
      <c r="AHE21" s="228"/>
      <c r="AHF21" s="228"/>
      <c r="AHG21" s="228"/>
      <c r="AHH21" s="228"/>
      <c r="AHI21" s="228"/>
      <c r="AHJ21" s="228"/>
      <c r="AHK21" s="228"/>
      <c r="AHL21" s="228"/>
      <c r="AHM21" s="228"/>
      <c r="AHN21" s="228"/>
      <c r="AHO21" s="228" t="s">
        <v>492</v>
      </c>
      <c r="AHP21" s="228"/>
      <c r="AHQ21" s="228"/>
      <c r="AHR21" s="228"/>
      <c r="AHS21" s="228"/>
      <c r="AHT21" s="228"/>
      <c r="AHU21" s="228"/>
      <c r="AHV21" s="228"/>
      <c r="AHW21" s="228"/>
      <c r="AHX21" s="228"/>
      <c r="AHY21" s="228"/>
      <c r="AHZ21" s="228"/>
      <c r="AIA21" s="228"/>
      <c r="AIB21" s="228"/>
      <c r="AIC21" s="228"/>
      <c r="AID21" s="228"/>
      <c r="AIE21" s="228"/>
      <c r="AIF21" s="228"/>
      <c r="AIG21" s="228"/>
      <c r="AIH21" s="228"/>
      <c r="AII21" s="228"/>
      <c r="AIJ21" s="228"/>
      <c r="AIK21" s="228"/>
      <c r="AIL21" s="228"/>
      <c r="AIM21" s="228"/>
      <c r="AIN21" s="228"/>
      <c r="AIO21" s="228"/>
      <c r="AIP21" s="228"/>
      <c r="AIQ21" s="228"/>
      <c r="AIR21" s="228"/>
      <c r="AIS21" s="228"/>
      <c r="AIT21" s="228"/>
      <c r="AIU21" s="228"/>
      <c r="AIV21" s="228"/>
      <c r="AIW21" s="228" t="s">
        <v>492</v>
      </c>
      <c r="AIX21" s="228" t="s">
        <v>492</v>
      </c>
      <c r="AIY21" s="228"/>
      <c r="AIZ21" s="228"/>
      <c r="AJA21" s="228"/>
      <c r="AJB21" s="228"/>
      <c r="AJC21" s="228"/>
      <c r="AJD21" s="228"/>
      <c r="AJE21" s="228"/>
      <c r="AJF21" s="228"/>
      <c r="AJG21" s="228"/>
      <c r="AJH21" s="228"/>
      <c r="AJI21" s="228"/>
      <c r="AJJ21" s="228"/>
      <c r="AJK21" s="228"/>
      <c r="AJL21" s="228"/>
      <c r="AJM21" s="228"/>
      <c r="AJN21" s="228"/>
      <c r="AJO21" s="228"/>
      <c r="AJP21" s="228"/>
      <c r="AJQ21" s="228"/>
      <c r="AJR21" s="228" t="s">
        <v>492</v>
      </c>
      <c r="AJS21" s="228" t="s">
        <v>492</v>
      </c>
      <c r="AJT21" s="228"/>
      <c r="AJU21" s="228"/>
      <c r="AJV21" s="228"/>
      <c r="AJW21" s="228"/>
      <c r="AJX21" s="228"/>
      <c r="AJY21" s="228"/>
      <c r="AJZ21" s="228"/>
      <c r="AKA21" s="228"/>
      <c r="AKB21" s="228"/>
      <c r="AKC21" s="228"/>
      <c r="AKD21" s="228"/>
      <c r="AKE21" s="228"/>
      <c r="AKF21" s="228"/>
      <c r="AKG21" s="228"/>
      <c r="AKH21" s="228"/>
      <c r="AKI21" s="228"/>
      <c r="AKJ21" s="228"/>
      <c r="AKK21" s="228"/>
      <c r="AKL21" s="228"/>
      <c r="AKM21" s="228"/>
      <c r="AKN21" s="228"/>
      <c r="AKO21" s="228"/>
      <c r="AKP21" s="228"/>
      <c r="AKQ21" s="228"/>
      <c r="AKR21" s="228"/>
      <c r="AKS21" s="228"/>
      <c r="AKT21" s="228"/>
      <c r="AKU21" s="228"/>
      <c r="AKV21" s="228"/>
      <c r="AKW21" s="228" t="s">
        <v>492</v>
      </c>
      <c r="AKX21" s="228"/>
      <c r="AKY21" s="228"/>
      <c r="AKZ21" s="228"/>
      <c r="ALA21" s="228"/>
      <c r="ALB21" s="228"/>
      <c r="ALC21" s="228"/>
      <c r="ALD21" s="228"/>
      <c r="ALE21" s="228"/>
      <c r="ALF21" s="228"/>
      <c r="ALG21" s="228"/>
      <c r="ALH21" s="228"/>
      <c r="ALI21" s="228"/>
      <c r="ALJ21" s="228"/>
      <c r="ALK21" s="228"/>
      <c r="ALL21" s="228"/>
      <c r="ALM21" s="228"/>
      <c r="ALN21" s="228"/>
      <c r="ALO21" s="228"/>
      <c r="ALP21" s="228"/>
      <c r="ALQ21" s="228"/>
      <c r="ALR21" s="228"/>
      <c r="ALS21" s="228" t="s">
        <v>492</v>
      </c>
      <c r="ALT21" s="228"/>
      <c r="ALU21" s="228"/>
      <c r="ALV21" s="228"/>
      <c r="ALW21" s="228"/>
      <c r="ALX21" s="228"/>
      <c r="ALY21" s="228"/>
      <c r="ALZ21" s="228"/>
      <c r="AMA21" s="228"/>
      <c r="AMB21" s="228"/>
      <c r="AMC21" s="228"/>
      <c r="AMD21" s="228"/>
      <c r="AME21" s="228"/>
      <c r="AMF21" s="228"/>
      <c r="AMG21" s="228"/>
      <c r="AMH21" s="228"/>
      <c r="AMI21" s="228"/>
      <c r="AMJ21" s="228"/>
      <c r="AMK21" s="228"/>
      <c r="AML21" s="228"/>
      <c r="AMM21" s="228"/>
      <c r="AMN21" s="228"/>
      <c r="AMO21" s="228"/>
      <c r="AMP21" s="228" t="s">
        <v>492</v>
      </c>
      <c r="AMQ21" s="228"/>
      <c r="AMR21" s="228"/>
      <c r="AMS21" s="228" t="s">
        <v>1</v>
      </c>
      <c r="AMT21" s="228" t="s">
        <v>1</v>
      </c>
      <c r="AMU21" s="228"/>
      <c r="AMV21" s="236"/>
      <c r="AMW21" s="236"/>
      <c r="AMX21" s="236"/>
      <c r="AMY21" s="228" t="s">
        <v>492</v>
      </c>
      <c r="AMZ21" s="228"/>
      <c r="ANA21" s="228"/>
      <c r="ANB21" s="228"/>
      <c r="ANC21" s="228"/>
      <c r="AND21" s="228"/>
      <c r="ANE21" s="228"/>
      <c r="ANF21" s="228"/>
      <c r="ANG21" s="228"/>
      <c r="ANH21" s="228"/>
      <c r="ANI21" s="228"/>
      <c r="ANJ21" s="228"/>
      <c r="ANK21" s="228"/>
      <c r="ANL21" s="228"/>
      <c r="ANM21" s="228"/>
      <c r="ANN21" s="228"/>
      <c r="ANO21" s="228"/>
      <c r="ANP21" s="228"/>
      <c r="ANQ21" s="228"/>
      <c r="ANR21" s="228"/>
      <c r="ANS21" s="228"/>
      <c r="ANT21" s="228"/>
      <c r="ANU21" s="228"/>
      <c r="ANV21" s="228" t="s">
        <v>492</v>
      </c>
      <c r="ANW21" s="228"/>
      <c r="ANX21" s="228"/>
      <c r="ANY21" s="228"/>
      <c r="ANZ21" s="228"/>
      <c r="AOA21" s="228"/>
      <c r="AOB21" s="228"/>
      <c r="AOC21" s="228"/>
      <c r="AOD21" s="228"/>
      <c r="AOE21" s="228"/>
      <c r="AOF21" s="228"/>
      <c r="AOG21" s="228"/>
      <c r="AOH21" s="228"/>
      <c r="AOI21" s="228"/>
      <c r="AOJ21" s="228"/>
      <c r="AOK21" s="228"/>
      <c r="AOL21" s="228"/>
      <c r="AOM21" s="228"/>
      <c r="AON21" s="228"/>
      <c r="AOO21" s="228"/>
      <c r="AOP21" s="228"/>
      <c r="AOQ21" s="228"/>
      <c r="AOR21" s="228"/>
      <c r="AOS21" s="228"/>
      <c r="AOT21" s="228"/>
      <c r="AOU21" s="228"/>
      <c r="AOV21" s="228"/>
      <c r="AOW21" s="228"/>
      <c r="AOX21" s="228" t="s">
        <v>492</v>
      </c>
      <c r="AOY21" s="228"/>
      <c r="AOZ21" s="228"/>
      <c r="APA21" s="228"/>
      <c r="APB21" s="228"/>
      <c r="APC21" s="228"/>
      <c r="APD21" s="228"/>
      <c r="APE21" s="228"/>
      <c r="APF21" s="228"/>
      <c r="APG21" s="228"/>
      <c r="APH21" s="228"/>
      <c r="API21" s="228"/>
      <c r="APJ21" s="228"/>
      <c r="APK21" s="228"/>
      <c r="APL21" s="228"/>
      <c r="APM21" s="228"/>
      <c r="APN21" s="228"/>
      <c r="APO21" s="228"/>
      <c r="APP21" s="228"/>
      <c r="APQ21" s="228"/>
      <c r="APR21" s="228" t="s">
        <v>492</v>
      </c>
      <c r="APS21" s="228"/>
      <c r="APT21" s="228"/>
      <c r="APU21" s="228"/>
      <c r="APV21" s="228"/>
      <c r="APW21" s="228"/>
      <c r="APX21" s="228"/>
      <c r="APY21" s="228"/>
      <c r="APZ21" s="228"/>
      <c r="AQA21" s="228"/>
      <c r="AQB21" s="228"/>
      <c r="AQC21" s="228"/>
      <c r="AQD21" s="228"/>
      <c r="AQE21" s="228"/>
      <c r="AQF21" s="228"/>
      <c r="AQG21" s="228"/>
      <c r="AQH21" s="228"/>
      <c r="AQI21" s="228"/>
      <c r="AQJ21" s="228"/>
      <c r="AQK21" s="228"/>
      <c r="AQL21" s="228"/>
      <c r="AQM21" s="228"/>
      <c r="AQN21" s="228"/>
      <c r="AQO21" s="228"/>
      <c r="AQP21" s="228"/>
      <c r="AQQ21" s="228"/>
      <c r="AQR21" s="228"/>
      <c r="AQS21" s="228"/>
      <c r="AQT21" s="228"/>
      <c r="AQU21" s="228"/>
      <c r="AQV21" s="228"/>
      <c r="AQW21" s="228"/>
      <c r="AQX21" s="228"/>
      <c r="AQY21" s="228"/>
      <c r="AQZ21" s="228"/>
      <c r="ARA21" s="228"/>
      <c r="ARB21" s="228" t="s">
        <v>492</v>
      </c>
      <c r="ARC21" s="228" t="s">
        <v>492</v>
      </c>
      <c r="ARD21" s="228"/>
      <c r="ARE21" s="228"/>
      <c r="ARF21" s="228"/>
      <c r="ARG21" s="228"/>
      <c r="ARH21" s="228"/>
      <c r="ARI21" s="228"/>
      <c r="ARJ21" s="228"/>
      <c r="ARK21" s="228"/>
      <c r="ARL21" s="228"/>
      <c r="ARM21" s="228"/>
      <c r="ARN21" s="228"/>
      <c r="ARO21" s="228"/>
      <c r="ARP21" s="228"/>
      <c r="ARQ21" s="228"/>
      <c r="ARR21" s="228"/>
      <c r="ARS21" s="228"/>
      <c r="ART21" s="228"/>
      <c r="ARU21" s="228"/>
      <c r="ARV21" s="228"/>
      <c r="ARW21" s="228"/>
      <c r="ARX21" s="228"/>
      <c r="ARY21" s="228"/>
      <c r="ARZ21" s="228"/>
      <c r="ASA21" s="228"/>
      <c r="ASB21" s="228"/>
      <c r="ASC21" s="228"/>
      <c r="ASD21" s="228"/>
      <c r="ASE21" s="228"/>
      <c r="ASF21" s="228"/>
      <c r="ASG21" s="228"/>
      <c r="ASH21" s="228"/>
      <c r="ASI21" s="228"/>
      <c r="ASJ21" s="228"/>
      <c r="ASK21" s="228"/>
      <c r="ASL21" s="228" t="s">
        <v>492</v>
      </c>
      <c r="ASM21" s="228"/>
      <c r="ASN21" s="228"/>
      <c r="ASO21" s="228"/>
      <c r="ASP21" s="228"/>
      <c r="ASQ21" s="228"/>
      <c r="ASR21" s="228"/>
      <c r="ASS21" s="228"/>
      <c r="AST21" s="228"/>
      <c r="ASU21" s="228"/>
      <c r="ASV21" s="228"/>
      <c r="ASW21" s="228"/>
      <c r="ASX21" s="228"/>
      <c r="ASY21" s="228"/>
      <c r="ASZ21" s="228"/>
      <c r="ATA21" s="228"/>
      <c r="ATB21" s="228"/>
      <c r="ATC21" s="228"/>
      <c r="ATD21" s="228"/>
      <c r="ATE21" s="228"/>
      <c r="ATF21" s="228"/>
      <c r="ATG21" s="228"/>
      <c r="ATH21" s="228"/>
      <c r="ATI21" s="228"/>
      <c r="ATJ21" s="228"/>
      <c r="ATK21" s="228"/>
      <c r="ATL21" s="228"/>
      <c r="ATM21" s="228"/>
      <c r="ATN21" s="228"/>
      <c r="ATO21" s="228"/>
      <c r="ATP21" s="228"/>
      <c r="ATQ21" s="228"/>
      <c r="ATR21" s="228"/>
      <c r="ATS21" s="228" t="s">
        <v>492</v>
      </c>
      <c r="ATT21" s="228"/>
      <c r="ATU21" s="228"/>
      <c r="ATV21" s="228"/>
      <c r="ATW21" s="228"/>
      <c r="ATX21" s="228"/>
      <c r="ATY21" s="228"/>
      <c r="ATZ21" s="228"/>
      <c r="AUA21" s="228"/>
      <c r="AUB21" s="228"/>
      <c r="AUC21" s="228"/>
      <c r="AUD21" s="228"/>
      <c r="AUE21" s="228"/>
      <c r="AUF21" s="228"/>
      <c r="AUG21" s="228"/>
      <c r="AUH21" s="228"/>
      <c r="AUI21" s="228"/>
      <c r="AUJ21" s="228"/>
      <c r="AUK21" s="228"/>
      <c r="AUL21" s="228"/>
      <c r="AUM21" s="228"/>
      <c r="AUN21" s="228"/>
      <c r="AUO21" s="228"/>
      <c r="AUP21" s="228"/>
      <c r="AUQ21" s="228"/>
      <c r="AUR21" s="228"/>
      <c r="AUS21" s="228" t="s">
        <v>492</v>
      </c>
      <c r="AUT21" s="228"/>
      <c r="AUU21" s="228"/>
      <c r="AUV21" s="228"/>
      <c r="AUW21" s="228"/>
      <c r="AUX21" s="228"/>
      <c r="AUY21" s="228"/>
      <c r="AUZ21" s="228"/>
      <c r="AVA21" s="228"/>
      <c r="AVB21" s="228"/>
      <c r="AVC21" s="228"/>
      <c r="AVD21" s="228"/>
      <c r="AVE21" s="228"/>
      <c r="AVF21" s="228"/>
      <c r="AVG21" s="228" t="s">
        <v>492</v>
      </c>
      <c r="AVH21" s="228" t="s">
        <v>492</v>
      </c>
      <c r="AVI21" s="228"/>
      <c r="AVJ21" s="228"/>
      <c r="AVK21" s="228"/>
      <c r="AVL21" s="228"/>
      <c r="AVM21" s="228"/>
      <c r="AVN21" s="228"/>
      <c r="AVO21" s="228"/>
      <c r="AVP21" s="228"/>
      <c r="AVQ21" s="228"/>
      <c r="AVR21" s="228"/>
      <c r="AVS21" s="228"/>
      <c r="AVT21" s="228"/>
      <c r="AVU21" s="228"/>
      <c r="AVV21" s="228"/>
      <c r="AVW21" s="228"/>
      <c r="AVX21" s="228"/>
      <c r="AVY21" s="228"/>
      <c r="AVZ21" s="228"/>
      <c r="AWA21" s="228"/>
      <c r="AWB21" s="228"/>
      <c r="AWC21" s="228"/>
      <c r="AWD21" s="228"/>
      <c r="AWE21" s="228"/>
      <c r="AWF21" s="228"/>
      <c r="AWG21" s="228"/>
      <c r="AWH21" s="228"/>
      <c r="AWI21" s="228"/>
      <c r="AWJ21" s="228"/>
      <c r="AWK21" s="228"/>
      <c r="AWL21" s="228"/>
      <c r="AWM21" s="228"/>
      <c r="AWN21" s="228"/>
      <c r="AWO21" s="228"/>
      <c r="AWP21" s="228"/>
      <c r="AWQ21" s="228"/>
      <c r="AWR21" s="228"/>
      <c r="AWS21" s="228" t="s">
        <v>492</v>
      </c>
      <c r="AWT21" s="228"/>
      <c r="AWU21" s="228"/>
      <c r="AWV21" s="228"/>
      <c r="AWW21" s="228"/>
      <c r="AWX21" s="228"/>
      <c r="AWY21" s="228"/>
      <c r="AWZ21" s="228"/>
      <c r="AXA21" s="228"/>
      <c r="AXB21" s="228"/>
      <c r="AXC21" s="228"/>
      <c r="AXD21" s="228"/>
      <c r="AXE21" s="228"/>
      <c r="AXF21" s="228"/>
      <c r="AXG21" s="228"/>
      <c r="AXH21" s="228"/>
      <c r="AXI21" s="228"/>
      <c r="AXJ21" s="228"/>
      <c r="AXK21" s="228"/>
      <c r="AXL21" s="228"/>
      <c r="AXM21" s="228"/>
      <c r="AXN21" s="228"/>
      <c r="AXO21" s="228"/>
      <c r="AXP21" s="228"/>
      <c r="AXQ21" s="228"/>
      <c r="AXR21" s="228"/>
      <c r="AXS21" s="228"/>
      <c r="AXT21" s="228"/>
      <c r="AXU21" s="228"/>
      <c r="AXV21" s="228"/>
      <c r="AXW21" s="228"/>
      <c r="AXX21" s="228"/>
      <c r="AXY21" s="228"/>
      <c r="AXZ21" s="228"/>
      <c r="AYA21" s="228"/>
      <c r="AYB21" s="228" t="s">
        <v>492</v>
      </c>
      <c r="AYC21" s="228"/>
      <c r="AYD21" s="228"/>
      <c r="AYE21" s="228"/>
      <c r="AYF21" s="228"/>
      <c r="AYG21" s="228"/>
      <c r="AYH21" s="228"/>
      <c r="AYI21" s="228"/>
      <c r="AYJ21" s="228"/>
      <c r="AYK21" s="228"/>
      <c r="AYL21" s="228"/>
      <c r="AYM21" s="228"/>
      <c r="AYN21" s="228"/>
      <c r="AYO21" s="228"/>
      <c r="AYP21" s="228"/>
      <c r="AYQ21" s="228"/>
      <c r="AYR21" s="228"/>
      <c r="AYS21" s="228"/>
      <c r="AYT21" s="228"/>
      <c r="AYU21" s="228"/>
      <c r="AYV21" s="228"/>
      <c r="AYW21" s="228"/>
      <c r="AYX21" s="228"/>
      <c r="AYY21" s="228"/>
      <c r="AYZ21" s="228"/>
      <c r="AZA21" s="228" t="s">
        <v>492</v>
      </c>
      <c r="AZB21" s="228" t="s">
        <v>492</v>
      </c>
      <c r="AZC21" s="228"/>
      <c r="AZD21" s="228" t="s">
        <v>1</v>
      </c>
      <c r="AZE21" s="228" t="s">
        <v>1</v>
      </c>
      <c r="AZF21" s="228"/>
      <c r="AZG21" s="236"/>
      <c r="AZH21" s="236"/>
      <c r="AZI21" s="236"/>
      <c r="AZJ21" s="228" t="s">
        <v>492</v>
      </c>
      <c r="AZK21" s="228"/>
      <c r="AZL21" s="228"/>
      <c r="AZM21" s="228"/>
      <c r="AZN21" s="228"/>
      <c r="AZO21" s="228"/>
      <c r="AZP21" s="228"/>
      <c r="AZQ21" s="228"/>
      <c r="AZR21" s="228" t="s">
        <v>492</v>
      </c>
      <c r="AZS21" s="228" t="s">
        <v>492</v>
      </c>
      <c r="AZT21" s="228" t="s">
        <v>492</v>
      </c>
      <c r="AZU21" s="228" t="s">
        <v>492</v>
      </c>
      <c r="AZV21" s="228"/>
      <c r="AZW21" s="228" t="s">
        <v>492</v>
      </c>
      <c r="AZX21" s="228" t="s">
        <v>492</v>
      </c>
      <c r="AZY21" s="228"/>
      <c r="AZZ21" s="228"/>
      <c r="BAA21" s="228"/>
      <c r="BAB21" s="228"/>
      <c r="BAC21" s="228"/>
      <c r="BAD21" s="228"/>
      <c r="BAE21" s="228"/>
      <c r="BAF21" s="228"/>
      <c r="BAG21" s="228"/>
      <c r="BAH21" s="228"/>
      <c r="BAI21" s="228"/>
      <c r="BAJ21" s="228"/>
      <c r="BAK21" s="228"/>
      <c r="BAL21" s="228"/>
      <c r="BAM21" s="228"/>
      <c r="BAN21" s="228"/>
      <c r="BAO21" s="228"/>
      <c r="BAP21" s="228"/>
      <c r="BAQ21" s="228"/>
      <c r="BAR21" s="228"/>
      <c r="BAS21" s="228"/>
      <c r="BAT21" s="228"/>
      <c r="BAU21" s="228"/>
      <c r="BAV21" s="228"/>
      <c r="BAW21" s="228"/>
      <c r="BAX21" s="228"/>
      <c r="BAY21" s="228"/>
      <c r="BAZ21" s="228"/>
      <c r="BBA21" s="228"/>
      <c r="BBB21" s="228"/>
      <c r="BBC21" s="228"/>
      <c r="BBD21" s="228"/>
      <c r="BBE21" s="228"/>
      <c r="BBF21" s="228"/>
      <c r="BBG21" s="228"/>
      <c r="BBH21" s="228"/>
      <c r="BBI21" s="228"/>
      <c r="BBJ21" s="228"/>
      <c r="BBK21" s="228"/>
      <c r="BBL21" s="228"/>
      <c r="BBM21" s="228"/>
      <c r="BBN21" s="228"/>
      <c r="BBO21" s="228"/>
      <c r="BBP21" s="228"/>
      <c r="BBQ21" s="228"/>
      <c r="BBR21" s="228"/>
      <c r="BBS21" s="228"/>
      <c r="BBT21" s="228"/>
      <c r="BBU21" s="228"/>
      <c r="BBV21" s="228"/>
      <c r="BBW21" s="228"/>
      <c r="BBX21" s="228"/>
      <c r="BBY21" s="228"/>
      <c r="BBZ21" s="228"/>
      <c r="BCA21" s="228"/>
      <c r="BCB21" s="228"/>
      <c r="BCC21" s="228"/>
      <c r="BCD21" s="228"/>
      <c r="BCE21" s="228"/>
      <c r="BCF21" s="228"/>
      <c r="BCG21" s="228"/>
      <c r="BCH21" s="228"/>
      <c r="BCI21" s="228"/>
      <c r="BCJ21" s="228"/>
      <c r="BCK21" s="228"/>
      <c r="BCL21" s="228" t="s">
        <v>492</v>
      </c>
      <c r="BCM21" s="228"/>
      <c r="BCN21" s="228"/>
      <c r="BCO21" s="228"/>
      <c r="BCP21" s="228"/>
      <c r="BCQ21" s="228"/>
      <c r="BCR21" s="228"/>
      <c r="BCS21" s="228"/>
      <c r="BCT21" s="228"/>
      <c r="BCU21" s="228"/>
      <c r="BCV21" s="228"/>
      <c r="BCW21" s="228"/>
      <c r="BCX21" s="228"/>
      <c r="BCY21" s="228"/>
      <c r="BCZ21" s="228"/>
      <c r="BDA21" s="228"/>
      <c r="BDB21" s="228"/>
      <c r="BDC21" s="228"/>
      <c r="BDD21" s="228"/>
      <c r="BDE21" s="228"/>
      <c r="BDF21" s="228"/>
      <c r="BDG21" s="228"/>
      <c r="BDH21" s="228"/>
      <c r="BDI21" s="228"/>
      <c r="BDJ21" s="228"/>
      <c r="BDK21" s="228"/>
      <c r="BDL21" s="228"/>
      <c r="BDM21" s="228" t="s">
        <v>492</v>
      </c>
      <c r="BDN21" s="228"/>
      <c r="BDO21" s="228"/>
      <c r="BDP21" s="228"/>
      <c r="BDQ21" s="228"/>
      <c r="BDR21" s="228"/>
      <c r="BDS21" s="228"/>
      <c r="BDT21" s="228"/>
      <c r="BDU21" s="228"/>
      <c r="BDV21" s="228"/>
      <c r="BDW21" s="228"/>
      <c r="BDX21" s="228"/>
      <c r="BDY21" s="228" t="s">
        <v>1</v>
      </c>
      <c r="BDZ21" s="228" t="s">
        <v>1</v>
      </c>
      <c r="BEA21" s="228"/>
      <c r="BEB21" s="236"/>
      <c r="BEC21" s="236"/>
      <c r="BED21" s="236"/>
      <c r="BEE21" s="228" t="s">
        <v>492</v>
      </c>
      <c r="BEF21" s="228" t="s">
        <v>492</v>
      </c>
      <c r="BEG21" s="228" t="s">
        <v>492</v>
      </c>
      <c r="BEH21" s="228" t="s">
        <v>492</v>
      </c>
      <c r="BEI21" s="228"/>
      <c r="BEJ21" s="228"/>
      <c r="BEK21" s="228"/>
      <c r="BEL21" s="228"/>
      <c r="BEM21" s="228"/>
      <c r="BEN21" s="228"/>
      <c r="BEO21" s="228"/>
      <c r="BEP21" s="228"/>
      <c r="BEQ21" s="228"/>
      <c r="BER21" s="228"/>
      <c r="BES21" s="228"/>
      <c r="BET21" s="228"/>
      <c r="BEU21" s="228"/>
      <c r="BEV21" s="228"/>
      <c r="BEW21" s="228"/>
      <c r="BEX21" s="228"/>
      <c r="BEY21" s="228"/>
      <c r="BEZ21" s="228"/>
      <c r="BFA21" s="228"/>
      <c r="BFB21" s="228"/>
      <c r="BFC21" s="228"/>
      <c r="BFD21" s="228"/>
      <c r="BFE21" s="228"/>
      <c r="BFF21" s="228"/>
      <c r="BFG21" s="228"/>
      <c r="BFH21" s="228"/>
      <c r="BFI21" s="228"/>
      <c r="BFJ21" s="228"/>
      <c r="BFK21" s="228"/>
      <c r="BFL21" s="228"/>
      <c r="BFM21" s="228"/>
      <c r="BFN21" s="228"/>
      <c r="BFO21" s="228"/>
      <c r="BFP21" s="228"/>
      <c r="BFQ21" s="228"/>
      <c r="BFR21" s="228"/>
      <c r="BFS21" s="228"/>
      <c r="BFT21" s="228"/>
      <c r="BFU21" s="228"/>
      <c r="BFV21" s="228"/>
      <c r="BFW21" s="228"/>
      <c r="BFX21" s="228" t="s">
        <v>492</v>
      </c>
      <c r="BFY21" s="228"/>
      <c r="BFZ21" s="228" t="s">
        <v>1</v>
      </c>
      <c r="BGA21" s="228" t="s">
        <v>1</v>
      </c>
      <c r="BGB21" s="228"/>
      <c r="BGC21" s="236"/>
      <c r="BGD21" s="236"/>
      <c r="BGE21" s="236"/>
      <c r="BGF21" s="228" t="s">
        <v>492</v>
      </c>
      <c r="BGG21" s="228" t="s">
        <v>492</v>
      </c>
      <c r="BGH21" s="228"/>
      <c r="BGI21" s="228"/>
      <c r="BGJ21" s="228" t="s">
        <v>1</v>
      </c>
      <c r="BGK21" s="228" t="s">
        <v>1</v>
      </c>
      <c r="BGL21" s="228"/>
      <c r="BGM21" s="228"/>
      <c r="BGN21" s="228"/>
      <c r="BGO21" s="228"/>
      <c r="BGP21" s="228"/>
      <c r="BGQ21" s="228"/>
      <c r="BGR21" s="228"/>
      <c r="BGS21" s="228" t="s">
        <v>1</v>
      </c>
      <c r="BGT21" s="228"/>
      <c r="BGU21" s="228"/>
      <c r="BGV21" s="228"/>
      <c r="BGW21" s="228"/>
      <c r="BGX21" s="228"/>
      <c r="BGY21" s="228"/>
      <c r="BGZ21" s="228"/>
      <c r="BHA21" s="228"/>
      <c r="BHB21" s="228"/>
      <c r="BHC21" s="228"/>
      <c r="BHD21" s="228"/>
      <c r="BHE21" s="228"/>
      <c r="BHF21" s="228"/>
      <c r="BHG21" s="228"/>
      <c r="BHH21" s="228"/>
      <c r="BHI21" s="228"/>
      <c r="BHJ21" s="228"/>
      <c r="BHK21" s="228"/>
      <c r="BHL21" s="228"/>
      <c r="BHM21" s="228"/>
      <c r="BHN21" s="228"/>
      <c r="BHO21" s="228"/>
      <c r="BHP21" s="228"/>
      <c r="BHQ21" s="228"/>
      <c r="BHR21" s="228"/>
      <c r="BHS21" s="228"/>
      <c r="BHT21" s="228"/>
      <c r="BHU21" s="228"/>
      <c r="BHV21" s="228"/>
      <c r="BHW21" s="228"/>
      <c r="BHX21" s="228"/>
      <c r="BHY21" s="228"/>
      <c r="BHZ21" s="228"/>
      <c r="BIA21" s="228"/>
      <c r="BIB21" s="228"/>
      <c r="BIC21" s="228"/>
      <c r="BID21" s="228"/>
      <c r="BIE21" s="228"/>
      <c r="BIF21" s="228"/>
      <c r="BIG21" s="228"/>
      <c r="BIH21" s="228"/>
      <c r="BII21" s="228"/>
      <c r="BIJ21" s="228"/>
      <c r="BIK21" s="228"/>
      <c r="BIL21" s="228"/>
      <c r="BIM21" s="228"/>
      <c r="BIN21" s="228"/>
      <c r="BIO21" s="228"/>
      <c r="BIP21" s="228"/>
      <c r="BIQ21" s="228"/>
      <c r="BIR21" s="228"/>
      <c r="BIS21" s="228"/>
      <c r="BIT21" s="228"/>
      <c r="BIU21" s="228"/>
      <c r="BIV21" s="228"/>
      <c r="BIW21" s="228"/>
      <c r="BIX21" s="228"/>
      <c r="BIY21" s="228"/>
      <c r="BIZ21" s="228"/>
      <c r="BJA21" s="228"/>
      <c r="BJB21" s="228"/>
      <c r="BJC21" s="228"/>
      <c r="BJD21" s="228"/>
      <c r="BJE21" s="228"/>
      <c r="BJF21" s="228"/>
      <c r="BJG21" s="228"/>
      <c r="BJH21" s="228"/>
      <c r="BJI21" s="228"/>
      <c r="BJJ21" s="228"/>
      <c r="BJK21" s="228"/>
      <c r="BJL21" s="228"/>
      <c r="BJM21" s="228"/>
      <c r="BJN21" s="228"/>
      <c r="BJO21" s="228"/>
      <c r="BJP21" s="228"/>
      <c r="BJQ21" s="228"/>
      <c r="BJR21" s="228"/>
      <c r="BJS21" s="228"/>
      <c r="BJT21" s="228"/>
      <c r="BJU21" s="228"/>
      <c r="BJV21" s="228"/>
      <c r="BJW21" s="228"/>
      <c r="BJX21" s="228"/>
      <c r="BJY21" s="228"/>
      <c r="BJZ21" s="228"/>
      <c r="BKA21" s="228"/>
      <c r="BKB21" s="228"/>
      <c r="BKC21" s="228"/>
      <c r="BKD21" s="228"/>
      <c r="BKE21" s="228"/>
      <c r="BKF21" s="228"/>
      <c r="BKG21" s="228"/>
      <c r="BKH21" s="228"/>
      <c r="BKI21" s="228"/>
      <c r="BKJ21" s="228"/>
      <c r="BKK21" s="228"/>
      <c r="BKL21" s="228"/>
      <c r="BKM21" s="228"/>
      <c r="BKN21" s="228"/>
      <c r="BKO21" s="228"/>
      <c r="BKP21" s="228"/>
      <c r="BKQ21" s="228"/>
      <c r="BKR21" s="228"/>
      <c r="BKS21" s="228"/>
      <c r="BKT21" s="228"/>
      <c r="BKU21" s="228"/>
      <c r="BKV21" s="228"/>
      <c r="BKW21" s="228"/>
      <c r="BKX21" s="228"/>
      <c r="BKY21" s="228"/>
      <c r="BKZ21" s="228"/>
      <c r="BLA21" s="228"/>
      <c r="BLB21" s="228"/>
      <c r="BLC21" s="228"/>
      <c r="BLD21" s="228"/>
      <c r="BLE21" s="228"/>
      <c r="BLF21" s="228"/>
      <c r="BLG21" s="228"/>
      <c r="BLH21" s="228"/>
      <c r="BLI21" s="228"/>
      <c r="BLJ21" s="228"/>
      <c r="BLK21" s="228"/>
      <c r="BLL21" s="228"/>
      <c r="BLM21" s="228"/>
      <c r="BLN21" s="228"/>
      <c r="BLO21" s="228"/>
      <c r="BLP21" s="228"/>
      <c r="BLQ21" s="228"/>
      <c r="BLR21" s="228"/>
      <c r="BLS21" s="228"/>
      <c r="BLT21" s="228"/>
      <c r="BLU21" s="228"/>
      <c r="BLV21" s="228"/>
      <c r="BLW21" s="228"/>
      <c r="BLX21" s="228"/>
      <c r="BLY21" s="228"/>
      <c r="BLZ21" s="228"/>
      <c r="BMA21" s="228"/>
      <c r="BMB21" s="228"/>
      <c r="BMC21" s="228"/>
      <c r="BMD21" s="228"/>
      <c r="BME21" s="228"/>
      <c r="BMF21" s="228"/>
      <c r="BMG21" s="228"/>
      <c r="BMH21" s="228"/>
      <c r="BMI21" s="228"/>
      <c r="BMJ21" s="228"/>
      <c r="BMK21" s="228"/>
      <c r="BML21" s="228"/>
      <c r="BMM21" s="228"/>
      <c r="BMN21" s="228"/>
      <c r="BMO21" s="228"/>
      <c r="BMP21" s="228"/>
      <c r="BMQ21" s="228"/>
      <c r="BMR21" s="228"/>
      <c r="BMS21" s="228"/>
      <c r="BMT21" s="228"/>
      <c r="BMU21" s="228"/>
      <c r="BMV21" s="228"/>
      <c r="BMW21" s="228"/>
      <c r="BMX21" s="228"/>
      <c r="BMY21" s="228"/>
      <c r="BMZ21" s="228"/>
      <c r="BNA21" s="228"/>
      <c r="BNB21" s="228"/>
      <c r="BNC21" s="228"/>
      <c r="BND21" s="228"/>
      <c r="BNE21" s="228"/>
      <c r="BNF21" s="228"/>
      <c r="BNG21" s="228"/>
      <c r="BNH21" s="228"/>
      <c r="BNI21" s="228"/>
      <c r="BNJ21" s="228"/>
      <c r="BNK21" s="228"/>
      <c r="BNL21" s="228"/>
      <c r="BNM21" s="228"/>
      <c r="BNN21" s="228"/>
      <c r="BNO21" s="228"/>
      <c r="BNP21" s="228"/>
      <c r="BNQ21" s="228"/>
      <c r="BNR21" s="228"/>
      <c r="BNS21" s="228"/>
      <c r="BNT21" s="228"/>
      <c r="BNU21" s="228"/>
      <c r="BNV21" s="228"/>
      <c r="BNW21" s="228"/>
      <c r="BNX21" s="228"/>
      <c r="BNY21" s="228"/>
      <c r="BNZ21" s="228"/>
      <c r="BOA21" s="228"/>
      <c r="BOB21" s="228"/>
      <c r="BOC21" s="228"/>
      <c r="BOD21" s="228"/>
      <c r="BOE21" s="228"/>
      <c r="BOF21" s="228"/>
      <c r="BOG21" s="228"/>
      <c r="BOH21" s="228"/>
      <c r="BOI21" s="228"/>
      <c r="BOJ21" s="228"/>
      <c r="BOK21" s="228"/>
      <c r="BOL21" s="228"/>
      <c r="BOM21" s="228"/>
      <c r="BON21" s="228"/>
      <c r="BOO21" s="228"/>
      <c r="BOP21" s="228"/>
      <c r="BOQ21" s="228"/>
      <c r="BOR21" s="228"/>
      <c r="BOS21" s="228"/>
      <c r="BOT21" s="228"/>
      <c r="BOU21" s="228"/>
      <c r="BOV21" s="228"/>
      <c r="BOW21" s="228"/>
      <c r="BOX21" s="228"/>
      <c r="BOY21" s="228"/>
      <c r="BOZ21" s="228"/>
      <c r="BPA21" s="228"/>
      <c r="BPB21" s="228"/>
      <c r="BPC21" s="228"/>
      <c r="BPD21" s="228"/>
      <c r="BPE21" s="228"/>
      <c r="BPF21" s="228"/>
      <c r="BPG21" s="228"/>
      <c r="BPH21" s="228"/>
      <c r="BPI21" s="228"/>
      <c r="BPJ21" s="228"/>
      <c r="BPK21" s="228"/>
      <c r="BPL21" s="228"/>
      <c r="BPM21" s="228"/>
      <c r="BPN21" s="228"/>
      <c r="BPO21" s="228"/>
      <c r="BPP21" s="228"/>
      <c r="BPQ21" s="228"/>
      <c r="BPR21" s="228"/>
      <c r="BPS21" s="228"/>
      <c r="BPT21" s="228"/>
      <c r="BPU21" s="228"/>
      <c r="BPV21" s="228"/>
      <c r="BPW21" s="228"/>
      <c r="BPX21" s="228"/>
      <c r="BPY21" s="228"/>
      <c r="BPZ21" s="228"/>
      <c r="BQA21" s="228"/>
      <c r="BQB21" s="228"/>
      <c r="BQC21" s="228"/>
      <c r="BQD21" s="228"/>
      <c r="BQE21" s="228"/>
      <c r="BQF21" s="228"/>
      <c r="BQG21" s="228"/>
      <c r="BQH21" s="228"/>
      <c r="BQI21" s="228"/>
      <c r="BQJ21" s="228"/>
      <c r="BQK21" s="228"/>
      <c r="BQL21" s="228"/>
      <c r="BQM21" s="228"/>
      <c r="BQN21" s="228"/>
      <c r="BQO21" s="228"/>
      <c r="BQP21" s="228"/>
      <c r="BQQ21" s="228"/>
      <c r="BQR21" s="228"/>
      <c r="BQS21" s="228"/>
      <c r="BQT21" s="228"/>
      <c r="BQU21" s="228"/>
      <c r="BQV21" s="228"/>
      <c r="BQW21" s="228"/>
      <c r="BQX21" s="228"/>
      <c r="BQY21" s="228"/>
      <c r="BQZ21" s="228"/>
      <c r="BRA21" s="228"/>
      <c r="BRB21" s="228"/>
      <c r="BRC21" s="228"/>
      <c r="BRD21" s="228"/>
      <c r="BRE21" s="228"/>
      <c r="BRF21" s="228"/>
      <c r="BRG21" s="228"/>
      <c r="BRH21" s="228"/>
      <c r="BRI21" s="228"/>
      <c r="BRJ21" s="228"/>
      <c r="BRK21" s="228"/>
      <c r="BRL21" s="228"/>
      <c r="BRM21" s="228"/>
      <c r="BRN21" s="228"/>
      <c r="BRO21" s="228"/>
      <c r="BRP21" s="228"/>
      <c r="BRQ21" s="228"/>
      <c r="BRR21" s="228"/>
      <c r="BRS21" s="228"/>
      <c r="BRT21" s="228"/>
      <c r="BRU21" s="228"/>
      <c r="BRV21" s="228"/>
      <c r="BRW21" s="228"/>
      <c r="BRX21" s="228"/>
      <c r="BRY21" s="228"/>
      <c r="BRZ21" s="228"/>
      <c r="BSA21" s="228"/>
      <c r="BSB21" s="228"/>
      <c r="BSC21" s="228"/>
      <c r="BSD21" s="228"/>
      <c r="BSE21" s="228"/>
      <c r="BSF21" s="228"/>
      <c r="BSG21" s="228"/>
      <c r="BSH21" s="228"/>
      <c r="BSI21" s="228"/>
      <c r="BSJ21" s="228"/>
      <c r="BSK21" s="228"/>
      <c r="BSL21" s="228"/>
      <c r="BSM21" s="228"/>
      <c r="BSN21" s="228"/>
      <c r="BSO21" s="228"/>
      <c r="BSP21" s="228"/>
      <c r="BSQ21" s="228"/>
      <c r="BSR21" s="228"/>
      <c r="BSS21" s="228"/>
      <c r="BST21" s="228"/>
      <c r="BSU21" s="228"/>
      <c r="BSV21" s="228"/>
      <c r="BSW21" s="228"/>
      <c r="BSX21" s="228"/>
      <c r="BSY21" s="228"/>
      <c r="BSZ21" s="228"/>
      <c r="BTA21" s="228"/>
      <c r="BTB21" s="228"/>
      <c r="BTC21" s="228"/>
      <c r="BTD21" s="228"/>
      <c r="BTE21" s="228"/>
      <c r="BTF21" s="228"/>
      <c r="BTG21" s="228"/>
      <c r="BTH21" s="228"/>
      <c r="BTI21" s="228"/>
      <c r="BTJ21" s="228"/>
      <c r="BTK21" s="228"/>
      <c r="BTL21" s="228"/>
      <c r="BTM21" s="228"/>
      <c r="BTN21" s="228"/>
      <c r="BTO21" s="228"/>
      <c r="BTP21" s="228"/>
      <c r="BTQ21" s="228"/>
      <c r="BTR21" s="228"/>
      <c r="BTS21" s="228"/>
      <c r="BTT21" s="228"/>
      <c r="BTU21" s="228"/>
      <c r="BTV21" s="228"/>
      <c r="BTW21" s="228"/>
      <c r="BTX21" s="228"/>
      <c r="BTY21" s="228"/>
      <c r="BTZ21" s="228"/>
      <c r="BUA21" s="228"/>
      <c r="BUB21" s="228"/>
      <c r="BUC21" s="228"/>
      <c r="BUD21" s="228"/>
      <c r="BUE21" s="228"/>
      <c r="BUF21" s="228"/>
      <c r="BUG21" s="228"/>
      <c r="BUH21" s="228"/>
      <c r="BUI21" s="228"/>
      <c r="BUJ21" s="228"/>
      <c r="BUK21" s="228"/>
      <c r="BUL21" s="228"/>
      <c r="BUM21" s="228"/>
      <c r="BUN21" s="228"/>
      <c r="BUO21" s="228"/>
      <c r="BUP21" s="228"/>
      <c r="BUQ21" s="228"/>
      <c r="BUR21" s="228"/>
      <c r="BUS21" s="228"/>
      <c r="BUT21" s="228"/>
      <c r="BUU21" s="228"/>
      <c r="BUV21" s="228"/>
      <c r="BUW21" s="228"/>
      <c r="BUX21" s="228"/>
      <c r="BUY21" s="228"/>
      <c r="BUZ21" s="228"/>
      <c r="BVA21" s="228"/>
      <c r="BVB21" s="228"/>
      <c r="BVC21" s="228"/>
      <c r="BVD21" s="228"/>
      <c r="BVE21" s="228"/>
      <c r="BVF21" s="228"/>
      <c r="BVG21" s="228"/>
      <c r="BVH21" s="228"/>
      <c r="BVI21" s="228"/>
      <c r="BVJ21" s="228"/>
      <c r="BVK21" s="228"/>
      <c r="BVL21" s="228"/>
      <c r="BVM21" s="228"/>
      <c r="BVN21" s="228"/>
      <c r="BVO21" s="228"/>
      <c r="BVP21" s="228"/>
      <c r="BVQ21" s="228"/>
      <c r="BVR21" s="228"/>
      <c r="BVS21" s="228"/>
      <c r="BVT21" s="228"/>
      <c r="BVU21" s="228"/>
      <c r="BVV21" s="228"/>
      <c r="BVW21" s="228"/>
      <c r="BVX21" s="228"/>
      <c r="BVY21" s="228"/>
      <c r="BVZ21" s="228"/>
      <c r="BWA21" s="228"/>
      <c r="BWB21" s="228"/>
      <c r="BWC21" s="228"/>
      <c r="BWD21" s="228"/>
      <c r="BWE21" s="228"/>
      <c r="BWF21" s="228"/>
      <c r="BWG21" s="228"/>
      <c r="BWH21" s="228"/>
      <c r="BWI21" s="228"/>
      <c r="BWJ21" s="228"/>
      <c r="BWK21" s="228"/>
      <c r="BWL21" s="228"/>
      <c r="BWM21" s="228"/>
      <c r="BWN21" s="228"/>
      <c r="BWO21" s="228"/>
      <c r="BWP21" s="228"/>
      <c r="BWQ21" s="228"/>
      <c r="BWR21" s="228"/>
      <c r="BWS21" s="228"/>
      <c r="BWT21" s="228"/>
      <c r="BWU21" s="228"/>
      <c r="BWV21" s="228"/>
      <c r="BWW21" s="228"/>
      <c r="BWX21" s="228"/>
      <c r="BWY21" s="228"/>
      <c r="BWZ21" s="228"/>
      <c r="BXA21" s="228"/>
      <c r="BXB21" s="228"/>
      <c r="BXC21" s="228"/>
      <c r="BXD21" s="228"/>
      <c r="BXE21" s="228"/>
      <c r="BXF21" s="228"/>
      <c r="BXG21" s="228"/>
      <c r="BXH21" s="228"/>
      <c r="BXI21" s="228"/>
      <c r="BXJ21" s="228"/>
      <c r="BXK21" s="228"/>
      <c r="BXL21" s="228"/>
      <c r="BXM21" s="228"/>
      <c r="BXN21" s="228"/>
      <c r="BXO21" s="228"/>
      <c r="BXP21" s="228"/>
      <c r="BXQ21" s="228"/>
      <c r="BXR21" s="228"/>
      <c r="BXS21" s="228"/>
      <c r="BXT21" s="228"/>
      <c r="BXU21" s="228"/>
      <c r="BXV21" s="228"/>
      <c r="BXW21" s="228"/>
      <c r="BXX21" s="228"/>
      <c r="BXY21" s="228"/>
      <c r="BXZ21" s="228"/>
      <c r="BYA21" s="228"/>
      <c r="BYB21" s="228"/>
      <c r="BYC21" s="228"/>
      <c r="BYD21" s="228"/>
      <c r="BYE21" s="228"/>
      <c r="BYF21" s="228"/>
      <c r="BYG21" s="228"/>
      <c r="BYH21" s="228"/>
      <c r="BYI21" s="228"/>
      <c r="BYJ21" s="228"/>
      <c r="BYK21" s="228"/>
      <c r="BYL21" s="228"/>
      <c r="BYM21" s="228"/>
      <c r="BYN21" s="228"/>
      <c r="BYO21" s="228"/>
      <c r="BYP21" s="228"/>
      <c r="BYQ21" s="228"/>
      <c r="BYR21" s="228"/>
      <c r="BYS21" s="228"/>
      <c r="BYT21" s="228"/>
      <c r="BYU21" s="228"/>
      <c r="BYV21" s="228"/>
      <c r="BYW21" s="228"/>
      <c r="BYX21" s="228"/>
      <c r="BYY21" s="228"/>
      <c r="BYZ21" s="228"/>
      <c r="BZA21" s="228"/>
      <c r="BZB21" s="228"/>
      <c r="BZC21" s="228"/>
      <c r="BZD21" s="228"/>
      <c r="BZE21" s="228"/>
      <c r="BZF21" s="228"/>
      <c r="BZG21" s="228"/>
      <c r="BZH21" s="228"/>
      <c r="BZI21" s="228"/>
      <c r="BZJ21" s="228"/>
      <c r="BZK21" s="228"/>
      <c r="BZL21" s="228"/>
      <c r="BZM21" s="228"/>
      <c r="BZN21" s="228"/>
      <c r="BZO21" s="228"/>
      <c r="BZP21" s="228"/>
      <c r="BZQ21" s="228"/>
      <c r="BZR21" s="228"/>
      <c r="BZS21" s="228"/>
      <c r="BZT21" s="228"/>
      <c r="BZU21" s="228"/>
      <c r="BZV21" s="228"/>
      <c r="BZW21" s="228"/>
      <c r="BZX21" s="228"/>
      <c r="BZY21" s="228"/>
      <c r="BZZ21" s="228"/>
      <c r="CAA21" s="228"/>
      <c r="CAB21" s="228"/>
      <c r="CAC21" s="228"/>
      <c r="CAD21" s="228"/>
      <c r="CAE21" s="228"/>
      <c r="CAF21" s="228"/>
      <c r="CAG21" s="228"/>
      <c r="CAH21" s="228"/>
      <c r="CAI21" s="228"/>
      <c r="CAJ21" s="228"/>
      <c r="CAK21" s="228"/>
      <c r="CAL21" s="228"/>
      <c r="CAM21" s="228"/>
      <c r="CAN21" s="228"/>
      <c r="CAO21" s="228"/>
      <c r="CAP21" s="228"/>
      <c r="CAQ21" s="228"/>
      <c r="CAR21" s="228"/>
      <c r="CAS21" s="228"/>
      <c r="CAT21" s="228"/>
      <c r="CAU21" s="228"/>
      <c r="CAV21" s="228"/>
      <c r="CAW21" s="228"/>
      <c r="CAX21" s="228"/>
      <c r="CAY21" s="228"/>
      <c r="CAZ21" s="228"/>
      <c r="CBA21" s="228"/>
      <c r="CBB21" s="228"/>
      <c r="CBC21" s="228"/>
      <c r="CBD21" s="228"/>
      <c r="CBE21" s="228"/>
      <c r="CBF21" s="228"/>
      <c r="CBG21" s="228"/>
      <c r="CBH21" s="228"/>
      <c r="CBI21" s="228"/>
      <c r="CBJ21" s="228"/>
      <c r="CBK21" s="228"/>
      <c r="CBL21" s="228"/>
      <c r="CBM21" s="228"/>
      <c r="CBN21" s="228"/>
      <c r="CBO21" s="228"/>
      <c r="CBP21" s="228"/>
      <c r="CBQ21" s="228"/>
      <c r="CBR21" s="228"/>
      <c r="CBS21" s="228"/>
      <c r="CBT21" s="228"/>
      <c r="CBU21" s="228"/>
      <c r="CBV21" s="228"/>
      <c r="CBW21" s="228"/>
      <c r="CBX21" s="228"/>
      <c r="CBY21" s="228"/>
      <c r="CBZ21" s="228"/>
      <c r="CCA21" s="228"/>
      <c r="CCB21" s="228"/>
      <c r="CCC21" s="228"/>
      <c r="CCD21" s="228"/>
      <c r="CCE21" s="228"/>
      <c r="CCF21" s="228"/>
      <c r="CCG21" s="228"/>
      <c r="CCH21" s="228"/>
      <c r="CCI21" s="228"/>
      <c r="CCJ21" s="228"/>
      <c r="CCK21" s="228"/>
      <c r="CCL21" s="228"/>
      <c r="CCM21" s="228"/>
      <c r="CCN21" s="228"/>
      <c r="CCO21" s="228"/>
      <c r="CCP21" s="228"/>
      <c r="CCQ21" s="228"/>
      <c r="CCR21" s="228"/>
      <c r="CCS21" s="228"/>
      <c r="CCT21" s="228"/>
      <c r="CCU21" s="228"/>
      <c r="CCV21" s="228"/>
      <c r="CCW21" s="228"/>
      <c r="CCX21" s="228"/>
      <c r="CCY21" s="228"/>
      <c r="CCZ21" s="228"/>
      <c r="CDA21" s="228"/>
      <c r="CDB21" s="228"/>
      <c r="CDC21" s="228"/>
      <c r="CDD21" s="228"/>
      <c r="CDE21" s="228"/>
      <c r="CDF21" s="228"/>
      <c r="CDG21" s="228"/>
      <c r="CDH21" s="228"/>
      <c r="CDI21" s="228"/>
      <c r="CDJ21" s="228"/>
      <c r="CDK21" s="228"/>
      <c r="CDL21" s="228"/>
      <c r="CDM21" s="228"/>
      <c r="CDN21" s="228"/>
      <c r="CDO21" s="228"/>
      <c r="CDP21" s="228"/>
      <c r="CDQ21" s="228"/>
      <c r="CDR21" s="228"/>
      <c r="CDS21" s="228"/>
      <c r="CDT21" s="228"/>
      <c r="CDU21" s="228"/>
      <c r="CDV21" s="228"/>
      <c r="CDW21" s="228"/>
      <c r="CDX21" s="228"/>
      <c r="CDY21" s="228"/>
      <c r="CDZ21" s="228"/>
      <c r="CEA21" s="228"/>
      <c r="CEB21" s="228"/>
      <c r="CEC21" s="228"/>
      <c r="CED21" s="228"/>
      <c r="CEE21" s="228"/>
      <c r="CEF21" s="228"/>
      <c r="CEG21" s="228"/>
      <c r="CEH21" s="228"/>
      <c r="CEI21" s="228"/>
      <c r="CEJ21" s="228"/>
      <c r="CEK21" s="228"/>
      <c r="CEL21" s="228"/>
      <c r="CEM21" s="228"/>
      <c r="CEN21" s="228"/>
      <c r="CEO21" s="228"/>
      <c r="CEP21" s="228"/>
      <c r="CEQ21" s="228"/>
      <c r="CER21" s="228"/>
      <c r="CES21" s="228"/>
      <c r="CET21" s="228"/>
      <c r="CEU21" s="228"/>
      <c r="CEV21" s="228"/>
      <c r="CEW21" s="228"/>
      <c r="CEX21" s="228"/>
      <c r="CEY21" s="228"/>
      <c r="CEZ21" s="228"/>
      <c r="CFA21" s="228"/>
      <c r="CFB21" s="228"/>
      <c r="CFC21" s="228"/>
      <c r="CFD21" s="228"/>
      <c r="CFE21" s="228"/>
      <c r="CFF21" s="228"/>
      <c r="CFG21" s="228"/>
      <c r="CFH21" s="228"/>
      <c r="CFI21" s="228"/>
      <c r="CFJ21" s="228"/>
      <c r="CFK21" s="228"/>
      <c r="CFL21" s="228"/>
      <c r="CFM21" s="228"/>
      <c r="CFN21" s="228"/>
      <c r="CFO21" s="228"/>
      <c r="CFP21" s="228"/>
      <c r="CFQ21" s="228"/>
      <c r="CFR21" s="228"/>
      <c r="CFS21" s="228"/>
      <c r="CFT21" s="228"/>
      <c r="CFU21" s="228"/>
      <c r="CFV21" s="228"/>
      <c r="CFW21" s="228"/>
      <c r="CFX21" s="228"/>
      <c r="CFY21" s="228"/>
      <c r="CFZ21" s="228"/>
      <c r="CGA21" s="228"/>
      <c r="CGB21" s="228"/>
      <c r="CGC21" s="228"/>
      <c r="CGD21" s="228"/>
      <c r="CGE21" s="228"/>
      <c r="CGF21" s="228"/>
      <c r="CGG21" s="228"/>
      <c r="CGH21" s="228"/>
      <c r="CGI21" s="228"/>
      <c r="CGJ21" s="228"/>
      <c r="CGK21" s="228"/>
      <c r="CGL21" s="228"/>
      <c r="CGM21" s="228"/>
      <c r="CGN21" s="228"/>
      <c r="CGO21" s="228"/>
      <c r="CGP21" s="228"/>
      <c r="CGQ21" s="228"/>
      <c r="CGR21" s="228"/>
      <c r="CGS21" s="228"/>
      <c r="CGT21" s="228"/>
      <c r="CGU21" s="228"/>
      <c r="CGV21" s="228"/>
      <c r="CGW21" s="228"/>
      <c r="CGX21" s="228"/>
      <c r="CGY21" s="228"/>
      <c r="CGZ21" s="228"/>
      <c r="CHA21" s="228"/>
      <c r="CHB21" s="228"/>
      <c r="CHC21" s="228"/>
      <c r="CHD21" s="228"/>
      <c r="CHE21" s="228"/>
      <c r="CHF21" s="228"/>
      <c r="CHG21" s="228"/>
      <c r="CHH21" s="228"/>
      <c r="CHI21" s="228"/>
      <c r="CHJ21" s="228"/>
      <c r="CHK21" s="228" t="s">
        <v>1</v>
      </c>
      <c r="CHL21" s="228"/>
      <c r="CHM21" s="228"/>
      <c r="CHN21" s="228"/>
      <c r="CHO21" s="228"/>
      <c r="CHP21" s="228"/>
      <c r="CHQ21" s="228"/>
      <c r="CHR21" s="228"/>
      <c r="CHS21" s="228"/>
      <c r="CHT21" s="228"/>
      <c r="CHU21" s="228"/>
      <c r="CHV21" s="228"/>
      <c r="CHW21" s="228"/>
      <c r="CHX21" s="228"/>
      <c r="CHY21" s="228"/>
      <c r="CHZ21" s="228"/>
      <c r="CIA21" s="228"/>
      <c r="CIB21" s="228"/>
      <c r="CIC21" s="228"/>
      <c r="CID21" s="228"/>
      <c r="CIE21" s="228"/>
      <c r="CIF21" s="228"/>
      <c r="CIG21" s="228"/>
      <c r="CIH21" s="228"/>
      <c r="CII21" s="228"/>
      <c r="CIJ21" s="228"/>
      <c r="CIK21" s="228"/>
      <c r="CIL21" s="228"/>
      <c r="CIM21" s="228"/>
      <c r="CIN21" s="228"/>
      <c r="CIO21" s="228"/>
      <c r="CIP21" s="228"/>
      <c r="CIQ21" s="228"/>
      <c r="CIR21" s="228"/>
      <c r="CIS21" s="228"/>
      <c r="CIT21" s="228"/>
      <c r="CIU21" s="228"/>
      <c r="CIV21" s="228"/>
      <c r="CIW21" s="228"/>
      <c r="CIX21" s="228"/>
      <c r="CIY21" s="228"/>
      <c r="CIZ21" s="228"/>
      <c r="CJA21" s="228"/>
      <c r="CJB21" s="228"/>
      <c r="CJC21" s="228"/>
      <c r="CJD21" s="228"/>
      <c r="CJE21" s="228"/>
      <c r="CJF21" s="228"/>
      <c r="CJG21" s="228"/>
      <c r="CJH21" s="228"/>
      <c r="CJI21" s="228"/>
      <c r="CJJ21" s="228"/>
      <c r="CJK21" s="228"/>
      <c r="CJL21" s="228"/>
      <c r="CJM21" s="228"/>
      <c r="CJN21" s="228"/>
      <c r="CJO21" s="228"/>
      <c r="CJP21" s="228"/>
      <c r="CJQ21" s="228"/>
      <c r="CJR21" s="228"/>
      <c r="CJS21" s="228"/>
      <c r="CJT21" s="228"/>
      <c r="CJU21" s="228"/>
      <c r="CJV21" s="228"/>
      <c r="CJW21" s="228"/>
      <c r="CJX21" s="228"/>
      <c r="CJY21" s="228"/>
      <c r="CJZ21" s="228"/>
      <c r="CKA21" s="228"/>
      <c r="CKB21" s="228"/>
      <c r="CKC21" s="228"/>
      <c r="CKD21" s="228"/>
      <c r="CKE21" s="228"/>
      <c r="CKF21" s="228"/>
      <c r="CKG21" s="228"/>
      <c r="CKH21" s="228"/>
      <c r="CKI21" s="228"/>
      <c r="CKJ21" s="228" t="s">
        <v>1</v>
      </c>
      <c r="CKK21" s="228" t="s">
        <v>1808</v>
      </c>
      <c r="CKL21" s="215"/>
      <c r="CKM21" s="228"/>
      <c r="CKN21" s="228"/>
      <c r="CKO21" s="228"/>
      <c r="CKP21" s="228"/>
      <c r="CKQ21" s="228"/>
      <c r="CKR21" s="228"/>
      <c r="CKS21" s="228"/>
      <c r="CKT21" s="228"/>
      <c r="CKU21" s="228"/>
      <c r="CKV21" s="228"/>
      <c r="CKW21" s="228"/>
      <c r="CKX21" s="228"/>
      <c r="CKY21" s="228"/>
      <c r="CKZ21" s="228"/>
      <c r="CLA21" s="228"/>
      <c r="CLB21" s="228"/>
      <c r="CLC21" s="228"/>
      <c r="CLD21" s="228"/>
      <c r="CLE21" s="228"/>
      <c r="CLF21" s="228"/>
      <c r="CLG21" s="228"/>
      <c r="CLH21" s="228"/>
      <c r="CLI21" s="228"/>
      <c r="CLJ21" s="228"/>
      <c r="CLK21" s="228"/>
      <c r="CLL21" s="228"/>
      <c r="CLM21" s="228"/>
      <c r="CLN21" s="228"/>
      <c r="CLO21" s="228"/>
      <c r="CLP21" s="228"/>
      <c r="CLQ21" s="228"/>
      <c r="CLR21" s="228"/>
      <c r="CLS21" s="228"/>
      <c r="CLT21" s="228"/>
      <c r="CLU21" s="228"/>
      <c r="CLV21" s="228" t="s">
        <v>1</v>
      </c>
      <c r="CLW21" s="228"/>
      <c r="CLX21" s="228"/>
      <c r="CLY21" s="228"/>
      <c r="CLZ21" s="228"/>
      <c r="CMA21" s="228"/>
      <c r="CMB21" s="228"/>
      <c r="CMC21" s="228"/>
      <c r="CMD21" s="228"/>
      <c r="CME21" s="228"/>
      <c r="CMF21" s="228"/>
      <c r="CMG21" s="228"/>
      <c r="CMH21" s="228"/>
      <c r="CMI21" s="228"/>
      <c r="CMJ21" s="228"/>
      <c r="CMK21" s="228"/>
      <c r="CML21" s="228"/>
      <c r="CMM21" s="228"/>
      <c r="CMN21" s="228"/>
      <c r="CMO21" s="228"/>
      <c r="CMP21" s="228"/>
      <c r="CMQ21" s="228"/>
      <c r="CMR21" s="228"/>
      <c r="CMS21" s="228"/>
      <c r="CMT21" s="228"/>
      <c r="CMU21" s="228"/>
      <c r="CMV21" s="228"/>
      <c r="CMW21" s="228"/>
      <c r="CMX21" s="228"/>
      <c r="CMY21" s="228"/>
      <c r="CMZ21" s="228"/>
      <c r="CNA21" s="228"/>
      <c r="CNB21" s="228"/>
      <c r="CNC21" s="228"/>
      <c r="CND21" s="228"/>
      <c r="CNE21" s="228"/>
      <c r="CNF21" s="228"/>
      <c r="CNG21" s="228"/>
      <c r="CNH21" s="228"/>
      <c r="CNI21" s="228"/>
      <c r="CNJ21" s="228"/>
      <c r="CNK21" s="228"/>
      <c r="CNL21" s="228"/>
      <c r="CNM21" s="228"/>
      <c r="CNN21" s="228"/>
      <c r="CNO21" s="228"/>
      <c r="CNP21" s="228"/>
      <c r="CNQ21" s="228"/>
      <c r="CNR21" s="228"/>
      <c r="CNS21" s="228"/>
      <c r="CNT21" s="228"/>
      <c r="CNU21" s="228"/>
      <c r="CNV21" s="228"/>
      <c r="CNW21" s="228"/>
      <c r="CNX21" s="228"/>
      <c r="CNY21" s="228"/>
      <c r="CNZ21" s="228">
        <v>1</v>
      </c>
      <c r="COA21" s="233" t="s">
        <v>1</v>
      </c>
      <c r="COB21" s="228"/>
      <c r="COC21" s="228"/>
      <c r="COD21" s="228"/>
      <c r="COE21" s="228"/>
      <c r="COF21" s="228"/>
      <c r="COG21" s="228"/>
      <c r="COH21" s="228"/>
      <c r="COI21" s="228"/>
      <c r="COJ21" s="228"/>
      <c r="COK21" s="228"/>
      <c r="COL21" s="228"/>
      <c r="COM21" s="228"/>
      <c r="CON21" s="228"/>
      <c r="COO21" s="228"/>
      <c r="COP21" s="228"/>
      <c r="COQ21" s="228"/>
      <c r="COR21" s="228"/>
      <c r="COS21" s="228"/>
      <c r="COT21" s="228"/>
      <c r="COU21" s="228"/>
      <c r="COV21" s="228" t="s">
        <v>1820</v>
      </c>
      <c r="COW21" s="233" t="s">
        <v>722</v>
      </c>
      <c r="COX21" s="233" t="s">
        <v>723</v>
      </c>
      <c r="COY21" s="233">
        <v>16</v>
      </c>
      <c r="COZ21" s="233" t="s">
        <v>725</v>
      </c>
      <c r="CPA21" s="232" t="s">
        <v>1</v>
      </c>
      <c r="CPB21" s="232" t="s">
        <v>1</v>
      </c>
      <c r="CPC21" s="232" t="s">
        <v>1</v>
      </c>
      <c r="CPD21" s="232" t="s">
        <v>1</v>
      </c>
      <c r="CPE21" s="232" t="s">
        <v>1</v>
      </c>
      <c r="CPF21" s="232" t="s">
        <v>1</v>
      </c>
      <c r="CPG21" s="232" t="s">
        <v>1</v>
      </c>
      <c r="CPH21" s="232"/>
      <c r="CPI21" s="228"/>
      <c r="CPJ21" s="228"/>
      <c r="CPK21" s="228"/>
      <c r="CPL21" s="228"/>
      <c r="CPM21" s="228"/>
      <c r="CPN21" s="228"/>
      <c r="CPO21" s="228"/>
      <c r="CPP21" s="228"/>
      <c r="CPQ21" s="228"/>
      <c r="CPR21" s="228"/>
      <c r="CPS21" s="228"/>
      <c r="CPT21" s="228"/>
      <c r="CPU21" s="228"/>
      <c r="CPV21" s="228"/>
      <c r="CPW21" s="228"/>
      <c r="CPX21" s="228"/>
      <c r="CPY21" s="228"/>
      <c r="CPZ21" s="228"/>
      <c r="CQA21" s="228"/>
      <c r="CQB21" s="228"/>
      <c r="CQC21" s="228"/>
      <c r="CQD21" s="228"/>
      <c r="CQE21" s="228"/>
      <c r="CQF21" s="228"/>
      <c r="CQG21" s="228"/>
      <c r="CQH21" s="228"/>
      <c r="CQI21" s="228"/>
      <c r="CQJ21" s="228"/>
      <c r="CQK21" s="228"/>
      <c r="CQL21" s="228"/>
      <c r="CQM21" s="228"/>
      <c r="CQN21" s="228"/>
      <c r="CQO21" s="228"/>
      <c r="CQP21" s="228"/>
      <c r="CQQ21" s="228"/>
      <c r="CQR21" s="228"/>
      <c r="CQS21" s="228"/>
      <c r="CQT21" s="228"/>
      <c r="CQU21" s="228"/>
      <c r="CQV21" s="228"/>
      <c r="CQW21" s="228"/>
      <c r="CQX21" s="228"/>
      <c r="CQY21" s="228"/>
      <c r="CQZ21" s="228"/>
      <c r="CRA21" s="228"/>
      <c r="CRB21" s="228"/>
      <c r="CRC21" s="228"/>
      <c r="CRD21" s="228"/>
      <c r="CRE21" s="228"/>
      <c r="CRF21" s="228"/>
      <c r="CRG21" s="228"/>
      <c r="CRH21" s="228"/>
      <c r="CRI21" s="228"/>
      <c r="CRJ21" s="228"/>
      <c r="CRK21" s="228"/>
      <c r="CRL21" s="228"/>
      <c r="CRM21" s="228"/>
      <c r="CRN21" s="228"/>
      <c r="CRO21" s="228"/>
      <c r="CRP21" s="228"/>
      <c r="CRQ21" s="228"/>
      <c r="CRR21" s="228"/>
      <c r="CRS21" s="228"/>
      <c r="CRT21" s="228"/>
      <c r="CRU21" s="228"/>
      <c r="CRV21" s="228"/>
      <c r="CRW21" s="228"/>
      <c r="CRX21" s="228"/>
      <c r="CRY21" s="228"/>
      <c r="CRZ21" s="228"/>
      <c r="CSA21" s="228"/>
      <c r="CSB21" s="228"/>
      <c r="CSC21" s="228"/>
      <c r="CSD21" s="228"/>
      <c r="CSE21" s="228"/>
      <c r="CSF21" s="228"/>
      <c r="CSG21" s="228"/>
      <c r="CSH21" s="228"/>
      <c r="CSI21" s="228"/>
      <c r="CSJ21" s="228"/>
      <c r="CSK21" s="228"/>
      <c r="CSL21" s="233"/>
      <c r="CSM21" s="233"/>
      <c r="CSN21" s="233"/>
      <c r="CSO21" s="233"/>
      <c r="CSP21" s="233"/>
      <c r="CSQ21" s="233"/>
      <c r="CSR21" s="233" t="s">
        <v>1</v>
      </c>
      <c r="CSS21" s="228" t="s">
        <v>1</v>
      </c>
      <c r="CST21" s="228"/>
      <c r="CSU21" s="228"/>
      <c r="CSV21" s="233" t="s">
        <v>1</v>
      </c>
      <c r="CSW21" s="233"/>
      <c r="CSX21" s="233"/>
      <c r="CSY21" s="233"/>
      <c r="CSZ21" s="233"/>
      <c r="CTA21" s="233"/>
      <c r="CTB21" s="233"/>
      <c r="CTC21" s="233" t="s">
        <v>492</v>
      </c>
      <c r="CTD21" s="237"/>
      <c r="CTE21" s="233"/>
      <c r="CTF21" s="233"/>
      <c r="CTG21" s="233"/>
      <c r="CTH21" s="233"/>
      <c r="CTI21" s="233"/>
      <c r="CTJ21" s="233"/>
      <c r="CTK21" s="233"/>
      <c r="CTL21" s="233"/>
      <c r="CTM21" s="233"/>
      <c r="CTN21" s="233"/>
      <c r="CTO21" s="233"/>
      <c r="CTP21" s="233"/>
      <c r="CTQ21" s="233"/>
      <c r="CTR21" s="233"/>
      <c r="CTS21" s="233"/>
      <c r="CTT21" s="233"/>
      <c r="CTU21" s="233"/>
      <c r="CTV21" s="233"/>
      <c r="CTW21" s="233"/>
      <c r="CTX21" s="233"/>
      <c r="CTY21" s="233"/>
      <c r="CTZ21" s="233"/>
      <c r="CUA21" s="233"/>
      <c r="CUB21" s="233"/>
      <c r="CUC21" s="233"/>
      <c r="CUD21" s="233"/>
      <c r="CUE21" s="233"/>
      <c r="CUF21" s="233"/>
      <c r="CUG21" s="233"/>
      <c r="CUH21" s="233"/>
      <c r="CUI21" s="233"/>
      <c r="CUJ21" s="233"/>
      <c r="CUK21" s="233"/>
      <c r="CUL21" s="233"/>
      <c r="CUM21" s="233"/>
      <c r="CUN21" s="237"/>
      <c r="CUO21" s="233"/>
      <c r="CUP21" s="233"/>
      <c r="CUQ21" s="233"/>
      <c r="CUR21" s="233"/>
      <c r="CUS21" s="233"/>
      <c r="CUT21" s="233"/>
      <c r="CUU21" s="233"/>
      <c r="CUV21" s="233"/>
      <c r="CUW21" s="233"/>
      <c r="CUX21" s="233"/>
      <c r="CUY21" s="233"/>
      <c r="CUZ21" s="233"/>
      <c r="CVA21" s="233"/>
      <c r="CVB21" s="233"/>
      <c r="CVC21" s="233"/>
      <c r="CVD21" s="233"/>
      <c r="CVE21" s="233"/>
      <c r="CVF21" s="233"/>
      <c r="CVG21" s="233"/>
      <c r="CVH21" s="237"/>
      <c r="CVI21" s="233"/>
      <c r="CVJ21" s="233"/>
      <c r="CVK21" s="233"/>
      <c r="CVL21" s="228"/>
      <c r="CVM21" s="228"/>
      <c r="CVN21" s="228"/>
      <c r="CVO21" s="233" t="s">
        <v>1</v>
      </c>
      <c r="CVP21" s="233" t="s">
        <v>1</v>
      </c>
      <c r="CVQ21" s="233"/>
      <c r="CVR21" s="233"/>
      <c r="CVS21" s="233"/>
      <c r="CVT21" s="233"/>
      <c r="CVU21" s="233"/>
      <c r="CVV21" s="233"/>
      <c r="CVW21" s="228">
        <f>DAY(DataSource!B29)</f>
        <v>31</v>
      </c>
      <c r="CVX21" s="228">
        <f>MONTH(DataSource!B29)</f>
        <v>3</v>
      </c>
      <c r="CVY21" s="228">
        <f>YEAR(DataSource!B29)</f>
        <v>2024</v>
      </c>
      <c r="CVZ21" s="233"/>
      <c r="CWA21" s="233"/>
      <c r="CWB21" s="233"/>
      <c r="CWC21" s="228">
        <f>CVW21</f>
        <v>31</v>
      </c>
      <c r="CWD21" s="228">
        <f>CVX21</f>
        <v>3</v>
      </c>
      <c r="CWE21" s="228">
        <f>CVY21</f>
        <v>2024</v>
      </c>
      <c r="CWF21" s="228"/>
      <c r="CWG21" s="228"/>
      <c r="CWH21" s="228"/>
      <c r="CWI21" s="228"/>
      <c r="CWJ21" s="228"/>
      <c r="CWK21" s="228"/>
      <c r="CWL21" s="228"/>
      <c r="CWM21" s="228"/>
      <c r="CWN21" s="228"/>
      <c r="CWO21" s="228"/>
      <c r="CWP21" s="228"/>
      <c r="CWQ21" s="228"/>
      <c r="CWR21" s="228"/>
      <c r="CWS21" s="228"/>
      <c r="CWT21" s="228"/>
      <c r="CWU21" s="228"/>
      <c r="CWV21" s="228"/>
      <c r="CWW21" s="228"/>
      <c r="CWX21" s="228"/>
      <c r="CWY21" s="228"/>
      <c r="CWZ21" s="228"/>
      <c r="CXA21" s="228"/>
      <c r="CXB21" s="228"/>
      <c r="CXC21" s="228"/>
      <c r="CXD21" s="228"/>
      <c r="CXE21" s="228"/>
      <c r="CXF21" s="228"/>
      <c r="CXG21" s="228"/>
      <c r="CXH21" s="228" t="s">
        <v>1</v>
      </c>
      <c r="CXI21" s="228"/>
      <c r="CXJ21" s="228"/>
      <c r="CXK21" s="228"/>
      <c r="CXL21" s="233"/>
      <c r="CXM21" s="228"/>
      <c r="CXN21" s="228"/>
      <c r="CXO21" s="228"/>
      <c r="CXP21" s="228"/>
      <c r="CXQ21" s="228"/>
      <c r="CXR21" s="228"/>
      <c r="CXS21" s="228"/>
      <c r="CXT21" s="228"/>
      <c r="CXU21" s="228"/>
      <c r="CXV21" s="228"/>
      <c r="CXW21" s="228"/>
      <c r="CXX21" s="233"/>
      <c r="CXY21" s="228"/>
      <c r="CXZ21" s="228"/>
      <c r="CYA21" s="228"/>
      <c r="CYB21" s="228" t="s">
        <v>1</v>
      </c>
      <c r="CYC21" s="228" t="s">
        <v>1</v>
      </c>
      <c r="CYD21" s="228"/>
      <c r="CYE21" s="228" t="s">
        <v>1</v>
      </c>
      <c r="CYF21" s="228"/>
      <c r="CYG21" s="228" t="s">
        <v>1</v>
      </c>
      <c r="CYH21" s="228"/>
      <c r="CYI21" s="228"/>
      <c r="CYJ21" s="228"/>
      <c r="CYK21" s="228"/>
      <c r="CYL21" s="228"/>
      <c r="CYM21" s="228"/>
      <c r="CYN21" s="228"/>
      <c r="CYO21" s="228"/>
      <c r="CYP21" s="228"/>
      <c r="CYQ21" s="228"/>
      <c r="CYR21" s="228"/>
      <c r="CYS21" s="228"/>
      <c r="CYT21" s="233" t="s">
        <v>1</v>
      </c>
      <c r="CYU21" s="228" t="s">
        <v>1</v>
      </c>
      <c r="CYV21" s="228" t="s">
        <v>1</v>
      </c>
      <c r="CYW21" s="228" t="s">
        <v>1</v>
      </c>
      <c r="CYX21" s="228" t="s">
        <v>1</v>
      </c>
      <c r="CYY21" s="228" t="s">
        <v>1</v>
      </c>
      <c r="CYZ21" s="228" t="s">
        <v>1</v>
      </c>
      <c r="CZA21" s="228" t="s">
        <v>1</v>
      </c>
      <c r="CZB21" s="228" t="s">
        <v>1</v>
      </c>
      <c r="CZC21" s="228" t="s">
        <v>727</v>
      </c>
      <c r="CZD21" s="228"/>
      <c r="CZE21" s="694"/>
    </row>
    <row r="22" spans="1:2709" s="280" customFormat="1" ht="28.5" customHeight="1" x14ac:dyDescent="0.25">
      <c r="A22" s="228" t="s">
        <v>6798</v>
      </c>
      <c r="B22" s="228" t="s">
        <v>1851</v>
      </c>
      <c r="C22" s="228" t="s">
        <v>1</v>
      </c>
      <c r="D22" s="228" t="s">
        <v>6725</v>
      </c>
      <c r="E22" s="228" t="s">
        <v>1</v>
      </c>
      <c r="F22" s="228" t="s">
        <v>514</v>
      </c>
      <c r="G22" s="228" t="s">
        <v>1</v>
      </c>
      <c r="H22" s="228" t="s">
        <v>1</v>
      </c>
      <c r="I22" s="228" t="s">
        <v>1</v>
      </c>
      <c r="J22" s="228" t="s">
        <v>1</v>
      </c>
      <c r="K22" s="228" t="s">
        <v>1</v>
      </c>
      <c r="L22" s="228" t="s">
        <v>1</v>
      </c>
      <c r="M22" s="229"/>
      <c r="N22" s="229" t="s">
        <v>1</v>
      </c>
      <c r="O22" s="228"/>
      <c r="P22" s="228" t="s">
        <v>1546</v>
      </c>
      <c r="Q22" s="228" t="s">
        <v>1771</v>
      </c>
      <c r="R22" s="228" t="s">
        <v>697</v>
      </c>
      <c r="S22" s="228" t="s">
        <v>1</v>
      </c>
      <c r="T22" s="228" t="s">
        <v>1</v>
      </c>
      <c r="U22" s="228"/>
      <c r="V22" s="228" t="s">
        <v>511</v>
      </c>
      <c r="W22" s="228" t="s">
        <v>1578</v>
      </c>
      <c r="X22" s="228" t="s">
        <v>1850</v>
      </c>
      <c r="Y22" s="228">
        <f>DAY(DataSource!D30)</f>
        <v>31</v>
      </c>
      <c r="Z22" s="228">
        <f>MONTH(DataSource!D30)</f>
        <v>3</v>
      </c>
      <c r="AA22" s="228">
        <f>YEAR(DataSource!D30)</f>
        <v>1998</v>
      </c>
      <c r="AB22" s="228" t="s">
        <v>750</v>
      </c>
      <c r="AC22" s="228" t="s">
        <v>703</v>
      </c>
      <c r="AD22" s="228" t="s">
        <v>748</v>
      </c>
      <c r="AE22" s="228"/>
      <c r="AF22" s="228"/>
      <c r="AG22" s="228"/>
      <c r="AH22" s="228"/>
      <c r="AI22" s="228" t="s">
        <v>512</v>
      </c>
      <c r="AJ22" s="228"/>
      <c r="AK22" s="228"/>
      <c r="AL22" s="228"/>
      <c r="AM22" s="228"/>
      <c r="AN22" s="228"/>
      <c r="AO22" s="228"/>
      <c r="AP22" s="228"/>
      <c r="AQ22" s="228"/>
      <c r="AR22" s="228"/>
      <c r="AS22" s="228"/>
      <c r="AT22" s="228"/>
      <c r="AU22" s="228"/>
      <c r="AV22" s="228"/>
      <c r="AW22" s="228"/>
      <c r="AX22" s="228"/>
      <c r="AY22" s="228" t="s">
        <v>1</v>
      </c>
      <c r="AZ22" s="228" t="s">
        <v>1</v>
      </c>
      <c r="BA22" s="228" t="s">
        <v>1</v>
      </c>
      <c r="BB22" s="228"/>
      <c r="BC22" s="228"/>
      <c r="BD22" s="228"/>
      <c r="BE22" s="228"/>
      <c r="BF22" s="228" t="s">
        <v>1</v>
      </c>
      <c r="BG22" s="228"/>
      <c r="BH22" s="228"/>
      <c r="BI22" s="228"/>
      <c r="BJ22" s="228"/>
      <c r="BK22" s="228"/>
      <c r="BL22" s="228"/>
      <c r="BM22" s="228"/>
      <c r="BN22" s="228"/>
      <c r="BO22" s="228" t="s">
        <v>700</v>
      </c>
      <c r="BP22" s="228"/>
      <c r="BQ22" s="228" t="s">
        <v>1</v>
      </c>
      <c r="BR22" s="228"/>
      <c r="BS22" s="228"/>
      <c r="BT22" s="228" t="s">
        <v>1</v>
      </c>
      <c r="BU22" s="228" t="s">
        <v>1</v>
      </c>
      <c r="BV22" s="228">
        <v>100000</v>
      </c>
      <c r="BW22" s="228"/>
      <c r="BX22" s="228"/>
      <c r="BY22" s="228"/>
      <c r="BZ22" s="228">
        <v>10</v>
      </c>
      <c r="CA22" s="228"/>
      <c r="CB22" s="228"/>
      <c r="CC22" s="228"/>
      <c r="CD22" s="228" t="s">
        <v>701</v>
      </c>
      <c r="CE22" s="228"/>
      <c r="CF22" s="228" t="s">
        <v>1</v>
      </c>
      <c r="CG22" s="228"/>
      <c r="CH22" s="228"/>
      <c r="CI22" s="230"/>
      <c r="CJ22" s="228"/>
      <c r="CK22" s="228"/>
      <c r="CL22" s="231"/>
      <c r="CM22" s="231"/>
      <c r="CN22" s="228"/>
      <c r="CO22" s="228"/>
      <c r="CP22" s="228"/>
      <c r="CQ22" s="228"/>
      <c r="CR22" s="228"/>
      <c r="CS22" s="228"/>
      <c r="CT22" s="228"/>
      <c r="CU22" s="228"/>
      <c r="CV22" s="228"/>
      <c r="CW22" s="228"/>
      <c r="CX22" s="228"/>
      <c r="CY22" s="228"/>
      <c r="CZ22" s="228"/>
      <c r="DA22" s="228"/>
      <c r="DB22" s="228"/>
      <c r="DC22" s="228"/>
      <c r="DD22" s="228"/>
      <c r="DE22" s="228"/>
      <c r="DF22" s="228"/>
      <c r="DG22" s="228"/>
      <c r="DH22" s="232" t="s">
        <v>1</v>
      </c>
      <c r="DI22" s="232" t="s">
        <v>1</v>
      </c>
      <c r="DJ22" s="232" t="s">
        <v>1</v>
      </c>
      <c r="DK22" s="232" t="s">
        <v>1817</v>
      </c>
      <c r="DL22" s="232" t="s">
        <v>1816</v>
      </c>
      <c r="DM22" s="232" t="s">
        <v>1815</v>
      </c>
      <c r="DN22" s="232">
        <v>100</v>
      </c>
      <c r="DO22" s="228"/>
      <c r="DP22" s="228"/>
      <c r="DQ22" s="228"/>
      <c r="DR22" s="228"/>
      <c r="DS22" s="228"/>
      <c r="DT22" s="228"/>
      <c r="DU22" s="228"/>
      <c r="DV22" s="228"/>
      <c r="DW22" s="228"/>
      <c r="DX22" s="228"/>
      <c r="DY22" s="228"/>
      <c r="DZ22" s="228"/>
      <c r="EA22" s="228"/>
      <c r="EB22" s="231"/>
      <c r="EC22" s="231"/>
      <c r="ED22" s="231"/>
      <c r="EE22" s="228"/>
      <c r="EF22" s="228"/>
      <c r="EG22" s="228"/>
      <c r="EH22" s="228"/>
      <c r="EI22" s="228"/>
      <c r="EJ22" s="228"/>
      <c r="EK22" s="228"/>
      <c r="EL22" s="228"/>
      <c r="EM22" s="228"/>
      <c r="EN22" s="228"/>
      <c r="EO22" s="228"/>
      <c r="EP22" s="228"/>
      <c r="EQ22" s="228"/>
      <c r="ER22" s="228"/>
      <c r="ES22" s="228"/>
      <c r="ET22" s="228"/>
      <c r="EU22" s="228"/>
      <c r="EV22" s="228"/>
      <c r="EW22" s="228" t="s">
        <v>1</v>
      </c>
      <c r="EX22" s="228" t="s">
        <v>1</v>
      </c>
      <c r="EY22" s="228"/>
      <c r="EZ22" s="228"/>
      <c r="FA22" s="228"/>
      <c r="FB22" s="228" t="s">
        <v>1</v>
      </c>
      <c r="FC22" s="228"/>
      <c r="FD22" s="228"/>
      <c r="FE22" s="228"/>
      <c r="FF22" s="228"/>
      <c r="FG22" s="228"/>
      <c r="FH22" s="228"/>
      <c r="FI22" s="228"/>
      <c r="FJ22" s="228"/>
      <c r="FK22" s="228"/>
      <c r="FL22" s="228"/>
      <c r="FM22" s="228"/>
      <c r="FN22" s="228"/>
      <c r="FO22" s="228"/>
      <c r="FP22" s="228"/>
      <c r="FQ22" s="228" t="s">
        <v>492</v>
      </c>
      <c r="FR22" s="228" t="s">
        <v>1</v>
      </c>
      <c r="FS22" s="228" t="s">
        <v>1</v>
      </c>
      <c r="FT22" s="228">
        <v>75000</v>
      </c>
      <c r="FU22" s="228"/>
      <c r="FV22" s="228"/>
      <c r="FW22" s="228"/>
      <c r="FX22" s="228"/>
      <c r="FY22" s="228"/>
      <c r="FZ22" s="228" t="s">
        <v>701</v>
      </c>
      <c r="GA22" s="228"/>
      <c r="GB22" s="228"/>
      <c r="GC22" s="228"/>
      <c r="GD22" s="228"/>
      <c r="GE22" s="228"/>
      <c r="GF22" s="228"/>
      <c r="GG22" s="228"/>
      <c r="GH22" s="230"/>
      <c r="GI22" s="228"/>
      <c r="GJ22" s="231"/>
      <c r="GK22" s="231"/>
      <c r="GL22" s="228"/>
      <c r="GM22" s="228"/>
      <c r="GN22" s="228"/>
      <c r="GO22" s="228"/>
      <c r="GP22" s="228"/>
      <c r="GQ22" s="228"/>
      <c r="GR22" s="228"/>
      <c r="GS22" s="228"/>
      <c r="GT22" s="228"/>
      <c r="GU22" s="228"/>
      <c r="GV22" s="228"/>
      <c r="GW22" s="228"/>
      <c r="GX22" s="228"/>
      <c r="GY22" s="228"/>
      <c r="GZ22" s="228"/>
      <c r="HA22" s="228"/>
      <c r="HB22" s="228"/>
      <c r="HC22" s="228"/>
      <c r="HD22" s="228"/>
      <c r="HE22" s="232" t="s">
        <v>1</v>
      </c>
      <c r="HF22" s="232" t="s">
        <v>1</v>
      </c>
      <c r="HG22" s="232" t="s">
        <v>1</v>
      </c>
      <c r="HH22" s="232" t="s">
        <v>1817</v>
      </c>
      <c r="HI22" s="232" t="s">
        <v>1816</v>
      </c>
      <c r="HJ22" s="232" t="s">
        <v>1815</v>
      </c>
      <c r="HK22" s="232">
        <v>100</v>
      </c>
      <c r="HL22" s="228"/>
      <c r="HM22" s="228"/>
      <c r="HN22" s="228"/>
      <c r="HO22" s="228"/>
      <c r="HP22" s="228"/>
      <c r="HQ22" s="228"/>
      <c r="HR22" s="228"/>
      <c r="HS22" s="228"/>
      <c r="HT22" s="228"/>
      <c r="HU22" s="228"/>
      <c r="HV22" s="228"/>
      <c r="HW22" s="228"/>
      <c r="HX22" s="228"/>
      <c r="HY22" s="231"/>
      <c r="HZ22" s="231"/>
      <c r="IA22" s="231"/>
      <c r="IB22" s="228"/>
      <c r="IC22" s="228"/>
      <c r="ID22" s="228"/>
      <c r="IE22" s="228"/>
      <c r="IF22" s="228"/>
      <c r="IG22" s="228"/>
      <c r="IH22" s="228"/>
      <c r="II22" s="228"/>
      <c r="IJ22" s="228"/>
      <c r="IK22" s="228"/>
      <c r="IL22" s="228"/>
      <c r="IM22" s="228"/>
      <c r="IN22" s="228"/>
      <c r="IO22" s="228"/>
      <c r="IP22" s="228"/>
      <c r="IQ22" s="228"/>
      <c r="IR22" s="228"/>
      <c r="IS22" s="228"/>
      <c r="IT22" s="228"/>
      <c r="IU22" s="228"/>
      <c r="IV22" s="228"/>
      <c r="IW22" s="228"/>
      <c r="IX22" s="228"/>
      <c r="IY22" s="228"/>
      <c r="IZ22" s="228"/>
      <c r="JA22" s="228"/>
      <c r="JB22" s="228"/>
      <c r="JC22" s="228"/>
      <c r="JD22" s="228"/>
      <c r="JE22" s="228"/>
      <c r="JF22" s="228"/>
      <c r="JG22" s="228"/>
      <c r="JH22" s="228"/>
      <c r="JI22" s="228"/>
      <c r="JJ22" s="228"/>
      <c r="JK22" s="228"/>
      <c r="JL22" s="228"/>
      <c r="JM22" s="228"/>
      <c r="JN22" s="228"/>
      <c r="JO22" s="228"/>
      <c r="JP22" s="228"/>
      <c r="JQ22" s="228"/>
      <c r="JR22" s="228"/>
      <c r="JS22" s="230"/>
      <c r="JT22" s="228"/>
      <c r="JU22" s="231"/>
      <c r="JV22" s="231"/>
      <c r="JW22" s="228"/>
      <c r="JX22" s="228"/>
      <c r="JY22" s="228"/>
      <c r="JZ22" s="228"/>
      <c r="KA22" s="228"/>
      <c r="KB22" s="228"/>
      <c r="KC22" s="228"/>
      <c r="KD22" s="228"/>
      <c r="KE22" s="228"/>
      <c r="KF22" s="228"/>
      <c r="KG22" s="228"/>
      <c r="KH22" s="228"/>
      <c r="KI22" s="228"/>
      <c r="KJ22" s="228"/>
      <c r="KK22" s="228"/>
      <c r="KL22" s="228"/>
      <c r="KM22" s="228"/>
      <c r="KN22" s="228"/>
      <c r="KO22" s="228"/>
      <c r="KP22" s="228"/>
      <c r="KQ22" s="228"/>
      <c r="KR22" s="228"/>
      <c r="KS22" s="228"/>
      <c r="KT22" s="228"/>
      <c r="KU22" s="228"/>
      <c r="KV22" s="228"/>
      <c r="KW22" s="228"/>
      <c r="KX22" s="228"/>
      <c r="KY22" s="228"/>
      <c r="KZ22" s="228"/>
      <c r="LA22" s="228"/>
      <c r="LB22" s="228"/>
      <c r="LC22" s="228"/>
      <c r="LD22" s="228"/>
      <c r="LE22" s="231"/>
      <c r="LF22" s="231"/>
      <c r="LG22" s="231"/>
      <c r="LH22" s="228"/>
      <c r="LI22" s="228"/>
      <c r="LJ22" s="228"/>
      <c r="LK22" s="228"/>
      <c r="LL22" s="228"/>
      <c r="LM22" s="228"/>
      <c r="LN22" s="228"/>
      <c r="LO22" s="228"/>
      <c r="LP22" s="228"/>
      <c r="LQ22" s="228"/>
      <c r="LR22" s="228"/>
      <c r="LS22" s="228"/>
      <c r="LT22" s="228"/>
      <c r="LU22" s="228"/>
      <c r="LV22" s="228"/>
      <c r="LW22" s="228"/>
      <c r="LX22" s="228"/>
      <c r="LY22" s="228"/>
      <c r="LZ22" s="228"/>
      <c r="MA22" s="228"/>
      <c r="MB22" s="228"/>
      <c r="MC22" s="228"/>
      <c r="MD22" s="228"/>
      <c r="ME22" s="228"/>
      <c r="MF22" s="228"/>
      <c r="MG22" s="228"/>
      <c r="MH22" s="228"/>
      <c r="MI22" s="228"/>
      <c r="MJ22" s="228"/>
      <c r="MK22" s="228"/>
      <c r="ML22" s="228"/>
      <c r="MM22" s="228"/>
      <c r="MN22" s="228"/>
      <c r="MO22" s="228"/>
      <c r="MP22" s="228"/>
      <c r="MQ22" s="228"/>
      <c r="MR22" s="228"/>
      <c r="MS22" s="228"/>
      <c r="MT22" s="228"/>
      <c r="MU22" s="228"/>
      <c r="MV22" s="228"/>
      <c r="MW22" s="228"/>
      <c r="MX22" s="228"/>
      <c r="MY22" s="230"/>
      <c r="MZ22" s="228"/>
      <c r="NA22" s="231"/>
      <c r="NB22" s="231"/>
      <c r="NC22" s="228"/>
      <c r="ND22" s="228"/>
      <c r="NE22" s="228"/>
      <c r="NF22" s="228"/>
      <c r="NG22" s="228"/>
      <c r="NH22" s="228"/>
      <c r="NI22" s="228"/>
      <c r="NJ22" s="228"/>
      <c r="NK22" s="228"/>
      <c r="NL22" s="228"/>
      <c r="NM22" s="228"/>
      <c r="NN22" s="228"/>
      <c r="NO22" s="228"/>
      <c r="NP22" s="228"/>
      <c r="NQ22" s="228"/>
      <c r="NR22" s="228"/>
      <c r="NS22" s="228"/>
      <c r="NT22" s="228"/>
      <c r="NU22" s="228"/>
      <c r="NV22" s="228"/>
      <c r="NW22" s="228"/>
      <c r="NX22" s="228"/>
      <c r="NY22" s="228"/>
      <c r="NZ22" s="228"/>
      <c r="OA22" s="228"/>
      <c r="OB22" s="228"/>
      <c r="OC22" s="228"/>
      <c r="OD22" s="228"/>
      <c r="OE22" s="228"/>
      <c r="OF22" s="228"/>
      <c r="OG22" s="228"/>
      <c r="OH22" s="228"/>
      <c r="OI22" s="231"/>
      <c r="OJ22" s="231"/>
      <c r="OK22" s="231"/>
      <c r="OL22" s="228"/>
      <c r="OM22" s="228"/>
      <c r="ON22" s="228"/>
      <c r="OO22" s="228"/>
      <c r="OP22" s="228"/>
      <c r="OQ22" s="228"/>
      <c r="OR22" s="228"/>
      <c r="OS22" s="228"/>
      <c r="OT22" s="228"/>
      <c r="OU22" s="228"/>
      <c r="OV22" s="228"/>
      <c r="OW22" s="228"/>
      <c r="OX22" s="228"/>
      <c r="OY22" s="228"/>
      <c r="OZ22" s="228"/>
      <c r="PA22" s="228"/>
      <c r="PB22" s="228"/>
      <c r="PC22" s="228"/>
      <c r="PD22" s="228"/>
      <c r="PE22" s="228"/>
      <c r="PF22" s="228"/>
      <c r="PG22" s="228"/>
      <c r="PH22" s="228"/>
      <c r="PI22" s="228"/>
      <c r="PJ22" s="228"/>
      <c r="PK22" s="228"/>
      <c r="PL22" s="228"/>
      <c r="PM22" s="228"/>
      <c r="PN22" s="228"/>
      <c r="PO22" s="228"/>
      <c r="PP22" s="228"/>
      <c r="PQ22" s="228"/>
      <c r="PR22" s="228"/>
      <c r="PS22" s="228"/>
      <c r="PT22" s="228"/>
      <c r="PU22" s="228"/>
      <c r="PV22" s="228"/>
      <c r="PW22" s="228"/>
      <c r="PX22" s="228"/>
      <c r="PY22" s="228"/>
      <c r="PZ22" s="228"/>
      <c r="QA22" s="228"/>
      <c r="QB22" s="228"/>
      <c r="QC22" s="230"/>
      <c r="QD22" s="228"/>
      <c r="QE22" s="231"/>
      <c r="QF22" s="231"/>
      <c r="QG22" s="228"/>
      <c r="QH22" s="228"/>
      <c r="QI22" s="228"/>
      <c r="QJ22" s="228"/>
      <c r="QK22" s="228"/>
      <c r="QL22" s="228"/>
      <c r="QM22" s="228"/>
      <c r="QN22" s="228"/>
      <c r="QO22" s="228"/>
      <c r="QP22" s="228"/>
      <c r="QQ22" s="228"/>
      <c r="QR22" s="228"/>
      <c r="QS22" s="228"/>
      <c r="QT22" s="228"/>
      <c r="QU22" s="228"/>
      <c r="QV22" s="228"/>
      <c r="QW22" s="228"/>
      <c r="QX22" s="228"/>
      <c r="QY22" s="228"/>
      <c r="QZ22" s="228"/>
      <c r="RA22" s="228"/>
      <c r="RB22" s="228"/>
      <c r="RC22" s="228"/>
      <c r="RD22" s="228"/>
      <c r="RE22" s="228"/>
      <c r="RF22" s="228"/>
      <c r="RG22" s="228"/>
      <c r="RH22" s="228"/>
      <c r="RI22" s="228"/>
      <c r="RJ22" s="228"/>
      <c r="RK22" s="228"/>
      <c r="RL22" s="228"/>
      <c r="RM22" s="231"/>
      <c r="RN22" s="231"/>
      <c r="RO22" s="231"/>
      <c r="RP22" s="228"/>
      <c r="RQ22" s="228"/>
      <c r="RR22" s="228"/>
      <c r="RS22" s="228"/>
      <c r="RT22" s="228"/>
      <c r="RU22" s="228"/>
      <c r="RV22" s="228"/>
      <c r="RW22" s="228"/>
      <c r="RX22" s="228"/>
      <c r="RY22" s="228"/>
      <c r="RZ22" s="228"/>
      <c r="SA22" s="228"/>
      <c r="SB22" s="228"/>
      <c r="SC22" s="228"/>
      <c r="SD22" s="228"/>
      <c r="SE22" s="228"/>
      <c r="SF22" s="228"/>
      <c r="SG22" s="228"/>
      <c r="SH22" s="228"/>
      <c r="SI22" s="228"/>
      <c r="SJ22" s="228"/>
      <c r="SK22" s="228"/>
      <c r="SL22" s="228"/>
      <c r="SM22" s="228"/>
      <c r="SN22" s="228"/>
      <c r="SO22" s="228"/>
      <c r="SP22" s="228"/>
      <c r="SQ22" s="228"/>
      <c r="SR22" s="228"/>
      <c r="SS22" s="228"/>
      <c r="ST22" s="228"/>
      <c r="SU22" s="228"/>
      <c r="SV22" s="228"/>
      <c r="SW22" s="228"/>
      <c r="SX22" s="228"/>
      <c r="SY22" s="228"/>
      <c r="SZ22" s="228"/>
      <c r="TA22" s="228"/>
      <c r="TB22" s="228"/>
      <c r="TC22" s="228"/>
      <c r="TD22" s="228"/>
      <c r="TE22" s="228"/>
      <c r="TF22" s="228"/>
      <c r="TG22" s="230"/>
      <c r="TH22" s="228"/>
      <c r="TI22" s="231"/>
      <c r="TJ22" s="231"/>
      <c r="TK22" s="228"/>
      <c r="TL22" s="228"/>
      <c r="TM22" s="228"/>
      <c r="TN22" s="228"/>
      <c r="TO22" s="228"/>
      <c r="TP22" s="228"/>
      <c r="TQ22" s="228"/>
      <c r="TR22" s="228"/>
      <c r="TS22" s="228"/>
      <c r="TT22" s="228"/>
      <c r="TU22" s="228"/>
      <c r="TV22" s="228"/>
      <c r="TW22" s="228"/>
      <c r="TX22" s="228"/>
      <c r="TY22" s="228"/>
      <c r="TZ22" s="228"/>
      <c r="UA22" s="228"/>
      <c r="UB22" s="228"/>
      <c r="UC22" s="228"/>
      <c r="UD22" s="228"/>
      <c r="UE22" s="228"/>
      <c r="UF22" s="228"/>
      <c r="UG22" s="228"/>
      <c r="UH22" s="228"/>
      <c r="UI22" s="228"/>
      <c r="UJ22" s="228"/>
      <c r="UK22" s="228"/>
      <c r="UL22" s="228"/>
      <c r="UM22" s="228"/>
      <c r="UN22" s="228"/>
      <c r="UO22" s="228"/>
      <c r="UP22" s="228"/>
      <c r="UQ22" s="231"/>
      <c r="UR22" s="231"/>
      <c r="US22" s="231"/>
      <c r="UT22" s="228"/>
      <c r="UU22" s="228"/>
      <c r="UV22" s="228"/>
      <c r="UW22" s="228"/>
      <c r="UX22" s="228"/>
      <c r="UY22" s="228"/>
      <c r="UZ22" s="228"/>
      <c r="VA22" s="228"/>
      <c r="VB22" s="228"/>
      <c r="VC22" s="228"/>
      <c r="VD22" s="228"/>
      <c r="VE22" s="228"/>
      <c r="VF22" s="228"/>
      <c r="VG22" s="228"/>
      <c r="VH22" s="228"/>
      <c r="VI22" s="228"/>
      <c r="VJ22" s="228"/>
      <c r="VK22" s="228"/>
      <c r="VL22" s="228" t="s">
        <v>1</v>
      </c>
      <c r="VM22" s="228" t="s">
        <v>1</v>
      </c>
      <c r="VN22" s="228" t="s">
        <v>1</v>
      </c>
      <c r="VO22" s="228" t="s">
        <v>1</v>
      </c>
      <c r="VP22" s="228" t="s">
        <v>1</v>
      </c>
      <c r="VQ22" s="228" t="s">
        <v>1</v>
      </c>
      <c r="VR22" s="228"/>
      <c r="VS22" s="228"/>
      <c r="VT22" s="228"/>
      <c r="VU22" s="228"/>
      <c r="VV22" s="228"/>
      <c r="VW22" s="228"/>
      <c r="VX22" s="228"/>
      <c r="VY22" s="228"/>
      <c r="VZ22" s="228"/>
      <c r="WA22" s="228"/>
      <c r="WB22" s="228" t="s">
        <v>1</v>
      </c>
      <c r="WC22" s="228"/>
      <c r="WD22" s="233"/>
      <c r="WE22" s="228"/>
      <c r="WF22" s="228"/>
      <c r="WG22" s="228" t="s">
        <v>1</v>
      </c>
      <c r="WH22" s="228" t="s">
        <v>1</v>
      </c>
      <c r="WI22" s="228"/>
      <c r="WJ22" s="228"/>
      <c r="WK22" s="228"/>
      <c r="WL22" s="228"/>
      <c r="WM22" s="228"/>
      <c r="WN22" s="228"/>
      <c r="WO22" s="228"/>
      <c r="WP22" s="228"/>
      <c r="WQ22" s="228"/>
      <c r="WR22" s="228"/>
      <c r="WS22" s="228"/>
      <c r="WT22" s="228" t="s">
        <v>702</v>
      </c>
      <c r="WU22" s="228"/>
      <c r="WV22" s="228"/>
      <c r="WW22" s="234" t="s">
        <v>6965</v>
      </c>
      <c r="WX22" s="228">
        <v>987654321</v>
      </c>
      <c r="WY22" s="228" t="s">
        <v>512</v>
      </c>
      <c r="WZ22" s="228" t="s">
        <v>1</v>
      </c>
      <c r="XA22" s="228" t="s">
        <v>1</v>
      </c>
      <c r="XB22" s="228"/>
      <c r="XC22" s="228"/>
      <c r="XD22" s="228"/>
      <c r="XE22" s="228"/>
      <c r="XF22" s="228"/>
      <c r="XG22" s="228"/>
      <c r="XH22" s="228"/>
      <c r="XI22" s="228"/>
      <c r="XJ22" s="228"/>
      <c r="XK22" s="228"/>
      <c r="XL22" s="228" t="s">
        <v>1</v>
      </c>
      <c r="XM22" s="232" t="s">
        <v>1572</v>
      </c>
      <c r="XN22" s="232" t="s">
        <v>1814</v>
      </c>
      <c r="XO22" s="232" t="s">
        <v>1765</v>
      </c>
      <c r="XP22" s="232" t="s">
        <v>1813</v>
      </c>
      <c r="XQ22" s="235">
        <v>9876543213</v>
      </c>
      <c r="XR22" s="232" t="s">
        <v>1812</v>
      </c>
      <c r="XS22" s="232" t="s">
        <v>1811</v>
      </c>
      <c r="XT22" s="232"/>
      <c r="XU22" s="232"/>
      <c r="XV22" s="232" t="s">
        <v>1810</v>
      </c>
      <c r="XW22" s="232" t="s">
        <v>1809</v>
      </c>
      <c r="XX22" s="228" t="s">
        <v>1</v>
      </c>
      <c r="XY22" s="228" t="s">
        <v>1</v>
      </c>
      <c r="XZ22" s="228"/>
      <c r="YA22" s="228"/>
      <c r="YB22" s="228"/>
      <c r="YC22" s="228"/>
      <c r="YD22" s="228"/>
      <c r="YE22" s="228"/>
      <c r="YF22" s="228"/>
      <c r="YG22" s="228"/>
      <c r="YH22" s="228"/>
      <c r="YI22" s="228"/>
      <c r="YJ22" s="228"/>
      <c r="YK22" s="228"/>
      <c r="YL22" s="228"/>
      <c r="YM22" s="228"/>
      <c r="YN22" s="228"/>
      <c r="YO22" s="228"/>
      <c r="YP22" s="228"/>
      <c r="YQ22" s="228"/>
      <c r="YR22" s="228"/>
      <c r="YS22" s="228"/>
      <c r="YT22" s="228"/>
      <c r="YU22" s="228"/>
      <c r="YV22" s="228"/>
      <c r="YW22" s="228"/>
      <c r="YX22" s="228"/>
      <c r="YY22" s="228"/>
      <c r="YZ22" s="228"/>
      <c r="ZA22" s="228"/>
      <c r="ZB22" s="228"/>
      <c r="ZC22" s="228"/>
      <c r="ZD22" s="228"/>
      <c r="ZE22" s="228"/>
      <c r="ZF22" s="228"/>
      <c r="ZG22" s="228"/>
      <c r="ZH22" s="228"/>
      <c r="ZI22" s="228"/>
      <c r="ZJ22" s="228"/>
      <c r="ZK22" s="228"/>
      <c r="ZL22" s="228"/>
      <c r="ZM22" s="228"/>
      <c r="ZN22" s="228"/>
      <c r="ZO22" s="228"/>
      <c r="ZP22" s="228"/>
      <c r="ZQ22" s="228"/>
      <c r="ZR22" s="228"/>
      <c r="ZS22" s="228"/>
      <c r="ZT22" s="228"/>
      <c r="ZU22" s="228"/>
      <c r="ZV22" s="228"/>
      <c r="ZW22" s="228"/>
      <c r="ZX22" s="228"/>
      <c r="ZY22" s="228"/>
      <c r="ZZ22" s="228"/>
      <c r="AAA22" s="228"/>
      <c r="AAB22" s="228"/>
      <c r="AAC22" s="228"/>
      <c r="AAD22" s="228"/>
      <c r="AAE22" s="228"/>
      <c r="AAF22" s="228"/>
      <c r="AAG22" s="228"/>
      <c r="AAH22" s="228"/>
      <c r="AAI22" s="228"/>
      <c r="AAJ22" s="228"/>
      <c r="AAK22" s="228"/>
      <c r="AAL22" s="228"/>
      <c r="AAM22" s="228"/>
      <c r="AAN22" s="228"/>
      <c r="AAO22" s="228"/>
      <c r="AAP22" s="228"/>
      <c r="AAQ22" s="228"/>
      <c r="AAR22" s="228"/>
      <c r="AAS22" s="228"/>
      <c r="AAT22" s="228"/>
      <c r="AAU22" s="228"/>
      <c r="AAV22" s="228"/>
      <c r="AAW22" s="228"/>
      <c r="AAX22" s="228"/>
      <c r="AAY22" s="228"/>
      <c r="AAZ22" s="228"/>
      <c r="ABA22" s="228"/>
      <c r="ABB22" s="228" t="s">
        <v>1</v>
      </c>
      <c r="ABC22" s="228"/>
      <c r="ABD22" s="228"/>
      <c r="ABE22" s="228"/>
      <c r="ABF22" s="228"/>
      <c r="ABG22" s="228"/>
      <c r="ABH22" s="228"/>
      <c r="ABI22" s="228" t="s">
        <v>1</v>
      </c>
      <c r="ABJ22" s="228"/>
      <c r="ABK22" s="228"/>
      <c r="ABL22" s="228"/>
      <c r="ABM22" s="228" t="s">
        <v>1</v>
      </c>
      <c r="ABN22" s="228"/>
      <c r="ABO22" s="228"/>
      <c r="ABP22" s="228" t="s">
        <v>1</v>
      </c>
      <c r="ABQ22" s="228"/>
      <c r="ABR22" s="228" t="s">
        <v>1</v>
      </c>
      <c r="ABS22" s="228" t="s">
        <v>1</v>
      </c>
      <c r="ABT22" s="228" t="s">
        <v>1</v>
      </c>
      <c r="ABU22" s="228"/>
      <c r="ABV22" s="228"/>
      <c r="ABW22" s="228"/>
      <c r="ABX22" s="228"/>
      <c r="ABY22" s="228"/>
      <c r="ABZ22" s="228">
        <v>5</v>
      </c>
      <c r="ACA22" s="228">
        <v>5</v>
      </c>
      <c r="ACB22" s="228"/>
      <c r="ACC22" s="228"/>
      <c r="ACD22" s="228"/>
      <c r="ACE22" s="228"/>
      <c r="ACF22" s="228" t="s">
        <v>1</v>
      </c>
      <c r="ACG22" s="228">
        <v>62</v>
      </c>
      <c r="ACH22" s="228"/>
      <c r="ACI22" s="228" t="s">
        <v>1</v>
      </c>
      <c r="ACJ22" s="228"/>
      <c r="ACK22" s="228"/>
      <c r="ACL22" s="228"/>
      <c r="ACM22" s="228"/>
      <c r="ACN22" s="228"/>
      <c r="ACO22" s="228"/>
      <c r="ACP22" s="228"/>
      <c r="ACQ22" s="228"/>
      <c r="ACR22" s="228"/>
      <c r="ACS22" s="228"/>
      <c r="ACT22" s="228"/>
      <c r="ACU22" s="228"/>
      <c r="ACV22" s="228"/>
      <c r="ACW22" s="228"/>
      <c r="ACX22" s="228"/>
      <c r="ACY22" s="228"/>
      <c r="ACZ22" s="228"/>
      <c r="ADA22" s="228"/>
      <c r="ADB22" s="236"/>
      <c r="ADC22" s="236"/>
      <c r="ADD22" s="228" t="s">
        <v>492</v>
      </c>
      <c r="ADE22" s="228" t="s">
        <v>492</v>
      </c>
      <c r="ADF22" s="228" t="s">
        <v>492</v>
      </c>
      <c r="ADG22" s="236" t="s">
        <v>1</v>
      </c>
      <c r="ADH22" s="236"/>
      <c r="ADI22" s="236"/>
      <c r="ADJ22" s="236"/>
      <c r="ADK22" s="236"/>
      <c r="ADL22" s="228" t="s">
        <v>492</v>
      </c>
      <c r="ADM22" s="228" t="s">
        <v>1</v>
      </c>
      <c r="ADN22" s="228"/>
      <c r="ADO22" s="228"/>
      <c r="ADP22" s="228"/>
      <c r="ADQ22" s="228"/>
      <c r="ADR22" s="228"/>
      <c r="ADS22" s="228"/>
      <c r="ADT22" s="228"/>
      <c r="ADU22" s="228"/>
      <c r="ADV22" s="228"/>
      <c r="ADW22" s="228"/>
      <c r="ADX22" s="228"/>
      <c r="ADY22" s="228"/>
      <c r="ADZ22" s="228"/>
      <c r="AEA22" s="228"/>
      <c r="AEB22" s="228"/>
      <c r="AEC22" s="228"/>
      <c r="AED22" s="228"/>
      <c r="AEE22" s="228"/>
      <c r="AEF22" s="228"/>
      <c r="AEG22" s="228"/>
      <c r="AEH22" s="228"/>
      <c r="AEI22" s="228"/>
      <c r="AEJ22" s="228"/>
      <c r="AEK22" s="228"/>
      <c r="AEL22" s="228"/>
      <c r="AEM22" s="228"/>
      <c r="AEN22" s="228"/>
      <c r="AEO22" s="228"/>
      <c r="AEP22" s="228"/>
      <c r="AEQ22" s="228"/>
      <c r="AER22" s="228"/>
      <c r="AES22" s="228"/>
      <c r="AET22" s="228"/>
      <c r="AEU22" s="228"/>
      <c r="AEV22" s="228"/>
      <c r="AEW22" s="228"/>
      <c r="AEX22" s="228"/>
      <c r="AEY22" s="228"/>
      <c r="AEZ22" s="228"/>
      <c r="AFA22" s="228"/>
      <c r="AFB22" s="228"/>
      <c r="AFC22" s="228"/>
      <c r="AFD22" s="228"/>
      <c r="AFE22" s="228"/>
      <c r="AFF22" s="228"/>
      <c r="AFG22" s="228"/>
      <c r="AFH22" s="228"/>
      <c r="AFI22" s="228"/>
      <c r="AFJ22" s="228"/>
      <c r="AFK22" s="228" t="s">
        <v>1</v>
      </c>
      <c r="AFL22" s="228" t="s">
        <v>1</v>
      </c>
      <c r="AFM22" s="228"/>
      <c r="AFN22" s="236"/>
      <c r="AFO22" s="236"/>
      <c r="AFP22" s="236"/>
      <c r="AFQ22" s="228" t="s">
        <v>492</v>
      </c>
      <c r="AFR22" s="228"/>
      <c r="AFS22" s="228"/>
      <c r="AFT22" s="228"/>
      <c r="AFU22" s="228"/>
      <c r="AFV22" s="228"/>
      <c r="AFW22" s="228"/>
      <c r="AFX22" s="228"/>
      <c r="AFY22" s="228"/>
      <c r="AFZ22" s="228"/>
      <c r="AGA22" s="228"/>
      <c r="AGB22" s="228"/>
      <c r="AGC22" s="228"/>
      <c r="AGD22" s="228"/>
      <c r="AGE22" s="228"/>
      <c r="AGF22" s="228"/>
      <c r="AGG22" s="228"/>
      <c r="AGH22" s="228"/>
      <c r="AGI22" s="228"/>
      <c r="AGJ22" s="228"/>
      <c r="AGK22" s="228"/>
      <c r="AGL22" s="228"/>
      <c r="AGM22" s="228"/>
      <c r="AGN22" s="228"/>
      <c r="AGO22" s="228"/>
      <c r="AGP22" s="228"/>
      <c r="AGQ22" s="228"/>
      <c r="AGR22" s="228"/>
      <c r="AGS22" s="228"/>
      <c r="AGT22" s="228"/>
      <c r="AGU22" s="228"/>
      <c r="AGV22" s="228"/>
      <c r="AGW22" s="228"/>
      <c r="AGX22" s="228"/>
      <c r="AGY22" s="228"/>
      <c r="AGZ22" s="228"/>
      <c r="AHA22" s="228"/>
      <c r="AHB22" s="228"/>
      <c r="AHC22" s="228"/>
      <c r="AHD22" s="228"/>
      <c r="AHE22" s="228"/>
      <c r="AHF22" s="228"/>
      <c r="AHG22" s="228"/>
      <c r="AHH22" s="228"/>
      <c r="AHI22" s="228"/>
      <c r="AHJ22" s="228"/>
      <c r="AHK22" s="228"/>
      <c r="AHL22" s="228"/>
      <c r="AHM22" s="228"/>
      <c r="AHN22" s="228"/>
      <c r="AHO22" s="228" t="s">
        <v>492</v>
      </c>
      <c r="AHP22" s="228"/>
      <c r="AHQ22" s="228"/>
      <c r="AHR22" s="228"/>
      <c r="AHS22" s="228"/>
      <c r="AHT22" s="228"/>
      <c r="AHU22" s="228"/>
      <c r="AHV22" s="228"/>
      <c r="AHW22" s="228"/>
      <c r="AHX22" s="228"/>
      <c r="AHY22" s="228"/>
      <c r="AHZ22" s="228"/>
      <c r="AIA22" s="228"/>
      <c r="AIB22" s="228"/>
      <c r="AIC22" s="228"/>
      <c r="AID22" s="228"/>
      <c r="AIE22" s="228"/>
      <c r="AIF22" s="228"/>
      <c r="AIG22" s="228"/>
      <c r="AIH22" s="228"/>
      <c r="AII22" s="228"/>
      <c r="AIJ22" s="228"/>
      <c r="AIK22" s="228"/>
      <c r="AIL22" s="228"/>
      <c r="AIM22" s="228"/>
      <c r="AIN22" s="228"/>
      <c r="AIO22" s="228"/>
      <c r="AIP22" s="228"/>
      <c r="AIQ22" s="228"/>
      <c r="AIR22" s="228"/>
      <c r="AIS22" s="228"/>
      <c r="AIT22" s="228"/>
      <c r="AIU22" s="228"/>
      <c r="AIV22" s="228"/>
      <c r="AIW22" s="228" t="s">
        <v>492</v>
      </c>
      <c r="AIX22" s="228" t="s">
        <v>492</v>
      </c>
      <c r="AIY22" s="228"/>
      <c r="AIZ22" s="228"/>
      <c r="AJA22" s="228"/>
      <c r="AJB22" s="228"/>
      <c r="AJC22" s="228"/>
      <c r="AJD22" s="228"/>
      <c r="AJE22" s="228"/>
      <c r="AJF22" s="228"/>
      <c r="AJG22" s="228"/>
      <c r="AJH22" s="228"/>
      <c r="AJI22" s="228"/>
      <c r="AJJ22" s="228"/>
      <c r="AJK22" s="228"/>
      <c r="AJL22" s="228"/>
      <c r="AJM22" s="228"/>
      <c r="AJN22" s="228"/>
      <c r="AJO22" s="228"/>
      <c r="AJP22" s="228"/>
      <c r="AJQ22" s="228"/>
      <c r="AJR22" s="228" t="s">
        <v>492</v>
      </c>
      <c r="AJS22" s="228" t="s">
        <v>492</v>
      </c>
      <c r="AJT22" s="228"/>
      <c r="AJU22" s="228"/>
      <c r="AJV22" s="228"/>
      <c r="AJW22" s="228"/>
      <c r="AJX22" s="228"/>
      <c r="AJY22" s="228"/>
      <c r="AJZ22" s="228"/>
      <c r="AKA22" s="228"/>
      <c r="AKB22" s="228"/>
      <c r="AKC22" s="228"/>
      <c r="AKD22" s="228"/>
      <c r="AKE22" s="228"/>
      <c r="AKF22" s="228"/>
      <c r="AKG22" s="228"/>
      <c r="AKH22" s="228"/>
      <c r="AKI22" s="228"/>
      <c r="AKJ22" s="228"/>
      <c r="AKK22" s="228"/>
      <c r="AKL22" s="228"/>
      <c r="AKM22" s="228"/>
      <c r="AKN22" s="228"/>
      <c r="AKO22" s="228"/>
      <c r="AKP22" s="228"/>
      <c r="AKQ22" s="228"/>
      <c r="AKR22" s="228"/>
      <c r="AKS22" s="228"/>
      <c r="AKT22" s="228"/>
      <c r="AKU22" s="228"/>
      <c r="AKV22" s="228"/>
      <c r="AKW22" s="228" t="s">
        <v>492</v>
      </c>
      <c r="AKX22" s="228"/>
      <c r="AKY22" s="228"/>
      <c r="AKZ22" s="228"/>
      <c r="ALA22" s="228"/>
      <c r="ALB22" s="228"/>
      <c r="ALC22" s="228"/>
      <c r="ALD22" s="228"/>
      <c r="ALE22" s="228"/>
      <c r="ALF22" s="228"/>
      <c r="ALG22" s="228"/>
      <c r="ALH22" s="228"/>
      <c r="ALI22" s="228"/>
      <c r="ALJ22" s="228"/>
      <c r="ALK22" s="228"/>
      <c r="ALL22" s="228"/>
      <c r="ALM22" s="228"/>
      <c r="ALN22" s="228"/>
      <c r="ALO22" s="228"/>
      <c r="ALP22" s="228"/>
      <c r="ALQ22" s="228"/>
      <c r="ALR22" s="228"/>
      <c r="ALS22" s="228" t="s">
        <v>492</v>
      </c>
      <c r="ALT22" s="228"/>
      <c r="ALU22" s="228"/>
      <c r="ALV22" s="228"/>
      <c r="ALW22" s="228"/>
      <c r="ALX22" s="228"/>
      <c r="ALY22" s="228"/>
      <c r="ALZ22" s="228"/>
      <c r="AMA22" s="228"/>
      <c r="AMB22" s="228"/>
      <c r="AMC22" s="228"/>
      <c r="AMD22" s="228"/>
      <c r="AME22" s="228"/>
      <c r="AMF22" s="228"/>
      <c r="AMG22" s="228"/>
      <c r="AMH22" s="228"/>
      <c r="AMI22" s="228"/>
      <c r="AMJ22" s="228"/>
      <c r="AMK22" s="228"/>
      <c r="AML22" s="228"/>
      <c r="AMM22" s="228"/>
      <c r="AMN22" s="228"/>
      <c r="AMO22" s="228"/>
      <c r="AMP22" s="228" t="s">
        <v>492</v>
      </c>
      <c r="AMQ22" s="228"/>
      <c r="AMR22" s="228"/>
      <c r="AMS22" s="228" t="s">
        <v>1</v>
      </c>
      <c r="AMT22" s="228" t="s">
        <v>1</v>
      </c>
      <c r="AMU22" s="228"/>
      <c r="AMV22" s="236"/>
      <c r="AMW22" s="236"/>
      <c r="AMX22" s="236"/>
      <c r="AMY22" s="228" t="s">
        <v>492</v>
      </c>
      <c r="AMZ22" s="228"/>
      <c r="ANA22" s="228"/>
      <c r="ANB22" s="228"/>
      <c r="ANC22" s="228"/>
      <c r="AND22" s="228"/>
      <c r="ANE22" s="228"/>
      <c r="ANF22" s="228"/>
      <c r="ANG22" s="228"/>
      <c r="ANH22" s="228"/>
      <c r="ANI22" s="228"/>
      <c r="ANJ22" s="228"/>
      <c r="ANK22" s="228"/>
      <c r="ANL22" s="228"/>
      <c r="ANM22" s="228"/>
      <c r="ANN22" s="228"/>
      <c r="ANO22" s="228"/>
      <c r="ANP22" s="228"/>
      <c r="ANQ22" s="228"/>
      <c r="ANR22" s="228"/>
      <c r="ANS22" s="228"/>
      <c r="ANT22" s="228"/>
      <c r="ANU22" s="228"/>
      <c r="ANV22" s="228" t="s">
        <v>492</v>
      </c>
      <c r="ANW22" s="228"/>
      <c r="ANX22" s="228"/>
      <c r="ANY22" s="228"/>
      <c r="ANZ22" s="228"/>
      <c r="AOA22" s="228"/>
      <c r="AOB22" s="228"/>
      <c r="AOC22" s="228"/>
      <c r="AOD22" s="228"/>
      <c r="AOE22" s="228"/>
      <c r="AOF22" s="228"/>
      <c r="AOG22" s="228"/>
      <c r="AOH22" s="228"/>
      <c r="AOI22" s="228"/>
      <c r="AOJ22" s="228"/>
      <c r="AOK22" s="228"/>
      <c r="AOL22" s="228"/>
      <c r="AOM22" s="228"/>
      <c r="AON22" s="228"/>
      <c r="AOO22" s="228"/>
      <c r="AOP22" s="228"/>
      <c r="AOQ22" s="228"/>
      <c r="AOR22" s="228"/>
      <c r="AOS22" s="228"/>
      <c r="AOT22" s="228"/>
      <c r="AOU22" s="228"/>
      <c r="AOV22" s="228"/>
      <c r="AOW22" s="228"/>
      <c r="AOX22" s="228" t="s">
        <v>492</v>
      </c>
      <c r="AOY22" s="228"/>
      <c r="AOZ22" s="228"/>
      <c r="APA22" s="228"/>
      <c r="APB22" s="228"/>
      <c r="APC22" s="228"/>
      <c r="APD22" s="228"/>
      <c r="APE22" s="228"/>
      <c r="APF22" s="228"/>
      <c r="APG22" s="228"/>
      <c r="APH22" s="228"/>
      <c r="API22" s="228"/>
      <c r="APJ22" s="228"/>
      <c r="APK22" s="228"/>
      <c r="APL22" s="228"/>
      <c r="APM22" s="228"/>
      <c r="APN22" s="228"/>
      <c r="APO22" s="228"/>
      <c r="APP22" s="228"/>
      <c r="APQ22" s="228"/>
      <c r="APR22" s="228" t="s">
        <v>492</v>
      </c>
      <c r="APS22" s="228"/>
      <c r="APT22" s="228"/>
      <c r="APU22" s="228"/>
      <c r="APV22" s="228"/>
      <c r="APW22" s="228"/>
      <c r="APX22" s="228"/>
      <c r="APY22" s="228"/>
      <c r="APZ22" s="228"/>
      <c r="AQA22" s="228"/>
      <c r="AQB22" s="228"/>
      <c r="AQC22" s="228"/>
      <c r="AQD22" s="228"/>
      <c r="AQE22" s="228"/>
      <c r="AQF22" s="228"/>
      <c r="AQG22" s="228"/>
      <c r="AQH22" s="228"/>
      <c r="AQI22" s="228"/>
      <c r="AQJ22" s="228"/>
      <c r="AQK22" s="228"/>
      <c r="AQL22" s="228"/>
      <c r="AQM22" s="228"/>
      <c r="AQN22" s="228"/>
      <c r="AQO22" s="228"/>
      <c r="AQP22" s="228"/>
      <c r="AQQ22" s="228"/>
      <c r="AQR22" s="228"/>
      <c r="AQS22" s="228"/>
      <c r="AQT22" s="228"/>
      <c r="AQU22" s="228"/>
      <c r="AQV22" s="228"/>
      <c r="AQW22" s="228"/>
      <c r="AQX22" s="228"/>
      <c r="AQY22" s="228"/>
      <c r="AQZ22" s="228"/>
      <c r="ARA22" s="228"/>
      <c r="ARB22" s="228" t="s">
        <v>492</v>
      </c>
      <c r="ARC22" s="228" t="s">
        <v>492</v>
      </c>
      <c r="ARD22" s="228"/>
      <c r="ARE22" s="228"/>
      <c r="ARF22" s="228"/>
      <c r="ARG22" s="228"/>
      <c r="ARH22" s="228"/>
      <c r="ARI22" s="228"/>
      <c r="ARJ22" s="228"/>
      <c r="ARK22" s="228"/>
      <c r="ARL22" s="228"/>
      <c r="ARM22" s="228"/>
      <c r="ARN22" s="228"/>
      <c r="ARO22" s="228"/>
      <c r="ARP22" s="228"/>
      <c r="ARQ22" s="228"/>
      <c r="ARR22" s="228"/>
      <c r="ARS22" s="228"/>
      <c r="ART22" s="228"/>
      <c r="ARU22" s="228"/>
      <c r="ARV22" s="228"/>
      <c r="ARW22" s="228"/>
      <c r="ARX22" s="228"/>
      <c r="ARY22" s="228"/>
      <c r="ARZ22" s="228"/>
      <c r="ASA22" s="228"/>
      <c r="ASB22" s="228"/>
      <c r="ASC22" s="228"/>
      <c r="ASD22" s="228"/>
      <c r="ASE22" s="228"/>
      <c r="ASF22" s="228"/>
      <c r="ASG22" s="228"/>
      <c r="ASH22" s="228"/>
      <c r="ASI22" s="228"/>
      <c r="ASJ22" s="228"/>
      <c r="ASK22" s="228"/>
      <c r="ASL22" s="228" t="s">
        <v>492</v>
      </c>
      <c r="ASM22" s="228"/>
      <c r="ASN22" s="228"/>
      <c r="ASO22" s="228"/>
      <c r="ASP22" s="228"/>
      <c r="ASQ22" s="228"/>
      <c r="ASR22" s="228"/>
      <c r="ASS22" s="228"/>
      <c r="AST22" s="228"/>
      <c r="ASU22" s="228"/>
      <c r="ASV22" s="228"/>
      <c r="ASW22" s="228"/>
      <c r="ASX22" s="228"/>
      <c r="ASY22" s="228"/>
      <c r="ASZ22" s="228"/>
      <c r="ATA22" s="228"/>
      <c r="ATB22" s="228"/>
      <c r="ATC22" s="228"/>
      <c r="ATD22" s="228"/>
      <c r="ATE22" s="228"/>
      <c r="ATF22" s="228"/>
      <c r="ATG22" s="228"/>
      <c r="ATH22" s="228"/>
      <c r="ATI22" s="228"/>
      <c r="ATJ22" s="228"/>
      <c r="ATK22" s="228"/>
      <c r="ATL22" s="228"/>
      <c r="ATM22" s="228"/>
      <c r="ATN22" s="228"/>
      <c r="ATO22" s="228"/>
      <c r="ATP22" s="228"/>
      <c r="ATQ22" s="228"/>
      <c r="ATR22" s="228"/>
      <c r="ATS22" s="228" t="s">
        <v>492</v>
      </c>
      <c r="ATT22" s="228"/>
      <c r="ATU22" s="228"/>
      <c r="ATV22" s="228"/>
      <c r="ATW22" s="228"/>
      <c r="ATX22" s="228"/>
      <c r="ATY22" s="228"/>
      <c r="ATZ22" s="228"/>
      <c r="AUA22" s="228"/>
      <c r="AUB22" s="228"/>
      <c r="AUC22" s="228"/>
      <c r="AUD22" s="228"/>
      <c r="AUE22" s="228"/>
      <c r="AUF22" s="228"/>
      <c r="AUG22" s="228"/>
      <c r="AUH22" s="228"/>
      <c r="AUI22" s="228"/>
      <c r="AUJ22" s="228"/>
      <c r="AUK22" s="228"/>
      <c r="AUL22" s="228"/>
      <c r="AUM22" s="228"/>
      <c r="AUN22" s="228"/>
      <c r="AUO22" s="228"/>
      <c r="AUP22" s="228"/>
      <c r="AUQ22" s="228"/>
      <c r="AUR22" s="228"/>
      <c r="AUS22" s="228" t="s">
        <v>492</v>
      </c>
      <c r="AUT22" s="228"/>
      <c r="AUU22" s="228"/>
      <c r="AUV22" s="228"/>
      <c r="AUW22" s="228"/>
      <c r="AUX22" s="228"/>
      <c r="AUY22" s="228"/>
      <c r="AUZ22" s="228"/>
      <c r="AVA22" s="228"/>
      <c r="AVB22" s="228"/>
      <c r="AVC22" s="228"/>
      <c r="AVD22" s="228"/>
      <c r="AVE22" s="228"/>
      <c r="AVF22" s="228"/>
      <c r="AVG22" s="228" t="s">
        <v>492</v>
      </c>
      <c r="AVH22" s="228" t="s">
        <v>492</v>
      </c>
      <c r="AVI22" s="228"/>
      <c r="AVJ22" s="228"/>
      <c r="AVK22" s="228"/>
      <c r="AVL22" s="228"/>
      <c r="AVM22" s="228"/>
      <c r="AVN22" s="228"/>
      <c r="AVO22" s="228"/>
      <c r="AVP22" s="228"/>
      <c r="AVQ22" s="228"/>
      <c r="AVR22" s="228"/>
      <c r="AVS22" s="228"/>
      <c r="AVT22" s="228"/>
      <c r="AVU22" s="228"/>
      <c r="AVV22" s="228"/>
      <c r="AVW22" s="228"/>
      <c r="AVX22" s="228"/>
      <c r="AVY22" s="228"/>
      <c r="AVZ22" s="228"/>
      <c r="AWA22" s="228"/>
      <c r="AWB22" s="228"/>
      <c r="AWC22" s="228"/>
      <c r="AWD22" s="228"/>
      <c r="AWE22" s="228"/>
      <c r="AWF22" s="228"/>
      <c r="AWG22" s="228"/>
      <c r="AWH22" s="228"/>
      <c r="AWI22" s="228"/>
      <c r="AWJ22" s="228"/>
      <c r="AWK22" s="228"/>
      <c r="AWL22" s="228"/>
      <c r="AWM22" s="228"/>
      <c r="AWN22" s="228"/>
      <c r="AWO22" s="228"/>
      <c r="AWP22" s="228"/>
      <c r="AWQ22" s="228"/>
      <c r="AWR22" s="228"/>
      <c r="AWS22" s="228" t="s">
        <v>492</v>
      </c>
      <c r="AWT22" s="228"/>
      <c r="AWU22" s="228"/>
      <c r="AWV22" s="228"/>
      <c r="AWW22" s="228"/>
      <c r="AWX22" s="228"/>
      <c r="AWY22" s="228"/>
      <c r="AWZ22" s="228"/>
      <c r="AXA22" s="228"/>
      <c r="AXB22" s="228"/>
      <c r="AXC22" s="228"/>
      <c r="AXD22" s="228"/>
      <c r="AXE22" s="228"/>
      <c r="AXF22" s="228"/>
      <c r="AXG22" s="228"/>
      <c r="AXH22" s="228"/>
      <c r="AXI22" s="228"/>
      <c r="AXJ22" s="228"/>
      <c r="AXK22" s="228"/>
      <c r="AXL22" s="228"/>
      <c r="AXM22" s="228"/>
      <c r="AXN22" s="228"/>
      <c r="AXO22" s="228"/>
      <c r="AXP22" s="228"/>
      <c r="AXQ22" s="228"/>
      <c r="AXR22" s="228"/>
      <c r="AXS22" s="228"/>
      <c r="AXT22" s="228"/>
      <c r="AXU22" s="228"/>
      <c r="AXV22" s="228"/>
      <c r="AXW22" s="228"/>
      <c r="AXX22" s="228"/>
      <c r="AXY22" s="228"/>
      <c r="AXZ22" s="228"/>
      <c r="AYA22" s="228"/>
      <c r="AYB22" s="228" t="s">
        <v>492</v>
      </c>
      <c r="AYC22" s="228"/>
      <c r="AYD22" s="228"/>
      <c r="AYE22" s="228"/>
      <c r="AYF22" s="228"/>
      <c r="AYG22" s="228"/>
      <c r="AYH22" s="228"/>
      <c r="AYI22" s="228"/>
      <c r="AYJ22" s="228"/>
      <c r="AYK22" s="228"/>
      <c r="AYL22" s="228"/>
      <c r="AYM22" s="228"/>
      <c r="AYN22" s="228"/>
      <c r="AYO22" s="228"/>
      <c r="AYP22" s="228"/>
      <c r="AYQ22" s="228"/>
      <c r="AYR22" s="228"/>
      <c r="AYS22" s="228"/>
      <c r="AYT22" s="228"/>
      <c r="AYU22" s="228"/>
      <c r="AYV22" s="228"/>
      <c r="AYW22" s="228"/>
      <c r="AYX22" s="228"/>
      <c r="AYY22" s="228"/>
      <c r="AYZ22" s="228"/>
      <c r="AZA22" s="228" t="s">
        <v>492</v>
      </c>
      <c r="AZB22" s="228" t="s">
        <v>492</v>
      </c>
      <c r="AZC22" s="228"/>
      <c r="AZD22" s="228" t="s">
        <v>1</v>
      </c>
      <c r="AZE22" s="228" t="s">
        <v>1</v>
      </c>
      <c r="AZF22" s="228"/>
      <c r="AZG22" s="236"/>
      <c r="AZH22" s="236"/>
      <c r="AZI22" s="236"/>
      <c r="AZJ22" s="228" t="s">
        <v>492</v>
      </c>
      <c r="AZK22" s="228"/>
      <c r="AZL22" s="228"/>
      <c r="AZM22" s="228"/>
      <c r="AZN22" s="228"/>
      <c r="AZO22" s="228"/>
      <c r="AZP22" s="228"/>
      <c r="AZQ22" s="228"/>
      <c r="AZR22" s="228" t="s">
        <v>492</v>
      </c>
      <c r="AZS22" s="228" t="s">
        <v>492</v>
      </c>
      <c r="AZT22" s="228" t="s">
        <v>492</v>
      </c>
      <c r="AZU22" s="228" t="s">
        <v>492</v>
      </c>
      <c r="AZV22" s="228"/>
      <c r="AZW22" s="228" t="s">
        <v>492</v>
      </c>
      <c r="AZX22" s="228" t="s">
        <v>492</v>
      </c>
      <c r="AZY22" s="228"/>
      <c r="AZZ22" s="228"/>
      <c r="BAA22" s="228"/>
      <c r="BAB22" s="228"/>
      <c r="BAC22" s="228"/>
      <c r="BAD22" s="228"/>
      <c r="BAE22" s="228"/>
      <c r="BAF22" s="228"/>
      <c r="BAG22" s="228"/>
      <c r="BAH22" s="228"/>
      <c r="BAI22" s="228"/>
      <c r="BAJ22" s="228"/>
      <c r="BAK22" s="228"/>
      <c r="BAL22" s="228"/>
      <c r="BAM22" s="228"/>
      <c r="BAN22" s="228"/>
      <c r="BAO22" s="228"/>
      <c r="BAP22" s="228"/>
      <c r="BAQ22" s="228"/>
      <c r="BAR22" s="228"/>
      <c r="BAS22" s="228"/>
      <c r="BAT22" s="228"/>
      <c r="BAU22" s="228"/>
      <c r="BAV22" s="228"/>
      <c r="BAW22" s="228"/>
      <c r="BAX22" s="228"/>
      <c r="BAY22" s="228"/>
      <c r="BAZ22" s="228"/>
      <c r="BBA22" s="228"/>
      <c r="BBB22" s="228"/>
      <c r="BBC22" s="228"/>
      <c r="BBD22" s="228"/>
      <c r="BBE22" s="228"/>
      <c r="BBF22" s="228"/>
      <c r="BBG22" s="228"/>
      <c r="BBH22" s="228"/>
      <c r="BBI22" s="228"/>
      <c r="BBJ22" s="228"/>
      <c r="BBK22" s="228"/>
      <c r="BBL22" s="228"/>
      <c r="BBM22" s="228"/>
      <c r="BBN22" s="228"/>
      <c r="BBO22" s="228"/>
      <c r="BBP22" s="228"/>
      <c r="BBQ22" s="228"/>
      <c r="BBR22" s="228"/>
      <c r="BBS22" s="228"/>
      <c r="BBT22" s="228"/>
      <c r="BBU22" s="228"/>
      <c r="BBV22" s="228"/>
      <c r="BBW22" s="228"/>
      <c r="BBX22" s="228"/>
      <c r="BBY22" s="228"/>
      <c r="BBZ22" s="228"/>
      <c r="BCA22" s="228"/>
      <c r="BCB22" s="228"/>
      <c r="BCC22" s="228"/>
      <c r="BCD22" s="228"/>
      <c r="BCE22" s="228"/>
      <c r="BCF22" s="228"/>
      <c r="BCG22" s="228"/>
      <c r="BCH22" s="228"/>
      <c r="BCI22" s="228"/>
      <c r="BCJ22" s="228"/>
      <c r="BCK22" s="228"/>
      <c r="BCL22" s="228" t="s">
        <v>492</v>
      </c>
      <c r="BCM22" s="228"/>
      <c r="BCN22" s="228"/>
      <c r="BCO22" s="228"/>
      <c r="BCP22" s="228"/>
      <c r="BCQ22" s="228"/>
      <c r="BCR22" s="228"/>
      <c r="BCS22" s="228"/>
      <c r="BCT22" s="228"/>
      <c r="BCU22" s="228"/>
      <c r="BCV22" s="228"/>
      <c r="BCW22" s="228"/>
      <c r="BCX22" s="228"/>
      <c r="BCY22" s="228"/>
      <c r="BCZ22" s="228"/>
      <c r="BDA22" s="228"/>
      <c r="BDB22" s="228"/>
      <c r="BDC22" s="228"/>
      <c r="BDD22" s="228"/>
      <c r="BDE22" s="228"/>
      <c r="BDF22" s="228"/>
      <c r="BDG22" s="228"/>
      <c r="BDH22" s="228"/>
      <c r="BDI22" s="228"/>
      <c r="BDJ22" s="228"/>
      <c r="BDK22" s="228"/>
      <c r="BDL22" s="228"/>
      <c r="BDM22" s="228" t="s">
        <v>492</v>
      </c>
      <c r="BDN22" s="228"/>
      <c r="BDO22" s="228"/>
      <c r="BDP22" s="228"/>
      <c r="BDQ22" s="228"/>
      <c r="BDR22" s="228"/>
      <c r="BDS22" s="228"/>
      <c r="BDT22" s="228"/>
      <c r="BDU22" s="228"/>
      <c r="BDV22" s="228"/>
      <c r="BDW22" s="228"/>
      <c r="BDX22" s="228"/>
      <c r="BDY22" s="228" t="s">
        <v>1</v>
      </c>
      <c r="BDZ22" s="228" t="s">
        <v>1</v>
      </c>
      <c r="BEA22" s="228"/>
      <c r="BEB22" s="236"/>
      <c r="BEC22" s="236"/>
      <c r="BED22" s="236"/>
      <c r="BEE22" s="228" t="s">
        <v>492</v>
      </c>
      <c r="BEF22" s="228" t="s">
        <v>492</v>
      </c>
      <c r="BEG22" s="228" t="s">
        <v>492</v>
      </c>
      <c r="BEH22" s="228" t="s">
        <v>492</v>
      </c>
      <c r="BEI22" s="228"/>
      <c r="BEJ22" s="228"/>
      <c r="BEK22" s="228"/>
      <c r="BEL22" s="228"/>
      <c r="BEM22" s="228"/>
      <c r="BEN22" s="228"/>
      <c r="BEO22" s="228"/>
      <c r="BEP22" s="228"/>
      <c r="BEQ22" s="228"/>
      <c r="BER22" s="228"/>
      <c r="BES22" s="228"/>
      <c r="BET22" s="228"/>
      <c r="BEU22" s="228"/>
      <c r="BEV22" s="228"/>
      <c r="BEW22" s="228"/>
      <c r="BEX22" s="228"/>
      <c r="BEY22" s="228"/>
      <c r="BEZ22" s="228"/>
      <c r="BFA22" s="228"/>
      <c r="BFB22" s="228"/>
      <c r="BFC22" s="228"/>
      <c r="BFD22" s="228"/>
      <c r="BFE22" s="228"/>
      <c r="BFF22" s="228"/>
      <c r="BFG22" s="228"/>
      <c r="BFH22" s="228"/>
      <c r="BFI22" s="228"/>
      <c r="BFJ22" s="228"/>
      <c r="BFK22" s="228"/>
      <c r="BFL22" s="228"/>
      <c r="BFM22" s="228"/>
      <c r="BFN22" s="228"/>
      <c r="BFO22" s="228"/>
      <c r="BFP22" s="228"/>
      <c r="BFQ22" s="228"/>
      <c r="BFR22" s="228"/>
      <c r="BFS22" s="228"/>
      <c r="BFT22" s="228"/>
      <c r="BFU22" s="228"/>
      <c r="BFV22" s="228"/>
      <c r="BFW22" s="228"/>
      <c r="BFX22" s="228" t="s">
        <v>492</v>
      </c>
      <c r="BFY22" s="228"/>
      <c r="BFZ22" s="228" t="s">
        <v>1</v>
      </c>
      <c r="BGA22" s="228" t="s">
        <v>1</v>
      </c>
      <c r="BGB22" s="228"/>
      <c r="BGC22" s="236"/>
      <c r="BGD22" s="236"/>
      <c r="BGE22" s="236"/>
      <c r="BGF22" s="228" t="s">
        <v>492</v>
      </c>
      <c r="BGG22" s="228" t="s">
        <v>492</v>
      </c>
      <c r="BGH22" s="228"/>
      <c r="BGI22" s="228"/>
      <c r="BGJ22" s="228" t="s">
        <v>1</v>
      </c>
      <c r="BGK22" s="228" t="s">
        <v>1</v>
      </c>
      <c r="BGL22" s="228"/>
      <c r="BGM22" s="228"/>
      <c r="BGN22" s="228"/>
      <c r="BGO22" s="228"/>
      <c r="BGP22" s="228"/>
      <c r="BGQ22" s="228"/>
      <c r="BGR22" s="228"/>
      <c r="BGS22" s="228" t="s">
        <v>1</v>
      </c>
      <c r="BGT22" s="228"/>
      <c r="BGU22" s="228"/>
      <c r="BGV22" s="228"/>
      <c r="BGW22" s="228"/>
      <c r="BGX22" s="228"/>
      <c r="BGY22" s="228"/>
      <c r="BGZ22" s="228"/>
      <c r="BHA22" s="228"/>
      <c r="BHB22" s="228"/>
      <c r="BHC22" s="228"/>
      <c r="BHD22" s="228"/>
      <c r="BHE22" s="228"/>
      <c r="BHF22" s="228"/>
      <c r="BHG22" s="228"/>
      <c r="BHH22" s="228"/>
      <c r="BHI22" s="228"/>
      <c r="BHJ22" s="228"/>
      <c r="BHK22" s="228"/>
      <c r="BHL22" s="228"/>
      <c r="BHM22" s="228"/>
      <c r="BHN22" s="228"/>
      <c r="BHO22" s="228"/>
      <c r="BHP22" s="228"/>
      <c r="BHQ22" s="228"/>
      <c r="BHR22" s="228"/>
      <c r="BHS22" s="228"/>
      <c r="BHT22" s="228"/>
      <c r="BHU22" s="228"/>
      <c r="BHV22" s="228"/>
      <c r="BHW22" s="228"/>
      <c r="BHX22" s="228"/>
      <c r="BHY22" s="228"/>
      <c r="BHZ22" s="228"/>
      <c r="BIA22" s="228"/>
      <c r="BIB22" s="228"/>
      <c r="BIC22" s="228"/>
      <c r="BID22" s="228"/>
      <c r="BIE22" s="228"/>
      <c r="BIF22" s="228"/>
      <c r="BIG22" s="228"/>
      <c r="BIH22" s="228"/>
      <c r="BII22" s="228"/>
      <c r="BIJ22" s="228"/>
      <c r="BIK22" s="228"/>
      <c r="BIL22" s="228"/>
      <c r="BIM22" s="228"/>
      <c r="BIN22" s="228"/>
      <c r="BIO22" s="228"/>
      <c r="BIP22" s="228"/>
      <c r="BIQ22" s="228"/>
      <c r="BIR22" s="228"/>
      <c r="BIS22" s="228"/>
      <c r="BIT22" s="228"/>
      <c r="BIU22" s="228"/>
      <c r="BIV22" s="228"/>
      <c r="BIW22" s="228"/>
      <c r="BIX22" s="228"/>
      <c r="BIY22" s="228"/>
      <c r="BIZ22" s="228"/>
      <c r="BJA22" s="228"/>
      <c r="BJB22" s="228"/>
      <c r="BJC22" s="228"/>
      <c r="BJD22" s="228"/>
      <c r="BJE22" s="228"/>
      <c r="BJF22" s="228"/>
      <c r="BJG22" s="228"/>
      <c r="BJH22" s="228"/>
      <c r="BJI22" s="228"/>
      <c r="BJJ22" s="228"/>
      <c r="BJK22" s="228"/>
      <c r="BJL22" s="228"/>
      <c r="BJM22" s="228"/>
      <c r="BJN22" s="228"/>
      <c r="BJO22" s="228"/>
      <c r="BJP22" s="228"/>
      <c r="BJQ22" s="228"/>
      <c r="BJR22" s="228"/>
      <c r="BJS22" s="228"/>
      <c r="BJT22" s="228"/>
      <c r="BJU22" s="228"/>
      <c r="BJV22" s="228"/>
      <c r="BJW22" s="228"/>
      <c r="BJX22" s="228"/>
      <c r="BJY22" s="228"/>
      <c r="BJZ22" s="228"/>
      <c r="BKA22" s="228"/>
      <c r="BKB22" s="228"/>
      <c r="BKC22" s="228"/>
      <c r="BKD22" s="228"/>
      <c r="BKE22" s="228"/>
      <c r="BKF22" s="228"/>
      <c r="BKG22" s="228"/>
      <c r="BKH22" s="228"/>
      <c r="BKI22" s="228"/>
      <c r="BKJ22" s="228"/>
      <c r="BKK22" s="228"/>
      <c r="BKL22" s="228"/>
      <c r="BKM22" s="228"/>
      <c r="BKN22" s="228"/>
      <c r="BKO22" s="228"/>
      <c r="BKP22" s="228"/>
      <c r="BKQ22" s="228"/>
      <c r="BKR22" s="228"/>
      <c r="BKS22" s="228"/>
      <c r="BKT22" s="228"/>
      <c r="BKU22" s="228"/>
      <c r="BKV22" s="228"/>
      <c r="BKW22" s="228"/>
      <c r="BKX22" s="228"/>
      <c r="BKY22" s="228"/>
      <c r="BKZ22" s="228"/>
      <c r="BLA22" s="228"/>
      <c r="BLB22" s="228"/>
      <c r="BLC22" s="228"/>
      <c r="BLD22" s="228"/>
      <c r="BLE22" s="228"/>
      <c r="BLF22" s="228"/>
      <c r="BLG22" s="228"/>
      <c r="BLH22" s="228"/>
      <c r="BLI22" s="228"/>
      <c r="BLJ22" s="228"/>
      <c r="BLK22" s="228"/>
      <c r="BLL22" s="228"/>
      <c r="BLM22" s="228"/>
      <c r="BLN22" s="228"/>
      <c r="BLO22" s="228"/>
      <c r="BLP22" s="228"/>
      <c r="BLQ22" s="228"/>
      <c r="BLR22" s="228"/>
      <c r="BLS22" s="228"/>
      <c r="BLT22" s="228"/>
      <c r="BLU22" s="228"/>
      <c r="BLV22" s="228"/>
      <c r="BLW22" s="228"/>
      <c r="BLX22" s="228"/>
      <c r="BLY22" s="228"/>
      <c r="BLZ22" s="228"/>
      <c r="BMA22" s="228"/>
      <c r="BMB22" s="228"/>
      <c r="BMC22" s="228"/>
      <c r="BMD22" s="228"/>
      <c r="BME22" s="228"/>
      <c r="BMF22" s="228"/>
      <c r="BMG22" s="228"/>
      <c r="BMH22" s="228"/>
      <c r="BMI22" s="228"/>
      <c r="BMJ22" s="228"/>
      <c r="BMK22" s="228"/>
      <c r="BML22" s="228"/>
      <c r="BMM22" s="228"/>
      <c r="BMN22" s="228"/>
      <c r="BMO22" s="228"/>
      <c r="BMP22" s="228"/>
      <c r="BMQ22" s="228"/>
      <c r="BMR22" s="228"/>
      <c r="BMS22" s="228"/>
      <c r="BMT22" s="228"/>
      <c r="BMU22" s="228"/>
      <c r="BMV22" s="228"/>
      <c r="BMW22" s="228"/>
      <c r="BMX22" s="228"/>
      <c r="BMY22" s="228"/>
      <c r="BMZ22" s="228"/>
      <c r="BNA22" s="228"/>
      <c r="BNB22" s="228"/>
      <c r="BNC22" s="228"/>
      <c r="BND22" s="228"/>
      <c r="BNE22" s="228"/>
      <c r="BNF22" s="228"/>
      <c r="BNG22" s="228"/>
      <c r="BNH22" s="228"/>
      <c r="BNI22" s="228"/>
      <c r="BNJ22" s="228"/>
      <c r="BNK22" s="228"/>
      <c r="BNL22" s="228"/>
      <c r="BNM22" s="228"/>
      <c r="BNN22" s="228"/>
      <c r="BNO22" s="228"/>
      <c r="BNP22" s="228"/>
      <c r="BNQ22" s="228"/>
      <c r="BNR22" s="228"/>
      <c r="BNS22" s="228"/>
      <c r="BNT22" s="228"/>
      <c r="BNU22" s="228"/>
      <c r="BNV22" s="228"/>
      <c r="BNW22" s="228"/>
      <c r="BNX22" s="228"/>
      <c r="BNY22" s="228"/>
      <c r="BNZ22" s="228"/>
      <c r="BOA22" s="228"/>
      <c r="BOB22" s="228"/>
      <c r="BOC22" s="228"/>
      <c r="BOD22" s="228"/>
      <c r="BOE22" s="228"/>
      <c r="BOF22" s="228"/>
      <c r="BOG22" s="228"/>
      <c r="BOH22" s="228"/>
      <c r="BOI22" s="228"/>
      <c r="BOJ22" s="228"/>
      <c r="BOK22" s="228"/>
      <c r="BOL22" s="228"/>
      <c r="BOM22" s="228"/>
      <c r="BON22" s="228"/>
      <c r="BOO22" s="228"/>
      <c r="BOP22" s="228"/>
      <c r="BOQ22" s="228"/>
      <c r="BOR22" s="228"/>
      <c r="BOS22" s="228"/>
      <c r="BOT22" s="228"/>
      <c r="BOU22" s="228"/>
      <c r="BOV22" s="228"/>
      <c r="BOW22" s="228"/>
      <c r="BOX22" s="228"/>
      <c r="BOY22" s="228"/>
      <c r="BOZ22" s="228"/>
      <c r="BPA22" s="228"/>
      <c r="BPB22" s="228"/>
      <c r="BPC22" s="228"/>
      <c r="BPD22" s="228"/>
      <c r="BPE22" s="228"/>
      <c r="BPF22" s="228"/>
      <c r="BPG22" s="228"/>
      <c r="BPH22" s="228"/>
      <c r="BPI22" s="228"/>
      <c r="BPJ22" s="228"/>
      <c r="BPK22" s="228"/>
      <c r="BPL22" s="228"/>
      <c r="BPM22" s="228"/>
      <c r="BPN22" s="228"/>
      <c r="BPO22" s="228"/>
      <c r="BPP22" s="228"/>
      <c r="BPQ22" s="228"/>
      <c r="BPR22" s="228"/>
      <c r="BPS22" s="228"/>
      <c r="BPT22" s="228"/>
      <c r="BPU22" s="228"/>
      <c r="BPV22" s="228"/>
      <c r="BPW22" s="228"/>
      <c r="BPX22" s="228"/>
      <c r="BPY22" s="228"/>
      <c r="BPZ22" s="228"/>
      <c r="BQA22" s="228"/>
      <c r="BQB22" s="228"/>
      <c r="BQC22" s="228"/>
      <c r="BQD22" s="228"/>
      <c r="BQE22" s="228"/>
      <c r="BQF22" s="228"/>
      <c r="BQG22" s="228"/>
      <c r="BQH22" s="228"/>
      <c r="BQI22" s="228"/>
      <c r="BQJ22" s="228"/>
      <c r="BQK22" s="228"/>
      <c r="BQL22" s="228"/>
      <c r="BQM22" s="228"/>
      <c r="BQN22" s="228"/>
      <c r="BQO22" s="228"/>
      <c r="BQP22" s="228"/>
      <c r="BQQ22" s="228"/>
      <c r="BQR22" s="228"/>
      <c r="BQS22" s="228"/>
      <c r="BQT22" s="228"/>
      <c r="BQU22" s="228"/>
      <c r="BQV22" s="228"/>
      <c r="BQW22" s="228"/>
      <c r="BQX22" s="228"/>
      <c r="BQY22" s="228"/>
      <c r="BQZ22" s="228"/>
      <c r="BRA22" s="228"/>
      <c r="BRB22" s="228"/>
      <c r="BRC22" s="228"/>
      <c r="BRD22" s="228"/>
      <c r="BRE22" s="228"/>
      <c r="BRF22" s="228"/>
      <c r="BRG22" s="228"/>
      <c r="BRH22" s="228"/>
      <c r="BRI22" s="228"/>
      <c r="BRJ22" s="228"/>
      <c r="BRK22" s="228"/>
      <c r="BRL22" s="228"/>
      <c r="BRM22" s="228"/>
      <c r="BRN22" s="228"/>
      <c r="BRO22" s="228"/>
      <c r="BRP22" s="228"/>
      <c r="BRQ22" s="228"/>
      <c r="BRR22" s="228"/>
      <c r="BRS22" s="228"/>
      <c r="BRT22" s="228"/>
      <c r="BRU22" s="228"/>
      <c r="BRV22" s="228"/>
      <c r="BRW22" s="228"/>
      <c r="BRX22" s="228"/>
      <c r="BRY22" s="228"/>
      <c r="BRZ22" s="228"/>
      <c r="BSA22" s="228"/>
      <c r="BSB22" s="228"/>
      <c r="BSC22" s="228"/>
      <c r="BSD22" s="228"/>
      <c r="BSE22" s="228"/>
      <c r="BSF22" s="228"/>
      <c r="BSG22" s="228"/>
      <c r="BSH22" s="228"/>
      <c r="BSI22" s="228"/>
      <c r="BSJ22" s="228"/>
      <c r="BSK22" s="228"/>
      <c r="BSL22" s="228"/>
      <c r="BSM22" s="228"/>
      <c r="BSN22" s="228"/>
      <c r="BSO22" s="228"/>
      <c r="BSP22" s="228"/>
      <c r="BSQ22" s="228"/>
      <c r="BSR22" s="228"/>
      <c r="BSS22" s="228"/>
      <c r="BST22" s="228"/>
      <c r="BSU22" s="228"/>
      <c r="BSV22" s="228"/>
      <c r="BSW22" s="228"/>
      <c r="BSX22" s="228"/>
      <c r="BSY22" s="228"/>
      <c r="BSZ22" s="228"/>
      <c r="BTA22" s="228"/>
      <c r="BTB22" s="228"/>
      <c r="BTC22" s="228"/>
      <c r="BTD22" s="228"/>
      <c r="BTE22" s="228"/>
      <c r="BTF22" s="228"/>
      <c r="BTG22" s="228"/>
      <c r="BTH22" s="228"/>
      <c r="BTI22" s="228"/>
      <c r="BTJ22" s="228"/>
      <c r="BTK22" s="228"/>
      <c r="BTL22" s="228"/>
      <c r="BTM22" s="228"/>
      <c r="BTN22" s="228"/>
      <c r="BTO22" s="228"/>
      <c r="BTP22" s="228"/>
      <c r="BTQ22" s="228"/>
      <c r="BTR22" s="228"/>
      <c r="BTS22" s="228"/>
      <c r="BTT22" s="228"/>
      <c r="BTU22" s="228"/>
      <c r="BTV22" s="228"/>
      <c r="BTW22" s="228"/>
      <c r="BTX22" s="228"/>
      <c r="BTY22" s="228"/>
      <c r="BTZ22" s="228"/>
      <c r="BUA22" s="228"/>
      <c r="BUB22" s="228"/>
      <c r="BUC22" s="228"/>
      <c r="BUD22" s="228"/>
      <c r="BUE22" s="228"/>
      <c r="BUF22" s="228"/>
      <c r="BUG22" s="228"/>
      <c r="BUH22" s="228"/>
      <c r="BUI22" s="228"/>
      <c r="BUJ22" s="228"/>
      <c r="BUK22" s="228"/>
      <c r="BUL22" s="228"/>
      <c r="BUM22" s="228"/>
      <c r="BUN22" s="228"/>
      <c r="BUO22" s="228"/>
      <c r="BUP22" s="228"/>
      <c r="BUQ22" s="228"/>
      <c r="BUR22" s="228"/>
      <c r="BUS22" s="228"/>
      <c r="BUT22" s="228"/>
      <c r="BUU22" s="228"/>
      <c r="BUV22" s="228"/>
      <c r="BUW22" s="228"/>
      <c r="BUX22" s="228"/>
      <c r="BUY22" s="228"/>
      <c r="BUZ22" s="228"/>
      <c r="BVA22" s="228"/>
      <c r="BVB22" s="228"/>
      <c r="BVC22" s="228"/>
      <c r="BVD22" s="228"/>
      <c r="BVE22" s="228"/>
      <c r="BVF22" s="228"/>
      <c r="BVG22" s="228"/>
      <c r="BVH22" s="228"/>
      <c r="BVI22" s="228"/>
      <c r="BVJ22" s="228"/>
      <c r="BVK22" s="228"/>
      <c r="BVL22" s="228"/>
      <c r="BVM22" s="228"/>
      <c r="BVN22" s="228"/>
      <c r="BVO22" s="228"/>
      <c r="BVP22" s="228"/>
      <c r="BVQ22" s="228"/>
      <c r="BVR22" s="228"/>
      <c r="BVS22" s="228"/>
      <c r="BVT22" s="228"/>
      <c r="BVU22" s="228"/>
      <c r="BVV22" s="228"/>
      <c r="BVW22" s="228"/>
      <c r="BVX22" s="228"/>
      <c r="BVY22" s="228"/>
      <c r="BVZ22" s="228"/>
      <c r="BWA22" s="228"/>
      <c r="BWB22" s="228"/>
      <c r="BWC22" s="228"/>
      <c r="BWD22" s="228"/>
      <c r="BWE22" s="228"/>
      <c r="BWF22" s="228"/>
      <c r="BWG22" s="228"/>
      <c r="BWH22" s="228"/>
      <c r="BWI22" s="228"/>
      <c r="BWJ22" s="228"/>
      <c r="BWK22" s="228"/>
      <c r="BWL22" s="228"/>
      <c r="BWM22" s="228"/>
      <c r="BWN22" s="228"/>
      <c r="BWO22" s="228"/>
      <c r="BWP22" s="228"/>
      <c r="BWQ22" s="228"/>
      <c r="BWR22" s="228"/>
      <c r="BWS22" s="228"/>
      <c r="BWT22" s="228"/>
      <c r="BWU22" s="228"/>
      <c r="BWV22" s="228"/>
      <c r="BWW22" s="228"/>
      <c r="BWX22" s="228"/>
      <c r="BWY22" s="228"/>
      <c r="BWZ22" s="228"/>
      <c r="BXA22" s="228"/>
      <c r="BXB22" s="228"/>
      <c r="BXC22" s="228"/>
      <c r="BXD22" s="228"/>
      <c r="BXE22" s="228"/>
      <c r="BXF22" s="228"/>
      <c r="BXG22" s="228"/>
      <c r="BXH22" s="228"/>
      <c r="BXI22" s="228"/>
      <c r="BXJ22" s="228"/>
      <c r="BXK22" s="228"/>
      <c r="BXL22" s="228"/>
      <c r="BXM22" s="228"/>
      <c r="BXN22" s="228"/>
      <c r="BXO22" s="228"/>
      <c r="BXP22" s="228"/>
      <c r="BXQ22" s="228"/>
      <c r="BXR22" s="228"/>
      <c r="BXS22" s="228"/>
      <c r="BXT22" s="228"/>
      <c r="BXU22" s="228"/>
      <c r="BXV22" s="228"/>
      <c r="BXW22" s="228"/>
      <c r="BXX22" s="228"/>
      <c r="BXY22" s="228"/>
      <c r="BXZ22" s="228"/>
      <c r="BYA22" s="228"/>
      <c r="BYB22" s="228"/>
      <c r="BYC22" s="228"/>
      <c r="BYD22" s="228"/>
      <c r="BYE22" s="228"/>
      <c r="BYF22" s="228"/>
      <c r="BYG22" s="228"/>
      <c r="BYH22" s="228"/>
      <c r="BYI22" s="228"/>
      <c r="BYJ22" s="228"/>
      <c r="BYK22" s="228"/>
      <c r="BYL22" s="228"/>
      <c r="BYM22" s="228"/>
      <c r="BYN22" s="228"/>
      <c r="BYO22" s="228"/>
      <c r="BYP22" s="228"/>
      <c r="BYQ22" s="228"/>
      <c r="BYR22" s="228"/>
      <c r="BYS22" s="228"/>
      <c r="BYT22" s="228"/>
      <c r="BYU22" s="228"/>
      <c r="BYV22" s="228"/>
      <c r="BYW22" s="228"/>
      <c r="BYX22" s="228"/>
      <c r="BYY22" s="228"/>
      <c r="BYZ22" s="228"/>
      <c r="BZA22" s="228"/>
      <c r="BZB22" s="228"/>
      <c r="BZC22" s="228"/>
      <c r="BZD22" s="228"/>
      <c r="BZE22" s="228"/>
      <c r="BZF22" s="228"/>
      <c r="BZG22" s="228"/>
      <c r="BZH22" s="228"/>
      <c r="BZI22" s="228"/>
      <c r="BZJ22" s="228"/>
      <c r="BZK22" s="228"/>
      <c r="BZL22" s="228"/>
      <c r="BZM22" s="228"/>
      <c r="BZN22" s="228"/>
      <c r="BZO22" s="228"/>
      <c r="BZP22" s="228"/>
      <c r="BZQ22" s="228"/>
      <c r="BZR22" s="228"/>
      <c r="BZS22" s="228"/>
      <c r="BZT22" s="228"/>
      <c r="BZU22" s="228"/>
      <c r="BZV22" s="228"/>
      <c r="BZW22" s="228"/>
      <c r="BZX22" s="228"/>
      <c r="BZY22" s="228"/>
      <c r="BZZ22" s="228"/>
      <c r="CAA22" s="228"/>
      <c r="CAB22" s="228"/>
      <c r="CAC22" s="228"/>
      <c r="CAD22" s="228"/>
      <c r="CAE22" s="228"/>
      <c r="CAF22" s="228"/>
      <c r="CAG22" s="228"/>
      <c r="CAH22" s="228"/>
      <c r="CAI22" s="228"/>
      <c r="CAJ22" s="228"/>
      <c r="CAK22" s="228"/>
      <c r="CAL22" s="228"/>
      <c r="CAM22" s="228"/>
      <c r="CAN22" s="228"/>
      <c r="CAO22" s="228"/>
      <c r="CAP22" s="228"/>
      <c r="CAQ22" s="228"/>
      <c r="CAR22" s="228"/>
      <c r="CAS22" s="228"/>
      <c r="CAT22" s="228"/>
      <c r="CAU22" s="228"/>
      <c r="CAV22" s="228"/>
      <c r="CAW22" s="228"/>
      <c r="CAX22" s="228"/>
      <c r="CAY22" s="228"/>
      <c r="CAZ22" s="228"/>
      <c r="CBA22" s="228"/>
      <c r="CBB22" s="228"/>
      <c r="CBC22" s="228"/>
      <c r="CBD22" s="228"/>
      <c r="CBE22" s="228"/>
      <c r="CBF22" s="228"/>
      <c r="CBG22" s="228"/>
      <c r="CBH22" s="228"/>
      <c r="CBI22" s="228"/>
      <c r="CBJ22" s="228"/>
      <c r="CBK22" s="228"/>
      <c r="CBL22" s="228"/>
      <c r="CBM22" s="228"/>
      <c r="CBN22" s="228"/>
      <c r="CBO22" s="228"/>
      <c r="CBP22" s="228"/>
      <c r="CBQ22" s="228"/>
      <c r="CBR22" s="228"/>
      <c r="CBS22" s="228"/>
      <c r="CBT22" s="228"/>
      <c r="CBU22" s="228"/>
      <c r="CBV22" s="228"/>
      <c r="CBW22" s="228"/>
      <c r="CBX22" s="228"/>
      <c r="CBY22" s="228"/>
      <c r="CBZ22" s="228"/>
      <c r="CCA22" s="228"/>
      <c r="CCB22" s="228"/>
      <c r="CCC22" s="228"/>
      <c r="CCD22" s="228"/>
      <c r="CCE22" s="228"/>
      <c r="CCF22" s="228"/>
      <c r="CCG22" s="228"/>
      <c r="CCH22" s="228"/>
      <c r="CCI22" s="228"/>
      <c r="CCJ22" s="228"/>
      <c r="CCK22" s="228"/>
      <c r="CCL22" s="228"/>
      <c r="CCM22" s="228"/>
      <c r="CCN22" s="228"/>
      <c r="CCO22" s="228"/>
      <c r="CCP22" s="228"/>
      <c r="CCQ22" s="228"/>
      <c r="CCR22" s="228"/>
      <c r="CCS22" s="228"/>
      <c r="CCT22" s="228"/>
      <c r="CCU22" s="228"/>
      <c r="CCV22" s="228"/>
      <c r="CCW22" s="228"/>
      <c r="CCX22" s="228"/>
      <c r="CCY22" s="228"/>
      <c r="CCZ22" s="228"/>
      <c r="CDA22" s="228"/>
      <c r="CDB22" s="228"/>
      <c r="CDC22" s="228"/>
      <c r="CDD22" s="228"/>
      <c r="CDE22" s="228"/>
      <c r="CDF22" s="228"/>
      <c r="CDG22" s="228"/>
      <c r="CDH22" s="228"/>
      <c r="CDI22" s="228"/>
      <c r="CDJ22" s="228"/>
      <c r="CDK22" s="228"/>
      <c r="CDL22" s="228"/>
      <c r="CDM22" s="228"/>
      <c r="CDN22" s="228"/>
      <c r="CDO22" s="228"/>
      <c r="CDP22" s="228"/>
      <c r="CDQ22" s="228"/>
      <c r="CDR22" s="228"/>
      <c r="CDS22" s="228"/>
      <c r="CDT22" s="228"/>
      <c r="CDU22" s="228"/>
      <c r="CDV22" s="228"/>
      <c r="CDW22" s="228"/>
      <c r="CDX22" s="228"/>
      <c r="CDY22" s="228"/>
      <c r="CDZ22" s="228"/>
      <c r="CEA22" s="228"/>
      <c r="CEB22" s="228"/>
      <c r="CEC22" s="228"/>
      <c r="CED22" s="228"/>
      <c r="CEE22" s="228"/>
      <c r="CEF22" s="228"/>
      <c r="CEG22" s="228"/>
      <c r="CEH22" s="228"/>
      <c r="CEI22" s="228"/>
      <c r="CEJ22" s="228"/>
      <c r="CEK22" s="228"/>
      <c r="CEL22" s="228"/>
      <c r="CEM22" s="228"/>
      <c r="CEN22" s="228"/>
      <c r="CEO22" s="228"/>
      <c r="CEP22" s="228"/>
      <c r="CEQ22" s="228"/>
      <c r="CER22" s="228"/>
      <c r="CES22" s="228"/>
      <c r="CET22" s="228"/>
      <c r="CEU22" s="228"/>
      <c r="CEV22" s="228"/>
      <c r="CEW22" s="228"/>
      <c r="CEX22" s="228"/>
      <c r="CEY22" s="228"/>
      <c r="CEZ22" s="228"/>
      <c r="CFA22" s="228"/>
      <c r="CFB22" s="228"/>
      <c r="CFC22" s="228"/>
      <c r="CFD22" s="228"/>
      <c r="CFE22" s="228"/>
      <c r="CFF22" s="228"/>
      <c r="CFG22" s="228"/>
      <c r="CFH22" s="228"/>
      <c r="CFI22" s="228"/>
      <c r="CFJ22" s="228"/>
      <c r="CFK22" s="228"/>
      <c r="CFL22" s="228"/>
      <c r="CFM22" s="228"/>
      <c r="CFN22" s="228"/>
      <c r="CFO22" s="228"/>
      <c r="CFP22" s="228"/>
      <c r="CFQ22" s="228"/>
      <c r="CFR22" s="228"/>
      <c r="CFS22" s="228"/>
      <c r="CFT22" s="228"/>
      <c r="CFU22" s="228"/>
      <c r="CFV22" s="228"/>
      <c r="CFW22" s="228"/>
      <c r="CFX22" s="228"/>
      <c r="CFY22" s="228"/>
      <c r="CFZ22" s="228"/>
      <c r="CGA22" s="228"/>
      <c r="CGB22" s="228"/>
      <c r="CGC22" s="228"/>
      <c r="CGD22" s="228"/>
      <c r="CGE22" s="228"/>
      <c r="CGF22" s="228"/>
      <c r="CGG22" s="228"/>
      <c r="CGH22" s="228"/>
      <c r="CGI22" s="228"/>
      <c r="CGJ22" s="228"/>
      <c r="CGK22" s="228"/>
      <c r="CGL22" s="228"/>
      <c r="CGM22" s="228"/>
      <c r="CGN22" s="228"/>
      <c r="CGO22" s="228"/>
      <c r="CGP22" s="228"/>
      <c r="CGQ22" s="228"/>
      <c r="CGR22" s="228"/>
      <c r="CGS22" s="228"/>
      <c r="CGT22" s="228"/>
      <c r="CGU22" s="228"/>
      <c r="CGV22" s="228"/>
      <c r="CGW22" s="228"/>
      <c r="CGX22" s="228"/>
      <c r="CGY22" s="228"/>
      <c r="CGZ22" s="228"/>
      <c r="CHA22" s="228"/>
      <c r="CHB22" s="228"/>
      <c r="CHC22" s="228"/>
      <c r="CHD22" s="228"/>
      <c r="CHE22" s="228"/>
      <c r="CHF22" s="228"/>
      <c r="CHG22" s="228"/>
      <c r="CHH22" s="228"/>
      <c r="CHI22" s="228"/>
      <c r="CHJ22" s="228"/>
      <c r="CHK22" s="228" t="s">
        <v>1</v>
      </c>
      <c r="CHL22" s="228"/>
      <c r="CHM22" s="228"/>
      <c r="CHN22" s="228"/>
      <c r="CHO22" s="228"/>
      <c r="CHP22" s="228"/>
      <c r="CHQ22" s="228"/>
      <c r="CHR22" s="228"/>
      <c r="CHS22" s="228"/>
      <c r="CHT22" s="228"/>
      <c r="CHU22" s="228"/>
      <c r="CHV22" s="228"/>
      <c r="CHW22" s="228"/>
      <c r="CHX22" s="228"/>
      <c r="CHY22" s="228"/>
      <c r="CHZ22" s="228"/>
      <c r="CIA22" s="228"/>
      <c r="CIB22" s="228"/>
      <c r="CIC22" s="228"/>
      <c r="CID22" s="228"/>
      <c r="CIE22" s="228"/>
      <c r="CIF22" s="228"/>
      <c r="CIG22" s="228"/>
      <c r="CIH22" s="228"/>
      <c r="CII22" s="228"/>
      <c r="CIJ22" s="228"/>
      <c r="CIK22" s="228"/>
      <c r="CIL22" s="228"/>
      <c r="CIM22" s="228"/>
      <c r="CIN22" s="228"/>
      <c r="CIO22" s="228"/>
      <c r="CIP22" s="228"/>
      <c r="CIQ22" s="228"/>
      <c r="CIR22" s="228"/>
      <c r="CIS22" s="228"/>
      <c r="CIT22" s="228"/>
      <c r="CIU22" s="228"/>
      <c r="CIV22" s="228"/>
      <c r="CIW22" s="228"/>
      <c r="CIX22" s="228"/>
      <c r="CIY22" s="228"/>
      <c r="CIZ22" s="228"/>
      <c r="CJA22" s="228"/>
      <c r="CJB22" s="228"/>
      <c r="CJC22" s="228"/>
      <c r="CJD22" s="228"/>
      <c r="CJE22" s="228"/>
      <c r="CJF22" s="228"/>
      <c r="CJG22" s="228"/>
      <c r="CJH22" s="228"/>
      <c r="CJI22" s="228"/>
      <c r="CJJ22" s="228"/>
      <c r="CJK22" s="228"/>
      <c r="CJL22" s="228"/>
      <c r="CJM22" s="228"/>
      <c r="CJN22" s="228"/>
      <c r="CJO22" s="228"/>
      <c r="CJP22" s="228"/>
      <c r="CJQ22" s="228"/>
      <c r="CJR22" s="228"/>
      <c r="CJS22" s="228"/>
      <c r="CJT22" s="228"/>
      <c r="CJU22" s="228"/>
      <c r="CJV22" s="228"/>
      <c r="CJW22" s="228"/>
      <c r="CJX22" s="228"/>
      <c r="CJY22" s="228"/>
      <c r="CJZ22" s="228"/>
      <c r="CKA22" s="228"/>
      <c r="CKB22" s="228"/>
      <c r="CKC22" s="228"/>
      <c r="CKD22" s="228"/>
      <c r="CKE22" s="228"/>
      <c r="CKF22" s="228"/>
      <c r="CKG22" s="228"/>
      <c r="CKH22" s="228"/>
      <c r="CKI22" s="228"/>
      <c r="CKJ22" s="228" t="s">
        <v>1</v>
      </c>
      <c r="CKK22" s="228" t="s">
        <v>1808</v>
      </c>
      <c r="CKL22" s="215"/>
      <c r="CKM22" s="228"/>
      <c r="CKN22" s="228"/>
      <c r="CKO22" s="228"/>
      <c r="CKP22" s="228"/>
      <c r="CKQ22" s="228"/>
      <c r="CKR22" s="228"/>
      <c r="CKS22" s="228"/>
      <c r="CKT22" s="228"/>
      <c r="CKU22" s="228"/>
      <c r="CKV22" s="228"/>
      <c r="CKW22" s="228"/>
      <c r="CKX22" s="228"/>
      <c r="CKY22" s="228"/>
      <c r="CKZ22" s="228"/>
      <c r="CLA22" s="228"/>
      <c r="CLB22" s="228"/>
      <c r="CLC22" s="228"/>
      <c r="CLD22" s="228"/>
      <c r="CLE22" s="228"/>
      <c r="CLF22" s="228"/>
      <c r="CLG22" s="228"/>
      <c r="CLH22" s="228"/>
      <c r="CLI22" s="228"/>
      <c r="CLJ22" s="228"/>
      <c r="CLK22" s="228"/>
      <c r="CLL22" s="228"/>
      <c r="CLM22" s="228"/>
      <c r="CLN22" s="228"/>
      <c r="CLO22" s="228"/>
      <c r="CLP22" s="228"/>
      <c r="CLQ22" s="228"/>
      <c r="CLR22" s="228"/>
      <c r="CLS22" s="228"/>
      <c r="CLT22" s="228"/>
      <c r="CLU22" s="228"/>
      <c r="CLV22" s="228" t="s">
        <v>1</v>
      </c>
      <c r="CLW22" s="228"/>
      <c r="CLX22" s="228"/>
      <c r="CLY22" s="228"/>
      <c r="CLZ22" s="228"/>
      <c r="CMA22" s="228"/>
      <c r="CMB22" s="228"/>
      <c r="CMC22" s="228"/>
      <c r="CMD22" s="228"/>
      <c r="CME22" s="228"/>
      <c r="CMF22" s="228"/>
      <c r="CMG22" s="228"/>
      <c r="CMH22" s="228"/>
      <c r="CMI22" s="228"/>
      <c r="CMJ22" s="228"/>
      <c r="CMK22" s="228"/>
      <c r="CML22" s="228"/>
      <c r="CMM22" s="228"/>
      <c r="CMN22" s="228"/>
      <c r="CMO22" s="228"/>
      <c r="CMP22" s="228"/>
      <c r="CMQ22" s="228"/>
      <c r="CMR22" s="228"/>
      <c r="CMS22" s="228"/>
      <c r="CMT22" s="228"/>
      <c r="CMU22" s="228"/>
      <c r="CMV22" s="228"/>
      <c r="CMW22" s="228"/>
      <c r="CMX22" s="228"/>
      <c r="CMY22" s="228"/>
      <c r="CMZ22" s="228"/>
      <c r="CNA22" s="228"/>
      <c r="CNB22" s="228"/>
      <c r="CNC22" s="228"/>
      <c r="CND22" s="228"/>
      <c r="CNE22" s="228"/>
      <c r="CNF22" s="228"/>
      <c r="CNG22" s="228"/>
      <c r="CNH22" s="228"/>
      <c r="CNI22" s="228"/>
      <c r="CNJ22" s="228"/>
      <c r="CNK22" s="228"/>
      <c r="CNL22" s="228"/>
      <c r="CNM22" s="228"/>
      <c r="CNN22" s="228"/>
      <c r="CNO22" s="228"/>
      <c r="CNP22" s="228"/>
      <c r="CNQ22" s="228"/>
      <c r="CNR22" s="228"/>
      <c r="CNS22" s="228"/>
      <c r="CNT22" s="228"/>
      <c r="CNU22" s="228"/>
      <c r="CNV22" s="228"/>
      <c r="CNW22" s="228"/>
      <c r="CNX22" s="228"/>
      <c r="CNY22" s="228"/>
      <c r="CNZ22" s="228">
        <v>1</v>
      </c>
      <c r="COA22" s="233" t="s">
        <v>1</v>
      </c>
      <c r="COB22" s="228"/>
      <c r="COC22" s="228"/>
      <c r="COD22" s="228"/>
      <c r="COE22" s="228"/>
      <c r="COF22" s="228"/>
      <c r="COG22" s="228"/>
      <c r="COH22" s="228"/>
      <c r="COI22" s="228"/>
      <c r="COJ22" s="228"/>
      <c r="COK22" s="228"/>
      <c r="COL22" s="228"/>
      <c r="COM22" s="228"/>
      <c r="CON22" s="228"/>
      <c r="COO22" s="228"/>
      <c r="COP22" s="228"/>
      <c r="COQ22" s="228"/>
      <c r="COR22" s="228"/>
      <c r="COS22" s="228"/>
      <c r="COT22" s="228"/>
      <c r="COU22" s="228"/>
      <c r="COV22" s="228" t="s">
        <v>1842</v>
      </c>
      <c r="COW22" s="233" t="s">
        <v>722</v>
      </c>
      <c r="COX22" s="233" t="s">
        <v>723</v>
      </c>
      <c r="COY22" s="233">
        <v>16</v>
      </c>
      <c r="COZ22" s="233" t="s">
        <v>725</v>
      </c>
      <c r="CPA22" s="232" t="s">
        <v>1</v>
      </c>
      <c r="CPB22" s="232" t="s">
        <v>1</v>
      </c>
      <c r="CPC22" s="232" t="s">
        <v>1</v>
      </c>
      <c r="CPD22" s="232" t="s">
        <v>1</v>
      </c>
      <c r="CPE22" s="232" t="s">
        <v>1</v>
      </c>
      <c r="CPF22" s="232" t="s">
        <v>1</v>
      </c>
      <c r="CPG22" s="232" t="s">
        <v>1</v>
      </c>
      <c r="CPH22" s="232"/>
      <c r="CPI22" s="228"/>
      <c r="CPJ22" s="228"/>
      <c r="CPK22" s="228"/>
      <c r="CPL22" s="228"/>
      <c r="CPM22" s="228"/>
      <c r="CPN22" s="228"/>
      <c r="CPO22" s="228"/>
      <c r="CPP22" s="228"/>
      <c r="CPQ22" s="228"/>
      <c r="CPR22" s="228"/>
      <c r="CPS22" s="228"/>
      <c r="CPT22" s="228"/>
      <c r="CPU22" s="228"/>
      <c r="CPV22" s="228"/>
      <c r="CPW22" s="228"/>
      <c r="CPX22" s="228"/>
      <c r="CPY22" s="228"/>
      <c r="CPZ22" s="228"/>
      <c r="CQA22" s="228"/>
      <c r="CQB22" s="228"/>
      <c r="CQC22" s="228"/>
      <c r="CQD22" s="228"/>
      <c r="CQE22" s="228"/>
      <c r="CQF22" s="228"/>
      <c r="CQG22" s="228"/>
      <c r="CQH22" s="228"/>
      <c r="CQI22" s="228"/>
      <c r="CQJ22" s="228"/>
      <c r="CQK22" s="228"/>
      <c r="CQL22" s="228"/>
      <c r="CQM22" s="228"/>
      <c r="CQN22" s="228"/>
      <c r="CQO22" s="228"/>
      <c r="CQP22" s="228"/>
      <c r="CQQ22" s="228"/>
      <c r="CQR22" s="228"/>
      <c r="CQS22" s="228"/>
      <c r="CQT22" s="228"/>
      <c r="CQU22" s="228"/>
      <c r="CQV22" s="228"/>
      <c r="CQW22" s="228"/>
      <c r="CQX22" s="228"/>
      <c r="CQY22" s="228"/>
      <c r="CQZ22" s="228"/>
      <c r="CRA22" s="228"/>
      <c r="CRB22" s="228"/>
      <c r="CRC22" s="228"/>
      <c r="CRD22" s="228"/>
      <c r="CRE22" s="228"/>
      <c r="CRF22" s="228"/>
      <c r="CRG22" s="228"/>
      <c r="CRH22" s="228"/>
      <c r="CRI22" s="228"/>
      <c r="CRJ22" s="228"/>
      <c r="CRK22" s="228"/>
      <c r="CRL22" s="228"/>
      <c r="CRM22" s="228"/>
      <c r="CRN22" s="228"/>
      <c r="CRO22" s="228"/>
      <c r="CRP22" s="228"/>
      <c r="CRQ22" s="228"/>
      <c r="CRR22" s="228"/>
      <c r="CRS22" s="228"/>
      <c r="CRT22" s="228"/>
      <c r="CRU22" s="228"/>
      <c r="CRV22" s="228"/>
      <c r="CRW22" s="228"/>
      <c r="CRX22" s="228"/>
      <c r="CRY22" s="228"/>
      <c r="CRZ22" s="228"/>
      <c r="CSA22" s="228"/>
      <c r="CSB22" s="228"/>
      <c r="CSC22" s="228"/>
      <c r="CSD22" s="228"/>
      <c r="CSE22" s="228"/>
      <c r="CSF22" s="228"/>
      <c r="CSG22" s="228"/>
      <c r="CSH22" s="228"/>
      <c r="CSI22" s="228"/>
      <c r="CSJ22" s="228"/>
      <c r="CSK22" s="228"/>
      <c r="CSL22" s="233"/>
      <c r="CSM22" s="233"/>
      <c r="CSN22" s="233"/>
      <c r="CSO22" s="233"/>
      <c r="CSP22" s="233"/>
      <c r="CSQ22" s="233"/>
      <c r="CSR22" s="233" t="s">
        <v>1</v>
      </c>
      <c r="CSS22" s="228" t="s">
        <v>1</v>
      </c>
      <c r="CST22" s="228"/>
      <c r="CSU22" s="228"/>
      <c r="CSV22" s="233" t="s">
        <v>1</v>
      </c>
      <c r="CSW22" s="233"/>
      <c r="CSX22" s="233"/>
      <c r="CSY22" s="233"/>
      <c r="CSZ22" s="233"/>
      <c r="CTA22" s="233"/>
      <c r="CTB22" s="233"/>
      <c r="CTC22" s="233" t="s">
        <v>492</v>
      </c>
      <c r="CTD22" s="237"/>
      <c r="CTE22" s="233"/>
      <c r="CTF22" s="233"/>
      <c r="CTG22" s="233"/>
      <c r="CTH22" s="233"/>
      <c r="CTI22" s="233"/>
      <c r="CTJ22" s="233"/>
      <c r="CTK22" s="233"/>
      <c r="CTL22" s="233"/>
      <c r="CTM22" s="233"/>
      <c r="CTN22" s="233"/>
      <c r="CTO22" s="233"/>
      <c r="CTP22" s="233"/>
      <c r="CTQ22" s="233"/>
      <c r="CTR22" s="233"/>
      <c r="CTS22" s="233"/>
      <c r="CTT22" s="233"/>
      <c r="CTU22" s="233"/>
      <c r="CTV22" s="233"/>
      <c r="CTW22" s="233"/>
      <c r="CTX22" s="233"/>
      <c r="CTY22" s="233"/>
      <c r="CTZ22" s="233"/>
      <c r="CUA22" s="233"/>
      <c r="CUB22" s="233"/>
      <c r="CUC22" s="233"/>
      <c r="CUD22" s="233"/>
      <c r="CUE22" s="233"/>
      <c r="CUF22" s="233"/>
      <c r="CUG22" s="233"/>
      <c r="CUH22" s="233"/>
      <c r="CUI22" s="233"/>
      <c r="CUJ22" s="233"/>
      <c r="CUK22" s="233"/>
      <c r="CUL22" s="233"/>
      <c r="CUM22" s="233"/>
      <c r="CUN22" s="237"/>
      <c r="CUO22" s="233"/>
      <c r="CUP22" s="233"/>
      <c r="CUQ22" s="233"/>
      <c r="CUR22" s="233"/>
      <c r="CUS22" s="233"/>
      <c r="CUT22" s="233"/>
      <c r="CUU22" s="233"/>
      <c r="CUV22" s="233"/>
      <c r="CUW22" s="233"/>
      <c r="CUX22" s="233"/>
      <c r="CUY22" s="233"/>
      <c r="CUZ22" s="233"/>
      <c r="CVA22" s="233"/>
      <c r="CVB22" s="233"/>
      <c r="CVC22" s="233"/>
      <c r="CVD22" s="233"/>
      <c r="CVE22" s="233"/>
      <c r="CVF22" s="233"/>
      <c r="CVG22" s="233"/>
      <c r="CVH22" s="237"/>
      <c r="CVI22" s="233"/>
      <c r="CVJ22" s="233"/>
      <c r="CVK22" s="233"/>
      <c r="CVL22" s="228"/>
      <c r="CVM22" s="228"/>
      <c r="CVN22" s="228"/>
      <c r="CVO22" s="233" t="s">
        <v>1</v>
      </c>
      <c r="CVP22" s="233" t="s">
        <v>1</v>
      </c>
      <c r="CVQ22" s="233"/>
      <c r="CVR22" s="233"/>
      <c r="CVS22" s="233"/>
      <c r="CVT22" s="233"/>
      <c r="CVU22" s="233"/>
      <c r="CVV22" s="233"/>
      <c r="CVW22" s="228">
        <f>DAY(DataSource!B30)</f>
        <v>31</v>
      </c>
      <c r="CVX22" s="228">
        <f>MONTH(DataSource!B30)</f>
        <v>3</v>
      </c>
      <c r="CVY22" s="228">
        <f>YEAR(DataSource!B30)</f>
        <v>2024</v>
      </c>
      <c r="CVZ22" s="233"/>
      <c r="CWA22" s="233"/>
      <c r="CWB22" s="233"/>
      <c r="CWC22" s="228">
        <f t="shared" ref="CWC22:CWC27" si="0">CVW22</f>
        <v>31</v>
      </c>
      <c r="CWD22" s="228">
        <f t="shared" ref="CWD22:CWD27" si="1">CVX22</f>
        <v>3</v>
      </c>
      <c r="CWE22" s="228">
        <f t="shared" ref="CWE22:CWE27" si="2">CVY22</f>
        <v>2024</v>
      </c>
      <c r="CWF22" s="228"/>
      <c r="CWG22" s="228"/>
      <c r="CWH22" s="228"/>
      <c r="CWI22" s="228"/>
      <c r="CWJ22" s="228"/>
      <c r="CWK22" s="228"/>
      <c r="CWL22" s="228"/>
      <c r="CWM22" s="228"/>
      <c r="CWN22" s="228"/>
      <c r="CWO22" s="228"/>
      <c r="CWP22" s="228"/>
      <c r="CWQ22" s="228"/>
      <c r="CWR22" s="228"/>
      <c r="CWS22" s="228"/>
      <c r="CWT22" s="228"/>
      <c r="CWU22" s="228"/>
      <c r="CWV22" s="228"/>
      <c r="CWW22" s="228"/>
      <c r="CWX22" s="228"/>
      <c r="CWY22" s="228"/>
      <c r="CWZ22" s="228"/>
      <c r="CXA22" s="228"/>
      <c r="CXB22" s="228"/>
      <c r="CXC22" s="228"/>
      <c r="CXD22" s="228"/>
      <c r="CXE22" s="228"/>
      <c r="CXF22" s="228"/>
      <c r="CXG22" s="228"/>
      <c r="CXH22" s="228" t="s">
        <v>1</v>
      </c>
      <c r="CXI22" s="228"/>
      <c r="CXJ22" s="228"/>
      <c r="CXK22" s="228"/>
      <c r="CXL22" s="233"/>
      <c r="CXM22" s="228"/>
      <c r="CXN22" s="228"/>
      <c r="CXO22" s="228"/>
      <c r="CXP22" s="228"/>
      <c r="CXQ22" s="228"/>
      <c r="CXR22" s="228"/>
      <c r="CXS22" s="228"/>
      <c r="CXT22" s="228"/>
      <c r="CXU22" s="228"/>
      <c r="CXV22" s="228"/>
      <c r="CXW22" s="228"/>
      <c r="CXX22" s="233"/>
      <c r="CXY22" s="228"/>
      <c r="CXZ22" s="228"/>
      <c r="CYA22" s="228"/>
      <c r="CYB22" s="228" t="s">
        <v>1</v>
      </c>
      <c r="CYC22" s="228" t="s">
        <v>1</v>
      </c>
      <c r="CYD22" s="228"/>
      <c r="CYE22" s="228" t="s">
        <v>1</v>
      </c>
      <c r="CYF22" s="228"/>
      <c r="CYG22" s="228" t="s">
        <v>1</v>
      </c>
      <c r="CYH22" s="228"/>
      <c r="CYI22" s="228"/>
      <c r="CYJ22" s="228"/>
      <c r="CYK22" s="228"/>
      <c r="CYL22" s="228"/>
      <c r="CYM22" s="228"/>
      <c r="CYN22" s="228"/>
      <c r="CYO22" s="228"/>
      <c r="CYP22" s="228"/>
      <c r="CYQ22" s="228"/>
      <c r="CYR22" s="228"/>
      <c r="CYS22" s="228"/>
      <c r="CYT22" s="233" t="s">
        <v>1</v>
      </c>
      <c r="CYU22" s="228" t="s">
        <v>1</v>
      </c>
      <c r="CYV22" s="228" t="s">
        <v>1</v>
      </c>
      <c r="CYW22" s="228" t="s">
        <v>1</v>
      </c>
      <c r="CYX22" s="228" t="s">
        <v>1</v>
      </c>
      <c r="CYY22" s="228" t="s">
        <v>1</v>
      </c>
      <c r="CYZ22" s="228" t="s">
        <v>1</v>
      </c>
      <c r="CZA22" s="228" t="s">
        <v>1</v>
      </c>
      <c r="CZB22" s="228" t="s">
        <v>1</v>
      </c>
      <c r="CZC22" s="228" t="s">
        <v>727</v>
      </c>
      <c r="CZD22" s="228"/>
      <c r="CZE22" s="694"/>
    </row>
    <row r="23" spans="1:2709" s="280" customFormat="1" ht="28.5" customHeight="1" x14ac:dyDescent="0.25">
      <c r="A23" s="228" t="s">
        <v>6799</v>
      </c>
      <c r="B23" s="228" t="s">
        <v>1849</v>
      </c>
      <c r="C23" s="228" t="s">
        <v>1</v>
      </c>
      <c r="D23" s="228" t="s">
        <v>6725</v>
      </c>
      <c r="E23" s="228" t="s">
        <v>1</v>
      </c>
      <c r="F23" s="228" t="s">
        <v>514</v>
      </c>
      <c r="G23" s="228" t="s">
        <v>1</v>
      </c>
      <c r="H23" s="228" t="s">
        <v>1</v>
      </c>
      <c r="I23" s="228" t="s">
        <v>1</v>
      </c>
      <c r="J23" s="228" t="s">
        <v>1</v>
      </c>
      <c r="K23" s="228" t="s">
        <v>1</v>
      </c>
      <c r="L23" s="228" t="s">
        <v>1</v>
      </c>
      <c r="M23" s="229"/>
      <c r="N23" s="229" t="s">
        <v>1</v>
      </c>
      <c r="O23" s="228"/>
      <c r="P23" s="228" t="s">
        <v>1546</v>
      </c>
      <c r="Q23" s="228" t="s">
        <v>1771</v>
      </c>
      <c r="R23" s="228" t="s">
        <v>697</v>
      </c>
      <c r="S23" s="228" t="s">
        <v>1</v>
      </c>
      <c r="T23" s="228" t="s">
        <v>1</v>
      </c>
      <c r="U23" s="228"/>
      <c r="V23" s="228" t="s">
        <v>511</v>
      </c>
      <c r="W23" s="228" t="s">
        <v>1578</v>
      </c>
      <c r="X23" s="228" t="s">
        <v>1848</v>
      </c>
      <c r="Y23" s="228">
        <f>DAY(DataSource!D31)</f>
        <v>31</v>
      </c>
      <c r="Z23" s="228">
        <f>MONTH(DataSource!D31)</f>
        <v>3</v>
      </c>
      <c r="AA23" s="228">
        <f>YEAR(DataSource!D31)</f>
        <v>1999</v>
      </c>
      <c r="AB23" s="228" t="s">
        <v>750</v>
      </c>
      <c r="AC23" s="228" t="s">
        <v>703</v>
      </c>
      <c r="AD23" s="228" t="s">
        <v>699</v>
      </c>
      <c r="AE23" s="228"/>
      <c r="AF23" s="228"/>
      <c r="AG23" s="228"/>
      <c r="AH23" s="228"/>
      <c r="AI23" s="228" t="s">
        <v>512</v>
      </c>
      <c r="AJ23" s="228"/>
      <c r="AK23" s="228"/>
      <c r="AL23" s="228"/>
      <c r="AM23" s="228"/>
      <c r="AN23" s="228"/>
      <c r="AO23" s="228"/>
      <c r="AP23" s="228"/>
      <c r="AQ23" s="228"/>
      <c r="AR23" s="228"/>
      <c r="AS23" s="228"/>
      <c r="AT23" s="228"/>
      <c r="AU23" s="228"/>
      <c r="AV23" s="228"/>
      <c r="AW23" s="228"/>
      <c r="AX23" s="228"/>
      <c r="AY23" s="228" t="s">
        <v>1</v>
      </c>
      <c r="AZ23" s="228" t="s">
        <v>1</v>
      </c>
      <c r="BA23" s="228" t="s">
        <v>1</v>
      </c>
      <c r="BB23" s="228"/>
      <c r="BC23" s="228"/>
      <c r="BD23" s="228"/>
      <c r="BE23" s="228"/>
      <c r="BF23" s="228" t="s">
        <v>1</v>
      </c>
      <c r="BG23" s="228"/>
      <c r="BH23" s="228"/>
      <c r="BI23" s="228"/>
      <c r="BJ23" s="228"/>
      <c r="BK23" s="228"/>
      <c r="BL23" s="228"/>
      <c r="BM23" s="228"/>
      <c r="BN23" s="228"/>
      <c r="BO23" s="228" t="s">
        <v>700</v>
      </c>
      <c r="BP23" s="228"/>
      <c r="BQ23" s="228"/>
      <c r="BR23" s="228" t="s">
        <v>1</v>
      </c>
      <c r="BS23" s="228"/>
      <c r="BT23" s="228" t="s">
        <v>1</v>
      </c>
      <c r="BU23" s="228" t="s">
        <v>1</v>
      </c>
      <c r="BV23" s="228">
        <v>50000</v>
      </c>
      <c r="BW23" s="228"/>
      <c r="BX23" s="228"/>
      <c r="BY23" s="228"/>
      <c r="BZ23" s="228">
        <v>5</v>
      </c>
      <c r="CA23" s="228"/>
      <c r="CB23" s="228"/>
      <c r="CC23" s="228"/>
      <c r="CD23" s="228" t="s">
        <v>701</v>
      </c>
      <c r="CE23" s="228"/>
      <c r="CF23" s="228" t="s">
        <v>1</v>
      </c>
      <c r="CG23" s="228"/>
      <c r="CH23" s="228"/>
      <c r="CI23" s="230"/>
      <c r="CJ23" s="228"/>
      <c r="CK23" s="228"/>
      <c r="CL23" s="231"/>
      <c r="CM23" s="231"/>
      <c r="CN23" s="228"/>
      <c r="CO23" s="228"/>
      <c r="CP23" s="228"/>
      <c r="CQ23" s="228"/>
      <c r="CR23" s="228"/>
      <c r="CS23" s="228"/>
      <c r="CT23" s="228"/>
      <c r="CU23" s="228"/>
      <c r="CV23" s="228"/>
      <c r="CW23" s="228"/>
      <c r="CX23" s="228"/>
      <c r="CY23" s="228"/>
      <c r="CZ23" s="228"/>
      <c r="DA23" s="228"/>
      <c r="DB23" s="228"/>
      <c r="DC23" s="228"/>
      <c r="DD23" s="228"/>
      <c r="DE23" s="228"/>
      <c r="DF23" s="228"/>
      <c r="DG23" s="228"/>
      <c r="DH23" s="232" t="s">
        <v>1</v>
      </c>
      <c r="DI23" s="232" t="s">
        <v>1</v>
      </c>
      <c r="DJ23" s="232" t="s">
        <v>1</v>
      </c>
      <c r="DK23" s="232" t="s">
        <v>1817</v>
      </c>
      <c r="DL23" s="232" t="s">
        <v>1816</v>
      </c>
      <c r="DM23" s="232" t="s">
        <v>1815</v>
      </c>
      <c r="DN23" s="232">
        <v>100</v>
      </c>
      <c r="DO23" s="228"/>
      <c r="DP23" s="228"/>
      <c r="DQ23" s="228"/>
      <c r="DR23" s="228"/>
      <c r="DS23" s="228"/>
      <c r="DT23" s="228"/>
      <c r="DU23" s="228"/>
      <c r="DV23" s="228"/>
      <c r="DW23" s="228"/>
      <c r="DX23" s="228"/>
      <c r="DY23" s="228"/>
      <c r="DZ23" s="228"/>
      <c r="EA23" s="228"/>
      <c r="EB23" s="231"/>
      <c r="EC23" s="231"/>
      <c r="ED23" s="231"/>
      <c r="EE23" s="228"/>
      <c r="EF23" s="228"/>
      <c r="EG23" s="228"/>
      <c r="EH23" s="228"/>
      <c r="EI23" s="228"/>
      <c r="EJ23" s="228"/>
      <c r="EK23" s="228"/>
      <c r="EL23" s="228"/>
      <c r="EM23" s="228"/>
      <c r="EN23" s="228"/>
      <c r="EO23" s="228"/>
      <c r="EP23" s="228"/>
      <c r="EQ23" s="228"/>
      <c r="ER23" s="228"/>
      <c r="ES23" s="228"/>
      <c r="ET23" s="228"/>
      <c r="EU23" s="228"/>
      <c r="EV23" s="228"/>
      <c r="EW23" s="228" t="s">
        <v>1</v>
      </c>
      <c r="EX23" s="228" t="s">
        <v>1</v>
      </c>
      <c r="EY23" s="228"/>
      <c r="EZ23" s="228"/>
      <c r="FA23" s="228"/>
      <c r="FB23" s="228" t="s">
        <v>1</v>
      </c>
      <c r="FC23" s="228"/>
      <c r="FD23" s="228"/>
      <c r="FE23" s="228"/>
      <c r="FF23" s="228"/>
      <c r="FG23" s="228"/>
      <c r="FH23" s="228"/>
      <c r="FI23" s="228"/>
      <c r="FJ23" s="228"/>
      <c r="FK23" s="228"/>
      <c r="FL23" s="228"/>
      <c r="FM23" s="228"/>
      <c r="FN23" s="228"/>
      <c r="FO23" s="228"/>
      <c r="FP23" s="228"/>
      <c r="FQ23" s="228" t="s">
        <v>492</v>
      </c>
      <c r="FR23" s="228" t="s">
        <v>1</v>
      </c>
      <c r="FS23" s="228" t="s">
        <v>1</v>
      </c>
      <c r="FT23" s="228">
        <v>75000</v>
      </c>
      <c r="FU23" s="228"/>
      <c r="FV23" s="228"/>
      <c r="FW23" s="228"/>
      <c r="FX23" s="228"/>
      <c r="FY23" s="228"/>
      <c r="FZ23" s="228" t="s">
        <v>701</v>
      </c>
      <c r="GA23" s="228"/>
      <c r="GB23" s="228"/>
      <c r="GC23" s="228"/>
      <c r="GD23" s="228"/>
      <c r="GE23" s="228"/>
      <c r="GF23" s="228"/>
      <c r="GG23" s="228"/>
      <c r="GH23" s="230"/>
      <c r="GI23" s="228"/>
      <c r="GJ23" s="231"/>
      <c r="GK23" s="231"/>
      <c r="GL23" s="228"/>
      <c r="GM23" s="228"/>
      <c r="GN23" s="228"/>
      <c r="GO23" s="228"/>
      <c r="GP23" s="228"/>
      <c r="GQ23" s="228"/>
      <c r="GR23" s="228"/>
      <c r="GS23" s="228"/>
      <c r="GT23" s="228"/>
      <c r="GU23" s="228"/>
      <c r="GV23" s="228"/>
      <c r="GW23" s="228"/>
      <c r="GX23" s="228"/>
      <c r="GY23" s="228"/>
      <c r="GZ23" s="228"/>
      <c r="HA23" s="228"/>
      <c r="HB23" s="228"/>
      <c r="HC23" s="228"/>
      <c r="HD23" s="228"/>
      <c r="HE23" s="232" t="s">
        <v>1</v>
      </c>
      <c r="HF23" s="232" t="s">
        <v>1</v>
      </c>
      <c r="HG23" s="232" t="s">
        <v>1</v>
      </c>
      <c r="HH23" s="232" t="s">
        <v>1817</v>
      </c>
      <c r="HI23" s="232" t="s">
        <v>1816</v>
      </c>
      <c r="HJ23" s="232" t="s">
        <v>1815</v>
      </c>
      <c r="HK23" s="232">
        <v>100</v>
      </c>
      <c r="HL23" s="228"/>
      <c r="HM23" s="228"/>
      <c r="HN23" s="228"/>
      <c r="HO23" s="228"/>
      <c r="HP23" s="228"/>
      <c r="HQ23" s="228"/>
      <c r="HR23" s="228"/>
      <c r="HS23" s="228"/>
      <c r="HT23" s="228"/>
      <c r="HU23" s="228"/>
      <c r="HV23" s="228"/>
      <c r="HW23" s="228"/>
      <c r="HX23" s="228"/>
      <c r="HY23" s="231"/>
      <c r="HZ23" s="231"/>
      <c r="IA23" s="231"/>
      <c r="IB23" s="228"/>
      <c r="IC23" s="228"/>
      <c r="ID23" s="228"/>
      <c r="IE23" s="228"/>
      <c r="IF23" s="228"/>
      <c r="IG23" s="228"/>
      <c r="IH23" s="228"/>
      <c r="II23" s="228"/>
      <c r="IJ23" s="228"/>
      <c r="IK23" s="228"/>
      <c r="IL23" s="228"/>
      <c r="IM23" s="228"/>
      <c r="IN23" s="228"/>
      <c r="IO23" s="228"/>
      <c r="IP23" s="228"/>
      <c r="IQ23" s="228"/>
      <c r="IR23" s="228"/>
      <c r="IS23" s="228"/>
      <c r="IT23" s="228"/>
      <c r="IU23" s="228"/>
      <c r="IV23" s="228"/>
      <c r="IW23" s="228"/>
      <c r="IX23" s="228"/>
      <c r="IY23" s="228"/>
      <c r="IZ23" s="228"/>
      <c r="JA23" s="228"/>
      <c r="JB23" s="228"/>
      <c r="JC23" s="228"/>
      <c r="JD23" s="228"/>
      <c r="JE23" s="228"/>
      <c r="JF23" s="228"/>
      <c r="JG23" s="228"/>
      <c r="JH23" s="228"/>
      <c r="JI23" s="228"/>
      <c r="JJ23" s="228"/>
      <c r="JK23" s="228"/>
      <c r="JL23" s="228"/>
      <c r="JM23" s="228"/>
      <c r="JN23" s="228"/>
      <c r="JO23" s="228"/>
      <c r="JP23" s="228"/>
      <c r="JQ23" s="228"/>
      <c r="JR23" s="228"/>
      <c r="JS23" s="230"/>
      <c r="JT23" s="228"/>
      <c r="JU23" s="231"/>
      <c r="JV23" s="231"/>
      <c r="JW23" s="228"/>
      <c r="JX23" s="228"/>
      <c r="JY23" s="228"/>
      <c r="JZ23" s="228"/>
      <c r="KA23" s="228"/>
      <c r="KB23" s="228"/>
      <c r="KC23" s="228"/>
      <c r="KD23" s="228"/>
      <c r="KE23" s="228"/>
      <c r="KF23" s="228"/>
      <c r="KG23" s="228"/>
      <c r="KH23" s="228"/>
      <c r="KI23" s="228"/>
      <c r="KJ23" s="228"/>
      <c r="KK23" s="228"/>
      <c r="KL23" s="228"/>
      <c r="KM23" s="228"/>
      <c r="KN23" s="228"/>
      <c r="KO23" s="228"/>
      <c r="KP23" s="228"/>
      <c r="KQ23" s="228"/>
      <c r="KR23" s="228"/>
      <c r="KS23" s="228"/>
      <c r="KT23" s="228"/>
      <c r="KU23" s="228"/>
      <c r="KV23" s="228"/>
      <c r="KW23" s="228"/>
      <c r="KX23" s="228"/>
      <c r="KY23" s="228"/>
      <c r="KZ23" s="228"/>
      <c r="LA23" s="228"/>
      <c r="LB23" s="228"/>
      <c r="LC23" s="228"/>
      <c r="LD23" s="228"/>
      <c r="LE23" s="231"/>
      <c r="LF23" s="231"/>
      <c r="LG23" s="231"/>
      <c r="LH23" s="228"/>
      <c r="LI23" s="228"/>
      <c r="LJ23" s="228"/>
      <c r="LK23" s="228"/>
      <c r="LL23" s="228"/>
      <c r="LM23" s="228"/>
      <c r="LN23" s="228"/>
      <c r="LO23" s="228"/>
      <c r="LP23" s="228"/>
      <c r="LQ23" s="228"/>
      <c r="LR23" s="228"/>
      <c r="LS23" s="228"/>
      <c r="LT23" s="228"/>
      <c r="LU23" s="228"/>
      <c r="LV23" s="228"/>
      <c r="LW23" s="228"/>
      <c r="LX23" s="228"/>
      <c r="LY23" s="228"/>
      <c r="LZ23" s="228"/>
      <c r="MA23" s="228"/>
      <c r="MB23" s="228"/>
      <c r="MC23" s="228"/>
      <c r="MD23" s="228"/>
      <c r="ME23" s="228"/>
      <c r="MF23" s="228"/>
      <c r="MG23" s="228"/>
      <c r="MH23" s="228"/>
      <c r="MI23" s="228"/>
      <c r="MJ23" s="228"/>
      <c r="MK23" s="228"/>
      <c r="ML23" s="228"/>
      <c r="MM23" s="228"/>
      <c r="MN23" s="228"/>
      <c r="MO23" s="228"/>
      <c r="MP23" s="228"/>
      <c r="MQ23" s="228"/>
      <c r="MR23" s="228"/>
      <c r="MS23" s="228"/>
      <c r="MT23" s="228"/>
      <c r="MU23" s="228"/>
      <c r="MV23" s="228"/>
      <c r="MW23" s="228"/>
      <c r="MX23" s="228"/>
      <c r="MY23" s="230"/>
      <c r="MZ23" s="228"/>
      <c r="NA23" s="231"/>
      <c r="NB23" s="231"/>
      <c r="NC23" s="228"/>
      <c r="ND23" s="228"/>
      <c r="NE23" s="228"/>
      <c r="NF23" s="228"/>
      <c r="NG23" s="228"/>
      <c r="NH23" s="228"/>
      <c r="NI23" s="228"/>
      <c r="NJ23" s="228"/>
      <c r="NK23" s="228"/>
      <c r="NL23" s="228"/>
      <c r="NM23" s="228"/>
      <c r="NN23" s="228"/>
      <c r="NO23" s="228"/>
      <c r="NP23" s="228"/>
      <c r="NQ23" s="228"/>
      <c r="NR23" s="228"/>
      <c r="NS23" s="228"/>
      <c r="NT23" s="228"/>
      <c r="NU23" s="228"/>
      <c r="NV23" s="228"/>
      <c r="NW23" s="228"/>
      <c r="NX23" s="228"/>
      <c r="NY23" s="228"/>
      <c r="NZ23" s="228"/>
      <c r="OA23" s="228"/>
      <c r="OB23" s="228"/>
      <c r="OC23" s="228"/>
      <c r="OD23" s="228"/>
      <c r="OE23" s="228"/>
      <c r="OF23" s="228"/>
      <c r="OG23" s="228"/>
      <c r="OH23" s="228"/>
      <c r="OI23" s="231"/>
      <c r="OJ23" s="231"/>
      <c r="OK23" s="231"/>
      <c r="OL23" s="228"/>
      <c r="OM23" s="228"/>
      <c r="ON23" s="228"/>
      <c r="OO23" s="228"/>
      <c r="OP23" s="228"/>
      <c r="OQ23" s="228"/>
      <c r="OR23" s="228"/>
      <c r="OS23" s="228"/>
      <c r="OT23" s="228"/>
      <c r="OU23" s="228"/>
      <c r="OV23" s="228"/>
      <c r="OW23" s="228"/>
      <c r="OX23" s="228"/>
      <c r="OY23" s="228"/>
      <c r="OZ23" s="228"/>
      <c r="PA23" s="228"/>
      <c r="PB23" s="228"/>
      <c r="PC23" s="228"/>
      <c r="PD23" s="228"/>
      <c r="PE23" s="228"/>
      <c r="PF23" s="228"/>
      <c r="PG23" s="228"/>
      <c r="PH23" s="228"/>
      <c r="PI23" s="228"/>
      <c r="PJ23" s="228"/>
      <c r="PK23" s="228"/>
      <c r="PL23" s="228"/>
      <c r="PM23" s="228"/>
      <c r="PN23" s="228"/>
      <c r="PO23" s="228"/>
      <c r="PP23" s="228"/>
      <c r="PQ23" s="228"/>
      <c r="PR23" s="228"/>
      <c r="PS23" s="228"/>
      <c r="PT23" s="228"/>
      <c r="PU23" s="228"/>
      <c r="PV23" s="228"/>
      <c r="PW23" s="228"/>
      <c r="PX23" s="228"/>
      <c r="PY23" s="228"/>
      <c r="PZ23" s="228"/>
      <c r="QA23" s="228"/>
      <c r="QB23" s="228"/>
      <c r="QC23" s="230"/>
      <c r="QD23" s="228"/>
      <c r="QE23" s="231"/>
      <c r="QF23" s="231"/>
      <c r="QG23" s="228"/>
      <c r="QH23" s="228"/>
      <c r="QI23" s="228"/>
      <c r="QJ23" s="228"/>
      <c r="QK23" s="228"/>
      <c r="QL23" s="228"/>
      <c r="QM23" s="228"/>
      <c r="QN23" s="228"/>
      <c r="QO23" s="228"/>
      <c r="QP23" s="228"/>
      <c r="QQ23" s="228"/>
      <c r="QR23" s="228"/>
      <c r="QS23" s="228"/>
      <c r="QT23" s="228"/>
      <c r="QU23" s="228"/>
      <c r="QV23" s="228"/>
      <c r="QW23" s="228"/>
      <c r="QX23" s="228"/>
      <c r="QY23" s="228"/>
      <c r="QZ23" s="228"/>
      <c r="RA23" s="228"/>
      <c r="RB23" s="228"/>
      <c r="RC23" s="228"/>
      <c r="RD23" s="228"/>
      <c r="RE23" s="228"/>
      <c r="RF23" s="228"/>
      <c r="RG23" s="228"/>
      <c r="RH23" s="228"/>
      <c r="RI23" s="228"/>
      <c r="RJ23" s="228"/>
      <c r="RK23" s="228"/>
      <c r="RL23" s="228"/>
      <c r="RM23" s="231"/>
      <c r="RN23" s="231"/>
      <c r="RO23" s="231"/>
      <c r="RP23" s="228"/>
      <c r="RQ23" s="228"/>
      <c r="RR23" s="228"/>
      <c r="RS23" s="228"/>
      <c r="RT23" s="228"/>
      <c r="RU23" s="228"/>
      <c r="RV23" s="228"/>
      <c r="RW23" s="228"/>
      <c r="RX23" s="228"/>
      <c r="RY23" s="228"/>
      <c r="RZ23" s="228"/>
      <c r="SA23" s="228"/>
      <c r="SB23" s="228"/>
      <c r="SC23" s="228"/>
      <c r="SD23" s="228"/>
      <c r="SE23" s="228"/>
      <c r="SF23" s="228"/>
      <c r="SG23" s="228"/>
      <c r="SH23" s="228"/>
      <c r="SI23" s="228"/>
      <c r="SJ23" s="228"/>
      <c r="SK23" s="228"/>
      <c r="SL23" s="228"/>
      <c r="SM23" s="228"/>
      <c r="SN23" s="228"/>
      <c r="SO23" s="228"/>
      <c r="SP23" s="228"/>
      <c r="SQ23" s="228"/>
      <c r="SR23" s="228"/>
      <c r="SS23" s="228"/>
      <c r="ST23" s="228"/>
      <c r="SU23" s="228"/>
      <c r="SV23" s="228"/>
      <c r="SW23" s="228"/>
      <c r="SX23" s="228"/>
      <c r="SY23" s="228"/>
      <c r="SZ23" s="228"/>
      <c r="TA23" s="228"/>
      <c r="TB23" s="228"/>
      <c r="TC23" s="228"/>
      <c r="TD23" s="228"/>
      <c r="TE23" s="228"/>
      <c r="TF23" s="228"/>
      <c r="TG23" s="230"/>
      <c r="TH23" s="228"/>
      <c r="TI23" s="231"/>
      <c r="TJ23" s="231"/>
      <c r="TK23" s="228"/>
      <c r="TL23" s="228"/>
      <c r="TM23" s="228"/>
      <c r="TN23" s="228"/>
      <c r="TO23" s="228"/>
      <c r="TP23" s="228"/>
      <c r="TQ23" s="228"/>
      <c r="TR23" s="228"/>
      <c r="TS23" s="228"/>
      <c r="TT23" s="228"/>
      <c r="TU23" s="228"/>
      <c r="TV23" s="228"/>
      <c r="TW23" s="228"/>
      <c r="TX23" s="228"/>
      <c r="TY23" s="228"/>
      <c r="TZ23" s="228"/>
      <c r="UA23" s="228"/>
      <c r="UB23" s="228"/>
      <c r="UC23" s="228"/>
      <c r="UD23" s="228"/>
      <c r="UE23" s="228"/>
      <c r="UF23" s="228"/>
      <c r="UG23" s="228"/>
      <c r="UH23" s="228"/>
      <c r="UI23" s="228"/>
      <c r="UJ23" s="228"/>
      <c r="UK23" s="228"/>
      <c r="UL23" s="228"/>
      <c r="UM23" s="228"/>
      <c r="UN23" s="228"/>
      <c r="UO23" s="228"/>
      <c r="UP23" s="228"/>
      <c r="UQ23" s="231"/>
      <c r="UR23" s="231"/>
      <c r="US23" s="231"/>
      <c r="UT23" s="228"/>
      <c r="UU23" s="228"/>
      <c r="UV23" s="228"/>
      <c r="UW23" s="228"/>
      <c r="UX23" s="228"/>
      <c r="UY23" s="228"/>
      <c r="UZ23" s="228"/>
      <c r="VA23" s="228"/>
      <c r="VB23" s="228"/>
      <c r="VC23" s="228"/>
      <c r="VD23" s="228"/>
      <c r="VE23" s="228"/>
      <c r="VF23" s="228"/>
      <c r="VG23" s="228"/>
      <c r="VH23" s="228"/>
      <c r="VI23" s="228"/>
      <c r="VJ23" s="228"/>
      <c r="VK23" s="228"/>
      <c r="VL23" s="228" t="s">
        <v>1</v>
      </c>
      <c r="VM23" s="228" t="s">
        <v>1</v>
      </c>
      <c r="VN23" s="228" t="s">
        <v>1</v>
      </c>
      <c r="VO23" s="228" t="s">
        <v>1</v>
      </c>
      <c r="VP23" s="228"/>
      <c r="VQ23" s="228" t="s">
        <v>1</v>
      </c>
      <c r="VR23" s="228"/>
      <c r="VS23" s="228"/>
      <c r="VT23" s="228"/>
      <c r="VU23" s="228"/>
      <c r="VV23" s="228"/>
      <c r="VW23" s="228"/>
      <c r="VX23" s="228"/>
      <c r="VY23" s="228"/>
      <c r="VZ23" s="228"/>
      <c r="WA23" s="228"/>
      <c r="WB23" s="228" t="s">
        <v>1</v>
      </c>
      <c r="WC23" s="228"/>
      <c r="WD23" s="233"/>
      <c r="WE23" s="228"/>
      <c r="WF23" s="228"/>
      <c r="WG23" s="228" t="s">
        <v>1</v>
      </c>
      <c r="WH23" s="228" t="s">
        <v>1</v>
      </c>
      <c r="WI23" s="228"/>
      <c r="WJ23" s="228"/>
      <c r="WK23" s="228"/>
      <c r="WL23" s="228"/>
      <c r="WM23" s="228"/>
      <c r="WN23" s="228"/>
      <c r="WO23" s="228"/>
      <c r="WP23" s="228"/>
      <c r="WQ23" s="228"/>
      <c r="WR23" s="228"/>
      <c r="WS23" s="228"/>
      <c r="WT23" s="228" t="s">
        <v>702</v>
      </c>
      <c r="WU23" s="228"/>
      <c r="WV23" s="228"/>
      <c r="WW23" s="234" t="s">
        <v>6965</v>
      </c>
      <c r="WX23" s="228">
        <v>987654321</v>
      </c>
      <c r="WY23" s="228" t="s">
        <v>512</v>
      </c>
      <c r="WZ23" s="228" t="s">
        <v>1</v>
      </c>
      <c r="XA23" s="228" t="s">
        <v>1</v>
      </c>
      <c r="XB23" s="228"/>
      <c r="XC23" s="228"/>
      <c r="XD23" s="228"/>
      <c r="XE23" s="228"/>
      <c r="XF23" s="228"/>
      <c r="XG23" s="228"/>
      <c r="XH23" s="228"/>
      <c r="XI23" s="228"/>
      <c r="XJ23" s="228"/>
      <c r="XK23" s="228"/>
      <c r="XL23" s="228" t="s">
        <v>1</v>
      </c>
      <c r="XM23" s="232" t="s">
        <v>1572</v>
      </c>
      <c r="XN23" s="232" t="s">
        <v>1814</v>
      </c>
      <c r="XO23" s="232" t="s">
        <v>1765</v>
      </c>
      <c r="XP23" s="232" t="s">
        <v>1813</v>
      </c>
      <c r="XQ23" s="235">
        <v>9876543213</v>
      </c>
      <c r="XR23" s="232" t="s">
        <v>1812</v>
      </c>
      <c r="XS23" s="232" t="s">
        <v>1811</v>
      </c>
      <c r="XT23" s="232"/>
      <c r="XU23" s="232"/>
      <c r="XV23" s="232" t="s">
        <v>1810</v>
      </c>
      <c r="XW23" s="232" t="s">
        <v>1809</v>
      </c>
      <c r="XX23" s="228" t="s">
        <v>1</v>
      </c>
      <c r="XY23" s="228" t="s">
        <v>1</v>
      </c>
      <c r="XZ23" s="228"/>
      <c r="YA23" s="228"/>
      <c r="YB23" s="228"/>
      <c r="YC23" s="228"/>
      <c r="YD23" s="228"/>
      <c r="YE23" s="228"/>
      <c r="YF23" s="228"/>
      <c r="YG23" s="228"/>
      <c r="YH23" s="228"/>
      <c r="YI23" s="228"/>
      <c r="YJ23" s="228"/>
      <c r="YK23" s="228"/>
      <c r="YL23" s="228"/>
      <c r="YM23" s="228"/>
      <c r="YN23" s="228"/>
      <c r="YO23" s="228"/>
      <c r="YP23" s="228"/>
      <c r="YQ23" s="228"/>
      <c r="YR23" s="228"/>
      <c r="YS23" s="228"/>
      <c r="YT23" s="228"/>
      <c r="YU23" s="228"/>
      <c r="YV23" s="228"/>
      <c r="YW23" s="228"/>
      <c r="YX23" s="228"/>
      <c r="YY23" s="228"/>
      <c r="YZ23" s="228"/>
      <c r="ZA23" s="228"/>
      <c r="ZB23" s="228"/>
      <c r="ZC23" s="228"/>
      <c r="ZD23" s="228"/>
      <c r="ZE23" s="228"/>
      <c r="ZF23" s="228"/>
      <c r="ZG23" s="228"/>
      <c r="ZH23" s="228"/>
      <c r="ZI23" s="228"/>
      <c r="ZJ23" s="228"/>
      <c r="ZK23" s="228"/>
      <c r="ZL23" s="228"/>
      <c r="ZM23" s="228"/>
      <c r="ZN23" s="228"/>
      <c r="ZO23" s="228"/>
      <c r="ZP23" s="228"/>
      <c r="ZQ23" s="228"/>
      <c r="ZR23" s="228"/>
      <c r="ZS23" s="228"/>
      <c r="ZT23" s="228"/>
      <c r="ZU23" s="228"/>
      <c r="ZV23" s="228"/>
      <c r="ZW23" s="228"/>
      <c r="ZX23" s="228"/>
      <c r="ZY23" s="228"/>
      <c r="ZZ23" s="228"/>
      <c r="AAA23" s="228"/>
      <c r="AAB23" s="228"/>
      <c r="AAC23" s="228"/>
      <c r="AAD23" s="228"/>
      <c r="AAE23" s="228"/>
      <c r="AAF23" s="228"/>
      <c r="AAG23" s="228"/>
      <c r="AAH23" s="228"/>
      <c r="AAI23" s="228"/>
      <c r="AAJ23" s="228"/>
      <c r="AAK23" s="228"/>
      <c r="AAL23" s="228"/>
      <c r="AAM23" s="228"/>
      <c r="AAN23" s="228"/>
      <c r="AAO23" s="228"/>
      <c r="AAP23" s="228"/>
      <c r="AAQ23" s="228"/>
      <c r="AAR23" s="228"/>
      <c r="AAS23" s="228"/>
      <c r="AAT23" s="228"/>
      <c r="AAU23" s="228"/>
      <c r="AAV23" s="228"/>
      <c r="AAW23" s="228"/>
      <c r="AAX23" s="228"/>
      <c r="AAY23" s="228"/>
      <c r="AAZ23" s="228"/>
      <c r="ABA23" s="228"/>
      <c r="ABB23" s="228" t="s">
        <v>1</v>
      </c>
      <c r="ABC23" s="228"/>
      <c r="ABD23" s="228"/>
      <c r="ABE23" s="228"/>
      <c r="ABF23" s="228"/>
      <c r="ABG23" s="228"/>
      <c r="ABH23" s="228"/>
      <c r="ABI23" s="228" t="s">
        <v>1</v>
      </c>
      <c r="ABJ23" s="228"/>
      <c r="ABK23" s="228"/>
      <c r="ABL23" s="228"/>
      <c r="ABM23" s="228" t="s">
        <v>1</v>
      </c>
      <c r="ABN23" s="228"/>
      <c r="ABO23" s="228"/>
      <c r="ABP23" s="228" t="s">
        <v>1</v>
      </c>
      <c r="ABQ23" s="228"/>
      <c r="ABR23" s="228" t="s">
        <v>1</v>
      </c>
      <c r="ABS23" s="228" t="s">
        <v>1</v>
      </c>
      <c r="ABT23" s="228" t="s">
        <v>1</v>
      </c>
      <c r="ABU23" s="228"/>
      <c r="ABV23" s="228"/>
      <c r="ABW23" s="228"/>
      <c r="ABX23" s="228"/>
      <c r="ABY23" s="228"/>
      <c r="ABZ23" s="228">
        <v>5</v>
      </c>
      <c r="ACA23" s="228">
        <v>4</v>
      </c>
      <c r="ACB23" s="228"/>
      <c r="ACC23" s="228"/>
      <c r="ACD23" s="228"/>
      <c r="ACE23" s="228"/>
      <c r="ACF23" s="228" t="s">
        <v>1</v>
      </c>
      <c r="ACG23" s="228">
        <v>60</v>
      </c>
      <c r="ACH23" s="228"/>
      <c r="ACI23" s="228" t="s">
        <v>1</v>
      </c>
      <c r="ACJ23" s="228"/>
      <c r="ACK23" s="228"/>
      <c r="ACL23" s="228"/>
      <c r="ACM23" s="228"/>
      <c r="ACN23" s="228"/>
      <c r="ACO23" s="228"/>
      <c r="ACP23" s="228"/>
      <c r="ACQ23" s="228"/>
      <c r="ACR23" s="228"/>
      <c r="ACS23" s="228"/>
      <c r="ACT23" s="228"/>
      <c r="ACU23" s="228"/>
      <c r="ACV23" s="228"/>
      <c r="ACW23" s="228"/>
      <c r="ACX23" s="228"/>
      <c r="ACY23" s="228"/>
      <c r="ACZ23" s="228"/>
      <c r="ADA23" s="228"/>
      <c r="ADB23" s="236"/>
      <c r="ADC23" s="236"/>
      <c r="ADD23" s="228" t="s">
        <v>492</v>
      </c>
      <c r="ADE23" s="228" t="s">
        <v>492</v>
      </c>
      <c r="ADF23" s="228" t="s">
        <v>492</v>
      </c>
      <c r="ADG23" s="236" t="s">
        <v>1</v>
      </c>
      <c r="ADH23" s="236"/>
      <c r="ADI23" s="236"/>
      <c r="ADJ23" s="236"/>
      <c r="ADK23" s="236"/>
      <c r="ADL23" s="228" t="s">
        <v>492</v>
      </c>
      <c r="ADM23" s="228" t="s">
        <v>1</v>
      </c>
      <c r="ADN23" s="228"/>
      <c r="ADO23" s="228"/>
      <c r="ADP23" s="228"/>
      <c r="ADQ23" s="228"/>
      <c r="ADR23" s="228"/>
      <c r="ADS23" s="228"/>
      <c r="ADT23" s="228"/>
      <c r="ADU23" s="228"/>
      <c r="ADV23" s="228"/>
      <c r="ADW23" s="228"/>
      <c r="ADX23" s="228"/>
      <c r="ADY23" s="228"/>
      <c r="ADZ23" s="228"/>
      <c r="AEA23" s="228"/>
      <c r="AEB23" s="228"/>
      <c r="AEC23" s="228"/>
      <c r="AED23" s="228"/>
      <c r="AEE23" s="228"/>
      <c r="AEF23" s="228"/>
      <c r="AEG23" s="228"/>
      <c r="AEH23" s="228"/>
      <c r="AEI23" s="228"/>
      <c r="AEJ23" s="228"/>
      <c r="AEK23" s="228"/>
      <c r="AEL23" s="228"/>
      <c r="AEM23" s="228"/>
      <c r="AEN23" s="228"/>
      <c r="AEO23" s="228"/>
      <c r="AEP23" s="228"/>
      <c r="AEQ23" s="228"/>
      <c r="AER23" s="228"/>
      <c r="AES23" s="228"/>
      <c r="AET23" s="228"/>
      <c r="AEU23" s="228"/>
      <c r="AEV23" s="228"/>
      <c r="AEW23" s="228"/>
      <c r="AEX23" s="228"/>
      <c r="AEY23" s="228"/>
      <c r="AEZ23" s="228"/>
      <c r="AFA23" s="228"/>
      <c r="AFB23" s="228"/>
      <c r="AFC23" s="228"/>
      <c r="AFD23" s="228"/>
      <c r="AFE23" s="228"/>
      <c r="AFF23" s="228"/>
      <c r="AFG23" s="228"/>
      <c r="AFH23" s="228"/>
      <c r="AFI23" s="228"/>
      <c r="AFJ23" s="228"/>
      <c r="AFK23" s="228" t="s">
        <v>1</v>
      </c>
      <c r="AFL23" s="228" t="s">
        <v>1</v>
      </c>
      <c r="AFM23" s="228"/>
      <c r="AFN23" s="236"/>
      <c r="AFO23" s="236"/>
      <c r="AFP23" s="236"/>
      <c r="AFQ23" s="228" t="s">
        <v>492</v>
      </c>
      <c r="AFR23" s="228"/>
      <c r="AFS23" s="228"/>
      <c r="AFT23" s="228"/>
      <c r="AFU23" s="228"/>
      <c r="AFV23" s="228"/>
      <c r="AFW23" s="228"/>
      <c r="AFX23" s="228"/>
      <c r="AFY23" s="228"/>
      <c r="AFZ23" s="228"/>
      <c r="AGA23" s="228"/>
      <c r="AGB23" s="228"/>
      <c r="AGC23" s="228"/>
      <c r="AGD23" s="228"/>
      <c r="AGE23" s="228"/>
      <c r="AGF23" s="228"/>
      <c r="AGG23" s="228"/>
      <c r="AGH23" s="228"/>
      <c r="AGI23" s="228"/>
      <c r="AGJ23" s="228"/>
      <c r="AGK23" s="228"/>
      <c r="AGL23" s="228"/>
      <c r="AGM23" s="228"/>
      <c r="AGN23" s="228"/>
      <c r="AGO23" s="228"/>
      <c r="AGP23" s="228"/>
      <c r="AGQ23" s="228"/>
      <c r="AGR23" s="228"/>
      <c r="AGS23" s="228"/>
      <c r="AGT23" s="228"/>
      <c r="AGU23" s="228"/>
      <c r="AGV23" s="228"/>
      <c r="AGW23" s="228"/>
      <c r="AGX23" s="228"/>
      <c r="AGY23" s="228"/>
      <c r="AGZ23" s="228"/>
      <c r="AHA23" s="228"/>
      <c r="AHB23" s="228"/>
      <c r="AHC23" s="228"/>
      <c r="AHD23" s="228"/>
      <c r="AHE23" s="228"/>
      <c r="AHF23" s="228"/>
      <c r="AHG23" s="228"/>
      <c r="AHH23" s="228"/>
      <c r="AHI23" s="228"/>
      <c r="AHJ23" s="228"/>
      <c r="AHK23" s="228"/>
      <c r="AHL23" s="228"/>
      <c r="AHM23" s="228"/>
      <c r="AHN23" s="228"/>
      <c r="AHO23" s="228" t="s">
        <v>492</v>
      </c>
      <c r="AHP23" s="228"/>
      <c r="AHQ23" s="228"/>
      <c r="AHR23" s="228"/>
      <c r="AHS23" s="228"/>
      <c r="AHT23" s="228"/>
      <c r="AHU23" s="228"/>
      <c r="AHV23" s="228"/>
      <c r="AHW23" s="228"/>
      <c r="AHX23" s="228"/>
      <c r="AHY23" s="228"/>
      <c r="AHZ23" s="228"/>
      <c r="AIA23" s="228"/>
      <c r="AIB23" s="228"/>
      <c r="AIC23" s="228"/>
      <c r="AID23" s="228"/>
      <c r="AIE23" s="228"/>
      <c r="AIF23" s="228"/>
      <c r="AIG23" s="228"/>
      <c r="AIH23" s="228"/>
      <c r="AII23" s="228"/>
      <c r="AIJ23" s="228"/>
      <c r="AIK23" s="228"/>
      <c r="AIL23" s="228"/>
      <c r="AIM23" s="228"/>
      <c r="AIN23" s="228"/>
      <c r="AIO23" s="228"/>
      <c r="AIP23" s="228"/>
      <c r="AIQ23" s="228"/>
      <c r="AIR23" s="228"/>
      <c r="AIS23" s="228"/>
      <c r="AIT23" s="228"/>
      <c r="AIU23" s="228"/>
      <c r="AIV23" s="228"/>
      <c r="AIW23" s="228" t="s">
        <v>492</v>
      </c>
      <c r="AIX23" s="228" t="s">
        <v>492</v>
      </c>
      <c r="AIY23" s="228"/>
      <c r="AIZ23" s="228"/>
      <c r="AJA23" s="228"/>
      <c r="AJB23" s="228"/>
      <c r="AJC23" s="228"/>
      <c r="AJD23" s="228"/>
      <c r="AJE23" s="228"/>
      <c r="AJF23" s="228"/>
      <c r="AJG23" s="228"/>
      <c r="AJH23" s="228"/>
      <c r="AJI23" s="228"/>
      <c r="AJJ23" s="228"/>
      <c r="AJK23" s="228"/>
      <c r="AJL23" s="228"/>
      <c r="AJM23" s="228"/>
      <c r="AJN23" s="228"/>
      <c r="AJO23" s="228"/>
      <c r="AJP23" s="228"/>
      <c r="AJQ23" s="228"/>
      <c r="AJR23" s="228" t="s">
        <v>492</v>
      </c>
      <c r="AJS23" s="228" t="s">
        <v>492</v>
      </c>
      <c r="AJT23" s="228"/>
      <c r="AJU23" s="228"/>
      <c r="AJV23" s="228"/>
      <c r="AJW23" s="228"/>
      <c r="AJX23" s="228"/>
      <c r="AJY23" s="228"/>
      <c r="AJZ23" s="228"/>
      <c r="AKA23" s="228"/>
      <c r="AKB23" s="228"/>
      <c r="AKC23" s="228"/>
      <c r="AKD23" s="228"/>
      <c r="AKE23" s="228"/>
      <c r="AKF23" s="228"/>
      <c r="AKG23" s="228"/>
      <c r="AKH23" s="228"/>
      <c r="AKI23" s="228"/>
      <c r="AKJ23" s="228"/>
      <c r="AKK23" s="228"/>
      <c r="AKL23" s="228"/>
      <c r="AKM23" s="228"/>
      <c r="AKN23" s="228"/>
      <c r="AKO23" s="228"/>
      <c r="AKP23" s="228"/>
      <c r="AKQ23" s="228"/>
      <c r="AKR23" s="228"/>
      <c r="AKS23" s="228"/>
      <c r="AKT23" s="228"/>
      <c r="AKU23" s="228"/>
      <c r="AKV23" s="228"/>
      <c r="AKW23" s="228" t="s">
        <v>492</v>
      </c>
      <c r="AKX23" s="228"/>
      <c r="AKY23" s="228"/>
      <c r="AKZ23" s="228"/>
      <c r="ALA23" s="228"/>
      <c r="ALB23" s="228"/>
      <c r="ALC23" s="228"/>
      <c r="ALD23" s="228"/>
      <c r="ALE23" s="228"/>
      <c r="ALF23" s="228"/>
      <c r="ALG23" s="228"/>
      <c r="ALH23" s="228"/>
      <c r="ALI23" s="228"/>
      <c r="ALJ23" s="228"/>
      <c r="ALK23" s="228"/>
      <c r="ALL23" s="228"/>
      <c r="ALM23" s="228"/>
      <c r="ALN23" s="228"/>
      <c r="ALO23" s="228"/>
      <c r="ALP23" s="228"/>
      <c r="ALQ23" s="228"/>
      <c r="ALR23" s="228"/>
      <c r="ALS23" s="228" t="s">
        <v>492</v>
      </c>
      <c r="ALT23" s="228"/>
      <c r="ALU23" s="228"/>
      <c r="ALV23" s="228"/>
      <c r="ALW23" s="228"/>
      <c r="ALX23" s="228"/>
      <c r="ALY23" s="228"/>
      <c r="ALZ23" s="228"/>
      <c r="AMA23" s="228"/>
      <c r="AMB23" s="228"/>
      <c r="AMC23" s="228"/>
      <c r="AMD23" s="228"/>
      <c r="AME23" s="228"/>
      <c r="AMF23" s="228"/>
      <c r="AMG23" s="228"/>
      <c r="AMH23" s="228"/>
      <c r="AMI23" s="228"/>
      <c r="AMJ23" s="228"/>
      <c r="AMK23" s="228"/>
      <c r="AML23" s="228"/>
      <c r="AMM23" s="228"/>
      <c r="AMN23" s="228"/>
      <c r="AMO23" s="228"/>
      <c r="AMP23" s="228" t="s">
        <v>492</v>
      </c>
      <c r="AMQ23" s="228"/>
      <c r="AMR23" s="228"/>
      <c r="AMS23" s="228" t="s">
        <v>1</v>
      </c>
      <c r="AMT23" s="228" t="s">
        <v>1</v>
      </c>
      <c r="AMU23" s="228"/>
      <c r="AMV23" s="236"/>
      <c r="AMW23" s="236"/>
      <c r="AMX23" s="236"/>
      <c r="AMY23" s="228" t="s">
        <v>492</v>
      </c>
      <c r="AMZ23" s="228"/>
      <c r="ANA23" s="228"/>
      <c r="ANB23" s="228"/>
      <c r="ANC23" s="228"/>
      <c r="AND23" s="228"/>
      <c r="ANE23" s="228"/>
      <c r="ANF23" s="228"/>
      <c r="ANG23" s="228"/>
      <c r="ANH23" s="228"/>
      <c r="ANI23" s="228"/>
      <c r="ANJ23" s="228"/>
      <c r="ANK23" s="228"/>
      <c r="ANL23" s="228"/>
      <c r="ANM23" s="228"/>
      <c r="ANN23" s="228"/>
      <c r="ANO23" s="228"/>
      <c r="ANP23" s="228"/>
      <c r="ANQ23" s="228"/>
      <c r="ANR23" s="228"/>
      <c r="ANS23" s="228"/>
      <c r="ANT23" s="228"/>
      <c r="ANU23" s="228"/>
      <c r="ANV23" s="228" t="s">
        <v>492</v>
      </c>
      <c r="ANW23" s="228"/>
      <c r="ANX23" s="228"/>
      <c r="ANY23" s="228"/>
      <c r="ANZ23" s="228"/>
      <c r="AOA23" s="228"/>
      <c r="AOB23" s="228"/>
      <c r="AOC23" s="228"/>
      <c r="AOD23" s="228"/>
      <c r="AOE23" s="228"/>
      <c r="AOF23" s="228"/>
      <c r="AOG23" s="228"/>
      <c r="AOH23" s="228"/>
      <c r="AOI23" s="228"/>
      <c r="AOJ23" s="228"/>
      <c r="AOK23" s="228"/>
      <c r="AOL23" s="228"/>
      <c r="AOM23" s="228"/>
      <c r="AON23" s="228"/>
      <c r="AOO23" s="228"/>
      <c r="AOP23" s="228"/>
      <c r="AOQ23" s="228"/>
      <c r="AOR23" s="228"/>
      <c r="AOS23" s="228"/>
      <c r="AOT23" s="228"/>
      <c r="AOU23" s="228"/>
      <c r="AOV23" s="228"/>
      <c r="AOW23" s="228"/>
      <c r="AOX23" s="228" t="s">
        <v>492</v>
      </c>
      <c r="AOY23" s="228"/>
      <c r="AOZ23" s="228"/>
      <c r="APA23" s="228"/>
      <c r="APB23" s="228"/>
      <c r="APC23" s="228"/>
      <c r="APD23" s="228"/>
      <c r="APE23" s="228"/>
      <c r="APF23" s="228"/>
      <c r="APG23" s="228"/>
      <c r="APH23" s="228"/>
      <c r="API23" s="228"/>
      <c r="APJ23" s="228"/>
      <c r="APK23" s="228"/>
      <c r="APL23" s="228"/>
      <c r="APM23" s="228"/>
      <c r="APN23" s="228"/>
      <c r="APO23" s="228"/>
      <c r="APP23" s="228"/>
      <c r="APQ23" s="228"/>
      <c r="APR23" s="228" t="s">
        <v>492</v>
      </c>
      <c r="APS23" s="228"/>
      <c r="APT23" s="228"/>
      <c r="APU23" s="228"/>
      <c r="APV23" s="228"/>
      <c r="APW23" s="228"/>
      <c r="APX23" s="228"/>
      <c r="APY23" s="228"/>
      <c r="APZ23" s="228"/>
      <c r="AQA23" s="228"/>
      <c r="AQB23" s="228"/>
      <c r="AQC23" s="228"/>
      <c r="AQD23" s="228"/>
      <c r="AQE23" s="228"/>
      <c r="AQF23" s="228"/>
      <c r="AQG23" s="228"/>
      <c r="AQH23" s="228"/>
      <c r="AQI23" s="228"/>
      <c r="AQJ23" s="228"/>
      <c r="AQK23" s="228"/>
      <c r="AQL23" s="228"/>
      <c r="AQM23" s="228"/>
      <c r="AQN23" s="228"/>
      <c r="AQO23" s="228"/>
      <c r="AQP23" s="228"/>
      <c r="AQQ23" s="228"/>
      <c r="AQR23" s="228"/>
      <c r="AQS23" s="228"/>
      <c r="AQT23" s="228"/>
      <c r="AQU23" s="228"/>
      <c r="AQV23" s="228"/>
      <c r="AQW23" s="228"/>
      <c r="AQX23" s="228"/>
      <c r="AQY23" s="228"/>
      <c r="AQZ23" s="228"/>
      <c r="ARA23" s="228"/>
      <c r="ARB23" s="228" t="s">
        <v>492</v>
      </c>
      <c r="ARC23" s="228" t="s">
        <v>492</v>
      </c>
      <c r="ARD23" s="228"/>
      <c r="ARE23" s="228"/>
      <c r="ARF23" s="228"/>
      <c r="ARG23" s="228"/>
      <c r="ARH23" s="228"/>
      <c r="ARI23" s="228"/>
      <c r="ARJ23" s="228"/>
      <c r="ARK23" s="228"/>
      <c r="ARL23" s="228"/>
      <c r="ARM23" s="228"/>
      <c r="ARN23" s="228"/>
      <c r="ARO23" s="228"/>
      <c r="ARP23" s="228"/>
      <c r="ARQ23" s="228"/>
      <c r="ARR23" s="228"/>
      <c r="ARS23" s="228"/>
      <c r="ART23" s="228"/>
      <c r="ARU23" s="228"/>
      <c r="ARV23" s="228"/>
      <c r="ARW23" s="228"/>
      <c r="ARX23" s="228"/>
      <c r="ARY23" s="228"/>
      <c r="ARZ23" s="228"/>
      <c r="ASA23" s="228"/>
      <c r="ASB23" s="228"/>
      <c r="ASC23" s="228"/>
      <c r="ASD23" s="228"/>
      <c r="ASE23" s="228"/>
      <c r="ASF23" s="228"/>
      <c r="ASG23" s="228"/>
      <c r="ASH23" s="228"/>
      <c r="ASI23" s="228"/>
      <c r="ASJ23" s="228"/>
      <c r="ASK23" s="228"/>
      <c r="ASL23" s="228" t="s">
        <v>492</v>
      </c>
      <c r="ASM23" s="228"/>
      <c r="ASN23" s="228"/>
      <c r="ASO23" s="228"/>
      <c r="ASP23" s="228"/>
      <c r="ASQ23" s="228"/>
      <c r="ASR23" s="228"/>
      <c r="ASS23" s="228"/>
      <c r="AST23" s="228"/>
      <c r="ASU23" s="228"/>
      <c r="ASV23" s="228"/>
      <c r="ASW23" s="228"/>
      <c r="ASX23" s="228"/>
      <c r="ASY23" s="228"/>
      <c r="ASZ23" s="228"/>
      <c r="ATA23" s="228"/>
      <c r="ATB23" s="228"/>
      <c r="ATC23" s="228"/>
      <c r="ATD23" s="228"/>
      <c r="ATE23" s="228"/>
      <c r="ATF23" s="228"/>
      <c r="ATG23" s="228"/>
      <c r="ATH23" s="228"/>
      <c r="ATI23" s="228"/>
      <c r="ATJ23" s="228"/>
      <c r="ATK23" s="228"/>
      <c r="ATL23" s="228"/>
      <c r="ATM23" s="228"/>
      <c r="ATN23" s="228"/>
      <c r="ATO23" s="228"/>
      <c r="ATP23" s="228"/>
      <c r="ATQ23" s="228"/>
      <c r="ATR23" s="228"/>
      <c r="ATS23" s="228" t="s">
        <v>492</v>
      </c>
      <c r="ATT23" s="228"/>
      <c r="ATU23" s="228"/>
      <c r="ATV23" s="228"/>
      <c r="ATW23" s="228"/>
      <c r="ATX23" s="228"/>
      <c r="ATY23" s="228"/>
      <c r="ATZ23" s="228"/>
      <c r="AUA23" s="228"/>
      <c r="AUB23" s="228"/>
      <c r="AUC23" s="228"/>
      <c r="AUD23" s="228"/>
      <c r="AUE23" s="228"/>
      <c r="AUF23" s="228"/>
      <c r="AUG23" s="228"/>
      <c r="AUH23" s="228"/>
      <c r="AUI23" s="228"/>
      <c r="AUJ23" s="228"/>
      <c r="AUK23" s="228"/>
      <c r="AUL23" s="228"/>
      <c r="AUM23" s="228"/>
      <c r="AUN23" s="228"/>
      <c r="AUO23" s="228"/>
      <c r="AUP23" s="228"/>
      <c r="AUQ23" s="228"/>
      <c r="AUR23" s="228"/>
      <c r="AUS23" s="228" t="s">
        <v>492</v>
      </c>
      <c r="AUT23" s="228"/>
      <c r="AUU23" s="228"/>
      <c r="AUV23" s="228"/>
      <c r="AUW23" s="228"/>
      <c r="AUX23" s="228"/>
      <c r="AUY23" s="228"/>
      <c r="AUZ23" s="228"/>
      <c r="AVA23" s="228"/>
      <c r="AVB23" s="228"/>
      <c r="AVC23" s="228"/>
      <c r="AVD23" s="228"/>
      <c r="AVE23" s="228"/>
      <c r="AVF23" s="228"/>
      <c r="AVG23" s="228" t="s">
        <v>492</v>
      </c>
      <c r="AVH23" s="228" t="s">
        <v>492</v>
      </c>
      <c r="AVI23" s="228"/>
      <c r="AVJ23" s="228"/>
      <c r="AVK23" s="228"/>
      <c r="AVL23" s="228"/>
      <c r="AVM23" s="228"/>
      <c r="AVN23" s="228"/>
      <c r="AVO23" s="228"/>
      <c r="AVP23" s="228"/>
      <c r="AVQ23" s="228"/>
      <c r="AVR23" s="228"/>
      <c r="AVS23" s="228"/>
      <c r="AVT23" s="228"/>
      <c r="AVU23" s="228"/>
      <c r="AVV23" s="228"/>
      <c r="AVW23" s="228"/>
      <c r="AVX23" s="228"/>
      <c r="AVY23" s="228"/>
      <c r="AVZ23" s="228"/>
      <c r="AWA23" s="228"/>
      <c r="AWB23" s="228"/>
      <c r="AWC23" s="228"/>
      <c r="AWD23" s="228"/>
      <c r="AWE23" s="228"/>
      <c r="AWF23" s="228"/>
      <c r="AWG23" s="228"/>
      <c r="AWH23" s="228"/>
      <c r="AWI23" s="228"/>
      <c r="AWJ23" s="228"/>
      <c r="AWK23" s="228"/>
      <c r="AWL23" s="228"/>
      <c r="AWM23" s="228"/>
      <c r="AWN23" s="228"/>
      <c r="AWO23" s="228"/>
      <c r="AWP23" s="228"/>
      <c r="AWQ23" s="228"/>
      <c r="AWR23" s="228"/>
      <c r="AWS23" s="228" t="s">
        <v>492</v>
      </c>
      <c r="AWT23" s="228"/>
      <c r="AWU23" s="228"/>
      <c r="AWV23" s="228"/>
      <c r="AWW23" s="228"/>
      <c r="AWX23" s="228"/>
      <c r="AWY23" s="228"/>
      <c r="AWZ23" s="228"/>
      <c r="AXA23" s="228"/>
      <c r="AXB23" s="228"/>
      <c r="AXC23" s="228"/>
      <c r="AXD23" s="228"/>
      <c r="AXE23" s="228"/>
      <c r="AXF23" s="228"/>
      <c r="AXG23" s="228"/>
      <c r="AXH23" s="228"/>
      <c r="AXI23" s="228"/>
      <c r="AXJ23" s="228"/>
      <c r="AXK23" s="228"/>
      <c r="AXL23" s="228"/>
      <c r="AXM23" s="228"/>
      <c r="AXN23" s="228"/>
      <c r="AXO23" s="228"/>
      <c r="AXP23" s="228"/>
      <c r="AXQ23" s="228"/>
      <c r="AXR23" s="228"/>
      <c r="AXS23" s="228"/>
      <c r="AXT23" s="228"/>
      <c r="AXU23" s="228"/>
      <c r="AXV23" s="228"/>
      <c r="AXW23" s="228"/>
      <c r="AXX23" s="228"/>
      <c r="AXY23" s="228"/>
      <c r="AXZ23" s="228"/>
      <c r="AYA23" s="228"/>
      <c r="AYB23" s="228" t="s">
        <v>492</v>
      </c>
      <c r="AYC23" s="228"/>
      <c r="AYD23" s="228"/>
      <c r="AYE23" s="228"/>
      <c r="AYF23" s="228"/>
      <c r="AYG23" s="228"/>
      <c r="AYH23" s="228"/>
      <c r="AYI23" s="228"/>
      <c r="AYJ23" s="228"/>
      <c r="AYK23" s="228"/>
      <c r="AYL23" s="228"/>
      <c r="AYM23" s="228"/>
      <c r="AYN23" s="228"/>
      <c r="AYO23" s="228"/>
      <c r="AYP23" s="228"/>
      <c r="AYQ23" s="228"/>
      <c r="AYR23" s="228"/>
      <c r="AYS23" s="228"/>
      <c r="AYT23" s="228"/>
      <c r="AYU23" s="228"/>
      <c r="AYV23" s="228"/>
      <c r="AYW23" s="228"/>
      <c r="AYX23" s="228"/>
      <c r="AYY23" s="228"/>
      <c r="AYZ23" s="228"/>
      <c r="AZA23" s="228" t="s">
        <v>492</v>
      </c>
      <c r="AZB23" s="228" t="s">
        <v>492</v>
      </c>
      <c r="AZC23" s="228"/>
      <c r="AZD23" s="228" t="s">
        <v>1</v>
      </c>
      <c r="AZE23" s="228" t="s">
        <v>1</v>
      </c>
      <c r="AZF23" s="228"/>
      <c r="AZG23" s="236"/>
      <c r="AZH23" s="236"/>
      <c r="AZI23" s="236"/>
      <c r="AZJ23" s="228" t="s">
        <v>492</v>
      </c>
      <c r="AZK23" s="228"/>
      <c r="AZL23" s="228"/>
      <c r="AZM23" s="228"/>
      <c r="AZN23" s="228"/>
      <c r="AZO23" s="228"/>
      <c r="AZP23" s="228"/>
      <c r="AZQ23" s="228"/>
      <c r="AZR23" s="228" t="s">
        <v>492</v>
      </c>
      <c r="AZS23" s="228" t="s">
        <v>492</v>
      </c>
      <c r="AZT23" s="228" t="s">
        <v>492</v>
      </c>
      <c r="AZU23" s="228" t="s">
        <v>492</v>
      </c>
      <c r="AZV23" s="228"/>
      <c r="AZW23" s="228" t="s">
        <v>492</v>
      </c>
      <c r="AZX23" s="228" t="s">
        <v>492</v>
      </c>
      <c r="AZY23" s="228"/>
      <c r="AZZ23" s="228"/>
      <c r="BAA23" s="228"/>
      <c r="BAB23" s="228"/>
      <c r="BAC23" s="228"/>
      <c r="BAD23" s="228"/>
      <c r="BAE23" s="228"/>
      <c r="BAF23" s="228"/>
      <c r="BAG23" s="228"/>
      <c r="BAH23" s="228"/>
      <c r="BAI23" s="228"/>
      <c r="BAJ23" s="228"/>
      <c r="BAK23" s="228"/>
      <c r="BAL23" s="228"/>
      <c r="BAM23" s="228"/>
      <c r="BAN23" s="228"/>
      <c r="BAO23" s="228"/>
      <c r="BAP23" s="228"/>
      <c r="BAQ23" s="228"/>
      <c r="BAR23" s="228"/>
      <c r="BAS23" s="228"/>
      <c r="BAT23" s="228"/>
      <c r="BAU23" s="228"/>
      <c r="BAV23" s="228"/>
      <c r="BAW23" s="228"/>
      <c r="BAX23" s="228"/>
      <c r="BAY23" s="228"/>
      <c r="BAZ23" s="228"/>
      <c r="BBA23" s="228"/>
      <c r="BBB23" s="228"/>
      <c r="BBC23" s="228"/>
      <c r="BBD23" s="228"/>
      <c r="BBE23" s="228"/>
      <c r="BBF23" s="228"/>
      <c r="BBG23" s="228"/>
      <c r="BBH23" s="228"/>
      <c r="BBI23" s="228"/>
      <c r="BBJ23" s="228"/>
      <c r="BBK23" s="228"/>
      <c r="BBL23" s="228"/>
      <c r="BBM23" s="228"/>
      <c r="BBN23" s="228"/>
      <c r="BBO23" s="228"/>
      <c r="BBP23" s="228"/>
      <c r="BBQ23" s="228"/>
      <c r="BBR23" s="228"/>
      <c r="BBS23" s="228"/>
      <c r="BBT23" s="228"/>
      <c r="BBU23" s="228"/>
      <c r="BBV23" s="228"/>
      <c r="BBW23" s="228"/>
      <c r="BBX23" s="228"/>
      <c r="BBY23" s="228"/>
      <c r="BBZ23" s="228"/>
      <c r="BCA23" s="228"/>
      <c r="BCB23" s="228"/>
      <c r="BCC23" s="228"/>
      <c r="BCD23" s="228"/>
      <c r="BCE23" s="228"/>
      <c r="BCF23" s="228"/>
      <c r="BCG23" s="228"/>
      <c r="BCH23" s="228"/>
      <c r="BCI23" s="228"/>
      <c r="BCJ23" s="228"/>
      <c r="BCK23" s="228"/>
      <c r="BCL23" s="228" t="s">
        <v>492</v>
      </c>
      <c r="BCM23" s="228"/>
      <c r="BCN23" s="228"/>
      <c r="BCO23" s="228"/>
      <c r="BCP23" s="228"/>
      <c r="BCQ23" s="228"/>
      <c r="BCR23" s="228"/>
      <c r="BCS23" s="228"/>
      <c r="BCT23" s="228"/>
      <c r="BCU23" s="228"/>
      <c r="BCV23" s="228"/>
      <c r="BCW23" s="228"/>
      <c r="BCX23" s="228"/>
      <c r="BCY23" s="228"/>
      <c r="BCZ23" s="228"/>
      <c r="BDA23" s="228"/>
      <c r="BDB23" s="228"/>
      <c r="BDC23" s="228"/>
      <c r="BDD23" s="228"/>
      <c r="BDE23" s="228"/>
      <c r="BDF23" s="228"/>
      <c r="BDG23" s="228"/>
      <c r="BDH23" s="228"/>
      <c r="BDI23" s="228"/>
      <c r="BDJ23" s="228"/>
      <c r="BDK23" s="228"/>
      <c r="BDL23" s="228"/>
      <c r="BDM23" s="228" t="s">
        <v>492</v>
      </c>
      <c r="BDN23" s="228"/>
      <c r="BDO23" s="228"/>
      <c r="BDP23" s="228"/>
      <c r="BDQ23" s="228"/>
      <c r="BDR23" s="228"/>
      <c r="BDS23" s="228"/>
      <c r="BDT23" s="228"/>
      <c r="BDU23" s="228"/>
      <c r="BDV23" s="228"/>
      <c r="BDW23" s="228"/>
      <c r="BDX23" s="228"/>
      <c r="BDY23" s="228" t="s">
        <v>1</v>
      </c>
      <c r="BDZ23" s="228" t="s">
        <v>1</v>
      </c>
      <c r="BEA23" s="228"/>
      <c r="BEB23" s="236"/>
      <c r="BEC23" s="236"/>
      <c r="BED23" s="236"/>
      <c r="BEE23" s="228" t="s">
        <v>492</v>
      </c>
      <c r="BEF23" s="228" t="s">
        <v>492</v>
      </c>
      <c r="BEG23" s="228" t="s">
        <v>492</v>
      </c>
      <c r="BEH23" s="228" t="s">
        <v>492</v>
      </c>
      <c r="BEI23" s="228"/>
      <c r="BEJ23" s="228"/>
      <c r="BEK23" s="228"/>
      <c r="BEL23" s="228"/>
      <c r="BEM23" s="228"/>
      <c r="BEN23" s="228"/>
      <c r="BEO23" s="228"/>
      <c r="BEP23" s="228"/>
      <c r="BEQ23" s="228"/>
      <c r="BER23" s="228"/>
      <c r="BES23" s="228"/>
      <c r="BET23" s="228"/>
      <c r="BEU23" s="228"/>
      <c r="BEV23" s="228"/>
      <c r="BEW23" s="228"/>
      <c r="BEX23" s="228"/>
      <c r="BEY23" s="228"/>
      <c r="BEZ23" s="228"/>
      <c r="BFA23" s="228"/>
      <c r="BFB23" s="228"/>
      <c r="BFC23" s="228"/>
      <c r="BFD23" s="228"/>
      <c r="BFE23" s="228"/>
      <c r="BFF23" s="228"/>
      <c r="BFG23" s="228"/>
      <c r="BFH23" s="228"/>
      <c r="BFI23" s="228"/>
      <c r="BFJ23" s="228"/>
      <c r="BFK23" s="228"/>
      <c r="BFL23" s="228"/>
      <c r="BFM23" s="228"/>
      <c r="BFN23" s="228"/>
      <c r="BFO23" s="228"/>
      <c r="BFP23" s="228"/>
      <c r="BFQ23" s="228"/>
      <c r="BFR23" s="228"/>
      <c r="BFS23" s="228"/>
      <c r="BFT23" s="228"/>
      <c r="BFU23" s="228"/>
      <c r="BFV23" s="228"/>
      <c r="BFW23" s="228"/>
      <c r="BFX23" s="228" t="s">
        <v>492</v>
      </c>
      <c r="BFY23" s="228"/>
      <c r="BFZ23" s="228" t="s">
        <v>1</v>
      </c>
      <c r="BGA23" s="228" t="s">
        <v>1</v>
      </c>
      <c r="BGB23" s="228"/>
      <c r="BGC23" s="236"/>
      <c r="BGD23" s="236"/>
      <c r="BGE23" s="236"/>
      <c r="BGF23" s="228" t="s">
        <v>492</v>
      </c>
      <c r="BGG23" s="228" t="s">
        <v>492</v>
      </c>
      <c r="BGH23" s="228"/>
      <c r="BGI23" s="228"/>
      <c r="BGJ23" s="228" t="s">
        <v>1</v>
      </c>
      <c r="BGK23" s="228" t="s">
        <v>1</v>
      </c>
      <c r="BGL23" s="228"/>
      <c r="BGM23" s="228"/>
      <c r="BGN23" s="228"/>
      <c r="BGO23" s="228"/>
      <c r="BGP23" s="228"/>
      <c r="BGQ23" s="228"/>
      <c r="BGR23" s="228"/>
      <c r="BGS23" s="228" t="s">
        <v>1</v>
      </c>
      <c r="BGT23" s="228"/>
      <c r="BGU23" s="228"/>
      <c r="BGV23" s="228"/>
      <c r="BGW23" s="228"/>
      <c r="BGX23" s="228"/>
      <c r="BGY23" s="228"/>
      <c r="BGZ23" s="228"/>
      <c r="BHA23" s="228"/>
      <c r="BHB23" s="228"/>
      <c r="BHC23" s="228"/>
      <c r="BHD23" s="228"/>
      <c r="BHE23" s="228"/>
      <c r="BHF23" s="228"/>
      <c r="BHG23" s="228"/>
      <c r="BHH23" s="228"/>
      <c r="BHI23" s="228"/>
      <c r="BHJ23" s="228"/>
      <c r="BHK23" s="228"/>
      <c r="BHL23" s="228"/>
      <c r="BHM23" s="228"/>
      <c r="BHN23" s="228"/>
      <c r="BHO23" s="228"/>
      <c r="BHP23" s="228"/>
      <c r="BHQ23" s="228"/>
      <c r="BHR23" s="228"/>
      <c r="BHS23" s="228"/>
      <c r="BHT23" s="228"/>
      <c r="BHU23" s="228"/>
      <c r="BHV23" s="228"/>
      <c r="BHW23" s="228"/>
      <c r="BHX23" s="228"/>
      <c r="BHY23" s="228"/>
      <c r="BHZ23" s="228"/>
      <c r="BIA23" s="228"/>
      <c r="BIB23" s="228"/>
      <c r="BIC23" s="228"/>
      <c r="BID23" s="228"/>
      <c r="BIE23" s="228"/>
      <c r="BIF23" s="228"/>
      <c r="BIG23" s="228"/>
      <c r="BIH23" s="228"/>
      <c r="BII23" s="228"/>
      <c r="BIJ23" s="228"/>
      <c r="BIK23" s="228"/>
      <c r="BIL23" s="228"/>
      <c r="BIM23" s="228"/>
      <c r="BIN23" s="228"/>
      <c r="BIO23" s="228"/>
      <c r="BIP23" s="228"/>
      <c r="BIQ23" s="228"/>
      <c r="BIR23" s="228"/>
      <c r="BIS23" s="228"/>
      <c r="BIT23" s="228"/>
      <c r="BIU23" s="228"/>
      <c r="BIV23" s="228"/>
      <c r="BIW23" s="228"/>
      <c r="BIX23" s="228"/>
      <c r="BIY23" s="228"/>
      <c r="BIZ23" s="228"/>
      <c r="BJA23" s="228"/>
      <c r="BJB23" s="228"/>
      <c r="BJC23" s="228"/>
      <c r="BJD23" s="228"/>
      <c r="BJE23" s="228"/>
      <c r="BJF23" s="228"/>
      <c r="BJG23" s="228"/>
      <c r="BJH23" s="228"/>
      <c r="BJI23" s="228"/>
      <c r="BJJ23" s="228"/>
      <c r="BJK23" s="228"/>
      <c r="BJL23" s="228"/>
      <c r="BJM23" s="228"/>
      <c r="BJN23" s="228"/>
      <c r="BJO23" s="228"/>
      <c r="BJP23" s="228"/>
      <c r="BJQ23" s="228"/>
      <c r="BJR23" s="228"/>
      <c r="BJS23" s="228"/>
      <c r="BJT23" s="228"/>
      <c r="BJU23" s="228"/>
      <c r="BJV23" s="228"/>
      <c r="BJW23" s="228"/>
      <c r="BJX23" s="228"/>
      <c r="BJY23" s="228"/>
      <c r="BJZ23" s="228"/>
      <c r="BKA23" s="228"/>
      <c r="BKB23" s="228"/>
      <c r="BKC23" s="228"/>
      <c r="BKD23" s="228"/>
      <c r="BKE23" s="228"/>
      <c r="BKF23" s="228"/>
      <c r="BKG23" s="228"/>
      <c r="BKH23" s="228"/>
      <c r="BKI23" s="228"/>
      <c r="BKJ23" s="228"/>
      <c r="BKK23" s="228"/>
      <c r="BKL23" s="228"/>
      <c r="BKM23" s="228"/>
      <c r="BKN23" s="228"/>
      <c r="BKO23" s="228"/>
      <c r="BKP23" s="228"/>
      <c r="BKQ23" s="228"/>
      <c r="BKR23" s="228"/>
      <c r="BKS23" s="228"/>
      <c r="BKT23" s="228"/>
      <c r="BKU23" s="228"/>
      <c r="BKV23" s="228"/>
      <c r="BKW23" s="228"/>
      <c r="BKX23" s="228"/>
      <c r="BKY23" s="228"/>
      <c r="BKZ23" s="228"/>
      <c r="BLA23" s="228"/>
      <c r="BLB23" s="228"/>
      <c r="BLC23" s="228"/>
      <c r="BLD23" s="228"/>
      <c r="BLE23" s="228"/>
      <c r="BLF23" s="228"/>
      <c r="BLG23" s="228"/>
      <c r="BLH23" s="228"/>
      <c r="BLI23" s="228"/>
      <c r="BLJ23" s="228"/>
      <c r="BLK23" s="228"/>
      <c r="BLL23" s="228"/>
      <c r="BLM23" s="228"/>
      <c r="BLN23" s="228"/>
      <c r="BLO23" s="228"/>
      <c r="BLP23" s="228"/>
      <c r="BLQ23" s="228"/>
      <c r="BLR23" s="228"/>
      <c r="BLS23" s="228"/>
      <c r="BLT23" s="228"/>
      <c r="BLU23" s="228"/>
      <c r="BLV23" s="228"/>
      <c r="BLW23" s="228"/>
      <c r="BLX23" s="228"/>
      <c r="BLY23" s="228"/>
      <c r="BLZ23" s="228"/>
      <c r="BMA23" s="228"/>
      <c r="BMB23" s="228"/>
      <c r="BMC23" s="228"/>
      <c r="BMD23" s="228"/>
      <c r="BME23" s="228"/>
      <c r="BMF23" s="228"/>
      <c r="BMG23" s="228"/>
      <c r="BMH23" s="228"/>
      <c r="BMI23" s="228"/>
      <c r="BMJ23" s="228"/>
      <c r="BMK23" s="228"/>
      <c r="BML23" s="228"/>
      <c r="BMM23" s="228"/>
      <c r="BMN23" s="228"/>
      <c r="BMO23" s="228"/>
      <c r="BMP23" s="228"/>
      <c r="BMQ23" s="228"/>
      <c r="BMR23" s="228"/>
      <c r="BMS23" s="228"/>
      <c r="BMT23" s="228"/>
      <c r="BMU23" s="228"/>
      <c r="BMV23" s="228"/>
      <c r="BMW23" s="228"/>
      <c r="BMX23" s="228"/>
      <c r="BMY23" s="228"/>
      <c r="BMZ23" s="228"/>
      <c r="BNA23" s="228"/>
      <c r="BNB23" s="228"/>
      <c r="BNC23" s="228"/>
      <c r="BND23" s="228"/>
      <c r="BNE23" s="228"/>
      <c r="BNF23" s="228"/>
      <c r="BNG23" s="228"/>
      <c r="BNH23" s="228"/>
      <c r="BNI23" s="228"/>
      <c r="BNJ23" s="228"/>
      <c r="BNK23" s="228"/>
      <c r="BNL23" s="228"/>
      <c r="BNM23" s="228"/>
      <c r="BNN23" s="228"/>
      <c r="BNO23" s="228"/>
      <c r="BNP23" s="228"/>
      <c r="BNQ23" s="228"/>
      <c r="BNR23" s="228"/>
      <c r="BNS23" s="228"/>
      <c r="BNT23" s="228"/>
      <c r="BNU23" s="228"/>
      <c r="BNV23" s="228"/>
      <c r="BNW23" s="228"/>
      <c r="BNX23" s="228"/>
      <c r="BNY23" s="228"/>
      <c r="BNZ23" s="228"/>
      <c r="BOA23" s="228"/>
      <c r="BOB23" s="228"/>
      <c r="BOC23" s="228"/>
      <c r="BOD23" s="228"/>
      <c r="BOE23" s="228"/>
      <c r="BOF23" s="228"/>
      <c r="BOG23" s="228"/>
      <c r="BOH23" s="228"/>
      <c r="BOI23" s="228"/>
      <c r="BOJ23" s="228"/>
      <c r="BOK23" s="228"/>
      <c r="BOL23" s="228"/>
      <c r="BOM23" s="228"/>
      <c r="BON23" s="228"/>
      <c r="BOO23" s="228"/>
      <c r="BOP23" s="228"/>
      <c r="BOQ23" s="228"/>
      <c r="BOR23" s="228"/>
      <c r="BOS23" s="228"/>
      <c r="BOT23" s="228"/>
      <c r="BOU23" s="228"/>
      <c r="BOV23" s="228"/>
      <c r="BOW23" s="228"/>
      <c r="BOX23" s="228"/>
      <c r="BOY23" s="228"/>
      <c r="BOZ23" s="228"/>
      <c r="BPA23" s="228"/>
      <c r="BPB23" s="228"/>
      <c r="BPC23" s="228"/>
      <c r="BPD23" s="228"/>
      <c r="BPE23" s="228"/>
      <c r="BPF23" s="228"/>
      <c r="BPG23" s="228"/>
      <c r="BPH23" s="228"/>
      <c r="BPI23" s="228"/>
      <c r="BPJ23" s="228"/>
      <c r="BPK23" s="228"/>
      <c r="BPL23" s="228"/>
      <c r="BPM23" s="228"/>
      <c r="BPN23" s="228"/>
      <c r="BPO23" s="228"/>
      <c r="BPP23" s="228"/>
      <c r="BPQ23" s="228"/>
      <c r="BPR23" s="228"/>
      <c r="BPS23" s="228"/>
      <c r="BPT23" s="228"/>
      <c r="BPU23" s="228"/>
      <c r="BPV23" s="228"/>
      <c r="BPW23" s="228"/>
      <c r="BPX23" s="228"/>
      <c r="BPY23" s="228"/>
      <c r="BPZ23" s="228"/>
      <c r="BQA23" s="228"/>
      <c r="BQB23" s="228"/>
      <c r="BQC23" s="228"/>
      <c r="BQD23" s="228"/>
      <c r="BQE23" s="228"/>
      <c r="BQF23" s="228"/>
      <c r="BQG23" s="228"/>
      <c r="BQH23" s="228"/>
      <c r="BQI23" s="228"/>
      <c r="BQJ23" s="228"/>
      <c r="BQK23" s="228"/>
      <c r="BQL23" s="228"/>
      <c r="BQM23" s="228"/>
      <c r="BQN23" s="228"/>
      <c r="BQO23" s="228"/>
      <c r="BQP23" s="228"/>
      <c r="BQQ23" s="228"/>
      <c r="BQR23" s="228"/>
      <c r="BQS23" s="228"/>
      <c r="BQT23" s="228"/>
      <c r="BQU23" s="228"/>
      <c r="BQV23" s="228"/>
      <c r="BQW23" s="228"/>
      <c r="BQX23" s="228"/>
      <c r="BQY23" s="228"/>
      <c r="BQZ23" s="228"/>
      <c r="BRA23" s="228"/>
      <c r="BRB23" s="228"/>
      <c r="BRC23" s="228"/>
      <c r="BRD23" s="228"/>
      <c r="BRE23" s="228"/>
      <c r="BRF23" s="228"/>
      <c r="BRG23" s="228"/>
      <c r="BRH23" s="228"/>
      <c r="BRI23" s="228"/>
      <c r="BRJ23" s="228"/>
      <c r="BRK23" s="228"/>
      <c r="BRL23" s="228"/>
      <c r="BRM23" s="228"/>
      <c r="BRN23" s="228"/>
      <c r="BRO23" s="228"/>
      <c r="BRP23" s="228"/>
      <c r="BRQ23" s="228"/>
      <c r="BRR23" s="228"/>
      <c r="BRS23" s="228"/>
      <c r="BRT23" s="228"/>
      <c r="BRU23" s="228"/>
      <c r="BRV23" s="228"/>
      <c r="BRW23" s="228"/>
      <c r="BRX23" s="228"/>
      <c r="BRY23" s="228"/>
      <c r="BRZ23" s="228"/>
      <c r="BSA23" s="228"/>
      <c r="BSB23" s="228"/>
      <c r="BSC23" s="228"/>
      <c r="BSD23" s="228"/>
      <c r="BSE23" s="228"/>
      <c r="BSF23" s="228"/>
      <c r="BSG23" s="228"/>
      <c r="BSH23" s="228"/>
      <c r="BSI23" s="228"/>
      <c r="BSJ23" s="228"/>
      <c r="BSK23" s="228"/>
      <c r="BSL23" s="228"/>
      <c r="BSM23" s="228"/>
      <c r="BSN23" s="228"/>
      <c r="BSO23" s="228"/>
      <c r="BSP23" s="228"/>
      <c r="BSQ23" s="228"/>
      <c r="BSR23" s="228"/>
      <c r="BSS23" s="228"/>
      <c r="BST23" s="228"/>
      <c r="BSU23" s="228"/>
      <c r="BSV23" s="228"/>
      <c r="BSW23" s="228"/>
      <c r="BSX23" s="228"/>
      <c r="BSY23" s="228"/>
      <c r="BSZ23" s="228"/>
      <c r="BTA23" s="228"/>
      <c r="BTB23" s="228"/>
      <c r="BTC23" s="228"/>
      <c r="BTD23" s="228"/>
      <c r="BTE23" s="228"/>
      <c r="BTF23" s="228"/>
      <c r="BTG23" s="228"/>
      <c r="BTH23" s="228"/>
      <c r="BTI23" s="228"/>
      <c r="BTJ23" s="228"/>
      <c r="BTK23" s="228"/>
      <c r="BTL23" s="228"/>
      <c r="BTM23" s="228"/>
      <c r="BTN23" s="228"/>
      <c r="BTO23" s="228"/>
      <c r="BTP23" s="228"/>
      <c r="BTQ23" s="228"/>
      <c r="BTR23" s="228"/>
      <c r="BTS23" s="228"/>
      <c r="BTT23" s="228"/>
      <c r="BTU23" s="228"/>
      <c r="BTV23" s="228"/>
      <c r="BTW23" s="228"/>
      <c r="BTX23" s="228"/>
      <c r="BTY23" s="228"/>
      <c r="BTZ23" s="228"/>
      <c r="BUA23" s="228"/>
      <c r="BUB23" s="228"/>
      <c r="BUC23" s="228"/>
      <c r="BUD23" s="228"/>
      <c r="BUE23" s="228"/>
      <c r="BUF23" s="228"/>
      <c r="BUG23" s="228"/>
      <c r="BUH23" s="228"/>
      <c r="BUI23" s="228"/>
      <c r="BUJ23" s="228"/>
      <c r="BUK23" s="228"/>
      <c r="BUL23" s="228"/>
      <c r="BUM23" s="228"/>
      <c r="BUN23" s="228"/>
      <c r="BUO23" s="228"/>
      <c r="BUP23" s="228"/>
      <c r="BUQ23" s="228"/>
      <c r="BUR23" s="228"/>
      <c r="BUS23" s="228"/>
      <c r="BUT23" s="228"/>
      <c r="BUU23" s="228"/>
      <c r="BUV23" s="228"/>
      <c r="BUW23" s="228"/>
      <c r="BUX23" s="228"/>
      <c r="BUY23" s="228"/>
      <c r="BUZ23" s="228"/>
      <c r="BVA23" s="228"/>
      <c r="BVB23" s="228"/>
      <c r="BVC23" s="228"/>
      <c r="BVD23" s="228"/>
      <c r="BVE23" s="228"/>
      <c r="BVF23" s="228"/>
      <c r="BVG23" s="228"/>
      <c r="BVH23" s="228"/>
      <c r="BVI23" s="228"/>
      <c r="BVJ23" s="228"/>
      <c r="BVK23" s="228"/>
      <c r="BVL23" s="228"/>
      <c r="BVM23" s="228"/>
      <c r="BVN23" s="228"/>
      <c r="BVO23" s="228"/>
      <c r="BVP23" s="228"/>
      <c r="BVQ23" s="228"/>
      <c r="BVR23" s="228"/>
      <c r="BVS23" s="228"/>
      <c r="BVT23" s="228"/>
      <c r="BVU23" s="228"/>
      <c r="BVV23" s="228"/>
      <c r="BVW23" s="228"/>
      <c r="BVX23" s="228"/>
      <c r="BVY23" s="228"/>
      <c r="BVZ23" s="228"/>
      <c r="BWA23" s="228"/>
      <c r="BWB23" s="228"/>
      <c r="BWC23" s="228"/>
      <c r="BWD23" s="228"/>
      <c r="BWE23" s="228"/>
      <c r="BWF23" s="228"/>
      <c r="BWG23" s="228"/>
      <c r="BWH23" s="228"/>
      <c r="BWI23" s="228"/>
      <c r="BWJ23" s="228"/>
      <c r="BWK23" s="228"/>
      <c r="BWL23" s="228"/>
      <c r="BWM23" s="228"/>
      <c r="BWN23" s="228"/>
      <c r="BWO23" s="228"/>
      <c r="BWP23" s="228"/>
      <c r="BWQ23" s="228"/>
      <c r="BWR23" s="228"/>
      <c r="BWS23" s="228"/>
      <c r="BWT23" s="228"/>
      <c r="BWU23" s="228"/>
      <c r="BWV23" s="228"/>
      <c r="BWW23" s="228"/>
      <c r="BWX23" s="228"/>
      <c r="BWY23" s="228"/>
      <c r="BWZ23" s="228"/>
      <c r="BXA23" s="228"/>
      <c r="BXB23" s="228"/>
      <c r="BXC23" s="228"/>
      <c r="BXD23" s="228"/>
      <c r="BXE23" s="228"/>
      <c r="BXF23" s="228"/>
      <c r="BXG23" s="228"/>
      <c r="BXH23" s="228"/>
      <c r="BXI23" s="228"/>
      <c r="BXJ23" s="228"/>
      <c r="BXK23" s="228"/>
      <c r="BXL23" s="228"/>
      <c r="BXM23" s="228"/>
      <c r="BXN23" s="228"/>
      <c r="BXO23" s="228"/>
      <c r="BXP23" s="228"/>
      <c r="BXQ23" s="228"/>
      <c r="BXR23" s="228"/>
      <c r="BXS23" s="228"/>
      <c r="BXT23" s="228"/>
      <c r="BXU23" s="228"/>
      <c r="BXV23" s="228"/>
      <c r="BXW23" s="228"/>
      <c r="BXX23" s="228"/>
      <c r="BXY23" s="228"/>
      <c r="BXZ23" s="228"/>
      <c r="BYA23" s="228"/>
      <c r="BYB23" s="228"/>
      <c r="BYC23" s="228"/>
      <c r="BYD23" s="228"/>
      <c r="BYE23" s="228"/>
      <c r="BYF23" s="228"/>
      <c r="BYG23" s="228"/>
      <c r="BYH23" s="228"/>
      <c r="BYI23" s="228"/>
      <c r="BYJ23" s="228"/>
      <c r="BYK23" s="228"/>
      <c r="BYL23" s="228"/>
      <c r="BYM23" s="228"/>
      <c r="BYN23" s="228"/>
      <c r="BYO23" s="228"/>
      <c r="BYP23" s="228"/>
      <c r="BYQ23" s="228"/>
      <c r="BYR23" s="228"/>
      <c r="BYS23" s="228"/>
      <c r="BYT23" s="228"/>
      <c r="BYU23" s="228"/>
      <c r="BYV23" s="228"/>
      <c r="BYW23" s="228"/>
      <c r="BYX23" s="228"/>
      <c r="BYY23" s="228"/>
      <c r="BYZ23" s="228"/>
      <c r="BZA23" s="228"/>
      <c r="BZB23" s="228"/>
      <c r="BZC23" s="228"/>
      <c r="BZD23" s="228"/>
      <c r="BZE23" s="228"/>
      <c r="BZF23" s="228"/>
      <c r="BZG23" s="228"/>
      <c r="BZH23" s="228"/>
      <c r="BZI23" s="228"/>
      <c r="BZJ23" s="228"/>
      <c r="BZK23" s="228"/>
      <c r="BZL23" s="228"/>
      <c r="BZM23" s="228"/>
      <c r="BZN23" s="228"/>
      <c r="BZO23" s="228"/>
      <c r="BZP23" s="228"/>
      <c r="BZQ23" s="228"/>
      <c r="BZR23" s="228"/>
      <c r="BZS23" s="228"/>
      <c r="BZT23" s="228"/>
      <c r="BZU23" s="228"/>
      <c r="BZV23" s="228"/>
      <c r="BZW23" s="228"/>
      <c r="BZX23" s="228"/>
      <c r="BZY23" s="228"/>
      <c r="BZZ23" s="228"/>
      <c r="CAA23" s="228"/>
      <c r="CAB23" s="228"/>
      <c r="CAC23" s="228"/>
      <c r="CAD23" s="228"/>
      <c r="CAE23" s="228"/>
      <c r="CAF23" s="228"/>
      <c r="CAG23" s="228"/>
      <c r="CAH23" s="228"/>
      <c r="CAI23" s="228"/>
      <c r="CAJ23" s="228"/>
      <c r="CAK23" s="228"/>
      <c r="CAL23" s="228"/>
      <c r="CAM23" s="228"/>
      <c r="CAN23" s="228"/>
      <c r="CAO23" s="228"/>
      <c r="CAP23" s="228"/>
      <c r="CAQ23" s="228"/>
      <c r="CAR23" s="228"/>
      <c r="CAS23" s="228"/>
      <c r="CAT23" s="228"/>
      <c r="CAU23" s="228"/>
      <c r="CAV23" s="228"/>
      <c r="CAW23" s="228"/>
      <c r="CAX23" s="228"/>
      <c r="CAY23" s="228"/>
      <c r="CAZ23" s="228"/>
      <c r="CBA23" s="228"/>
      <c r="CBB23" s="228"/>
      <c r="CBC23" s="228"/>
      <c r="CBD23" s="228"/>
      <c r="CBE23" s="228"/>
      <c r="CBF23" s="228"/>
      <c r="CBG23" s="228"/>
      <c r="CBH23" s="228"/>
      <c r="CBI23" s="228"/>
      <c r="CBJ23" s="228"/>
      <c r="CBK23" s="228"/>
      <c r="CBL23" s="228"/>
      <c r="CBM23" s="228"/>
      <c r="CBN23" s="228"/>
      <c r="CBO23" s="228"/>
      <c r="CBP23" s="228"/>
      <c r="CBQ23" s="228"/>
      <c r="CBR23" s="228"/>
      <c r="CBS23" s="228"/>
      <c r="CBT23" s="228"/>
      <c r="CBU23" s="228"/>
      <c r="CBV23" s="228"/>
      <c r="CBW23" s="228"/>
      <c r="CBX23" s="228"/>
      <c r="CBY23" s="228"/>
      <c r="CBZ23" s="228"/>
      <c r="CCA23" s="228"/>
      <c r="CCB23" s="228"/>
      <c r="CCC23" s="228"/>
      <c r="CCD23" s="228"/>
      <c r="CCE23" s="228"/>
      <c r="CCF23" s="228"/>
      <c r="CCG23" s="228"/>
      <c r="CCH23" s="228"/>
      <c r="CCI23" s="228"/>
      <c r="CCJ23" s="228"/>
      <c r="CCK23" s="228"/>
      <c r="CCL23" s="228"/>
      <c r="CCM23" s="228"/>
      <c r="CCN23" s="228"/>
      <c r="CCO23" s="228"/>
      <c r="CCP23" s="228"/>
      <c r="CCQ23" s="228"/>
      <c r="CCR23" s="228"/>
      <c r="CCS23" s="228"/>
      <c r="CCT23" s="228"/>
      <c r="CCU23" s="228"/>
      <c r="CCV23" s="228"/>
      <c r="CCW23" s="228"/>
      <c r="CCX23" s="228"/>
      <c r="CCY23" s="228"/>
      <c r="CCZ23" s="228"/>
      <c r="CDA23" s="228"/>
      <c r="CDB23" s="228"/>
      <c r="CDC23" s="228"/>
      <c r="CDD23" s="228"/>
      <c r="CDE23" s="228"/>
      <c r="CDF23" s="228"/>
      <c r="CDG23" s="228"/>
      <c r="CDH23" s="228"/>
      <c r="CDI23" s="228"/>
      <c r="CDJ23" s="228"/>
      <c r="CDK23" s="228"/>
      <c r="CDL23" s="228"/>
      <c r="CDM23" s="228"/>
      <c r="CDN23" s="228"/>
      <c r="CDO23" s="228"/>
      <c r="CDP23" s="228"/>
      <c r="CDQ23" s="228"/>
      <c r="CDR23" s="228"/>
      <c r="CDS23" s="228"/>
      <c r="CDT23" s="228"/>
      <c r="CDU23" s="228"/>
      <c r="CDV23" s="228"/>
      <c r="CDW23" s="228"/>
      <c r="CDX23" s="228"/>
      <c r="CDY23" s="228"/>
      <c r="CDZ23" s="228"/>
      <c r="CEA23" s="228"/>
      <c r="CEB23" s="228"/>
      <c r="CEC23" s="228"/>
      <c r="CED23" s="228"/>
      <c r="CEE23" s="228"/>
      <c r="CEF23" s="228"/>
      <c r="CEG23" s="228"/>
      <c r="CEH23" s="228"/>
      <c r="CEI23" s="228"/>
      <c r="CEJ23" s="228"/>
      <c r="CEK23" s="228"/>
      <c r="CEL23" s="228"/>
      <c r="CEM23" s="228"/>
      <c r="CEN23" s="228"/>
      <c r="CEO23" s="228"/>
      <c r="CEP23" s="228"/>
      <c r="CEQ23" s="228"/>
      <c r="CER23" s="228"/>
      <c r="CES23" s="228"/>
      <c r="CET23" s="228"/>
      <c r="CEU23" s="228"/>
      <c r="CEV23" s="228"/>
      <c r="CEW23" s="228"/>
      <c r="CEX23" s="228"/>
      <c r="CEY23" s="228"/>
      <c r="CEZ23" s="228"/>
      <c r="CFA23" s="228"/>
      <c r="CFB23" s="228"/>
      <c r="CFC23" s="228"/>
      <c r="CFD23" s="228"/>
      <c r="CFE23" s="228"/>
      <c r="CFF23" s="228"/>
      <c r="CFG23" s="228"/>
      <c r="CFH23" s="228"/>
      <c r="CFI23" s="228"/>
      <c r="CFJ23" s="228"/>
      <c r="CFK23" s="228"/>
      <c r="CFL23" s="228"/>
      <c r="CFM23" s="228"/>
      <c r="CFN23" s="228"/>
      <c r="CFO23" s="228"/>
      <c r="CFP23" s="228"/>
      <c r="CFQ23" s="228"/>
      <c r="CFR23" s="228"/>
      <c r="CFS23" s="228"/>
      <c r="CFT23" s="228"/>
      <c r="CFU23" s="228"/>
      <c r="CFV23" s="228"/>
      <c r="CFW23" s="228"/>
      <c r="CFX23" s="228"/>
      <c r="CFY23" s="228"/>
      <c r="CFZ23" s="228"/>
      <c r="CGA23" s="228"/>
      <c r="CGB23" s="228"/>
      <c r="CGC23" s="228"/>
      <c r="CGD23" s="228"/>
      <c r="CGE23" s="228"/>
      <c r="CGF23" s="228"/>
      <c r="CGG23" s="228"/>
      <c r="CGH23" s="228"/>
      <c r="CGI23" s="228"/>
      <c r="CGJ23" s="228"/>
      <c r="CGK23" s="228"/>
      <c r="CGL23" s="228"/>
      <c r="CGM23" s="228"/>
      <c r="CGN23" s="228"/>
      <c r="CGO23" s="228"/>
      <c r="CGP23" s="228"/>
      <c r="CGQ23" s="228"/>
      <c r="CGR23" s="228"/>
      <c r="CGS23" s="228"/>
      <c r="CGT23" s="228"/>
      <c r="CGU23" s="228"/>
      <c r="CGV23" s="228"/>
      <c r="CGW23" s="228"/>
      <c r="CGX23" s="228"/>
      <c r="CGY23" s="228"/>
      <c r="CGZ23" s="228"/>
      <c r="CHA23" s="228"/>
      <c r="CHB23" s="228"/>
      <c r="CHC23" s="228"/>
      <c r="CHD23" s="228"/>
      <c r="CHE23" s="228"/>
      <c r="CHF23" s="228"/>
      <c r="CHG23" s="228"/>
      <c r="CHH23" s="228"/>
      <c r="CHI23" s="228"/>
      <c r="CHJ23" s="228"/>
      <c r="CHK23" s="228" t="s">
        <v>1</v>
      </c>
      <c r="CHL23" s="228"/>
      <c r="CHM23" s="228"/>
      <c r="CHN23" s="228"/>
      <c r="CHO23" s="228"/>
      <c r="CHP23" s="228"/>
      <c r="CHQ23" s="228"/>
      <c r="CHR23" s="228"/>
      <c r="CHS23" s="228"/>
      <c r="CHT23" s="228"/>
      <c r="CHU23" s="228"/>
      <c r="CHV23" s="228"/>
      <c r="CHW23" s="228"/>
      <c r="CHX23" s="228"/>
      <c r="CHY23" s="228"/>
      <c r="CHZ23" s="228"/>
      <c r="CIA23" s="228"/>
      <c r="CIB23" s="228"/>
      <c r="CIC23" s="228"/>
      <c r="CID23" s="228"/>
      <c r="CIE23" s="228"/>
      <c r="CIF23" s="228"/>
      <c r="CIG23" s="228"/>
      <c r="CIH23" s="228"/>
      <c r="CII23" s="228"/>
      <c r="CIJ23" s="228"/>
      <c r="CIK23" s="228"/>
      <c r="CIL23" s="228"/>
      <c r="CIM23" s="228"/>
      <c r="CIN23" s="228"/>
      <c r="CIO23" s="228"/>
      <c r="CIP23" s="228"/>
      <c r="CIQ23" s="228"/>
      <c r="CIR23" s="228"/>
      <c r="CIS23" s="228"/>
      <c r="CIT23" s="228"/>
      <c r="CIU23" s="228"/>
      <c r="CIV23" s="228"/>
      <c r="CIW23" s="228"/>
      <c r="CIX23" s="228"/>
      <c r="CIY23" s="228"/>
      <c r="CIZ23" s="228"/>
      <c r="CJA23" s="228"/>
      <c r="CJB23" s="228"/>
      <c r="CJC23" s="228"/>
      <c r="CJD23" s="228"/>
      <c r="CJE23" s="228"/>
      <c r="CJF23" s="228"/>
      <c r="CJG23" s="228"/>
      <c r="CJH23" s="228"/>
      <c r="CJI23" s="228"/>
      <c r="CJJ23" s="228"/>
      <c r="CJK23" s="228"/>
      <c r="CJL23" s="228"/>
      <c r="CJM23" s="228"/>
      <c r="CJN23" s="228"/>
      <c r="CJO23" s="228"/>
      <c r="CJP23" s="228"/>
      <c r="CJQ23" s="228"/>
      <c r="CJR23" s="228"/>
      <c r="CJS23" s="228"/>
      <c r="CJT23" s="228"/>
      <c r="CJU23" s="228"/>
      <c r="CJV23" s="228"/>
      <c r="CJW23" s="228"/>
      <c r="CJX23" s="228"/>
      <c r="CJY23" s="228"/>
      <c r="CJZ23" s="228"/>
      <c r="CKA23" s="228"/>
      <c r="CKB23" s="228"/>
      <c r="CKC23" s="228"/>
      <c r="CKD23" s="228"/>
      <c r="CKE23" s="228"/>
      <c r="CKF23" s="228"/>
      <c r="CKG23" s="228"/>
      <c r="CKH23" s="228"/>
      <c r="CKI23" s="228"/>
      <c r="CKJ23" s="228" t="s">
        <v>1</v>
      </c>
      <c r="CKK23" s="228" t="s">
        <v>1808</v>
      </c>
      <c r="CKL23" s="215"/>
      <c r="CKM23" s="228"/>
      <c r="CKN23" s="228"/>
      <c r="CKO23" s="228"/>
      <c r="CKP23" s="228"/>
      <c r="CKQ23" s="228"/>
      <c r="CKR23" s="228"/>
      <c r="CKS23" s="228" t="s">
        <v>1</v>
      </c>
      <c r="CKT23" s="228"/>
      <c r="CKU23" s="228"/>
      <c r="CKV23" s="228"/>
      <c r="CKW23" s="228"/>
      <c r="CKX23" s="228"/>
      <c r="CKY23" s="228"/>
      <c r="CKZ23" s="228"/>
      <c r="CLA23" s="228"/>
      <c r="CLB23" s="228"/>
      <c r="CLC23" s="228"/>
      <c r="CLD23" s="228"/>
      <c r="CLE23" s="228"/>
      <c r="CLF23" s="228"/>
      <c r="CLG23" s="228"/>
      <c r="CLH23" s="228"/>
      <c r="CLI23" s="228"/>
      <c r="CLJ23" s="228"/>
      <c r="CLK23" s="228"/>
      <c r="CLL23" s="228"/>
      <c r="CLM23" s="228"/>
      <c r="CLN23" s="228"/>
      <c r="CLO23" s="228"/>
      <c r="CLP23" s="228"/>
      <c r="CLQ23" s="228"/>
      <c r="CLR23" s="228"/>
      <c r="CLS23" s="228"/>
      <c r="CLT23" s="228"/>
      <c r="CLU23" s="228"/>
      <c r="CLV23" s="228" t="s">
        <v>1</v>
      </c>
      <c r="CLW23" s="228"/>
      <c r="CLX23" s="228"/>
      <c r="CLY23" s="228"/>
      <c r="CLZ23" s="228"/>
      <c r="CMA23" s="228"/>
      <c r="CMB23" s="228"/>
      <c r="CMC23" s="228"/>
      <c r="CMD23" s="228"/>
      <c r="CME23" s="228"/>
      <c r="CMF23" s="228"/>
      <c r="CMG23" s="228"/>
      <c r="CMH23" s="228"/>
      <c r="CMI23" s="228"/>
      <c r="CMJ23" s="228"/>
      <c r="CMK23" s="228"/>
      <c r="CML23" s="228"/>
      <c r="CMM23" s="228"/>
      <c r="CMN23" s="228"/>
      <c r="CMO23" s="228"/>
      <c r="CMP23" s="228"/>
      <c r="CMQ23" s="228"/>
      <c r="CMR23" s="228"/>
      <c r="CMS23" s="228"/>
      <c r="CMT23" s="228"/>
      <c r="CMU23" s="228"/>
      <c r="CMV23" s="228"/>
      <c r="CMW23" s="228"/>
      <c r="CMX23" s="228"/>
      <c r="CMY23" s="228"/>
      <c r="CMZ23" s="228"/>
      <c r="CNA23" s="228"/>
      <c r="CNB23" s="228"/>
      <c r="CNC23" s="228"/>
      <c r="CND23" s="228"/>
      <c r="CNE23" s="228"/>
      <c r="CNF23" s="228"/>
      <c r="CNG23" s="228"/>
      <c r="CNH23" s="228"/>
      <c r="CNI23" s="228"/>
      <c r="CNJ23" s="228"/>
      <c r="CNK23" s="228"/>
      <c r="CNL23" s="228"/>
      <c r="CNM23" s="228"/>
      <c r="CNN23" s="228"/>
      <c r="CNO23" s="228"/>
      <c r="CNP23" s="228"/>
      <c r="CNQ23" s="228"/>
      <c r="CNR23" s="228"/>
      <c r="CNS23" s="228"/>
      <c r="CNT23" s="228"/>
      <c r="CNU23" s="228"/>
      <c r="CNV23" s="228"/>
      <c r="CNW23" s="228"/>
      <c r="CNX23" s="228"/>
      <c r="CNY23" s="228"/>
      <c r="CNZ23" s="228">
        <v>1</v>
      </c>
      <c r="COA23" s="233" t="s">
        <v>1</v>
      </c>
      <c r="COB23" s="228"/>
      <c r="COC23" s="228"/>
      <c r="COD23" s="228"/>
      <c r="COE23" s="228"/>
      <c r="COF23" s="228"/>
      <c r="COG23" s="228"/>
      <c r="COH23" s="228"/>
      <c r="COI23" s="228"/>
      <c r="COJ23" s="228"/>
      <c r="COK23" s="228"/>
      <c r="COL23" s="228"/>
      <c r="COM23" s="228"/>
      <c r="CON23" s="228"/>
      <c r="COO23" s="228"/>
      <c r="COP23" s="228"/>
      <c r="COQ23" s="228"/>
      <c r="COR23" s="228"/>
      <c r="COS23" s="228"/>
      <c r="COT23" s="228"/>
      <c r="COU23" s="228"/>
      <c r="COV23" s="228" t="s">
        <v>1847</v>
      </c>
      <c r="COW23" s="233" t="s">
        <v>722</v>
      </c>
      <c r="COX23" s="233" t="s">
        <v>723</v>
      </c>
      <c r="COY23" s="233">
        <v>16</v>
      </c>
      <c r="COZ23" s="233" t="s">
        <v>725</v>
      </c>
      <c r="CPA23" s="232" t="s">
        <v>1</v>
      </c>
      <c r="CPB23" s="232" t="s">
        <v>1</v>
      </c>
      <c r="CPC23" s="232" t="s">
        <v>1</v>
      </c>
      <c r="CPD23" s="232" t="s">
        <v>1</v>
      </c>
      <c r="CPE23" s="232" t="s">
        <v>1</v>
      </c>
      <c r="CPF23" s="232" t="s">
        <v>1</v>
      </c>
      <c r="CPG23" s="232" t="s">
        <v>1</v>
      </c>
      <c r="CPH23" s="232"/>
      <c r="CPI23" s="228"/>
      <c r="CPJ23" s="228"/>
      <c r="CPK23" s="228"/>
      <c r="CPL23" s="228"/>
      <c r="CPM23" s="228"/>
      <c r="CPN23" s="228"/>
      <c r="CPO23" s="228"/>
      <c r="CPP23" s="228"/>
      <c r="CPQ23" s="228"/>
      <c r="CPR23" s="228"/>
      <c r="CPS23" s="228"/>
      <c r="CPT23" s="228"/>
      <c r="CPU23" s="228"/>
      <c r="CPV23" s="228"/>
      <c r="CPW23" s="228"/>
      <c r="CPX23" s="228"/>
      <c r="CPY23" s="228"/>
      <c r="CPZ23" s="228"/>
      <c r="CQA23" s="228"/>
      <c r="CQB23" s="228"/>
      <c r="CQC23" s="228"/>
      <c r="CQD23" s="228"/>
      <c r="CQE23" s="228"/>
      <c r="CQF23" s="228"/>
      <c r="CQG23" s="228"/>
      <c r="CQH23" s="228"/>
      <c r="CQI23" s="228"/>
      <c r="CQJ23" s="228"/>
      <c r="CQK23" s="228"/>
      <c r="CQL23" s="228"/>
      <c r="CQM23" s="228"/>
      <c r="CQN23" s="228"/>
      <c r="CQO23" s="228"/>
      <c r="CQP23" s="228"/>
      <c r="CQQ23" s="228"/>
      <c r="CQR23" s="228"/>
      <c r="CQS23" s="228"/>
      <c r="CQT23" s="228"/>
      <c r="CQU23" s="228"/>
      <c r="CQV23" s="228"/>
      <c r="CQW23" s="228"/>
      <c r="CQX23" s="228"/>
      <c r="CQY23" s="228"/>
      <c r="CQZ23" s="228"/>
      <c r="CRA23" s="228"/>
      <c r="CRB23" s="228"/>
      <c r="CRC23" s="228"/>
      <c r="CRD23" s="228"/>
      <c r="CRE23" s="228"/>
      <c r="CRF23" s="228"/>
      <c r="CRG23" s="228"/>
      <c r="CRH23" s="228"/>
      <c r="CRI23" s="228"/>
      <c r="CRJ23" s="228"/>
      <c r="CRK23" s="228"/>
      <c r="CRL23" s="228"/>
      <c r="CRM23" s="228"/>
      <c r="CRN23" s="228"/>
      <c r="CRO23" s="228"/>
      <c r="CRP23" s="228"/>
      <c r="CRQ23" s="228"/>
      <c r="CRR23" s="228"/>
      <c r="CRS23" s="228"/>
      <c r="CRT23" s="228"/>
      <c r="CRU23" s="228"/>
      <c r="CRV23" s="228"/>
      <c r="CRW23" s="228"/>
      <c r="CRX23" s="228"/>
      <c r="CRY23" s="228"/>
      <c r="CRZ23" s="228"/>
      <c r="CSA23" s="228"/>
      <c r="CSB23" s="228"/>
      <c r="CSC23" s="228"/>
      <c r="CSD23" s="228"/>
      <c r="CSE23" s="228"/>
      <c r="CSF23" s="228"/>
      <c r="CSG23" s="228"/>
      <c r="CSH23" s="228"/>
      <c r="CSI23" s="228"/>
      <c r="CSJ23" s="228"/>
      <c r="CSK23" s="228"/>
      <c r="CSL23" s="233"/>
      <c r="CSM23" s="233"/>
      <c r="CSN23" s="233"/>
      <c r="CSO23" s="233"/>
      <c r="CSP23" s="233"/>
      <c r="CSQ23" s="233"/>
      <c r="CSR23" s="233" t="s">
        <v>1</v>
      </c>
      <c r="CSS23" s="228" t="s">
        <v>1</v>
      </c>
      <c r="CST23" s="228"/>
      <c r="CSU23" s="228"/>
      <c r="CSV23" s="233" t="s">
        <v>1</v>
      </c>
      <c r="CSW23" s="233"/>
      <c r="CSX23" s="233"/>
      <c r="CSY23" s="233"/>
      <c r="CSZ23" s="233"/>
      <c r="CTA23" s="233"/>
      <c r="CTB23" s="233"/>
      <c r="CTC23" s="233" t="s">
        <v>492</v>
      </c>
      <c r="CTD23" s="237"/>
      <c r="CTE23" s="233"/>
      <c r="CTF23" s="233"/>
      <c r="CTG23" s="233"/>
      <c r="CTH23" s="233"/>
      <c r="CTI23" s="233"/>
      <c r="CTJ23" s="233"/>
      <c r="CTK23" s="233"/>
      <c r="CTL23" s="233"/>
      <c r="CTM23" s="233"/>
      <c r="CTN23" s="233"/>
      <c r="CTO23" s="233"/>
      <c r="CTP23" s="233"/>
      <c r="CTQ23" s="233"/>
      <c r="CTR23" s="233"/>
      <c r="CTS23" s="233"/>
      <c r="CTT23" s="233"/>
      <c r="CTU23" s="233"/>
      <c r="CTV23" s="233"/>
      <c r="CTW23" s="233"/>
      <c r="CTX23" s="233"/>
      <c r="CTY23" s="233"/>
      <c r="CTZ23" s="233"/>
      <c r="CUA23" s="233"/>
      <c r="CUB23" s="233"/>
      <c r="CUC23" s="233"/>
      <c r="CUD23" s="233"/>
      <c r="CUE23" s="233"/>
      <c r="CUF23" s="233"/>
      <c r="CUG23" s="233"/>
      <c r="CUH23" s="233"/>
      <c r="CUI23" s="233"/>
      <c r="CUJ23" s="233"/>
      <c r="CUK23" s="233"/>
      <c r="CUL23" s="233"/>
      <c r="CUM23" s="233"/>
      <c r="CUN23" s="237"/>
      <c r="CUO23" s="233"/>
      <c r="CUP23" s="233"/>
      <c r="CUQ23" s="233"/>
      <c r="CUR23" s="233"/>
      <c r="CUS23" s="233"/>
      <c r="CUT23" s="233"/>
      <c r="CUU23" s="233"/>
      <c r="CUV23" s="233"/>
      <c r="CUW23" s="233"/>
      <c r="CUX23" s="233"/>
      <c r="CUY23" s="233"/>
      <c r="CUZ23" s="233"/>
      <c r="CVA23" s="233"/>
      <c r="CVB23" s="233"/>
      <c r="CVC23" s="233"/>
      <c r="CVD23" s="233"/>
      <c r="CVE23" s="233"/>
      <c r="CVF23" s="233"/>
      <c r="CVG23" s="233"/>
      <c r="CVH23" s="237"/>
      <c r="CVI23" s="233"/>
      <c r="CVJ23" s="233"/>
      <c r="CVK23" s="233"/>
      <c r="CVL23" s="228"/>
      <c r="CVM23" s="228"/>
      <c r="CVN23" s="228"/>
      <c r="CVO23" s="233" t="s">
        <v>1</v>
      </c>
      <c r="CVP23" s="233" t="s">
        <v>1</v>
      </c>
      <c r="CVQ23" s="233"/>
      <c r="CVR23" s="233"/>
      <c r="CVS23" s="233"/>
      <c r="CVT23" s="233"/>
      <c r="CVU23" s="233"/>
      <c r="CVV23" s="233"/>
      <c r="CVW23" s="228">
        <f>DAY(DataSource!B31)</f>
        <v>31</v>
      </c>
      <c r="CVX23" s="228">
        <f>MONTH(DataSource!B31)</f>
        <v>3</v>
      </c>
      <c r="CVY23" s="228">
        <f>YEAR(DataSource!B31)</f>
        <v>2024</v>
      </c>
      <c r="CVZ23" s="233"/>
      <c r="CWA23" s="233"/>
      <c r="CWB23" s="233"/>
      <c r="CWC23" s="228">
        <f t="shared" si="0"/>
        <v>31</v>
      </c>
      <c r="CWD23" s="228">
        <f t="shared" si="1"/>
        <v>3</v>
      </c>
      <c r="CWE23" s="228">
        <f t="shared" si="2"/>
        <v>2024</v>
      </c>
      <c r="CWF23" s="228"/>
      <c r="CWG23" s="228"/>
      <c r="CWH23" s="228"/>
      <c r="CWI23" s="228"/>
      <c r="CWJ23" s="228"/>
      <c r="CWK23" s="228"/>
      <c r="CWL23" s="228"/>
      <c r="CWM23" s="228"/>
      <c r="CWN23" s="228"/>
      <c r="CWO23" s="228"/>
      <c r="CWP23" s="228"/>
      <c r="CWQ23" s="228"/>
      <c r="CWR23" s="228"/>
      <c r="CWS23" s="228"/>
      <c r="CWT23" s="228"/>
      <c r="CWU23" s="228"/>
      <c r="CWV23" s="228"/>
      <c r="CWW23" s="228"/>
      <c r="CWX23" s="228"/>
      <c r="CWY23" s="228"/>
      <c r="CWZ23" s="228"/>
      <c r="CXA23" s="228"/>
      <c r="CXB23" s="228"/>
      <c r="CXC23" s="228"/>
      <c r="CXD23" s="228"/>
      <c r="CXE23" s="228"/>
      <c r="CXF23" s="228"/>
      <c r="CXG23" s="228"/>
      <c r="CXH23" s="228" t="s">
        <v>1</v>
      </c>
      <c r="CXI23" s="228"/>
      <c r="CXJ23" s="228"/>
      <c r="CXK23" s="228"/>
      <c r="CXL23" s="233"/>
      <c r="CXM23" s="228"/>
      <c r="CXN23" s="228"/>
      <c r="CXO23" s="228"/>
      <c r="CXP23" s="228"/>
      <c r="CXQ23" s="228"/>
      <c r="CXR23" s="228"/>
      <c r="CXS23" s="228"/>
      <c r="CXT23" s="228"/>
      <c r="CXU23" s="228"/>
      <c r="CXV23" s="228"/>
      <c r="CXW23" s="228"/>
      <c r="CXX23" s="233"/>
      <c r="CXY23" s="228"/>
      <c r="CXZ23" s="228"/>
      <c r="CYA23" s="228"/>
      <c r="CYB23" s="228" t="s">
        <v>1</v>
      </c>
      <c r="CYC23" s="228" t="s">
        <v>1</v>
      </c>
      <c r="CYD23" s="228"/>
      <c r="CYE23" s="228" t="s">
        <v>1</v>
      </c>
      <c r="CYF23" s="228"/>
      <c r="CYG23" s="228" t="s">
        <v>1</v>
      </c>
      <c r="CYH23" s="228"/>
      <c r="CYI23" s="228"/>
      <c r="CYJ23" s="228"/>
      <c r="CYK23" s="228"/>
      <c r="CYL23" s="228"/>
      <c r="CYM23" s="228"/>
      <c r="CYN23" s="228"/>
      <c r="CYO23" s="228"/>
      <c r="CYP23" s="228"/>
      <c r="CYQ23" s="228"/>
      <c r="CYR23" s="228"/>
      <c r="CYS23" s="228"/>
      <c r="CYT23" s="233" t="s">
        <v>1</v>
      </c>
      <c r="CYU23" s="228" t="s">
        <v>1</v>
      </c>
      <c r="CYV23" s="228" t="s">
        <v>1</v>
      </c>
      <c r="CYW23" s="228" t="s">
        <v>1</v>
      </c>
      <c r="CYX23" s="228" t="s">
        <v>1</v>
      </c>
      <c r="CYY23" s="228" t="s">
        <v>1</v>
      </c>
      <c r="CYZ23" s="228" t="s">
        <v>1</v>
      </c>
      <c r="CZA23" s="228" t="s">
        <v>1</v>
      </c>
      <c r="CZB23" s="228" t="s">
        <v>1</v>
      </c>
      <c r="CZC23" s="228" t="s">
        <v>727</v>
      </c>
      <c r="CZD23" s="228"/>
      <c r="CZE23" s="694"/>
    </row>
    <row r="24" spans="1:2709" s="280" customFormat="1" ht="28.5" customHeight="1" x14ac:dyDescent="0.25">
      <c r="A24" s="228" t="s">
        <v>6800</v>
      </c>
      <c r="B24" s="228" t="s">
        <v>1846</v>
      </c>
      <c r="C24" s="228" t="s">
        <v>1</v>
      </c>
      <c r="D24" s="228" t="s">
        <v>6725</v>
      </c>
      <c r="E24" s="228" t="s">
        <v>1</v>
      </c>
      <c r="F24" s="228" t="s">
        <v>514</v>
      </c>
      <c r="G24" s="228" t="s">
        <v>1</v>
      </c>
      <c r="H24" s="228" t="s">
        <v>1</v>
      </c>
      <c r="I24" s="228" t="s">
        <v>1</v>
      </c>
      <c r="J24" s="228" t="s">
        <v>1</v>
      </c>
      <c r="K24" s="228" t="s">
        <v>1</v>
      </c>
      <c r="L24" s="228" t="s">
        <v>1</v>
      </c>
      <c r="M24" s="229"/>
      <c r="N24" s="229" t="s">
        <v>1</v>
      </c>
      <c r="O24" s="228"/>
      <c r="P24" s="228" t="s">
        <v>1546</v>
      </c>
      <c r="Q24" s="228" t="s">
        <v>1771</v>
      </c>
      <c r="R24" s="228" t="s">
        <v>697</v>
      </c>
      <c r="S24" s="228" t="s">
        <v>1</v>
      </c>
      <c r="T24" s="228" t="s">
        <v>1</v>
      </c>
      <c r="U24" s="228"/>
      <c r="V24" s="228" t="s">
        <v>511</v>
      </c>
      <c r="W24" s="228" t="s">
        <v>1578</v>
      </c>
      <c r="X24" s="228" t="s">
        <v>1845</v>
      </c>
      <c r="Y24" s="228">
        <f>DAY(DataSource!D32)</f>
        <v>31</v>
      </c>
      <c r="Z24" s="228">
        <f>MONTH(DataSource!D32)</f>
        <v>3</v>
      </c>
      <c r="AA24" s="228">
        <f>YEAR(DataSource!D32)</f>
        <v>1994</v>
      </c>
      <c r="AB24" s="228" t="s">
        <v>750</v>
      </c>
      <c r="AC24" s="228" t="s">
        <v>703</v>
      </c>
      <c r="AD24" s="228" t="s">
        <v>748</v>
      </c>
      <c r="AE24" s="228"/>
      <c r="AF24" s="228"/>
      <c r="AG24" s="228"/>
      <c r="AH24" s="228"/>
      <c r="AI24" s="228" t="s">
        <v>512</v>
      </c>
      <c r="AJ24" s="228"/>
      <c r="AK24" s="228"/>
      <c r="AL24" s="228"/>
      <c r="AM24" s="228"/>
      <c r="AN24" s="228"/>
      <c r="AO24" s="228"/>
      <c r="AP24" s="228"/>
      <c r="AQ24" s="228"/>
      <c r="AR24" s="228"/>
      <c r="AS24" s="228"/>
      <c r="AT24" s="228"/>
      <c r="AU24" s="228"/>
      <c r="AV24" s="228"/>
      <c r="AW24" s="228"/>
      <c r="AX24" s="228"/>
      <c r="AY24" s="228" t="s">
        <v>1</v>
      </c>
      <c r="AZ24" s="228" t="s">
        <v>1</v>
      </c>
      <c r="BA24" s="228" t="s">
        <v>1</v>
      </c>
      <c r="BB24" s="228"/>
      <c r="BC24" s="228"/>
      <c r="BD24" s="228"/>
      <c r="BE24" s="228"/>
      <c r="BF24" s="228" t="s">
        <v>1</v>
      </c>
      <c r="BG24" s="228"/>
      <c r="BH24" s="228"/>
      <c r="BI24" s="228"/>
      <c r="BJ24" s="228"/>
      <c r="BK24" s="228"/>
      <c r="BL24" s="228"/>
      <c r="BM24" s="228"/>
      <c r="BN24" s="228"/>
      <c r="BO24" s="228" t="s">
        <v>700</v>
      </c>
      <c r="BP24" s="228"/>
      <c r="BQ24" s="228" t="s">
        <v>1</v>
      </c>
      <c r="BR24" s="228"/>
      <c r="BS24" s="228"/>
      <c r="BT24" s="228" t="s">
        <v>1</v>
      </c>
      <c r="BU24" s="228" t="s">
        <v>1</v>
      </c>
      <c r="BV24" s="228">
        <v>75000</v>
      </c>
      <c r="BW24" s="228"/>
      <c r="BX24" s="228"/>
      <c r="BY24" s="228"/>
      <c r="BZ24" s="228">
        <v>7</v>
      </c>
      <c r="CA24" s="228"/>
      <c r="CB24" s="228"/>
      <c r="CC24" s="228"/>
      <c r="CD24" s="228" t="s">
        <v>701</v>
      </c>
      <c r="CE24" s="228"/>
      <c r="CF24" s="228" t="s">
        <v>1</v>
      </c>
      <c r="CG24" s="228"/>
      <c r="CH24" s="228"/>
      <c r="CI24" s="230"/>
      <c r="CJ24" s="228"/>
      <c r="CK24" s="228"/>
      <c r="CL24" s="231"/>
      <c r="CM24" s="231"/>
      <c r="CN24" s="228"/>
      <c r="CO24" s="228"/>
      <c r="CP24" s="228"/>
      <c r="CQ24" s="228"/>
      <c r="CR24" s="228"/>
      <c r="CS24" s="228"/>
      <c r="CT24" s="228"/>
      <c r="CU24" s="228"/>
      <c r="CV24" s="228"/>
      <c r="CW24" s="228"/>
      <c r="CX24" s="228"/>
      <c r="CY24" s="228"/>
      <c r="CZ24" s="228"/>
      <c r="DA24" s="228"/>
      <c r="DB24" s="228"/>
      <c r="DC24" s="228"/>
      <c r="DD24" s="228"/>
      <c r="DE24" s="228"/>
      <c r="DF24" s="228"/>
      <c r="DG24" s="228"/>
      <c r="DH24" s="232" t="s">
        <v>1</v>
      </c>
      <c r="DI24" s="232" t="s">
        <v>1</v>
      </c>
      <c r="DJ24" s="232" t="s">
        <v>1</v>
      </c>
      <c r="DK24" s="232" t="s">
        <v>1817</v>
      </c>
      <c r="DL24" s="232" t="s">
        <v>1816</v>
      </c>
      <c r="DM24" s="232" t="s">
        <v>1815</v>
      </c>
      <c r="DN24" s="232">
        <v>100</v>
      </c>
      <c r="DO24" s="228"/>
      <c r="DP24" s="228"/>
      <c r="DQ24" s="228"/>
      <c r="DR24" s="228"/>
      <c r="DS24" s="228"/>
      <c r="DT24" s="228"/>
      <c r="DU24" s="228"/>
      <c r="DV24" s="228"/>
      <c r="DW24" s="228"/>
      <c r="DX24" s="228"/>
      <c r="DY24" s="228"/>
      <c r="DZ24" s="228"/>
      <c r="EA24" s="228"/>
      <c r="EB24" s="231"/>
      <c r="EC24" s="231"/>
      <c r="ED24" s="231"/>
      <c r="EE24" s="228"/>
      <c r="EF24" s="228"/>
      <c r="EG24" s="228"/>
      <c r="EH24" s="228"/>
      <c r="EI24" s="228"/>
      <c r="EJ24" s="228"/>
      <c r="EK24" s="228"/>
      <c r="EL24" s="228"/>
      <c r="EM24" s="228"/>
      <c r="EN24" s="228"/>
      <c r="EO24" s="228"/>
      <c r="EP24" s="228"/>
      <c r="EQ24" s="228"/>
      <c r="ER24" s="228"/>
      <c r="ES24" s="228"/>
      <c r="ET24" s="228"/>
      <c r="EU24" s="228"/>
      <c r="EV24" s="228"/>
      <c r="EW24" s="228"/>
      <c r="EX24" s="228" t="s">
        <v>1</v>
      </c>
      <c r="EY24" s="228" t="s">
        <v>1</v>
      </c>
      <c r="EZ24" s="228"/>
      <c r="FA24" s="228"/>
      <c r="FB24" s="228"/>
      <c r="FC24" s="228"/>
      <c r="FD24" s="228"/>
      <c r="FE24" s="228"/>
      <c r="FF24" s="228"/>
      <c r="FG24" s="228"/>
      <c r="FH24" s="228"/>
      <c r="FI24" s="228"/>
      <c r="FJ24" s="228"/>
      <c r="FK24" s="228"/>
      <c r="FL24" s="228"/>
      <c r="FM24" s="228"/>
      <c r="FN24" s="228"/>
      <c r="FO24" s="228"/>
      <c r="FP24" s="228"/>
      <c r="FQ24" s="228"/>
      <c r="FR24" s="228"/>
      <c r="FS24" s="228"/>
      <c r="FT24" s="228"/>
      <c r="FU24" s="228"/>
      <c r="FV24" s="228"/>
      <c r="FW24" s="228"/>
      <c r="FX24" s="228"/>
      <c r="FY24" s="228"/>
      <c r="FZ24" s="228"/>
      <c r="GA24" s="228"/>
      <c r="GB24" s="228"/>
      <c r="GC24" s="228"/>
      <c r="GD24" s="228"/>
      <c r="GE24" s="228"/>
      <c r="GF24" s="228"/>
      <c r="GG24" s="228"/>
      <c r="GH24" s="230"/>
      <c r="GI24" s="228"/>
      <c r="GJ24" s="231"/>
      <c r="GK24" s="231"/>
      <c r="GL24" s="228"/>
      <c r="GM24" s="228"/>
      <c r="GN24" s="228"/>
      <c r="GO24" s="228"/>
      <c r="GP24" s="228"/>
      <c r="GQ24" s="228"/>
      <c r="GR24" s="228"/>
      <c r="GS24" s="228"/>
      <c r="GT24" s="228"/>
      <c r="GU24" s="228"/>
      <c r="GV24" s="228"/>
      <c r="GW24" s="228"/>
      <c r="GX24" s="228"/>
      <c r="GY24" s="228"/>
      <c r="GZ24" s="228"/>
      <c r="HA24" s="228"/>
      <c r="HB24" s="228"/>
      <c r="HC24" s="228"/>
      <c r="HD24" s="228"/>
      <c r="HE24" s="232"/>
      <c r="HF24" s="232"/>
      <c r="HG24" s="232"/>
      <c r="HH24" s="232"/>
      <c r="HI24" s="232"/>
      <c r="HJ24" s="232"/>
      <c r="HK24" s="232"/>
      <c r="HL24" s="228"/>
      <c r="HM24" s="228"/>
      <c r="HN24" s="228"/>
      <c r="HO24" s="228"/>
      <c r="HP24" s="228"/>
      <c r="HQ24" s="228"/>
      <c r="HR24" s="228"/>
      <c r="HS24" s="228"/>
      <c r="HT24" s="228"/>
      <c r="HU24" s="228"/>
      <c r="HV24" s="228"/>
      <c r="HW24" s="228"/>
      <c r="HX24" s="228"/>
      <c r="HY24" s="231"/>
      <c r="HZ24" s="231"/>
      <c r="IA24" s="231"/>
      <c r="IB24" s="228"/>
      <c r="IC24" s="228"/>
      <c r="ID24" s="228"/>
      <c r="IE24" s="228"/>
      <c r="IF24" s="228"/>
      <c r="IG24" s="228"/>
      <c r="IH24" s="228"/>
      <c r="II24" s="228"/>
      <c r="IJ24" s="228"/>
      <c r="IK24" s="228"/>
      <c r="IL24" s="228"/>
      <c r="IM24" s="228"/>
      <c r="IN24" s="228"/>
      <c r="IO24" s="228"/>
      <c r="IP24" s="228"/>
      <c r="IQ24" s="228"/>
      <c r="IR24" s="228"/>
      <c r="IS24" s="228"/>
      <c r="IT24" s="228"/>
      <c r="IU24" s="228"/>
      <c r="IV24" s="228"/>
      <c r="IW24" s="228"/>
      <c r="IX24" s="228"/>
      <c r="IY24" s="228"/>
      <c r="IZ24" s="228"/>
      <c r="JA24" s="228"/>
      <c r="JB24" s="228"/>
      <c r="JC24" s="228"/>
      <c r="JD24" s="228"/>
      <c r="JE24" s="228"/>
      <c r="JF24" s="228"/>
      <c r="JG24" s="228"/>
      <c r="JH24" s="228"/>
      <c r="JI24" s="228"/>
      <c r="JJ24" s="228"/>
      <c r="JK24" s="228"/>
      <c r="JL24" s="228"/>
      <c r="JM24" s="228"/>
      <c r="JN24" s="228"/>
      <c r="JO24" s="228"/>
      <c r="JP24" s="228"/>
      <c r="JQ24" s="228"/>
      <c r="JR24" s="228"/>
      <c r="JS24" s="230"/>
      <c r="JT24" s="228"/>
      <c r="JU24" s="231"/>
      <c r="JV24" s="231"/>
      <c r="JW24" s="228"/>
      <c r="JX24" s="228"/>
      <c r="JY24" s="228"/>
      <c r="JZ24" s="228"/>
      <c r="KA24" s="228"/>
      <c r="KB24" s="228"/>
      <c r="KC24" s="228"/>
      <c r="KD24" s="228"/>
      <c r="KE24" s="228"/>
      <c r="KF24" s="228"/>
      <c r="KG24" s="228"/>
      <c r="KH24" s="228"/>
      <c r="KI24" s="228"/>
      <c r="KJ24" s="228"/>
      <c r="KK24" s="228"/>
      <c r="KL24" s="228"/>
      <c r="KM24" s="228"/>
      <c r="KN24" s="228"/>
      <c r="KO24" s="228"/>
      <c r="KP24" s="228"/>
      <c r="KQ24" s="228"/>
      <c r="KR24" s="228"/>
      <c r="KS24" s="228"/>
      <c r="KT24" s="228"/>
      <c r="KU24" s="228"/>
      <c r="KV24" s="228"/>
      <c r="KW24" s="228"/>
      <c r="KX24" s="228"/>
      <c r="KY24" s="228"/>
      <c r="KZ24" s="228"/>
      <c r="LA24" s="228"/>
      <c r="LB24" s="228"/>
      <c r="LC24" s="228"/>
      <c r="LD24" s="228"/>
      <c r="LE24" s="231"/>
      <c r="LF24" s="231"/>
      <c r="LG24" s="231"/>
      <c r="LH24" s="228"/>
      <c r="LI24" s="228"/>
      <c r="LJ24" s="228"/>
      <c r="LK24" s="228"/>
      <c r="LL24" s="228"/>
      <c r="LM24" s="228"/>
      <c r="LN24" s="228"/>
      <c r="LO24" s="228"/>
      <c r="LP24" s="228"/>
      <c r="LQ24" s="228"/>
      <c r="LR24" s="228"/>
      <c r="LS24" s="228"/>
      <c r="LT24" s="228"/>
      <c r="LU24" s="228"/>
      <c r="LV24" s="228"/>
      <c r="LW24" s="228"/>
      <c r="LX24" s="228"/>
      <c r="LY24" s="228"/>
      <c r="LZ24" s="228"/>
      <c r="MA24" s="228"/>
      <c r="MB24" s="228"/>
      <c r="MC24" s="228"/>
      <c r="MD24" s="228"/>
      <c r="ME24" s="228"/>
      <c r="MF24" s="228"/>
      <c r="MG24" s="228"/>
      <c r="MH24" s="228"/>
      <c r="MI24" s="228"/>
      <c r="MJ24" s="228"/>
      <c r="MK24" s="228"/>
      <c r="ML24" s="228"/>
      <c r="MM24" s="228"/>
      <c r="MN24" s="228"/>
      <c r="MO24" s="228"/>
      <c r="MP24" s="228"/>
      <c r="MQ24" s="228"/>
      <c r="MR24" s="228"/>
      <c r="MS24" s="228"/>
      <c r="MT24" s="228"/>
      <c r="MU24" s="228"/>
      <c r="MV24" s="228"/>
      <c r="MW24" s="228"/>
      <c r="MX24" s="228"/>
      <c r="MY24" s="230"/>
      <c r="MZ24" s="228"/>
      <c r="NA24" s="231"/>
      <c r="NB24" s="231"/>
      <c r="NC24" s="228"/>
      <c r="ND24" s="228"/>
      <c r="NE24" s="228"/>
      <c r="NF24" s="228"/>
      <c r="NG24" s="228"/>
      <c r="NH24" s="228"/>
      <c r="NI24" s="228"/>
      <c r="NJ24" s="228"/>
      <c r="NK24" s="228"/>
      <c r="NL24" s="228"/>
      <c r="NM24" s="228"/>
      <c r="NN24" s="228"/>
      <c r="NO24" s="228"/>
      <c r="NP24" s="228"/>
      <c r="NQ24" s="228"/>
      <c r="NR24" s="228"/>
      <c r="NS24" s="228"/>
      <c r="NT24" s="228"/>
      <c r="NU24" s="228"/>
      <c r="NV24" s="228"/>
      <c r="NW24" s="228"/>
      <c r="NX24" s="228"/>
      <c r="NY24" s="228"/>
      <c r="NZ24" s="228"/>
      <c r="OA24" s="228"/>
      <c r="OB24" s="228"/>
      <c r="OC24" s="228"/>
      <c r="OD24" s="228"/>
      <c r="OE24" s="228"/>
      <c r="OF24" s="228"/>
      <c r="OG24" s="228"/>
      <c r="OH24" s="228"/>
      <c r="OI24" s="231"/>
      <c r="OJ24" s="231"/>
      <c r="OK24" s="231"/>
      <c r="OL24" s="228"/>
      <c r="OM24" s="228"/>
      <c r="ON24" s="228"/>
      <c r="OO24" s="228"/>
      <c r="OP24" s="228"/>
      <c r="OQ24" s="228"/>
      <c r="OR24" s="228"/>
      <c r="OS24" s="228"/>
      <c r="OT24" s="228"/>
      <c r="OU24" s="228"/>
      <c r="OV24" s="228"/>
      <c r="OW24" s="228"/>
      <c r="OX24" s="228"/>
      <c r="OY24" s="228"/>
      <c r="OZ24" s="228"/>
      <c r="PA24" s="228"/>
      <c r="PB24" s="228"/>
      <c r="PC24" s="228"/>
      <c r="PD24" s="228"/>
      <c r="PE24" s="228"/>
      <c r="PF24" s="228"/>
      <c r="PG24" s="228"/>
      <c r="PH24" s="228"/>
      <c r="PI24" s="228"/>
      <c r="PJ24" s="228"/>
      <c r="PK24" s="228"/>
      <c r="PL24" s="228"/>
      <c r="PM24" s="228"/>
      <c r="PN24" s="228"/>
      <c r="PO24" s="228"/>
      <c r="PP24" s="228"/>
      <c r="PQ24" s="228"/>
      <c r="PR24" s="228"/>
      <c r="PS24" s="228"/>
      <c r="PT24" s="228"/>
      <c r="PU24" s="228"/>
      <c r="PV24" s="228"/>
      <c r="PW24" s="228"/>
      <c r="PX24" s="228"/>
      <c r="PY24" s="228"/>
      <c r="PZ24" s="228"/>
      <c r="QA24" s="228"/>
      <c r="QB24" s="228"/>
      <c r="QC24" s="230"/>
      <c r="QD24" s="228"/>
      <c r="QE24" s="231"/>
      <c r="QF24" s="231"/>
      <c r="QG24" s="228"/>
      <c r="QH24" s="228"/>
      <c r="QI24" s="228"/>
      <c r="QJ24" s="228"/>
      <c r="QK24" s="228"/>
      <c r="QL24" s="228"/>
      <c r="QM24" s="228"/>
      <c r="QN24" s="228"/>
      <c r="QO24" s="228"/>
      <c r="QP24" s="228"/>
      <c r="QQ24" s="228"/>
      <c r="QR24" s="228"/>
      <c r="QS24" s="228"/>
      <c r="QT24" s="228"/>
      <c r="QU24" s="228"/>
      <c r="QV24" s="228"/>
      <c r="QW24" s="228"/>
      <c r="QX24" s="228"/>
      <c r="QY24" s="228"/>
      <c r="QZ24" s="228"/>
      <c r="RA24" s="228"/>
      <c r="RB24" s="228"/>
      <c r="RC24" s="228"/>
      <c r="RD24" s="228"/>
      <c r="RE24" s="228"/>
      <c r="RF24" s="228"/>
      <c r="RG24" s="228"/>
      <c r="RH24" s="228"/>
      <c r="RI24" s="228"/>
      <c r="RJ24" s="228"/>
      <c r="RK24" s="228"/>
      <c r="RL24" s="228"/>
      <c r="RM24" s="231"/>
      <c r="RN24" s="231"/>
      <c r="RO24" s="231"/>
      <c r="RP24" s="228"/>
      <c r="RQ24" s="228"/>
      <c r="RR24" s="228"/>
      <c r="RS24" s="228"/>
      <c r="RT24" s="228"/>
      <c r="RU24" s="228"/>
      <c r="RV24" s="228"/>
      <c r="RW24" s="228"/>
      <c r="RX24" s="228"/>
      <c r="RY24" s="228"/>
      <c r="RZ24" s="228"/>
      <c r="SA24" s="228"/>
      <c r="SB24" s="228"/>
      <c r="SC24" s="228"/>
      <c r="SD24" s="228"/>
      <c r="SE24" s="228"/>
      <c r="SF24" s="228"/>
      <c r="SG24" s="228"/>
      <c r="SH24" s="228"/>
      <c r="SI24" s="228"/>
      <c r="SJ24" s="228"/>
      <c r="SK24" s="228"/>
      <c r="SL24" s="228"/>
      <c r="SM24" s="228"/>
      <c r="SN24" s="228"/>
      <c r="SO24" s="228"/>
      <c r="SP24" s="228"/>
      <c r="SQ24" s="228"/>
      <c r="SR24" s="228"/>
      <c r="SS24" s="228"/>
      <c r="ST24" s="228"/>
      <c r="SU24" s="228"/>
      <c r="SV24" s="228"/>
      <c r="SW24" s="228"/>
      <c r="SX24" s="228"/>
      <c r="SY24" s="228"/>
      <c r="SZ24" s="228"/>
      <c r="TA24" s="228"/>
      <c r="TB24" s="228"/>
      <c r="TC24" s="228"/>
      <c r="TD24" s="228"/>
      <c r="TE24" s="228"/>
      <c r="TF24" s="228"/>
      <c r="TG24" s="230"/>
      <c r="TH24" s="228"/>
      <c r="TI24" s="231"/>
      <c r="TJ24" s="231"/>
      <c r="TK24" s="228"/>
      <c r="TL24" s="228"/>
      <c r="TM24" s="228"/>
      <c r="TN24" s="228"/>
      <c r="TO24" s="228"/>
      <c r="TP24" s="228"/>
      <c r="TQ24" s="228"/>
      <c r="TR24" s="228"/>
      <c r="TS24" s="228"/>
      <c r="TT24" s="228"/>
      <c r="TU24" s="228"/>
      <c r="TV24" s="228"/>
      <c r="TW24" s="228"/>
      <c r="TX24" s="228"/>
      <c r="TY24" s="228"/>
      <c r="TZ24" s="228"/>
      <c r="UA24" s="228"/>
      <c r="UB24" s="228"/>
      <c r="UC24" s="228"/>
      <c r="UD24" s="228"/>
      <c r="UE24" s="228"/>
      <c r="UF24" s="228"/>
      <c r="UG24" s="228"/>
      <c r="UH24" s="228"/>
      <c r="UI24" s="228"/>
      <c r="UJ24" s="228"/>
      <c r="UK24" s="228"/>
      <c r="UL24" s="228"/>
      <c r="UM24" s="228"/>
      <c r="UN24" s="228"/>
      <c r="UO24" s="228"/>
      <c r="UP24" s="228"/>
      <c r="UQ24" s="231"/>
      <c r="UR24" s="231"/>
      <c r="US24" s="231"/>
      <c r="UT24" s="228"/>
      <c r="UU24" s="228"/>
      <c r="UV24" s="228"/>
      <c r="UW24" s="228"/>
      <c r="UX24" s="228"/>
      <c r="UY24" s="228"/>
      <c r="UZ24" s="228"/>
      <c r="VA24" s="228"/>
      <c r="VB24" s="228"/>
      <c r="VC24" s="228"/>
      <c r="VD24" s="228"/>
      <c r="VE24" s="228"/>
      <c r="VF24" s="228"/>
      <c r="VG24" s="228"/>
      <c r="VH24" s="228"/>
      <c r="VI24" s="228"/>
      <c r="VJ24" s="228"/>
      <c r="VK24" s="228"/>
      <c r="VL24" s="228"/>
      <c r="VM24" s="228"/>
      <c r="VN24" s="228" t="s">
        <v>1</v>
      </c>
      <c r="VO24" s="228" t="s">
        <v>1</v>
      </c>
      <c r="VP24" s="228"/>
      <c r="VQ24" s="228" t="s">
        <v>1</v>
      </c>
      <c r="VR24" s="228"/>
      <c r="VS24" s="228"/>
      <c r="VT24" s="228"/>
      <c r="VU24" s="228"/>
      <c r="VV24" s="228"/>
      <c r="VW24" s="228"/>
      <c r="VX24" s="228"/>
      <c r="VY24" s="228"/>
      <c r="VZ24" s="228"/>
      <c r="WA24" s="228"/>
      <c r="WB24" s="228" t="s">
        <v>1</v>
      </c>
      <c r="WC24" s="228"/>
      <c r="WD24" s="233"/>
      <c r="WE24" s="228"/>
      <c r="WF24" s="228"/>
      <c r="WG24" s="228" t="s">
        <v>1</v>
      </c>
      <c r="WH24" s="228" t="s">
        <v>1</v>
      </c>
      <c r="WI24" s="228"/>
      <c r="WJ24" s="228"/>
      <c r="WK24" s="228"/>
      <c r="WL24" s="228"/>
      <c r="WM24" s="228"/>
      <c r="WN24" s="228"/>
      <c r="WO24" s="228"/>
      <c r="WP24" s="228"/>
      <c r="WQ24" s="228"/>
      <c r="WR24" s="228"/>
      <c r="WS24" s="228"/>
      <c r="WT24" s="228" t="s">
        <v>702</v>
      </c>
      <c r="WU24" s="228"/>
      <c r="WV24" s="228"/>
      <c r="WW24" s="234" t="s">
        <v>6965</v>
      </c>
      <c r="WX24" s="228">
        <v>987654321</v>
      </c>
      <c r="WY24" s="228" t="s">
        <v>512</v>
      </c>
      <c r="WZ24" s="228" t="s">
        <v>1</v>
      </c>
      <c r="XA24" s="228" t="s">
        <v>1</v>
      </c>
      <c r="XB24" s="228"/>
      <c r="XC24" s="228"/>
      <c r="XD24" s="228"/>
      <c r="XE24" s="228"/>
      <c r="XF24" s="228"/>
      <c r="XG24" s="228"/>
      <c r="XH24" s="228"/>
      <c r="XI24" s="228"/>
      <c r="XJ24" s="228"/>
      <c r="XK24" s="228"/>
      <c r="XL24" s="228" t="s">
        <v>1</v>
      </c>
      <c r="XM24" s="232" t="s">
        <v>1572</v>
      </c>
      <c r="XN24" s="232" t="s">
        <v>1814</v>
      </c>
      <c r="XO24" s="232" t="s">
        <v>1765</v>
      </c>
      <c r="XP24" s="232" t="s">
        <v>1813</v>
      </c>
      <c r="XQ24" s="235">
        <v>9876543213</v>
      </c>
      <c r="XR24" s="232" t="s">
        <v>1812</v>
      </c>
      <c r="XS24" s="232" t="s">
        <v>1811</v>
      </c>
      <c r="XT24" s="232"/>
      <c r="XU24" s="232"/>
      <c r="XV24" s="232" t="s">
        <v>1810</v>
      </c>
      <c r="XW24" s="232" t="s">
        <v>1809</v>
      </c>
      <c r="XX24" s="228" t="s">
        <v>1</v>
      </c>
      <c r="XY24" s="228" t="s">
        <v>1</v>
      </c>
      <c r="XZ24" s="228"/>
      <c r="YA24" s="228"/>
      <c r="YB24" s="228"/>
      <c r="YC24" s="228"/>
      <c r="YD24" s="228"/>
      <c r="YE24" s="228"/>
      <c r="YF24" s="228"/>
      <c r="YG24" s="228"/>
      <c r="YH24" s="228"/>
      <c r="YI24" s="228"/>
      <c r="YJ24" s="228"/>
      <c r="YK24" s="228"/>
      <c r="YL24" s="228"/>
      <c r="YM24" s="228"/>
      <c r="YN24" s="228"/>
      <c r="YO24" s="228"/>
      <c r="YP24" s="228"/>
      <c r="YQ24" s="228"/>
      <c r="YR24" s="228"/>
      <c r="YS24" s="228"/>
      <c r="YT24" s="228"/>
      <c r="YU24" s="228"/>
      <c r="YV24" s="228"/>
      <c r="YW24" s="228"/>
      <c r="YX24" s="228"/>
      <c r="YY24" s="228"/>
      <c r="YZ24" s="228"/>
      <c r="ZA24" s="228"/>
      <c r="ZB24" s="228"/>
      <c r="ZC24" s="228"/>
      <c r="ZD24" s="228"/>
      <c r="ZE24" s="228"/>
      <c r="ZF24" s="228"/>
      <c r="ZG24" s="228"/>
      <c r="ZH24" s="228"/>
      <c r="ZI24" s="228"/>
      <c r="ZJ24" s="228"/>
      <c r="ZK24" s="228"/>
      <c r="ZL24" s="228"/>
      <c r="ZM24" s="228"/>
      <c r="ZN24" s="228"/>
      <c r="ZO24" s="228"/>
      <c r="ZP24" s="228"/>
      <c r="ZQ24" s="228"/>
      <c r="ZR24" s="228"/>
      <c r="ZS24" s="228"/>
      <c r="ZT24" s="228"/>
      <c r="ZU24" s="228"/>
      <c r="ZV24" s="228"/>
      <c r="ZW24" s="228"/>
      <c r="ZX24" s="228"/>
      <c r="ZY24" s="228"/>
      <c r="ZZ24" s="228"/>
      <c r="AAA24" s="228"/>
      <c r="AAB24" s="228"/>
      <c r="AAC24" s="228"/>
      <c r="AAD24" s="228"/>
      <c r="AAE24" s="228"/>
      <c r="AAF24" s="228"/>
      <c r="AAG24" s="228"/>
      <c r="AAH24" s="228"/>
      <c r="AAI24" s="228"/>
      <c r="AAJ24" s="228"/>
      <c r="AAK24" s="228"/>
      <c r="AAL24" s="228"/>
      <c r="AAM24" s="228"/>
      <c r="AAN24" s="228"/>
      <c r="AAO24" s="228"/>
      <c r="AAP24" s="228"/>
      <c r="AAQ24" s="228"/>
      <c r="AAR24" s="228"/>
      <c r="AAS24" s="228"/>
      <c r="AAT24" s="228"/>
      <c r="AAU24" s="228"/>
      <c r="AAV24" s="228"/>
      <c r="AAW24" s="228"/>
      <c r="AAX24" s="228"/>
      <c r="AAY24" s="228"/>
      <c r="AAZ24" s="228"/>
      <c r="ABA24" s="228"/>
      <c r="ABB24" s="228" t="s">
        <v>1</v>
      </c>
      <c r="ABC24" s="228"/>
      <c r="ABD24" s="228"/>
      <c r="ABE24" s="228"/>
      <c r="ABF24" s="228"/>
      <c r="ABG24" s="228"/>
      <c r="ABH24" s="228"/>
      <c r="ABI24" s="228" t="s">
        <v>1</v>
      </c>
      <c r="ABJ24" s="228"/>
      <c r="ABK24" s="228"/>
      <c r="ABL24" s="228"/>
      <c r="ABM24" s="228" t="s">
        <v>1</v>
      </c>
      <c r="ABN24" s="228"/>
      <c r="ABO24" s="228"/>
      <c r="ABP24" s="228" t="s">
        <v>1</v>
      </c>
      <c r="ABQ24" s="228"/>
      <c r="ABR24" s="228" t="s">
        <v>1</v>
      </c>
      <c r="ABS24" s="228" t="s">
        <v>1</v>
      </c>
      <c r="ABT24" s="228" t="s">
        <v>1</v>
      </c>
      <c r="ABU24" s="228"/>
      <c r="ABV24" s="228"/>
      <c r="ABW24" s="228"/>
      <c r="ABX24" s="228"/>
      <c r="ABY24" s="228"/>
      <c r="ABZ24" s="228">
        <v>5</v>
      </c>
      <c r="ACA24" s="228">
        <v>5</v>
      </c>
      <c r="ACB24" s="228"/>
      <c r="ACC24" s="228"/>
      <c r="ACD24" s="228"/>
      <c r="ACE24" s="228"/>
      <c r="ACF24" s="228" t="s">
        <v>1</v>
      </c>
      <c r="ACG24" s="228">
        <v>65</v>
      </c>
      <c r="ACH24" s="228"/>
      <c r="ACI24" s="228" t="s">
        <v>1</v>
      </c>
      <c r="ACJ24" s="228"/>
      <c r="ACK24" s="228"/>
      <c r="ACL24" s="228"/>
      <c r="ACM24" s="228"/>
      <c r="ACN24" s="228"/>
      <c r="ACO24" s="228"/>
      <c r="ACP24" s="228"/>
      <c r="ACQ24" s="228"/>
      <c r="ACR24" s="228"/>
      <c r="ACS24" s="228"/>
      <c r="ACT24" s="228"/>
      <c r="ACU24" s="228"/>
      <c r="ACV24" s="228"/>
      <c r="ACW24" s="228"/>
      <c r="ACX24" s="228"/>
      <c r="ACY24" s="228"/>
      <c r="ACZ24" s="228"/>
      <c r="ADA24" s="228"/>
      <c r="ADB24" s="236"/>
      <c r="ADC24" s="236"/>
      <c r="ADD24" s="228" t="s">
        <v>492</v>
      </c>
      <c r="ADE24" s="228" t="s">
        <v>492</v>
      </c>
      <c r="ADF24" s="228" t="s">
        <v>492</v>
      </c>
      <c r="ADG24" s="236" t="s">
        <v>1</v>
      </c>
      <c r="ADH24" s="236"/>
      <c r="ADI24" s="236"/>
      <c r="ADJ24" s="236"/>
      <c r="ADK24" s="236"/>
      <c r="ADL24" s="228" t="s">
        <v>492</v>
      </c>
      <c r="ADM24" s="228" t="s">
        <v>1</v>
      </c>
      <c r="ADN24" s="228"/>
      <c r="ADO24" s="228"/>
      <c r="ADP24" s="228"/>
      <c r="ADQ24" s="228"/>
      <c r="ADR24" s="228"/>
      <c r="ADS24" s="228"/>
      <c r="ADT24" s="228"/>
      <c r="ADU24" s="228"/>
      <c r="ADV24" s="228"/>
      <c r="ADW24" s="228"/>
      <c r="ADX24" s="228"/>
      <c r="ADY24" s="228"/>
      <c r="ADZ24" s="228"/>
      <c r="AEA24" s="228"/>
      <c r="AEB24" s="228"/>
      <c r="AEC24" s="228"/>
      <c r="AED24" s="228"/>
      <c r="AEE24" s="228"/>
      <c r="AEF24" s="228"/>
      <c r="AEG24" s="228"/>
      <c r="AEH24" s="228"/>
      <c r="AEI24" s="228"/>
      <c r="AEJ24" s="228"/>
      <c r="AEK24" s="228"/>
      <c r="AEL24" s="228"/>
      <c r="AEM24" s="228"/>
      <c r="AEN24" s="228"/>
      <c r="AEO24" s="228"/>
      <c r="AEP24" s="228"/>
      <c r="AEQ24" s="228"/>
      <c r="AER24" s="228"/>
      <c r="AES24" s="228"/>
      <c r="AET24" s="228"/>
      <c r="AEU24" s="228"/>
      <c r="AEV24" s="228"/>
      <c r="AEW24" s="228"/>
      <c r="AEX24" s="228"/>
      <c r="AEY24" s="228"/>
      <c r="AEZ24" s="228"/>
      <c r="AFA24" s="228"/>
      <c r="AFB24" s="228"/>
      <c r="AFC24" s="228"/>
      <c r="AFD24" s="228"/>
      <c r="AFE24" s="228"/>
      <c r="AFF24" s="228"/>
      <c r="AFG24" s="228"/>
      <c r="AFH24" s="228"/>
      <c r="AFI24" s="228"/>
      <c r="AFJ24" s="228"/>
      <c r="AFK24" s="228" t="s">
        <v>1</v>
      </c>
      <c r="AFL24" s="228" t="s">
        <v>1</v>
      </c>
      <c r="AFM24" s="228"/>
      <c r="AFN24" s="236"/>
      <c r="AFO24" s="236"/>
      <c r="AFP24" s="236"/>
      <c r="AFQ24" s="228" t="s">
        <v>492</v>
      </c>
      <c r="AFR24" s="228"/>
      <c r="AFS24" s="228"/>
      <c r="AFT24" s="228"/>
      <c r="AFU24" s="228"/>
      <c r="AFV24" s="228"/>
      <c r="AFW24" s="228"/>
      <c r="AFX24" s="228"/>
      <c r="AFY24" s="228"/>
      <c r="AFZ24" s="228"/>
      <c r="AGA24" s="228"/>
      <c r="AGB24" s="228"/>
      <c r="AGC24" s="228"/>
      <c r="AGD24" s="228"/>
      <c r="AGE24" s="228"/>
      <c r="AGF24" s="228"/>
      <c r="AGG24" s="228"/>
      <c r="AGH24" s="228"/>
      <c r="AGI24" s="228"/>
      <c r="AGJ24" s="228"/>
      <c r="AGK24" s="228"/>
      <c r="AGL24" s="228"/>
      <c r="AGM24" s="228"/>
      <c r="AGN24" s="228"/>
      <c r="AGO24" s="228"/>
      <c r="AGP24" s="228"/>
      <c r="AGQ24" s="228"/>
      <c r="AGR24" s="228"/>
      <c r="AGS24" s="228"/>
      <c r="AGT24" s="228"/>
      <c r="AGU24" s="228"/>
      <c r="AGV24" s="228"/>
      <c r="AGW24" s="228"/>
      <c r="AGX24" s="228"/>
      <c r="AGY24" s="228"/>
      <c r="AGZ24" s="228"/>
      <c r="AHA24" s="228"/>
      <c r="AHB24" s="228"/>
      <c r="AHC24" s="228"/>
      <c r="AHD24" s="228"/>
      <c r="AHE24" s="228"/>
      <c r="AHF24" s="228"/>
      <c r="AHG24" s="228"/>
      <c r="AHH24" s="228"/>
      <c r="AHI24" s="228"/>
      <c r="AHJ24" s="228"/>
      <c r="AHK24" s="228"/>
      <c r="AHL24" s="228"/>
      <c r="AHM24" s="228"/>
      <c r="AHN24" s="228"/>
      <c r="AHO24" s="228" t="s">
        <v>492</v>
      </c>
      <c r="AHP24" s="228"/>
      <c r="AHQ24" s="228"/>
      <c r="AHR24" s="228"/>
      <c r="AHS24" s="228"/>
      <c r="AHT24" s="228"/>
      <c r="AHU24" s="228"/>
      <c r="AHV24" s="228"/>
      <c r="AHW24" s="228"/>
      <c r="AHX24" s="228"/>
      <c r="AHY24" s="228"/>
      <c r="AHZ24" s="228"/>
      <c r="AIA24" s="228"/>
      <c r="AIB24" s="228"/>
      <c r="AIC24" s="228"/>
      <c r="AID24" s="228"/>
      <c r="AIE24" s="228"/>
      <c r="AIF24" s="228"/>
      <c r="AIG24" s="228"/>
      <c r="AIH24" s="228"/>
      <c r="AII24" s="228"/>
      <c r="AIJ24" s="228"/>
      <c r="AIK24" s="228"/>
      <c r="AIL24" s="228"/>
      <c r="AIM24" s="228"/>
      <c r="AIN24" s="228"/>
      <c r="AIO24" s="228"/>
      <c r="AIP24" s="228"/>
      <c r="AIQ24" s="228"/>
      <c r="AIR24" s="228"/>
      <c r="AIS24" s="228"/>
      <c r="AIT24" s="228"/>
      <c r="AIU24" s="228"/>
      <c r="AIV24" s="228"/>
      <c r="AIW24" s="228" t="s">
        <v>492</v>
      </c>
      <c r="AIX24" s="228" t="s">
        <v>492</v>
      </c>
      <c r="AIY24" s="228"/>
      <c r="AIZ24" s="228"/>
      <c r="AJA24" s="228"/>
      <c r="AJB24" s="228"/>
      <c r="AJC24" s="228"/>
      <c r="AJD24" s="228"/>
      <c r="AJE24" s="228"/>
      <c r="AJF24" s="228"/>
      <c r="AJG24" s="228"/>
      <c r="AJH24" s="228"/>
      <c r="AJI24" s="228"/>
      <c r="AJJ24" s="228"/>
      <c r="AJK24" s="228"/>
      <c r="AJL24" s="228"/>
      <c r="AJM24" s="228"/>
      <c r="AJN24" s="228"/>
      <c r="AJO24" s="228"/>
      <c r="AJP24" s="228"/>
      <c r="AJQ24" s="228"/>
      <c r="AJR24" s="228" t="s">
        <v>492</v>
      </c>
      <c r="AJS24" s="228" t="s">
        <v>492</v>
      </c>
      <c r="AJT24" s="228"/>
      <c r="AJU24" s="228"/>
      <c r="AJV24" s="228"/>
      <c r="AJW24" s="228"/>
      <c r="AJX24" s="228"/>
      <c r="AJY24" s="228"/>
      <c r="AJZ24" s="228"/>
      <c r="AKA24" s="228"/>
      <c r="AKB24" s="228"/>
      <c r="AKC24" s="228"/>
      <c r="AKD24" s="228"/>
      <c r="AKE24" s="228"/>
      <c r="AKF24" s="228"/>
      <c r="AKG24" s="228"/>
      <c r="AKH24" s="228"/>
      <c r="AKI24" s="228"/>
      <c r="AKJ24" s="228"/>
      <c r="AKK24" s="228"/>
      <c r="AKL24" s="228"/>
      <c r="AKM24" s="228"/>
      <c r="AKN24" s="228"/>
      <c r="AKO24" s="228"/>
      <c r="AKP24" s="228"/>
      <c r="AKQ24" s="228"/>
      <c r="AKR24" s="228"/>
      <c r="AKS24" s="228"/>
      <c r="AKT24" s="228"/>
      <c r="AKU24" s="228"/>
      <c r="AKV24" s="228"/>
      <c r="AKW24" s="228" t="s">
        <v>492</v>
      </c>
      <c r="AKX24" s="228"/>
      <c r="AKY24" s="228"/>
      <c r="AKZ24" s="228"/>
      <c r="ALA24" s="228"/>
      <c r="ALB24" s="228"/>
      <c r="ALC24" s="228"/>
      <c r="ALD24" s="228"/>
      <c r="ALE24" s="228"/>
      <c r="ALF24" s="228"/>
      <c r="ALG24" s="228"/>
      <c r="ALH24" s="228"/>
      <c r="ALI24" s="228"/>
      <c r="ALJ24" s="228"/>
      <c r="ALK24" s="228"/>
      <c r="ALL24" s="228"/>
      <c r="ALM24" s="228"/>
      <c r="ALN24" s="228"/>
      <c r="ALO24" s="228"/>
      <c r="ALP24" s="228"/>
      <c r="ALQ24" s="228"/>
      <c r="ALR24" s="228"/>
      <c r="ALS24" s="228" t="s">
        <v>492</v>
      </c>
      <c r="ALT24" s="228"/>
      <c r="ALU24" s="228"/>
      <c r="ALV24" s="228"/>
      <c r="ALW24" s="228"/>
      <c r="ALX24" s="228"/>
      <c r="ALY24" s="228"/>
      <c r="ALZ24" s="228"/>
      <c r="AMA24" s="228"/>
      <c r="AMB24" s="228"/>
      <c r="AMC24" s="228"/>
      <c r="AMD24" s="228"/>
      <c r="AME24" s="228"/>
      <c r="AMF24" s="228"/>
      <c r="AMG24" s="228"/>
      <c r="AMH24" s="228"/>
      <c r="AMI24" s="228"/>
      <c r="AMJ24" s="228"/>
      <c r="AMK24" s="228"/>
      <c r="AML24" s="228"/>
      <c r="AMM24" s="228"/>
      <c r="AMN24" s="228"/>
      <c r="AMO24" s="228"/>
      <c r="AMP24" s="228" t="s">
        <v>492</v>
      </c>
      <c r="AMQ24" s="228"/>
      <c r="AMR24" s="228"/>
      <c r="AMS24" s="228" t="s">
        <v>1</v>
      </c>
      <c r="AMT24" s="228" t="s">
        <v>1</v>
      </c>
      <c r="AMU24" s="228"/>
      <c r="AMV24" s="236"/>
      <c r="AMW24" s="236"/>
      <c r="AMX24" s="236"/>
      <c r="AMY24" s="228" t="s">
        <v>492</v>
      </c>
      <c r="AMZ24" s="228"/>
      <c r="ANA24" s="228"/>
      <c r="ANB24" s="228"/>
      <c r="ANC24" s="228"/>
      <c r="AND24" s="228"/>
      <c r="ANE24" s="228"/>
      <c r="ANF24" s="228"/>
      <c r="ANG24" s="228"/>
      <c r="ANH24" s="228"/>
      <c r="ANI24" s="228"/>
      <c r="ANJ24" s="228"/>
      <c r="ANK24" s="228"/>
      <c r="ANL24" s="228"/>
      <c r="ANM24" s="228"/>
      <c r="ANN24" s="228"/>
      <c r="ANO24" s="228"/>
      <c r="ANP24" s="228"/>
      <c r="ANQ24" s="228"/>
      <c r="ANR24" s="228"/>
      <c r="ANS24" s="228"/>
      <c r="ANT24" s="228"/>
      <c r="ANU24" s="228"/>
      <c r="ANV24" s="228" t="s">
        <v>492</v>
      </c>
      <c r="ANW24" s="228"/>
      <c r="ANX24" s="228"/>
      <c r="ANY24" s="228"/>
      <c r="ANZ24" s="228"/>
      <c r="AOA24" s="228"/>
      <c r="AOB24" s="228"/>
      <c r="AOC24" s="228"/>
      <c r="AOD24" s="228"/>
      <c r="AOE24" s="228"/>
      <c r="AOF24" s="228"/>
      <c r="AOG24" s="228"/>
      <c r="AOH24" s="228"/>
      <c r="AOI24" s="228"/>
      <c r="AOJ24" s="228"/>
      <c r="AOK24" s="228"/>
      <c r="AOL24" s="228"/>
      <c r="AOM24" s="228"/>
      <c r="AON24" s="228"/>
      <c r="AOO24" s="228"/>
      <c r="AOP24" s="228"/>
      <c r="AOQ24" s="228"/>
      <c r="AOR24" s="228"/>
      <c r="AOS24" s="228"/>
      <c r="AOT24" s="228"/>
      <c r="AOU24" s="228"/>
      <c r="AOV24" s="228"/>
      <c r="AOW24" s="228"/>
      <c r="AOX24" s="228" t="s">
        <v>492</v>
      </c>
      <c r="AOY24" s="228"/>
      <c r="AOZ24" s="228"/>
      <c r="APA24" s="228"/>
      <c r="APB24" s="228"/>
      <c r="APC24" s="228"/>
      <c r="APD24" s="228"/>
      <c r="APE24" s="228"/>
      <c r="APF24" s="228"/>
      <c r="APG24" s="228"/>
      <c r="APH24" s="228"/>
      <c r="API24" s="228"/>
      <c r="APJ24" s="228"/>
      <c r="APK24" s="228"/>
      <c r="APL24" s="228"/>
      <c r="APM24" s="228"/>
      <c r="APN24" s="228"/>
      <c r="APO24" s="228"/>
      <c r="APP24" s="228"/>
      <c r="APQ24" s="228"/>
      <c r="APR24" s="228" t="s">
        <v>492</v>
      </c>
      <c r="APS24" s="228"/>
      <c r="APT24" s="228"/>
      <c r="APU24" s="228"/>
      <c r="APV24" s="228"/>
      <c r="APW24" s="228"/>
      <c r="APX24" s="228"/>
      <c r="APY24" s="228"/>
      <c r="APZ24" s="228"/>
      <c r="AQA24" s="228"/>
      <c r="AQB24" s="228"/>
      <c r="AQC24" s="228"/>
      <c r="AQD24" s="228"/>
      <c r="AQE24" s="228"/>
      <c r="AQF24" s="228"/>
      <c r="AQG24" s="228"/>
      <c r="AQH24" s="228"/>
      <c r="AQI24" s="228"/>
      <c r="AQJ24" s="228"/>
      <c r="AQK24" s="228"/>
      <c r="AQL24" s="228"/>
      <c r="AQM24" s="228"/>
      <c r="AQN24" s="228"/>
      <c r="AQO24" s="228"/>
      <c r="AQP24" s="228"/>
      <c r="AQQ24" s="228"/>
      <c r="AQR24" s="228"/>
      <c r="AQS24" s="228"/>
      <c r="AQT24" s="228"/>
      <c r="AQU24" s="228"/>
      <c r="AQV24" s="228"/>
      <c r="AQW24" s="228"/>
      <c r="AQX24" s="228"/>
      <c r="AQY24" s="228"/>
      <c r="AQZ24" s="228"/>
      <c r="ARA24" s="228"/>
      <c r="ARB24" s="228" t="s">
        <v>492</v>
      </c>
      <c r="ARC24" s="228" t="s">
        <v>492</v>
      </c>
      <c r="ARD24" s="228"/>
      <c r="ARE24" s="228"/>
      <c r="ARF24" s="228"/>
      <c r="ARG24" s="228"/>
      <c r="ARH24" s="228"/>
      <c r="ARI24" s="228"/>
      <c r="ARJ24" s="228"/>
      <c r="ARK24" s="228"/>
      <c r="ARL24" s="228"/>
      <c r="ARM24" s="228"/>
      <c r="ARN24" s="228"/>
      <c r="ARO24" s="228"/>
      <c r="ARP24" s="228"/>
      <c r="ARQ24" s="228"/>
      <c r="ARR24" s="228"/>
      <c r="ARS24" s="228"/>
      <c r="ART24" s="228"/>
      <c r="ARU24" s="228"/>
      <c r="ARV24" s="228"/>
      <c r="ARW24" s="228"/>
      <c r="ARX24" s="228"/>
      <c r="ARY24" s="228"/>
      <c r="ARZ24" s="228"/>
      <c r="ASA24" s="228"/>
      <c r="ASB24" s="228"/>
      <c r="ASC24" s="228"/>
      <c r="ASD24" s="228"/>
      <c r="ASE24" s="228"/>
      <c r="ASF24" s="228"/>
      <c r="ASG24" s="228"/>
      <c r="ASH24" s="228"/>
      <c r="ASI24" s="228"/>
      <c r="ASJ24" s="228"/>
      <c r="ASK24" s="228"/>
      <c r="ASL24" s="228" t="s">
        <v>492</v>
      </c>
      <c r="ASM24" s="228"/>
      <c r="ASN24" s="228"/>
      <c r="ASO24" s="228"/>
      <c r="ASP24" s="228"/>
      <c r="ASQ24" s="228"/>
      <c r="ASR24" s="228"/>
      <c r="ASS24" s="228"/>
      <c r="AST24" s="228"/>
      <c r="ASU24" s="228"/>
      <c r="ASV24" s="228"/>
      <c r="ASW24" s="228"/>
      <c r="ASX24" s="228"/>
      <c r="ASY24" s="228"/>
      <c r="ASZ24" s="228"/>
      <c r="ATA24" s="228"/>
      <c r="ATB24" s="228"/>
      <c r="ATC24" s="228"/>
      <c r="ATD24" s="228"/>
      <c r="ATE24" s="228"/>
      <c r="ATF24" s="228"/>
      <c r="ATG24" s="228"/>
      <c r="ATH24" s="228"/>
      <c r="ATI24" s="228"/>
      <c r="ATJ24" s="228"/>
      <c r="ATK24" s="228"/>
      <c r="ATL24" s="228"/>
      <c r="ATM24" s="228"/>
      <c r="ATN24" s="228"/>
      <c r="ATO24" s="228"/>
      <c r="ATP24" s="228"/>
      <c r="ATQ24" s="228"/>
      <c r="ATR24" s="228"/>
      <c r="ATS24" s="228" t="s">
        <v>492</v>
      </c>
      <c r="ATT24" s="228"/>
      <c r="ATU24" s="228"/>
      <c r="ATV24" s="228"/>
      <c r="ATW24" s="228"/>
      <c r="ATX24" s="228"/>
      <c r="ATY24" s="228"/>
      <c r="ATZ24" s="228"/>
      <c r="AUA24" s="228"/>
      <c r="AUB24" s="228"/>
      <c r="AUC24" s="228"/>
      <c r="AUD24" s="228"/>
      <c r="AUE24" s="228"/>
      <c r="AUF24" s="228"/>
      <c r="AUG24" s="228"/>
      <c r="AUH24" s="228"/>
      <c r="AUI24" s="228"/>
      <c r="AUJ24" s="228"/>
      <c r="AUK24" s="228"/>
      <c r="AUL24" s="228"/>
      <c r="AUM24" s="228"/>
      <c r="AUN24" s="228"/>
      <c r="AUO24" s="228"/>
      <c r="AUP24" s="228"/>
      <c r="AUQ24" s="228"/>
      <c r="AUR24" s="228"/>
      <c r="AUS24" s="228" t="s">
        <v>492</v>
      </c>
      <c r="AUT24" s="228"/>
      <c r="AUU24" s="228"/>
      <c r="AUV24" s="228"/>
      <c r="AUW24" s="228"/>
      <c r="AUX24" s="228"/>
      <c r="AUY24" s="228"/>
      <c r="AUZ24" s="228"/>
      <c r="AVA24" s="228"/>
      <c r="AVB24" s="228"/>
      <c r="AVC24" s="228"/>
      <c r="AVD24" s="228"/>
      <c r="AVE24" s="228"/>
      <c r="AVF24" s="228"/>
      <c r="AVG24" s="228" t="s">
        <v>492</v>
      </c>
      <c r="AVH24" s="228" t="s">
        <v>492</v>
      </c>
      <c r="AVI24" s="228"/>
      <c r="AVJ24" s="228"/>
      <c r="AVK24" s="228"/>
      <c r="AVL24" s="228"/>
      <c r="AVM24" s="228"/>
      <c r="AVN24" s="228"/>
      <c r="AVO24" s="228"/>
      <c r="AVP24" s="228"/>
      <c r="AVQ24" s="228"/>
      <c r="AVR24" s="228"/>
      <c r="AVS24" s="228"/>
      <c r="AVT24" s="228"/>
      <c r="AVU24" s="228"/>
      <c r="AVV24" s="228"/>
      <c r="AVW24" s="228"/>
      <c r="AVX24" s="228"/>
      <c r="AVY24" s="228"/>
      <c r="AVZ24" s="228"/>
      <c r="AWA24" s="228"/>
      <c r="AWB24" s="228"/>
      <c r="AWC24" s="228"/>
      <c r="AWD24" s="228"/>
      <c r="AWE24" s="228"/>
      <c r="AWF24" s="228"/>
      <c r="AWG24" s="228"/>
      <c r="AWH24" s="228"/>
      <c r="AWI24" s="228"/>
      <c r="AWJ24" s="228"/>
      <c r="AWK24" s="228"/>
      <c r="AWL24" s="228"/>
      <c r="AWM24" s="228"/>
      <c r="AWN24" s="228"/>
      <c r="AWO24" s="228"/>
      <c r="AWP24" s="228"/>
      <c r="AWQ24" s="228"/>
      <c r="AWR24" s="228"/>
      <c r="AWS24" s="228" t="s">
        <v>492</v>
      </c>
      <c r="AWT24" s="228"/>
      <c r="AWU24" s="228"/>
      <c r="AWV24" s="228"/>
      <c r="AWW24" s="228"/>
      <c r="AWX24" s="228"/>
      <c r="AWY24" s="228"/>
      <c r="AWZ24" s="228"/>
      <c r="AXA24" s="228"/>
      <c r="AXB24" s="228"/>
      <c r="AXC24" s="228"/>
      <c r="AXD24" s="228"/>
      <c r="AXE24" s="228"/>
      <c r="AXF24" s="228"/>
      <c r="AXG24" s="228"/>
      <c r="AXH24" s="228"/>
      <c r="AXI24" s="228"/>
      <c r="AXJ24" s="228"/>
      <c r="AXK24" s="228"/>
      <c r="AXL24" s="228"/>
      <c r="AXM24" s="228"/>
      <c r="AXN24" s="228"/>
      <c r="AXO24" s="228"/>
      <c r="AXP24" s="228"/>
      <c r="AXQ24" s="228"/>
      <c r="AXR24" s="228"/>
      <c r="AXS24" s="228"/>
      <c r="AXT24" s="228"/>
      <c r="AXU24" s="228"/>
      <c r="AXV24" s="228"/>
      <c r="AXW24" s="228"/>
      <c r="AXX24" s="228"/>
      <c r="AXY24" s="228"/>
      <c r="AXZ24" s="228"/>
      <c r="AYA24" s="228"/>
      <c r="AYB24" s="228" t="s">
        <v>492</v>
      </c>
      <c r="AYC24" s="228"/>
      <c r="AYD24" s="228"/>
      <c r="AYE24" s="228"/>
      <c r="AYF24" s="228"/>
      <c r="AYG24" s="228"/>
      <c r="AYH24" s="228"/>
      <c r="AYI24" s="228"/>
      <c r="AYJ24" s="228"/>
      <c r="AYK24" s="228"/>
      <c r="AYL24" s="228"/>
      <c r="AYM24" s="228"/>
      <c r="AYN24" s="228"/>
      <c r="AYO24" s="228"/>
      <c r="AYP24" s="228"/>
      <c r="AYQ24" s="228"/>
      <c r="AYR24" s="228"/>
      <c r="AYS24" s="228"/>
      <c r="AYT24" s="228"/>
      <c r="AYU24" s="228"/>
      <c r="AYV24" s="228"/>
      <c r="AYW24" s="228"/>
      <c r="AYX24" s="228"/>
      <c r="AYY24" s="228"/>
      <c r="AYZ24" s="228"/>
      <c r="AZA24" s="228" t="s">
        <v>492</v>
      </c>
      <c r="AZB24" s="228" t="s">
        <v>492</v>
      </c>
      <c r="AZC24" s="228"/>
      <c r="AZD24" s="228" t="s">
        <v>1</v>
      </c>
      <c r="AZE24" s="228" t="s">
        <v>1</v>
      </c>
      <c r="AZF24" s="228"/>
      <c r="AZG24" s="236"/>
      <c r="AZH24" s="236"/>
      <c r="AZI24" s="236"/>
      <c r="AZJ24" s="228" t="s">
        <v>492</v>
      </c>
      <c r="AZK24" s="228"/>
      <c r="AZL24" s="228"/>
      <c r="AZM24" s="228"/>
      <c r="AZN24" s="228"/>
      <c r="AZO24" s="228"/>
      <c r="AZP24" s="228"/>
      <c r="AZQ24" s="228"/>
      <c r="AZR24" s="228" t="s">
        <v>492</v>
      </c>
      <c r="AZS24" s="228" t="s">
        <v>492</v>
      </c>
      <c r="AZT24" s="228" t="s">
        <v>492</v>
      </c>
      <c r="AZU24" s="228" t="s">
        <v>492</v>
      </c>
      <c r="AZV24" s="228"/>
      <c r="AZW24" s="228" t="s">
        <v>492</v>
      </c>
      <c r="AZX24" s="228" t="s">
        <v>492</v>
      </c>
      <c r="AZY24" s="228"/>
      <c r="AZZ24" s="228"/>
      <c r="BAA24" s="228"/>
      <c r="BAB24" s="228"/>
      <c r="BAC24" s="228"/>
      <c r="BAD24" s="228"/>
      <c r="BAE24" s="228"/>
      <c r="BAF24" s="228"/>
      <c r="BAG24" s="228"/>
      <c r="BAH24" s="228"/>
      <c r="BAI24" s="228"/>
      <c r="BAJ24" s="228"/>
      <c r="BAK24" s="228"/>
      <c r="BAL24" s="228"/>
      <c r="BAM24" s="228"/>
      <c r="BAN24" s="228"/>
      <c r="BAO24" s="228"/>
      <c r="BAP24" s="228"/>
      <c r="BAQ24" s="228"/>
      <c r="BAR24" s="228"/>
      <c r="BAS24" s="228"/>
      <c r="BAT24" s="228"/>
      <c r="BAU24" s="228"/>
      <c r="BAV24" s="228"/>
      <c r="BAW24" s="228"/>
      <c r="BAX24" s="228"/>
      <c r="BAY24" s="228"/>
      <c r="BAZ24" s="228"/>
      <c r="BBA24" s="228"/>
      <c r="BBB24" s="228"/>
      <c r="BBC24" s="228"/>
      <c r="BBD24" s="228"/>
      <c r="BBE24" s="228"/>
      <c r="BBF24" s="228"/>
      <c r="BBG24" s="228"/>
      <c r="BBH24" s="228"/>
      <c r="BBI24" s="228"/>
      <c r="BBJ24" s="228"/>
      <c r="BBK24" s="228"/>
      <c r="BBL24" s="228"/>
      <c r="BBM24" s="228"/>
      <c r="BBN24" s="228"/>
      <c r="BBO24" s="228"/>
      <c r="BBP24" s="228"/>
      <c r="BBQ24" s="228"/>
      <c r="BBR24" s="228"/>
      <c r="BBS24" s="228"/>
      <c r="BBT24" s="228"/>
      <c r="BBU24" s="228"/>
      <c r="BBV24" s="228"/>
      <c r="BBW24" s="228"/>
      <c r="BBX24" s="228"/>
      <c r="BBY24" s="228"/>
      <c r="BBZ24" s="228"/>
      <c r="BCA24" s="228"/>
      <c r="BCB24" s="228"/>
      <c r="BCC24" s="228"/>
      <c r="BCD24" s="228"/>
      <c r="BCE24" s="228"/>
      <c r="BCF24" s="228"/>
      <c r="BCG24" s="228"/>
      <c r="BCH24" s="228"/>
      <c r="BCI24" s="228"/>
      <c r="BCJ24" s="228"/>
      <c r="BCK24" s="228"/>
      <c r="BCL24" s="228" t="s">
        <v>492</v>
      </c>
      <c r="BCM24" s="228"/>
      <c r="BCN24" s="228"/>
      <c r="BCO24" s="228"/>
      <c r="BCP24" s="228"/>
      <c r="BCQ24" s="228"/>
      <c r="BCR24" s="228"/>
      <c r="BCS24" s="228"/>
      <c r="BCT24" s="228"/>
      <c r="BCU24" s="228"/>
      <c r="BCV24" s="228"/>
      <c r="BCW24" s="228"/>
      <c r="BCX24" s="228"/>
      <c r="BCY24" s="228"/>
      <c r="BCZ24" s="228"/>
      <c r="BDA24" s="228"/>
      <c r="BDB24" s="228"/>
      <c r="BDC24" s="228"/>
      <c r="BDD24" s="228"/>
      <c r="BDE24" s="228"/>
      <c r="BDF24" s="228"/>
      <c r="BDG24" s="228"/>
      <c r="BDH24" s="228"/>
      <c r="BDI24" s="228"/>
      <c r="BDJ24" s="228"/>
      <c r="BDK24" s="228"/>
      <c r="BDL24" s="228"/>
      <c r="BDM24" s="228" t="s">
        <v>492</v>
      </c>
      <c r="BDN24" s="228"/>
      <c r="BDO24" s="228"/>
      <c r="BDP24" s="228"/>
      <c r="BDQ24" s="228"/>
      <c r="BDR24" s="228"/>
      <c r="BDS24" s="228"/>
      <c r="BDT24" s="228"/>
      <c r="BDU24" s="228"/>
      <c r="BDV24" s="228"/>
      <c r="BDW24" s="228"/>
      <c r="BDX24" s="228"/>
      <c r="BDY24" s="228" t="s">
        <v>1</v>
      </c>
      <c r="BDZ24" s="228" t="s">
        <v>1</v>
      </c>
      <c r="BEA24" s="228"/>
      <c r="BEB24" s="236"/>
      <c r="BEC24" s="236"/>
      <c r="BED24" s="236"/>
      <c r="BEE24" s="228" t="s">
        <v>492</v>
      </c>
      <c r="BEF24" s="228" t="s">
        <v>492</v>
      </c>
      <c r="BEG24" s="228" t="s">
        <v>492</v>
      </c>
      <c r="BEH24" s="228" t="s">
        <v>492</v>
      </c>
      <c r="BEI24" s="228"/>
      <c r="BEJ24" s="228"/>
      <c r="BEK24" s="228"/>
      <c r="BEL24" s="228"/>
      <c r="BEM24" s="228"/>
      <c r="BEN24" s="228"/>
      <c r="BEO24" s="228"/>
      <c r="BEP24" s="228"/>
      <c r="BEQ24" s="228"/>
      <c r="BER24" s="228"/>
      <c r="BES24" s="228"/>
      <c r="BET24" s="228"/>
      <c r="BEU24" s="228"/>
      <c r="BEV24" s="228"/>
      <c r="BEW24" s="228"/>
      <c r="BEX24" s="228"/>
      <c r="BEY24" s="228"/>
      <c r="BEZ24" s="228"/>
      <c r="BFA24" s="228"/>
      <c r="BFB24" s="228"/>
      <c r="BFC24" s="228"/>
      <c r="BFD24" s="228"/>
      <c r="BFE24" s="228"/>
      <c r="BFF24" s="228"/>
      <c r="BFG24" s="228"/>
      <c r="BFH24" s="228"/>
      <c r="BFI24" s="228"/>
      <c r="BFJ24" s="228"/>
      <c r="BFK24" s="228"/>
      <c r="BFL24" s="228"/>
      <c r="BFM24" s="228"/>
      <c r="BFN24" s="228"/>
      <c r="BFO24" s="228"/>
      <c r="BFP24" s="228"/>
      <c r="BFQ24" s="228"/>
      <c r="BFR24" s="228"/>
      <c r="BFS24" s="228"/>
      <c r="BFT24" s="228"/>
      <c r="BFU24" s="228"/>
      <c r="BFV24" s="228"/>
      <c r="BFW24" s="228"/>
      <c r="BFX24" s="228" t="s">
        <v>492</v>
      </c>
      <c r="BFY24" s="228"/>
      <c r="BFZ24" s="228" t="s">
        <v>1</v>
      </c>
      <c r="BGA24" s="228" t="s">
        <v>1</v>
      </c>
      <c r="BGB24" s="228"/>
      <c r="BGC24" s="236"/>
      <c r="BGD24" s="236"/>
      <c r="BGE24" s="236"/>
      <c r="BGF24" s="228" t="s">
        <v>492</v>
      </c>
      <c r="BGG24" s="228" t="s">
        <v>492</v>
      </c>
      <c r="BGH24" s="228"/>
      <c r="BGI24" s="228"/>
      <c r="BGJ24" s="228" t="s">
        <v>1</v>
      </c>
      <c r="BGK24" s="228" t="s">
        <v>1</v>
      </c>
      <c r="BGL24" s="228"/>
      <c r="BGM24" s="228"/>
      <c r="BGN24" s="228"/>
      <c r="BGO24" s="228"/>
      <c r="BGP24" s="228"/>
      <c r="BGQ24" s="228"/>
      <c r="BGR24" s="228"/>
      <c r="BGS24" s="228" t="s">
        <v>1</v>
      </c>
      <c r="BGT24" s="228"/>
      <c r="BGU24" s="228"/>
      <c r="BGV24" s="228"/>
      <c r="BGW24" s="228"/>
      <c r="BGX24" s="228"/>
      <c r="BGY24" s="228"/>
      <c r="BGZ24" s="228"/>
      <c r="BHA24" s="228"/>
      <c r="BHB24" s="228"/>
      <c r="BHC24" s="228"/>
      <c r="BHD24" s="228"/>
      <c r="BHE24" s="228"/>
      <c r="BHF24" s="228"/>
      <c r="BHG24" s="228"/>
      <c r="BHH24" s="228"/>
      <c r="BHI24" s="228"/>
      <c r="BHJ24" s="228"/>
      <c r="BHK24" s="228"/>
      <c r="BHL24" s="228"/>
      <c r="BHM24" s="228"/>
      <c r="BHN24" s="228"/>
      <c r="BHO24" s="228"/>
      <c r="BHP24" s="228"/>
      <c r="BHQ24" s="228"/>
      <c r="BHR24" s="228"/>
      <c r="BHS24" s="228"/>
      <c r="BHT24" s="228"/>
      <c r="BHU24" s="228"/>
      <c r="BHV24" s="228"/>
      <c r="BHW24" s="228"/>
      <c r="BHX24" s="228"/>
      <c r="BHY24" s="228"/>
      <c r="BHZ24" s="228"/>
      <c r="BIA24" s="228"/>
      <c r="BIB24" s="228"/>
      <c r="BIC24" s="228"/>
      <c r="BID24" s="228"/>
      <c r="BIE24" s="228"/>
      <c r="BIF24" s="228"/>
      <c r="BIG24" s="228"/>
      <c r="BIH24" s="228"/>
      <c r="BII24" s="228"/>
      <c r="BIJ24" s="228"/>
      <c r="BIK24" s="228"/>
      <c r="BIL24" s="228"/>
      <c r="BIM24" s="228"/>
      <c r="BIN24" s="228"/>
      <c r="BIO24" s="228"/>
      <c r="BIP24" s="228"/>
      <c r="BIQ24" s="228"/>
      <c r="BIR24" s="228"/>
      <c r="BIS24" s="228"/>
      <c r="BIT24" s="228"/>
      <c r="BIU24" s="228"/>
      <c r="BIV24" s="228"/>
      <c r="BIW24" s="228"/>
      <c r="BIX24" s="228"/>
      <c r="BIY24" s="228"/>
      <c r="BIZ24" s="228"/>
      <c r="BJA24" s="228"/>
      <c r="BJB24" s="228"/>
      <c r="BJC24" s="228"/>
      <c r="BJD24" s="228"/>
      <c r="BJE24" s="228"/>
      <c r="BJF24" s="228"/>
      <c r="BJG24" s="228"/>
      <c r="BJH24" s="228"/>
      <c r="BJI24" s="228"/>
      <c r="BJJ24" s="228"/>
      <c r="BJK24" s="228"/>
      <c r="BJL24" s="228"/>
      <c r="BJM24" s="228"/>
      <c r="BJN24" s="228"/>
      <c r="BJO24" s="228"/>
      <c r="BJP24" s="228"/>
      <c r="BJQ24" s="228"/>
      <c r="BJR24" s="228"/>
      <c r="BJS24" s="228"/>
      <c r="BJT24" s="228"/>
      <c r="BJU24" s="228"/>
      <c r="BJV24" s="228"/>
      <c r="BJW24" s="228"/>
      <c r="BJX24" s="228"/>
      <c r="BJY24" s="228"/>
      <c r="BJZ24" s="228"/>
      <c r="BKA24" s="228"/>
      <c r="BKB24" s="228"/>
      <c r="BKC24" s="228"/>
      <c r="BKD24" s="228"/>
      <c r="BKE24" s="228"/>
      <c r="BKF24" s="228"/>
      <c r="BKG24" s="228"/>
      <c r="BKH24" s="228"/>
      <c r="BKI24" s="228"/>
      <c r="BKJ24" s="228"/>
      <c r="BKK24" s="228"/>
      <c r="BKL24" s="228"/>
      <c r="BKM24" s="228"/>
      <c r="BKN24" s="228"/>
      <c r="BKO24" s="228"/>
      <c r="BKP24" s="228"/>
      <c r="BKQ24" s="228"/>
      <c r="BKR24" s="228"/>
      <c r="BKS24" s="228"/>
      <c r="BKT24" s="228"/>
      <c r="BKU24" s="228"/>
      <c r="BKV24" s="228"/>
      <c r="BKW24" s="228"/>
      <c r="BKX24" s="228"/>
      <c r="BKY24" s="228"/>
      <c r="BKZ24" s="228"/>
      <c r="BLA24" s="228"/>
      <c r="BLB24" s="228"/>
      <c r="BLC24" s="228"/>
      <c r="BLD24" s="228"/>
      <c r="BLE24" s="228"/>
      <c r="BLF24" s="228"/>
      <c r="BLG24" s="228"/>
      <c r="BLH24" s="228"/>
      <c r="BLI24" s="228"/>
      <c r="BLJ24" s="228"/>
      <c r="BLK24" s="228"/>
      <c r="BLL24" s="228"/>
      <c r="BLM24" s="228"/>
      <c r="BLN24" s="228"/>
      <c r="BLO24" s="228"/>
      <c r="BLP24" s="228"/>
      <c r="BLQ24" s="228"/>
      <c r="BLR24" s="228"/>
      <c r="BLS24" s="228"/>
      <c r="BLT24" s="228"/>
      <c r="BLU24" s="228"/>
      <c r="BLV24" s="228"/>
      <c r="BLW24" s="228"/>
      <c r="BLX24" s="228"/>
      <c r="BLY24" s="228"/>
      <c r="BLZ24" s="228"/>
      <c r="BMA24" s="228"/>
      <c r="BMB24" s="228"/>
      <c r="BMC24" s="228"/>
      <c r="BMD24" s="228"/>
      <c r="BME24" s="228"/>
      <c r="BMF24" s="228"/>
      <c r="BMG24" s="228"/>
      <c r="BMH24" s="228"/>
      <c r="BMI24" s="228"/>
      <c r="BMJ24" s="228"/>
      <c r="BMK24" s="228"/>
      <c r="BML24" s="228"/>
      <c r="BMM24" s="228"/>
      <c r="BMN24" s="228"/>
      <c r="BMO24" s="228"/>
      <c r="BMP24" s="228"/>
      <c r="BMQ24" s="228"/>
      <c r="BMR24" s="228"/>
      <c r="BMS24" s="228"/>
      <c r="BMT24" s="228"/>
      <c r="BMU24" s="228"/>
      <c r="BMV24" s="228"/>
      <c r="BMW24" s="228"/>
      <c r="BMX24" s="228"/>
      <c r="BMY24" s="228"/>
      <c r="BMZ24" s="228"/>
      <c r="BNA24" s="228"/>
      <c r="BNB24" s="228"/>
      <c r="BNC24" s="228"/>
      <c r="BND24" s="228"/>
      <c r="BNE24" s="228"/>
      <c r="BNF24" s="228"/>
      <c r="BNG24" s="228"/>
      <c r="BNH24" s="228"/>
      <c r="BNI24" s="228"/>
      <c r="BNJ24" s="228"/>
      <c r="BNK24" s="228"/>
      <c r="BNL24" s="228"/>
      <c r="BNM24" s="228"/>
      <c r="BNN24" s="228"/>
      <c r="BNO24" s="228"/>
      <c r="BNP24" s="228"/>
      <c r="BNQ24" s="228"/>
      <c r="BNR24" s="228"/>
      <c r="BNS24" s="228"/>
      <c r="BNT24" s="228"/>
      <c r="BNU24" s="228"/>
      <c r="BNV24" s="228"/>
      <c r="BNW24" s="228"/>
      <c r="BNX24" s="228"/>
      <c r="BNY24" s="228"/>
      <c r="BNZ24" s="228"/>
      <c r="BOA24" s="228"/>
      <c r="BOB24" s="228"/>
      <c r="BOC24" s="228"/>
      <c r="BOD24" s="228"/>
      <c r="BOE24" s="228"/>
      <c r="BOF24" s="228"/>
      <c r="BOG24" s="228"/>
      <c r="BOH24" s="228"/>
      <c r="BOI24" s="228"/>
      <c r="BOJ24" s="228"/>
      <c r="BOK24" s="228"/>
      <c r="BOL24" s="228"/>
      <c r="BOM24" s="228"/>
      <c r="BON24" s="228"/>
      <c r="BOO24" s="228"/>
      <c r="BOP24" s="228"/>
      <c r="BOQ24" s="228"/>
      <c r="BOR24" s="228"/>
      <c r="BOS24" s="228"/>
      <c r="BOT24" s="228"/>
      <c r="BOU24" s="228"/>
      <c r="BOV24" s="228"/>
      <c r="BOW24" s="228"/>
      <c r="BOX24" s="228"/>
      <c r="BOY24" s="228"/>
      <c r="BOZ24" s="228"/>
      <c r="BPA24" s="228"/>
      <c r="BPB24" s="228"/>
      <c r="BPC24" s="228"/>
      <c r="BPD24" s="228"/>
      <c r="BPE24" s="228"/>
      <c r="BPF24" s="228"/>
      <c r="BPG24" s="228"/>
      <c r="BPH24" s="228"/>
      <c r="BPI24" s="228"/>
      <c r="BPJ24" s="228"/>
      <c r="BPK24" s="228"/>
      <c r="BPL24" s="228"/>
      <c r="BPM24" s="228"/>
      <c r="BPN24" s="228"/>
      <c r="BPO24" s="228"/>
      <c r="BPP24" s="228"/>
      <c r="BPQ24" s="228"/>
      <c r="BPR24" s="228"/>
      <c r="BPS24" s="228"/>
      <c r="BPT24" s="228"/>
      <c r="BPU24" s="228"/>
      <c r="BPV24" s="228"/>
      <c r="BPW24" s="228"/>
      <c r="BPX24" s="228"/>
      <c r="BPY24" s="228"/>
      <c r="BPZ24" s="228"/>
      <c r="BQA24" s="228"/>
      <c r="BQB24" s="228"/>
      <c r="BQC24" s="228"/>
      <c r="BQD24" s="228"/>
      <c r="BQE24" s="228"/>
      <c r="BQF24" s="228"/>
      <c r="BQG24" s="228"/>
      <c r="BQH24" s="228"/>
      <c r="BQI24" s="228"/>
      <c r="BQJ24" s="228"/>
      <c r="BQK24" s="228"/>
      <c r="BQL24" s="228"/>
      <c r="BQM24" s="228"/>
      <c r="BQN24" s="228"/>
      <c r="BQO24" s="228"/>
      <c r="BQP24" s="228"/>
      <c r="BQQ24" s="228"/>
      <c r="BQR24" s="228"/>
      <c r="BQS24" s="228"/>
      <c r="BQT24" s="228"/>
      <c r="BQU24" s="228"/>
      <c r="BQV24" s="228"/>
      <c r="BQW24" s="228"/>
      <c r="BQX24" s="228"/>
      <c r="BQY24" s="228"/>
      <c r="BQZ24" s="228"/>
      <c r="BRA24" s="228"/>
      <c r="BRB24" s="228"/>
      <c r="BRC24" s="228"/>
      <c r="BRD24" s="228"/>
      <c r="BRE24" s="228"/>
      <c r="BRF24" s="228"/>
      <c r="BRG24" s="228"/>
      <c r="BRH24" s="228"/>
      <c r="BRI24" s="228"/>
      <c r="BRJ24" s="228"/>
      <c r="BRK24" s="228"/>
      <c r="BRL24" s="228"/>
      <c r="BRM24" s="228"/>
      <c r="BRN24" s="228"/>
      <c r="BRO24" s="228"/>
      <c r="BRP24" s="228"/>
      <c r="BRQ24" s="228"/>
      <c r="BRR24" s="228"/>
      <c r="BRS24" s="228"/>
      <c r="BRT24" s="228"/>
      <c r="BRU24" s="228"/>
      <c r="BRV24" s="228"/>
      <c r="BRW24" s="228"/>
      <c r="BRX24" s="228"/>
      <c r="BRY24" s="228"/>
      <c r="BRZ24" s="228"/>
      <c r="BSA24" s="228"/>
      <c r="BSB24" s="228"/>
      <c r="BSC24" s="228"/>
      <c r="BSD24" s="228"/>
      <c r="BSE24" s="228"/>
      <c r="BSF24" s="228"/>
      <c r="BSG24" s="228"/>
      <c r="BSH24" s="228"/>
      <c r="BSI24" s="228"/>
      <c r="BSJ24" s="228"/>
      <c r="BSK24" s="228"/>
      <c r="BSL24" s="228"/>
      <c r="BSM24" s="228"/>
      <c r="BSN24" s="228"/>
      <c r="BSO24" s="228"/>
      <c r="BSP24" s="228"/>
      <c r="BSQ24" s="228"/>
      <c r="BSR24" s="228"/>
      <c r="BSS24" s="228"/>
      <c r="BST24" s="228"/>
      <c r="BSU24" s="228"/>
      <c r="BSV24" s="228"/>
      <c r="BSW24" s="228"/>
      <c r="BSX24" s="228"/>
      <c r="BSY24" s="228"/>
      <c r="BSZ24" s="228"/>
      <c r="BTA24" s="228"/>
      <c r="BTB24" s="228"/>
      <c r="BTC24" s="228"/>
      <c r="BTD24" s="228"/>
      <c r="BTE24" s="228"/>
      <c r="BTF24" s="228"/>
      <c r="BTG24" s="228"/>
      <c r="BTH24" s="228"/>
      <c r="BTI24" s="228"/>
      <c r="BTJ24" s="228"/>
      <c r="BTK24" s="228"/>
      <c r="BTL24" s="228"/>
      <c r="BTM24" s="228"/>
      <c r="BTN24" s="228"/>
      <c r="BTO24" s="228"/>
      <c r="BTP24" s="228"/>
      <c r="BTQ24" s="228"/>
      <c r="BTR24" s="228"/>
      <c r="BTS24" s="228"/>
      <c r="BTT24" s="228"/>
      <c r="BTU24" s="228"/>
      <c r="BTV24" s="228"/>
      <c r="BTW24" s="228"/>
      <c r="BTX24" s="228"/>
      <c r="BTY24" s="228"/>
      <c r="BTZ24" s="228"/>
      <c r="BUA24" s="228"/>
      <c r="BUB24" s="228"/>
      <c r="BUC24" s="228"/>
      <c r="BUD24" s="228"/>
      <c r="BUE24" s="228"/>
      <c r="BUF24" s="228"/>
      <c r="BUG24" s="228"/>
      <c r="BUH24" s="228"/>
      <c r="BUI24" s="228"/>
      <c r="BUJ24" s="228"/>
      <c r="BUK24" s="228"/>
      <c r="BUL24" s="228"/>
      <c r="BUM24" s="228"/>
      <c r="BUN24" s="228"/>
      <c r="BUO24" s="228"/>
      <c r="BUP24" s="228"/>
      <c r="BUQ24" s="228"/>
      <c r="BUR24" s="228"/>
      <c r="BUS24" s="228"/>
      <c r="BUT24" s="228"/>
      <c r="BUU24" s="228"/>
      <c r="BUV24" s="228"/>
      <c r="BUW24" s="228"/>
      <c r="BUX24" s="228"/>
      <c r="BUY24" s="228"/>
      <c r="BUZ24" s="228"/>
      <c r="BVA24" s="228"/>
      <c r="BVB24" s="228"/>
      <c r="BVC24" s="228"/>
      <c r="BVD24" s="228"/>
      <c r="BVE24" s="228"/>
      <c r="BVF24" s="228"/>
      <c r="BVG24" s="228"/>
      <c r="BVH24" s="228"/>
      <c r="BVI24" s="228"/>
      <c r="BVJ24" s="228"/>
      <c r="BVK24" s="228"/>
      <c r="BVL24" s="228"/>
      <c r="BVM24" s="228"/>
      <c r="BVN24" s="228"/>
      <c r="BVO24" s="228"/>
      <c r="BVP24" s="228"/>
      <c r="BVQ24" s="228"/>
      <c r="BVR24" s="228"/>
      <c r="BVS24" s="228"/>
      <c r="BVT24" s="228"/>
      <c r="BVU24" s="228"/>
      <c r="BVV24" s="228"/>
      <c r="BVW24" s="228"/>
      <c r="BVX24" s="228"/>
      <c r="BVY24" s="228"/>
      <c r="BVZ24" s="228"/>
      <c r="BWA24" s="228"/>
      <c r="BWB24" s="228"/>
      <c r="BWC24" s="228"/>
      <c r="BWD24" s="228"/>
      <c r="BWE24" s="228"/>
      <c r="BWF24" s="228"/>
      <c r="BWG24" s="228"/>
      <c r="BWH24" s="228"/>
      <c r="BWI24" s="228"/>
      <c r="BWJ24" s="228"/>
      <c r="BWK24" s="228"/>
      <c r="BWL24" s="228"/>
      <c r="BWM24" s="228"/>
      <c r="BWN24" s="228"/>
      <c r="BWO24" s="228"/>
      <c r="BWP24" s="228"/>
      <c r="BWQ24" s="228"/>
      <c r="BWR24" s="228"/>
      <c r="BWS24" s="228"/>
      <c r="BWT24" s="228"/>
      <c r="BWU24" s="228"/>
      <c r="BWV24" s="228"/>
      <c r="BWW24" s="228"/>
      <c r="BWX24" s="228"/>
      <c r="BWY24" s="228"/>
      <c r="BWZ24" s="228"/>
      <c r="BXA24" s="228"/>
      <c r="BXB24" s="228"/>
      <c r="BXC24" s="228"/>
      <c r="BXD24" s="228"/>
      <c r="BXE24" s="228"/>
      <c r="BXF24" s="228"/>
      <c r="BXG24" s="228"/>
      <c r="BXH24" s="228"/>
      <c r="BXI24" s="228"/>
      <c r="BXJ24" s="228"/>
      <c r="BXK24" s="228"/>
      <c r="BXL24" s="228"/>
      <c r="BXM24" s="228"/>
      <c r="BXN24" s="228"/>
      <c r="BXO24" s="228"/>
      <c r="BXP24" s="228"/>
      <c r="BXQ24" s="228"/>
      <c r="BXR24" s="228"/>
      <c r="BXS24" s="228"/>
      <c r="BXT24" s="228"/>
      <c r="BXU24" s="228"/>
      <c r="BXV24" s="228"/>
      <c r="BXW24" s="228"/>
      <c r="BXX24" s="228"/>
      <c r="BXY24" s="228"/>
      <c r="BXZ24" s="228"/>
      <c r="BYA24" s="228"/>
      <c r="BYB24" s="228"/>
      <c r="BYC24" s="228"/>
      <c r="BYD24" s="228"/>
      <c r="BYE24" s="228"/>
      <c r="BYF24" s="228"/>
      <c r="BYG24" s="228"/>
      <c r="BYH24" s="228"/>
      <c r="BYI24" s="228"/>
      <c r="BYJ24" s="228"/>
      <c r="BYK24" s="228"/>
      <c r="BYL24" s="228"/>
      <c r="BYM24" s="228"/>
      <c r="BYN24" s="228"/>
      <c r="BYO24" s="228"/>
      <c r="BYP24" s="228"/>
      <c r="BYQ24" s="228"/>
      <c r="BYR24" s="228"/>
      <c r="BYS24" s="228"/>
      <c r="BYT24" s="228"/>
      <c r="BYU24" s="228"/>
      <c r="BYV24" s="228"/>
      <c r="BYW24" s="228"/>
      <c r="BYX24" s="228"/>
      <c r="BYY24" s="228"/>
      <c r="BYZ24" s="228"/>
      <c r="BZA24" s="228"/>
      <c r="BZB24" s="228"/>
      <c r="BZC24" s="228"/>
      <c r="BZD24" s="228"/>
      <c r="BZE24" s="228"/>
      <c r="BZF24" s="228"/>
      <c r="BZG24" s="228"/>
      <c r="BZH24" s="228"/>
      <c r="BZI24" s="228"/>
      <c r="BZJ24" s="228"/>
      <c r="BZK24" s="228"/>
      <c r="BZL24" s="228"/>
      <c r="BZM24" s="228"/>
      <c r="BZN24" s="228"/>
      <c r="BZO24" s="228"/>
      <c r="BZP24" s="228"/>
      <c r="BZQ24" s="228"/>
      <c r="BZR24" s="228"/>
      <c r="BZS24" s="228"/>
      <c r="BZT24" s="228"/>
      <c r="BZU24" s="228"/>
      <c r="BZV24" s="228"/>
      <c r="BZW24" s="228"/>
      <c r="BZX24" s="228"/>
      <c r="BZY24" s="228"/>
      <c r="BZZ24" s="228"/>
      <c r="CAA24" s="228"/>
      <c r="CAB24" s="228"/>
      <c r="CAC24" s="228"/>
      <c r="CAD24" s="228"/>
      <c r="CAE24" s="228"/>
      <c r="CAF24" s="228"/>
      <c r="CAG24" s="228"/>
      <c r="CAH24" s="228"/>
      <c r="CAI24" s="228"/>
      <c r="CAJ24" s="228"/>
      <c r="CAK24" s="228"/>
      <c r="CAL24" s="228"/>
      <c r="CAM24" s="228"/>
      <c r="CAN24" s="228"/>
      <c r="CAO24" s="228"/>
      <c r="CAP24" s="228"/>
      <c r="CAQ24" s="228"/>
      <c r="CAR24" s="228"/>
      <c r="CAS24" s="228"/>
      <c r="CAT24" s="228"/>
      <c r="CAU24" s="228"/>
      <c r="CAV24" s="228"/>
      <c r="CAW24" s="228"/>
      <c r="CAX24" s="228"/>
      <c r="CAY24" s="228"/>
      <c r="CAZ24" s="228"/>
      <c r="CBA24" s="228"/>
      <c r="CBB24" s="228"/>
      <c r="CBC24" s="228"/>
      <c r="CBD24" s="228"/>
      <c r="CBE24" s="228"/>
      <c r="CBF24" s="228"/>
      <c r="CBG24" s="228"/>
      <c r="CBH24" s="228"/>
      <c r="CBI24" s="228"/>
      <c r="CBJ24" s="228"/>
      <c r="CBK24" s="228"/>
      <c r="CBL24" s="228"/>
      <c r="CBM24" s="228"/>
      <c r="CBN24" s="228"/>
      <c r="CBO24" s="228"/>
      <c r="CBP24" s="228"/>
      <c r="CBQ24" s="228"/>
      <c r="CBR24" s="228"/>
      <c r="CBS24" s="228"/>
      <c r="CBT24" s="228"/>
      <c r="CBU24" s="228"/>
      <c r="CBV24" s="228"/>
      <c r="CBW24" s="228"/>
      <c r="CBX24" s="228"/>
      <c r="CBY24" s="228"/>
      <c r="CBZ24" s="228"/>
      <c r="CCA24" s="228"/>
      <c r="CCB24" s="228"/>
      <c r="CCC24" s="228"/>
      <c r="CCD24" s="228"/>
      <c r="CCE24" s="228"/>
      <c r="CCF24" s="228"/>
      <c r="CCG24" s="228"/>
      <c r="CCH24" s="228"/>
      <c r="CCI24" s="228"/>
      <c r="CCJ24" s="228"/>
      <c r="CCK24" s="228"/>
      <c r="CCL24" s="228"/>
      <c r="CCM24" s="228"/>
      <c r="CCN24" s="228"/>
      <c r="CCO24" s="228"/>
      <c r="CCP24" s="228"/>
      <c r="CCQ24" s="228"/>
      <c r="CCR24" s="228"/>
      <c r="CCS24" s="228"/>
      <c r="CCT24" s="228"/>
      <c r="CCU24" s="228"/>
      <c r="CCV24" s="228"/>
      <c r="CCW24" s="228"/>
      <c r="CCX24" s="228"/>
      <c r="CCY24" s="228"/>
      <c r="CCZ24" s="228"/>
      <c r="CDA24" s="228"/>
      <c r="CDB24" s="228"/>
      <c r="CDC24" s="228"/>
      <c r="CDD24" s="228"/>
      <c r="CDE24" s="228"/>
      <c r="CDF24" s="228"/>
      <c r="CDG24" s="228"/>
      <c r="CDH24" s="228"/>
      <c r="CDI24" s="228"/>
      <c r="CDJ24" s="228"/>
      <c r="CDK24" s="228"/>
      <c r="CDL24" s="228"/>
      <c r="CDM24" s="228"/>
      <c r="CDN24" s="228"/>
      <c r="CDO24" s="228"/>
      <c r="CDP24" s="228"/>
      <c r="CDQ24" s="228"/>
      <c r="CDR24" s="228"/>
      <c r="CDS24" s="228"/>
      <c r="CDT24" s="228"/>
      <c r="CDU24" s="228"/>
      <c r="CDV24" s="228"/>
      <c r="CDW24" s="228"/>
      <c r="CDX24" s="228"/>
      <c r="CDY24" s="228"/>
      <c r="CDZ24" s="228"/>
      <c r="CEA24" s="228"/>
      <c r="CEB24" s="228"/>
      <c r="CEC24" s="228"/>
      <c r="CED24" s="228"/>
      <c r="CEE24" s="228"/>
      <c r="CEF24" s="228"/>
      <c r="CEG24" s="228"/>
      <c r="CEH24" s="228"/>
      <c r="CEI24" s="228"/>
      <c r="CEJ24" s="228"/>
      <c r="CEK24" s="228"/>
      <c r="CEL24" s="228"/>
      <c r="CEM24" s="228"/>
      <c r="CEN24" s="228"/>
      <c r="CEO24" s="228"/>
      <c r="CEP24" s="228"/>
      <c r="CEQ24" s="228"/>
      <c r="CER24" s="228"/>
      <c r="CES24" s="228"/>
      <c r="CET24" s="228"/>
      <c r="CEU24" s="228"/>
      <c r="CEV24" s="228"/>
      <c r="CEW24" s="228"/>
      <c r="CEX24" s="228"/>
      <c r="CEY24" s="228"/>
      <c r="CEZ24" s="228"/>
      <c r="CFA24" s="228"/>
      <c r="CFB24" s="228"/>
      <c r="CFC24" s="228"/>
      <c r="CFD24" s="228"/>
      <c r="CFE24" s="228"/>
      <c r="CFF24" s="228"/>
      <c r="CFG24" s="228"/>
      <c r="CFH24" s="228"/>
      <c r="CFI24" s="228"/>
      <c r="CFJ24" s="228"/>
      <c r="CFK24" s="228"/>
      <c r="CFL24" s="228"/>
      <c r="CFM24" s="228"/>
      <c r="CFN24" s="228"/>
      <c r="CFO24" s="228"/>
      <c r="CFP24" s="228"/>
      <c r="CFQ24" s="228"/>
      <c r="CFR24" s="228"/>
      <c r="CFS24" s="228"/>
      <c r="CFT24" s="228"/>
      <c r="CFU24" s="228"/>
      <c r="CFV24" s="228"/>
      <c r="CFW24" s="228"/>
      <c r="CFX24" s="228"/>
      <c r="CFY24" s="228"/>
      <c r="CFZ24" s="228"/>
      <c r="CGA24" s="228"/>
      <c r="CGB24" s="228"/>
      <c r="CGC24" s="228"/>
      <c r="CGD24" s="228"/>
      <c r="CGE24" s="228"/>
      <c r="CGF24" s="228"/>
      <c r="CGG24" s="228"/>
      <c r="CGH24" s="228"/>
      <c r="CGI24" s="228"/>
      <c r="CGJ24" s="228"/>
      <c r="CGK24" s="228"/>
      <c r="CGL24" s="228"/>
      <c r="CGM24" s="228"/>
      <c r="CGN24" s="228"/>
      <c r="CGO24" s="228"/>
      <c r="CGP24" s="228"/>
      <c r="CGQ24" s="228"/>
      <c r="CGR24" s="228"/>
      <c r="CGS24" s="228"/>
      <c r="CGT24" s="228"/>
      <c r="CGU24" s="228"/>
      <c r="CGV24" s="228"/>
      <c r="CGW24" s="228"/>
      <c r="CGX24" s="228"/>
      <c r="CGY24" s="228"/>
      <c r="CGZ24" s="228"/>
      <c r="CHA24" s="228"/>
      <c r="CHB24" s="228"/>
      <c r="CHC24" s="228"/>
      <c r="CHD24" s="228"/>
      <c r="CHE24" s="228"/>
      <c r="CHF24" s="228"/>
      <c r="CHG24" s="228"/>
      <c r="CHH24" s="228"/>
      <c r="CHI24" s="228"/>
      <c r="CHJ24" s="228"/>
      <c r="CHK24" s="228" t="s">
        <v>1</v>
      </c>
      <c r="CHL24" s="228"/>
      <c r="CHM24" s="228" t="s">
        <v>1</v>
      </c>
      <c r="CHN24" s="228" t="s">
        <v>1</v>
      </c>
      <c r="CHO24" s="228" t="s">
        <v>1</v>
      </c>
      <c r="CHP24" s="228"/>
      <c r="CHQ24" s="228"/>
      <c r="CHR24" s="228" t="s">
        <v>1</v>
      </c>
      <c r="CHS24" s="228"/>
      <c r="CHT24" s="228"/>
      <c r="CHU24" s="228"/>
      <c r="CHV24" s="228"/>
      <c r="CHW24" s="228"/>
      <c r="CHX24" s="228"/>
      <c r="CHY24" s="228"/>
      <c r="CHZ24" s="228"/>
      <c r="CIA24" s="228"/>
      <c r="CIB24" s="228" t="s">
        <v>492</v>
      </c>
      <c r="CIC24" s="228" t="s">
        <v>1</v>
      </c>
      <c r="CID24" s="228" t="s">
        <v>1</v>
      </c>
      <c r="CIE24" s="228">
        <v>60000</v>
      </c>
      <c r="CIF24" s="228"/>
      <c r="CIG24" s="228"/>
      <c r="CIH24" s="228"/>
      <c r="CII24" s="228" t="s">
        <v>701</v>
      </c>
      <c r="CIJ24" s="232" t="s">
        <v>1</v>
      </c>
      <c r="CIK24" s="232" t="s">
        <v>1817</v>
      </c>
      <c r="CIL24" s="232" t="s">
        <v>1816</v>
      </c>
      <c r="CIM24" s="232" t="s">
        <v>1815</v>
      </c>
      <c r="CIN24" s="232">
        <v>100</v>
      </c>
      <c r="CIO24" s="228" t="s">
        <v>1</v>
      </c>
      <c r="CIP24" s="228" t="s">
        <v>1</v>
      </c>
      <c r="CIQ24" s="228" t="s">
        <v>1</v>
      </c>
      <c r="CIR24" s="228" t="s">
        <v>1</v>
      </c>
      <c r="CIS24" s="228" t="s">
        <v>1</v>
      </c>
      <c r="CIT24" s="228" t="s">
        <v>1</v>
      </c>
      <c r="CIU24" s="228" t="s">
        <v>1</v>
      </c>
      <c r="CIV24" s="228" t="s">
        <v>1</v>
      </c>
      <c r="CIW24" s="228"/>
      <c r="CIX24" s="228"/>
      <c r="CIY24" s="228"/>
      <c r="CIZ24" s="228"/>
      <c r="CJA24" s="228"/>
      <c r="CJB24" s="234"/>
      <c r="CJC24" s="228"/>
      <c r="CJD24" s="228"/>
      <c r="CJE24" s="228"/>
      <c r="CJF24" s="228"/>
      <c r="CJG24" s="228"/>
      <c r="CJH24" s="228"/>
      <c r="CJI24" s="228"/>
      <c r="CJJ24" s="228"/>
      <c r="CJK24" s="228"/>
      <c r="CJL24" s="228" t="s">
        <v>1</v>
      </c>
      <c r="CJM24" s="228" t="s">
        <v>1</v>
      </c>
      <c r="CJN24" s="228" t="s">
        <v>1</v>
      </c>
      <c r="CJO24" s="228" t="s">
        <v>1</v>
      </c>
      <c r="CJP24" s="228"/>
      <c r="CJQ24" s="228" t="s">
        <v>1</v>
      </c>
      <c r="CJR24" s="228" t="s">
        <v>1</v>
      </c>
      <c r="CJS24" s="228"/>
      <c r="CJT24" s="228"/>
      <c r="CJU24" s="228"/>
      <c r="CJV24" s="228"/>
      <c r="CJW24" s="228"/>
      <c r="CJX24" s="228"/>
      <c r="CJY24" s="228"/>
      <c r="CJZ24" s="228"/>
      <c r="CKA24" s="228"/>
      <c r="CKB24" s="228"/>
      <c r="CKC24" s="228"/>
      <c r="CKD24" s="228"/>
      <c r="CKE24" s="228"/>
      <c r="CKF24" s="228"/>
      <c r="CKG24" s="228"/>
      <c r="CKH24" s="228"/>
      <c r="CKI24" s="228"/>
      <c r="CKJ24" s="228" t="s">
        <v>1</v>
      </c>
      <c r="CKK24" s="228" t="s">
        <v>1808</v>
      </c>
      <c r="CKL24" s="215"/>
      <c r="CKM24" s="228"/>
      <c r="CKN24" s="228"/>
      <c r="CKO24" s="228"/>
      <c r="CKP24" s="228"/>
      <c r="CKQ24" s="228"/>
      <c r="CKR24" s="228"/>
      <c r="CKS24" s="228"/>
      <c r="CKT24" s="228"/>
      <c r="CKU24" s="228"/>
      <c r="CKV24" s="228"/>
      <c r="CKW24" s="228"/>
      <c r="CKX24" s="228"/>
      <c r="CKY24" s="228"/>
      <c r="CKZ24" s="228"/>
      <c r="CLA24" s="228"/>
      <c r="CLB24" s="228"/>
      <c r="CLC24" s="228"/>
      <c r="CLD24" s="228"/>
      <c r="CLE24" s="228"/>
      <c r="CLF24" s="228"/>
      <c r="CLG24" s="228"/>
      <c r="CLH24" s="228"/>
      <c r="CLI24" s="228"/>
      <c r="CLJ24" s="228"/>
      <c r="CLK24" s="228"/>
      <c r="CLL24" s="228"/>
      <c r="CLM24" s="228"/>
      <c r="CLN24" s="228"/>
      <c r="CLO24" s="228"/>
      <c r="CLP24" s="228"/>
      <c r="CLQ24" s="228"/>
      <c r="CLR24" s="228"/>
      <c r="CLS24" s="228"/>
      <c r="CLT24" s="228"/>
      <c r="CLU24" s="228"/>
      <c r="CLV24" s="228" t="s">
        <v>1</v>
      </c>
      <c r="CLW24" s="228"/>
      <c r="CLX24" s="228"/>
      <c r="CLY24" s="228"/>
      <c r="CLZ24" s="228"/>
      <c r="CMA24" s="228"/>
      <c r="CMB24" s="228"/>
      <c r="CMC24" s="228"/>
      <c r="CMD24" s="228"/>
      <c r="CME24" s="228"/>
      <c r="CMF24" s="228"/>
      <c r="CMG24" s="228"/>
      <c r="CMH24" s="228"/>
      <c r="CMI24" s="228"/>
      <c r="CMJ24" s="228"/>
      <c r="CMK24" s="228"/>
      <c r="CML24" s="228"/>
      <c r="CMM24" s="228"/>
      <c r="CMN24" s="228"/>
      <c r="CMO24" s="228"/>
      <c r="CMP24" s="228"/>
      <c r="CMQ24" s="228"/>
      <c r="CMR24" s="228"/>
      <c r="CMS24" s="228"/>
      <c r="CMT24" s="228"/>
      <c r="CMU24" s="228"/>
      <c r="CMV24" s="228"/>
      <c r="CMW24" s="228"/>
      <c r="CMX24" s="228"/>
      <c r="CMY24" s="228"/>
      <c r="CMZ24" s="228"/>
      <c r="CNA24" s="228"/>
      <c r="CNB24" s="228"/>
      <c r="CNC24" s="228"/>
      <c r="CND24" s="228"/>
      <c r="CNE24" s="228"/>
      <c r="CNF24" s="228"/>
      <c r="CNG24" s="228"/>
      <c r="CNH24" s="228"/>
      <c r="CNI24" s="228"/>
      <c r="CNJ24" s="228"/>
      <c r="CNK24" s="228"/>
      <c r="CNL24" s="228"/>
      <c r="CNM24" s="228"/>
      <c r="CNN24" s="228"/>
      <c r="CNO24" s="228"/>
      <c r="CNP24" s="228"/>
      <c r="CNQ24" s="228"/>
      <c r="CNR24" s="228"/>
      <c r="CNS24" s="228"/>
      <c r="CNT24" s="228"/>
      <c r="CNU24" s="228"/>
      <c r="CNV24" s="228"/>
      <c r="CNW24" s="228"/>
      <c r="CNX24" s="228"/>
      <c r="CNY24" s="228"/>
      <c r="CNZ24" s="228">
        <v>1</v>
      </c>
      <c r="COA24" s="233" t="s">
        <v>1</v>
      </c>
      <c r="COB24" s="228"/>
      <c r="COC24" s="228"/>
      <c r="COD24" s="228"/>
      <c r="COE24" s="228"/>
      <c r="COF24" s="228"/>
      <c r="COG24" s="228"/>
      <c r="COH24" s="228"/>
      <c r="COI24" s="228"/>
      <c r="COJ24" s="228"/>
      <c r="COK24" s="228"/>
      <c r="COL24" s="228"/>
      <c r="COM24" s="228"/>
      <c r="CON24" s="228"/>
      <c r="COO24" s="228"/>
      <c r="COP24" s="228"/>
      <c r="COQ24" s="228"/>
      <c r="COR24" s="228"/>
      <c r="COS24" s="228"/>
      <c r="COT24" s="228"/>
      <c r="COU24" s="228"/>
      <c r="COV24" s="228" t="s">
        <v>1842</v>
      </c>
      <c r="COW24" s="233" t="s">
        <v>722</v>
      </c>
      <c r="COX24" s="233" t="s">
        <v>723</v>
      </c>
      <c r="COY24" s="233">
        <v>16</v>
      </c>
      <c r="COZ24" s="233" t="s">
        <v>725</v>
      </c>
      <c r="CPA24" s="232" t="s">
        <v>1</v>
      </c>
      <c r="CPB24" s="232" t="s">
        <v>1</v>
      </c>
      <c r="CPC24" s="232" t="s">
        <v>1</v>
      </c>
      <c r="CPD24" s="232" t="s">
        <v>1</v>
      </c>
      <c r="CPE24" s="232" t="s">
        <v>1</v>
      </c>
      <c r="CPF24" s="232" t="s">
        <v>1</v>
      </c>
      <c r="CPG24" s="232" t="s">
        <v>1</v>
      </c>
      <c r="CPH24" s="232"/>
      <c r="CPI24" s="228"/>
      <c r="CPJ24" s="228"/>
      <c r="CPK24" s="228"/>
      <c r="CPL24" s="228"/>
      <c r="CPM24" s="228"/>
      <c r="CPN24" s="228"/>
      <c r="CPO24" s="228"/>
      <c r="CPP24" s="228"/>
      <c r="CPQ24" s="228"/>
      <c r="CPR24" s="228"/>
      <c r="CPS24" s="228"/>
      <c r="CPT24" s="228"/>
      <c r="CPU24" s="228"/>
      <c r="CPV24" s="228"/>
      <c r="CPW24" s="228"/>
      <c r="CPX24" s="228"/>
      <c r="CPY24" s="228"/>
      <c r="CPZ24" s="228"/>
      <c r="CQA24" s="228"/>
      <c r="CQB24" s="228"/>
      <c r="CQC24" s="228"/>
      <c r="CQD24" s="228"/>
      <c r="CQE24" s="228"/>
      <c r="CQF24" s="228"/>
      <c r="CQG24" s="228"/>
      <c r="CQH24" s="228"/>
      <c r="CQI24" s="228"/>
      <c r="CQJ24" s="228"/>
      <c r="CQK24" s="228"/>
      <c r="CQL24" s="228"/>
      <c r="CQM24" s="228"/>
      <c r="CQN24" s="228"/>
      <c r="CQO24" s="228"/>
      <c r="CQP24" s="228"/>
      <c r="CQQ24" s="228"/>
      <c r="CQR24" s="228"/>
      <c r="CQS24" s="228"/>
      <c r="CQT24" s="228"/>
      <c r="CQU24" s="228"/>
      <c r="CQV24" s="228"/>
      <c r="CQW24" s="228"/>
      <c r="CQX24" s="228"/>
      <c r="CQY24" s="228"/>
      <c r="CQZ24" s="228"/>
      <c r="CRA24" s="228"/>
      <c r="CRB24" s="228"/>
      <c r="CRC24" s="228"/>
      <c r="CRD24" s="228"/>
      <c r="CRE24" s="228"/>
      <c r="CRF24" s="228"/>
      <c r="CRG24" s="228"/>
      <c r="CRH24" s="228"/>
      <c r="CRI24" s="228"/>
      <c r="CRJ24" s="228"/>
      <c r="CRK24" s="228"/>
      <c r="CRL24" s="228"/>
      <c r="CRM24" s="228"/>
      <c r="CRN24" s="228"/>
      <c r="CRO24" s="228"/>
      <c r="CRP24" s="228"/>
      <c r="CRQ24" s="228"/>
      <c r="CRR24" s="228"/>
      <c r="CRS24" s="228"/>
      <c r="CRT24" s="228"/>
      <c r="CRU24" s="228"/>
      <c r="CRV24" s="228"/>
      <c r="CRW24" s="228"/>
      <c r="CRX24" s="228"/>
      <c r="CRY24" s="228"/>
      <c r="CRZ24" s="228"/>
      <c r="CSA24" s="228"/>
      <c r="CSB24" s="228"/>
      <c r="CSC24" s="228"/>
      <c r="CSD24" s="228"/>
      <c r="CSE24" s="228"/>
      <c r="CSF24" s="228"/>
      <c r="CSG24" s="228"/>
      <c r="CSH24" s="228"/>
      <c r="CSI24" s="228"/>
      <c r="CSJ24" s="228"/>
      <c r="CSK24" s="228"/>
      <c r="CSL24" s="233"/>
      <c r="CSM24" s="233"/>
      <c r="CSN24" s="233"/>
      <c r="CSO24" s="233"/>
      <c r="CSP24" s="233"/>
      <c r="CSQ24" s="233"/>
      <c r="CSR24" s="233" t="s">
        <v>1</v>
      </c>
      <c r="CSS24" s="228" t="s">
        <v>1</v>
      </c>
      <c r="CST24" s="228"/>
      <c r="CSU24" s="228"/>
      <c r="CSV24" s="233" t="s">
        <v>1</v>
      </c>
      <c r="CSW24" s="233"/>
      <c r="CSX24" s="233"/>
      <c r="CSY24" s="233"/>
      <c r="CSZ24" s="233"/>
      <c r="CTA24" s="233"/>
      <c r="CTB24" s="233"/>
      <c r="CTC24" s="233" t="s">
        <v>492</v>
      </c>
      <c r="CTD24" s="237"/>
      <c r="CTE24" s="233"/>
      <c r="CTF24" s="233"/>
      <c r="CTG24" s="233"/>
      <c r="CTH24" s="233"/>
      <c r="CTI24" s="233"/>
      <c r="CTJ24" s="233"/>
      <c r="CTK24" s="233"/>
      <c r="CTL24" s="233"/>
      <c r="CTM24" s="233"/>
      <c r="CTN24" s="233"/>
      <c r="CTO24" s="233"/>
      <c r="CTP24" s="233"/>
      <c r="CTQ24" s="233"/>
      <c r="CTR24" s="233"/>
      <c r="CTS24" s="233"/>
      <c r="CTT24" s="233"/>
      <c r="CTU24" s="233"/>
      <c r="CTV24" s="233"/>
      <c r="CTW24" s="233"/>
      <c r="CTX24" s="233"/>
      <c r="CTY24" s="233"/>
      <c r="CTZ24" s="233"/>
      <c r="CUA24" s="233"/>
      <c r="CUB24" s="233"/>
      <c r="CUC24" s="233"/>
      <c r="CUD24" s="233"/>
      <c r="CUE24" s="233"/>
      <c r="CUF24" s="233"/>
      <c r="CUG24" s="233"/>
      <c r="CUH24" s="233"/>
      <c r="CUI24" s="233"/>
      <c r="CUJ24" s="233"/>
      <c r="CUK24" s="233"/>
      <c r="CUL24" s="233"/>
      <c r="CUM24" s="233"/>
      <c r="CUN24" s="237"/>
      <c r="CUO24" s="233"/>
      <c r="CUP24" s="233"/>
      <c r="CUQ24" s="233"/>
      <c r="CUR24" s="233"/>
      <c r="CUS24" s="233"/>
      <c r="CUT24" s="233"/>
      <c r="CUU24" s="233"/>
      <c r="CUV24" s="233"/>
      <c r="CUW24" s="233"/>
      <c r="CUX24" s="233"/>
      <c r="CUY24" s="233"/>
      <c r="CUZ24" s="233"/>
      <c r="CVA24" s="233"/>
      <c r="CVB24" s="233"/>
      <c r="CVC24" s="233"/>
      <c r="CVD24" s="233"/>
      <c r="CVE24" s="233"/>
      <c r="CVF24" s="233"/>
      <c r="CVG24" s="233"/>
      <c r="CVH24" s="237"/>
      <c r="CVI24" s="233"/>
      <c r="CVJ24" s="233"/>
      <c r="CVK24" s="233"/>
      <c r="CVL24" s="228"/>
      <c r="CVM24" s="228"/>
      <c r="CVN24" s="228"/>
      <c r="CVO24" s="233" t="s">
        <v>1</v>
      </c>
      <c r="CVP24" s="233" t="s">
        <v>1</v>
      </c>
      <c r="CVQ24" s="233"/>
      <c r="CVR24" s="233"/>
      <c r="CVS24" s="233"/>
      <c r="CVT24" s="233"/>
      <c r="CVU24" s="233"/>
      <c r="CVV24" s="233"/>
      <c r="CVW24" s="228">
        <f>DAY(DataSource!B32)</f>
        <v>31</v>
      </c>
      <c r="CVX24" s="228">
        <f>MONTH(DataSource!B32)</f>
        <v>3</v>
      </c>
      <c r="CVY24" s="228">
        <f>YEAR(DataSource!B32)</f>
        <v>2024</v>
      </c>
      <c r="CVZ24" s="233"/>
      <c r="CWA24" s="233"/>
      <c r="CWB24" s="233"/>
      <c r="CWC24" s="228">
        <f t="shared" si="0"/>
        <v>31</v>
      </c>
      <c r="CWD24" s="228">
        <f t="shared" si="1"/>
        <v>3</v>
      </c>
      <c r="CWE24" s="228">
        <f t="shared" si="2"/>
        <v>2024</v>
      </c>
      <c r="CWF24" s="228"/>
      <c r="CWG24" s="228"/>
      <c r="CWH24" s="228"/>
      <c r="CWI24" s="228"/>
      <c r="CWJ24" s="228"/>
      <c r="CWK24" s="228"/>
      <c r="CWL24" s="228"/>
      <c r="CWM24" s="228"/>
      <c r="CWN24" s="228"/>
      <c r="CWO24" s="228"/>
      <c r="CWP24" s="228"/>
      <c r="CWQ24" s="228"/>
      <c r="CWR24" s="228"/>
      <c r="CWS24" s="228"/>
      <c r="CWT24" s="228"/>
      <c r="CWU24" s="228"/>
      <c r="CWV24" s="228"/>
      <c r="CWW24" s="228"/>
      <c r="CWX24" s="228"/>
      <c r="CWY24" s="228"/>
      <c r="CWZ24" s="228"/>
      <c r="CXA24" s="228"/>
      <c r="CXB24" s="228"/>
      <c r="CXC24" s="228"/>
      <c r="CXD24" s="228"/>
      <c r="CXE24" s="228"/>
      <c r="CXF24" s="228"/>
      <c r="CXG24" s="228"/>
      <c r="CXH24" s="228" t="s">
        <v>1</v>
      </c>
      <c r="CXI24" s="228"/>
      <c r="CXJ24" s="228"/>
      <c r="CXK24" s="228"/>
      <c r="CXL24" s="233"/>
      <c r="CXM24" s="228"/>
      <c r="CXN24" s="228"/>
      <c r="CXO24" s="228"/>
      <c r="CXP24" s="228"/>
      <c r="CXQ24" s="228"/>
      <c r="CXR24" s="228"/>
      <c r="CXS24" s="228"/>
      <c r="CXT24" s="228"/>
      <c r="CXU24" s="228"/>
      <c r="CXV24" s="228"/>
      <c r="CXW24" s="228"/>
      <c r="CXX24" s="233"/>
      <c r="CXY24" s="228"/>
      <c r="CXZ24" s="228"/>
      <c r="CYA24" s="228"/>
      <c r="CYB24" s="228" t="s">
        <v>1</v>
      </c>
      <c r="CYC24" s="228" t="s">
        <v>1</v>
      </c>
      <c r="CYD24" s="228"/>
      <c r="CYE24" s="228" t="s">
        <v>1</v>
      </c>
      <c r="CYF24" s="228"/>
      <c r="CYG24" s="228" t="s">
        <v>1</v>
      </c>
      <c r="CYH24" s="228"/>
      <c r="CYI24" s="228"/>
      <c r="CYJ24" s="228"/>
      <c r="CYK24" s="228"/>
      <c r="CYL24" s="228"/>
      <c r="CYM24" s="228"/>
      <c r="CYN24" s="228"/>
      <c r="CYO24" s="228"/>
      <c r="CYP24" s="228"/>
      <c r="CYQ24" s="228"/>
      <c r="CYR24" s="228"/>
      <c r="CYS24" s="228"/>
      <c r="CYT24" s="233" t="s">
        <v>1</v>
      </c>
      <c r="CYU24" s="228" t="s">
        <v>1</v>
      </c>
      <c r="CYV24" s="228" t="s">
        <v>1</v>
      </c>
      <c r="CYW24" s="228" t="s">
        <v>1</v>
      </c>
      <c r="CYX24" s="228" t="s">
        <v>1</v>
      </c>
      <c r="CYY24" s="228" t="s">
        <v>1</v>
      </c>
      <c r="CYZ24" s="228" t="s">
        <v>1</v>
      </c>
      <c r="CZA24" s="228" t="s">
        <v>1</v>
      </c>
      <c r="CZB24" s="228" t="s">
        <v>1</v>
      </c>
      <c r="CZC24" s="228" t="s">
        <v>727</v>
      </c>
      <c r="CZD24" s="228"/>
      <c r="CZE24" s="694"/>
    </row>
    <row r="25" spans="1:2709" s="280" customFormat="1" ht="28.5" customHeight="1" x14ac:dyDescent="0.25">
      <c r="A25" s="228" t="s">
        <v>6801</v>
      </c>
      <c r="B25" s="228" t="s">
        <v>1844</v>
      </c>
      <c r="C25" s="228" t="s">
        <v>1</v>
      </c>
      <c r="D25" s="228" t="s">
        <v>6725</v>
      </c>
      <c r="E25" s="228" t="s">
        <v>1</v>
      </c>
      <c r="F25" s="228" t="s">
        <v>514</v>
      </c>
      <c r="G25" s="228" t="s">
        <v>1</v>
      </c>
      <c r="H25" s="228" t="s">
        <v>1</v>
      </c>
      <c r="I25" s="228" t="s">
        <v>1</v>
      </c>
      <c r="J25" s="228" t="s">
        <v>1</v>
      </c>
      <c r="K25" s="228" t="s">
        <v>1</v>
      </c>
      <c r="L25" s="228" t="s">
        <v>1</v>
      </c>
      <c r="M25" s="229"/>
      <c r="N25" s="229" t="s">
        <v>1</v>
      </c>
      <c r="O25" s="228"/>
      <c r="P25" s="228" t="s">
        <v>1546</v>
      </c>
      <c r="Q25" s="228" t="s">
        <v>1771</v>
      </c>
      <c r="R25" s="228" t="s">
        <v>697</v>
      </c>
      <c r="S25" s="228" t="s">
        <v>1</v>
      </c>
      <c r="T25" s="228" t="s">
        <v>1</v>
      </c>
      <c r="U25" s="228"/>
      <c r="V25" s="228" t="s">
        <v>511</v>
      </c>
      <c r="W25" s="228" t="s">
        <v>1578</v>
      </c>
      <c r="X25" s="228" t="s">
        <v>1843</v>
      </c>
      <c r="Y25" s="228">
        <f>DAY(DataSource!D33)</f>
        <v>31</v>
      </c>
      <c r="Z25" s="228">
        <f>MONTH(DataSource!D33)</f>
        <v>3</v>
      </c>
      <c r="AA25" s="228">
        <f>YEAR(DataSource!D33)</f>
        <v>1995</v>
      </c>
      <c r="AB25" s="228" t="s">
        <v>750</v>
      </c>
      <c r="AC25" s="228" t="s">
        <v>703</v>
      </c>
      <c r="AD25" s="228" t="s">
        <v>1552</v>
      </c>
      <c r="AE25" s="228"/>
      <c r="AF25" s="228"/>
      <c r="AG25" s="228"/>
      <c r="AH25" s="228"/>
      <c r="AI25" s="228" t="s">
        <v>512</v>
      </c>
      <c r="AJ25" s="228"/>
      <c r="AK25" s="228"/>
      <c r="AL25" s="228"/>
      <c r="AM25" s="228"/>
      <c r="AN25" s="228"/>
      <c r="AO25" s="228"/>
      <c r="AP25" s="228"/>
      <c r="AQ25" s="228"/>
      <c r="AR25" s="228"/>
      <c r="AS25" s="228"/>
      <c r="AT25" s="228"/>
      <c r="AU25" s="228"/>
      <c r="AV25" s="228"/>
      <c r="AW25" s="228"/>
      <c r="AX25" s="228"/>
      <c r="AY25" s="228" t="s">
        <v>1</v>
      </c>
      <c r="AZ25" s="228" t="s">
        <v>1</v>
      </c>
      <c r="BA25" s="228" t="s">
        <v>1</v>
      </c>
      <c r="BB25" s="228"/>
      <c r="BC25" s="228"/>
      <c r="BD25" s="228"/>
      <c r="BE25" s="228"/>
      <c r="BF25" s="228" t="s">
        <v>1</v>
      </c>
      <c r="BG25" s="228"/>
      <c r="BH25" s="228"/>
      <c r="BI25" s="228"/>
      <c r="BJ25" s="228"/>
      <c r="BK25" s="228"/>
      <c r="BL25" s="228"/>
      <c r="BM25" s="228"/>
      <c r="BN25" s="228"/>
      <c r="BO25" s="228" t="s">
        <v>700</v>
      </c>
      <c r="BP25" s="228"/>
      <c r="BQ25" s="228" t="s">
        <v>1</v>
      </c>
      <c r="BR25" s="228"/>
      <c r="BS25" s="228"/>
      <c r="BT25" s="228" t="s">
        <v>1</v>
      </c>
      <c r="BU25" s="228" t="s">
        <v>1</v>
      </c>
      <c r="BV25" s="228">
        <v>65000</v>
      </c>
      <c r="BW25" s="228"/>
      <c r="BX25" s="228"/>
      <c r="BY25" s="228"/>
      <c r="BZ25" s="228">
        <v>6</v>
      </c>
      <c r="CA25" s="228"/>
      <c r="CB25" s="228"/>
      <c r="CC25" s="228"/>
      <c r="CD25" s="228" t="s">
        <v>701</v>
      </c>
      <c r="CE25" s="228"/>
      <c r="CF25" s="228"/>
      <c r="CG25" s="228"/>
      <c r="CH25" s="228"/>
      <c r="CI25" s="230"/>
      <c r="CJ25" s="228"/>
      <c r="CK25" s="228"/>
      <c r="CL25" s="231"/>
      <c r="CM25" s="231"/>
      <c r="CN25" s="228"/>
      <c r="CO25" s="228"/>
      <c r="CP25" s="228"/>
      <c r="CQ25" s="228"/>
      <c r="CR25" s="228"/>
      <c r="CS25" s="228"/>
      <c r="CT25" s="228"/>
      <c r="CU25" s="228"/>
      <c r="CV25" s="228"/>
      <c r="CW25" s="228"/>
      <c r="CX25" s="228"/>
      <c r="CY25" s="228"/>
      <c r="CZ25" s="228"/>
      <c r="DA25" s="228"/>
      <c r="DB25" s="228"/>
      <c r="DC25" s="228"/>
      <c r="DD25" s="228"/>
      <c r="DE25" s="228"/>
      <c r="DF25" s="228"/>
      <c r="DG25" s="228"/>
      <c r="DH25" s="232" t="s">
        <v>1</v>
      </c>
      <c r="DI25" s="232" t="s">
        <v>1</v>
      </c>
      <c r="DJ25" s="232" t="s">
        <v>1</v>
      </c>
      <c r="DK25" s="232" t="s">
        <v>1817</v>
      </c>
      <c r="DL25" s="232" t="s">
        <v>1816</v>
      </c>
      <c r="DM25" s="232" t="s">
        <v>1815</v>
      </c>
      <c r="DN25" s="232">
        <v>100</v>
      </c>
      <c r="DO25" s="228"/>
      <c r="DP25" s="228"/>
      <c r="DQ25" s="228"/>
      <c r="DR25" s="228"/>
      <c r="DS25" s="228"/>
      <c r="DT25" s="228"/>
      <c r="DU25" s="228"/>
      <c r="DV25" s="228"/>
      <c r="DW25" s="228"/>
      <c r="DX25" s="228"/>
      <c r="DY25" s="228"/>
      <c r="DZ25" s="228"/>
      <c r="EA25" s="228"/>
      <c r="EB25" s="231"/>
      <c r="EC25" s="231"/>
      <c r="ED25" s="231"/>
      <c r="EE25" s="228"/>
      <c r="EF25" s="228"/>
      <c r="EG25" s="228"/>
      <c r="EH25" s="228"/>
      <c r="EI25" s="228"/>
      <c r="EJ25" s="228"/>
      <c r="EK25" s="228"/>
      <c r="EL25" s="228"/>
      <c r="EM25" s="228"/>
      <c r="EN25" s="228"/>
      <c r="EO25" s="228"/>
      <c r="EP25" s="228"/>
      <c r="EQ25" s="228"/>
      <c r="ER25" s="228"/>
      <c r="ES25" s="228"/>
      <c r="ET25" s="228"/>
      <c r="EU25" s="228"/>
      <c r="EV25" s="228"/>
      <c r="EW25" s="228" t="s">
        <v>1</v>
      </c>
      <c r="EX25" s="228" t="s">
        <v>1</v>
      </c>
      <c r="EY25" s="228"/>
      <c r="EZ25" s="228"/>
      <c r="FA25" s="228"/>
      <c r="FB25" s="228" t="s">
        <v>1</v>
      </c>
      <c r="FC25" s="228"/>
      <c r="FD25" s="228"/>
      <c r="FE25" s="228"/>
      <c r="FF25" s="228"/>
      <c r="FG25" s="228"/>
      <c r="FH25" s="228"/>
      <c r="FI25" s="228"/>
      <c r="FJ25" s="228"/>
      <c r="FK25" s="228"/>
      <c r="FL25" s="228"/>
      <c r="FM25" s="228"/>
      <c r="FN25" s="228"/>
      <c r="FO25" s="228"/>
      <c r="FP25" s="228"/>
      <c r="FQ25" s="228" t="s">
        <v>492</v>
      </c>
      <c r="FR25" s="228" t="s">
        <v>1</v>
      </c>
      <c r="FS25" s="228" t="s">
        <v>1</v>
      </c>
      <c r="FT25" s="228">
        <v>85000</v>
      </c>
      <c r="FU25" s="228"/>
      <c r="FV25" s="228"/>
      <c r="FW25" s="228"/>
      <c r="FX25" s="228"/>
      <c r="FY25" s="228"/>
      <c r="FZ25" s="228" t="s">
        <v>701</v>
      </c>
      <c r="GA25" s="228"/>
      <c r="GB25" s="228"/>
      <c r="GC25" s="228"/>
      <c r="GD25" s="228"/>
      <c r="GE25" s="228"/>
      <c r="GF25" s="228"/>
      <c r="GG25" s="228"/>
      <c r="GH25" s="230"/>
      <c r="GI25" s="228"/>
      <c r="GJ25" s="231"/>
      <c r="GK25" s="231"/>
      <c r="GL25" s="228"/>
      <c r="GM25" s="228"/>
      <c r="GN25" s="228"/>
      <c r="GO25" s="228"/>
      <c r="GP25" s="228"/>
      <c r="GQ25" s="228"/>
      <c r="GR25" s="228"/>
      <c r="GS25" s="228"/>
      <c r="GT25" s="228"/>
      <c r="GU25" s="228"/>
      <c r="GV25" s="228"/>
      <c r="GW25" s="228"/>
      <c r="GX25" s="228"/>
      <c r="GY25" s="228"/>
      <c r="GZ25" s="228"/>
      <c r="HA25" s="228"/>
      <c r="HB25" s="228"/>
      <c r="HC25" s="228"/>
      <c r="HD25" s="228"/>
      <c r="HE25" s="232" t="s">
        <v>1</v>
      </c>
      <c r="HF25" s="232" t="s">
        <v>1</v>
      </c>
      <c r="HG25" s="232" t="s">
        <v>1</v>
      </c>
      <c r="HH25" s="232" t="s">
        <v>1817</v>
      </c>
      <c r="HI25" s="232" t="s">
        <v>1816</v>
      </c>
      <c r="HJ25" s="232" t="s">
        <v>1815</v>
      </c>
      <c r="HK25" s="232">
        <v>100</v>
      </c>
      <c r="HL25" s="228"/>
      <c r="HM25" s="228"/>
      <c r="HN25" s="228"/>
      <c r="HO25" s="228"/>
      <c r="HP25" s="228"/>
      <c r="HQ25" s="228"/>
      <c r="HR25" s="228"/>
      <c r="HS25" s="228"/>
      <c r="HT25" s="228"/>
      <c r="HU25" s="228"/>
      <c r="HV25" s="228"/>
      <c r="HW25" s="228"/>
      <c r="HX25" s="228"/>
      <c r="HY25" s="231"/>
      <c r="HZ25" s="231"/>
      <c r="IA25" s="231"/>
      <c r="IB25" s="228"/>
      <c r="IC25" s="228"/>
      <c r="ID25" s="228"/>
      <c r="IE25" s="228"/>
      <c r="IF25" s="228"/>
      <c r="IG25" s="228"/>
      <c r="IH25" s="228"/>
      <c r="II25" s="228"/>
      <c r="IJ25" s="228"/>
      <c r="IK25" s="228"/>
      <c r="IL25" s="228"/>
      <c r="IM25" s="228"/>
      <c r="IN25" s="228"/>
      <c r="IO25" s="228"/>
      <c r="IP25" s="228"/>
      <c r="IQ25" s="228"/>
      <c r="IR25" s="228"/>
      <c r="IS25" s="228"/>
      <c r="IT25" s="228"/>
      <c r="IU25" s="228"/>
      <c r="IV25" s="228"/>
      <c r="IW25" s="228"/>
      <c r="IX25" s="228"/>
      <c r="IY25" s="228"/>
      <c r="IZ25" s="228"/>
      <c r="JA25" s="228"/>
      <c r="JB25" s="228"/>
      <c r="JC25" s="228"/>
      <c r="JD25" s="228"/>
      <c r="JE25" s="228"/>
      <c r="JF25" s="228"/>
      <c r="JG25" s="228"/>
      <c r="JH25" s="228"/>
      <c r="JI25" s="228"/>
      <c r="JJ25" s="228"/>
      <c r="JK25" s="228"/>
      <c r="JL25" s="228"/>
      <c r="JM25" s="228"/>
      <c r="JN25" s="228"/>
      <c r="JO25" s="228"/>
      <c r="JP25" s="228"/>
      <c r="JQ25" s="228"/>
      <c r="JR25" s="228"/>
      <c r="JS25" s="230"/>
      <c r="JT25" s="228"/>
      <c r="JU25" s="231"/>
      <c r="JV25" s="231"/>
      <c r="JW25" s="228"/>
      <c r="JX25" s="228"/>
      <c r="JY25" s="228"/>
      <c r="JZ25" s="228"/>
      <c r="KA25" s="228"/>
      <c r="KB25" s="228"/>
      <c r="KC25" s="228"/>
      <c r="KD25" s="228"/>
      <c r="KE25" s="228"/>
      <c r="KF25" s="228"/>
      <c r="KG25" s="228"/>
      <c r="KH25" s="228"/>
      <c r="KI25" s="228"/>
      <c r="KJ25" s="228"/>
      <c r="KK25" s="228"/>
      <c r="KL25" s="228"/>
      <c r="KM25" s="228"/>
      <c r="KN25" s="228"/>
      <c r="KO25" s="228"/>
      <c r="KP25" s="228"/>
      <c r="KQ25" s="228"/>
      <c r="KR25" s="228"/>
      <c r="KS25" s="228"/>
      <c r="KT25" s="228"/>
      <c r="KU25" s="228"/>
      <c r="KV25" s="228"/>
      <c r="KW25" s="228"/>
      <c r="KX25" s="228"/>
      <c r="KY25" s="228"/>
      <c r="KZ25" s="228"/>
      <c r="LA25" s="228"/>
      <c r="LB25" s="228"/>
      <c r="LC25" s="228"/>
      <c r="LD25" s="228"/>
      <c r="LE25" s="231"/>
      <c r="LF25" s="231"/>
      <c r="LG25" s="231"/>
      <c r="LH25" s="228"/>
      <c r="LI25" s="228"/>
      <c r="LJ25" s="228"/>
      <c r="LK25" s="228"/>
      <c r="LL25" s="228"/>
      <c r="LM25" s="228"/>
      <c r="LN25" s="228"/>
      <c r="LO25" s="228"/>
      <c r="LP25" s="228"/>
      <c r="LQ25" s="228"/>
      <c r="LR25" s="228"/>
      <c r="LS25" s="228"/>
      <c r="LT25" s="228"/>
      <c r="LU25" s="228"/>
      <c r="LV25" s="228"/>
      <c r="LW25" s="228"/>
      <c r="LX25" s="228"/>
      <c r="LY25" s="228"/>
      <c r="LZ25" s="228"/>
      <c r="MA25" s="228"/>
      <c r="MB25" s="228"/>
      <c r="MC25" s="228"/>
      <c r="MD25" s="228"/>
      <c r="ME25" s="228"/>
      <c r="MF25" s="228"/>
      <c r="MG25" s="228"/>
      <c r="MH25" s="228"/>
      <c r="MI25" s="228"/>
      <c r="MJ25" s="228"/>
      <c r="MK25" s="228"/>
      <c r="ML25" s="228"/>
      <c r="MM25" s="228"/>
      <c r="MN25" s="228"/>
      <c r="MO25" s="228"/>
      <c r="MP25" s="228"/>
      <c r="MQ25" s="228"/>
      <c r="MR25" s="228"/>
      <c r="MS25" s="228"/>
      <c r="MT25" s="228"/>
      <c r="MU25" s="228"/>
      <c r="MV25" s="228"/>
      <c r="MW25" s="228"/>
      <c r="MX25" s="228"/>
      <c r="MY25" s="230"/>
      <c r="MZ25" s="228"/>
      <c r="NA25" s="231"/>
      <c r="NB25" s="231"/>
      <c r="NC25" s="228"/>
      <c r="ND25" s="228"/>
      <c r="NE25" s="228"/>
      <c r="NF25" s="228"/>
      <c r="NG25" s="228"/>
      <c r="NH25" s="228"/>
      <c r="NI25" s="228"/>
      <c r="NJ25" s="228"/>
      <c r="NK25" s="228"/>
      <c r="NL25" s="228"/>
      <c r="NM25" s="228"/>
      <c r="NN25" s="228"/>
      <c r="NO25" s="228"/>
      <c r="NP25" s="228"/>
      <c r="NQ25" s="228"/>
      <c r="NR25" s="228"/>
      <c r="NS25" s="228"/>
      <c r="NT25" s="228"/>
      <c r="NU25" s="228"/>
      <c r="NV25" s="228"/>
      <c r="NW25" s="228"/>
      <c r="NX25" s="228"/>
      <c r="NY25" s="228"/>
      <c r="NZ25" s="228"/>
      <c r="OA25" s="228"/>
      <c r="OB25" s="228"/>
      <c r="OC25" s="228"/>
      <c r="OD25" s="228"/>
      <c r="OE25" s="228"/>
      <c r="OF25" s="228"/>
      <c r="OG25" s="228"/>
      <c r="OH25" s="228"/>
      <c r="OI25" s="231"/>
      <c r="OJ25" s="231"/>
      <c r="OK25" s="231"/>
      <c r="OL25" s="228"/>
      <c r="OM25" s="228"/>
      <c r="ON25" s="228"/>
      <c r="OO25" s="228"/>
      <c r="OP25" s="228"/>
      <c r="OQ25" s="228"/>
      <c r="OR25" s="228"/>
      <c r="OS25" s="228"/>
      <c r="OT25" s="228"/>
      <c r="OU25" s="228"/>
      <c r="OV25" s="228"/>
      <c r="OW25" s="228"/>
      <c r="OX25" s="228"/>
      <c r="OY25" s="228"/>
      <c r="OZ25" s="228"/>
      <c r="PA25" s="228"/>
      <c r="PB25" s="228"/>
      <c r="PC25" s="228"/>
      <c r="PD25" s="228"/>
      <c r="PE25" s="228"/>
      <c r="PF25" s="228"/>
      <c r="PG25" s="228"/>
      <c r="PH25" s="228"/>
      <c r="PI25" s="228"/>
      <c r="PJ25" s="228"/>
      <c r="PK25" s="228"/>
      <c r="PL25" s="228"/>
      <c r="PM25" s="228"/>
      <c r="PN25" s="228"/>
      <c r="PO25" s="228"/>
      <c r="PP25" s="228"/>
      <c r="PQ25" s="228"/>
      <c r="PR25" s="228"/>
      <c r="PS25" s="228"/>
      <c r="PT25" s="228"/>
      <c r="PU25" s="228"/>
      <c r="PV25" s="228"/>
      <c r="PW25" s="228"/>
      <c r="PX25" s="228"/>
      <c r="PY25" s="228"/>
      <c r="PZ25" s="228"/>
      <c r="QA25" s="228"/>
      <c r="QB25" s="228"/>
      <c r="QC25" s="230"/>
      <c r="QD25" s="228"/>
      <c r="QE25" s="231"/>
      <c r="QF25" s="231"/>
      <c r="QG25" s="228"/>
      <c r="QH25" s="228"/>
      <c r="QI25" s="228"/>
      <c r="QJ25" s="228"/>
      <c r="QK25" s="228"/>
      <c r="QL25" s="228"/>
      <c r="QM25" s="228"/>
      <c r="QN25" s="228"/>
      <c r="QO25" s="228"/>
      <c r="QP25" s="228"/>
      <c r="QQ25" s="228"/>
      <c r="QR25" s="228"/>
      <c r="QS25" s="228"/>
      <c r="QT25" s="228"/>
      <c r="QU25" s="228"/>
      <c r="QV25" s="228"/>
      <c r="QW25" s="228"/>
      <c r="QX25" s="228"/>
      <c r="QY25" s="228"/>
      <c r="QZ25" s="228"/>
      <c r="RA25" s="228"/>
      <c r="RB25" s="228"/>
      <c r="RC25" s="228"/>
      <c r="RD25" s="228"/>
      <c r="RE25" s="228"/>
      <c r="RF25" s="228"/>
      <c r="RG25" s="228"/>
      <c r="RH25" s="228"/>
      <c r="RI25" s="228"/>
      <c r="RJ25" s="228"/>
      <c r="RK25" s="228"/>
      <c r="RL25" s="228"/>
      <c r="RM25" s="231"/>
      <c r="RN25" s="231"/>
      <c r="RO25" s="231"/>
      <c r="RP25" s="228"/>
      <c r="RQ25" s="228"/>
      <c r="RR25" s="228"/>
      <c r="RS25" s="228"/>
      <c r="RT25" s="228"/>
      <c r="RU25" s="228"/>
      <c r="RV25" s="228"/>
      <c r="RW25" s="228"/>
      <c r="RX25" s="228"/>
      <c r="RY25" s="228"/>
      <c r="RZ25" s="228"/>
      <c r="SA25" s="228"/>
      <c r="SB25" s="228"/>
      <c r="SC25" s="228"/>
      <c r="SD25" s="228"/>
      <c r="SE25" s="228"/>
      <c r="SF25" s="228"/>
      <c r="SG25" s="228"/>
      <c r="SH25" s="228"/>
      <c r="SI25" s="228"/>
      <c r="SJ25" s="228"/>
      <c r="SK25" s="228"/>
      <c r="SL25" s="228"/>
      <c r="SM25" s="228"/>
      <c r="SN25" s="228"/>
      <c r="SO25" s="228"/>
      <c r="SP25" s="228"/>
      <c r="SQ25" s="228"/>
      <c r="SR25" s="228"/>
      <c r="SS25" s="228"/>
      <c r="ST25" s="228"/>
      <c r="SU25" s="228"/>
      <c r="SV25" s="228"/>
      <c r="SW25" s="228"/>
      <c r="SX25" s="228"/>
      <c r="SY25" s="228"/>
      <c r="SZ25" s="228"/>
      <c r="TA25" s="228"/>
      <c r="TB25" s="228"/>
      <c r="TC25" s="228"/>
      <c r="TD25" s="228"/>
      <c r="TE25" s="228"/>
      <c r="TF25" s="228"/>
      <c r="TG25" s="230"/>
      <c r="TH25" s="228"/>
      <c r="TI25" s="231"/>
      <c r="TJ25" s="231"/>
      <c r="TK25" s="228"/>
      <c r="TL25" s="228"/>
      <c r="TM25" s="228"/>
      <c r="TN25" s="228"/>
      <c r="TO25" s="228"/>
      <c r="TP25" s="228"/>
      <c r="TQ25" s="228"/>
      <c r="TR25" s="228"/>
      <c r="TS25" s="228"/>
      <c r="TT25" s="228"/>
      <c r="TU25" s="228"/>
      <c r="TV25" s="228"/>
      <c r="TW25" s="228"/>
      <c r="TX25" s="228"/>
      <c r="TY25" s="228"/>
      <c r="TZ25" s="228"/>
      <c r="UA25" s="228"/>
      <c r="UB25" s="228"/>
      <c r="UC25" s="228"/>
      <c r="UD25" s="228"/>
      <c r="UE25" s="228"/>
      <c r="UF25" s="228"/>
      <c r="UG25" s="228"/>
      <c r="UH25" s="228"/>
      <c r="UI25" s="228"/>
      <c r="UJ25" s="228"/>
      <c r="UK25" s="228"/>
      <c r="UL25" s="228"/>
      <c r="UM25" s="228"/>
      <c r="UN25" s="228"/>
      <c r="UO25" s="228"/>
      <c r="UP25" s="228"/>
      <c r="UQ25" s="231"/>
      <c r="UR25" s="231"/>
      <c r="US25" s="231"/>
      <c r="UT25" s="228"/>
      <c r="UU25" s="228"/>
      <c r="UV25" s="228"/>
      <c r="UW25" s="228"/>
      <c r="UX25" s="228"/>
      <c r="UY25" s="228"/>
      <c r="UZ25" s="228"/>
      <c r="VA25" s="228"/>
      <c r="VB25" s="228"/>
      <c r="VC25" s="228"/>
      <c r="VD25" s="228"/>
      <c r="VE25" s="228"/>
      <c r="VF25" s="228"/>
      <c r="VG25" s="228"/>
      <c r="VH25" s="228"/>
      <c r="VI25" s="228"/>
      <c r="VJ25" s="228"/>
      <c r="VK25" s="228"/>
      <c r="VL25" s="228" t="s">
        <v>1</v>
      </c>
      <c r="VM25" s="228" t="s">
        <v>1</v>
      </c>
      <c r="VN25" s="228" t="s">
        <v>1</v>
      </c>
      <c r="VO25" s="228" t="s">
        <v>1</v>
      </c>
      <c r="VP25" s="228"/>
      <c r="VQ25" s="228" t="s">
        <v>1</v>
      </c>
      <c r="VR25" s="228"/>
      <c r="VS25" s="228"/>
      <c r="VT25" s="228"/>
      <c r="VU25" s="228"/>
      <c r="VV25" s="228"/>
      <c r="VW25" s="228"/>
      <c r="VX25" s="228"/>
      <c r="VY25" s="228"/>
      <c r="VZ25" s="228"/>
      <c r="WA25" s="228"/>
      <c r="WB25" s="228" t="s">
        <v>1</v>
      </c>
      <c r="WC25" s="228"/>
      <c r="WD25" s="233"/>
      <c r="WE25" s="228"/>
      <c r="WF25" s="228"/>
      <c r="WG25" s="228" t="s">
        <v>1</v>
      </c>
      <c r="WH25" s="228" t="s">
        <v>1</v>
      </c>
      <c r="WI25" s="228"/>
      <c r="WJ25" s="228"/>
      <c r="WK25" s="228"/>
      <c r="WL25" s="228"/>
      <c r="WM25" s="228"/>
      <c r="WN25" s="228"/>
      <c r="WO25" s="228"/>
      <c r="WP25" s="228"/>
      <c r="WQ25" s="228"/>
      <c r="WR25" s="228"/>
      <c r="WS25" s="228"/>
      <c r="WT25" s="228" t="s">
        <v>702</v>
      </c>
      <c r="WU25" s="228"/>
      <c r="WV25" s="228"/>
      <c r="WW25" s="234" t="s">
        <v>6965</v>
      </c>
      <c r="WX25" s="228">
        <v>987654321</v>
      </c>
      <c r="WY25" s="228" t="s">
        <v>512</v>
      </c>
      <c r="WZ25" s="228" t="s">
        <v>1</v>
      </c>
      <c r="XA25" s="228" t="s">
        <v>1</v>
      </c>
      <c r="XB25" s="228"/>
      <c r="XC25" s="228"/>
      <c r="XD25" s="228"/>
      <c r="XE25" s="228"/>
      <c r="XF25" s="228"/>
      <c r="XG25" s="228"/>
      <c r="XH25" s="228"/>
      <c r="XI25" s="228"/>
      <c r="XJ25" s="228"/>
      <c r="XK25" s="228"/>
      <c r="XL25" s="228" t="s">
        <v>1</v>
      </c>
      <c r="XM25" s="232" t="s">
        <v>1572</v>
      </c>
      <c r="XN25" s="232" t="s">
        <v>1814</v>
      </c>
      <c r="XO25" s="232" t="s">
        <v>1765</v>
      </c>
      <c r="XP25" s="232" t="s">
        <v>1813</v>
      </c>
      <c r="XQ25" s="235">
        <v>9876543213</v>
      </c>
      <c r="XR25" s="232" t="s">
        <v>1812</v>
      </c>
      <c r="XS25" s="232" t="s">
        <v>1811</v>
      </c>
      <c r="XT25" s="232"/>
      <c r="XU25" s="232"/>
      <c r="XV25" s="232" t="s">
        <v>1810</v>
      </c>
      <c r="XW25" s="232" t="s">
        <v>1809</v>
      </c>
      <c r="XX25" s="228" t="s">
        <v>1</v>
      </c>
      <c r="XY25" s="228" t="s">
        <v>1</v>
      </c>
      <c r="XZ25" s="228"/>
      <c r="YA25" s="228"/>
      <c r="YB25" s="228"/>
      <c r="YC25" s="228"/>
      <c r="YD25" s="228"/>
      <c r="YE25" s="228"/>
      <c r="YF25" s="228"/>
      <c r="YG25" s="228"/>
      <c r="YH25" s="228"/>
      <c r="YI25" s="228"/>
      <c r="YJ25" s="228"/>
      <c r="YK25" s="228"/>
      <c r="YL25" s="228"/>
      <c r="YM25" s="228"/>
      <c r="YN25" s="228"/>
      <c r="YO25" s="228"/>
      <c r="YP25" s="228"/>
      <c r="YQ25" s="228"/>
      <c r="YR25" s="228"/>
      <c r="YS25" s="228"/>
      <c r="YT25" s="228"/>
      <c r="YU25" s="228"/>
      <c r="YV25" s="228"/>
      <c r="YW25" s="228"/>
      <c r="YX25" s="228"/>
      <c r="YY25" s="228"/>
      <c r="YZ25" s="228"/>
      <c r="ZA25" s="228"/>
      <c r="ZB25" s="228"/>
      <c r="ZC25" s="228"/>
      <c r="ZD25" s="228"/>
      <c r="ZE25" s="228"/>
      <c r="ZF25" s="228"/>
      <c r="ZG25" s="228"/>
      <c r="ZH25" s="228"/>
      <c r="ZI25" s="228"/>
      <c r="ZJ25" s="228"/>
      <c r="ZK25" s="228"/>
      <c r="ZL25" s="228"/>
      <c r="ZM25" s="228"/>
      <c r="ZN25" s="228"/>
      <c r="ZO25" s="228"/>
      <c r="ZP25" s="228"/>
      <c r="ZQ25" s="228"/>
      <c r="ZR25" s="228"/>
      <c r="ZS25" s="228"/>
      <c r="ZT25" s="228"/>
      <c r="ZU25" s="228"/>
      <c r="ZV25" s="228"/>
      <c r="ZW25" s="228"/>
      <c r="ZX25" s="228"/>
      <c r="ZY25" s="228"/>
      <c r="ZZ25" s="228"/>
      <c r="AAA25" s="228"/>
      <c r="AAB25" s="228"/>
      <c r="AAC25" s="228"/>
      <c r="AAD25" s="228"/>
      <c r="AAE25" s="228"/>
      <c r="AAF25" s="228"/>
      <c r="AAG25" s="228"/>
      <c r="AAH25" s="228"/>
      <c r="AAI25" s="228"/>
      <c r="AAJ25" s="228"/>
      <c r="AAK25" s="228"/>
      <c r="AAL25" s="228"/>
      <c r="AAM25" s="228"/>
      <c r="AAN25" s="228"/>
      <c r="AAO25" s="228"/>
      <c r="AAP25" s="228"/>
      <c r="AAQ25" s="228"/>
      <c r="AAR25" s="228"/>
      <c r="AAS25" s="228"/>
      <c r="AAT25" s="228"/>
      <c r="AAU25" s="228"/>
      <c r="AAV25" s="228"/>
      <c r="AAW25" s="228"/>
      <c r="AAX25" s="228"/>
      <c r="AAY25" s="228"/>
      <c r="AAZ25" s="228"/>
      <c r="ABA25" s="228"/>
      <c r="ABB25" s="228" t="s">
        <v>1</v>
      </c>
      <c r="ABC25" s="228"/>
      <c r="ABD25" s="228"/>
      <c r="ABE25" s="228"/>
      <c r="ABF25" s="228"/>
      <c r="ABG25" s="228"/>
      <c r="ABH25" s="228"/>
      <c r="ABI25" s="228" t="s">
        <v>1</v>
      </c>
      <c r="ABJ25" s="228"/>
      <c r="ABK25" s="228"/>
      <c r="ABL25" s="228"/>
      <c r="ABM25" s="228" t="s">
        <v>1</v>
      </c>
      <c r="ABN25" s="228"/>
      <c r="ABO25" s="228"/>
      <c r="ABP25" s="228" t="s">
        <v>1</v>
      </c>
      <c r="ABQ25" s="228"/>
      <c r="ABR25" s="228" t="s">
        <v>1</v>
      </c>
      <c r="ABS25" s="228" t="s">
        <v>1</v>
      </c>
      <c r="ABT25" s="228" t="s">
        <v>1</v>
      </c>
      <c r="ABU25" s="228"/>
      <c r="ABV25" s="228"/>
      <c r="ABW25" s="228"/>
      <c r="ABX25" s="228"/>
      <c r="ABY25" s="228"/>
      <c r="ABZ25" s="228">
        <v>5</v>
      </c>
      <c r="ACA25" s="228">
        <v>5</v>
      </c>
      <c r="ACB25" s="228"/>
      <c r="ACC25" s="228"/>
      <c r="ACD25" s="228"/>
      <c r="ACE25" s="228"/>
      <c r="ACF25" s="228" t="s">
        <v>1</v>
      </c>
      <c r="ACG25" s="228">
        <v>65</v>
      </c>
      <c r="ACH25" s="228"/>
      <c r="ACI25" s="228" t="s">
        <v>1</v>
      </c>
      <c r="ACJ25" s="228"/>
      <c r="ACK25" s="228"/>
      <c r="ACL25" s="228"/>
      <c r="ACM25" s="228"/>
      <c r="ACN25" s="228"/>
      <c r="ACO25" s="228"/>
      <c r="ACP25" s="228"/>
      <c r="ACQ25" s="228"/>
      <c r="ACR25" s="228"/>
      <c r="ACS25" s="228"/>
      <c r="ACT25" s="228"/>
      <c r="ACU25" s="228"/>
      <c r="ACV25" s="228"/>
      <c r="ACW25" s="228"/>
      <c r="ACX25" s="228"/>
      <c r="ACY25" s="228"/>
      <c r="ACZ25" s="228"/>
      <c r="ADA25" s="228"/>
      <c r="ADB25" s="236"/>
      <c r="ADC25" s="236"/>
      <c r="ADD25" s="228" t="s">
        <v>492</v>
      </c>
      <c r="ADE25" s="228" t="s">
        <v>492</v>
      </c>
      <c r="ADF25" s="228" t="s">
        <v>492</v>
      </c>
      <c r="ADG25" s="236" t="s">
        <v>1</v>
      </c>
      <c r="ADH25" s="236"/>
      <c r="ADI25" s="236"/>
      <c r="ADJ25" s="236"/>
      <c r="ADK25" s="236"/>
      <c r="ADL25" s="228" t="s">
        <v>492</v>
      </c>
      <c r="ADM25" s="228" t="s">
        <v>1</v>
      </c>
      <c r="ADN25" s="228"/>
      <c r="ADO25" s="228"/>
      <c r="ADP25" s="228"/>
      <c r="ADQ25" s="228"/>
      <c r="ADR25" s="228"/>
      <c r="ADS25" s="228"/>
      <c r="ADT25" s="228"/>
      <c r="ADU25" s="228"/>
      <c r="ADV25" s="228"/>
      <c r="ADW25" s="228"/>
      <c r="ADX25" s="228"/>
      <c r="ADY25" s="228"/>
      <c r="ADZ25" s="228"/>
      <c r="AEA25" s="228"/>
      <c r="AEB25" s="228"/>
      <c r="AEC25" s="228"/>
      <c r="AED25" s="228"/>
      <c r="AEE25" s="228"/>
      <c r="AEF25" s="228"/>
      <c r="AEG25" s="228"/>
      <c r="AEH25" s="228"/>
      <c r="AEI25" s="228"/>
      <c r="AEJ25" s="228"/>
      <c r="AEK25" s="228"/>
      <c r="AEL25" s="228"/>
      <c r="AEM25" s="228"/>
      <c r="AEN25" s="228"/>
      <c r="AEO25" s="228"/>
      <c r="AEP25" s="228"/>
      <c r="AEQ25" s="228"/>
      <c r="AER25" s="228"/>
      <c r="AES25" s="228"/>
      <c r="AET25" s="228"/>
      <c r="AEU25" s="228"/>
      <c r="AEV25" s="228"/>
      <c r="AEW25" s="228"/>
      <c r="AEX25" s="228"/>
      <c r="AEY25" s="228"/>
      <c r="AEZ25" s="228"/>
      <c r="AFA25" s="228"/>
      <c r="AFB25" s="228"/>
      <c r="AFC25" s="228"/>
      <c r="AFD25" s="228"/>
      <c r="AFE25" s="228"/>
      <c r="AFF25" s="228"/>
      <c r="AFG25" s="228"/>
      <c r="AFH25" s="228"/>
      <c r="AFI25" s="228"/>
      <c r="AFJ25" s="228"/>
      <c r="AFK25" s="228" t="s">
        <v>1</v>
      </c>
      <c r="AFL25" s="228" t="s">
        <v>1</v>
      </c>
      <c r="AFM25" s="228"/>
      <c r="AFN25" s="236"/>
      <c r="AFO25" s="236"/>
      <c r="AFP25" s="236"/>
      <c r="AFQ25" s="228" t="s">
        <v>492</v>
      </c>
      <c r="AFR25" s="228"/>
      <c r="AFS25" s="228"/>
      <c r="AFT25" s="228"/>
      <c r="AFU25" s="228"/>
      <c r="AFV25" s="228"/>
      <c r="AFW25" s="228"/>
      <c r="AFX25" s="228"/>
      <c r="AFY25" s="228"/>
      <c r="AFZ25" s="228"/>
      <c r="AGA25" s="228"/>
      <c r="AGB25" s="228"/>
      <c r="AGC25" s="228"/>
      <c r="AGD25" s="228"/>
      <c r="AGE25" s="228"/>
      <c r="AGF25" s="228"/>
      <c r="AGG25" s="228"/>
      <c r="AGH25" s="228"/>
      <c r="AGI25" s="228"/>
      <c r="AGJ25" s="228"/>
      <c r="AGK25" s="228"/>
      <c r="AGL25" s="228"/>
      <c r="AGM25" s="228"/>
      <c r="AGN25" s="228"/>
      <c r="AGO25" s="228"/>
      <c r="AGP25" s="228"/>
      <c r="AGQ25" s="228"/>
      <c r="AGR25" s="228"/>
      <c r="AGS25" s="228"/>
      <c r="AGT25" s="228"/>
      <c r="AGU25" s="228"/>
      <c r="AGV25" s="228"/>
      <c r="AGW25" s="228"/>
      <c r="AGX25" s="228"/>
      <c r="AGY25" s="228"/>
      <c r="AGZ25" s="228"/>
      <c r="AHA25" s="228"/>
      <c r="AHB25" s="228"/>
      <c r="AHC25" s="228"/>
      <c r="AHD25" s="228"/>
      <c r="AHE25" s="228"/>
      <c r="AHF25" s="228"/>
      <c r="AHG25" s="228"/>
      <c r="AHH25" s="228"/>
      <c r="AHI25" s="228"/>
      <c r="AHJ25" s="228"/>
      <c r="AHK25" s="228"/>
      <c r="AHL25" s="228"/>
      <c r="AHM25" s="228"/>
      <c r="AHN25" s="228"/>
      <c r="AHO25" s="228" t="s">
        <v>492</v>
      </c>
      <c r="AHP25" s="228"/>
      <c r="AHQ25" s="228"/>
      <c r="AHR25" s="228"/>
      <c r="AHS25" s="228"/>
      <c r="AHT25" s="228"/>
      <c r="AHU25" s="228"/>
      <c r="AHV25" s="228"/>
      <c r="AHW25" s="228"/>
      <c r="AHX25" s="228"/>
      <c r="AHY25" s="228"/>
      <c r="AHZ25" s="228"/>
      <c r="AIA25" s="228"/>
      <c r="AIB25" s="228"/>
      <c r="AIC25" s="228"/>
      <c r="AID25" s="228"/>
      <c r="AIE25" s="228"/>
      <c r="AIF25" s="228"/>
      <c r="AIG25" s="228"/>
      <c r="AIH25" s="228"/>
      <c r="AII25" s="228"/>
      <c r="AIJ25" s="228"/>
      <c r="AIK25" s="228"/>
      <c r="AIL25" s="228"/>
      <c r="AIM25" s="228"/>
      <c r="AIN25" s="228"/>
      <c r="AIO25" s="228"/>
      <c r="AIP25" s="228"/>
      <c r="AIQ25" s="228"/>
      <c r="AIR25" s="228"/>
      <c r="AIS25" s="228"/>
      <c r="AIT25" s="228"/>
      <c r="AIU25" s="228"/>
      <c r="AIV25" s="228"/>
      <c r="AIW25" s="228" t="s">
        <v>492</v>
      </c>
      <c r="AIX25" s="228" t="s">
        <v>492</v>
      </c>
      <c r="AIY25" s="228"/>
      <c r="AIZ25" s="228"/>
      <c r="AJA25" s="228"/>
      <c r="AJB25" s="228"/>
      <c r="AJC25" s="228"/>
      <c r="AJD25" s="228"/>
      <c r="AJE25" s="228"/>
      <c r="AJF25" s="228"/>
      <c r="AJG25" s="228"/>
      <c r="AJH25" s="228"/>
      <c r="AJI25" s="228"/>
      <c r="AJJ25" s="228"/>
      <c r="AJK25" s="228"/>
      <c r="AJL25" s="228"/>
      <c r="AJM25" s="228"/>
      <c r="AJN25" s="228"/>
      <c r="AJO25" s="228"/>
      <c r="AJP25" s="228"/>
      <c r="AJQ25" s="228"/>
      <c r="AJR25" s="228" t="s">
        <v>492</v>
      </c>
      <c r="AJS25" s="228" t="s">
        <v>492</v>
      </c>
      <c r="AJT25" s="228"/>
      <c r="AJU25" s="228"/>
      <c r="AJV25" s="228"/>
      <c r="AJW25" s="228"/>
      <c r="AJX25" s="228"/>
      <c r="AJY25" s="228"/>
      <c r="AJZ25" s="228"/>
      <c r="AKA25" s="228"/>
      <c r="AKB25" s="228"/>
      <c r="AKC25" s="228"/>
      <c r="AKD25" s="228"/>
      <c r="AKE25" s="228"/>
      <c r="AKF25" s="228"/>
      <c r="AKG25" s="228"/>
      <c r="AKH25" s="228"/>
      <c r="AKI25" s="228"/>
      <c r="AKJ25" s="228"/>
      <c r="AKK25" s="228"/>
      <c r="AKL25" s="228"/>
      <c r="AKM25" s="228"/>
      <c r="AKN25" s="228"/>
      <c r="AKO25" s="228"/>
      <c r="AKP25" s="228"/>
      <c r="AKQ25" s="228"/>
      <c r="AKR25" s="228"/>
      <c r="AKS25" s="228"/>
      <c r="AKT25" s="228"/>
      <c r="AKU25" s="228"/>
      <c r="AKV25" s="228"/>
      <c r="AKW25" s="228" t="s">
        <v>492</v>
      </c>
      <c r="AKX25" s="228"/>
      <c r="AKY25" s="228"/>
      <c r="AKZ25" s="228"/>
      <c r="ALA25" s="228"/>
      <c r="ALB25" s="228"/>
      <c r="ALC25" s="228"/>
      <c r="ALD25" s="228"/>
      <c r="ALE25" s="228"/>
      <c r="ALF25" s="228"/>
      <c r="ALG25" s="228"/>
      <c r="ALH25" s="228"/>
      <c r="ALI25" s="228"/>
      <c r="ALJ25" s="228"/>
      <c r="ALK25" s="228"/>
      <c r="ALL25" s="228"/>
      <c r="ALM25" s="228"/>
      <c r="ALN25" s="228"/>
      <c r="ALO25" s="228"/>
      <c r="ALP25" s="228"/>
      <c r="ALQ25" s="228"/>
      <c r="ALR25" s="228"/>
      <c r="ALS25" s="228" t="s">
        <v>492</v>
      </c>
      <c r="ALT25" s="228"/>
      <c r="ALU25" s="228"/>
      <c r="ALV25" s="228"/>
      <c r="ALW25" s="228"/>
      <c r="ALX25" s="228"/>
      <c r="ALY25" s="228"/>
      <c r="ALZ25" s="228"/>
      <c r="AMA25" s="228"/>
      <c r="AMB25" s="228"/>
      <c r="AMC25" s="228"/>
      <c r="AMD25" s="228"/>
      <c r="AME25" s="228"/>
      <c r="AMF25" s="228"/>
      <c r="AMG25" s="228"/>
      <c r="AMH25" s="228"/>
      <c r="AMI25" s="228"/>
      <c r="AMJ25" s="228"/>
      <c r="AMK25" s="228"/>
      <c r="AML25" s="228"/>
      <c r="AMM25" s="228"/>
      <c r="AMN25" s="228"/>
      <c r="AMO25" s="228"/>
      <c r="AMP25" s="228" t="s">
        <v>492</v>
      </c>
      <c r="AMQ25" s="228"/>
      <c r="AMR25" s="228"/>
      <c r="AMS25" s="228" t="s">
        <v>1</v>
      </c>
      <c r="AMT25" s="228" t="s">
        <v>1</v>
      </c>
      <c r="AMU25" s="228"/>
      <c r="AMV25" s="236"/>
      <c r="AMW25" s="236"/>
      <c r="AMX25" s="236"/>
      <c r="AMY25" s="228" t="s">
        <v>492</v>
      </c>
      <c r="AMZ25" s="228"/>
      <c r="ANA25" s="228"/>
      <c r="ANB25" s="228"/>
      <c r="ANC25" s="228"/>
      <c r="AND25" s="228"/>
      <c r="ANE25" s="228"/>
      <c r="ANF25" s="228"/>
      <c r="ANG25" s="228"/>
      <c r="ANH25" s="228"/>
      <c r="ANI25" s="228"/>
      <c r="ANJ25" s="228"/>
      <c r="ANK25" s="228"/>
      <c r="ANL25" s="228"/>
      <c r="ANM25" s="228"/>
      <c r="ANN25" s="228"/>
      <c r="ANO25" s="228"/>
      <c r="ANP25" s="228"/>
      <c r="ANQ25" s="228"/>
      <c r="ANR25" s="228"/>
      <c r="ANS25" s="228"/>
      <c r="ANT25" s="228"/>
      <c r="ANU25" s="228"/>
      <c r="ANV25" s="228" t="s">
        <v>492</v>
      </c>
      <c r="ANW25" s="228"/>
      <c r="ANX25" s="228"/>
      <c r="ANY25" s="228"/>
      <c r="ANZ25" s="228"/>
      <c r="AOA25" s="228"/>
      <c r="AOB25" s="228"/>
      <c r="AOC25" s="228"/>
      <c r="AOD25" s="228"/>
      <c r="AOE25" s="228"/>
      <c r="AOF25" s="228"/>
      <c r="AOG25" s="228"/>
      <c r="AOH25" s="228"/>
      <c r="AOI25" s="228"/>
      <c r="AOJ25" s="228"/>
      <c r="AOK25" s="228"/>
      <c r="AOL25" s="228"/>
      <c r="AOM25" s="228"/>
      <c r="AON25" s="228"/>
      <c r="AOO25" s="228"/>
      <c r="AOP25" s="228"/>
      <c r="AOQ25" s="228"/>
      <c r="AOR25" s="228"/>
      <c r="AOS25" s="228"/>
      <c r="AOT25" s="228"/>
      <c r="AOU25" s="228"/>
      <c r="AOV25" s="228"/>
      <c r="AOW25" s="228"/>
      <c r="AOX25" s="228" t="s">
        <v>492</v>
      </c>
      <c r="AOY25" s="228"/>
      <c r="AOZ25" s="228"/>
      <c r="APA25" s="228"/>
      <c r="APB25" s="228"/>
      <c r="APC25" s="228"/>
      <c r="APD25" s="228"/>
      <c r="APE25" s="228"/>
      <c r="APF25" s="228"/>
      <c r="APG25" s="228"/>
      <c r="APH25" s="228"/>
      <c r="API25" s="228"/>
      <c r="APJ25" s="228"/>
      <c r="APK25" s="228"/>
      <c r="APL25" s="228"/>
      <c r="APM25" s="228"/>
      <c r="APN25" s="228"/>
      <c r="APO25" s="228"/>
      <c r="APP25" s="228"/>
      <c r="APQ25" s="228"/>
      <c r="APR25" s="228" t="s">
        <v>492</v>
      </c>
      <c r="APS25" s="228"/>
      <c r="APT25" s="228"/>
      <c r="APU25" s="228"/>
      <c r="APV25" s="228"/>
      <c r="APW25" s="228"/>
      <c r="APX25" s="228"/>
      <c r="APY25" s="228"/>
      <c r="APZ25" s="228"/>
      <c r="AQA25" s="228"/>
      <c r="AQB25" s="228"/>
      <c r="AQC25" s="228"/>
      <c r="AQD25" s="228"/>
      <c r="AQE25" s="228"/>
      <c r="AQF25" s="228"/>
      <c r="AQG25" s="228"/>
      <c r="AQH25" s="228"/>
      <c r="AQI25" s="228"/>
      <c r="AQJ25" s="228"/>
      <c r="AQK25" s="228"/>
      <c r="AQL25" s="228"/>
      <c r="AQM25" s="228"/>
      <c r="AQN25" s="228"/>
      <c r="AQO25" s="228"/>
      <c r="AQP25" s="228"/>
      <c r="AQQ25" s="228"/>
      <c r="AQR25" s="228"/>
      <c r="AQS25" s="228"/>
      <c r="AQT25" s="228"/>
      <c r="AQU25" s="228"/>
      <c r="AQV25" s="228"/>
      <c r="AQW25" s="228"/>
      <c r="AQX25" s="228"/>
      <c r="AQY25" s="228"/>
      <c r="AQZ25" s="228"/>
      <c r="ARA25" s="228"/>
      <c r="ARB25" s="228" t="s">
        <v>492</v>
      </c>
      <c r="ARC25" s="228" t="s">
        <v>492</v>
      </c>
      <c r="ARD25" s="228"/>
      <c r="ARE25" s="228"/>
      <c r="ARF25" s="228"/>
      <c r="ARG25" s="228"/>
      <c r="ARH25" s="228"/>
      <c r="ARI25" s="228"/>
      <c r="ARJ25" s="228"/>
      <c r="ARK25" s="228"/>
      <c r="ARL25" s="228"/>
      <c r="ARM25" s="228"/>
      <c r="ARN25" s="228"/>
      <c r="ARO25" s="228"/>
      <c r="ARP25" s="228"/>
      <c r="ARQ25" s="228"/>
      <c r="ARR25" s="228"/>
      <c r="ARS25" s="228"/>
      <c r="ART25" s="228"/>
      <c r="ARU25" s="228"/>
      <c r="ARV25" s="228"/>
      <c r="ARW25" s="228"/>
      <c r="ARX25" s="228"/>
      <c r="ARY25" s="228"/>
      <c r="ARZ25" s="228"/>
      <c r="ASA25" s="228"/>
      <c r="ASB25" s="228"/>
      <c r="ASC25" s="228"/>
      <c r="ASD25" s="228"/>
      <c r="ASE25" s="228"/>
      <c r="ASF25" s="228"/>
      <c r="ASG25" s="228"/>
      <c r="ASH25" s="228"/>
      <c r="ASI25" s="228"/>
      <c r="ASJ25" s="228"/>
      <c r="ASK25" s="228"/>
      <c r="ASL25" s="228" t="s">
        <v>492</v>
      </c>
      <c r="ASM25" s="228"/>
      <c r="ASN25" s="228"/>
      <c r="ASO25" s="228"/>
      <c r="ASP25" s="228"/>
      <c r="ASQ25" s="228"/>
      <c r="ASR25" s="228"/>
      <c r="ASS25" s="228"/>
      <c r="AST25" s="228"/>
      <c r="ASU25" s="228"/>
      <c r="ASV25" s="228"/>
      <c r="ASW25" s="228"/>
      <c r="ASX25" s="228"/>
      <c r="ASY25" s="228"/>
      <c r="ASZ25" s="228"/>
      <c r="ATA25" s="228"/>
      <c r="ATB25" s="228"/>
      <c r="ATC25" s="228"/>
      <c r="ATD25" s="228"/>
      <c r="ATE25" s="228"/>
      <c r="ATF25" s="228"/>
      <c r="ATG25" s="228"/>
      <c r="ATH25" s="228"/>
      <c r="ATI25" s="228"/>
      <c r="ATJ25" s="228"/>
      <c r="ATK25" s="228"/>
      <c r="ATL25" s="228"/>
      <c r="ATM25" s="228"/>
      <c r="ATN25" s="228"/>
      <c r="ATO25" s="228"/>
      <c r="ATP25" s="228"/>
      <c r="ATQ25" s="228"/>
      <c r="ATR25" s="228"/>
      <c r="ATS25" s="228" t="s">
        <v>492</v>
      </c>
      <c r="ATT25" s="228"/>
      <c r="ATU25" s="228"/>
      <c r="ATV25" s="228"/>
      <c r="ATW25" s="228"/>
      <c r="ATX25" s="228"/>
      <c r="ATY25" s="228"/>
      <c r="ATZ25" s="228"/>
      <c r="AUA25" s="228"/>
      <c r="AUB25" s="228"/>
      <c r="AUC25" s="228"/>
      <c r="AUD25" s="228"/>
      <c r="AUE25" s="228"/>
      <c r="AUF25" s="228"/>
      <c r="AUG25" s="228"/>
      <c r="AUH25" s="228"/>
      <c r="AUI25" s="228"/>
      <c r="AUJ25" s="228"/>
      <c r="AUK25" s="228"/>
      <c r="AUL25" s="228"/>
      <c r="AUM25" s="228"/>
      <c r="AUN25" s="228"/>
      <c r="AUO25" s="228"/>
      <c r="AUP25" s="228"/>
      <c r="AUQ25" s="228"/>
      <c r="AUR25" s="228"/>
      <c r="AUS25" s="228" t="s">
        <v>492</v>
      </c>
      <c r="AUT25" s="228"/>
      <c r="AUU25" s="228"/>
      <c r="AUV25" s="228"/>
      <c r="AUW25" s="228"/>
      <c r="AUX25" s="228"/>
      <c r="AUY25" s="228"/>
      <c r="AUZ25" s="228"/>
      <c r="AVA25" s="228"/>
      <c r="AVB25" s="228"/>
      <c r="AVC25" s="228"/>
      <c r="AVD25" s="228"/>
      <c r="AVE25" s="228"/>
      <c r="AVF25" s="228"/>
      <c r="AVG25" s="228" t="s">
        <v>492</v>
      </c>
      <c r="AVH25" s="228" t="s">
        <v>492</v>
      </c>
      <c r="AVI25" s="228"/>
      <c r="AVJ25" s="228"/>
      <c r="AVK25" s="228"/>
      <c r="AVL25" s="228"/>
      <c r="AVM25" s="228"/>
      <c r="AVN25" s="228"/>
      <c r="AVO25" s="228"/>
      <c r="AVP25" s="228"/>
      <c r="AVQ25" s="228"/>
      <c r="AVR25" s="228"/>
      <c r="AVS25" s="228"/>
      <c r="AVT25" s="228"/>
      <c r="AVU25" s="228"/>
      <c r="AVV25" s="228"/>
      <c r="AVW25" s="228"/>
      <c r="AVX25" s="228"/>
      <c r="AVY25" s="228"/>
      <c r="AVZ25" s="228"/>
      <c r="AWA25" s="228"/>
      <c r="AWB25" s="228"/>
      <c r="AWC25" s="228"/>
      <c r="AWD25" s="228"/>
      <c r="AWE25" s="228"/>
      <c r="AWF25" s="228"/>
      <c r="AWG25" s="228"/>
      <c r="AWH25" s="228"/>
      <c r="AWI25" s="228"/>
      <c r="AWJ25" s="228"/>
      <c r="AWK25" s="228"/>
      <c r="AWL25" s="228"/>
      <c r="AWM25" s="228"/>
      <c r="AWN25" s="228"/>
      <c r="AWO25" s="228"/>
      <c r="AWP25" s="228"/>
      <c r="AWQ25" s="228"/>
      <c r="AWR25" s="228"/>
      <c r="AWS25" s="228" t="s">
        <v>492</v>
      </c>
      <c r="AWT25" s="228"/>
      <c r="AWU25" s="228"/>
      <c r="AWV25" s="228"/>
      <c r="AWW25" s="228"/>
      <c r="AWX25" s="228"/>
      <c r="AWY25" s="228"/>
      <c r="AWZ25" s="228"/>
      <c r="AXA25" s="228"/>
      <c r="AXB25" s="228"/>
      <c r="AXC25" s="228"/>
      <c r="AXD25" s="228"/>
      <c r="AXE25" s="228"/>
      <c r="AXF25" s="228"/>
      <c r="AXG25" s="228"/>
      <c r="AXH25" s="228"/>
      <c r="AXI25" s="228"/>
      <c r="AXJ25" s="228"/>
      <c r="AXK25" s="228"/>
      <c r="AXL25" s="228"/>
      <c r="AXM25" s="228"/>
      <c r="AXN25" s="228"/>
      <c r="AXO25" s="228"/>
      <c r="AXP25" s="228"/>
      <c r="AXQ25" s="228"/>
      <c r="AXR25" s="228"/>
      <c r="AXS25" s="228"/>
      <c r="AXT25" s="228"/>
      <c r="AXU25" s="228"/>
      <c r="AXV25" s="228"/>
      <c r="AXW25" s="228"/>
      <c r="AXX25" s="228"/>
      <c r="AXY25" s="228"/>
      <c r="AXZ25" s="228"/>
      <c r="AYA25" s="228"/>
      <c r="AYB25" s="228" t="s">
        <v>492</v>
      </c>
      <c r="AYC25" s="228"/>
      <c r="AYD25" s="228"/>
      <c r="AYE25" s="228"/>
      <c r="AYF25" s="228"/>
      <c r="AYG25" s="228"/>
      <c r="AYH25" s="228"/>
      <c r="AYI25" s="228"/>
      <c r="AYJ25" s="228"/>
      <c r="AYK25" s="228"/>
      <c r="AYL25" s="228"/>
      <c r="AYM25" s="228"/>
      <c r="AYN25" s="228"/>
      <c r="AYO25" s="228"/>
      <c r="AYP25" s="228"/>
      <c r="AYQ25" s="228"/>
      <c r="AYR25" s="228"/>
      <c r="AYS25" s="228"/>
      <c r="AYT25" s="228"/>
      <c r="AYU25" s="228"/>
      <c r="AYV25" s="228"/>
      <c r="AYW25" s="228"/>
      <c r="AYX25" s="228"/>
      <c r="AYY25" s="228"/>
      <c r="AYZ25" s="228"/>
      <c r="AZA25" s="228" t="s">
        <v>492</v>
      </c>
      <c r="AZB25" s="228" t="s">
        <v>492</v>
      </c>
      <c r="AZC25" s="228"/>
      <c r="AZD25" s="228" t="s">
        <v>1</v>
      </c>
      <c r="AZE25" s="228" t="s">
        <v>1</v>
      </c>
      <c r="AZF25" s="228"/>
      <c r="AZG25" s="236"/>
      <c r="AZH25" s="236"/>
      <c r="AZI25" s="236"/>
      <c r="AZJ25" s="228" t="s">
        <v>492</v>
      </c>
      <c r="AZK25" s="228"/>
      <c r="AZL25" s="228"/>
      <c r="AZM25" s="228"/>
      <c r="AZN25" s="228"/>
      <c r="AZO25" s="228"/>
      <c r="AZP25" s="228"/>
      <c r="AZQ25" s="228"/>
      <c r="AZR25" s="228" t="s">
        <v>492</v>
      </c>
      <c r="AZS25" s="228" t="s">
        <v>492</v>
      </c>
      <c r="AZT25" s="228" t="s">
        <v>492</v>
      </c>
      <c r="AZU25" s="228" t="s">
        <v>492</v>
      </c>
      <c r="AZV25" s="228"/>
      <c r="AZW25" s="228" t="s">
        <v>492</v>
      </c>
      <c r="AZX25" s="228" t="s">
        <v>492</v>
      </c>
      <c r="AZY25" s="228"/>
      <c r="AZZ25" s="228"/>
      <c r="BAA25" s="228"/>
      <c r="BAB25" s="228"/>
      <c r="BAC25" s="228"/>
      <c r="BAD25" s="228"/>
      <c r="BAE25" s="228"/>
      <c r="BAF25" s="228"/>
      <c r="BAG25" s="228"/>
      <c r="BAH25" s="228"/>
      <c r="BAI25" s="228"/>
      <c r="BAJ25" s="228"/>
      <c r="BAK25" s="228"/>
      <c r="BAL25" s="228"/>
      <c r="BAM25" s="228"/>
      <c r="BAN25" s="228"/>
      <c r="BAO25" s="228"/>
      <c r="BAP25" s="228"/>
      <c r="BAQ25" s="228"/>
      <c r="BAR25" s="228"/>
      <c r="BAS25" s="228"/>
      <c r="BAT25" s="228"/>
      <c r="BAU25" s="228"/>
      <c r="BAV25" s="228"/>
      <c r="BAW25" s="228"/>
      <c r="BAX25" s="228"/>
      <c r="BAY25" s="228"/>
      <c r="BAZ25" s="228"/>
      <c r="BBA25" s="228"/>
      <c r="BBB25" s="228"/>
      <c r="BBC25" s="228"/>
      <c r="BBD25" s="228"/>
      <c r="BBE25" s="228"/>
      <c r="BBF25" s="228"/>
      <c r="BBG25" s="228"/>
      <c r="BBH25" s="228"/>
      <c r="BBI25" s="228"/>
      <c r="BBJ25" s="228"/>
      <c r="BBK25" s="228"/>
      <c r="BBL25" s="228"/>
      <c r="BBM25" s="228"/>
      <c r="BBN25" s="228"/>
      <c r="BBO25" s="228"/>
      <c r="BBP25" s="228"/>
      <c r="BBQ25" s="228"/>
      <c r="BBR25" s="228"/>
      <c r="BBS25" s="228"/>
      <c r="BBT25" s="228"/>
      <c r="BBU25" s="228"/>
      <c r="BBV25" s="228"/>
      <c r="BBW25" s="228"/>
      <c r="BBX25" s="228"/>
      <c r="BBY25" s="228"/>
      <c r="BBZ25" s="228"/>
      <c r="BCA25" s="228"/>
      <c r="BCB25" s="228"/>
      <c r="BCC25" s="228"/>
      <c r="BCD25" s="228"/>
      <c r="BCE25" s="228"/>
      <c r="BCF25" s="228"/>
      <c r="BCG25" s="228"/>
      <c r="BCH25" s="228"/>
      <c r="BCI25" s="228"/>
      <c r="BCJ25" s="228"/>
      <c r="BCK25" s="228"/>
      <c r="BCL25" s="228" t="s">
        <v>492</v>
      </c>
      <c r="BCM25" s="228"/>
      <c r="BCN25" s="228"/>
      <c r="BCO25" s="228"/>
      <c r="BCP25" s="228"/>
      <c r="BCQ25" s="228"/>
      <c r="BCR25" s="228"/>
      <c r="BCS25" s="228"/>
      <c r="BCT25" s="228"/>
      <c r="BCU25" s="228"/>
      <c r="BCV25" s="228"/>
      <c r="BCW25" s="228"/>
      <c r="BCX25" s="228"/>
      <c r="BCY25" s="228"/>
      <c r="BCZ25" s="228"/>
      <c r="BDA25" s="228"/>
      <c r="BDB25" s="228"/>
      <c r="BDC25" s="228"/>
      <c r="BDD25" s="228"/>
      <c r="BDE25" s="228"/>
      <c r="BDF25" s="228"/>
      <c r="BDG25" s="228"/>
      <c r="BDH25" s="228"/>
      <c r="BDI25" s="228"/>
      <c r="BDJ25" s="228"/>
      <c r="BDK25" s="228"/>
      <c r="BDL25" s="228"/>
      <c r="BDM25" s="228" t="s">
        <v>492</v>
      </c>
      <c r="BDN25" s="228"/>
      <c r="BDO25" s="228"/>
      <c r="BDP25" s="228"/>
      <c r="BDQ25" s="228"/>
      <c r="BDR25" s="228"/>
      <c r="BDS25" s="228"/>
      <c r="BDT25" s="228"/>
      <c r="BDU25" s="228"/>
      <c r="BDV25" s="228"/>
      <c r="BDW25" s="228"/>
      <c r="BDX25" s="228"/>
      <c r="BDY25" s="228" t="s">
        <v>1</v>
      </c>
      <c r="BDZ25" s="228" t="s">
        <v>1</v>
      </c>
      <c r="BEA25" s="228"/>
      <c r="BEB25" s="236"/>
      <c r="BEC25" s="236"/>
      <c r="BED25" s="236"/>
      <c r="BEE25" s="228" t="s">
        <v>492</v>
      </c>
      <c r="BEF25" s="228" t="s">
        <v>492</v>
      </c>
      <c r="BEG25" s="228" t="s">
        <v>492</v>
      </c>
      <c r="BEH25" s="228" t="s">
        <v>492</v>
      </c>
      <c r="BEI25" s="228"/>
      <c r="BEJ25" s="228"/>
      <c r="BEK25" s="228"/>
      <c r="BEL25" s="228"/>
      <c r="BEM25" s="228"/>
      <c r="BEN25" s="228"/>
      <c r="BEO25" s="228"/>
      <c r="BEP25" s="228"/>
      <c r="BEQ25" s="228"/>
      <c r="BER25" s="228"/>
      <c r="BES25" s="228"/>
      <c r="BET25" s="228"/>
      <c r="BEU25" s="228"/>
      <c r="BEV25" s="228"/>
      <c r="BEW25" s="228"/>
      <c r="BEX25" s="228"/>
      <c r="BEY25" s="228"/>
      <c r="BEZ25" s="228"/>
      <c r="BFA25" s="228"/>
      <c r="BFB25" s="228"/>
      <c r="BFC25" s="228"/>
      <c r="BFD25" s="228"/>
      <c r="BFE25" s="228"/>
      <c r="BFF25" s="228"/>
      <c r="BFG25" s="228"/>
      <c r="BFH25" s="228"/>
      <c r="BFI25" s="228"/>
      <c r="BFJ25" s="228"/>
      <c r="BFK25" s="228"/>
      <c r="BFL25" s="228"/>
      <c r="BFM25" s="228"/>
      <c r="BFN25" s="228"/>
      <c r="BFO25" s="228"/>
      <c r="BFP25" s="228"/>
      <c r="BFQ25" s="228"/>
      <c r="BFR25" s="228"/>
      <c r="BFS25" s="228"/>
      <c r="BFT25" s="228"/>
      <c r="BFU25" s="228"/>
      <c r="BFV25" s="228"/>
      <c r="BFW25" s="228"/>
      <c r="BFX25" s="228" t="s">
        <v>492</v>
      </c>
      <c r="BFY25" s="228"/>
      <c r="BFZ25" s="228" t="s">
        <v>1</v>
      </c>
      <c r="BGA25" s="228" t="s">
        <v>1</v>
      </c>
      <c r="BGB25" s="228"/>
      <c r="BGC25" s="236"/>
      <c r="BGD25" s="236"/>
      <c r="BGE25" s="236"/>
      <c r="BGF25" s="228" t="s">
        <v>492</v>
      </c>
      <c r="BGG25" s="228" t="s">
        <v>492</v>
      </c>
      <c r="BGH25" s="228"/>
      <c r="BGI25" s="228"/>
      <c r="BGJ25" s="228" t="s">
        <v>1</v>
      </c>
      <c r="BGK25" s="228" t="s">
        <v>1</v>
      </c>
      <c r="BGL25" s="228"/>
      <c r="BGM25" s="228"/>
      <c r="BGN25" s="228"/>
      <c r="BGO25" s="228"/>
      <c r="BGP25" s="228"/>
      <c r="BGQ25" s="228"/>
      <c r="BGR25" s="228"/>
      <c r="BGS25" s="228" t="s">
        <v>1</v>
      </c>
      <c r="BGT25" s="228"/>
      <c r="BGU25" s="228"/>
      <c r="BGV25" s="228"/>
      <c r="BGW25" s="228"/>
      <c r="BGX25" s="228"/>
      <c r="BGY25" s="228"/>
      <c r="BGZ25" s="228"/>
      <c r="BHA25" s="228"/>
      <c r="BHB25" s="228"/>
      <c r="BHC25" s="228"/>
      <c r="BHD25" s="228"/>
      <c r="BHE25" s="228"/>
      <c r="BHF25" s="228"/>
      <c r="BHG25" s="228"/>
      <c r="BHH25" s="228"/>
      <c r="BHI25" s="228"/>
      <c r="BHJ25" s="228"/>
      <c r="BHK25" s="228"/>
      <c r="BHL25" s="228"/>
      <c r="BHM25" s="228"/>
      <c r="BHN25" s="228"/>
      <c r="BHO25" s="228"/>
      <c r="BHP25" s="228"/>
      <c r="BHQ25" s="228"/>
      <c r="BHR25" s="228"/>
      <c r="BHS25" s="228"/>
      <c r="BHT25" s="228"/>
      <c r="BHU25" s="228"/>
      <c r="BHV25" s="228"/>
      <c r="BHW25" s="228"/>
      <c r="BHX25" s="228"/>
      <c r="BHY25" s="228"/>
      <c r="BHZ25" s="228"/>
      <c r="BIA25" s="228"/>
      <c r="BIB25" s="228"/>
      <c r="BIC25" s="228"/>
      <c r="BID25" s="228"/>
      <c r="BIE25" s="228"/>
      <c r="BIF25" s="228"/>
      <c r="BIG25" s="228"/>
      <c r="BIH25" s="228"/>
      <c r="BII25" s="228"/>
      <c r="BIJ25" s="228"/>
      <c r="BIK25" s="228"/>
      <c r="BIL25" s="228"/>
      <c r="BIM25" s="228"/>
      <c r="BIN25" s="228"/>
      <c r="BIO25" s="228"/>
      <c r="BIP25" s="228"/>
      <c r="BIQ25" s="228"/>
      <c r="BIR25" s="228"/>
      <c r="BIS25" s="228"/>
      <c r="BIT25" s="228"/>
      <c r="BIU25" s="228"/>
      <c r="BIV25" s="228"/>
      <c r="BIW25" s="228"/>
      <c r="BIX25" s="228"/>
      <c r="BIY25" s="228"/>
      <c r="BIZ25" s="228"/>
      <c r="BJA25" s="228"/>
      <c r="BJB25" s="228"/>
      <c r="BJC25" s="228"/>
      <c r="BJD25" s="228"/>
      <c r="BJE25" s="228"/>
      <c r="BJF25" s="228"/>
      <c r="BJG25" s="228"/>
      <c r="BJH25" s="228"/>
      <c r="BJI25" s="228"/>
      <c r="BJJ25" s="228"/>
      <c r="BJK25" s="228"/>
      <c r="BJL25" s="228"/>
      <c r="BJM25" s="228"/>
      <c r="BJN25" s="228"/>
      <c r="BJO25" s="228"/>
      <c r="BJP25" s="228"/>
      <c r="BJQ25" s="228"/>
      <c r="BJR25" s="228"/>
      <c r="BJS25" s="228"/>
      <c r="BJT25" s="228"/>
      <c r="BJU25" s="228"/>
      <c r="BJV25" s="228"/>
      <c r="BJW25" s="228"/>
      <c r="BJX25" s="228"/>
      <c r="BJY25" s="228"/>
      <c r="BJZ25" s="228"/>
      <c r="BKA25" s="228"/>
      <c r="BKB25" s="228"/>
      <c r="BKC25" s="228"/>
      <c r="BKD25" s="228"/>
      <c r="BKE25" s="228"/>
      <c r="BKF25" s="228"/>
      <c r="BKG25" s="228"/>
      <c r="BKH25" s="228"/>
      <c r="BKI25" s="228"/>
      <c r="BKJ25" s="228"/>
      <c r="BKK25" s="228"/>
      <c r="BKL25" s="228"/>
      <c r="BKM25" s="228"/>
      <c r="BKN25" s="228"/>
      <c r="BKO25" s="228"/>
      <c r="BKP25" s="228"/>
      <c r="BKQ25" s="228"/>
      <c r="BKR25" s="228"/>
      <c r="BKS25" s="228"/>
      <c r="BKT25" s="228"/>
      <c r="BKU25" s="228"/>
      <c r="BKV25" s="228"/>
      <c r="BKW25" s="228"/>
      <c r="BKX25" s="228"/>
      <c r="BKY25" s="228"/>
      <c r="BKZ25" s="228"/>
      <c r="BLA25" s="228"/>
      <c r="BLB25" s="228"/>
      <c r="BLC25" s="228"/>
      <c r="BLD25" s="228"/>
      <c r="BLE25" s="228"/>
      <c r="BLF25" s="228"/>
      <c r="BLG25" s="228"/>
      <c r="BLH25" s="228"/>
      <c r="BLI25" s="228"/>
      <c r="BLJ25" s="228"/>
      <c r="BLK25" s="228"/>
      <c r="BLL25" s="228"/>
      <c r="BLM25" s="228"/>
      <c r="BLN25" s="228"/>
      <c r="BLO25" s="228"/>
      <c r="BLP25" s="228"/>
      <c r="BLQ25" s="228"/>
      <c r="BLR25" s="228"/>
      <c r="BLS25" s="228"/>
      <c r="BLT25" s="228"/>
      <c r="BLU25" s="228"/>
      <c r="BLV25" s="228"/>
      <c r="BLW25" s="228"/>
      <c r="BLX25" s="228"/>
      <c r="BLY25" s="228"/>
      <c r="BLZ25" s="228"/>
      <c r="BMA25" s="228"/>
      <c r="BMB25" s="228"/>
      <c r="BMC25" s="228"/>
      <c r="BMD25" s="228"/>
      <c r="BME25" s="228"/>
      <c r="BMF25" s="228"/>
      <c r="BMG25" s="228"/>
      <c r="BMH25" s="228"/>
      <c r="BMI25" s="228"/>
      <c r="BMJ25" s="228"/>
      <c r="BMK25" s="228"/>
      <c r="BML25" s="228"/>
      <c r="BMM25" s="228"/>
      <c r="BMN25" s="228"/>
      <c r="BMO25" s="228"/>
      <c r="BMP25" s="228"/>
      <c r="BMQ25" s="228"/>
      <c r="BMR25" s="228"/>
      <c r="BMS25" s="228"/>
      <c r="BMT25" s="228"/>
      <c r="BMU25" s="228"/>
      <c r="BMV25" s="228"/>
      <c r="BMW25" s="228"/>
      <c r="BMX25" s="228"/>
      <c r="BMY25" s="228"/>
      <c r="BMZ25" s="228"/>
      <c r="BNA25" s="228"/>
      <c r="BNB25" s="228"/>
      <c r="BNC25" s="228"/>
      <c r="BND25" s="228"/>
      <c r="BNE25" s="228"/>
      <c r="BNF25" s="228"/>
      <c r="BNG25" s="228"/>
      <c r="BNH25" s="228"/>
      <c r="BNI25" s="228"/>
      <c r="BNJ25" s="228"/>
      <c r="BNK25" s="228"/>
      <c r="BNL25" s="228"/>
      <c r="BNM25" s="228"/>
      <c r="BNN25" s="228"/>
      <c r="BNO25" s="228"/>
      <c r="BNP25" s="228"/>
      <c r="BNQ25" s="228"/>
      <c r="BNR25" s="228"/>
      <c r="BNS25" s="228"/>
      <c r="BNT25" s="228"/>
      <c r="BNU25" s="228"/>
      <c r="BNV25" s="228"/>
      <c r="BNW25" s="228"/>
      <c r="BNX25" s="228"/>
      <c r="BNY25" s="228"/>
      <c r="BNZ25" s="228"/>
      <c r="BOA25" s="228"/>
      <c r="BOB25" s="228"/>
      <c r="BOC25" s="228"/>
      <c r="BOD25" s="228"/>
      <c r="BOE25" s="228"/>
      <c r="BOF25" s="228"/>
      <c r="BOG25" s="228"/>
      <c r="BOH25" s="228"/>
      <c r="BOI25" s="228"/>
      <c r="BOJ25" s="228"/>
      <c r="BOK25" s="228"/>
      <c r="BOL25" s="228"/>
      <c r="BOM25" s="228"/>
      <c r="BON25" s="228"/>
      <c r="BOO25" s="228"/>
      <c r="BOP25" s="228"/>
      <c r="BOQ25" s="228"/>
      <c r="BOR25" s="228"/>
      <c r="BOS25" s="228"/>
      <c r="BOT25" s="228"/>
      <c r="BOU25" s="228"/>
      <c r="BOV25" s="228"/>
      <c r="BOW25" s="228"/>
      <c r="BOX25" s="228"/>
      <c r="BOY25" s="228"/>
      <c r="BOZ25" s="228"/>
      <c r="BPA25" s="228"/>
      <c r="BPB25" s="228"/>
      <c r="BPC25" s="228"/>
      <c r="BPD25" s="228"/>
      <c r="BPE25" s="228"/>
      <c r="BPF25" s="228"/>
      <c r="BPG25" s="228"/>
      <c r="BPH25" s="228"/>
      <c r="BPI25" s="228"/>
      <c r="BPJ25" s="228"/>
      <c r="BPK25" s="228"/>
      <c r="BPL25" s="228"/>
      <c r="BPM25" s="228"/>
      <c r="BPN25" s="228"/>
      <c r="BPO25" s="228"/>
      <c r="BPP25" s="228"/>
      <c r="BPQ25" s="228"/>
      <c r="BPR25" s="228"/>
      <c r="BPS25" s="228"/>
      <c r="BPT25" s="228"/>
      <c r="BPU25" s="228"/>
      <c r="BPV25" s="228"/>
      <c r="BPW25" s="228"/>
      <c r="BPX25" s="228"/>
      <c r="BPY25" s="228"/>
      <c r="BPZ25" s="228"/>
      <c r="BQA25" s="228"/>
      <c r="BQB25" s="228"/>
      <c r="BQC25" s="228"/>
      <c r="BQD25" s="228"/>
      <c r="BQE25" s="228"/>
      <c r="BQF25" s="228"/>
      <c r="BQG25" s="228"/>
      <c r="BQH25" s="228"/>
      <c r="BQI25" s="228"/>
      <c r="BQJ25" s="228"/>
      <c r="BQK25" s="228"/>
      <c r="BQL25" s="228"/>
      <c r="BQM25" s="228"/>
      <c r="BQN25" s="228"/>
      <c r="BQO25" s="228"/>
      <c r="BQP25" s="228"/>
      <c r="BQQ25" s="228"/>
      <c r="BQR25" s="228"/>
      <c r="BQS25" s="228"/>
      <c r="BQT25" s="228"/>
      <c r="BQU25" s="228"/>
      <c r="BQV25" s="228"/>
      <c r="BQW25" s="228"/>
      <c r="BQX25" s="228"/>
      <c r="BQY25" s="228"/>
      <c r="BQZ25" s="228"/>
      <c r="BRA25" s="228"/>
      <c r="BRB25" s="228"/>
      <c r="BRC25" s="228"/>
      <c r="BRD25" s="228"/>
      <c r="BRE25" s="228"/>
      <c r="BRF25" s="228"/>
      <c r="BRG25" s="228"/>
      <c r="BRH25" s="228"/>
      <c r="BRI25" s="228"/>
      <c r="BRJ25" s="228"/>
      <c r="BRK25" s="228"/>
      <c r="BRL25" s="228"/>
      <c r="BRM25" s="228"/>
      <c r="BRN25" s="228"/>
      <c r="BRO25" s="228"/>
      <c r="BRP25" s="228"/>
      <c r="BRQ25" s="228"/>
      <c r="BRR25" s="228"/>
      <c r="BRS25" s="228"/>
      <c r="BRT25" s="228"/>
      <c r="BRU25" s="228"/>
      <c r="BRV25" s="228"/>
      <c r="BRW25" s="228"/>
      <c r="BRX25" s="228"/>
      <c r="BRY25" s="228"/>
      <c r="BRZ25" s="228"/>
      <c r="BSA25" s="228"/>
      <c r="BSB25" s="228"/>
      <c r="BSC25" s="228"/>
      <c r="BSD25" s="228"/>
      <c r="BSE25" s="228"/>
      <c r="BSF25" s="228"/>
      <c r="BSG25" s="228"/>
      <c r="BSH25" s="228"/>
      <c r="BSI25" s="228"/>
      <c r="BSJ25" s="228"/>
      <c r="BSK25" s="228"/>
      <c r="BSL25" s="228"/>
      <c r="BSM25" s="228"/>
      <c r="BSN25" s="228"/>
      <c r="BSO25" s="228"/>
      <c r="BSP25" s="228"/>
      <c r="BSQ25" s="228"/>
      <c r="BSR25" s="228"/>
      <c r="BSS25" s="228"/>
      <c r="BST25" s="228"/>
      <c r="BSU25" s="228"/>
      <c r="BSV25" s="228"/>
      <c r="BSW25" s="228"/>
      <c r="BSX25" s="228"/>
      <c r="BSY25" s="228"/>
      <c r="BSZ25" s="228"/>
      <c r="BTA25" s="228"/>
      <c r="BTB25" s="228"/>
      <c r="BTC25" s="228"/>
      <c r="BTD25" s="228"/>
      <c r="BTE25" s="228"/>
      <c r="BTF25" s="228"/>
      <c r="BTG25" s="228"/>
      <c r="BTH25" s="228"/>
      <c r="BTI25" s="228"/>
      <c r="BTJ25" s="228"/>
      <c r="BTK25" s="228"/>
      <c r="BTL25" s="228"/>
      <c r="BTM25" s="228"/>
      <c r="BTN25" s="228"/>
      <c r="BTO25" s="228"/>
      <c r="BTP25" s="228"/>
      <c r="BTQ25" s="228"/>
      <c r="BTR25" s="228"/>
      <c r="BTS25" s="228"/>
      <c r="BTT25" s="228"/>
      <c r="BTU25" s="228"/>
      <c r="BTV25" s="228"/>
      <c r="BTW25" s="228"/>
      <c r="BTX25" s="228"/>
      <c r="BTY25" s="228"/>
      <c r="BTZ25" s="228"/>
      <c r="BUA25" s="228"/>
      <c r="BUB25" s="228"/>
      <c r="BUC25" s="228"/>
      <c r="BUD25" s="228"/>
      <c r="BUE25" s="228"/>
      <c r="BUF25" s="228"/>
      <c r="BUG25" s="228"/>
      <c r="BUH25" s="228"/>
      <c r="BUI25" s="228"/>
      <c r="BUJ25" s="228"/>
      <c r="BUK25" s="228"/>
      <c r="BUL25" s="228"/>
      <c r="BUM25" s="228"/>
      <c r="BUN25" s="228"/>
      <c r="BUO25" s="228"/>
      <c r="BUP25" s="228"/>
      <c r="BUQ25" s="228"/>
      <c r="BUR25" s="228"/>
      <c r="BUS25" s="228"/>
      <c r="BUT25" s="228"/>
      <c r="BUU25" s="228"/>
      <c r="BUV25" s="228"/>
      <c r="BUW25" s="228"/>
      <c r="BUX25" s="228"/>
      <c r="BUY25" s="228"/>
      <c r="BUZ25" s="228"/>
      <c r="BVA25" s="228"/>
      <c r="BVB25" s="228"/>
      <c r="BVC25" s="228"/>
      <c r="BVD25" s="228"/>
      <c r="BVE25" s="228"/>
      <c r="BVF25" s="228"/>
      <c r="BVG25" s="228"/>
      <c r="BVH25" s="228"/>
      <c r="BVI25" s="228"/>
      <c r="BVJ25" s="228"/>
      <c r="BVK25" s="228"/>
      <c r="BVL25" s="228"/>
      <c r="BVM25" s="228"/>
      <c r="BVN25" s="228"/>
      <c r="BVO25" s="228"/>
      <c r="BVP25" s="228"/>
      <c r="BVQ25" s="228"/>
      <c r="BVR25" s="228"/>
      <c r="BVS25" s="228"/>
      <c r="BVT25" s="228"/>
      <c r="BVU25" s="228"/>
      <c r="BVV25" s="228"/>
      <c r="BVW25" s="228"/>
      <c r="BVX25" s="228"/>
      <c r="BVY25" s="228"/>
      <c r="BVZ25" s="228"/>
      <c r="BWA25" s="228"/>
      <c r="BWB25" s="228"/>
      <c r="BWC25" s="228"/>
      <c r="BWD25" s="228"/>
      <c r="BWE25" s="228"/>
      <c r="BWF25" s="228"/>
      <c r="BWG25" s="228"/>
      <c r="BWH25" s="228"/>
      <c r="BWI25" s="228"/>
      <c r="BWJ25" s="228"/>
      <c r="BWK25" s="228"/>
      <c r="BWL25" s="228"/>
      <c r="BWM25" s="228"/>
      <c r="BWN25" s="228"/>
      <c r="BWO25" s="228"/>
      <c r="BWP25" s="228"/>
      <c r="BWQ25" s="228"/>
      <c r="BWR25" s="228"/>
      <c r="BWS25" s="228"/>
      <c r="BWT25" s="228"/>
      <c r="BWU25" s="228"/>
      <c r="BWV25" s="228"/>
      <c r="BWW25" s="228"/>
      <c r="BWX25" s="228"/>
      <c r="BWY25" s="228"/>
      <c r="BWZ25" s="228"/>
      <c r="BXA25" s="228"/>
      <c r="BXB25" s="228"/>
      <c r="BXC25" s="228"/>
      <c r="BXD25" s="228"/>
      <c r="BXE25" s="228"/>
      <c r="BXF25" s="228"/>
      <c r="BXG25" s="228"/>
      <c r="BXH25" s="228"/>
      <c r="BXI25" s="228"/>
      <c r="BXJ25" s="228"/>
      <c r="BXK25" s="228"/>
      <c r="BXL25" s="228"/>
      <c r="BXM25" s="228"/>
      <c r="BXN25" s="228"/>
      <c r="BXO25" s="228"/>
      <c r="BXP25" s="228"/>
      <c r="BXQ25" s="228"/>
      <c r="BXR25" s="228"/>
      <c r="BXS25" s="228"/>
      <c r="BXT25" s="228"/>
      <c r="BXU25" s="228"/>
      <c r="BXV25" s="228"/>
      <c r="BXW25" s="228"/>
      <c r="BXX25" s="228"/>
      <c r="BXY25" s="228"/>
      <c r="BXZ25" s="228"/>
      <c r="BYA25" s="228"/>
      <c r="BYB25" s="228"/>
      <c r="BYC25" s="228"/>
      <c r="BYD25" s="228"/>
      <c r="BYE25" s="228"/>
      <c r="BYF25" s="228"/>
      <c r="BYG25" s="228"/>
      <c r="BYH25" s="228"/>
      <c r="BYI25" s="228"/>
      <c r="BYJ25" s="228"/>
      <c r="BYK25" s="228"/>
      <c r="BYL25" s="228"/>
      <c r="BYM25" s="228"/>
      <c r="BYN25" s="228"/>
      <c r="BYO25" s="228"/>
      <c r="BYP25" s="228"/>
      <c r="BYQ25" s="228"/>
      <c r="BYR25" s="228"/>
      <c r="BYS25" s="228"/>
      <c r="BYT25" s="228"/>
      <c r="BYU25" s="228"/>
      <c r="BYV25" s="228"/>
      <c r="BYW25" s="228"/>
      <c r="BYX25" s="228"/>
      <c r="BYY25" s="228"/>
      <c r="BYZ25" s="228"/>
      <c r="BZA25" s="228"/>
      <c r="BZB25" s="228"/>
      <c r="BZC25" s="228"/>
      <c r="BZD25" s="228"/>
      <c r="BZE25" s="228"/>
      <c r="BZF25" s="228"/>
      <c r="BZG25" s="228"/>
      <c r="BZH25" s="228"/>
      <c r="BZI25" s="228"/>
      <c r="BZJ25" s="228"/>
      <c r="BZK25" s="228"/>
      <c r="BZL25" s="228"/>
      <c r="BZM25" s="228"/>
      <c r="BZN25" s="228"/>
      <c r="BZO25" s="228"/>
      <c r="BZP25" s="228"/>
      <c r="BZQ25" s="228"/>
      <c r="BZR25" s="228"/>
      <c r="BZS25" s="228"/>
      <c r="BZT25" s="228"/>
      <c r="BZU25" s="228"/>
      <c r="BZV25" s="228"/>
      <c r="BZW25" s="228"/>
      <c r="BZX25" s="228"/>
      <c r="BZY25" s="228"/>
      <c r="BZZ25" s="228"/>
      <c r="CAA25" s="228"/>
      <c r="CAB25" s="228"/>
      <c r="CAC25" s="228"/>
      <c r="CAD25" s="228"/>
      <c r="CAE25" s="228"/>
      <c r="CAF25" s="228"/>
      <c r="CAG25" s="228"/>
      <c r="CAH25" s="228"/>
      <c r="CAI25" s="228"/>
      <c r="CAJ25" s="228"/>
      <c r="CAK25" s="228"/>
      <c r="CAL25" s="228"/>
      <c r="CAM25" s="228"/>
      <c r="CAN25" s="228"/>
      <c r="CAO25" s="228"/>
      <c r="CAP25" s="228"/>
      <c r="CAQ25" s="228"/>
      <c r="CAR25" s="228"/>
      <c r="CAS25" s="228"/>
      <c r="CAT25" s="228"/>
      <c r="CAU25" s="228"/>
      <c r="CAV25" s="228"/>
      <c r="CAW25" s="228"/>
      <c r="CAX25" s="228"/>
      <c r="CAY25" s="228"/>
      <c r="CAZ25" s="228"/>
      <c r="CBA25" s="228"/>
      <c r="CBB25" s="228"/>
      <c r="CBC25" s="228"/>
      <c r="CBD25" s="228"/>
      <c r="CBE25" s="228"/>
      <c r="CBF25" s="228"/>
      <c r="CBG25" s="228"/>
      <c r="CBH25" s="228"/>
      <c r="CBI25" s="228"/>
      <c r="CBJ25" s="228"/>
      <c r="CBK25" s="228"/>
      <c r="CBL25" s="228"/>
      <c r="CBM25" s="228"/>
      <c r="CBN25" s="228"/>
      <c r="CBO25" s="228"/>
      <c r="CBP25" s="228"/>
      <c r="CBQ25" s="228"/>
      <c r="CBR25" s="228"/>
      <c r="CBS25" s="228"/>
      <c r="CBT25" s="228"/>
      <c r="CBU25" s="228"/>
      <c r="CBV25" s="228"/>
      <c r="CBW25" s="228"/>
      <c r="CBX25" s="228"/>
      <c r="CBY25" s="228"/>
      <c r="CBZ25" s="228"/>
      <c r="CCA25" s="228"/>
      <c r="CCB25" s="228"/>
      <c r="CCC25" s="228"/>
      <c r="CCD25" s="228"/>
      <c r="CCE25" s="228"/>
      <c r="CCF25" s="228"/>
      <c r="CCG25" s="228"/>
      <c r="CCH25" s="228"/>
      <c r="CCI25" s="228"/>
      <c r="CCJ25" s="228"/>
      <c r="CCK25" s="228"/>
      <c r="CCL25" s="228"/>
      <c r="CCM25" s="228"/>
      <c r="CCN25" s="228"/>
      <c r="CCO25" s="228"/>
      <c r="CCP25" s="228"/>
      <c r="CCQ25" s="228"/>
      <c r="CCR25" s="228"/>
      <c r="CCS25" s="228"/>
      <c r="CCT25" s="228"/>
      <c r="CCU25" s="228"/>
      <c r="CCV25" s="228"/>
      <c r="CCW25" s="228"/>
      <c r="CCX25" s="228"/>
      <c r="CCY25" s="228"/>
      <c r="CCZ25" s="228"/>
      <c r="CDA25" s="228"/>
      <c r="CDB25" s="228"/>
      <c r="CDC25" s="228"/>
      <c r="CDD25" s="228"/>
      <c r="CDE25" s="228"/>
      <c r="CDF25" s="228"/>
      <c r="CDG25" s="228"/>
      <c r="CDH25" s="228"/>
      <c r="CDI25" s="228"/>
      <c r="CDJ25" s="228"/>
      <c r="CDK25" s="228"/>
      <c r="CDL25" s="228"/>
      <c r="CDM25" s="228"/>
      <c r="CDN25" s="228"/>
      <c r="CDO25" s="228"/>
      <c r="CDP25" s="228"/>
      <c r="CDQ25" s="228"/>
      <c r="CDR25" s="228"/>
      <c r="CDS25" s="228"/>
      <c r="CDT25" s="228"/>
      <c r="CDU25" s="228"/>
      <c r="CDV25" s="228"/>
      <c r="CDW25" s="228"/>
      <c r="CDX25" s="228"/>
      <c r="CDY25" s="228"/>
      <c r="CDZ25" s="228"/>
      <c r="CEA25" s="228"/>
      <c r="CEB25" s="228"/>
      <c r="CEC25" s="228"/>
      <c r="CED25" s="228"/>
      <c r="CEE25" s="228"/>
      <c r="CEF25" s="228"/>
      <c r="CEG25" s="228"/>
      <c r="CEH25" s="228"/>
      <c r="CEI25" s="228"/>
      <c r="CEJ25" s="228"/>
      <c r="CEK25" s="228"/>
      <c r="CEL25" s="228"/>
      <c r="CEM25" s="228"/>
      <c r="CEN25" s="228"/>
      <c r="CEO25" s="228"/>
      <c r="CEP25" s="228"/>
      <c r="CEQ25" s="228"/>
      <c r="CER25" s="228"/>
      <c r="CES25" s="228"/>
      <c r="CET25" s="228"/>
      <c r="CEU25" s="228"/>
      <c r="CEV25" s="228"/>
      <c r="CEW25" s="228"/>
      <c r="CEX25" s="228"/>
      <c r="CEY25" s="228"/>
      <c r="CEZ25" s="228"/>
      <c r="CFA25" s="228"/>
      <c r="CFB25" s="228"/>
      <c r="CFC25" s="228"/>
      <c r="CFD25" s="228"/>
      <c r="CFE25" s="228"/>
      <c r="CFF25" s="228"/>
      <c r="CFG25" s="228"/>
      <c r="CFH25" s="228"/>
      <c r="CFI25" s="228"/>
      <c r="CFJ25" s="228"/>
      <c r="CFK25" s="228"/>
      <c r="CFL25" s="228"/>
      <c r="CFM25" s="228"/>
      <c r="CFN25" s="228"/>
      <c r="CFO25" s="228"/>
      <c r="CFP25" s="228"/>
      <c r="CFQ25" s="228"/>
      <c r="CFR25" s="228"/>
      <c r="CFS25" s="228"/>
      <c r="CFT25" s="228"/>
      <c r="CFU25" s="228"/>
      <c r="CFV25" s="228"/>
      <c r="CFW25" s="228"/>
      <c r="CFX25" s="228"/>
      <c r="CFY25" s="228"/>
      <c r="CFZ25" s="228"/>
      <c r="CGA25" s="228"/>
      <c r="CGB25" s="228"/>
      <c r="CGC25" s="228"/>
      <c r="CGD25" s="228"/>
      <c r="CGE25" s="228"/>
      <c r="CGF25" s="228"/>
      <c r="CGG25" s="228"/>
      <c r="CGH25" s="228"/>
      <c r="CGI25" s="228"/>
      <c r="CGJ25" s="228"/>
      <c r="CGK25" s="228"/>
      <c r="CGL25" s="228"/>
      <c r="CGM25" s="228"/>
      <c r="CGN25" s="228"/>
      <c r="CGO25" s="228"/>
      <c r="CGP25" s="228"/>
      <c r="CGQ25" s="228"/>
      <c r="CGR25" s="228"/>
      <c r="CGS25" s="228"/>
      <c r="CGT25" s="228"/>
      <c r="CGU25" s="228"/>
      <c r="CGV25" s="228"/>
      <c r="CGW25" s="228"/>
      <c r="CGX25" s="228"/>
      <c r="CGY25" s="228"/>
      <c r="CGZ25" s="228"/>
      <c r="CHA25" s="228"/>
      <c r="CHB25" s="228"/>
      <c r="CHC25" s="228"/>
      <c r="CHD25" s="228"/>
      <c r="CHE25" s="228"/>
      <c r="CHF25" s="228"/>
      <c r="CHG25" s="228"/>
      <c r="CHH25" s="228"/>
      <c r="CHI25" s="228"/>
      <c r="CHJ25" s="228"/>
      <c r="CHK25" s="228" t="s">
        <v>1</v>
      </c>
      <c r="CHL25" s="228"/>
      <c r="CHM25" s="228"/>
      <c r="CHN25" s="228"/>
      <c r="CHO25" s="228"/>
      <c r="CHP25" s="228"/>
      <c r="CHQ25" s="228"/>
      <c r="CHR25" s="228"/>
      <c r="CHS25" s="228"/>
      <c r="CHT25" s="228"/>
      <c r="CHU25" s="228"/>
      <c r="CHV25" s="228"/>
      <c r="CHW25" s="228"/>
      <c r="CHX25" s="228"/>
      <c r="CHY25" s="228"/>
      <c r="CHZ25" s="228"/>
      <c r="CIA25" s="228"/>
      <c r="CIB25" s="228"/>
      <c r="CIC25" s="228"/>
      <c r="CID25" s="228"/>
      <c r="CIE25" s="228"/>
      <c r="CIF25" s="228"/>
      <c r="CIG25" s="228"/>
      <c r="CIH25" s="228"/>
      <c r="CII25" s="228"/>
      <c r="CIJ25" s="232"/>
      <c r="CIK25" s="232"/>
      <c r="CIL25" s="232"/>
      <c r="CIM25" s="232"/>
      <c r="CIN25" s="232"/>
      <c r="CIO25" s="228"/>
      <c r="CIP25" s="228"/>
      <c r="CIQ25" s="228"/>
      <c r="CIR25" s="228"/>
      <c r="CIS25" s="228"/>
      <c r="CIT25" s="228"/>
      <c r="CIU25" s="228"/>
      <c r="CIV25" s="228"/>
      <c r="CIW25" s="228"/>
      <c r="CIX25" s="228"/>
      <c r="CIY25" s="228"/>
      <c r="CIZ25" s="228"/>
      <c r="CJA25" s="228"/>
      <c r="CJB25" s="234"/>
      <c r="CJC25" s="228"/>
      <c r="CJD25" s="228"/>
      <c r="CJE25" s="228"/>
      <c r="CJF25" s="228"/>
      <c r="CJG25" s="228"/>
      <c r="CJH25" s="228"/>
      <c r="CJI25" s="228"/>
      <c r="CJJ25" s="228"/>
      <c r="CJK25" s="228"/>
      <c r="CJL25" s="228"/>
      <c r="CJM25" s="228"/>
      <c r="CJN25" s="228"/>
      <c r="CJO25" s="228"/>
      <c r="CJP25" s="228"/>
      <c r="CJQ25" s="228"/>
      <c r="CJR25" s="228"/>
      <c r="CJS25" s="228"/>
      <c r="CJT25" s="228"/>
      <c r="CJU25" s="228" t="s">
        <v>1</v>
      </c>
      <c r="CJV25" s="228" t="s">
        <v>1</v>
      </c>
      <c r="CJW25" s="228">
        <v>50000</v>
      </c>
      <c r="CJX25" s="228">
        <v>5</v>
      </c>
      <c r="CJY25" s="228" t="s">
        <v>1</v>
      </c>
      <c r="CJZ25" s="228"/>
      <c r="CKA25" s="228" t="s">
        <v>1</v>
      </c>
      <c r="CKB25" s="228" t="s">
        <v>1</v>
      </c>
      <c r="CKC25" s="228" t="s">
        <v>1</v>
      </c>
      <c r="CKD25" s="228">
        <v>100000</v>
      </c>
      <c r="CKE25" s="228"/>
      <c r="CKF25" s="228" t="s">
        <v>1</v>
      </c>
      <c r="CKG25" s="228"/>
      <c r="CKH25" s="228" t="s">
        <v>1</v>
      </c>
      <c r="CKI25" s="228"/>
      <c r="CKJ25" s="228" t="s">
        <v>1</v>
      </c>
      <c r="CKK25" s="228" t="s">
        <v>1808</v>
      </c>
      <c r="CKL25" s="215"/>
      <c r="CKM25" s="228"/>
      <c r="CKN25" s="228"/>
      <c r="CKO25" s="228"/>
      <c r="CKP25" s="228"/>
      <c r="CKQ25" s="228"/>
      <c r="CKR25" s="228"/>
      <c r="CKS25" s="228"/>
      <c r="CKT25" s="228"/>
      <c r="CKU25" s="228"/>
      <c r="CKV25" s="228"/>
      <c r="CKW25" s="228"/>
      <c r="CKX25" s="228"/>
      <c r="CKY25" s="228"/>
      <c r="CKZ25" s="228"/>
      <c r="CLA25" s="228"/>
      <c r="CLB25" s="228"/>
      <c r="CLC25" s="228"/>
      <c r="CLD25" s="228"/>
      <c r="CLE25" s="228"/>
      <c r="CLF25" s="228"/>
      <c r="CLG25" s="228"/>
      <c r="CLH25" s="228"/>
      <c r="CLI25" s="228"/>
      <c r="CLJ25" s="228"/>
      <c r="CLK25" s="228"/>
      <c r="CLL25" s="228"/>
      <c r="CLM25" s="228"/>
      <c r="CLN25" s="228"/>
      <c r="CLO25" s="228"/>
      <c r="CLP25" s="228"/>
      <c r="CLQ25" s="228"/>
      <c r="CLR25" s="228"/>
      <c r="CLS25" s="228"/>
      <c r="CLT25" s="228"/>
      <c r="CLU25" s="228"/>
      <c r="CLV25" s="228" t="s">
        <v>1</v>
      </c>
      <c r="CLW25" s="228"/>
      <c r="CLX25" s="228"/>
      <c r="CLY25" s="228"/>
      <c r="CLZ25" s="228"/>
      <c r="CMA25" s="228"/>
      <c r="CMB25" s="228"/>
      <c r="CMC25" s="228"/>
      <c r="CMD25" s="228"/>
      <c r="CME25" s="228"/>
      <c r="CMF25" s="228"/>
      <c r="CMG25" s="228"/>
      <c r="CMH25" s="228"/>
      <c r="CMI25" s="228"/>
      <c r="CMJ25" s="228"/>
      <c r="CMK25" s="228"/>
      <c r="CML25" s="228"/>
      <c r="CMM25" s="228"/>
      <c r="CMN25" s="228"/>
      <c r="CMO25" s="228"/>
      <c r="CMP25" s="228"/>
      <c r="CMQ25" s="228"/>
      <c r="CMR25" s="228"/>
      <c r="CMS25" s="228"/>
      <c r="CMT25" s="228"/>
      <c r="CMU25" s="228"/>
      <c r="CMV25" s="228"/>
      <c r="CMW25" s="228"/>
      <c r="CMX25" s="228"/>
      <c r="CMY25" s="228"/>
      <c r="CMZ25" s="228"/>
      <c r="CNA25" s="228"/>
      <c r="CNB25" s="228"/>
      <c r="CNC25" s="228"/>
      <c r="CND25" s="228"/>
      <c r="CNE25" s="228"/>
      <c r="CNF25" s="228"/>
      <c r="CNG25" s="228"/>
      <c r="CNH25" s="228"/>
      <c r="CNI25" s="228"/>
      <c r="CNJ25" s="228"/>
      <c r="CNK25" s="228"/>
      <c r="CNL25" s="228"/>
      <c r="CNM25" s="228"/>
      <c r="CNN25" s="228"/>
      <c r="CNO25" s="228"/>
      <c r="CNP25" s="228"/>
      <c r="CNQ25" s="228"/>
      <c r="CNR25" s="228"/>
      <c r="CNS25" s="228"/>
      <c r="CNT25" s="228"/>
      <c r="CNU25" s="228"/>
      <c r="CNV25" s="228"/>
      <c r="CNW25" s="228"/>
      <c r="CNX25" s="228"/>
      <c r="CNY25" s="228"/>
      <c r="CNZ25" s="228">
        <v>1</v>
      </c>
      <c r="COA25" s="233" t="s">
        <v>1</v>
      </c>
      <c r="COB25" s="228"/>
      <c r="COC25" s="228"/>
      <c r="COD25" s="228"/>
      <c r="COE25" s="228"/>
      <c r="COF25" s="228"/>
      <c r="COG25" s="228"/>
      <c r="COH25" s="228"/>
      <c r="COI25" s="228"/>
      <c r="COJ25" s="228"/>
      <c r="COK25" s="228"/>
      <c r="COL25" s="228"/>
      <c r="COM25" s="228"/>
      <c r="CON25" s="228"/>
      <c r="COO25" s="228"/>
      <c r="COP25" s="228"/>
      <c r="COQ25" s="228"/>
      <c r="COR25" s="228"/>
      <c r="COS25" s="228"/>
      <c r="COT25" s="228"/>
      <c r="COU25" s="228"/>
      <c r="COV25" s="228" t="s">
        <v>1842</v>
      </c>
      <c r="COW25" s="233" t="s">
        <v>722</v>
      </c>
      <c r="COX25" s="233" t="s">
        <v>723</v>
      </c>
      <c r="COY25" s="233">
        <v>16</v>
      </c>
      <c r="COZ25" s="233" t="s">
        <v>725</v>
      </c>
      <c r="CPA25" s="232" t="s">
        <v>1</v>
      </c>
      <c r="CPB25" s="232" t="s">
        <v>1</v>
      </c>
      <c r="CPC25" s="232" t="s">
        <v>1</v>
      </c>
      <c r="CPD25" s="232" t="s">
        <v>1</v>
      </c>
      <c r="CPE25" s="232" t="s">
        <v>1</v>
      </c>
      <c r="CPF25" s="232" t="s">
        <v>1</v>
      </c>
      <c r="CPG25" s="232" t="s">
        <v>1</v>
      </c>
      <c r="CPH25" s="232"/>
      <c r="CPI25" s="228"/>
      <c r="CPJ25" s="228"/>
      <c r="CPK25" s="228"/>
      <c r="CPL25" s="228"/>
      <c r="CPM25" s="228"/>
      <c r="CPN25" s="228"/>
      <c r="CPO25" s="228"/>
      <c r="CPP25" s="228"/>
      <c r="CPQ25" s="228"/>
      <c r="CPR25" s="228"/>
      <c r="CPS25" s="228"/>
      <c r="CPT25" s="228"/>
      <c r="CPU25" s="228"/>
      <c r="CPV25" s="228"/>
      <c r="CPW25" s="228"/>
      <c r="CPX25" s="228"/>
      <c r="CPY25" s="228"/>
      <c r="CPZ25" s="228"/>
      <c r="CQA25" s="228"/>
      <c r="CQB25" s="228"/>
      <c r="CQC25" s="228"/>
      <c r="CQD25" s="228"/>
      <c r="CQE25" s="228"/>
      <c r="CQF25" s="228"/>
      <c r="CQG25" s="228"/>
      <c r="CQH25" s="228"/>
      <c r="CQI25" s="228"/>
      <c r="CQJ25" s="228"/>
      <c r="CQK25" s="228"/>
      <c r="CQL25" s="228"/>
      <c r="CQM25" s="228"/>
      <c r="CQN25" s="228"/>
      <c r="CQO25" s="228"/>
      <c r="CQP25" s="228"/>
      <c r="CQQ25" s="228"/>
      <c r="CQR25" s="228"/>
      <c r="CQS25" s="228"/>
      <c r="CQT25" s="228"/>
      <c r="CQU25" s="228"/>
      <c r="CQV25" s="228"/>
      <c r="CQW25" s="228"/>
      <c r="CQX25" s="228"/>
      <c r="CQY25" s="228"/>
      <c r="CQZ25" s="228"/>
      <c r="CRA25" s="228"/>
      <c r="CRB25" s="228"/>
      <c r="CRC25" s="228"/>
      <c r="CRD25" s="228"/>
      <c r="CRE25" s="228"/>
      <c r="CRF25" s="228"/>
      <c r="CRG25" s="228"/>
      <c r="CRH25" s="228"/>
      <c r="CRI25" s="228"/>
      <c r="CRJ25" s="228"/>
      <c r="CRK25" s="228"/>
      <c r="CRL25" s="228"/>
      <c r="CRM25" s="228"/>
      <c r="CRN25" s="228"/>
      <c r="CRO25" s="228"/>
      <c r="CRP25" s="228"/>
      <c r="CRQ25" s="228"/>
      <c r="CRR25" s="228"/>
      <c r="CRS25" s="228"/>
      <c r="CRT25" s="228"/>
      <c r="CRU25" s="228"/>
      <c r="CRV25" s="228"/>
      <c r="CRW25" s="228"/>
      <c r="CRX25" s="228"/>
      <c r="CRY25" s="228"/>
      <c r="CRZ25" s="228"/>
      <c r="CSA25" s="228"/>
      <c r="CSB25" s="228"/>
      <c r="CSC25" s="228"/>
      <c r="CSD25" s="228"/>
      <c r="CSE25" s="228"/>
      <c r="CSF25" s="228"/>
      <c r="CSG25" s="228"/>
      <c r="CSH25" s="228"/>
      <c r="CSI25" s="228"/>
      <c r="CSJ25" s="228"/>
      <c r="CSK25" s="228"/>
      <c r="CSL25" s="233"/>
      <c r="CSM25" s="233"/>
      <c r="CSN25" s="233"/>
      <c r="CSO25" s="233"/>
      <c r="CSP25" s="233"/>
      <c r="CSQ25" s="233"/>
      <c r="CSR25" s="233" t="s">
        <v>1</v>
      </c>
      <c r="CSS25" s="228" t="s">
        <v>1</v>
      </c>
      <c r="CST25" s="228"/>
      <c r="CSU25" s="228"/>
      <c r="CSV25" s="233" t="s">
        <v>1</v>
      </c>
      <c r="CSW25" s="233"/>
      <c r="CSX25" s="233"/>
      <c r="CSY25" s="233"/>
      <c r="CSZ25" s="233"/>
      <c r="CTA25" s="233"/>
      <c r="CTB25" s="233"/>
      <c r="CTC25" s="233" t="s">
        <v>492</v>
      </c>
      <c r="CTD25" s="237"/>
      <c r="CTE25" s="233"/>
      <c r="CTF25" s="233"/>
      <c r="CTG25" s="233"/>
      <c r="CTH25" s="233"/>
      <c r="CTI25" s="233"/>
      <c r="CTJ25" s="233"/>
      <c r="CTK25" s="233"/>
      <c r="CTL25" s="233"/>
      <c r="CTM25" s="233"/>
      <c r="CTN25" s="233"/>
      <c r="CTO25" s="233"/>
      <c r="CTP25" s="233"/>
      <c r="CTQ25" s="233"/>
      <c r="CTR25" s="233"/>
      <c r="CTS25" s="233"/>
      <c r="CTT25" s="233"/>
      <c r="CTU25" s="233"/>
      <c r="CTV25" s="233"/>
      <c r="CTW25" s="233"/>
      <c r="CTX25" s="233"/>
      <c r="CTY25" s="233"/>
      <c r="CTZ25" s="233"/>
      <c r="CUA25" s="233"/>
      <c r="CUB25" s="233"/>
      <c r="CUC25" s="233"/>
      <c r="CUD25" s="233"/>
      <c r="CUE25" s="233"/>
      <c r="CUF25" s="233"/>
      <c r="CUG25" s="233"/>
      <c r="CUH25" s="233"/>
      <c r="CUI25" s="233"/>
      <c r="CUJ25" s="233"/>
      <c r="CUK25" s="233"/>
      <c r="CUL25" s="233"/>
      <c r="CUM25" s="233"/>
      <c r="CUN25" s="237"/>
      <c r="CUO25" s="233"/>
      <c r="CUP25" s="233"/>
      <c r="CUQ25" s="233"/>
      <c r="CUR25" s="233"/>
      <c r="CUS25" s="233"/>
      <c r="CUT25" s="233"/>
      <c r="CUU25" s="233"/>
      <c r="CUV25" s="233"/>
      <c r="CUW25" s="233"/>
      <c r="CUX25" s="233"/>
      <c r="CUY25" s="233"/>
      <c r="CUZ25" s="233"/>
      <c r="CVA25" s="233"/>
      <c r="CVB25" s="233"/>
      <c r="CVC25" s="233"/>
      <c r="CVD25" s="233"/>
      <c r="CVE25" s="233"/>
      <c r="CVF25" s="233"/>
      <c r="CVG25" s="233"/>
      <c r="CVH25" s="237"/>
      <c r="CVI25" s="233"/>
      <c r="CVJ25" s="233"/>
      <c r="CVK25" s="233"/>
      <c r="CVL25" s="228"/>
      <c r="CVM25" s="228"/>
      <c r="CVN25" s="228"/>
      <c r="CVO25" s="233" t="s">
        <v>1</v>
      </c>
      <c r="CVP25" s="233" t="s">
        <v>1</v>
      </c>
      <c r="CVQ25" s="233"/>
      <c r="CVR25" s="233"/>
      <c r="CVS25" s="233"/>
      <c r="CVT25" s="233"/>
      <c r="CVU25" s="233"/>
      <c r="CVV25" s="233"/>
      <c r="CVW25" s="228">
        <f>DAY(DataSource!B33)</f>
        <v>31</v>
      </c>
      <c r="CVX25" s="228">
        <f>MONTH(DataSource!B33)</f>
        <v>3</v>
      </c>
      <c r="CVY25" s="228">
        <f>YEAR(DataSource!B33)</f>
        <v>2024</v>
      </c>
      <c r="CVZ25" s="233"/>
      <c r="CWA25" s="233"/>
      <c r="CWB25" s="233"/>
      <c r="CWC25" s="228">
        <f t="shared" si="0"/>
        <v>31</v>
      </c>
      <c r="CWD25" s="228">
        <f t="shared" si="1"/>
        <v>3</v>
      </c>
      <c r="CWE25" s="228">
        <f t="shared" si="2"/>
        <v>2024</v>
      </c>
      <c r="CWF25" s="228"/>
      <c r="CWG25" s="228"/>
      <c r="CWH25" s="228"/>
      <c r="CWI25" s="228"/>
      <c r="CWJ25" s="228"/>
      <c r="CWK25" s="228"/>
      <c r="CWL25" s="228"/>
      <c r="CWM25" s="228"/>
      <c r="CWN25" s="228"/>
      <c r="CWO25" s="228"/>
      <c r="CWP25" s="228"/>
      <c r="CWQ25" s="228"/>
      <c r="CWR25" s="228"/>
      <c r="CWS25" s="228"/>
      <c r="CWT25" s="228"/>
      <c r="CWU25" s="228"/>
      <c r="CWV25" s="228"/>
      <c r="CWW25" s="228"/>
      <c r="CWX25" s="228"/>
      <c r="CWY25" s="228"/>
      <c r="CWZ25" s="228"/>
      <c r="CXA25" s="228"/>
      <c r="CXB25" s="228"/>
      <c r="CXC25" s="228"/>
      <c r="CXD25" s="228"/>
      <c r="CXE25" s="228"/>
      <c r="CXF25" s="228"/>
      <c r="CXG25" s="228"/>
      <c r="CXH25" s="228" t="s">
        <v>1</v>
      </c>
      <c r="CXI25" s="228"/>
      <c r="CXJ25" s="228"/>
      <c r="CXK25" s="228"/>
      <c r="CXL25" s="233"/>
      <c r="CXM25" s="228"/>
      <c r="CXN25" s="228"/>
      <c r="CXO25" s="228"/>
      <c r="CXP25" s="228"/>
      <c r="CXQ25" s="228"/>
      <c r="CXR25" s="228"/>
      <c r="CXS25" s="228"/>
      <c r="CXT25" s="228"/>
      <c r="CXU25" s="228"/>
      <c r="CXV25" s="228"/>
      <c r="CXW25" s="228"/>
      <c r="CXX25" s="233"/>
      <c r="CXY25" s="228"/>
      <c r="CXZ25" s="228"/>
      <c r="CYA25" s="228"/>
      <c r="CYB25" s="228" t="s">
        <v>1</v>
      </c>
      <c r="CYC25" s="228" t="s">
        <v>1</v>
      </c>
      <c r="CYD25" s="228"/>
      <c r="CYE25" s="228" t="s">
        <v>1</v>
      </c>
      <c r="CYF25" s="228"/>
      <c r="CYG25" s="228" t="s">
        <v>1</v>
      </c>
      <c r="CYH25" s="228"/>
      <c r="CYI25" s="228"/>
      <c r="CYJ25" s="228"/>
      <c r="CYK25" s="228"/>
      <c r="CYL25" s="228"/>
      <c r="CYM25" s="228"/>
      <c r="CYN25" s="228"/>
      <c r="CYO25" s="228"/>
      <c r="CYP25" s="228"/>
      <c r="CYQ25" s="228"/>
      <c r="CYR25" s="228"/>
      <c r="CYS25" s="228"/>
      <c r="CYT25" s="233" t="s">
        <v>1</v>
      </c>
      <c r="CYU25" s="228" t="s">
        <v>1</v>
      </c>
      <c r="CYV25" s="228" t="s">
        <v>1</v>
      </c>
      <c r="CYW25" s="228" t="s">
        <v>1</v>
      </c>
      <c r="CYX25" s="228" t="s">
        <v>1</v>
      </c>
      <c r="CYY25" s="228" t="s">
        <v>1</v>
      </c>
      <c r="CYZ25" s="228" t="s">
        <v>1</v>
      </c>
      <c r="CZA25" s="228" t="s">
        <v>1</v>
      </c>
      <c r="CZB25" s="228" t="s">
        <v>1</v>
      </c>
      <c r="CZC25" s="228" t="s">
        <v>727</v>
      </c>
      <c r="CZD25" s="228"/>
      <c r="CZE25" s="694"/>
    </row>
    <row r="26" spans="1:2709" s="280" customFormat="1" ht="28.5" customHeight="1" x14ac:dyDescent="0.25">
      <c r="A26" s="228" t="s">
        <v>6802</v>
      </c>
      <c r="B26" s="228" t="s">
        <v>1841</v>
      </c>
      <c r="C26" s="228" t="s">
        <v>1</v>
      </c>
      <c r="D26" s="228" t="s">
        <v>6725</v>
      </c>
      <c r="E26" s="228" t="s">
        <v>1</v>
      </c>
      <c r="F26" s="228" t="s">
        <v>514</v>
      </c>
      <c r="G26" s="228" t="s">
        <v>1</v>
      </c>
      <c r="H26" s="228" t="s">
        <v>1</v>
      </c>
      <c r="I26" s="228" t="s">
        <v>1</v>
      </c>
      <c r="J26" s="228" t="s">
        <v>1</v>
      </c>
      <c r="K26" s="228" t="s">
        <v>1</v>
      </c>
      <c r="L26" s="228" t="s">
        <v>1</v>
      </c>
      <c r="M26" s="229" t="s">
        <v>1827</v>
      </c>
      <c r="N26" s="229" t="s">
        <v>1</v>
      </c>
      <c r="O26" s="228"/>
      <c r="P26" s="228" t="s">
        <v>1546</v>
      </c>
      <c r="Q26" s="228" t="s">
        <v>1771</v>
      </c>
      <c r="R26" s="228" t="s">
        <v>697</v>
      </c>
      <c r="S26" s="228" t="s">
        <v>1</v>
      </c>
      <c r="T26" s="228" t="s">
        <v>1</v>
      </c>
      <c r="U26" s="228"/>
      <c r="V26" s="228" t="s">
        <v>749</v>
      </c>
      <c r="W26" s="228" t="s">
        <v>1829</v>
      </c>
      <c r="X26" s="228" t="s">
        <v>1573</v>
      </c>
      <c r="Y26" s="228">
        <f>DAY(DataSource!D34)</f>
        <v>31</v>
      </c>
      <c r="Z26" s="228">
        <f>MONTH(DataSource!D34)</f>
        <v>3</v>
      </c>
      <c r="AA26" s="228">
        <f>YEAR(DataSource!D34)</f>
        <v>1997</v>
      </c>
      <c r="AB26" s="228" t="s">
        <v>750</v>
      </c>
      <c r="AC26" s="228" t="s">
        <v>703</v>
      </c>
      <c r="AD26" s="228" t="s">
        <v>748</v>
      </c>
      <c r="AE26" s="228"/>
      <c r="AF26" s="228"/>
      <c r="AG26" s="228"/>
      <c r="AH26" s="228"/>
      <c r="AI26" s="228" t="s">
        <v>512</v>
      </c>
      <c r="AJ26" s="228"/>
      <c r="AK26" s="228"/>
      <c r="AL26" s="228"/>
      <c r="AM26" s="228"/>
      <c r="AN26" s="228"/>
      <c r="AO26" s="228"/>
      <c r="AP26" s="228"/>
      <c r="AQ26" s="228"/>
      <c r="AR26" s="228"/>
      <c r="AS26" s="228"/>
      <c r="AT26" s="228"/>
      <c r="AU26" s="228"/>
      <c r="AV26" s="228"/>
      <c r="AW26" s="228"/>
      <c r="AX26" s="228"/>
      <c r="AY26" s="228" t="s">
        <v>1</v>
      </c>
      <c r="AZ26" s="228" t="s">
        <v>1</v>
      </c>
      <c r="BA26" s="228" t="s">
        <v>1</v>
      </c>
      <c r="BB26" s="228"/>
      <c r="BC26" s="228"/>
      <c r="BD26" s="228"/>
      <c r="BE26" s="228"/>
      <c r="BF26" s="228" t="s">
        <v>1</v>
      </c>
      <c r="BG26" s="228"/>
      <c r="BH26" s="228"/>
      <c r="BI26" s="228"/>
      <c r="BJ26" s="228"/>
      <c r="BK26" s="228"/>
      <c r="BL26" s="228"/>
      <c r="BM26" s="228"/>
      <c r="BN26" s="228"/>
      <c r="BO26" s="228" t="s">
        <v>700</v>
      </c>
      <c r="BP26" s="228"/>
      <c r="BQ26" s="228" t="s">
        <v>1</v>
      </c>
      <c r="BR26" s="228"/>
      <c r="BS26" s="228"/>
      <c r="BT26" s="228" t="s">
        <v>1</v>
      </c>
      <c r="BU26" s="228" t="s">
        <v>1</v>
      </c>
      <c r="BV26" s="228">
        <v>100000</v>
      </c>
      <c r="BW26" s="228"/>
      <c r="BX26" s="228"/>
      <c r="BY26" s="228"/>
      <c r="BZ26" s="228">
        <v>10</v>
      </c>
      <c r="CA26" s="228"/>
      <c r="CB26" s="228"/>
      <c r="CC26" s="228"/>
      <c r="CD26" s="228" t="s">
        <v>701</v>
      </c>
      <c r="CE26" s="228"/>
      <c r="CF26" s="228" t="s">
        <v>1</v>
      </c>
      <c r="CG26" s="228"/>
      <c r="CH26" s="228"/>
      <c r="CI26" s="230"/>
      <c r="CJ26" s="228"/>
      <c r="CK26" s="228"/>
      <c r="CL26" s="231"/>
      <c r="CM26" s="231"/>
      <c r="CN26" s="228"/>
      <c r="CO26" s="228"/>
      <c r="CP26" s="228"/>
      <c r="CQ26" s="228"/>
      <c r="CR26" s="228"/>
      <c r="CS26" s="228"/>
      <c r="CT26" s="228"/>
      <c r="CU26" s="228"/>
      <c r="CV26" s="228"/>
      <c r="CW26" s="228" t="s">
        <v>1</v>
      </c>
      <c r="CX26" s="228"/>
      <c r="CY26" s="228"/>
      <c r="CZ26" s="228"/>
      <c r="DA26" s="228"/>
      <c r="DB26" s="228"/>
      <c r="DC26" s="228"/>
      <c r="DD26" s="228"/>
      <c r="DE26" s="228"/>
      <c r="DF26" s="228"/>
      <c r="DG26" s="228"/>
      <c r="DH26" s="228" t="s">
        <v>1</v>
      </c>
      <c r="DI26" s="228" t="s">
        <v>1</v>
      </c>
      <c r="DJ26" s="228" t="s">
        <v>1</v>
      </c>
      <c r="DK26" s="232" t="s">
        <v>1817</v>
      </c>
      <c r="DL26" s="232" t="s">
        <v>1816</v>
      </c>
      <c r="DM26" s="232" t="s">
        <v>1815</v>
      </c>
      <c r="DN26" s="232">
        <v>100</v>
      </c>
      <c r="DO26" s="228"/>
      <c r="DP26" s="228"/>
      <c r="DQ26" s="228"/>
      <c r="DR26" s="228"/>
      <c r="DS26" s="228"/>
      <c r="DT26" s="228"/>
      <c r="DU26" s="228"/>
      <c r="DV26" s="228"/>
      <c r="DW26" s="228"/>
      <c r="DX26" s="228"/>
      <c r="DY26" s="228"/>
      <c r="DZ26" s="228"/>
      <c r="EA26" s="228"/>
      <c r="EB26" s="231"/>
      <c r="EC26" s="231"/>
      <c r="ED26" s="231"/>
      <c r="EE26" s="228"/>
      <c r="EF26" s="228"/>
      <c r="EG26" s="228"/>
      <c r="EH26" s="228"/>
      <c r="EI26" s="228"/>
      <c r="EJ26" s="228"/>
      <c r="EK26" s="228"/>
      <c r="EL26" s="228"/>
      <c r="EM26" s="228"/>
      <c r="EN26" s="228"/>
      <c r="EO26" s="228"/>
      <c r="EP26" s="228"/>
      <c r="EQ26" s="228"/>
      <c r="ER26" s="228"/>
      <c r="ES26" s="228"/>
      <c r="ET26" s="228"/>
      <c r="EU26" s="228"/>
      <c r="EV26" s="228"/>
      <c r="EW26" s="228"/>
      <c r="EX26" s="228"/>
      <c r="EY26" s="228"/>
      <c r="EZ26" s="228"/>
      <c r="FA26" s="228"/>
      <c r="FB26" s="228"/>
      <c r="FC26" s="228"/>
      <c r="FD26" s="228"/>
      <c r="FE26" s="228"/>
      <c r="FF26" s="228"/>
      <c r="FG26" s="228"/>
      <c r="FH26" s="228"/>
      <c r="FI26" s="228"/>
      <c r="FJ26" s="228"/>
      <c r="FK26" s="228"/>
      <c r="FL26" s="228"/>
      <c r="FM26" s="228"/>
      <c r="FN26" s="228"/>
      <c r="FO26" s="228"/>
      <c r="FP26" s="228"/>
      <c r="FQ26" s="228"/>
      <c r="FR26" s="228"/>
      <c r="FS26" s="228"/>
      <c r="FT26" s="228"/>
      <c r="FU26" s="228"/>
      <c r="FV26" s="228"/>
      <c r="FW26" s="228"/>
      <c r="FX26" s="228"/>
      <c r="FY26" s="228"/>
      <c r="FZ26" s="228"/>
      <c r="GA26" s="228"/>
      <c r="GB26" s="228"/>
      <c r="GC26" s="228"/>
      <c r="GD26" s="228"/>
      <c r="GE26" s="228"/>
      <c r="GF26" s="228"/>
      <c r="GG26" s="228"/>
      <c r="GH26" s="230"/>
      <c r="GI26" s="228"/>
      <c r="GJ26" s="231"/>
      <c r="GK26" s="231"/>
      <c r="GL26" s="228"/>
      <c r="GM26" s="228"/>
      <c r="GN26" s="228"/>
      <c r="GO26" s="228"/>
      <c r="GP26" s="228"/>
      <c r="GQ26" s="228"/>
      <c r="GR26" s="228"/>
      <c r="GS26" s="228"/>
      <c r="GT26" s="228"/>
      <c r="GU26" s="228"/>
      <c r="GV26" s="228"/>
      <c r="GW26" s="228"/>
      <c r="GX26" s="228"/>
      <c r="GY26" s="228"/>
      <c r="GZ26" s="228"/>
      <c r="HA26" s="228"/>
      <c r="HB26" s="228"/>
      <c r="HC26" s="228"/>
      <c r="HD26" s="228"/>
      <c r="HE26" s="228"/>
      <c r="HF26" s="228"/>
      <c r="HG26" s="228"/>
      <c r="HH26" s="228"/>
      <c r="HI26" s="228"/>
      <c r="HJ26" s="228"/>
      <c r="HK26" s="228"/>
      <c r="HL26" s="228"/>
      <c r="HM26" s="228"/>
      <c r="HN26" s="228"/>
      <c r="HO26" s="228"/>
      <c r="HP26" s="228"/>
      <c r="HQ26" s="228"/>
      <c r="HR26" s="228"/>
      <c r="HS26" s="228"/>
      <c r="HT26" s="228"/>
      <c r="HU26" s="228"/>
      <c r="HV26" s="228"/>
      <c r="HW26" s="228"/>
      <c r="HX26" s="228"/>
      <c r="HY26" s="231"/>
      <c r="HZ26" s="231"/>
      <c r="IA26" s="231"/>
      <c r="IB26" s="228"/>
      <c r="IC26" s="228"/>
      <c r="ID26" s="228"/>
      <c r="IE26" s="228"/>
      <c r="IF26" s="228"/>
      <c r="IG26" s="228"/>
      <c r="IH26" s="228"/>
      <c r="II26" s="228"/>
      <c r="IJ26" s="228"/>
      <c r="IK26" s="228"/>
      <c r="IL26" s="228"/>
      <c r="IM26" s="228"/>
      <c r="IN26" s="228"/>
      <c r="IO26" s="228"/>
      <c r="IP26" s="228"/>
      <c r="IQ26" s="228"/>
      <c r="IR26" s="228"/>
      <c r="IS26" s="228"/>
      <c r="IT26" s="228"/>
      <c r="IU26" s="228"/>
      <c r="IV26" s="228"/>
      <c r="IW26" s="228"/>
      <c r="IX26" s="228"/>
      <c r="IY26" s="228"/>
      <c r="IZ26" s="228"/>
      <c r="JA26" s="228"/>
      <c r="JB26" s="228"/>
      <c r="JC26" s="228"/>
      <c r="JD26" s="228"/>
      <c r="JE26" s="228"/>
      <c r="JF26" s="228"/>
      <c r="JG26" s="228"/>
      <c r="JH26" s="228"/>
      <c r="JI26" s="228"/>
      <c r="JJ26" s="228"/>
      <c r="JK26" s="228"/>
      <c r="JL26" s="228"/>
      <c r="JM26" s="228"/>
      <c r="JN26" s="228"/>
      <c r="JO26" s="228"/>
      <c r="JP26" s="228"/>
      <c r="JQ26" s="228"/>
      <c r="JR26" s="228"/>
      <c r="JS26" s="230"/>
      <c r="JT26" s="228"/>
      <c r="JU26" s="231"/>
      <c r="JV26" s="231"/>
      <c r="JW26" s="228"/>
      <c r="JX26" s="228"/>
      <c r="JY26" s="228"/>
      <c r="JZ26" s="228"/>
      <c r="KA26" s="228"/>
      <c r="KB26" s="228"/>
      <c r="KC26" s="228"/>
      <c r="KD26" s="228"/>
      <c r="KE26" s="228"/>
      <c r="KF26" s="228"/>
      <c r="KG26" s="228"/>
      <c r="KH26" s="228"/>
      <c r="KI26" s="228"/>
      <c r="KJ26" s="228"/>
      <c r="KK26" s="228"/>
      <c r="KL26" s="228"/>
      <c r="KM26" s="228"/>
      <c r="KN26" s="228"/>
      <c r="KO26" s="228"/>
      <c r="KP26" s="228"/>
      <c r="KQ26" s="228"/>
      <c r="KR26" s="228"/>
      <c r="KS26" s="228"/>
      <c r="KT26" s="228"/>
      <c r="KU26" s="228"/>
      <c r="KV26" s="228"/>
      <c r="KW26" s="228"/>
      <c r="KX26" s="228"/>
      <c r="KY26" s="228"/>
      <c r="KZ26" s="228"/>
      <c r="LA26" s="228"/>
      <c r="LB26" s="228"/>
      <c r="LC26" s="228"/>
      <c r="LD26" s="228"/>
      <c r="LE26" s="231"/>
      <c r="LF26" s="231"/>
      <c r="LG26" s="231"/>
      <c r="LH26" s="228"/>
      <c r="LI26" s="228"/>
      <c r="LJ26" s="228"/>
      <c r="LK26" s="228"/>
      <c r="LL26" s="228"/>
      <c r="LM26" s="228"/>
      <c r="LN26" s="228"/>
      <c r="LO26" s="228"/>
      <c r="LP26" s="228"/>
      <c r="LQ26" s="228"/>
      <c r="LR26" s="228"/>
      <c r="LS26" s="228"/>
      <c r="LT26" s="228"/>
      <c r="LU26" s="228"/>
      <c r="LV26" s="228"/>
      <c r="LW26" s="228"/>
      <c r="LX26" s="228"/>
      <c r="LY26" s="228"/>
      <c r="LZ26" s="228"/>
      <c r="MA26" s="228"/>
      <c r="MB26" s="228"/>
      <c r="MC26" s="228"/>
      <c r="MD26" s="228"/>
      <c r="ME26" s="228"/>
      <c r="MF26" s="228"/>
      <c r="MG26" s="228"/>
      <c r="MH26" s="228"/>
      <c r="MI26" s="228"/>
      <c r="MJ26" s="228"/>
      <c r="MK26" s="228"/>
      <c r="ML26" s="228"/>
      <c r="MM26" s="228"/>
      <c r="MN26" s="228"/>
      <c r="MO26" s="228"/>
      <c r="MP26" s="228"/>
      <c r="MQ26" s="228"/>
      <c r="MR26" s="228"/>
      <c r="MS26" s="228"/>
      <c r="MT26" s="228"/>
      <c r="MU26" s="228"/>
      <c r="MV26" s="228"/>
      <c r="MW26" s="228"/>
      <c r="MX26" s="228"/>
      <c r="MY26" s="230"/>
      <c r="MZ26" s="228"/>
      <c r="NA26" s="231"/>
      <c r="NB26" s="231"/>
      <c r="NC26" s="228"/>
      <c r="ND26" s="228"/>
      <c r="NE26" s="228"/>
      <c r="NF26" s="228"/>
      <c r="NG26" s="228"/>
      <c r="NH26" s="228"/>
      <c r="NI26" s="228"/>
      <c r="NJ26" s="228"/>
      <c r="NK26" s="228"/>
      <c r="NL26" s="228"/>
      <c r="NM26" s="228"/>
      <c r="NN26" s="228"/>
      <c r="NO26" s="228"/>
      <c r="NP26" s="228"/>
      <c r="NQ26" s="228"/>
      <c r="NR26" s="228"/>
      <c r="NS26" s="228"/>
      <c r="NT26" s="228"/>
      <c r="NU26" s="228"/>
      <c r="NV26" s="228"/>
      <c r="NW26" s="228"/>
      <c r="NX26" s="228"/>
      <c r="NY26" s="228"/>
      <c r="NZ26" s="228"/>
      <c r="OA26" s="228"/>
      <c r="OB26" s="228"/>
      <c r="OC26" s="228"/>
      <c r="OD26" s="228"/>
      <c r="OE26" s="228"/>
      <c r="OF26" s="228"/>
      <c r="OG26" s="228"/>
      <c r="OH26" s="228"/>
      <c r="OI26" s="231"/>
      <c r="OJ26" s="231"/>
      <c r="OK26" s="231"/>
      <c r="OL26" s="228"/>
      <c r="OM26" s="228"/>
      <c r="ON26" s="228"/>
      <c r="OO26" s="228"/>
      <c r="OP26" s="228"/>
      <c r="OQ26" s="228"/>
      <c r="OR26" s="228"/>
      <c r="OS26" s="228"/>
      <c r="OT26" s="228"/>
      <c r="OU26" s="228"/>
      <c r="OV26" s="228"/>
      <c r="OW26" s="228"/>
      <c r="OX26" s="228"/>
      <c r="OY26" s="228"/>
      <c r="OZ26" s="228"/>
      <c r="PA26" s="228"/>
      <c r="PB26" s="228"/>
      <c r="PC26" s="228"/>
      <c r="PD26" s="228"/>
      <c r="PE26" s="228"/>
      <c r="PF26" s="228"/>
      <c r="PG26" s="228"/>
      <c r="PH26" s="228"/>
      <c r="PI26" s="228"/>
      <c r="PJ26" s="228"/>
      <c r="PK26" s="228"/>
      <c r="PL26" s="228"/>
      <c r="PM26" s="228"/>
      <c r="PN26" s="228"/>
      <c r="PO26" s="228"/>
      <c r="PP26" s="228"/>
      <c r="PQ26" s="228"/>
      <c r="PR26" s="228"/>
      <c r="PS26" s="228"/>
      <c r="PT26" s="228"/>
      <c r="PU26" s="228"/>
      <c r="PV26" s="228"/>
      <c r="PW26" s="228"/>
      <c r="PX26" s="228"/>
      <c r="PY26" s="228"/>
      <c r="PZ26" s="228"/>
      <c r="QA26" s="228"/>
      <c r="QB26" s="228"/>
      <c r="QC26" s="230"/>
      <c r="QD26" s="228"/>
      <c r="QE26" s="231"/>
      <c r="QF26" s="231"/>
      <c r="QG26" s="228"/>
      <c r="QH26" s="228"/>
      <c r="QI26" s="228"/>
      <c r="QJ26" s="228"/>
      <c r="QK26" s="228"/>
      <c r="QL26" s="228"/>
      <c r="QM26" s="228"/>
      <c r="QN26" s="228"/>
      <c r="QO26" s="228"/>
      <c r="QP26" s="228"/>
      <c r="QQ26" s="228"/>
      <c r="QR26" s="228"/>
      <c r="QS26" s="228"/>
      <c r="QT26" s="228"/>
      <c r="QU26" s="228"/>
      <c r="QV26" s="228"/>
      <c r="QW26" s="228"/>
      <c r="QX26" s="228"/>
      <c r="QY26" s="228"/>
      <c r="QZ26" s="228"/>
      <c r="RA26" s="228"/>
      <c r="RB26" s="228"/>
      <c r="RC26" s="228"/>
      <c r="RD26" s="228"/>
      <c r="RE26" s="228"/>
      <c r="RF26" s="228"/>
      <c r="RG26" s="228"/>
      <c r="RH26" s="228"/>
      <c r="RI26" s="228"/>
      <c r="RJ26" s="228"/>
      <c r="RK26" s="228"/>
      <c r="RL26" s="228"/>
      <c r="RM26" s="231"/>
      <c r="RN26" s="231"/>
      <c r="RO26" s="231"/>
      <c r="RP26" s="228"/>
      <c r="RQ26" s="228"/>
      <c r="RR26" s="228"/>
      <c r="RS26" s="228"/>
      <c r="RT26" s="228"/>
      <c r="RU26" s="228"/>
      <c r="RV26" s="228"/>
      <c r="RW26" s="228"/>
      <c r="RX26" s="228"/>
      <c r="RY26" s="228"/>
      <c r="RZ26" s="228"/>
      <c r="SA26" s="228"/>
      <c r="SB26" s="228"/>
      <c r="SC26" s="228"/>
      <c r="SD26" s="228"/>
      <c r="SE26" s="228"/>
      <c r="SF26" s="228"/>
      <c r="SG26" s="228"/>
      <c r="SH26" s="228"/>
      <c r="SI26" s="228"/>
      <c r="SJ26" s="228"/>
      <c r="SK26" s="228"/>
      <c r="SL26" s="228"/>
      <c r="SM26" s="228"/>
      <c r="SN26" s="228"/>
      <c r="SO26" s="228"/>
      <c r="SP26" s="228"/>
      <c r="SQ26" s="228"/>
      <c r="SR26" s="228"/>
      <c r="SS26" s="228"/>
      <c r="ST26" s="228"/>
      <c r="SU26" s="228"/>
      <c r="SV26" s="228"/>
      <c r="SW26" s="228"/>
      <c r="SX26" s="228"/>
      <c r="SY26" s="228"/>
      <c r="SZ26" s="228"/>
      <c r="TA26" s="228"/>
      <c r="TB26" s="228"/>
      <c r="TC26" s="228"/>
      <c r="TD26" s="228"/>
      <c r="TE26" s="228"/>
      <c r="TF26" s="228"/>
      <c r="TG26" s="230"/>
      <c r="TH26" s="228"/>
      <c r="TI26" s="231"/>
      <c r="TJ26" s="231"/>
      <c r="TK26" s="228"/>
      <c r="TL26" s="228"/>
      <c r="TM26" s="228"/>
      <c r="TN26" s="228"/>
      <c r="TO26" s="228"/>
      <c r="TP26" s="228"/>
      <c r="TQ26" s="228"/>
      <c r="TR26" s="228"/>
      <c r="TS26" s="228"/>
      <c r="TT26" s="228"/>
      <c r="TU26" s="228"/>
      <c r="TV26" s="228"/>
      <c r="TW26" s="228"/>
      <c r="TX26" s="228"/>
      <c r="TY26" s="228"/>
      <c r="TZ26" s="228"/>
      <c r="UA26" s="228"/>
      <c r="UB26" s="228"/>
      <c r="UC26" s="228"/>
      <c r="UD26" s="228"/>
      <c r="UE26" s="228"/>
      <c r="UF26" s="228"/>
      <c r="UG26" s="228"/>
      <c r="UH26" s="228"/>
      <c r="UI26" s="228"/>
      <c r="UJ26" s="228"/>
      <c r="UK26" s="228"/>
      <c r="UL26" s="228"/>
      <c r="UM26" s="228"/>
      <c r="UN26" s="228"/>
      <c r="UO26" s="228"/>
      <c r="UP26" s="228"/>
      <c r="UQ26" s="231"/>
      <c r="UR26" s="231"/>
      <c r="US26" s="231"/>
      <c r="UT26" s="228"/>
      <c r="UU26" s="228"/>
      <c r="UV26" s="228"/>
      <c r="UW26" s="228"/>
      <c r="UX26" s="228"/>
      <c r="UY26" s="228"/>
      <c r="UZ26" s="228"/>
      <c r="VA26" s="228"/>
      <c r="VB26" s="228"/>
      <c r="VC26" s="228"/>
      <c r="VD26" s="228"/>
      <c r="VE26" s="228"/>
      <c r="VF26" s="228"/>
      <c r="VG26" s="228"/>
      <c r="VH26" s="228"/>
      <c r="VI26" s="228"/>
      <c r="VJ26" s="228"/>
      <c r="VK26" s="228"/>
      <c r="VL26" s="228" t="s">
        <v>1</v>
      </c>
      <c r="VM26" s="228" t="s">
        <v>1</v>
      </c>
      <c r="VN26" s="228" t="s">
        <v>1</v>
      </c>
      <c r="VO26" s="228" t="s">
        <v>1</v>
      </c>
      <c r="VP26" s="228"/>
      <c r="VQ26" s="228" t="s">
        <v>1</v>
      </c>
      <c r="VR26" s="228"/>
      <c r="VS26" s="228"/>
      <c r="VT26" s="228"/>
      <c r="VU26" s="228"/>
      <c r="VV26" s="228"/>
      <c r="VW26" s="228"/>
      <c r="VX26" s="228"/>
      <c r="VY26" s="228"/>
      <c r="VZ26" s="228"/>
      <c r="WA26" s="228"/>
      <c r="WB26" s="228" t="s">
        <v>1</v>
      </c>
      <c r="WC26" s="228"/>
      <c r="WD26" s="233"/>
      <c r="WE26" s="228"/>
      <c r="WF26" s="228"/>
      <c r="WG26" s="228" t="s">
        <v>1</v>
      </c>
      <c r="WH26" s="228" t="s">
        <v>1</v>
      </c>
      <c r="WI26" s="228"/>
      <c r="WJ26" s="228"/>
      <c r="WK26" s="228"/>
      <c r="WL26" s="228"/>
      <c r="WM26" s="228"/>
      <c r="WN26" s="228"/>
      <c r="WO26" s="228"/>
      <c r="WP26" s="228"/>
      <c r="WQ26" s="228"/>
      <c r="WR26" s="228"/>
      <c r="WS26" s="228"/>
      <c r="WT26" s="228" t="s">
        <v>702</v>
      </c>
      <c r="WU26" s="228"/>
      <c r="WV26" s="228"/>
      <c r="WW26" s="234" t="s">
        <v>6965</v>
      </c>
      <c r="WX26" s="228">
        <v>987654321</v>
      </c>
      <c r="WY26" s="228" t="s">
        <v>512</v>
      </c>
      <c r="WZ26" s="228" t="s">
        <v>1</v>
      </c>
      <c r="XA26" s="228" t="s">
        <v>1</v>
      </c>
      <c r="XB26" s="228"/>
      <c r="XC26" s="228"/>
      <c r="XD26" s="228"/>
      <c r="XE26" s="228"/>
      <c r="XF26" s="228"/>
      <c r="XG26" s="228"/>
      <c r="XH26" s="228"/>
      <c r="XI26" s="228"/>
      <c r="XJ26" s="228"/>
      <c r="XK26" s="228"/>
      <c r="XL26" s="228" t="s">
        <v>1</v>
      </c>
      <c r="XM26" s="232" t="s">
        <v>1572</v>
      </c>
      <c r="XN26" s="232" t="s">
        <v>1814</v>
      </c>
      <c r="XO26" s="232" t="s">
        <v>1765</v>
      </c>
      <c r="XP26" s="232" t="s">
        <v>1813</v>
      </c>
      <c r="XQ26" s="235">
        <v>9876543213</v>
      </c>
      <c r="XR26" s="232" t="s">
        <v>1812</v>
      </c>
      <c r="XS26" s="232" t="s">
        <v>1811</v>
      </c>
      <c r="XT26" s="239"/>
      <c r="XU26" s="239"/>
      <c r="XV26" s="232" t="s">
        <v>1810</v>
      </c>
      <c r="XW26" s="232" t="s">
        <v>1809</v>
      </c>
      <c r="XX26" s="228" t="s">
        <v>1</v>
      </c>
      <c r="XY26" s="228" t="s">
        <v>1</v>
      </c>
      <c r="XZ26" s="228"/>
      <c r="YA26" s="228"/>
      <c r="YB26" s="228"/>
      <c r="YC26" s="228"/>
      <c r="YD26" s="228"/>
      <c r="YE26" s="228"/>
      <c r="YF26" s="228"/>
      <c r="YG26" s="228"/>
      <c r="YH26" s="228"/>
      <c r="YI26" s="228"/>
      <c r="YJ26" s="228"/>
      <c r="YK26" s="228"/>
      <c r="YL26" s="228"/>
      <c r="YM26" s="228"/>
      <c r="YN26" s="228"/>
      <c r="YO26" s="228"/>
      <c r="YP26" s="228"/>
      <c r="YQ26" s="228"/>
      <c r="YR26" s="228"/>
      <c r="YS26" s="228"/>
      <c r="YT26" s="228"/>
      <c r="YU26" s="228"/>
      <c r="YV26" s="228"/>
      <c r="YW26" s="228"/>
      <c r="YX26" s="228"/>
      <c r="YY26" s="228"/>
      <c r="YZ26" s="228"/>
      <c r="ZA26" s="228"/>
      <c r="ZB26" s="228"/>
      <c r="ZC26" s="228"/>
      <c r="ZD26" s="228"/>
      <c r="ZE26" s="228"/>
      <c r="ZF26" s="228"/>
      <c r="ZG26" s="228"/>
      <c r="ZH26" s="228"/>
      <c r="ZI26" s="228"/>
      <c r="ZJ26" s="228"/>
      <c r="ZK26" s="228"/>
      <c r="ZL26" s="228"/>
      <c r="ZM26" s="228"/>
      <c r="ZN26" s="228"/>
      <c r="ZO26" s="228"/>
      <c r="ZP26" s="228"/>
      <c r="ZQ26" s="228"/>
      <c r="ZR26" s="228"/>
      <c r="ZS26" s="228"/>
      <c r="ZT26" s="228"/>
      <c r="ZU26" s="228"/>
      <c r="ZV26" s="228"/>
      <c r="ZW26" s="228"/>
      <c r="ZX26" s="228"/>
      <c r="ZY26" s="228"/>
      <c r="ZZ26" s="228"/>
      <c r="AAA26" s="228"/>
      <c r="AAB26" s="228"/>
      <c r="AAC26" s="228"/>
      <c r="AAD26" s="228"/>
      <c r="AAE26" s="228"/>
      <c r="AAF26" s="228"/>
      <c r="AAG26" s="228"/>
      <c r="AAH26" s="228"/>
      <c r="AAI26" s="228"/>
      <c r="AAJ26" s="228"/>
      <c r="AAK26" s="228"/>
      <c r="AAL26" s="228"/>
      <c r="AAM26" s="228"/>
      <c r="AAN26" s="228"/>
      <c r="AAO26" s="228"/>
      <c r="AAP26" s="228"/>
      <c r="AAQ26" s="228"/>
      <c r="AAR26" s="228"/>
      <c r="AAS26" s="228"/>
      <c r="AAT26" s="228"/>
      <c r="AAU26" s="228"/>
      <c r="AAV26" s="228"/>
      <c r="AAW26" s="228"/>
      <c r="AAX26" s="228"/>
      <c r="AAY26" s="228"/>
      <c r="AAZ26" s="228"/>
      <c r="ABA26" s="228"/>
      <c r="ABB26" s="228" t="s">
        <v>1</v>
      </c>
      <c r="ABC26" s="228"/>
      <c r="ABD26" s="228"/>
      <c r="ABE26" s="228"/>
      <c r="ABF26" s="228"/>
      <c r="ABG26" s="228"/>
      <c r="ABH26" s="228"/>
      <c r="ABI26" s="228" t="s">
        <v>1</v>
      </c>
      <c r="ABJ26" s="228"/>
      <c r="ABK26" s="228"/>
      <c r="ABL26" s="228"/>
      <c r="ABM26" s="228" t="s">
        <v>1</v>
      </c>
      <c r="ABN26" s="228"/>
      <c r="ABO26" s="228"/>
      <c r="ABP26" s="228" t="s">
        <v>1</v>
      </c>
      <c r="ABQ26" s="228"/>
      <c r="ABR26" s="228" t="s">
        <v>1</v>
      </c>
      <c r="ABS26" s="228" t="s">
        <v>1</v>
      </c>
      <c r="ABT26" s="228" t="s">
        <v>1</v>
      </c>
      <c r="ABU26" s="228"/>
      <c r="ABV26" s="228"/>
      <c r="ABW26" s="228"/>
      <c r="ABX26" s="228"/>
      <c r="ABY26" s="228"/>
      <c r="ABZ26" s="228">
        <v>5</v>
      </c>
      <c r="ACA26" s="228">
        <v>4</v>
      </c>
      <c r="ACB26" s="228"/>
      <c r="ACC26" s="228"/>
      <c r="ACD26" s="228"/>
      <c r="ACE26" s="228"/>
      <c r="ACF26" s="228" t="s">
        <v>1</v>
      </c>
      <c r="ACG26" s="228">
        <v>62</v>
      </c>
      <c r="ACH26" s="228"/>
      <c r="ACI26" s="228" t="s">
        <v>1</v>
      </c>
      <c r="ACJ26" s="228"/>
      <c r="ACK26" s="228"/>
      <c r="ACL26" s="228"/>
      <c r="ACM26" s="228"/>
      <c r="ACN26" s="228"/>
      <c r="ACO26" s="228"/>
      <c r="ACP26" s="228"/>
      <c r="ACQ26" s="228"/>
      <c r="ACR26" s="228"/>
      <c r="ACS26" s="228"/>
      <c r="ACT26" s="228"/>
      <c r="ACU26" s="228"/>
      <c r="ACV26" s="228"/>
      <c r="ACW26" s="228"/>
      <c r="ACX26" s="236"/>
      <c r="ACY26" s="228"/>
      <c r="ACZ26" s="228"/>
      <c r="ADA26" s="228"/>
      <c r="ADB26" s="236"/>
      <c r="ADC26" s="236"/>
      <c r="ADD26" s="228" t="s">
        <v>492</v>
      </c>
      <c r="ADE26" s="228" t="s">
        <v>492</v>
      </c>
      <c r="ADF26" s="228" t="s">
        <v>492</v>
      </c>
      <c r="ADG26" s="236" t="s">
        <v>1</v>
      </c>
      <c r="ADH26" s="236"/>
      <c r="ADI26" s="236"/>
      <c r="ADJ26" s="236"/>
      <c r="ADK26" s="236"/>
      <c r="ADL26" s="228" t="s">
        <v>492</v>
      </c>
      <c r="ADM26" s="228" t="s">
        <v>1</v>
      </c>
      <c r="ADN26" s="228"/>
      <c r="ADO26" s="228"/>
      <c r="ADP26" s="228"/>
      <c r="ADQ26" s="228"/>
      <c r="ADR26" s="228"/>
      <c r="ADS26" s="228"/>
      <c r="ADT26" s="228"/>
      <c r="ADU26" s="228"/>
      <c r="ADV26" s="228"/>
      <c r="ADW26" s="228"/>
      <c r="ADX26" s="228"/>
      <c r="ADY26" s="228"/>
      <c r="ADZ26" s="228"/>
      <c r="AEA26" s="228"/>
      <c r="AEB26" s="228"/>
      <c r="AEC26" s="228"/>
      <c r="AED26" s="228"/>
      <c r="AEE26" s="228"/>
      <c r="AEF26" s="228"/>
      <c r="AEG26" s="228"/>
      <c r="AEH26" s="228"/>
      <c r="AEI26" s="228"/>
      <c r="AEJ26" s="228"/>
      <c r="AEK26" s="228"/>
      <c r="AEL26" s="228"/>
      <c r="AEM26" s="228"/>
      <c r="AEN26" s="228"/>
      <c r="AEO26" s="228"/>
      <c r="AEP26" s="228"/>
      <c r="AEQ26" s="228"/>
      <c r="AER26" s="228"/>
      <c r="AES26" s="228"/>
      <c r="AET26" s="228"/>
      <c r="AEU26" s="228"/>
      <c r="AEV26" s="228"/>
      <c r="AEW26" s="228"/>
      <c r="AEX26" s="228"/>
      <c r="AEY26" s="228"/>
      <c r="AEZ26" s="228"/>
      <c r="AFA26" s="228"/>
      <c r="AFB26" s="228"/>
      <c r="AFC26" s="228"/>
      <c r="AFD26" s="228"/>
      <c r="AFE26" s="228"/>
      <c r="AFF26" s="228"/>
      <c r="AFG26" s="228"/>
      <c r="AFH26" s="228"/>
      <c r="AFI26" s="228"/>
      <c r="AFJ26" s="228"/>
      <c r="AFK26" s="228" t="s">
        <v>1</v>
      </c>
      <c r="AFL26" s="228" t="s">
        <v>1</v>
      </c>
      <c r="AFM26" s="228"/>
      <c r="AFN26" s="236"/>
      <c r="AFO26" s="236"/>
      <c r="AFP26" s="236"/>
      <c r="AFQ26" s="228" t="s">
        <v>492</v>
      </c>
      <c r="AFR26" s="228"/>
      <c r="AFS26" s="228"/>
      <c r="AFT26" s="228"/>
      <c r="AFU26" s="228"/>
      <c r="AFV26" s="228"/>
      <c r="AFW26" s="228"/>
      <c r="AFX26" s="228"/>
      <c r="AFY26" s="228"/>
      <c r="AFZ26" s="228"/>
      <c r="AGA26" s="228"/>
      <c r="AGB26" s="228"/>
      <c r="AGC26" s="228"/>
      <c r="AGD26" s="228"/>
      <c r="AGE26" s="228"/>
      <c r="AGF26" s="228"/>
      <c r="AGG26" s="228"/>
      <c r="AGH26" s="228"/>
      <c r="AGI26" s="228"/>
      <c r="AGJ26" s="228"/>
      <c r="AGK26" s="228"/>
      <c r="AGL26" s="228"/>
      <c r="AGM26" s="228"/>
      <c r="AGN26" s="228"/>
      <c r="AGO26" s="228"/>
      <c r="AGP26" s="228"/>
      <c r="AGQ26" s="228"/>
      <c r="AGR26" s="228"/>
      <c r="AGS26" s="228"/>
      <c r="AGT26" s="228"/>
      <c r="AGU26" s="228"/>
      <c r="AGV26" s="228"/>
      <c r="AGW26" s="228"/>
      <c r="AGX26" s="228"/>
      <c r="AGY26" s="228"/>
      <c r="AGZ26" s="228"/>
      <c r="AHA26" s="228"/>
      <c r="AHB26" s="228"/>
      <c r="AHC26" s="228"/>
      <c r="AHD26" s="228"/>
      <c r="AHE26" s="228"/>
      <c r="AHF26" s="228"/>
      <c r="AHG26" s="228"/>
      <c r="AHH26" s="228"/>
      <c r="AHI26" s="228"/>
      <c r="AHJ26" s="228"/>
      <c r="AHK26" s="228"/>
      <c r="AHL26" s="228"/>
      <c r="AHM26" s="228"/>
      <c r="AHN26" s="228"/>
      <c r="AHO26" s="228" t="s">
        <v>492</v>
      </c>
      <c r="AHP26" s="228"/>
      <c r="AHQ26" s="228"/>
      <c r="AHR26" s="228"/>
      <c r="AHS26" s="228"/>
      <c r="AHT26" s="228"/>
      <c r="AHU26" s="228"/>
      <c r="AHV26" s="228"/>
      <c r="AHW26" s="228"/>
      <c r="AHX26" s="228"/>
      <c r="AHY26" s="228"/>
      <c r="AHZ26" s="228"/>
      <c r="AIA26" s="228"/>
      <c r="AIB26" s="228"/>
      <c r="AIC26" s="228"/>
      <c r="AID26" s="228"/>
      <c r="AIE26" s="228"/>
      <c r="AIF26" s="228"/>
      <c r="AIG26" s="228"/>
      <c r="AIH26" s="228"/>
      <c r="AII26" s="228"/>
      <c r="AIJ26" s="228"/>
      <c r="AIK26" s="228"/>
      <c r="AIL26" s="228"/>
      <c r="AIM26" s="228"/>
      <c r="AIN26" s="228"/>
      <c r="AIO26" s="228"/>
      <c r="AIP26" s="228"/>
      <c r="AIQ26" s="228"/>
      <c r="AIR26" s="228"/>
      <c r="AIS26" s="228"/>
      <c r="AIT26" s="228"/>
      <c r="AIU26" s="228"/>
      <c r="AIV26" s="228"/>
      <c r="AIW26" s="228" t="s">
        <v>492</v>
      </c>
      <c r="AIX26" s="228" t="s">
        <v>492</v>
      </c>
      <c r="AIY26" s="228"/>
      <c r="AIZ26" s="228"/>
      <c r="AJA26" s="228"/>
      <c r="AJB26" s="228"/>
      <c r="AJC26" s="228"/>
      <c r="AJD26" s="228"/>
      <c r="AJE26" s="228"/>
      <c r="AJF26" s="228"/>
      <c r="AJG26" s="228"/>
      <c r="AJH26" s="228"/>
      <c r="AJI26" s="228"/>
      <c r="AJJ26" s="228"/>
      <c r="AJK26" s="228"/>
      <c r="AJL26" s="228"/>
      <c r="AJM26" s="228"/>
      <c r="AJN26" s="228"/>
      <c r="AJO26" s="228"/>
      <c r="AJP26" s="228"/>
      <c r="AJQ26" s="228"/>
      <c r="AJR26" s="228" t="s">
        <v>492</v>
      </c>
      <c r="AJS26" s="228" t="s">
        <v>492</v>
      </c>
      <c r="AJT26" s="228"/>
      <c r="AJU26" s="228"/>
      <c r="AJV26" s="228"/>
      <c r="AJW26" s="228"/>
      <c r="AJX26" s="228"/>
      <c r="AJY26" s="228"/>
      <c r="AJZ26" s="228"/>
      <c r="AKA26" s="228"/>
      <c r="AKB26" s="228"/>
      <c r="AKC26" s="228"/>
      <c r="AKD26" s="228"/>
      <c r="AKE26" s="228"/>
      <c r="AKF26" s="228"/>
      <c r="AKG26" s="228"/>
      <c r="AKH26" s="228"/>
      <c r="AKI26" s="228"/>
      <c r="AKJ26" s="228"/>
      <c r="AKK26" s="228"/>
      <c r="AKL26" s="228"/>
      <c r="AKM26" s="228"/>
      <c r="AKN26" s="228"/>
      <c r="AKO26" s="228"/>
      <c r="AKP26" s="228"/>
      <c r="AKQ26" s="228"/>
      <c r="AKR26" s="228"/>
      <c r="AKS26" s="228"/>
      <c r="AKT26" s="228"/>
      <c r="AKU26" s="228"/>
      <c r="AKV26" s="228"/>
      <c r="AKW26" s="228" t="s">
        <v>492</v>
      </c>
      <c r="AKX26" s="228"/>
      <c r="AKY26" s="228"/>
      <c r="AKZ26" s="228"/>
      <c r="ALA26" s="228"/>
      <c r="ALB26" s="228"/>
      <c r="ALC26" s="228"/>
      <c r="ALD26" s="228"/>
      <c r="ALE26" s="228"/>
      <c r="ALF26" s="228"/>
      <c r="ALG26" s="228"/>
      <c r="ALH26" s="228"/>
      <c r="ALI26" s="228"/>
      <c r="ALJ26" s="228"/>
      <c r="ALK26" s="228"/>
      <c r="ALL26" s="228"/>
      <c r="ALM26" s="228"/>
      <c r="ALN26" s="228"/>
      <c r="ALO26" s="228"/>
      <c r="ALP26" s="228"/>
      <c r="ALQ26" s="228"/>
      <c r="ALR26" s="228"/>
      <c r="ALS26" s="228" t="s">
        <v>492</v>
      </c>
      <c r="ALT26" s="228"/>
      <c r="ALU26" s="228"/>
      <c r="ALV26" s="228"/>
      <c r="ALW26" s="228"/>
      <c r="ALX26" s="228"/>
      <c r="ALY26" s="228"/>
      <c r="ALZ26" s="228"/>
      <c r="AMA26" s="228"/>
      <c r="AMB26" s="228"/>
      <c r="AMC26" s="228"/>
      <c r="AMD26" s="228"/>
      <c r="AME26" s="228"/>
      <c r="AMF26" s="228"/>
      <c r="AMG26" s="228"/>
      <c r="AMH26" s="228"/>
      <c r="AMI26" s="228"/>
      <c r="AMJ26" s="228"/>
      <c r="AMK26" s="228"/>
      <c r="AML26" s="228"/>
      <c r="AMM26" s="228"/>
      <c r="AMN26" s="228"/>
      <c r="AMO26" s="228"/>
      <c r="AMP26" s="228" t="s">
        <v>492</v>
      </c>
      <c r="AMQ26" s="228"/>
      <c r="AMR26" s="228"/>
      <c r="AMS26" s="228" t="s">
        <v>1</v>
      </c>
      <c r="AMT26" s="228" t="s">
        <v>1</v>
      </c>
      <c r="AMU26" s="228"/>
      <c r="AMV26" s="236"/>
      <c r="AMW26" s="236"/>
      <c r="AMX26" s="236"/>
      <c r="AMY26" s="228" t="s">
        <v>492</v>
      </c>
      <c r="AMZ26" s="228"/>
      <c r="ANA26" s="228"/>
      <c r="ANB26" s="228"/>
      <c r="ANC26" s="228"/>
      <c r="AND26" s="228"/>
      <c r="ANE26" s="228"/>
      <c r="ANF26" s="228"/>
      <c r="ANG26" s="228"/>
      <c r="ANH26" s="228"/>
      <c r="ANI26" s="228"/>
      <c r="ANJ26" s="228"/>
      <c r="ANK26" s="228"/>
      <c r="ANL26" s="228"/>
      <c r="ANM26" s="228"/>
      <c r="ANN26" s="228"/>
      <c r="ANO26" s="228"/>
      <c r="ANP26" s="228"/>
      <c r="ANQ26" s="228"/>
      <c r="ANR26" s="228"/>
      <c r="ANS26" s="228"/>
      <c r="ANT26" s="228"/>
      <c r="ANU26" s="228"/>
      <c r="ANV26" s="228" t="s">
        <v>492</v>
      </c>
      <c r="ANW26" s="228"/>
      <c r="ANX26" s="228"/>
      <c r="ANY26" s="228"/>
      <c r="ANZ26" s="228"/>
      <c r="AOA26" s="228"/>
      <c r="AOB26" s="228"/>
      <c r="AOC26" s="228"/>
      <c r="AOD26" s="228"/>
      <c r="AOE26" s="228"/>
      <c r="AOF26" s="228"/>
      <c r="AOG26" s="228"/>
      <c r="AOH26" s="228"/>
      <c r="AOI26" s="228"/>
      <c r="AOJ26" s="228"/>
      <c r="AOK26" s="228"/>
      <c r="AOL26" s="228"/>
      <c r="AOM26" s="228"/>
      <c r="AON26" s="228"/>
      <c r="AOO26" s="228"/>
      <c r="AOP26" s="228"/>
      <c r="AOQ26" s="228"/>
      <c r="AOR26" s="228"/>
      <c r="AOS26" s="228"/>
      <c r="AOT26" s="228"/>
      <c r="AOU26" s="228"/>
      <c r="AOV26" s="228"/>
      <c r="AOW26" s="228"/>
      <c r="AOX26" s="228" t="s">
        <v>492</v>
      </c>
      <c r="AOY26" s="228"/>
      <c r="AOZ26" s="228"/>
      <c r="APA26" s="228"/>
      <c r="APB26" s="228"/>
      <c r="APC26" s="228"/>
      <c r="APD26" s="228"/>
      <c r="APE26" s="228"/>
      <c r="APF26" s="228"/>
      <c r="APG26" s="228"/>
      <c r="APH26" s="228"/>
      <c r="API26" s="228"/>
      <c r="APJ26" s="228"/>
      <c r="APK26" s="228"/>
      <c r="APL26" s="228"/>
      <c r="APM26" s="228"/>
      <c r="APN26" s="228"/>
      <c r="APO26" s="228"/>
      <c r="APP26" s="228"/>
      <c r="APQ26" s="228"/>
      <c r="APR26" s="228" t="s">
        <v>492</v>
      </c>
      <c r="APS26" s="228"/>
      <c r="APT26" s="228"/>
      <c r="APU26" s="228"/>
      <c r="APV26" s="228"/>
      <c r="APW26" s="228"/>
      <c r="APX26" s="228"/>
      <c r="APY26" s="228"/>
      <c r="APZ26" s="228"/>
      <c r="AQA26" s="228"/>
      <c r="AQB26" s="228"/>
      <c r="AQC26" s="228"/>
      <c r="AQD26" s="228"/>
      <c r="AQE26" s="228"/>
      <c r="AQF26" s="228"/>
      <c r="AQG26" s="228"/>
      <c r="AQH26" s="228"/>
      <c r="AQI26" s="228"/>
      <c r="AQJ26" s="228"/>
      <c r="AQK26" s="228"/>
      <c r="AQL26" s="228"/>
      <c r="AQM26" s="228"/>
      <c r="AQN26" s="228"/>
      <c r="AQO26" s="228"/>
      <c r="AQP26" s="228"/>
      <c r="AQQ26" s="228"/>
      <c r="AQR26" s="228"/>
      <c r="AQS26" s="228"/>
      <c r="AQT26" s="228"/>
      <c r="AQU26" s="228"/>
      <c r="AQV26" s="228"/>
      <c r="AQW26" s="228"/>
      <c r="AQX26" s="228"/>
      <c r="AQY26" s="228"/>
      <c r="AQZ26" s="228"/>
      <c r="ARA26" s="228"/>
      <c r="ARB26" s="228" t="s">
        <v>492</v>
      </c>
      <c r="ARC26" s="228" t="s">
        <v>492</v>
      </c>
      <c r="ARD26" s="228"/>
      <c r="ARE26" s="228"/>
      <c r="ARF26" s="228"/>
      <c r="ARG26" s="228"/>
      <c r="ARH26" s="228"/>
      <c r="ARI26" s="228"/>
      <c r="ARJ26" s="228"/>
      <c r="ARK26" s="228"/>
      <c r="ARL26" s="228"/>
      <c r="ARM26" s="228"/>
      <c r="ARN26" s="228"/>
      <c r="ARO26" s="228"/>
      <c r="ARP26" s="228"/>
      <c r="ARQ26" s="228"/>
      <c r="ARR26" s="228"/>
      <c r="ARS26" s="228"/>
      <c r="ART26" s="228"/>
      <c r="ARU26" s="228"/>
      <c r="ARV26" s="228"/>
      <c r="ARW26" s="228"/>
      <c r="ARX26" s="228"/>
      <c r="ARY26" s="228"/>
      <c r="ARZ26" s="228"/>
      <c r="ASA26" s="228"/>
      <c r="ASB26" s="228"/>
      <c r="ASC26" s="228"/>
      <c r="ASD26" s="228"/>
      <c r="ASE26" s="228"/>
      <c r="ASF26" s="228"/>
      <c r="ASG26" s="228"/>
      <c r="ASH26" s="228"/>
      <c r="ASI26" s="228"/>
      <c r="ASJ26" s="228"/>
      <c r="ASK26" s="228"/>
      <c r="ASL26" s="228" t="s">
        <v>492</v>
      </c>
      <c r="ASM26" s="228"/>
      <c r="ASN26" s="228"/>
      <c r="ASO26" s="228"/>
      <c r="ASP26" s="228"/>
      <c r="ASQ26" s="228"/>
      <c r="ASR26" s="228"/>
      <c r="ASS26" s="228"/>
      <c r="AST26" s="228"/>
      <c r="ASU26" s="228"/>
      <c r="ASV26" s="228"/>
      <c r="ASW26" s="228"/>
      <c r="ASX26" s="228"/>
      <c r="ASY26" s="228"/>
      <c r="ASZ26" s="228"/>
      <c r="ATA26" s="228"/>
      <c r="ATB26" s="228"/>
      <c r="ATC26" s="228"/>
      <c r="ATD26" s="228"/>
      <c r="ATE26" s="228"/>
      <c r="ATF26" s="228"/>
      <c r="ATG26" s="228"/>
      <c r="ATH26" s="228"/>
      <c r="ATI26" s="228"/>
      <c r="ATJ26" s="228"/>
      <c r="ATK26" s="228"/>
      <c r="ATL26" s="228"/>
      <c r="ATM26" s="228"/>
      <c r="ATN26" s="228"/>
      <c r="ATO26" s="228"/>
      <c r="ATP26" s="228"/>
      <c r="ATQ26" s="228"/>
      <c r="ATR26" s="228"/>
      <c r="ATS26" s="228" t="s">
        <v>492</v>
      </c>
      <c r="ATT26" s="228"/>
      <c r="ATU26" s="228"/>
      <c r="ATV26" s="228"/>
      <c r="ATW26" s="228"/>
      <c r="ATX26" s="228"/>
      <c r="ATY26" s="228"/>
      <c r="ATZ26" s="228"/>
      <c r="AUA26" s="228"/>
      <c r="AUB26" s="228"/>
      <c r="AUC26" s="228"/>
      <c r="AUD26" s="228"/>
      <c r="AUE26" s="228"/>
      <c r="AUF26" s="228"/>
      <c r="AUG26" s="228"/>
      <c r="AUH26" s="228"/>
      <c r="AUI26" s="228"/>
      <c r="AUJ26" s="228"/>
      <c r="AUK26" s="228"/>
      <c r="AUL26" s="228"/>
      <c r="AUM26" s="228"/>
      <c r="AUN26" s="228"/>
      <c r="AUO26" s="228"/>
      <c r="AUP26" s="228"/>
      <c r="AUQ26" s="228"/>
      <c r="AUR26" s="228"/>
      <c r="AUS26" s="228" t="s">
        <v>492</v>
      </c>
      <c r="AUT26" s="228"/>
      <c r="AUU26" s="228"/>
      <c r="AUV26" s="228"/>
      <c r="AUW26" s="228"/>
      <c r="AUX26" s="228"/>
      <c r="AUY26" s="228"/>
      <c r="AUZ26" s="228"/>
      <c r="AVA26" s="228"/>
      <c r="AVB26" s="228"/>
      <c r="AVC26" s="228"/>
      <c r="AVD26" s="228"/>
      <c r="AVE26" s="228"/>
      <c r="AVF26" s="228"/>
      <c r="AVG26" s="228" t="s">
        <v>492</v>
      </c>
      <c r="AVH26" s="228" t="s">
        <v>492</v>
      </c>
      <c r="AVI26" s="228"/>
      <c r="AVJ26" s="228"/>
      <c r="AVK26" s="228"/>
      <c r="AVL26" s="228"/>
      <c r="AVM26" s="228"/>
      <c r="AVN26" s="228"/>
      <c r="AVO26" s="228"/>
      <c r="AVP26" s="228"/>
      <c r="AVQ26" s="228"/>
      <c r="AVR26" s="228"/>
      <c r="AVS26" s="228"/>
      <c r="AVT26" s="228"/>
      <c r="AVU26" s="228"/>
      <c r="AVV26" s="228"/>
      <c r="AVW26" s="228"/>
      <c r="AVX26" s="228"/>
      <c r="AVY26" s="228"/>
      <c r="AVZ26" s="228"/>
      <c r="AWA26" s="228"/>
      <c r="AWB26" s="228"/>
      <c r="AWC26" s="228"/>
      <c r="AWD26" s="228"/>
      <c r="AWE26" s="228"/>
      <c r="AWF26" s="228"/>
      <c r="AWG26" s="228"/>
      <c r="AWH26" s="228"/>
      <c r="AWI26" s="228"/>
      <c r="AWJ26" s="228"/>
      <c r="AWK26" s="228"/>
      <c r="AWL26" s="228"/>
      <c r="AWM26" s="228"/>
      <c r="AWN26" s="228"/>
      <c r="AWO26" s="228"/>
      <c r="AWP26" s="228"/>
      <c r="AWQ26" s="228"/>
      <c r="AWR26" s="228"/>
      <c r="AWS26" s="228" t="s">
        <v>492</v>
      </c>
      <c r="AWT26" s="228"/>
      <c r="AWU26" s="228"/>
      <c r="AWV26" s="228"/>
      <c r="AWW26" s="228"/>
      <c r="AWX26" s="228"/>
      <c r="AWY26" s="228"/>
      <c r="AWZ26" s="228"/>
      <c r="AXA26" s="228"/>
      <c r="AXB26" s="228"/>
      <c r="AXC26" s="228"/>
      <c r="AXD26" s="228"/>
      <c r="AXE26" s="228"/>
      <c r="AXF26" s="228"/>
      <c r="AXG26" s="228"/>
      <c r="AXH26" s="228"/>
      <c r="AXI26" s="228"/>
      <c r="AXJ26" s="228"/>
      <c r="AXK26" s="228"/>
      <c r="AXL26" s="228"/>
      <c r="AXM26" s="228"/>
      <c r="AXN26" s="228"/>
      <c r="AXO26" s="228"/>
      <c r="AXP26" s="228"/>
      <c r="AXQ26" s="228"/>
      <c r="AXR26" s="228"/>
      <c r="AXS26" s="228"/>
      <c r="AXT26" s="228"/>
      <c r="AXU26" s="228"/>
      <c r="AXV26" s="228"/>
      <c r="AXW26" s="228"/>
      <c r="AXX26" s="228"/>
      <c r="AXY26" s="228"/>
      <c r="AXZ26" s="228"/>
      <c r="AYA26" s="228"/>
      <c r="AYB26" s="228" t="s">
        <v>492</v>
      </c>
      <c r="AYC26" s="228"/>
      <c r="AYD26" s="228"/>
      <c r="AYE26" s="228"/>
      <c r="AYF26" s="228"/>
      <c r="AYG26" s="228"/>
      <c r="AYH26" s="228"/>
      <c r="AYI26" s="228"/>
      <c r="AYJ26" s="228"/>
      <c r="AYK26" s="228"/>
      <c r="AYL26" s="228"/>
      <c r="AYM26" s="228"/>
      <c r="AYN26" s="228"/>
      <c r="AYO26" s="228"/>
      <c r="AYP26" s="228"/>
      <c r="AYQ26" s="228"/>
      <c r="AYR26" s="228"/>
      <c r="AYS26" s="228"/>
      <c r="AYT26" s="228"/>
      <c r="AYU26" s="228"/>
      <c r="AYV26" s="228"/>
      <c r="AYW26" s="228"/>
      <c r="AYX26" s="228"/>
      <c r="AYY26" s="228"/>
      <c r="AYZ26" s="228"/>
      <c r="AZA26" s="228" t="s">
        <v>492</v>
      </c>
      <c r="AZB26" s="228" t="s">
        <v>492</v>
      </c>
      <c r="AZC26" s="228"/>
      <c r="AZD26" s="228" t="s">
        <v>1</v>
      </c>
      <c r="AZE26" s="228" t="s">
        <v>1</v>
      </c>
      <c r="AZF26" s="228"/>
      <c r="AZG26" s="236"/>
      <c r="AZH26" s="236"/>
      <c r="AZI26" s="236"/>
      <c r="AZJ26" s="228" t="s">
        <v>492</v>
      </c>
      <c r="AZK26" s="228"/>
      <c r="AZL26" s="228"/>
      <c r="AZM26" s="228"/>
      <c r="AZN26" s="228"/>
      <c r="AZO26" s="228"/>
      <c r="AZP26" s="228"/>
      <c r="AZQ26" s="228"/>
      <c r="AZR26" s="228" t="s">
        <v>492</v>
      </c>
      <c r="AZS26" s="228" t="s">
        <v>492</v>
      </c>
      <c r="AZT26" s="228" t="s">
        <v>492</v>
      </c>
      <c r="AZU26" s="228" t="s">
        <v>492</v>
      </c>
      <c r="AZV26" s="228"/>
      <c r="AZW26" s="228" t="s">
        <v>492</v>
      </c>
      <c r="AZX26" s="228" t="s">
        <v>492</v>
      </c>
      <c r="AZY26" s="228"/>
      <c r="AZZ26" s="228"/>
      <c r="BAA26" s="228"/>
      <c r="BAB26" s="228"/>
      <c r="BAC26" s="228"/>
      <c r="BAD26" s="228"/>
      <c r="BAE26" s="228"/>
      <c r="BAF26" s="228"/>
      <c r="BAG26" s="228"/>
      <c r="BAH26" s="228"/>
      <c r="BAI26" s="228"/>
      <c r="BAJ26" s="228"/>
      <c r="BAK26" s="228"/>
      <c r="BAL26" s="228"/>
      <c r="BAM26" s="228"/>
      <c r="BAN26" s="228"/>
      <c r="BAO26" s="228"/>
      <c r="BAP26" s="228"/>
      <c r="BAQ26" s="228"/>
      <c r="BAR26" s="228"/>
      <c r="BAS26" s="228"/>
      <c r="BAT26" s="228"/>
      <c r="BAU26" s="228"/>
      <c r="BAV26" s="228"/>
      <c r="BAW26" s="228"/>
      <c r="BAX26" s="228"/>
      <c r="BAY26" s="228"/>
      <c r="BAZ26" s="228"/>
      <c r="BBA26" s="228"/>
      <c r="BBB26" s="228"/>
      <c r="BBC26" s="228"/>
      <c r="BBD26" s="228"/>
      <c r="BBE26" s="228"/>
      <c r="BBF26" s="228"/>
      <c r="BBG26" s="228"/>
      <c r="BBH26" s="228"/>
      <c r="BBI26" s="228"/>
      <c r="BBJ26" s="228"/>
      <c r="BBK26" s="228"/>
      <c r="BBL26" s="228"/>
      <c r="BBM26" s="228"/>
      <c r="BBN26" s="228"/>
      <c r="BBO26" s="228"/>
      <c r="BBP26" s="228"/>
      <c r="BBQ26" s="228"/>
      <c r="BBR26" s="228"/>
      <c r="BBS26" s="228"/>
      <c r="BBT26" s="228"/>
      <c r="BBU26" s="228"/>
      <c r="BBV26" s="228"/>
      <c r="BBW26" s="228"/>
      <c r="BBX26" s="228"/>
      <c r="BBY26" s="228"/>
      <c r="BBZ26" s="228"/>
      <c r="BCA26" s="228"/>
      <c r="BCB26" s="228"/>
      <c r="BCC26" s="228"/>
      <c r="BCD26" s="228"/>
      <c r="BCE26" s="228"/>
      <c r="BCF26" s="228"/>
      <c r="BCG26" s="228"/>
      <c r="BCH26" s="228"/>
      <c r="BCI26" s="228"/>
      <c r="BCJ26" s="228"/>
      <c r="BCK26" s="228"/>
      <c r="BCL26" s="228" t="s">
        <v>492</v>
      </c>
      <c r="BCM26" s="228"/>
      <c r="BCN26" s="228"/>
      <c r="BCO26" s="228"/>
      <c r="BCP26" s="228"/>
      <c r="BCQ26" s="228"/>
      <c r="BCR26" s="228"/>
      <c r="BCS26" s="228"/>
      <c r="BCT26" s="228"/>
      <c r="BCU26" s="228"/>
      <c r="BCV26" s="228"/>
      <c r="BCW26" s="228"/>
      <c r="BCX26" s="228"/>
      <c r="BCY26" s="228"/>
      <c r="BCZ26" s="228"/>
      <c r="BDA26" s="228"/>
      <c r="BDB26" s="228"/>
      <c r="BDC26" s="228"/>
      <c r="BDD26" s="228"/>
      <c r="BDE26" s="228"/>
      <c r="BDF26" s="228"/>
      <c r="BDG26" s="228"/>
      <c r="BDH26" s="228"/>
      <c r="BDI26" s="228"/>
      <c r="BDJ26" s="228"/>
      <c r="BDK26" s="228"/>
      <c r="BDL26" s="228"/>
      <c r="BDM26" s="228" t="s">
        <v>492</v>
      </c>
      <c r="BDN26" s="228"/>
      <c r="BDO26" s="228"/>
      <c r="BDP26" s="228"/>
      <c r="BDQ26" s="228"/>
      <c r="BDR26" s="228"/>
      <c r="BDS26" s="228"/>
      <c r="BDT26" s="228"/>
      <c r="BDU26" s="228"/>
      <c r="BDV26" s="228"/>
      <c r="BDW26" s="228"/>
      <c r="BDX26" s="228"/>
      <c r="BDY26" s="228" t="s">
        <v>1</v>
      </c>
      <c r="BDZ26" s="228" t="s">
        <v>1</v>
      </c>
      <c r="BEA26" s="228"/>
      <c r="BEB26" s="236"/>
      <c r="BEC26" s="236"/>
      <c r="BED26" s="236"/>
      <c r="BEE26" s="228" t="s">
        <v>492</v>
      </c>
      <c r="BEF26" s="228" t="s">
        <v>492</v>
      </c>
      <c r="BEG26" s="228" t="s">
        <v>492</v>
      </c>
      <c r="BEH26" s="228" t="s">
        <v>492</v>
      </c>
      <c r="BEI26" s="228"/>
      <c r="BEJ26" s="228"/>
      <c r="BEK26" s="228"/>
      <c r="BEL26" s="228"/>
      <c r="BEM26" s="228"/>
      <c r="BEN26" s="228"/>
      <c r="BEO26" s="228"/>
      <c r="BEP26" s="228"/>
      <c r="BEQ26" s="228"/>
      <c r="BER26" s="228"/>
      <c r="BES26" s="228"/>
      <c r="BET26" s="228"/>
      <c r="BEU26" s="228"/>
      <c r="BEV26" s="228"/>
      <c r="BEW26" s="228"/>
      <c r="BEX26" s="228"/>
      <c r="BEY26" s="228"/>
      <c r="BEZ26" s="228"/>
      <c r="BFA26" s="228"/>
      <c r="BFB26" s="228"/>
      <c r="BFC26" s="228"/>
      <c r="BFD26" s="228"/>
      <c r="BFE26" s="228"/>
      <c r="BFF26" s="228"/>
      <c r="BFG26" s="228"/>
      <c r="BFH26" s="228"/>
      <c r="BFI26" s="228"/>
      <c r="BFJ26" s="228"/>
      <c r="BFK26" s="228"/>
      <c r="BFL26" s="228"/>
      <c r="BFM26" s="228"/>
      <c r="BFN26" s="228"/>
      <c r="BFO26" s="228"/>
      <c r="BFP26" s="228"/>
      <c r="BFQ26" s="228"/>
      <c r="BFR26" s="228"/>
      <c r="BFS26" s="228"/>
      <c r="BFT26" s="228"/>
      <c r="BFU26" s="228"/>
      <c r="BFV26" s="228"/>
      <c r="BFW26" s="228"/>
      <c r="BFX26" s="228" t="s">
        <v>492</v>
      </c>
      <c r="BFY26" s="228"/>
      <c r="BFZ26" s="228" t="s">
        <v>1</v>
      </c>
      <c r="BGA26" s="228" t="s">
        <v>1</v>
      </c>
      <c r="BGB26" s="228"/>
      <c r="BGC26" s="236"/>
      <c r="BGD26" s="236"/>
      <c r="BGE26" s="236"/>
      <c r="BGF26" s="228" t="s">
        <v>492</v>
      </c>
      <c r="BGG26" s="228" t="s">
        <v>492</v>
      </c>
      <c r="BGH26" s="228"/>
      <c r="BGI26" s="228"/>
      <c r="BGJ26" s="228" t="s">
        <v>1</v>
      </c>
      <c r="BGK26" s="228" t="s">
        <v>1</v>
      </c>
      <c r="BGL26" s="228"/>
      <c r="BGM26" s="228"/>
      <c r="BGN26" s="228"/>
      <c r="BGO26" s="228"/>
      <c r="BGP26" s="228"/>
      <c r="BGQ26" s="228"/>
      <c r="BGR26" s="228"/>
      <c r="BGS26" s="228" t="s">
        <v>1</v>
      </c>
      <c r="BGT26" s="228"/>
      <c r="BGU26" s="228"/>
      <c r="BGV26" s="228"/>
      <c r="BGW26" s="228"/>
      <c r="BGX26" s="228"/>
      <c r="BGY26" s="228"/>
      <c r="BGZ26" s="228"/>
      <c r="BHA26" s="228"/>
      <c r="BHB26" s="228"/>
      <c r="BHC26" s="228"/>
      <c r="BHD26" s="228"/>
      <c r="BHE26" s="228"/>
      <c r="BHF26" s="228"/>
      <c r="BHG26" s="228"/>
      <c r="BHH26" s="228"/>
      <c r="BHI26" s="228"/>
      <c r="BHJ26" s="228"/>
      <c r="BHK26" s="228"/>
      <c r="BHL26" s="228"/>
      <c r="BHM26" s="228"/>
      <c r="BHN26" s="228"/>
      <c r="BHO26" s="228"/>
      <c r="BHP26" s="228"/>
      <c r="BHQ26" s="228"/>
      <c r="BHR26" s="228"/>
      <c r="BHS26" s="228"/>
      <c r="BHT26" s="228"/>
      <c r="BHU26" s="228"/>
      <c r="BHV26" s="228"/>
      <c r="BHW26" s="228"/>
      <c r="BHX26" s="228"/>
      <c r="BHY26" s="228"/>
      <c r="BHZ26" s="228"/>
      <c r="BIA26" s="228"/>
      <c r="BIB26" s="228"/>
      <c r="BIC26" s="228"/>
      <c r="BID26" s="228"/>
      <c r="BIE26" s="228"/>
      <c r="BIF26" s="228"/>
      <c r="BIG26" s="228"/>
      <c r="BIH26" s="228"/>
      <c r="BII26" s="228"/>
      <c r="BIJ26" s="228"/>
      <c r="BIK26" s="228"/>
      <c r="BIL26" s="228"/>
      <c r="BIM26" s="228"/>
      <c r="BIN26" s="228"/>
      <c r="BIO26" s="228"/>
      <c r="BIP26" s="228"/>
      <c r="BIQ26" s="228"/>
      <c r="BIR26" s="228"/>
      <c r="BIS26" s="228"/>
      <c r="BIT26" s="228"/>
      <c r="BIU26" s="228"/>
      <c r="BIV26" s="228"/>
      <c r="BIW26" s="228"/>
      <c r="BIX26" s="228"/>
      <c r="BIY26" s="228"/>
      <c r="BIZ26" s="228"/>
      <c r="BJA26" s="228"/>
      <c r="BJB26" s="228"/>
      <c r="BJC26" s="228"/>
      <c r="BJD26" s="228"/>
      <c r="BJE26" s="228"/>
      <c r="BJF26" s="228"/>
      <c r="BJG26" s="228"/>
      <c r="BJH26" s="228"/>
      <c r="BJI26" s="228"/>
      <c r="BJJ26" s="228"/>
      <c r="BJK26" s="228"/>
      <c r="BJL26" s="228"/>
      <c r="BJM26" s="228"/>
      <c r="BJN26" s="228"/>
      <c r="BJO26" s="228"/>
      <c r="BJP26" s="228"/>
      <c r="BJQ26" s="228"/>
      <c r="BJR26" s="228"/>
      <c r="BJS26" s="228"/>
      <c r="BJT26" s="228"/>
      <c r="BJU26" s="228"/>
      <c r="BJV26" s="228"/>
      <c r="BJW26" s="228"/>
      <c r="BJX26" s="228"/>
      <c r="BJY26" s="228"/>
      <c r="BJZ26" s="228"/>
      <c r="BKA26" s="228"/>
      <c r="BKB26" s="228"/>
      <c r="BKC26" s="228"/>
      <c r="BKD26" s="228"/>
      <c r="BKE26" s="228"/>
      <c r="BKF26" s="228"/>
      <c r="BKG26" s="228"/>
      <c r="BKH26" s="228"/>
      <c r="BKI26" s="228"/>
      <c r="BKJ26" s="228"/>
      <c r="BKK26" s="228"/>
      <c r="BKL26" s="228"/>
      <c r="BKM26" s="228"/>
      <c r="BKN26" s="228"/>
      <c r="BKO26" s="228"/>
      <c r="BKP26" s="228"/>
      <c r="BKQ26" s="228"/>
      <c r="BKR26" s="228"/>
      <c r="BKS26" s="228"/>
      <c r="BKT26" s="228"/>
      <c r="BKU26" s="228"/>
      <c r="BKV26" s="228"/>
      <c r="BKW26" s="228"/>
      <c r="BKX26" s="228"/>
      <c r="BKY26" s="228"/>
      <c r="BKZ26" s="228"/>
      <c r="BLA26" s="228"/>
      <c r="BLB26" s="228"/>
      <c r="BLC26" s="228"/>
      <c r="BLD26" s="228"/>
      <c r="BLE26" s="228"/>
      <c r="BLF26" s="228"/>
      <c r="BLG26" s="228"/>
      <c r="BLH26" s="228"/>
      <c r="BLI26" s="228"/>
      <c r="BLJ26" s="228"/>
      <c r="BLK26" s="228"/>
      <c r="BLL26" s="228"/>
      <c r="BLM26" s="228"/>
      <c r="BLN26" s="228"/>
      <c r="BLO26" s="228"/>
      <c r="BLP26" s="228"/>
      <c r="BLQ26" s="228"/>
      <c r="BLR26" s="228"/>
      <c r="BLS26" s="228"/>
      <c r="BLT26" s="228"/>
      <c r="BLU26" s="228"/>
      <c r="BLV26" s="228"/>
      <c r="BLW26" s="228"/>
      <c r="BLX26" s="228"/>
      <c r="BLY26" s="228"/>
      <c r="BLZ26" s="228"/>
      <c r="BMA26" s="228"/>
      <c r="BMB26" s="228"/>
      <c r="BMC26" s="228"/>
      <c r="BMD26" s="228"/>
      <c r="BME26" s="228"/>
      <c r="BMF26" s="228"/>
      <c r="BMG26" s="228"/>
      <c r="BMH26" s="228"/>
      <c r="BMI26" s="228"/>
      <c r="BMJ26" s="228"/>
      <c r="BMK26" s="228"/>
      <c r="BML26" s="228"/>
      <c r="BMM26" s="228"/>
      <c r="BMN26" s="228"/>
      <c r="BMO26" s="228"/>
      <c r="BMP26" s="228"/>
      <c r="BMQ26" s="228"/>
      <c r="BMR26" s="228"/>
      <c r="BMS26" s="228"/>
      <c r="BMT26" s="228"/>
      <c r="BMU26" s="228"/>
      <c r="BMV26" s="228"/>
      <c r="BMW26" s="228"/>
      <c r="BMX26" s="228"/>
      <c r="BMY26" s="228"/>
      <c r="BMZ26" s="228"/>
      <c r="BNA26" s="228"/>
      <c r="BNB26" s="228"/>
      <c r="BNC26" s="228"/>
      <c r="BND26" s="228"/>
      <c r="BNE26" s="228"/>
      <c r="BNF26" s="228"/>
      <c r="BNG26" s="228"/>
      <c r="BNH26" s="228"/>
      <c r="BNI26" s="228"/>
      <c r="BNJ26" s="228"/>
      <c r="BNK26" s="228"/>
      <c r="BNL26" s="228"/>
      <c r="BNM26" s="228"/>
      <c r="BNN26" s="228"/>
      <c r="BNO26" s="228"/>
      <c r="BNP26" s="228"/>
      <c r="BNQ26" s="228"/>
      <c r="BNR26" s="228"/>
      <c r="BNS26" s="228"/>
      <c r="BNT26" s="228"/>
      <c r="BNU26" s="228"/>
      <c r="BNV26" s="228"/>
      <c r="BNW26" s="228"/>
      <c r="BNX26" s="228"/>
      <c r="BNY26" s="228"/>
      <c r="BNZ26" s="228"/>
      <c r="BOA26" s="228"/>
      <c r="BOB26" s="228"/>
      <c r="BOC26" s="228"/>
      <c r="BOD26" s="228"/>
      <c r="BOE26" s="228"/>
      <c r="BOF26" s="228"/>
      <c r="BOG26" s="228"/>
      <c r="BOH26" s="228"/>
      <c r="BOI26" s="228"/>
      <c r="BOJ26" s="228"/>
      <c r="BOK26" s="228"/>
      <c r="BOL26" s="228"/>
      <c r="BOM26" s="228"/>
      <c r="BON26" s="228"/>
      <c r="BOO26" s="228"/>
      <c r="BOP26" s="228"/>
      <c r="BOQ26" s="228"/>
      <c r="BOR26" s="228"/>
      <c r="BOS26" s="228"/>
      <c r="BOT26" s="228"/>
      <c r="BOU26" s="228"/>
      <c r="BOV26" s="228"/>
      <c r="BOW26" s="228"/>
      <c r="BOX26" s="228"/>
      <c r="BOY26" s="228"/>
      <c r="BOZ26" s="228"/>
      <c r="BPA26" s="228"/>
      <c r="BPB26" s="228"/>
      <c r="BPC26" s="228"/>
      <c r="BPD26" s="228"/>
      <c r="BPE26" s="228"/>
      <c r="BPF26" s="228"/>
      <c r="BPG26" s="228"/>
      <c r="BPH26" s="228"/>
      <c r="BPI26" s="228"/>
      <c r="BPJ26" s="228"/>
      <c r="BPK26" s="228"/>
      <c r="BPL26" s="228"/>
      <c r="BPM26" s="228"/>
      <c r="BPN26" s="228"/>
      <c r="BPO26" s="228"/>
      <c r="BPP26" s="228"/>
      <c r="BPQ26" s="228"/>
      <c r="BPR26" s="228"/>
      <c r="BPS26" s="228"/>
      <c r="BPT26" s="228"/>
      <c r="BPU26" s="228"/>
      <c r="BPV26" s="228"/>
      <c r="BPW26" s="228"/>
      <c r="BPX26" s="228"/>
      <c r="BPY26" s="228"/>
      <c r="BPZ26" s="228"/>
      <c r="BQA26" s="228"/>
      <c r="BQB26" s="228"/>
      <c r="BQC26" s="228"/>
      <c r="BQD26" s="228"/>
      <c r="BQE26" s="228"/>
      <c r="BQF26" s="228"/>
      <c r="BQG26" s="228"/>
      <c r="BQH26" s="228"/>
      <c r="BQI26" s="228"/>
      <c r="BQJ26" s="228"/>
      <c r="BQK26" s="228"/>
      <c r="BQL26" s="228"/>
      <c r="BQM26" s="228"/>
      <c r="BQN26" s="228"/>
      <c r="BQO26" s="228"/>
      <c r="BQP26" s="228"/>
      <c r="BQQ26" s="228"/>
      <c r="BQR26" s="228"/>
      <c r="BQS26" s="228"/>
      <c r="BQT26" s="228"/>
      <c r="BQU26" s="228"/>
      <c r="BQV26" s="228"/>
      <c r="BQW26" s="228"/>
      <c r="BQX26" s="228"/>
      <c r="BQY26" s="228"/>
      <c r="BQZ26" s="228"/>
      <c r="BRA26" s="228"/>
      <c r="BRB26" s="228"/>
      <c r="BRC26" s="228"/>
      <c r="BRD26" s="228"/>
      <c r="BRE26" s="228"/>
      <c r="BRF26" s="228"/>
      <c r="BRG26" s="228"/>
      <c r="BRH26" s="228"/>
      <c r="BRI26" s="228"/>
      <c r="BRJ26" s="228"/>
      <c r="BRK26" s="228"/>
      <c r="BRL26" s="228"/>
      <c r="BRM26" s="228"/>
      <c r="BRN26" s="228"/>
      <c r="BRO26" s="228"/>
      <c r="BRP26" s="228"/>
      <c r="BRQ26" s="228"/>
      <c r="BRR26" s="228"/>
      <c r="BRS26" s="228"/>
      <c r="BRT26" s="228"/>
      <c r="BRU26" s="228"/>
      <c r="BRV26" s="228"/>
      <c r="BRW26" s="228"/>
      <c r="BRX26" s="228"/>
      <c r="BRY26" s="228"/>
      <c r="BRZ26" s="228"/>
      <c r="BSA26" s="228"/>
      <c r="BSB26" s="228"/>
      <c r="BSC26" s="228"/>
      <c r="BSD26" s="228"/>
      <c r="BSE26" s="228"/>
      <c r="BSF26" s="228"/>
      <c r="BSG26" s="228"/>
      <c r="BSH26" s="228"/>
      <c r="BSI26" s="228"/>
      <c r="BSJ26" s="228"/>
      <c r="BSK26" s="228"/>
      <c r="BSL26" s="228"/>
      <c r="BSM26" s="228"/>
      <c r="BSN26" s="228"/>
      <c r="BSO26" s="228"/>
      <c r="BSP26" s="228"/>
      <c r="BSQ26" s="228"/>
      <c r="BSR26" s="228"/>
      <c r="BSS26" s="228"/>
      <c r="BST26" s="228"/>
      <c r="BSU26" s="228"/>
      <c r="BSV26" s="228"/>
      <c r="BSW26" s="228"/>
      <c r="BSX26" s="228"/>
      <c r="BSY26" s="228"/>
      <c r="BSZ26" s="228"/>
      <c r="BTA26" s="228"/>
      <c r="BTB26" s="228"/>
      <c r="BTC26" s="228"/>
      <c r="BTD26" s="228"/>
      <c r="BTE26" s="228"/>
      <c r="BTF26" s="228"/>
      <c r="BTG26" s="228"/>
      <c r="BTH26" s="228"/>
      <c r="BTI26" s="228"/>
      <c r="BTJ26" s="228"/>
      <c r="BTK26" s="228"/>
      <c r="BTL26" s="228"/>
      <c r="BTM26" s="228"/>
      <c r="BTN26" s="228"/>
      <c r="BTO26" s="228"/>
      <c r="BTP26" s="228"/>
      <c r="BTQ26" s="228"/>
      <c r="BTR26" s="228"/>
      <c r="BTS26" s="228"/>
      <c r="BTT26" s="228"/>
      <c r="BTU26" s="228"/>
      <c r="BTV26" s="228"/>
      <c r="BTW26" s="228"/>
      <c r="BTX26" s="228"/>
      <c r="BTY26" s="228"/>
      <c r="BTZ26" s="228"/>
      <c r="BUA26" s="228"/>
      <c r="BUB26" s="228"/>
      <c r="BUC26" s="228"/>
      <c r="BUD26" s="228"/>
      <c r="BUE26" s="228"/>
      <c r="BUF26" s="228"/>
      <c r="BUG26" s="228"/>
      <c r="BUH26" s="228"/>
      <c r="BUI26" s="228"/>
      <c r="BUJ26" s="228"/>
      <c r="BUK26" s="228"/>
      <c r="BUL26" s="228"/>
      <c r="BUM26" s="228"/>
      <c r="BUN26" s="228"/>
      <c r="BUO26" s="228"/>
      <c r="BUP26" s="228"/>
      <c r="BUQ26" s="228"/>
      <c r="BUR26" s="228"/>
      <c r="BUS26" s="228"/>
      <c r="BUT26" s="228"/>
      <c r="BUU26" s="228"/>
      <c r="BUV26" s="228"/>
      <c r="BUW26" s="228"/>
      <c r="BUX26" s="228"/>
      <c r="BUY26" s="228"/>
      <c r="BUZ26" s="228"/>
      <c r="BVA26" s="228"/>
      <c r="BVB26" s="228"/>
      <c r="BVC26" s="228"/>
      <c r="BVD26" s="228"/>
      <c r="BVE26" s="228"/>
      <c r="BVF26" s="228"/>
      <c r="BVG26" s="228"/>
      <c r="BVH26" s="228"/>
      <c r="BVI26" s="228"/>
      <c r="BVJ26" s="228"/>
      <c r="BVK26" s="228"/>
      <c r="BVL26" s="228"/>
      <c r="BVM26" s="228"/>
      <c r="BVN26" s="228"/>
      <c r="BVO26" s="228"/>
      <c r="BVP26" s="228"/>
      <c r="BVQ26" s="228"/>
      <c r="BVR26" s="228"/>
      <c r="BVS26" s="228"/>
      <c r="BVT26" s="228"/>
      <c r="BVU26" s="228"/>
      <c r="BVV26" s="228"/>
      <c r="BVW26" s="228"/>
      <c r="BVX26" s="228"/>
      <c r="BVY26" s="228"/>
      <c r="BVZ26" s="228"/>
      <c r="BWA26" s="228"/>
      <c r="BWB26" s="228"/>
      <c r="BWC26" s="228"/>
      <c r="BWD26" s="228"/>
      <c r="BWE26" s="228"/>
      <c r="BWF26" s="228"/>
      <c r="BWG26" s="228"/>
      <c r="BWH26" s="228"/>
      <c r="BWI26" s="228"/>
      <c r="BWJ26" s="228"/>
      <c r="BWK26" s="228"/>
      <c r="BWL26" s="228"/>
      <c r="BWM26" s="228"/>
      <c r="BWN26" s="228"/>
      <c r="BWO26" s="228"/>
      <c r="BWP26" s="228"/>
      <c r="BWQ26" s="228"/>
      <c r="BWR26" s="228"/>
      <c r="BWS26" s="228"/>
      <c r="BWT26" s="228"/>
      <c r="BWU26" s="228"/>
      <c r="BWV26" s="228"/>
      <c r="BWW26" s="228"/>
      <c r="BWX26" s="228"/>
      <c r="BWY26" s="228"/>
      <c r="BWZ26" s="228"/>
      <c r="BXA26" s="228"/>
      <c r="BXB26" s="228"/>
      <c r="BXC26" s="228"/>
      <c r="BXD26" s="228"/>
      <c r="BXE26" s="228"/>
      <c r="BXF26" s="228"/>
      <c r="BXG26" s="228"/>
      <c r="BXH26" s="228"/>
      <c r="BXI26" s="228"/>
      <c r="BXJ26" s="228"/>
      <c r="BXK26" s="228"/>
      <c r="BXL26" s="228"/>
      <c r="BXM26" s="228"/>
      <c r="BXN26" s="228"/>
      <c r="BXO26" s="228"/>
      <c r="BXP26" s="228"/>
      <c r="BXQ26" s="228"/>
      <c r="BXR26" s="228"/>
      <c r="BXS26" s="228"/>
      <c r="BXT26" s="228"/>
      <c r="BXU26" s="228"/>
      <c r="BXV26" s="228"/>
      <c r="BXW26" s="228"/>
      <c r="BXX26" s="228"/>
      <c r="BXY26" s="228"/>
      <c r="BXZ26" s="228"/>
      <c r="BYA26" s="228"/>
      <c r="BYB26" s="228"/>
      <c r="BYC26" s="228"/>
      <c r="BYD26" s="228"/>
      <c r="BYE26" s="228"/>
      <c r="BYF26" s="228"/>
      <c r="BYG26" s="228"/>
      <c r="BYH26" s="228"/>
      <c r="BYI26" s="228"/>
      <c r="BYJ26" s="228"/>
      <c r="BYK26" s="228"/>
      <c r="BYL26" s="228"/>
      <c r="BYM26" s="228"/>
      <c r="BYN26" s="228"/>
      <c r="BYO26" s="228"/>
      <c r="BYP26" s="228"/>
      <c r="BYQ26" s="228"/>
      <c r="BYR26" s="228"/>
      <c r="BYS26" s="228"/>
      <c r="BYT26" s="228"/>
      <c r="BYU26" s="228"/>
      <c r="BYV26" s="228"/>
      <c r="BYW26" s="228"/>
      <c r="BYX26" s="228"/>
      <c r="BYY26" s="228"/>
      <c r="BYZ26" s="228"/>
      <c r="BZA26" s="228"/>
      <c r="BZB26" s="228"/>
      <c r="BZC26" s="228"/>
      <c r="BZD26" s="228"/>
      <c r="BZE26" s="228"/>
      <c r="BZF26" s="228"/>
      <c r="BZG26" s="228"/>
      <c r="BZH26" s="228"/>
      <c r="BZI26" s="228"/>
      <c r="BZJ26" s="228"/>
      <c r="BZK26" s="228"/>
      <c r="BZL26" s="228"/>
      <c r="BZM26" s="228"/>
      <c r="BZN26" s="228"/>
      <c r="BZO26" s="228"/>
      <c r="BZP26" s="228"/>
      <c r="BZQ26" s="228"/>
      <c r="BZR26" s="228"/>
      <c r="BZS26" s="228"/>
      <c r="BZT26" s="228"/>
      <c r="BZU26" s="228"/>
      <c r="BZV26" s="228"/>
      <c r="BZW26" s="228"/>
      <c r="BZX26" s="228"/>
      <c r="BZY26" s="228"/>
      <c r="BZZ26" s="228"/>
      <c r="CAA26" s="228"/>
      <c r="CAB26" s="228"/>
      <c r="CAC26" s="228"/>
      <c r="CAD26" s="228"/>
      <c r="CAE26" s="228"/>
      <c r="CAF26" s="228"/>
      <c r="CAG26" s="228"/>
      <c r="CAH26" s="228"/>
      <c r="CAI26" s="228"/>
      <c r="CAJ26" s="228"/>
      <c r="CAK26" s="228"/>
      <c r="CAL26" s="228"/>
      <c r="CAM26" s="228"/>
      <c r="CAN26" s="228"/>
      <c r="CAO26" s="228"/>
      <c r="CAP26" s="228"/>
      <c r="CAQ26" s="228"/>
      <c r="CAR26" s="228"/>
      <c r="CAS26" s="228"/>
      <c r="CAT26" s="228"/>
      <c r="CAU26" s="228"/>
      <c r="CAV26" s="228"/>
      <c r="CAW26" s="228"/>
      <c r="CAX26" s="228"/>
      <c r="CAY26" s="228"/>
      <c r="CAZ26" s="228"/>
      <c r="CBA26" s="228"/>
      <c r="CBB26" s="228"/>
      <c r="CBC26" s="228"/>
      <c r="CBD26" s="228"/>
      <c r="CBE26" s="228"/>
      <c r="CBF26" s="228"/>
      <c r="CBG26" s="228"/>
      <c r="CBH26" s="228"/>
      <c r="CBI26" s="228"/>
      <c r="CBJ26" s="228"/>
      <c r="CBK26" s="228"/>
      <c r="CBL26" s="228"/>
      <c r="CBM26" s="228"/>
      <c r="CBN26" s="228"/>
      <c r="CBO26" s="228"/>
      <c r="CBP26" s="228"/>
      <c r="CBQ26" s="228"/>
      <c r="CBR26" s="228"/>
      <c r="CBS26" s="228"/>
      <c r="CBT26" s="228"/>
      <c r="CBU26" s="228"/>
      <c r="CBV26" s="228"/>
      <c r="CBW26" s="228"/>
      <c r="CBX26" s="228"/>
      <c r="CBY26" s="228"/>
      <c r="CBZ26" s="228"/>
      <c r="CCA26" s="228"/>
      <c r="CCB26" s="228"/>
      <c r="CCC26" s="228"/>
      <c r="CCD26" s="228"/>
      <c r="CCE26" s="228"/>
      <c r="CCF26" s="228"/>
      <c r="CCG26" s="228"/>
      <c r="CCH26" s="228"/>
      <c r="CCI26" s="228"/>
      <c r="CCJ26" s="228"/>
      <c r="CCK26" s="228"/>
      <c r="CCL26" s="228"/>
      <c r="CCM26" s="228"/>
      <c r="CCN26" s="228"/>
      <c r="CCO26" s="228"/>
      <c r="CCP26" s="228"/>
      <c r="CCQ26" s="228"/>
      <c r="CCR26" s="228"/>
      <c r="CCS26" s="228"/>
      <c r="CCT26" s="228"/>
      <c r="CCU26" s="228"/>
      <c r="CCV26" s="228"/>
      <c r="CCW26" s="228"/>
      <c r="CCX26" s="228"/>
      <c r="CCY26" s="228"/>
      <c r="CCZ26" s="228"/>
      <c r="CDA26" s="228"/>
      <c r="CDB26" s="228"/>
      <c r="CDC26" s="228"/>
      <c r="CDD26" s="228"/>
      <c r="CDE26" s="228"/>
      <c r="CDF26" s="228"/>
      <c r="CDG26" s="228"/>
      <c r="CDH26" s="228"/>
      <c r="CDI26" s="228"/>
      <c r="CDJ26" s="228"/>
      <c r="CDK26" s="228"/>
      <c r="CDL26" s="228"/>
      <c r="CDM26" s="228"/>
      <c r="CDN26" s="228"/>
      <c r="CDO26" s="228"/>
      <c r="CDP26" s="228"/>
      <c r="CDQ26" s="228"/>
      <c r="CDR26" s="228"/>
      <c r="CDS26" s="228"/>
      <c r="CDT26" s="228"/>
      <c r="CDU26" s="228"/>
      <c r="CDV26" s="228"/>
      <c r="CDW26" s="228"/>
      <c r="CDX26" s="228"/>
      <c r="CDY26" s="228"/>
      <c r="CDZ26" s="228"/>
      <c r="CEA26" s="228"/>
      <c r="CEB26" s="228"/>
      <c r="CEC26" s="228"/>
      <c r="CED26" s="228"/>
      <c r="CEE26" s="228"/>
      <c r="CEF26" s="228"/>
      <c r="CEG26" s="228"/>
      <c r="CEH26" s="228"/>
      <c r="CEI26" s="228"/>
      <c r="CEJ26" s="228"/>
      <c r="CEK26" s="228"/>
      <c r="CEL26" s="228"/>
      <c r="CEM26" s="228"/>
      <c r="CEN26" s="228"/>
      <c r="CEO26" s="228"/>
      <c r="CEP26" s="228"/>
      <c r="CEQ26" s="228"/>
      <c r="CER26" s="228"/>
      <c r="CES26" s="228"/>
      <c r="CET26" s="228"/>
      <c r="CEU26" s="228"/>
      <c r="CEV26" s="228"/>
      <c r="CEW26" s="228"/>
      <c r="CEX26" s="228"/>
      <c r="CEY26" s="228"/>
      <c r="CEZ26" s="228"/>
      <c r="CFA26" s="228"/>
      <c r="CFB26" s="228"/>
      <c r="CFC26" s="228"/>
      <c r="CFD26" s="228"/>
      <c r="CFE26" s="228"/>
      <c r="CFF26" s="228"/>
      <c r="CFG26" s="228"/>
      <c r="CFH26" s="228"/>
      <c r="CFI26" s="228"/>
      <c r="CFJ26" s="228"/>
      <c r="CFK26" s="228"/>
      <c r="CFL26" s="228"/>
      <c r="CFM26" s="228"/>
      <c r="CFN26" s="228"/>
      <c r="CFO26" s="228"/>
      <c r="CFP26" s="228"/>
      <c r="CFQ26" s="228"/>
      <c r="CFR26" s="228"/>
      <c r="CFS26" s="228"/>
      <c r="CFT26" s="228"/>
      <c r="CFU26" s="228"/>
      <c r="CFV26" s="228"/>
      <c r="CFW26" s="228"/>
      <c r="CFX26" s="228"/>
      <c r="CFY26" s="228"/>
      <c r="CFZ26" s="228"/>
      <c r="CGA26" s="228"/>
      <c r="CGB26" s="228"/>
      <c r="CGC26" s="228"/>
      <c r="CGD26" s="228"/>
      <c r="CGE26" s="228"/>
      <c r="CGF26" s="228"/>
      <c r="CGG26" s="228"/>
      <c r="CGH26" s="228"/>
      <c r="CGI26" s="228"/>
      <c r="CGJ26" s="228"/>
      <c r="CGK26" s="228"/>
      <c r="CGL26" s="228"/>
      <c r="CGM26" s="228"/>
      <c r="CGN26" s="228"/>
      <c r="CGO26" s="228"/>
      <c r="CGP26" s="228"/>
      <c r="CGQ26" s="228"/>
      <c r="CGR26" s="228"/>
      <c r="CGS26" s="228"/>
      <c r="CGT26" s="228"/>
      <c r="CGU26" s="228"/>
      <c r="CGV26" s="228"/>
      <c r="CGW26" s="228"/>
      <c r="CGX26" s="228"/>
      <c r="CGY26" s="228"/>
      <c r="CGZ26" s="228"/>
      <c r="CHA26" s="228"/>
      <c r="CHB26" s="228"/>
      <c r="CHC26" s="228"/>
      <c r="CHD26" s="228"/>
      <c r="CHE26" s="228"/>
      <c r="CHF26" s="228"/>
      <c r="CHG26" s="228"/>
      <c r="CHH26" s="228"/>
      <c r="CHI26" s="228"/>
      <c r="CHJ26" s="228"/>
      <c r="CHK26" s="228" t="s">
        <v>1</v>
      </c>
      <c r="CHL26" s="228"/>
      <c r="CHM26" s="228"/>
      <c r="CHN26" s="228"/>
      <c r="CHO26" s="228"/>
      <c r="CHP26" s="228"/>
      <c r="CHQ26" s="228"/>
      <c r="CHR26" s="228"/>
      <c r="CHS26" s="228"/>
      <c r="CHT26" s="228"/>
      <c r="CHU26" s="228"/>
      <c r="CHV26" s="228"/>
      <c r="CHW26" s="228"/>
      <c r="CHX26" s="228"/>
      <c r="CHY26" s="228"/>
      <c r="CHZ26" s="228"/>
      <c r="CIA26" s="228"/>
      <c r="CIB26" s="228"/>
      <c r="CIC26" s="228"/>
      <c r="CID26" s="228"/>
      <c r="CIE26" s="228"/>
      <c r="CIF26" s="228"/>
      <c r="CIG26" s="228"/>
      <c r="CIH26" s="228"/>
      <c r="CII26" s="228"/>
      <c r="CIJ26" s="228"/>
      <c r="CIK26" s="228"/>
      <c r="CIL26" s="228"/>
      <c r="CIM26" s="228"/>
      <c r="CIN26" s="228"/>
      <c r="CIO26" s="228"/>
      <c r="CIP26" s="228"/>
      <c r="CIQ26" s="228"/>
      <c r="CIR26" s="228"/>
      <c r="CIS26" s="228"/>
      <c r="CIT26" s="228"/>
      <c r="CIU26" s="228"/>
      <c r="CIV26" s="228"/>
      <c r="CIW26" s="228"/>
      <c r="CIX26" s="228"/>
      <c r="CIY26" s="228"/>
      <c r="CIZ26" s="228"/>
      <c r="CJA26" s="228"/>
      <c r="CJB26" s="228"/>
      <c r="CJC26" s="228"/>
      <c r="CJD26" s="228"/>
      <c r="CJE26" s="228"/>
      <c r="CJF26" s="228"/>
      <c r="CJG26" s="228"/>
      <c r="CJH26" s="228"/>
      <c r="CJI26" s="228"/>
      <c r="CJJ26" s="228"/>
      <c r="CJK26" s="228"/>
      <c r="CJL26" s="228"/>
      <c r="CJM26" s="228"/>
      <c r="CJN26" s="228"/>
      <c r="CJO26" s="228"/>
      <c r="CJP26" s="228"/>
      <c r="CJQ26" s="228"/>
      <c r="CJR26" s="228"/>
      <c r="CJS26" s="228"/>
      <c r="CJT26" s="228"/>
      <c r="CJU26" s="228"/>
      <c r="CJV26" s="228"/>
      <c r="CJW26" s="228"/>
      <c r="CJX26" s="228"/>
      <c r="CJY26" s="228"/>
      <c r="CJZ26" s="228"/>
      <c r="CKA26" s="228"/>
      <c r="CKB26" s="228"/>
      <c r="CKC26" s="228"/>
      <c r="CKD26" s="228"/>
      <c r="CKE26" s="228"/>
      <c r="CKF26" s="228"/>
      <c r="CKG26" s="228"/>
      <c r="CKH26" s="228"/>
      <c r="CKI26" s="228"/>
      <c r="CKJ26" s="228" t="s">
        <v>1</v>
      </c>
      <c r="CKK26" s="228" t="s">
        <v>1808</v>
      </c>
      <c r="CKL26" s="215"/>
      <c r="CKM26" s="228" t="s">
        <v>1</v>
      </c>
      <c r="CKN26" s="228"/>
      <c r="CKO26" s="228" t="s">
        <v>1</v>
      </c>
      <c r="CKP26" s="228"/>
      <c r="CKQ26" s="228" t="s">
        <v>1</v>
      </c>
      <c r="CKR26" s="228"/>
      <c r="CKS26" s="228"/>
      <c r="CKT26" s="228"/>
      <c r="CKU26" s="228"/>
      <c r="CKV26" s="228"/>
      <c r="CKW26" s="228"/>
      <c r="CKX26" s="228"/>
      <c r="CKY26" s="228"/>
      <c r="CKZ26" s="228"/>
      <c r="CLA26" s="228"/>
      <c r="CLB26" s="228"/>
      <c r="CLC26" s="228"/>
      <c r="CLD26" s="228"/>
      <c r="CLE26" s="228"/>
      <c r="CLF26" s="228"/>
      <c r="CLG26" s="228"/>
      <c r="CLH26" s="228"/>
      <c r="CLI26" s="228"/>
      <c r="CLJ26" s="228"/>
      <c r="CLK26" s="228"/>
      <c r="CLL26" s="228"/>
      <c r="CLM26" s="228"/>
      <c r="CLN26" s="228"/>
      <c r="CLO26" s="228"/>
      <c r="CLP26" s="228"/>
      <c r="CLQ26" s="228"/>
      <c r="CLR26" s="228"/>
      <c r="CLS26" s="228"/>
      <c r="CLT26" s="228"/>
      <c r="CLU26" s="228"/>
      <c r="CLV26" s="228" t="s">
        <v>1</v>
      </c>
      <c r="CLW26" s="228"/>
      <c r="CLX26" s="228"/>
      <c r="CLY26" s="228"/>
      <c r="CLZ26" s="228"/>
      <c r="CMA26" s="228"/>
      <c r="CMB26" s="228"/>
      <c r="CMC26" s="228"/>
      <c r="CMD26" s="228"/>
      <c r="CME26" s="228"/>
      <c r="CMF26" s="228"/>
      <c r="CMG26" s="228"/>
      <c r="CMH26" s="228"/>
      <c r="CMI26" s="228"/>
      <c r="CMJ26" s="228"/>
      <c r="CMK26" s="228"/>
      <c r="CML26" s="228"/>
      <c r="CMM26" s="228"/>
      <c r="CMN26" s="228"/>
      <c r="CMO26" s="228"/>
      <c r="CMP26" s="228"/>
      <c r="CMQ26" s="228"/>
      <c r="CMR26" s="228"/>
      <c r="CMS26" s="228"/>
      <c r="CMT26" s="228"/>
      <c r="CMU26" s="228"/>
      <c r="CMV26" s="228"/>
      <c r="CMW26" s="228"/>
      <c r="CMX26" s="228"/>
      <c r="CMY26" s="228"/>
      <c r="CMZ26" s="228"/>
      <c r="CNA26" s="228"/>
      <c r="CNB26" s="228"/>
      <c r="CNC26" s="228"/>
      <c r="CND26" s="228"/>
      <c r="CNE26" s="228"/>
      <c r="CNF26" s="228"/>
      <c r="CNG26" s="228"/>
      <c r="CNH26" s="228"/>
      <c r="CNI26" s="228"/>
      <c r="CNJ26" s="228"/>
      <c r="CNK26" s="228"/>
      <c r="CNL26" s="228"/>
      <c r="CNM26" s="228"/>
      <c r="CNN26" s="228"/>
      <c r="CNO26" s="228"/>
      <c r="CNP26" s="228"/>
      <c r="CNQ26" s="228"/>
      <c r="CNR26" s="228"/>
      <c r="CNS26" s="228"/>
      <c r="CNT26" s="228"/>
      <c r="CNU26" s="228"/>
      <c r="CNV26" s="228"/>
      <c r="CNW26" s="228"/>
      <c r="CNX26" s="228"/>
      <c r="CNY26" s="228"/>
      <c r="CNZ26" s="228">
        <v>1</v>
      </c>
      <c r="COA26" s="233" t="s">
        <v>1</v>
      </c>
      <c r="COB26" s="228"/>
      <c r="COC26" s="228"/>
      <c r="COD26" s="228"/>
      <c r="COE26" s="228"/>
      <c r="COF26" s="228"/>
      <c r="COG26" s="228"/>
      <c r="COH26" s="228"/>
      <c r="COI26" s="228"/>
      <c r="COJ26" s="228"/>
      <c r="COK26" s="228"/>
      <c r="COL26" s="228"/>
      <c r="COM26" s="228"/>
      <c r="CON26" s="228"/>
      <c r="COO26" s="228"/>
      <c r="COP26" s="228"/>
      <c r="COQ26" s="228"/>
      <c r="COR26" s="228"/>
      <c r="COS26" s="228"/>
      <c r="COT26" s="228"/>
      <c r="COU26" s="228"/>
      <c r="COV26" s="228" t="s">
        <v>1820</v>
      </c>
      <c r="COW26" s="233" t="s">
        <v>722</v>
      </c>
      <c r="COX26" s="233" t="s">
        <v>723</v>
      </c>
      <c r="COY26" s="233">
        <v>16</v>
      </c>
      <c r="COZ26" s="233" t="s">
        <v>725</v>
      </c>
      <c r="CPA26" s="232" t="s">
        <v>1</v>
      </c>
      <c r="CPB26" s="232" t="s">
        <v>1</v>
      </c>
      <c r="CPC26" s="232" t="s">
        <v>1</v>
      </c>
      <c r="CPD26" s="232" t="s">
        <v>1</v>
      </c>
      <c r="CPE26" s="232" t="s">
        <v>1</v>
      </c>
      <c r="CPF26" s="232" t="s">
        <v>1</v>
      </c>
      <c r="CPG26" s="232" t="s">
        <v>1</v>
      </c>
      <c r="CPH26" s="232"/>
      <c r="CPI26" s="228"/>
      <c r="CPJ26" s="228"/>
      <c r="CPK26" s="228"/>
      <c r="CPL26" s="228"/>
      <c r="CPM26" s="228"/>
      <c r="CPN26" s="228"/>
      <c r="CPO26" s="228"/>
      <c r="CPP26" s="228"/>
      <c r="CPQ26" s="228"/>
      <c r="CPR26" s="228"/>
      <c r="CPS26" s="228"/>
      <c r="CPT26" s="228"/>
      <c r="CPU26" s="228"/>
      <c r="CPV26" s="228"/>
      <c r="CPW26" s="228"/>
      <c r="CPX26" s="228"/>
      <c r="CPY26" s="228"/>
      <c r="CPZ26" s="228"/>
      <c r="CQA26" s="228"/>
      <c r="CQB26" s="228"/>
      <c r="CQC26" s="228"/>
      <c r="CQD26" s="228"/>
      <c r="CQE26" s="228"/>
      <c r="CQF26" s="228"/>
      <c r="CQG26" s="228"/>
      <c r="CQH26" s="228"/>
      <c r="CQI26" s="228"/>
      <c r="CQJ26" s="228"/>
      <c r="CQK26" s="228"/>
      <c r="CQL26" s="228"/>
      <c r="CQM26" s="228"/>
      <c r="CQN26" s="228"/>
      <c r="CQO26" s="228"/>
      <c r="CQP26" s="228"/>
      <c r="CQQ26" s="228"/>
      <c r="CQR26" s="228"/>
      <c r="CQS26" s="228"/>
      <c r="CQT26" s="228"/>
      <c r="CQU26" s="228"/>
      <c r="CQV26" s="228"/>
      <c r="CQW26" s="228"/>
      <c r="CQX26" s="228"/>
      <c r="CQY26" s="228"/>
      <c r="CQZ26" s="228"/>
      <c r="CRA26" s="228"/>
      <c r="CRB26" s="228"/>
      <c r="CRC26" s="228"/>
      <c r="CRD26" s="228"/>
      <c r="CRE26" s="228"/>
      <c r="CRF26" s="228"/>
      <c r="CRG26" s="228"/>
      <c r="CRH26" s="228"/>
      <c r="CRI26" s="228"/>
      <c r="CRJ26" s="228"/>
      <c r="CRK26" s="228"/>
      <c r="CRL26" s="228"/>
      <c r="CRM26" s="228"/>
      <c r="CRN26" s="228"/>
      <c r="CRO26" s="228"/>
      <c r="CRP26" s="228"/>
      <c r="CRQ26" s="228"/>
      <c r="CRR26" s="228"/>
      <c r="CRS26" s="228"/>
      <c r="CRT26" s="228"/>
      <c r="CRU26" s="228"/>
      <c r="CRV26" s="228"/>
      <c r="CRW26" s="228"/>
      <c r="CRX26" s="228"/>
      <c r="CRY26" s="228"/>
      <c r="CRZ26" s="228"/>
      <c r="CSA26" s="228"/>
      <c r="CSB26" s="228"/>
      <c r="CSC26" s="228"/>
      <c r="CSD26" s="228"/>
      <c r="CSE26" s="228"/>
      <c r="CSF26" s="228"/>
      <c r="CSG26" s="228"/>
      <c r="CSH26" s="228"/>
      <c r="CSI26" s="228"/>
      <c r="CSJ26" s="228"/>
      <c r="CSK26" s="228"/>
      <c r="CSL26" s="233"/>
      <c r="CSM26" s="233"/>
      <c r="CSN26" s="233"/>
      <c r="CSO26" s="233"/>
      <c r="CSP26" s="233"/>
      <c r="CSQ26" s="233"/>
      <c r="CSR26" s="233" t="s">
        <v>1</v>
      </c>
      <c r="CSS26" s="228" t="s">
        <v>1</v>
      </c>
      <c r="CST26" s="228"/>
      <c r="CSU26" s="228"/>
      <c r="CSV26" s="233" t="s">
        <v>1</v>
      </c>
      <c r="CSW26" s="233"/>
      <c r="CSX26" s="233"/>
      <c r="CSY26" s="233"/>
      <c r="CSZ26" s="233"/>
      <c r="CTA26" s="233"/>
      <c r="CTB26" s="233"/>
      <c r="CTC26" s="233" t="s">
        <v>492</v>
      </c>
      <c r="CTD26" s="237"/>
      <c r="CTE26" s="233"/>
      <c r="CTF26" s="233"/>
      <c r="CTG26" s="233"/>
      <c r="CTH26" s="233"/>
      <c r="CTI26" s="233"/>
      <c r="CTJ26" s="233"/>
      <c r="CTK26" s="233"/>
      <c r="CTL26" s="233"/>
      <c r="CTM26" s="233"/>
      <c r="CTN26" s="233"/>
      <c r="CTO26" s="233"/>
      <c r="CTP26" s="233"/>
      <c r="CTQ26" s="233"/>
      <c r="CTR26" s="233"/>
      <c r="CTS26" s="233"/>
      <c r="CTT26" s="233"/>
      <c r="CTU26" s="233"/>
      <c r="CTV26" s="233"/>
      <c r="CTW26" s="233"/>
      <c r="CTX26" s="233"/>
      <c r="CTY26" s="233"/>
      <c r="CTZ26" s="233"/>
      <c r="CUA26" s="233"/>
      <c r="CUB26" s="233"/>
      <c r="CUC26" s="233"/>
      <c r="CUD26" s="233"/>
      <c r="CUE26" s="233"/>
      <c r="CUF26" s="233"/>
      <c r="CUG26" s="233"/>
      <c r="CUH26" s="233"/>
      <c r="CUI26" s="233"/>
      <c r="CUJ26" s="233"/>
      <c r="CUK26" s="233"/>
      <c r="CUL26" s="233"/>
      <c r="CUM26" s="233"/>
      <c r="CUN26" s="237"/>
      <c r="CUO26" s="233"/>
      <c r="CUP26" s="233"/>
      <c r="CUQ26" s="233"/>
      <c r="CUR26" s="233"/>
      <c r="CUS26" s="233"/>
      <c r="CUT26" s="233"/>
      <c r="CUU26" s="233"/>
      <c r="CUV26" s="233"/>
      <c r="CUW26" s="233"/>
      <c r="CUX26" s="233"/>
      <c r="CUY26" s="233"/>
      <c r="CUZ26" s="233"/>
      <c r="CVA26" s="233"/>
      <c r="CVB26" s="233"/>
      <c r="CVC26" s="233"/>
      <c r="CVD26" s="233"/>
      <c r="CVE26" s="233"/>
      <c r="CVF26" s="233"/>
      <c r="CVG26" s="233"/>
      <c r="CVH26" s="237"/>
      <c r="CVI26" s="233"/>
      <c r="CVJ26" s="233"/>
      <c r="CVK26" s="233"/>
      <c r="CVL26" s="228"/>
      <c r="CVM26" s="228"/>
      <c r="CVN26" s="228"/>
      <c r="CVO26" s="233" t="s">
        <v>1</v>
      </c>
      <c r="CVP26" s="233" t="s">
        <v>1</v>
      </c>
      <c r="CVQ26" s="233"/>
      <c r="CVR26" s="233"/>
      <c r="CVS26" s="233"/>
      <c r="CVT26" s="233"/>
      <c r="CVU26" s="233"/>
      <c r="CVV26" s="233"/>
      <c r="CVW26" s="228">
        <f>DAY(DataSource!B34)</f>
        <v>31</v>
      </c>
      <c r="CVX26" s="228">
        <f>MONTH(DataSource!B34)</f>
        <v>3</v>
      </c>
      <c r="CVY26" s="228">
        <f>YEAR(DataSource!B34)</f>
        <v>2024</v>
      </c>
      <c r="CVZ26" s="233"/>
      <c r="CWA26" s="233"/>
      <c r="CWB26" s="233"/>
      <c r="CWC26" s="228">
        <f t="shared" si="0"/>
        <v>31</v>
      </c>
      <c r="CWD26" s="228">
        <f t="shared" si="1"/>
        <v>3</v>
      </c>
      <c r="CWE26" s="228">
        <f t="shared" si="2"/>
        <v>2024</v>
      </c>
      <c r="CWF26" s="228"/>
      <c r="CWG26" s="228"/>
      <c r="CWH26" s="228"/>
      <c r="CWI26" s="228"/>
      <c r="CWJ26" s="228"/>
      <c r="CWK26" s="228"/>
      <c r="CWL26" s="228"/>
      <c r="CWM26" s="228"/>
      <c r="CWN26" s="228"/>
      <c r="CWO26" s="228"/>
      <c r="CWP26" s="228"/>
      <c r="CWQ26" s="228"/>
      <c r="CWR26" s="228"/>
      <c r="CWS26" s="228"/>
      <c r="CWT26" s="228"/>
      <c r="CWU26" s="228"/>
      <c r="CWV26" s="228"/>
      <c r="CWW26" s="228"/>
      <c r="CWX26" s="228"/>
      <c r="CWY26" s="228"/>
      <c r="CWZ26" s="228"/>
      <c r="CXA26" s="228"/>
      <c r="CXB26" s="228"/>
      <c r="CXC26" s="228"/>
      <c r="CXD26" s="228"/>
      <c r="CXE26" s="228"/>
      <c r="CXF26" s="228"/>
      <c r="CXG26" s="228"/>
      <c r="CXH26" s="228" t="s">
        <v>1</v>
      </c>
      <c r="CXI26" s="228"/>
      <c r="CXJ26" s="228"/>
      <c r="CXK26" s="228"/>
      <c r="CXL26" s="233"/>
      <c r="CXM26" s="228"/>
      <c r="CXN26" s="228"/>
      <c r="CXO26" s="228"/>
      <c r="CXP26" s="228"/>
      <c r="CXQ26" s="228"/>
      <c r="CXR26" s="228"/>
      <c r="CXS26" s="228"/>
      <c r="CXT26" s="228"/>
      <c r="CXU26" s="228"/>
      <c r="CXV26" s="228"/>
      <c r="CXW26" s="228"/>
      <c r="CXX26" s="233"/>
      <c r="CXY26" s="228"/>
      <c r="CXZ26" s="228"/>
      <c r="CYA26" s="228"/>
      <c r="CYB26" s="228" t="s">
        <v>1</v>
      </c>
      <c r="CYC26" s="228" t="s">
        <v>1</v>
      </c>
      <c r="CYD26" s="228"/>
      <c r="CYE26" s="228" t="s">
        <v>1</v>
      </c>
      <c r="CYF26" s="228"/>
      <c r="CYG26" s="228" t="s">
        <v>1</v>
      </c>
      <c r="CYH26" s="228"/>
      <c r="CYI26" s="228"/>
      <c r="CYJ26" s="228"/>
      <c r="CYK26" s="228"/>
      <c r="CYL26" s="228"/>
      <c r="CYM26" s="228"/>
      <c r="CYN26" s="228"/>
      <c r="CYO26" s="228"/>
      <c r="CYP26" s="228"/>
      <c r="CYQ26" s="228"/>
      <c r="CYR26" s="228"/>
      <c r="CYS26" s="228"/>
      <c r="CYT26" s="233" t="s">
        <v>1</v>
      </c>
      <c r="CYU26" s="228" t="s">
        <v>1</v>
      </c>
      <c r="CYV26" s="228" t="s">
        <v>1</v>
      </c>
      <c r="CYW26" s="228" t="s">
        <v>1</v>
      </c>
      <c r="CYX26" s="228" t="s">
        <v>1</v>
      </c>
      <c r="CYY26" s="228" t="s">
        <v>1</v>
      </c>
      <c r="CYZ26" s="228" t="s">
        <v>1</v>
      </c>
      <c r="CZA26" s="228" t="s">
        <v>1</v>
      </c>
      <c r="CZB26" s="228" t="s">
        <v>1</v>
      </c>
      <c r="CZC26" s="228" t="s">
        <v>727</v>
      </c>
      <c r="CZD26" s="228"/>
      <c r="CZE26" s="694"/>
    </row>
    <row r="27" spans="1:2709" s="280" customFormat="1" ht="28.5" customHeight="1" x14ac:dyDescent="0.25">
      <c r="A27" s="228" t="s">
        <v>6803</v>
      </c>
      <c r="B27" s="228" t="s">
        <v>1840</v>
      </c>
      <c r="C27" s="228" t="s">
        <v>1</v>
      </c>
      <c r="D27" s="228" t="s">
        <v>6725</v>
      </c>
      <c r="E27" s="228" t="s">
        <v>1</v>
      </c>
      <c r="F27" s="228" t="s">
        <v>514</v>
      </c>
      <c r="G27" s="228" t="s">
        <v>1</v>
      </c>
      <c r="H27" s="228" t="s">
        <v>1</v>
      </c>
      <c r="I27" s="228" t="s">
        <v>1</v>
      </c>
      <c r="J27" s="228" t="s">
        <v>1</v>
      </c>
      <c r="K27" s="228" t="s">
        <v>1</v>
      </c>
      <c r="L27" s="228" t="s">
        <v>1</v>
      </c>
      <c r="M27" s="229" t="s">
        <v>1827</v>
      </c>
      <c r="N27" s="229" t="s">
        <v>1</v>
      </c>
      <c r="O27" s="228"/>
      <c r="P27" s="228" t="s">
        <v>1546</v>
      </c>
      <c r="Q27" s="228" t="s">
        <v>1771</v>
      </c>
      <c r="R27" s="228" t="s">
        <v>697</v>
      </c>
      <c r="S27" s="228" t="s">
        <v>1</v>
      </c>
      <c r="T27" s="228" t="s">
        <v>1</v>
      </c>
      <c r="U27" s="228"/>
      <c r="V27" s="228" t="s">
        <v>749</v>
      </c>
      <c r="W27" s="228" t="s">
        <v>1839</v>
      </c>
      <c r="X27" s="228" t="s">
        <v>1573</v>
      </c>
      <c r="Y27" s="228">
        <f>DAY(DataSource!D35)</f>
        <v>31</v>
      </c>
      <c r="Z27" s="228">
        <f>MONTH(DataSource!D35)</f>
        <v>3</v>
      </c>
      <c r="AA27" s="228">
        <f>YEAR(DataSource!D35)</f>
        <v>1998</v>
      </c>
      <c r="AB27" s="228" t="s">
        <v>750</v>
      </c>
      <c r="AC27" s="228" t="s">
        <v>703</v>
      </c>
      <c r="AD27" s="228" t="s">
        <v>699</v>
      </c>
      <c r="AE27" s="228"/>
      <c r="AF27" s="228"/>
      <c r="AG27" s="228"/>
      <c r="AH27" s="228"/>
      <c r="AI27" s="228" t="s">
        <v>512</v>
      </c>
      <c r="AJ27" s="228"/>
      <c r="AK27" s="228"/>
      <c r="AL27" s="228"/>
      <c r="AM27" s="228"/>
      <c r="AN27" s="228"/>
      <c r="AO27" s="228"/>
      <c r="AP27" s="228"/>
      <c r="AQ27" s="228"/>
      <c r="AR27" s="228"/>
      <c r="AS27" s="228"/>
      <c r="AT27" s="228"/>
      <c r="AU27" s="228"/>
      <c r="AV27" s="228"/>
      <c r="AW27" s="228"/>
      <c r="AX27" s="228"/>
      <c r="AY27" s="228" t="s">
        <v>1</v>
      </c>
      <c r="AZ27" s="228" t="s">
        <v>1</v>
      </c>
      <c r="BA27" s="228" t="s">
        <v>1</v>
      </c>
      <c r="BB27" s="228"/>
      <c r="BC27" s="228"/>
      <c r="BD27" s="228"/>
      <c r="BE27" s="228"/>
      <c r="BF27" s="228" t="s">
        <v>1</v>
      </c>
      <c r="BG27" s="228"/>
      <c r="BH27" s="228"/>
      <c r="BI27" s="228"/>
      <c r="BJ27" s="228"/>
      <c r="BK27" s="228"/>
      <c r="BL27" s="228"/>
      <c r="BM27" s="228"/>
      <c r="BN27" s="228"/>
      <c r="BO27" s="228" t="s">
        <v>700</v>
      </c>
      <c r="BP27" s="228"/>
      <c r="BQ27" s="228" t="s">
        <v>1</v>
      </c>
      <c r="BR27" s="228"/>
      <c r="BS27" s="228"/>
      <c r="BT27" s="228" t="s">
        <v>1</v>
      </c>
      <c r="BU27" s="228" t="s">
        <v>1</v>
      </c>
      <c r="BV27" s="228">
        <v>100000</v>
      </c>
      <c r="BW27" s="228"/>
      <c r="BX27" s="228"/>
      <c r="BY27" s="228"/>
      <c r="BZ27" s="228">
        <v>10</v>
      </c>
      <c r="CA27" s="228"/>
      <c r="CB27" s="228"/>
      <c r="CC27" s="228"/>
      <c r="CD27" s="228" t="s">
        <v>701</v>
      </c>
      <c r="CE27" s="228"/>
      <c r="CF27" s="228" t="s">
        <v>1</v>
      </c>
      <c r="CG27" s="228"/>
      <c r="CH27" s="228"/>
      <c r="CI27" s="230"/>
      <c r="CJ27" s="228"/>
      <c r="CK27" s="228"/>
      <c r="CL27" s="231"/>
      <c r="CM27" s="231"/>
      <c r="CN27" s="228"/>
      <c r="CO27" s="228"/>
      <c r="CP27" s="228"/>
      <c r="CQ27" s="228"/>
      <c r="CR27" s="228"/>
      <c r="CS27" s="228"/>
      <c r="CT27" s="228"/>
      <c r="CU27" s="228"/>
      <c r="CV27" s="228"/>
      <c r="CW27" s="228" t="s">
        <v>1</v>
      </c>
      <c r="CX27" s="228"/>
      <c r="CY27" s="228"/>
      <c r="CZ27" s="228"/>
      <c r="DA27" s="228"/>
      <c r="DB27" s="228"/>
      <c r="DC27" s="228"/>
      <c r="DD27" s="228"/>
      <c r="DE27" s="228"/>
      <c r="DF27" s="228"/>
      <c r="DG27" s="228"/>
      <c r="DH27" s="228" t="s">
        <v>1</v>
      </c>
      <c r="DI27" s="228" t="s">
        <v>1</v>
      </c>
      <c r="DJ27" s="228" t="s">
        <v>1</v>
      </c>
      <c r="DK27" s="232" t="s">
        <v>1817</v>
      </c>
      <c r="DL27" s="232" t="s">
        <v>1816</v>
      </c>
      <c r="DM27" s="232" t="s">
        <v>1815</v>
      </c>
      <c r="DN27" s="232">
        <v>100</v>
      </c>
      <c r="DO27" s="228"/>
      <c r="DP27" s="228"/>
      <c r="DQ27" s="228"/>
      <c r="DR27" s="228"/>
      <c r="DS27" s="228"/>
      <c r="DT27" s="228"/>
      <c r="DU27" s="228"/>
      <c r="DV27" s="228"/>
      <c r="DW27" s="228"/>
      <c r="DX27" s="228"/>
      <c r="DY27" s="228"/>
      <c r="DZ27" s="228"/>
      <c r="EA27" s="228"/>
      <c r="EB27" s="231"/>
      <c r="EC27" s="231"/>
      <c r="ED27" s="231"/>
      <c r="EE27" s="228"/>
      <c r="EF27" s="228"/>
      <c r="EG27" s="228"/>
      <c r="EH27" s="228"/>
      <c r="EI27" s="228"/>
      <c r="EJ27" s="228"/>
      <c r="EK27" s="228"/>
      <c r="EL27" s="228"/>
      <c r="EM27" s="228"/>
      <c r="EN27" s="228"/>
      <c r="EO27" s="228"/>
      <c r="EP27" s="228"/>
      <c r="EQ27" s="228"/>
      <c r="ER27" s="228"/>
      <c r="ES27" s="228"/>
      <c r="ET27" s="228"/>
      <c r="EU27" s="228"/>
      <c r="EV27" s="228"/>
      <c r="EW27" s="228"/>
      <c r="EX27" s="228"/>
      <c r="EY27" s="228"/>
      <c r="EZ27" s="228"/>
      <c r="FA27" s="228"/>
      <c r="FB27" s="228"/>
      <c r="FC27" s="228"/>
      <c r="FD27" s="228"/>
      <c r="FE27" s="228"/>
      <c r="FF27" s="228"/>
      <c r="FG27" s="228"/>
      <c r="FH27" s="228"/>
      <c r="FI27" s="228"/>
      <c r="FJ27" s="228"/>
      <c r="FK27" s="228"/>
      <c r="FL27" s="228"/>
      <c r="FM27" s="228"/>
      <c r="FN27" s="228"/>
      <c r="FO27" s="228"/>
      <c r="FP27" s="228"/>
      <c r="FQ27" s="228"/>
      <c r="FR27" s="228"/>
      <c r="FS27" s="228"/>
      <c r="FT27" s="228"/>
      <c r="FU27" s="228"/>
      <c r="FV27" s="228"/>
      <c r="FW27" s="228"/>
      <c r="FX27" s="228"/>
      <c r="FY27" s="228"/>
      <c r="FZ27" s="228"/>
      <c r="GA27" s="228"/>
      <c r="GB27" s="228"/>
      <c r="GC27" s="228"/>
      <c r="GD27" s="228"/>
      <c r="GE27" s="228"/>
      <c r="GF27" s="228"/>
      <c r="GG27" s="228"/>
      <c r="GH27" s="230"/>
      <c r="GI27" s="228"/>
      <c r="GJ27" s="231"/>
      <c r="GK27" s="231"/>
      <c r="GL27" s="228"/>
      <c r="GM27" s="228"/>
      <c r="GN27" s="228"/>
      <c r="GO27" s="228"/>
      <c r="GP27" s="228"/>
      <c r="GQ27" s="228"/>
      <c r="GR27" s="228"/>
      <c r="GS27" s="228"/>
      <c r="GT27" s="228"/>
      <c r="GU27" s="228"/>
      <c r="GV27" s="228"/>
      <c r="GW27" s="228"/>
      <c r="GX27" s="228"/>
      <c r="GY27" s="228"/>
      <c r="GZ27" s="228"/>
      <c r="HA27" s="228"/>
      <c r="HB27" s="228"/>
      <c r="HC27" s="228"/>
      <c r="HD27" s="228"/>
      <c r="HE27" s="228"/>
      <c r="HF27" s="228"/>
      <c r="HG27" s="228"/>
      <c r="HH27" s="228"/>
      <c r="HI27" s="228"/>
      <c r="HJ27" s="228"/>
      <c r="HK27" s="228"/>
      <c r="HL27" s="228"/>
      <c r="HM27" s="228"/>
      <c r="HN27" s="228"/>
      <c r="HO27" s="228"/>
      <c r="HP27" s="228"/>
      <c r="HQ27" s="228"/>
      <c r="HR27" s="228"/>
      <c r="HS27" s="228"/>
      <c r="HT27" s="228"/>
      <c r="HU27" s="228"/>
      <c r="HV27" s="228"/>
      <c r="HW27" s="228"/>
      <c r="HX27" s="228"/>
      <c r="HY27" s="231"/>
      <c r="HZ27" s="231"/>
      <c r="IA27" s="231"/>
      <c r="IB27" s="228"/>
      <c r="IC27" s="228"/>
      <c r="ID27" s="228"/>
      <c r="IE27" s="228"/>
      <c r="IF27" s="228"/>
      <c r="IG27" s="228"/>
      <c r="IH27" s="228"/>
      <c r="II27" s="228"/>
      <c r="IJ27" s="228"/>
      <c r="IK27" s="228"/>
      <c r="IL27" s="228"/>
      <c r="IM27" s="228"/>
      <c r="IN27" s="228"/>
      <c r="IO27" s="228"/>
      <c r="IP27" s="228"/>
      <c r="IQ27" s="228"/>
      <c r="IR27" s="228"/>
      <c r="IS27" s="228"/>
      <c r="IT27" s="228"/>
      <c r="IU27" s="228"/>
      <c r="IV27" s="228"/>
      <c r="IW27" s="228"/>
      <c r="IX27" s="228"/>
      <c r="IY27" s="228"/>
      <c r="IZ27" s="228"/>
      <c r="JA27" s="228"/>
      <c r="JB27" s="228"/>
      <c r="JC27" s="228"/>
      <c r="JD27" s="228"/>
      <c r="JE27" s="228"/>
      <c r="JF27" s="228"/>
      <c r="JG27" s="228"/>
      <c r="JH27" s="228"/>
      <c r="JI27" s="228"/>
      <c r="JJ27" s="228"/>
      <c r="JK27" s="228"/>
      <c r="JL27" s="228"/>
      <c r="JM27" s="228"/>
      <c r="JN27" s="228"/>
      <c r="JO27" s="228"/>
      <c r="JP27" s="228"/>
      <c r="JQ27" s="228"/>
      <c r="JR27" s="228"/>
      <c r="JS27" s="230"/>
      <c r="JT27" s="228"/>
      <c r="JU27" s="231"/>
      <c r="JV27" s="231"/>
      <c r="JW27" s="228"/>
      <c r="JX27" s="228"/>
      <c r="JY27" s="228"/>
      <c r="JZ27" s="228"/>
      <c r="KA27" s="228"/>
      <c r="KB27" s="228"/>
      <c r="KC27" s="228"/>
      <c r="KD27" s="228"/>
      <c r="KE27" s="228"/>
      <c r="KF27" s="228"/>
      <c r="KG27" s="228"/>
      <c r="KH27" s="228"/>
      <c r="KI27" s="228"/>
      <c r="KJ27" s="228"/>
      <c r="KK27" s="228"/>
      <c r="KL27" s="228"/>
      <c r="KM27" s="228"/>
      <c r="KN27" s="228"/>
      <c r="KO27" s="228"/>
      <c r="KP27" s="228"/>
      <c r="KQ27" s="228"/>
      <c r="KR27" s="228"/>
      <c r="KS27" s="228"/>
      <c r="KT27" s="228"/>
      <c r="KU27" s="228"/>
      <c r="KV27" s="228"/>
      <c r="KW27" s="228"/>
      <c r="KX27" s="228"/>
      <c r="KY27" s="228"/>
      <c r="KZ27" s="228"/>
      <c r="LA27" s="228"/>
      <c r="LB27" s="228"/>
      <c r="LC27" s="228"/>
      <c r="LD27" s="228"/>
      <c r="LE27" s="231"/>
      <c r="LF27" s="231"/>
      <c r="LG27" s="231"/>
      <c r="LH27" s="228"/>
      <c r="LI27" s="228"/>
      <c r="LJ27" s="228"/>
      <c r="LK27" s="228"/>
      <c r="LL27" s="228"/>
      <c r="LM27" s="228"/>
      <c r="LN27" s="228"/>
      <c r="LO27" s="228"/>
      <c r="LP27" s="228"/>
      <c r="LQ27" s="228"/>
      <c r="LR27" s="228"/>
      <c r="LS27" s="228"/>
      <c r="LT27" s="228"/>
      <c r="LU27" s="228"/>
      <c r="LV27" s="228"/>
      <c r="LW27" s="228"/>
      <c r="LX27" s="228"/>
      <c r="LY27" s="228"/>
      <c r="LZ27" s="228"/>
      <c r="MA27" s="228"/>
      <c r="MB27" s="228"/>
      <c r="MC27" s="228"/>
      <c r="MD27" s="228"/>
      <c r="ME27" s="228"/>
      <c r="MF27" s="228"/>
      <c r="MG27" s="228"/>
      <c r="MH27" s="228"/>
      <c r="MI27" s="228"/>
      <c r="MJ27" s="228"/>
      <c r="MK27" s="228"/>
      <c r="ML27" s="228"/>
      <c r="MM27" s="228"/>
      <c r="MN27" s="228"/>
      <c r="MO27" s="228"/>
      <c r="MP27" s="228"/>
      <c r="MQ27" s="228"/>
      <c r="MR27" s="228"/>
      <c r="MS27" s="228"/>
      <c r="MT27" s="228"/>
      <c r="MU27" s="228"/>
      <c r="MV27" s="228"/>
      <c r="MW27" s="228"/>
      <c r="MX27" s="228"/>
      <c r="MY27" s="230"/>
      <c r="MZ27" s="228"/>
      <c r="NA27" s="231"/>
      <c r="NB27" s="231"/>
      <c r="NC27" s="228"/>
      <c r="ND27" s="228"/>
      <c r="NE27" s="228"/>
      <c r="NF27" s="228"/>
      <c r="NG27" s="228"/>
      <c r="NH27" s="228"/>
      <c r="NI27" s="228"/>
      <c r="NJ27" s="228"/>
      <c r="NK27" s="228"/>
      <c r="NL27" s="228"/>
      <c r="NM27" s="228"/>
      <c r="NN27" s="228"/>
      <c r="NO27" s="228"/>
      <c r="NP27" s="228"/>
      <c r="NQ27" s="228"/>
      <c r="NR27" s="228"/>
      <c r="NS27" s="228"/>
      <c r="NT27" s="228"/>
      <c r="NU27" s="228"/>
      <c r="NV27" s="228"/>
      <c r="NW27" s="228"/>
      <c r="NX27" s="228"/>
      <c r="NY27" s="228"/>
      <c r="NZ27" s="228"/>
      <c r="OA27" s="228"/>
      <c r="OB27" s="228"/>
      <c r="OC27" s="228"/>
      <c r="OD27" s="228"/>
      <c r="OE27" s="228"/>
      <c r="OF27" s="228"/>
      <c r="OG27" s="228"/>
      <c r="OH27" s="228"/>
      <c r="OI27" s="231"/>
      <c r="OJ27" s="231"/>
      <c r="OK27" s="231"/>
      <c r="OL27" s="228"/>
      <c r="OM27" s="228"/>
      <c r="ON27" s="228"/>
      <c r="OO27" s="228"/>
      <c r="OP27" s="228"/>
      <c r="OQ27" s="228"/>
      <c r="OR27" s="228"/>
      <c r="OS27" s="228"/>
      <c r="OT27" s="228"/>
      <c r="OU27" s="228"/>
      <c r="OV27" s="228"/>
      <c r="OW27" s="228"/>
      <c r="OX27" s="228"/>
      <c r="OY27" s="228"/>
      <c r="OZ27" s="228"/>
      <c r="PA27" s="228"/>
      <c r="PB27" s="228"/>
      <c r="PC27" s="228"/>
      <c r="PD27" s="228"/>
      <c r="PE27" s="228"/>
      <c r="PF27" s="228"/>
      <c r="PG27" s="228"/>
      <c r="PH27" s="228"/>
      <c r="PI27" s="228"/>
      <c r="PJ27" s="228"/>
      <c r="PK27" s="228"/>
      <c r="PL27" s="228"/>
      <c r="PM27" s="228"/>
      <c r="PN27" s="228"/>
      <c r="PO27" s="228"/>
      <c r="PP27" s="228"/>
      <c r="PQ27" s="228"/>
      <c r="PR27" s="228"/>
      <c r="PS27" s="228"/>
      <c r="PT27" s="228"/>
      <c r="PU27" s="228"/>
      <c r="PV27" s="228"/>
      <c r="PW27" s="228"/>
      <c r="PX27" s="228"/>
      <c r="PY27" s="228"/>
      <c r="PZ27" s="228"/>
      <c r="QA27" s="228"/>
      <c r="QB27" s="228"/>
      <c r="QC27" s="230"/>
      <c r="QD27" s="228"/>
      <c r="QE27" s="231"/>
      <c r="QF27" s="231"/>
      <c r="QG27" s="228"/>
      <c r="QH27" s="228"/>
      <c r="QI27" s="228"/>
      <c r="QJ27" s="228"/>
      <c r="QK27" s="228"/>
      <c r="QL27" s="228"/>
      <c r="QM27" s="228"/>
      <c r="QN27" s="228"/>
      <c r="QO27" s="228"/>
      <c r="QP27" s="228"/>
      <c r="QQ27" s="228"/>
      <c r="QR27" s="228"/>
      <c r="QS27" s="228"/>
      <c r="QT27" s="228"/>
      <c r="QU27" s="228"/>
      <c r="QV27" s="228"/>
      <c r="QW27" s="228"/>
      <c r="QX27" s="228"/>
      <c r="QY27" s="228"/>
      <c r="QZ27" s="228"/>
      <c r="RA27" s="228"/>
      <c r="RB27" s="228"/>
      <c r="RC27" s="228"/>
      <c r="RD27" s="228"/>
      <c r="RE27" s="228"/>
      <c r="RF27" s="228"/>
      <c r="RG27" s="228"/>
      <c r="RH27" s="228"/>
      <c r="RI27" s="228"/>
      <c r="RJ27" s="228"/>
      <c r="RK27" s="228"/>
      <c r="RL27" s="228"/>
      <c r="RM27" s="231"/>
      <c r="RN27" s="231"/>
      <c r="RO27" s="231"/>
      <c r="RP27" s="228"/>
      <c r="RQ27" s="228"/>
      <c r="RR27" s="228"/>
      <c r="RS27" s="228"/>
      <c r="RT27" s="228"/>
      <c r="RU27" s="228"/>
      <c r="RV27" s="228"/>
      <c r="RW27" s="228"/>
      <c r="RX27" s="228"/>
      <c r="RY27" s="228"/>
      <c r="RZ27" s="228"/>
      <c r="SA27" s="228"/>
      <c r="SB27" s="228"/>
      <c r="SC27" s="228"/>
      <c r="SD27" s="228"/>
      <c r="SE27" s="228"/>
      <c r="SF27" s="228"/>
      <c r="SG27" s="228"/>
      <c r="SH27" s="228"/>
      <c r="SI27" s="228"/>
      <c r="SJ27" s="228"/>
      <c r="SK27" s="228"/>
      <c r="SL27" s="228"/>
      <c r="SM27" s="228"/>
      <c r="SN27" s="228"/>
      <c r="SO27" s="228"/>
      <c r="SP27" s="228"/>
      <c r="SQ27" s="228"/>
      <c r="SR27" s="228"/>
      <c r="SS27" s="228"/>
      <c r="ST27" s="228"/>
      <c r="SU27" s="228"/>
      <c r="SV27" s="228"/>
      <c r="SW27" s="228"/>
      <c r="SX27" s="228"/>
      <c r="SY27" s="228"/>
      <c r="SZ27" s="228"/>
      <c r="TA27" s="228"/>
      <c r="TB27" s="228"/>
      <c r="TC27" s="228"/>
      <c r="TD27" s="228"/>
      <c r="TE27" s="228"/>
      <c r="TF27" s="228"/>
      <c r="TG27" s="230"/>
      <c r="TH27" s="228"/>
      <c r="TI27" s="231"/>
      <c r="TJ27" s="231"/>
      <c r="TK27" s="228"/>
      <c r="TL27" s="228"/>
      <c r="TM27" s="228"/>
      <c r="TN27" s="228"/>
      <c r="TO27" s="228"/>
      <c r="TP27" s="228"/>
      <c r="TQ27" s="228"/>
      <c r="TR27" s="228"/>
      <c r="TS27" s="228"/>
      <c r="TT27" s="228"/>
      <c r="TU27" s="228"/>
      <c r="TV27" s="228"/>
      <c r="TW27" s="228"/>
      <c r="TX27" s="228"/>
      <c r="TY27" s="228"/>
      <c r="TZ27" s="228"/>
      <c r="UA27" s="228"/>
      <c r="UB27" s="228"/>
      <c r="UC27" s="228"/>
      <c r="UD27" s="228"/>
      <c r="UE27" s="228"/>
      <c r="UF27" s="228"/>
      <c r="UG27" s="228"/>
      <c r="UH27" s="228"/>
      <c r="UI27" s="228"/>
      <c r="UJ27" s="228"/>
      <c r="UK27" s="228"/>
      <c r="UL27" s="228"/>
      <c r="UM27" s="228"/>
      <c r="UN27" s="228"/>
      <c r="UO27" s="228"/>
      <c r="UP27" s="228"/>
      <c r="UQ27" s="231"/>
      <c r="UR27" s="231"/>
      <c r="US27" s="231"/>
      <c r="UT27" s="228"/>
      <c r="UU27" s="228"/>
      <c r="UV27" s="228"/>
      <c r="UW27" s="228"/>
      <c r="UX27" s="228"/>
      <c r="UY27" s="228"/>
      <c r="UZ27" s="228"/>
      <c r="VA27" s="228"/>
      <c r="VB27" s="228"/>
      <c r="VC27" s="228"/>
      <c r="VD27" s="228"/>
      <c r="VE27" s="228"/>
      <c r="VF27" s="228"/>
      <c r="VG27" s="228"/>
      <c r="VH27" s="228"/>
      <c r="VI27" s="228"/>
      <c r="VJ27" s="228"/>
      <c r="VK27" s="228"/>
      <c r="VL27" s="228" t="s">
        <v>1</v>
      </c>
      <c r="VM27" s="228" t="s">
        <v>1</v>
      </c>
      <c r="VN27" s="228" t="s">
        <v>1</v>
      </c>
      <c r="VO27" s="228" t="s">
        <v>1</v>
      </c>
      <c r="VP27" s="228"/>
      <c r="VQ27" s="228" t="s">
        <v>1</v>
      </c>
      <c r="VR27" s="228"/>
      <c r="VS27" s="228"/>
      <c r="VT27" s="228"/>
      <c r="VU27" s="228"/>
      <c r="VV27" s="228"/>
      <c r="VW27" s="228"/>
      <c r="VX27" s="228"/>
      <c r="VY27" s="228"/>
      <c r="VZ27" s="228"/>
      <c r="WA27" s="228"/>
      <c r="WB27" s="228" t="s">
        <v>1</v>
      </c>
      <c r="WC27" s="228"/>
      <c r="WD27" s="233"/>
      <c r="WE27" s="228"/>
      <c r="WF27" s="228"/>
      <c r="WG27" s="228" t="s">
        <v>1</v>
      </c>
      <c r="WH27" s="228" t="s">
        <v>1</v>
      </c>
      <c r="WI27" s="228"/>
      <c r="WJ27" s="228"/>
      <c r="WK27" s="228"/>
      <c r="WL27" s="228"/>
      <c r="WM27" s="228"/>
      <c r="WN27" s="228"/>
      <c r="WO27" s="228"/>
      <c r="WP27" s="228"/>
      <c r="WQ27" s="228"/>
      <c r="WR27" s="228"/>
      <c r="WS27" s="228"/>
      <c r="WT27" s="228" t="s">
        <v>702</v>
      </c>
      <c r="WU27" s="228"/>
      <c r="WV27" s="228"/>
      <c r="WW27" s="234" t="s">
        <v>6965</v>
      </c>
      <c r="WX27" s="228">
        <v>987654321</v>
      </c>
      <c r="WY27" s="228" t="s">
        <v>512</v>
      </c>
      <c r="WZ27" s="228" t="s">
        <v>1</v>
      </c>
      <c r="XA27" s="228" t="s">
        <v>1</v>
      </c>
      <c r="XB27" s="228"/>
      <c r="XC27" s="228"/>
      <c r="XD27" s="228"/>
      <c r="XE27" s="228"/>
      <c r="XF27" s="228"/>
      <c r="XG27" s="228"/>
      <c r="XH27" s="228"/>
      <c r="XI27" s="228"/>
      <c r="XJ27" s="228"/>
      <c r="XK27" s="228"/>
      <c r="XL27" s="228" t="s">
        <v>1</v>
      </c>
      <c r="XM27" s="232" t="s">
        <v>1572</v>
      </c>
      <c r="XN27" s="232" t="s">
        <v>1814</v>
      </c>
      <c r="XO27" s="232" t="s">
        <v>1765</v>
      </c>
      <c r="XP27" s="232" t="s">
        <v>1813</v>
      </c>
      <c r="XQ27" s="235">
        <v>9876543213</v>
      </c>
      <c r="XR27" s="232" t="s">
        <v>1812</v>
      </c>
      <c r="XS27" s="232" t="s">
        <v>1811</v>
      </c>
      <c r="XT27" s="239"/>
      <c r="XU27" s="239"/>
      <c r="XV27" s="232" t="s">
        <v>1810</v>
      </c>
      <c r="XW27" s="232" t="s">
        <v>1809</v>
      </c>
      <c r="XX27" s="228" t="s">
        <v>1</v>
      </c>
      <c r="XY27" s="228" t="s">
        <v>1</v>
      </c>
      <c r="XZ27" s="228"/>
      <c r="YA27" s="228"/>
      <c r="YB27" s="228"/>
      <c r="YC27" s="228"/>
      <c r="YD27" s="228"/>
      <c r="YE27" s="228"/>
      <c r="YF27" s="228"/>
      <c r="YG27" s="228"/>
      <c r="YH27" s="228"/>
      <c r="YI27" s="228"/>
      <c r="YJ27" s="228"/>
      <c r="YK27" s="228"/>
      <c r="YL27" s="228"/>
      <c r="YM27" s="228"/>
      <c r="YN27" s="228"/>
      <c r="YO27" s="228"/>
      <c r="YP27" s="228"/>
      <c r="YQ27" s="228"/>
      <c r="YR27" s="228"/>
      <c r="YS27" s="228"/>
      <c r="YT27" s="228"/>
      <c r="YU27" s="228"/>
      <c r="YV27" s="228"/>
      <c r="YW27" s="228"/>
      <c r="YX27" s="228"/>
      <c r="YY27" s="228"/>
      <c r="YZ27" s="228"/>
      <c r="ZA27" s="228"/>
      <c r="ZB27" s="228"/>
      <c r="ZC27" s="228"/>
      <c r="ZD27" s="228"/>
      <c r="ZE27" s="228"/>
      <c r="ZF27" s="228"/>
      <c r="ZG27" s="228"/>
      <c r="ZH27" s="228"/>
      <c r="ZI27" s="228"/>
      <c r="ZJ27" s="228"/>
      <c r="ZK27" s="228"/>
      <c r="ZL27" s="228"/>
      <c r="ZM27" s="228"/>
      <c r="ZN27" s="228"/>
      <c r="ZO27" s="228"/>
      <c r="ZP27" s="228"/>
      <c r="ZQ27" s="228"/>
      <c r="ZR27" s="228"/>
      <c r="ZS27" s="228"/>
      <c r="ZT27" s="228"/>
      <c r="ZU27" s="228"/>
      <c r="ZV27" s="228"/>
      <c r="ZW27" s="228"/>
      <c r="ZX27" s="228"/>
      <c r="ZY27" s="228"/>
      <c r="ZZ27" s="228"/>
      <c r="AAA27" s="228"/>
      <c r="AAB27" s="228"/>
      <c r="AAC27" s="228"/>
      <c r="AAD27" s="228"/>
      <c r="AAE27" s="228"/>
      <c r="AAF27" s="228"/>
      <c r="AAG27" s="228"/>
      <c r="AAH27" s="228"/>
      <c r="AAI27" s="228"/>
      <c r="AAJ27" s="228"/>
      <c r="AAK27" s="228"/>
      <c r="AAL27" s="228"/>
      <c r="AAM27" s="228"/>
      <c r="AAN27" s="228"/>
      <c r="AAO27" s="228"/>
      <c r="AAP27" s="228"/>
      <c r="AAQ27" s="228"/>
      <c r="AAR27" s="228"/>
      <c r="AAS27" s="228"/>
      <c r="AAT27" s="228"/>
      <c r="AAU27" s="228"/>
      <c r="AAV27" s="228"/>
      <c r="AAW27" s="228"/>
      <c r="AAX27" s="228"/>
      <c r="AAY27" s="228"/>
      <c r="AAZ27" s="228"/>
      <c r="ABA27" s="228"/>
      <c r="ABB27" s="228" t="s">
        <v>1</v>
      </c>
      <c r="ABC27" s="228"/>
      <c r="ABD27" s="228"/>
      <c r="ABE27" s="228"/>
      <c r="ABF27" s="228"/>
      <c r="ABG27" s="228"/>
      <c r="ABH27" s="228"/>
      <c r="ABI27" s="228" t="s">
        <v>1</v>
      </c>
      <c r="ABJ27" s="228"/>
      <c r="ABK27" s="228"/>
      <c r="ABL27" s="228"/>
      <c r="ABM27" s="228" t="s">
        <v>1</v>
      </c>
      <c r="ABN27" s="228"/>
      <c r="ABO27" s="228"/>
      <c r="ABP27" s="228" t="s">
        <v>1</v>
      </c>
      <c r="ABQ27" s="228"/>
      <c r="ABR27" s="228" t="s">
        <v>1</v>
      </c>
      <c r="ABS27" s="228" t="s">
        <v>1</v>
      </c>
      <c r="ABT27" s="228" t="s">
        <v>1</v>
      </c>
      <c r="ABU27" s="228"/>
      <c r="ABV27" s="228"/>
      <c r="ABW27" s="228"/>
      <c r="ABX27" s="228"/>
      <c r="ABY27" s="228"/>
      <c r="ABZ27" s="228">
        <v>5</v>
      </c>
      <c r="ACA27" s="228">
        <v>4</v>
      </c>
      <c r="ACB27" s="228"/>
      <c r="ACC27" s="228"/>
      <c r="ACD27" s="228"/>
      <c r="ACE27" s="228"/>
      <c r="ACF27" s="228" t="s">
        <v>1</v>
      </c>
      <c r="ACG27" s="228">
        <v>84</v>
      </c>
      <c r="ACH27" s="228"/>
      <c r="ACI27" s="228" t="s">
        <v>1</v>
      </c>
      <c r="ACJ27" s="228"/>
      <c r="ACK27" s="228"/>
      <c r="ACL27" s="228"/>
      <c r="ACM27" s="228"/>
      <c r="ACN27" s="228"/>
      <c r="ACO27" s="228"/>
      <c r="ACP27" s="228"/>
      <c r="ACQ27" s="228"/>
      <c r="ACR27" s="228"/>
      <c r="ACS27" s="228"/>
      <c r="ACT27" s="228"/>
      <c r="ACU27" s="228"/>
      <c r="ACV27" s="228"/>
      <c r="ACW27" s="228"/>
      <c r="ACX27" s="236"/>
      <c r="ACY27" s="228"/>
      <c r="ACZ27" s="228"/>
      <c r="ADA27" s="228"/>
      <c r="ADB27" s="236"/>
      <c r="ADC27" s="236"/>
      <c r="ADD27" s="228" t="s">
        <v>492</v>
      </c>
      <c r="ADE27" s="228" t="s">
        <v>492</v>
      </c>
      <c r="ADF27" s="228" t="s">
        <v>492</v>
      </c>
      <c r="ADG27" s="236" t="s">
        <v>1</v>
      </c>
      <c r="ADH27" s="236"/>
      <c r="ADI27" s="236"/>
      <c r="ADJ27" s="236"/>
      <c r="ADK27" s="236"/>
      <c r="ADL27" s="228" t="s">
        <v>492</v>
      </c>
      <c r="ADM27" s="228" t="s">
        <v>1</v>
      </c>
      <c r="ADN27" s="228"/>
      <c r="ADO27" s="228"/>
      <c r="ADP27" s="228"/>
      <c r="ADQ27" s="228"/>
      <c r="ADR27" s="228"/>
      <c r="ADS27" s="228"/>
      <c r="ADT27" s="228"/>
      <c r="ADU27" s="228"/>
      <c r="ADV27" s="228"/>
      <c r="ADW27" s="228"/>
      <c r="ADX27" s="228"/>
      <c r="ADY27" s="228"/>
      <c r="ADZ27" s="228"/>
      <c r="AEA27" s="228"/>
      <c r="AEB27" s="228"/>
      <c r="AEC27" s="228"/>
      <c r="AED27" s="228"/>
      <c r="AEE27" s="228"/>
      <c r="AEF27" s="228"/>
      <c r="AEG27" s="228"/>
      <c r="AEH27" s="228"/>
      <c r="AEI27" s="228"/>
      <c r="AEJ27" s="228"/>
      <c r="AEK27" s="228"/>
      <c r="AEL27" s="228"/>
      <c r="AEM27" s="228"/>
      <c r="AEN27" s="228"/>
      <c r="AEO27" s="228"/>
      <c r="AEP27" s="228"/>
      <c r="AEQ27" s="228"/>
      <c r="AER27" s="228"/>
      <c r="AES27" s="228"/>
      <c r="AET27" s="228"/>
      <c r="AEU27" s="228"/>
      <c r="AEV27" s="228"/>
      <c r="AEW27" s="228"/>
      <c r="AEX27" s="228"/>
      <c r="AEY27" s="228"/>
      <c r="AEZ27" s="228"/>
      <c r="AFA27" s="228"/>
      <c r="AFB27" s="228"/>
      <c r="AFC27" s="228"/>
      <c r="AFD27" s="228"/>
      <c r="AFE27" s="228"/>
      <c r="AFF27" s="228"/>
      <c r="AFG27" s="228"/>
      <c r="AFH27" s="228"/>
      <c r="AFI27" s="228"/>
      <c r="AFJ27" s="228"/>
      <c r="AFK27" s="228" t="s">
        <v>1</v>
      </c>
      <c r="AFL27" s="228" t="s">
        <v>1</v>
      </c>
      <c r="AFM27" s="228"/>
      <c r="AFN27" s="236"/>
      <c r="AFO27" s="236"/>
      <c r="AFP27" s="236"/>
      <c r="AFQ27" s="228" t="s">
        <v>492</v>
      </c>
      <c r="AFR27" s="228"/>
      <c r="AFS27" s="228"/>
      <c r="AFT27" s="228"/>
      <c r="AFU27" s="228"/>
      <c r="AFV27" s="228"/>
      <c r="AFW27" s="228"/>
      <c r="AFX27" s="228"/>
      <c r="AFY27" s="228"/>
      <c r="AFZ27" s="228"/>
      <c r="AGA27" s="228"/>
      <c r="AGB27" s="228"/>
      <c r="AGC27" s="228"/>
      <c r="AGD27" s="228"/>
      <c r="AGE27" s="228"/>
      <c r="AGF27" s="228"/>
      <c r="AGG27" s="228"/>
      <c r="AGH27" s="228"/>
      <c r="AGI27" s="228"/>
      <c r="AGJ27" s="228"/>
      <c r="AGK27" s="228"/>
      <c r="AGL27" s="228"/>
      <c r="AGM27" s="228"/>
      <c r="AGN27" s="228"/>
      <c r="AGO27" s="228"/>
      <c r="AGP27" s="228"/>
      <c r="AGQ27" s="228"/>
      <c r="AGR27" s="228"/>
      <c r="AGS27" s="228"/>
      <c r="AGT27" s="228"/>
      <c r="AGU27" s="228"/>
      <c r="AGV27" s="228"/>
      <c r="AGW27" s="228"/>
      <c r="AGX27" s="228"/>
      <c r="AGY27" s="228"/>
      <c r="AGZ27" s="228"/>
      <c r="AHA27" s="228"/>
      <c r="AHB27" s="228"/>
      <c r="AHC27" s="228"/>
      <c r="AHD27" s="228"/>
      <c r="AHE27" s="228"/>
      <c r="AHF27" s="228"/>
      <c r="AHG27" s="228"/>
      <c r="AHH27" s="228"/>
      <c r="AHI27" s="228"/>
      <c r="AHJ27" s="228"/>
      <c r="AHK27" s="228"/>
      <c r="AHL27" s="228"/>
      <c r="AHM27" s="228"/>
      <c r="AHN27" s="228"/>
      <c r="AHO27" s="228" t="s">
        <v>492</v>
      </c>
      <c r="AHP27" s="228"/>
      <c r="AHQ27" s="228"/>
      <c r="AHR27" s="228"/>
      <c r="AHS27" s="228"/>
      <c r="AHT27" s="228"/>
      <c r="AHU27" s="228"/>
      <c r="AHV27" s="228"/>
      <c r="AHW27" s="228"/>
      <c r="AHX27" s="228"/>
      <c r="AHY27" s="228"/>
      <c r="AHZ27" s="228"/>
      <c r="AIA27" s="228"/>
      <c r="AIB27" s="228"/>
      <c r="AIC27" s="228"/>
      <c r="AID27" s="228"/>
      <c r="AIE27" s="228"/>
      <c r="AIF27" s="228"/>
      <c r="AIG27" s="228"/>
      <c r="AIH27" s="228"/>
      <c r="AII27" s="228"/>
      <c r="AIJ27" s="228"/>
      <c r="AIK27" s="228"/>
      <c r="AIL27" s="228"/>
      <c r="AIM27" s="228"/>
      <c r="AIN27" s="228"/>
      <c r="AIO27" s="228"/>
      <c r="AIP27" s="228"/>
      <c r="AIQ27" s="228"/>
      <c r="AIR27" s="228"/>
      <c r="AIS27" s="228"/>
      <c r="AIT27" s="228"/>
      <c r="AIU27" s="228"/>
      <c r="AIV27" s="228"/>
      <c r="AIW27" s="228" t="s">
        <v>492</v>
      </c>
      <c r="AIX27" s="228" t="s">
        <v>492</v>
      </c>
      <c r="AIY27" s="228"/>
      <c r="AIZ27" s="228"/>
      <c r="AJA27" s="228"/>
      <c r="AJB27" s="228"/>
      <c r="AJC27" s="228"/>
      <c r="AJD27" s="228"/>
      <c r="AJE27" s="228"/>
      <c r="AJF27" s="228"/>
      <c r="AJG27" s="228"/>
      <c r="AJH27" s="228"/>
      <c r="AJI27" s="228"/>
      <c r="AJJ27" s="228"/>
      <c r="AJK27" s="228"/>
      <c r="AJL27" s="228"/>
      <c r="AJM27" s="228"/>
      <c r="AJN27" s="228"/>
      <c r="AJO27" s="228"/>
      <c r="AJP27" s="228"/>
      <c r="AJQ27" s="228"/>
      <c r="AJR27" s="228" t="s">
        <v>492</v>
      </c>
      <c r="AJS27" s="228" t="s">
        <v>492</v>
      </c>
      <c r="AJT27" s="228"/>
      <c r="AJU27" s="228"/>
      <c r="AJV27" s="228"/>
      <c r="AJW27" s="228"/>
      <c r="AJX27" s="228"/>
      <c r="AJY27" s="228"/>
      <c r="AJZ27" s="228"/>
      <c r="AKA27" s="228"/>
      <c r="AKB27" s="228"/>
      <c r="AKC27" s="228"/>
      <c r="AKD27" s="228"/>
      <c r="AKE27" s="228"/>
      <c r="AKF27" s="228"/>
      <c r="AKG27" s="228"/>
      <c r="AKH27" s="228"/>
      <c r="AKI27" s="228"/>
      <c r="AKJ27" s="228"/>
      <c r="AKK27" s="228"/>
      <c r="AKL27" s="228"/>
      <c r="AKM27" s="228"/>
      <c r="AKN27" s="228"/>
      <c r="AKO27" s="228"/>
      <c r="AKP27" s="228"/>
      <c r="AKQ27" s="228"/>
      <c r="AKR27" s="228"/>
      <c r="AKS27" s="228"/>
      <c r="AKT27" s="228"/>
      <c r="AKU27" s="228"/>
      <c r="AKV27" s="228"/>
      <c r="AKW27" s="228" t="s">
        <v>492</v>
      </c>
      <c r="AKX27" s="228"/>
      <c r="AKY27" s="228"/>
      <c r="AKZ27" s="228"/>
      <c r="ALA27" s="228"/>
      <c r="ALB27" s="228"/>
      <c r="ALC27" s="228"/>
      <c r="ALD27" s="228"/>
      <c r="ALE27" s="228"/>
      <c r="ALF27" s="228"/>
      <c r="ALG27" s="228"/>
      <c r="ALH27" s="228"/>
      <c r="ALI27" s="228"/>
      <c r="ALJ27" s="228"/>
      <c r="ALK27" s="228"/>
      <c r="ALL27" s="228"/>
      <c r="ALM27" s="228"/>
      <c r="ALN27" s="228"/>
      <c r="ALO27" s="228"/>
      <c r="ALP27" s="228"/>
      <c r="ALQ27" s="228"/>
      <c r="ALR27" s="228"/>
      <c r="ALS27" s="228" t="s">
        <v>492</v>
      </c>
      <c r="ALT27" s="228"/>
      <c r="ALU27" s="228"/>
      <c r="ALV27" s="228"/>
      <c r="ALW27" s="228"/>
      <c r="ALX27" s="228"/>
      <c r="ALY27" s="228"/>
      <c r="ALZ27" s="228"/>
      <c r="AMA27" s="228"/>
      <c r="AMB27" s="228"/>
      <c r="AMC27" s="228"/>
      <c r="AMD27" s="228"/>
      <c r="AME27" s="228"/>
      <c r="AMF27" s="228"/>
      <c r="AMG27" s="228"/>
      <c r="AMH27" s="228"/>
      <c r="AMI27" s="228"/>
      <c r="AMJ27" s="228"/>
      <c r="AMK27" s="228"/>
      <c r="AML27" s="228"/>
      <c r="AMM27" s="228"/>
      <c r="AMN27" s="228"/>
      <c r="AMO27" s="228"/>
      <c r="AMP27" s="228" t="s">
        <v>492</v>
      </c>
      <c r="AMQ27" s="228"/>
      <c r="AMR27" s="228"/>
      <c r="AMS27" s="228" t="s">
        <v>1</v>
      </c>
      <c r="AMT27" s="228" t="s">
        <v>1</v>
      </c>
      <c r="AMU27" s="228"/>
      <c r="AMV27" s="236"/>
      <c r="AMW27" s="236"/>
      <c r="AMX27" s="236"/>
      <c r="AMY27" s="228" t="s">
        <v>492</v>
      </c>
      <c r="AMZ27" s="228"/>
      <c r="ANA27" s="228"/>
      <c r="ANB27" s="228"/>
      <c r="ANC27" s="228"/>
      <c r="AND27" s="228"/>
      <c r="ANE27" s="228"/>
      <c r="ANF27" s="228"/>
      <c r="ANG27" s="228"/>
      <c r="ANH27" s="228"/>
      <c r="ANI27" s="228"/>
      <c r="ANJ27" s="228"/>
      <c r="ANK27" s="228"/>
      <c r="ANL27" s="228"/>
      <c r="ANM27" s="228"/>
      <c r="ANN27" s="228"/>
      <c r="ANO27" s="228"/>
      <c r="ANP27" s="228"/>
      <c r="ANQ27" s="228"/>
      <c r="ANR27" s="228"/>
      <c r="ANS27" s="228"/>
      <c r="ANT27" s="228"/>
      <c r="ANU27" s="228"/>
      <c r="ANV27" s="228" t="s">
        <v>492</v>
      </c>
      <c r="ANW27" s="228"/>
      <c r="ANX27" s="228"/>
      <c r="ANY27" s="228"/>
      <c r="ANZ27" s="228"/>
      <c r="AOA27" s="228"/>
      <c r="AOB27" s="228"/>
      <c r="AOC27" s="228"/>
      <c r="AOD27" s="228"/>
      <c r="AOE27" s="228"/>
      <c r="AOF27" s="228"/>
      <c r="AOG27" s="228"/>
      <c r="AOH27" s="228"/>
      <c r="AOI27" s="228"/>
      <c r="AOJ27" s="228"/>
      <c r="AOK27" s="228"/>
      <c r="AOL27" s="228"/>
      <c r="AOM27" s="228"/>
      <c r="AON27" s="228"/>
      <c r="AOO27" s="228"/>
      <c r="AOP27" s="228"/>
      <c r="AOQ27" s="228"/>
      <c r="AOR27" s="228"/>
      <c r="AOS27" s="228"/>
      <c r="AOT27" s="228"/>
      <c r="AOU27" s="228"/>
      <c r="AOV27" s="228"/>
      <c r="AOW27" s="228"/>
      <c r="AOX27" s="228" t="s">
        <v>492</v>
      </c>
      <c r="AOY27" s="228"/>
      <c r="AOZ27" s="228"/>
      <c r="APA27" s="228"/>
      <c r="APB27" s="228"/>
      <c r="APC27" s="228"/>
      <c r="APD27" s="228"/>
      <c r="APE27" s="228"/>
      <c r="APF27" s="228"/>
      <c r="APG27" s="228"/>
      <c r="APH27" s="228"/>
      <c r="API27" s="228"/>
      <c r="APJ27" s="228"/>
      <c r="APK27" s="228"/>
      <c r="APL27" s="228"/>
      <c r="APM27" s="228"/>
      <c r="APN27" s="228"/>
      <c r="APO27" s="228"/>
      <c r="APP27" s="228"/>
      <c r="APQ27" s="228"/>
      <c r="APR27" s="228" t="s">
        <v>492</v>
      </c>
      <c r="APS27" s="228"/>
      <c r="APT27" s="228"/>
      <c r="APU27" s="228"/>
      <c r="APV27" s="228"/>
      <c r="APW27" s="228"/>
      <c r="APX27" s="228"/>
      <c r="APY27" s="228"/>
      <c r="APZ27" s="228"/>
      <c r="AQA27" s="228"/>
      <c r="AQB27" s="228"/>
      <c r="AQC27" s="228"/>
      <c r="AQD27" s="228"/>
      <c r="AQE27" s="228"/>
      <c r="AQF27" s="228"/>
      <c r="AQG27" s="228"/>
      <c r="AQH27" s="228"/>
      <c r="AQI27" s="228"/>
      <c r="AQJ27" s="228"/>
      <c r="AQK27" s="228"/>
      <c r="AQL27" s="228"/>
      <c r="AQM27" s="228"/>
      <c r="AQN27" s="228"/>
      <c r="AQO27" s="228"/>
      <c r="AQP27" s="228"/>
      <c r="AQQ27" s="228"/>
      <c r="AQR27" s="228"/>
      <c r="AQS27" s="228"/>
      <c r="AQT27" s="228"/>
      <c r="AQU27" s="228"/>
      <c r="AQV27" s="228"/>
      <c r="AQW27" s="228"/>
      <c r="AQX27" s="228"/>
      <c r="AQY27" s="228"/>
      <c r="AQZ27" s="228"/>
      <c r="ARA27" s="228"/>
      <c r="ARB27" s="228" t="s">
        <v>492</v>
      </c>
      <c r="ARC27" s="228" t="s">
        <v>492</v>
      </c>
      <c r="ARD27" s="228"/>
      <c r="ARE27" s="228"/>
      <c r="ARF27" s="228"/>
      <c r="ARG27" s="228"/>
      <c r="ARH27" s="228"/>
      <c r="ARI27" s="228"/>
      <c r="ARJ27" s="228"/>
      <c r="ARK27" s="228"/>
      <c r="ARL27" s="228"/>
      <c r="ARM27" s="228"/>
      <c r="ARN27" s="228"/>
      <c r="ARO27" s="228"/>
      <c r="ARP27" s="228"/>
      <c r="ARQ27" s="228"/>
      <c r="ARR27" s="228"/>
      <c r="ARS27" s="228"/>
      <c r="ART27" s="228"/>
      <c r="ARU27" s="228"/>
      <c r="ARV27" s="228"/>
      <c r="ARW27" s="228"/>
      <c r="ARX27" s="228"/>
      <c r="ARY27" s="228"/>
      <c r="ARZ27" s="228"/>
      <c r="ASA27" s="228"/>
      <c r="ASB27" s="228"/>
      <c r="ASC27" s="228"/>
      <c r="ASD27" s="228"/>
      <c r="ASE27" s="228"/>
      <c r="ASF27" s="228"/>
      <c r="ASG27" s="228"/>
      <c r="ASH27" s="228"/>
      <c r="ASI27" s="228"/>
      <c r="ASJ27" s="228"/>
      <c r="ASK27" s="228"/>
      <c r="ASL27" s="228" t="s">
        <v>492</v>
      </c>
      <c r="ASM27" s="228"/>
      <c r="ASN27" s="228"/>
      <c r="ASO27" s="228"/>
      <c r="ASP27" s="228"/>
      <c r="ASQ27" s="228"/>
      <c r="ASR27" s="228"/>
      <c r="ASS27" s="228"/>
      <c r="AST27" s="228"/>
      <c r="ASU27" s="228"/>
      <c r="ASV27" s="228"/>
      <c r="ASW27" s="228"/>
      <c r="ASX27" s="228"/>
      <c r="ASY27" s="228"/>
      <c r="ASZ27" s="228"/>
      <c r="ATA27" s="228"/>
      <c r="ATB27" s="228"/>
      <c r="ATC27" s="228"/>
      <c r="ATD27" s="228"/>
      <c r="ATE27" s="228"/>
      <c r="ATF27" s="228"/>
      <c r="ATG27" s="228"/>
      <c r="ATH27" s="228"/>
      <c r="ATI27" s="228"/>
      <c r="ATJ27" s="228"/>
      <c r="ATK27" s="228"/>
      <c r="ATL27" s="228"/>
      <c r="ATM27" s="228"/>
      <c r="ATN27" s="228"/>
      <c r="ATO27" s="228"/>
      <c r="ATP27" s="228"/>
      <c r="ATQ27" s="228"/>
      <c r="ATR27" s="228"/>
      <c r="ATS27" s="228" t="s">
        <v>492</v>
      </c>
      <c r="ATT27" s="228"/>
      <c r="ATU27" s="228"/>
      <c r="ATV27" s="228"/>
      <c r="ATW27" s="228"/>
      <c r="ATX27" s="228"/>
      <c r="ATY27" s="228"/>
      <c r="ATZ27" s="228"/>
      <c r="AUA27" s="228"/>
      <c r="AUB27" s="228"/>
      <c r="AUC27" s="228"/>
      <c r="AUD27" s="228"/>
      <c r="AUE27" s="228"/>
      <c r="AUF27" s="228"/>
      <c r="AUG27" s="228"/>
      <c r="AUH27" s="228"/>
      <c r="AUI27" s="228"/>
      <c r="AUJ27" s="228"/>
      <c r="AUK27" s="228"/>
      <c r="AUL27" s="228"/>
      <c r="AUM27" s="228"/>
      <c r="AUN27" s="228"/>
      <c r="AUO27" s="228"/>
      <c r="AUP27" s="228"/>
      <c r="AUQ27" s="228"/>
      <c r="AUR27" s="228"/>
      <c r="AUS27" s="228" t="s">
        <v>492</v>
      </c>
      <c r="AUT27" s="228"/>
      <c r="AUU27" s="228"/>
      <c r="AUV27" s="228"/>
      <c r="AUW27" s="228"/>
      <c r="AUX27" s="228"/>
      <c r="AUY27" s="228"/>
      <c r="AUZ27" s="228"/>
      <c r="AVA27" s="228"/>
      <c r="AVB27" s="228"/>
      <c r="AVC27" s="228"/>
      <c r="AVD27" s="228"/>
      <c r="AVE27" s="228"/>
      <c r="AVF27" s="228"/>
      <c r="AVG27" s="228" t="s">
        <v>492</v>
      </c>
      <c r="AVH27" s="228" t="s">
        <v>492</v>
      </c>
      <c r="AVI27" s="228"/>
      <c r="AVJ27" s="228"/>
      <c r="AVK27" s="228"/>
      <c r="AVL27" s="228"/>
      <c r="AVM27" s="228"/>
      <c r="AVN27" s="228"/>
      <c r="AVO27" s="228"/>
      <c r="AVP27" s="228"/>
      <c r="AVQ27" s="228"/>
      <c r="AVR27" s="228"/>
      <c r="AVS27" s="228"/>
      <c r="AVT27" s="228"/>
      <c r="AVU27" s="228"/>
      <c r="AVV27" s="228"/>
      <c r="AVW27" s="228"/>
      <c r="AVX27" s="228"/>
      <c r="AVY27" s="228"/>
      <c r="AVZ27" s="228"/>
      <c r="AWA27" s="228"/>
      <c r="AWB27" s="228"/>
      <c r="AWC27" s="228"/>
      <c r="AWD27" s="228"/>
      <c r="AWE27" s="228"/>
      <c r="AWF27" s="228"/>
      <c r="AWG27" s="228"/>
      <c r="AWH27" s="228"/>
      <c r="AWI27" s="228"/>
      <c r="AWJ27" s="228"/>
      <c r="AWK27" s="228"/>
      <c r="AWL27" s="228"/>
      <c r="AWM27" s="228"/>
      <c r="AWN27" s="228"/>
      <c r="AWO27" s="228"/>
      <c r="AWP27" s="228"/>
      <c r="AWQ27" s="228"/>
      <c r="AWR27" s="228"/>
      <c r="AWS27" s="228" t="s">
        <v>492</v>
      </c>
      <c r="AWT27" s="228"/>
      <c r="AWU27" s="228"/>
      <c r="AWV27" s="228"/>
      <c r="AWW27" s="228"/>
      <c r="AWX27" s="228"/>
      <c r="AWY27" s="228"/>
      <c r="AWZ27" s="228"/>
      <c r="AXA27" s="228"/>
      <c r="AXB27" s="228"/>
      <c r="AXC27" s="228"/>
      <c r="AXD27" s="228"/>
      <c r="AXE27" s="228"/>
      <c r="AXF27" s="228"/>
      <c r="AXG27" s="228"/>
      <c r="AXH27" s="228"/>
      <c r="AXI27" s="228"/>
      <c r="AXJ27" s="228"/>
      <c r="AXK27" s="228"/>
      <c r="AXL27" s="228"/>
      <c r="AXM27" s="228"/>
      <c r="AXN27" s="228"/>
      <c r="AXO27" s="228"/>
      <c r="AXP27" s="228"/>
      <c r="AXQ27" s="228"/>
      <c r="AXR27" s="228"/>
      <c r="AXS27" s="228"/>
      <c r="AXT27" s="228"/>
      <c r="AXU27" s="228"/>
      <c r="AXV27" s="228"/>
      <c r="AXW27" s="228"/>
      <c r="AXX27" s="228"/>
      <c r="AXY27" s="228"/>
      <c r="AXZ27" s="228"/>
      <c r="AYA27" s="228"/>
      <c r="AYB27" s="228" t="s">
        <v>492</v>
      </c>
      <c r="AYC27" s="228"/>
      <c r="AYD27" s="228"/>
      <c r="AYE27" s="228"/>
      <c r="AYF27" s="228"/>
      <c r="AYG27" s="228"/>
      <c r="AYH27" s="228"/>
      <c r="AYI27" s="228"/>
      <c r="AYJ27" s="228"/>
      <c r="AYK27" s="228"/>
      <c r="AYL27" s="228"/>
      <c r="AYM27" s="228"/>
      <c r="AYN27" s="228"/>
      <c r="AYO27" s="228"/>
      <c r="AYP27" s="228"/>
      <c r="AYQ27" s="228"/>
      <c r="AYR27" s="228"/>
      <c r="AYS27" s="228"/>
      <c r="AYT27" s="228"/>
      <c r="AYU27" s="228"/>
      <c r="AYV27" s="228"/>
      <c r="AYW27" s="228"/>
      <c r="AYX27" s="228"/>
      <c r="AYY27" s="228"/>
      <c r="AYZ27" s="228"/>
      <c r="AZA27" s="228" t="s">
        <v>492</v>
      </c>
      <c r="AZB27" s="228" t="s">
        <v>492</v>
      </c>
      <c r="AZC27" s="228"/>
      <c r="AZD27" s="228" t="s">
        <v>1</v>
      </c>
      <c r="AZE27" s="228" t="s">
        <v>1</v>
      </c>
      <c r="AZF27" s="228"/>
      <c r="AZG27" s="236"/>
      <c r="AZH27" s="236"/>
      <c r="AZI27" s="236"/>
      <c r="AZJ27" s="228" t="s">
        <v>492</v>
      </c>
      <c r="AZK27" s="228"/>
      <c r="AZL27" s="228"/>
      <c r="AZM27" s="228"/>
      <c r="AZN27" s="228"/>
      <c r="AZO27" s="228"/>
      <c r="AZP27" s="228"/>
      <c r="AZQ27" s="228"/>
      <c r="AZR27" s="228" t="s">
        <v>492</v>
      </c>
      <c r="AZS27" s="228" t="s">
        <v>492</v>
      </c>
      <c r="AZT27" s="228" t="s">
        <v>492</v>
      </c>
      <c r="AZU27" s="228" t="s">
        <v>492</v>
      </c>
      <c r="AZV27" s="228"/>
      <c r="AZW27" s="228" t="s">
        <v>492</v>
      </c>
      <c r="AZX27" s="228" t="s">
        <v>492</v>
      </c>
      <c r="AZY27" s="228"/>
      <c r="AZZ27" s="228"/>
      <c r="BAA27" s="228"/>
      <c r="BAB27" s="228"/>
      <c r="BAC27" s="228"/>
      <c r="BAD27" s="228"/>
      <c r="BAE27" s="228"/>
      <c r="BAF27" s="228"/>
      <c r="BAG27" s="228"/>
      <c r="BAH27" s="228"/>
      <c r="BAI27" s="228"/>
      <c r="BAJ27" s="228"/>
      <c r="BAK27" s="228"/>
      <c r="BAL27" s="228"/>
      <c r="BAM27" s="228"/>
      <c r="BAN27" s="228"/>
      <c r="BAO27" s="228"/>
      <c r="BAP27" s="228"/>
      <c r="BAQ27" s="228"/>
      <c r="BAR27" s="228"/>
      <c r="BAS27" s="228"/>
      <c r="BAT27" s="228"/>
      <c r="BAU27" s="228"/>
      <c r="BAV27" s="228"/>
      <c r="BAW27" s="228"/>
      <c r="BAX27" s="228"/>
      <c r="BAY27" s="228"/>
      <c r="BAZ27" s="228"/>
      <c r="BBA27" s="228"/>
      <c r="BBB27" s="228"/>
      <c r="BBC27" s="228"/>
      <c r="BBD27" s="228"/>
      <c r="BBE27" s="228"/>
      <c r="BBF27" s="228"/>
      <c r="BBG27" s="228"/>
      <c r="BBH27" s="228"/>
      <c r="BBI27" s="228"/>
      <c r="BBJ27" s="228"/>
      <c r="BBK27" s="228"/>
      <c r="BBL27" s="228"/>
      <c r="BBM27" s="228"/>
      <c r="BBN27" s="228"/>
      <c r="BBO27" s="228"/>
      <c r="BBP27" s="228"/>
      <c r="BBQ27" s="228"/>
      <c r="BBR27" s="228"/>
      <c r="BBS27" s="228"/>
      <c r="BBT27" s="228"/>
      <c r="BBU27" s="228"/>
      <c r="BBV27" s="228"/>
      <c r="BBW27" s="228"/>
      <c r="BBX27" s="228"/>
      <c r="BBY27" s="228"/>
      <c r="BBZ27" s="228"/>
      <c r="BCA27" s="228"/>
      <c r="BCB27" s="228"/>
      <c r="BCC27" s="228"/>
      <c r="BCD27" s="228"/>
      <c r="BCE27" s="228"/>
      <c r="BCF27" s="228"/>
      <c r="BCG27" s="228"/>
      <c r="BCH27" s="228"/>
      <c r="BCI27" s="228"/>
      <c r="BCJ27" s="228"/>
      <c r="BCK27" s="228"/>
      <c r="BCL27" s="228" t="s">
        <v>492</v>
      </c>
      <c r="BCM27" s="228"/>
      <c r="BCN27" s="228"/>
      <c r="BCO27" s="228"/>
      <c r="BCP27" s="228"/>
      <c r="BCQ27" s="228"/>
      <c r="BCR27" s="228"/>
      <c r="BCS27" s="228"/>
      <c r="BCT27" s="228"/>
      <c r="BCU27" s="228"/>
      <c r="BCV27" s="228"/>
      <c r="BCW27" s="228"/>
      <c r="BCX27" s="228"/>
      <c r="BCY27" s="228"/>
      <c r="BCZ27" s="228"/>
      <c r="BDA27" s="228"/>
      <c r="BDB27" s="228"/>
      <c r="BDC27" s="228"/>
      <c r="BDD27" s="228"/>
      <c r="BDE27" s="228"/>
      <c r="BDF27" s="228"/>
      <c r="BDG27" s="228"/>
      <c r="BDH27" s="228"/>
      <c r="BDI27" s="228"/>
      <c r="BDJ27" s="228"/>
      <c r="BDK27" s="228"/>
      <c r="BDL27" s="228"/>
      <c r="BDM27" s="228" t="s">
        <v>492</v>
      </c>
      <c r="BDN27" s="228"/>
      <c r="BDO27" s="228"/>
      <c r="BDP27" s="228"/>
      <c r="BDQ27" s="228"/>
      <c r="BDR27" s="228"/>
      <c r="BDS27" s="228"/>
      <c r="BDT27" s="228"/>
      <c r="BDU27" s="228"/>
      <c r="BDV27" s="228"/>
      <c r="BDW27" s="228"/>
      <c r="BDX27" s="228"/>
      <c r="BDY27" s="228" t="s">
        <v>1</v>
      </c>
      <c r="BDZ27" s="228" t="s">
        <v>1</v>
      </c>
      <c r="BEA27" s="228"/>
      <c r="BEB27" s="236"/>
      <c r="BEC27" s="236"/>
      <c r="BED27" s="236"/>
      <c r="BEE27" s="228" t="s">
        <v>492</v>
      </c>
      <c r="BEF27" s="228" t="s">
        <v>492</v>
      </c>
      <c r="BEG27" s="228" t="s">
        <v>492</v>
      </c>
      <c r="BEH27" s="228" t="s">
        <v>492</v>
      </c>
      <c r="BEI27" s="228"/>
      <c r="BEJ27" s="228"/>
      <c r="BEK27" s="228"/>
      <c r="BEL27" s="228"/>
      <c r="BEM27" s="228"/>
      <c r="BEN27" s="228"/>
      <c r="BEO27" s="228"/>
      <c r="BEP27" s="228"/>
      <c r="BEQ27" s="228"/>
      <c r="BER27" s="228"/>
      <c r="BES27" s="228"/>
      <c r="BET27" s="228"/>
      <c r="BEU27" s="228"/>
      <c r="BEV27" s="228"/>
      <c r="BEW27" s="228"/>
      <c r="BEX27" s="228"/>
      <c r="BEY27" s="228"/>
      <c r="BEZ27" s="228"/>
      <c r="BFA27" s="228"/>
      <c r="BFB27" s="228"/>
      <c r="BFC27" s="228"/>
      <c r="BFD27" s="228"/>
      <c r="BFE27" s="228"/>
      <c r="BFF27" s="228"/>
      <c r="BFG27" s="228"/>
      <c r="BFH27" s="228"/>
      <c r="BFI27" s="228"/>
      <c r="BFJ27" s="228"/>
      <c r="BFK27" s="228"/>
      <c r="BFL27" s="228"/>
      <c r="BFM27" s="228"/>
      <c r="BFN27" s="228"/>
      <c r="BFO27" s="228"/>
      <c r="BFP27" s="228"/>
      <c r="BFQ27" s="228"/>
      <c r="BFR27" s="228"/>
      <c r="BFS27" s="228"/>
      <c r="BFT27" s="228"/>
      <c r="BFU27" s="228"/>
      <c r="BFV27" s="228"/>
      <c r="BFW27" s="228"/>
      <c r="BFX27" s="228" t="s">
        <v>492</v>
      </c>
      <c r="BFY27" s="228"/>
      <c r="BFZ27" s="228" t="s">
        <v>1</v>
      </c>
      <c r="BGA27" s="228" t="s">
        <v>1</v>
      </c>
      <c r="BGB27" s="228"/>
      <c r="BGC27" s="236"/>
      <c r="BGD27" s="236"/>
      <c r="BGE27" s="236"/>
      <c r="BGF27" s="228" t="s">
        <v>492</v>
      </c>
      <c r="BGG27" s="228" t="s">
        <v>492</v>
      </c>
      <c r="BGH27" s="228"/>
      <c r="BGI27" s="228"/>
      <c r="BGJ27" s="228" t="s">
        <v>1</v>
      </c>
      <c r="BGK27" s="228" t="s">
        <v>1</v>
      </c>
      <c r="BGL27" s="228"/>
      <c r="BGM27" s="228"/>
      <c r="BGN27" s="228"/>
      <c r="BGO27" s="228"/>
      <c r="BGP27" s="228"/>
      <c r="BGQ27" s="228"/>
      <c r="BGR27" s="228"/>
      <c r="BGS27" s="228" t="s">
        <v>1</v>
      </c>
      <c r="BGT27" s="228"/>
      <c r="BGU27" s="228"/>
      <c r="BGV27" s="228"/>
      <c r="BGW27" s="228"/>
      <c r="BGX27" s="228"/>
      <c r="BGY27" s="228"/>
      <c r="BGZ27" s="228"/>
      <c r="BHA27" s="228"/>
      <c r="BHB27" s="228"/>
      <c r="BHC27" s="228"/>
      <c r="BHD27" s="228"/>
      <c r="BHE27" s="228"/>
      <c r="BHF27" s="228"/>
      <c r="BHG27" s="228"/>
      <c r="BHH27" s="228"/>
      <c r="BHI27" s="228"/>
      <c r="BHJ27" s="228"/>
      <c r="BHK27" s="228"/>
      <c r="BHL27" s="228"/>
      <c r="BHM27" s="228"/>
      <c r="BHN27" s="228"/>
      <c r="BHO27" s="228"/>
      <c r="BHP27" s="228"/>
      <c r="BHQ27" s="228"/>
      <c r="BHR27" s="228"/>
      <c r="BHS27" s="228"/>
      <c r="BHT27" s="228"/>
      <c r="BHU27" s="228"/>
      <c r="BHV27" s="228"/>
      <c r="BHW27" s="228"/>
      <c r="BHX27" s="228"/>
      <c r="BHY27" s="228"/>
      <c r="BHZ27" s="228"/>
      <c r="BIA27" s="228"/>
      <c r="BIB27" s="228"/>
      <c r="BIC27" s="228"/>
      <c r="BID27" s="228"/>
      <c r="BIE27" s="228"/>
      <c r="BIF27" s="228"/>
      <c r="BIG27" s="228"/>
      <c r="BIH27" s="228"/>
      <c r="BII27" s="228"/>
      <c r="BIJ27" s="228"/>
      <c r="BIK27" s="228"/>
      <c r="BIL27" s="228"/>
      <c r="BIM27" s="228"/>
      <c r="BIN27" s="228"/>
      <c r="BIO27" s="228"/>
      <c r="BIP27" s="228"/>
      <c r="BIQ27" s="228"/>
      <c r="BIR27" s="228"/>
      <c r="BIS27" s="228"/>
      <c r="BIT27" s="228"/>
      <c r="BIU27" s="228"/>
      <c r="BIV27" s="228"/>
      <c r="BIW27" s="228"/>
      <c r="BIX27" s="228"/>
      <c r="BIY27" s="228"/>
      <c r="BIZ27" s="228"/>
      <c r="BJA27" s="228"/>
      <c r="BJB27" s="228"/>
      <c r="BJC27" s="228"/>
      <c r="BJD27" s="228"/>
      <c r="BJE27" s="228"/>
      <c r="BJF27" s="228"/>
      <c r="BJG27" s="228"/>
      <c r="BJH27" s="228"/>
      <c r="BJI27" s="228"/>
      <c r="BJJ27" s="228"/>
      <c r="BJK27" s="228"/>
      <c r="BJL27" s="228"/>
      <c r="BJM27" s="228"/>
      <c r="BJN27" s="228"/>
      <c r="BJO27" s="228"/>
      <c r="BJP27" s="228"/>
      <c r="BJQ27" s="228"/>
      <c r="BJR27" s="228"/>
      <c r="BJS27" s="228"/>
      <c r="BJT27" s="228"/>
      <c r="BJU27" s="228"/>
      <c r="BJV27" s="228"/>
      <c r="BJW27" s="228"/>
      <c r="BJX27" s="228"/>
      <c r="BJY27" s="228"/>
      <c r="BJZ27" s="228"/>
      <c r="BKA27" s="228"/>
      <c r="BKB27" s="228"/>
      <c r="BKC27" s="228"/>
      <c r="BKD27" s="228"/>
      <c r="BKE27" s="228"/>
      <c r="BKF27" s="228"/>
      <c r="BKG27" s="228"/>
      <c r="BKH27" s="228"/>
      <c r="BKI27" s="228"/>
      <c r="BKJ27" s="228"/>
      <c r="BKK27" s="228"/>
      <c r="BKL27" s="228"/>
      <c r="BKM27" s="228"/>
      <c r="BKN27" s="228"/>
      <c r="BKO27" s="228"/>
      <c r="BKP27" s="228"/>
      <c r="BKQ27" s="228"/>
      <c r="BKR27" s="228"/>
      <c r="BKS27" s="228"/>
      <c r="BKT27" s="228"/>
      <c r="BKU27" s="228"/>
      <c r="BKV27" s="228"/>
      <c r="BKW27" s="228"/>
      <c r="BKX27" s="228"/>
      <c r="BKY27" s="228"/>
      <c r="BKZ27" s="228"/>
      <c r="BLA27" s="228"/>
      <c r="BLB27" s="228"/>
      <c r="BLC27" s="228"/>
      <c r="BLD27" s="228"/>
      <c r="BLE27" s="228"/>
      <c r="BLF27" s="228"/>
      <c r="BLG27" s="228"/>
      <c r="BLH27" s="228"/>
      <c r="BLI27" s="228"/>
      <c r="BLJ27" s="228"/>
      <c r="BLK27" s="228"/>
      <c r="BLL27" s="228"/>
      <c r="BLM27" s="228"/>
      <c r="BLN27" s="228"/>
      <c r="BLO27" s="228"/>
      <c r="BLP27" s="228"/>
      <c r="BLQ27" s="228"/>
      <c r="BLR27" s="228"/>
      <c r="BLS27" s="228"/>
      <c r="BLT27" s="228"/>
      <c r="BLU27" s="228"/>
      <c r="BLV27" s="228"/>
      <c r="BLW27" s="228"/>
      <c r="BLX27" s="228"/>
      <c r="BLY27" s="228"/>
      <c r="BLZ27" s="228"/>
      <c r="BMA27" s="228"/>
      <c r="BMB27" s="228"/>
      <c r="BMC27" s="228"/>
      <c r="BMD27" s="228"/>
      <c r="BME27" s="228"/>
      <c r="BMF27" s="228"/>
      <c r="BMG27" s="228"/>
      <c r="BMH27" s="228"/>
      <c r="BMI27" s="228"/>
      <c r="BMJ27" s="228"/>
      <c r="BMK27" s="228"/>
      <c r="BML27" s="228"/>
      <c r="BMM27" s="228"/>
      <c r="BMN27" s="228"/>
      <c r="BMO27" s="228"/>
      <c r="BMP27" s="228"/>
      <c r="BMQ27" s="228"/>
      <c r="BMR27" s="228"/>
      <c r="BMS27" s="228"/>
      <c r="BMT27" s="228"/>
      <c r="BMU27" s="228"/>
      <c r="BMV27" s="228"/>
      <c r="BMW27" s="228"/>
      <c r="BMX27" s="228"/>
      <c r="BMY27" s="228"/>
      <c r="BMZ27" s="228"/>
      <c r="BNA27" s="228"/>
      <c r="BNB27" s="228"/>
      <c r="BNC27" s="228"/>
      <c r="BND27" s="228"/>
      <c r="BNE27" s="228"/>
      <c r="BNF27" s="228"/>
      <c r="BNG27" s="228"/>
      <c r="BNH27" s="228"/>
      <c r="BNI27" s="228"/>
      <c r="BNJ27" s="228"/>
      <c r="BNK27" s="228"/>
      <c r="BNL27" s="228"/>
      <c r="BNM27" s="228"/>
      <c r="BNN27" s="228"/>
      <c r="BNO27" s="228"/>
      <c r="BNP27" s="228"/>
      <c r="BNQ27" s="228"/>
      <c r="BNR27" s="228"/>
      <c r="BNS27" s="228"/>
      <c r="BNT27" s="228"/>
      <c r="BNU27" s="228"/>
      <c r="BNV27" s="228"/>
      <c r="BNW27" s="228"/>
      <c r="BNX27" s="228"/>
      <c r="BNY27" s="228"/>
      <c r="BNZ27" s="228"/>
      <c r="BOA27" s="228"/>
      <c r="BOB27" s="228"/>
      <c r="BOC27" s="228"/>
      <c r="BOD27" s="228"/>
      <c r="BOE27" s="228"/>
      <c r="BOF27" s="228"/>
      <c r="BOG27" s="228"/>
      <c r="BOH27" s="228"/>
      <c r="BOI27" s="228"/>
      <c r="BOJ27" s="228"/>
      <c r="BOK27" s="228"/>
      <c r="BOL27" s="228"/>
      <c r="BOM27" s="228"/>
      <c r="BON27" s="228"/>
      <c r="BOO27" s="228"/>
      <c r="BOP27" s="228"/>
      <c r="BOQ27" s="228"/>
      <c r="BOR27" s="228"/>
      <c r="BOS27" s="228"/>
      <c r="BOT27" s="228"/>
      <c r="BOU27" s="228"/>
      <c r="BOV27" s="228"/>
      <c r="BOW27" s="228"/>
      <c r="BOX27" s="228"/>
      <c r="BOY27" s="228"/>
      <c r="BOZ27" s="228"/>
      <c r="BPA27" s="228"/>
      <c r="BPB27" s="228"/>
      <c r="BPC27" s="228"/>
      <c r="BPD27" s="228"/>
      <c r="BPE27" s="228"/>
      <c r="BPF27" s="228"/>
      <c r="BPG27" s="228"/>
      <c r="BPH27" s="228"/>
      <c r="BPI27" s="228"/>
      <c r="BPJ27" s="228"/>
      <c r="BPK27" s="228"/>
      <c r="BPL27" s="228"/>
      <c r="BPM27" s="228"/>
      <c r="BPN27" s="228"/>
      <c r="BPO27" s="228"/>
      <c r="BPP27" s="228"/>
      <c r="BPQ27" s="228"/>
      <c r="BPR27" s="228"/>
      <c r="BPS27" s="228"/>
      <c r="BPT27" s="228"/>
      <c r="BPU27" s="228"/>
      <c r="BPV27" s="228"/>
      <c r="BPW27" s="228"/>
      <c r="BPX27" s="228"/>
      <c r="BPY27" s="228"/>
      <c r="BPZ27" s="228"/>
      <c r="BQA27" s="228"/>
      <c r="BQB27" s="228"/>
      <c r="BQC27" s="228"/>
      <c r="BQD27" s="228"/>
      <c r="BQE27" s="228"/>
      <c r="BQF27" s="228"/>
      <c r="BQG27" s="228"/>
      <c r="BQH27" s="228"/>
      <c r="BQI27" s="228"/>
      <c r="BQJ27" s="228"/>
      <c r="BQK27" s="228"/>
      <c r="BQL27" s="228"/>
      <c r="BQM27" s="228"/>
      <c r="BQN27" s="228"/>
      <c r="BQO27" s="228"/>
      <c r="BQP27" s="228"/>
      <c r="BQQ27" s="228"/>
      <c r="BQR27" s="228"/>
      <c r="BQS27" s="228"/>
      <c r="BQT27" s="228"/>
      <c r="BQU27" s="228"/>
      <c r="BQV27" s="228"/>
      <c r="BQW27" s="228"/>
      <c r="BQX27" s="228"/>
      <c r="BQY27" s="228"/>
      <c r="BQZ27" s="228"/>
      <c r="BRA27" s="228"/>
      <c r="BRB27" s="228"/>
      <c r="BRC27" s="228"/>
      <c r="BRD27" s="228"/>
      <c r="BRE27" s="228"/>
      <c r="BRF27" s="228"/>
      <c r="BRG27" s="228"/>
      <c r="BRH27" s="228"/>
      <c r="BRI27" s="228"/>
      <c r="BRJ27" s="228"/>
      <c r="BRK27" s="228"/>
      <c r="BRL27" s="228"/>
      <c r="BRM27" s="228"/>
      <c r="BRN27" s="228"/>
      <c r="BRO27" s="228"/>
      <c r="BRP27" s="228"/>
      <c r="BRQ27" s="228"/>
      <c r="BRR27" s="228"/>
      <c r="BRS27" s="228"/>
      <c r="BRT27" s="228"/>
      <c r="BRU27" s="228"/>
      <c r="BRV27" s="228"/>
      <c r="BRW27" s="228"/>
      <c r="BRX27" s="228"/>
      <c r="BRY27" s="228"/>
      <c r="BRZ27" s="228"/>
      <c r="BSA27" s="228"/>
      <c r="BSB27" s="228"/>
      <c r="BSC27" s="228"/>
      <c r="BSD27" s="228"/>
      <c r="BSE27" s="228"/>
      <c r="BSF27" s="228"/>
      <c r="BSG27" s="228"/>
      <c r="BSH27" s="228"/>
      <c r="BSI27" s="228"/>
      <c r="BSJ27" s="228"/>
      <c r="BSK27" s="228"/>
      <c r="BSL27" s="228"/>
      <c r="BSM27" s="228"/>
      <c r="BSN27" s="228"/>
      <c r="BSO27" s="228"/>
      <c r="BSP27" s="228"/>
      <c r="BSQ27" s="228"/>
      <c r="BSR27" s="228"/>
      <c r="BSS27" s="228"/>
      <c r="BST27" s="228"/>
      <c r="BSU27" s="228"/>
      <c r="BSV27" s="228"/>
      <c r="BSW27" s="228"/>
      <c r="BSX27" s="228"/>
      <c r="BSY27" s="228"/>
      <c r="BSZ27" s="228"/>
      <c r="BTA27" s="228"/>
      <c r="BTB27" s="228"/>
      <c r="BTC27" s="228"/>
      <c r="BTD27" s="228"/>
      <c r="BTE27" s="228"/>
      <c r="BTF27" s="228"/>
      <c r="BTG27" s="228"/>
      <c r="BTH27" s="228"/>
      <c r="BTI27" s="228"/>
      <c r="BTJ27" s="228"/>
      <c r="BTK27" s="228"/>
      <c r="BTL27" s="228"/>
      <c r="BTM27" s="228"/>
      <c r="BTN27" s="228"/>
      <c r="BTO27" s="228"/>
      <c r="BTP27" s="228"/>
      <c r="BTQ27" s="228"/>
      <c r="BTR27" s="228"/>
      <c r="BTS27" s="228"/>
      <c r="BTT27" s="228"/>
      <c r="BTU27" s="228"/>
      <c r="BTV27" s="228"/>
      <c r="BTW27" s="228"/>
      <c r="BTX27" s="228"/>
      <c r="BTY27" s="228"/>
      <c r="BTZ27" s="228"/>
      <c r="BUA27" s="228"/>
      <c r="BUB27" s="228"/>
      <c r="BUC27" s="228"/>
      <c r="BUD27" s="228"/>
      <c r="BUE27" s="228"/>
      <c r="BUF27" s="228"/>
      <c r="BUG27" s="228"/>
      <c r="BUH27" s="228"/>
      <c r="BUI27" s="228"/>
      <c r="BUJ27" s="228"/>
      <c r="BUK27" s="228"/>
      <c r="BUL27" s="228"/>
      <c r="BUM27" s="228"/>
      <c r="BUN27" s="228"/>
      <c r="BUO27" s="228"/>
      <c r="BUP27" s="228"/>
      <c r="BUQ27" s="228"/>
      <c r="BUR27" s="228"/>
      <c r="BUS27" s="228"/>
      <c r="BUT27" s="228"/>
      <c r="BUU27" s="228"/>
      <c r="BUV27" s="228"/>
      <c r="BUW27" s="228"/>
      <c r="BUX27" s="228"/>
      <c r="BUY27" s="228"/>
      <c r="BUZ27" s="228"/>
      <c r="BVA27" s="228"/>
      <c r="BVB27" s="228"/>
      <c r="BVC27" s="228"/>
      <c r="BVD27" s="228"/>
      <c r="BVE27" s="228"/>
      <c r="BVF27" s="228"/>
      <c r="BVG27" s="228"/>
      <c r="BVH27" s="228"/>
      <c r="BVI27" s="228"/>
      <c r="BVJ27" s="228"/>
      <c r="BVK27" s="228"/>
      <c r="BVL27" s="228"/>
      <c r="BVM27" s="228"/>
      <c r="BVN27" s="228"/>
      <c r="BVO27" s="228"/>
      <c r="BVP27" s="228"/>
      <c r="BVQ27" s="228"/>
      <c r="BVR27" s="228"/>
      <c r="BVS27" s="228"/>
      <c r="BVT27" s="228"/>
      <c r="BVU27" s="228"/>
      <c r="BVV27" s="228"/>
      <c r="BVW27" s="228"/>
      <c r="BVX27" s="228"/>
      <c r="BVY27" s="228"/>
      <c r="BVZ27" s="228"/>
      <c r="BWA27" s="228"/>
      <c r="BWB27" s="228"/>
      <c r="BWC27" s="228"/>
      <c r="BWD27" s="228"/>
      <c r="BWE27" s="228"/>
      <c r="BWF27" s="228"/>
      <c r="BWG27" s="228"/>
      <c r="BWH27" s="228"/>
      <c r="BWI27" s="228"/>
      <c r="BWJ27" s="228"/>
      <c r="BWK27" s="228"/>
      <c r="BWL27" s="228"/>
      <c r="BWM27" s="228"/>
      <c r="BWN27" s="228"/>
      <c r="BWO27" s="228"/>
      <c r="BWP27" s="228"/>
      <c r="BWQ27" s="228"/>
      <c r="BWR27" s="228"/>
      <c r="BWS27" s="228"/>
      <c r="BWT27" s="228"/>
      <c r="BWU27" s="228"/>
      <c r="BWV27" s="228"/>
      <c r="BWW27" s="228"/>
      <c r="BWX27" s="228"/>
      <c r="BWY27" s="228"/>
      <c r="BWZ27" s="228"/>
      <c r="BXA27" s="228"/>
      <c r="BXB27" s="228"/>
      <c r="BXC27" s="228"/>
      <c r="BXD27" s="228"/>
      <c r="BXE27" s="228"/>
      <c r="BXF27" s="228"/>
      <c r="BXG27" s="228"/>
      <c r="BXH27" s="228"/>
      <c r="BXI27" s="228"/>
      <c r="BXJ27" s="228"/>
      <c r="BXK27" s="228"/>
      <c r="BXL27" s="228"/>
      <c r="BXM27" s="228"/>
      <c r="BXN27" s="228"/>
      <c r="BXO27" s="228"/>
      <c r="BXP27" s="228"/>
      <c r="BXQ27" s="228"/>
      <c r="BXR27" s="228"/>
      <c r="BXS27" s="228"/>
      <c r="BXT27" s="228"/>
      <c r="BXU27" s="228"/>
      <c r="BXV27" s="228"/>
      <c r="BXW27" s="228"/>
      <c r="BXX27" s="228"/>
      <c r="BXY27" s="228"/>
      <c r="BXZ27" s="228"/>
      <c r="BYA27" s="228"/>
      <c r="BYB27" s="228"/>
      <c r="BYC27" s="228"/>
      <c r="BYD27" s="228"/>
      <c r="BYE27" s="228"/>
      <c r="BYF27" s="228"/>
      <c r="BYG27" s="228"/>
      <c r="BYH27" s="228"/>
      <c r="BYI27" s="228"/>
      <c r="BYJ27" s="228"/>
      <c r="BYK27" s="228"/>
      <c r="BYL27" s="228"/>
      <c r="BYM27" s="228"/>
      <c r="BYN27" s="228"/>
      <c r="BYO27" s="228"/>
      <c r="BYP27" s="228"/>
      <c r="BYQ27" s="228"/>
      <c r="BYR27" s="228"/>
      <c r="BYS27" s="228"/>
      <c r="BYT27" s="228"/>
      <c r="BYU27" s="228"/>
      <c r="BYV27" s="228"/>
      <c r="BYW27" s="228"/>
      <c r="BYX27" s="228"/>
      <c r="BYY27" s="228"/>
      <c r="BYZ27" s="228"/>
      <c r="BZA27" s="228"/>
      <c r="BZB27" s="228"/>
      <c r="BZC27" s="228"/>
      <c r="BZD27" s="228"/>
      <c r="BZE27" s="228"/>
      <c r="BZF27" s="228"/>
      <c r="BZG27" s="228"/>
      <c r="BZH27" s="228"/>
      <c r="BZI27" s="228"/>
      <c r="BZJ27" s="228"/>
      <c r="BZK27" s="228"/>
      <c r="BZL27" s="228"/>
      <c r="BZM27" s="228"/>
      <c r="BZN27" s="228"/>
      <c r="BZO27" s="228"/>
      <c r="BZP27" s="228"/>
      <c r="BZQ27" s="228"/>
      <c r="BZR27" s="228"/>
      <c r="BZS27" s="228"/>
      <c r="BZT27" s="228"/>
      <c r="BZU27" s="228"/>
      <c r="BZV27" s="228"/>
      <c r="BZW27" s="228"/>
      <c r="BZX27" s="228"/>
      <c r="BZY27" s="228"/>
      <c r="BZZ27" s="228"/>
      <c r="CAA27" s="228"/>
      <c r="CAB27" s="228"/>
      <c r="CAC27" s="228"/>
      <c r="CAD27" s="228"/>
      <c r="CAE27" s="228"/>
      <c r="CAF27" s="228"/>
      <c r="CAG27" s="228"/>
      <c r="CAH27" s="228"/>
      <c r="CAI27" s="228"/>
      <c r="CAJ27" s="228"/>
      <c r="CAK27" s="228"/>
      <c r="CAL27" s="228"/>
      <c r="CAM27" s="228"/>
      <c r="CAN27" s="228"/>
      <c r="CAO27" s="228"/>
      <c r="CAP27" s="228"/>
      <c r="CAQ27" s="228"/>
      <c r="CAR27" s="228"/>
      <c r="CAS27" s="228"/>
      <c r="CAT27" s="228"/>
      <c r="CAU27" s="228"/>
      <c r="CAV27" s="228"/>
      <c r="CAW27" s="228"/>
      <c r="CAX27" s="228"/>
      <c r="CAY27" s="228"/>
      <c r="CAZ27" s="228"/>
      <c r="CBA27" s="228"/>
      <c r="CBB27" s="228"/>
      <c r="CBC27" s="228"/>
      <c r="CBD27" s="228"/>
      <c r="CBE27" s="228"/>
      <c r="CBF27" s="228"/>
      <c r="CBG27" s="228"/>
      <c r="CBH27" s="228"/>
      <c r="CBI27" s="228"/>
      <c r="CBJ27" s="228"/>
      <c r="CBK27" s="228"/>
      <c r="CBL27" s="228"/>
      <c r="CBM27" s="228"/>
      <c r="CBN27" s="228"/>
      <c r="CBO27" s="228"/>
      <c r="CBP27" s="228"/>
      <c r="CBQ27" s="228"/>
      <c r="CBR27" s="228"/>
      <c r="CBS27" s="228"/>
      <c r="CBT27" s="228"/>
      <c r="CBU27" s="228"/>
      <c r="CBV27" s="228"/>
      <c r="CBW27" s="228"/>
      <c r="CBX27" s="228"/>
      <c r="CBY27" s="228"/>
      <c r="CBZ27" s="228"/>
      <c r="CCA27" s="228"/>
      <c r="CCB27" s="228"/>
      <c r="CCC27" s="228"/>
      <c r="CCD27" s="228"/>
      <c r="CCE27" s="228"/>
      <c r="CCF27" s="228"/>
      <c r="CCG27" s="228"/>
      <c r="CCH27" s="228"/>
      <c r="CCI27" s="228"/>
      <c r="CCJ27" s="228"/>
      <c r="CCK27" s="228"/>
      <c r="CCL27" s="228"/>
      <c r="CCM27" s="228"/>
      <c r="CCN27" s="228"/>
      <c r="CCO27" s="228"/>
      <c r="CCP27" s="228"/>
      <c r="CCQ27" s="228"/>
      <c r="CCR27" s="228"/>
      <c r="CCS27" s="228"/>
      <c r="CCT27" s="228"/>
      <c r="CCU27" s="228"/>
      <c r="CCV27" s="228"/>
      <c r="CCW27" s="228"/>
      <c r="CCX27" s="228"/>
      <c r="CCY27" s="228"/>
      <c r="CCZ27" s="228"/>
      <c r="CDA27" s="228"/>
      <c r="CDB27" s="228"/>
      <c r="CDC27" s="228"/>
      <c r="CDD27" s="228"/>
      <c r="CDE27" s="228"/>
      <c r="CDF27" s="228"/>
      <c r="CDG27" s="228"/>
      <c r="CDH27" s="228"/>
      <c r="CDI27" s="228"/>
      <c r="CDJ27" s="228"/>
      <c r="CDK27" s="228"/>
      <c r="CDL27" s="228"/>
      <c r="CDM27" s="228"/>
      <c r="CDN27" s="228"/>
      <c r="CDO27" s="228"/>
      <c r="CDP27" s="228"/>
      <c r="CDQ27" s="228"/>
      <c r="CDR27" s="228"/>
      <c r="CDS27" s="228"/>
      <c r="CDT27" s="228"/>
      <c r="CDU27" s="228"/>
      <c r="CDV27" s="228"/>
      <c r="CDW27" s="228"/>
      <c r="CDX27" s="228"/>
      <c r="CDY27" s="228"/>
      <c r="CDZ27" s="228"/>
      <c r="CEA27" s="228"/>
      <c r="CEB27" s="228"/>
      <c r="CEC27" s="228"/>
      <c r="CED27" s="228"/>
      <c r="CEE27" s="228"/>
      <c r="CEF27" s="228"/>
      <c r="CEG27" s="228"/>
      <c r="CEH27" s="228"/>
      <c r="CEI27" s="228"/>
      <c r="CEJ27" s="228"/>
      <c r="CEK27" s="228"/>
      <c r="CEL27" s="228"/>
      <c r="CEM27" s="228"/>
      <c r="CEN27" s="228"/>
      <c r="CEO27" s="228"/>
      <c r="CEP27" s="228"/>
      <c r="CEQ27" s="228"/>
      <c r="CER27" s="228"/>
      <c r="CES27" s="228"/>
      <c r="CET27" s="228"/>
      <c r="CEU27" s="228"/>
      <c r="CEV27" s="228"/>
      <c r="CEW27" s="228"/>
      <c r="CEX27" s="228"/>
      <c r="CEY27" s="228"/>
      <c r="CEZ27" s="228"/>
      <c r="CFA27" s="228"/>
      <c r="CFB27" s="228"/>
      <c r="CFC27" s="228"/>
      <c r="CFD27" s="228"/>
      <c r="CFE27" s="228"/>
      <c r="CFF27" s="228"/>
      <c r="CFG27" s="228"/>
      <c r="CFH27" s="228"/>
      <c r="CFI27" s="228"/>
      <c r="CFJ27" s="228"/>
      <c r="CFK27" s="228"/>
      <c r="CFL27" s="228"/>
      <c r="CFM27" s="228"/>
      <c r="CFN27" s="228"/>
      <c r="CFO27" s="228"/>
      <c r="CFP27" s="228"/>
      <c r="CFQ27" s="228"/>
      <c r="CFR27" s="228"/>
      <c r="CFS27" s="228"/>
      <c r="CFT27" s="228"/>
      <c r="CFU27" s="228"/>
      <c r="CFV27" s="228"/>
      <c r="CFW27" s="228"/>
      <c r="CFX27" s="228"/>
      <c r="CFY27" s="228"/>
      <c r="CFZ27" s="228"/>
      <c r="CGA27" s="228"/>
      <c r="CGB27" s="228"/>
      <c r="CGC27" s="228"/>
      <c r="CGD27" s="228"/>
      <c r="CGE27" s="228"/>
      <c r="CGF27" s="228"/>
      <c r="CGG27" s="228"/>
      <c r="CGH27" s="228"/>
      <c r="CGI27" s="228"/>
      <c r="CGJ27" s="228"/>
      <c r="CGK27" s="228"/>
      <c r="CGL27" s="228"/>
      <c r="CGM27" s="228"/>
      <c r="CGN27" s="228"/>
      <c r="CGO27" s="228"/>
      <c r="CGP27" s="228"/>
      <c r="CGQ27" s="228"/>
      <c r="CGR27" s="228"/>
      <c r="CGS27" s="228"/>
      <c r="CGT27" s="228"/>
      <c r="CGU27" s="228"/>
      <c r="CGV27" s="228"/>
      <c r="CGW27" s="228"/>
      <c r="CGX27" s="228"/>
      <c r="CGY27" s="228"/>
      <c r="CGZ27" s="228"/>
      <c r="CHA27" s="228"/>
      <c r="CHB27" s="228"/>
      <c r="CHC27" s="228"/>
      <c r="CHD27" s="228"/>
      <c r="CHE27" s="228"/>
      <c r="CHF27" s="228"/>
      <c r="CHG27" s="228"/>
      <c r="CHH27" s="228"/>
      <c r="CHI27" s="228"/>
      <c r="CHJ27" s="228"/>
      <c r="CHK27" s="228" t="s">
        <v>1</v>
      </c>
      <c r="CHL27" s="228"/>
      <c r="CHM27" s="228"/>
      <c r="CHN27" s="228"/>
      <c r="CHO27" s="228"/>
      <c r="CHP27" s="228"/>
      <c r="CHQ27" s="228"/>
      <c r="CHR27" s="228"/>
      <c r="CHS27" s="228"/>
      <c r="CHT27" s="228"/>
      <c r="CHU27" s="228"/>
      <c r="CHV27" s="228"/>
      <c r="CHW27" s="228"/>
      <c r="CHX27" s="228"/>
      <c r="CHY27" s="228"/>
      <c r="CHZ27" s="228"/>
      <c r="CIA27" s="228"/>
      <c r="CIB27" s="228"/>
      <c r="CIC27" s="228"/>
      <c r="CID27" s="228"/>
      <c r="CIE27" s="228"/>
      <c r="CIF27" s="228"/>
      <c r="CIG27" s="228"/>
      <c r="CIH27" s="228"/>
      <c r="CII27" s="228"/>
      <c r="CIJ27" s="228"/>
      <c r="CIK27" s="228"/>
      <c r="CIL27" s="228"/>
      <c r="CIM27" s="228"/>
      <c r="CIN27" s="228"/>
      <c r="CIO27" s="228"/>
      <c r="CIP27" s="228"/>
      <c r="CIQ27" s="228"/>
      <c r="CIR27" s="228"/>
      <c r="CIS27" s="228"/>
      <c r="CIT27" s="228"/>
      <c r="CIU27" s="228"/>
      <c r="CIV27" s="228"/>
      <c r="CIW27" s="228"/>
      <c r="CIX27" s="228"/>
      <c r="CIY27" s="228"/>
      <c r="CIZ27" s="228"/>
      <c r="CJA27" s="228"/>
      <c r="CJB27" s="228"/>
      <c r="CJC27" s="228"/>
      <c r="CJD27" s="228"/>
      <c r="CJE27" s="228"/>
      <c r="CJF27" s="228"/>
      <c r="CJG27" s="228"/>
      <c r="CJH27" s="228"/>
      <c r="CJI27" s="228"/>
      <c r="CJJ27" s="228"/>
      <c r="CJK27" s="228"/>
      <c r="CJL27" s="228"/>
      <c r="CJM27" s="228"/>
      <c r="CJN27" s="228"/>
      <c r="CJO27" s="228"/>
      <c r="CJP27" s="228"/>
      <c r="CJQ27" s="228"/>
      <c r="CJR27" s="228"/>
      <c r="CJS27" s="228"/>
      <c r="CJT27" s="228"/>
      <c r="CJU27" s="228"/>
      <c r="CJV27" s="228"/>
      <c r="CJW27" s="228"/>
      <c r="CJX27" s="228"/>
      <c r="CJY27" s="228"/>
      <c r="CJZ27" s="228"/>
      <c r="CKA27" s="228"/>
      <c r="CKB27" s="228"/>
      <c r="CKC27" s="228"/>
      <c r="CKD27" s="228"/>
      <c r="CKE27" s="228"/>
      <c r="CKF27" s="228"/>
      <c r="CKG27" s="228"/>
      <c r="CKH27" s="228"/>
      <c r="CKI27" s="228"/>
      <c r="CKJ27" s="228" t="s">
        <v>1</v>
      </c>
      <c r="CKK27" s="228" t="s">
        <v>1838</v>
      </c>
      <c r="CKL27" s="215"/>
      <c r="CKM27" s="228"/>
      <c r="CKN27" s="228" t="s">
        <v>1</v>
      </c>
      <c r="CKO27" s="228" t="s">
        <v>1</v>
      </c>
      <c r="CKP27" s="228"/>
      <c r="CKQ27" s="228" t="s">
        <v>1</v>
      </c>
      <c r="CKR27" s="228"/>
      <c r="CKS27" s="228"/>
      <c r="CKT27" s="228"/>
      <c r="CKU27" s="228"/>
      <c r="CKV27" s="228"/>
      <c r="CKW27" s="228"/>
      <c r="CKX27" s="228"/>
      <c r="CKY27" s="228"/>
      <c r="CKZ27" s="228"/>
      <c r="CLA27" s="228"/>
      <c r="CLB27" s="228"/>
      <c r="CLC27" s="228"/>
      <c r="CLD27" s="228"/>
      <c r="CLE27" s="228"/>
      <c r="CLF27" s="228"/>
      <c r="CLG27" s="228"/>
      <c r="CLH27" s="228"/>
      <c r="CLI27" s="228"/>
      <c r="CLJ27" s="228"/>
      <c r="CLK27" s="228"/>
      <c r="CLL27" s="228"/>
      <c r="CLM27" s="228"/>
      <c r="CLN27" s="228"/>
      <c r="CLO27" s="228"/>
      <c r="CLP27" s="228"/>
      <c r="CLQ27" s="228"/>
      <c r="CLR27" s="228"/>
      <c r="CLS27" s="228"/>
      <c r="CLT27" s="228"/>
      <c r="CLU27" s="228"/>
      <c r="CLV27" s="228" t="s">
        <v>1</v>
      </c>
      <c r="CLW27" s="228"/>
      <c r="CLX27" s="228"/>
      <c r="CLY27" s="228"/>
      <c r="CLZ27" s="228"/>
      <c r="CMA27" s="228"/>
      <c r="CMB27" s="228"/>
      <c r="CMC27" s="228"/>
      <c r="CMD27" s="228"/>
      <c r="CME27" s="228"/>
      <c r="CMF27" s="228"/>
      <c r="CMG27" s="228"/>
      <c r="CMH27" s="228"/>
      <c r="CMI27" s="228"/>
      <c r="CMJ27" s="228"/>
      <c r="CMK27" s="228"/>
      <c r="CML27" s="228"/>
      <c r="CMM27" s="228"/>
      <c r="CMN27" s="228"/>
      <c r="CMO27" s="228"/>
      <c r="CMP27" s="228"/>
      <c r="CMQ27" s="228"/>
      <c r="CMR27" s="228"/>
      <c r="CMS27" s="228"/>
      <c r="CMT27" s="228"/>
      <c r="CMU27" s="228"/>
      <c r="CMV27" s="228"/>
      <c r="CMW27" s="228"/>
      <c r="CMX27" s="228"/>
      <c r="CMY27" s="228"/>
      <c r="CMZ27" s="228"/>
      <c r="CNA27" s="228"/>
      <c r="CNB27" s="228"/>
      <c r="CNC27" s="228"/>
      <c r="CND27" s="228"/>
      <c r="CNE27" s="228"/>
      <c r="CNF27" s="228"/>
      <c r="CNG27" s="228"/>
      <c r="CNH27" s="228"/>
      <c r="CNI27" s="228"/>
      <c r="CNJ27" s="228"/>
      <c r="CNK27" s="228"/>
      <c r="CNL27" s="228"/>
      <c r="CNM27" s="228"/>
      <c r="CNN27" s="228"/>
      <c r="CNO27" s="228"/>
      <c r="CNP27" s="228"/>
      <c r="CNQ27" s="228"/>
      <c r="CNR27" s="228"/>
      <c r="CNS27" s="228"/>
      <c r="CNT27" s="228"/>
      <c r="CNU27" s="228"/>
      <c r="CNV27" s="228"/>
      <c r="CNW27" s="228"/>
      <c r="CNX27" s="228"/>
      <c r="CNY27" s="228"/>
      <c r="CNZ27" s="228">
        <v>1</v>
      </c>
      <c r="COA27" s="233" t="s">
        <v>1</v>
      </c>
      <c r="COB27" s="228"/>
      <c r="COC27" s="228"/>
      <c r="COD27" s="228"/>
      <c r="COE27" s="228"/>
      <c r="COF27" s="228"/>
      <c r="COG27" s="228"/>
      <c r="COH27" s="228"/>
      <c r="COI27" s="228"/>
      <c r="COJ27" s="228"/>
      <c r="COK27" s="228"/>
      <c r="COL27" s="228"/>
      <c r="COM27" s="228"/>
      <c r="CON27" s="228"/>
      <c r="COO27" s="228"/>
      <c r="COP27" s="228"/>
      <c r="COQ27" s="228"/>
      <c r="COR27" s="228"/>
      <c r="COS27" s="228"/>
      <c r="COT27" s="228"/>
      <c r="COU27" s="228"/>
      <c r="COV27" s="228" t="s">
        <v>1837</v>
      </c>
      <c r="COW27" s="233" t="s">
        <v>722</v>
      </c>
      <c r="COX27" s="233" t="s">
        <v>723</v>
      </c>
      <c r="COY27" s="233">
        <v>16</v>
      </c>
      <c r="COZ27" s="233" t="s">
        <v>725</v>
      </c>
      <c r="CPA27" s="232" t="s">
        <v>1</v>
      </c>
      <c r="CPB27" s="232" t="s">
        <v>1</v>
      </c>
      <c r="CPC27" s="232" t="s">
        <v>1</v>
      </c>
      <c r="CPD27" s="232" t="s">
        <v>1</v>
      </c>
      <c r="CPE27" s="232" t="s">
        <v>1</v>
      </c>
      <c r="CPF27" s="232" t="s">
        <v>1</v>
      </c>
      <c r="CPG27" s="232" t="s">
        <v>1</v>
      </c>
      <c r="CPH27" s="232"/>
      <c r="CPI27" s="228"/>
      <c r="CPJ27" s="228"/>
      <c r="CPK27" s="228"/>
      <c r="CPL27" s="228"/>
      <c r="CPM27" s="228"/>
      <c r="CPN27" s="228"/>
      <c r="CPO27" s="228"/>
      <c r="CPP27" s="228"/>
      <c r="CPQ27" s="228"/>
      <c r="CPR27" s="228"/>
      <c r="CPS27" s="228"/>
      <c r="CPT27" s="228"/>
      <c r="CPU27" s="228"/>
      <c r="CPV27" s="228"/>
      <c r="CPW27" s="228"/>
      <c r="CPX27" s="228"/>
      <c r="CPY27" s="228"/>
      <c r="CPZ27" s="228"/>
      <c r="CQA27" s="228"/>
      <c r="CQB27" s="228"/>
      <c r="CQC27" s="228"/>
      <c r="CQD27" s="228"/>
      <c r="CQE27" s="228"/>
      <c r="CQF27" s="228"/>
      <c r="CQG27" s="228"/>
      <c r="CQH27" s="228"/>
      <c r="CQI27" s="228"/>
      <c r="CQJ27" s="228"/>
      <c r="CQK27" s="228"/>
      <c r="CQL27" s="228"/>
      <c r="CQM27" s="228"/>
      <c r="CQN27" s="228"/>
      <c r="CQO27" s="228"/>
      <c r="CQP27" s="228"/>
      <c r="CQQ27" s="228"/>
      <c r="CQR27" s="228"/>
      <c r="CQS27" s="228"/>
      <c r="CQT27" s="228"/>
      <c r="CQU27" s="228"/>
      <c r="CQV27" s="228"/>
      <c r="CQW27" s="228"/>
      <c r="CQX27" s="228"/>
      <c r="CQY27" s="228"/>
      <c r="CQZ27" s="228"/>
      <c r="CRA27" s="228"/>
      <c r="CRB27" s="228"/>
      <c r="CRC27" s="228"/>
      <c r="CRD27" s="228"/>
      <c r="CRE27" s="228"/>
      <c r="CRF27" s="228"/>
      <c r="CRG27" s="228"/>
      <c r="CRH27" s="228"/>
      <c r="CRI27" s="228"/>
      <c r="CRJ27" s="228"/>
      <c r="CRK27" s="228"/>
      <c r="CRL27" s="228"/>
      <c r="CRM27" s="228"/>
      <c r="CRN27" s="228"/>
      <c r="CRO27" s="228"/>
      <c r="CRP27" s="228"/>
      <c r="CRQ27" s="228"/>
      <c r="CRR27" s="228"/>
      <c r="CRS27" s="228"/>
      <c r="CRT27" s="228"/>
      <c r="CRU27" s="228"/>
      <c r="CRV27" s="228"/>
      <c r="CRW27" s="228"/>
      <c r="CRX27" s="228"/>
      <c r="CRY27" s="228"/>
      <c r="CRZ27" s="228"/>
      <c r="CSA27" s="228"/>
      <c r="CSB27" s="228"/>
      <c r="CSC27" s="228"/>
      <c r="CSD27" s="228"/>
      <c r="CSE27" s="228"/>
      <c r="CSF27" s="228"/>
      <c r="CSG27" s="228"/>
      <c r="CSH27" s="228"/>
      <c r="CSI27" s="228"/>
      <c r="CSJ27" s="228"/>
      <c r="CSK27" s="228"/>
      <c r="CSL27" s="233"/>
      <c r="CSM27" s="233"/>
      <c r="CSN27" s="233"/>
      <c r="CSO27" s="233"/>
      <c r="CSP27" s="233"/>
      <c r="CSQ27" s="233"/>
      <c r="CSR27" s="233" t="s">
        <v>1</v>
      </c>
      <c r="CSS27" s="228" t="s">
        <v>1</v>
      </c>
      <c r="CST27" s="228"/>
      <c r="CSU27" s="228"/>
      <c r="CSV27" s="233" t="s">
        <v>1</v>
      </c>
      <c r="CSW27" s="233"/>
      <c r="CSX27" s="233"/>
      <c r="CSY27" s="233"/>
      <c r="CSZ27" s="233"/>
      <c r="CTA27" s="233"/>
      <c r="CTB27" s="233"/>
      <c r="CTC27" s="233" t="s">
        <v>492</v>
      </c>
      <c r="CTD27" s="237"/>
      <c r="CTE27" s="233"/>
      <c r="CTF27" s="233"/>
      <c r="CTG27" s="233"/>
      <c r="CTH27" s="233"/>
      <c r="CTI27" s="233"/>
      <c r="CTJ27" s="233"/>
      <c r="CTK27" s="233"/>
      <c r="CTL27" s="233"/>
      <c r="CTM27" s="233"/>
      <c r="CTN27" s="233"/>
      <c r="CTO27" s="233"/>
      <c r="CTP27" s="233"/>
      <c r="CTQ27" s="233"/>
      <c r="CTR27" s="233"/>
      <c r="CTS27" s="233"/>
      <c r="CTT27" s="233"/>
      <c r="CTU27" s="233"/>
      <c r="CTV27" s="233"/>
      <c r="CTW27" s="233"/>
      <c r="CTX27" s="233"/>
      <c r="CTY27" s="233"/>
      <c r="CTZ27" s="233"/>
      <c r="CUA27" s="233"/>
      <c r="CUB27" s="233"/>
      <c r="CUC27" s="233"/>
      <c r="CUD27" s="233"/>
      <c r="CUE27" s="233"/>
      <c r="CUF27" s="233"/>
      <c r="CUG27" s="233"/>
      <c r="CUH27" s="233"/>
      <c r="CUI27" s="233"/>
      <c r="CUJ27" s="233"/>
      <c r="CUK27" s="233"/>
      <c r="CUL27" s="233"/>
      <c r="CUM27" s="233"/>
      <c r="CUN27" s="237"/>
      <c r="CUO27" s="233"/>
      <c r="CUP27" s="233"/>
      <c r="CUQ27" s="233"/>
      <c r="CUR27" s="233"/>
      <c r="CUS27" s="233"/>
      <c r="CUT27" s="233"/>
      <c r="CUU27" s="233"/>
      <c r="CUV27" s="233"/>
      <c r="CUW27" s="233"/>
      <c r="CUX27" s="233"/>
      <c r="CUY27" s="233"/>
      <c r="CUZ27" s="233"/>
      <c r="CVA27" s="233"/>
      <c r="CVB27" s="233"/>
      <c r="CVC27" s="233"/>
      <c r="CVD27" s="233"/>
      <c r="CVE27" s="233"/>
      <c r="CVF27" s="233"/>
      <c r="CVG27" s="233"/>
      <c r="CVH27" s="237"/>
      <c r="CVI27" s="233"/>
      <c r="CVJ27" s="233"/>
      <c r="CVK27" s="233"/>
      <c r="CVL27" s="228"/>
      <c r="CVM27" s="228"/>
      <c r="CVN27" s="228"/>
      <c r="CVO27" s="233" t="s">
        <v>1</v>
      </c>
      <c r="CVP27" s="233" t="s">
        <v>1</v>
      </c>
      <c r="CVQ27" s="233"/>
      <c r="CVR27" s="233"/>
      <c r="CVS27" s="233"/>
      <c r="CVT27" s="233"/>
      <c r="CVU27" s="233"/>
      <c r="CVV27" s="233"/>
      <c r="CVW27" s="228">
        <f>DAY(DataSource!B35)</f>
        <v>31</v>
      </c>
      <c r="CVX27" s="228">
        <f>MONTH(DataSource!B35)</f>
        <v>3</v>
      </c>
      <c r="CVY27" s="228">
        <f>YEAR(DataSource!B35)</f>
        <v>2024</v>
      </c>
      <c r="CVZ27" s="233"/>
      <c r="CWA27" s="233"/>
      <c r="CWB27" s="233"/>
      <c r="CWC27" s="228">
        <f t="shared" si="0"/>
        <v>31</v>
      </c>
      <c r="CWD27" s="228">
        <f t="shared" si="1"/>
        <v>3</v>
      </c>
      <c r="CWE27" s="228">
        <f t="shared" si="2"/>
        <v>2024</v>
      </c>
      <c r="CWF27" s="228"/>
      <c r="CWG27" s="228"/>
      <c r="CWH27" s="228"/>
      <c r="CWI27" s="228"/>
      <c r="CWJ27" s="228"/>
      <c r="CWK27" s="228"/>
      <c r="CWL27" s="228"/>
      <c r="CWM27" s="228"/>
      <c r="CWN27" s="228"/>
      <c r="CWO27" s="228"/>
      <c r="CWP27" s="228"/>
      <c r="CWQ27" s="228"/>
      <c r="CWR27" s="228"/>
      <c r="CWS27" s="228"/>
      <c r="CWT27" s="228"/>
      <c r="CWU27" s="228"/>
      <c r="CWV27" s="228"/>
      <c r="CWW27" s="228"/>
      <c r="CWX27" s="228"/>
      <c r="CWY27" s="228"/>
      <c r="CWZ27" s="228"/>
      <c r="CXA27" s="228"/>
      <c r="CXB27" s="228"/>
      <c r="CXC27" s="228"/>
      <c r="CXD27" s="228"/>
      <c r="CXE27" s="228"/>
      <c r="CXF27" s="228"/>
      <c r="CXG27" s="228"/>
      <c r="CXH27" s="228" t="s">
        <v>1</v>
      </c>
      <c r="CXI27" s="228"/>
      <c r="CXJ27" s="228"/>
      <c r="CXK27" s="228"/>
      <c r="CXL27" s="233"/>
      <c r="CXM27" s="228"/>
      <c r="CXN27" s="228"/>
      <c r="CXO27" s="228"/>
      <c r="CXP27" s="228"/>
      <c r="CXQ27" s="228"/>
      <c r="CXR27" s="228"/>
      <c r="CXS27" s="228"/>
      <c r="CXT27" s="228"/>
      <c r="CXU27" s="228"/>
      <c r="CXV27" s="228"/>
      <c r="CXW27" s="228"/>
      <c r="CXX27" s="233"/>
      <c r="CXY27" s="228"/>
      <c r="CXZ27" s="228"/>
      <c r="CYA27" s="228"/>
      <c r="CYB27" s="228" t="s">
        <v>1</v>
      </c>
      <c r="CYC27" s="228" t="s">
        <v>1</v>
      </c>
      <c r="CYD27" s="228"/>
      <c r="CYE27" s="228" t="s">
        <v>1</v>
      </c>
      <c r="CYF27" s="228"/>
      <c r="CYG27" s="228" t="s">
        <v>1</v>
      </c>
      <c r="CYH27" s="228"/>
      <c r="CYI27" s="228"/>
      <c r="CYJ27" s="228"/>
      <c r="CYK27" s="228"/>
      <c r="CYL27" s="228"/>
      <c r="CYM27" s="228"/>
      <c r="CYN27" s="228"/>
      <c r="CYO27" s="228"/>
      <c r="CYP27" s="228"/>
      <c r="CYQ27" s="228"/>
      <c r="CYR27" s="228"/>
      <c r="CYS27" s="228"/>
      <c r="CYT27" s="233" t="s">
        <v>1</v>
      </c>
      <c r="CYU27" s="228" t="s">
        <v>1</v>
      </c>
      <c r="CYV27" s="228" t="s">
        <v>1</v>
      </c>
      <c r="CYW27" s="228" t="s">
        <v>1</v>
      </c>
      <c r="CYX27" s="228" t="s">
        <v>1</v>
      </c>
      <c r="CYY27" s="228" t="s">
        <v>1</v>
      </c>
      <c r="CYZ27" s="228" t="s">
        <v>1</v>
      </c>
      <c r="CZA27" s="228" t="s">
        <v>1</v>
      </c>
      <c r="CZB27" s="228" t="s">
        <v>1</v>
      </c>
      <c r="CZC27" s="228" t="s">
        <v>727</v>
      </c>
      <c r="CZD27" s="228"/>
      <c r="CZE27" s="694"/>
    </row>
    <row r="28" spans="1:2709" s="280" customFormat="1" ht="28.5" customHeight="1" x14ac:dyDescent="0.25">
      <c r="A28" s="228" t="s">
        <v>6804</v>
      </c>
      <c r="B28" s="228" t="s">
        <v>1836</v>
      </c>
      <c r="C28" s="228" t="s">
        <v>1</v>
      </c>
      <c r="D28" s="228" t="s">
        <v>6725</v>
      </c>
      <c r="E28" s="228" t="s">
        <v>1</v>
      </c>
      <c r="F28" s="228" t="s">
        <v>514</v>
      </c>
      <c r="G28" s="228" t="s">
        <v>1</v>
      </c>
      <c r="H28" s="228" t="s">
        <v>1</v>
      </c>
      <c r="I28" s="228" t="s">
        <v>1</v>
      </c>
      <c r="J28" s="228" t="s">
        <v>1</v>
      </c>
      <c r="K28" s="228" t="s">
        <v>1</v>
      </c>
      <c r="L28" s="228" t="s">
        <v>1</v>
      </c>
      <c r="M28" s="229" t="s">
        <v>1827</v>
      </c>
      <c r="N28" s="229" t="s">
        <v>1</v>
      </c>
      <c r="O28" s="228"/>
      <c r="P28" s="228" t="s">
        <v>1546</v>
      </c>
      <c r="Q28" s="228" t="s">
        <v>1771</v>
      </c>
      <c r="R28" s="228" t="s">
        <v>697</v>
      </c>
      <c r="S28" s="228" t="s">
        <v>1</v>
      </c>
      <c r="T28" s="228" t="s">
        <v>1</v>
      </c>
      <c r="U28" s="228"/>
      <c r="V28" s="228" t="s">
        <v>749</v>
      </c>
      <c r="W28" s="228" t="s">
        <v>1672</v>
      </c>
      <c r="X28" s="228" t="s">
        <v>1573</v>
      </c>
      <c r="Y28" s="228">
        <f>DAY(DataSource!D36)</f>
        <v>31</v>
      </c>
      <c r="Z28" s="228">
        <f>MONTH(DataSource!D36)</f>
        <v>3</v>
      </c>
      <c r="AA28" s="228">
        <f>YEAR(DataSource!D36)</f>
        <v>1992</v>
      </c>
      <c r="AB28" s="228" t="s">
        <v>750</v>
      </c>
      <c r="AC28" s="228" t="s">
        <v>703</v>
      </c>
      <c r="AD28" s="228" t="s">
        <v>748</v>
      </c>
      <c r="AE28" s="228"/>
      <c r="AF28" s="228"/>
      <c r="AG28" s="228"/>
      <c r="AH28" s="228"/>
      <c r="AI28" s="228" t="s">
        <v>512</v>
      </c>
      <c r="AJ28" s="228"/>
      <c r="AK28" s="228"/>
      <c r="AL28" s="228"/>
      <c r="AM28" s="228"/>
      <c r="AN28" s="228"/>
      <c r="AO28" s="228"/>
      <c r="AP28" s="228"/>
      <c r="AQ28" s="228"/>
      <c r="AR28" s="228"/>
      <c r="AS28" s="228"/>
      <c r="AT28" s="228"/>
      <c r="AU28" s="228"/>
      <c r="AV28" s="228"/>
      <c r="AW28" s="228"/>
      <c r="AX28" s="228"/>
      <c r="AY28" s="228" t="s">
        <v>1</v>
      </c>
      <c r="AZ28" s="228" t="s">
        <v>1</v>
      </c>
      <c r="BA28" s="228" t="s">
        <v>1</v>
      </c>
      <c r="BB28" s="228"/>
      <c r="BC28" s="228"/>
      <c r="BD28" s="228"/>
      <c r="BE28" s="228"/>
      <c r="BF28" s="228" t="s">
        <v>1</v>
      </c>
      <c r="BG28" s="228"/>
      <c r="BH28" s="228"/>
      <c r="BI28" s="228"/>
      <c r="BJ28" s="228"/>
      <c r="BK28" s="228"/>
      <c r="BL28" s="228"/>
      <c r="BM28" s="228"/>
      <c r="BN28" s="228"/>
      <c r="BO28" s="228" t="s">
        <v>700</v>
      </c>
      <c r="BP28" s="228"/>
      <c r="BQ28" s="228" t="s">
        <v>1</v>
      </c>
      <c r="BR28" s="228"/>
      <c r="BS28" s="228"/>
      <c r="BT28" s="228" t="s">
        <v>1</v>
      </c>
      <c r="BU28" s="228" t="s">
        <v>1</v>
      </c>
      <c r="BV28" s="228">
        <v>100000</v>
      </c>
      <c r="BW28" s="228"/>
      <c r="BX28" s="228"/>
      <c r="BY28" s="228"/>
      <c r="BZ28" s="228">
        <v>10</v>
      </c>
      <c r="CA28" s="228"/>
      <c r="CB28" s="228"/>
      <c r="CC28" s="228"/>
      <c r="CD28" s="228" t="s">
        <v>701</v>
      </c>
      <c r="CE28" s="228"/>
      <c r="CF28" s="228" t="s">
        <v>1</v>
      </c>
      <c r="CG28" s="228"/>
      <c r="CH28" s="228"/>
      <c r="CI28" s="230"/>
      <c r="CJ28" s="228"/>
      <c r="CK28" s="228"/>
      <c r="CL28" s="231"/>
      <c r="CM28" s="231"/>
      <c r="CN28" s="228"/>
      <c r="CO28" s="228"/>
      <c r="CP28" s="228"/>
      <c r="CQ28" s="228"/>
      <c r="CR28" s="228"/>
      <c r="CS28" s="228"/>
      <c r="CT28" s="228"/>
      <c r="CU28" s="228"/>
      <c r="CV28" s="228"/>
      <c r="CW28" s="228" t="s">
        <v>1</v>
      </c>
      <c r="CX28" s="228"/>
      <c r="CY28" s="228"/>
      <c r="CZ28" s="228"/>
      <c r="DA28" s="228"/>
      <c r="DB28" s="228"/>
      <c r="DC28" s="228"/>
      <c r="DD28" s="228"/>
      <c r="DE28" s="228"/>
      <c r="DF28" s="228"/>
      <c r="DG28" s="228"/>
      <c r="DH28" s="228" t="s">
        <v>1</v>
      </c>
      <c r="DI28" s="228" t="s">
        <v>1</v>
      </c>
      <c r="DJ28" s="228" t="s">
        <v>1</v>
      </c>
      <c r="DK28" s="232" t="s">
        <v>1817</v>
      </c>
      <c r="DL28" s="232" t="s">
        <v>1816</v>
      </c>
      <c r="DM28" s="232" t="s">
        <v>1815</v>
      </c>
      <c r="DN28" s="232">
        <v>100</v>
      </c>
      <c r="DO28" s="228"/>
      <c r="DP28" s="228"/>
      <c r="DQ28" s="228"/>
      <c r="DR28" s="228"/>
      <c r="DS28" s="228"/>
      <c r="DT28" s="228"/>
      <c r="DU28" s="228"/>
      <c r="DV28" s="228"/>
      <c r="DW28" s="228"/>
      <c r="DX28" s="228"/>
      <c r="DY28" s="228"/>
      <c r="DZ28" s="228"/>
      <c r="EA28" s="228"/>
      <c r="EB28" s="231"/>
      <c r="EC28" s="231"/>
      <c r="ED28" s="231"/>
      <c r="EE28" s="228"/>
      <c r="EF28" s="228"/>
      <c r="EG28" s="228"/>
      <c r="EH28" s="228"/>
      <c r="EI28" s="228"/>
      <c r="EJ28" s="228"/>
      <c r="EK28" s="228"/>
      <c r="EL28" s="228"/>
      <c r="EM28" s="228"/>
      <c r="EN28" s="228"/>
      <c r="EO28" s="228"/>
      <c r="EP28" s="228"/>
      <c r="EQ28" s="228"/>
      <c r="ER28" s="228"/>
      <c r="ES28" s="228"/>
      <c r="ET28" s="228"/>
      <c r="EU28" s="228"/>
      <c r="EV28" s="228"/>
      <c r="EW28" s="228"/>
      <c r="EX28" s="228"/>
      <c r="EY28" s="228"/>
      <c r="EZ28" s="228"/>
      <c r="FA28" s="228"/>
      <c r="FB28" s="228"/>
      <c r="FC28" s="228"/>
      <c r="FD28" s="228"/>
      <c r="FE28" s="228"/>
      <c r="FF28" s="228"/>
      <c r="FG28" s="228"/>
      <c r="FH28" s="228"/>
      <c r="FI28" s="228"/>
      <c r="FJ28" s="228"/>
      <c r="FK28" s="228"/>
      <c r="FL28" s="228"/>
      <c r="FM28" s="228"/>
      <c r="FN28" s="228"/>
      <c r="FO28" s="228"/>
      <c r="FP28" s="228"/>
      <c r="FQ28" s="228"/>
      <c r="FR28" s="228"/>
      <c r="FS28" s="228"/>
      <c r="FT28" s="228"/>
      <c r="FU28" s="228"/>
      <c r="FV28" s="228"/>
      <c r="FW28" s="228"/>
      <c r="FX28" s="228"/>
      <c r="FY28" s="228"/>
      <c r="FZ28" s="228"/>
      <c r="GA28" s="228"/>
      <c r="GB28" s="228"/>
      <c r="GC28" s="228"/>
      <c r="GD28" s="228"/>
      <c r="GE28" s="228"/>
      <c r="GF28" s="228"/>
      <c r="GG28" s="228"/>
      <c r="GH28" s="230"/>
      <c r="GI28" s="228"/>
      <c r="GJ28" s="231"/>
      <c r="GK28" s="231"/>
      <c r="GL28" s="228"/>
      <c r="GM28" s="228"/>
      <c r="GN28" s="228"/>
      <c r="GO28" s="228"/>
      <c r="GP28" s="228"/>
      <c r="GQ28" s="228"/>
      <c r="GR28" s="228"/>
      <c r="GS28" s="228"/>
      <c r="GT28" s="228"/>
      <c r="GU28" s="228"/>
      <c r="GV28" s="228"/>
      <c r="GW28" s="228"/>
      <c r="GX28" s="228"/>
      <c r="GY28" s="228"/>
      <c r="GZ28" s="228"/>
      <c r="HA28" s="228"/>
      <c r="HB28" s="228"/>
      <c r="HC28" s="228"/>
      <c r="HD28" s="228"/>
      <c r="HE28" s="228"/>
      <c r="HF28" s="228"/>
      <c r="HG28" s="228"/>
      <c r="HH28" s="228"/>
      <c r="HI28" s="228"/>
      <c r="HJ28" s="228"/>
      <c r="HK28" s="228"/>
      <c r="HL28" s="228"/>
      <c r="HM28" s="228"/>
      <c r="HN28" s="228"/>
      <c r="HO28" s="228"/>
      <c r="HP28" s="228"/>
      <c r="HQ28" s="228"/>
      <c r="HR28" s="228"/>
      <c r="HS28" s="228"/>
      <c r="HT28" s="228"/>
      <c r="HU28" s="228"/>
      <c r="HV28" s="228"/>
      <c r="HW28" s="228"/>
      <c r="HX28" s="228"/>
      <c r="HY28" s="231"/>
      <c r="HZ28" s="231"/>
      <c r="IA28" s="231"/>
      <c r="IB28" s="228"/>
      <c r="IC28" s="228"/>
      <c r="ID28" s="228"/>
      <c r="IE28" s="228"/>
      <c r="IF28" s="228"/>
      <c r="IG28" s="228"/>
      <c r="IH28" s="228"/>
      <c r="II28" s="228"/>
      <c r="IJ28" s="228"/>
      <c r="IK28" s="228"/>
      <c r="IL28" s="228"/>
      <c r="IM28" s="228"/>
      <c r="IN28" s="228"/>
      <c r="IO28" s="228"/>
      <c r="IP28" s="228"/>
      <c r="IQ28" s="228"/>
      <c r="IR28" s="228"/>
      <c r="IS28" s="228"/>
      <c r="IT28" s="228"/>
      <c r="IU28" s="228"/>
      <c r="IV28" s="228"/>
      <c r="IW28" s="228"/>
      <c r="IX28" s="228"/>
      <c r="IY28" s="228"/>
      <c r="IZ28" s="228"/>
      <c r="JA28" s="228"/>
      <c r="JB28" s="228"/>
      <c r="JC28" s="228"/>
      <c r="JD28" s="228"/>
      <c r="JE28" s="228"/>
      <c r="JF28" s="228"/>
      <c r="JG28" s="228"/>
      <c r="JH28" s="228"/>
      <c r="JI28" s="228"/>
      <c r="JJ28" s="228"/>
      <c r="JK28" s="228"/>
      <c r="JL28" s="228"/>
      <c r="JM28" s="228"/>
      <c r="JN28" s="228"/>
      <c r="JO28" s="228"/>
      <c r="JP28" s="228"/>
      <c r="JQ28" s="228"/>
      <c r="JR28" s="228"/>
      <c r="JS28" s="230"/>
      <c r="JT28" s="228"/>
      <c r="JU28" s="231"/>
      <c r="JV28" s="231"/>
      <c r="JW28" s="228"/>
      <c r="JX28" s="228"/>
      <c r="JY28" s="228"/>
      <c r="JZ28" s="228"/>
      <c r="KA28" s="228"/>
      <c r="KB28" s="228"/>
      <c r="KC28" s="228"/>
      <c r="KD28" s="228"/>
      <c r="KE28" s="228"/>
      <c r="KF28" s="228"/>
      <c r="KG28" s="228"/>
      <c r="KH28" s="228"/>
      <c r="KI28" s="228"/>
      <c r="KJ28" s="228"/>
      <c r="KK28" s="228"/>
      <c r="KL28" s="228"/>
      <c r="KM28" s="228"/>
      <c r="KN28" s="228"/>
      <c r="KO28" s="228"/>
      <c r="KP28" s="228"/>
      <c r="KQ28" s="228"/>
      <c r="KR28" s="228"/>
      <c r="KS28" s="228"/>
      <c r="KT28" s="228"/>
      <c r="KU28" s="228"/>
      <c r="KV28" s="228"/>
      <c r="KW28" s="228"/>
      <c r="KX28" s="228"/>
      <c r="KY28" s="228"/>
      <c r="KZ28" s="228"/>
      <c r="LA28" s="228"/>
      <c r="LB28" s="228"/>
      <c r="LC28" s="228"/>
      <c r="LD28" s="228"/>
      <c r="LE28" s="231"/>
      <c r="LF28" s="231"/>
      <c r="LG28" s="231"/>
      <c r="LH28" s="228"/>
      <c r="LI28" s="228"/>
      <c r="LJ28" s="228"/>
      <c r="LK28" s="228"/>
      <c r="LL28" s="228"/>
      <c r="LM28" s="228"/>
      <c r="LN28" s="228"/>
      <c r="LO28" s="228"/>
      <c r="LP28" s="228"/>
      <c r="LQ28" s="228"/>
      <c r="LR28" s="228"/>
      <c r="LS28" s="228"/>
      <c r="LT28" s="228"/>
      <c r="LU28" s="228"/>
      <c r="LV28" s="228"/>
      <c r="LW28" s="228"/>
      <c r="LX28" s="228"/>
      <c r="LY28" s="228"/>
      <c r="LZ28" s="228"/>
      <c r="MA28" s="228"/>
      <c r="MB28" s="228"/>
      <c r="MC28" s="228"/>
      <c r="MD28" s="228"/>
      <c r="ME28" s="228"/>
      <c r="MF28" s="228"/>
      <c r="MG28" s="228"/>
      <c r="MH28" s="228"/>
      <c r="MI28" s="228"/>
      <c r="MJ28" s="228"/>
      <c r="MK28" s="228"/>
      <c r="ML28" s="228"/>
      <c r="MM28" s="228"/>
      <c r="MN28" s="228"/>
      <c r="MO28" s="228"/>
      <c r="MP28" s="228"/>
      <c r="MQ28" s="228"/>
      <c r="MR28" s="228"/>
      <c r="MS28" s="228"/>
      <c r="MT28" s="228"/>
      <c r="MU28" s="228"/>
      <c r="MV28" s="228"/>
      <c r="MW28" s="228"/>
      <c r="MX28" s="228"/>
      <c r="MY28" s="230"/>
      <c r="MZ28" s="228"/>
      <c r="NA28" s="231"/>
      <c r="NB28" s="231"/>
      <c r="NC28" s="228"/>
      <c r="ND28" s="228"/>
      <c r="NE28" s="228"/>
      <c r="NF28" s="228"/>
      <c r="NG28" s="228"/>
      <c r="NH28" s="228"/>
      <c r="NI28" s="228"/>
      <c r="NJ28" s="228"/>
      <c r="NK28" s="228"/>
      <c r="NL28" s="228"/>
      <c r="NM28" s="228"/>
      <c r="NN28" s="228"/>
      <c r="NO28" s="228"/>
      <c r="NP28" s="228"/>
      <c r="NQ28" s="228"/>
      <c r="NR28" s="228"/>
      <c r="NS28" s="228"/>
      <c r="NT28" s="228"/>
      <c r="NU28" s="228"/>
      <c r="NV28" s="228"/>
      <c r="NW28" s="228"/>
      <c r="NX28" s="228"/>
      <c r="NY28" s="228"/>
      <c r="NZ28" s="228"/>
      <c r="OA28" s="228"/>
      <c r="OB28" s="228"/>
      <c r="OC28" s="228"/>
      <c r="OD28" s="228"/>
      <c r="OE28" s="228"/>
      <c r="OF28" s="228"/>
      <c r="OG28" s="228"/>
      <c r="OH28" s="228"/>
      <c r="OI28" s="231"/>
      <c r="OJ28" s="231"/>
      <c r="OK28" s="231"/>
      <c r="OL28" s="228"/>
      <c r="OM28" s="228"/>
      <c r="ON28" s="228"/>
      <c r="OO28" s="228"/>
      <c r="OP28" s="228"/>
      <c r="OQ28" s="228"/>
      <c r="OR28" s="228"/>
      <c r="OS28" s="228"/>
      <c r="OT28" s="228"/>
      <c r="OU28" s="228"/>
      <c r="OV28" s="228"/>
      <c r="OW28" s="228"/>
      <c r="OX28" s="228"/>
      <c r="OY28" s="228"/>
      <c r="OZ28" s="228"/>
      <c r="PA28" s="228"/>
      <c r="PB28" s="228"/>
      <c r="PC28" s="228"/>
      <c r="PD28" s="228"/>
      <c r="PE28" s="228"/>
      <c r="PF28" s="228"/>
      <c r="PG28" s="228"/>
      <c r="PH28" s="228"/>
      <c r="PI28" s="228"/>
      <c r="PJ28" s="228"/>
      <c r="PK28" s="228"/>
      <c r="PL28" s="228"/>
      <c r="PM28" s="228"/>
      <c r="PN28" s="228"/>
      <c r="PO28" s="228"/>
      <c r="PP28" s="228"/>
      <c r="PQ28" s="228"/>
      <c r="PR28" s="228"/>
      <c r="PS28" s="228"/>
      <c r="PT28" s="228"/>
      <c r="PU28" s="228"/>
      <c r="PV28" s="228"/>
      <c r="PW28" s="228"/>
      <c r="PX28" s="228"/>
      <c r="PY28" s="228"/>
      <c r="PZ28" s="228"/>
      <c r="QA28" s="228"/>
      <c r="QB28" s="228"/>
      <c r="QC28" s="230"/>
      <c r="QD28" s="228"/>
      <c r="QE28" s="231"/>
      <c r="QF28" s="231"/>
      <c r="QG28" s="228"/>
      <c r="QH28" s="228"/>
      <c r="QI28" s="228"/>
      <c r="QJ28" s="228"/>
      <c r="QK28" s="228"/>
      <c r="QL28" s="228"/>
      <c r="QM28" s="228"/>
      <c r="QN28" s="228"/>
      <c r="QO28" s="228"/>
      <c r="QP28" s="228"/>
      <c r="QQ28" s="228"/>
      <c r="QR28" s="228"/>
      <c r="QS28" s="228"/>
      <c r="QT28" s="228"/>
      <c r="QU28" s="228"/>
      <c r="QV28" s="228"/>
      <c r="QW28" s="228"/>
      <c r="QX28" s="228"/>
      <c r="QY28" s="228"/>
      <c r="QZ28" s="228"/>
      <c r="RA28" s="228"/>
      <c r="RB28" s="228"/>
      <c r="RC28" s="228"/>
      <c r="RD28" s="228"/>
      <c r="RE28" s="228"/>
      <c r="RF28" s="228"/>
      <c r="RG28" s="228"/>
      <c r="RH28" s="228"/>
      <c r="RI28" s="228"/>
      <c r="RJ28" s="228"/>
      <c r="RK28" s="228"/>
      <c r="RL28" s="228"/>
      <c r="RM28" s="231"/>
      <c r="RN28" s="231"/>
      <c r="RO28" s="231"/>
      <c r="RP28" s="228"/>
      <c r="RQ28" s="228"/>
      <c r="RR28" s="228"/>
      <c r="RS28" s="228"/>
      <c r="RT28" s="228"/>
      <c r="RU28" s="228"/>
      <c r="RV28" s="228"/>
      <c r="RW28" s="228"/>
      <c r="RX28" s="228"/>
      <c r="RY28" s="228"/>
      <c r="RZ28" s="228"/>
      <c r="SA28" s="228"/>
      <c r="SB28" s="228"/>
      <c r="SC28" s="228"/>
      <c r="SD28" s="228"/>
      <c r="SE28" s="228"/>
      <c r="SF28" s="228"/>
      <c r="SG28" s="228"/>
      <c r="SH28" s="228"/>
      <c r="SI28" s="228"/>
      <c r="SJ28" s="228"/>
      <c r="SK28" s="228"/>
      <c r="SL28" s="228"/>
      <c r="SM28" s="228"/>
      <c r="SN28" s="228"/>
      <c r="SO28" s="228"/>
      <c r="SP28" s="228"/>
      <c r="SQ28" s="228"/>
      <c r="SR28" s="228"/>
      <c r="SS28" s="228"/>
      <c r="ST28" s="228"/>
      <c r="SU28" s="228"/>
      <c r="SV28" s="228"/>
      <c r="SW28" s="228"/>
      <c r="SX28" s="228"/>
      <c r="SY28" s="228"/>
      <c r="SZ28" s="228"/>
      <c r="TA28" s="228"/>
      <c r="TB28" s="228"/>
      <c r="TC28" s="228"/>
      <c r="TD28" s="228"/>
      <c r="TE28" s="228"/>
      <c r="TF28" s="228"/>
      <c r="TG28" s="230"/>
      <c r="TH28" s="228"/>
      <c r="TI28" s="231"/>
      <c r="TJ28" s="231"/>
      <c r="TK28" s="228"/>
      <c r="TL28" s="228"/>
      <c r="TM28" s="228"/>
      <c r="TN28" s="228"/>
      <c r="TO28" s="228"/>
      <c r="TP28" s="228"/>
      <c r="TQ28" s="228"/>
      <c r="TR28" s="228"/>
      <c r="TS28" s="228"/>
      <c r="TT28" s="228"/>
      <c r="TU28" s="228"/>
      <c r="TV28" s="228"/>
      <c r="TW28" s="228"/>
      <c r="TX28" s="228"/>
      <c r="TY28" s="228"/>
      <c r="TZ28" s="228"/>
      <c r="UA28" s="228"/>
      <c r="UB28" s="228"/>
      <c r="UC28" s="228"/>
      <c r="UD28" s="228"/>
      <c r="UE28" s="228"/>
      <c r="UF28" s="228"/>
      <c r="UG28" s="228"/>
      <c r="UH28" s="228"/>
      <c r="UI28" s="228"/>
      <c r="UJ28" s="228"/>
      <c r="UK28" s="228"/>
      <c r="UL28" s="228"/>
      <c r="UM28" s="228"/>
      <c r="UN28" s="228"/>
      <c r="UO28" s="228"/>
      <c r="UP28" s="228"/>
      <c r="UQ28" s="231"/>
      <c r="UR28" s="231"/>
      <c r="US28" s="231"/>
      <c r="UT28" s="228"/>
      <c r="UU28" s="228"/>
      <c r="UV28" s="228"/>
      <c r="UW28" s="228"/>
      <c r="UX28" s="228"/>
      <c r="UY28" s="228"/>
      <c r="UZ28" s="228"/>
      <c r="VA28" s="228"/>
      <c r="VB28" s="228"/>
      <c r="VC28" s="228"/>
      <c r="VD28" s="228"/>
      <c r="VE28" s="228"/>
      <c r="VF28" s="228"/>
      <c r="VG28" s="228"/>
      <c r="VH28" s="228"/>
      <c r="VI28" s="228"/>
      <c r="VJ28" s="228"/>
      <c r="VK28" s="228"/>
      <c r="VL28" s="228" t="s">
        <v>1</v>
      </c>
      <c r="VM28" s="228" t="s">
        <v>1</v>
      </c>
      <c r="VN28" s="228" t="s">
        <v>1</v>
      </c>
      <c r="VO28" s="228" t="s">
        <v>1</v>
      </c>
      <c r="VP28" s="228"/>
      <c r="VQ28" s="228" t="s">
        <v>1</v>
      </c>
      <c r="VR28" s="228"/>
      <c r="VS28" s="228"/>
      <c r="VT28" s="228"/>
      <c r="VU28" s="228"/>
      <c r="VV28" s="228"/>
      <c r="VW28" s="228"/>
      <c r="VX28" s="228"/>
      <c r="VY28" s="228"/>
      <c r="VZ28" s="228"/>
      <c r="WA28" s="228"/>
      <c r="WB28" s="228" t="s">
        <v>1</v>
      </c>
      <c r="WC28" s="228"/>
      <c r="WD28" s="233"/>
      <c r="WE28" s="228"/>
      <c r="WF28" s="228"/>
      <c r="WG28" s="228" t="s">
        <v>1</v>
      </c>
      <c r="WH28" s="228" t="s">
        <v>1</v>
      </c>
      <c r="WI28" s="228"/>
      <c r="WJ28" s="228"/>
      <c r="WK28" s="228"/>
      <c r="WL28" s="228"/>
      <c r="WM28" s="228"/>
      <c r="WN28" s="228"/>
      <c r="WO28" s="228"/>
      <c r="WP28" s="228"/>
      <c r="WQ28" s="228"/>
      <c r="WR28" s="228"/>
      <c r="WS28" s="228"/>
      <c r="WT28" s="228" t="s">
        <v>702</v>
      </c>
      <c r="WU28" s="228"/>
      <c r="WV28" s="228"/>
      <c r="WW28" s="234" t="s">
        <v>6965</v>
      </c>
      <c r="WX28" s="228">
        <v>987654321</v>
      </c>
      <c r="WY28" s="228" t="s">
        <v>512</v>
      </c>
      <c r="WZ28" s="228" t="s">
        <v>1</v>
      </c>
      <c r="XA28" s="228" t="s">
        <v>1</v>
      </c>
      <c r="XB28" s="228"/>
      <c r="XC28" s="228"/>
      <c r="XD28" s="228"/>
      <c r="XE28" s="228"/>
      <c r="XF28" s="228"/>
      <c r="XG28" s="228"/>
      <c r="XH28" s="228"/>
      <c r="XI28" s="228"/>
      <c r="XJ28" s="228"/>
      <c r="XK28" s="228"/>
      <c r="XL28" s="228" t="s">
        <v>1</v>
      </c>
      <c r="XM28" s="232" t="s">
        <v>1572</v>
      </c>
      <c r="XN28" s="232" t="s">
        <v>1814</v>
      </c>
      <c r="XO28" s="232" t="s">
        <v>1765</v>
      </c>
      <c r="XP28" s="232" t="s">
        <v>1813</v>
      </c>
      <c r="XQ28" s="235">
        <v>9876543213</v>
      </c>
      <c r="XR28" s="232" t="s">
        <v>1812</v>
      </c>
      <c r="XS28" s="232" t="s">
        <v>1811</v>
      </c>
      <c r="XT28" s="239"/>
      <c r="XU28" s="239"/>
      <c r="XV28" s="232" t="s">
        <v>1810</v>
      </c>
      <c r="XW28" s="232" t="s">
        <v>1809</v>
      </c>
      <c r="XX28" s="228" t="s">
        <v>1</v>
      </c>
      <c r="XY28" s="228" t="s">
        <v>1</v>
      </c>
      <c r="XZ28" s="228"/>
      <c r="YA28" s="228"/>
      <c r="YB28" s="228"/>
      <c r="YC28" s="228"/>
      <c r="YD28" s="228"/>
      <c r="YE28" s="228"/>
      <c r="YF28" s="228"/>
      <c r="YG28" s="228"/>
      <c r="YH28" s="228"/>
      <c r="YI28" s="228"/>
      <c r="YJ28" s="228"/>
      <c r="YK28" s="228"/>
      <c r="YL28" s="228"/>
      <c r="YM28" s="228"/>
      <c r="YN28" s="228"/>
      <c r="YO28" s="228"/>
      <c r="YP28" s="228"/>
      <c r="YQ28" s="228"/>
      <c r="YR28" s="228"/>
      <c r="YS28" s="228"/>
      <c r="YT28" s="228"/>
      <c r="YU28" s="228"/>
      <c r="YV28" s="228"/>
      <c r="YW28" s="228"/>
      <c r="YX28" s="228"/>
      <c r="YY28" s="228"/>
      <c r="YZ28" s="228"/>
      <c r="ZA28" s="228"/>
      <c r="ZB28" s="228"/>
      <c r="ZC28" s="228"/>
      <c r="ZD28" s="228"/>
      <c r="ZE28" s="228"/>
      <c r="ZF28" s="228"/>
      <c r="ZG28" s="228"/>
      <c r="ZH28" s="228"/>
      <c r="ZI28" s="228"/>
      <c r="ZJ28" s="228"/>
      <c r="ZK28" s="228"/>
      <c r="ZL28" s="228"/>
      <c r="ZM28" s="228"/>
      <c r="ZN28" s="228"/>
      <c r="ZO28" s="228"/>
      <c r="ZP28" s="228"/>
      <c r="ZQ28" s="228"/>
      <c r="ZR28" s="228"/>
      <c r="ZS28" s="228"/>
      <c r="ZT28" s="228"/>
      <c r="ZU28" s="228"/>
      <c r="ZV28" s="228"/>
      <c r="ZW28" s="228"/>
      <c r="ZX28" s="228"/>
      <c r="ZY28" s="228"/>
      <c r="ZZ28" s="228"/>
      <c r="AAA28" s="228"/>
      <c r="AAB28" s="228"/>
      <c r="AAC28" s="228"/>
      <c r="AAD28" s="228"/>
      <c r="AAE28" s="228"/>
      <c r="AAF28" s="228"/>
      <c r="AAG28" s="228"/>
      <c r="AAH28" s="228"/>
      <c r="AAI28" s="228"/>
      <c r="AAJ28" s="228"/>
      <c r="AAK28" s="228"/>
      <c r="AAL28" s="228"/>
      <c r="AAM28" s="228"/>
      <c r="AAN28" s="228"/>
      <c r="AAO28" s="228"/>
      <c r="AAP28" s="228"/>
      <c r="AAQ28" s="228"/>
      <c r="AAR28" s="228"/>
      <c r="AAS28" s="228"/>
      <c r="AAT28" s="228"/>
      <c r="AAU28" s="228"/>
      <c r="AAV28" s="228"/>
      <c r="AAW28" s="228"/>
      <c r="AAX28" s="228"/>
      <c r="AAY28" s="228"/>
      <c r="AAZ28" s="228"/>
      <c r="ABA28" s="228"/>
      <c r="ABB28" s="228" t="s">
        <v>1</v>
      </c>
      <c r="ABC28" s="228"/>
      <c r="ABD28" s="228"/>
      <c r="ABE28" s="228"/>
      <c r="ABF28" s="228"/>
      <c r="ABG28" s="228"/>
      <c r="ABH28" s="228"/>
      <c r="ABI28" s="228" t="s">
        <v>1</v>
      </c>
      <c r="ABJ28" s="228"/>
      <c r="ABK28" s="228"/>
      <c r="ABL28" s="228"/>
      <c r="ABM28" s="228" t="s">
        <v>1</v>
      </c>
      <c r="ABN28" s="228"/>
      <c r="ABO28" s="228"/>
      <c r="ABP28" s="228" t="s">
        <v>1</v>
      </c>
      <c r="ABQ28" s="228"/>
      <c r="ABR28" s="228" t="s">
        <v>1</v>
      </c>
      <c r="ABS28" s="228" t="s">
        <v>1</v>
      </c>
      <c r="ABT28" s="228" t="s">
        <v>1</v>
      </c>
      <c r="ABU28" s="228"/>
      <c r="ABV28" s="228"/>
      <c r="ABW28" s="228"/>
      <c r="ABX28" s="228"/>
      <c r="ABY28" s="228"/>
      <c r="ABZ28" s="228">
        <v>7</v>
      </c>
      <c r="ACA28" s="228">
        <v>1</v>
      </c>
      <c r="ACB28" s="228"/>
      <c r="ACC28" s="228"/>
      <c r="ACD28" s="228"/>
      <c r="ACE28" s="228"/>
      <c r="ACF28" s="228" t="s">
        <v>1</v>
      </c>
      <c r="ACG28" s="228">
        <v>43</v>
      </c>
      <c r="ACH28" s="228"/>
      <c r="ACI28" s="228" t="s">
        <v>1</v>
      </c>
      <c r="ACJ28" s="228"/>
      <c r="ACK28" s="228"/>
      <c r="ACL28" s="228"/>
      <c r="ACM28" s="228"/>
      <c r="ACN28" s="228"/>
      <c r="ACO28" s="228"/>
      <c r="ACP28" s="228"/>
      <c r="ACQ28" s="228"/>
      <c r="ACR28" s="228"/>
      <c r="ACS28" s="228"/>
      <c r="ACT28" s="228"/>
      <c r="ACU28" s="228"/>
      <c r="ACV28" s="228"/>
      <c r="ACW28" s="228"/>
      <c r="ACX28" s="236"/>
      <c r="ACY28" s="228"/>
      <c r="ACZ28" s="228"/>
      <c r="ADA28" s="228"/>
      <c r="ADB28" s="236"/>
      <c r="ADC28" s="236"/>
      <c r="ADD28" s="228" t="s">
        <v>492</v>
      </c>
      <c r="ADE28" s="228" t="s">
        <v>492</v>
      </c>
      <c r="ADF28" s="228" t="s">
        <v>492</v>
      </c>
      <c r="ADG28" s="236" t="s">
        <v>1</v>
      </c>
      <c r="ADH28" s="236"/>
      <c r="ADI28" s="236"/>
      <c r="ADJ28" s="236"/>
      <c r="ADK28" s="236"/>
      <c r="ADL28" s="228" t="s">
        <v>492</v>
      </c>
      <c r="ADM28" s="228" t="s">
        <v>1</v>
      </c>
      <c r="ADN28" s="228"/>
      <c r="ADO28" s="228"/>
      <c r="ADP28" s="228"/>
      <c r="ADQ28" s="228"/>
      <c r="ADR28" s="228"/>
      <c r="ADS28" s="228"/>
      <c r="ADT28" s="228"/>
      <c r="ADU28" s="228"/>
      <c r="ADV28" s="228"/>
      <c r="ADW28" s="228"/>
      <c r="ADX28" s="228"/>
      <c r="ADY28" s="228"/>
      <c r="ADZ28" s="228"/>
      <c r="AEA28" s="228"/>
      <c r="AEB28" s="228"/>
      <c r="AEC28" s="228"/>
      <c r="AED28" s="228"/>
      <c r="AEE28" s="228"/>
      <c r="AEF28" s="228"/>
      <c r="AEG28" s="228"/>
      <c r="AEH28" s="228"/>
      <c r="AEI28" s="228"/>
      <c r="AEJ28" s="228"/>
      <c r="AEK28" s="228"/>
      <c r="AEL28" s="228"/>
      <c r="AEM28" s="228"/>
      <c r="AEN28" s="228"/>
      <c r="AEO28" s="228"/>
      <c r="AEP28" s="228"/>
      <c r="AEQ28" s="228"/>
      <c r="AER28" s="228"/>
      <c r="AES28" s="228"/>
      <c r="AET28" s="228"/>
      <c r="AEU28" s="228"/>
      <c r="AEV28" s="228"/>
      <c r="AEW28" s="228"/>
      <c r="AEX28" s="228"/>
      <c r="AEY28" s="228"/>
      <c r="AEZ28" s="228"/>
      <c r="AFA28" s="228"/>
      <c r="AFB28" s="228"/>
      <c r="AFC28" s="228"/>
      <c r="AFD28" s="228"/>
      <c r="AFE28" s="228"/>
      <c r="AFF28" s="228"/>
      <c r="AFG28" s="228"/>
      <c r="AFH28" s="228"/>
      <c r="AFI28" s="228"/>
      <c r="AFJ28" s="228"/>
      <c r="AFK28" s="228" t="s">
        <v>1</v>
      </c>
      <c r="AFL28" s="228" t="s">
        <v>1</v>
      </c>
      <c r="AFM28" s="228"/>
      <c r="AFN28" s="236"/>
      <c r="AFO28" s="236"/>
      <c r="AFP28" s="236"/>
      <c r="AFQ28" s="228" t="s">
        <v>492</v>
      </c>
      <c r="AFR28" s="228"/>
      <c r="AFS28" s="228"/>
      <c r="AFT28" s="228"/>
      <c r="AFU28" s="228"/>
      <c r="AFV28" s="228"/>
      <c r="AFW28" s="228"/>
      <c r="AFX28" s="228"/>
      <c r="AFY28" s="228"/>
      <c r="AFZ28" s="228"/>
      <c r="AGA28" s="228"/>
      <c r="AGB28" s="228"/>
      <c r="AGC28" s="228"/>
      <c r="AGD28" s="228"/>
      <c r="AGE28" s="228"/>
      <c r="AGF28" s="228"/>
      <c r="AGG28" s="228"/>
      <c r="AGH28" s="228"/>
      <c r="AGI28" s="228"/>
      <c r="AGJ28" s="228"/>
      <c r="AGK28" s="228"/>
      <c r="AGL28" s="228"/>
      <c r="AGM28" s="228"/>
      <c r="AGN28" s="228"/>
      <c r="AGO28" s="228"/>
      <c r="AGP28" s="228"/>
      <c r="AGQ28" s="228"/>
      <c r="AGR28" s="228"/>
      <c r="AGS28" s="228"/>
      <c r="AGT28" s="228"/>
      <c r="AGU28" s="228"/>
      <c r="AGV28" s="228"/>
      <c r="AGW28" s="228"/>
      <c r="AGX28" s="228"/>
      <c r="AGY28" s="228"/>
      <c r="AGZ28" s="228"/>
      <c r="AHA28" s="228"/>
      <c r="AHB28" s="228"/>
      <c r="AHC28" s="228"/>
      <c r="AHD28" s="228"/>
      <c r="AHE28" s="228"/>
      <c r="AHF28" s="228"/>
      <c r="AHG28" s="228"/>
      <c r="AHH28" s="228"/>
      <c r="AHI28" s="228"/>
      <c r="AHJ28" s="228"/>
      <c r="AHK28" s="228"/>
      <c r="AHL28" s="228"/>
      <c r="AHM28" s="228"/>
      <c r="AHN28" s="228"/>
      <c r="AHO28" s="228" t="s">
        <v>492</v>
      </c>
      <c r="AHP28" s="228"/>
      <c r="AHQ28" s="228"/>
      <c r="AHR28" s="228"/>
      <c r="AHS28" s="228"/>
      <c r="AHT28" s="228"/>
      <c r="AHU28" s="228"/>
      <c r="AHV28" s="228"/>
      <c r="AHW28" s="228"/>
      <c r="AHX28" s="228"/>
      <c r="AHY28" s="228"/>
      <c r="AHZ28" s="228"/>
      <c r="AIA28" s="228"/>
      <c r="AIB28" s="228"/>
      <c r="AIC28" s="228"/>
      <c r="AID28" s="228"/>
      <c r="AIE28" s="228"/>
      <c r="AIF28" s="228"/>
      <c r="AIG28" s="228"/>
      <c r="AIH28" s="228"/>
      <c r="AII28" s="228"/>
      <c r="AIJ28" s="228"/>
      <c r="AIK28" s="228"/>
      <c r="AIL28" s="228"/>
      <c r="AIM28" s="228"/>
      <c r="AIN28" s="228"/>
      <c r="AIO28" s="228"/>
      <c r="AIP28" s="228"/>
      <c r="AIQ28" s="228"/>
      <c r="AIR28" s="228"/>
      <c r="AIS28" s="228"/>
      <c r="AIT28" s="228"/>
      <c r="AIU28" s="228"/>
      <c r="AIV28" s="228"/>
      <c r="AIW28" s="228" t="s">
        <v>492</v>
      </c>
      <c r="AIX28" s="228" t="s">
        <v>492</v>
      </c>
      <c r="AIY28" s="228"/>
      <c r="AIZ28" s="228"/>
      <c r="AJA28" s="228"/>
      <c r="AJB28" s="228"/>
      <c r="AJC28" s="228"/>
      <c r="AJD28" s="228"/>
      <c r="AJE28" s="228"/>
      <c r="AJF28" s="228"/>
      <c r="AJG28" s="228"/>
      <c r="AJH28" s="228"/>
      <c r="AJI28" s="228"/>
      <c r="AJJ28" s="228"/>
      <c r="AJK28" s="228"/>
      <c r="AJL28" s="228"/>
      <c r="AJM28" s="228"/>
      <c r="AJN28" s="228"/>
      <c r="AJO28" s="228"/>
      <c r="AJP28" s="228"/>
      <c r="AJQ28" s="228"/>
      <c r="AJR28" s="228" t="s">
        <v>492</v>
      </c>
      <c r="AJS28" s="228" t="s">
        <v>492</v>
      </c>
      <c r="AJT28" s="228"/>
      <c r="AJU28" s="228"/>
      <c r="AJV28" s="228"/>
      <c r="AJW28" s="228"/>
      <c r="AJX28" s="228"/>
      <c r="AJY28" s="228"/>
      <c r="AJZ28" s="228"/>
      <c r="AKA28" s="228"/>
      <c r="AKB28" s="228"/>
      <c r="AKC28" s="228"/>
      <c r="AKD28" s="228"/>
      <c r="AKE28" s="228"/>
      <c r="AKF28" s="228"/>
      <c r="AKG28" s="228"/>
      <c r="AKH28" s="228"/>
      <c r="AKI28" s="228"/>
      <c r="AKJ28" s="228"/>
      <c r="AKK28" s="228"/>
      <c r="AKL28" s="228"/>
      <c r="AKM28" s="228"/>
      <c r="AKN28" s="228"/>
      <c r="AKO28" s="228"/>
      <c r="AKP28" s="228"/>
      <c r="AKQ28" s="228"/>
      <c r="AKR28" s="228"/>
      <c r="AKS28" s="228"/>
      <c r="AKT28" s="228"/>
      <c r="AKU28" s="228"/>
      <c r="AKV28" s="228"/>
      <c r="AKW28" s="228" t="s">
        <v>492</v>
      </c>
      <c r="AKX28" s="228"/>
      <c r="AKY28" s="228"/>
      <c r="AKZ28" s="228"/>
      <c r="ALA28" s="228"/>
      <c r="ALB28" s="228"/>
      <c r="ALC28" s="228"/>
      <c r="ALD28" s="228"/>
      <c r="ALE28" s="228"/>
      <c r="ALF28" s="228"/>
      <c r="ALG28" s="228"/>
      <c r="ALH28" s="228"/>
      <c r="ALI28" s="228"/>
      <c r="ALJ28" s="228"/>
      <c r="ALK28" s="228"/>
      <c r="ALL28" s="228"/>
      <c r="ALM28" s="228"/>
      <c r="ALN28" s="228"/>
      <c r="ALO28" s="228"/>
      <c r="ALP28" s="228"/>
      <c r="ALQ28" s="228"/>
      <c r="ALR28" s="228"/>
      <c r="ALS28" s="228" t="s">
        <v>492</v>
      </c>
      <c r="ALT28" s="228"/>
      <c r="ALU28" s="228"/>
      <c r="ALV28" s="228"/>
      <c r="ALW28" s="228"/>
      <c r="ALX28" s="228"/>
      <c r="ALY28" s="228"/>
      <c r="ALZ28" s="228"/>
      <c r="AMA28" s="228"/>
      <c r="AMB28" s="228"/>
      <c r="AMC28" s="228"/>
      <c r="AMD28" s="228"/>
      <c r="AME28" s="228"/>
      <c r="AMF28" s="228"/>
      <c r="AMG28" s="228"/>
      <c r="AMH28" s="228"/>
      <c r="AMI28" s="228"/>
      <c r="AMJ28" s="228"/>
      <c r="AMK28" s="228"/>
      <c r="AML28" s="228"/>
      <c r="AMM28" s="228"/>
      <c r="AMN28" s="228"/>
      <c r="AMO28" s="228"/>
      <c r="AMP28" s="228" t="s">
        <v>492</v>
      </c>
      <c r="AMQ28" s="228"/>
      <c r="AMR28" s="228"/>
      <c r="AMS28" s="228" t="s">
        <v>1</v>
      </c>
      <c r="AMT28" s="228" t="s">
        <v>1</v>
      </c>
      <c r="AMU28" s="228"/>
      <c r="AMV28" s="236"/>
      <c r="AMW28" s="236"/>
      <c r="AMX28" s="236"/>
      <c r="AMY28" s="228" t="s">
        <v>492</v>
      </c>
      <c r="AMZ28" s="228"/>
      <c r="ANA28" s="228"/>
      <c r="ANB28" s="228"/>
      <c r="ANC28" s="228"/>
      <c r="AND28" s="228"/>
      <c r="ANE28" s="228"/>
      <c r="ANF28" s="228"/>
      <c r="ANG28" s="228"/>
      <c r="ANH28" s="228"/>
      <c r="ANI28" s="228"/>
      <c r="ANJ28" s="228"/>
      <c r="ANK28" s="228"/>
      <c r="ANL28" s="228"/>
      <c r="ANM28" s="228"/>
      <c r="ANN28" s="228"/>
      <c r="ANO28" s="228"/>
      <c r="ANP28" s="228"/>
      <c r="ANQ28" s="228"/>
      <c r="ANR28" s="228"/>
      <c r="ANS28" s="228"/>
      <c r="ANT28" s="228"/>
      <c r="ANU28" s="228"/>
      <c r="ANV28" s="228" t="s">
        <v>492</v>
      </c>
      <c r="ANW28" s="228"/>
      <c r="ANX28" s="228"/>
      <c r="ANY28" s="228"/>
      <c r="ANZ28" s="228"/>
      <c r="AOA28" s="228"/>
      <c r="AOB28" s="228"/>
      <c r="AOC28" s="228"/>
      <c r="AOD28" s="228"/>
      <c r="AOE28" s="228"/>
      <c r="AOF28" s="228"/>
      <c r="AOG28" s="228"/>
      <c r="AOH28" s="228"/>
      <c r="AOI28" s="228"/>
      <c r="AOJ28" s="228"/>
      <c r="AOK28" s="228"/>
      <c r="AOL28" s="228"/>
      <c r="AOM28" s="228"/>
      <c r="AON28" s="228"/>
      <c r="AOO28" s="228"/>
      <c r="AOP28" s="228"/>
      <c r="AOQ28" s="228"/>
      <c r="AOR28" s="228"/>
      <c r="AOS28" s="228"/>
      <c r="AOT28" s="228"/>
      <c r="AOU28" s="228"/>
      <c r="AOV28" s="228"/>
      <c r="AOW28" s="228"/>
      <c r="AOX28" s="228" t="s">
        <v>492</v>
      </c>
      <c r="AOY28" s="228"/>
      <c r="AOZ28" s="228"/>
      <c r="APA28" s="228"/>
      <c r="APB28" s="228"/>
      <c r="APC28" s="228"/>
      <c r="APD28" s="228"/>
      <c r="APE28" s="228"/>
      <c r="APF28" s="228"/>
      <c r="APG28" s="228"/>
      <c r="APH28" s="228"/>
      <c r="API28" s="228"/>
      <c r="APJ28" s="228"/>
      <c r="APK28" s="228"/>
      <c r="APL28" s="228"/>
      <c r="APM28" s="228"/>
      <c r="APN28" s="228"/>
      <c r="APO28" s="228"/>
      <c r="APP28" s="228"/>
      <c r="APQ28" s="228"/>
      <c r="APR28" s="228" t="s">
        <v>492</v>
      </c>
      <c r="APS28" s="228"/>
      <c r="APT28" s="228"/>
      <c r="APU28" s="228"/>
      <c r="APV28" s="228"/>
      <c r="APW28" s="228"/>
      <c r="APX28" s="228"/>
      <c r="APY28" s="228"/>
      <c r="APZ28" s="228"/>
      <c r="AQA28" s="228"/>
      <c r="AQB28" s="228"/>
      <c r="AQC28" s="228"/>
      <c r="AQD28" s="228"/>
      <c r="AQE28" s="228"/>
      <c r="AQF28" s="228"/>
      <c r="AQG28" s="228"/>
      <c r="AQH28" s="228"/>
      <c r="AQI28" s="228"/>
      <c r="AQJ28" s="228"/>
      <c r="AQK28" s="228"/>
      <c r="AQL28" s="228"/>
      <c r="AQM28" s="228"/>
      <c r="AQN28" s="228"/>
      <c r="AQO28" s="228"/>
      <c r="AQP28" s="228"/>
      <c r="AQQ28" s="228"/>
      <c r="AQR28" s="228"/>
      <c r="AQS28" s="228"/>
      <c r="AQT28" s="228"/>
      <c r="AQU28" s="228"/>
      <c r="AQV28" s="228"/>
      <c r="AQW28" s="228"/>
      <c r="AQX28" s="228"/>
      <c r="AQY28" s="228"/>
      <c r="AQZ28" s="228"/>
      <c r="ARA28" s="228"/>
      <c r="ARB28" s="228" t="s">
        <v>492</v>
      </c>
      <c r="ARC28" s="228" t="s">
        <v>492</v>
      </c>
      <c r="ARD28" s="228"/>
      <c r="ARE28" s="228"/>
      <c r="ARF28" s="228"/>
      <c r="ARG28" s="228"/>
      <c r="ARH28" s="228"/>
      <c r="ARI28" s="228"/>
      <c r="ARJ28" s="228"/>
      <c r="ARK28" s="228"/>
      <c r="ARL28" s="228"/>
      <c r="ARM28" s="228"/>
      <c r="ARN28" s="228"/>
      <c r="ARO28" s="228"/>
      <c r="ARP28" s="228"/>
      <c r="ARQ28" s="228"/>
      <c r="ARR28" s="228"/>
      <c r="ARS28" s="228"/>
      <c r="ART28" s="228"/>
      <c r="ARU28" s="228"/>
      <c r="ARV28" s="228"/>
      <c r="ARW28" s="228"/>
      <c r="ARX28" s="228"/>
      <c r="ARY28" s="228"/>
      <c r="ARZ28" s="228"/>
      <c r="ASA28" s="228"/>
      <c r="ASB28" s="228"/>
      <c r="ASC28" s="228"/>
      <c r="ASD28" s="228"/>
      <c r="ASE28" s="228"/>
      <c r="ASF28" s="228"/>
      <c r="ASG28" s="228"/>
      <c r="ASH28" s="228"/>
      <c r="ASI28" s="228"/>
      <c r="ASJ28" s="228"/>
      <c r="ASK28" s="228"/>
      <c r="ASL28" s="228" t="s">
        <v>492</v>
      </c>
      <c r="ASM28" s="228"/>
      <c r="ASN28" s="228"/>
      <c r="ASO28" s="228"/>
      <c r="ASP28" s="228"/>
      <c r="ASQ28" s="228"/>
      <c r="ASR28" s="228"/>
      <c r="ASS28" s="228"/>
      <c r="AST28" s="228"/>
      <c r="ASU28" s="228"/>
      <c r="ASV28" s="228"/>
      <c r="ASW28" s="228"/>
      <c r="ASX28" s="228"/>
      <c r="ASY28" s="228"/>
      <c r="ASZ28" s="228"/>
      <c r="ATA28" s="228"/>
      <c r="ATB28" s="228"/>
      <c r="ATC28" s="228"/>
      <c r="ATD28" s="228"/>
      <c r="ATE28" s="228"/>
      <c r="ATF28" s="228"/>
      <c r="ATG28" s="228"/>
      <c r="ATH28" s="228"/>
      <c r="ATI28" s="228"/>
      <c r="ATJ28" s="228"/>
      <c r="ATK28" s="228"/>
      <c r="ATL28" s="228"/>
      <c r="ATM28" s="228"/>
      <c r="ATN28" s="228"/>
      <c r="ATO28" s="228"/>
      <c r="ATP28" s="228"/>
      <c r="ATQ28" s="228"/>
      <c r="ATR28" s="228"/>
      <c r="ATS28" s="228" t="s">
        <v>492</v>
      </c>
      <c r="ATT28" s="228"/>
      <c r="ATU28" s="228"/>
      <c r="ATV28" s="228"/>
      <c r="ATW28" s="228"/>
      <c r="ATX28" s="228"/>
      <c r="ATY28" s="228"/>
      <c r="ATZ28" s="228"/>
      <c r="AUA28" s="228"/>
      <c r="AUB28" s="228"/>
      <c r="AUC28" s="228"/>
      <c r="AUD28" s="228"/>
      <c r="AUE28" s="228"/>
      <c r="AUF28" s="228"/>
      <c r="AUG28" s="228"/>
      <c r="AUH28" s="228"/>
      <c r="AUI28" s="228"/>
      <c r="AUJ28" s="228"/>
      <c r="AUK28" s="228"/>
      <c r="AUL28" s="228"/>
      <c r="AUM28" s="228"/>
      <c r="AUN28" s="228"/>
      <c r="AUO28" s="228"/>
      <c r="AUP28" s="228"/>
      <c r="AUQ28" s="228"/>
      <c r="AUR28" s="228"/>
      <c r="AUS28" s="228" t="s">
        <v>492</v>
      </c>
      <c r="AUT28" s="228"/>
      <c r="AUU28" s="228"/>
      <c r="AUV28" s="228"/>
      <c r="AUW28" s="228"/>
      <c r="AUX28" s="228"/>
      <c r="AUY28" s="228"/>
      <c r="AUZ28" s="228"/>
      <c r="AVA28" s="228"/>
      <c r="AVB28" s="228"/>
      <c r="AVC28" s="228"/>
      <c r="AVD28" s="228"/>
      <c r="AVE28" s="228"/>
      <c r="AVF28" s="228"/>
      <c r="AVG28" s="228" t="s">
        <v>492</v>
      </c>
      <c r="AVH28" s="228" t="s">
        <v>492</v>
      </c>
      <c r="AVI28" s="228"/>
      <c r="AVJ28" s="228"/>
      <c r="AVK28" s="228"/>
      <c r="AVL28" s="228"/>
      <c r="AVM28" s="228"/>
      <c r="AVN28" s="228"/>
      <c r="AVO28" s="228"/>
      <c r="AVP28" s="228"/>
      <c r="AVQ28" s="228"/>
      <c r="AVR28" s="228"/>
      <c r="AVS28" s="228"/>
      <c r="AVT28" s="228"/>
      <c r="AVU28" s="228"/>
      <c r="AVV28" s="228"/>
      <c r="AVW28" s="228"/>
      <c r="AVX28" s="228"/>
      <c r="AVY28" s="228"/>
      <c r="AVZ28" s="228"/>
      <c r="AWA28" s="228"/>
      <c r="AWB28" s="228"/>
      <c r="AWC28" s="228"/>
      <c r="AWD28" s="228"/>
      <c r="AWE28" s="228"/>
      <c r="AWF28" s="228"/>
      <c r="AWG28" s="228"/>
      <c r="AWH28" s="228"/>
      <c r="AWI28" s="228"/>
      <c r="AWJ28" s="228"/>
      <c r="AWK28" s="228"/>
      <c r="AWL28" s="228"/>
      <c r="AWM28" s="228"/>
      <c r="AWN28" s="228"/>
      <c r="AWO28" s="228"/>
      <c r="AWP28" s="228"/>
      <c r="AWQ28" s="228"/>
      <c r="AWR28" s="228"/>
      <c r="AWS28" s="228" t="s">
        <v>492</v>
      </c>
      <c r="AWT28" s="228"/>
      <c r="AWU28" s="228"/>
      <c r="AWV28" s="228"/>
      <c r="AWW28" s="228"/>
      <c r="AWX28" s="228"/>
      <c r="AWY28" s="228"/>
      <c r="AWZ28" s="228"/>
      <c r="AXA28" s="228"/>
      <c r="AXB28" s="228"/>
      <c r="AXC28" s="228"/>
      <c r="AXD28" s="228"/>
      <c r="AXE28" s="228"/>
      <c r="AXF28" s="228"/>
      <c r="AXG28" s="228"/>
      <c r="AXH28" s="228"/>
      <c r="AXI28" s="228"/>
      <c r="AXJ28" s="228"/>
      <c r="AXK28" s="228"/>
      <c r="AXL28" s="228"/>
      <c r="AXM28" s="228"/>
      <c r="AXN28" s="228"/>
      <c r="AXO28" s="228"/>
      <c r="AXP28" s="228"/>
      <c r="AXQ28" s="228"/>
      <c r="AXR28" s="228"/>
      <c r="AXS28" s="228"/>
      <c r="AXT28" s="228"/>
      <c r="AXU28" s="228"/>
      <c r="AXV28" s="228"/>
      <c r="AXW28" s="228"/>
      <c r="AXX28" s="228"/>
      <c r="AXY28" s="228"/>
      <c r="AXZ28" s="228"/>
      <c r="AYA28" s="228"/>
      <c r="AYB28" s="228" t="s">
        <v>492</v>
      </c>
      <c r="AYC28" s="228"/>
      <c r="AYD28" s="228"/>
      <c r="AYE28" s="228"/>
      <c r="AYF28" s="228"/>
      <c r="AYG28" s="228"/>
      <c r="AYH28" s="228"/>
      <c r="AYI28" s="228"/>
      <c r="AYJ28" s="228"/>
      <c r="AYK28" s="228"/>
      <c r="AYL28" s="228"/>
      <c r="AYM28" s="228"/>
      <c r="AYN28" s="228"/>
      <c r="AYO28" s="228"/>
      <c r="AYP28" s="228"/>
      <c r="AYQ28" s="228"/>
      <c r="AYR28" s="228"/>
      <c r="AYS28" s="228"/>
      <c r="AYT28" s="228"/>
      <c r="AYU28" s="228"/>
      <c r="AYV28" s="228"/>
      <c r="AYW28" s="228"/>
      <c r="AYX28" s="228"/>
      <c r="AYY28" s="228"/>
      <c r="AYZ28" s="228"/>
      <c r="AZA28" s="228" t="s">
        <v>492</v>
      </c>
      <c r="AZB28" s="228" t="s">
        <v>492</v>
      </c>
      <c r="AZC28" s="228"/>
      <c r="AZD28" s="228" t="s">
        <v>1</v>
      </c>
      <c r="AZE28" s="228" t="s">
        <v>1</v>
      </c>
      <c r="AZF28" s="228"/>
      <c r="AZG28" s="236"/>
      <c r="AZH28" s="236"/>
      <c r="AZI28" s="236"/>
      <c r="AZJ28" s="228" t="s">
        <v>492</v>
      </c>
      <c r="AZK28" s="228"/>
      <c r="AZL28" s="228"/>
      <c r="AZM28" s="228"/>
      <c r="AZN28" s="228"/>
      <c r="AZO28" s="228"/>
      <c r="AZP28" s="228"/>
      <c r="AZQ28" s="228"/>
      <c r="AZR28" s="228" t="s">
        <v>492</v>
      </c>
      <c r="AZS28" s="228" t="s">
        <v>492</v>
      </c>
      <c r="AZT28" s="228" t="s">
        <v>492</v>
      </c>
      <c r="AZU28" s="228" t="s">
        <v>492</v>
      </c>
      <c r="AZV28" s="228"/>
      <c r="AZW28" s="228" t="s">
        <v>492</v>
      </c>
      <c r="AZX28" s="228" t="s">
        <v>492</v>
      </c>
      <c r="AZY28" s="228"/>
      <c r="AZZ28" s="228"/>
      <c r="BAA28" s="228"/>
      <c r="BAB28" s="228"/>
      <c r="BAC28" s="228"/>
      <c r="BAD28" s="228"/>
      <c r="BAE28" s="228"/>
      <c r="BAF28" s="228"/>
      <c r="BAG28" s="228"/>
      <c r="BAH28" s="228"/>
      <c r="BAI28" s="228"/>
      <c r="BAJ28" s="228"/>
      <c r="BAK28" s="228"/>
      <c r="BAL28" s="228"/>
      <c r="BAM28" s="228"/>
      <c r="BAN28" s="228"/>
      <c r="BAO28" s="228"/>
      <c r="BAP28" s="228"/>
      <c r="BAQ28" s="228"/>
      <c r="BAR28" s="228"/>
      <c r="BAS28" s="228"/>
      <c r="BAT28" s="228"/>
      <c r="BAU28" s="228"/>
      <c r="BAV28" s="228"/>
      <c r="BAW28" s="228"/>
      <c r="BAX28" s="228"/>
      <c r="BAY28" s="228"/>
      <c r="BAZ28" s="228"/>
      <c r="BBA28" s="228"/>
      <c r="BBB28" s="228"/>
      <c r="BBC28" s="228"/>
      <c r="BBD28" s="228"/>
      <c r="BBE28" s="228"/>
      <c r="BBF28" s="228"/>
      <c r="BBG28" s="228"/>
      <c r="BBH28" s="228"/>
      <c r="BBI28" s="228"/>
      <c r="BBJ28" s="228"/>
      <c r="BBK28" s="228"/>
      <c r="BBL28" s="228"/>
      <c r="BBM28" s="228"/>
      <c r="BBN28" s="228"/>
      <c r="BBO28" s="228"/>
      <c r="BBP28" s="228"/>
      <c r="BBQ28" s="228"/>
      <c r="BBR28" s="228"/>
      <c r="BBS28" s="228"/>
      <c r="BBT28" s="228"/>
      <c r="BBU28" s="228"/>
      <c r="BBV28" s="228"/>
      <c r="BBW28" s="228"/>
      <c r="BBX28" s="228"/>
      <c r="BBY28" s="228"/>
      <c r="BBZ28" s="228"/>
      <c r="BCA28" s="228"/>
      <c r="BCB28" s="228"/>
      <c r="BCC28" s="228"/>
      <c r="BCD28" s="228"/>
      <c r="BCE28" s="228"/>
      <c r="BCF28" s="228"/>
      <c r="BCG28" s="228"/>
      <c r="BCH28" s="228"/>
      <c r="BCI28" s="228"/>
      <c r="BCJ28" s="228"/>
      <c r="BCK28" s="228"/>
      <c r="BCL28" s="228" t="s">
        <v>492</v>
      </c>
      <c r="BCM28" s="228"/>
      <c r="BCN28" s="228"/>
      <c r="BCO28" s="228"/>
      <c r="BCP28" s="228"/>
      <c r="BCQ28" s="228"/>
      <c r="BCR28" s="228"/>
      <c r="BCS28" s="228"/>
      <c r="BCT28" s="228"/>
      <c r="BCU28" s="228"/>
      <c r="BCV28" s="228"/>
      <c r="BCW28" s="228"/>
      <c r="BCX28" s="228"/>
      <c r="BCY28" s="228"/>
      <c r="BCZ28" s="228"/>
      <c r="BDA28" s="228"/>
      <c r="BDB28" s="228"/>
      <c r="BDC28" s="228"/>
      <c r="BDD28" s="228"/>
      <c r="BDE28" s="228"/>
      <c r="BDF28" s="228"/>
      <c r="BDG28" s="228"/>
      <c r="BDH28" s="228"/>
      <c r="BDI28" s="228"/>
      <c r="BDJ28" s="228"/>
      <c r="BDK28" s="228"/>
      <c r="BDL28" s="228"/>
      <c r="BDM28" s="228" t="s">
        <v>492</v>
      </c>
      <c r="BDN28" s="228"/>
      <c r="BDO28" s="228"/>
      <c r="BDP28" s="228"/>
      <c r="BDQ28" s="228"/>
      <c r="BDR28" s="228"/>
      <c r="BDS28" s="228"/>
      <c r="BDT28" s="228"/>
      <c r="BDU28" s="228"/>
      <c r="BDV28" s="228"/>
      <c r="BDW28" s="228"/>
      <c r="BDX28" s="228"/>
      <c r="BDY28" s="228" t="s">
        <v>1</v>
      </c>
      <c r="BDZ28" s="228" t="s">
        <v>1</v>
      </c>
      <c r="BEA28" s="228"/>
      <c r="BEB28" s="236"/>
      <c r="BEC28" s="236"/>
      <c r="BED28" s="236"/>
      <c r="BEE28" s="228" t="s">
        <v>492</v>
      </c>
      <c r="BEF28" s="228" t="s">
        <v>492</v>
      </c>
      <c r="BEG28" s="228" t="s">
        <v>492</v>
      </c>
      <c r="BEH28" s="228" t="s">
        <v>492</v>
      </c>
      <c r="BEI28" s="228"/>
      <c r="BEJ28" s="228"/>
      <c r="BEK28" s="228"/>
      <c r="BEL28" s="228"/>
      <c r="BEM28" s="228"/>
      <c r="BEN28" s="228"/>
      <c r="BEO28" s="228"/>
      <c r="BEP28" s="228"/>
      <c r="BEQ28" s="228"/>
      <c r="BER28" s="228"/>
      <c r="BES28" s="228"/>
      <c r="BET28" s="228"/>
      <c r="BEU28" s="228"/>
      <c r="BEV28" s="228"/>
      <c r="BEW28" s="228"/>
      <c r="BEX28" s="228"/>
      <c r="BEY28" s="228"/>
      <c r="BEZ28" s="228"/>
      <c r="BFA28" s="228"/>
      <c r="BFB28" s="228"/>
      <c r="BFC28" s="228"/>
      <c r="BFD28" s="228"/>
      <c r="BFE28" s="228"/>
      <c r="BFF28" s="228"/>
      <c r="BFG28" s="228"/>
      <c r="BFH28" s="228"/>
      <c r="BFI28" s="228"/>
      <c r="BFJ28" s="228"/>
      <c r="BFK28" s="228"/>
      <c r="BFL28" s="228"/>
      <c r="BFM28" s="228"/>
      <c r="BFN28" s="228"/>
      <c r="BFO28" s="228"/>
      <c r="BFP28" s="228"/>
      <c r="BFQ28" s="228"/>
      <c r="BFR28" s="228"/>
      <c r="BFS28" s="228"/>
      <c r="BFT28" s="228"/>
      <c r="BFU28" s="228"/>
      <c r="BFV28" s="228"/>
      <c r="BFW28" s="228"/>
      <c r="BFX28" s="228" t="s">
        <v>492</v>
      </c>
      <c r="BFY28" s="228"/>
      <c r="BFZ28" s="228" t="s">
        <v>1</v>
      </c>
      <c r="BGA28" s="228" t="s">
        <v>1</v>
      </c>
      <c r="BGB28" s="228"/>
      <c r="BGC28" s="236"/>
      <c r="BGD28" s="236"/>
      <c r="BGE28" s="236"/>
      <c r="BGF28" s="228" t="s">
        <v>492</v>
      </c>
      <c r="BGG28" s="228" t="s">
        <v>492</v>
      </c>
      <c r="BGH28" s="228"/>
      <c r="BGI28" s="228"/>
      <c r="BGJ28" s="228" t="s">
        <v>1</v>
      </c>
      <c r="BGK28" s="228" t="s">
        <v>1</v>
      </c>
      <c r="BGL28" s="228"/>
      <c r="BGM28" s="228"/>
      <c r="BGN28" s="228"/>
      <c r="BGO28" s="228"/>
      <c r="BGP28" s="228"/>
      <c r="BGQ28" s="228"/>
      <c r="BGR28" s="228"/>
      <c r="BGS28" s="228" t="s">
        <v>1</v>
      </c>
      <c r="BGT28" s="228"/>
      <c r="BGU28" s="228"/>
      <c r="BGV28" s="228"/>
      <c r="BGW28" s="228"/>
      <c r="BGX28" s="228"/>
      <c r="BGY28" s="228"/>
      <c r="BGZ28" s="228"/>
      <c r="BHA28" s="228"/>
      <c r="BHB28" s="228"/>
      <c r="BHC28" s="228"/>
      <c r="BHD28" s="228"/>
      <c r="BHE28" s="228"/>
      <c r="BHF28" s="228"/>
      <c r="BHG28" s="228"/>
      <c r="BHH28" s="228"/>
      <c r="BHI28" s="228"/>
      <c r="BHJ28" s="228"/>
      <c r="BHK28" s="228"/>
      <c r="BHL28" s="228"/>
      <c r="BHM28" s="228"/>
      <c r="BHN28" s="228"/>
      <c r="BHO28" s="228"/>
      <c r="BHP28" s="228"/>
      <c r="BHQ28" s="228"/>
      <c r="BHR28" s="228"/>
      <c r="BHS28" s="228"/>
      <c r="BHT28" s="228"/>
      <c r="BHU28" s="228"/>
      <c r="BHV28" s="228"/>
      <c r="BHW28" s="228"/>
      <c r="BHX28" s="228"/>
      <c r="BHY28" s="228"/>
      <c r="BHZ28" s="228"/>
      <c r="BIA28" s="228"/>
      <c r="BIB28" s="228"/>
      <c r="BIC28" s="228"/>
      <c r="BID28" s="228"/>
      <c r="BIE28" s="228"/>
      <c r="BIF28" s="228"/>
      <c r="BIG28" s="228"/>
      <c r="BIH28" s="228"/>
      <c r="BII28" s="228"/>
      <c r="BIJ28" s="228"/>
      <c r="BIK28" s="228"/>
      <c r="BIL28" s="228"/>
      <c r="BIM28" s="228"/>
      <c r="BIN28" s="228"/>
      <c r="BIO28" s="228"/>
      <c r="BIP28" s="228"/>
      <c r="BIQ28" s="228"/>
      <c r="BIR28" s="228"/>
      <c r="BIS28" s="228"/>
      <c r="BIT28" s="228"/>
      <c r="BIU28" s="228"/>
      <c r="BIV28" s="228"/>
      <c r="BIW28" s="228"/>
      <c r="BIX28" s="228"/>
      <c r="BIY28" s="228"/>
      <c r="BIZ28" s="228"/>
      <c r="BJA28" s="228"/>
      <c r="BJB28" s="228"/>
      <c r="BJC28" s="228"/>
      <c r="BJD28" s="228"/>
      <c r="BJE28" s="228"/>
      <c r="BJF28" s="228"/>
      <c r="BJG28" s="228"/>
      <c r="BJH28" s="228"/>
      <c r="BJI28" s="228"/>
      <c r="BJJ28" s="228"/>
      <c r="BJK28" s="228"/>
      <c r="BJL28" s="228"/>
      <c r="BJM28" s="228"/>
      <c r="BJN28" s="228"/>
      <c r="BJO28" s="228"/>
      <c r="BJP28" s="228"/>
      <c r="BJQ28" s="228"/>
      <c r="BJR28" s="228"/>
      <c r="BJS28" s="228"/>
      <c r="BJT28" s="228"/>
      <c r="BJU28" s="228"/>
      <c r="BJV28" s="228"/>
      <c r="BJW28" s="228"/>
      <c r="BJX28" s="228"/>
      <c r="BJY28" s="228"/>
      <c r="BJZ28" s="228"/>
      <c r="BKA28" s="228"/>
      <c r="BKB28" s="228"/>
      <c r="BKC28" s="228"/>
      <c r="BKD28" s="228"/>
      <c r="BKE28" s="228"/>
      <c r="BKF28" s="228"/>
      <c r="BKG28" s="228"/>
      <c r="BKH28" s="228"/>
      <c r="BKI28" s="228"/>
      <c r="BKJ28" s="228"/>
      <c r="BKK28" s="228"/>
      <c r="BKL28" s="228"/>
      <c r="BKM28" s="228"/>
      <c r="BKN28" s="228"/>
      <c r="BKO28" s="228"/>
      <c r="BKP28" s="228"/>
      <c r="BKQ28" s="228"/>
      <c r="BKR28" s="228"/>
      <c r="BKS28" s="228"/>
      <c r="BKT28" s="228"/>
      <c r="BKU28" s="228"/>
      <c r="BKV28" s="228"/>
      <c r="BKW28" s="228"/>
      <c r="BKX28" s="228"/>
      <c r="BKY28" s="228"/>
      <c r="BKZ28" s="228"/>
      <c r="BLA28" s="228"/>
      <c r="BLB28" s="228"/>
      <c r="BLC28" s="228"/>
      <c r="BLD28" s="228"/>
      <c r="BLE28" s="228"/>
      <c r="BLF28" s="228"/>
      <c r="BLG28" s="228"/>
      <c r="BLH28" s="228"/>
      <c r="BLI28" s="228"/>
      <c r="BLJ28" s="228"/>
      <c r="BLK28" s="228"/>
      <c r="BLL28" s="228"/>
      <c r="BLM28" s="228"/>
      <c r="BLN28" s="228"/>
      <c r="BLO28" s="228"/>
      <c r="BLP28" s="228"/>
      <c r="BLQ28" s="228"/>
      <c r="BLR28" s="228"/>
      <c r="BLS28" s="228"/>
      <c r="BLT28" s="228"/>
      <c r="BLU28" s="228"/>
      <c r="BLV28" s="228"/>
      <c r="BLW28" s="228"/>
      <c r="BLX28" s="228"/>
      <c r="BLY28" s="228"/>
      <c r="BLZ28" s="228"/>
      <c r="BMA28" s="228"/>
      <c r="BMB28" s="228"/>
      <c r="BMC28" s="228"/>
      <c r="BMD28" s="228"/>
      <c r="BME28" s="228"/>
      <c r="BMF28" s="228"/>
      <c r="BMG28" s="228"/>
      <c r="BMH28" s="228"/>
      <c r="BMI28" s="228"/>
      <c r="BMJ28" s="228"/>
      <c r="BMK28" s="228"/>
      <c r="BML28" s="228"/>
      <c r="BMM28" s="228"/>
      <c r="BMN28" s="228"/>
      <c r="BMO28" s="228"/>
      <c r="BMP28" s="228"/>
      <c r="BMQ28" s="228"/>
      <c r="BMR28" s="228"/>
      <c r="BMS28" s="228"/>
      <c r="BMT28" s="228"/>
      <c r="BMU28" s="228"/>
      <c r="BMV28" s="228"/>
      <c r="BMW28" s="228"/>
      <c r="BMX28" s="228"/>
      <c r="BMY28" s="228"/>
      <c r="BMZ28" s="228"/>
      <c r="BNA28" s="228"/>
      <c r="BNB28" s="228"/>
      <c r="BNC28" s="228"/>
      <c r="BND28" s="228"/>
      <c r="BNE28" s="228"/>
      <c r="BNF28" s="228"/>
      <c r="BNG28" s="228"/>
      <c r="BNH28" s="228"/>
      <c r="BNI28" s="228"/>
      <c r="BNJ28" s="228"/>
      <c r="BNK28" s="228"/>
      <c r="BNL28" s="228"/>
      <c r="BNM28" s="228"/>
      <c r="BNN28" s="228"/>
      <c r="BNO28" s="228"/>
      <c r="BNP28" s="228"/>
      <c r="BNQ28" s="228"/>
      <c r="BNR28" s="228"/>
      <c r="BNS28" s="228"/>
      <c r="BNT28" s="228"/>
      <c r="BNU28" s="228"/>
      <c r="BNV28" s="228"/>
      <c r="BNW28" s="228"/>
      <c r="BNX28" s="228"/>
      <c r="BNY28" s="228"/>
      <c r="BNZ28" s="228"/>
      <c r="BOA28" s="228"/>
      <c r="BOB28" s="228"/>
      <c r="BOC28" s="228"/>
      <c r="BOD28" s="228"/>
      <c r="BOE28" s="228"/>
      <c r="BOF28" s="228"/>
      <c r="BOG28" s="228"/>
      <c r="BOH28" s="228"/>
      <c r="BOI28" s="228"/>
      <c r="BOJ28" s="228"/>
      <c r="BOK28" s="228"/>
      <c r="BOL28" s="228"/>
      <c r="BOM28" s="228"/>
      <c r="BON28" s="228"/>
      <c r="BOO28" s="228"/>
      <c r="BOP28" s="228"/>
      <c r="BOQ28" s="228"/>
      <c r="BOR28" s="228"/>
      <c r="BOS28" s="228"/>
      <c r="BOT28" s="228"/>
      <c r="BOU28" s="228"/>
      <c r="BOV28" s="228"/>
      <c r="BOW28" s="228"/>
      <c r="BOX28" s="228"/>
      <c r="BOY28" s="228"/>
      <c r="BOZ28" s="228"/>
      <c r="BPA28" s="228"/>
      <c r="BPB28" s="228"/>
      <c r="BPC28" s="228"/>
      <c r="BPD28" s="228"/>
      <c r="BPE28" s="228"/>
      <c r="BPF28" s="228"/>
      <c r="BPG28" s="228"/>
      <c r="BPH28" s="228"/>
      <c r="BPI28" s="228"/>
      <c r="BPJ28" s="228"/>
      <c r="BPK28" s="228"/>
      <c r="BPL28" s="228"/>
      <c r="BPM28" s="228"/>
      <c r="BPN28" s="228"/>
      <c r="BPO28" s="228"/>
      <c r="BPP28" s="228"/>
      <c r="BPQ28" s="228"/>
      <c r="BPR28" s="228"/>
      <c r="BPS28" s="228"/>
      <c r="BPT28" s="228"/>
      <c r="BPU28" s="228"/>
      <c r="BPV28" s="228"/>
      <c r="BPW28" s="228"/>
      <c r="BPX28" s="228"/>
      <c r="BPY28" s="228"/>
      <c r="BPZ28" s="228"/>
      <c r="BQA28" s="228"/>
      <c r="BQB28" s="228"/>
      <c r="BQC28" s="228"/>
      <c r="BQD28" s="228"/>
      <c r="BQE28" s="228"/>
      <c r="BQF28" s="228"/>
      <c r="BQG28" s="228"/>
      <c r="BQH28" s="228"/>
      <c r="BQI28" s="228"/>
      <c r="BQJ28" s="228"/>
      <c r="BQK28" s="228"/>
      <c r="BQL28" s="228"/>
      <c r="BQM28" s="228"/>
      <c r="BQN28" s="228"/>
      <c r="BQO28" s="228"/>
      <c r="BQP28" s="228"/>
      <c r="BQQ28" s="228"/>
      <c r="BQR28" s="228"/>
      <c r="BQS28" s="228"/>
      <c r="BQT28" s="228"/>
      <c r="BQU28" s="228"/>
      <c r="BQV28" s="228"/>
      <c r="BQW28" s="228"/>
      <c r="BQX28" s="228"/>
      <c r="BQY28" s="228"/>
      <c r="BQZ28" s="228"/>
      <c r="BRA28" s="228"/>
      <c r="BRB28" s="228"/>
      <c r="BRC28" s="228"/>
      <c r="BRD28" s="228"/>
      <c r="BRE28" s="228"/>
      <c r="BRF28" s="228"/>
      <c r="BRG28" s="228"/>
      <c r="BRH28" s="228"/>
      <c r="BRI28" s="228"/>
      <c r="BRJ28" s="228"/>
      <c r="BRK28" s="228"/>
      <c r="BRL28" s="228"/>
      <c r="BRM28" s="228"/>
      <c r="BRN28" s="228"/>
      <c r="BRO28" s="228"/>
      <c r="BRP28" s="228"/>
      <c r="BRQ28" s="228"/>
      <c r="BRR28" s="228"/>
      <c r="BRS28" s="228"/>
      <c r="BRT28" s="228"/>
      <c r="BRU28" s="228"/>
      <c r="BRV28" s="228"/>
      <c r="BRW28" s="228"/>
      <c r="BRX28" s="228"/>
      <c r="BRY28" s="228"/>
      <c r="BRZ28" s="228"/>
      <c r="BSA28" s="228"/>
      <c r="BSB28" s="228"/>
      <c r="BSC28" s="228"/>
      <c r="BSD28" s="228"/>
      <c r="BSE28" s="228"/>
      <c r="BSF28" s="228"/>
      <c r="BSG28" s="228"/>
      <c r="BSH28" s="228"/>
      <c r="BSI28" s="228"/>
      <c r="BSJ28" s="228"/>
      <c r="BSK28" s="228"/>
      <c r="BSL28" s="228"/>
      <c r="BSM28" s="228"/>
      <c r="BSN28" s="228"/>
      <c r="BSO28" s="228"/>
      <c r="BSP28" s="228"/>
      <c r="BSQ28" s="228"/>
      <c r="BSR28" s="228"/>
      <c r="BSS28" s="228"/>
      <c r="BST28" s="228"/>
      <c r="BSU28" s="228"/>
      <c r="BSV28" s="228"/>
      <c r="BSW28" s="228"/>
      <c r="BSX28" s="228"/>
      <c r="BSY28" s="228"/>
      <c r="BSZ28" s="228"/>
      <c r="BTA28" s="228"/>
      <c r="BTB28" s="228"/>
      <c r="BTC28" s="228"/>
      <c r="BTD28" s="228"/>
      <c r="BTE28" s="228"/>
      <c r="BTF28" s="228"/>
      <c r="BTG28" s="228"/>
      <c r="BTH28" s="228"/>
      <c r="BTI28" s="228"/>
      <c r="BTJ28" s="228"/>
      <c r="BTK28" s="228"/>
      <c r="BTL28" s="228"/>
      <c r="BTM28" s="228"/>
      <c r="BTN28" s="228"/>
      <c r="BTO28" s="228"/>
      <c r="BTP28" s="228"/>
      <c r="BTQ28" s="228"/>
      <c r="BTR28" s="228"/>
      <c r="BTS28" s="228"/>
      <c r="BTT28" s="228"/>
      <c r="BTU28" s="228"/>
      <c r="BTV28" s="228"/>
      <c r="BTW28" s="228"/>
      <c r="BTX28" s="228"/>
      <c r="BTY28" s="228"/>
      <c r="BTZ28" s="228"/>
      <c r="BUA28" s="228"/>
      <c r="BUB28" s="228"/>
      <c r="BUC28" s="228"/>
      <c r="BUD28" s="228"/>
      <c r="BUE28" s="228"/>
      <c r="BUF28" s="228"/>
      <c r="BUG28" s="228"/>
      <c r="BUH28" s="228"/>
      <c r="BUI28" s="228"/>
      <c r="BUJ28" s="228"/>
      <c r="BUK28" s="228"/>
      <c r="BUL28" s="228"/>
      <c r="BUM28" s="228"/>
      <c r="BUN28" s="228"/>
      <c r="BUO28" s="228"/>
      <c r="BUP28" s="228"/>
      <c r="BUQ28" s="228"/>
      <c r="BUR28" s="228"/>
      <c r="BUS28" s="228"/>
      <c r="BUT28" s="228"/>
      <c r="BUU28" s="228"/>
      <c r="BUV28" s="228"/>
      <c r="BUW28" s="228"/>
      <c r="BUX28" s="228"/>
      <c r="BUY28" s="228"/>
      <c r="BUZ28" s="228"/>
      <c r="BVA28" s="228"/>
      <c r="BVB28" s="228"/>
      <c r="BVC28" s="228"/>
      <c r="BVD28" s="228"/>
      <c r="BVE28" s="228"/>
      <c r="BVF28" s="228"/>
      <c r="BVG28" s="228"/>
      <c r="BVH28" s="228"/>
      <c r="BVI28" s="228"/>
      <c r="BVJ28" s="228"/>
      <c r="BVK28" s="228"/>
      <c r="BVL28" s="228"/>
      <c r="BVM28" s="228"/>
      <c r="BVN28" s="228"/>
      <c r="BVO28" s="228"/>
      <c r="BVP28" s="228"/>
      <c r="BVQ28" s="228"/>
      <c r="BVR28" s="228"/>
      <c r="BVS28" s="228"/>
      <c r="BVT28" s="228"/>
      <c r="BVU28" s="228"/>
      <c r="BVV28" s="228"/>
      <c r="BVW28" s="228"/>
      <c r="BVX28" s="228"/>
      <c r="BVY28" s="228"/>
      <c r="BVZ28" s="228"/>
      <c r="BWA28" s="228"/>
      <c r="BWB28" s="228"/>
      <c r="BWC28" s="228"/>
      <c r="BWD28" s="228"/>
      <c r="BWE28" s="228"/>
      <c r="BWF28" s="228"/>
      <c r="BWG28" s="228"/>
      <c r="BWH28" s="228"/>
      <c r="BWI28" s="228"/>
      <c r="BWJ28" s="228"/>
      <c r="BWK28" s="228"/>
      <c r="BWL28" s="228"/>
      <c r="BWM28" s="228"/>
      <c r="BWN28" s="228"/>
      <c r="BWO28" s="228"/>
      <c r="BWP28" s="228"/>
      <c r="BWQ28" s="228"/>
      <c r="BWR28" s="228"/>
      <c r="BWS28" s="228"/>
      <c r="BWT28" s="228"/>
      <c r="BWU28" s="228"/>
      <c r="BWV28" s="228"/>
      <c r="BWW28" s="228"/>
      <c r="BWX28" s="228"/>
      <c r="BWY28" s="228"/>
      <c r="BWZ28" s="228"/>
      <c r="BXA28" s="228"/>
      <c r="BXB28" s="228"/>
      <c r="BXC28" s="228"/>
      <c r="BXD28" s="228"/>
      <c r="BXE28" s="228"/>
      <c r="BXF28" s="228"/>
      <c r="BXG28" s="228"/>
      <c r="BXH28" s="228"/>
      <c r="BXI28" s="228"/>
      <c r="BXJ28" s="228"/>
      <c r="BXK28" s="228"/>
      <c r="BXL28" s="228"/>
      <c r="BXM28" s="228"/>
      <c r="BXN28" s="228"/>
      <c r="BXO28" s="228"/>
      <c r="BXP28" s="228"/>
      <c r="BXQ28" s="228"/>
      <c r="BXR28" s="228"/>
      <c r="BXS28" s="228"/>
      <c r="BXT28" s="228"/>
      <c r="BXU28" s="228"/>
      <c r="BXV28" s="228"/>
      <c r="BXW28" s="228"/>
      <c r="BXX28" s="228"/>
      <c r="BXY28" s="228"/>
      <c r="BXZ28" s="228"/>
      <c r="BYA28" s="228"/>
      <c r="BYB28" s="228"/>
      <c r="BYC28" s="228"/>
      <c r="BYD28" s="228"/>
      <c r="BYE28" s="228"/>
      <c r="BYF28" s="228"/>
      <c r="BYG28" s="228"/>
      <c r="BYH28" s="228"/>
      <c r="BYI28" s="228"/>
      <c r="BYJ28" s="228"/>
      <c r="BYK28" s="228"/>
      <c r="BYL28" s="228"/>
      <c r="BYM28" s="228"/>
      <c r="BYN28" s="228"/>
      <c r="BYO28" s="228"/>
      <c r="BYP28" s="228"/>
      <c r="BYQ28" s="228"/>
      <c r="BYR28" s="228"/>
      <c r="BYS28" s="228"/>
      <c r="BYT28" s="228"/>
      <c r="BYU28" s="228"/>
      <c r="BYV28" s="228"/>
      <c r="BYW28" s="228"/>
      <c r="BYX28" s="228"/>
      <c r="BYY28" s="228"/>
      <c r="BYZ28" s="228"/>
      <c r="BZA28" s="228"/>
      <c r="BZB28" s="228"/>
      <c r="BZC28" s="228"/>
      <c r="BZD28" s="228"/>
      <c r="BZE28" s="228"/>
      <c r="BZF28" s="228"/>
      <c r="BZG28" s="228"/>
      <c r="BZH28" s="228"/>
      <c r="BZI28" s="228"/>
      <c r="BZJ28" s="228"/>
      <c r="BZK28" s="228"/>
      <c r="BZL28" s="228"/>
      <c r="BZM28" s="228"/>
      <c r="BZN28" s="228"/>
      <c r="BZO28" s="228"/>
      <c r="BZP28" s="228"/>
      <c r="BZQ28" s="228"/>
      <c r="BZR28" s="228"/>
      <c r="BZS28" s="228"/>
      <c r="BZT28" s="228"/>
      <c r="BZU28" s="228"/>
      <c r="BZV28" s="228"/>
      <c r="BZW28" s="228"/>
      <c r="BZX28" s="228"/>
      <c r="BZY28" s="228"/>
      <c r="BZZ28" s="228"/>
      <c r="CAA28" s="228"/>
      <c r="CAB28" s="228"/>
      <c r="CAC28" s="228"/>
      <c r="CAD28" s="228"/>
      <c r="CAE28" s="228"/>
      <c r="CAF28" s="228"/>
      <c r="CAG28" s="228"/>
      <c r="CAH28" s="228"/>
      <c r="CAI28" s="228"/>
      <c r="CAJ28" s="228"/>
      <c r="CAK28" s="228"/>
      <c r="CAL28" s="228"/>
      <c r="CAM28" s="228"/>
      <c r="CAN28" s="228"/>
      <c r="CAO28" s="228"/>
      <c r="CAP28" s="228"/>
      <c r="CAQ28" s="228"/>
      <c r="CAR28" s="228"/>
      <c r="CAS28" s="228"/>
      <c r="CAT28" s="228"/>
      <c r="CAU28" s="228"/>
      <c r="CAV28" s="228"/>
      <c r="CAW28" s="228"/>
      <c r="CAX28" s="228"/>
      <c r="CAY28" s="228"/>
      <c r="CAZ28" s="228"/>
      <c r="CBA28" s="228"/>
      <c r="CBB28" s="228"/>
      <c r="CBC28" s="228"/>
      <c r="CBD28" s="228"/>
      <c r="CBE28" s="228"/>
      <c r="CBF28" s="228"/>
      <c r="CBG28" s="228"/>
      <c r="CBH28" s="228"/>
      <c r="CBI28" s="228"/>
      <c r="CBJ28" s="228"/>
      <c r="CBK28" s="228"/>
      <c r="CBL28" s="228"/>
      <c r="CBM28" s="228"/>
      <c r="CBN28" s="228"/>
      <c r="CBO28" s="228"/>
      <c r="CBP28" s="228"/>
      <c r="CBQ28" s="228"/>
      <c r="CBR28" s="228"/>
      <c r="CBS28" s="228"/>
      <c r="CBT28" s="228"/>
      <c r="CBU28" s="228"/>
      <c r="CBV28" s="228"/>
      <c r="CBW28" s="228"/>
      <c r="CBX28" s="228"/>
      <c r="CBY28" s="228"/>
      <c r="CBZ28" s="228"/>
      <c r="CCA28" s="228"/>
      <c r="CCB28" s="228"/>
      <c r="CCC28" s="228"/>
      <c r="CCD28" s="228"/>
      <c r="CCE28" s="228"/>
      <c r="CCF28" s="228"/>
      <c r="CCG28" s="228"/>
      <c r="CCH28" s="228"/>
      <c r="CCI28" s="228"/>
      <c r="CCJ28" s="228"/>
      <c r="CCK28" s="228"/>
      <c r="CCL28" s="228"/>
      <c r="CCM28" s="228"/>
      <c r="CCN28" s="228"/>
      <c r="CCO28" s="228"/>
      <c r="CCP28" s="228"/>
      <c r="CCQ28" s="228"/>
      <c r="CCR28" s="228"/>
      <c r="CCS28" s="228"/>
      <c r="CCT28" s="228"/>
      <c r="CCU28" s="228"/>
      <c r="CCV28" s="228"/>
      <c r="CCW28" s="228"/>
      <c r="CCX28" s="228"/>
      <c r="CCY28" s="228"/>
      <c r="CCZ28" s="228"/>
      <c r="CDA28" s="228"/>
      <c r="CDB28" s="228"/>
      <c r="CDC28" s="228"/>
      <c r="CDD28" s="228"/>
      <c r="CDE28" s="228"/>
      <c r="CDF28" s="228"/>
      <c r="CDG28" s="228"/>
      <c r="CDH28" s="228"/>
      <c r="CDI28" s="228"/>
      <c r="CDJ28" s="228"/>
      <c r="CDK28" s="228"/>
      <c r="CDL28" s="228"/>
      <c r="CDM28" s="228"/>
      <c r="CDN28" s="228"/>
      <c r="CDO28" s="228"/>
      <c r="CDP28" s="228"/>
      <c r="CDQ28" s="228"/>
      <c r="CDR28" s="228"/>
      <c r="CDS28" s="228"/>
      <c r="CDT28" s="228"/>
      <c r="CDU28" s="228"/>
      <c r="CDV28" s="228"/>
      <c r="CDW28" s="228"/>
      <c r="CDX28" s="228"/>
      <c r="CDY28" s="228"/>
      <c r="CDZ28" s="228"/>
      <c r="CEA28" s="228"/>
      <c r="CEB28" s="228"/>
      <c r="CEC28" s="228"/>
      <c r="CED28" s="228"/>
      <c r="CEE28" s="228"/>
      <c r="CEF28" s="228"/>
      <c r="CEG28" s="228"/>
      <c r="CEH28" s="228"/>
      <c r="CEI28" s="228"/>
      <c r="CEJ28" s="228"/>
      <c r="CEK28" s="228"/>
      <c r="CEL28" s="228"/>
      <c r="CEM28" s="228"/>
      <c r="CEN28" s="228"/>
      <c r="CEO28" s="228"/>
      <c r="CEP28" s="228"/>
      <c r="CEQ28" s="228"/>
      <c r="CER28" s="228"/>
      <c r="CES28" s="228"/>
      <c r="CET28" s="228"/>
      <c r="CEU28" s="228"/>
      <c r="CEV28" s="228"/>
      <c r="CEW28" s="228"/>
      <c r="CEX28" s="228"/>
      <c r="CEY28" s="228"/>
      <c r="CEZ28" s="228"/>
      <c r="CFA28" s="228"/>
      <c r="CFB28" s="228"/>
      <c r="CFC28" s="228"/>
      <c r="CFD28" s="228"/>
      <c r="CFE28" s="228"/>
      <c r="CFF28" s="228"/>
      <c r="CFG28" s="228"/>
      <c r="CFH28" s="228"/>
      <c r="CFI28" s="228"/>
      <c r="CFJ28" s="228"/>
      <c r="CFK28" s="228"/>
      <c r="CFL28" s="228"/>
      <c r="CFM28" s="228"/>
      <c r="CFN28" s="228"/>
      <c r="CFO28" s="228"/>
      <c r="CFP28" s="228"/>
      <c r="CFQ28" s="228"/>
      <c r="CFR28" s="228"/>
      <c r="CFS28" s="228"/>
      <c r="CFT28" s="228"/>
      <c r="CFU28" s="228"/>
      <c r="CFV28" s="228"/>
      <c r="CFW28" s="228"/>
      <c r="CFX28" s="228"/>
      <c r="CFY28" s="228"/>
      <c r="CFZ28" s="228"/>
      <c r="CGA28" s="228"/>
      <c r="CGB28" s="228"/>
      <c r="CGC28" s="228"/>
      <c r="CGD28" s="228"/>
      <c r="CGE28" s="228"/>
      <c r="CGF28" s="228"/>
      <c r="CGG28" s="228"/>
      <c r="CGH28" s="228"/>
      <c r="CGI28" s="228"/>
      <c r="CGJ28" s="228"/>
      <c r="CGK28" s="228"/>
      <c r="CGL28" s="228"/>
      <c r="CGM28" s="228"/>
      <c r="CGN28" s="228"/>
      <c r="CGO28" s="228"/>
      <c r="CGP28" s="228"/>
      <c r="CGQ28" s="228"/>
      <c r="CGR28" s="228"/>
      <c r="CGS28" s="228"/>
      <c r="CGT28" s="228"/>
      <c r="CGU28" s="228"/>
      <c r="CGV28" s="228"/>
      <c r="CGW28" s="228"/>
      <c r="CGX28" s="228"/>
      <c r="CGY28" s="228"/>
      <c r="CGZ28" s="228"/>
      <c r="CHA28" s="228"/>
      <c r="CHB28" s="228"/>
      <c r="CHC28" s="228"/>
      <c r="CHD28" s="228"/>
      <c r="CHE28" s="228"/>
      <c r="CHF28" s="228"/>
      <c r="CHG28" s="228"/>
      <c r="CHH28" s="228"/>
      <c r="CHI28" s="228"/>
      <c r="CHJ28" s="228"/>
      <c r="CHK28" s="228" t="s">
        <v>1</v>
      </c>
      <c r="CHL28" s="228"/>
      <c r="CHM28" s="228"/>
      <c r="CHN28" s="228"/>
      <c r="CHO28" s="228"/>
      <c r="CHP28" s="228"/>
      <c r="CHQ28" s="228"/>
      <c r="CHR28" s="228"/>
      <c r="CHS28" s="228"/>
      <c r="CHT28" s="228"/>
      <c r="CHU28" s="228"/>
      <c r="CHV28" s="228"/>
      <c r="CHW28" s="228"/>
      <c r="CHX28" s="228"/>
      <c r="CHY28" s="228"/>
      <c r="CHZ28" s="228"/>
      <c r="CIA28" s="228"/>
      <c r="CIB28" s="228"/>
      <c r="CIC28" s="228"/>
      <c r="CID28" s="228"/>
      <c r="CIE28" s="228"/>
      <c r="CIF28" s="228"/>
      <c r="CIG28" s="228"/>
      <c r="CIH28" s="228"/>
      <c r="CII28" s="228"/>
      <c r="CIJ28" s="228"/>
      <c r="CIK28" s="228"/>
      <c r="CIL28" s="228"/>
      <c r="CIM28" s="228"/>
      <c r="CIN28" s="228"/>
      <c r="CIO28" s="228"/>
      <c r="CIP28" s="228"/>
      <c r="CIQ28" s="228"/>
      <c r="CIR28" s="228"/>
      <c r="CIS28" s="228"/>
      <c r="CIT28" s="228"/>
      <c r="CIU28" s="228"/>
      <c r="CIV28" s="228"/>
      <c r="CIW28" s="228"/>
      <c r="CIX28" s="228"/>
      <c r="CIY28" s="228"/>
      <c r="CIZ28" s="228"/>
      <c r="CJA28" s="228"/>
      <c r="CJB28" s="228"/>
      <c r="CJC28" s="228"/>
      <c r="CJD28" s="228"/>
      <c r="CJE28" s="228"/>
      <c r="CJF28" s="228"/>
      <c r="CJG28" s="228"/>
      <c r="CJH28" s="228"/>
      <c r="CJI28" s="228"/>
      <c r="CJJ28" s="228"/>
      <c r="CJK28" s="228"/>
      <c r="CJL28" s="228"/>
      <c r="CJM28" s="228"/>
      <c r="CJN28" s="228"/>
      <c r="CJO28" s="228"/>
      <c r="CJP28" s="228"/>
      <c r="CJQ28" s="228"/>
      <c r="CJR28" s="228"/>
      <c r="CJS28" s="228"/>
      <c r="CJT28" s="228"/>
      <c r="CJU28" s="228"/>
      <c r="CJV28" s="228"/>
      <c r="CJW28" s="228"/>
      <c r="CJX28" s="228"/>
      <c r="CJY28" s="228"/>
      <c r="CJZ28" s="228"/>
      <c r="CKA28" s="228"/>
      <c r="CKB28" s="228"/>
      <c r="CKC28" s="228"/>
      <c r="CKD28" s="228"/>
      <c r="CKE28" s="228"/>
      <c r="CKF28" s="228"/>
      <c r="CKG28" s="228"/>
      <c r="CKH28" s="228"/>
      <c r="CKI28" s="228"/>
      <c r="CKJ28" s="228" t="s">
        <v>1</v>
      </c>
      <c r="CKK28" s="228"/>
      <c r="CKL28" s="215"/>
      <c r="CKM28" s="228"/>
      <c r="CKN28" s="228"/>
      <c r="CKO28" s="228"/>
      <c r="CKP28" s="228"/>
      <c r="CKQ28" s="228"/>
      <c r="CKR28" s="228"/>
      <c r="CKS28" s="228"/>
      <c r="CKT28" s="228" t="s">
        <v>1672</v>
      </c>
      <c r="CKU28" s="228"/>
      <c r="CKV28" s="228" t="s">
        <v>1</v>
      </c>
      <c r="CKW28" s="228" t="s">
        <v>1</v>
      </c>
      <c r="CKX28" s="228"/>
      <c r="CKY28" s="228"/>
      <c r="CKZ28" s="228"/>
      <c r="CLA28" s="228"/>
      <c r="CLB28" s="228"/>
      <c r="CLC28" s="228"/>
      <c r="CLD28" s="228"/>
      <c r="CLE28" s="228"/>
      <c r="CLF28" s="228"/>
      <c r="CLG28" s="228"/>
      <c r="CLH28" s="228"/>
      <c r="CLI28" s="228"/>
      <c r="CLJ28" s="228"/>
      <c r="CLK28" s="228"/>
      <c r="CLL28" s="228"/>
      <c r="CLM28" s="228"/>
      <c r="CLN28" s="228"/>
      <c r="CLO28" s="228"/>
      <c r="CLP28" s="228"/>
      <c r="CLQ28" s="228"/>
      <c r="CLR28" s="228"/>
      <c r="CLS28" s="228"/>
      <c r="CLT28" s="228"/>
      <c r="CLU28" s="228"/>
      <c r="CLV28" s="228" t="s">
        <v>1</v>
      </c>
      <c r="CLW28" s="228"/>
      <c r="CLX28" s="228"/>
      <c r="CLY28" s="228"/>
      <c r="CLZ28" s="228"/>
      <c r="CMA28" s="228"/>
      <c r="CMB28" s="228"/>
      <c r="CMC28" s="228"/>
      <c r="CMD28" s="228"/>
      <c r="CME28" s="228"/>
      <c r="CMF28" s="228"/>
      <c r="CMG28" s="228"/>
      <c r="CMH28" s="228"/>
      <c r="CMI28" s="228"/>
      <c r="CMJ28" s="228"/>
      <c r="CMK28" s="228"/>
      <c r="CML28" s="228"/>
      <c r="CMM28" s="228"/>
      <c r="CMN28" s="228"/>
      <c r="CMO28" s="228"/>
      <c r="CMP28" s="228"/>
      <c r="CMQ28" s="228"/>
      <c r="CMR28" s="228"/>
      <c r="CMS28" s="228"/>
      <c r="CMT28" s="228"/>
      <c r="CMU28" s="228"/>
      <c r="CMV28" s="228"/>
      <c r="CMW28" s="228"/>
      <c r="CMX28" s="228"/>
      <c r="CMY28" s="228"/>
      <c r="CMZ28" s="228"/>
      <c r="CNA28" s="228"/>
      <c r="CNB28" s="228"/>
      <c r="CNC28" s="228"/>
      <c r="CND28" s="228"/>
      <c r="CNE28" s="228"/>
      <c r="CNF28" s="228"/>
      <c r="CNG28" s="228"/>
      <c r="CNH28" s="228"/>
      <c r="CNI28" s="228"/>
      <c r="CNJ28" s="228"/>
      <c r="CNK28" s="228"/>
      <c r="CNL28" s="228"/>
      <c r="CNM28" s="228"/>
      <c r="CNN28" s="228"/>
      <c r="CNO28" s="228"/>
      <c r="CNP28" s="228"/>
      <c r="CNQ28" s="228"/>
      <c r="CNR28" s="228"/>
      <c r="CNS28" s="228"/>
      <c r="CNT28" s="228"/>
      <c r="CNU28" s="228"/>
      <c r="CNV28" s="228"/>
      <c r="CNW28" s="228"/>
      <c r="CNX28" s="228"/>
      <c r="CNY28" s="228"/>
      <c r="CNZ28" s="228">
        <v>1</v>
      </c>
      <c r="COA28" s="233" t="s">
        <v>1</v>
      </c>
      <c r="COB28" s="228"/>
      <c r="COC28" s="228"/>
      <c r="COD28" s="228"/>
      <c r="COE28" s="228"/>
      <c r="COF28" s="228"/>
      <c r="COG28" s="228"/>
      <c r="COH28" s="228"/>
      <c r="COI28" s="228"/>
      <c r="COJ28" s="228"/>
      <c r="COK28" s="228"/>
      <c r="COL28" s="228"/>
      <c r="COM28" s="228"/>
      <c r="CON28" s="228"/>
      <c r="COO28" s="228"/>
      <c r="COP28" s="228"/>
      <c r="COQ28" s="228"/>
      <c r="COR28" s="228"/>
      <c r="COS28" s="228"/>
      <c r="COT28" s="228"/>
      <c r="COU28" s="228"/>
      <c r="COV28" s="228" t="s">
        <v>1835</v>
      </c>
      <c r="COW28" s="233" t="s">
        <v>722</v>
      </c>
      <c r="COX28" s="233" t="s">
        <v>723</v>
      </c>
      <c r="COY28" s="233">
        <v>16</v>
      </c>
      <c r="COZ28" s="233" t="s">
        <v>725</v>
      </c>
      <c r="CPA28" s="232" t="s">
        <v>1</v>
      </c>
      <c r="CPB28" s="232" t="s">
        <v>1</v>
      </c>
      <c r="CPC28" s="232" t="s">
        <v>1</v>
      </c>
      <c r="CPD28" s="232" t="s">
        <v>1</v>
      </c>
      <c r="CPE28" s="232" t="s">
        <v>1</v>
      </c>
      <c r="CPF28" s="232" t="s">
        <v>1</v>
      </c>
      <c r="CPG28" s="232" t="s">
        <v>1</v>
      </c>
      <c r="CPH28" s="232"/>
      <c r="CPI28" s="228"/>
      <c r="CPJ28" s="228"/>
      <c r="CPK28" s="228"/>
      <c r="CPL28" s="228"/>
      <c r="CPM28" s="228"/>
      <c r="CPN28" s="228"/>
      <c r="CPO28" s="228"/>
      <c r="CPP28" s="228"/>
      <c r="CPQ28" s="228"/>
      <c r="CPR28" s="228"/>
      <c r="CPS28" s="228"/>
      <c r="CPT28" s="228"/>
      <c r="CPU28" s="228"/>
      <c r="CPV28" s="228"/>
      <c r="CPW28" s="228"/>
      <c r="CPX28" s="228"/>
      <c r="CPY28" s="228"/>
      <c r="CPZ28" s="228"/>
      <c r="CQA28" s="228"/>
      <c r="CQB28" s="228"/>
      <c r="CQC28" s="228"/>
      <c r="CQD28" s="228"/>
      <c r="CQE28" s="228"/>
      <c r="CQF28" s="228"/>
      <c r="CQG28" s="228"/>
      <c r="CQH28" s="228"/>
      <c r="CQI28" s="228"/>
      <c r="CQJ28" s="228"/>
      <c r="CQK28" s="228"/>
      <c r="CQL28" s="228"/>
      <c r="CQM28" s="228"/>
      <c r="CQN28" s="228"/>
      <c r="CQO28" s="228"/>
      <c r="CQP28" s="228"/>
      <c r="CQQ28" s="228"/>
      <c r="CQR28" s="228"/>
      <c r="CQS28" s="228"/>
      <c r="CQT28" s="228"/>
      <c r="CQU28" s="228"/>
      <c r="CQV28" s="228"/>
      <c r="CQW28" s="228"/>
      <c r="CQX28" s="228"/>
      <c r="CQY28" s="228"/>
      <c r="CQZ28" s="228"/>
      <c r="CRA28" s="228"/>
      <c r="CRB28" s="228"/>
      <c r="CRC28" s="228"/>
      <c r="CRD28" s="228"/>
      <c r="CRE28" s="228"/>
      <c r="CRF28" s="228"/>
      <c r="CRG28" s="228"/>
      <c r="CRH28" s="228"/>
      <c r="CRI28" s="228"/>
      <c r="CRJ28" s="228"/>
      <c r="CRK28" s="228"/>
      <c r="CRL28" s="228"/>
      <c r="CRM28" s="228"/>
      <c r="CRN28" s="228"/>
      <c r="CRO28" s="228"/>
      <c r="CRP28" s="228"/>
      <c r="CRQ28" s="228"/>
      <c r="CRR28" s="228"/>
      <c r="CRS28" s="228"/>
      <c r="CRT28" s="228"/>
      <c r="CRU28" s="228"/>
      <c r="CRV28" s="228"/>
      <c r="CRW28" s="228"/>
      <c r="CRX28" s="228"/>
      <c r="CRY28" s="228"/>
      <c r="CRZ28" s="228"/>
      <c r="CSA28" s="228"/>
      <c r="CSB28" s="228"/>
      <c r="CSC28" s="228"/>
      <c r="CSD28" s="228"/>
      <c r="CSE28" s="228"/>
      <c r="CSF28" s="228"/>
      <c r="CSG28" s="228"/>
      <c r="CSH28" s="228"/>
      <c r="CSI28" s="228"/>
      <c r="CSJ28" s="228"/>
      <c r="CSK28" s="228"/>
      <c r="CSL28" s="233"/>
      <c r="CSM28" s="233"/>
      <c r="CSN28" s="233"/>
      <c r="CSO28" s="233"/>
      <c r="CSP28" s="233"/>
      <c r="CSQ28" s="233"/>
      <c r="CSR28" s="233" t="s">
        <v>1</v>
      </c>
      <c r="CSS28" s="228" t="s">
        <v>1</v>
      </c>
      <c r="CST28" s="228"/>
      <c r="CSU28" s="228"/>
      <c r="CSV28" s="233" t="s">
        <v>1</v>
      </c>
      <c r="CSW28" s="233"/>
      <c r="CSX28" s="233"/>
      <c r="CSY28" s="233"/>
      <c r="CSZ28" s="233"/>
      <c r="CTA28" s="233"/>
      <c r="CTB28" s="233"/>
      <c r="CTC28" s="233" t="s">
        <v>492</v>
      </c>
      <c r="CTD28" s="237"/>
      <c r="CTE28" s="233"/>
      <c r="CTF28" s="233"/>
      <c r="CTG28" s="233"/>
      <c r="CTH28" s="233"/>
      <c r="CTI28" s="233"/>
      <c r="CTJ28" s="233"/>
      <c r="CTK28" s="233"/>
      <c r="CTL28" s="233"/>
      <c r="CTM28" s="233"/>
      <c r="CTN28" s="233"/>
      <c r="CTO28" s="233"/>
      <c r="CTP28" s="233"/>
      <c r="CTQ28" s="233"/>
      <c r="CTR28" s="233"/>
      <c r="CTS28" s="233"/>
      <c r="CTT28" s="233"/>
      <c r="CTU28" s="233"/>
      <c r="CTV28" s="233"/>
      <c r="CTW28" s="233"/>
      <c r="CTX28" s="233"/>
      <c r="CTY28" s="233"/>
      <c r="CTZ28" s="233"/>
      <c r="CUA28" s="233"/>
      <c r="CUB28" s="233"/>
      <c r="CUC28" s="233"/>
      <c r="CUD28" s="233"/>
      <c r="CUE28" s="233"/>
      <c r="CUF28" s="233"/>
      <c r="CUG28" s="233"/>
      <c r="CUH28" s="233"/>
      <c r="CUI28" s="233"/>
      <c r="CUJ28" s="233"/>
      <c r="CUK28" s="233"/>
      <c r="CUL28" s="233"/>
      <c r="CUM28" s="233"/>
      <c r="CUN28" s="237"/>
      <c r="CUO28" s="233"/>
      <c r="CUP28" s="233"/>
      <c r="CUQ28" s="233"/>
      <c r="CUR28" s="233"/>
      <c r="CUS28" s="233"/>
      <c r="CUT28" s="233"/>
      <c r="CUU28" s="233"/>
      <c r="CUV28" s="233"/>
      <c r="CUW28" s="233"/>
      <c r="CUX28" s="233"/>
      <c r="CUY28" s="233"/>
      <c r="CUZ28" s="233"/>
      <c r="CVA28" s="233"/>
      <c r="CVB28" s="233"/>
      <c r="CVC28" s="233"/>
      <c r="CVD28" s="233"/>
      <c r="CVE28" s="233"/>
      <c r="CVF28" s="233"/>
      <c r="CVG28" s="233"/>
      <c r="CVH28" s="237"/>
      <c r="CVI28" s="233"/>
      <c r="CVJ28" s="233"/>
      <c r="CVK28" s="233"/>
      <c r="CVL28" s="228"/>
      <c r="CVM28" s="228"/>
      <c r="CVN28" s="228"/>
      <c r="CVO28" s="233" t="s">
        <v>1</v>
      </c>
      <c r="CVP28" s="233" t="s">
        <v>1</v>
      </c>
      <c r="CVQ28" s="233"/>
      <c r="CVR28" s="233"/>
      <c r="CVS28" s="233"/>
      <c r="CVT28" s="233"/>
      <c r="CVU28" s="233"/>
      <c r="CVV28" s="233"/>
      <c r="CVW28" s="228"/>
      <c r="CVX28" s="228"/>
      <c r="CVY28" s="228"/>
      <c r="CVZ28" s="233"/>
      <c r="CWA28" s="233"/>
      <c r="CWB28" s="233"/>
      <c r="CWC28" s="228"/>
      <c r="CWD28" s="228"/>
      <c r="CWE28" s="228"/>
      <c r="CWF28" s="228"/>
      <c r="CWG28" s="228"/>
      <c r="CWH28" s="228"/>
      <c r="CWI28" s="228"/>
      <c r="CWJ28" s="228"/>
      <c r="CWK28" s="228"/>
      <c r="CWL28" s="228"/>
      <c r="CWM28" s="228"/>
      <c r="CWN28" s="228"/>
      <c r="CWO28" s="228"/>
      <c r="CWP28" s="228"/>
      <c r="CWQ28" s="228"/>
      <c r="CWR28" s="228"/>
      <c r="CWS28" s="228"/>
      <c r="CWT28" s="228"/>
      <c r="CWU28" s="228"/>
      <c r="CWV28" s="228"/>
      <c r="CWW28" s="228"/>
      <c r="CWX28" s="228"/>
      <c r="CWY28" s="228"/>
      <c r="CWZ28" s="228"/>
      <c r="CXA28" s="228"/>
      <c r="CXB28" s="228"/>
      <c r="CXC28" s="228"/>
      <c r="CXD28" s="228"/>
      <c r="CXE28" s="228"/>
      <c r="CXF28" s="228"/>
      <c r="CXG28" s="228"/>
      <c r="CXH28" s="228"/>
      <c r="CXI28" s="228"/>
      <c r="CXJ28" s="228"/>
      <c r="CXK28" s="228"/>
      <c r="CXL28" s="233"/>
      <c r="CXM28" s="228"/>
      <c r="CXN28" s="228"/>
      <c r="CXO28" s="228"/>
      <c r="CXP28" s="228"/>
      <c r="CXQ28" s="228"/>
      <c r="CXR28" s="228"/>
      <c r="CXS28" s="228"/>
      <c r="CXT28" s="228"/>
      <c r="CXU28" s="228"/>
      <c r="CXV28" s="228"/>
      <c r="CXW28" s="228"/>
      <c r="CXX28" s="233"/>
      <c r="CXY28" s="228"/>
      <c r="CXZ28" s="228"/>
      <c r="CYA28" s="228"/>
      <c r="CYB28" s="228"/>
      <c r="CYC28" s="228"/>
      <c r="CYD28" s="228"/>
      <c r="CYE28" s="228"/>
      <c r="CYF28" s="228" t="s">
        <v>1</v>
      </c>
      <c r="CYG28" s="228"/>
      <c r="CYH28" s="228"/>
      <c r="CYI28" s="228"/>
      <c r="CYJ28" s="228"/>
      <c r="CYK28" s="228"/>
      <c r="CYL28" s="228"/>
      <c r="CYM28" s="228"/>
      <c r="CYN28" s="228"/>
      <c r="CYO28" s="228"/>
      <c r="CYP28" s="228"/>
      <c r="CYQ28" s="228"/>
      <c r="CYR28" s="228"/>
      <c r="CYS28" s="228"/>
      <c r="CYT28" s="233"/>
      <c r="CYU28" s="228" t="s">
        <v>1</v>
      </c>
      <c r="CYV28" s="228"/>
      <c r="CYW28" s="228"/>
      <c r="CYX28" s="228"/>
      <c r="CYY28" s="228"/>
      <c r="CYZ28" s="228"/>
      <c r="CZA28" s="228"/>
      <c r="CZB28" s="228" t="s">
        <v>1</v>
      </c>
      <c r="CZC28" s="228" t="s">
        <v>727</v>
      </c>
      <c r="CZD28" s="228"/>
      <c r="CZE28" s="694"/>
    </row>
    <row r="29" spans="1:2709" s="280" customFormat="1" ht="28.5" customHeight="1" x14ac:dyDescent="0.25">
      <c r="A29" s="228" t="s">
        <v>6805</v>
      </c>
      <c r="B29" s="228" t="s">
        <v>1834</v>
      </c>
      <c r="C29" s="228" t="s">
        <v>1</v>
      </c>
      <c r="D29" s="228" t="s">
        <v>6725</v>
      </c>
      <c r="E29" s="228" t="s">
        <v>1</v>
      </c>
      <c r="F29" s="228" t="s">
        <v>514</v>
      </c>
      <c r="G29" s="228" t="s">
        <v>1</v>
      </c>
      <c r="H29" s="228" t="s">
        <v>1</v>
      </c>
      <c r="I29" s="228" t="s">
        <v>1</v>
      </c>
      <c r="J29" s="228" t="s">
        <v>1</v>
      </c>
      <c r="K29" s="228" t="s">
        <v>1</v>
      </c>
      <c r="L29" s="228" t="s">
        <v>1</v>
      </c>
      <c r="M29" s="229" t="s">
        <v>1827</v>
      </c>
      <c r="N29" s="229" t="s">
        <v>1</v>
      </c>
      <c r="O29" s="228"/>
      <c r="P29" s="228" t="s">
        <v>1546</v>
      </c>
      <c r="Q29" s="228" t="s">
        <v>1771</v>
      </c>
      <c r="R29" s="228" t="s">
        <v>697</v>
      </c>
      <c r="S29" s="228" t="s">
        <v>1</v>
      </c>
      <c r="T29" s="228" t="s">
        <v>1</v>
      </c>
      <c r="U29" s="228"/>
      <c r="V29" s="228" t="s">
        <v>749</v>
      </c>
      <c r="W29" s="228" t="s">
        <v>1833</v>
      </c>
      <c r="X29" s="228" t="s">
        <v>1573</v>
      </c>
      <c r="Y29" s="228">
        <f>DAY(DataSource!D37)</f>
        <v>31</v>
      </c>
      <c r="Z29" s="228">
        <f>MONTH(DataSource!D37)</f>
        <v>3</v>
      </c>
      <c r="AA29" s="228">
        <f>YEAR(DataSource!D37)</f>
        <v>1993</v>
      </c>
      <c r="AB29" s="228" t="s">
        <v>750</v>
      </c>
      <c r="AC29" s="228" t="s">
        <v>703</v>
      </c>
      <c r="AD29" s="228" t="s">
        <v>699</v>
      </c>
      <c r="AE29" s="228"/>
      <c r="AF29" s="228"/>
      <c r="AG29" s="228"/>
      <c r="AH29" s="228"/>
      <c r="AI29" s="228" t="s">
        <v>512</v>
      </c>
      <c r="AJ29" s="228"/>
      <c r="AK29" s="228"/>
      <c r="AL29" s="228"/>
      <c r="AM29" s="228"/>
      <c r="AN29" s="228"/>
      <c r="AO29" s="228"/>
      <c r="AP29" s="228"/>
      <c r="AQ29" s="228"/>
      <c r="AR29" s="228"/>
      <c r="AS29" s="228"/>
      <c r="AT29" s="228"/>
      <c r="AU29" s="228"/>
      <c r="AV29" s="228"/>
      <c r="AW29" s="228"/>
      <c r="AX29" s="228"/>
      <c r="AY29" s="228" t="s">
        <v>1</v>
      </c>
      <c r="AZ29" s="228" t="s">
        <v>1</v>
      </c>
      <c r="BA29" s="228" t="s">
        <v>1</v>
      </c>
      <c r="BB29" s="228"/>
      <c r="BC29" s="228"/>
      <c r="BD29" s="228"/>
      <c r="BE29" s="228"/>
      <c r="BF29" s="228" t="s">
        <v>1</v>
      </c>
      <c r="BG29" s="228"/>
      <c r="BH29" s="228"/>
      <c r="BI29" s="228"/>
      <c r="BJ29" s="228"/>
      <c r="BK29" s="228"/>
      <c r="BL29" s="228"/>
      <c r="BM29" s="228"/>
      <c r="BN29" s="228"/>
      <c r="BO29" s="228" t="s">
        <v>700</v>
      </c>
      <c r="BP29" s="228"/>
      <c r="BQ29" s="228" t="s">
        <v>1</v>
      </c>
      <c r="BR29" s="228"/>
      <c r="BS29" s="228"/>
      <c r="BT29" s="228" t="s">
        <v>1</v>
      </c>
      <c r="BU29" s="228" t="s">
        <v>1</v>
      </c>
      <c r="BV29" s="228">
        <v>100000</v>
      </c>
      <c r="BW29" s="228"/>
      <c r="BX29" s="228"/>
      <c r="BY29" s="228"/>
      <c r="BZ29" s="228">
        <v>10</v>
      </c>
      <c r="CA29" s="228"/>
      <c r="CB29" s="228"/>
      <c r="CC29" s="228"/>
      <c r="CD29" s="228" t="s">
        <v>701</v>
      </c>
      <c r="CE29" s="228"/>
      <c r="CF29" s="228" t="s">
        <v>1</v>
      </c>
      <c r="CG29" s="228"/>
      <c r="CH29" s="228"/>
      <c r="CI29" s="230"/>
      <c r="CJ29" s="228"/>
      <c r="CK29" s="228"/>
      <c r="CL29" s="231"/>
      <c r="CM29" s="231"/>
      <c r="CN29" s="228"/>
      <c r="CO29" s="228"/>
      <c r="CP29" s="228"/>
      <c r="CQ29" s="228"/>
      <c r="CR29" s="228"/>
      <c r="CS29" s="228"/>
      <c r="CT29" s="228"/>
      <c r="CU29" s="228"/>
      <c r="CV29" s="228"/>
      <c r="CW29" s="228" t="s">
        <v>1</v>
      </c>
      <c r="CX29" s="228"/>
      <c r="CY29" s="228"/>
      <c r="CZ29" s="228"/>
      <c r="DA29" s="228"/>
      <c r="DB29" s="228"/>
      <c r="DC29" s="228"/>
      <c r="DD29" s="228"/>
      <c r="DE29" s="228"/>
      <c r="DF29" s="228"/>
      <c r="DG29" s="228"/>
      <c r="DH29" s="228" t="s">
        <v>1</v>
      </c>
      <c r="DI29" s="228" t="s">
        <v>1</v>
      </c>
      <c r="DJ29" s="228" t="s">
        <v>1</v>
      </c>
      <c r="DK29" s="232" t="s">
        <v>1817</v>
      </c>
      <c r="DL29" s="232" t="s">
        <v>1816</v>
      </c>
      <c r="DM29" s="232" t="s">
        <v>1815</v>
      </c>
      <c r="DN29" s="232">
        <v>100</v>
      </c>
      <c r="DO29" s="228"/>
      <c r="DP29" s="228"/>
      <c r="DQ29" s="228"/>
      <c r="DR29" s="228"/>
      <c r="DS29" s="228"/>
      <c r="DT29" s="228"/>
      <c r="DU29" s="228"/>
      <c r="DV29" s="228"/>
      <c r="DW29" s="228"/>
      <c r="DX29" s="228"/>
      <c r="DY29" s="228"/>
      <c r="DZ29" s="228"/>
      <c r="EA29" s="228"/>
      <c r="EB29" s="231"/>
      <c r="EC29" s="231"/>
      <c r="ED29" s="231"/>
      <c r="EE29" s="228"/>
      <c r="EF29" s="228"/>
      <c r="EG29" s="228"/>
      <c r="EH29" s="228"/>
      <c r="EI29" s="228"/>
      <c r="EJ29" s="228"/>
      <c r="EK29" s="228"/>
      <c r="EL29" s="228"/>
      <c r="EM29" s="228"/>
      <c r="EN29" s="228"/>
      <c r="EO29" s="228"/>
      <c r="EP29" s="228"/>
      <c r="EQ29" s="228"/>
      <c r="ER29" s="228"/>
      <c r="ES29" s="228"/>
      <c r="ET29" s="228"/>
      <c r="EU29" s="228"/>
      <c r="EV29" s="228"/>
      <c r="EW29" s="228"/>
      <c r="EX29" s="228"/>
      <c r="EY29" s="228"/>
      <c r="EZ29" s="228"/>
      <c r="FA29" s="228"/>
      <c r="FB29" s="228"/>
      <c r="FC29" s="228"/>
      <c r="FD29" s="228"/>
      <c r="FE29" s="228"/>
      <c r="FF29" s="228"/>
      <c r="FG29" s="228"/>
      <c r="FH29" s="228"/>
      <c r="FI29" s="228"/>
      <c r="FJ29" s="228"/>
      <c r="FK29" s="228"/>
      <c r="FL29" s="228"/>
      <c r="FM29" s="228"/>
      <c r="FN29" s="228"/>
      <c r="FO29" s="228"/>
      <c r="FP29" s="228"/>
      <c r="FQ29" s="228"/>
      <c r="FR29" s="228"/>
      <c r="FS29" s="228"/>
      <c r="FT29" s="228"/>
      <c r="FU29" s="228"/>
      <c r="FV29" s="228"/>
      <c r="FW29" s="228"/>
      <c r="FX29" s="228"/>
      <c r="FY29" s="228"/>
      <c r="FZ29" s="228"/>
      <c r="GA29" s="228"/>
      <c r="GB29" s="228"/>
      <c r="GC29" s="228"/>
      <c r="GD29" s="228"/>
      <c r="GE29" s="228"/>
      <c r="GF29" s="228"/>
      <c r="GG29" s="228"/>
      <c r="GH29" s="230"/>
      <c r="GI29" s="228"/>
      <c r="GJ29" s="231"/>
      <c r="GK29" s="231"/>
      <c r="GL29" s="228"/>
      <c r="GM29" s="228"/>
      <c r="GN29" s="228"/>
      <c r="GO29" s="228"/>
      <c r="GP29" s="228"/>
      <c r="GQ29" s="228"/>
      <c r="GR29" s="228"/>
      <c r="GS29" s="228"/>
      <c r="GT29" s="228"/>
      <c r="GU29" s="228"/>
      <c r="GV29" s="228"/>
      <c r="GW29" s="228"/>
      <c r="GX29" s="228"/>
      <c r="GY29" s="228"/>
      <c r="GZ29" s="228"/>
      <c r="HA29" s="228"/>
      <c r="HB29" s="228"/>
      <c r="HC29" s="228"/>
      <c r="HD29" s="228"/>
      <c r="HE29" s="228"/>
      <c r="HF29" s="228"/>
      <c r="HG29" s="228"/>
      <c r="HH29" s="228"/>
      <c r="HI29" s="228"/>
      <c r="HJ29" s="228"/>
      <c r="HK29" s="228"/>
      <c r="HL29" s="228"/>
      <c r="HM29" s="228"/>
      <c r="HN29" s="228"/>
      <c r="HO29" s="228"/>
      <c r="HP29" s="228"/>
      <c r="HQ29" s="228"/>
      <c r="HR29" s="228"/>
      <c r="HS29" s="228"/>
      <c r="HT29" s="228"/>
      <c r="HU29" s="228"/>
      <c r="HV29" s="228"/>
      <c r="HW29" s="228"/>
      <c r="HX29" s="228"/>
      <c r="HY29" s="231"/>
      <c r="HZ29" s="231"/>
      <c r="IA29" s="231"/>
      <c r="IB29" s="228"/>
      <c r="IC29" s="228"/>
      <c r="ID29" s="228"/>
      <c r="IE29" s="228"/>
      <c r="IF29" s="228"/>
      <c r="IG29" s="228"/>
      <c r="IH29" s="228"/>
      <c r="II29" s="228"/>
      <c r="IJ29" s="228"/>
      <c r="IK29" s="228"/>
      <c r="IL29" s="228"/>
      <c r="IM29" s="228"/>
      <c r="IN29" s="228"/>
      <c r="IO29" s="228"/>
      <c r="IP29" s="228"/>
      <c r="IQ29" s="228"/>
      <c r="IR29" s="228"/>
      <c r="IS29" s="228"/>
      <c r="IT29" s="228"/>
      <c r="IU29" s="228"/>
      <c r="IV29" s="228"/>
      <c r="IW29" s="228"/>
      <c r="IX29" s="228"/>
      <c r="IY29" s="228"/>
      <c r="IZ29" s="228"/>
      <c r="JA29" s="228"/>
      <c r="JB29" s="228"/>
      <c r="JC29" s="228"/>
      <c r="JD29" s="228"/>
      <c r="JE29" s="228"/>
      <c r="JF29" s="228"/>
      <c r="JG29" s="228"/>
      <c r="JH29" s="228"/>
      <c r="JI29" s="228"/>
      <c r="JJ29" s="228"/>
      <c r="JK29" s="228"/>
      <c r="JL29" s="228"/>
      <c r="JM29" s="228"/>
      <c r="JN29" s="228"/>
      <c r="JO29" s="228"/>
      <c r="JP29" s="228"/>
      <c r="JQ29" s="228"/>
      <c r="JR29" s="228"/>
      <c r="JS29" s="230"/>
      <c r="JT29" s="228"/>
      <c r="JU29" s="231"/>
      <c r="JV29" s="231"/>
      <c r="JW29" s="228"/>
      <c r="JX29" s="228"/>
      <c r="JY29" s="228"/>
      <c r="JZ29" s="228"/>
      <c r="KA29" s="228"/>
      <c r="KB29" s="228"/>
      <c r="KC29" s="228"/>
      <c r="KD29" s="228"/>
      <c r="KE29" s="228"/>
      <c r="KF29" s="228"/>
      <c r="KG29" s="228"/>
      <c r="KH29" s="228"/>
      <c r="KI29" s="228"/>
      <c r="KJ29" s="228"/>
      <c r="KK29" s="228"/>
      <c r="KL29" s="228"/>
      <c r="KM29" s="228"/>
      <c r="KN29" s="228"/>
      <c r="KO29" s="228"/>
      <c r="KP29" s="228"/>
      <c r="KQ29" s="228"/>
      <c r="KR29" s="228"/>
      <c r="KS29" s="228"/>
      <c r="KT29" s="228"/>
      <c r="KU29" s="228"/>
      <c r="KV29" s="228"/>
      <c r="KW29" s="228"/>
      <c r="KX29" s="228"/>
      <c r="KY29" s="228"/>
      <c r="KZ29" s="228"/>
      <c r="LA29" s="228"/>
      <c r="LB29" s="228"/>
      <c r="LC29" s="228"/>
      <c r="LD29" s="228"/>
      <c r="LE29" s="231"/>
      <c r="LF29" s="231"/>
      <c r="LG29" s="231"/>
      <c r="LH29" s="228"/>
      <c r="LI29" s="228"/>
      <c r="LJ29" s="228"/>
      <c r="LK29" s="228"/>
      <c r="LL29" s="228"/>
      <c r="LM29" s="228"/>
      <c r="LN29" s="228"/>
      <c r="LO29" s="228"/>
      <c r="LP29" s="228"/>
      <c r="LQ29" s="228"/>
      <c r="LR29" s="228"/>
      <c r="LS29" s="228"/>
      <c r="LT29" s="228"/>
      <c r="LU29" s="228"/>
      <c r="LV29" s="228"/>
      <c r="LW29" s="228"/>
      <c r="LX29" s="228"/>
      <c r="LY29" s="228"/>
      <c r="LZ29" s="228"/>
      <c r="MA29" s="228"/>
      <c r="MB29" s="228"/>
      <c r="MC29" s="228"/>
      <c r="MD29" s="228"/>
      <c r="ME29" s="228"/>
      <c r="MF29" s="228"/>
      <c r="MG29" s="228"/>
      <c r="MH29" s="228"/>
      <c r="MI29" s="228"/>
      <c r="MJ29" s="228"/>
      <c r="MK29" s="228"/>
      <c r="ML29" s="228"/>
      <c r="MM29" s="228"/>
      <c r="MN29" s="228"/>
      <c r="MO29" s="228"/>
      <c r="MP29" s="228"/>
      <c r="MQ29" s="228"/>
      <c r="MR29" s="228"/>
      <c r="MS29" s="228"/>
      <c r="MT29" s="228"/>
      <c r="MU29" s="228"/>
      <c r="MV29" s="228"/>
      <c r="MW29" s="228"/>
      <c r="MX29" s="228"/>
      <c r="MY29" s="230"/>
      <c r="MZ29" s="228"/>
      <c r="NA29" s="231"/>
      <c r="NB29" s="231"/>
      <c r="NC29" s="228"/>
      <c r="ND29" s="228"/>
      <c r="NE29" s="228"/>
      <c r="NF29" s="228"/>
      <c r="NG29" s="228"/>
      <c r="NH29" s="228"/>
      <c r="NI29" s="228"/>
      <c r="NJ29" s="228"/>
      <c r="NK29" s="228"/>
      <c r="NL29" s="228"/>
      <c r="NM29" s="228"/>
      <c r="NN29" s="228"/>
      <c r="NO29" s="228"/>
      <c r="NP29" s="228"/>
      <c r="NQ29" s="228"/>
      <c r="NR29" s="228"/>
      <c r="NS29" s="228"/>
      <c r="NT29" s="228"/>
      <c r="NU29" s="228"/>
      <c r="NV29" s="228"/>
      <c r="NW29" s="228"/>
      <c r="NX29" s="228"/>
      <c r="NY29" s="228"/>
      <c r="NZ29" s="228"/>
      <c r="OA29" s="228"/>
      <c r="OB29" s="228"/>
      <c r="OC29" s="228"/>
      <c r="OD29" s="228"/>
      <c r="OE29" s="228"/>
      <c r="OF29" s="228"/>
      <c r="OG29" s="228"/>
      <c r="OH29" s="228"/>
      <c r="OI29" s="231"/>
      <c r="OJ29" s="231"/>
      <c r="OK29" s="231"/>
      <c r="OL29" s="228"/>
      <c r="OM29" s="228"/>
      <c r="ON29" s="228"/>
      <c r="OO29" s="228"/>
      <c r="OP29" s="228"/>
      <c r="OQ29" s="228"/>
      <c r="OR29" s="228"/>
      <c r="OS29" s="228"/>
      <c r="OT29" s="228"/>
      <c r="OU29" s="228"/>
      <c r="OV29" s="228"/>
      <c r="OW29" s="228"/>
      <c r="OX29" s="228"/>
      <c r="OY29" s="228"/>
      <c r="OZ29" s="228"/>
      <c r="PA29" s="228"/>
      <c r="PB29" s="228"/>
      <c r="PC29" s="228"/>
      <c r="PD29" s="228"/>
      <c r="PE29" s="228"/>
      <c r="PF29" s="228"/>
      <c r="PG29" s="228"/>
      <c r="PH29" s="228"/>
      <c r="PI29" s="228"/>
      <c r="PJ29" s="228"/>
      <c r="PK29" s="228"/>
      <c r="PL29" s="228"/>
      <c r="PM29" s="228"/>
      <c r="PN29" s="228"/>
      <c r="PO29" s="228"/>
      <c r="PP29" s="228"/>
      <c r="PQ29" s="228"/>
      <c r="PR29" s="228"/>
      <c r="PS29" s="228"/>
      <c r="PT29" s="228"/>
      <c r="PU29" s="228"/>
      <c r="PV29" s="228"/>
      <c r="PW29" s="228"/>
      <c r="PX29" s="228"/>
      <c r="PY29" s="228"/>
      <c r="PZ29" s="228"/>
      <c r="QA29" s="228"/>
      <c r="QB29" s="228"/>
      <c r="QC29" s="230"/>
      <c r="QD29" s="228"/>
      <c r="QE29" s="231"/>
      <c r="QF29" s="231"/>
      <c r="QG29" s="228"/>
      <c r="QH29" s="228"/>
      <c r="QI29" s="228"/>
      <c r="QJ29" s="228"/>
      <c r="QK29" s="228"/>
      <c r="QL29" s="228"/>
      <c r="QM29" s="228"/>
      <c r="QN29" s="228"/>
      <c r="QO29" s="228"/>
      <c r="QP29" s="228"/>
      <c r="QQ29" s="228"/>
      <c r="QR29" s="228"/>
      <c r="QS29" s="228"/>
      <c r="QT29" s="228"/>
      <c r="QU29" s="228"/>
      <c r="QV29" s="228"/>
      <c r="QW29" s="228"/>
      <c r="QX29" s="228"/>
      <c r="QY29" s="228"/>
      <c r="QZ29" s="228"/>
      <c r="RA29" s="228"/>
      <c r="RB29" s="228"/>
      <c r="RC29" s="228"/>
      <c r="RD29" s="228"/>
      <c r="RE29" s="228"/>
      <c r="RF29" s="228"/>
      <c r="RG29" s="228"/>
      <c r="RH29" s="228"/>
      <c r="RI29" s="228"/>
      <c r="RJ29" s="228"/>
      <c r="RK29" s="228"/>
      <c r="RL29" s="228"/>
      <c r="RM29" s="231"/>
      <c r="RN29" s="231"/>
      <c r="RO29" s="231"/>
      <c r="RP29" s="228"/>
      <c r="RQ29" s="228"/>
      <c r="RR29" s="228"/>
      <c r="RS29" s="228"/>
      <c r="RT29" s="228"/>
      <c r="RU29" s="228"/>
      <c r="RV29" s="228"/>
      <c r="RW29" s="228"/>
      <c r="RX29" s="228"/>
      <c r="RY29" s="228"/>
      <c r="RZ29" s="228"/>
      <c r="SA29" s="228"/>
      <c r="SB29" s="228"/>
      <c r="SC29" s="228"/>
      <c r="SD29" s="228"/>
      <c r="SE29" s="228"/>
      <c r="SF29" s="228"/>
      <c r="SG29" s="228"/>
      <c r="SH29" s="228"/>
      <c r="SI29" s="228"/>
      <c r="SJ29" s="228"/>
      <c r="SK29" s="228"/>
      <c r="SL29" s="228"/>
      <c r="SM29" s="228"/>
      <c r="SN29" s="228"/>
      <c r="SO29" s="228"/>
      <c r="SP29" s="228"/>
      <c r="SQ29" s="228"/>
      <c r="SR29" s="228"/>
      <c r="SS29" s="228"/>
      <c r="ST29" s="228"/>
      <c r="SU29" s="228"/>
      <c r="SV29" s="228"/>
      <c r="SW29" s="228"/>
      <c r="SX29" s="228"/>
      <c r="SY29" s="228"/>
      <c r="SZ29" s="228"/>
      <c r="TA29" s="228"/>
      <c r="TB29" s="228"/>
      <c r="TC29" s="228"/>
      <c r="TD29" s="228"/>
      <c r="TE29" s="228"/>
      <c r="TF29" s="228"/>
      <c r="TG29" s="230"/>
      <c r="TH29" s="228"/>
      <c r="TI29" s="231"/>
      <c r="TJ29" s="231"/>
      <c r="TK29" s="228"/>
      <c r="TL29" s="228"/>
      <c r="TM29" s="228"/>
      <c r="TN29" s="228"/>
      <c r="TO29" s="228"/>
      <c r="TP29" s="228"/>
      <c r="TQ29" s="228"/>
      <c r="TR29" s="228"/>
      <c r="TS29" s="228"/>
      <c r="TT29" s="228"/>
      <c r="TU29" s="228"/>
      <c r="TV29" s="228"/>
      <c r="TW29" s="228"/>
      <c r="TX29" s="228"/>
      <c r="TY29" s="228"/>
      <c r="TZ29" s="228"/>
      <c r="UA29" s="228"/>
      <c r="UB29" s="228"/>
      <c r="UC29" s="228"/>
      <c r="UD29" s="228"/>
      <c r="UE29" s="228"/>
      <c r="UF29" s="228"/>
      <c r="UG29" s="228"/>
      <c r="UH29" s="228"/>
      <c r="UI29" s="228"/>
      <c r="UJ29" s="228"/>
      <c r="UK29" s="228"/>
      <c r="UL29" s="228"/>
      <c r="UM29" s="228"/>
      <c r="UN29" s="228"/>
      <c r="UO29" s="228"/>
      <c r="UP29" s="228"/>
      <c r="UQ29" s="231"/>
      <c r="UR29" s="231"/>
      <c r="US29" s="231"/>
      <c r="UT29" s="228"/>
      <c r="UU29" s="228"/>
      <c r="UV29" s="228"/>
      <c r="UW29" s="228"/>
      <c r="UX29" s="228"/>
      <c r="UY29" s="228"/>
      <c r="UZ29" s="228"/>
      <c r="VA29" s="228"/>
      <c r="VB29" s="228"/>
      <c r="VC29" s="228"/>
      <c r="VD29" s="228"/>
      <c r="VE29" s="228"/>
      <c r="VF29" s="228"/>
      <c r="VG29" s="228"/>
      <c r="VH29" s="228"/>
      <c r="VI29" s="228"/>
      <c r="VJ29" s="228"/>
      <c r="VK29" s="228"/>
      <c r="VL29" s="228" t="s">
        <v>1</v>
      </c>
      <c r="VM29" s="228" t="s">
        <v>1</v>
      </c>
      <c r="VN29" s="228" t="s">
        <v>1</v>
      </c>
      <c r="VO29" s="228" t="s">
        <v>1</v>
      </c>
      <c r="VP29" s="228"/>
      <c r="VQ29" s="228" t="s">
        <v>1</v>
      </c>
      <c r="VR29" s="228"/>
      <c r="VS29" s="228"/>
      <c r="VT29" s="228"/>
      <c r="VU29" s="228"/>
      <c r="VV29" s="228"/>
      <c r="VW29" s="228"/>
      <c r="VX29" s="228"/>
      <c r="VY29" s="228"/>
      <c r="VZ29" s="228"/>
      <c r="WA29" s="228"/>
      <c r="WB29" s="228" t="s">
        <v>1</v>
      </c>
      <c r="WC29" s="228"/>
      <c r="WD29" s="233"/>
      <c r="WE29" s="228"/>
      <c r="WF29" s="228"/>
      <c r="WG29" s="228" t="s">
        <v>1</v>
      </c>
      <c r="WH29" s="228" t="s">
        <v>1</v>
      </c>
      <c r="WI29" s="228"/>
      <c r="WJ29" s="228"/>
      <c r="WK29" s="228"/>
      <c r="WL29" s="228"/>
      <c r="WM29" s="228"/>
      <c r="WN29" s="228"/>
      <c r="WO29" s="228"/>
      <c r="WP29" s="228"/>
      <c r="WQ29" s="228"/>
      <c r="WR29" s="228"/>
      <c r="WS29" s="228"/>
      <c r="WT29" s="228" t="s">
        <v>702</v>
      </c>
      <c r="WU29" s="228"/>
      <c r="WV29" s="228"/>
      <c r="WW29" s="234" t="s">
        <v>6965</v>
      </c>
      <c r="WX29" s="228">
        <v>987654321</v>
      </c>
      <c r="WY29" s="228" t="s">
        <v>512</v>
      </c>
      <c r="WZ29" s="228" t="s">
        <v>1</v>
      </c>
      <c r="XA29" s="228" t="s">
        <v>1</v>
      </c>
      <c r="XB29" s="228"/>
      <c r="XC29" s="228"/>
      <c r="XD29" s="228"/>
      <c r="XE29" s="228"/>
      <c r="XF29" s="228"/>
      <c r="XG29" s="228"/>
      <c r="XH29" s="228"/>
      <c r="XI29" s="228"/>
      <c r="XJ29" s="228"/>
      <c r="XK29" s="228"/>
      <c r="XL29" s="228" t="s">
        <v>1</v>
      </c>
      <c r="XM29" s="232" t="s">
        <v>1572</v>
      </c>
      <c r="XN29" s="232" t="s">
        <v>1814</v>
      </c>
      <c r="XO29" s="232" t="s">
        <v>1765</v>
      </c>
      <c r="XP29" s="232" t="s">
        <v>1813</v>
      </c>
      <c r="XQ29" s="235">
        <v>9876543213</v>
      </c>
      <c r="XR29" s="232" t="s">
        <v>1812</v>
      </c>
      <c r="XS29" s="232" t="s">
        <v>1811</v>
      </c>
      <c r="XT29" s="239"/>
      <c r="XU29" s="239"/>
      <c r="XV29" s="232" t="s">
        <v>1810</v>
      </c>
      <c r="XW29" s="232" t="s">
        <v>1809</v>
      </c>
      <c r="XX29" s="228" t="s">
        <v>1</v>
      </c>
      <c r="XY29" s="228" t="s">
        <v>1</v>
      </c>
      <c r="XZ29" s="228"/>
      <c r="YA29" s="228"/>
      <c r="YB29" s="228"/>
      <c r="YC29" s="228"/>
      <c r="YD29" s="228"/>
      <c r="YE29" s="228"/>
      <c r="YF29" s="228"/>
      <c r="YG29" s="228"/>
      <c r="YH29" s="228"/>
      <c r="YI29" s="228"/>
      <c r="YJ29" s="228"/>
      <c r="YK29" s="228"/>
      <c r="YL29" s="228"/>
      <c r="YM29" s="228"/>
      <c r="YN29" s="228"/>
      <c r="YO29" s="228"/>
      <c r="YP29" s="228"/>
      <c r="YQ29" s="228"/>
      <c r="YR29" s="228"/>
      <c r="YS29" s="228"/>
      <c r="YT29" s="228"/>
      <c r="YU29" s="228"/>
      <c r="YV29" s="228"/>
      <c r="YW29" s="228"/>
      <c r="YX29" s="228"/>
      <c r="YY29" s="228"/>
      <c r="YZ29" s="228"/>
      <c r="ZA29" s="228"/>
      <c r="ZB29" s="228"/>
      <c r="ZC29" s="228"/>
      <c r="ZD29" s="228"/>
      <c r="ZE29" s="228"/>
      <c r="ZF29" s="228"/>
      <c r="ZG29" s="228"/>
      <c r="ZH29" s="228"/>
      <c r="ZI29" s="228"/>
      <c r="ZJ29" s="228"/>
      <c r="ZK29" s="228"/>
      <c r="ZL29" s="228"/>
      <c r="ZM29" s="228"/>
      <c r="ZN29" s="228"/>
      <c r="ZO29" s="228"/>
      <c r="ZP29" s="228"/>
      <c r="ZQ29" s="228"/>
      <c r="ZR29" s="228"/>
      <c r="ZS29" s="228"/>
      <c r="ZT29" s="228"/>
      <c r="ZU29" s="228"/>
      <c r="ZV29" s="228"/>
      <c r="ZW29" s="228"/>
      <c r="ZX29" s="228"/>
      <c r="ZY29" s="228"/>
      <c r="ZZ29" s="228"/>
      <c r="AAA29" s="228"/>
      <c r="AAB29" s="228"/>
      <c r="AAC29" s="228"/>
      <c r="AAD29" s="228"/>
      <c r="AAE29" s="228"/>
      <c r="AAF29" s="228"/>
      <c r="AAG29" s="228"/>
      <c r="AAH29" s="228"/>
      <c r="AAI29" s="228"/>
      <c r="AAJ29" s="228"/>
      <c r="AAK29" s="228"/>
      <c r="AAL29" s="228"/>
      <c r="AAM29" s="228"/>
      <c r="AAN29" s="228"/>
      <c r="AAO29" s="228"/>
      <c r="AAP29" s="228"/>
      <c r="AAQ29" s="228"/>
      <c r="AAR29" s="228"/>
      <c r="AAS29" s="228"/>
      <c r="AAT29" s="228"/>
      <c r="AAU29" s="228"/>
      <c r="AAV29" s="228"/>
      <c r="AAW29" s="228"/>
      <c r="AAX29" s="228"/>
      <c r="AAY29" s="228"/>
      <c r="AAZ29" s="228"/>
      <c r="ABA29" s="228"/>
      <c r="ABB29" s="228" t="s">
        <v>1</v>
      </c>
      <c r="ABC29" s="228"/>
      <c r="ABD29" s="228"/>
      <c r="ABE29" s="228"/>
      <c r="ABF29" s="228"/>
      <c r="ABG29" s="228"/>
      <c r="ABH29" s="228"/>
      <c r="ABI29" s="228" t="s">
        <v>1</v>
      </c>
      <c r="ABJ29" s="228"/>
      <c r="ABK29" s="228"/>
      <c r="ABL29" s="228"/>
      <c r="ABM29" s="228" t="s">
        <v>1</v>
      </c>
      <c r="ABN29" s="228"/>
      <c r="ABO29" s="228"/>
      <c r="ABP29" s="228" t="s">
        <v>1</v>
      </c>
      <c r="ABQ29" s="228"/>
      <c r="ABR29" s="228" t="s">
        <v>1</v>
      </c>
      <c r="ABS29" s="228" t="s">
        <v>1</v>
      </c>
      <c r="ABT29" s="228" t="s">
        <v>1</v>
      </c>
      <c r="ABU29" s="228"/>
      <c r="ABV29" s="228"/>
      <c r="ABW29" s="228"/>
      <c r="ABX29" s="228"/>
      <c r="ABY29" s="228"/>
      <c r="ABZ29" s="228">
        <v>5</v>
      </c>
      <c r="ACA29" s="228">
        <v>4</v>
      </c>
      <c r="ACB29" s="228"/>
      <c r="ACC29" s="228"/>
      <c r="ACD29" s="228"/>
      <c r="ACE29" s="228"/>
      <c r="ACF29" s="228" t="s">
        <v>1</v>
      </c>
      <c r="ACG29" s="228">
        <v>120</v>
      </c>
      <c r="ACH29" s="228"/>
      <c r="ACI29" s="228" t="s">
        <v>1</v>
      </c>
      <c r="ACJ29" s="228"/>
      <c r="ACK29" s="228"/>
      <c r="ACL29" s="228"/>
      <c r="ACM29" s="228"/>
      <c r="ACN29" s="228"/>
      <c r="ACO29" s="228"/>
      <c r="ACP29" s="228"/>
      <c r="ACQ29" s="228"/>
      <c r="ACR29" s="228"/>
      <c r="ACS29" s="228"/>
      <c r="ACT29" s="228"/>
      <c r="ACU29" s="228"/>
      <c r="ACV29" s="228"/>
      <c r="ACW29" s="228"/>
      <c r="ACX29" s="236"/>
      <c r="ACY29" s="228"/>
      <c r="ACZ29" s="228"/>
      <c r="ADA29" s="228"/>
      <c r="ADB29" s="236"/>
      <c r="ADC29" s="236"/>
      <c r="ADD29" s="228" t="s">
        <v>492</v>
      </c>
      <c r="ADE29" s="228" t="s">
        <v>492</v>
      </c>
      <c r="ADF29" s="228" t="s">
        <v>492</v>
      </c>
      <c r="ADG29" s="236" t="s">
        <v>1</v>
      </c>
      <c r="ADH29" s="236"/>
      <c r="ADI29" s="236"/>
      <c r="ADJ29" s="236"/>
      <c r="ADK29" s="236"/>
      <c r="ADL29" s="228" t="s">
        <v>492</v>
      </c>
      <c r="ADM29" s="228" t="s">
        <v>1</v>
      </c>
      <c r="ADN29" s="228"/>
      <c r="ADO29" s="228"/>
      <c r="ADP29" s="228"/>
      <c r="ADQ29" s="228"/>
      <c r="ADR29" s="228"/>
      <c r="ADS29" s="228"/>
      <c r="ADT29" s="228"/>
      <c r="ADU29" s="228"/>
      <c r="ADV29" s="228"/>
      <c r="ADW29" s="228"/>
      <c r="ADX29" s="228"/>
      <c r="ADY29" s="228"/>
      <c r="ADZ29" s="228"/>
      <c r="AEA29" s="228"/>
      <c r="AEB29" s="228"/>
      <c r="AEC29" s="228"/>
      <c r="AED29" s="228"/>
      <c r="AEE29" s="228"/>
      <c r="AEF29" s="228"/>
      <c r="AEG29" s="228"/>
      <c r="AEH29" s="228"/>
      <c r="AEI29" s="228"/>
      <c r="AEJ29" s="228"/>
      <c r="AEK29" s="228"/>
      <c r="AEL29" s="228"/>
      <c r="AEM29" s="228"/>
      <c r="AEN29" s="228"/>
      <c r="AEO29" s="228"/>
      <c r="AEP29" s="228"/>
      <c r="AEQ29" s="228"/>
      <c r="AER29" s="228"/>
      <c r="AES29" s="228"/>
      <c r="AET29" s="228"/>
      <c r="AEU29" s="228"/>
      <c r="AEV29" s="228"/>
      <c r="AEW29" s="228"/>
      <c r="AEX29" s="228"/>
      <c r="AEY29" s="228"/>
      <c r="AEZ29" s="228"/>
      <c r="AFA29" s="228"/>
      <c r="AFB29" s="228"/>
      <c r="AFC29" s="228"/>
      <c r="AFD29" s="228"/>
      <c r="AFE29" s="228"/>
      <c r="AFF29" s="228"/>
      <c r="AFG29" s="228"/>
      <c r="AFH29" s="228"/>
      <c r="AFI29" s="228"/>
      <c r="AFJ29" s="228"/>
      <c r="AFK29" s="228" t="s">
        <v>1</v>
      </c>
      <c r="AFL29" s="228" t="s">
        <v>1</v>
      </c>
      <c r="AFM29" s="228"/>
      <c r="AFN29" s="236"/>
      <c r="AFO29" s="236"/>
      <c r="AFP29" s="236"/>
      <c r="AFQ29" s="228" t="s">
        <v>492</v>
      </c>
      <c r="AFR29" s="228"/>
      <c r="AFS29" s="228"/>
      <c r="AFT29" s="228"/>
      <c r="AFU29" s="228"/>
      <c r="AFV29" s="228"/>
      <c r="AFW29" s="228"/>
      <c r="AFX29" s="228"/>
      <c r="AFY29" s="228"/>
      <c r="AFZ29" s="228"/>
      <c r="AGA29" s="228"/>
      <c r="AGB29" s="228"/>
      <c r="AGC29" s="228"/>
      <c r="AGD29" s="228"/>
      <c r="AGE29" s="228"/>
      <c r="AGF29" s="228"/>
      <c r="AGG29" s="228"/>
      <c r="AGH29" s="228"/>
      <c r="AGI29" s="228"/>
      <c r="AGJ29" s="228"/>
      <c r="AGK29" s="228"/>
      <c r="AGL29" s="228"/>
      <c r="AGM29" s="228"/>
      <c r="AGN29" s="228"/>
      <c r="AGO29" s="228"/>
      <c r="AGP29" s="228"/>
      <c r="AGQ29" s="228"/>
      <c r="AGR29" s="228"/>
      <c r="AGS29" s="228"/>
      <c r="AGT29" s="228"/>
      <c r="AGU29" s="228"/>
      <c r="AGV29" s="228"/>
      <c r="AGW29" s="228"/>
      <c r="AGX29" s="228"/>
      <c r="AGY29" s="228"/>
      <c r="AGZ29" s="228"/>
      <c r="AHA29" s="228"/>
      <c r="AHB29" s="228"/>
      <c r="AHC29" s="228"/>
      <c r="AHD29" s="228"/>
      <c r="AHE29" s="228"/>
      <c r="AHF29" s="228"/>
      <c r="AHG29" s="228"/>
      <c r="AHH29" s="228"/>
      <c r="AHI29" s="228"/>
      <c r="AHJ29" s="228"/>
      <c r="AHK29" s="228"/>
      <c r="AHL29" s="228"/>
      <c r="AHM29" s="228"/>
      <c r="AHN29" s="228"/>
      <c r="AHO29" s="228" t="s">
        <v>492</v>
      </c>
      <c r="AHP29" s="228"/>
      <c r="AHQ29" s="228"/>
      <c r="AHR29" s="228"/>
      <c r="AHS29" s="228"/>
      <c r="AHT29" s="228"/>
      <c r="AHU29" s="228"/>
      <c r="AHV29" s="228"/>
      <c r="AHW29" s="228"/>
      <c r="AHX29" s="228"/>
      <c r="AHY29" s="228"/>
      <c r="AHZ29" s="228"/>
      <c r="AIA29" s="228"/>
      <c r="AIB29" s="228"/>
      <c r="AIC29" s="228"/>
      <c r="AID29" s="228"/>
      <c r="AIE29" s="228"/>
      <c r="AIF29" s="228"/>
      <c r="AIG29" s="228"/>
      <c r="AIH29" s="228"/>
      <c r="AII29" s="228"/>
      <c r="AIJ29" s="228"/>
      <c r="AIK29" s="228"/>
      <c r="AIL29" s="228"/>
      <c r="AIM29" s="228"/>
      <c r="AIN29" s="228"/>
      <c r="AIO29" s="228"/>
      <c r="AIP29" s="228"/>
      <c r="AIQ29" s="228"/>
      <c r="AIR29" s="228"/>
      <c r="AIS29" s="228"/>
      <c r="AIT29" s="228"/>
      <c r="AIU29" s="228"/>
      <c r="AIV29" s="228"/>
      <c r="AIW29" s="228" t="s">
        <v>492</v>
      </c>
      <c r="AIX29" s="228" t="s">
        <v>492</v>
      </c>
      <c r="AIY29" s="228"/>
      <c r="AIZ29" s="228"/>
      <c r="AJA29" s="228"/>
      <c r="AJB29" s="228"/>
      <c r="AJC29" s="228"/>
      <c r="AJD29" s="228"/>
      <c r="AJE29" s="228"/>
      <c r="AJF29" s="228"/>
      <c r="AJG29" s="228"/>
      <c r="AJH29" s="228"/>
      <c r="AJI29" s="228"/>
      <c r="AJJ29" s="228"/>
      <c r="AJK29" s="228"/>
      <c r="AJL29" s="228"/>
      <c r="AJM29" s="228"/>
      <c r="AJN29" s="228"/>
      <c r="AJO29" s="228"/>
      <c r="AJP29" s="228"/>
      <c r="AJQ29" s="228"/>
      <c r="AJR29" s="228" t="s">
        <v>492</v>
      </c>
      <c r="AJS29" s="228" t="s">
        <v>492</v>
      </c>
      <c r="AJT29" s="228"/>
      <c r="AJU29" s="228"/>
      <c r="AJV29" s="228"/>
      <c r="AJW29" s="228"/>
      <c r="AJX29" s="228"/>
      <c r="AJY29" s="228"/>
      <c r="AJZ29" s="228"/>
      <c r="AKA29" s="228"/>
      <c r="AKB29" s="228"/>
      <c r="AKC29" s="228"/>
      <c r="AKD29" s="228"/>
      <c r="AKE29" s="228"/>
      <c r="AKF29" s="228"/>
      <c r="AKG29" s="228"/>
      <c r="AKH29" s="228"/>
      <c r="AKI29" s="228"/>
      <c r="AKJ29" s="228"/>
      <c r="AKK29" s="228"/>
      <c r="AKL29" s="228"/>
      <c r="AKM29" s="228"/>
      <c r="AKN29" s="228"/>
      <c r="AKO29" s="228"/>
      <c r="AKP29" s="228"/>
      <c r="AKQ29" s="228"/>
      <c r="AKR29" s="228"/>
      <c r="AKS29" s="228"/>
      <c r="AKT29" s="228"/>
      <c r="AKU29" s="228"/>
      <c r="AKV29" s="228"/>
      <c r="AKW29" s="228" t="s">
        <v>492</v>
      </c>
      <c r="AKX29" s="228"/>
      <c r="AKY29" s="228"/>
      <c r="AKZ29" s="228"/>
      <c r="ALA29" s="228"/>
      <c r="ALB29" s="228"/>
      <c r="ALC29" s="228"/>
      <c r="ALD29" s="228"/>
      <c r="ALE29" s="228"/>
      <c r="ALF29" s="228"/>
      <c r="ALG29" s="228"/>
      <c r="ALH29" s="228"/>
      <c r="ALI29" s="228"/>
      <c r="ALJ29" s="228"/>
      <c r="ALK29" s="228"/>
      <c r="ALL29" s="228"/>
      <c r="ALM29" s="228"/>
      <c r="ALN29" s="228"/>
      <c r="ALO29" s="228"/>
      <c r="ALP29" s="228"/>
      <c r="ALQ29" s="228"/>
      <c r="ALR29" s="228"/>
      <c r="ALS29" s="228" t="s">
        <v>492</v>
      </c>
      <c r="ALT29" s="228"/>
      <c r="ALU29" s="228"/>
      <c r="ALV29" s="228"/>
      <c r="ALW29" s="228"/>
      <c r="ALX29" s="228"/>
      <c r="ALY29" s="228"/>
      <c r="ALZ29" s="228"/>
      <c r="AMA29" s="228"/>
      <c r="AMB29" s="228"/>
      <c r="AMC29" s="228"/>
      <c r="AMD29" s="228"/>
      <c r="AME29" s="228"/>
      <c r="AMF29" s="228"/>
      <c r="AMG29" s="228"/>
      <c r="AMH29" s="228"/>
      <c r="AMI29" s="228"/>
      <c r="AMJ29" s="228"/>
      <c r="AMK29" s="228"/>
      <c r="AML29" s="228"/>
      <c r="AMM29" s="228"/>
      <c r="AMN29" s="228"/>
      <c r="AMO29" s="228"/>
      <c r="AMP29" s="228" t="s">
        <v>492</v>
      </c>
      <c r="AMQ29" s="228"/>
      <c r="AMR29" s="228"/>
      <c r="AMS29" s="228" t="s">
        <v>1</v>
      </c>
      <c r="AMT29" s="228" t="s">
        <v>1</v>
      </c>
      <c r="AMU29" s="228"/>
      <c r="AMV29" s="236"/>
      <c r="AMW29" s="236"/>
      <c r="AMX29" s="236"/>
      <c r="AMY29" s="228" t="s">
        <v>492</v>
      </c>
      <c r="AMZ29" s="228"/>
      <c r="ANA29" s="228"/>
      <c r="ANB29" s="228"/>
      <c r="ANC29" s="228"/>
      <c r="AND29" s="228"/>
      <c r="ANE29" s="228"/>
      <c r="ANF29" s="228"/>
      <c r="ANG29" s="228"/>
      <c r="ANH29" s="228"/>
      <c r="ANI29" s="228"/>
      <c r="ANJ29" s="228"/>
      <c r="ANK29" s="228"/>
      <c r="ANL29" s="228"/>
      <c r="ANM29" s="228"/>
      <c r="ANN29" s="228"/>
      <c r="ANO29" s="228"/>
      <c r="ANP29" s="228"/>
      <c r="ANQ29" s="228"/>
      <c r="ANR29" s="228"/>
      <c r="ANS29" s="228"/>
      <c r="ANT29" s="228"/>
      <c r="ANU29" s="228"/>
      <c r="ANV29" s="228" t="s">
        <v>492</v>
      </c>
      <c r="ANW29" s="228"/>
      <c r="ANX29" s="228"/>
      <c r="ANY29" s="228"/>
      <c r="ANZ29" s="228"/>
      <c r="AOA29" s="228"/>
      <c r="AOB29" s="228"/>
      <c r="AOC29" s="228"/>
      <c r="AOD29" s="228"/>
      <c r="AOE29" s="228"/>
      <c r="AOF29" s="228"/>
      <c r="AOG29" s="228"/>
      <c r="AOH29" s="228"/>
      <c r="AOI29" s="228"/>
      <c r="AOJ29" s="228"/>
      <c r="AOK29" s="228"/>
      <c r="AOL29" s="228"/>
      <c r="AOM29" s="228"/>
      <c r="AON29" s="228"/>
      <c r="AOO29" s="228"/>
      <c r="AOP29" s="228"/>
      <c r="AOQ29" s="228"/>
      <c r="AOR29" s="228"/>
      <c r="AOS29" s="228"/>
      <c r="AOT29" s="228"/>
      <c r="AOU29" s="228"/>
      <c r="AOV29" s="228"/>
      <c r="AOW29" s="228"/>
      <c r="AOX29" s="228" t="s">
        <v>492</v>
      </c>
      <c r="AOY29" s="228"/>
      <c r="AOZ29" s="228"/>
      <c r="APA29" s="228"/>
      <c r="APB29" s="228"/>
      <c r="APC29" s="228"/>
      <c r="APD29" s="228"/>
      <c r="APE29" s="228"/>
      <c r="APF29" s="228"/>
      <c r="APG29" s="228"/>
      <c r="APH29" s="228"/>
      <c r="API29" s="228"/>
      <c r="APJ29" s="228"/>
      <c r="APK29" s="228"/>
      <c r="APL29" s="228"/>
      <c r="APM29" s="228"/>
      <c r="APN29" s="228"/>
      <c r="APO29" s="228"/>
      <c r="APP29" s="228"/>
      <c r="APQ29" s="228"/>
      <c r="APR29" s="228" t="s">
        <v>492</v>
      </c>
      <c r="APS29" s="228"/>
      <c r="APT29" s="228"/>
      <c r="APU29" s="228"/>
      <c r="APV29" s="228"/>
      <c r="APW29" s="228"/>
      <c r="APX29" s="228"/>
      <c r="APY29" s="228"/>
      <c r="APZ29" s="228"/>
      <c r="AQA29" s="228"/>
      <c r="AQB29" s="228"/>
      <c r="AQC29" s="228"/>
      <c r="AQD29" s="228"/>
      <c r="AQE29" s="228"/>
      <c r="AQF29" s="228"/>
      <c r="AQG29" s="228"/>
      <c r="AQH29" s="228"/>
      <c r="AQI29" s="228"/>
      <c r="AQJ29" s="228"/>
      <c r="AQK29" s="228"/>
      <c r="AQL29" s="228"/>
      <c r="AQM29" s="228"/>
      <c r="AQN29" s="228"/>
      <c r="AQO29" s="228"/>
      <c r="AQP29" s="228"/>
      <c r="AQQ29" s="228"/>
      <c r="AQR29" s="228"/>
      <c r="AQS29" s="228"/>
      <c r="AQT29" s="228"/>
      <c r="AQU29" s="228"/>
      <c r="AQV29" s="228"/>
      <c r="AQW29" s="228"/>
      <c r="AQX29" s="228"/>
      <c r="AQY29" s="228"/>
      <c r="AQZ29" s="228"/>
      <c r="ARA29" s="228"/>
      <c r="ARB29" s="228" t="s">
        <v>492</v>
      </c>
      <c r="ARC29" s="228" t="s">
        <v>492</v>
      </c>
      <c r="ARD29" s="228"/>
      <c r="ARE29" s="228"/>
      <c r="ARF29" s="228"/>
      <c r="ARG29" s="228"/>
      <c r="ARH29" s="228"/>
      <c r="ARI29" s="228"/>
      <c r="ARJ29" s="228"/>
      <c r="ARK29" s="228"/>
      <c r="ARL29" s="228"/>
      <c r="ARM29" s="228"/>
      <c r="ARN29" s="228"/>
      <c r="ARO29" s="228"/>
      <c r="ARP29" s="228"/>
      <c r="ARQ29" s="228"/>
      <c r="ARR29" s="228"/>
      <c r="ARS29" s="228"/>
      <c r="ART29" s="228"/>
      <c r="ARU29" s="228"/>
      <c r="ARV29" s="228"/>
      <c r="ARW29" s="228"/>
      <c r="ARX29" s="228"/>
      <c r="ARY29" s="228"/>
      <c r="ARZ29" s="228"/>
      <c r="ASA29" s="228"/>
      <c r="ASB29" s="228"/>
      <c r="ASC29" s="228"/>
      <c r="ASD29" s="228"/>
      <c r="ASE29" s="228"/>
      <c r="ASF29" s="228"/>
      <c r="ASG29" s="228"/>
      <c r="ASH29" s="228"/>
      <c r="ASI29" s="228"/>
      <c r="ASJ29" s="228"/>
      <c r="ASK29" s="228"/>
      <c r="ASL29" s="228" t="s">
        <v>492</v>
      </c>
      <c r="ASM29" s="228"/>
      <c r="ASN29" s="228"/>
      <c r="ASO29" s="228"/>
      <c r="ASP29" s="228"/>
      <c r="ASQ29" s="228"/>
      <c r="ASR29" s="228"/>
      <c r="ASS29" s="228"/>
      <c r="AST29" s="228"/>
      <c r="ASU29" s="228"/>
      <c r="ASV29" s="228"/>
      <c r="ASW29" s="228"/>
      <c r="ASX29" s="228"/>
      <c r="ASY29" s="228"/>
      <c r="ASZ29" s="228"/>
      <c r="ATA29" s="228"/>
      <c r="ATB29" s="228"/>
      <c r="ATC29" s="228"/>
      <c r="ATD29" s="228"/>
      <c r="ATE29" s="228"/>
      <c r="ATF29" s="228"/>
      <c r="ATG29" s="228"/>
      <c r="ATH29" s="228"/>
      <c r="ATI29" s="228"/>
      <c r="ATJ29" s="228"/>
      <c r="ATK29" s="228"/>
      <c r="ATL29" s="228"/>
      <c r="ATM29" s="228"/>
      <c r="ATN29" s="228"/>
      <c r="ATO29" s="228"/>
      <c r="ATP29" s="228"/>
      <c r="ATQ29" s="228"/>
      <c r="ATR29" s="228"/>
      <c r="ATS29" s="228" t="s">
        <v>492</v>
      </c>
      <c r="ATT29" s="228"/>
      <c r="ATU29" s="228"/>
      <c r="ATV29" s="228"/>
      <c r="ATW29" s="228"/>
      <c r="ATX29" s="228"/>
      <c r="ATY29" s="228"/>
      <c r="ATZ29" s="228"/>
      <c r="AUA29" s="228"/>
      <c r="AUB29" s="228"/>
      <c r="AUC29" s="228"/>
      <c r="AUD29" s="228"/>
      <c r="AUE29" s="228"/>
      <c r="AUF29" s="228"/>
      <c r="AUG29" s="228"/>
      <c r="AUH29" s="228"/>
      <c r="AUI29" s="228"/>
      <c r="AUJ29" s="228"/>
      <c r="AUK29" s="228"/>
      <c r="AUL29" s="228"/>
      <c r="AUM29" s="228"/>
      <c r="AUN29" s="228"/>
      <c r="AUO29" s="228"/>
      <c r="AUP29" s="228"/>
      <c r="AUQ29" s="228"/>
      <c r="AUR29" s="228"/>
      <c r="AUS29" s="228" t="s">
        <v>492</v>
      </c>
      <c r="AUT29" s="228"/>
      <c r="AUU29" s="228"/>
      <c r="AUV29" s="228"/>
      <c r="AUW29" s="228"/>
      <c r="AUX29" s="228"/>
      <c r="AUY29" s="228"/>
      <c r="AUZ29" s="228"/>
      <c r="AVA29" s="228"/>
      <c r="AVB29" s="228"/>
      <c r="AVC29" s="228"/>
      <c r="AVD29" s="228"/>
      <c r="AVE29" s="228"/>
      <c r="AVF29" s="228"/>
      <c r="AVG29" s="228" t="s">
        <v>492</v>
      </c>
      <c r="AVH29" s="228" t="s">
        <v>492</v>
      </c>
      <c r="AVI29" s="228"/>
      <c r="AVJ29" s="228"/>
      <c r="AVK29" s="228"/>
      <c r="AVL29" s="228"/>
      <c r="AVM29" s="228"/>
      <c r="AVN29" s="228"/>
      <c r="AVO29" s="228"/>
      <c r="AVP29" s="228"/>
      <c r="AVQ29" s="228"/>
      <c r="AVR29" s="228"/>
      <c r="AVS29" s="228"/>
      <c r="AVT29" s="228"/>
      <c r="AVU29" s="228"/>
      <c r="AVV29" s="228"/>
      <c r="AVW29" s="228"/>
      <c r="AVX29" s="228"/>
      <c r="AVY29" s="228"/>
      <c r="AVZ29" s="228"/>
      <c r="AWA29" s="228"/>
      <c r="AWB29" s="228"/>
      <c r="AWC29" s="228"/>
      <c r="AWD29" s="228"/>
      <c r="AWE29" s="228"/>
      <c r="AWF29" s="228"/>
      <c r="AWG29" s="228"/>
      <c r="AWH29" s="228"/>
      <c r="AWI29" s="228"/>
      <c r="AWJ29" s="228"/>
      <c r="AWK29" s="228"/>
      <c r="AWL29" s="228"/>
      <c r="AWM29" s="228"/>
      <c r="AWN29" s="228"/>
      <c r="AWO29" s="228"/>
      <c r="AWP29" s="228"/>
      <c r="AWQ29" s="228"/>
      <c r="AWR29" s="228"/>
      <c r="AWS29" s="228" t="s">
        <v>492</v>
      </c>
      <c r="AWT29" s="228"/>
      <c r="AWU29" s="228"/>
      <c r="AWV29" s="228"/>
      <c r="AWW29" s="228"/>
      <c r="AWX29" s="228"/>
      <c r="AWY29" s="228"/>
      <c r="AWZ29" s="228"/>
      <c r="AXA29" s="228"/>
      <c r="AXB29" s="228"/>
      <c r="AXC29" s="228"/>
      <c r="AXD29" s="228"/>
      <c r="AXE29" s="228"/>
      <c r="AXF29" s="228"/>
      <c r="AXG29" s="228"/>
      <c r="AXH29" s="228"/>
      <c r="AXI29" s="228"/>
      <c r="AXJ29" s="228"/>
      <c r="AXK29" s="228"/>
      <c r="AXL29" s="228"/>
      <c r="AXM29" s="228"/>
      <c r="AXN29" s="228"/>
      <c r="AXO29" s="228"/>
      <c r="AXP29" s="228"/>
      <c r="AXQ29" s="228"/>
      <c r="AXR29" s="228"/>
      <c r="AXS29" s="228"/>
      <c r="AXT29" s="228"/>
      <c r="AXU29" s="228"/>
      <c r="AXV29" s="228"/>
      <c r="AXW29" s="228"/>
      <c r="AXX29" s="228"/>
      <c r="AXY29" s="228"/>
      <c r="AXZ29" s="228"/>
      <c r="AYA29" s="228"/>
      <c r="AYB29" s="228" t="s">
        <v>492</v>
      </c>
      <c r="AYC29" s="228"/>
      <c r="AYD29" s="228"/>
      <c r="AYE29" s="228"/>
      <c r="AYF29" s="228"/>
      <c r="AYG29" s="228"/>
      <c r="AYH29" s="228"/>
      <c r="AYI29" s="228"/>
      <c r="AYJ29" s="228"/>
      <c r="AYK29" s="228"/>
      <c r="AYL29" s="228"/>
      <c r="AYM29" s="228"/>
      <c r="AYN29" s="228"/>
      <c r="AYO29" s="228"/>
      <c r="AYP29" s="228"/>
      <c r="AYQ29" s="228"/>
      <c r="AYR29" s="228"/>
      <c r="AYS29" s="228"/>
      <c r="AYT29" s="228"/>
      <c r="AYU29" s="228"/>
      <c r="AYV29" s="228"/>
      <c r="AYW29" s="228"/>
      <c r="AYX29" s="228"/>
      <c r="AYY29" s="228"/>
      <c r="AYZ29" s="228"/>
      <c r="AZA29" s="228" t="s">
        <v>492</v>
      </c>
      <c r="AZB29" s="228" t="s">
        <v>492</v>
      </c>
      <c r="AZC29" s="228"/>
      <c r="AZD29" s="228" t="s">
        <v>1</v>
      </c>
      <c r="AZE29" s="228" t="s">
        <v>1</v>
      </c>
      <c r="AZF29" s="228"/>
      <c r="AZG29" s="236"/>
      <c r="AZH29" s="236"/>
      <c r="AZI29" s="236"/>
      <c r="AZJ29" s="228" t="s">
        <v>492</v>
      </c>
      <c r="AZK29" s="228"/>
      <c r="AZL29" s="228"/>
      <c r="AZM29" s="228"/>
      <c r="AZN29" s="228"/>
      <c r="AZO29" s="228"/>
      <c r="AZP29" s="228"/>
      <c r="AZQ29" s="228"/>
      <c r="AZR29" s="228" t="s">
        <v>492</v>
      </c>
      <c r="AZS29" s="228" t="s">
        <v>492</v>
      </c>
      <c r="AZT29" s="228" t="s">
        <v>492</v>
      </c>
      <c r="AZU29" s="228" t="s">
        <v>492</v>
      </c>
      <c r="AZV29" s="228"/>
      <c r="AZW29" s="228" t="s">
        <v>492</v>
      </c>
      <c r="AZX29" s="228" t="s">
        <v>492</v>
      </c>
      <c r="AZY29" s="228"/>
      <c r="AZZ29" s="228"/>
      <c r="BAA29" s="228"/>
      <c r="BAB29" s="228"/>
      <c r="BAC29" s="228"/>
      <c r="BAD29" s="228"/>
      <c r="BAE29" s="228"/>
      <c r="BAF29" s="228"/>
      <c r="BAG29" s="228"/>
      <c r="BAH29" s="228"/>
      <c r="BAI29" s="228"/>
      <c r="BAJ29" s="228"/>
      <c r="BAK29" s="228"/>
      <c r="BAL29" s="228"/>
      <c r="BAM29" s="228"/>
      <c r="BAN29" s="228"/>
      <c r="BAO29" s="228"/>
      <c r="BAP29" s="228"/>
      <c r="BAQ29" s="228"/>
      <c r="BAR29" s="228"/>
      <c r="BAS29" s="228"/>
      <c r="BAT29" s="228"/>
      <c r="BAU29" s="228"/>
      <c r="BAV29" s="228"/>
      <c r="BAW29" s="228"/>
      <c r="BAX29" s="228"/>
      <c r="BAY29" s="228"/>
      <c r="BAZ29" s="228"/>
      <c r="BBA29" s="228"/>
      <c r="BBB29" s="228"/>
      <c r="BBC29" s="228"/>
      <c r="BBD29" s="228"/>
      <c r="BBE29" s="228"/>
      <c r="BBF29" s="228"/>
      <c r="BBG29" s="228"/>
      <c r="BBH29" s="228"/>
      <c r="BBI29" s="228"/>
      <c r="BBJ29" s="228"/>
      <c r="BBK29" s="228"/>
      <c r="BBL29" s="228"/>
      <c r="BBM29" s="228"/>
      <c r="BBN29" s="228"/>
      <c r="BBO29" s="228"/>
      <c r="BBP29" s="228"/>
      <c r="BBQ29" s="228"/>
      <c r="BBR29" s="228"/>
      <c r="BBS29" s="228"/>
      <c r="BBT29" s="228"/>
      <c r="BBU29" s="228"/>
      <c r="BBV29" s="228"/>
      <c r="BBW29" s="228"/>
      <c r="BBX29" s="228"/>
      <c r="BBY29" s="228"/>
      <c r="BBZ29" s="228"/>
      <c r="BCA29" s="228"/>
      <c r="BCB29" s="228"/>
      <c r="BCC29" s="228"/>
      <c r="BCD29" s="228"/>
      <c r="BCE29" s="228"/>
      <c r="BCF29" s="228"/>
      <c r="BCG29" s="228"/>
      <c r="BCH29" s="228"/>
      <c r="BCI29" s="228"/>
      <c r="BCJ29" s="228"/>
      <c r="BCK29" s="228"/>
      <c r="BCL29" s="228" t="s">
        <v>492</v>
      </c>
      <c r="BCM29" s="228"/>
      <c r="BCN29" s="228"/>
      <c r="BCO29" s="228"/>
      <c r="BCP29" s="228"/>
      <c r="BCQ29" s="228"/>
      <c r="BCR29" s="228"/>
      <c r="BCS29" s="228"/>
      <c r="BCT29" s="228"/>
      <c r="BCU29" s="228"/>
      <c r="BCV29" s="228"/>
      <c r="BCW29" s="228"/>
      <c r="BCX29" s="228"/>
      <c r="BCY29" s="228"/>
      <c r="BCZ29" s="228"/>
      <c r="BDA29" s="228"/>
      <c r="BDB29" s="228"/>
      <c r="BDC29" s="228"/>
      <c r="BDD29" s="228"/>
      <c r="BDE29" s="228"/>
      <c r="BDF29" s="228"/>
      <c r="BDG29" s="228"/>
      <c r="BDH29" s="228"/>
      <c r="BDI29" s="228"/>
      <c r="BDJ29" s="228"/>
      <c r="BDK29" s="228"/>
      <c r="BDL29" s="228"/>
      <c r="BDM29" s="228" t="s">
        <v>492</v>
      </c>
      <c r="BDN29" s="228"/>
      <c r="BDO29" s="228"/>
      <c r="BDP29" s="228"/>
      <c r="BDQ29" s="228"/>
      <c r="BDR29" s="228"/>
      <c r="BDS29" s="228"/>
      <c r="BDT29" s="228"/>
      <c r="BDU29" s="228"/>
      <c r="BDV29" s="228"/>
      <c r="BDW29" s="228"/>
      <c r="BDX29" s="228"/>
      <c r="BDY29" s="228" t="s">
        <v>1</v>
      </c>
      <c r="BDZ29" s="228" t="s">
        <v>1</v>
      </c>
      <c r="BEA29" s="228"/>
      <c r="BEB29" s="236"/>
      <c r="BEC29" s="236"/>
      <c r="BED29" s="236"/>
      <c r="BEE29" s="228" t="s">
        <v>492</v>
      </c>
      <c r="BEF29" s="228" t="s">
        <v>492</v>
      </c>
      <c r="BEG29" s="228" t="s">
        <v>492</v>
      </c>
      <c r="BEH29" s="228" t="s">
        <v>492</v>
      </c>
      <c r="BEI29" s="228"/>
      <c r="BEJ29" s="228"/>
      <c r="BEK29" s="228"/>
      <c r="BEL29" s="228"/>
      <c r="BEM29" s="228"/>
      <c r="BEN29" s="228"/>
      <c r="BEO29" s="228"/>
      <c r="BEP29" s="228"/>
      <c r="BEQ29" s="228"/>
      <c r="BER29" s="228"/>
      <c r="BES29" s="228"/>
      <c r="BET29" s="228"/>
      <c r="BEU29" s="228"/>
      <c r="BEV29" s="228"/>
      <c r="BEW29" s="228"/>
      <c r="BEX29" s="228"/>
      <c r="BEY29" s="228"/>
      <c r="BEZ29" s="228"/>
      <c r="BFA29" s="228"/>
      <c r="BFB29" s="228"/>
      <c r="BFC29" s="228"/>
      <c r="BFD29" s="228"/>
      <c r="BFE29" s="228"/>
      <c r="BFF29" s="228"/>
      <c r="BFG29" s="228"/>
      <c r="BFH29" s="228"/>
      <c r="BFI29" s="228"/>
      <c r="BFJ29" s="228"/>
      <c r="BFK29" s="228"/>
      <c r="BFL29" s="228"/>
      <c r="BFM29" s="228"/>
      <c r="BFN29" s="228"/>
      <c r="BFO29" s="228"/>
      <c r="BFP29" s="228"/>
      <c r="BFQ29" s="228"/>
      <c r="BFR29" s="228"/>
      <c r="BFS29" s="228"/>
      <c r="BFT29" s="228"/>
      <c r="BFU29" s="228"/>
      <c r="BFV29" s="228"/>
      <c r="BFW29" s="228"/>
      <c r="BFX29" s="228" t="s">
        <v>492</v>
      </c>
      <c r="BFY29" s="228"/>
      <c r="BFZ29" s="228" t="s">
        <v>1</v>
      </c>
      <c r="BGA29" s="228" t="s">
        <v>1</v>
      </c>
      <c r="BGB29" s="228"/>
      <c r="BGC29" s="236"/>
      <c r="BGD29" s="236"/>
      <c r="BGE29" s="236"/>
      <c r="BGF29" s="228" t="s">
        <v>492</v>
      </c>
      <c r="BGG29" s="228" t="s">
        <v>492</v>
      </c>
      <c r="BGH29" s="228"/>
      <c r="BGI29" s="228"/>
      <c r="BGJ29" s="228" t="s">
        <v>1</v>
      </c>
      <c r="BGK29" s="228" t="s">
        <v>1</v>
      </c>
      <c r="BGL29" s="228"/>
      <c r="BGM29" s="228"/>
      <c r="BGN29" s="228"/>
      <c r="BGO29" s="228"/>
      <c r="BGP29" s="228"/>
      <c r="BGQ29" s="228"/>
      <c r="BGR29" s="228"/>
      <c r="BGS29" s="228" t="s">
        <v>1</v>
      </c>
      <c r="BGT29" s="228"/>
      <c r="BGU29" s="228"/>
      <c r="BGV29" s="228"/>
      <c r="BGW29" s="228"/>
      <c r="BGX29" s="228"/>
      <c r="BGY29" s="228"/>
      <c r="BGZ29" s="228"/>
      <c r="BHA29" s="228"/>
      <c r="BHB29" s="228"/>
      <c r="BHC29" s="228"/>
      <c r="BHD29" s="228"/>
      <c r="BHE29" s="228"/>
      <c r="BHF29" s="228"/>
      <c r="BHG29" s="228"/>
      <c r="BHH29" s="228"/>
      <c r="BHI29" s="228"/>
      <c r="BHJ29" s="228"/>
      <c r="BHK29" s="228"/>
      <c r="BHL29" s="228"/>
      <c r="BHM29" s="228"/>
      <c r="BHN29" s="228"/>
      <c r="BHO29" s="228"/>
      <c r="BHP29" s="228"/>
      <c r="BHQ29" s="228"/>
      <c r="BHR29" s="228"/>
      <c r="BHS29" s="228"/>
      <c r="BHT29" s="228"/>
      <c r="BHU29" s="228"/>
      <c r="BHV29" s="228"/>
      <c r="BHW29" s="228"/>
      <c r="BHX29" s="228"/>
      <c r="BHY29" s="228"/>
      <c r="BHZ29" s="228"/>
      <c r="BIA29" s="228"/>
      <c r="BIB29" s="228"/>
      <c r="BIC29" s="228"/>
      <c r="BID29" s="228"/>
      <c r="BIE29" s="228"/>
      <c r="BIF29" s="228"/>
      <c r="BIG29" s="228"/>
      <c r="BIH29" s="228"/>
      <c r="BII29" s="228"/>
      <c r="BIJ29" s="228"/>
      <c r="BIK29" s="228"/>
      <c r="BIL29" s="228"/>
      <c r="BIM29" s="228"/>
      <c r="BIN29" s="228"/>
      <c r="BIO29" s="228"/>
      <c r="BIP29" s="228"/>
      <c r="BIQ29" s="228"/>
      <c r="BIR29" s="228"/>
      <c r="BIS29" s="228"/>
      <c r="BIT29" s="228"/>
      <c r="BIU29" s="228"/>
      <c r="BIV29" s="228"/>
      <c r="BIW29" s="228"/>
      <c r="BIX29" s="228"/>
      <c r="BIY29" s="228"/>
      <c r="BIZ29" s="228"/>
      <c r="BJA29" s="228"/>
      <c r="BJB29" s="228"/>
      <c r="BJC29" s="228"/>
      <c r="BJD29" s="228"/>
      <c r="BJE29" s="228"/>
      <c r="BJF29" s="228"/>
      <c r="BJG29" s="228"/>
      <c r="BJH29" s="228"/>
      <c r="BJI29" s="228"/>
      <c r="BJJ29" s="228"/>
      <c r="BJK29" s="228"/>
      <c r="BJL29" s="228"/>
      <c r="BJM29" s="228"/>
      <c r="BJN29" s="228"/>
      <c r="BJO29" s="228"/>
      <c r="BJP29" s="228"/>
      <c r="BJQ29" s="228"/>
      <c r="BJR29" s="228"/>
      <c r="BJS29" s="228"/>
      <c r="BJT29" s="228"/>
      <c r="BJU29" s="228"/>
      <c r="BJV29" s="228"/>
      <c r="BJW29" s="228"/>
      <c r="BJX29" s="228"/>
      <c r="BJY29" s="228"/>
      <c r="BJZ29" s="228"/>
      <c r="BKA29" s="228"/>
      <c r="BKB29" s="228"/>
      <c r="BKC29" s="228"/>
      <c r="BKD29" s="228"/>
      <c r="BKE29" s="228"/>
      <c r="BKF29" s="228"/>
      <c r="BKG29" s="228"/>
      <c r="BKH29" s="228"/>
      <c r="BKI29" s="228"/>
      <c r="BKJ29" s="228"/>
      <c r="BKK29" s="228"/>
      <c r="BKL29" s="228"/>
      <c r="BKM29" s="228"/>
      <c r="BKN29" s="228"/>
      <c r="BKO29" s="228"/>
      <c r="BKP29" s="228"/>
      <c r="BKQ29" s="228"/>
      <c r="BKR29" s="228"/>
      <c r="BKS29" s="228"/>
      <c r="BKT29" s="228"/>
      <c r="BKU29" s="228"/>
      <c r="BKV29" s="228"/>
      <c r="BKW29" s="228"/>
      <c r="BKX29" s="228"/>
      <c r="BKY29" s="228"/>
      <c r="BKZ29" s="228"/>
      <c r="BLA29" s="228"/>
      <c r="BLB29" s="228"/>
      <c r="BLC29" s="228"/>
      <c r="BLD29" s="228"/>
      <c r="BLE29" s="228"/>
      <c r="BLF29" s="228"/>
      <c r="BLG29" s="228"/>
      <c r="BLH29" s="228"/>
      <c r="BLI29" s="228"/>
      <c r="BLJ29" s="228"/>
      <c r="BLK29" s="228"/>
      <c r="BLL29" s="228"/>
      <c r="BLM29" s="228"/>
      <c r="BLN29" s="228"/>
      <c r="BLO29" s="228"/>
      <c r="BLP29" s="228"/>
      <c r="BLQ29" s="228"/>
      <c r="BLR29" s="228"/>
      <c r="BLS29" s="228"/>
      <c r="BLT29" s="228"/>
      <c r="BLU29" s="228"/>
      <c r="BLV29" s="228"/>
      <c r="BLW29" s="228"/>
      <c r="BLX29" s="228"/>
      <c r="BLY29" s="228"/>
      <c r="BLZ29" s="228"/>
      <c r="BMA29" s="228"/>
      <c r="BMB29" s="228"/>
      <c r="BMC29" s="228"/>
      <c r="BMD29" s="228"/>
      <c r="BME29" s="228"/>
      <c r="BMF29" s="228"/>
      <c r="BMG29" s="228"/>
      <c r="BMH29" s="228"/>
      <c r="BMI29" s="228"/>
      <c r="BMJ29" s="228"/>
      <c r="BMK29" s="228"/>
      <c r="BML29" s="228"/>
      <c r="BMM29" s="228"/>
      <c r="BMN29" s="228"/>
      <c r="BMO29" s="228"/>
      <c r="BMP29" s="228"/>
      <c r="BMQ29" s="228"/>
      <c r="BMR29" s="228"/>
      <c r="BMS29" s="228"/>
      <c r="BMT29" s="228"/>
      <c r="BMU29" s="228"/>
      <c r="BMV29" s="228"/>
      <c r="BMW29" s="228"/>
      <c r="BMX29" s="228"/>
      <c r="BMY29" s="228"/>
      <c r="BMZ29" s="228"/>
      <c r="BNA29" s="228"/>
      <c r="BNB29" s="228"/>
      <c r="BNC29" s="228"/>
      <c r="BND29" s="228"/>
      <c r="BNE29" s="228"/>
      <c r="BNF29" s="228"/>
      <c r="BNG29" s="228"/>
      <c r="BNH29" s="228"/>
      <c r="BNI29" s="228"/>
      <c r="BNJ29" s="228"/>
      <c r="BNK29" s="228"/>
      <c r="BNL29" s="228"/>
      <c r="BNM29" s="228"/>
      <c r="BNN29" s="228"/>
      <c r="BNO29" s="228"/>
      <c r="BNP29" s="228"/>
      <c r="BNQ29" s="228"/>
      <c r="BNR29" s="228"/>
      <c r="BNS29" s="228"/>
      <c r="BNT29" s="228"/>
      <c r="BNU29" s="228"/>
      <c r="BNV29" s="228"/>
      <c r="BNW29" s="228"/>
      <c r="BNX29" s="228"/>
      <c r="BNY29" s="228"/>
      <c r="BNZ29" s="228"/>
      <c r="BOA29" s="228"/>
      <c r="BOB29" s="228"/>
      <c r="BOC29" s="228"/>
      <c r="BOD29" s="228"/>
      <c r="BOE29" s="228"/>
      <c r="BOF29" s="228"/>
      <c r="BOG29" s="228"/>
      <c r="BOH29" s="228"/>
      <c r="BOI29" s="228"/>
      <c r="BOJ29" s="228"/>
      <c r="BOK29" s="228"/>
      <c r="BOL29" s="228"/>
      <c r="BOM29" s="228"/>
      <c r="BON29" s="228"/>
      <c r="BOO29" s="228"/>
      <c r="BOP29" s="228"/>
      <c r="BOQ29" s="228"/>
      <c r="BOR29" s="228"/>
      <c r="BOS29" s="228"/>
      <c r="BOT29" s="228"/>
      <c r="BOU29" s="228"/>
      <c r="BOV29" s="228"/>
      <c r="BOW29" s="228"/>
      <c r="BOX29" s="228"/>
      <c r="BOY29" s="228"/>
      <c r="BOZ29" s="228"/>
      <c r="BPA29" s="228"/>
      <c r="BPB29" s="228"/>
      <c r="BPC29" s="228"/>
      <c r="BPD29" s="228"/>
      <c r="BPE29" s="228"/>
      <c r="BPF29" s="228"/>
      <c r="BPG29" s="228"/>
      <c r="BPH29" s="228"/>
      <c r="BPI29" s="228"/>
      <c r="BPJ29" s="228"/>
      <c r="BPK29" s="228"/>
      <c r="BPL29" s="228"/>
      <c r="BPM29" s="228"/>
      <c r="BPN29" s="228"/>
      <c r="BPO29" s="228"/>
      <c r="BPP29" s="228"/>
      <c r="BPQ29" s="228"/>
      <c r="BPR29" s="228"/>
      <c r="BPS29" s="228"/>
      <c r="BPT29" s="228"/>
      <c r="BPU29" s="228"/>
      <c r="BPV29" s="228"/>
      <c r="BPW29" s="228"/>
      <c r="BPX29" s="228"/>
      <c r="BPY29" s="228"/>
      <c r="BPZ29" s="228"/>
      <c r="BQA29" s="228"/>
      <c r="BQB29" s="228"/>
      <c r="BQC29" s="228"/>
      <c r="BQD29" s="228"/>
      <c r="BQE29" s="228"/>
      <c r="BQF29" s="228"/>
      <c r="BQG29" s="228"/>
      <c r="BQH29" s="228"/>
      <c r="BQI29" s="228"/>
      <c r="BQJ29" s="228"/>
      <c r="BQK29" s="228"/>
      <c r="BQL29" s="228"/>
      <c r="BQM29" s="228"/>
      <c r="BQN29" s="228"/>
      <c r="BQO29" s="228"/>
      <c r="BQP29" s="228"/>
      <c r="BQQ29" s="228"/>
      <c r="BQR29" s="228"/>
      <c r="BQS29" s="228"/>
      <c r="BQT29" s="228"/>
      <c r="BQU29" s="228"/>
      <c r="BQV29" s="228"/>
      <c r="BQW29" s="228"/>
      <c r="BQX29" s="228"/>
      <c r="BQY29" s="228"/>
      <c r="BQZ29" s="228"/>
      <c r="BRA29" s="228"/>
      <c r="BRB29" s="228"/>
      <c r="BRC29" s="228"/>
      <c r="BRD29" s="228"/>
      <c r="BRE29" s="228"/>
      <c r="BRF29" s="228"/>
      <c r="BRG29" s="228"/>
      <c r="BRH29" s="228"/>
      <c r="BRI29" s="228"/>
      <c r="BRJ29" s="228"/>
      <c r="BRK29" s="228"/>
      <c r="BRL29" s="228"/>
      <c r="BRM29" s="228"/>
      <c r="BRN29" s="228"/>
      <c r="BRO29" s="228"/>
      <c r="BRP29" s="228"/>
      <c r="BRQ29" s="228"/>
      <c r="BRR29" s="228"/>
      <c r="BRS29" s="228"/>
      <c r="BRT29" s="228"/>
      <c r="BRU29" s="228"/>
      <c r="BRV29" s="228"/>
      <c r="BRW29" s="228"/>
      <c r="BRX29" s="228"/>
      <c r="BRY29" s="228"/>
      <c r="BRZ29" s="228"/>
      <c r="BSA29" s="228"/>
      <c r="BSB29" s="228"/>
      <c r="BSC29" s="228"/>
      <c r="BSD29" s="228"/>
      <c r="BSE29" s="228"/>
      <c r="BSF29" s="228"/>
      <c r="BSG29" s="228"/>
      <c r="BSH29" s="228"/>
      <c r="BSI29" s="228"/>
      <c r="BSJ29" s="228"/>
      <c r="BSK29" s="228"/>
      <c r="BSL29" s="228"/>
      <c r="BSM29" s="228"/>
      <c r="BSN29" s="228"/>
      <c r="BSO29" s="228"/>
      <c r="BSP29" s="228"/>
      <c r="BSQ29" s="228"/>
      <c r="BSR29" s="228"/>
      <c r="BSS29" s="228"/>
      <c r="BST29" s="228"/>
      <c r="BSU29" s="228"/>
      <c r="BSV29" s="228"/>
      <c r="BSW29" s="228"/>
      <c r="BSX29" s="228"/>
      <c r="BSY29" s="228"/>
      <c r="BSZ29" s="228"/>
      <c r="BTA29" s="228"/>
      <c r="BTB29" s="228"/>
      <c r="BTC29" s="228"/>
      <c r="BTD29" s="228"/>
      <c r="BTE29" s="228"/>
      <c r="BTF29" s="228"/>
      <c r="BTG29" s="228"/>
      <c r="BTH29" s="228"/>
      <c r="BTI29" s="228"/>
      <c r="BTJ29" s="228"/>
      <c r="BTK29" s="228"/>
      <c r="BTL29" s="228"/>
      <c r="BTM29" s="228"/>
      <c r="BTN29" s="228"/>
      <c r="BTO29" s="228"/>
      <c r="BTP29" s="228"/>
      <c r="BTQ29" s="228"/>
      <c r="BTR29" s="228"/>
      <c r="BTS29" s="228"/>
      <c r="BTT29" s="228"/>
      <c r="BTU29" s="228"/>
      <c r="BTV29" s="228"/>
      <c r="BTW29" s="228"/>
      <c r="BTX29" s="228"/>
      <c r="BTY29" s="228"/>
      <c r="BTZ29" s="228"/>
      <c r="BUA29" s="228"/>
      <c r="BUB29" s="228"/>
      <c r="BUC29" s="228"/>
      <c r="BUD29" s="228"/>
      <c r="BUE29" s="228"/>
      <c r="BUF29" s="228"/>
      <c r="BUG29" s="228"/>
      <c r="BUH29" s="228"/>
      <c r="BUI29" s="228"/>
      <c r="BUJ29" s="228"/>
      <c r="BUK29" s="228"/>
      <c r="BUL29" s="228"/>
      <c r="BUM29" s="228"/>
      <c r="BUN29" s="228"/>
      <c r="BUO29" s="228"/>
      <c r="BUP29" s="228"/>
      <c r="BUQ29" s="228"/>
      <c r="BUR29" s="228"/>
      <c r="BUS29" s="228"/>
      <c r="BUT29" s="228"/>
      <c r="BUU29" s="228"/>
      <c r="BUV29" s="228"/>
      <c r="BUW29" s="228"/>
      <c r="BUX29" s="228"/>
      <c r="BUY29" s="228"/>
      <c r="BUZ29" s="228"/>
      <c r="BVA29" s="228"/>
      <c r="BVB29" s="228"/>
      <c r="BVC29" s="228"/>
      <c r="BVD29" s="228"/>
      <c r="BVE29" s="228"/>
      <c r="BVF29" s="228"/>
      <c r="BVG29" s="228"/>
      <c r="BVH29" s="228"/>
      <c r="BVI29" s="228"/>
      <c r="BVJ29" s="228"/>
      <c r="BVK29" s="228"/>
      <c r="BVL29" s="228"/>
      <c r="BVM29" s="228"/>
      <c r="BVN29" s="228"/>
      <c r="BVO29" s="228"/>
      <c r="BVP29" s="228"/>
      <c r="BVQ29" s="228"/>
      <c r="BVR29" s="228"/>
      <c r="BVS29" s="228"/>
      <c r="BVT29" s="228"/>
      <c r="BVU29" s="228"/>
      <c r="BVV29" s="228"/>
      <c r="BVW29" s="228"/>
      <c r="BVX29" s="228"/>
      <c r="BVY29" s="228"/>
      <c r="BVZ29" s="228"/>
      <c r="BWA29" s="228"/>
      <c r="BWB29" s="228"/>
      <c r="BWC29" s="228"/>
      <c r="BWD29" s="228"/>
      <c r="BWE29" s="228"/>
      <c r="BWF29" s="228"/>
      <c r="BWG29" s="228"/>
      <c r="BWH29" s="228"/>
      <c r="BWI29" s="228"/>
      <c r="BWJ29" s="228"/>
      <c r="BWK29" s="228"/>
      <c r="BWL29" s="228"/>
      <c r="BWM29" s="228"/>
      <c r="BWN29" s="228"/>
      <c r="BWO29" s="228"/>
      <c r="BWP29" s="228"/>
      <c r="BWQ29" s="228"/>
      <c r="BWR29" s="228"/>
      <c r="BWS29" s="228"/>
      <c r="BWT29" s="228"/>
      <c r="BWU29" s="228"/>
      <c r="BWV29" s="228"/>
      <c r="BWW29" s="228"/>
      <c r="BWX29" s="228"/>
      <c r="BWY29" s="228"/>
      <c r="BWZ29" s="228"/>
      <c r="BXA29" s="228"/>
      <c r="BXB29" s="228"/>
      <c r="BXC29" s="228"/>
      <c r="BXD29" s="228"/>
      <c r="BXE29" s="228"/>
      <c r="BXF29" s="228"/>
      <c r="BXG29" s="228"/>
      <c r="BXH29" s="228"/>
      <c r="BXI29" s="228"/>
      <c r="BXJ29" s="228"/>
      <c r="BXK29" s="228"/>
      <c r="BXL29" s="228"/>
      <c r="BXM29" s="228"/>
      <c r="BXN29" s="228"/>
      <c r="BXO29" s="228"/>
      <c r="BXP29" s="228"/>
      <c r="BXQ29" s="228"/>
      <c r="BXR29" s="228"/>
      <c r="BXS29" s="228"/>
      <c r="BXT29" s="228"/>
      <c r="BXU29" s="228"/>
      <c r="BXV29" s="228"/>
      <c r="BXW29" s="228"/>
      <c r="BXX29" s="228"/>
      <c r="BXY29" s="228"/>
      <c r="BXZ29" s="228"/>
      <c r="BYA29" s="228"/>
      <c r="BYB29" s="228"/>
      <c r="BYC29" s="228"/>
      <c r="BYD29" s="228"/>
      <c r="BYE29" s="228"/>
      <c r="BYF29" s="228"/>
      <c r="BYG29" s="228"/>
      <c r="BYH29" s="228"/>
      <c r="BYI29" s="228"/>
      <c r="BYJ29" s="228"/>
      <c r="BYK29" s="228"/>
      <c r="BYL29" s="228"/>
      <c r="BYM29" s="228"/>
      <c r="BYN29" s="228"/>
      <c r="BYO29" s="228"/>
      <c r="BYP29" s="228"/>
      <c r="BYQ29" s="228"/>
      <c r="BYR29" s="228"/>
      <c r="BYS29" s="228"/>
      <c r="BYT29" s="228"/>
      <c r="BYU29" s="228"/>
      <c r="BYV29" s="228"/>
      <c r="BYW29" s="228"/>
      <c r="BYX29" s="228"/>
      <c r="BYY29" s="228"/>
      <c r="BYZ29" s="228"/>
      <c r="BZA29" s="228"/>
      <c r="BZB29" s="228"/>
      <c r="BZC29" s="228"/>
      <c r="BZD29" s="228"/>
      <c r="BZE29" s="228"/>
      <c r="BZF29" s="228"/>
      <c r="BZG29" s="228"/>
      <c r="BZH29" s="228"/>
      <c r="BZI29" s="228"/>
      <c r="BZJ29" s="228"/>
      <c r="BZK29" s="228"/>
      <c r="BZL29" s="228"/>
      <c r="BZM29" s="228"/>
      <c r="BZN29" s="228"/>
      <c r="BZO29" s="228"/>
      <c r="BZP29" s="228"/>
      <c r="BZQ29" s="228"/>
      <c r="BZR29" s="228"/>
      <c r="BZS29" s="228"/>
      <c r="BZT29" s="228"/>
      <c r="BZU29" s="228"/>
      <c r="BZV29" s="228"/>
      <c r="BZW29" s="228"/>
      <c r="BZX29" s="228"/>
      <c r="BZY29" s="228"/>
      <c r="BZZ29" s="228"/>
      <c r="CAA29" s="228"/>
      <c r="CAB29" s="228"/>
      <c r="CAC29" s="228"/>
      <c r="CAD29" s="228"/>
      <c r="CAE29" s="228"/>
      <c r="CAF29" s="228"/>
      <c r="CAG29" s="228"/>
      <c r="CAH29" s="228"/>
      <c r="CAI29" s="228"/>
      <c r="CAJ29" s="228"/>
      <c r="CAK29" s="228"/>
      <c r="CAL29" s="228"/>
      <c r="CAM29" s="228"/>
      <c r="CAN29" s="228"/>
      <c r="CAO29" s="228"/>
      <c r="CAP29" s="228"/>
      <c r="CAQ29" s="228"/>
      <c r="CAR29" s="228"/>
      <c r="CAS29" s="228"/>
      <c r="CAT29" s="228"/>
      <c r="CAU29" s="228"/>
      <c r="CAV29" s="228"/>
      <c r="CAW29" s="228"/>
      <c r="CAX29" s="228"/>
      <c r="CAY29" s="228"/>
      <c r="CAZ29" s="228"/>
      <c r="CBA29" s="228"/>
      <c r="CBB29" s="228"/>
      <c r="CBC29" s="228"/>
      <c r="CBD29" s="228"/>
      <c r="CBE29" s="228"/>
      <c r="CBF29" s="228"/>
      <c r="CBG29" s="228"/>
      <c r="CBH29" s="228"/>
      <c r="CBI29" s="228"/>
      <c r="CBJ29" s="228"/>
      <c r="CBK29" s="228"/>
      <c r="CBL29" s="228"/>
      <c r="CBM29" s="228"/>
      <c r="CBN29" s="228"/>
      <c r="CBO29" s="228"/>
      <c r="CBP29" s="228"/>
      <c r="CBQ29" s="228"/>
      <c r="CBR29" s="228"/>
      <c r="CBS29" s="228"/>
      <c r="CBT29" s="228"/>
      <c r="CBU29" s="228"/>
      <c r="CBV29" s="228"/>
      <c r="CBW29" s="228"/>
      <c r="CBX29" s="228"/>
      <c r="CBY29" s="228"/>
      <c r="CBZ29" s="228"/>
      <c r="CCA29" s="228"/>
      <c r="CCB29" s="228"/>
      <c r="CCC29" s="228"/>
      <c r="CCD29" s="228"/>
      <c r="CCE29" s="228"/>
      <c r="CCF29" s="228"/>
      <c r="CCG29" s="228"/>
      <c r="CCH29" s="228"/>
      <c r="CCI29" s="228"/>
      <c r="CCJ29" s="228"/>
      <c r="CCK29" s="228"/>
      <c r="CCL29" s="228"/>
      <c r="CCM29" s="228"/>
      <c r="CCN29" s="228"/>
      <c r="CCO29" s="228"/>
      <c r="CCP29" s="228"/>
      <c r="CCQ29" s="228"/>
      <c r="CCR29" s="228"/>
      <c r="CCS29" s="228"/>
      <c r="CCT29" s="228"/>
      <c r="CCU29" s="228"/>
      <c r="CCV29" s="228"/>
      <c r="CCW29" s="228"/>
      <c r="CCX29" s="228"/>
      <c r="CCY29" s="228"/>
      <c r="CCZ29" s="228"/>
      <c r="CDA29" s="228"/>
      <c r="CDB29" s="228"/>
      <c r="CDC29" s="228"/>
      <c r="CDD29" s="228"/>
      <c r="CDE29" s="228"/>
      <c r="CDF29" s="228"/>
      <c r="CDG29" s="228"/>
      <c r="CDH29" s="228"/>
      <c r="CDI29" s="228"/>
      <c r="CDJ29" s="228"/>
      <c r="CDK29" s="228"/>
      <c r="CDL29" s="228"/>
      <c r="CDM29" s="228"/>
      <c r="CDN29" s="228"/>
      <c r="CDO29" s="228"/>
      <c r="CDP29" s="228"/>
      <c r="CDQ29" s="228"/>
      <c r="CDR29" s="228"/>
      <c r="CDS29" s="228"/>
      <c r="CDT29" s="228"/>
      <c r="CDU29" s="228"/>
      <c r="CDV29" s="228"/>
      <c r="CDW29" s="228"/>
      <c r="CDX29" s="228"/>
      <c r="CDY29" s="228"/>
      <c r="CDZ29" s="228"/>
      <c r="CEA29" s="228"/>
      <c r="CEB29" s="228"/>
      <c r="CEC29" s="228"/>
      <c r="CED29" s="228"/>
      <c r="CEE29" s="228"/>
      <c r="CEF29" s="228"/>
      <c r="CEG29" s="228"/>
      <c r="CEH29" s="228"/>
      <c r="CEI29" s="228"/>
      <c r="CEJ29" s="228"/>
      <c r="CEK29" s="228"/>
      <c r="CEL29" s="228"/>
      <c r="CEM29" s="228"/>
      <c r="CEN29" s="228"/>
      <c r="CEO29" s="228"/>
      <c r="CEP29" s="228"/>
      <c r="CEQ29" s="228"/>
      <c r="CER29" s="228"/>
      <c r="CES29" s="228"/>
      <c r="CET29" s="228"/>
      <c r="CEU29" s="228"/>
      <c r="CEV29" s="228"/>
      <c r="CEW29" s="228"/>
      <c r="CEX29" s="228"/>
      <c r="CEY29" s="228"/>
      <c r="CEZ29" s="228"/>
      <c r="CFA29" s="228"/>
      <c r="CFB29" s="228"/>
      <c r="CFC29" s="228"/>
      <c r="CFD29" s="228"/>
      <c r="CFE29" s="228"/>
      <c r="CFF29" s="228"/>
      <c r="CFG29" s="228"/>
      <c r="CFH29" s="228"/>
      <c r="CFI29" s="228"/>
      <c r="CFJ29" s="228"/>
      <c r="CFK29" s="228"/>
      <c r="CFL29" s="228"/>
      <c r="CFM29" s="228"/>
      <c r="CFN29" s="228"/>
      <c r="CFO29" s="228"/>
      <c r="CFP29" s="228"/>
      <c r="CFQ29" s="228"/>
      <c r="CFR29" s="228"/>
      <c r="CFS29" s="228"/>
      <c r="CFT29" s="228"/>
      <c r="CFU29" s="228"/>
      <c r="CFV29" s="228"/>
      <c r="CFW29" s="228"/>
      <c r="CFX29" s="228"/>
      <c r="CFY29" s="228"/>
      <c r="CFZ29" s="228"/>
      <c r="CGA29" s="228"/>
      <c r="CGB29" s="228"/>
      <c r="CGC29" s="228"/>
      <c r="CGD29" s="228"/>
      <c r="CGE29" s="228"/>
      <c r="CGF29" s="228"/>
      <c r="CGG29" s="228"/>
      <c r="CGH29" s="228"/>
      <c r="CGI29" s="228"/>
      <c r="CGJ29" s="228"/>
      <c r="CGK29" s="228"/>
      <c r="CGL29" s="228"/>
      <c r="CGM29" s="228"/>
      <c r="CGN29" s="228"/>
      <c r="CGO29" s="228"/>
      <c r="CGP29" s="228"/>
      <c r="CGQ29" s="228"/>
      <c r="CGR29" s="228"/>
      <c r="CGS29" s="228"/>
      <c r="CGT29" s="228"/>
      <c r="CGU29" s="228"/>
      <c r="CGV29" s="228"/>
      <c r="CGW29" s="228"/>
      <c r="CGX29" s="228"/>
      <c r="CGY29" s="228"/>
      <c r="CGZ29" s="228"/>
      <c r="CHA29" s="228"/>
      <c r="CHB29" s="228"/>
      <c r="CHC29" s="228"/>
      <c r="CHD29" s="228"/>
      <c r="CHE29" s="228"/>
      <c r="CHF29" s="228"/>
      <c r="CHG29" s="228"/>
      <c r="CHH29" s="228"/>
      <c r="CHI29" s="228"/>
      <c r="CHJ29" s="228"/>
      <c r="CHK29" s="228" t="s">
        <v>1</v>
      </c>
      <c r="CHL29" s="228"/>
      <c r="CHM29" s="228"/>
      <c r="CHN29" s="228"/>
      <c r="CHO29" s="228"/>
      <c r="CHP29" s="228"/>
      <c r="CHQ29" s="228"/>
      <c r="CHR29" s="228"/>
      <c r="CHS29" s="228"/>
      <c r="CHT29" s="228"/>
      <c r="CHU29" s="228"/>
      <c r="CHV29" s="228"/>
      <c r="CHW29" s="228"/>
      <c r="CHX29" s="228"/>
      <c r="CHY29" s="228"/>
      <c r="CHZ29" s="228"/>
      <c r="CIA29" s="228"/>
      <c r="CIB29" s="228"/>
      <c r="CIC29" s="228"/>
      <c r="CID29" s="228"/>
      <c r="CIE29" s="228"/>
      <c r="CIF29" s="228"/>
      <c r="CIG29" s="228"/>
      <c r="CIH29" s="228"/>
      <c r="CII29" s="228"/>
      <c r="CIJ29" s="228"/>
      <c r="CIK29" s="228"/>
      <c r="CIL29" s="228"/>
      <c r="CIM29" s="228"/>
      <c r="CIN29" s="228"/>
      <c r="CIO29" s="228"/>
      <c r="CIP29" s="228"/>
      <c r="CIQ29" s="228"/>
      <c r="CIR29" s="228"/>
      <c r="CIS29" s="228"/>
      <c r="CIT29" s="228"/>
      <c r="CIU29" s="228"/>
      <c r="CIV29" s="228"/>
      <c r="CIW29" s="228"/>
      <c r="CIX29" s="228"/>
      <c r="CIY29" s="228"/>
      <c r="CIZ29" s="228"/>
      <c r="CJA29" s="228"/>
      <c r="CJB29" s="228"/>
      <c r="CJC29" s="228"/>
      <c r="CJD29" s="228"/>
      <c r="CJE29" s="228"/>
      <c r="CJF29" s="228"/>
      <c r="CJG29" s="228"/>
      <c r="CJH29" s="228"/>
      <c r="CJI29" s="228"/>
      <c r="CJJ29" s="228"/>
      <c r="CJK29" s="228"/>
      <c r="CJL29" s="228"/>
      <c r="CJM29" s="228"/>
      <c r="CJN29" s="228"/>
      <c r="CJO29" s="228"/>
      <c r="CJP29" s="228"/>
      <c r="CJQ29" s="228"/>
      <c r="CJR29" s="228"/>
      <c r="CJS29" s="228"/>
      <c r="CJT29" s="228"/>
      <c r="CJU29" s="228"/>
      <c r="CJV29" s="228"/>
      <c r="CJW29" s="228"/>
      <c r="CJX29" s="228"/>
      <c r="CJY29" s="228"/>
      <c r="CJZ29" s="228"/>
      <c r="CKA29" s="228"/>
      <c r="CKB29" s="228"/>
      <c r="CKC29" s="228"/>
      <c r="CKD29" s="228"/>
      <c r="CKE29" s="228"/>
      <c r="CKF29" s="228"/>
      <c r="CKG29" s="228"/>
      <c r="CKH29" s="228"/>
      <c r="CKI29" s="228"/>
      <c r="CKJ29" s="228" t="s">
        <v>1</v>
      </c>
      <c r="CKK29" s="228"/>
      <c r="CKL29" s="215"/>
      <c r="CKM29" s="228"/>
      <c r="CKN29" s="228"/>
      <c r="CKO29" s="228"/>
      <c r="CKP29" s="228"/>
      <c r="CKQ29" s="228"/>
      <c r="CKR29" s="228"/>
      <c r="CKS29" s="228"/>
      <c r="CKT29" s="228" t="s">
        <v>6470</v>
      </c>
      <c r="CKU29" s="228"/>
      <c r="CKV29" s="228" t="s">
        <v>1</v>
      </c>
      <c r="CKW29" s="228" t="s">
        <v>1</v>
      </c>
      <c r="CKX29" s="228"/>
      <c r="CKY29" s="228"/>
      <c r="CKZ29" s="228"/>
      <c r="CLA29" s="228"/>
      <c r="CLB29" s="228"/>
      <c r="CLC29" s="228"/>
      <c r="CLD29" s="228"/>
      <c r="CLE29" s="228"/>
      <c r="CLF29" s="228"/>
      <c r="CLG29" s="228"/>
      <c r="CLH29" s="228"/>
      <c r="CLI29" s="228"/>
      <c r="CLJ29" s="228"/>
      <c r="CLK29" s="228"/>
      <c r="CLL29" s="228"/>
      <c r="CLM29" s="228"/>
      <c r="CLN29" s="228"/>
      <c r="CLO29" s="228" t="s">
        <v>1</v>
      </c>
      <c r="CLP29" s="228"/>
      <c r="CLQ29" s="228"/>
      <c r="CLR29" s="228"/>
      <c r="CLS29" s="228"/>
      <c r="CLT29" s="228"/>
      <c r="CLU29" s="228"/>
      <c r="CLV29" s="228"/>
      <c r="CLW29" s="228"/>
      <c r="CLX29" s="228"/>
      <c r="CLY29" s="228"/>
      <c r="CLZ29" s="228"/>
      <c r="CMA29" s="228"/>
      <c r="CMB29" s="228"/>
      <c r="CMC29" s="228"/>
      <c r="CMD29" s="228"/>
      <c r="CME29" s="228"/>
      <c r="CMF29" s="228"/>
      <c r="CMG29" s="228"/>
      <c r="CMH29" s="228"/>
      <c r="CMI29" s="228"/>
      <c r="CMJ29" s="228"/>
      <c r="CMK29" s="228"/>
      <c r="CML29" s="228"/>
      <c r="CMM29" s="228"/>
      <c r="CMN29" s="228"/>
      <c r="CMO29" s="228"/>
      <c r="CMP29" s="228"/>
      <c r="CMQ29" s="228"/>
      <c r="CMR29" s="228"/>
      <c r="CMS29" s="228"/>
      <c r="CMT29" s="228"/>
      <c r="CMU29" s="228"/>
      <c r="CMV29" s="228"/>
      <c r="CMW29" s="228"/>
      <c r="CMX29" s="228"/>
      <c r="CMY29" s="228"/>
      <c r="CMZ29" s="228"/>
      <c r="CNA29" s="228"/>
      <c r="CNB29" s="228"/>
      <c r="CNC29" s="228"/>
      <c r="CND29" s="228"/>
      <c r="CNE29" s="228"/>
      <c r="CNF29" s="228"/>
      <c r="CNG29" s="228"/>
      <c r="CNH29" s="228"/>
      <c r="CNI29" s="228"/>
      <c r="CNJ29" s="228"/>
      <c r="CNK29" s="228"/>
      <c r="CNL29" s="228"/>
      <c r="CNM29" s="228"/>
      <c r="CNN29" s="228"/>
      <c r="CNO29" s="228"/>
      <c r="CNP29" s="228"/>
      <c r="CNQ29" s="228"/>
      <c r="CNR29" s="228"/>
      <c r="CNS29" s="228"/>
      <c r="CNT29" s="228"/>
      <c r="CNU29" s="228"/>
      <c r="CNV29" s="228"/>
      <c r="CNW29" s="228"/>
      <c r="CNX29" s="228"/>
      <c r="CNY29" s="228"/>
      <c r="CNZ29" s="228"/>
      <c r="COA29" s="233"/>
      <c r="COB29" s="228"/>
      <c r="COC29" s="228"/>
      <c r="COD29" s="228"/>
      <c r="COE29" s="228"/>
      <c r="COF29" s="228"/>
      <c r="COG29" s="228"/>
      <c r="COH29" s="228"/>
      <c r="COI29" s="228"/>
      <c r="COJ29" s="228"/>
      <c r="COK29" s="228"/>
      <c r="COL29" s="228"/>
      <c r="COM29" s="228"/>
      <c r="CON29" s="228"/>
      <c r="COO29" s="228"/>
      <c r="COP29" s="228"/>
      <c r="COQ29" s="228"/>
      <c r="COR29" s="228"/>
      <c r="COS29" s="228"/>
      <c r="COT29" s="228"/>
      <c r="COU29" s="228"/>
      <c r="COV29" s="228"/>
      <c r="COW29" s="233"/>
      <c r="COX29" s="233"/>
      <c r="COY29" s="233"/>
      <c r="COZ29" s="233"/>
      <c r="CPA29" s="232"/>
      <c r="CPB29" s="232"/>
      <c r="CPC29" s="232"/>
      <c r="CPD29" s="232"/>
      <c r="CPE29" s="232"/>
      <c r="CPF29" s="232"/>
      <c r="CPG29" s="232"/>
      <c r="CPH29" s="232"/>
      <c r="CPI29" s="228"/>
      <c r="CPJ29" s="228"/>
      <c r="CPK29" s="228"/>
      <c r="CPL29" s="228"/>
      <c r="CPM29" s="228"/>
      <c r="CPN29" s="228"/>
      <c r="CPO29" s="228"/>
      <c r="CPP29" s="228"/>
      <c r="CPQ29" s="228"/>
      <c r="CPR29" s="228"/>
      <c r="CPS29" s="228"/>
      <c r="CPT29" s="228"/>
      <c r="CPU29" s="228"/>
      <c r="CPV29" s="228"/>
      <c r="CPW29" s="228"/>
      <c r="CPX29" s="228"/>
      <c r="CPY29" s="228"/>
      <c r="CPZ29" s="228"/>
      <c r="CQA29" s="228"/>
      <c r="CQB29" s="228"/>
      <c r="CQC29" s="228"/>
      <c r="CQD29" s="228"/>
      <c r="CQE29" s="228"/>
      <c r="CQF29" s="228"/>
      <c r="CQG29" s="228"/>
      <c r="CQH29" s="228"/>
      <c r="CQI29" s="228"/>
      <c r="CQJ29" s="228"/>
      <c r="CQK29" s="228"/>
      <c r="CQL29" s="228"/>
      <c r="CQM29" s="228"/>
      <c r="CQN29" s="228"/>
      <c r="CQO29" s="228"/>
      <c r="CQP29" s="228"/>
      <c r="CQQ29" s="228"/>
      <c r="CQR29" s="228"/>
      <c r="CQS29" s="228"/>
      <c r="CQT29" s="228"/>
      <c r="CQU29" s="228"/>
      <c r="CQV29" s="228"/>
      <c r="CQW29" s="228"/>
      <c r="CQX29" s="228"/>
      <c r="CQY29" s="228"/>
      <c r="CQZ29" s="228"/>
      <c r="CRA29" s="228"/>
      <c r="CRB29" s="228"/>
      <c r="CRC29" s="228"/>
      <c r="CRD29" s="228"/>
      <c r="CRE29" s="228"/>
      <c r="CRF29" s="228"/>
      <c r="CRG29" s="228"/>
      <c r="CRH29" s="228"/>
      <c r="CRI29" s="228"/>
      <c r="CRJ29" s="228"/>
      <c r="CRK29" s="228"/>
      <c r="CRL29" s="228"/>
      <c r="CRM29" s="228"/>
      <c r="CRN29" s="228"/>
      <c r="CRO29" s="228"/>
      <c r="CRP29" s="228"/>
      <c r="CRQ29" s="228"/>
      <c r="CRR29" s="228"/>
      <c r="CRS29" s="228"/>
      <c r="CRT29" s="228"/>
      <c r="CRU29" s="228"/>
      <c r="CRV29" s="228"/>
      <c r="CRW29" s="228"/>
      <c r="CRX29" s="228"/>
      <c r="CRY29" s="228"/>
      <c r="CRZ29" s="228"/>
      <c r="CSA29" s="228"/>
      <c r="CSB29" s="228"/>
      <c r="CSC29" s="228"/>
      <c r="CSD29" s="228"/>
      <c r="CSE29" s="228"/>
      <c r="CSF29" s="228"/>
      <c r="CSG29" s="228"/>
      <c r="CSH29" s="228"/>
      <c r="CSI29" s="228"/>
      <c r="CSJ29" s="228"/>
      <c r="CSK29" s="228"/>
      <c r="CSL29" s="233"/>
      <c r="CSM29" s="233"/>
      <c r="CSN29" s="233"/>
      <c r="CSO29" s="233"/>
      <c r="CSP29" s="233"/>
      <c r="CSQ29" s="233"/>
      <c r="CSR29" s="233"/>
      <c r="CSS29" s="228"/>
      <c r="CST29" s="228"/>
      <c r="CSU29" s="228"/>
      <c r="CSV29" s="233"/>
      <c r="CSW29" s="233"/>
      <c r="CSX29" s="233"/>
      <c r="CSY29" s="233"/>
      <c r="CSZ29" s="233"/>
      <c r="CTA29" s="233"/>
      <c r="CTB29" s="233"/>
      <c r="CTC29" s="233"/>
      <c r="CTD29" s="237"/>
      <c r="CTE29" s="233"/>
      <c r="CTF29" s="233"/>
      <c r="CTG29" s="233"/>
      <c r="CTH29" s="233"/>
      <c r="CTI29" s="233"/>
      <c r="CTJ29" s="233"/>
      <c r="CTK29" s="233"/>
      <c r="CTL29" s="233"/>
      <c r="CTM29" s="233"/>
      <c r="CTN29" s="233"/>
      <c r="CTO29" s="233"/>
      <c r="CTP29" s="233"/>
      <c r="CTQ29" s="233"/>
      <c r="CTR29" s="233"/>
      <c r="CTS29" s="233"/>
      <c r="CTT29" s="233"/>
      <c r="CTU29" s="233"/>
      <c r="CTV29" s="233"/>
      <c r="CTW29" s="233"/>
      <c r="CTX29" s="233"/>
      <c r="CTY29" s="233"/>
      <c r="CTZ29" s="233"/>
      <c r="CUA29" s="233"/>
      <c r="CUB29" s="233"/>
      <c r="CUC29" s="233"/>
      <c r="CUD29" s="233"/>
      <c r="CUE29" s="233"/>
      <c r="CUF29" s="233"/>
      <c r="CUG29" s="233"/>
      <c r="CUH29" s="233"/>
      <c r="CUI29" s="233"/>
      <c r="CUJ29" s="233"/>
      <c r="CUK29" s="233"/>
      <c r="CUL29" s="233"/>
      <c r="CUM29" s="233"/>
      <c r="CUN29" s="237"/>
      <c r="CUO29" s="233"/>
      <c r="CUP29" s="233"/>
      <c r="CUQ29" s="233"/>
      <c r="CUR29" s="233"/>
      <c r="CUS29" s="233"/>
      <c r="CUT29" s="233"/>
      <c r="CUU29" s="233"/>
      <c r="CUV29" s="233"/>
      <c r="CUW29" s="233"/>
      <c r="CUX29" s="233"/>
      <c r="CUY29" s="233"/>
      <c r="CUZ29" s="233"/>
      <c r="CVA29" s="233"/>
      <c r="CVB29" s="233"/>
      <c r="CVC29" s="233"/>
      <c r="CVD29" s="233"/>
      <c r="CVE29" s="233"/>
      <c r="CVF29" s="233"/>
      <c r="CVG29" s="233"/>
      <c r="CVH29" s="237"/>
      <c r="CVI29" s="233"/>
      <c r="CVJ29" s="233"/>
      <c r="CVK29" s="233"/>
      <c r="CVL29" s="228"/>
      <c r="CVM29" s="228"/>
      <c r="CVN29" s="228"/>
      <c r="CVO29" s="233"/>
      <c r="CVP29" s="233"/>
      <c r="CVQ29" s="233"/>
      <c r="CVR29" s="233"/>
      <c r="CVS29" s="233"/>
      <c r="CVT29" s="233"/>
      <c r="CVU29" s="233"/>
      <c r="CVV29" s="233"/>
      <c r="CVW29" s="228"/>
      <c r="CVX29" s="228"/>
      <c r="CVY29" s="228"/>
      <c r="CVZ29" s="233"/>
      <c r="CWA29" s="233"/>
      <c r="CWB29" s="233"/>
      <c r="CWC29" s="228"/>
      <c r="CWD29" s="228"/>
      <c r="CWE29" s="228"/>
      <c r="CWF29" s="228"/>
      <c r="CWG29" s="228"/>
      <c r="CWH29" s="228"/>
      <c r="CWI29" s="228"/>
      <c r="CWJ29" s="228"/>
      <c r="CWK29" s="228"/>
      <c r="CWL29" s="228"/>
      <c r="CWM29" s="228"/>
      <c r="CWN29" s="228"/>
      <c r="CWO29" s="228"/>
      <c r="CWP29" s="228"/>
      <c r="CWQ29" s="228"/>
      <c r="CWR29" s="228"/>
      <c r="CWS29" s="228"/>
      <c r="CWT29" s="228"/>
      <c r="CWU29" s="228"/>
      <c r="CWV29" s="228"/>
      <c r="CWW29" s="228"/>
      <c r="CWX29" s="228"/>
      <c r="CWY29" s="228"/>
      <c r="CWZ29" s="228"/>
      <c r="CXA29" s="228"/>
      <c r="CXB29" s="228"/>
      <c r="CXC29" s="228"/>
      <c r="CXD29" s="228"/>
      <c r="CXE29" s="228"/>
      <c r="CXF29" s="228"/>
      <c r="CXG29" s="228"/>
      <c r="CXH29" s="228"/>
      <c r="CXI29" s="228"/>
      <c r="CXJ29" s="228"/>
      <c r="CXK29" s="228"/>
      <c r="CXL29" s="233"/>
      <c r="CXM29" s="228"/>
      <c r="CXN29" s="228"/>
      <c r="CXO29" s="228"/>
      <c r="CXP29" s="228"/>
      <c r="CXQ29" s="228"/>
      <c r="CXR29" s="228"/>
      <c r="CXS29" s="228"/>
      <c r="CXT29" s="228"/>
      <c r="CXU29" s="228"/>
      <c r="CXV29" s="228"/>
      <c r="CXW29" s="228"/>
      <c r="CXX29" s="233"/>
      <c r="CXY29" s="228"/>
      <c r="CXZ29" s="228"/>
      <c r="CYA29" s="228"/>
      <c r="CYB29" s="228"/>
      <c r="CYC29" s="228"/>
      <c r="CYD29" s="228"/>
      <c r="CYE29" s="228"/>
      <c r="CYF29" s="228"/>
      <c r="CYG29" s="228"/>
      <c r="CYH29" s="228"/>
      <c r="CYI29" s="228"/>
      <c r="CYJ29" s="228"/>
      <c r="CYK29" s="228"/>
      <c r="CYL29" s="228"/>
      <c r="CYM29" s="228"/>
      <c r="CYN29" s="228"/>
      <c r="CYO29" s="228"/>
      <c r="CYP29" s="228"/>
      <c r="CYQ29" s="228"/>
      <c r="CYR29" s="228"/>
      <c r="CYS29" s="228"/>
      <c r="CYT29" s="233"/>
      <c r="CYU29" s="228"/>
      <c r="CYV29" s="228"/>
      <c r="CYW29" s="228"/>
      <c r="CYX29" s="228"/>
      <c r="CYY29" s="228"/>
      <c r="CYZ29" s="228"/>
      <c r="CZA29" s="228"/>
      <c r="CZB29" s="228"/>
      <c r="CZC29" s="228"/>
      <c r="CZD29" s="228"/>
      <c r="CZE29" s="694"/>
    </row>
    <row r="30" spans="1:2709" s="280" customFormat="1" ht="28.5" customHeight="1" x14ac:dyDescent="0.25">
      <c r="A30" s="227" t="s">
        <v>6806</v>
      </c>
      <c r="B30" s="227" t="s">
        <v>1780</v>
      </c>
      <c r="C30" s="228" t="s">
        <v>1</v>
      </c>
      <c r="D30" s="228" t="s">
        <v>6725</v>
      </c>
      <c r="E30" s="228" t="s">
        <v>1</v>
      </c>
      <c r="F30" s="228" t="s">
        <v>514</v>
      </c>
      <c r="G30" s="228" t="s">
        <v>1</v>
      </c>
      <c r="H30" s="228" t="s">
        <v>1</v>
      </c>
      <c r="I30" s="228" t="s">
        <v>1</v>
      </c>
      <c r="J30" s="228" t="s">
        <v>1</v>
      </c>
      <c r="K30" s="228" t="s">
        <v>1</v>
      </c>
      <c r="L30" s="228" t="s">
        <v>1</v>
      </c>
      <c r="M30" s="229"/>
      <c r="N30" s="228" t="s">
        <v>1</v>
      </c>
      <c r="O30" s="228"/>
      <c r="P30" s="228" t="s">
        <v>1546</v>
      </c>
      <c r="Q30" s="228" t="s">
        <v>1771</v>
      </c>
      <c r="R30" s="228" t="s">
        <v>697</v>
      </c>
      <c r="S30" s="228" t="s">
        <v>1</v>
      </c>
      <c r="T30" s="228" t="s">
        <v>1</v>
      </c>
      <c r="U30" s="228"/>
      <c r="V30" s="228" t="s">
        <v>749</v>
      </c>
      <c r="W30" s="228" t="s">
        <v>1832</v>
      </c>
      <c r="X30" s="228" t="s">
        <v>1831</v>
      </c>
      <c r="Y30" s="228">
        <f>DAY(DataSource!D38)</f>
        <v>31</v>
      </c>
      <c r="Z30" s="228">
        <f>MONTH(DataSource!D38)</f>
        <v>3</v>
      </c>
      <c r="AA30" s="228">
        <f>YEAR(DataSource!D38)</f>
        <v>1992</v>
      </c>
      <c r="AB30" s="228" t="s">
        <v>750</v>
      </c>
      <c r="AC30" s="228" t="s">
        <v>1830</v>
      </c>
      <c r="AD30" s="228" t="s">
        <v>699</v>
      </c>
      <c r="AE30" s="228"/>
      <c r="AF30" s="228"/>
      <c r="AG30" s="228"/>
      <c r="AH30" s="228"/>
      <c r="AI30" s="228" t="s">
        <v>512</v>
      </c>
      <c r="AJ30" s="228"/>
      <c r="AK30" s="228"/>
      <c r="AL30" s="228"/>
      <c r="AM30" s="228"/>
      <c r="AN30" s="228"/>
      <c r="AO30" s="228"/>
      <c r="AP30" s="228"/>
      <c r="AQ30" s="228"/>
      <c r="AR30" s="228"/>
      <c r="AS30" s="228"/>
      <c r="AT30" s="228"/>
      <c r="AU30" s="228"/>
      <c r="AV30" s="228"/>
      <c r="AW30" s="228"/>
      <c r="AX30" s="228"/>
      <c r="AY30" s="228" t="s">
        <v>1</v>
      </c>
      <c r="AZ30" s="228" t="s">
        <v>1</v>
      </c>
      <c r="BA30" s="228" t="s">
        <v>1</v>
      </c>
      <c r="BB30" s="228"/>
      <c r="BC30" s="228"/>
      <c r="BD30" s="228"/>
      <c r="BE30" s="228"/>
      <c r="BF30" s="228" t="s">
        <v>1</v>
      </c>
      <c r="BG30" s="228"/>
      <c r="BH30" s="228"/>
      <c r="BI30" s="228"/>
      <c r="BJ30" s="228"/>
      <c r="BK30" s="228"/>
      <c r="BL30" s="228"/>
      <c r="BM30" s="228"/>
      <c r="BN30" s="228"/>
      <c r="BO30" s="228" t="s">
        <v>700</v>
      </c>
      <c r="BP30" s="228"/>
      <c r="BQ30" s="228" t="s">
        <v>1</v>
      </c>
      <c r="BR30" s="228"/>
      <c r="BS30" s="228"/>
      <c r="BT30" s="228" t="s">
        <v>1</v>
      </c>
      <c r="BU30" s="228" t="s">
        <v>1</v>
      </c>
      <c r="BV30" s="228">
        <v>350000</v>
      </c>
      <c r="BW30" s="228"/>
      <c r="BX30" s="228"/>
      <c r="BY30" s="228"/>
      <c r="BZ30" s="228">
        <v>10</v>
      </c>
      <c r="CA30" s="228"/>
      <c r="CB30" s="228"/>
      <c r="CC30" s="228"/>
      <c r="CD30" s="228" t="s">
        <v>701</v>
      </c>
      <c r="CE30" s="228"/>
      <c r="CF30" s="228" t="s">
        <v>1</v>
      </c>
      <c r="CG30" s="228"/>
      <c r="CH30" s="228"/>
      <c r="CI30" s="230"/>
      <c r="CJ30" s="228"/>
      <c r="CK30" s="228"/>
      <c r="CL30" s="231"/>
      <c r="CM30" s="231"/>
      <c r="CN30" s="228"/>
      <c r="CO30" s="228"/>
      <c r="CP30" s="228"/>
      <c r="CQ30" s="228"/>
      <c r="CR30" s="228"/>
      <c r="CS30" s="228"/>
      <c r="CT30" s="228"/>
      <c r="CU30" s="228"/>
      <c r="CV30" s="228"/>
      <c r="CW30" s="228" t="s">
        <v>1</v>
      </c>
      <c r="CX30" s="228"/>
      <c r="CY30" s="228"/>
      <c r="CZ30" s="228"/>
      <c r="DA30" s="228"/>
      <c r="DB30" s="228"/>
      <c r="DC30" s="228"/>
      <c r="DD30" s="228"/>
      <c r="DE30" s="228"/>
      <c r="DF30" s="228"/>
      <c r="DG30" s="228"/>
      <c r="DH30" s="228" t="s">
        <v>1</v>
      </c>
      <c r="DI30" s="228" t="s">
        <v>1</v>
      </c>
      <c r="DJ30" s="228" t="s">
        <v>1</v>
      </c>
      <c r="DK30" s="232" t="s">
        <v>1817</v>
      </c>
      <c r="DL30" s="232" t="s">
        <v>1816</v>
      </c>
      <c r="DM30" s="232" t="s">
        <v>1815</v>
      </c>
      <c r="DN30" s="232">
        <v>100</v>
      </c>
      <c r="DO30" s="228"/>
      <c r="DP30" s="228"/>
      <c r="DQ30" s="228"/>
      <c r="DR30" s="228"/>
      <c r="DS30" s="228"/>
      <c r="DT30" s="228"/>
      <c r="DU30" s="228"/>
      <c r="DV30" s="228"/>
      <c r="DW30" s="228"/>
      <c r="DX30" s="228"/>
      <c r="DY30" s="228"/>
      <c r="DZ30" s="228"/>
      <c r="EA30" s="228"/>
      <c r="EB30" s="231"/>
      <c r="EC30" s="231"/>
      <c r="ED30" s="231"/>
      <c r="EE30" s="228"/>
      <c r="EF30" s="228"/>
      <c r="EG30" s="228"/>
      <c r="EH30" s="228"/>
      <c r="EI30" s="228"/>
      <c r="EJ30" s="228"/>
      <c r="EK30" s="228"/>
      <c r="EL30" s="228"/>
      <c r="EM30" s="228"/>
      <c r="EN30" s="228"/>
      <c r="EO30" s="228"/>
      <c r="EP30" s="228"/>
      <c r="EQ30" s="228"/>
      <c r="ER30" s="228"/>
      <c r="ES30" s="228"/>
      <c r="ET30" s="228"/>
      <c r="EU30" s="228"/>
      <c r="EV30" s="228"/>
      <c r="EW30" s="228"/>
      <c r="EX30" s="228"/>
      <c r="EY30" s="228"/>
      <c r="EZ30" s="228"/>
      <c r="FA30" s="228"/>
      <c r="FB30" s="228"/>
      <c r="FC30" s="228"/>
      <c r="FD30" s="228"/>
      <c r="FE30" s="228"/>
      <c r="FF30" s="228"/>
      <c r="FG30" s="228"/>
      <c r="FH30" s="228"/>
      <c r="FI30" s="228"/>
      <c r="FJ30" s="228"/>
      <c r="FK30" s="228"/>
      <c r="FL30" s="228"/>
      <c r="FM30" s="228"/>
      <c r="FN30" s="228"/>
      <c r="FO30" s="228"/>
      <c r="FP30" s="228"/>
      <c r="FQ30" s="228"/>
      <c r="FR30" s="228"/>
      <c r="FS30" s="228"/>
      <c r="FT30" s="228"/>
      <c r="FU30" s="228"/>
      <c r="FV30" s="228"/>
      <c r="FW30" s="228"/>
      <c r="FX30" s="228"/>
      <c r="FY30" s="228"/>
      <c r="FZ30" s="228"/>
      <c r="GA30" s="228"/>
      <c r="GB30" s="228"/>
      <c r="GC30" s="228"/>
      <c r="GD30" s="228"/>
      <c r="GE30" s="228"/>
      <c r="GF30" s="228"/>
      <c r="GG30" s="228"/>
      <c r="GH30" s="230"/>
      <c r="GI30" s="228"/>
      <c r="GJ30" s="231"/>
      <c r="GK30" s="231"/>
      <c r="GL30" s="228"/>
      <c r="GM30" s="228"/>
      <c r="GN30" s="228"/>
      <c r="GO30" s="228"/>
      <c r="GP30" s="228"/>
      <c r="GQ30" s="228"/>
      <c r="GR30" s="228"/>
      <c r="GS30" s="228"/>
      <c r="GT30" s="228"/>
      <c r="GU30" s="228"/>
      <c r="GV30" s="228"/>
      <c r="GW30" s="228"/>
      <c r="GX30" s="228"/>
      <c r="GY30" s="228"/>
      <c r="GZ30" s="228"/>
      <c r="HA30" s="228"/>
      <c r="HB30" s="228"/>
      <c r="HC30" s="228"/>
      <c r="HD30" s="228"/>
      <c r="HE30" s="228"/>
      <c r="HF30" s="228"/>
      <c r="HG30" s="228"/>
      <c r="HH30" s="228"/>
      <c r="HI30" s="228"/>
      <c r="HJ30" s="228"/>
      <c r="HK30" s="228"/>
      <c r="HL30" s="228"/>
      <c r="HM30" s="228"/>
      <c r="HN30" s="228"/>
      <c r="HO30" s="228"/>
      <c r="HP30" s="228"/>
      <c r="HQ30" s="228"/>
      <c r="HR30" s="228"/>
      <c r="HS30" s="228"/>
      <c r="HT30" s="228"/>
      <c r="HU30" s="228"/>
      <c r="HV30" s="228"/>
      <c r="HW30" s="228"/>
      <c r="HX30" s="228"/>
      <c r="HY30" s="231"/>
      <c r="HZ30" s="231"/>
      <c r="IA30" s="231"/>
      <c r="IB30" s="228"/>
      <c r="IC30" s="228"/>
      <c r="ID30" s="228"/>
      <c r="IE30" s="228"/>
      <c r="IF30" s="228"/>
      <c r="IG30" s="228"/>
      <c r="IH30" s="228"/>
      <c r="II30" s="228"/>
      <c r="IJ30" s="228"/>
      <c r="IK30" s="228"/>
      <c r="IL30" s="228"/>
      <c r="IM30" s="228"/>
      <c r="IN30" s="228"/>
      <c r="IO30" s="228"/>
      <c r="IP30" s="228"/>
      <c r="IQ30" s="228"/>
      <c r="IR30" s="228"/>
      <c r="IS30" s="228"/>
      <c r="IT30" s="228"/>
      <c r="IU30" s="228"/>
      <c r="IV30" s="228"/>
      <c r="IW30" s="228"/>
      <c r="IX30" s="228"/>
      <c r="IY30" s="228"/>
      <c r="IZ30" s="228"/>
      <c r="JA30" s="228"/>
      <c r="JB30" s="228"/>
      <c r="JC30" s="228"/>
      <c r="JD30" s="228"/>
      <c r="JE30" s="228"/>
      <c r="JF30" s="228"/>
      <c r="JG30" s="228"/>
      <c r="JH30" s="228"/>
      <c r="JI30" s="228"/>
      <c r="JJ30" s="228"/>
      <c r="JK30" s="228"/>
      <c r="JL30" s="228"/>
      <c r="JM30" s="228"/>
      <c r="JN30" s="228"/>
      <c r="JO30" s="228"/>
      <c r="JP30" s="228"/>
      <c r="JQ30" s="228"/>
      <c r="JR30" s="228"/>
      <c r="JS30" s="230"/>
      <c r="JT30" s="228"/>
      <c r="JU30" s="231"/>
      <c r="JV30" s="231"/>
      <c r="JW30" s="228"/>
      <c r="JX30" s="228"/>
      <c r="JY30" s="228"/>
      <c r="JZ30" s="228"/>
      <c r="KA30" s="228"/>
      <c r="KB30" s="228"/>
      <c r="KC30" s="228"/>
      <c r="KD30" s="228"/>
      <c r="KE30" s="228"/>
      <c r="KF30" s="228"/>
      <c r="KG30" s="228"/>
      <c r="KH30" s="228"/>
      <c r="KI30" s="228"/>
      <c r="KJ30" s="228"/>
      <c r="KK30" s="228"/>
      <c r="KL30" s="228"/>
      <c r="KM30" s="228"/>
      <c r="KN30" s="228"/>
      <c r="KO30" s="228"/>
      <c r="KP30" s="228"/>
      <c r="KQ30" s="228"/>
      <c r="KR30" s="228"/>
      <c r="KS30" s="228"/>
      <c r="KT30" s="228"/>
      <c r="KU30" s="228"/>
      <c r="KV30" s="228"/>
      <c r="KW30" s="228"/>
      <c r="KX30" s="228"/>
      <c r="KY30" s="228"/>
      <c r="KZ30" s="228"/>
      <c r="LA30" s="228"/>
      <c r="LB30" s="228"/>
      <c r="LC30" s="228"/>
      <c r="LD30" s="228"/>
      <c r="LE30" s="231"/>
      <c r="LF30" s="231"/>
      <c r="LG30" s="231"/>
      <c r="LH30" s="228"/>
      <c r="LI30" s="228"/>
      <c r="LJ30" s="228"/>
      <c r="LK30" s="228"/>
      <c r="LL30" s="228"/>
      <c r="LM30" s="228"/>
      <c r="LN30" s="228"/>
      <c r="LO30" s="228"/>
      <c r="LP30" s="228"/>
      <c r="LQ30" s="228"/>
      <c r="LR30" s="228"/>
      <c r="LS30" s="228"/>
      <c r="LT30" s="228"/>
      <c r="LU30" s="228"/>
      <c r="LV30" s="228"/>
      <c r="LW30" s="228"/>
      <c r="LX30" s="228"/>
      <c r="LY30" s="228"/>
      <c r="LZ30" s="228"/>
      <c r="MA30" s="228"/>
      <c r="MB30" s="228"/>
      <c r="MC30" s="228"/>
      <c r="MD30" s="228"/>
      <c r="ME30" s="228"/>
      <c r="MF30" s="228"/>
      <c r="MG30" s="228"/>
      <c r="MH30" s="228"/>
      <c r="MI30" s="228"/>
      <c r="MJ30" s="228"/>
      <c r="MK30" s="228"/>
      <c r="ML30" s="228"/>
      <c r="MM30" s="228"/>
      <c r="MN30" s="228"/>
      <c r="MO30" s="228"/>
      <c r="MP30" s="228"/>
      <c r="MQ30" s="228"/>
      <c r="MR30" s="228"/>
      <c r="MS30" s="228"/>
      <c r="MT30" s="228"/>
      <c r="MU30" s="228"/>
      <c r="MV30" s="228"/>
      <c r="MW30" s="228"/>
      <c r="MX30" s="228"/>
      <c r="MY30" s="230"/>
      <c r="MZ30" s="228"/>
      <c r="NA30" s="231"/>
      <c r="NB30" s="231"/>
      <c r="NC30" s="228"/>
      <c r="ND30" s="228"/>
      <c r="NE30" s="228"/>
      <c r="NF30" s="228"/>
      <c r="NG30" s="228"/>
      <c r="NH30" s="228"/>
      <c r="NI30" s="228"/>
      <c r="NJ30" s="228"/>
      <c r="NK30" s="228"/>
      <c r="NL30" s="228"/>
      <c r="NM30" s="228"/>
      <c r="NN30" s="228"/>
      <c r="NO30" s="228"/>
      <c r="NP30" s="228"/>
      <c r="NQ30" s="228"/>
      <c r="NR30" s="228"/>
      <c r="NS30" s="228"/>
      <c r="NT30" s="228"/>
      <c r="NU30" s="228"/>
      <c r="NV30" s="228"/>
      <c r="NW30" s="228"/>
      <c r="NX30" s="228"/>
      <c r="NY30" s="228"/>
      <c r="NZ30" s="228"/>
      <c r="OA30" s="228"/>
      <c r="OB30" s="228"/>
      <c r="OC30" s="228"/>
      <c r="OD30" s="228"/>
      <c r="OE30" s="228"/>
      <c r="OF30" s="228"/>
      <c r="OG30" s="228"/>
      <c r="OH30" s="228"/>
      <c r="OI30" s="231"/>
      <c r="OJ30" s="231"/>
      <c r="OK30" s="231"/>
      <c r="OL30" s="228"/>
      <c r="OM30" s="228"/>
      <c r="ON30" s="228"/>
      <c r="OO30" s="228"/>
      <c r="OP30" s="228"/>
      <c r="OQ30" s="228"/>
      <c r="OR30" s="228"/>
      <c r="OS30" s="228"/>
      <c r="OT30" s="228"/>
      <c r="OU30" s="228"/>
      <c r="OV30" s="228"/>
      <c r="OW30" s="228"/>
      <c r="OX30" s="228"/>
      <c r="OY30" s="228"/>
      <c r="OZ30" s="228"/>
      <c r="PA30" s="228"/>
      <c r="PB30" s="228"/>
      <c r="PC30" s="228"/>
      <c r="PD30" s="228"/>
      <c r="PE30" s="228"/>
      <c r="PF30" s="228"/>
      <c r="PG30" s="228"/>
      <c r="PH30" s="228"/>
      <c r="PI30" s="228"/>
      <c r="PJ30" s="228"/>
      <c r="PK30" s="228"/>
      <c r="PL30" s="228"/>
      <c r="PM30" s="228"/>
      <c r="PN30" s="228"/>
      <c r="PO30" s="228"/>
      <c r="PP30" s="228"/>
      <c r="PQ30" s="228"/>
      <c r="PR30" s="228"/>
      <c r="PS30" s="228"/>
      <c r="PT30" s="228"/>
      <c r="PU30" s="228"/>
      <c r="PV30" s="228"/>
      <c r="PW30" s="228"/>
      <c r="PX30" s="228"/>
      <c r="PY30" s="228"/>
      <c r="PZ30" s="228"/>
      <c r="QA30" s="228"/>
      <c r="QB30" s="228"/>
      <c r="QC30" s="230"/>
      <c r="QD30" s="228"/>
      <c r="QE30" s="231"/>
      <c r="QF30" s="231"/>
      <c r="QG30" s="228"/>
      <c r="QH30" s="228"/>
      <c r="QI30" s="228"/>
      <c r="QJ30" s="228"/>
      <c r="QK30" s="228"/>
      <c r="QL30" s="228"/>
      <c r="QM30" s="228"/>
      <c r="QN30" s="228"/>
      <c r="QO30" s="228"/>
      <c r="QP30" s="228"/>
      <c r="QQ30" s="228"/>
      <c r="QR30" s="228"/>
      <c r="QS30" s="228"/>
      <c r="QT30" s="228"/>
      <c r="QU30" s="228"/>
      <c r="QV30" s="228"/>
      <c r="QW30" s="228"/>
      <c r="QX30" s="228"/>
      <c r="QY30" s="228"/>
      <c r="QZ30" s="228"/>
      <c r="RA30" s="228"/>
      <c r="RB30" s="228"/>
      <c r="RC30" s="228"/>
      <c r="RD30" s="228"/>
      <c r="RE30" s="228"/>
      <c r="RF30" s="228"/>
      <c r="RG30" s="228"/>
      <c r="RH30" s="228"/>
      <c r="RI30" s="228"/>
      <c r="RJ30" s="228"/>
      <c r="RK30" s="228"/>
      <c r="RL30" s="228"/>
      <c r="RM30" s="231"/>
      <c r="RN30" s="231"/>
      <c r="RO30" s="231"/>
      <c r="RP30" s="228"/>
      <c r="RQ30" s="228"/>
      <c r="RR30" s="228"/>
      <c r="RS30" s="228"/>
      <c r="RT30" s="228"/>
      <c r="RU30" s="228"/>
      <c r="RV30" s="228"/>
      <c r="RW30" s="228"/>
      <c r="RX30" s="228"/>
      <c r="RY30" s="228"/>
      <c r="RZ30" s="228"/>
      <c r="SA30" s="228"/>
      <c r="SB30" s="228"/>
      <c r="SC30" s="228"/>
      <c r="SD30" s="228"/>
      <c r="SE30" s="228"/>
      <c r="SF30" s="228"/>
      <c r="SG30" s="228"/>
      <c r="SH30" s="228"/>
      <c r="SI30" s="228"/>
      <c r="SJ30" s="228"/>
      <c r="SK30" s="228"/>
      <c r="SL30" s="228"/>
      <c r="SM30" s="228"/>
      <c r="SN30" s="228"/>
      <c r="SO30" s="228"/>
      <c r="SP30" s="228"/>
      <c r="SQ30" s="228"/>
      <c r="SR30" s="228"/>
      <c r="SS30" s="228"/>
      <c r="ST30" s="228"/>
      <c r="SU30" s="228"/>
      <c r="SV30" s="228"/>
      <c r="SW30" s="228"/>
      <c r="SX30" s="228"/>
      <c r="SY30" s="228"/>
      <c r="SZ30" s="228"/>
      <c r="TA30" s="228"/>
      <c r="TB30" s="228"/>
      <c r="TC30" s="228"/>
      <c r="TD30" s="228"/>
      <c r="TE30" s="228"/>
      <c r="TF30" s="228"/>
      <c r="TG30" s="230"/>
      <c r="TH30" s="228"/>
      <c r="TI30" s="231"/>
      <c r="TJ30" s="231"/>
      <c r="TK30" s="228"/>
      <c r="TL30" s="228"/>
      <c r="TM30" s="228"/>
      <c r="TN30" s="228"/>
      <c r="TO30" s="228"/>
      <c r="TP30" s="228"/>
      <c r="TQ30" s="228"/>
      <c r="TR30" s="228"/>
      <c r="TS30" s="228"/>
      <c r="TT30" s="228"/>
      <c r="TU30" s="228"/>
      <c r="TV30" s="228"/>
      <c r="TW30" s="228"/>
      <c r="TX30" s="228"/>
      <c r="TY30" s="228"/>
      <c r="TZ30" s="228"/>
      <c r="UA30" s="228"/>
      <c r="UB30" s="228"/>
      <c r="UC30" s="228"/>
      <c r="UD30" s="228"/>
      <c r="UE30" s="228"/>
      <c r="UF30" s="228"/>
      <c r="UG30" s="228"/>
      <c r="UH30" s="228"/>
      <c r="UI30" s="228"/>
      <c r="UJ30" s="228"/>
      <c r="UK30" s="228"/>
      <c r="UL30" s="228"/>
      <c r="UM30" s="228"/>
      <c r="UN30" s="228"/>
      <c r="UO30" s="228"/>
      <c r="UP30" s="228"/>
      <c r="UQ30" s="231"/>
      <c r="UR30" s="231"/>
      <c r="US30" s="231"/>
      <c r="UT30" s="228"/>
      <c r="UU30" s="228"/>
      <c r="UV30" s="228"/>
      <c r="UW30" s="228"/>
      <c r="UX30" s="228"/>
      <c r="UY30" s="228"/>
      <c r="UZ30" s="228"/>
      <c r="VA30" s="228"/>
      <c r="VB30" s="228"/>
      <c r="VC30" s="228"/>
      <c r="VD30" s="228"/>
      <c r="VE30" s="228"/>
      <c r="VF30" s="228"/>
      <c r="VG30" s="228"/>
      <c r="VH30" s="228"/>
      <c r="VI30" s="228"/>
      <c r="VJ30" s="228"/>
      <c r="VK30" s="228"/>
      <c r="VL30" s="228" t="s">
        <v>1</v>
      </c>
      <c r="VM30" s="228" t="s">
        <v>1</v>
      </c>
      <c r="VN30" s="228" t="s">
        <v>1</v>
      </c>
      <c r="VO30" s="228" t="s">
        <v>1</v>
      </c>
      <c r="VP30" s="228"/>
      <c r="VQ30" s="228" t="s">
        <v>1</v>
      </c>
      <c r="VR30" s="228"/>
      <c r="VS30" s="228"/>
      <c r="VT30" s="228"/>
      <c r="VU30" s="228"/>
      <c r="VV30" s="228"/>
      <c r="VW30" s="228"/>
      <c r="VX30" s="228"/>
      <c r="VY30" s="228"/>
      <c r="VZ30" s="228"/>
      <c r="WA30" s="228"/>
      <c r="WB30" s="228" t="s">
        <v>1</v>
      </c>
      <c r="WC30" s="228"/>
      <c r="WD30" s="233"/>
      <c r="WE30" s="228"/>
      <c r="WF30" s="228"/>
      <c r="WG30" s="228" t="s">
        <v>1</v>
      </c>
      <c r="WH30" s="228" t="s">
        <v>1</v>
      </c>
      <c r="WI30" s="228"/>
      <c r="WJ30" s="228"/>
      <c r="WK30" s="228"/>
      <c r="WL30" s="228"/>
      <c r="WM30" s="228"/>
      <c r="WN30" s="228"/>
      <c r="WO30" s="228"/>
      <c r="WP30" s="228"/>
      <c r="WQ30" s="228"/>
      <c r="WR30" s="228"/>
      <c r="WS30" s="228"/>
      <c r="WT30" s="228" t="s">
        <v>702</v>
      </c>
      <c r="WU30" s="228"/>
      <c r="WV30" s="228"/>
      <c r="WW30" s="234" t="s">
        <v>6965</v>
      </c>
      <c r="WX30" s="228">
        <v>987654321</v>
      </c>
      <c r="WY30" s="228" t="s">
        <v>512</v>
      </c>
      <c r="WZ30" s="228" t="s">
        <v>1</v>
      </c>
      <c r="XA30" s="228" t="s">
        <v>1</v>
      </c>
      <c r="XB30" s="228"/>
      <c r="XC30" s="228"/>
      <c r="XD30" s="228"/>
      <c r="XE30" s="228"/>
      <c r="XF30" s="228"/>
      <c r="XG30" s="228"/>
      <c r="XH30" s="228"/>
      <c r="XI30" s="228"/>
      <c r="XJ30" s="228"/>
      <c r="XK30" s="228"/>
      <c r="XL30" s="228" t="s">
        <v>1</v>
      </c>
      <c r="XM30" s="232" t="s">
        <v>1572</v>
      </c>
      <c r="XN30" s="232" t="s">
        <v>1814</v>
      </c>
      <c r="XO30" s="232" t="s">
        <v>1765</v>
      </c>
      <c r="XP30" s="232" t="s">
        <v>1813</v>
      </c>
      <c r="XQ30" s="235">
        <v>9876543213</v>
      </c>
      <c r="XR30" s="232" t="s">
        <v>1812</v>
      </c>
      <c r="XS30" s="232" t="s">
        <v>1811</v>
      </c>
      <c r="XT30" s="239"/>
      <c r="XU30" s="239"/>
      <c r="XV30" s="232" t="s">
        <v>1810</v>
      </c>
      <c r="XW30" s="232" t="s">
        <v>1809</v>
      </c>
      <c r="XX30" s="228" t="s">
        <v>1</v>
      </c>
      <c r="XY30" s="228" t="s">
        <v>1</v>
      </c>
      <c r="XZ30" s="228"/>
      <c r="YA30" s="228"/>
      <c r="YB30" s="228"/>
      <c r="YC30" s="228"/>
      <c r="YD30" s="228"/>
      <c r="YE30" s="228"/>
      <c r="YF30" s="228"/>
      <c r="YG30" s="228"/>
      <c r="YH30" s="228"/>
      <c r="YI30" s="228"/>
      <c r="YJ30" s="228"/>
      <c r="YK30" s="228"/>
      <c r="YL30" s="228"/>
      <c r="YM30" s="228"/>
      <c r="YN30" s="228"/>
      <c r="YO30" s="228"/>
      <c r="YP30" s="228"/>
      <c r="YQ30" s="228"/>
      <c r="YR30" s="228"/>
      <c r="YS30" s="228"/>
      <c r="YT30" s="228"/>
      <c r="YU30" s="228"/>
      <c r="YV30" s="228"/>
      <c r="YW30" s="228"/>
      <c r="YX30" s="228"/>
      <c r="YY30" s="228"/>
      <c r="YZ30" s="228"/>
      <c r="ZA30" s="228"/>
      <c r="ZB30" s="228"/>
      <c r="ZC30" s="228"/>
      <c r="ZD30" s="228"/>
      <c r="ZE30" s="228"/>
      <c r="ZF30" s="228"/>
      <c r="ZG30" s="228"/>
      <c r="ZH30" s="228"/>
      <c r="ZI30" s="228"/>
      <c r="ZJ30" s="228"/>
      <c r="ZK30" s="228"/>
      <c r="ZL30" s="228"/>
      <c r="ZM30" s="228"/>
      <c r="ZN30" s="228"/>
      <c r="ZO30" s="228"/>
      <c r="ZP30" s="228"/>
      <c r="ZQ30" s="228"/>
      <c r="ZR30" s="228"/>
      <c r="ZS30" s="228"/>
      <c r="ZT30" s="228"/>
      <c r="ZU30" s="228"/>
      <c r="ZV30" s="228"/>
      <c r="ZW30" s="228"/>
      <c r="ZX30" s="228"/>
      <c r="ZY30" s="228"/>
      <c r="ZZ30" s="228"/>
      <c r="AAA30" s="228"/>
      <c r="AAB30" s="228"/>
      <c r="AAC30" s="228"/>
      <c r="AAD30" s="228"/>
      <c r="AAE30" s="228"/>
      <c r="AAF30" s="228"/>
      <c r="AAG30" s="228"/>
      <c r="AAH30" s="228"/>
      <c r="AAI30" s="228"/>
      <c r="AAJ30" s="228"/>
      <c r="AAK30" s="228"/>
      <c r="AAL30" s="228"/>
      <c r="AAM30" s="228"/>
      <c r="AAN30" s="228"/>
      <c r="AAO30" s="228"/>
      <c r="AAP30" s="228"/>
      <c r="AAQ30" s="228"/>
      <c r="AAR30" s="228"/>
      <c r="AAS30" s="228"/>
      <c r="AAT30" s="228"/>
      <c r="AAU30" s="228"/>
      <c r="AAV30" s="228"/>
      <c r="AAW30" s="228"/>
      <c r="AAX30" s="228"/>
      <c r="AAY30" s="228"/>
      <c r="AAZ30" s="228"/>
      <c r="ABA30" s="228"/>
      <c r="ABB30" s="228" t="s">
        <v>1</v>
      </c>
      <c r="ABC30" s="228"/>
      <c r="ABD30" s="228"/>
      <c r="ABE30" s="228"/>
      <c r="ABF30" s="228"/>
      <c r="ABG30" s="228"/>
      <c r="ABH30" s="228"/>
      <c r="ABI30" s="228" t="s">
        <v>1</v>
      </c>
      <c r="ABJ30" s="228"/>
      <c r="ABK30" s="228"/>
      <c r="ABL30" s="228"/>
      <c r="ABM30" s="228" t="s">
        <v>1</v>
      </c>
      <c r="ABN30" s="228"/>
      <c r="ABO30" s="228"/>
      <c r="ABP30" s="228" t="s">
        <v>1</v>
      </c>
      <c r="ABQ30" s="228"/>
      <c r="ABR30" s="228" t="s">
        <v>1</v>
      </c>
      <c r="ABS30" s="228" t="s">
        <v>1</v>
      </c>
      <c r="ABT30" s="228" t="s">
        <v>1</v>
      </c>
      <c r="ABU30" s="228"/>
      <c r="ABV30" s="228"/>
      <c r="ABW30" s="228"/>
      <c r="ABX30" s="228"/>
      <c r="ABY30" s="228"/>
      <c r="ABZ30" s="228">
        <v>5</v>
      </c>
      <c r="ACA30" s="228">
        <v>4</v>
      </c>
      <c r="ACB30" s="228"/>
      <c r="ACC30" s="228"/>
      <c r="ACD30" s="228"/>
      <c r="ACE30" s="228"/>
      <c r="ACF30" s="228" t="s">
        <v>1</v>
      </c>
      <c r="ACG30" s="228">
        <v>62</v>
      </c>
      <c r="ACH30" s="228"/>
      <c r="ACI30" s="228" t="s">
        <v>1</v>
      </c>
      <c r="ACJ30" s="228"/>
      <c r="ACK30" s="228"/>
      <c r="ACL30" s="228"/>
      <c r="ACM30" s="228"/>
      <c r="ACN30" s="228"/>
      <c r="ACO30" s="228"/>
      <c r="ACP30" s="228"/>
      <c r="ACQ30" s="228"/>
      <c r="ACR30" s="228"/>
      <c r="ACS30" s="228"/>
      <c r="ACT30" s="228"/>
      <c r="ACU30" s="228"/>
      <c r="ACV30" s="228"/>
      <c r="ACW30" s="228"/>
      <c r="ACX30" s="236"/>
      <c r="ACY30" s="228"/>
      <c r="ACZ30" s="228"/>
      <c r="ADA30" s="228"/>
      <c r="ADB30" s="236"/>
      <c r="ADC30" s="236"/>
      <c r="ADD30" s="228" t="s">
        <v>492</v>
      </c>
      <c r="ADE30" s="228" t="s">
        <v>492</v>
      </c>
      <c r="ADF30" s="228" t="s">
        <v>492</v>
      </c>
      <c r="ADG30" s="236" t="s">
        <v>1</v>
      </c>
      <c r="ADH30" s="236"/>
      <c r="ADI30" s="236"/>
      <c r="ADJ30" s="236"/>
      <c r="ADK30" s="236"/>
      <c r="ADL30" s="228" t="s">
        <v>492</v>
      </c>
      <c r="ADM30" s="228" t="s">
        <v>1</v>
      </c>
      <c r="ADN30" s="228"/>
      <c r="ADO30" s="228"/>
      <c r="ADP30" s="228"/>
      <c r="ADQ30" s="228"/>
      <c r="ADR30" s="228"/>
      <c r="ADS30" s="228"/>
      <c r="ADT30" s="228"/>
      <c r="ADU30" s="228"/>
      <c r="ADV30" s="228"/>
      <c r="ADW30" s="228"/>
      <c r="ADX30" s="228"/>
      <c r="ADY30" s="228"/>
      <c r="ADZ30" s="228"/>
      <c r="AEA30" s="228"/>
      <c r="AEB30" s="228"/>
      <c r="AEC30" s="228"/>
      <c r="AED30" s="228"/>
      <c r="AEE30" s="228"/>
      <c r="AEF30" s="228"/>
      <c r="AEG30" s="228"/>
      <c r="AEH30" s="228"/>
      <c r="AEI30" s="228"/>
      <c r="AEJ30" s="228"/>
      <c r="AEK30" s="228"/>
      <c r="AEL30" s="228"/>
      <c r="AEM30" s="228"/>
      <c r="AEN30" s="228"/>
      <c r="AEO30" s="228"/>
      <c r="AEP30" s="228"/>
      <c r="AEQ30" s="228"/>
      <c r="AER30" s="228"/>
      <c r="AES30" s="228"/>
      <c r="AET30" s="228"/>
      <c r="AEU30" s="228"/>
      <c r="AEV30" s="228"/>
      <c r="AEW30" s="228"/>
      <c r="AEX30" s="228"/>
      <c r="AEY30" s="228"/>
      <c r="AEZ30" s="228"/>
      <c r="AFA30" s="228"/>
      <c r="AFB30" s="228"/>
      <c r="AFC30" s="228"/>
      <c r="AFD30" s="228"/>
      <c r="AFE30" s="228"/>
      <c r="AFF30" s="228"/>
      <c r="AFG30" s="228"/>
      <c r="AFH30" s="228"/>
      <c r="AFI30" s="228"/>
      <c r="AFJ30" s="228"/>
      <c r="AFK30" s="228" t="s">
        <v>1</v>
      </c>
      <c r="AFL30" s="228" t="s">
        <v>1</v>
      </c>
      <c r="AFM30" s="228"/>
      <c r="AFN30" s="236"/>
      <c r="AFO30" s="236"/>
      <c r="AFP30" s="236"/>
      <c r="AFQ30" s="228" t="s">
        <v>492</v>
      </c>
      <c r="AFR30" s="228"/>
      <c r="AFS30" s="228"/>
      <c r="AFT30" s="228"/>
      <c r="AFU30" s="228"/>
      <c r="AFV30" s="228"/>
      <c r="AFW30" s="228"/>
      <c r="AFX30" s="228"/>
      <c r="AFY30" s="228"/>
      <c r="AFZ30" s="228"/>
      <c r="AGA30" s="228"/>
      <c r="AGB30" s="228"/>
      <c r="AGC30" s="228"/>
      <c r="AGD30" s="228"/>
      <c r="AGE30" s="228"/>
      <c r="AGF30" s="228"/>
      <c r="AGG30" s="228"/>
      <c r="AGH30" s="228"/>
      <c r="AGI30" s="228"/>
      <c r="AGJ30" s="228"/>
      <c r="AGK30" s="228"/>
      <c r="AGL30" s="228"/>
      <c r="AGM30" s="228"/>
      <c r="AGN30" s="228"/>
      <c r="AGO30" s="228"/>
      <c r="AGP30" s="228"/>
      <c r="AGQ30" s="228"/>
      <c r="AGR30" s="228"/>
      <c r="AGS30" s="228"/>
      <c r="AGT30" s="228"/>
      <c r="AGU30" s="228"/>
      <c r="AGV30" s="228"/>
      <c r="AGW30" s="228"/>
      <c r="AGX30" s="228"/>
      <c r="AGY30" s="228"/>
      <c r="AGZ30" s="228"/>
      <c r="AHA30" s="228"/>
      <c r="AHB30" s="228"/>
      <c r="AHC30" s="228"/>
      <c r="AHD30" s="228"/>
      <c r="AHE30" s="228"/>
      <c r="AHF30" s="228"/>
      <c r="AHG30" s="228"/>
      <c r="AHH30" s="228"/>
      <c r="AHI30" s="228"/>
      <c r="AHJ30" s="228"/>
      <c r="AHK30" s="228"/>
      <c r="AHL30" s="228"/>
      <c r="AHM30" s="228"/>
      <c r="AHN30" s="228"/>
      <c r="AHO30" s="228" t="s">
        <v>492</v>
      </c>
      <c r="AHP30" s="228"/>
      <c r="AHQ30" s="228"/>
      <c r="AHR30" s="228"/>
      <c r="AHS30" s="228"/>
      <c r="AHT30" s="228"/>
      <c r="AHU30" s="228"/>
      <c r="AHV30" s="228"/>
      <c r="AHW30" s="228"/>
      <c r="AHX30" s="228"/>
      <c r="AHY30" s="228"/>
      <c r="AHZ30" s="228"/>
      <c r="AIA30" s="228"/>
      <c r="AIB30" s="228"/>
      <c r="AIC30" s="228"/>
      <c r="AID30" s="228"/>
      <c r="AIE30" s="228"/>
      <c r="AIF30" s="228"/>
      <c r="AIG30" s="228"/>
      <c r="AIH30" s="228"/>
      <c r="AII30" s="228"/>
      <c r="AIJ30" s="228"/>
      <c r="AIK30" s="228"/>
      <c r="AIL30" s="228"/>
      <c r="AIM30" s="228"/>
      <c r="AIN30" s="228"/>
      <c r="AIO30" s="228"/>
      <c r="AIP30" s="228"/>
      <c r="AIQ30" s="228"/>
      <c r="AIR30" s="228"/>
      <c r="AIS30" s="228"/>
      <c r="AIT30" s="228"/>
      <c r="AIU30" s="228"/>
      <c r="AIV30" s="228"/>
      <c r="AIW30" s="228" t="s">
        <v>492</v>
      </c>
      <c r="AIX30" s="228" t="s">
        <v>492</v>
      </c>
      <c r="AIY30" s="228"/>
      <c r="AIZ30" s="228"/>
      <c r="AJA30" s="228"/>
      <c r="AJB30" s="228"/>
      <c r="AJC30" s="228"/>
      <c r="AJD30" s="228"/>
      <c r="AJE30" s="228"/>
      <c r="AJF30" s="228"/>
      <c r="AJG30" s="228"/>
      <c r="AJH30" s="228"/>
      <c r="AJI30" s="228"/>
      <c r="AJJ30" s="228"/>
      <c r="AJK30" s="228"/>
      <c r="AJL30" s="228"/>
      <c r="AJM30" s="228"/>
      <c r="AJN30" s="228"/>
      <c r="AJO30" s="228"/>
      <c r="AJP30" s="228"/>
      <c r="AJQ30" s="228"/>
      <c r="AJR30" s="228" t="s">
        <v>492</v>
      </c>
      <c r="AJS30" s="228" t="s">
        <v>492</v>
      </c>
      <c r="AJT30" s="228"/>
      <c r="AJU30" s="228"/>
      <c r="AJV30" s="228"/>
      <c r="AJW30" s="228"/>
      <c r="AJX30" s="228"/>
      <c r="AJY30" s="228"/>
      <c r="AJZ30" s="228"/>
      <c r="AKA30" s="228"/>
      <c r="AKB30" s="228"/>
      <c r="AKC30" s="228"/>
      <c r="AKD30" s="228"/>
      <c r="AKE30" s="228"/>
      <c r="AKF30" s="228"/>
      <c r="AKG30" s="228"/>
      <c r="AKH30" s="228"/>
      <c r="AKI30" s="228"/>
      <c r="AKJ30" s="228"/>
      <c r="AKK30" s="228"/>
      <c r="AKL30" s="228"/>
      <c r="AKM30" s="228"/>
      <c r="AKN30" s="228"/>
      <c r="AKO30" s="228"/>
      <c r="AKP30" s="228"/>
      <c r="AKQ30" s="228"/>
      <c r="AKR30" s="228"/>
      <c r="AKS30" s="228"/>
      <c r="AKT30" s="228"/>
      <c r="AKU30" s="228"/>
      <c r="AKV30" s="228"/>
      <c r="AKW30" s="228" t="s">
        <v>492</v>
      </c>
      <c r="AKX30" s="228"/>
      <c r="AKY30" s="228"/>
      <c r="AKZ30" s="228"/>
      <c r="ALA30" s="228"/>
      <c r="ALB30" s="228"/>
      <c r="ALC30" s="228"/>
      <c r="ALD30" s="228"/>
      <c r="ALE30" s="228"/>
      <c r="ALF30" s="228"/>
      <c r="ALG30" s="228"/>
      <c r="ALH30" s="228"/>
      <c r="ALI30" s="228"/>
      <c r="ALJ30" s="228"/>
      <c r="ALK30" s="228"/>
      <c r="ALL30" s="228"/>
      <c r="ALM30" s="228"/>
      <c r="ALN30" s="228"/>
      <c r="ALO30" s="228"/>
      <c r="ALP30" s="228"/>
      <c r="ALQ30" s="228"/>
      <c r="ALR30" s="228"/>
      <c r="ALS30" s="228" t="s">
        <v>492</v>
      </c>
      <c r="ALT30" s="228"/>
      <c r="ALU30" s="228"/>
      <c r="ALV30" s="228"/>
      <c r="ALW30" s="228"/>
      <c r="ALX30" s="228"/>
      <c r="ALY30" s="228"/>
      <c r="ALZ30" s="228"/>
      <c r="AMA30" s="228"/>
      <c r="AMB30" s="228"/>
      <c r="AMC30" s="228"/>
      <c r="AMD30" s="228"/>
      <c r="AME30" s="228"/>
      <c r="AMF30" s="228"/>
      <c r="AMG30" s="228"/>
      <c r="AMH30" s="228"/>
      <c r="AMI30" s="228"/>
      <c r="AMJ30" s="228"/>
      <c r="AMK30" s="228"/>
      <c r="AML30" s="228"/>
      <c r="AMM30" s="228"/>
      <c r="AMN30" s="228"/>
      <c r="AMO30" s="228"/>
      <c r="AMP30" s="228" t="s">
        <v>492</v>
      </c>
      <c r="AMQ30" s="228"/>
      <c r="AMR30" s="228"/>
      <c r="AMS30" s="228" t="s">
        <v>1</v>
      </c>
      <c r="AMT30" s="228" t="s">
        <v>1</v>
      </c>
      <c r="AMU30" s="228"/>
      <c r="AMV30" s="236"/>
      <c r="AMW30" s="236"/>
      <c r="AMX30" s="236"/>
      <c r="AMY30" s="228" t="s">
        <v>492</v>
      </c>
      <c r="AMZ30" s="228"/>
      <c r="ANA30" s="228"/>
      <c r="ANB30" s="228"/>
      <c r="ANC30" s="228"/>
      <c r="AND30" s="228"/>
      <c r="ANE30" s="228"/>
      <c r="ANF30" s="228"/>
      <c r="ANG30" s="228"/>
      <c r="ANH30" s="228"/>
      <c r="ANI30" s="228"/>
      <c r="ANJ30" s="228"/>
      <c r="ANK30" s="228"/>
      <c r="ANL30" s="228"/>
      <c r="ANM30" s="228"/>
      <c r="ANN30" s="228"/>
      <c r="ANO30" s="228"/>
      <c r="ANP30" s="228"/>
      <c r="ANQ30" s="228"/>
      <c r="ANR30" s="228"/>
      <c r="ANS30" s="228"/>
      <c r="ANT30" s="228"/>
      <c r="ANU30" s="228"/>
      <c r="ANV30" s="228" t="s">
        <v>492</v>
      </c>
      <c r="ANW30" s="228"/>
      <c r="ANX30" s="228"/>
      <c r="ANY30" s="228"/>
      <c r="ANZ30" s="228"/>
      <c r="AOA30" s="228"/>
      <c r="AOB30" s="228"/>
      <c r="AOC30" s="228"/>
      <c r="AOD30" s="228"/>
      <c r="AOE30" s="228"/>
      <c r="AOF30" s="228"/>
      <c r="AOG30" s="228"/>
      <c r="AOH30" s="228"/>
      <c r="AOI30" s="228"/>
      <c r="AOJ30" s="228"/>
      <c r="AOK30" s="228"/>
      <c r="AOL30" s="228"/>
      <c r="AOM30" s="228"/>
      <c r="AON30" s="228"/>
      <c r="AOO30" s="228"/>
      <c r="AOP30" s="228"/>
      <c r="AOQ30" s="228"/>
      <c r="AOR30" s="228"/>
      <c r="AOS30" s="228"/>
      <c r="AOT30" s="228"/>
      <c r="AOU30" s="228"/>
      <c r="AOV30" s="228"/>
      <c r="AOW30" s="228"/>
      <c r="AOX30" s="228" t="s">
        <v>492</v>
      </c>
      <c r="AOY30" s="228"/>
      <c r="AOZ30" s="228"/>
      <c r="APA30" s="228"/>
      <c r="APB30" s="228"/>
      <c r="APC30" s="228"/>
      <c r="APD30" s="228"/>
      <c r="APE30" s="228"/>
      <c r="APF30" s="228"/>
      <c r="APG30" s="228"/>
      <c r="APH30" s="228"/>
      <c r="API30" s="228"/>
      <c r="APJ30" s="228"/>
      <c r="APK30" s="228"/>
      <c r="APL30" s="228"/>
      <c r="APM30" s="228"/>
      <c r="APN30" s="228"/>
      <c r="APO30" s="228"/>
      <c r="APP30" s="228"/>
      <c r="APQ30" s="228"/>
      <c r="APR30" s="228" t="s">
        <v>492</v>
      </c>
      <c r="APS30" s="228"/>
      <c r="APT30" s="228"/>
      <c r="APU30" s="228"/>
      <c r="APV30" s="228"/>
      <c r="APW30" s="228"/>
      <c r="APX30" s="228"/>
      <c r="APY30" s="228"/>
      <c r="APZ30" s="228"/>
      <c r="AQA30" s="228"/>
      <c r="AQB30" s="228"/>
      <c r="AQC30" s="228"/>
      <c r="AQD30" s="228"/>
      <c r="AQE30" s="228"/>
      <c r="AQF30" s="228"/>
      <c r="AQG30" s="228"/>
      <c r="AQH30" s="228"/>
      <c r="AQI30" s="228"/>
      <c r="AQJ30" s="228"/>
      <c r="AQK30" s="228"/>
      <c r="AQL30" s="228"/>
      <c r="AQM30" s="228"/>
      <c r="AQN30" s="228"/>
      <c r="AQO30" s="228"/>
      <c r="AQP30" s="228"/>
      <c r="AQQ30" s="228"/>
      <c r="AQR30" s="228"/>
      <c r="AQS30" s="228"/>
      <c r="AQT30" s="228"/>
      <c r="AQU30" s="228"/>
      <c r="AQV30" s="228"/>
      <c r="AQW30" s="228"/>
      <c r="AQX30" s="228"/>
      <c r="AQY30" s="228"/>
      <c r="AQZ30" s="228"/>
      <c r="ARA30" s="228"/>
      <c r="ARB30" s="228" t="s">
        <v>492</v>
      </c>
      <c r="ARC30" s="228" t="s">
        <v>492</v>
      </c>
      <c r="ARD30" s="228"/>
      <c r="ARE30" s="228"/>
      <c r="ARF30" s="228"/>
      <c r="ARG30" s="228"/>
      <c r="ARH30" s="228"/>
      <c r="ARI30" s="228"/>
      <c r="ARJ30" s="228"/>
      <c r="ARK30" s="228"/>
      <c r="ARL30" s="228"/>
      <c r="ARM30" s="228"/>
      <c r="ARN30" s="228"/>
      <c r="ARO30" s="228"/>
      <c r="ARP30" s="228"/>
      <c r="ARQ30" s="228"/>
      <c r="ARR30" s="228"/>
      <c r="ARS30" s="228"/>
      <c r="ART30" s="228"/>
      <c r="ARU30" s="228"/>
      <c r="ARV30" s="228"/>
      <c r="ARW30" s="228"/>
      <c r="ARX30" s="228"/>
      <c r="ARY30" s="228"/>
      <c r="ARZ30" s="228"/>
      <c r="ASA30" s="228"/>
      <c r="ASB30" s="228"/>
      <c r="ASC30" s="228"/>
      <c r="ASD30" s="228"/>
      <c r="ASE30" s="228"/>
      <c r="ASF30" s="228"/>
      <c r="ASG30" s="228"/>
      <c r="ASH30" s="228"/>
      <c r="ASI30" s="228"/>
      <c r="ASJ30" s="228"/>
      <c r="ASK30" s="228"/>
      <c r="ASL30" s="228" t="s">
        <v>492</v>
      </c>
      <c r="ASM30" s="228"/>
      <c r="ASN30" s="228"/>
      <c r="ASO30" s="228"/>
      <c r="ASP30" s="228"/>
      <c r="ASQ30" s="228"/>
      <c r="ASR30" s="228"/>
      <c r="ASS30" s="228"/>
      <c r="AST30" s="228"/>
      <c r="ASU30" s="228"/>
      <c r="ASV30" s="228"/>
      <c r="ASW30" s="228"/>
      <c r="ASX30" s="228"/>
      <c r="ASY30" s="228"/>
      <c r="ASZ30" s="228"/>
      <c r="ATA30" s="228"/>
      <c r="ATB30" s="228"/>
      <c r="ATC30" s="228"/>
      <c r="ATD30" s="228"/>
      <c r="ATE30" s="228"/>
      <c r="ATF30" s="228"/>
      <c r="ATG30" s="228"/>
      <c r="ATH30" s="228"/>
      <c r="ATI30" s="228"/>
      <c r="ATJ30" s="228"/>
      <c r="ATK30" s="228"/>
      <c r="ATL30" s="228"/>
      <c r="ATM30" s="228"/>
      <c r="ATN30" s="228"/>
      <c r="ATO30" s="228"/>
      <c r="ATP30" s="228"/>
      <c r="ATQ30" s="228"/>
      <c r="ATR30" s="228"/>
      <c r="ATS30" s="228" t="s">
        <v>492</v>
      </c>
      <c r="ATT30" s="228"/>
      <c r="ATU30" s="228"/>
      <c r="ATV30" s="228"/>
      <c r="ATW30" s="228"/>
      <c r="ATX30" s="228"/>
      <c r="ATY30" s="228"/>
      <c r="ATZ30" s="228"/>
      <c r="AUA30" s="228"/>
      <c r="AUB30" s="228"/>
      <c r="AUC30" s="228"/>
      <c r="AUD30" s="228"/>
      <c r="AUE30" s="228"/>
      <c r="AUF30" s="228"/>
      <c r="AUG30" s="228"/>
      <c r="AUH30" s="228"/>
      <c r="AUI30" s="228"/>
      <c r="AUJ30" s="228"/>
      <c r="AUK30" s="228"/>
      <c r="AUL30" s="228"/>
      <c r="AUM30" s="228"/>
      <c r="AUN30" s="228"/>
      <c r="AUO30" s="228"/>
      <c r="AUP30" s="228"/>
      <c r="AUQ30" s="228"/>
      <c r="AUR30" s="228"/>
      <c r="AUS30" s="228" t="s">
        <v>492</v>
      </c>
      <c r="AUT30" s="228"/>
      <c r="AUU30" s="228"/>
      <c r="AUV30" s="228"/>
      <c r="AUW30" s="228"/>
      <c r="AUX30" s="228"/>
      <c r="AUY30" s="228"/>
      <c r="AUZ30" s="228"/>
      <c r="AVA30" s="228"/>
      <c r="AVB30" s="228"/>
      <c r="AVC30" s="228"/>
      <c r="AVD30" s="228"/>
      <c r="AVE30" s="228"/>
      <c r="AVF30" s="228"/>
      <c r="AVG30" s="228" t="s">
        <v>492</v>
      </c>
      <c r="AVH30" s="228" t="s">
        <v>492</v>
      </c>
      <c r="AVI30" s="228"/>
      <c r="AVJ30" s="228"/>
      <c r="AVK30" s="228"/>
      <c r="AVL30" s="228"/>
      <c r="AVM30" s="228"/>
      <c r="AVN30" s="228"/>
      <c r="AVO30" s="228"/>
      <c r="AVP30" s="228"/>
      <c r="AVQ30" s="228"/>
      <c r="AVR30" s="228"/>
      <c r="AVS30" s="228"/>
      <c r="AVT30" s="228"/>
      <c r="AVU30" s="228"/>
      <c r="AVV30" s="228"/>
      <c r="AVW30" s="228"/>
      <c r="AVX30" s="228"/>
      <c r="AVY30" s="228"/>
      <c r="AVZ30" s="228"/>
      <c r="AWA30" s="228"/>
      <c r="AWB30" s="228"/>
      <c r="AWC30" s="228"/>
      <c r="AWD30" s="228"/>
      <c r="AWE30" s="228"/>
      <c r="AWF30" s="228"/>
      <c r="AWG30" s="228"/>
      <c r="AWH30" s="228"/>
      <c r="AWI30" s="228"/>
      <c r="AWJ30" s="228"/>
      <c r="AWK30" s="228"/>
      <c r="AWL30" s="228"/>
      <c r="AWM30" s="228"/>
      <c r="AWN30" s="228"/>
      <c r="AWO30" s="228"/>
      <c r="AWP30" s="228"/>
      <c r="AWQ30" s="228"/>
      <c r="AWR30" s="228"/>
      <c r="AWS30" s="228" t="s">
        <v>492</v>
      </c>
      <c r="AWT30" s="228"/>
      <c r="AWU30" s="228"/>
      <c r="AWV30" s="228"/>
      <c r="AWW30" s="228"/>
      <c r="AWX30" s="228"/>
      <c r="AWY30" s="228"/>
      <c r="AWZ30" s="228"/>
      <c r="AXA30" s="228"/>
      <c r="AXB30" s="228"/>
      <c r="AXC30" s="228"/>
      <c r="AXD30" s="228"/>
      <c r="AXE30" s="228"/>
      <c r="AXF30" s="228"/>
      <c r="AXG30" s="228"/>
      <c r="AXH30" s="228"/>
      <c r="AXI30" s="228"/>
      <c r="AXJ30" s="228"/>
      <c r="AXK30" s="228"/>
      <c r="AXL30" s="228"/>
      <c r="AXM30" s="228"/>
      <c r="AXN30" s="228"/>
      <c r="AXO30" s="228"/>
      <c r="AXP30" s="228"/>
      <c r="AXQ30" s="228"/>
      <c r="AXR30" s="228"/>
      <c r="AXS30" s="228"/>
      <c r="AXT30" s="228"/>
      <c r="AXU30" s="228"/>
      <c r="AXV30" s="228"/>
      <c r="AXW30" s="228"/>
      <c r="AXX30" s="228"/>
      <c r="AXY30" s="228"/>
      <c r="AXZ30" s="228"/>
      <c r="AYA30" s="228"/>
      <c r="AYB30" s="228" t="s">
        <v>492</v>
      </c>
      <c r="AYC30" s="228"/>
      <c r="AYD30" s="228"/>
      <c r="AYE30" s="228"/>
      <c r="AYF30" s="228"/>
      <c r="AYG30" s="228"/>
      <c r="AYH30" s="228"/>
      <c r="AYI30" s="228"/>
      <c r="AYJ30" s="228"/>
      <c r="AYK30" s="228"/>
      <c r="AYL30" s="228"/>
      <c r="AYM30" s="228"/>
      <c r="AYN30" s="228"/>
      <c r="AYO30" s="228"/>
      <c r="AYP30" s="228"/>
      <c r="AYQ30" s="228"/>
      <c r="AYR30" s="228"/>
      <c r="AYS30" s="228"/>
      <c r="AYT30" s="228"/>
      <c r="AYU30" s="228"/>
      <c r="AYV30" s="228"/>
      <c r="AYW30" s="228"/>
      <c r="AYX30" s="228"/>
      <c r="AYY30" s="228"/>
      <c r="AYZ30" s="228"/>
      <c r="AZA30" s="228" t="s">
        <v>492</v>
      </c>
      <c r="AZB30" s="228" t="s">
        <v>492</v>
      </c>
      <c r="AZC30" s="228"/>
      <c r="AZD30" s="228" t="s">
        <v>1</v>
      </c>
      <c r="AZE30" s="228" t="s">
        <v>1</v>
      </c>
      <c r="AZF30" s="228"/>
      <c r="AZG30" s="236"/>
      <c r="AZH30" s="236"/>
      <c r="AZI30" s="236"/>
      <c r="AZJ30" s="228" t="s">
        <v>492</v>
      </c>
      <c r="AZK30" s="228"/>
      <c r="AZL30" s="228"/>
      <c r="AZM30" s="228"/>
      <c r="AZN30" s="228"/>
      <c r="AZO30" s="228"/>
      <c r="AZP30" s="228"/>
      <c r="AZQ30" s="228"/>
      <c r="AZR30" s="228" t="s">
        <v>492</v>
      </c>
      <c r="AZS30" s="228" t="s">
        <v>492</v>
      </c>
      <c r="AZT30" s="228" t="s">
        <v>492</v>
      </c>
      <c r="AZU30" s="228" t="s">
        <v>492</v>
      </c>
      <c r="AZV30" s="228"/>
      <c r="AZW30" s="228" t="s">
        <v>492</v>
      </c>
      <c r="AZX30" s="228" t="s">
        <v>492</v>
      </c>
      <c r="AZY30" s="228"/>
      <c r="AZZ30" s="228"/>
      <c r="BAA30" s="228"/>
      <c r="BAB30" s="228"/>
      <c r="BAC30" s="228"/>
      <c r="BAD30" s="228"/>
      <c r="BAE30" s="228"/>
      <c r="BAF30" s="228"/>
      <c r="BAG30" s="228"/>
      <c r="BAH30" s="228"/>
      <c r="BAI30" s="228"/>
      <c r="BAJ30" s="228"/>
      <c r="BAK30" s="228"/>
      <c r="BAL30" s="228"/>
      <c r="BAM30" s="228"/>
      <c r="BAN30" s="228"/>
      <c r="BAO30" s="228"/>
      <c r="BAP30" s="228"/>
      <c r="BAQ30" s="228"/>
      <c r="BAR30" s="228"/>
      <c r="BAS30" s="228"/>
      <c r="BAT30" s="228"/>
      <c r="BAU30" s="228"/>
      <c r="BAV30" s="228"/>
      <c r="BAW30" s="228"/>
      <c r="BAX30" s="228"/>
      <c r="BAY30" s="228"/>
      <c r="BAZ30" s="228"/>
      <c r="BBA30" s="228"/>
      <c r="BBB30" s="228"/>
      <c r="BBC30" s="228"/>
      <c r="BBD30" s="228"/>
      <c r="BBE30" s="228"/>
      <c r="BBF30" s="228"/>
      <c r="BBG30" s="228"/>
      <c r="BBH30" s="228"/>
      <c r="BBI30" s="228"/>
      <c r="BBJ30" s="228"/>
      <c r="BBK30" s="228"/>
      <c r="BBL30" s="228"/>
      <c r="BBM30" s="228"/>
      <c r="BBN30" s="228"/>
      <c r="BBO30" s="228"/>
      <c r="BBP30" s="228"/>
      <c r="BBQ30" s="228"/>
      <c r="BBR30" s="228"/>
      <c r="BBS30" s="228"/>
      <c r="BBT30" s="228"/>
      <c r="BBU30" s="228"/>
      <c r="BBV30" s="228"/>
      <c r="BBW30" s="228"/>
      <c r="BBX30" s="228"/>
      <c r="BBY30" s="228"/>
      <c r="BBZ30" s="228"/>
      <c r="BCA30" s="228"/>
      <c r="BCB30" s="228"/>
      <c r="BCC30" s="228"/>
      <c r="BCD30" s="228"/>
      <c r="BCE30" s="228"/>
      <c r="BCF30" s="228"/>
      <c r="BCG30" s="228"/>
      <c r="BCH30" s="228"/>
      <c r="BCI30" s="228"/>
      <c r="BCJ30" s="228"/>
      <c r="BCK30" s="228"/>
      <c r="BCL30" s="228" t="s">
        <v>492</v>
      </c>
      <c r="BCM30" s="228"/>
      <c r="BCN30" s="228"/>
      <c r="BCO30" s="228"/>
      <c r="BCP30" s="228"/>
      <c r="BCQ30" s="228"/>
      <c r="BCR30" s="228"/>
      <c r="BCS30" s="228"/>
      <c r="BCT30" s="228"/>
      <c r="BCU30" s="228"/>
      <c r="BCV30" s="228"/>
      <c r="BCW30" s="228"/>
      <c r="BCX30" s="228"/>
      <c r="BCY30" s="228"/>
      <c r="BCZ30" s="228"/>
      <c r="BDA30" s="228"/>
      <c r="BDB30" s="228"/>
      <c r="BDC30" s="228"/>
      <c r="BDD30" s="228"/>
      <c r="BDE30" s="228"/>
      <c r="BDF30" s="228"/>
      <c r="BDG30" s="228"/>
      <c r="BDH30" s="228"/>
      <c r="BDI30" s="228"/>
      <c r="BDJ30" s="228"/>
      <c r="BDK30" s="228"/>
      <c r="BDL30" s="228"/>
      <c r="BDM30" s="228" t="s">
        <v>492</v>
      </c>
      <c r="BDN30" s="228"/>
      <c r="BDO30" s="228"/>
      <c r="BDP30" s="228"/>
      <c r="BDQ30" s="228"/>
      <c r="BDR30" s="228"/>
      <c r="BDS30" s="228"/>
      <c r="BDT30" s="228"/>
      <c r="BDU30" s="228"/>
      <c r="BDV30" s="228"/>
      <c r="BDW30" s="228"/>
      <c r="BDX30" s="228"/>
      <c r="BDY30" s="228" t="s">
        <v>1</v>
      </c>
      <c r="BDZ30" s="228" t="s">
        <v>1</v>
      </c>
      <c r="BEA30" s="228"/>
      <c r="BEB30" s="236"/>
      <c r="BEC30" s="236"/>
      <c r="BED30" s="236"/>
      <c r="BEE30" s="228" t="s">
        <v>492</v>
      </c>
      <c r="BEF30" s="228" t="s">
        <v>492</v>
      </c>
      <c r="BEG30" s="228" t="s">
        <v>492</v>
      </c>
      <c r="BEH30" s="228" t="s">
        <v>492</v>
      </c>
      <c r="BEI30" s="228"/>
      <c r="BEJ30" s="228"/>
      <c r="BEK30" s="228"/>
      <c r="BEL30" s="228"/>
      <c r="BEM30" s="228"/>
      <c r="BEN30" s="228"/>
      <c r="BEO30" s="228"/>
      <c r="BEP30" s="228"/>
      <c r="BEQ30" s="228"/>
      <c r="BER30" s="228"/>
      <c r="BES30" s="228"/>
      <c r="BET30" s="228"/>
      <c r="BEU30" s="228"/>
      <c r="BEV30" s="228"/>
      <c r="BEW30" s="228"/>
      <c r="BEX30" s="228"/>
      <c r="BEY30" s="228"/>
      <c r="BEZ30" s="228"/>
      <c r="BFA30" s="228"/>
      <c r="BFB30" s="228"/>
      <c r="BFC30" s="228"/>
      <c r="BFD30" s="228"/>
      <c r="BFE30" s="228"/>
      <c r="BFF30" s="228"/>
      <c r="BFG30" s="228"/>
      <c r="BFH30" s="228"/>
      <c r="BFI30" s="228"/>
      <c r="BFJ30" s="228"/>
      <c r="BFK30" s="228"/>
      <c r="BFL30" s="228"/>
      <c r="BFM30" s="228"/>
      <c r="BFN30" s="228"/>
      <c r="BFO30" s="228"/>
      <c r="BFP30" s="228"/>
      <c r="BFQ30" s="228"/>
      <c r="BFR30" s="228"/>
      <c r="BFS30" s="228"/>
      <c r="BFT30" s="228"/>
      <c r="BFU30" s="228"/>
      <c r="BFV30" s="228"/>
      <c r="BFW30" s="228"/>
      <c r="BFX30" s="228" t="s">
        <v>492</v>
      </c>
      <c r="BFY30" s="228"/>
      <c r="BFZ30" s="228" t="s">
        <v>1</v>
      </c>
      <c r="BGA30" s="228" t="s">
        <v>1</v>
      </c>
      <c r="BGB30" s="228"/>
      <c r="BGC30" s="236"/>
      <c r="BGD30" s="236"/>
      <c r="BGE30" s="236"/>
      <c r="BGF30" s="228" t="s">
        <v>492</v>
      </c>
      <c r="BGG30" s="228" t="s">
        <v>492</v>
      </c>
      <c r="BGH30" s="228"/>
      <c r="BGI30" s="228"/>
      <c r="BGJ30" s="228" t="s">
        <v>1</v>
      </c>
      <c r="BGK30" s="228" t="s">
        <v>1</v>
      </c>
      <c r="BGL30" s="228"/>
      <c r="BGM30" s="228"/>
      <c r="BGN30" s="228"/>
      <c r="BGO30" s="228"/>
      <c r="BGP30" s="228"/>
      <c r="BGQ30" s="228"/>
      <c r="BGR30" s="228"/>
      <c r="BGS30" s="228" t="s">
        <v>1</v>
      </c>
      <c r="BGT30" s="228"/>
      <c r="BGU30" s="228"/>
      <c r="BGV30" s="228"/>
      <c r="BGW30" s="228"/>
      <c r="BGX30" s="228"/>
      <c r="BGY30" s="228"/>
      <c r="BGZ30" s="228"/>
      <c r="BHA30" s="228"/>
      <c r="BHB30" s="228"/>
      <c r="BHC30" s="228"/>
      <c r="BHD30" s="228"/>
      <c r="BHE30" s="228"/>
      <c r="BHF30" s="228"/>
      <c r="BHG30" s="228"/>
      <c r="BHH30" s="228"/>
      <c r="BHI30" s="228"/>
      <c r="BHJ30" s="228"/>
      <c r="BHK30" s="228"/>
      <c r="BHL30" s="228"/>
      <c r="BHM30" s="228"/>
      <c r="BHN30" s="228"/>
      <c r="BHO30" s="228"/>
      <c r="BHP30" s="228"/>
      <c r="BHQ30" s="228"/>
      <c r="BHR30" s="228"/>
      <c r="BHS30" s="228"/>
      <c r="BHT30" s="228"/>
      <c r="BHU30" s="228"/>
      <c r="BHV30" s="228"/>
      <c r="BHW30" s="228"/>
      <c r="BHX30" s="228"/>
      <c r="BHY30" s="228"/>
      <c r="BHZ30" s="228"/>
      <c r="BIA30" s="228"/>
      <c r="BIB30" s="228"/>
      <c r="BIC30" s="228"/>
      <c r="BID30" s="228"/>
      <c r="BIE30" s="228"/>
      <c r="BIF30" s="228"/>
      <c r="BIG30" s="228"/>
      <c r="BIH30" s="228"/>
      <c r="BII30" s="228"/>
      <c r="BIJ30" s="228"/>
      <c r="BIK30" s="228"/>
      <c r="BIL30" s="228"/>
      <c r="BIM30" s="228"/>
      <c r="BIN30" s="228"/>
      <c r="BIO30" s="228"/>
      <c r="BIP30" s="228"/>
      <c r="BIQ30" s="228"/>
      <c r="BIR30" s="228"/>
      <c r="BIS30" s="228"/>
      <c r="BIT30" s="228"/>
      <c r="BIU30" s="228"/>
      <c r="BIV30" s="228"/>
      <c r="BIW30" s="228"/>
      <c r="BIX30" s="228"/>
      <c r="BIY30" s="228"/>
      <c r="BIZ30" s="228"/>
      <c r="BJA30" s="228"/>
      <c r="BJB30" s="228"/>
      <c r="BJC30" s="228"/>
      <c r="BJD30" s="228"/>
      <c r="BJE30" s="228"/>
      <c r="BJF30" s="228"/>
      <c r="BJG30" s="228"/>
      <c r="BJH30" s="228"/>
      <c r="BJI30" s="228"/>
      <c r="BJJ30" s="228"/>
      <c r="BJK30" s="228"/>
      <c r="BJL30" s="228"/>
      <c r="BJM30" s="228"/>
      <c r="BJN30" s="228"/>
      <c r="BJO30" s="228"/>
      <c r="BJP30" s="228"/>
      <c r="BJQ30" s="228"/>
      <c r="BJR30" s="228"/>
      <c r="BJS30" s="228"/>
      <c r="BJT30" s="228"/>
      <c r="BJU30" s="228"/>
      <c r="BJV30" s="228"/>
      <c r="BJW30" s="228"/>
      <c r="BJX30" s="228"/>
      <c r="BJY30" s="228"/>
      <c r="BJZ30" s="228"/>
      <c r="BKA30" s="228"/>
      <c r="BKB30" s="228"/>
      <c r="BKC30" s="228"/>
      <c r="BKD30" s="228"/>
      <c r="BKE30" s="228"/>
      <c r="BKF30" s="228"/>
      <c r="BKG30" s="228"/>
      <c r="BKH30" s="228"/>
      <c r="BKI30" s="228"/>
      <c r="BKJ30" s="228"/>
      <c r="BKK30" s="228"/>
      <c r="BKL30" s="228"/>
      <c r="BKM30" s="228"/>
      <c r="BKN30" s="228"/>
      <c r="BKO30" s="228"/>
      <c r="BKP30" s="228"/>
      <c r="BKQ30" s="228"/>
      <c r="BKR30" s="228"/>
      <c r="BKS30" s="228"/>
      <c r="BKT30" s="228"/>
      <c r="BKU30" s="228"/>
      <c r="BKV30" s="228"/>
      <c r="BKW30" s="228"/>
      <c r="BKX30" s="228"/>
      <c r="BKY30" s="228"/>
      <c r="BKZ30" s="228"/>
      <c r="BLA30" s="228"/>
      <c r="BLB30" s="228"/>
      <c r="BLC30" s="228"/>
      <c r="BLD30" s="228"/>
      <c r="BLE30" s="228"/>
      <c r="BLF30" s="228"/>
      <c r="BLG30" s="228"/>
      <c r="BLH30" s="228"/>
      <c r="BLI30" s="228"/>
      <c r="BLJ30" s="228"/>
      <c r="BLK30" s="228"/>
      <c r="BLL30" s="228"/>
      <c r="BLM30" s="228"/>
      <c r="BLN30" s="228"/>
      <c r="BLO30" s="228"/>
      <c r="BLP30" s="228"/>
      <c r="BLQ30" s="228"/>
      <c r="BLR30" s="228"/>
      <c r="BLS30" s="228"/>
      <c r="BLT30" s="228"/>
      <c r="BLU30" s="228"/>
      <c r="BLV30" s="228"/>
      <c r="BLW30" s="228"/>
      <c r="BLX30" s="228"/>
      <c r="BLY30" s="228"/>
      <c r="BLZ30" s="228"/>
      <c r="BMA30" s="228"/>
      <c r="BMB30" s="228"/>
      <c r="BMC30" s="228"/>
      <c r="BMD30" s="228"/>
      <c r="BME30" s="228"/>
      <c r="BMF30" s="228"/>
      <c r="BMG30" s="228"/>
      <c r="BMH30" s="228"/>
      <c r="BMI30" s="228"/>
      <c r="BMJ30" s="228"/>
      <c r="BMK30" s="228"/>
      <c r="BML30" s="228"/>
      <c r="BMM30" s="228"/>
      <c r="BMN30" s="228"/>
      <c r="BMO30" s="228"/>
      <c r="BMP30" s="228"/>
      <c r="BMQ30" s="228"/>
      <c r="BMR30" s="228"/>
      <c r="BMS30" s="228"/>
      <c r="BMT30" s="228"/>
      <c r="BMU30" s="228"/>
      <c r="BMV30" s="228"/>
      <c r="BMW30" s="228"/>
      <c r="BMX30" s="228"/>
      <c r="BMY30" s="228"/>
      <c r="BMZ30" s="228"/>
      <c r="BNA30" s="228"/>
      <c r="BNB30" s="228"/>
      <c r="BNC30" s="228"/>
      <c r="BND30" s="228"/>
      <c r="BNE30" s="228"/>
      <c r="BNF30" s="228"/>
      <c r="BNG30" s="228"/>
      <c r="BNH30" s="228"/>
      <c r="BNI30" s="228"/>
      <c r="BNJ30" s="228"/>
      <c r="BNK30" s="228"/>
      <c r="BNL30" s="228"/>
      <c r="BNM30" s="228"/>
      <c r="BNN30" s="228"/>
      <c r="BNO30" s="228"/>
      <c r="BNP30" s="228"/>
      <c r="BNQ30" s="228"/>
      <c r="BNR30" s="228"/>
      <c r="BNS30" s="228"/>
      <c r="BNT30" s="228"/>
      <c r="BNU30" s="228"/>
      <c r="BNV30" s="228"/>
      <c r="BNW30" s="228"/>
      <c r="BNX30" s="228"/>
      <c r="BNY30" s="228"/>
      <c r="BNZ30" s="228"/>
      <c r="BOA30" s="228"/>
      <c r="BOB30" s="228"/>
      <c r="BOC30" s="228"/>
      <c r="BOD30" s="228"/>
      <c r="BOE30" s="228"/>
      <c r="BOF30" s="228"/>
      <c r="BOG30" s="228"/>
      <c r="BOH30" s="228"/>
      <c r="BOI30" s="228"/>
      <c r="BOJ30" s="228"/>
      <c r="BOK30" s="228"/>
      <c r="BOL30" s="228"/>
      <c r="BOM30" s="228"/>
      <c r="BON30" s="228"/>
      <c r="BOO30" s="228"/>
      <c r="BOP30" s="228"/>
      <c r="BOQ30" s="228"/>
      <c r="BOR30" s="228"/>
      <c r="BOS30" s="228"/>
      <c r="BOT30" s="228"/>
      <c r="BOU30" s="228"/>
      <c r="BOV30" s="228"/>
      <c r="BOW30" s="228"/>
      <c r="BOX30" s="228"/>
      <c r="BOY30" s="228"/>
      <c r="BOZ30" s="228"/>
      <c r="BPA30" s="228"/>
      <c r="BPB30" s="228"/>
      <c r="BPC30" s="228"/>
      <c r="BPD30" s="228"/>
      <c r="BPE30" s="228"/>
      <c r="BPF30" s="228"/>
      <c r="BPG30" s="228"/>
      <c r="BPH30" s="228"/>
      <c r="BPI30" s="228"/>
      <c r="BPJ30" s="228"/>
      <c r="BPK30" s="228"/>
      <c r="BPL30" s="228"/>
      <c r="BPM30" s="228"/>
      <c r="BPN30" s="228"/>
      <c r="BPO30" s="228"/>
      <c r="BPP30" s="228"/>
      <c r="BPQ30" s="228"/>
      <c r="BPR30" s="228"/>
      <c r="BPS30" s="228"/>
      <c r="BPT30" s="228"/>
      <c r="BPU30" s="228"/>
      <c r="BPV30" s="228"/>
      <c r="BPW30" s="228"/>
      <c r="BPX30" s="228"/>
      <c r="BPY30" s="228"/>
      <c r="BPZ30" s="228"/>
      <c r="BQA30" s="228"/>
      <c r="BQB30" s="228"/>
      <c r="BQC30" s="228"/>
      <c r="BQD30" s="228"/>
      <c r="BQE30" s="228"/>
      <c r="BQF30" s="228"/>
      <c r="BQG30" s="228"/>
      <c r="BQH30" s="228"/>
      <c r="BQI30" s="228"/>
      <c r="BQJ30" s="228"/>
      <c r="BQK30" s="228"/>
      <c r="BQL30" s="228"/>
      <c r="BQM30" s="228"/>
      <c r="BQN30" s="228"/>
      <c r="BQO30" s="228"/>
      <c r="BQP30" s="228"/>
      <c r="BQQ30" s="228"/>
      <c r="BQR30" s="228"/>
      <c r="BQS30" s="228"/>
      <c r="BQT30" s="228"/>
      <c r="BQU30" s="228"/>
      <c r="BQV30" s="228"/>
      <c r="BQW30" s="228"/>
      <c r="BQX30" s="228"/>
      <c r="BQY30" s="228"/>
      <c r="BQZ30" s="228"/>
      <c r="BRA30" s="228"/>
      <c r="BRB30" s="228"/>
      <c r="BRC30" s="228"/>
      <c r="BRD30" s="228"/>
      <c r="BRE30" s="228"/>
      <c r="BRF30" s="228"/>
      <c r="BRG30" s="228"/>
      <c r="BRH30" s="228"/>
      <c r="BRI30" s="228"/>
      <c r="BRJ30" s="228"/>
      <c r="BRK30" s="228"/>
      <c r="BRL30" s="228"/>
      <c r="BRM30" s="228"/>
      <c r="BRN30" s="228"/>
      <c r="BRO30" s="228"/>
      <c r="BRP30" s="228"/>
      <c r="BRQ30" s="228"/>
      <c r="BRR30" s="228"/>
      <c r="BRS30" s="228"/>
      <c r="BRT30" s="228"/>
      <c r="BRU30" s="228"/>
      <c r="BRV30" s="228"/>
      <c r="BRW30" s="228"/>
      <c r="BRX30" s="228"/>
      <c r="BRY30" s="228"/>
      <c r="BRZ30" s="228"/>
      <c r="BSA30" s="228"/>
      <c r="BSB30" s="228"/>
      <c r="BSC30" s="228"/>
      <c r="BSD30" s="228"/>
      <c r="BSE30" s="228"/>
      <c r="BSF30" s="228"/>
      <c r="BSG30" s="228"/>
      <c r="BSH30" s="228"/>
      <c r="BSI30" s="228"/>
      <c r="BSJ30" s="228"/>
      <c r="BSK30" s="228"/>
      <c r="BSL30" s="228"/>
      <c r="BSM30" s="228"/>
      <c r="BSN30" s="228"/>
      <c r="BSO30" s="228"/>
      <c r="BSP30" s="228"/>
      <c r="BSQ30" s="228"/>
      <c r="BSR30" s="228"/>
      <c r="BSS30" s="228"/>
      <c r="BST30" s="228"/>
      <c r="BSU30" s="228"/>
      <c r="BSV30" s="228"/>
      <c r="BSW30" s="228"/>
      <c r="BSX30" s="228"/>
      <c r="BSY30" s="228"/>
      <c r="BSZ30" s="228"/>
      <c r="BTA30" s="228"/>
      <c r="BTB30" s="228"/>
      <c r="BTC30" s="228"/>
      <c r="BTD30" s="228"/>
      <c r="BTE30" s="228"/>
      <c r="BTF30" s="228"/>
      <c r="BTG30" s="228"/>
      <c r="BTH30" s="228"/>
      <c r="BTI30" s="228"/>
      <c r="BTJ30" s="228"/>
      <c r="BTK30" s="228"/>
      <c r="BTL30" s="228"/>
      <c r="BTM30" s="228"/>
      <c r="BTN30" s="228"/>
      <c r="BTO30" s="228"/>
      <c r="BTP30" s="228"/>
      <c r="BTQ30" s="228"/>
      <c r="BTR30" s="228"/>
      <c r="BTS30" s="228"/>
      <c r="BTT30" s="228"/>
      <c r="BTU30" s="228"/>
      <c r="BTV30" s="228"/>
      <c r="BTW30" s="228"/>
      <c r="BTX30" s="228"/>
      <c r="BTY30" s="228"/>
      <c r="BTZ30" s="228"/>
      <c r="BUA30" s="228"/>
      <c r="BUB30" s="228"/>
      <c r="BUC30" s="228"/>
      <c r="BUD30" s="228"/>
      <c r="BUE30" s="228"/>
      <c r="BUF30" s="228"/>
      <c r="BUG30" s="228"/>
      <c r="BUH30" s="228"/>
      <c r="BUI30" s="228"/>
      <c r="BUJ30" s="228"/>
      <c r="BUK30" s="228"/>
      <c r="BUL30" s="228"/>
      <c r="BUM30" s="228"/>
      <c r="BUN30" s="228"/>
      <c r="BUO30" s="228"/>
      <c r="BUP30" s="228"/>
      <c r="BUQ30" s="228"/>
      <c r="BUR30" s="228"/>
      <c r="BUS30" s="228"/>
      <c r="BUT30" s="228"/>
      <c r="BUU30" s="228"/>
      <c r="BUV30" s="228"/>
      <c r="BUW30" s="228"/>
      <c r="BUX30" s="228"/>
      <c r="BUY30" s="228"/>
      <c r="BUZ30" s="228"/>
      <c r="BVA30" s="228"/>
      <c r="BVB30" s="228"/>
      <c r="BVC30" s="228"/>
      <c r="BVD30" s="228"/>
      <c r="BVE30" s="228"/>
      <c r="BVF30" s="228"/>
      <c r="BVG30" s="228"/>
      <c r="BVH30" s="228"/>
      <c r="BVI30" s="228"/>
      <c r="BVJ30" s="228"/>
      <c r="BVK30" s="228"/>
      <c r="BVL30" s="228"/>
      <c r="BVM30" s="228"/>
      <c r="BVN30" s="228"/>
      <c r="BVO30" s="228"/>
      <c r="BVP30" s="228"/>
      <c r="BVQ30" s="228"/>
      <c r="BVR30" s="228"/>
      <c r="BVS30" s="228"/>
      <c r="BVT30" s="228"/>
      <c r="BVU30" s="228"/>
      <c r="BVV30" s="228"/>
      <c r="BVW30" s="228"/>
      <c r="BVX30" s="228"/>
      <c r="BVY30" s="228"/>
      <c r="BVZ30" s="228"/>
      <c r="BWA30" s="228"/>
      <c r="BWB30" s="228"/>
      <c r="BWC30" s="228"/>
      <c r="BWD30" s="228"/>
      <c r="BWE30" s="228"/>
      <c r="BWF30" s="228"/>
      <c r="BWG30" s="228"/>
      <c r="BWH30" s="228"/>
      <c r="BWI30" s="228"/>
      <c r="BWJ30" s="228"/>
      <c r="BWK30" s="228"/>
      <c r="BWL30" s="228"/>
      <c r="BWM30" s="228"/>
      <c r="BWN30" s="228"/>
      <c r="BWO30" s="228"/>
      <c r="BWP30" s="228"/>
      <c r="BWQ30" s="228"/>
      <c r="BWR30" s="228"/>
      <c r="BWS30" s="228"/>
      <c r="BWT30" s="228"/>
      <c r="BWU30" s="228"/>
      <c r="BWV30" s="228"/>
      <c r="BWW30" s="228"/>
      <c r="BWX30" s="228"/>
      <c r="BWY30" s="228"/>
      <c r="BWZ30" s="228"/>
      <c r="BXA30" s="228"/>
      <c r="BXB30" s="228"/>
      <c r="BXC30" s="228"/>
      <c r="BXD30" s="228"/>
      <c r="BXE30" s="228"/>
      <c r="BXF30" s="228"/>
      <c r="BXG30" s="228"/>
      <c r="BXH30" s="228"/>
      <c r="BXI30" s="228"/>
      <c r="BXJ30" s="228"/>
      <c r="BXK30" s="228"/>
      <c r="BXL30" s="228"/>
      <c r="BXM30" s="228"/>
      <c r="BXN30" s="228"/>
      <c r="BXO30" s="228"/>
      <c r="BXP30" s="228"/>
      <c r="BXQ30" s="228"/>
      <c r="BXR30" s="228"/>
      <c r="BXS30" s="228"/>
      <c r="BXT30" s="228"/>
      <c r="BXU30" s="228"/>
      <c r="BXV30" s="228"/>
      <c r="BXW30" s="228"/>
      <c r="BXX30" s="228"/>
      <c r="BXY30" s="228"/>
      <c r="BXZ30" s="228"/>
      <c r="BYA30" s="228"/>
      <c r="BYB30" s="228"/>
      <c r="BYC30" s="228"/>
      <c r="BYD30" s="228"/>
      <c r="BYE30" s="228"/>
      <c r="BYF30" s="228"/>
      <c r="BYG30" s="228"/>
      <c r="BYH30" s="228"/>
      <c r="BYI30" s="228"/>
      <c r="BYJ30" s="228"/>
      <c r="BYK30" s="228"/>
      <c r="BYL30" s="228"/>
      <c r="BYM30" s="228"/>
      <c r="BYN30" s="228"/>
      <c r="BYO30" s="228"/>
      <c r="BYP30" s="228"/>
      <c r="BYQ30" s="228"/>
      <c r="BYR30" s="228"/>
      <c r="BYS30" s="228"/>
      <c r="BYT30" s="228"/>
      <c r="BYU30" s="228"/>
      <c r="BYV30" s="228"/>
      <c r="BYW30" s="228"/>
      <c r="BYX30" s="228"/>
      <c r="BYY30" s="228"/>
      <c r="BYZ30" s="228"/>
      <c r="BZA30" s="228"/>
      <c r="BZB30" s="228"/>
      <c r="BZC30" s="228"/>
      <c r="BZD30" s="228"/>
      <c r="BZE30" s="228"/>
      <c r="BZF30" s="228"/>
      <c r="BZG30" s="228"/>
      <c r="BZH30" s="228"/>
      <c r="BZI30" s="228"/>
      <c r="BZJ30" s="228"/>
      <c r="BZK30" s="228"/>
      <c r="BZL30" s="228"/>
      <c r="BZM30" s="228"/>
      <c r="BZN30" s="228"/>
      <c r="BZO30" s="228"/>
      <c r="BZP30" s="228"/>
      <c r="BZQ30" s="228"/>
      <c r="BZR30" s="228"/>
      <c r="BZS30" s="228"/>
      <c r="BZT30" s="228"/>
      <c r="BZU30" s="228"/>
      <c r="BZV30" s="228"/>
      <c r="BZW30" s="228"/>
      <c r="BZX30" s="228"/>
      <c r="BZY30" s="228"/>
      <c r="BZZ30" s="228"/>
      <c r="CAA30" s="228"/>
      <c r="CAB30" s="228"/>
      <c r="CAC30" s="228"/>
      <c r="CAD30" s="228"/>
      <c r="CAE30" s="228"/>
      <c r="CAF30" s="228"/>
      <c r="CAG30" s="228"/>
      <c r="CAH30" s="228"/>
      <c r="CAI30" s="228"/>
      <c r="CAJ30" s="228"/>
      <c r="CAK30" s="228"/>
      <c r="CAL30" s="228"/>
      <c r="CAM30" s="228"/>
      <c r="CAN30" s="228"/>
      <c r="CAO30" s="228"/>
      <c r="CAP30" s="228"/>
      <c r="CAQ30" s="228"/>
      <c r="CAR30" s="228"/>
      <c r="CAS30" s="228"/>
      <c r="CAT30" s="228"/>
      <c r="CAU30" s="228"/>
      <c r="CAV30" s="228"/>
      <c r="CAW30" s="228"/>
      <c r="CAX30" s="228"/>
      <c r="CAY30" s="228"/>
      <c r="CAZ30" s="228"/>
      <c r="CBA30" s="228"/>
      <c r="CBB30" s="228"/>
      <c r="CBC30" s="228"/>
      <c r="CBD30" s="228"/>
      <c r="CBE30" s="228"/>
      <c r="CBF30" s="228"/>
      <c r="CBG30" s="228"/>
      <c r="CBH30" s="228"/>
      <c r="CBI30" s="228"/>
      <c r="CBJ30" s="228"/>
      <c r="CBK30" s="228"/>
      <c r="CBL30" s="228"/>
      <c r="CBM30" s="228"/>
      <c r="CBN30" s="228"/>
      <c r="CBO30" s="228"/>
      <c r="CBP30" s="228"/>
      <c r="CBQ30" s="228"/>
      <c r="CBR30" s="228"/>
      <c r="CBS30" s="228"/>
      <c r="CBT30" s="228"/>
      <c r="CBU30" s="228"/>
      <c r="CBV30" s="228"/>
      <c r="CBW30" s="228"/>
      <c r="CBX30" s="228"/>
      <c r="CBY30" s="228"/>
      <c r="CBZ30" s="228"/>
      <c r="CCA30" s="228"/>
      <c r="CCB30" s="228"/>
      <c r="CCC30" s="228"/>
      <c r="CCD30" s="228"/>
      <c r="CCE30" s="228"/>
      <c r="CCF30" s="228"/>
      <c r="CCG30" s="228"/>
      <c r="CCH30" s="228"/>
      <c r="CCI30" s="228"/>
      <c r="CCJ30" s="228"/>
      <c r="CCK30" s="228"/>
      <c r="CCL30" s="228"/>
      <c r="CCM30" s="228"/>
      <c r="CCN30" s="228"/>
      <c r="CCO30" s="228"/>
      <c r="CCP30" s="228"/>
      <c r="CCQ30" s="228"/>
      <c r="CCR30" s="228"/>
      <c r="CCS30" s="228"/>
      <c r="CCT30" s="228"/>
      <c r="CCU30" s="228"/>
      <c r="CCV30" s="228"/>
      <c r="CCW30" s="228"/>
      <c r="CCX30" s="228"/>
      <c r="CCY30" s="228"/>
      <c r="CCZ30" s="228"/>
      <c r="CDA30" s="228"/>
      <c r="CDB30" s="228"/>
      <c r="CDC30" s="228"/>
      <c r="CDD30" s="228"/>
      <c r="CDE30" s="228"/>
      <c r="CDF30" s="228"/>
      <c r="CDG30" s="228"/>
      <c r="CDH30" s="228"/>
      <c r="CDI30" s="228"/>
      <c r="CDJ30" s="228"/>
      <c r="CDK30" s="228"/>
      <c r="CDL30" s="228"/>
      <c r="CDM30" s="228"/>
      <c r="CDN30" s="228"/>
      <c r="CDO30" s="228"/>
      <c r="CDP30" s="228"/>
      <c r="CDQ30" s="228"/>
      <c r="CDR30" s="228"/>
      <c r="CDS30" s="228"/>
      <c r="CDT30" s="228"/>
      <c r="CDU30" s="228"/>
      <c r="CDV30" s="228"/>
      <c r="CDW30" s="228"/>
      <c r="CDX30" s="228"/>
      <c r="CDY30" s="228"/>
      <c r="CDZ30" s="228"/>
      <c r="CEA30" s="228"/>
      <c r="CEB30" s="228"/>
      <c r="CEC30" s="228"/>
      <c r="CED30" s="228"/>
      <c r="CEE30" s="228"/>
      <c r="CEF30" s="228"/>
      <c r="CEG30" s="228"/>
      <c r="CEH30" s="228"/>
      <c r="CEI30" s="228"/>
      <c r="CEJ30" s="228"/>
      <c r="CEK30" s="228"/>
      <c r="CEL30" s="228"/>
      <c r="CEM30" s="228"/>
      <c r="CEN30" s="228"/>
      <c r="CEO30" s="228"/>
      <c r="CEP30" s="228"/>
      <c r="CEQ30" s="228"/>
      <c r="CER30" s="228"/>
      <c r="CES30" s="228"/>
      <c r="CET30" s="228"/>
      <c r="CEU30" s="228"/>
      <c r="CEV30" s="228"/>
      <c r="CEW30" s="228"/>
      <c r="CEX30" s="228"/>
      <c r="CEY30" s="228"/>
      <c r="CEZ30" s="228"/>
      <c r="CFA30" s="228"/>
      <c r="CFB30" s="228"/>
      <c r="CFC30" s="228"/>
      <c r="CFD30" s="228"/>
      <c r="CFE30" s="228"/>
      <c r="CFF30" s="228"/>
      <c r="CFG30" s="228"/>
      <c r="CFH30" s="228"/>
      <c r="CFI30" s="228"/>
      <c r="CFJ30" s="228"/>
      <c r="CFK30" s="228"/>
      <c r="CFL30" s="228"/>
      <c r="CFM30" s="228"/>
      <c r="CFN30" s="228"/>
      <c r="CFO30" s="228"/>
      <c r="CFP30" s="228"/>
      <c r="CFQ30" s="228"/>
      <c r="CFR30" s="228"/>
      <c r="CFS30" s="228"/>
      <c r="CFT30" s="228"/>
      <c r="CFU30" s="228"/>
      <c r="CFV30" s="228"/>
      <c r="CFW30" s="228"/>
      <c r="CFX30" s="228"/>
      <c r="CFY30" s="228"/>
      <c r="CFZ30" s="228"/>
      <c r="CGA30" s="228"/>
      <c r="CGB30" s="228"/>
      <c r="CGC30" s="228"/>
      <c r="CGD30" s="228"/>
      <c r="CGE30" s="228"/>
      <c r="CGF30" s="228"/>
      <c r="CGG30" s="228"/>
      <c r="CGH30" s="228"/>
      <c r="CGI30" s="228"/>
      <c r="CGJ30" s="228"/>
      <c r="CGK30" s="228"/>
      <c r="CGL30" s="228"/>
      <c r="CGM30" s="228"/>
      <c r="CGN30" s="228"/>
      <c r="CGO30" s="228"/>
      <c r="CGP30" s="228"/>
      <c r="CGQ30" s="228"/>
      <c r="CGR30" s="228"/>
      <c r="CGS30" s="228"/>
      <c r="CGT30" s="228"/>
      <c r="CGU30" s="228"/>
      <c r="CGV30" s="228"/>
      <c r="CGW30" s="228"/>
      <c r="CGX30" s="228"/>
      <c r="CGY30" s="228"/>
      <c r="CGZ30" s="228"/>
      <c r="CHA30" s="228"/>
      <c r="CHB30" s="228"/>
      <c r="CHC30" s="228"/>
      <c r="CHD30" s="228"/>
      <c r="CHE30" s="228"/>
      <c r="CHF30" s="228"/>
      <c r="CHG30" s="228"/>
      <c r="CHH30" s="228"/>
      <c r="CHI30" s="228"/>
      <c r="CHJ30" s="228"/>
      <c r="CHK30" s="228" t="s">
        <v>1</v>
      </c>
      <c r="CHL30" s="228"/>
      <c r="CHM30" s="228"/>
      <c r="CHN30" s="228"/>
      <c r="CHO30" s="228"/>
      <c r="CHP30" s="228"/>
      <c r="CHQ30" s="228"/>
      <c r="CHR30" s="228"/>
      <c r="CHS30" s="228"/>
      <c r="CHT30" s="228"/>
      <c r="CHU30" s="228"/>
      <c r="CHV30" s="228"/>
      <c r="CHW30" s="228"/>
      <c r="CHX30" s="228"/>
      <c r="CHY30" s="228"/>
      <c r="CHZ30" s="228"/>
      <c r="CIA30" s="228"/>
      <c r="CIB30" s="228"/>
      <c r="CIC30" s="228"/>
      <c r="CID30" s="228"/>
      <c r="CIE30" s="228"/>
      <c r="CIF30" s="228"/>
      <c r="CIG30" s="228"/>
      <c r="CIH30" s="228"/>
      <c r="CII30" s="228"/>
      <c r="CIJ30" s="228"/>
      <c r="CIK30" s="228"/>
      <c r="CIL30" s="228"/>
      <c r="CIM30" s="228"/>
      <c r="CIN30" s="228"/>
      <c r="CIO30" s="228"/>
      <c r="CIP30" s="228"/>
      <c r="CIQ30" s="228"/>
      <c r="CIR30" s="228"/>
      <c r="CIS30" s="228"/>
      <c r="CIT30" s="228"/>
      <c r="CIU30" s="228"/>
      <c r="CIV30" s="228"/>
      <c r="CIW30" s="228"/>
      <c r="CIX30" s="228"/>
      <c r="CIY30" s="228"/>
      <c r="CIZ30" s="228"/>
      <c r="CJA30" s="228"/>
      <c r="CJB30" s="228"/>
      <c r="CJC30" s="228"/>
      <c r="CJD30" s="228"/>
      <c r="CJE30" s="228"/>
      <c r="CJF30" s="228"/>
      <c r="CJG30" s="228"/>
      <c r="CJH30" s="228"/>
      <c r="CJI30" s="228"/>
      <c r="CJJ30" s="228"/>
      <c r="CJK30" s="228"/>
      <c r="CJL30" s="228"/>
      <c r="CJM30" s="228"/>
      <c r="CJN30" s="228"/>
      <c r="CJO30" s="228"/>
      <c r="CJP30" s="228"/>
      <c r="CJQ30" s="228"/>
      <c r="CJR30" s="228"/>
      <c r="CJS30" s="228"/>
      <c r="CJT30" s="228"/>
      <c r="CJU30" s="228"/>
      <c r="CJV30" s="228"/>
      <c r="CJW30" s="228"/>
      <c r="CJX30" s="228"/>
      <c r="CJY30" s="228"/>
      <c r="CJZ30" s="228"/>
      <c r="CKA30" s="228"/>
      <c r="CKB30" s="228"/>
      <c r="CKC30" s="228"/>
      <c r="CKD30" s="228"/>
      <c r="CKE30" s="228"/>
      <c r="CKF30" s="228"/>
      <c r="CKG30" s="228"/>
      <c r="CKH30" s="228"/>
      <c r="CKI30" s="228"/>
      <c r="CKJ30" s="228" t="s">
        <v>1</v>
      </c>
      <c r="CKK30" s="228" t="s">
        <v>1808</v>
      </c>
      <c r="CKL30" s="215"/>
      <c r="CKM30" s="228"/>
      <c r="CKN30" s="228"/>
      <c r="CKO30" s="228"/>
      <c r="CKP30" s="228"/>
      <c r="CKQ30" s="228"/>
      <c r="CKR30" s="228"/>
      <c r="CKS30" s="228"/>
      <c r="CKT30" s="228"/>
      <c r="CKU30" s="228"/>
      <c r="CKV30" s="228"/>
      <c r="CKW30" s="228"/>
      <c r="CKX30" s="228"/>
      <c r="CKY30" s="228"/>
      <c r="CKZ30" s="228"/>
      <c r="CLA30" s="228"/>
      <c r="CLB30" s="228"/>
      <c r="CLC30" s="228"/>
      <c r="CLD30" s="228"/>
      <c r="CLE30" s="228"/>
      <c r="CLF30" s="228"/>
      <c r="CLG30" s="228"/>
      <c r="CLH30" s="228"/>
      <c r="CLI30" s="228"/>
      <c r="CLJ30" s="228"/>
      <c r="CLK30" s="228"/>
      <c r="CLL30" s="228"/>
      <c r="CLM30" s="228"/>
      <c r="CLN30" s="228"/>
      <c r="CLO30" s="228"/>
      <c r="CLP30" s="228"/>
      <c r="CLQ30" s="228"/>
      <c r="CLR30" s="228"/>
      <c r="CLS30" s="228"/>
      <c r="CLT30" s="228"/>
      <c r="CLU30" s="228"/>
      <c r="CLV30" s="228"/>
      <c r="CLW30" s="228"/>
      <c r="CLX30" s="228"/>
      <c r="CLY30" s="228"/>
      <c r="CLZ30" s="228"/>
      <c r="CMA30" s="228"/>
      <c r="CMB30" s="228"/>
      <c r="CMC30" s="228"/>
      <c r="CMD30" s="228"/>
      <c r="CME30" s="228"/>
      <c r="CMF30" s="228"/>
      <c r="CMG30" s="228"/>
      <c r="CMH30" s="228"/>
      <c r="CMI30" s="228"/>
      <c r="CMJ30" s="228"/>
      <c r="CMK30" s="228"/>
      <c r="CML30" s="228"/>
      <c r="CMM30" s="228"/>
      <c r="CMN30" s="228"/>
      <c r="CMO30" s="228"/>
      <c r="CMP30" s="228"/>
      <c r="CMQ30" s="228"/>
      <c r="CMR30" s="228"/>
      <c r="CMS30" s="228"/>
      <c r="CMT30" s="228"/>
      <c r="CMU30" s="228"/>
      <c r="CMV30" s="228"/>
      <c r="CMW30" s="228"/>
      <c r="CMX30" s="228"/>
      <c r="CMY30" s="228"/>
      <c r="CMZ30" s="228"/>
      <c r="CNA30" s="228"/>
      <c r="CNB30" s="228"/>
      <c r="CNC30" s="228"/>
      <c r="CND30" s="228"/>
      <c r="CNE30" s="228"/>
      <c r="CNF30" s="228"/>
      <c r="CNG30" s="228"/>
      <c r="CNH30" s="228"/>
      <c r="CNI30" s="228"/>
      <c r="CNJ30" s="228"/>
      <c r="CNK30" s="228"/>
      <c r="CNL30" s="228"/>
      <c r="CNM30" s="228"/>
      <c r="CNN30" s="228"/>
      <c r="CNO30" s="228"/>
      <c r="CNP30" s="228"/>
      <c r="CNQ30" s="228"/>
      <c r="CNR30" s="228"/>
      <c r="CNS30" s="228"/>
      <c r="CNT30" s="228"/>
      <c r="CNU30" s="228"/>
      <c r="CNV30" s="228"/>
      <c r="CNW30" s="228"/>
      <c r="CNX30" s="228"/>
      <c r="CNY30" s="228"/>
      <c r="CNZ30" s="228"/>
      <c r="COA30" s="233"/>
      <c r="COB30" s="228"/>
      <c r="COC30" s="228"/>
      <c r="COD30" s="228"/>
      <c r="COE30" s="228"/>
      <c r="COF30" s="228"/>
      <c r="COG30" s="228"/>
      <c r="COH30" s="228"/>
      <c r="COI30" s="228"/>
      <c r="COJ30" s="228"/>
      <c r="COK30" s="228"/>
      <c r="COL30" s="228"/>
      <c r="COM30" s="228"/>
      <c r="CON30" s="228"/>
      <c r="COO30" s="228"/>
      <c r="COP30" s="228"/>
      <c r="COQ30" s="228"/>
      <c r="COR30" s="228"/>
      <c r="COS30" s="228"/>
      <c r="COT30" s="228"/>
      <c r="COU30" s="228"/>
      <c r="COV30" s="228"/>
      <c r="COW30" s="233"/>
      <c r="COX30" s="233"/>
      <c r="COY30" s="233"/>
      <c r="COZ30" s="233"/>
      <c r="CPA30" s="232"/>
      <c r="CPB30" s="232"/>
      <c r="CPC30" s="232"/>
      <c r="CPD30" s="232"/>
      <c r="CPE30" s="232"/>
      <c r="CPF30" s="232"/>
      <c r="CPG30" s="232"/>
      <c r="CPH30" s="232"/>
      <c r="CPI30" s="228"/>
      <c r="CPJ30" s="228"/>
      <c r="CPK30" s="228"/>
      <c r="CPL30" s="228"/>
      <c r="CPM30" s="228"/>
      <c r="CPN30" s="228"/>
      <c r="CPO30" s="228"/>
      <c r="CPP30" s="228"/>
      <c r="CPQ30" s="228"/>
      <c r="CPR30" s="228"/>
      <c r="CPS30" s="228"/>
      <c r="CPT30" s="228"/>
      <c r="CPU30" s="228"/>
      <c r="CPV30" s="228"/>
      <c r="CPW30" s="228"/>
      <c r="CPX30" s="228"/>
      <c r="CPY30" s="228"/>
      <c r="CPZ30" s="228"/>
      <c r="CQA30" s="228"/>
      <c r="CQB30" s="228"/>
      <c r="CQC30" s="228"/>
      <c r="CQD30" s="228"/>
      <c r="CQE30" s="228"/>
      <c r="CQF30" s="228"/>
      <c r="CQG30" s="228"/>
      <c r="CQH30" s="228"/>
      <c r="CQI30" s="228"/>
      <c r="CQJ30" s="228"/>
      <c r="CQK30" s="228"/>
      <c r="CQL30" s="228"/>
      <c r="CQM30" s="228"/>
      <c r="CQN30" s="228"/>
      <c r="CQO30" s="228"/>
      <c r="CQP30" s="228"/>
      <c r="CQQ30" s="228"/>
      <c r="CQR30" s="228"/>
      <c r="CQS30" s="228"/>
      <c r="CQT30" s="228"/>
      <c r="CQU30" s="228"/>
      <c r="CQV30" s="228"/>
      <c r="CQW30" s="228"/>
      <c r="CQX30" s="228"/>
      <c r="CQY30" s="228"/>
      <c r="CQZ30" s="228"/>
      <c r="CRA30" s="228"/>
      <c r="CRB30" s="228"/>
      <c r="CRC30" s="228"/>
      <c r="CRD30" s="228"/>
      <c r="CRE30" s="228"/>
      <c r="CRF30" s="228"/>
      <c r="CRG30" s="228"/>
      <c r="CRH30" s="228"/>
      <c r="CRI30" s="228"/>
      <c r="CRJ30" s="228"/>
      <c r="CRK30" s="228"/>
      <c r="CRL30" s="228"/>
      <c r="CRM30" s="228"/>
      <c r="CRN30" s="228"/>
      <c r="CRO30" s="228"/>
      <c r="CRP30" s="228"/>
      <c r="CRQ30" s="228"/>
      <c r="CRR30" s="228"/>
      <c r="CRS30" s="228"/>
      <c r="CRT30" s="228"/>
      <c r="CRU30" s="228"/>
      <c r="CRV30" s="228"/>
      <c r="CRW30" s="228"/>
      <c r="CRX30" s="228"/>
      <c r="CRY30" s="228"/>
      <c r="CRZ30" s="228"/>
      <c r="CSA30" s="228"/>
      <c r="CSB30" s="228"/>
      <c r="CSC30" s="228"/>
      <c r="CSD30" s="228"/>
      <c r="CSE30" s="228"/>
      <c r="CSF30" s="228"/>
      <c r="CSG30" s="228"/>
      <c r="CSH30" s="228"/>
      <c r="CSI30" s="228"/>
      <c r="CSJ30" s="228"/>
      <c r="CSK30" s="228"/>
      <c r="CSL30" s="233"/>
      <c r="CSM30" s="233"/>
      <c r="CSN30" s="233"/>
      <c r="CSO30" s="233"/>
      <c r="CSP30" s="233"/>
      <c r="CSQ30" s="233"/>
      <c r="CSR30" s="233"/>
      <c r="CSS30" s="228"/>
      <c r="CST30" s="228"/>
      <c r="CSU30" s="228"/>
      <c r="CSV30" s="233"/>
      <c r="CSW30" s="233"/>
      <c r="CSX30" s="233"/>
      <c r="CSY30" s="233"/>
      <c r="CSZ30" s="233"/>
      <c r="CTA30" s="233"/>
      <c r="CTB30" s="233"/>
      <c r="CTC30" s="233"/>
      <c r="CTD30" s="237"/>
      <c r="CTE30" s="233"/>
      <c r="CTF30" s="233"/>
      <c r="CTG30" s="233"/>
      <c r="CTH30" s="233"/>
      <c r="CTI30" s="233"/>
      <c r="CTJ30" s="233"/>
      <c r="CTK30" s="233"/>
      <c r="CTL30" s="233"/>
      <c r="CTM30" s="233"/>
      <c r="CTN30" s="233"/>
      <c r="CTO30" s="233"/>
      <c r="CTP30" s="233"/>
      <c r="CTQ30" s="233"/>
      <c r="CTR30" s="233"/>
      <c r="CTS30" s="233"/>
      <c r="CTT30" s="233"/>
      <c r="CTU30" s="233"/>
      <c r="CTV30" s="233"/>
      <c r="CTW30" s="233"/>
      <c r="CTX30" s="233"/>
      <c r="CTY30" s="233"/>
      <c r="CTZ30" s="233"/>
      <c r="CUA30" s="233"/>
      <c r="CUB30" s="233"/>
      <c r="CUC30" s="233"/>
      <c r="CUD30" s="233"/>
      <c r="CUE30" s="233"/>
      <c r="CUF30" s="233"/>
      <c r="CUG30" s="233"/>
      <c r="CUH30" s="233"/>
      <c r="CUI30" s="233"/>
      <c r="CUJ30" s="233"/>
      <c r="CUK30" s="233"/>
      <c r="CUL30" s="233"/>
      <c r="CUM30" s="233"/>
      <c r="CUN30" s="237"/>
      <c r="CUO30" s="233"/>
      <c r="CUP30" s="233"/>
      <c r="CUQ30" s="233"/>
      <c r="CUR30" s="233"/>
      <c r="CUS30" s="233"/>
      <c r="CUT30" s="233"/>
      <c r="CUU30" s="233"/>
      <c r="CUV30" s="233"/>
      <c r="CUW30" s="233"/>
      <c r="CUX30" s="233"/>
      <c r="CUY30" s="233"/>
      <c r="CUZ30" s="233"/>
      <c r="CVA30" s="233"/>
      <c r="CVB30" s="233"/>
      <c r="CVC30" s="233"/>
      <c r="CVD30" s="233"/>
      <c r="CVE30" s="233"/>
      <c r="CVF30" s="233"/>
      <c r="CVG30" s="233"/>
      <c r="CVH30" s="237"/>
      <c r="CVI30" s="233"/>
      <c r="CVJ30" s="233"/>
      <c r="CVK30" s="233"/>
      <c r="CVL30" s="228"/>
      <c r="CVM30" s="228"/>
      <c r="CVN30" s="228"/>
      <c r="CVO30" s="233"/>
      <c r="CVP30" s="233"/>
      <c r="CVQ30" s="233"/>
      <c r="CVR30" s="233"/>
      <c r="CVS30" s="233"/>
      <c r="CVT30" s="233"/>
      <c r="CVU30" s="233"/>
      <c r="CVV30" s="233"/>
      <c r="CVW30" s="228"/>
      <c r="CVX30" s="228"/>
      <c r="CVY30" s="228"/>
      <c r="CVZ30" s="233"/>
      <c r="CWA30" s="233"/>
      <c r="CWB30" s="233"/>
      <c r="CWC30" s="228"/>
      <c r="CWD30" s="228"/>
      <c r="CWE30" s="228"/>
      <c r="CWF30" s="228"/>
      <c r="CWG30" s="228"/>
      <c r="CWH30" s="228"/>
      <c r="CWI30" s="228"/>
      <c r="CWJ30" s="228"/>
      <c r="CWK30" s="228"/>
      <c r="CWL30" s="228"/>
      <c r="CWM30" s="228"/>
      <c r="CWN30" s="228"/>
      <c r="CWO30" s="228"/>
      <c r="CWP30" s="228"/>
      <c r="CWQ30" s="228"/>
      <c r="CWR30" s="228"/>
      <c r="CWS30" s="228"/>
      <c r="CWT30" s="228"/>
      <c r="CWU30" s="228"/>
      <c r="CWV30" s="228"/>
      <c r="CWW30" s="228"/>
      <c r="CWX30" s="228"/>
      <c r="CWY30" s="228"/>
      <c r="CWZ30" s="228"/>
      <c r="CXA30" s="228"/>
      <c r="CXB30" s="228"/>
      <c r="CXC30" s="228"/>
      <c r="CXD30" s="228"/>
      <c r="CXE30" s="228"/>
      <c r="CXF30" s="228"/>
      <c r="CXG30" s="228"/>
      <c r="CXH30" s="228"/>
      <c r="CXI30" s="228"/>
      <c r="CXJ30" s="228"/>
      <c r="CXK30" s="228"/>
      <c r="CXL30" s="233"/>
      <c r="CXM30" s="228"/>
      <c r="CXN30" s="228"/>
      <c r="CXO30" s="228"/>
      <c r="CXP30" s="228"/>
      <c r="CXQ30" s="228"/>
      <c r="CXR30" s="228"/>
      <c r="CXS30" s="228"/>
      <c r="CXT30" s="228"/>
      <c r="CXU30" s="228"/>
      <c r="CXV30" s="228"/>
      <c r="CXW30" s="228"/>
      <c r="CXX30" s="233"/>
      <c r="CXY30" s="228"/>
      <c r="CXZ30" s="228"/>
      <c r="CYA30" s="228"/>
      <c r="CYB30" s="228"/>
      <c r="CYC30" s="228"/>
      <c r="CYD30" s="228"/>
      <c r="CYE30" s="228"/>
      <c r="CYF30" s="228"/>
      <c r="CYG30" s="228"/>
      <c r="CYH30" s="228"/>
      <c r="CYI30" s="228"/>
      <c r="CYJ30" s="228"/>
      <c r="CYK30" s="228"/>
      <c r="CYL30" s="228"/>
      <c r="CYM30" s="228"/>
      <c r="CYN30" s="228"/>
      <c r="CYO30" s="228"/>
      <c r="CYP30" s="228"/>
      <c r="CYQ30" s="228"/>
      <c r="CYR30" s="228"/>
      <c r="CYS30" s="228"/>
      <c r="CYT30" s="233"/>
      <c r="CYU30" s="228" t="s">
        <v>1</v>
      </c>
      <c r="CYV30" s="228" t="s">
        <v>1</v>
      </c>
      <c r="CYW30" s="228" t="s">
        <v>1</v>
      </c>
      <c r="CYX30" s="228" t="s">
        <v>1</v>
      </c>
      <c r="CYY30" s="228" t="s">
        <v>1</v>
      </c>
      <c r="CYZ30" s="228" t="s">
        <v>1</v>
      </c>
      <c r="CZA30" s="228" t="s">
        <v>1</v>
      </c>
      <c r="CZB30" s="228" t="s">
        <v>1</v>
      </c>
      <c r="CZC30" s="228" t="s">
        <v>727</v>
      </c>
      <c r="CZD30" s="228"/>
      <c r="CZE30" s="694"/>
    </row>
    <row r="31" spans="1:2709" s="280" customFormat="1" ht="28.5" customHeight="1" x14ac:dyDescent="0.25">
      <c r="A31" s="227" t="s">
        <v>6807</v>
      </c>
      <c r="B31" s="227" t="s">
        <v>1781</v>
      </c>
      <c r="C31" s="228" t="s">
        <v>1</v>
      </c>
      <c r="D31" s="228" t="s">
        <v>6725</v>
      </c>
      <c r="E31" s="228" t="s">
        <v>1</v>
      </c>
      <c r="F31" s="228" t="s">
        <v>514</v>
      </c>
      <c r="G31" s="228" t="s">
        <v>1</v>
      </c>
      <c r="H31" s="228" t="s">
        <v>1</v>
      </c>
      <c r="I31" s="228" t="s">
        <v>1</v>
      </c>
      <c r="J31" s="228" t="s">
        <v>1</v>
      </c>
      <c r="K31" s="228" t="s">
        <v>1</v>
      </c>
      <c r="L31" s="228" t="s">
        <v>1</v>
      </c>
      <c r="M31" s="229"/>
      <c r="N31" s="228" t="s">
        <v>1</v>
      </c>
      <c r="O31" s="228"/>
      <c r="P31" s="228" t="s">
        <v>1546</v>
      </c>
      <c r="Q31" s="228" t="s">
        <v>1771</v>
      </c>
      <c r="R31" s="228" t="s">
        <v>697</v>
      </c>
      <c r="S31" s="228" t="s">
        <v>1</v>
      </c>
      <c r="T31" s="228" t="s">
        <v>1</v>
      </c>
      <c r="U31" s="228"/>
      <c r="V31" s="228" t="s">
        <v>749</v>
      </c>
      <c r="W31" s="228" t="s">
        <v>1829</v>
      </c>
      <c r="X31" s="228" t="s">
        <v>1573</v>
      </c>
      <c r="Y31" s="228">
        <f>DAY(DataSource!D39)</f>
        <v>31</v>
      </c>
      <c r="Z31" s="228">
        <f>MONTH(DataSource!D39)</f>
        <v>3</v>
      </c>
      <c r="AA31" s="228">
        <f>YEAR(DataSource!D39)</f>
        <v>1997</v>
      </c>
      <c r="AB31" s="228" t="s">
        <v>750</v>
      </c>
      <c r="AC31" s="228" t="s">
        <v>703</v>
      </c>
      <c r="AD31" s="228" t="s">
        <v>748</v>
      </c>
      <c r="AE31" s="228"/>
      <c r="AF31" s="228"/>
      <c r="AG31" s="228"/>
      <c r="AH31" s="228"/>
      <c r="AI31" s="228" t="s">
        <v>512</v>
      </c>
      <c r="AJ31" s="228"/>
      <c r="AK31" s="228"/>
      <c r="AL31" s="228"/>
      <c r="AM31" s="228"/>
      <c r="AN31" s="228"/>
      <c r="AO31" s="228"/>
      <c r="AP31" s="228"/>
      <c r="AQ31" s="228"/>
      <c r="AR31" s="228"/>
      <c r="AS31" s="228"/>
      <c r="AT31" s="228"/>
      <c r="AU31" s="228"/>
      <c r="AV31" s="228"/>
      <c r="AW31" s="228"/>
      <c r="AX31" s="228"/>
      <c r="AY31" s="228" t="s">
        <v>1</v>
      </c>
      <c r="AZ31" s="228" t="s">
        <v>1</v>
      </c>
      <c r="BA31" s="228" t="s">
        <v>1</v>
      </c>
      <c r="BB31" s="228"/>
      <c r="BC31" s="228"/>
      <c r="BD31" s="228"/>
      <c r="BE31" s="228"/>
      <c r="BF31" s="228" t="s">
        <v>1</v>
      </c>
      <c r="BG31" s="228"/>
      <c r="BH31" s="228"/>
      <c r="BI31" s="228"/>
      <c r="BJ31" s="228"/>
      <c r="BK31" s="228"/>
      <c r="BL31" s="228"/>
      <c r="BM31" s="228"/>
      <c r="BN31" s="228"/>
      <c r="BO31" s="228" t="s">
        <v>700</v>
      </c>
      <c r="BP31" s="228"/>
      <c r="BQ31" s="228"/>
      <c r="BR31" s="228" t="s">
        <v>1</v>
      </c>
      <c r="BS31" s="228"/>
      <c r="BT31" s="228" t="s">
        <v>1</v>
      </c>
      <c r="BU31" s="228" t="s">
        <v>1</v>
      </c>
      <c r="BV31" s="228">
        <v>350000</v>
      </c>
      <c r="BW31" s="228"/>
      <c r="BX31" s="228"/>
      <c r="BY31" s="228"/>
      <c r="BZ31" s="228">
        <v>10</v>
      </c>
      <c r="CA31" s="228"/>
      <c r="CB31" s="228"/>
      <c r="CC31" s="228"/>
      <c r="CD31" s="228" t="s">
        <v>701</v>
      </c>
      <c r="CE31" s="228"/>
      <c r="CF31" s="228" t="s">
        <v>1</v>
      </c>
      <c r="CG31" s="228"/>
      <c r="CH31" s="228"/>
      <c r="CI31" s="230"/>
      <c r="CJ31" s="228"/>
      <c r="CK31" s="228"/>
      <c r="CL31" s="231"/>
      <c r="CM31" s="231"/>
      <c r="CN31" s="228"/>
      <c r="CO31" s="228"/>
      <c r="CP31" s="228"/>
      <c r="CQ31" s="228"/>
      <c r="CR31" s="228"/>
      <c r="CS31" s="228"/>
      <c r="CT31" s="228"/>
      <c r="CU31" s="228"/>
      <c r="CV31" s="228"/>
      <c r="CW31" s="228" t="s">
        <v>1</v>
      </c>
      <c r="CX31" s="228"/>
      <c r="CY31" s="228"/>
      <c r="CZ31" s="228"/>
      <c r="DA31" s="228"/>
      <c r="DB31" s="228"/>
      <c r="DC31" s="228"/>
      <c r="DD31" s="228"/>
      <c r="DE31" s="228"/>
      <c r="DF31" s="228"/>
      <c r="DG31" s="228"/>
      <c r="DH31" s="228" t="s">
        <v>1</v>
      </c>
      <c r="DI31" s="228" t="s">
        <v>1</v>
      </c>
      <c r="DJ31" s="228" t="s">
        <v>1</v>
      </c>
      <c r="DK31" s="232" t="s">
        <v>1817</v>
      </c>
      <c r="DL31" s="232" t="s">
        <v>1816</v>
      </c>
      <c r="DM31" s="232" t="s">
        <v>1815</v>
      </c>
      <c r="DN31" s="232">
        <v>100</v>
      </c>
      <c r="DO31" s="228"/>
      <c r="DP31" s="228"/>
      <c r="DQ31" s="228"/>
      <c r="DR31" s="228"/>
      <c r="DS31" s="228"/>
      <c r="DT31" s="228"/>
      <c r="DU31" s="228"/>
      <c r="DV31" s="228"/>
      <c r="DW31" s="228"/>
      <c r="DX31" s="228"/>
      <c r="DY31" s="228"/>
      <c r="DZ31" s="228"/>
      <c r="EA31" s="228"/>
      <c r="EB31" s="231"/>
      <c r="EC31" s="231"/>
      <c r="ED31" s="231"/>
      <c r="EE31" s="228"/>
      <c r="EF31" s="228"/>
      <c r="EG31" s="228"/>
      <c r="EH31" s="228"/>
      <c r="EI31" s="228"/>
      <c r="EJ31" s="228"/>
      <c r="EK31" s="228"/>
      <c r="EL31" s="228"/>
      <c r="EM31" s="228"/>
      <c r="EN31" s="228"/>
      <c r="EO31" s="228"/>
      <c r="EP31" s="228"/>
      <c r="EQ31" s="228"/>
      <c r="ER31" s="228"/>
      <c r="ES31" s="228"/>
      <c r="ET31" s="228"/>
      <c r="EU31" s="228"/>
      <c r="EV31" s="228"/>
      <c r="EW31" s="228"/>
      <c r="EX31" s="228"/>
      <c r="EY31" s="228"/>
      <c r="EZ31" s="228"/>
      <c r="FA31" s="228"/>
      <c r="FB31" s="228"/>
      <c r="FC31" s="228"/>
      <c r="FD31" s="228"/>
      <c r="FE31" s="228"/>
      <c r="FF31" s="228"/>
      <c r="FG31" s="228"/>
      <c r="FH31" s="228"/>
      <c r="FI31" s="228"/>
      <c r="FJ31" s="228"/>
      <c r="FK31" s="228"/>
      <c r="FL31" s="228"/>
      <c r="FM31" s="228"/>
      <c r="FN31" s="228"/>
      <c r="FO31" s="228"/>
      <c r="FP31" s="228"/>
      <c r="FQ31" s="228"/>
      <c r="FR31" s="228"/>
      <c r="FS31" s="228"/>
      <c r="FT31" s="228"/>
      <c r="FU31" s="228"/>
      <c r="FV31" s="228"/>
      <c r="FW31" s="228"/>
      <c r="FX31" s="228"/>
      <c r="FY31" s="228"/>
      <c r="FZ31" s="228"/>
      <c r="GA31" s="228"/>
      <c r="GB31" s="228"/>
      <c r="GC31" s="228"/>
      <c r="GD31" s="228"/>
      <c r="GE31" s="228"/>
      <c r="GF31" s="228"/>
      <c r="GG31" s="228"/>
      <c r="GH31" s="230"/>
      <c r="GI31" s="228"/>
      <c r="GJ31" s="231"/>
      <c r="GK31" s="231"/>
      <c r="GL31" s="228"/>
      <c r="GM31" s="228"/>
      <c r="GN31" s="228"/>
      <c r="GO31" s="228"/>
      <c r="GP31" s="228"/>
      <c r="GQ31" s="228"/>
      <c r="GR31" s="228"/>
      <c r="GS31" s="228"/>
      <c r="GT31" s="228"/>
      <c r="GU31" s="228"/>
      <c r="GV31" s="228"/>
      <c r="GW31" s="228"/>
      <c r="GX31" s="228"/>
      <c r="GY31" s="228"/>
      <c r="GZ31" s="228"/>
      <c r="HA31" s="228"/>
      <c r="HB31" s="228"/>
      <c r="HC31" s="228"/>
      <c r="HD31" s="228"/>
      <c r="HE31" s="228"/>
      <c r="HF31" s="228"/>
      <c r="HG31" s="228"/>
      <c r="HH31" s="228"/>
      <c r="HI31" s="228"/>
      <c r="HJ31" s="228"/>
      <c r="HK31" s="228"/>
      <c r="HL31" s="228"/>
      <c r="HM31" s="228"/>
      <c r="HN31" s="228"/>
      <c r="HO31" s="228"/>
      <c r="HP31" s="228"/>
      <c r="HQ31" s="228"/>
      <c r="HR31" s="228"/>
      <c r="HS31" s="228"/>
      <c r="HT31" s="228"/>
      <c r="HU31" s="228"/>
      <c r="HV31" s="228"/>
      <c r="HW31" s="228"/>
      <c r="HX31" s="228"/>
      <c r="HY31" s="231"/>
      <c r="HZ31" s="231"/>
      <c r="IA31" s="231"/>
      <c r="IB31" s="228"/>
      <c r="IC31" s="228"/>
      <c r="ID31" s="228"/>
      <c r="IE31" s="228"/>
      <c r="IF31" s="228"/>
      <c r="IG31" s="228"/>
      <c r="IH31" s="228"/>
      <c r="II31" s="228"/>
      <c r="IJ31" s="228"/>
      <c r="IK31" s="228"/>
      <c r="IL31" s="228"/>
      <c r="IM31" s="228"/>
      <c r="IN31" s="228"/>
      <c r="IO31" s="228"/>
      <c r="IP31" s="228"/>
      <c r="IQ31" s="228"/>
      <c r="IR31" s="228"/>
      <c r="IS31" s="228"/>
      <c r="IT31" s="228"/>
      <c r="IU31" s="228"/>
      <c r="IV31" s="228"/>
      <c r="IW31" s="228"/>
      <c r="IX31" s="228"/>
      <c r="IY31" s="228"/>
      <c r="IZ31" s="228"/>
      <c r="JA31" s="228"/>
      <c r="JB31" s="228"/>
      <c r="JC31" s="228"/>
      <c r="JD31" s="228"/>
      <c r="JE31" s="228"/>
      <c r="JF31" s="228"/>
      <c r="JG31" s="228"/>
      <c r="JH31" s="228"/>
      <c r="JI31" s="228"/>
      <c r="JJ31" s="228"/>
      <c r="JK31" s="228"/>
      <c r="JL31" s="228"/>
      <c r="JM31" s="228"/>
      <c r="JN31" s="228"/>
      <c r="JO31" s="228"/>
      <c r="JP31" s="228"/>
      <c r="JQ31" s="228"/>
      <c r="JR31" s="228"/>
      <c r="JS31" s="230"/>
      <c r="JT31" s="228"/>
      <c r="JU31" s="231"/>
      <c r="JV31" s="231"/>
      <c r="JW31" s="228"/>
      <c r="JX31" s="228"/>
      <c r="JY31" s="228"/>
      <c r="JZ31" s="228"/>
      <c r="KA31" s="228"/>
      <c r="KB31" s="228"/>
      <c r="KC31" s="228"/>
      <c r="KD31" s="228"/>
      <c r="KE31" s="228"/>
      <c r="KF31" s="228"/>
      <c r="KG31" s="228"/>
      <c r="KH31" s="228"/>
      <c r="KI31" s="228"/>
      <c r="KJ31" s="228"/>
      <c r="KK31" s="228"/>
      <c r="KL31" s="228"/>
      <c r="KM31" s="228"/>
      <c r="KN31" s="228"/>
      <c r="KO31" s="228"/>
      <c r="KP31" s="228"/>
      <c r="KQ31" s="228"/>
      <c r="KR31" s="228"/>
      <c r="KS31" s="228"/>
      <c r="KT31" s="228"/>
      <c r="KU31" s="228"/>
      <c r="KV31" s="228"/>
      <c r="KW31" s="228"/>
      <c r="KX31" s="228"/>
      <c r="KY31" s="228"/>
      <c r="KZ31" s="228"/>
      <c r="LA31" s="228"/>
      <c r="LB31" s="228"/>
      <c r="LC31" s="228"/>
      <c r="LD31" s="228"/>
      <c r="LE31" s="231"/>
      <c r="LF31" s="231"/>
      <c r="LG31" s="231"/>
      <c r="LH31" s="228"/>
      <c r="LI31" s="228"/>
      <c r="LJ31" s="228"/>
      <c r="LK31" s="228"/>
      <c r="LL31" s="228"/>
      <c r="LM31" s="228"/>
      <c r="LN31" s="228"/>
      <c r="LO31" s="228"/>
      <c r="LP31" s="228"/>
      <c r="LQ31" s="228"/>
      <c r="LR31" s="228"/>
      <c r="LS31" s="228"/>
      <c r="LT31" s="228"/>
      <c r="LU31" s="228"/>
      <c r="LV31" s="228"/>
      <c r="LW31" s="228"/>
      <c r="LX31" s="228"/>
      <c r="LY31" s="228"/>
      <c r="LZ31" s="228"/>
      <c r="MA31" s="228"/>
      <c r="MB31" s="228"/>
      <c r="MC31" s="228"/>
      <c r="MD31" s="228"/>
      <c r="ME31" s="228"/>
      <c r="MF31" s="228"/>
      <c r="MG31" s="228"/>
      <c r="MH31" s="228"/>
      <c r="MI31" s="228"/>
      <c r="MJ31" s="228"/>
      <c r="MK31" s="228"/>
      <c r="ML31" s="228"/>
      <c r="MM31" s="228"/>
      <c r="MN31" s="228"/>
      <c r="MO31" s="228"/>
      <c r="MP31" s="228"/>
      <c r="MQ31" s="228"/>
      <c r="MR31" s="228"/>
      <c r="MS31" s="228"/>
      <c r="MT31" s="228"/>
      <c r="MU31" s="228"/>
      <c r="MV31" s="228"/>
      <c r="MW31" s="228"/>
      <c r="MX31" s="228"/>
      <c r="MY31" s="230"/>
      <c r="MZ31" s="228"/>
      <c r="NA31" s="231"/>
      <c r="NB31" s="231"/>
      <c r="NC31" s="228"/>
      <c r="ND31" s="228"/>
      <c r="NE31" s="228"/>
      <c r="NF31" s="228"/>
      <c r="NG31" s="228"/>
      <c r="NH31" s="228"/>
      <c r="NI31" s="228"/>
      <c r="NJ31" s="228"/>
      <c r="NK31" s="228"/>
      <c r="NL31" s="228"/>
      <c r="NM31" s="228"/>
      <c r="NN31" s="228"/>
      <c r="NO31" s="228"/>
      <c r="NP31" s="228"/>
      <c r="NQ31" s="228"/>
      <c r="NR31" s="228"/>
      <c r="NS31" s="228"/>
      <c r="NT31" s="228"/>
      <c r="NU31" s="228"/>
      <c r="NV31" s="228"/>
      <c r="NW31" s="228"/>
      <c r="NX31" s="228"/>
      <c r="NY31" s="228"/>
      <c r="NZ31" s="228"/>
      <c r="OA31" s="228"/>
      <c r="OB31" s="228"/>
      <c r="OC31" s="228"/>
      <c r="OD31" s="228"/>
      <c r="OE31" s="228"/>
      <c r="OF31" s="228"/>
      <c r="OG31" s="228"/>
      <c r="OH31" s="228"/>
      <c r="OI31" s="231"/>
      <c r="OJ31" s="231"/>
      <c r="OK31" s="231"/>
      <c r="OL31" s="228"/>
      <c r="OM31" s="228"/>
      <c r="ON31" s="228"/>
      <c r="OO31" s="228"/>
      <c r="OP31" s="228"/>
      <c r="OQ31" s="228"/>
      <c r="OR31" s="228"/>
      <c r="OS31" s="228"/>
      <c r="OT31" s="228"/>
      <c r="OU31" s="228"/>
      <c r="OV31" s="228"/>
      <c r="OW31" s="228"/>
      <c r="OX31" s="228"/>
      <c r="OY31" s="228"/>
      <c r="OZ31" s="228"/>
      <c r="PA31" s="228"/>
      <c r="PB31" s="228"/>
      <c r="PC31" s="228"/>
      <c r="PD31" s="228"/>
      <c r="PE31" s="228"/>
      <c r="PF31" s="228"/>
      <c r="PG31" s="228"/>
      <c r="PH31" s="228"/>
      <c r="PI31" s="228"/>
      <c r="PJ31" s="228"/>
      <c r="PK31" s="228"/>
      <c r="PL31" s="228"/>
      <c r="PM31" s="228"/>
      <c r="PN31" s="228"/>
      <c r="PO31" s="228"/>
      <c r="PP31" s="228"/>
      <c r="PQ31" s="228"/>
      <c r="PR31" s="228"/>
      <c r="PS31" s="228"/>
      <c r="PT31" s="228"/>
      <c r="PU31" s="228"/>
      <c r="PV31" s="228"/>
      <c r="PW31" s="228"/>
      <c r="PX31" s="228"/>
      <c r="PY31" s="228"/>
      <c r="PZ31" s="228"/>
      <c r="QA31" s="228"/>
      <c r="QB31" s="228"/>
      <c r="QC31" s="230"/>
      <c r="QD31" s="228"/>
      <c r="QE31" s="231"/>
      <c r="QF31" s="231"/>
      <c r="QG31" s="228"/>
      <c r="QH31" s="228"/>
      <c r="QI31" s="228"/>
      <c r="QJ31" s="228"/>
      <c r="QK31" s="228"/>
      <c r="QL31" s="228"/>
      <c r="QM31" s="228"/>
      <c r="QN31" s="228"/>
      <c r="QO31" s="228"/>
      <c r="QP31" s="228"/>
      <c r="QQ31" s="228"/>
      <c r="QR31" s="228"/>
      <c r="QS31" s="228"/>
      <c r="QT31" s="228"/>
      <c r="QU31" s="228"/>
      <c r="QV31" s="228"/>
      <c r="QW31" s="228"/>
      <c r="QX31" s="228"/>
      <c r="QY31" s="228"/>
      <c r="QZ31" s="228"/>
      <c r="RA31" s="228"/>
      <c r="RB31" s="228"/>
      <c r="RC31" s="228"/>
      <c r="RD31" s="228"/>
      <c r="RE31" s="228"/>
      <c r="RF31" s="228"/>
      <c r="RG31" s="228"/>
      <c r="RH31" s="228"/>
      <c r="RI31" s="228"/>
      <c r="RJ31" s="228"/>
      <c r="RK31" s="228"/>
      <c r="RL31" s="228"/>
      <c r="RM31" s="231"/>
      <c r="RN31" s="231"/>
      <c r="RO31" s="231"/>
      <c r="RP31" s="228"/>
      <c r="RQ31" s="228"/>
      <c r="RR31" s="228"/>
      <c r="RS31" s="228"/>
      <c r="RT31" s="228"/>
      <c r="RU31" s="228"/>
      <c r="RV31" s="228"/>
      <c r="RW31" s="228"/>
      <c r="RX31" s="228"/>
      <c r="RY31" s="228"/>
      <c r="RZ31" s="228"/>
      <c r="SA31" s="228"/>
      <c r="SB31" s="228"/>
      <c r="SC31" s="228"/>
      <c r="SD31" s="228"/>
      <c r="SE31" s="228"/>
      <c r="SF31" s="228"/>
      <c r="SG31" s="228"/>
      <c r="SH31" s="228"/>
      <c r="SI31" s="228"/>
      <c r="SJ31" s="228"/>
      <c r="SK31" s="228"/>
      <c r="SL31" s="228"/>
      <c r="SM31" s="228"/>
      <c r="SN31" s="228"/>
      <c r="SO31" s="228"/>
      <c r="SP31" s="228"/>
      <c r="SQ31" s="228"/>
      <c r="SR31" s="228"/>
      <c r="SS31" s="228"/>
      <c r="ST31" s="228"/>
      <c r="SU31" s="228"/>
      <c r="SV31" s="228"/>
      <c r="SW31" s="228"/>
      <c r="SX31" s="228"/>
      <c r="SY31" s="228"/>
      <c r="SZ31" s="228"/>
      <c r="TA31" s="228"/>
      <c r="TB31" s="228"/>
      <c r="TC31" s="228"/>
      <c r="TD31" s="228"/>
      <c r="TE31" s="228"/>
      <c r="TF31" s="228"/>
      <c r="TG31" s="230"/>
      <c r="TH31" s="228"/>
      <c r="TI31" s="231"/>
      <c r="TJ31" s="231"/>
      <c r="TK31" s="228"/>
      <c r="TL31" s="228"/>
      <c r="TM31" s="228"/>
      <c r="TN31" s="228"/>
      <c r="TO31" s="228"/>
      <c r="TP31" s="228"/>
      <c r="TQ31" s="228"/>
      <c r="TR31" s="228"/>
      <c r="TS31" s="228"/>
      <c r="TT31" s="228"/>
      <c r="TU31" s="228"/>
      <c r="TV31" s="228"/>
      <c r="TW31" s="228"/>
      <c r="TX31" s="228"/>
      <c r="TY31" s="228"/>
      <c r="TZ31" s="228"/>
      <c r="UA31" s="228"/>
      <c r="UB31" s="228"/>
      <c r="UC31" s="228"/>
      <c r="UD31" s="228"/>
      <c r="UE31" s="228"/>
      <c r="UF31" s="228"/>
      <c r="UG31" s="228"/>
      <c r="UH31" s="228"/>
      <c r="UI31" s="228"/>
      <c r="UJ31" s="228"/>
      <c r="UK31" s="228"/>
      <c r="UL31" s="228"/>
      <c r="UM31" s="228"/>
      <c r="UN31" s="228"/>
      <c r="UO31" s="228"/>
      <c r="UP31" s="228"/>
      <c r="UQ31" s="231"/>
      <c r="UR31" s="231"/>
      <c r="US31" s="231"/>
      <c r="UT31" s="228"/>
      <c r="UU31" s="228"/>
      <c r="UV31" s="228"/>
      <c r="UW31" s="228"/>
      <c r="UX31" s="228"/>
      <c r="UY31" s="228"/>
      <c r="UZ31" s="228"/>
      <c r="VA31" s="228"/>
      <c r="VB31" s="228"/>
      <c r="VC31" s="228"/>
      <c r="VD31" s="228"/>
      <c r="VE31" s="228"/>
      <c r="VF31" s="228"/>
      <c r="VG31" s="228"/>
      <c r="VH31" s="228"/>
      <c r="VI31" s="228"/>
      <c r="VJ31" s="228"/>
      <c r="VK31" s="228"/>
      <c r="VL31" s="228" t="s">
        <v>1</v>
      </c>
      <c r="VM31" s="228" t="s">
        <v>1</v>
      </c>
      <c r="VN31" s="228" t="s">
        <v>1</v>
      </c>
      <c r="VO31" s="228" t="s">
        <v>1</v>
      </c>
      <c r="VP31" s="228"/>
      <c r="VQ31" s="228" t="s">
        <v>1</v>
      </c>
      <c r="VR31" s="228"/>
      <c r="VS31" s="228"/>
      <c r="VT31" s="228"/>
      <c r="VU31" s="228"/>
      <c r="VV31" s="228"/>
      <c r="VW31" s="228"/>
      <c r="VX31" s="228"/>
      <c r="VY31" s="228"/>
      <c r="VZ31" s="228"/>
      <c r="WA31" s="228"/>
      <c r="WB31" s="228" t="s">
        <v>1</v>
      </c>
      <c r="WC31" s="228"/>
      <c r="WD31" s="233"/>
      <c r="WE31" s="228"/>
      <c r="WF31" s="228"/>
      <c r="WG31" s="228" t="s">
        <v>1</v>
      </c>
      <c r="WH31" s="228" t="s">
        <v>1</v>
      </c>
      <c r="WI31" s="228"/>
      <c r="WJ31" s="228"/>
      <c r="WK31" s="228"/>
      <c r="WL31" s="228"/>
      <c r="WM31" s="228"/>
      <c r="WN31" s="228"/>
      <c r="WO31" s="228"/>
      <c r="WP31" s="228"/>
      <c r="WQ31" s="228"/>
      <c r="WR31" s="228"/>
      <c r="WS31" s="228"/>
      <c r="WT31" s="228" t="s">
        <v>702</v>
      </c>
      <c r="WU31" s="228"/>
      <c r="WV31" s="228"/>
      <c r="WW31" s="234" t="s">
        <v>6965</v>
      </c>
      <c r="WX31" s="228">
        <v>987654321</v>
      </c>
      <c r="WY31" s="228" t="s">
        <v>512</v>
      </c>
      <c r="WZ31" s="228" t="s">
        <v>1</v>
      </c>
      <c r="XA31" s="228" t="s">
        <v>1</v>
      </c>
      <c r="XB31" s="228"/>
      <c r="XC31" s="228"/>
      <c r="XD31" s="228"/>
      <c r="XE31" s="228"/>
      <c r="XF31" s="228"/>
      <c r="XG31" s="228"/>
      <c r="XH31" s="228"/>
      <c r="XI31" s="228"/>
      <c r="XJ31" s="228"/>
      <c r="XK31" s="228"/>
      <c r="XL31" s="228" t="s">
        <v>1</v>
      </c>
      <c r="XM31" s="232" t="s">
        <v>1572</v>
      </c>
      <c r="XN31" s="232" t="s">
        <v>1814</v>
      </c>
      <c r="XO31" s="232" t="s">
        <v>1765</v>
      </c>
      <c r="XP31" s="232" t="s">
        <v>1813</v>
      </c>
      <c r="XQ31" s="235">
        <v>9876543213</v>
      </c>
      <c r="XR31" s="232" t="s">
        <v>1812</v>
      </c>
      <c r="XS31" s="232" t="s">
        <v>1811</v>
      </c>
      <c r="XT31" s="239"/>
      <c r="XU31" s="239"/>
      <c r="XV31" s="232" t="s">
        <v>1810</v>
      </c>
      <c r="XW31" s="232" t="s">
        <v>1809</v>
      </c>
      <c r="XX31" s="228" t="s">
        <v>1</v>
      </c>
      <c r="XY31" s="228" t="s">
        <v>1</v>
      </c>
      <c r="XZ31" s="228"/>
      <c r="YA31" s="228"/>
      <c r="YB31" s="228"/>
      <c r="YC31" s="228"/>
      <c r="YD31" s="228"/>
      <c r="YE31" s="228"/>
      <c r="YF31" s="228"/>
      <c r="YG31" s="228"/>
      <c r="YH31" s="228"/>
      <c r="YI31" s="228"/>
      <c r="YJ31" s="228"/>
      <c r="YK31" s="228"/>
      <c r="YL31" s="228"/>
      <c r="YM31" s="228"/>
      <c r="YN31" s="228"/>
      <c r="YO31" s="228"/>
      <c r="YP31" s="228"/>
      <c r="YQ31" s="228"/>
      <c r="YR31" s="228"/>
      <c r="YS31" s="228"/>
      <c r="YT31" s="228"/>
      <c r="YU31" s="228"/>
      <c r="YV31" s="228"/>
      <c r="YW31" s="228"/>
      <c r="YX31" s="228"/>
      <c r="YY31" s="228"/>
      <c r="YZ31" s="228"/>
      <c r="ZA31" s="228"/>
      <c r="ZB31" s="228"/>
      <c r="ZC31" s="228"/>
      <c r="ZD31" s="228"/>
      <c r="ZE31" s="228"/>
      <c r="ZF31" s="228"/>
      <c r="ZG31" s="228"/>
      <c r="ZH31" s="228"/>
      <c r="ZI31" s="228"/>
      <c r="ZJ31" s="228"/>
      <c r="ZK31" s="228"/>
      <c r="ZL31" s="228"/>
      <c r="ZM31" s="228"/>
      <c r="ZN31" s="228"/>
      <c r="ZO31" s="228"/>
      <c r="ZP31" s="228"/>
      <c r="ZQ31" s="228"/>
      <c r="ZR31" s="228"/>
      <c r="ZS31" s="228"/>
      <c r="ZT31" s="228"/>
      <c r="ZU31" s="228"/>
      <c r="ZV31" s="228"/>
      <c r="ZW31" s="228"/>
      <c r="ZX31" s="228"/>
      <c r="ZY31" s="228"/>
      <c r="ZZ31" s="228"/>
      <c r="AAA31" s="228"/>
      <c r="AAB31" s="228"/>
      <c r="AAC31" s="228"/>
      <c r="AAD31" s="228"/>
      <c r="AAE31" s="228"/>
      <c r="AAF31" s="228"/>
      <c r="AAG31" s="228"/>
      <c r="AAH31" s="228"/>
      <c r="AAI31" s="228"/>
      <c r="AAJ31" s="228"/>
      <c r="AAK31" s="228"/>
      <c r="AAL31" s="228"/>
      <c r="AAM31" s="228"/>
      <c r="AAN31" s="228"/>
      <c r="AAO31" s="228"/>
      <c r="AAP31" s="228"/>
      <c r="AAQ31" s="228"/>
      <c r="AAR31" s="228"/>
      <c r="AAS31" s="228"/>
      <c r="AAT31" s="228"/>
      <c r="AAU31" s="228"/>
      <c r="AAV31" s="228"/>
      <c r="AAW31" s="228"/>
      <c r="AAX31" s="228"/>
      <c r="AAY31" s="228"/>
      <c r="AAZ31" s="228"/>
      <c r="ABA31" s="228"/>
      <c r="ABB31" s="228" t="s">
        <v>1</v>
      </c>
      <c r="ABC31" s="228"/>
      <c r="ABD31" s="228"/>
      <c r="ABE31" s="228"/>
      <c r="ABF31" s="228"/>
      <c r="ABG31" s="228"/>
      <c r="ABH31" s="228"/>
      <c r="ABI31" s="228" t="s">
        <v>1</v>
      </c>
      <c r="ABJ31" s="228"/>
      <c r="ABK31" s="228"/>
      <c r="ABL31" s="228"/>
      <c r="ABM31" s="228" t="s">
        <v>1</v>
      </c>
      <c r="ABN31" s="228"/>
      <c r="ABO31" s="228"/>
      <c r="ABP31" s="228" t="s">
        <v>1</v>
      </c>
      <c r="ABQ31" s="228"/>
      <c r="ABR31" s="228" t="s">
        <v>1</v>
      </c>
      <c r="ABS31" s="228" t="s">
        <v>1</v>
      </c>
      <c r="ABT31" s="228" t="s">
        <v>1</v>
      </c>
      <c r="ABU31" s="228"/>
      <c r="ABV31" s="228"/>
      <c r="ABW31" s="228"/>
      <c r="ABX31" s="228"/>
      <c r="ABY31" s="228"/>
      <c r="ABZ31" s="228">
        <v>5</v>
      </c>
      <c r="ACA31" s="228">
        <v>4</v>
      </c>
      <c r="ACB31" s="228"/>
      <c r="ACC31" s="228"/>
      <c r="ACD31" s="228"/>
      <c r="ACE31" s="228"/>
      <c r="ACF31" s="228" t="s">
        <v>1</v>
      </c>
      <c r="ACG31" s="228">
        <v>62</v>
      </c>
      <c r="ACH31" s="228"/>
      <c r="ACI31" s="228" t="s">
        <v>1</v>
      </c>
      <c r="ACJ31" s="228"/>
      <c r="ACK31" s="228"/>
      <c r="ACL31" s="228"/>
      <c r="ACM31" s="228"/>
      <c r="ACN31" s="228"/>
      <c r="ACO31" s="228"/>
      <c r="ACP31" s="228"/>
      <c r="ACQ31" s="228"/>
      <c r="ACR31" s="228"/>
      <c r="ACS31" s="228"/>
      <c r="ACT31" s="228"/>
      <c r="ACU31" s="228"/>
      <c r="ACV31" s="228"/>
      <c r="ACW31" s="228"/>
      <c r="ACX31" s="236"/>
      <c r="ACY31" s="228"/>
      <c r="ACZ31" s="228"/>
      <c r="ADA31" s="228"/>
      <c r="ADB31" s="236"/>
      <c r="ADC31" s="236"/>
      <c r="ADD31" s="228" t="s">
        <v>492</v>
      </c>
      <c r="ADE31" s="228" t="s">
        <v>492</v>
      </c>
      <c r="ADF31" s="228" t="s">
        <v>492</v>
      </c>
      <c r="ADG31" s="236" t="s">
        <v>1</v>
      </c>
      <c r="ADH31" s="236"/>
      <c r="ADI31" s="236"/>
      <c r="ADJ31" s="236"/>
      <c r="ADK31" s="236"/>
      <c r="ADL31" s="228" t="s">
        <v>492</v>
      </c>
      <c r="ADM31" s="228" t="s">
        <v>1</v>
      </c>
      <c r="ADN31" s="228"/>
      <c r="ADO31" s="228"/>
      <c r="ADP31" s="228"/>
      <c r="ADQ31" s="228"/>
      <c r="ADR31" s="228"/>
      <c r="ADS31" s="228"/>
      <c r="ADT31" s="228"/>
      <c r="ADU31" s="228"/>
      <c r="ADV31" s="228"/>
      <c r="ADW31" s="228"/>
      <c r="ADX31" s="228"/>
      <c r="ADY31" s="228"/>
      <c r="ADZ31" s="228"/>
      <c r="AEA31" s="228"/>
      <c r="AEB31" s="228"/>
      <c r="AEC31" s="228"/>
      <c r="AED31" s="228"/>
      <c r="AEE31" s="228"/>
      <c r="AEF31" s="228"/>
      <c r="AEG31" s="228"/>
      <c r="AEH31" s="228"/>
      <c r="AEI31" s="228"/>
      <c r="AEJ31" s="228"/>
      <c r="AEK31" s="228"/>
      <c r="AEL31" s="228"/>
      <c r="AEM31" s="228"/>
      <c r="AEN31" s="228"/>
      <c r="AEO31" s="228"/>
      <c r="AEP31" s="228"/>
      <c r="AEQ31" s="228"/>
      <c r="AER31" s="228"/>
      <c r="AES31" s="228"/>
      <c r="AET31" s="228"/>
      <c r="AEU31" s="228"/>
      <c r="AEV31" s="228"/>
      <c r="AEW31" s="228"/>
      <c r="AEX31" s="228"/>
      <c r="AEY31" s="228"/>
      <c r="AEZ31" s="228"/>
      <c r="AFA31" s="228"/>
      <c r="AFB31" s="228"/>
      <c r="AFC31" s="228"/>
      <c r="AFD31" s="228"/>
      <c r="AFE31" s="228"/>
      <c r="AFF31" s="228"/>
      <c r="AFG31" s="228"/>
      <c r="AFH31" s="228"/>
      <c r="AFI31" s="228"/>
      <c r="AFJ31" s="228"/>
      <c r="AFK31" s="228" t="s">
        <v>1</v>
      </c>
      <c r="AFL31" s="228" t="s">
        <v>1</v>
      </c>
      <c r="AFM31" s="228"/>
      <c r="AFN31" s="236"/>
      <c r="AFO31" s="236"/>
      <c r="AFP31" s="236"/>
      <c r="AFQ31" s="228" t="s">
        <v>492</v>
      </c>
      <c r="AFR31" s="228"/>
      <c r="AFS31" s="228"/>
      <c r="AFT31" s="228"/>
      <c r="AFU31" s="228"/>
      <c r="AFV31" s="228"/>
      <c r="AFW31" s="228"/>
      <c r="AFX31" s="228"/>
      <c r="AFY31" s="228"/>
      <c r="AFZ31" s="228"/>
      <c r="AGA31" s="228"/>
      <c r="AGB31" s="228"/>
      <c r="AGC31" s="228"/>
      <c r="AGD31" s="228"/>
      <c r="AGE31" s="228"/>
      <c r="AGF31" s="228"/>
      <c r="AGG31" s="228"/>
      <c r="AGH31" s="228"/>
      <c r="AGI31" s="228"/>
      <c r="AGJ31" s="228"/>
      <c r="AGK31" s="228"/>
      <c r="AGL31" s="228"/>
      <c r="AGM31" s="228"/>
      <c r="AGN31" s="228"/>
      <c r="AGO31" s="228"/>
      <c r="AGP31" s="228"/>
      <c r="AGQ31" s="228"/>
      <c r="AGR31" s="228"/>
      <c r="AGS31" s="228"/>
      <c r="AGT31" s="228"/>
      <c r="AGU31" s="228"/>
      <c r="AGV31" s="228"/>
      <c r="AGW31" s="228"/>
      <c r="AGX31" s="228"/>
      <c r="AGY31" s="228"/>
      <c r="AGZ31" s="228"/>
      <c r="AHA31" s="228"/>
      <c r="AHB31" s="228"/>
      <c r="AHC31" s="228"/>
      <c r="AHD31" s="228"/>
      <c r="AHE31" s="228"/>
      <c r="AHF31" s="228"/>
      <c r="AHG31" s="228"/>
      <c r="AHH31" s="228"/>
      <c r="AHI31" s="228"/>
      <c r="AHJ31" s="228"/>
      <c r="AHK31" s="228"/>
      <c r="AHL31" s="228"/>
      <c r="AHM31" s="228"/>
      <c r="AHN31" s="228"/>
      <c r="AHO31" s="228" t="s">
        <v>492</v>
      </c>
      <c r="AHP31" s="228"/>
      <c r="AHQ31" s="228"/>
      <c r="AHR31" s="228"/>
      <c r="AHS31" s="228"/>
      <c r="AHT31" s="228"/>
      <c r="AHU31" s="228"/>
      <c r="AHV31" s="228"/>
      <c r="AHW31" s="228"/>
      <c r="AHX31" s="228"/>
      <c r="AHY31" s="228"/>
      <c r="AHZ31" s="228"/>
      <c r="AIA31" s="228"/>
      <c r="AIB31" s="228"/>
      <c r="AIC31" s="228"/>
      <c r="AID31" s="228"/>
      <c r="AIE31" s="228"/>
      <c r="AIF31" s="228"/>
      <c r="AIG31" s="228"/>
      <c r="AIH31" s="228"/>
      <c r="AII31" s="228"/>
      <c r="AIJ31" s="228"/>
      <c r="AIK31" s="228"/>
      <c r="AIL31" s="228"/>
      <c r="AIM31" s="228"/>
      <c r="AIN31" s="228"/>
      <c r="AIO31" s="228"/>
      <c r="AIP31" s="228"/>
      <c r="AIQ31" s="228"/>
      <c r="AIR31" s="228"/>
      <c r="AIS31" s="228"/>
      <c r="AIT31" s="228"/>
      <c r="AIU31" s="228"/>
      <c r="AIV31" s="228"/>
      <c r="AIW31" s="228" t="s">
        <v>492</v>
      </c>
      <c r="AIX31" s="228" t="s">
        <v>492</v>
      </c>
      <c r="AIY31" s="228"/>
      <c r="AIZ31" s="228"/>
      <c r="AJA31" s="228"/>
      <c r="AJB31" s="228"/>
      <c r="AJC31" s="228"/>
      <c r="AJD31" s="228"/>
      <c r="AJE31" s="228"/>
      <c r="AJF31" s="228"/>
      <c r="AJG31" s="228"/>
      <c r="AJH31" s="228"/>
      <c r="AJI31" s="228"/>
      <c r="AJJ31" s="228"/>
      <c r="AJK31" s="228"/>
      <c r="AJL31" s="228"/>
      <c r="AJM31" s="228"/>
      <c r="AJN31" s="228"/>
      <c r="AJO31" s="228"/>
      <c r="AJP31" s="228"/>
      <c r="AJQ31" s="228"/>
      <c r="AJR31" s="228" t="s">
        <v>492</v>
      </c>
      <c r="AJS31" s="228" t="s">
        <v>492</v>
      </c>
      <c r="AJT31" s="228"/>
      <c r="AJU31" s="228"/>
      <c r="AJV31" s="228"/>
      <c r="AJW31" s="228"/>
      <c r="AJX31" s="228"/>
      <c r="AJY31" s="228"/>
      <c r="AJZ31" s="228"/>
      <c r="AKA31" s="228"/>
      <c r="AKB31" s="228"/>
      <c r="AKC31" s="228"/>
      <c r="AKD31" s="228"/>
      <c r="AKE31" s="228"/>
      <c r="AKF31" s="228"/>
      <c r="AKG31" s="228"/>
      <c r="AKH31" s="228"/>
      <c r="AKI31" s="228"/>
      <c r="AKJ31" s="228"/>
      <c r="AKK31" s="228"/>
      <c r="AKL31" s="228"/>
      <c r="AKM31" s="228"/>
      <c r="AKN31" s="228"/>
      <c r="AKO31" s="228"/>
      <c r="AKP31" s="228"/>
      <c r="AKQ31" s="228"/>
      <c r="AKR31" s="228"/>
      <c r="AKS31" s="228"/>
      <c r="AKT31" s="228"/>
      <c r="AKU31" s="228"/>
      <c r="AKV31" s="228"/>
      <c r="AKW31" s="228" t="s">
        <v>492</v>
      </c>
      <c r="AKX31" s="228"/>
      <c r="AKY31" s="228"/>
      <c r="AKZ31" s="228"/>
      <c r="ALA31" s="228"/>
      <c r="ALB31" s="228"/>
      <c r="ALC31" s="228"/>
      <c r="ALD31" s="228"/>
      <c r="ALE31" s="228"/>
      <c r="ALF31" s="228"/>
      <c r="ALG31" s="228"/>
      <c r="ALH31" s="228"/>
      <c r="ALI31" s="228"/>
      <c r="ALJ31" s="228"/>
      <c r="ALK31" s="228"/>
      <c r="ALL31" s="228"/>
      <c r="ALM31" s="228"/>
      <c r="ALN31" s="228"/>
      <c r="ALO31" s="228"/>
      <c r="ALP31" s="228"/>
      <c r="ALQ31" s="228"/>
      <c r="ALR31" s="228"/>
      <c r="ALS31" s="228" t="s">
        <v>492</v>
      </c>
      <c r="ALT31" s="228"/>
      <c r="ALU31" s="228"/>
      <c r="ALV31" s="228"/>
      <c r="ALW31" s="228"/>
      <c r="ALX31" s="228"/>
      <c r="ALY31" s="228"/>
      <c r="ALZ31" s="228"/>
      <c r="AMA31" s="228"/>
      <c r="AMB31" s="228"/>
      <c r="AMC31" s="228"/>
      <c r="AMD31" s="228"/>
      <c r="AME31" s="228"/>
      <c r="AMF31" s="228"/>
      <c r="AMG31" s="228"/>
      <c r="AMH31" s="228"/>
      <c r="AMI31" s="228"/>
      <c r="AMJ31" s="228"/>
      <c r="AMK31" s="228"/>
      <c r="AML31" s="228"/>
      <c r="AMM31" s="228"/>
      <c r="AMN31" s="228"/>
      <c r="AMO31" s="228"/>
      <c r="AMP31" s="228" t="s">
        <v>492</v>
      </c>
      <c r="AMQ31" s="228"/>
      <c r="AMR31" s="228"/>
      <c r="AMS31" s="228" t="s">
        <v>1</v>
      </c>
      <c r="AMT31" s="228" t="s">
        <v>1</v>
      </c>
      <c r="AMU31" s="228"/>
      <c r="AMV31" s="236"/>
      <c r="AMW31" s="236"/>
      <c r="AMX31" s="236"/>
      <c r="AMY31" s="228" t="s">
        <v>492</v>
      </c>
      <c r="AMZ31" s="228"/>
      <c r="ANA31" s="228"/>
      <c r="ANB31" s="228"/>
      <c r="ANC31" s="228"/>
      <c r="AND31" s="228"/>
      <c r="ANE31" s="228"/>
      <c r="ANF31" s="228"/>
      <c r="ANG31" s="228"/>
      <c r="ANH31" s="228"/>
      <c r="ANI31" s="228"/>
      <c r="ANJ31" s="228"/>
      <c r="ANK31" s="228"/>
      <c r="ANL31" s="228"/>
      <c r="ANM31" s="228"/>
      <c r="ANN31" s="228"/>
      <c r="ANO31" s="228"/>
      <c r="ANP31" s="228"/>
      <c r="ANQ31" s="228"/>
      <c r="ANR31" s="228"/>
      <c r="ANS31" s="228"/>
      <c r="ANT31" s="228"/>
      <c r="ANU31" s="228"/>
      <c r="ANV31" s="228" t="s">
        <v>492</v>
      </c>
      <c r="ANW31" s="228"/>
      <c r="ANX31" s="228"/>
      <c r="ANY31" s="228"/>
      <c r="ANZ31" s="228"/>
      <c r="AOA31" s="228"/>
      <c r="AOB31" s="228"/>
      <c r="AOC31" s="228"/>
      <c r="AOD31" s="228"/>
      <c r="AOE31" s="228"/>
      <c r="AOF31" s="228"/>
      <c r="AOG31" s="228"/>
      <c r="AOH31" s="228"/>
      <c r="AOI31" s="228"/>
      <c r="AOJ31" s="228"/>
      <c r="AOK31" s="228"/>
      <c r="AOL31" s="228"/>
      <c r="AOM31" s="228"/>
      <c r="AON31" s="228"/>
      <c r="AOO31" s="228"/>
      <c r="AOP31" s="228"/>
      <c r="AOQ31" s="228"/>
      <c r="AOR31" s="228"/>
      <c r="AOS31" s="228"/>
      <c r="AOT31" s="228"/>
      <c r="AOU31" s="228"/>
      <c r="AOV31" s="228"/>
      <c r="AOW31" s="228"/>
      <c r="AOX31" s="228" t="s">
        <v>492</v>
      </c>
      <c r="AOY31" s="228"/>
      <c r="AOZ31" s="228"/>
      <c r="APA31" s="228"/>
      <c r="APB31" s="228"/>
      <c r="APC31" s="228"/>
      <c r="APD31" s="228"/>
      <c r="APE31" s="228"/>
      <c r="APF31" s="228"/>
      <c r="APG31" s="228"/>
      <c r="APH31" s="228"/>
      <c r="API31" s="228"/>
      <c r="APJ31" s="228"/>
      <c r="APK31" s="228"/>
      <c r="APL31" s="228"/>
      <c r="APM31" s="228"/>
      <c r="APN31" s="228"/>
      <c r="APO31" s="228"/>
      <c r="APP31" s="228"/>
      <c r="APQ31" s="228"/>
      <c r="APR31" s="228" t="s">
        <v>492</v>
      </c>
      <c r="APS31" s="228"/>
      <c r="APT31" s="228"/>
      <c r="APU31" s="228"/>
      <c r="APV31" s="228"/>
      <c r="APW31" s="228"/>
      <c r="APX31" s="228"/>
      <c r="APY31" s="228"/>
      <c r="APZ31" s="228"/>
      <c r="AQA31" s="228"/>
      <c r="AQB31" s="228"/>
      <c r="AQC31" s="228"/>
      <c r="AQD31" s="228"/>
      <c r="AQE31" s="228"/>
      <c r="AQF31" s="228"/>
      <c r="AQG31" s="228"/>
      <c r="AQH31" s="228"/>
      <c r="AQI31" s="228"/>
      <c r="AQJ31" s="228"/>
      <c r="AQK31" s="228"/>
      <c r="AQL31" s="228"/>
      <c r="AQM31" s="228"/>
      <c r="AQN31" s="228"/>
      <c r="AQO31" s="228"/>
      <c r="AQP31" s="228"/>
      <c r="AQQ31" s="228"/>
      <c r="AQR31" s="228"/>
      <c r="AQS31" s="228"/>
      <c r="AQT31" s="228"/>
      <c r="AQU31" s="228"/>
      <c r="AQV31" s="228"/>
      <c r="AQW31" s="228"/>
      <c r="AQX31" s="228"/>
      <c r="AQY31" s="228"/>
      <c r="AQZ31" s="228"/>
      <c r="ARA31" s="228"/>
      <c r="ARB31" s="228" t="s">
        <v>492</v>
      </c>
      <c r="ARC31" s="228" t="s">
        <v>492</v>
      </c>
      <c r="ARD31" s="228"/>
      <c r="ARE31" s="228"/>
      <c r="ARF31" s="228"/>
      <c r="ARG31" s="228"/>
      <c r="ARH31" s="228"/>
      <c r="ARI31" s="228"/>
      <c r="ARJ31" s="228"/>
      <c r="ARK31" s="228"/>
      <c r="ARL31" s="228"/>
      <c r="ARM31" s="228"/>
      <c r="ARN31" s="228"/>
      <c r="ARO31" s="228"/>
      <c r="ARP31" s="228"/>
      <c r="ARQ31" s="228"/>
      <c r="ARR31" s="228"/>
      <c r="ARS31" s="228"/>
      <c r="ART31" s="228"/>
      <c r="ARU31" s="228"/>
      <c r="ARV31" s="228"/>
      <c r="ARW31" s="228"/>
      <c r="ARX31" s="228"/>
      <c r="ARY31" s="228"/>
      <c r="ARZ31" s="228"/>
      <c r="ASA31" s="228"/>
      <c r="ASB31" s="228"/>
      <c r="ASC31" s="228"/>
      <c r="ASD31" s="228"/>
      <c r="ASE31" s="228"/>
      <c r="ASF31" s="228"/>
      <c r="ASG31" s="228"/>
      <c r="ASH31" s="228"/>
      <c r="ASI31" s="228"/>
      <c r="ASJ31" s="228"/>
      <c r="ASK31" s="228"/>
      <c r="ASL31" s="228" t="s">
        <v>492</v>
      </c>
      <c r="ASM31" s="228"/>
      <c r="ASN31" s="228"/>
      <c r="ASO31" s="228"/>
      <c r="ASP31" s="228"/>
      <c r="ASQ31" s="228"/>
      <c r="ASR31" s="228"/>
      <c r="ASS31" s="228"/>
      <c r="AST31" s="228"/>
      <c r="ASU31" s="228"/>
      <c r="ASV31" s="228"/>
      <c r="ASW31" s="228"/>
      <c r="ASX31" s="228"/>
      <c r="ASY31" s="228"/>
      <c r="ASZ31" s="228"/>
      <c r="ATA31" s="228"/>
      <c r="ATB31" s="228"/>
      <c r="ATC31" s="228"/>
      <c r="ATD31" s="228"/>
      <c r="ATE31" s="228"/>
      <c r="ATF31" s="228"/>
      <c r="ATG31" s="228"/>
      <c r="ATH31" s="228"/>
      <c r="ATI31" s="228"/>
      <c r="ATJ31" s="228"/>
      <c r="ATK31" s="228"/>
      <c r="ATL31" s="228"/>
      <c r="ATM31" s="228"/>
      <c r="ATN31" s="228"/>
      <c r="ATO31" s="228"/>
      <c r="ATP31" s="228"/>
      <c r="ATQ31" s="228"/>
      <c r="ATR31" s="228"/>
      <c r="ATS31" s="228" t="s">
        <v>492</v>
      </c>
      <c r="ATT31" s="228"/>
      <c r="ATU31" s="228"/>
      <c r="ATV31" s="228"/>
      <c r="ATW31" s="228"/>
      <c r="ATX31" s="228"/>
      <c r="ATY31" s="228"/>
      <c r="ATZ31" s="228"/>
      <c r="AUA31" s="228"/>
      <c r="AUB31" s="228"/>
      <c r="AUC31" s="228"/>
      <c r="AUD31" s="228"/>
      <c r="AUE31" s="228"/>
      <c r="AUF31" s="228"/>
      <c r="AUG31" s="228"/>
      <c r="AUH31" s="228"/>
      <c r="AUI31" s="228"/>
      <c r="AUJ31" s="228"/>
      <c r="AUK31" s="228"/>
      <c r="AUL31" s="228"/>
      <c r="AUM31" s="228"/>
      <c r="AUN31" s="228"/>
      <c r="AUO31" s="228"/>
      <c r="AUP31" s="228"/>
      <c r="AUQ31" s="228"/>
      <c r="AUR31" s="228"/>
      <c r="AUS31" s="228" t="s">
        <v>492</v>
      </c>
      <c r="AUT31" s="228"/>
      <c r="AUU31" s="228"/>
      <c r="AUV31" s="228"/>
      <c r="AUW31" s="228"/>
      <c r="AUX31" s="228"/>
      <c r="AUY31" s="228"/>
      <c r="AUZ31" s="228"/>
      <c r="AVA31" s="228"/>
      <c r="AVB31" s="228"/>
      <c r="AVC31" s="228"/>
      <c r="AVD31" s="228"/>
      <c r="AVE31" s="228"/>
      <c r="AVF31" s="228"/>
      <c r="AVG31" s="228" t="s">
        <v>492</v>
      </c>
      <c r="AVH31" s="228" t="s">
        <v>492</v>
      </c>
      <c r="AVI31" s="228"/>
      <c r="AVJ31" s="228"/>
      <c r="AVK31" s="228"/>
      <c r="AVL31" s="228"/>
      <c r="AVM31" s="228"/>
      <c r="AVN31" s="228"/>
      <c r="AVO31" s="228"/>
      <c r="AVP31" s="228"/>
      <c r="AVQ31" s="228"/>
      <c r="AVR31" s="228"/>
      <c r="AVS31" s="228"/>
      <c r="AVT31" s="228"/>
      <c r="AVU31" s="228"/>
      <c r="AVV31" s="228"/>
      <c r="AVW31" s="228"/>
      <c r="AVX31" s="228"/>
      <c r="AVY31" s="228"/>
      <c r="AVZ31" s="228"/>
      <c r="AWA31" s="228"/>
      <c r="AWB31" s="228"/>
      <c r="AWC31" s="228"/>
      <c r="AWD31" s="228"/>
      <c r="AWE31" s="228"/>
      <c r="AWF31" s="228"/>
      <c r="AWG31" s="228"/>
      <c r="AWH31" s="228"/>
      <c r="AWI31" s="228"/>
      <c r="AWJ31" s="228"/>
      <c r="AWK31" s="228"/>
      <c r="AWL31" s="228"/>
      <c r="AWM31" s="228"/>
      <c r="AWN31" s="228"/>
      <c r="AWO31" s="228"/>
      <c r="AWP31" s="228"/>
      <c r="AWQ31" s="228"/>
      <c r="AWR31" s="228"/>
      <c r="AWS31" s="228" t="s">
        <v>492</v>
      </c>
      <c r="AWT31" s="228"/>
      <c r="AWU31" s="228"/>
      <c r="AWV31" s="228"/>
      <c r="AWW31" s="228"/>
      <c r="AWX31" s="228"/>
      <c r="AWY31" s="228"/>
      <c r="AWZ31" s="228"/>
      <c r="AXA31" s="228"/>
      <c r="AXB31" s="228"/>
      <c r="AXC31" s="228"/>
      <c r="AXD31" s="228"/>
      <c r="AXE31" s="228"/>
      <c r="AXF31" s="228"/>
      <c r="AXG31" s="228"/>
      <c r="AXH31" s="228"/>
      <c r="AXI31" s="228"/>
      <c r="AXJ31" s="228"/>
      <c r="AXK31" s="228"/>
      <c r="AXL31" s="228"/>
      <c r="AXM31" s="228"/>
      <c r="AXN31" s="228"/>
      <c r="AXO31" s="228"/>
      <c r="AXP31" s="228"/>
      <c r="AXQ31" s="228"/>
      <c r="AXR31" s="228"/>
      <c r="AXS31" s="228"/>
      <c r="AXT31" s="228"/>
      <c r="AXU31" s="228"/>
      <c r="AXV31" s="228"/>
      <c r="AXW31" s="228"/>
      <c r="AXX31" s="228"/>
      <c r="AXY31" s="228"/>
      <c r="AXZ31" s="228"/>
      <c r="AYA31" s="228"/>
      <c r="AYB31" s="228" t="s">
        <v>492</v>
      </c>
      <c r="AYC31" s="228"/>
      <c r="AYD31" s="228"/>
      <c r="AYE31" s="228"/>
      <c r="AYF31" s="228"/>
      <c r="AYG31" s="228"/>
      <c r="AYH31" s="228"/>
      <c r="AYI31" s="228"/>
      <c r="AYJ31" s="228"/>
      <c r="AYK31" s="228"/>
      <c r="AYL31" s="228"/>
      <c r="AYM31" s="228"/>
      <c r="AYN31" s="228"/>
      <c r="AYO31" s="228"/>
      <c r="AYP31" s="228"/>
      <c r="AYQ31" s="228"/>
      <c r="AYR31" s="228"/>
      <c r="AYS31" s="228"/>
      <c r="AYT31" s="228"/>
      <c r="AYU31" s="228"/>
      <c r="AYV31" s="228"/>
      <c r="AYW31" s="228"/>
      <c r="AYX31" s="228"/>
      <c r="AYY31" s="228"/>
      <c r="AYZ31" s="228"/>
      <c r="AZA31" s="228" t="s">
        <v>492</v>
      </c>
      <c r="AZB31" s="228" t="s">
        <v>492</v>
      </c>
      <c r="AZC31" s="228"/>
      <c r="AZD31" s="228" t="s">
        <v>1</v>
      </c>
      <c r="AZE31" s="228" t="s">
        <v>1</v>
      </c>
      <c r="AZF31" s="228"/>
      <c r="AZG31" s="236"/>
      <c r="AZH31" s="236"/>
      <c r="AZI31" s="236"/>
      <c r="AZJ31" s="228" t="s">
        <v>492</v>
      </c>
      <c r="AZK31" s="228"/>
      <c r="AZL31" s="228"/>
      <c r="AZM31" s="228"/>
      <c r="AZN31" s="228"/>
      <c r="AZO31" s="228"/>
      <c r="AZP31" s="228"/>
      <c r="AZQ31" s="228"/>
      <c r="AZR31" s="228" t="s">
        <v>492</v>
      </c>
      <c r="AZS31" s="228" t="s">
        <v>492</v>
      </c>
      <c r="AZT31" s="228" t="s">
        <v>492</v>
      </c>
      <c r="AZU31" s="228" t="s">
        <v>492</v>
      </c>
      <c r="AZV31" s="228"/>
      <c r="AZW31" s="228" t="s">
        <v>492</v>
      </c>
      <c r="AZX31" s="228" t="s">
        <v>492</v>
      </c>
      <c r="AZY31" s="228"/>
      <c r="AZZ31" s="228"/>
      <c r="BAA31" s="228"/>
      <c r="BAB31" s="228"/>
      <c r="BAC31" s="228"/>
      <c r="BAD31" s="228"/>
      <c r="BAE31" s="228"/>
      <c r="BAF31" s="228"/>
      <c r="BAG31" s="228"/>
      <c r="BAH31" s="228"/>
      <c r="BAI31" s="228"/>
      <c r="BAJ31" s="228"/>
      <c r="BAK31" s="228"/>
      <c r="BAL31" s="228"/>
      <c r="BAM31" s="228"/>
      <c r="BAN31" s="228"/>
      <c r="BAO31" s="228"/>
      <c r="BAP31" s="228"/>
      <c r="BAQ31" s="228"/>
      <c r="BAR31" s="228"/>
      <c r="BAS31" s="228"/>
      <c r="BAT31" s="228"/>
      <c r="BAU31" s="228"/>
      <c r="BAV31" s="228"/>
      <c r="BAW31" s="228"/>
      <c r="BAX31" s="228"/>
      <c r="BAY31" s="228"/>
      <c r="BAZ31" s="228"/>
      <c r="BBA31" s="228"/>
      <c r="BBB31" s="228"/>
      <c r="BBC31" s="228"/>
      <c r="BBD31" s="228"/>
      <c r="BBE31" s="228"/>
      <c r="BBF31" s="228"/>
      <c r="BBG31" s="228"/>
      <c r="BBH31" s="228"/>
      <c r="BBI31" s="228"/>
      <c r="BBJ31" s="228"/>
      <c r="BBK31" s="228"/>
      <c r="BBL31" s="228"/>
      <c r="BBM31" s="228"/>
      <c r="BBN31" s="228"/>
      <c r="BBO31" s="228"/>
      <c r="BBP31" s="228"/>
      <c r="BBQ31" s="228"/>
      <c r="BBR31" s="228"/>
      <c r="BBS31" s="228"/>
      <c r="BBT31" s="228"/>
      <c r="BBU31" s="228"/>
      <c r="BBV31" s="228"/>
      <c r="BBW31" s="228"/>
      <c r="BBX31" s="228"/>
      <c r="BBY31" s="228"/>
      <c r="BBZ31" s="228"/>
      <c r="BCA31" s="228"/>
      <c r="BCB31" s="228"/>
      <c r="BCC31" s="228"/>
      <c r="BCD31" s="228"/>
      <c r="BCE31" s="228"/>
      <c r="BCF31" s="228"/>
      <c r="BCG31" s="228"/>
      <c r="BCH31" s="228"/>
      <c r="BCI31" s="228"/>
      <c r="BCJ31" s="228"/>
      <c r="BCK31" s="228"/>
      <c r="BCL31" s="228" t="s">
        <v>492</v>
      </c>
      <c r="BCM31" s="228"/>
      <c r="BCN31" s="228"/>
      <c r="BCO31" s="228"/>
      <c r="BCP31" s="228"/>
      <c r="BCQ31" s="228"/>
      <c r="BCR31" s="228"/>
      <c r="BCS31" s="228"/>
      <c r="BCT31" s="228"/>
      <c r="BCU31" s="228"/>
      <c r="BCV31" s="228"/>
      <c r="BCW31" s="228"/>
      <c r="BCX31" s="228"/>
      <c r="BCY31" s="228"/>
      <c r="BCZ31" s="228"/>
      <c r="BDA31" s="228"/>
      <c r="BDB31" s="228"/>
      <c r="BDC31" s="228"/>
      <c r="BDD31" s="228"/>
      <c r="BDE31" s="228"/>
      <c r="BDF31" s="228"/>
      <c r="BDG31" s="228"/>
      <c r="BDH31" s="228"/>
      <c r="BDI31" s="228"/>
      <c r="BDJ31" s="228"/>
      <c r="BDK31" s="228"/>
      <c r="BDL31" s="228"/>
      <c r="BDM31" s="228" t="s">
        <v>492</v>
      </c>
      <c r="BDN31" s="228"/>
      <c r="BDO31" s="228"/>
      <c r="BDP31" s="228"/>
      <c r="BDQ31" s="228"/>
      <c r="BDR31" s="228"/>
      <c r="BDS31" s="228"/>
      <c r="BDT31" s="228"/>
      <c r="BDU31" s="228"/>
      <c r="BDV31" s="228"/>
      <c r="BDW31" s="228"/>
      <c r="BDX31" s="228"/>
      <c r="BDY31" s="228" t="s">
        <v>1</v>
      </c>
      <c r="BDZ31" s="228" t="s">
        <v>1</v>
      </c>
      <c r="BEA31" s="228"/>
      <c r="BEB31" s="236"/>
      <c r="BEC31" s="236"/>
      <c r="BED31" s="236"/>
      <c r="BEE31" s="228" t="s">
        <v>492</v>
      </c>
      <c r="BEF31" s="228" t="s">
        <v>492</v>
      </c>
      <c r="BEG31" s="228" t="s">
        <v>492</v>
      </c>
      <c r="BEH31" s="228" t="s">
        <v>492</v>
      </c>
      <c r="BEI31" s="228"/>
      <c r="BEJ31" s="228"/>
      <c r="BEK31" s="228"/>
      <c r="BEL31" s="228"/>
      <c r="BEM31" s="228"/>
      <c r="BEN31" s="228"/>
      <c r="BEO31" s="228"/>
      <c r="BEP31" s="228"/>
      <c r="BEQ31" s="228"/>
      <c r="BER31" s="228"/>
      <c r="BES31" s="228"/>
      <c r="BET31" s="228"/>
      <c r="BEU31" s="228"/>
      <c r="BEV31" s="228"/>
      <c r="BEW31" s="228"/>
      <c r="BEX31" s="228"/>
      <c r="BEY31" s="228"/>
      <c r="BEZ31" s="228"/>
      <c r="BFA31" s="228"/>
      <c r="BFB31" s="228"/>
      <c r="BFC31" s="228"/>
      <c r="BFD31" s="228"/>
      <c r="BFE31" s="228"/>
      <c r="BFF31" s="228"/>
      <c r="BFG31" s="228"/>
      <c r="BFH31" s="228"/>
      <c r="BFI31" s="228"/>
      <c r="BFJ31" s="228"/>
      <c r="BFK31" s="228"/>
      <c r="BFL31" s="228"/>
      <c r="BFM31" s="228"/>
      <c r="BFN31" s="228"/>
      <c r="BFO31" s="228"/>
      <c r="BFP31" s="228"/>
      <c r="BFQ31" s="228"/>
      <c r="BFR31" s="228"/>
      <c r="BFS31" s="228"/>
      <c r="BFT31" s="228"/>
      <c r="BFU31" s="228"/>
      <c r="BFV31" s="228"/>
      <c r="BFW31" s="228"/>
      <c r="BFX31" s="228" t="s">
        <v>492</v>
      </c>
      <c r="BFY31" s="228"/>
      <c r="BFZ31" s="228" t="s">
        <v>1</v>
      </c>
      <c r="BGA31" s="228" t="s">
        <v>1</v>
      </c>
      <c r="BGB31" s="228"/>
      <c r="BGC31" s="236"/>
      <c r="BGD31" s="236"/>
      <c r="BGE31" s="236"/>
      <c r="BGF31" s="228" t="s">
        <v>492</v>
      </c>
      <c r="BGG31" s="228" t="s">
        <v>492</v>
      </c>
      <c r="BGH31" s="228"/>
      <c r="BGI31" s="228"/>
      <c r="BGJ31" s="228" t="s">
        <v>1</v>
      </c>
      <c r="BGK31" s="228" t="s">
        <v>1</v>
      </c>
      <c r="BGL31" s="228"/>
      <c r="BGM31" s="228"/>
      <c r="BGN31" s="228"/>
      <c r="BGO31" s="228"/>
      <c r="BGP31" s="228"/>
      <c r="BGQ31" s="228"/>
      <c r="BGR31" s="228"/>
      <c r="BGS31" s="228" t="s">
        <v>1</v>
      </c>
      <c r="BGT31" s="228"/>
      <c r="BGU31" s="228"/>
      <c r="BGV31" s="228"/>
      <c r="BGW31" s="228"/>
      <c r="BGX31" s="228"/>
      <c r="BGY31" s="228"/>
      <c r="BGZ31" s="228"/>
      <c r="BHA31" s="228"/>
      <c r="BHB31" s="228"/>
      <c r="BHC31" s="228"/>
      <c r="BHD31" s="228"/>
      <c r="BHE31" s="228"/>
      <c r="BHF31" s="228"/>
      <c r="BHG31" s="228"/>
      <c r="BHH31" s="228"/>
      <c r="BHI31" s="228"/>
      <c r="BHJ31" s="228"/>
      <c r="BHK31" s="228"/>
      <c r="BHL31" s="228"/>
      <c r="BHM31" s="228"/>
      <c r="BHN31" s="228"/>
      <c r="BHO31" s="228"/>
      <c r="BHP31" s="228"/>
      <c r="BHQ31" s="228"/>
      <c r="BHR31" s="228"/>
      <c r="BHS31" s="228"/>
      <c r="BHT31" s="228"/>
      <c r="BHU31" s="228"/>
      <c r="BHV31" s="228"/>
      <c r="BHW31" s="228"/>
      <c r="BHX31" s="228"/>
      <c r="BHY31" s="228"/>
      <c r="BHZ31" s="228"/>
      <c r="BIA31" s="228"/>
      <c r="BIB31" s="228"/>
      <c r="BIC31" s="228"/>
      <c r="BID31" s="228"/>
      <c r="BIE31" s="228"/>
      <c r="BIF31" s="228"/>
      <c r="BIG31" s="228"/>
      <c r="BIH31" s="228"/>
      <c r="BII31" s="228"/>
      <c r="BIJ31" s="228"/>
      <c r="BIK31" s="228"/>
      <c r="BIL31" s="228"/>
      <c r="BIM31" s="228"/>
      <c r="BIN31" s="228"/>
      <c r="BIO31" s="228"/>
      <c r="BIP31" s="228"/>
      <c r="BIQ31" s="228"/>
      <c r="BIR31" s="228"/>
      <c r="BIS31" s="228"/>
      <c r="BIT31" s="228"/>
      <c r="BIU31" s="228"/>
      <c r="BIV31" s="228"/>
      <c r="BIW31" s="228"/>
      <c r="BIX31" s="228"/>
      <c r="BIY31" s="228"/>
      <c r="BIZ31" s="228"/>
      <c r="BJA31" s="228"/>
      <c r="BJB31" s="228"/>
      <c r="BJC31" s="228"/>
      <c r="BJD31" s="228"/>
      <c r="BJE31" s="228"/>
      <c r="BJF31" s="228"/>
      <c r="BJG31" s="228"/>
      <c r="BJH31" s="228"/>
      <c r="BJI31" s="228"/>
      <c r="BJJ31" s="228"/>
      <c r="BJK31" s="228"/>
      <c r="BJL31" s="228"/>
      <c r="BJM31" s="228"/>
      <c r="BJN31" s="228"/>
      <c r="BJO31" s="228"/>
      <c r="BJP31" s="228"/>
      <c r="BJQ31" s="228"/>
      <c r="BJR31" s="228"/>
      <c r="BJS31" s="228"/>
      <c r="BJT31" s="228"/>
      <c r="BJU31" s="228"/>
      <c r="BJV31" s="228"/>
      <c r="BJW31" s="228"/>
      <c r="BJX31" s="228"/>
      <c r="BJY31" s="228"/>
      <c r="BJZ31" s="228"/>
      <c r="BKA31" s="228"/>
      <c r="BKB31" s="228"/>
      <c r="BKC31" s="228"/>
      <c r="BKD31" s="228"/>
      <c r="BKE31" s="228"/>
      <c r="BKF31" s="228"/>
      <c r="BKG31" s="228"/>
      <c r="BKH31" s="228"/>
      <c r="BKI31" s="228"/>
      <c r="BKJ31" s="228"/>
      <c r="BKK31" s="228"/>
      <c r="BKL31" s="228"/>
      <c r="BKM31" s="228"/>
      <c r="BKN31" s="228"/>
      <c r="BKO31" s="228"/>
      <c r="BKP31" s="228"/>
      <c r="BKQ31" s="228"/>
      <c r="BKR31" s="228"/>
      <c r="BKS31" s="228"/>
      <c r="BKT31" s="228"/>
      <c r="BKU31" s="228"/>
      <c r="BKV31" s="228"/>
      <c r="BKW31" s="228"/>
      <c r="BKX31" s="228"/>
      <c r="BKY31" s="228"/>
      <c r="BKZ31" s="228"/>
      <c r="BLA31" s="228"/>
      <c r="BLB31" s="228"/>
      <c r="BLC31" s="228"/>
      <c r="BLD31" s="228"/>
      <c r="BLE31" s="228"/>
      <c r="BLF31" s="228"/>
      <c r="BLG31" s="228"/>
      <c r="BLH31" s="228"/>
      <c r="BLI31" s="228"/>
      <c r="BLJ31" s="228"/>
      <c r="BLK31" s="228"/>
      <c r="BLL31" s="228"/>
      <c r="BLM31" s="228"/>
      <c r="BLN31" s="228"/>
      <c r="BLO31" s="228"/>
      <c r="BLP31" s="228"/>
      <c r="BLQ31" s="228"/>
      <c r="BLR31" s="228"/>
      <c r="BLS31" s="228"/>
      <c r="BLT31" s="228"/>
      <c r="BLU31" s="228"/>
      <c r="BLV31" s="228"/>
      <c r="BLW31" s="228"/>
      <c r="BLX31" s="228"/>
      <c r="BLY31" s="228"/>
      <c r="BLZ31" s="228"/>
      <c r="BMA31" s="228"/>
      <c r="BMB31" s="228"/>
      <c r="BMC31" s="228"/>
      <c r="BMD31" s="228"/>
      <c r="BME31" s="228"/>
      <c r="BMF31" s="228"/>
      <c r="BMG31" s="228"/>
      <c r="BMH31" s="228"/>
      <c r="BMI31" s="228"/>
      <c r="BMJ31" s="228"/>
      <c r="BMK31" s="228"/>
      <c r="BML31" s="228"/>
      <c r="BMM31" s="228"/>
      <c r="BMN31" s="228"/>
      <c r="BMO31" s="228"/>
      <c r="BMP31" s="228"/>
      <c r="BMQ31" s="228"/>
      <c r="BMR31" s="228"/>
      <c r="BMS31" s="228"/>
      <c r="BMT31" s="228"/>
      <c r="BMU31" s="228"/>
      <c r="BMV31" s="228"/>
      <c r="BMW31" s="228"/>
      <c r="BMX31" s="228"/>
      <c r="BMY31" s="228"/>
      <c r="BMZ31" s="228"/>
      <c r="BNA31" s="228"/>
      <c r="BNB31" s="228"/>
      <c r="BNC31" s="228"/>
      <c r="BND31" s="228"/>
      <c r="BNE31" s="228"/>
      <c r="BNF31" s="228"/>
      <c r="BNG31" s="228"/>
      <c r="BNH31" s="228"/>
      <c r="BNI31" s="228"/>
      <c r="BNJ31" s="228"/>
      <c r="BNK31" s="228"/>
      <c r="BNL31" s="228"/>
      <c r="BNM31" s="228"/>
      <c r="BNN31" s="228"/>
      <c r="BNO31" s="228"/>
      <c r="BNP31" s="228"/>
      <c r="BNQ31" s="228"/>
      <c r="BNR31" s="228"/>
      <c r="BNS31" s="228"/>
      <c r="BNT31" s="228"/>
      <c r="BNU31" s="228"/>
      <c r="BNV31" s="228"/>
      <c r="BNW31" s="228"/>
      <c r="BNX31" s="228"/>
      <c r="BNY31" s="228"/>
      <c r="BNZ31" s="228"/>
      <c r="BOA31" s="228"/>
      <c r="BOB31" s="228"/>
      <c r="BOC31" s="228"/>
      <c r="BOD31" s="228"/>
      <c r="BOE31" s="228"/>
      <c r="BOF31" s="228"/>
      <c r="BOG31" s="228"/>
      <c r="BOH31" s="228"/>
      <c r="BOI31" s="228"/>
      <c r="BOJ31" s="228"/>
      <c r="BOK31" s="228"/>
      <c r="BOL31" s="228"/>
      <c r="BOM31" s="228"/>
      <c r="BON31" s="228"/>
      <c r="BOO31" s="228"/>
      <c r="BOP31" s="228"/>
      <c r="BOQ31" s="228"/>
      <c r="BOR31" s="228"/>
      <c r="BOS31" s="228"/>
      <c r="BOT31" s="228"/>
      <c r="BOU31" s="228"/>
      <c r="BOV31" s="228"/>
      <c r="BOW31" s="228"/>
      <c r="BOX31" s="228"/>
      <c r="BOY31" s="228"/>
      <c r="BOZ31" s="228"/>
      <c r="BPA31" s="228"/>
      <c r="BPB31" s="228"/>
      <c r="BPC31" s="228"/>
      <c r="BPD31" s="228"/>
      <c r="BPE31" s="228"/>
      <c r="BPF31" s="228"/>
      <c r="BPG31" s="228"/>
      <c r="BPH31" s="228"/>
      <c r="BPI31" s="228"/>
      <c r="BPJ31" s="228"/>
      <c r="BPK31" s="228"/>
      <c r="BPL31" s="228"/>
      <c r="BPM31" s="228"/>
      <c r="BPN31" s="228"/>
      <c r="BPO31" s="228"/>
      <c r="BPP31" s="228"/>
      <c r="BPQ31" s="228"/>
      <c r="BPR31" s="228"/>
      <c r="BPS31" s="228"/>
      <c r="BPT31" s="228"/>
      <c r="BPU31" s="228"/>
      <c r="BPV31" s="228"/>
      <c r="BPW31" s="228"/>
      <c r="BPX31" s="228"/>
      <c r="BPY31" s="228"/>
      <c r="BPZ31" s="228"/>
      <c r="BQA31" s="228"/>
      <c r="BQB31" s="228"/>
      <c r="BQC31" s="228"/>
      <c r="BQD31" s="228"/>
      <c r="BQE31" s="228"/>
      <c r="BQF31" s="228"/>
      <c r="BQG31" s="228"/>
      <c r="BQH31" s="228"/>
      <c r="BQI31" s="228"/>
      <c r="BQJ31" s="228"/>
      <c r="BQK31" s="228"/>
      <c r="BQL31" s="228"/>
      <c r="BQM31" s="228"/>
      <c r="BQN31" s="228"/>
      <c r="BQO31" s="228"/>
      <c r="BQP31" s="228"/>
      <c r="BQQ31" s="228"/>
      <c r="BQR31" s="228"/>
      <c r="BQS31" s="228"/>
      <c r="BQT31" s="228"/>
      <c r="BQU31" s="228"/>
      <c r="BQV31" s="228"/>
      <c r="BQW31" s="228"/>
      <c r="BQX31" s="228"/>
      <c r="BQY31" s="228"/>
      <c r="BQZ31" s="228"/>
      <c r="BRA31" s="228"/>
      <c r="BRB31" s="228"/>
      <c r="BRC31" s="228"/>
      <c r="BRD31" s="228"/>
      <c r="BRE31" s="228"/>
      <c r="BRF31" s="228"/>
      <c r="BRG31" s="228"/>
      <c r="BRH31" s="228"/>
      <c r="BRI31" s="228"/>
      <c r="BRJ31" s="228"/>
      <c r="BRK31" s="228"/>
      <c r="BRL31" s="228"/>
      <c r="BRM31" s="228"/>
      <c r="BRN31" s="228"/>
      <c r="BRO31" s="228"/>
      <c r="BRP31" s="228"/>
      <c r="BRQ31" s="228"/>
      <c r="BRR31" s="228"/>
      <c r="BRS31" s="228"/>
      <c r="BRT31" s="228"/>
      <c r="BRU31" s="228"/>
      <c r="BRV31" s="228"/>
      <c r="BRW31" s="228"/>
      <c r="BRX31" s="228"/>
      <c r="BRY31" s="228"/>
      <c r="BRZ31" s="228"/>
      <c r="BSA31" s="228"/>
      <c r="BSB31" s="228"/>
      <c r="BSC31" s="228"/>
      <c r="BSD31" s="228"/>
      <c r="BSE31" s="228"/>
      <c r="BSF31" s="228"/>
      <c r="BSG31" s="228"/>
      <c r="BSH31" s="228"/>
      <c r="BSI31" s="228"/>
      <c r="BSJ31" s="228"/>
      <c r="BSK31" s="228"/>
      <c r="BSL31" s="228"/>
      <c r="BSM31" s="228"/>
      <c r="BSN31" s="228"/>
      <c r="BSO31" s="228"/>
      <c r="BSP31" s="228"/>
      <c r="BSQ31" s="228"/>
      <c r="BSR31" s="228"/>
      <c r="BSS31" s="228"/>
      <c r="BST31" s="228"/>
      <c r="BSU31" s="228"/>
      <c r="BSV31" s="228"/>
      <c r="BSW31" s="228"/>
      <c r="BSX31" s="228"/>
      <c r="BSY31" s="228"/>
      <c r="BSZ31" s="228"/>
      <c r="BTA31" s="228"/>
      <c r="BTB31" s="228"/>
      <c r="BTC31" s="228"/>
      <c r="BTD31" s="228"/>
      <c r="BTE31" s="228"/>
      <c r="BTF31" s="228"/>
      <c r="BTG31" s="228"/>
      <c r="BTH31" s="228"/>
      <c r="BTI31" s="228"/>
      <c r="BTJ31" s="228"/>
      <c r="BTK31" s="228"/>
      <c r="BTL31" s="228"/>
      <c r="BTM31" s="228"/>
      <c r="BTN31" s="228"/>
      <c r="BTO31" s="228"/>
      <c r="BTP31" s="228"/>
      <c r="BTQ31" s="228"/>
      <c r="BTR31" s="228"/>
      <c r="BTS31" s="228"/>
      <c r="BTT31" s="228"/>
      <c r="BTU31" s="228"/>
      <c r="BTV31" s="228"/>
      <c r="BTW31" s="228"/>
      <c r="BTX31" s="228"/>
      <c r="BTY31" s="228"/>
      <c r="BTZ31" s="228"/>
      <c r="BUA31" s="228"/>
      <c r="BUB31" s="228"/>
      <c r="BUC31" s="228"/>
      <c r="BUD31" s="228"/>
      <c r="BUE31" s="228"/>
      <c r="BUF31" s="228"/>
      <c r="BUG31" s="228"/>
      <c r="BUH31" s="228"/>
      <c r="BUI31" s="228"/>
      <c r="BUJ31" s="228"/>
      <c r="BUK31" s="228"/>
      <c r="BUL31" s="228"/>
      <c r="BUM31" s="228"/>
      <c r="BUN31" s="228"/>
      <c r="BUO31" s="228"/>
      <c r="BUP31" s="228"/>
      <c r="BUQ31" s="228"/>
      <c r="BUR31" s="228"/>
      <c r="BUS31" s="228"/>
      <c r="BUT31" s="228"/>
      <c r="BUU31" s="228"/>
      <c r="BUV31" s="228"/>
      <c r="BUW31" s="228"/>
      <c r="BUX31" s="228"/>
      <c r="BUY31" s="228"/>
      <c r="BUZ31" s="228"/>
      <c r="BVA31" s="228"/>
      <c r="BVB31" s="228"/>
      <c r="BVC31" s="228"/>
      <c r="BVD31" s="228"/>
      <c r="BVE31" s="228"/>
      <c r="BVF31" s="228"/>
      <c r="BVG31" s="228"/>
      <c r="BVH31" s="228"/>
      <c r="BVI31" s="228"/>
      <c r="BVJ31" s="228"/>
      <c r="BVK31" s="228"/>
      <c r="BVL31" s="228"/>
      <c r="BVM31" s="228"/>
      <c r="BVN31" s="228"/>
      <c r="BVO31" s="228"/>
      <c r="BVP31" s="228"/>
      <c r="BVQ31" s="228"/>
      <c r="BVR31" s="228"/>
      <c r="BVS31" s="228"/>
      <c r="BVT31" s="228"/>
      <c r="BVU31" s="228"/>
      <c r="BVV31" s="228"/>
      <c r="BVW31" s="228"/>
      <c r="BVX31" s="228"/>
      <c r="BVY31" s="228"/>
      <c r="BVZ31" s="228"/>
      <c r="BWA31" s="228"/>
      <c r="BWB31" s="228"/>
      <c r="BWC31" s="228"/>
      <c r="BWD31" s="228"/>
      <c r="BWE31" s="228"/>
      <c r="BWF31" s="228"/>
      <c r="BWG31" s="228"/>
      <c r="BWH31" s="228"/>
      <c r="BWI31" s="228"/>
      <c r="BWJ31" s="228"/>
      <c r="BWK31" s="228"/>
      <c r="BWL31" s="228"/>
      <c r="BWM31" s="228"/>
      <c r="BWN31" s="228"/>
      <c r="BWO31" s="228"/>
      <c r="BWP31" s="228"/>
      <c r="BWQ31" s="228"/>
      <c r="BWR31" s="228"/>
      <c r="BWS31" s="228"/>
      <c r="BWT31" s="228"/>
      <c r="BWU31" s="228"/>
      <c r="BWV31" s="228"/>
      <c r="BWW31" s="228"/>
      <c r="BWX31" s="228"/>
      <c r="BWY31" s="228"/>
      <c r="BWZ31" s="228"/>
      <c r="BXA31" s="228"/>
      <c r="BXB31" s="228"/>
      <c r="BXC31" s="228"/>
      <c r="BXD31" s="228"/>
      <c r="BXE31" s="228"/>
      <c r="BXF31" s="228"/>
      <c r="BXG31" s="228"/>
      <c r="BXH31" s="228"/>
      <c r="BXI31" s="228"/>
      <c r="BXJ31" s="228"/>
      <c r="BXK31" s="228"/>
      <c r="BXL31" s="228"/>
      <c r="BXM31" s="228"/>
      <c r="BXN31" s="228"/>
      <c r="BXO31" s="228"/>
      <c r="BXP31" s="228"/>
      <c r="BXQ31" s="228"/>
      <c r="BXR31" s="228"/>
      <c r="BXS31" s="228"/>
      <c r="BXT31" s="228"/>
      <c r="BXU31" s="228"/>
      <c r="BXV31" s="228"/>
      <c r="BXW31" s="228"/>
      <c r="BXX31" s="228"/>
      <c r="BXY31" s="228"/>
      <c r="BXZ31" s="228"/>
      <c r="BYA31" s="228"/>
      <c r="BYB31" s="228"/>
      <c r="BYC31" s="228"/>
      <c r="BYD31" s="228"/>
      <c r="BYE31" s="228"/>
      <c r="BYF31" s="228"/>
      <c r="BYG31" s="228"/>
      <c r="BYH31" s="228"/>
      <c r="BYI31" s="228"/>
      <c r="BYJ31" s="228"/>
      <c r="BYK31" s="228"/>
      <c r="BYL31" s="228"/>
      <c r="BYM31" s="228"/>
      <c r="BYN31" s="228"/>
      <c r="BYO31" s="228"/>
      <c r="BYP31" s="228"/>
      <c r="BYQ31" s="228"/>
      <c r="BYR31" s="228"/>
      <c r="BYS31" s="228"/>
      <c r="BYT31" s="228"/>
      <c r="BYU31" s="228"/>
      <c r="BYV31" s="228"/>
      <c r="BYW31" s="228"/>
      <c r="BYX31" s="228"/>
      <c r="BYY31" s="228"/>
      <c r="BYZ31" s="228"/>
      <c r="BZA31" s="228"/>
      <c r="BZB31" s="228"/>
      <c r="BZC31" s="228"/>
      <c r="BZD31" s="228"/>
      <c r="BZE31" s="228"/>
      <c r="BZF31" s="228"/>
      <c r="BZG31" s="228"/>
      <c r="BZH31" s="228"/>
      <c r="BZI31" s="228"/>
      <c r="BZJ31" s="228"/>
      <c r="BZK31" s="228"/>
      <c r="BZL31" s="228"/>
      <c r="BZM31" s="228"/>
      <c r="BZN31" s="228"/>
      <c r="BZO31" s="228"/>
      <c r="BZP31" s="228"/>
      <c r="BZQ31" s="228"/>
      <c r="BZR31" s="228"/>
      <c r="BZS31" s="228"/>
      <c r="BZT31" s="228"/>
      <c r="BZU31" s="228"/>
      <c r="BZV31" s="228"/>
      <c r="BZW31" s="228"/>
      <c r="BZX31" s="228"/>
      <c r="BZY31" s="228"/>
      <c r="BZZ31" s="228"/>
      <c r="CAA31" s="228"/>
      <c r="CAB31" s="228"/>
      <c r="CAC31" s="228"/>
      <c r="CAD31" s="228"/>
      <c r="CAE31" s="228"/>
      <c r="CAF31" s="228"/>
      <c r="CAG31" s="228"/>
      <c r="CAH31" s="228"/>
      <c r="CAI31" s="228"/>
      <c r="CAJ31" s="228"/>
      <c r="CAK31" s="228"/>
      <c r="CAL31" s="228"/>
      <c r="CAM31" s="228"/>
      <c r="CAN31" s="228"/>
      <c r="CAO31" s="228"/>
      <c r="CAP31" s="228"/>
      <c r="CAQ31" s="228"/>
      <c r="CAR31" s="228"/>
      <c r="CAS31" s="228"/>
      <c r="CAT31" s="228"/>
      <c r="CAU31" s="228"/>
      <c r="CAV31" s="228"/>
      <c r="CAW31" s="228"/>
      <c r="CAX31" s="228"/>
      <c r="CAY31" s="228"/>
      <c r="CAZ31" s="228"/>
      <c r="CBA31" s="228"/>
      <c r="CBB31" s="228"/>
      <c r="CBC31" s="228"/>
      <c r="CBD31" s="228"/>
      <c r="CBE31" s="228"/>
      <c r="CBF31" s="228"/>
      <c r="CBG31" s="228"/>
      <c r="CBH31" s="228"/>
      <c r="CBI31" s="228"/>
      <c r="CBJ31" s="228"/>
      <c r="CBK31" s="228"/>
      <c r="CBL31" s="228"/>
      <c r="CBM31" s="228"/>
      <c r="CBN31" s="228"/>
      <c r="CBO31" s="228"/>
      <c r="CBP31" s="228"/>
      <c r="CBQ31" s="228"/>
      <c r="CBR31" s="228"/>
      <c r="CBS31" s="228"/>
      <c r="CBT31" s="228"/>
      <c r="CBU31" s="228"/>
      <c r="CBV31" s="228"/>
      <c r="CBW31" s="228"/>
      <c r="CBX31" s="228"/>
      <c r="CBY31" s="228"/>
      <c r="CBZ31" s="228"/>
      <c r="CCA31" s="228"/>
      <c r="CCB31" s="228"/>
      <c r="CCC31" s="228"/>
      <c r="CCD31" s="228"/>
      <c r="CCE31" s="228"/>
      <c r="CCF31" s="228"/>
      <c r="CCG31" s="228"/>
      <c r="CCH31" s="228"/>
      <c r="CCI31" s="228"/>
      <c r="CCJ31" s="228"/>
      <c r="CCK31" s="228"/>
      <c r="CCL31" s="228"/>
      <c r="CCM31" s="228"/>
      <c r="CCN31" s="228"/>
      <c r="CCO31" s="228"/>
      <c r="CCP31" s="228"/>
      <c r="CCQ31" s="228"/>
      <c r="CCR31" s="228"/>
      <c r="CCS31" s="228"/>
      <c r="CCT31" s="228"/>
      <c r="CCU31" s="228"/>
      <c r="CCV31" s="228"/>
      <c r="CCW31" s="228"/>
      <c r="CCX31" s="228"/>
      <c r="CCY31" s="228"/>
      <c r="CCZ31" s="228"/>
      <c r="CDA31" s="228"/>
      <c r="CDB31" s="228"/>
      <c r="CDC31" s="228"/>
      <c r="CDD31" s="228"/>
      <c r="CDE31" s="228"/>
      <c r="CDF31" s="228"/>
      <c r="CDG31" s="228"/>
      <c r="CDH31" s="228"/>
      <c r="CDI31" s="228"/>
      <c r="CDJ31" s="228"/>
      <c r="CDK31" s="228"/>
      <c r="CDL31" s="228"/>
      <c r="CDM31" s="228"/>
      <c r="CDN31" s="228"/>
      <c r="CDO31" s="228"/>
      <c r="CDP31" s="228"/>
      <c r="CDQ31" s="228"/>
      <c r="CDR31" s="228"/>
      <c r="CDS31" s="228"/>
      <c r="CDT31" s="228"/>
      <c r="CDU31" s="228"/>
      <c r="CDV31" s="228"/>
      <c r="CDW31" s="228"/>
      <c r="CDX31" s="228"/>
      <c r="CDY31" s="228"/>
      <c r="CDZ31" s="228"/>
      <c r="CEA31" s="228"/>
      <c r="CEB31" s="228"/>
      <c r="CEC31" s="228"/>
      <c r="CED31" s="228"/>
      <c r="CEE31" s="228"/>
      <c r="CEF31" s="228"/>
      <c r="CEG31" s="228"/>
      <c r="CEH31" s="228"/>
      <c r="CEI31" s="228"/>
      <c r="CEJ31" s="228"/>
      <c r="CEK31" s="228"/>
      <c r="CEL31" s="228"/>
      <c r="CEM31" s="228"/>
      <c r="CEN31" s="228"/>
      <c r="CEO31" s="228"/>
      <c r="CEP31" s="228"/>
      <c r="CEQ31" s="228"/>
      <c r="CER31" s="228"/>
      <c r="CES31" s="228"/>
      <c r="CET31" s="228"/>
      <c r="CEU31" s="228"/>
      <c r="CEV31" s="228"/>
      <c r="CEW31" s="228"/>
      <c r="CEX31" s="228"/>
      <c r="CEY31" s="228"/>
      <c r="CEZ31" s="228"/>
      <c r="CFA31" s="228"/>
      <c r="CFB31" s="228"/>
      <c r="CFC31" s="228"/>
      <c r="CFD31" s="228"/>
      <c r="CFE31" s="228"/>
      <c r="CFF31" s="228"/>
      <c r="CFG31" s="228"/>
      <c r="CFH31" s="228"/>
      <c r="CFI31" s="228"/>
      <c r="CFJ31" s="228"/>
      <c r="CFK31" s="228"/>
      <c r="CFL31" s="228"/>
      <c r="CFM31" s="228"/>
      <c r="CFN31" s="228"/>
      <c r="CFO31" s="228"/>
      <c r="CFP31" s="228"/>
      <c r="CFQ31" s="228"/>
      <c r="CFR31" s="228"/>
      <c r="CFS31" s="228"/>
      <c r="CFT31" s="228"/>
      <c r="CFU31" s="228"/>
      <c r="CFV31" s="228"/>
      <c r="CFW31" s="228"/>
      <c r="CFX31" s="228"/>
      <c r="CFY31" s="228"/>
      <c r="CFZ31" s="228"/>
      <c r="CGA31" s="228"/>
      <c r="CGB31" s="228"/>
      <c r="CGC31" s="228"/>
      <c r="CGD31" s="228"/>
      <c r="CGE31" s="228"/>
      <c r="CGF31" s="228"/>
      <c r="CGG31" s="228"/>
      <c r="CGH31" s="228"/>
      <c r="CGI31" s="228"/>
      <c r="CGJ31" s="228"/>
      <c r="CGK31" s="228"/>
      <c r="CGL31" s="228"/>
      <c r="CGM31" s="228"/>
      <c r="CGN31" s="228"/>
      <c r="CGO31" s="228"/>
      <c r="CGP31" s="228"/>
      <c r="CGQ31" s="228"/>
      <c r="CGR31" s="228"/>
      <c r="CGS31" s="228"/>
      <c r="CGT31" s="228"/>
      <c r="CGU31" s="228"/>
      <c r="CGV31" s="228"/>
      <c r="CGW31" s="228"/>
      <c r="CGX31" s="228"/>
      <c r="CGY31" s="228"/>
      <c r="CGZ31" s="228"/>
      <c r="CHA31" s="228"/>
      <c r="CHB31" s="228"/>
      <c r="CHC31" s="228"/>
      <c r="CHD31" s="228"/>
      <c r="CHE31" s="228"/>
      <c r="CHF31" s="228"/>
      <c r="CHG31" s="228"/>
      <c r="CHH31" s="228"/>
      <c r="CHI31" s="228"/>
      <c r="CHJ31" s="228"/>
      <c r="CHK31" s="228" t="s">
        <v>1</v>
      </c>
      <c r="CHL31" s="228"/>
      <c r="CHM31" s="228"/>
      <c r="CHN31" s="228"/>
      <c r="CHO31" s="228"/>
      <c r="CHP31" s="228"/>
      <c r="CHQ31" s="228"/>
      <c r="CHR31" s="228"/>
      <c r="CHS31" s="228"/>
      <c r="CHT31" s="228"/>
      <c r="CHU31" s="228"/>
      <c r="CHV31" s="228"/>
      <c r="CHW31" s="228"/>
      <c r="CHX31" s="228"/>
      <c r="CHY31" s="228"/>
      <c r="CHZ31" s="228"/>
      <c r="CIA31" s="228"/>
      <c r="CIB31" s="228"/>
      <c r="CIC31" s="228"/>
      <c r="CID31" s="228"/>
      <c r="CIE31" s="228"/>
      <c r="CIF31" s="228"/>
      <c r="CIG31" s="228"/>
      <c r="CIH31" s="228"/>
      <c r="CII31" s="228"/>
      <c r="CIJ31" s="228"/>
      <c r="CIK31" s="228"/>
      <c r="CIL31" s="228"/>
      <c r="CIM31" s="228"/>
      <c r="CIN31" s="228"/>
      <c r="CIO31" s="228"/>
      <c r="CIP31" s="228"/>
      <c r="CIQ31" s="228"/>
      <c r="CIR31" s="228"/>
      <c r="CIS31" s="228"/>
      <c r="CIT31" s="228"/>
      <c r="CIU31" s="228"/>
      <c r="CIV31" s="228"/>
      <c r="CIW31" s="228"/>
      <c r="CIX31" s="228"/>
      <c r="CIY31" s="228"/>
      <c r="CIZ31" s="228"/>
      <c r="CJA31" s="228"/>
      <c r="CJB31" s="228"/>
      <c r="CJC31" s="228"/>
      <c r="CJD31" s="228"/>
      <c r="CJE31" s="228"/>
      <c r="CJF31" s="228"/>
      <c r="CJG31" s="228"/>
      <c r="CJH31" s="228"/>
      <c r="CJI31" s="228"/>
      <c r="CJJ31" s="228"/>
      <c r="CJK31" s="228"/>
      <c r="CJL31" s="228"/>
      <c r="CJM31" s="228"/>
      <c r="CJN31" s="228"/>
      <c r="CJO31" s="228"/>
      <c r="CJP31" s="228"/>
      <c r="CJQ31" s="228"/>
      <c r="CJR31" s="228"/>
      <c r="CJS31" s="228"/>
      <c r="CJT31" s="228"/>
      <c r="CJU31" s="228"/>
      <c r="CJV31" s="228"/>
      <c r="CJW31" s="228"/>
      <c r="CJX31" s="228"/>
      <c r="CJY31" s="228"/>
      <c r="CJZ31" s="228"/>
      <c r="CKA31" s="228"/>
      <c r="CKB31" s="228"/>
      <c r="CKC31" s="228"/>
      <c r="CKD31" s="228"/>
      <c r="CKE31" s="228"/>
      <c r="CKF31" s="228"/>
      <c r="CKG31" s="228"/>
      <c r="CKH31" s="228"/>
      <c r="CKI31" s="228"/>
      <c r="CKJ31" s="228" t="s">
        <v>1</v>
      </c>
      <c r="CKK31" s="228" t="s">
        <v>1808</v>
      </c>
      <c r="CKL31" s="215"/>
      <c r="CKM31" s="228"/>
      <c r="CKN31" s="228"/>
      <c r="CKO31" s="228"/>
      <c r="CKP31" s="228"/>
      <c r="CKQ31" s="228"/>
      <c r="CKR31" s="228"/>
      <c r="CKS31" s="228"/>
      <c r="CKT31" s="228"/>
      <c r="CKU31" s="228"/>
      <c r="CKV31" s="228"/>
      <c r="CKW31" s="228"/>
      <c r="CKX31" s="228"/>
      <c r="CKY31" s="228"/>
      <c r="CKZ31" s="228"/>
      <c r="CLA31" s="228"/>
      <c r="CLB31" s="228"/>
      <c r="CLC31" s="228"/>
      <c r="CLD31" s="228"/>
      <c r="CLE31" s="228"/>
      <c r="CLF31" s="228"/>
      <c r="CLG31" s="228"/>
      <c r="CLH31" s="228"/>
      <c r="CLI31" s="228"/>
      <c r="CLJ31" s="228"/>
      <c r="CLK31" s="228"/>
      <c r="CLL31" s="228"/>
      <c r="CLM31" s="228"/>
      <c r="CLN31" s="228"/>
      <c r="CLO31" s="228"/>
      <c r="CLP31" s="228"/>
      <c r="CLQ31" s="228"/>
      <c r="CLR31" s="228"/>
      <c r="CLS31" s="228"/>
      <c r="CLT31" s="228"/>
      <c r="CLU31" s="228"/>
      <c r="CLV31" s="228" t="s">
        <v>1</v>
      </c>
      <c r="CLW31" s="228"/>
      <c r="CLX31" s="228"/>
      <c r="CLY31" s="228"/>
      <c r="CLZ31" s="228"/>
      <c r="CMA31" s="228"/>
      <c r="CMB31" s="228"/>
      <c r="CMC31" s="228"/>
      <c r="CMD31" s="228"/>
      <c r="CME31" s="228"/>
      <c r="CMF31" s="228"/>
      <c r="CMG31" s="228"/>
      <c r="CMH31" s="228"/>
      <c r="CMI31" s="228"/>
      <c r="CMJ31" s="228"/>
      <c r="CMK31" s="228"/>
      <c r="CML31" s="228"/>
      <c r="CMM31" s="228"/>
      <c r="CMN31" s="228"/>
      <c r="CMO31" s="228"/>
      <c r="CMP31" s="228"/>
      <c r="CMQ31" s="228"/>
      <c r="CMR31" s="228"/>
      <c r="CMS31" s="228"/>
      <c r="CMT31" s="228"/>
      <c r="CMU31" s="228"/>
      <c r="CMV31" s="228"/>
      <c r="CMW31" s="228"/>
      <c r="CMX31" s="228"/>
      <c r="CMY31" s="228"/>
      <c r="CMZ31" s="228"/>
      <c r="CNA31" s="228"/>
      <c r="CNB31" s="228"/>
      <c r="CNC31" s="228"/>
      <c r="CND31" s="228"/>
      <c r="CNE31" s="228"/>
      <c r="CNF31" s="228"/>
      <c r="CNG31" s="228"/>
      <c r="CNH31" s="228"/>
      <c r="CNI31" s="228"/>
      <c r="CNJ31" s="228"/>
      <c r="CNK31" s="228"/>
      <c r="CNL31" s="228"/>
      <c r="CNM31" s="228"/>
      <c r="CNN31" s="228"/>
      <c r="CNO31" s="228"/>
      <c r="CNP31" s="228"/>
      <c r="CNQ31" s="228"/>
      <c r="CNR31" s="228"/>
      <c r="CNS31" s="228"/>
      <c r="CNT31" s="228"/>
      <c r="CNU31" s="228"/>
      <c r="CNV31" s="228"/>
      <c r="CNW31" s="228"/>
      <c r="CNX31" s="228"/>
      <c r="CNY31" s="228"/>
      <c r="CNZ31" s="228"/>
      <c r="COA31" s="233"/>
      <c r="COB31" s="228" t="s">
        <v>1</v>
      </c>
      <c r="COC31" s="228" t="s">
        <v>511</v>
      </c>
      <c r="COD31" s="228" t="s">
        <v>742</v>
      </c>
      <c r="COE31" s="228" t="s">
        <v>1828</v>
      </c>
      <c r="COF31" s="228" t="s">
        <v>1827</v>
      </c>
      <c r="COG31" s="228" t="s">
        <v>1827</v>
      </c>
      <c r="COH31" s="228" t="s">
        <v>1826</v>
      </c>
      <c r="COI31" s="228" t="s">
        <v>743</v>
      </c>
      <c r="COJ31" s="228" t="s">
        <v>1</v>
      </c>
      <c r="COK31" s="228"/>
      <c r="COL31" s="228"/>
      <c r="COM31" s="228"/>
      <c r="CON31" s="228"/>
      <c r="COO31" s="228"/>
      <c r="COP31" s="228"/>
      <c r="COQ31" s="228"/>
      <c r="COR31" s="228" t="s">
        <v>1</v>
      </c>
      <c r="COS31" s="228"/>
      <c r="COT31" s="228">
        <v>1</v>
      </c>
      <c r="COU31" s="228" t="s">
        <v>1</v>
      </c>
      <c r="COV31" s="228" t="s">
        <v>1825</v>
      </c>
      <c r="COW31" s="233" t="s">
        <v>722</v>
      </c>
      <c r="COX31" s="233" t="s">
        <v>723</v>
      </c>
      <c r="COY31" s="233">
        <v>16</v>
      </c>
      <c r="COZ31" s="233" t="s">
        <v>725</v>
      </c>
      <c r="CPA31" s="232" t="s">
        <v>1</v>
      </c>
      <c r="CPB31" s="232" t="s">
        <v>1</v>
      </c>
      <c r="CPC31" s="232" t="s">
        <v>1</v>
      </c>
      <c r="CPD31" s="232" t="s">
        <v>1</v>
      </c>
      <c r="CPE31" s="232" t="s">
        <v>1</v>
      </c>
      <c r="CPF31" s="232"/>
      <c r="CPG31" s="232"/>
      <c r="CPH31" s="232"/>
      <c r="CPI31" s="228"/>
      <c r="CPJ31" s="228"/>
      <c r="CPK31" s="228"/>
      <c r="CPL31" s="228"/>
      <c r="CPM31" s="228"/>
      <c r="CPN31" s="228"/>
      <c r="CPO31" s="228"/>
      <c r="CPP31" s="228"/>
      <c r="CPQ31" s="228"/>
      <c r="CPR31" s="228"/>
      <c r="CPS31" s="228"/>
      <c r="CPT31" s="228"/>
      <c r="CPU31" s="228"/>
      <c r="CPV31" s="228"/>
      <c r="CPW31" s="228"/>
      <c r="CPX31" s="228"/>
      <c r="CPY31" s="228"/>
      <c r="CPZ31" s="228"/>
      <c r="CQA31" s="228"/>
      <c r="CQB31" s="228"/>
      <c r="CQC31" s="228"/>
      <c r="CQD31" s="228"/>
      <c r="CQE31" s="228"/>
      <c r="CQF31" s="228"/>
      <c r="CQG31" s="228"/>
      <c r="CQH31" s="228"/>
      <c r="CQI31" s="228"/>
      <c r="CQJ31" s="228"/>
      <c r="CQK31" s="228"/>
      <c r="CQL31" s="228"/>
      <c r="CQM31" s="228"/>
      <c r="CQN31" s="228"/>
      <c r="CQO31" s="228"/>
      <c r="CQP31" s="228"/>
      <c r="CQQ31" s="228"/>
      <c r="CQR31" s="228"/>
      <c r="CQS31" s="228"/>
      <c r="CQT31" s="228"/>
      <c r="CQU31" s="228"/>
      <c r="CQV31" s="228"/>
      <c r="CQW31" s="228"/>
      <c r="CQX31" s="228"/>
      <c r="CQY31" s="228"/>
      <c r="CQZ31" s="228"/>
      <c r="CRA31" s="228"/>
      <c r="CRB31" s="228"/>
      <c r="CRC31" s="228"/>
      <c r="CRD31" s="228"/>
      <c r="CRE31" s="228"/>
      <c r="CRF31" s="228"/>
      <c r="CRG31" s="228"/>
      <c r="CRH31" s="228"/>
      <c r="CRI31" s="228"/>
      <c r="CRJ31" s="228"/>
      <c r="CRK31" s="228"/>
      <c r="CRL31" s="228"/>
      <c r="CRM31" s="228"/>
      <c r="CRN31" s="228"/>
      <c r="CRO31" s="228"/>
      <c r="CRP31" s="228"/>
      <c r="CRQ31" s="228"/>
      <c r="CRR31" s="228"/>
      <c r="CRS31" s="228"/>
      <c r="CRT31" s="228"/>
      <c r="CRU31" s="228"/>
      <c r="CRV31" s="228"/>
      <c r="CRW31" s="228"/>
      <c r="CRX31" s="228"/>
      <c r="CRY31" s="228"/>
      <c r="CRZ31" s="228"/>
      <c r="CSA31" s="228"/>
      <c r="CSB31" s="228"/>
      <c r="CSC31" s="228"/>
      <c r="CSD31" s="228"/>
      <c r="CSE31" s="228"/>
      <c r="CSF31" s="228"/>
      <c r="CSG31" s="228"/>
      <c r="CSH31" s="228"/>
      <c r="CSI31" s="228"/>
      <c r="CSJ31" s="228"/>
      <c r="CSK31" s="228"/>
      <c r="CSL31" s="233"/>
      <c r="CSM31" s="233"/>
      <c r="CSN31" s="233"/>
      <c r="CSO31" s="233"/>
      <c r="CSP31" s="233"/>
      <c r="CSQ31" s="233"/>
      <c r="CSR31" s="233"/>
      <c r="CSS31" s="228"/>
      <c r="CST31" s="228"/>
      <c r="CSU31" s="228"/>
      <c r="CSV31" s="233"/>
      <c r="CSW31" s="233"/>
      <c r="CSX31" s="233"/>
      <c r="CSY31" s="233"/>
      <c r="CSZ31" s="233"/>
      <c r="CTA31" s="233"/>
      <c r="CTB31" s="233"/>
      <c r="CTC31" s="233"/>
      <c r="CTD31" s="237"/>
      <c r="CTE31" s="233"/>
      <c r="CTF31" s="233"/>
      <c r="CTG31" s="233"/>
      <c r="CTH31" s="233"/>
      <c r="CTI31" s="233"/>
      <c r="CTJ31" s="233"/>
      <c r="CTK31" s="233"/>
      <c r="CTL31" s="233"/>
      <c r="CTM31" s="233"/>
      <c r="CTN31" s="233"/>
      <c r="CTO31" s="233"/>
      <c r="CTP31" s="233"/>
      <c r="CTQ31" s="233"/>
      <c r="CTR31" s="233"/>
      <c r="CTS31" s="233"/>
      <c r="CTT31" s="233"/>
      <c r="CTU31" s="233"/>
      <c r="CTV31" s="233"/>
      <c r="CTW31" s="233"/>
      <c r="CTX31" s="233"/>
      <c r="CTY31" s="233"/>
      <c r="CTZ31" s="233"/>
      <c r="CUA31" s="233"/>
      <c r="CUB31" s="233"/>
      <c r="CUC31" s="233"/>
      <c r="CUD31" s="233"/>
      <c r="CUE31" s="233"/>
      <c r="CUF31" s="233"/>
      <c r="CUG31" s="233"/>
      <c r="CUH31" s="233"/>
      <c r="CUI31" s="233"/>
      <c r="CUJ31" s="233"/>
      <c r="CUK31" s="233"/>
      <c r="CUL31" s="233"/>
      <c r="CUM31" s="233"/>
      <c r="CUN31" s="237"/>
      <c r="CUO31" s="233"/>
      <c r="CUP31" s="233"/>
      <c r="CUQ31" s="233"/>
      <c r="CUR31" s="233"/>
      <c r="CUS31" s="233"/>
      <c r="CUT31" s="233"/>
      <c r="CUU31" s="233"/>
      <c r="CUV31" s="233"/>
      <c r="CUW31" s="233"/>
      <c r="CUX31" s="233"/>
      <c r="CUY31" s="233"/>
      <c r="CUZ31" s="233"/>
      <c r="CVA31" s="233"/>
      <c r="CVB31" s="233"/>
      <c r="CVC31" s="233"/>
      <c r="CVD31" s="233"/>
      <c r="CVE31" s="233"/>
      <c r="CVF31" s="233"/>
      <c r="CVG31" s="233"/>
      <c r="CVH31" s="237"/>
      <c r="CVI31" s="233"/>
      <c r="CVJ31" s="233"/>
      <c r="CVK31" s="233"/>
      <c r="CVL31" s="228"/>
      <c r="CVM31" s="228"/>
      <c r="CVN31" s="228"/>
      <c r="CVO31" s="233"/>
      <c r="CVP31" s="233"/>
      <c r="CVQ31" s="233"/>
      <c r="CVR31" s="233"/>
      <c r="CVS31" s="233"/>
      <c r="CVT31" s="233"/>
      <c r="CVU31" s="233"/>
      <c r="CVV31" s="233"/>
      <c r="CVW31" s="228"/>
      <c r="CVX31" s="228"/>
      <c r="CVY31" s="228"/>
      <c r="CVZ31" s="233"/>
      <c r="CWA31" s="233"/>
      <c r="CWB31" s="233"/>
      <c r="CWC31" s="228"/>
      <c r="CWD31" s="228"/>
      <c r="CWE31" s="228"/>
      <c r="CWF31" s="228"/>
      <c r="CWG31" s="228"/>
      <c r="CWH31" s="228"/>
      <c r="CWI31" s="228"/>
      <c r="CWJ31" s="228"/>
      <c r="CWK31" s="228"/>
      <c r="CWL31" s="228"/>
      <c r="CWM31" s="228"/>
      <c r="CWN31" s="228"/>
      <c r="CWO31" s="228"/>
      <c r="CWP31" s="228"/>
      <c r="CWQ31" s="228"/>
      <c r="CWR31" s="228"/>
      <c r="CWS31" s="228"/>
      <c r="CWT31" s="228"/>
      <c r="CWU31" s="228"/>
      <c r="CWV31" s="228"/>
      <c r="CWW31" s="228"/>
      <c r="CWX31" s="228"/>
      <c r="CWY31" s="228"/>
      <c r="CWZ31" s="228"/>
      <c r="CXA31" s="228"/>
      <c r="CXB31" s="228"/>
      <c r="CXC31" s="228"/>
      <c r="CXD31" s="228"/>
      <c r="CXE31" s="228"/>
      <c r="CXF31" s="228"/>
      <c r="CXG31" s="228"/>
      <c r="CXH31" s="228"/>
      <c r="CXI31" s="228"/>
      <c r="CXJ31" s="228"/>
      <c r="CXK31" s="228"/>
      <c r="CXL31" s="233"/>
      <c r="CXM31" s="228"/>
      <c r="CXN31" s="228"/>
      <c r="CXO31" s="228"/>
      <c r="CXP31" s="228"/>
      <c r="CXQ31" s="228"/>
      <c r="CXR31" s="228"/>
      <c r="CXS31" s="228"/>
      <c r="CXT31" s="228"/>
      <c r="CXU31" s="228"/>
      <c r="CXV31" s="228"/>
      <c r="CXW31" s="228"/>
      <c r="CXX31" s="233"/>
      <c r="CXY31" s="228"/>
      <c r="CXZ31" s="228"/>
      <c r="CYA31" s="228"/>
      <c r="CYB31" s="228"/>
      <c r="CYC31" s="228"/>
      <c r="CYD31" s="228"/>
      <c r="CYE31" s="228"/>
      <c r="CYF31" s="228"/>
      <c r="CYG31" s="228"/>
      <c r="CYH31" s="228"/>
      <c r="CYI31" s="228"/>
      <c r="CYJ31" s="228"/>
      <c r="CYK31" s="228"/>
      <c r="CYL31" s="228"/>
      <c r="CYM31" s="228"/>
      <c r="CYN31" s="228"/>
      <c r="CYO31" s="228"/>
      <c r="CYP31" s="228"/>
      <c r="CYQ31" s="228"/>
      <c r="CYR31" s="228"/>
      <c r="CYS31" s="228"/>
      <c r="CYT31" s="233"/>
      <c r="CYU31" s="228" t="s">
        <v>1</v>
      </c>
      <c r="CYV31" s="228" t="s">
        <v>1</v>
      </c>
      <c r="CYW31" s="228" t="s">
        <v>1</v>
      </c>
      <c r="CYX31" s="228" t="s">
        <v>1</v>
      </c>
      <c r="CYY31" s="228" t="s">
        <v>1</v>
      </c>
      <c r="CYZ31" s="228" t="s">
        <v>1</v>
      </c>
      <c r="CZA31" s="228" t="s">
        <v>1</v>
      </c>
      <c r="CZB31" s="228" t="s">
        <v>1</v>
      </c>
      <c r="CZC31" s="228" t="s">
        <v>727</v>
      </c>
      <c r="CZD31" s="228"/>
      <c r="CZE31" s="694"/>
    </row>
    <row r="32" spans="1:2709" s="280" customFormat="1" ht="28.5" customHeight="1" x14ac:dyDescent="0.25">
      <c r="A32" s="29" t="s">
        <v>1824</v>
      </c>
      <c r="B32" s="29" t="s">
        <v>1824</v>
      </c>
      <c r="C32" s="228" t="s">
        <v>1</v>
      </c>
      <c r="D32" s="29" t="s">
        <v>6725</v>
      </c>
      <c r="E32" s="29" t="s">
        <v>1</v>
      </c>
      <c r="F32" s="29" t="s">
        <v>514</v>
      </c>
      <c r="G32" s="29" t="s">
        <v>1</v>
      </c>
      <c r="H32" s="29" t="s">
        <v>1</v>
      </c>
      <c r="I32" s="29" t="s">
        <v>1</v>
      </c>
      <c r="J32" s="29" t="s">
        <v>1</v>
      </c>
      <c r="K32" s="29" t="s">
        <v>1</v>
      </c>
      <c r="L32" s="29" t="s">
        <v>1</v>
      </c>
      <c r="M32" s="97"/>
      <c r="N32" s="97" t="s">
        <v>1</v>
      </c>
      <c r="O32" s="29"/>
      <c r="P32" s="29" t="s">
        <v>1546</v>
      </c>
      <c r="Q32" s="29" t="s">
        <v>1771</v>
      </c>
      <c r="R32" s="29" t="s">
        <v>1569</v>
      </c>
      <c r="S32" s="29" t="s">
        <v>1</v>
      </c>
      <c r="T32" s="29" t="s">
        <v>1</v>
      </c>
      <c r="U32" s="29"/>
      <c r="V32" s="29" t="s">
        <v>749</v>
      </c>
      <c r="W32" s="29" t="s">
        <v>1570</v>
      </c>
      <c r="X32" s="29" t="s">
        <v>1571</v>
      </c>
      <c r="Y32" s="51">
        <f>DAY(DataSource!D40)</f>
        <v>31</v>
      </c>
      <c r="Z32" s="51">
        <f>MONTH(DataSource!D40)</f>
        <v>3</v>
      </c>
      <c r="AA32" s="51">
        <f>YEAR(DataSource!D40)</f>
        <v>1970</v>
      </c>
      <c r="AB32" s="29" t="s">
        <v>750</v>
      </c>
      <c r="AC32" s="29" t="s">
        <v>1551</v>
      </c>
      <c r="AD32" s="29" t="s">
        <v>1552</v>
      </c>
      <c r="AE32" s="29"/>
      <c r="AF32" s="29"/>
      <c r="AG32" s="29"/>
      <c r="AH32" s="29"/>
      <c r="AI32" s="29" t="s">
        <v>512</v>
      </c>
      <c r="AJ32" s="29"/>
      <c r="AK32" s="29"/>
      <c r="AL32" s="29"/>
      <c r="AM32" s="29"/>
      <c r="AN32" s="29"/>
      <c r="AO32" s="29"/>
      <c r="AP32" s="29"/>
      <c r="AQ32" s="29"/>
      <c r="AR32" s="29"/>
      <c r="AS32" s="29"/>
      <c r="AT32" s="29"/>
      <c r="AU32" s="29"/>
      <c r="AV32" s="29"/>
      <c r="AW32" s="29"/>
      <c r="AX32" s="29"/>
      <c r="AY32" s="29" t="s">
        <v>1</v>
      </c>
      <c r="AZ32" s="29" t="s">
        <v>1</v>
      </c>
      <c r="BA32" s="29" t="s">
        <v>1</v>
      </c>
      <c r="BB32" s="29"/>
      <c r="BC32" s="29"/>
      <c r="BD32" s="29"/>
      <c r="BE32" s="29"/>
      <c r="BF32" s="29" t="s">
        <v>1</v>
      </c>
      <c r="BG32" s="29"/>
      <c r="BH32" s="29"/>
      <c r="BI32" s="29"/>
      <c r="BJ32" s="29"/>
      <c r="BK32" s="29"/>
      <c r="BL32" s="29"/>
      <c r="BM32" s="29"/>
      <c r="BN32" s="29"/>
      <c r="BO32" s="29" t="s">
        <v>1553</v>
      </c>
      <c r="BP32" s="29"/>
      <c r="BQ32" s="29" t="s">
        <v>1</v>
      </c>
      <c r="BR32" s="29"/>
      <c r="BS32" s="29" t="s">
        <v>1</v>
      </c>
      <c r="BT32" s="29" t="s">
        <v>1</v>
      </c>
      <c r="BU32" s="29" t="s">
        <v>1</v>
      </c>
      <c r="BV32" s="29">
        <v>120000</v>
      </c>
      <c r="BW32" s="29"/>
      <c r="BX32" s="29"/>
      <c r="BY32" s="29"/>
      <c r="BZ32" s="29"/>
      <c r="CA32" s="29">
        <v>60</v>
      </c>
      <c r="CB32" s="29"/>
      <c r="CC32" s="29"/>
      <c r="CD32" s="29" t="s">
        <v>701</v>
      </c>
      <c r="CE32" s="29" t="s">
        <v>492</v>
      </c>
      <c r="CF32" s="29"/>
      <c r="CG32" s="29"/>
      <c r="CH32" s="29"/>
      <c r="CI32" s="29"/>
      <c r="CJ32" s="29">
        <v>4</v>
      </c>
      <c r="CK32" s="29"/>
      <c r="CL32" s="29"/>
      <c r="CM32" s="29"/>
      <c r="CN32" s="29"/>
      <c r="CO32" s="29" t="s">
        <v>1</v>
      </c>
      <c r="CP32" s="29"/>
      <c r="CQ32" s="29"/>
      <c r="CR32" s="29" t="s">
        <v>492</v>
      </c>
      <c r="CS32" s="29" t="s">
        <v>1</v>
      </c>
      <c r="CT32" s="29"/>
      <c r="CU32" s="29"/>
      <c r="CV32" s="29"/>
      <c r="CW32" s="29"/>
      <c r="CX32" s="29"/>
      <c r="CY32" s="29"/>
      <c r="CZ32" s="29"/>
      <c r="DA32" s="29"/>
      <c r="DB32" s="29"/>
      <c r="DC32" s="29"/>
      <c r="DD32" s="29"/>
      <c r="DE32" s="29"/>
      <c r="DF32" s="29"/>
      <c r="DG32" s="29"/>
      <c r="DH32" s="165" t="s">
        <v>1</v>
      </c>
      <c r="DI32" s="29" t="s">
        <v>1</v>
      </c>
      <c r="DJ32" s="165" t="s">
        <v>1</v>
      </c>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165"/>
      <c r="HF32" s="29"/>
      <c r="HG32" s="165"/>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t="s">
        <v>1</v>
      </c>
      <c r="VM32" s="29" t="s">
        <v>1</v>
      </c>
      <c r="VN32" s="29" t="s">
        <v>1</v>
      </c>
      <c r="VO32" s="29" t="s">
        <v>1</v>
      </c>
      <c r="VP32" s="29"/>
      <c r="VQ32" s="29" t="s">
        <v>1</v>
      </c>
      <c r="VR32" s="29"/>
      <c r="VS32" s="29"/>
      <c r="VT32" s="29"/>
      <c r="VU32" s="29"/>
      <c r="VV32" s="29"/>
      <c r="VW32" s="29"/>
      <c r="VX32" s="29"/>
      <c r="VY32" s="29"/>
      <c r="VZ32" s="29"/>
      <c r="WA32" s="29"/>
      <c r="WB32" s="29" t="s">
        <v>1</v>
      </c>
      <c r="WC32" s="29"/>
      <c r="WD32" s="29"/>
      <c r="WE32" s="29"/>
      <c r="WF32" s="29"/>
      <c r="WG32" s="29" t="s">
        <v>1</v>
      </c>
      <c r="WH32" s="29" t="s">
        <v>1</v>
      </c>
      <c r="WI32" s="29"/>
      <c r="WJ32" s="29"/>
      <c r="WK32" s="29"/>
      <c r="WL32" s="29"/>
      <c r="WM32" s="29"/>
      <c r="WN32" s="29"/>
      <c r="WO32" s="29"/>
      <c r="WP32" s="29"/>
      <c r="WQ32" s="29"/>
      <c r="WR32" s="29"/>
      <c r="WS32" s="29"/>
      <c r="WT32" s="29" t="s">
        <v>702</v>
      </c>
      <c r="WU32" s="29"/>
      <c r="WV32" s="29"/>
      <c r="WW32" s="29" t="str">
        <f ca="1">"test"&amp;CHAR(RANDBETWEEN(65,90))&amp;CHAR(RANDBETWEEN(65,90))&amp;CHAR(RANDBETWEEN(65,90))&amp;RANDBETWEEN(10,9999)&amp;"@test.com"</f>
        <v>testVIY9811@test.com</v>
      </c>
      <c r="WX32" s="29">
        <v>9876543212</v>
      </c>
      <c r="WY32" s="29" t="s">
        <v>512</v>
      </c>
      <c r="WZ32" s="29" t="s">
        <v>1</v>
      </c>
      <c r="XA32" s="29" t="s">
        <v>1</v>
      </c>
      <c r="XB32" s="29"/>
      <c r="XC32" s="29"/>
      <c r="XD32" s="29"/>
      <c r="XE32" s="29"/>
      <c r="XF32" s="29"/>
      <c r="XG32" s="29"/>
      <c r="XH32" s="29"/>
      <c r="XI32" s="29"/>
      <c r="XJ32" s="29"/>
      <c r="XK32" s="29"/>
      <c r="XL32" s="29" t="s">
        <v>1</v>
      </c>
      <c r="XM32" s="96" t="s">
        <v>1572</v>
      </c>
      <c r="XN32" s="96" t="s">
        <v>1764</v>
      </c>
      <c r="XO32" s="96" t="s">
        <v>1765</v>
      </c>
      <c r="XP32" s="96" t="s">
        <v>1766</v>
      </c>
      <c r="XQ32" s="96" t="s">
        <v>1767</v>
      </c>
      <c r="XR32" s="96" t="s">
        <v>1661</v>
      </c>
      <c r="XS32" s="96" t="s">
        <v>1768</v>
      </c>
      <c r="XT32" s="96"/>
      <c r="XU32" s="96"/>
      <c r="XV32" s="96" t="s">
        <v>1769</v>
      </c>
      <c r="XW32" s="96" t="s">
        <v>1770</v>
      </c>
      <c r="XX32" s="29" t="s">
        <v>1</v>
      </c>
      <c r="XY32" s="29" t="s">
        <v>1</v>
      </c>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96"/>
      <c r="YY32" s="96"/>
      <c r="YZ32" s="96"/>
      <c r="ZA32" s="96"/>
      <c r="ZB32" s="96"/>
      <c r="ZC32" s="96"/>
      <c r="ZD32" s="96"/>
      <c r="ZE32" s="96"/>
      <c r="ZF32" s="96"/>
      <c r="ZG32" s="96"/>
      <c r="ZH32" s="96"/>
      <c r="ZI32" s="96"/>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t="s">
        <v>1</v>
      </c>
      <c r="ABC32" s="29"/>
      <c r="ABD32" s="29"/>
      <c r="ABE32" s="29"/>
      <c r="ABF32" s="29"/>
      <c r="ABG32" s="29"/>
      <c r="ABH32" s="29"/>
      <c r="ABI32" s="29" t="s">
        <v>1</v>
      </c>
      <c r="ABJ32" s="29"/>
      <c r="ABK32" s="29"/>
      <c r="ABL32" s="29"/>
      <c r="ABM32" s="29" t="s">
        <v>1</v>
      </c>
      <c r="ABN32" s="29"/>
      <c r="ABO32" s="29"/>
      <c r="ABP32" s="29" t="s">
        <v>1</v>
      </c>
      <c r="ABQ32" s="29"/>
      <c r="ABR32" s="29" t="s">
        <v>1</v>
      </c>
      <c r="ABS32" s="29" t="s">
        <v>1</v>
      </c>
      <c r="ABT32" s="29" t="s">
        <v>1</v>
      </c>
      <c r="ABU32" s="29"/>
      <c r="ABV32" s="29"/>
      <c r="ABW32" s="29"/>
      <c r="ABX32" s="29"/>
      <c r="ABY32" s="29"/>
      <c r="ABZ32" s="29">
        <v>5</v>
      </c>
      <c r="ACA32" s="29">
        <v>5</v>
      </c>
      <c r="ACB32" s="29"/>
      <c r="ACC32" s="29"/>
      <c r="ACD32" s="29"/>
      <c r="ACE32" s="29"/>
      <c r="ACF32" s="29" t="s">
        <v>1</v>
      </c>
      <c r="ACG32" s="29">
        <v>65</v>
      </c>
      <c r="ACH32" s="29" t="s">
        <v>1554</v>
      </c>
      <c r="ACI32" s="29" t="s">
        <v>1</v>
      </c>
      <c r="ACJ32" s="29">
        <v>20</v>
      </c>
      <c r="ACK32" s="29" t="s">
        <v>1</v>
      </c>
      <c r="ACL32" s="29" t="s">
        <v>1</v>
      </c>
      <c r="ACM32" s="29"/>
      <c r="ACN32" s="29"/>
      <c r="ACO32" s="29"/>
      <c r="ACP32" s="29"/>
      <c r="ACQ32" s="29"/>
      <c r="ACR32" s="29"/>
      <c r="ACS32" s="29"/>
      <c r="ACT32" s="29"/>
      <c r="ACU32" s="29"/>
      <c r="ACV32" s="29"/>
      <c r="ACW32" s="29"/>
      <c r="ACX32" s="29"/>
      <c r="ACY32" s="29"/>
      <c r="ACZ32" s="29"/>
      <c r="ADA32" s="29"/>
      <c r="ADB32" s="95"/>
      <c r="ADC32" s="95"/>
      <c r="ADD32" s="29" t="s">
        <v>492</v>
      </c>
      <c r="ADE32" s="29" t="s">
        <v>492</v>
      </c>
      <c r="ADF32" s="29" t="s">
        <v>492</v>
      </c>
      <c r="ADG32" s="95" t="s">
        <v>1</v>
      </c>
      <c r="ADH32" s="95"/>
      <c r="ADI32" s="95"/>
      <c r="ADJ32" s="95"/>
      <c r="ADK32" s="95"/>
      <c r="ADL32" s="29" t="s">
        <v>492</v>
      </c>
      <c r="ADM32" s="43" t="s">
        <v>1</v>
      </c>
      <c r="ADN32" s="165"/>
      <c r="ADO32" s="29"/>
      <c r="ADP32" s="29"/>
      <c r="ADQ32" s="29"/>
      <c r="ADR32" s="29"/>
      <c r="ADS32" s="29"/>
      <c r="ADT32" s="29"/>
      <c r="ADU32" s="29"/>
      <c r="ADV32" s="29"/>
      <c r="ADW32" s="29"/>
      <c r="ADX32" s="29"/>
      <c r="ADY32" s="29"/>
      <c r="ADZ32" s="29"/>
      <c r="AEA32" s="29"/>
      <c r="AEB32" s="29"/>
      <c r="AEC32" s="29"/>
      <c r="AED32" s="29"/>
      <c r="AEE32" s="29"/>
      <c r="AEF32" s="166" t="s">
        <v>492</v>
      </c>
      <c r="AEG32" s="29"/>
      <c r="AEH32" s="166" t="s">
        <v>492</v>
      </c>
      <c r="AEI32" s="29"/>
      <c r="AEJ32" s="29"/>
      <c r="AEK32" s="29"/>
      <c r="AEL32" s="29"/>
      <c r="AEM32" s="29"/>
      <c r="AEN32" s="166" t="s">
        <v>492</v>
      </c>
      <c r="AEO32" s="29"/>
      <c r="AEP32" s="29"/>
      <c r="AEQ32" s="29"/>
      <c r="AER32" s="29"/>
      <c r="AES32" s="29"/>
      <c r="AET32" s="166" t="s">
        <v>492</v>
      </c>
      <c r="AEU32" s="165"/>
      <c r="AEV32" s="29"/>
      <c r="AEW32" s="29"/>
      <c r="AEX32" s="29"/>
      <c r="AEY32" s="29"/>
      <c r="AEZ32" s="29"/>
      <c r="AFA32" s="166" t="s">
        <v>492</v>
      </c>
      <c r="AFB32" s="29"/>
      <c r="AFC32" s="29"/>
      <c r="AFD32" s="29"/>
      <c r="AFE32" s="29"/>
      <c r="AFF32" s="29"/>
      <c r="AFG32" s="29"/>
      <c r="AFH32" s="29"/>
      <c r="AFI32" s="29"/>
      <c r="AFJ32" s="29"/>
      <c r="AFK32" s="29" t="s">
        <v>1</v>
      </c>
      <c r="AFL32" s="29" t="s">
        <v>1</v>
      </c>
      <c r="AFM32" s="29"/>
      <c r="AFN32" s="29"/>
      <c r="AFO32" s="29"/>
      <c r="AFP32" s="29"/>
      <c r="AFQ32" s="29" t="s">
        <v>492</v>
      </c>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t="s">
        <v>492</v>
      </c>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t="s">
        <v>492</v>
      </c>
      <c r="AIX32" s="29" t="s">
        <v>492</v>
      </c>
      <c r="AIY32" s="29"/>
      <c r="AIZ32" s="29"/>
      <c r="AJA32" s="29"/>
      <c r="AJB32" s="29"/>
      <c r="AJC32" s="29"/>
      <c r="AJD32" s="29"/>
      <c r="AJE32" s="29"/>
      <c r="AJF32" s="29"/>
      <c r="AJG32" s="29"/>
      <c r="AJH32" s="29"/>
      <c r="AJI32" s="29"/>
      <c r="AJJ32" s="29"/>
      <c r="AJK32" s="29"/>
      <c r="AJL32" s="29"/>
      <c r="AJM32" s="29"/>
      <c r="AJN32" s="29"/>
      <c r="AJO32" s="29"/>
      <c r="AJP32" s="29"/>
      <c r="AJQ32" s="29"/>
      <c r="AJR32" s="29" t="s">
        <v>492</v>
      </c>
      <c r="AJS32" s="29" t="s">
        <v>492</v>
      </c>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t="s">
        <v>492</v>
      </c>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t="s">
        <v>492</v>
      </c>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t="s">
        <v>492</v>
      </c>
      <c r="AMQ32" s="29"/>
      <c r="AMR32" s="29"/>
      <c r="AMS32" s="29" t="s">
        <v>1</v>
      </c>
      <c r="AMT32" s="29" t="s">
        <v>1</v>
      </c>
      <c r="AMU32" s="29"/>
      <c r="AMV32" s="29"/>
      <c r="AMW32" s="29"/>
      <c r="AMX32" s="29"/>
      <c r="AMY32" s="29" t="s">
        <v>492</v>
      </c>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t="s">
        <v>492</v>
      </c>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t="s">
        <v>492</v>
      </c>
      <c r="AOY32" s="29"/>
      <c r="AOZ32" s="29"/>
      <c r="APA32" s="29"/>
      <c r="APB32" s="29"/>
      <c r="APC32" s="29"/>
      <c r="APD32" s="29"/>
      <c r="APE32" s="29"/>
      <c r="APF32" s="29"/>
      <c r="APG32" s="29"/>
      <c r="APH32" s="29"/>
      <c r="API32" s="29"/>
      <c r="APJ32" s="29"/>
      <c r="APK32" s="29"/>
      <c r="APL32" s="29"/>
      <c r="APM32" s="29"/>
      <c r="APN32" s="29"/>
      <c r="APO32" s="29"/>
      <c r="APP32" s="29"/>
      <c r="APQ32" s="29"/>
      <c r="APR32" s="29" t="s">
        <v>492</v>
      </c>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t="s">
        <v>492</v>
      </c>
      <c r="ARC32" s="29" t="s">
        <v>492</v>
      </c>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t="s">
        <v>492</v>
      </c>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t="s">
        <v>492</v>
      </c>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t="s">
        <v>492</v>
      </c>
      <c r="AUT32" s="29"/>
      <c r="AUU32" s="29"/>
      <c r="AUV32" s="29"/>
      <c r="AUW32" s="29"/>
      <c r="AUX32" s="29"/>
      <c r="AUY32" s="29"/>
      <c r="AUZ32" s="29"/>
      <c r="AVA32" s="29"/>
      <c r="AVB32" s="29"/>
      <c r="AVC32" s="29"/>
      <c r="AVD32" s="29"/>
      <c r="AVE32" s="29"/>
      <c r="AVF32" s="29"/>
      <c r="AVG32" s="29" t="s">
        <v>492</v>
      </c>
      <c r="AVH32" s="29" t="s">
        <v>492</v>
      </c>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t="s">
        <v>492</v>
      </c>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43" t="s">
        <v>492</v>
      </c>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t="s">
        <v>492</v>
      </c>
      <c r="AZB32" s="166" t="s">
        <v>492</v>
      </c>
      <c r="AZC32" s="29"/>
      <c r="AZD32" s="29" t="s">
        <v>1</v>
      </c>
      <c r="AZE32" s="29" t="s">
        <v>1</v>
      </c>
      <c r="AZF32" s="29"/>
      <c r="AZG32" s="29"/>
      <c r="AZH32" s="29"/>
      <c r="AZI32" s="29"/>
      <c r="AZJ32" s="29" t="s">
        <v>492</v>
      </c>
      <c r="AZK32" s="29"/>
      <c r="AZL32" s="29"/>
      <c r="AZM32" s="29"/>
      <c r="AZN32" s="29"/>
      <c r="AZO32" s="29"/>
      <c r="AZP32" s="29"/>
      <c r="AZQ32" s="29"/>
      <c r="AZR32" s="29" t="s">
        <v>492</v>
      </c>
      <c r="AZS32" s="166" t="s">
        <v>492</v>
      </c>
      <c r="AZT32" s="29" t="s">
        <v>492</v>
      </c>
      <c r="AZU32" s="29" t="s">
        <v>492</v>
      </c>
      <c r="AZV32" s="29"/>
      <c r="AZW32" s="29" t="s">
        <v>492</v>
      </c>
      <c r="AZX32" s="29" t="s">
        <v>492</v>
      </c>
      <c r="AZY32" s="29"/>
      <c r="AZZ32" s="29"/>
      <c r="BAA32" s="29"/>
      <c r="BAB32" s="29"/>
      <c r="BAC32" s="29"/>
      <c r="BAD32" s="29"/>
      <c r="BAE32" s="29"/>
      <c r="BAF32" s="29"/>
      <c r="BAG32" s="29"/>
      <c r="BAH32" s="29"/>
      <c r="BAI32" s="29"/>
      <c r="BAJ32" s="29"/>
      <c r="BAK32" s="29"/>
      <c r="BAL32" s="29"/>
      <c r="BAM32" s="29"/>
      <c r="BAN32" s="29"/>
      <c r="BAO32" s="29"/>
      <c r="BAP32" s="29"/>
      <c r="BAQ32" s="29"/>
      <c r="BAR32" s="29"/>
      <c r="BAS32" s="29"/>
      <c r="BAT32" s="29"/>
      <c r="BAU32" s="29"/>
      <c r="BAV32" s="29"/>
      <c r="BAW32" s="29"/>
      <c r="BAX32" s="29"/>
      <c r="BAY32" s="29"/>
      <c r="BAZ32" s="29"/>
      <c r="BBA32" s="29"/>
      <c r="BBB32" s="29"/>
      <c r="BBC32" s="29"/>
      <c r="BBD32" s="29"/>
      <c r="BBE32" s="29"/>
      <c r="BBF32" s="29"/>
      <c r="BBG32" s="29"/>
      <c r="BBH32" s="29"/>
      <c r="BBI32" s="29"/>
      <c r="BBJ32" s="29"/>
      <c r="BBK32" s="29"/>
      <c r="BBL32" s="29"/>
      <c r="BBM32" s="29"/>
      <c r="BBN32" s="29"/>
      <c r="BBO32" s="29"/>
      <c r="BBP32" s="29"/>
      <c r="BBQ32" s="29"/>
      <c r="BBR32" s="29"/>
      <c r="BBS32" s="29"/>
      <c r="BBT32" s="29"/>
      <c r="BBU32" s="29"/>
      <c r="BBV32" s="29"/>
      <c r="BBW32" s="29"/>
      <c r="BBX32" s="29"/>
      <c r="BBY32" s="29"/>
      <c r="BBZ32" s="29"/>
      <c r="BCA32" s="29"/>
      <c r="BCB32" s="29"/>
      <c r="BCC32" s="29"/>
      <c r="BCD32" s="29"/>
      <c r="BCE32" s="29"/>
      <c r="BCF32" s="29"/>
      <c r="BCG32" s="29"/>
      <c r="BCH32" s="29"/>
      <c r="BCI32" s="29"/>
      <c r="BCJ32" s="29"/>
      <c r="BCK32" s="29"/>
      <c r="BCL32" s="29" t="s">
        <v>492</v>
      </c>
      <c r="BCM32" s="29"/>
      <c r="BCN32" s="29"/>
      <c r="BCO32" s="29"/>
      <c r="BCP32" s="29"/>
      <c r="BCQ32" s="29"/>
      <c r="BCR32" s="29"/>
      <c r="BCS32" s="29"/>
      <c r="BCT32" s="29"/>
      <c r="BCU32" s="29"/>
      <c r="BCV32" s="29"/>
      <c r="BCW32" s="29"/>
      <c r="BCX32" s="29"/>
      <c r="BCY32" s="29"/>
      <c r="BCZ32" s="29"/>
      <c r="BDA32" s="29"/>
      <c r="BDB32" s="29"/>
      <c r="BDC32" s="29"/>
      <c r="BDD32" s="29"/>
      <c r="BDE32" s="29"/>
      <c r="BDF32" s="29"/>
      <c r="BDG32" s="29"/>
      <c r="BDH32" s="29"/>
      <c r="BDI32" s="29"/>
      <c r="BDJ32" s="29"/>
      <c r="BDK32" s="29"/>
      <c r="BDL32" s="29"/>
      <c r="BDM32" s="29" t="s">
        <v>492</v>
      </c>
      <c r="BDN32" s="29"/>
      <c r="BDO32" s="29"/>
      <c r="BDP32" s="29"/>
      <c r="BDQ32" s="29"/>
      <c r="BDR32" s="29"/>
      <c r="BDS32" s="29"/>
      <c r="BDT32" s="29"/>
      <c r="BDU32" s="29"/>
      <c r="BDV32" s="29"/>
      <c r="BDW32" s="29"/>
      <c r="BDX32" s="29"/>
      <c r="BDY32" s="29" t="s">
        <v>1</v>
      </c>
      <c r="BDZ32" s="29" t="s">
        <v>1</v>
      </c>
      <c r="BEA32" s="29"/>
      <c r="BEB32" s="29"/>
      <c r="BEC32" s="29"/>
      <c r="BED32" s="29"/>
      <c r="BEE32" s="29" t="s">
        <v>492</v>
      </c>
      <c r="BEF32" s="29" t="s">
        <v>492</v>
      </c>
      <c r="BEG32" s="166" t="s">
        <v>492</v>
      </c>
      <c r="BEH32" s="29" t="s">
        <v>492</v>
      </c>
      <c r="BEI32" s="29"/>
      <c r="BEJ32" s="29"/>
      <c r="BEK32" s="29"/>
      <c r="BEL32" s="29"/>
      <c r="BEM32" s="29"/>
      <c r="BEN32" s="29"/>
      <c r="BEO32" s="29"/>
      <c r="BEP32" s="29"/>
      <c r="BEQ32" s="29"/>
      <c r="BER32" s="29"/>
      <c r="BES32" s="29"/>
      <c r="BET32" s="29"/>
      <c r="BEU32" s="29"/>
      <c r="BEV32" s="29"/>
      <c r="BEW32" s="29"/>
      <c r="BEX32" s="29"/>
      <c r="BEY32" s="29"/>
      <c r="BEZ32" s="29"/>
      <c r="BFA32" s="29"/>
      <c r="BFB32" s="29"/>
      <c r="BFC32" s="29"/>
      <c r="BFD32" s="29"/>
      <c r="BFE32" s="29"/>
      <c r="BFF32" s="29"/>
      <c r="BFG32" s="29"/>
      <c r="BFH32" s="29"/>
      <c r="BFI32" s="29"/>
      <c r="BFJ32" s="29"/>
      <c r="BFK32" s="29"/>
      <c r="BFL32" s="29"/>
      <c r="BFM32" s="29"/>
      <c r="BFN32" s="29"/>
      <c r="BFO32" s="29"/>
      <c r="BFP32" s="29"/>
      <c r="BFQ32" s="29"/>
      <c r="BFR32" s="29"/>
      <c r="BFS32" s="29"/>
      <c r="BFT32" s="29"/>
      <c r="BFU32" s="29"/>
      <c r="BFV32" s="29"/>
      <c r="BFW32" s="29"/>
      <c r="BFX32" s="29" t="s">
        <v>492</v>
      </c>
      <c r="BFY32" s="29"/>
      <c r="BFZ32" s="29" t="s">
        <v>1</v>
      </c>
      <c r="BGA32" s="29" t="s">
        <v>1</v>
      </c>
      <c r="BGB32" s="29"/>
      <c r="BGC32" s="29"/>
      <c r="BGD32" s="29"/>
      <c r="BGE32" s="29"/>
      <c r="BGF32" s="29" t="s">
        <v>492</v>
      </c>
      <c r="BGG32" s="29" t="s">
        <v>492</v>
      </c>
      <c r="BGH32" s="29"/>
      <c r="BGI32" s="29"/>
      <c r="BGJ32" s="29" t="s">
        <v>1</v>
      </c>
      <c r="BGK32" s="29" t="s">
        <v>1</v>
      </c>
      <c r="BGL32" s="29"/>
      <c r="BGM32" s="29"/>
      <c r="BGN32" s="29"/>
      <c r="BGO32" s="29"/>
      <c r="BGP32" s="29"/>
      <c r="BGQ32" s="29"/>
      <c r="BGR32" s="29"/>
      <c r="BGS32" s="29" t="s">
        <v>1</v>
      </c>
      <c r="BGT32" s="29"/>
      <c r="BGU32" s="29"/>
      <c r="BGV32" s="29"/>
      <c r="BGW32" s="29"/>
      <c r="BGX32" s="29"/>
      <c r="BGY32" s="29"/>
      <c r="BGZ32" s="29"/>
      <c r="BHA32" s="29"/>
      <c r="BHB32" s="29"/>
      <c r="BHC32" s="29"/>
      <c r="BHD32" s="29"/>
      <c r="BHE32" s="29"/>
      <c r="BHF32" s="93"/>
      <c r="BHG32" s="29"/>
      <c r="BHH32" s="29"/>
      <c r="BHI32" s="29"/>
      <c r="BHJ32" s="29"/>
      <c r="BHK32" s="29"/>
      <c r="BHL32" s="29"/>
      <c r="BHM32" s="29"/>
      <c r="BHN32" s="29"/>
      <c r="BHO32" s="29"/>
      <c r="BHP32" s="29"/>
      <c r="BHQ32" s="29"/>
      <c r="BHR32" s="29"/>
      <c r="BHS32" s="29"/>
      <c r="BHT32" s="29"/>
      <c r="BHU32" s="29"/>
      <c r="BHV32" s="29"/>
      <c r="BHW32" s="29"/>
      <c r="BHX32" s="29"/>
      <c r="BHY32" s="29"/>
      <c r="BHZ32" s="29"/>
      <c r="BIA32" s="29"/>
      <c r="BIB32" s="29"/>
      <c r="BIC32" s="29"/>
      <c r="BID32" s="29"/>
      <c r="BIE32" s="95"/>
      <c r="BIF32" s="95"/>
      <c r="BIG32" s="95"/>
      <c r="BIH32" s="95"/>
      <c r="BII32" s="95"/>
      <c r="BIJ32" s="95"/>
      <c r="BIK32" s="95"/>
      <c r="BIL32" s="29"/>
      <c r="BIM32" s="29"/>
      <c r="BIN32" s="29"/>
      <c r="BIO32" s="29"/>
      <c r="BIP32" s="29"/>
      <c r="BIQ32" s="29"/>
      <c r="BIR32" s="29"/>
      <c r="BIS32" s="29"/>
      <c r="BIT32" s="29"/>
      <c r="BIU32" s="29"/>
      <c r="BIV32" s="29"/>
      <c r="BIW32" s="29"/>
      <c r="BIX32" s="29"/>
      <c r="BIY32" s="29"/>
      <c r="BIZ32" s="29"/>
      <c r="BJA32" s="29"/>
      <c r="BJB32" s="29"/>
      <c r="BJC32" s="29"/>
      <c r="BJD32" s="29"/>
      <c r="BJE32" s="29"/>
      <c r="BJF32" s="29"/>
      <c r="BJG32" s="29"/>
      <c r="BJH32" s="29"/>
      <c r="BJI32" s="29"/>
      <c r="BJJ32" s="29"/>
      <c r="BJK32" s="29"/>
      <c r="BJL32" s="29"/>
      <c r="BJM32" s="29"/>
      <c r="BJN32" s="29"/>
      <c r="BJO32" s="29"/>
      <c r="BJP32" s="29"/>
      <c r="BJQ32" s="29"/>
      <c r="BJR32" s="29"/>
      <c r="BJS32" s="29"/>
      <c r="BJT32" s="29"/>
      <c r="BJU32" s="29"/>
      <c r="BJV32" s="29"/>
      <c r="BJW32" s="29"/>
      <c r="BJX32" s="29"/>
      <c r="BJY32" s="29"/>
      <c r="BJZ32" s="29"/>
      <c r="BKA32" s="29"/>
      <c r="BKB32" s="29"/>
      <c r="BKC32" s="29"/>
      <c r="BKD32" s="29"/>
      <c r="BKE32" s="29"/>
      <c r="BKF32" s="29"/>
      <c r="BKG32" s="29"/>
      <c r="BKH32" s="29"/>
      <c r="BKI32" s="29"/>
      <c r="BKJ32" s="29"/>
      <c r="BKK32" s="29"/>
      <c r="BKL32" s="29"/>
      <c r="BKM32" s="29"/>
      <c r="BKN32" s="29"/>
      <c r="BKO32" s="29"/>
      <c r="BKP32" s="29"/>
      <c r="BKQ32" s="29"/>
      <c r="BKR32" s="29"/>
      <c r="BKS32" s="29"/>
      <c r="BKT32" s="29"/>
      <c r="BKU32" s="29"/>
      <c r="BKV32" s="29"/>
      <c r="BKW32" s="29"/>
      <c r="BKX32" s="29"/>
      <c r="BKY32" s="29"/>
      <c r="BKZ32" s="29"/>
      <c r="BLA32" s="29"/>
      <c r="BLB32" s="29"/>
      <c r="BLC32" s="29"/>
      <c r="BLD32" s="29"/>
      <c r="BLE32" s="29"/>
      <c r="BLF32" s="29"/>
      <c r="BLG32" s="29"/>
      <c r="BLH32" s="29"/>
      <c r="BLI32" s="29"/>
      <c r="BLJ32" s="29"/>
      <c r="BLK32" s="29"/>
      <c r="BLL32" s="29"/>
      <c r="BLM32" s="29"/>
      <c r="BLN32" s="29"/>
      <c r="BLO32" s="29"/>
      <c r="BLP32" s="29"/>
      <c r="BLQ32" s="29"/>
      <c r="BLR32" s="29"/>
      <c r="BLS32" s="29"/>
      <c r="BLT32" s="29"/>
      <c r="BLU32" s="29"/>
      <c r="BLV32" s="29"/>
      <c r="BLW32" s="29"/>
      <c r="BLX32" s="29"/>
      <c r="BLY32" s="29"/>
      <c r="BLZ32" s="29"/>
      <c r="BMA32" s="29"/>
      <c r="BMB32" s="29"/>
      <c r="BMC32" s="29"/>
      <c r="BMD32" s="29"/>
      <c r="BME32" s="29"/>
      <c r="BMF32" s="29"/>
      <c r="BMG32" s="29"/>
      <c r="BMH32" s="29"/>
      <c r="BMI32" s="29"/>
      <c r="BMJ32" s="29"/>
      <c r="BMK32" s="29"/>
      <c r="BML32" s="29"/>
      <c r="BMM32" s="29"/>
      <c r="BMN32" s="29"/>
      <c r="BMO32" s="29"/>
      <c r="BMP32" s="29"/>
      <c r="BMQ32" s="29"/>
      <c r="BMR32" s="29"/>
      <c r="BMS32" s="29"/>
      <c r="BMT32" s="29"/>
      <c r="BMU32" s="29"/>
      <c r="BMV32" s="29"/>
      <c r="BMW32" s="29"/>
      <c r="BMX32" s="29"/>
      <c r="BMY32" s="29"/>
      <c r="BMZ32" s="29"/>
      <c r="BNA32" s="29"/>
      <c r="BNB32" s="29"/>
      <c r="BNC32" s="29"/>
      <c r="BND32" s="29"/>
      <c r="BNE32" s="29"/>
      <c r="BNF32" s="29"/>
      <c r="BNG32" s="29"/>
      <c r="BNH32" s="29"/>
      <c r="BNI32" s="29"/>
      <c r="BNJ32" s="29"/>
      <c r="BNK32" s="29"/>
      <c r="BNL32" s="29"/>
      <c r="BNM32" s="29"/>
      <c r="BNN32" s="29"/>
      <c r="BNO32" s="29"/>
      <c r="BNP32" s="29"/>
      <c r="BNQ32" s="29"/>
      <c r="BNR32" s="29"/>
      <c r="BNS32" s="29"/>
      <c r="BNT32" s="29"/>
      <c r="BNU32" s="29"/>
      <c r="BNV32" s="29"/>
      <c r="BNW32" s="29"/>
      <c r="BNX32" s="29"/>
      <c r="BNY32" s="29"/>
      <c r="BNZ32" s="29"/>
      <c r="BOA32" s="29"/>
      <c r="BOB32" s="29"/>
      <c r="BOC32" s="29"/>
      <c r="BOD32" s="29"/>
      <c r="BOE32" s="29"/>
      <c r="BOF32" s="29"/>
      <c r="BOG32" s="29"/>
      <c r="BOH32" s="29"/>
      <c r="BOI32" s="29"/>
      <c r="BOJ32" s="29"/>
      <c r="BOK32" s="29"/>
      <c r="BOL32" s="29"/>
      <c r="BOM32" s="29"/>
      <c r="BON32" s="29"/>
      <c r="BOO32" s="29"/>
      <c r="BOP32" s="29"/>
      <c r="BOQ32" s="29"/>
      <c r="BOR32" s="29"/>
      <c r="BOS32" s="29"/>
      <c r="BOT32" s="29"/>
      <c r="BOU32" s="29"/>
      <c r="BOV32" s="29"/>
      <c r="BOW32" s="29"/>
      <c r="BOX32" s="29"/>
      <c r="BOY32" s="29"/>
      <c r="BOZ32" s="29"/>
      <c r="BPA32" s="29"/>
      <c r="BPB32" s="100"/>
      <c r="BPC32" s="99"/>
      <c r="BPD32" s="99"/>
      <c r="BPE32" s="29"/>
      <c r="BPF32" s="99"/>
      <c r="BPG32" s="99"/>
      <c r="BPH32" s="99"/>
      <c r="BPI32" s="29"/>
      <c r="BPJ32" s="99"/>
      <c r="BPK32" s="99"/>
      <c r="BPL32" s="29"/>
      <c r="BPM32" s="29"/>
      <c r="BPN32" s="29"/>
      <c r="BPO32" s="99"/>
      <c r="BPP32" s="99"/>
      <c r="BPQ32" s="29"/>
      <c r="BPR32" s="99"/>
      <c r="BPS32" s="99"/>
      <c r="BPT32" s="99"/>
      <c r="BPU32" s="99"/>
      <c r="BPV32" s="99"/>
      <c r="BPW32" s="29"/>
      <c r="BPX32" s="29"/>
      <c r="BPY32" s="29"/>
      <c r="BPZ32" s="29"/>
      <c r="BQA32" s="29"/>
      <c r="BQB32" s="29"/>
      <c r="BQC32" s="29"/>
      <c r="BQD32" s="29"/>
      <c r="BQE32" s="29"/>
      <c r="BQF32" s="29"/>
      <c r="BQG32" s="29"/>
      <c r="BQH32" s="29"/>
      <c r="BQI32" s="29"/>
      <c r="BQJ32" s="29"/>
      <c r="BQK32" s="29"/>
      <c r="BQL32" s="29"/>
      <c r="BQM32" s="29"/>
      <c r="BQN32" s="29"/>
      <c r="BQO32" s="29"/>
      <c r="BQP32" s="29"/>
      <c r="BQQ32" s="29"/>
      <c r="BQR32" s="29"/>
      <c r="BQS32" s="29"/>
      <c r="BQT32" s="29"/>
      <c r="BQU32" s="29"/>
      <c r="BQV32" s="29"/>
      <c r="BQW32" s="29"/>
      <c r="BQX32" s="29"/>
      <c r="BQY32" s="29"/>
      <c r="BQZ32" s="29"/>
      <c r="BRA32" s="29"/>
      <c r="BRB32" s="29"/>
      <c r="BRC32" s="29"/>
      <c r="BRD32" s="29"/>
      <c r="BRE32" s="29"/>
      <c r="BRF32" s="29"/>
      <c r="BRG32" s="29"/>
      <c r="BRH32" s="29"/>
      <c r="BRI32" s="29"/>
      <c r="BRJ32" s="29"/>
      <c r="BRK32" s="29"/>
      <c r="BRL32" s="29"/>
      <c r="BRM32" s="29"/>
      <c r="BRN32" s="29"/>
      <c r="BRO32" s="29"/>
      <c r="BRP32" s="29"/>
      <c r="BRQ32" s="29"/>
      <c r="BRR32" s="29"/>
      <c r="BRS32" s="29"/>
      <c r="BRT32" s="29"/>
      <c r="BRU32" s="29"/>
      <c r="BRV32" s="29"/>
      <c r="BRW32" s="29"/>
      <c r="BRX32" s="29"/>
      <c r="BRY32" s="29"/>
      <c r="BRZ32" s="29"/>
      <c r="BSA32" s="29"/>
      <c r="BSB32" s="29"/>
      <c r="BSC32" s="29"/>
      <c r="BSD32" s="29"/>
      <c r="BSE32" s="29"/>
      <c r="BSF32" s="29"/>
      <c r="BSG32" s="29"/>
      <c r="BSH32" s="29"/>
      <c r="BSI32" s="29"/>
      <c r="BSJ32" s="29"/>
      <c r="BSK32" s="29"/>
      <c r="BSL32" s="29"/>
      <c r="BSM32" s="29"/>
      <c r="BSN32" s="29"/>
      <c r="BSO32" s="29"/>
      <c r="BSP32" s="29"/>
      <c r="BSQ32" s="29"/>
      <c r="BSR32" s="29"/>
      <c r="BSS32" s="29"/>
      <c r="BST32" s="29"/>
      <c r="BSU32" s="29"/>
      <c r="BSV32" s="29"/>
      <c r="BSW32" s="29"/>
      <c r="BSX32" s="29"/>
      <c r="BSY32" s="29"/>
      <c r="BSZ32" s="29"/>
      <c r="BTA32" s="29"/>
      <c r="BTB32" s="29"/>
      <c r="BTC32" s="29"/>
      <c r="BTD32" s="29"/>
      <c r="BTE32" s="29"/>
      <c r="BTF32" s="29"/>
      <c r="BTG32" s="29"/>
      <c r="BTH32" s="29"/>
      <c r="BTI32" s="29"/>
      <c r="BTJ32" s="29"/>
      <c r="BTK32" s="29"/>
      <c r="BTL32" s="29"/>
      <c r="BTM32" s="29"/>
      <c r="BTN32" s="29"/>
      <c r="BTO32" s="29"/>
      <c r="BTP32" s="29"/>
      <c r="BTQ32" s="29"/>
      <c r="BTR32" s="29"/>
      <c r="BTS32" s="29"/>
      <c r="BTT32" s="29"/>
      <c r="BTU32" s="29"/>
      <c r="BTV32" s="29"/>
      <c r="BTW32" s="29"/>
      <c r="BTX32" s="29"/>
      <c r="BTY32" s="29"/>
      <c r="BTZ32" s="29"/>
      <c r="BUA32" s="29"/>
      <c r="BUB32" s="29"/>
      <c r="BUC32" s="29"/>
      <c r="BUD32" s="29"/>
      <c r="BUE32" s="29"/>
      <c r="BUF32" s="29"/>
      <c r="BUG32" s="29"/>
      <c r="BUH32" s="29"/>
      <c r="BUI32" s="29"/>
      <c r="BUJ32" s="29"/>
      <c r="BUK32" s="29"/>
      <c r="BUL32" s="29"/>
      <c r="BUM32" s="29"/>
      <c r="BUN32" s="29"/>
      <c r="BUO32" s="29"/>
      <c r="BUP32" s="29"/>
      <c r="BUQ32" s="29"/>
      <c r="BUR32" s="29"/>
      <c r="BUS32" s="29"/>
      <c r="BUT32" s="29"/>
      <c r="BUU32" s="29"/>
      <c r="BUV32" s="29"/>
      <c r="BUW32" s="29"/>
      <c r="BUX32" s="29"/>
      <c r="BUY32" s="29"/>
      <c r="BUZ32" s="29"/>
      <c r="BVA32" s="29"/>
      <c r="BVB32" s="29"/>
      <c r="BVC32" s="29"/>
      <c r="BVD32" s="29"/>
      <c r="BVE32" s="29"/>
      <c r="BVF32" s="29"/>
      <c r="BVG32" s="29"/>
      <c r="BVH32" s="29"/>
      <c r="BVI32" s="29"/>
      <c r="BVJ32" s="29"/>
      <c r="BVK32" s="29"/>
      <c r="BVL32" s="29"/>
      <c r="BVM32" s="29"/>
      <c r="BVN32" s="29"/>
      <c r="BVO32" s="29"/>
      <c r="BVP32" s="29"/>
      <c r="BVQ32" s="29"/>
      <c r="BVR32" s="29"/>
      <c r="BVS32" s="29"/>
      <c r="BVT32" s="29"/>
      <c r="BVU32" s="29"/>
      <c r="BVV32" s="29"/>
      <c r="BVW32" s="29"/>
      <c r="BVX32" s="29"/>
      <c r="BVY32" s="29"/>
      <c r="BVZ32" s="29"/>
      <c r="BWA32" s="29"/>
      <c r="BWB32" s="29"/>
      <c r="BWC32" s="29"/>
      <c r="BWD32" s="29"/>
      <c r="BWE32" s="29"/>
      <c r="BWF32" s="29"/>
      <c r="BWG32" s="29"/>
      <c r="BWH32" s="29"/>
      <c r="BWI32" s="29"/>
      <c r="BWJ32" s="29"/>
      <c r="BWK32" s="29"/>
      <c r="BWL32" s="29"/>
      <c r="BWM32" s="29"/>
      <c r="BWN32" s="29"/>
      <c r="BWO32" s="29"/>
      <c r="BWP32" s="29"/>
      <c r="BWQ32" s="29"/>
      <c r="BWR32" s="29"/>
      <c r="BWS32" s="29"/>
      <c r="BWT32" s="29"/>
      <c r="BWU32" s="29"/>
      <c r="BWV32" s="29"/>
      <c r="BWW32" s="29"/>
      <c r="BWX32" s="29"/>
      <c r="BWY32" s="29"/>
      <c r="BWZ32" s="29"/>
      <c r="BXA32" s="29"/>
      <c r="BXB32" s="29"/>
      <c r="BXC32" s="29"/>
      <c r="BXD32" s="29"/>
      <c r="BXE32" s="29"/>
      <c r="BXF32" s="29"/>
      <c r="BXG32" s="29"/>
      <c r="BXH32" s="29"/>
      <c r="BXI32" s="29"/>
      <c r="BXJ32" s="29"/>
      <c r="BXK32" s="29"/>
      <c r="BXL32" s="29"/>
      <c r="BXM32" s="29"/>
      <c r="BXN32" s="29"/>
      <c r="BXO32" s="29"/>
      <c r="BXP32" s="29"/>
      <c r="BXQ32" s="29"/>
      <c r="BXR32" s="29"/>
      <c r="BXS32" s="29"/>
      <c r="BXT32" s="29"/>
      <c r="BXU32" s="29"/>
      <c r="BXV32" s="29"/>
      <c r="BXW32" s="29"/>
      <c r="BXX32" s="29"/>
      <c r="BXY32" s="29"/>
      <c r="BXZ32" s="29"/>
      <c r="BYA32" s="29"/>
      <c r="BYB32" s="29"/>
      <c r="BYC32" s="29"/>
      <c r="BYD32" s="29"/>
      <c r="BYE32" s="29"/>
      <c r="BYF32" s="29"/>
      <c r="BYG32" s="29"/>
      <c r="BYH32" s="29"/>
      <c r="BYI32" s="29"/>
      <c r="BYJ32" s="29"/>
      <c r="BYK32" s="29"/>
      <c r="BYL32" s="29"/>
      <c r="BYM32" s="29"/>
      <c r="BYN32" s="29"/>
      <c r="BYO32" s="29"/>
      <c r="BYP32" s="29"/>
      <c r="BYQ32" s="29"/>
      <c r="BYR32" s="29"/>
      <c r="BYS32" s="29"/>
      <c r="BYT32" s="29"/>
      <c r="BYU32" s="29"/>
      <c r="BYV32" s="29"/>
      <c r="BYW32" s="29"/>
      <c r="BYX32" s="29"/>
      <c r="BYY32" s="29"/>
      <c r="BYZ32" s="29"/>
      <c r="BZA32" s="29"/>
      <c r="BZB32" s="29"/>
      <c r="BZC32" s="29"/>
      <c r="BZD32" s="29"/>
      <c r="BZE32" s="29"/>
      <c r="BZF32" s="29"/>
      <c r="BZG32" s="29"/>
      <c r="BZH32" s="29"/>
      <c r="BZI32" s="29"/>
      <c r="BZJ32" s="29"/>
      <c r="BZK32" s="29"/>
      <c r="BZL32" s="29"/>
      <c r="BZM32" s="29"/>
      <c r="BZN32" s="29"/>
      <c r="BZO32" s="29"/>
      <c r="BZP32" s="29"/>
      <c r="BZQ32" s="29"/>
      <c r="BZR32" s="29"/>
      <c r="BZS32" s="29"/>
      <c r="BZT32" s="29"/>
      <c r="BZU32" s="29"/>
      <c r="BZV32" s="29"/>
      <c r="BZW32" s="29"/>
      <c r="BZX32" s="29"/>
      <c r="BZY32" s="29"/>
      <c r="BZZ32" s="29"/>
      <c r="CAA32" s="29"/>
      <c r="CAB32" s="29"/>
      <c r="CAC32" s="29"/>
      <c r="CAD32" s="29"/>
      <c r="CAE32" s="29"/>
      <c r="CAF32" s="29"/>
      <c r="CAG32" s="29"/>
      <c r="CAH32" s="29"/>
      <c r="CAI32" s="29"/>
      <c r="CAJ32" s="29"/>
      <c r="CAK32" s="29"/>
      <c r="CAL32" s="29"/>
      <c r="CAM32" s="29"/>
      <c r="CAN32" s="29"/>
      <c r="CAO32" s="29"/>
      <c r="CAP32" s="29"/>
      <c r="CAQ32" s="29"/>
      <c r="CAR32" s="29"/>
      <c r="CAS32" s="29"/>
      <c r="CAT32" s="29"/>
      <c r="CAU32" s="29"/>
      <c r="CAV32" s="29"/>
      <c r="CAW32" s="29"/>
      <c r="CAX32" s="29"/>
      <c r="CAY32" s="29"/>
      <c r="CAZ32" s="29"/>
      <c r="CBA32" s="29"/>
      <c r="CBB32" s="29"/>
      <c r="CBC32" s="29"/>
      <c r="CBD32" s="29"/>
      <c r="CBE32" s="29"/>
      <c r="CBF32" s="29"/>
      <c r="CBG32" s="29"/>
      <c r="CBH32" s="29"/>
      <c r="CBI32" s="29"/>
      <c r="CBJ32" s="29"/>
      <c r="CBK32" s="29"/>
      <c r="CBL32" s="29"/>
      <c r="CBM32" s="29"/>
      <c r="CBN32" s="29"/>
      <c r="CBO32" s="29"/>
      <c r="CBP32" s="29"/>
      <c r="CBQ32" s="29"/>
      <c r="CBR32" s="29"/>
      <c r="CBS32" s="29"/>
      <c r="CBT32" s="29"/>
      <c r="CBU32" s="29"/>
      <c r="CBV32" s="29"/>
      <c r="CBW32" s="29"/>
      <c r="CBX32" s="29"/>
      <c r="CBY32" s="29"/>
      <c r="CBZ32" s="29"/>
      <c r="CCA32" s="29"/>
      <c r="CCB32" s="29"/>
      <c r="CCC32" s="29"/>
      <c r="CCD32" s="29"/>
      <c r="CCE32" s="29"/>
      <c r="CCF32" s="29"/>
      <c r="CCG32" s="29"/>
      <c r="CCH32" s="29"/>
      <c r="CCI32" s="29"/>
      <c r="CCJ32" s="29"/>
      <c r="CCK32" s="29"/>
      <c r="CCL32" s="29"/>
      <c r="CCM32" s="29"/>
      <c r="CCN32" s="29"/>
      <c r="CCO32" s="29"/>
      <c r="CCP32" s="29"/>
      <c r="CCQ32" s="29"/>
      <c r="CCR32" s="29"/>
      <c r="CCS32" s="29"/>
      <c r="CCT32" s="29"/>
      <c r="CCU32" s="29"/>
      <c r="CCV32" s="29"/>
      <c r="CCW32" s="29"/>
      <c r="CCX32" s="29"/>
      <c r="CCY32" s="29"/>
      <c r="CCZ32" s="29"/>
      <c r="CDA32" s="29"/>
      <c r="CDB32" s="29"/>
      <c r="CDC32" s="29"/>
      <c r="CDD32" s="29"/>
      <c r="CDE32" s="29"/>
      <c r="CDF32" s="29"/>
      <c r="CDG32" s="29"/>
      <c r="CDH32" s="29"/>
      <c r="CDI32" s="29"/>
      <c r="CDJ32" s="29"/>
      <c r="CDK32" s="29"/>
      <c r="CDL32" s="29"/>
      <c r="CDM32" s="29"/>
      <c r="CDN32" s="29"/>
      <c r="CDO32" s="29"/>
      <c r="CDP32" s="29"/>
      <c r="CDQ32" s="29"/>
      <c r="CDR32" s="29"/>
      <c r="CDS32" s="29"/>
      <c r="CDT32" s="29"/>
      <c r="CDU32" s="29"/>
      <c r="CDV32" s="29"/>
      <c r="CDW32" s="29"/>
      <c r="CDX32" s="29"/>
      <c r="CDY32" s="29"/>
      <c r="CDZ32" s="29"/>
      <c r="CEA32" s="29"/>
      <c r="CEB32" s="29"/>
      <c r="CEC32" s="29"/>
      <c r="CED32" s="29"/>
      <c r="CEE32" s="29"/>
      <c r="CEF32" s="29"/>
      <c r="CEG32" s="29"/>
      <c r="CEH32" s="29"/>
      <c r="CEI32" s="29"/>
      <c r="CEJ32" s="29"/>
      <c r="CEK32" s="29"/>
      <c r="CEL32" s="29"/>
      <c r="CEM32" s="29"/>
      <c r="CEN32" s="29"/>
      <c r="CEO32" s="29"/>
      <c r="CEP32" s="29"/>
      <c r="CEQ32" s="29"/>
      <c r="CER32" s="29"/>
      <c r="CES32" s="29"/>
      <c r="CET32" s="29"/>
      <c r="CEU32" s="29"/>
      <c r="CEV32" s="29"/>
      <c r="CEW32" s="29"/>
      <c r="CEX32" s="29"/>
      <c r="CEY32" s="29"/>
      <c r="CEZ32" s="29"/>
      <c r="CFA32" s="29"/>
      <c r="CFB32" s="29"/>
      <c r="CFC32" s="29"/>
      <c r="CFD32" s="29"/>
      <c r="CFE32" s="29"/>
      <c r="CFF32" s="29"/>
      <c r="CFG32" s="29"/>
      <c r="CFH32" s="29"/>
      <c r="CFI32" s="29"/>
      <c r="CFJ32" s="29"/>
      <c r="CFK32" s="29"/>
      <c r="CFL32" s="29"/>
      <c r="CFM32" s="29"/>
      <c r="CFN32" s="29"/>
      <c r="CFO32" s="29"/>
      <c r="CFP32" s="29"/>
      <c r="CFQ32" s="29"/>
      <c r="CFR32" s="29"/>
      <c r="CFS32" s="29"/>
      <c r="CFT32" s="29"/>
      <c r="CFU32" s="29"/>
      <c r="CFV32" s="29"/>
      <c r="CFW32" s="29"/>
      <c r="CFX32" s="29"/>
      <c r="CFY32" s="29"/>
      <c r="CFZ32" s="29"/>
      <c r="CGA32" s="29"/>
      <c r="CGB32" s="29"/>
      <c r="CGC32" s="29"/>
      <c r="CGD32" s="29"/>
      <c r="CGE32" s="29"/>
      <c r="CGF32" s="29"/>
      <c r="CGG32" s="29"/>
      <c r="CGH32" s="29"/>
      <c r="CGI32" s="29"/>
      <c r="CGJ32" s="29"/>
      <c r="CGK32" s="29"/>
      <c r="CGL32" s="29"/>
      <c r="CGM32" s="29"/>
      <c r="CGN32" s="29"/>
      <c r="CGO32" s="29"/>
      <c r="CGP32" s="29"/>
      <c r="CGQ32" s="29"/>
      <c r="CGR32" s="29"/>
      <c r="CGS32" s="29"/>
      <c r="CGT32" s="29"/>
      <c r="CGU32" s="29"/>
      <c r="CGV32" s="29"/>
      <c r="CGW32" s="29"/>
      <c r="CGX32" s="29"/>
      <c r="CGY32" s="29"/>
      <c r="CGZ32" s="29"/>
      <c r="CHA32" s="29"/>
      <c r="CHB32" s="29"/>
      <c r="CHC32" s="29"/>
      <c r="CHD32" s="29"/>
      <c r="CHE32" s="29"/>
      <c r="CHF32" s="29"/>
      <c r="CHG32" s="29"/>
      <c r="CHH32" s="29"/>
      <c r="CHI32" s="29"/>
      <c r="CHJ32" s="29"/>
      <c r="CHK32" s="29" t="s">
        <v>1</v>
      </c>
      <c r="CHL32" s="29"/>
      <c r="CHM32" s="29"/>
      <c r="CHN32" s="29"/>
      <c r="CHO32" s="29"/>
      <c r="CHP32" s="29"/>
      <c r="CHQ32" s="29"/>
      <c r="CHR32" s="29"/>
      <c r="CHS32" s="29"/>
      <c r="CHT32" s="29"/>
      <c r="CHU32" s="29"/>
      <c r="CHV32" s="29"/>
      <c r="CHW32" s="29"/>
      <c r="CHX32" s="29"/>
      <c r="CHY32" s="29"/>
      <c r="CHZ32" s="29"/>
      <c r="CIA32" s="29"/>
      <c r="CIB32" s="29"/>
      <c r="CIC32" s="29"/>
      <c r="CID32" s="29"/>
      <c r="CIE32" s="29"/>
      <c r="CIF32" s="29"/>
      <c r="CIG32" s="29"/>
      <c r="CIH32" s="29"/>
      <c r="CII32" s="29"/>
      <c r="CIJ32" s="29"/>
      <c r="CIK32" s="29"/>
      <c r="CIL32" s="29"/>
      <c r="CIM32" s="29"/>
      <c r="CIN32" s="29"/>
      <c r="CIO32" s="29"/>
      <c r="CIP32" s="29"/>
      <c r="CIQ32" s="29"/>
      <c r="CIR32" s="29"/>
      <c r="CIS32" s="29"/>
      <c r="CIT32" s="29"/>
      <c r="CIU32" s="29"/>
      <c r="CIV32" s="29"/>
      <c r="CIW32" s="29"/>
      <c r="CIX32" s="29"/>
      <c r="CIY32" s="29"/>
      <c r="CIZ32" s="29"/>
      <c r="CJA32" s="29"/>
      <c r="CJB32" s="29"/>
      <c r="CJC32" s="29"/>
      <c r="CJD32" s="29"/>
      <c r="CJE32" s="29"/>
      <c r="CJF32" s="29"/>
      <c r="CJG32" s="29"/>
      <c r="CJH32" s="29"/>
      <c r="CJI32" s="29"/>
      <c r="CJJ32" s="29"/>
      <c r="CJK32" s="29"/>
      <c r="CJL32" s="29"/>
      <c r="CJM32" s="29"/>
      <c r="CJN32" s="29"/>
      <c r="CJO32" s="29"/>
      <c r="CJP32" s="29"/>
      <c r="CJQ32" s="29"/>
      <c r="CJR32" s="29"/>
      <c r="CJS32" s="29"/>
      <c r="CJT32" s="29"/>
      <c r="CJU32" s="29"/>
      <c r="CJV32" s="29"/>
      <c r="CJW32" s="29"/>
      <c r="CJX32" s="29"/>
      <c r="CJY32" s="29"/>
      <c r="CJZ32" s="29"/>
      <c r="CKA32" s="29"/>
      <c r="CKB32" s="29"/>
      <c r="CKC32" s="29"/>
      <c r="CKD32" s="29"/>
      <c r="CKE32" s="29"/>
      <c r="CKF32" s="29"/>
      <c r="CKG32" s="29"/>
      <c r="CKH32" s="29"/>
      <c r="CKI32" s="29"/>
      <c r="CKJ32" s="29" t="s">
        <v>1</v>
      </c>
      <c r="CKK32" s="29" t="s">
        <v>1808</v>
      </c>
      <c r="CKL32" s="200"/>
      <c r="CKM32" s="29"/>
      <c r="CKN32" s="165"/>
      <c r="CKO32" s="29"/>
      <c r="CKP32" s="165"/>
      <c r="CKQ32" s="29"/>
      <c r="CKR32" s="165"/>
      <c r="CKS32" s="29"/>
      <c r="CKT32" s="29"/>
      <c r="CKU32" s="29"/>
      <c r="CKV32" s="29"/>
      <c r="CKW32" s="29"/>
      <c r="CKX32" s="29"/>
      <c r="CKY32" s="29"/>
      <c r="CKZ32" s="29"/>
      <c r="CLA32" s="29"/>
      <c r="CLB32" s="29"/>
      <c r="CLC32" s="29"/>
      <c r="CLD32" s="29"/>
      <c r="CLE32" s="29"/>
      <c r="CLF32" s="29"/>
      <c r="CLG32" s="29"/>
      <c r="CLH32" s="29"/>
      <c r="CLI32" s="29"/>
      <c r="CLJ32" s="29"/>
      <c r="CLK32" s="29"/>
      <c r="CLL32" s="29"/>
      <c r="CLM32" s="29"/>
      <c r="CLN32" s="29"/>
      <c r="CLO32" s="29"/>
      <c r="CLP32" s="29"/>
      <c r="CLQ32" s="29"/>
      <c r="CLR32" s="29"/>
      <c r="CLS32" s="29"/>
      <c r="CLT32" s="29"/>
      <c r="CLU32" s="29"/>
      <c r="CLV32" s="29" t="s">
        <v>1</v>
      </c>
      <c r="CLW32" s="29"/>
      <c r="CLX32" s="29"/>
      <c r="CLY32" s="29"/>
      <c r="CLZ32" s="29"/>
      <c r="CMA32" s="29"/>
      <c r="CMB32" s="29"/>
      <c r="CMC32" s="29"/>
      <c r="CMD32" s="29"/>
      <c r="CME32" s="29"/>
      <c r="CMF32" s="29"/>
      <c r="CMG32" s="29"/>
      <c r="CMH32" s="29"/>
      <c r="CMI32" s="29"/>
      <c r="CMJ32" s="29"/>
      <c r="CMK32" s="29"/>
      <c r="CML32" s="29"/>
      <c r="CMM32" s="29"/>
      <c r="CMN32" s="29"/>
      <c r="CMO32" s="29"/>
      <c r="CMP32" s="29"/>
      <c r="CMQ32" s="29"/>
      <c r="CMR32" s="29"/>
      <c r="CMS32" s="29"/>
      <c r="CMT32" s="29"/>
      <c r="CMU32" s="29"/>
      <c r="CMV32" s="29"/>
      <c r="CMW32" s="29"/>
      <c r="CMX32" s="29"/>
      <c r="CMY32" s="29"/>
      <c r="CMZ32" s="29"/>
      <c r="CNA32" s="29"/>
      <c r="CNB32" s="29"/>
      <c r="CNC32" s="29"/>
      <c r="CND32" s="29"/>
      <c r="CNE32" s="29"/>
      <c r="CNF32" s="29"/>
      <c r="CNG32" s="29"/>
      <c r="CNH32" s="29"/>
      <c r="CNI32" s="29"/>
      <c r="CNJ32" s="29"/>
      <c r="CNK32" s="29"/>
      <c r="CNL32" s="29"/>
      <c r="CNM32" s="29"/>
      <c r="CNN32" s="29"/>
      <c r="CNO32" s="29"/>
      <c r="CNP32" s="29"/>
      <c r="CNQ32" s="29"/>
      <c r="CNR32" s="29"/>
      <c r="CNS32" s="29"/>
      <c r="CNT32" s="29"/>
      <c r="CNU32" s="29"/>
      <c r="CNV32" s="29"/>
      <c r="CNW32" s="29"/>
      <c r="CNX32" s="29"/>
      <c r="CNY32" s="29"/>
      <c r="CNZ32" s="98">
        <v>10</v>
      </c>
      <c r="COA32" s="98" t="s">
        <v>1</v>
      </c>
      <c r="COB32" s="29"/>
      <c r="COC32" s="29"/>
      <c r="COD32" s="29"/>
      <c r="COE32" s="29"/>
      <c r="COF32" s="29"/>
      <c r="COG32" s="29"/>
      <c r="COH32" s="29"/>
      <c r="COI32" s="29"/>
      <c r="COJ32" s="29"/>
      <c r="COK32" s="29"/>
      <c r="COL32" s="29"/>
      <c r="COM32" s="29"/>
      <c r="CON32" s="29"/>
      <c r="COO32" s="29"/>
      <c r="COP32" s="29"/>
      <c r="COQ32" s="29"/>
      <c r="COR32" s="29"/>
      <c r="COS32" s="29"/>
      <c r="COT32" s="29"/>
      <c r="COU32" s="29"/>
      <c r="COV32" s="29" t="s">
        <v>1571</v>
      </c>
      <c r="COW32" s="93" t="s">
        <v>722</v>
      </c>
      <c r="COX32" s="93" t="s">
        <v>723</v>
      </c>
      <c r="COY32" s="93" t="s">
        <v>724</v>
      </c>
      <c r="COZ32" s="93" t="s">
        <v>725</v>
      </c>
      <c r="CPA32" s="93" t="s">
        <v>1</v>
      </c>
      <c r="CPB32" s="93" t="s">
        <v>1</v>
      </c>
      <c r="CPC32" s="93" t="s">
        <v>1</v>
      </c>
      <c r="CPD32" s="93" t="s">
        <v>1</v>
      </c>
      <c r="CPE32" s="93" t="s">
        <v>1</v>
      </c>
      <c r="CPF32" s="93" t="s">
        <v>1</v>
      </c>
      <c r="CPG32" s="93" t="s">
        <v>1</v>
      </c>
      <c r="CPH32" s="93"/>
      <c r="CPI32" s="29"/>
      <c r="CPJ32" s="29"/>
      <c r="CPK32" s="29"/>
      <c r="CPL32" s="29"/>
      <c r="CPM32" s="29"/>
      <c r="CPN32" s="29"/>
      <c r="CPO32" s="29"/>
      <c r="CPP32" s="29"/>
      <c r="CPQ32" s="29"/>
      <c r="CPR32" s="29"/>
      <c r="CPS32" s="29"/>
      <c r="CPT32" s="29"/>
      <c r="CPU32" s="29"/>
      <c r="CPV32" s="29"/>
      <c r="CPW32" s="29"/>
      <c r="CPX32" s="29"/>
      <c r="CPY32" s="29"/>
      <c r="CPZ32" s="29"/>
      <c r="CQA32" s="29"/>
      <c r="CQB32" s="29"/>
      <c r="CQC32" s="29"/>
      <c r="CQD32" s="29"/>
      <c r="CQE32" s="29"/>
      <c r="CQF32" s="29"/>
      <c r="CQG32" s="29"/>
      <c r="CQH32" s="29"/>
      <c r="CQI32" s="29"/>
      <c r="CQJ32" s="29"/>
      <c r="CQK32" s="29"/>
      <c r="CQL32" s="29"/>
      <c r="CQM32" s="29"/>
      <c r="CQN32" s="29"/>
      <c r="CQO32" s="29"/>
      <c r="CQP32" s="29"/>
      <c r="CQQ32" s="29"/>
      <c r="CQR32" s="29"/>
      <c r="CQS32" s="29"/>
      <c r="CQT32" s="29"/>
      <c r="CQU32" s="29"/>
      <c r="CQV32" s="29"/>
      <c r="CQW32" s="29"/>
      <c r="CQX32" s="29"/>
      <c r="CQY32" s="29"/>
      <c r="CQZ32" s="29"/>
      <c r="CRA32" s="29"/>
      <c r="CRB32" s="29"/>
      <c r="CRC32" s="29"/>
      <c r="CRD32" s="29"/>
      <c r="CRE32" s="29"/>
      <c r="CRF32" s="29"/>
      <c r="CRG32" s="29"/>
      <c r="CRH32" s="29"/>
      <c r="CRI32" s="29"/>
      <c r="CRJ32" s="29"/>
      <c r="CRK32" s="29"/>
      <c r="CRL32" s="29"/>
      <c r="CRM32" s="29"/>
      <c r="CRN32" s="29"/>
      <c r="CRO32" s="29"/>
      <c r="CRP32" s="29"/>
      <c r="CRQ32" s="29"/>
      <c r="CRR32" s="29"/>
      <c r="CRS32" s="29"/>
      <c r="CRT32" s="29"/>
      <c r="CRU32" s="29"/>
      <c r="CRV32" s="29"/>
      <c r="CRW32" s="29"/>
      <c r="CRX32" s="29"/>
      <c r="CRY32" s="29"/>
      <c r="CRZ32" s="29"/>
      <c r="CSA32" s="29"/>
      <c r="CSB32" s="29"/>
      <c r="CSC32" s="29"/>
      <c r="CSD32" s="29"/>
      <c r="CSE32" s="29"/>
      <c r="CSF32" s="29"/>
      <c r="CSG32" s="29"/>
      <c r="CSH32" s="29"/>
      <c r="CSI32" s="29"/>
      <c r="CSJ32" s="29"/>
      <c r="CSK32" s="29"/>
      <c r="CSL32" s="29"/>
      <c r="CSM32" s="29"/>
      <c r="CSN32" s="29"/>
      <c r="CSO32" s="29"/>
      <c r="CSP32" s="29"/>
      <c r="CSQ32" s="29"/>
      <c r="CSR32" s="93" t="s">
        <v>1</v>
      </c>
      <c r="CSS32" s="29" t="s">
        <v>1</v>
      </c>
      <c r="CST32" s="29"/>
      <c r="CSU32" s="29"/>
      <c r="CSV32" s="93" t="s">
        <v>1</v>
      </c>
      <c r="CSW32" s="93"/>
      <c r="CSX32" s="93"/>
      <c r="CSY32" s="93"/>
      <c r="CSZ32" s="93"/>
      <c r="CTA32" s="93"/>
      <c r="CTB32" s="93"/>
      <c r="CTC32" s="29"/>
      <c r="CTD32" s="165" t="s">
        <v>1</v>
      </c>
      <c r="CTE32" s="165"/>
      <c r="CTF32" s="165"/>
      <c r="CTG32" s="165"/>
      <c r="CTH32" s="165" t="s">
        <v>1</v>
      </c>
      <c r="CTI32" s="165"/>
      <c r="CTJ32" s="165"/>
      <c r="CTK32" s="165"/>
      <c r="CTL32" s="165"/>
      <c r="CTM32" s="165"/>
      <c r="CTN32" s="165"/>
      <c r="CTO32" s="165"/>
      <c r="CTP32" s="165"/>
      <c r="CTQ32" s="165"/>
      <c r="CTR32" s="165"/>
      <c r="CTS32" s="165"/>
      <c r="CTT32" s="165"/>
      <c r="CTU32" s="165"/>
      <c r="CTV32" s="165"/>
      <c r="CTW32" s="165"/>
      <c r="CTX32" s="165"/>
      <c r="CTY32" s="165"/>
      <c r="CTZ32" s="165"/>
      <c r="CUA32" s="165"/>
      <c r="CUB32" s="165"/>
      <c r="CUC32" s="165"/>
      <c r="CUD32" s="165"/>
      <c r="CUE32" s="165"/>
      <c r="CUF32" s="165"/>
      <c r="CUG32" s="165"/>
      <c r="CUH32" s="165"/>
      <c r="CUI32" s="165"/>
      <c r="CUJ32" s="76" t="s">
        <v>1</v>
      </c>
      <c r="CUK32" s="76"/>
      <c r="CUL32" s="76"/>
      <c r="CUM32" s="76" t="s">
        <v>1</v>
      </c>
      <c r="CUN32" s="76" t="s">
        <v>1</v>
      </c>
      <c r="CUO32" s="76" t="s">
        <v>1</v>
      </c>
      <c r="CUP32" s="76" t="s">
        <v>1</v>
      </c>
      <c r="CUQ32" s="76" t="s">
        <v>511</v>
      </c>
      <c r="CUR32" s="76" t="s">
        <v>1823</v>
      </c>
      <c r="CUS32" s="76" t="s">
        <v>1822</v>
      </c>
      <c r="CUT32" s="76">
        <v>100</v>
      </c>
      <c r="CUU32" s="76"/>
      <c r="CUV32" s="76" t="s">
        <v>1</v>
      </c>
      <c r="CUW32" s="76" t="s">
        <v>1</v>
      </c>
      <c r="CUX32" s="76" t="s">
        <v>1</v>
      </c>
      <c r="CUY32" s="76"/>
      <c r="CUZ32" s="76" t="s">
        <v>1</v>
      </c>
      <c r="CVA32" s="76"/>
      <c r="CVB32" s="76"/>
      <c r="CVC32" s="76" t="s">
        <v>1</v>
      </c>
      <c r="CVD32" s="76"/>
      <c r="CVE32" s="76" t="s">
        <v>1</v>
      </c>
      <c r="CVF32" s="76"/>
      <c r="CVG32" s="76" t="s">
        <v>1</v>
      </c>
      <c r="CVH32" s="199"/>
      <c r="CVI32" s="76" t="s">
        <v>1</v>
      </c>
      <c r="CVJ32" s="29"/>
      <c r="CVK32" s="29"/>
      <c r="CVL32" s="29"/>
      <c r="CVM32" s="29"/>
      <c r="CVN32" s="29"/>
      <c r="CVO32" s="93"/>
      <c r="CVP32" s="93"/>
      <c r="CVQ32" s="93"/>
      <c r="CVR32" s="93"/>
      <c r="CVS32" s="93"/>
      <c r="CVT32" s="93"/>
      <c r="CVU32" s="93"/>
      <c r="CVV32" s="93"/>
      <c r="CVW32" s="29"/>
      <c r="CVX32" s="29"/>
      <c r="CVY32" s="29"/>
      <c r="CVZ32" s="29"/>
      <c r="CWA32" s="29"/>
      <c r="CWB32" s="29"/>
      <c r="CWC32" s="29"/>
      <c r="CWD32" s="29"/>
      <c r="CWE32" s="29"/>
      <c r="CWF32" s="29"/>
      <c r="CWG32" s="29"/>
      <c r="CWH32" s="29"/>
      <c r="CWI32" s="29"/>
      <c r="CWJ32" s="29"/>
      <c r="CWK32" s="29"/>
      <c r="CWL32" s="29"/>
      <c r="CWM32" s="29"/>
      <c r="CWN32" s="29"/>
      <c r="CWO32" s="29"/>
      <c r="CWP32" s="29"/>
      <c r="CWQ32" s="29"/>
      <c r="CWR32" s="29"/>
      <c r="CWS32" s="29"/>
      <c r="CWT32" s="29"/>
      <c r="CWU32" s="29"/>
      <c r="CWV32" s="29"/>
      <c r="CWW32" s="29"/>
      <c r="CWX32" s="29"/>
      <c r="CWY32" s="29"/>
      <c r="CWZ32" s="29"/>
      <c r="CXA32" s="29"/>
      <c r="CXB32" s="29"/>
      <c r="CXC32" s="29"/>
      <c r="CXD32" s="29"/>
      <c r="CXE32" s="29"/>
      <c r="CXF32" s="29"/>
      <c r="CXG32" s="29"/>
      <c r="CXH32" s="29"/>
      <c r="CXI32" s="29"/>
      <c r="CXJ32" s="29"/>
      <c r="CXK32" s="29"/>
      <c r="CXL32" s="29"/>
      <c r="CXM32" s="29"/>
      <c r="CXN32" s="29"/>
      <c r="CXO32" s="29"/>
      <c r="CXP32" s="29"/>
      <c r="CXQ32" s="29"/>
      <c r="CXR32" s="29"/>
      <c r="CXS32" s="29"/>
      <c r="CXT32" s="29"/>
      <c r="CXU32" s="29"/>
      <c r="CXV32" s="29"/>
      <c r="CXW32" s="29"/>
      <c r="CXX32" s="29"/>
      <c r="CXY32" s="29"/>
      <c r="CXZ32" s="29"/>
      <c r="CYA32" s="29"/>
      <c r="CYB32" s="29"/>
      <c r="CYC32" s="29"/>
      <c r="CYD32" s="29"/>
      <c r="CYE32" s="29"/>
      <c r="CYF32" s="29"/>
      <c r="CYG32" s="29"/>
      <c r="CYH32" s="29"/>
      <c r="CYI32" s="29"/>
      <c r="CYJ32" s="29"/>
      <c r="CYK32" s="29"/>
      <c r="CYL32" s="29"/>
      <c r="CYM32" s="29"/>
      <c r="CYN32" s="29"/>
      <c r="CYO32" s="29"/>
      <c r="CYP32" s="29"/>
      <c r="CYQ32" s="29"/>
      <c r="CYR32" s="29"/>
      <c r="CYS32" s="29"/>
      <c r="CYT32" s="29"/>
      <c r="CYU32" s="29"/>
      <c r="CYV32" s="29"/>
      <c r="CYW32" s="29"/>
      <c r="CYX32" s="29"/>
      <c r="CYY32" s="29"/>
      <c r="CYZ32" s="29"/>
      <c r="CZA32" s="29"/>
      <c r="CZB32" s="29"/>
      <c r="CZC32" s="29" t="s">
        <v>727</v>
      </c>
      <c r="CZD32" s="29"/>
      <c r="CZE32" s="696"/>
    </row>
    <row r="33" spans="1:2709" s="280" customFormat="1" ht="28.5" customHeight="1" x14ac:dyDescent="0.25">
      <c r="A33" s="227" t="s">
        <v>1821</v>
      </c>
      <c r="B33" s="227" t="s">
        <v>1821</v>
      </c>
      <c r="C33" s="228" t="s">
        <v>1</v>
      </c>
      <c r="D33" s="228" t="s">
        <v>6725</v>
      </c>
      <c r="E33" s="228" t="s">
        <v>1</v>
      </c>
      <c r="F33" s="228" t="s">
        <v>514</v>
      </c>
      <c r="G33" s="228" t="s">
        <v>1</v>
      </c>
      <c r="H33" s="228" t="s">
        <v>1</v>
      </c>
      <c r="I33" s="228" t="s">
        <v>1</v>
      </c>
      <c r="J33" s="228" t="s">
        <v>1</v>
      </c>
      <c r="K33" s="228" t="s">
        <v>1</v>
      </c>
      <c r="L33" s="228" t="s">
        <v>1</v>
      </c>
      <c r="M33" s="229"/>
      <c r="N33" s="228" t="s">
        <v>1</v>
      </c>
      <c r="O33" s="228"/>
      <c r="P33" s="228" t="s">
        <v>1546</v>
      </c>
      <c r="Q33" s="228" t="s">
        <v>1771</v>
      </c>
      <c r="R33" s="228" t="s">
        <v>697</v>
      </c>
      <c r="S33" s="228" t="s">
        <v>1</v>
      </c>
      <c r="T33" s="228" t="s">
        <v>1</v>
      </c>
      <c r="U33" s="228"/>
      <c r="V33" s="228" t="s">
        <v>511</v>
      </c>
      <c r="W33" s="228" t="s">
        <v>1578</v>
      </c>
      <c r="X33" s="228" t="s">
        <v>1818</v>
      </c>
      <c r="Y33" s="228">
        <f>DAY(DataSource!D41)</f>
        <v>31</v>
      </c>
      <c r="Z33" s="228">
        <f>MONTH(DataSource!D41)</f>
        <v>3</v>
      </c>
      <c r="AA33" s="228">
        <f>YEAR(DataSource!D41)</f>
        <v>1985</v>
      </c>
      <c r="AB33" s="228" t="s">
        <v>698</v>
      </c>
      <c r="AC33" s="228" t="s">
        <v>703</v>
      </c>
      <c r="AD33" s="228" t="s">
        <v>699</v>
      </c>
      <c r="AE33" s="228"/>
      <c r="AF33" s="228"/>
      <c r="AG33" s="228"/>
      <c r="AH33" s="228"/>
      <c r="AI33" s="228" t="s">
        <v>512</v>
      </c>
      <c r="AJ33" s="228"/>
      <c r="AK33" s="228"/>
      <c r="AL33" s="228"/>
      <c r="AM33" s="228"/>
      <c r="AN33" s="228"/>
      <c r="AO33" s="228"/>
      <c r="AP33" s="228"/>
      <c r="AQ33" s="228"/>
      <c r="AR33" s="228"/>
      <c r="AS33" s="228"/>
      <c r="AT33" s="228"/>
      <c r="AU33" s="228"/>
      <c r="AV33" s="228"/>
      <c r="AW33" s="228"/>
      <c r="AX33" s="228"/>
      <c r="AY33" s="228" t="s">
        <v>1</v>
      </c>
      <c r="AZ33" s="228" t="s">
        <v>1</v>
      </c>
      <c r="BA33" s="228" t="s">
        <v>1</v>
      </c>
      <c r="BB33" s="228"/>
      <c r="BC33" s="228"/>
      <c r="BD33" s="228"/>
      <c r="BE33" s="228"/>
      <c r="BF33" s="228" t="s">
        <v>1</v>
      </c>
      <c r="BG33" s="228"/>
      <c r="BH33" s="228"/>
      <c r="BI33" s="228"/>
      <c r="BJ33" s="228"/>
      <c r="BK33" s="228"/>
      <c r="BL33" s="228"/>
      <c r="BM33" s="228"/>
      <c r="BN33" s="228"/>
      <c r="BO33" s="228" t="s">
        <v>700</v>
      </c>
      <c r="BP33" s="228"/>
      <c r="BQ33" s="228" t="s">
        <v>1</v>
      </c>
      <c r="BR33" s="228"/>
      <c r="BS33" s="228"/>
      <c r="BT33" s="228" t="s">
        <v>1</v>
      </c>
      <c r="BU33" s="228" t="s">
        <v>1</v>
      </c>
      <c r="BV33" s="228">
        <v>350000</v>
      </c>
      <c r="BW33" s="228"/>
      <c r="BX33" s="228"/>
      <c r="BY33" s="228"/>
      <c r="BZ33" s="228">
        <v>10</v>
      </c>
      <c r="CA33" s="228"/>
      <c r="CB33" s="228"/>
      <c r="CC33" s="228"/>
      <c r="CD33" s="228" t="s">
        <v>701</v>
      </c>
      <c r="CE33" s="228"/>
      <c r="CF33" s="228" t="s">
        <v>1</v>
      </c>
      <c r="CG33" s="228"/>
      <c r="CH33" s="228"/>
      <c r="CI33" s="230"/>
      <c r="CJ33" s="228"/>
      <c r="CK33" s="228"/>
      <c r="CL33" s="231"/>
      <c r="CM33" s="231"/>
      <c r="CN33" s="228"/>
      <c r="CO33" s="228"/>
      <c r="CP33" s="228"/>
      <c r="CQ33" s="228"/>
      <c r="CR33" s="228"/>
      <c r="CS33" s="228"/>
      <c r="CT33" s="228"/>
      <c r="CU33" s="228"/>
      <c r="CV33" s="228"/>
      <c r="CW33" s="228" t="s">
        <v>1</v>
      </c>
      <c r="CX33" s="228"/>
      <c r="CY33" s="228"/>
      <c r="CZ33" s="228"/>
      <c r="DA33" s="228"/>
      <c r="DB33" s="228"/>
      <c r="DC33" s="228"/>
      <c r="DD33" s="228"/>
      <c r="DE33" s="228"/>
      <c r="DF33" s="228"/>
      <c r="DG33" s="228"/>
      <c r="DH33" s="228" t="s">
        <v>1</v>
      </c>
      <c r="DI33" s="228" t="s">
        <v>1</v>
      </c>
      <c r="DJ33" s="228" t="s">
        <v>1</v>
      </c>
      <c r="DK33" s="232" t="s">
        <v>1817</v>
      </c>
      <c r="DL33" s="232" t="s">
        <v>1816</v>
      </c>
      <c r="DM33" s="232" t="s">
        <v>1815</v>
      </c>
      <c r="DN33" s="232">
        <v>100</v>
      </c>
      <c r="DO33" s="228"/>
      <c r="DP33" s="228"/>
      <c r="DQ33" s="228"/>
      <c r="DR33" s="228"/>
      <c r="DS33" s="228"/>
      <c r="DT33" s="228"/>
      <c r="DU33" s="228"/>
      <c r="DV33" s="228"/>
      <c r="DW33" s="228"/>
      <c r="DX33" s="228"/>
      <c r="DY33" s="228"/>
      <c r="DZ33" s="228"/>
      <c r="EA33" s="228"/>
      <c r="EB33" s="231"/>
      <c r="EC33" s="231"/>
      <c r="ED33" s="231"/>
      <c r="EE33" s="228"/>
      <c r="EF33" s="228"/>
      <c r="EG33" s="228"/>
      <c r="EH33" s="228"/>
      <c r="EI33" s="228"/>
      <c r="EJ33" s="228"/>
      <c r="EK33" s="228"/>
      <c r="EL33" s="228"/>
      <c r="EM33" s="228"/>
      <c r="EN33" s="228"/>
      <c r="EO33" s="228"/>
      <c r="EP33" s="228"/>
      <c r="EQ33" s="228"/>
      <c r="ER33" s="228"/>
      <c r="ES33" s="228"/>
      <c r="ET33" s="228"/>
      <c r="EU33" s="228"/>
      <c r="EV33" s="228"/>
      <c r="EW33" s="228"/>
      <c r="EX33" s="228"/>
      <c r="EY33" s="228"/>
      <c r="EZ33" s="228"/>
      <c r="FA33" s="228"/>
      <c r="FB33" s="228"/>
      <c r="FC33" s="228"/>
      <c r="FD33" s="228"/>
      <c r="FE33" s="228"/>
      <c r="FF33" s="228"/>
      <c r="FG33" s="228"/>
      <c r="FH33" s="228"/>
      <c r="FI33" s="228"/>
      <c r="FJ33" s="228"/>
      <c r="FK33" s="228"/>
      <c r="FL33" s="228"/>
      <c r="FM33" s="228"/>
      <c r="FN33" s="228"/>
      <c r="FO33" s="228"/>
      <c r="FP33" s="228"/>
      <c r="FQ33" s="228"/>
      <c r="FR33" s="228"/>
      <c r="FS33" s="228"/>
      <c r="FT33" s="228"/>
      <c r="FU33" s="228"/>
      <c r="FV33" s="228"/>
      <c r="FW33" s="228"/>
      <c r="FX33" s="228"/>
      <c r="FY33" s="228"/>
      <c r="FZ33" s="228"/>
      <c r="GA33" s="228"/>
      <c r="GB33" s="228"/>
      <c r="GC33" s="228"/>
      <c r="GD33" s="228"/>
      <c r="GE33" s="228"/>
      <c r="GF33" s="228"/>
      <c r="GG33" s="228"/>
      <c r="GH33" s="230"/>
      <c r="GI33" s="228"/>
      <c r="GJ33" s="231"/>
      <c r="GK33" s="231"/>
      <c r="GL33" s="228"/>
      <c r="GM33" s="228"/>
      <c r="GN33" s="228"/>
      <c r="GO33" s="228"/>
      <c r="GP33" s="228"/>
      <c r="GQ33" s="228"/>
      <c r="GR33" s="228"/>
      <c r="GS33" s="228"/>
      <c r="GT33" s="228"/>
      <c r="GU33" s="228"/>
      <c r="GV33" s="228"/>
      <c r="GW33" s="228"/>
      <c r="GX33" s="228"/>
      <c r="GY33" s="228"/>
      <c r="GZ33" s="228"/>
      <c r="HA33" s="228"/>
      <c r="HB33" s="228"/>
      <c r="HC33" s="228"/>
      <c r="HD33" s="228"/>
      <c r="HE33" s="228"/>
      <c r="HF33" s="228"/>
      <c r="HG33" s="228"/>
      <c r="HH33" s="228"/>
      <c r="HI33" s="228"/>
      <c r="HJ33" s="228"/>
      <c r="HK33" s="228"/>
      <c r="HL33" s="228"/>
      <c r="HM33" s="228"/>
      <c r="HN33" s="228"/>
      <c r="HO33" s="228"/>
      <c r="HP33" s="228"/>
      <c r="HQ33" s="228"/>
      <c r="HR33" s="228"/>
      <c r="HS33" s="228"/>
      <c r="HT33" s="228"/>
      <c r="HU33" s="228"/>
      <c r="HV33" s="228"/>
      <c r="HW33" s="228"/>
      <c r="HX33" s="228"/>
      <c r="HY33" s="231"/>
      <c r="HZ33" s="231"/>
      <c r="IA33" s="231"/>
      <c r="IB33" s="228"/>
      <c r="IC33" s="228"/>
      <c r="ID33" s="228"/>
      <c r="IE33" s="228"/>
      <c r="IF33" s="228"/>
      <c r="IG33" s="228"/>
      <c r="IH33" s="228"/>
      <c r="II33" s="228"/>
      <c r="IJ33" s="228"/>
      <c r="IK33" s="228"/>
      <c r="IL33" s="228"/>
      <c r="IM33" s="228"/>
      <c r="IN33" s="228"/>
      <c r="IO33" s="228"/>
      <c r="IP33" s="228"/>
      <c r="IQ33" s="228"/>
      <c r="IR33" s="228"/>
      <c r="IS33" s="228"/>
      <c r="IT33" s="228"/>
      <c r="IU33" s="228"/>
      <c r="IV33" s="228"/>
      <c r="IW33" s="228"/>
      <c r="IX33" s="228"/>
      <c r="IY33" s="228"/>
      <c r="IZ33" s="228"/>
      <c r="JA33" s="228"/>
      <c r="JB33" s="228"/>
      <c r="JC33" s="228"/>
      <c r="JD33" s="228"/>
      <c r="JE33" s="228"/>
      <c r="JF33" s="228"/>
      <c r="JG33" s="228"/>
      <c r="JH33" s="228"/>
      <c r="JI33" s="228"/>
      <c r="JJ33" s="228"/>
      <c r="JK33" s="228"/>
      <c r="JL33" s="228"/>
      <c r="JM33" s="228"/>
      <c r="JN33" s="228"/>
      <c r="JO33" s="228"/>
      <c r="JP33" s="228"/>
      <c r="JQ33" s="228"/>
      <c r="JR33" s="228"/>
      <c r="JS33" s="230"/>
      <c r="JT33" s="228"/>
      <c r="JU33" s="231"/>
      <c r="JV33" s="231"/>
      <c r="JW33" s="228"/>
      <c r="JX33" s="228"/>
      <c r="JY33" s="228"/>
      <c r="JZ33" s="228"/>
      <c r="KA33" s="228"/>
      <c r="KB33" s="228"/>
      <c r="KC33" s="228"/>
      <c r="KD33" s="228"/>
      <c r="KE33" s="228"/>
      <c r="KF33" s="228"/>
      <c r="KG33" s="228"/>
      <c r="KH33" s="228"/>
      <c r="KI33" s="228"/>
      <c r="KJ33" s="228"/>
      <c r="KK33" s="228"/>
      <c r="KL33" s="228"/>
      <c r="KM33" s="228"/>
      <c r="KN33" s="228"/>
      <c r="KO33" s="228"/>
      <c r="KP33" s="228"/>
      <c r="KQ33" s="228"/>
      <c r="KR33" s="228"/>
      <c r="KS33" s="228"/>
      <c r="KT33" s="228"/>
      <c r="KU33" s="228"/>
      <c r="KV33" s="228"/>
      <c r="KW33" s="228"/>
      <c r="KX33" s="228"/>
      <c r="KY33" s="228"/>
      <c r="KZ33" s="228"/>
      <c r="LA33" s="228"/>
      <c r="LB33" s="228"/>
      <c r="LC33" s="228"/>
      <c r="LD33" s="228"/>
      <c r="LE33" s="231"/>
      <c r="LF33" s="231"/>
      <c r="LG33" s="231"/>
      <c r="LH33" s="228"/>
      <c r="LI33" s="228"/>
      <c r="LJ33" s="228"/>
      <c r="LK33" s="228"/>
      <c r="LL33" s="228"/>
      <c r="LM33" s="228"/>
      <c r="LN33" s="228"/>
      <c r="LO33" s="228"/>
      <c r="LP33" s="228"/>
      <c r="LQ33" s="228"/>
      <c r="LR33" s="228"/>
      <c r="LS33" s="228"/>
      <c r="LT33" s="228"/>
      <c r="LU33" s="228"/>
      <c r="LV33" s="228"/>
      <c r="LW33" s="228"/>
      <c r="LX33" s="228"/>
      <c r="LY33" s="228"/>
      <c r="LZ33" s="228"/>
      <c r="MA33" s="228"/>
      <c r="MB33" s="228"/>
      <c r="MC33" s="228"/>
      <c r="MD33" s="228"/>
      <c r="ME33" s="228"/>
      <c r="MF33" s="228"/>
      <c r="MG33" s="228"/>
      <c r="MH33" s="228"/>
      <c r="MI33" s="228"/>
      <c r="MJ33" s="228"/>
      <c r="MK33" s="228"/>
      <c r="ML33" s="228"/>
      <c r="MM33" s="228"/>
      <c r="MN33" s="228"/>
      <c r="MO33" s="228"/>
      <c r="MP33" s="228"/>
      <c r="MQ33" s="228"/>
      <c r="MR33" s="228"/>
      <c r="MS33" s="228"/>
      <c r="MT33" s="228"/>
      <c r="MU33" s="228"/>
      <c r="MV33" s="228"/>
      <c r="MW33" s="228"/>
      <c r="MX33" s="228"/>
      <c r="MY33" s="230"/>
      <c r="MZ33" s="228"/>
      <c r="NA33" s="231"/>
      <c r="NB33" s="231"/>
      <c r="NC33" s="228"/>
      <c r="ND33" s="228"/>
      <c r="NE33" s="228"/>
      <c r="NF33" s="228"/>
      <c r="NG33" s="228"/>
      <c r="NH33" s="228"/>
      <c r="NI33" s="228"/>
      <c r="NJ33" s="228"/>
      <c r="NK33" s="228"/>
      <c r="NL33" s="228"/>
      <c r="NM33" s="228"/>
      <c r="NN33" s="228"/>
      <c r="NO33" s="228"/>
      <c r="NP33" s="228"/>
      <c r="NQ33" s="228"/>
      <c r="NR33" s="228"/>
      <c r="NS33" s="228"/>
      <c r="NT33" s="228"/>
      <c r="NU33" s="228"/>
      <c r="NV33" s="228"/>
      <c r="NW33" s="228"/>
      <c r="NX33" s="228"/>
      <c r="NY33" s="228"/>
      <c r="NZ33" s="228"/>
      <c r="OA33" s="228"/>
      <c r="OB33" s="228"/>
      <c r="OC33" s="228"/>
      <c r="OD33" s="228"/>
      <c r="OE33" s="228"/>
      <c r="OF33" s="228"/>
      <c r="OG33" s="228"/>
      <c r="OH33" s="228"/>
      <c r="OI33" s="231"/>
      <c r="OJ33" s="231"/>
      <c r="OK33" s="231"/>
      <c r="OL33" s="228"/>
      <c r="OM33" s="228"/>
      <c r="ON33" s="228"/>
      <c r="OO33" s="228"/>
      <c r="OP33" s="228"/>
      <c r="OQ33" s="228"/>
      <c r="OR33" s="228"/>
      <c r="OS33" s="228"/>
      <c r="OT33" s="228"/>
      <c r="OU33" s="228"/>
      <c r="OV33" s="228"/>
      <c r="OW33" s="228"/>
      <c r="OX33" s="228"/>
      <c r="OY33" s="228"/>
      <c r="OZ33" s="228"/>
      <c r="PA33" s="228"/>
      <c r="PB33" s="228"/>
      <c r="PC33" s="228"/>
      <c r="PD33" s="228"/>
      <c r="PE33" s="228"/>
      <c r="PF33" s="228"/>
      <c r="PG33" s="228"/>
      <c r="PH33" s="228"/>
      <c r="PI33" s="228"/>
      <c r="PJ33" s="228"/>
      <c r="PK33" s="228"/>
      <c r="PL33" s="228"/>
      <c r="PM33" s="228"/>
      <c r="PN33" s="228"/>
      <c r="PO33" s="228"/>
      <c r="PP33" s="228"/>
      <c r="PQ33" s="228"/>
      <c r="PR33" s="228"/>
      <c r="PS33" s="228"/>
      <c r="PT33" s="228"/>
      <c r="PU33" s="228"/>
      <c r="PV33" s="228"/>
      <c r="PW33" s="228"/>
      <c r="PX33" s="228"/>
      <c r="PY33" s="228"/>
      <c r="PZ33" s="228"/>
      <c r="QA33" s="228"/>
      <c r="QB33" s="228"/>
      <c r="QC33" s="230"/>
      <c r="QD33" s="228"/>
      <c r="QE33" s="231"/>
      <c r="QF33" s="231"/>
      <c r="QG33" s="228"/>
      <c r="QH33" s="228"/>
      <c r="QI33" s="228"/>
      <c r="QJ33" s="228"/>
      <c r="QK33" s="228"/>
      <c r="QL33" s="228"/>
      <c r="QM33" s="228"/>
      <c r="QN33" s="228"/>
      <c r="QO33" s="228"/>
      <c r="QP33" s="228"/>
      <c r="QQ33" s="228"/>
      <c r="QR33" s="228"/>
      <c r="QS33" s="228"/>
      <c r="QT33" s="228"/>
      <c r="QU33" s="228"/>
      <c r="QV33" s="228"/>
      <c r="QW33" s="228"/>
      <c r="QX33" s="228"/>
      <c r="QY33" s="228"/>
      <c r="QZ33" s="228"/>
      <c r="RA33" s="228"/>
      <c r="RB33" s="228"/>
      <c r="RC33" s="228"/>
      <c r="RD33" s="228"/>
      <c r="RE33" s="228"/>
      <c r="RF33" s="228"/>
      <c r="RG33" s="228"/>
      <c r="RH33" s="228"/>
      <c r="RI33" s="228"/>
      <c r="RJ33" s="228"/>
      <c r="RK33" s="228"/>
      <c r="RL33" s="228"/>
      <c r="RM33" s="231"/>
      <c r="RN33" s="231"/>
      <c r="RO33" s="231"/>
      <c r="RP33" s="228"/>
      <c r="RQ33" s="228"/>
      <c r="RR33" s="228"/>
      <c r="RS33" s="228"/>
      <c r="RT33" s="228"/>
      <c r="RU33" s="228"/>
      <c r="RV33" s="228"/>
      <c r="RW33" s="228"/>
      <c r="RX33" s="228"/>
      <c r="RY33" s="228"/>
      <c r="RZ33" s="228"/>
      <c r="SA33" s="228"/>
      <c r="SB33" s="228"/>
      <c r="SC33" s="228"/>
      <c r="SD33" s="228"/>
      <c r="SE33" s="228"/>
      <c r="SF33" s="228"/>
      <c r="SG33" s="228"/>
      <c r="SH33" s="228"/>
      <c r="SI33" s="228"/>
      <c r="SJ33" s="228"/>
      <c r="SK33" s="228"/>
      <c r="SL33" s="228"/>
      <c r="SM33" s="228"/>
      <c r="SN33" s="228"/>
      <c r="SO33" s="228"/>
      <c r="SP33" s="228"/>
      <c r="SQ33" s="228"/>
      <c r="SR33" s="228"/>
      <c r="SS33" s="228"/>
      <c r="ST33" s="228"/>
      <c r="SU33" s="228"/>
      <c r="SV33" s="228"/>
      <c r="SW33" s="228"/>
      <c r="SX33" s="228"/>
      <c r="SY33" s="228"/>
      <c r="SZ33" s="228"/>
      <c r="TA33" s="228"/>
      <c r="TB33" s="228"/>
      <c r="TC33" s="228"/>
      <c r="TD33" s="228"/>
      <c r="TE33" s="228"/>
      <c r="TF33" s="228"/>
      <c r="TG33" s="230"/>
      <c r="TH33" s="228"/>
      <c r="TI33" s="231"/>
      <c r="TJ33" s="231"/>
      <c r="TK33" s="228"/>
      <c r="TL33" s="228"/>
      <c r="TM33" s="228"/>
      <c r="TN33" s="228"/>
      <c r="TO33" s="228"/>
      <c r="TP33" s="228"/>
      <c r="TQ33" s="228"/>
      <c r="TR33" s="228"/>
      <c r="TS33" s="228"/>
      <c r="TT33" s="228"/>
      <c r="TU33" s="228"/>
      <c r="TV33" s="228"/>
      <c r="TW33" s="228"/>
      <c r="TX33" s="228"/>
      <c r="TY33" s="228"/>
      <c r="TZ33" s="228"/>
      <c r="UA33" s="228"/>
      <c r="UB33" s="228"/>
      <c r="UC33" s="228"/>
      <c r="UD33" s="228"/>
      <c r="UE33" s="228"/>
      <c r="UF33" s="228"/>
      <c r="UG33" s="228"/>
      <c r="UH33" s="228"/>
      <c r="UI33" s="228"/>
      <c r="UJ33" s="228"/>
      <c r="UK33" s="228"/>
      <c r="UL33" s="228"/>
      <c r="UM33" s="228"/>
      <c r="UN33" s="228"/>
      <c r="UO33" s="228"/>
      <c r="UP33" s="228"/>
      <c r="UQ33" s="231"/>
      <c r="UR33" s="231"/>
      <c r="US33" s="231"/>
      <c r="UT33" s="228"/>
      <c r="UU33" s="228"/>
      <c r="UV33" s="228"/>
      <c r="UW33" s="228"/>
      <c r="UX33" s="228"/>
      <c r="UY33" s="228"/>
      <c r="UZ33" s="228"/>
      <c r="VA33" s="228"/>
      <c r="VB33" s="228"/>
      <c r="VC33" s="228"/>
      <c r="VD33" s="228"/>
      <c r="VE33" s="228"/>
      <c r="VF33" s="228"/>
      <c r="VG33" s="228"/>
      <c r="VH33" s="228"/>
      <c r="VI33" s="228"/>
      <c r="VJ33" s="228"/>
      <c r="VK33" s="228"/>
      <c r="VL33" s="228" t="s">
        <v>1</v>
      </c>
      <c r="VM33" s="228" t="s">
        <v>1</v>
      </c>
      <c r="VN33" s="228" t="s">
        <v>1</v>
      </c>
      <c r="VO33" s="228" t="s">
        <v>1</v>
      </c>
      <c r="VP33" s="228"/>
      <c r="VQ33" s="228" t="s">
        <v>1</v>
      </c>
      <c r="VR33" s="228"/>
      <c r="VS33" s="228"/>
      <c r="VT33" s="228"/>
      <c r="VU33" s="228"/>
      <c r="VV33" s="228"/>
      <c r="VW33" s="228"/>
      <c r="VX33" s="228"/>
      <c r="VY33" s="228"/>
      <c r="VZ33" s="228"/>
      <c r="WA33" s="228"/>
      <c r="WB33" s="228" t="s">
        <v>1</v>
      </c>
      <c r="WC33" s="228"/>
      <c r="WD33" s="233"/>
      <c r="WE33" s="228"/>
      <c r="WF33" s="228"/>
      <c r="WG33" s="228" t="s">
        <v>1</v>
      </c>
      <c r="WH33" s="228" t="s">
        <v>1</v>
      </c>
      <c r="WI33" s="228"/>
      <c r="WJ33" s="228"/>
      <c r="WK33" s="228"/>
      <c r="WL33" s="228"/>
      <c r="WM33" s="228"/>
      <c r="WN33" s="228"/>
      <c r="WO33" s="228"/>
      <c r="WP33" s="228"/>
      <c r="WQ33" s="228"/>
      <c r="WR33" s="228"/>
      <c r="WS33" s="228"/>
      <c r="WT33" s="228" t="s">
        <v>702</v>
      </c>
      <c r="WU33" s="228"/>
      <c r="WV33" s="228"/>
      <c r="WW33" s="234" t="s">
        <v>6965</v>
      </c>
      <c r="WX33" s="228">
        <v>987654321</v>
      </c>
      <c r="WY33" s="228" t="s">
        <v>512</v>
      </c>
      <c r="WZ33" s="228" t="s">
        <v>1</v>
      </c>
      <c r="XA33" s="228" t="s">
        <v>1</v>
      </c>
      <c r="XB33" s="228"/>
      <c r="XC33" s="228"/>
      <c r="XD33" s="228"/>
      <c r="XE33" s="228"/>
      <c r="XF33" s="228"/>
      <c r="XG33" s="228"/>
      <c r="XH33" s="228"/>
      <c r="XI33" s="228"/>
      <c r="XJ33" s="228"/>
      <c r="XK33" s="228"/>
      <c r="XL33" s="228" t="s">
        <v>1</v>
      </c>
      <c r="XM33" s="232" t="s">
        <v>1572</v>
      </c>
      <c r="XN33" s="232" t="s">
        <v>1814</v>
      </c>
      <c r="XO33" s="232" t="s">
        <v>1765</v>
      </c>
      <c r="XP33" s="232" t="s">
        <v>1813</v>
      </c>
      <c r="XQ33" s="235">
        <v>9876543213</v>
      </c>
      <c r="XR33" s="232" t="s">
        <v>1812</v>
      </c>
      <c r="XS33" s="232" t="s">
        <v>1811</v>
      </c>
      <c r="XT33" s="239"/>
      <c r="XU33" s="239"/>
      <c r="XV33" s="232" t="s">
        <v>1810</v>
      </c>
      <c r="XW33" s="232" t="s">
        <v>1809</v>
      </c>
      <c r="XX33" s="228" t="s">
        <v>1</v>
      </c>
      <c r="XY33" s="228" t="s">
        <v>1</v>
      </c>
      <c r="XZ33" s="228"/>
      <c r="YA33" s="228"/>
      <c r="YB33" s="228"/>
      <c r="YC33" s="228"/>
      <c r="YD33" s="228"/>
      <c r="YE33" s="228"/>
      <c r="YF33" s="228"/>
      <c r="YG33" s="228"/>
      <c r="YH33" s="228"/>
      <c r="YI33" s="228"/>
      <c r="YJ33" s="228"/>
      <c r="YK33" s="228"/>
      <c r="YL33" s="228"/>
      <c r="YM33" s="228"/>
      <c r="YN33" s="228"/>
      <c r="YO33" s="228"/>
      <c r="YP33" s="228"/>
      <c r="YQ33" s="228"/>
      <c r="YR33" s="228"/>
      <c r="YS33" s="228"/>
      <c r="YT33" s="228"/>
      <c r="YU33" s="228"/>
      <c r="YV33" s="228"/>
      <c r="YW33" s="228"/>
      <c r="YX33" s="228"/>
      <c r="YY33" s="228"/>
      <c r="YZ33" s="228"/>
      <c r="ZA33" s="228"/>
      <c r="ZB33" s="228"/>
      <c r="ZC33" s="228"/>
      <c r="ZD33" s="228"/>
      <c r="ZE33" s="228"/>
      <c r="ZF33" s="228"/>
      <c r="ZG33" s="228"/>
      <c r="ZH33" s="228"/>
      <c r="ZI33" s="228"/>
      <c r="ZJ33" s="228"/>
      <c r="ZK33" s="228"/>
      <c r="ZL33" s="228"/>
      <c r="ZM33" s="228"/>
      <c r="ZN33" s="228"/>
      <c r="ZO33" s="228"/>
      <c r="ZP33" s="228"/>
      <c r="ZQ33" s="228"/>
      <c r="ZR33" s="228"/>
      <c r="ZS33" s="228"/>
      <c r="ZT33" s="228"/>
      <c r="ZU33" s="228"/>
      <c r="ZV33" s="228"/>
      <c r="ZW33" s="228"/>
      <c r="ZX33" s="228"/>
      <c r="ZY33" s="228"/>
      <c r="ZZ33" s="228"/>
      <c r="AAA33" s="228"/>
      <c r="AAB33" s="228"/>
      <c r="AAC33" s="228"/>
      <c r="AAD33" s="228"/>
      <c r="AAE33" s="228"/>
      <c r="AAF33" s="228"/>
      <c r="AAG33" s="228"/>
      <c r="AAH33" s="228"/>
      <c r="AAI33" s="228"/>
      <c r="AAJ33" s="228"/>
      <c r="AAK33" s="228"/>
      <c r="AAL33" s="228"/>
      <c r="AAM33" s="228"/>
      <c r="AAN33" s="228"/>
      <c r="AAO33" s="228"/>
      <c r="AAP33" s="228"/>
      <c r="AAQ33" s="228"/>
      <c r="AAR33" s="228"/>
      <c r="AAS33" s="228"/>
      <c r="AAT33" s="228"/>
      <c r="AAU33" s="228"/>
      <c r="AAV33" s="228"/>
      <c r="AAW33" s="228"/>
      <c r="AAX33" s="228"/>
      <c r="AAY33" s="228"/>
      <c r="AAZ33" s="228"/>
      <c r="ABA33" s="228"/>
      <c r="ABB33" s="228" t="s">
        <v>1</v>
      </c>
      <c r="ABC33" s="228"/>
      <c r="ABD33" s="228"/>
      <c r="ABE33" s="228"/>
      <c r="ABF33" s="228"/>
      <c r="ABG33" s="228"/>
      <c r="ABH33" s="228"/>
      <c r="ABI33" s="228" t="s">
        <v>1</v>
      </c>
      <c r="ABJ33" s="228"/>
      <c r="ABK33" s="228"/>
      <c r="ABL33" s="228"/>
      <c r="ABM33" s="228" t="s">
        <v>1</v>
      </c>
      <c r="ABN33" s="228"/>
      <c r="ABO33" s="228"/>
      <c r="ABP33" s="228" t="s">
        <v>1</v>
      </c>
      <c r="ABQ33" s="228"/>
      <c r="ABR33" s="228" t="s">
        <v>1</v>
      </c>
      <c r="ABS33" s="228" t="s">
        <v>1</v>
      </c>
      <c r="ABT33" s="228" t="s">
        <v>1</v>
      </c>
      <c r="ABU33" s="228"/>
      <c r="ABV33" s="228"/>
      <c r="ABW33" s="228"/>
      <c r="ABX33" s="228"/>
      <c r="ABY33" s="228"/>
      <c r="ABZ33" s="228">
        <v>5</v>
      </c>
      <c r="ACA33" s="228">
        <v>4</v>
      </c>
      <c r="ACB33" s="228"/>
      <c r="ACC33" s="228"/>
      <c r="ACD33" s="228"/>
      <c r="ACE33" s="228"/>
      <c r="ACF33" s="228" t="s">
        <v>1</v>
      </c>
      <c r="ACG33" s="228">
        <v>62</v>
      </c>
      <c r="ACH33" s="228"/>
      <c r="ACI33" s="228" t="s">
        <v>1</v>
      </c>
      <c r="ACJ33" s="228"/>
      <c r="ACK33" s="228"/>
      <c r="ACL33" s="228"/>
      <c r="ACM33" s="228"/>
      <c r="ACN33" s="228"/>
      <c r="ACO33" s="228"/>
      <c r="ACP33" s="228"/>
      <c r="ACQ33" s="228"/>
      <c r="ACR33" s="228"/>
      <c r="ACS33" s="228"/>
      <c r="ACT33" s="228"/>
      <c r="ACU33" s="228"/>
      <c r="ACV33" s="228"/>
      <c r="ACW33" s="228"/>
      <c r="ACX33" s="236"/>
      <c r="ACY33" s="228"/>
      <c r="ACZ33" s="228"/>
      <c r="ADA33" s="228"/>
      <c r="ADB33" s="236"/>
      <c r="ADC33" s="236"/>
      <c r="ADD33" s="228" t="s">
        <v>492</v>
      </c>
      <c r="ADE33" s="228" t="s">
        <v>492</v>
      </c>
      <c r="ADF33" s="228" t="s">
        <v>492</v>
      </c>
      <c r="ADG33" s="236" t="s">
        <v>1</v>
      </c>
      <c r="ADH33" s="236"/>
      <c r="ADI33" s="236"/>
      <c r="ADJ33" s="236"/>
      <c r="ADK33" s="236"/>
      <c r="ADL33" s="228" t="s">
        <v>492</v>
      </c>
      <c r="ADM33" s="228" t="s">
        <v>1</v>
      </c>
      <c r="ADN33" s="228"/>
      <c r="ADO33" s="228"/>
      <c r="ADP33" s="228"/>
      <c r="ADQ33" s="228"/>
      <c r="ADR33" s="228"/>
      <c r="ADS33" s="228"/>
      <c r="ADT33" s="228"/>
      <c r="ADU33" s="228"/>
      <c r="ADV33" s="228"/>
      <c r="ADW33" s="228"/>
      <c r="ADX33" s="228"/>
      <c r="ADY33" s="228"/>
      <c r="ADZ33" s="228"/>
      <c r="AEA33" s="228"/>
      <c r="AEB33" s="228"/>
      <c r="AEC33" s="228"/>
      <c r="AED33" s="228"/>
      <c r="AEE33" s="228"/>
      <c r="AEF33" s="228"/>
      <c r="AEG33" s="228"/>
      <c r="AEH33" s="228"/>
      <c r="AEI33" s="228"/>
      <c r="AEJ33" s="228"/>
      <c r="AEK33" s="228"/>
      <c r="AEL33" s="228"/>
      <c r="AEM33" s="228"/>
      <c r="AEN33" s="228"/>
      <c r="AEO33" s="228"/>
      <c r="AEP33" s="228"/>
      <c r="AEQ33" s="228"/>
      <c r="AER33" s="228"/>
      <c r="AES33" s="228"/>
      <c r="AET33" s="228"/>
      <c r="AEU33" s="228"/>
      <c r="AEV33" s="228"/>
      <c r="AEW33" s="228"/>
      <c r="AEX33" s="228"/>
      <c r="AEY33" s="228"/>
      <c r="AEZ33" s="228"/>
      <c r="AFA33" s="228"/>
      <c r="AFB33" s="228"/>
      <c r="AFC33" s="228"/>
      <c r="AFD33" s="228"/>
      <c r="AFE33" s="228"/>
      <c r="AFF33" s="228"/>
      <c r="AFG33" s="228"/>
      <c r="AFH33" s="228"/>
      <c r="AFI33" s="228"/>
      <c r="AFJ33" s="228"/>
      <c r="AFK33" s="228" t="s">
        <v>1</v>
      </c>
      <c r="AFL33" s="228" t="s">
        <v>1</v>
      </c>
      <c r="AFM33" s="228"/>
      <c r="AFN33" s="236"/>
      <c r="AFO33" s="236"/>
      <c r="AFP33" s="236"/>
      <c r="AFQ33" s="228" t="s">
        <v>492</v>
      </c>
      <c r="AFR33" s="228"/>
      <c r="AFS33" s="228"/>
      <c r="AFT33" s="228"/>
      <c r="AFU33" s="228"/>
      <c r="AFV33" s="228"/>
      <c r="AFW33" s="228"/>
      <c r="AFX33" s="228"/>
      <c r="AFY33" s="228"/>
      <c r="AFZ33" s="228"/>
      <c r="AGA33" s="228"/>
      <c r="AGB33" s="228"/>
      <c r="AGC33" s="228"/>
      <c r="AGD33" s="228"/>
      <c r="AGE33" s="228"/>
      <c r="AGF33" s="228"/>
      <c r="AGG33" s="228"/>
      <c r="AGH33" s="228"/>
      <c r="AGI33" s="228"/>
      <c r="AGJ33" s="228"/>
      <c r="AGK33" s="228"/>
      <c r="AGL33" s="228"/>
      <c r="AGM33" s="228"/>
      <c r="AGN33" s="228"/>
      <c r="AGO33" s="228"/>
      <c r="AGP33" s="228"/>
      <c r="AGQ33" s="228"/>
      <c r="AGR33" s="228"/>
      <c r="AGS33" s="228"/>
      <c r="AGT33" s="228"/>
      <c r="AGU33" s="228"/>
      <c r="AGV33" s="228"/>
      <c r="AGW33" s="228"/>
      <c r="AGX33" s="228"/>
      <c r="AGY33" s="228"/>
      <c r="AGZ33" s="228"/>
      <c r="AHA33" s="228"/>
      <c r="AHB33" s="228"/>
      <c r="AHC33" s="228"/>
      <c r="AHD33" s="228"/>
      <c r="AHE33" s="228"/>
      <c r="AHF33" s="228"/>
      <c r="AHG33" s="228"/>
      <c r="AHH33" s="228"/>
      <c r="AHI33" s="228"/>
      <c r="AHJ33" s="228"/>
      <c r="AHK33" s="228"/>
      <c r="AHL33" s="228"/>
      <c r="AHM33" s="228"/>
      <c r="AHN33" s="228"/>
      <c r="AHO33" s="228" t="s">
        <v>492</v>
      </c>
      <c r="AHP33" s="228"/>
      <c r="AHQ33" s="228"/>
      <c r="AHR33" s="228"/>
      <c r="AHS33" s="228"/>
      <c r="AHT33" s="228"/>
      <c r="AHU33" s="228"/>
      <c r="AHV33" s="228"/>
      <c r="AHW33" s="228"/>
      <c r="AHX33" s="228"/>
      <c r="AHY33" s="228"/>
      <c r="AHZ33" s="228"/>
      <c r="AIA33" s="228"/>
      <c r="AIB33" s="228"/>
      <c r="AIC33" s="228"/>
      <c r="AID33" s="228"/>
      <c r="AIE33" s="228"/>
      <c r="AIF33" s="228"/>
      <c r="AIG33" s="228"/>
      <c r="AIH33" s="228"/>
      <c r="AII33" s="228"/>
      <c r="AIJ33" s="228"/>
      <c r="AIK33" s="228"/>
      <c r="AIL33" s="228"/>
      <c r="AIM33" s="228"/>
      <c r="AIN33" s="228"/>
      <c r="AIO33" s="228"/>
      <c r="AIP33" s="228"/>
      <c r="AIQ33" s="228"/>
      <c r="AIR33" s="228"/>
      <c r="AIS33" s="228"/>
      <c r="AIT33" s="228"/>
      <c r="AIU33" s="228"/>
      <c r="AIV33" s="228"/>
      <c r="AIW33" s="228" t="s">
        <v>492</v>
      </c>
      <c r="AIX33" s="228" t="s">
        <v>492</v>
      </c>
      <c r="AIY33" s="228"/>
      <c r="AIZ33" s="228"/>
      <c r="AJA33" s="228"/>
      <c r="AJB33" s="228"/>
      <c r="AJC33" s="228"/>
      <c r="AJD33" s="228"/>
      <c r="AJE33" s="228"/>
      <c r="AJF33" s="228"/>
      <c r="AJG33" s="228"/>
      <c r="AJH33" s="228"/>
      <c r="AJI33" s="228"/>
      <c r="AJJ33" s="228"/>
      <c r="AJK33" s="228"/>
      <c r="AJL33" s="228"/>
      <c r="AJM33" s="228"/>
      <c r="AJN33" s="228"/>
      <c r="AJO33" s="228"/>
      <c r="AJP33" s="228"/>
      <c r="AJQ33" s="228"/>
      <c r="AJR33" s="228" t="s">
        <v>492</v>
      </c>
      <c r="AJS33" s="228" t="s">
        <v>492</v>
      </c>
      <c r="AJT33" s="228"/>
      <c r="AJU33" s="228"/>
      <c r="AJV33" s="228"/>
      <c r="AJW33" s="228"/>
      <c r="AJX33" s="228"/>
      <c r="AJY33" s="228"/>
      <c r="AJZ33" s="228"/>
      <c r="AKA33" s="228"/>
      <c r="AKB33" s="228"/>
      <c r="AKC33" s="228"/>
      <c r="AKD33" s="228"/>
      <c r="AKE33" s="228"/>
      <c r="AKF33" s="228"/>
      <c r="AKG33" s="228"/>
      <c r="AKH33" s="228"/>
      <c r="AKI33" s="228"/>
      <c r="AKJ33" s="228"/>
      <c r="AKK33" s="228"/>
      <c r="AKL33" s="228"/>
      <c r="AKM33" s="228"/>
      <c r="AKN33" s="228"/>
      <c r="AKO33" s="228"/>
      <c r="AKP33" s="228"/>
      <c r="AKQ33" s="228"/>
      <c r="AKR33" s="228"/>
      <c r="AKS33" s="228"/>
      <c r="AKT33" s="228"/>
      <c r="AKU33" s="228"/>
      <c r="AKV33" s="228"/>
      <c r="AKW33" s="228" t="s">
        <v>492</v>
      </c>
      <c r="AKX33" s="228"/>
      <c r="AKY33" s="228"/>
      <c r="AKZ33" s="228"/>
      <c r="ALA33" s="228"/>
      <c r="ALB33" s="228"/>
      <c r="ALC33" s="228"/>
      <c r="ALD33" s="228"/>
      <c r="ALE33" s="228"/>
      <c r="ALF33" s="228"/>
      <c r="ALG33" s="228"/>
      <c r="ALH33" s="228"/>
      <c r="ALI33" s="228"/>
      <c r="ALJ33" s="228"/>
      <c r="ALK33" s="228"/>
      <c r="ALL33" s="228"/>
      <c r="ALM33" s="228"/>
      <c r="ALN33" s="228"/>
      <c r="ALO33" s="228"/>
      <c r="ALP33" s="228"/>
      <c r="ALQ33" s="228"/>
      <c r="ALR33" s="228"/>
      <c r="ALS33" s="228" t="s">
        <v>492</v>
      </c>
      <c r="ALT33" s="228"/>
      <c r="ALU33" s="228"/>
      <c r="ALV33" s="228"/>
      <c r="ALW33" s="228"/>
      <c r="ALX33" s="228"/>
      <c r="ALY33" s="228"/>
      <c r="ALZ33" s="228"/>
      <c r="AMA33" s="228"/>
      <c r="AMB33" s="228"/>
      <c r="AMC33" s="228"/>
      <c r="AMD33" s="228"/>
      <c r="AME33" s="228"/>
      <c r="AMF33" s="228"/>
      <c r="AMG33" s="228"/>
      <c r="AMH33" s="228"/>
      <c r="AMI33" s="228"/>
      <c r="AMJ33" s="228"/>
      <c r="AMK33" s="228"/>
      <c r="AML33" s="228"/>
      <c r="AMM33" s="228"/>
      <c r="AMN33" s="228"/>
      <c r="AMO33" s="228"/>
      <c r="AMP33" s="228" t="s">
        <v>492</v>
      </c>
      <c r="AMQ33" s="228"/>
      <c r="AMR33" s="228"/>
      <c r="AMS33" s="228" t="s">
        <v>1</v>
      </c>
      <c r="AMT33" s="228" t="s">
        <v>1</v>
      </c>
      <c r="AMU33" s="228"/>
      <c r="AMV33" s="236"/>
      <c r="AMW33" s="236"/>
      <c r="AMX33" s="236"/>
      <c r="AMY33" s="228" t="s">
        <v>492</v>
      </c>
      <c r="AMZ33" s="228"/>
      <c r="ANA33" s="228"/>
      <c r="ANB33" s="228"/>
      <c r="ANC33" s="228"/>
      <c r="AND33" s="228"/>
      <c r="ANE33" s="228"/>
      <c r="ANF33" s="228"/>
      <c r="ANG33" s="228"/>
      <c r="ANH33" s="228"/>
      <c r="ANI33" s="228"/>
      <c r="ANJ33" s="228"/>
      <c r="ANK33" s="228"/>
      <c r="ANL33" s="228"/>
      <c r="ANM33" s="228"/>
      <c r="ANN33" s="228"/>
      <c r="ANO33" s="228"/>
      <c r="ANP33" s="228"/>
      <c r="ANQ33" s="228"/>
      <c r="ANR33" s="228"/>
      <c r="ANS33" s="228"/>
      <c r="ANT33" s="228"/>
      <c r="ANU33" s="228"/>
      <c r="ANV33" s="228" t="s">
        <v>492</v>
      </c>
      <c r="ANW33" s="228"/>
      <c r="ANX33" s="228"/>
      <c r="ANY33" s="228"/>
      <c r="ANZ33" s="228"/>
      <c r="AOA33" s="228"/>
      <c r="AOB33" s="228"/>
      <c r="AOC33" s="228"/>
      <c r="AOD33" s="228"/>
      <c r="AOE33" s="228"/>
      <c r="AOF33" s="228"/>
      <c r="AOG33" s="228"/>
      <c r="AOH33" s="228"/>
      <c r="AOI33" s="228"/>
      <c r="AOJ33" s="228"/>
      <c r="AOK33" s="228"/>
      <c r="AOL33" s="228"/>
      <c r="AOM33" s="228"/>
      <c r="AON33" s="228"/>
      <c r="AOO33" s="228"/>
      <c r="AOP33" s="228"/>
      <c r="AOQ33" s="228"/>
      <c r="AOR33" s="228"/>
      <c r="AOS33" s="228"/>
      <c r="AOT33" s="228"/>
      <c r="AOU33" s="228"/>
      <c r="AOV33" s="228"/>
      <c r="AOW33" s="228"/>
      <c r="AOX33" s="228" t="s">
        <v>492</v>
      </c>
      <c r="AOY33" s="228"/>
      <c r="AOZ33" s="228"/>
      <c r="APA33" s="228"/>
      <c r="APB33" s="228"/>
      <c r="APC33" s="228"/>
      <c r="APD33" s="228"/>
      <c r="APE33" s="228"/>
      <c r="APF33" s="228"/>
      <c r="APG33" s="228"/>
      <c r="APH33" s="228"/>
      <c r="API33" s="228"/>
      <c r="APJ33" s="228"/>
      <c r="APK33" s="228"/>
      <c r="APL33" s="228"/>
      <c r="APM33" s="228"/>
      <c r="APN33" s="228"/>
      <c r="APO33" s="228"/>
      <c r="APP33" s="228"/>
      <c r="APQ33" s="228"/>
      <c r="APR33" s="228" t="s">
        <v>492</v>
      </c>
      <c r="APS33" s="228"/>
      <c r="APT33" s="228"/>
      <c r="APU33" s="228"/>
      <c r="APV33" s="228"/>
      <c r="APW33" s="228"/>
      <c r="APX33" s="228"/>
      <c r="APY33" s="228"/>
      <c r="APZ33" s="228"/>
      <c r="AQA33" s="228"/>
      <c r="AQB33" s="228"/>
      <c r="AQC33" s="228"/>
      <c r="AQD33" s="228"/>
      <c r="AQE33" s="228"/>
      <c r="AQF33" s="228"/>
      <c r="AQG33" s="228"/>
      <c r="AQH33" s="228"/>
      <c r="AQI33" s="228"/>
      <c r="AQJ33" s="228"/>
      <c r="AQK33" s="228"/>
      <c r="AQL33" s="228"/>
      <c r="AQM33" s="228"/>
      <c r="AQN33" s="228"/>
      <c r="AQO33" s="228"/>
      <c r="AQP33" s="228"/>
      <c r="AQQ33" s="228"/>
      <c r="AQR33" s="228"/>
      <c r="AQS33" s="228"/>
      <c r="AQT33" s="228"/>
      <c r="AQU33" s="228"/>
      <c r="AQV33" s="228"/>
      <c r="AQW33" s="228"/>
      <c r="AQX33" s="228"/>
      <c r="AQY33" s="228"/>
      <c r="AQZ33" s="228"/>
      <c r="ARA33" s="228"/>
      <c r="ARB33" s="228" t="s">
        <v>492</v>
      </c>
      <c r="ARC33" s="228" t="s">
        <v>492</v>
      </c>
      <c r="ARD33" s="228"/>
      <c r="ARE33" s="228"/>
      <c r="ARF33" s="228"/>
      <c r="ARG33" s="228"/>
      <c r="ARH33" s="228"/>
      <c r="ARI33" s="228"/>
      <c r="ARJ33" s="228"/>
      <c r="ARK33" s="228"/>
      <c r="ARL33" s="228"/>
      <c r="ARM33" s="228"/>
      <c r="ARN33" s="228"/>
      <c r="ARO33" s="228"/>
      <c r="ARP33" s="228"/>
      <c r="ARQ33" s="228"/>
      <c r="ARR33" s="228"/>
      <c r="ARS33" s="228"/>
      <c r="ART33" s="228"/>
      <c r="ARU33" s="228"/>
      <c r="ARV33" s="228"/>
      <c r="ARW33" s="228"/>
      <c r="ARX33" s="228"/>
      <c r="ARY33" s="228"/>
      <c r="ARZ33" s="228"/>
      <c r="ASA33" s="228"/>
      <c r="ASB33" s="228"/>
      <c r="ASC33" s="228"/>
      <c r="ASD33" s="228"/>
      <c r="ASE33" s="228"/>
      <c r="ASF33" s="228"/>
      <c r="ASG33" s="228"/>
      <c r="ASH33" s="228"/>
      <c r="ASI33" s="228"/>
      <c r="ASJ33" s="228"/>
      <c r="ASK33" s="228"/>
      <c r="ASL33" s="228" t="s">
        <v>492</v>
      </c>
      <c r="ASM33" s="228"/>
      <c r="ASN33" s="228"/>
      <c r="ASO33" s="228"/>
      <c r="ASP33" s="228"/>
      <c r="ASQ33" s="228"/>
      <c r="ASR33" s="228"/>
      <c r="ASS33" s="228"/>
      <c r="AST33" s="228"/>
      <c r="ASU33" s="228"/>
      <c r="ASV33" s="228"/>
      <c r="ASW33" s="228"/>
      <c r="ASX33" s="228"/>
      <c r="ASY33" s="228"/>
      <c r="ASZ33" s="228"/>
      <c r="ATA33" s="228"/>
      <c r="ATB33" s="228"/>
      <c r="ATC33" s="228"/>
      <c r="ATD33" s="228"/>
      <c r="ATE33" s="228"/>
      <c r="ATF33" s="228"/>
      <c r="ATG33" s="228"/>
      <c r="ATH33" s="228"/>
      <c r="ATI33" s="228"/>
      <c r="ATJ33" s="228"/>
      <c r="ATK33" s="228"/>
      <c r="ATL33" s="228"/>
      <c r="ATM33" s="228"/>
      <c r="ATN33" s="228"/>
      <c r="ATO33" s="228"/>
      <c r="ATP33" s="228"/>
      <c r="ATQ33" s="228"/>
      <c r="ATR33" s="228"/>
      <c r="ATS33" s="228" t="s">
        <v>492</v>
      </c>
      <c r="ATT33" s="228"/>
      <c r="ATU33" s="228"/>
      <c r="ATV33" s="228"/>
      <c r="ATW33" s="228"/>
      <c r="ATX33" s="228"/>
      <c r="ATY33" s="228"/>
      <c r="ATZ33" s="228"/>
      <c r="AUA33" s="228"/>
      <c r="AUB33" s="228"/>
      <c r="AUC33" s="228"/>
      <c r="AUD33" s="228"/>
      <c r="AUE33" s="228"/>
      <c r="AUF33" s="228"/>
      <c r="AUG33" s="228"/>
      <c r="AUH33" s="228"/>
      <c r="AUI33" s="228"/>
      <c r="AUJ33" s="228"/>
      <c r="AUK33" s="228"/>
      <c r="AUL33" s="228"/>
      <c r="AUM33" s="228"/>
      <c r="AUN33" s="228"/>
      <c r="AUO33" s="228"/>
      <c r="AUP33" s="228"/>
      <c r="AUQ33" s="228"/>
      <c r="AUR33" s="228"/>
      <c r="AUS33" s="228" t="s">
        <v>492</v>
      </c>
      <c r="AUT33" s="228"/>
      <c r="AUU33" s="228"/>
      <c r="AUV33" s="228"/>
      <c r="AUW33" s="228"/>
      <c r="AUX33" s="228"/>
      <c r="AUY33" s="228"/>
      <c r="AUZ33" s="228"/>
      <c r="AVA33" s="228"/>
      <c r="AVB33" s="228"/>
      <c r="AVC33" s="228"/>
      <c r="AVD33" s="228"/>
      <c r="AVE33" s="228"/>
      <c r="AVF33" s="228"/>
      <c r="AVG33" s="228" t="s">
        <v>492</v>
      </c>
      <c r="AVH33" s="228" t="s">
        <v>492</v>
      </c>
      <c r="AVI33" s="228"/>
      <c r="AVJ33" s="228"/>
      <c r="AVK33" s="228"/>
      <c r="AVL33" s="228"/>
      <c r="AVM33" s="228"/>
      <c r="AVN33" s="228"/>
      <c r="AVO33" s="228"/>
      <c r="AVP33" s="228"/>
      <c r="AVQ33" s="228"/>
      <c r="AVR33" s="228"/>
      <c r="AVS33" s="228"/>
      <c r="AVT33" s="228"/>
      <c r="AVU33" s="228"/>
      <c r="AVV33" s="228"/>
      <c r="AVW33" s="228"/>
      <c r="AVX33" s="228"/>
      <c r="AVY33" s="228"/>
      <c r="AVZ33" s="228"/>
      <c r="AWA33" s="228"/>
      <c r="AWB33" s="228"/>
      <c r="AWC33" s="228"/>
      <c r="AWD33" s="228"/>
      <c r="AWE33" s="228"/>
      <c r="AWF33" s="228"/>
      <c r="AWG33" s="228"/>
      <c r="AWH33" s="228"/>
      <c r="AWI33" s="228"/>
      <c r="AWJ33" s="228"/>
      <c r="AWK33" s="228"/>
      <c r="AWL33" s="228"/>
      <c r="AWM33" s="228"/>
      <c r="AWN33" s="228"/>
      <c r="AWO33" s="228"/>
      <c r="AWP33" s="228"/>
      <c r="AWQ33" s="228"/>
      <c r="AWR33" s="228"/>
      <c r="AWS33" s="228" t="s">
        <v>492</v>
      </c>
      <c r="AWT33" s="228"/>
      <c r="AWU33" s="228"/>
      <c r="AWV33" s="228"/>
      <c r="AWW33" s="228"/>
      <c r="AWX33" s="228"/>
      <c r="AWY33" s="228"/>
      <c r="AWZ33" s="228"/>
      <c r="AXA33" s="228"/>
      <c r="AXB33" s="228"/>
      <c r="AXC33" s="228"/>
      <c r="AXD33" s="228"/>
      <c r="AXE33" s="228"/>
      <c r="AXF33" s="228"/>
      <c r="AXG33" s="228"/>
      <c r="AXH33" s="228"/>
      <c r="AXI33" s="228"/>
      <c r="AXJ33" s="228"/>
      <c r="AXK33" s="228"/>
      <c r="AXL33" s="228"/>
      <c r="AXM33" s="228"/>
      <c r="AXN33" s="228"/>
      <c r="AXO33" s="228"/>
      <c r="AXP33" s="228"/>
      <c r="AXQ33" s="228"/>
      <c r="AXR33" s="228"/>
      <c r="AXS33" s="228"/>
      <c r="AXT33" s="228"/>
      <c r="AXU33" s="228"/>
      <c r="AXV33" s="228"/>
      <c r="AXW33" s="228"/>
      <c r="AXX33" s="228"/>
      <c r="AXY33" s="228"/>
      <c r="AXZ33" s="228"/>
      <c r="AYA33" s="228"/>
      <c r="AYB33" s="228" t="s">
        <v>492</v>
      </c>
      <c r="AYC33" s="228"/>
      <c r="AYD33" s="228"/>
      <c r="AYE33" s="228"/>
      <c r="AYF33" s="228"/>
      <c r="AYG33" s="228"/>
      <c r="AYH33" s="228"/>
      <c r="AYI33" s="228"/>
      <c r="AYJ33" s="228"/>
      <c r="AYK33" s="228"/>
      <c r="AYL33" s="228"/>
      <c r="AYM33" s="228"/>
      <c r="AYN33" s="228"/>
      <c r="AYO33" s="228"/>
      <c r="AYP33" s="228"/>
      <c r="AYQ33" s="228"/>
      <c r="AYR33" s="228"/>
      <c r="AYS33" s="228"/>
      <c r="AYT33" s="228"/>
      <c r="AYU33" s="228"/>
      <c r="AYV33" s="228"/>
      <c r="AYW33" s="228"/>
      <c r="AYX33" s="228"/>
      <c r="AYY33" s="228"/>
      <c r="AYZ33" s="228"/>
      <c r="AZA33" s="228" t="s">
        <v>492</v>
      </c>
      <c r="AZB33" s="228" t="s">
        <v>492</v>
      </c>
      <c r="AZC33" s="228"/>
      <c r="AZD33" s="228" t="s">
        <v>1</v>
      </c>
      <c r="AZE33" s="228" t="s">
        <v>1</v>
      </c>
      <c r="AZF33" s="228"/>
      <c r="AZG33" s="236"/>
      <c r="AZH33" s="236"/>
      <c r="AZI33" s="236"/>
      <c r="AZJ33" s="228" t="s">
        <v>492</v>
      </c>
      <c r="AZK33" s="228"/>
      <c r="AZL33" s="228"/>
      <c r="AZM33" s="228"/>
      <c r="AZN33" s="228"/>
      <c r="AZO33" s="228"/>
      <c r="AZP33" s="228"/>
      <c r="AZQ33" s="228"/>
      <c r="AZR33" s="228" t="s">
        <v>492</v>
      </c>
      <c r="AZS33" s="228" t="s">
        <v>492</v>
      </c>
      <c r="AZT33" s="228" t="s">
        <v>492</v>
      </c>
      <c r="AZU33" s="228" t="s">
        <v>492</v>
      </c>
      <c r="AZV33" s="228"/>
      <c r="AZW33" s="228" t="s">
        <v>492</v>
      </c>
      <c r="AZX33" s="228" t="s">
        <v>492</v>
      </c>
      <c r="AZY33" s="228"/>
      <c r="AZZ33" s="228"/>
      <c r="BAA33" s="228"/>
      <c r="BAB33" s="228"/>
      <c r="BAC33" s="228"/>
      <c r="BAD33" s="228"/>
      <c r="BAE33" s="228"/>
      <c r="BAF33" s="228"/>
      <c r="BAG33" s="228"/>
      <c r="BAH33" s="228"/>
      <c r="BAI33" s="228"/>
      <c r="BAJ33" s="228"/>
      <c r="BAK33" s="228"/>
      <c r="BAL33" s="228"/>
      <c r="BAM33" s="228"/>
      <c r="BAN33" s="228"/>
      <c r="BAO33" s="228"/>
      <c r="BAP33" s="228"/>
      <c r="BAQ33" s="228"/>
      <c r="BAR33" s="228"/>
      <c r="BAS33" s="228"/>
      <c r="BAT33" s="228"/>
      <c r="BAU33" s="228"/>
      <c r="BAV33" s="228"/>
      <c r="BAW33" s="228"/>
      <c r="BAX33" s="228"/>
      <c r="BAY33" s="228"/>
      <c r="BAZ33" s="228"/>
      <c r="BBA33" s="228"/>
      <c r="BBB33" s="228"/>
      <c r="BBC33" s="228"/>
      <c r="BBD33" s="228"/>
      <c r="BBE33" s="228"/>
      <c r="BBF33" s="228"/>
      <c r="BBG33" s="228"/>
      <c r="BBH33" s="228"/>
      <c r="BBI33" s="228"/>
      <c r="BBJ33" s="228"/>
      <c r="BBK33" s="228"/>
      <c r="BBL33" s="228"/>
      <c r="BBM33" s="228"/>
      <c r="BBN33" s="228"/>
      <c r="BBO33" s="228"/>
      <c r="BBP33" s="228"/>
      <c r="BBQ33" s="228"/>
      <c r="BBR33" s="228"/>
      <c r="BBS33" s="228"/>
      <c r="BBT33" s="228"/>
      <c r="BBU33" s="228"/>
      <c r="BBV33" s="228"/>
      <c r="BBW33" s="228"/>
      <c r="BBX33" s="228"/>
      <c r="BBY33" s="228"/>
      <c r="BBZ33" s="228"/>
      <c r="BCA33" s="228"/>
      <c r="BCB33" s="228"/>
      <c r="BCC33" s="228"/>
      <c r="BCD33" s="228"/>
      <c r="BCE33" s="228"/>
      <c r="BCF33" s="228"/>
      <c r="BCG33" s="228"/>
      <c r="BCH33" s="228"/>
      <c r="BCI33" s="228"/>
      <c r="BCJ33" s="228"/>
      <c r="BCK33" s="228"/>
      <c r="BCL33" s="228" t="s">
        <v>492</v>
      </c>
      <c r="BCM33" s="228"/>
      <c r="BCN33" s="228"/>
      <c r="BCO33" s="228"/>
      <c r="BCP33" s="228"/>
      <c r="BCQ33" s="228"/>
      <c r="BCR33" s="228"/>
      <c r="BCS33" s="228"/>
      <c r="BCT33" s="228"/>
      <c r="BCU33" s="228"/>
      <c r="BCV33" s="228"/>
      <c r="BCW33" s="228"/>
      <c r="BCX33" s="228"/>
      <c r="BCY33" s="228"/>
      <c r="BCZ33" s="228"/>
      <c r="BDA33" s="228"/>
      <c r="BDB33" s="228"/>
      <c r="BDC33" s="228"/>
      <c r="BDD33" s="228"/>
      <c r="BDE33" s="228"/>
      <c r="BDF33" s="228"/>
      <c r="BDG33" s="228"/>
      <c r="BDH33" s="228"/>
      <c r="BDI33" s="228"/>
      <c r="BDJ33" s="228"/>
      <c r="BDK33" s="228"/>
      <c r="BDL33" s="228"/>
      <c r="BDM33" s="228" t="s">
        <v>492</v>
      </c>
      <c r="BDN33" s="228"/>
      <c r="BDO33" s="228"/>
      <c r="BDP33" s="228"/>
      <c r="BDQ33" s="228"/>
      <c r="BDR33" s="228"/>
      <c r="BDS33" s="228"/>
      <c r="BDT33" s="228"/>
      <c r="BDU33" s="228"/>
      <c r="BDV33" s="228"/>
      <c r="BDW33" s="228"/>
      <c r="BDX33" s="228"/>
      <c r="BDY33" s="228" t="s">
        <v>1</v>
      </c>
      <c r="BDZ33" s="228" t="s">
        <v>1</v>
      </c>
      <c r="BEA33" s="228"/>
      <c r="BEB33" s="236"/>
      <c r="BEC33" s="236"/>
      <c r="BED33" s="236"/>
      <c r="BEE33" s="228" t="s">
        <v>492</v>
      </c>
      <c r="BEF33" s="228" t="s">
        <v>492</v>
      </c>
      <c r="BEG33" s="228" t="s">
        <v>492</v>
      </c>
      <c r="BEH33" s="228" t="s">
        <v>492</v>
      </c>
      <c r="BEI33" s="228"/>
      <c r="BEJ33" s="228"/>
      <c r="BEK33" s="228"/>
      <c r="BEL33" s="228"/>
      <c r="BEM33" s="228"/>
      <c r="BEN33" s="228"/>
      <c r="BEO33" s="228"/>
      <c r="BEP33" s="228"/>
      <c r="BEQ33" s="228"/>
      <c r="BER33" s="228"/>
      <c r="BES33" s="228"/>
      <c r="BET33" s="228"/>
      <c r="BEU33" s="228"/>
      <c r="BEV33" s="228"/>
      <c r="BEW33" s="228"/>
      <c r="BEX33" s="228"/>
      <c r="BEY33" s="228"/>
      <c r="BEZ33" s="228"/>
      <c r="BFA33" s="228"/>
      <c r="BFB33" s="228"/>
      <c r="BFC33" s="228"/>
      <c r="BFD33" s="228"/>
      <c r="BFE33" s="228"/>
      <c r="BFF33" s="228"/>
      <c r="BFG33" s="228"/>
      <c r="BFH33" s="228"/>
      <c r="BFI33" s="228"/>
      <c r="BFJ33" s="228"/>
      <c r="BFK33" s="228"/>
      <c r="BFL33" s="228"/>
      <c r="BFM33" s="228"/>
      <c r="BFN33" s="228"/>
      <c r="BFO33" s="228"/>
      <c r="BFP33" s="228"/>
      <c r="BFQ33" s="228"/>
      <c r="BFR33" s="228"/>
      <c r="BFS33" s="228"/>
      <c r="BFT33" s="228"/>
      <c r="BFU33" s="228"/>
      <c r="BFV33" s="228"/>
      <c r="BFW33" s="228"/>
      <c r="BFX33" s="228" t="s">
        <v>492</v>
      </c>
      <c r="BFY33" s="228"/>
      <c r="BFZ33" s="228" t="s">
        <v>1</v>
      </c>
      <c r="BGA33" s="228" t="s">
        <v>1</v>
      </c>
      <c r="BGB33" s="228"/>
      <c r="BGC33" s="236"/>
      <c r="BGD33" s="236"/>
      <c r="BGE33" s="236"/>
      <c r="BGF33" s="228" t="s">
        <v>492</v>
      </c>
      <c r="BGG33" s="228" t="s">
        <v>492</v>
      </c>
      <c r="BGH33" s="228"/>
      <c r="BGI33" s="228"/>
      <c r="BGJ33" s="228" t="s">
        <v>1</v>
      </c>
      <c r="BGK33" s="228" t="s">
        <v>1</v>
      </c>
      <c r="BGL33" s="228"/>
      <c r="BGM33" s="228"/>
      <c r="BGN33" s="228"/>
      <c r="BGO33" s="228"/>
      <c r="BGP33" s="228"/>
      <c r="BGQ33" s="228"/>
      <c r="BGR33" s="228"/>
      <c r="BGS33" s="228" t="s">
        <v>1</v>
      </c>
      <c r="BGT33" s="228"/>
      <c r="BGU33" s="228"/>
      <c r="BGV33" s="228"/>
      <c r="BGW33" s="228"/>
      <c r="BGX33" s="228"/>
      <c r="BGY33" s="228"/>
      <c r="BGZ33" s="228"/>
      <c r="BHA33" s="228"/>
      <c r="BHB33" s="228"/>
      <c r="BHC33" s="228"/>
      <c r="BHD33" s="228"/>
      <c r="BHE33" s="228"/>
      <c r="BHF33" s="228"/>
      <c r="BHG33" s="228"/>
      <c r="BHH33" s="228"/>
      <c r="BHI33" s="228"/>
      <c r="BHJ33" s="228"/>
      <c r="BHK33" s="228"/>
      <c r="BHL33" s="228"/>
      <c r="BHM33" s="228"/>
      <c r="BHN33" s="228"/>
      <c r="BHO33" s="228"/>
      <c r="BHP33" s="228"/>
      <c r="BHQ33" s="228"/>
      <c r="BHR33" s="228"/>
      <c r="BHS33" s="228"/>
      <c r="BHT33" s="228"/>
      <c r="BHU33" s="228"/>
      <c r="BHV33" s="228"/>
      <c r="BHW33" s="228"/>
      <c r="BHX33" s="228"/>
      <c r="BHY33" s="228"/>
      <c r="BHZ33" s="228"/>
      <c r="BIA33" s="228"/>
      <c r="BIB33" s="228"/>
      <c r="BIC33" s="228"/>
      <c r="BID33" s="228"/>
      <c r="BIE33" s="228"/>
      <c r="BIF33" s="228"/>
      <c r="BIG33" s="228"/>
      <c r="BIH33" s="228"/>
      <c r="BII33" s="228"/>
      <c r="BIJ33" s="228"/>
      <c r="BIK33" s="228"/>
      <c r="BIL33" s="228"/>
      <c r="BIM33" s="228"/>
      <c r="BIN33" s="228"/>
      <c r="BIO33" s="228"/>
      <c r="BIP33" s="228"/>
      <c r="BIQ33" s="228"/>
      <c r="BIR33" s="228"/>
      <c r="BIS33" s="228"/>
      <c r="BIT33" s="228"/>
      <c r="BIU33" s="228"/>
      <c r="BIV33" s="228"/>
      <c r="BIW33" s="228"/>
      <c r="BIX33" s="228"/>
      <c r="BIY33" s="228"/>
      <c r="BIZ33" s="228"/>
      <c r="BJA33" s="228"/>
      <c r="BJB33" s="228"/>
      <c r="BJC33" s="228"/>
      <c r="BJD33" s="228"/>
      <c r="BJE33" s="228"/>
      <c r="BJF33" s="228"/>
      <c r="BJG33" s="228"/>
      <c r="BJH33" s="228"/>
      <c r="BJI33" s="228"/>
      <c r="BJJ33" s="228"/>
      <c r="BJK33" s="228"/>
      <c r="BJL33" s="228"/>
      <c r="BJM33" s="228"/>
      <c r="BJN33" s="228"/>
      <c r="BJO33" s="228"/>
      <c r="BJP33" s="228"/>
      <c r="BJQ33" s="228"/>
      <c r="BJR33" s="228"/>
      <c r="BJS33" s="228"/>
      <c r="BJT33" s="228"/>
      <c r="BJU33" s="228"/>
      <c r="BJV33" s="228"/>
      <c r="BJW33" s="228"/>
      <c r="BJX33" s="228"/>
      <c r="BJY33" s="228"/>
      <c r="BJZ33" s="228"/>
      <c r="BKA33" s="228"/>
      <c r="BKB33" s="228"/>
      <c r="BKC33" s="228"/>
      <c r="BKD33" s="228"/>
      <c r="BKE33" s="228"/>
      <c r="BKF33" s="228"/>
      <c r="BKG33" s="228"/>
      <c r="BKH33" s="228"/>
      <c r="BKI33" s="228"/>
      <c r="BKJ33" s="228"/>
      <c r="BKK33" s="228"/>
      <c r="BKL33" s="228"/>
      <c r="BKM33" s="228"/>
      <c r="BKN33" s="228"/>
      <c r="BKO33" s="228"/>
      <c r="BKP33" s="228"/>
      <c r="BKQ33" s="228"/>
      <c r="BKR33" s="228"/>
      <c r="BKS33" s="228"/>
      <c r="BKT33" s="228"/>
      <c r="BKU33" s="228"/>
      <c r="BKV33" s="228"/>
      <c r="BKW33" s="228"/>
      <c r="BKX33" s="228"/>
      <c r="BKY33" s="228"/>
      <c r="BKZ33" s="228"/>
      <c r="BLA33" s="228"/>
      <c r="BLB33" s="228"/>
      <c r="BLC33" s="228"/>
      <c r="BLD33" s="228"/>
      <c r="BLE33" s="228"/>
      <c r="BLF33" s="228"/>
      <c r="BLG33" s="228"/>
      <c r="BLH33" s="228"/>
      <c r="BLI33" s="228"/>
      <c r="BLJ33" s="228"/>
      <c r="BLK33" s="228"/>
      <c r="BLL33" s="228"/>
      <c r="BLM33" s="228"/>
      <c r="BLN33" s="228"/>
      <c r="BLO33" s="228"/>
      <c r="BLP33" s="228"/>
      <c r="BLQ33" s="228"/>
      <c r="BLR33" s="228"/>
      <c r="BLS33" s="228"/>
      <c r="BLT33" s="228"/>
      <c r="BLU33" s="228"/>
      <c r="BLV33" s="228"/>
      <c r="BLW33" s="228"/>
      <c r="BLX33" s="228"/>
      <c r="BLY33" s="228"/>
      <c r="BLZ33" s="228"/>
      <c r="BMA33" s="228"/>
      <c r="BMB33" s="228"/>
      <c r="BMC33" s="228"/>
      <c r="BMD33" s="228"/>
      <c r="BME33" s="228"/>
      <c r="BMF33" s="228"/>
      <c r="BMG33" s="228"/>
      <c r="BMH33" s="228"/>
      <c r="BMI33" s="228"/>
      <c r="BMJ33" s="228"/>
      <c r="BMK33" s="228"/>
      <c r="BML33" s="228"/>
      <c r="BMM33" s="228"/>
      <c r="BMN33" s="228"/>
      <c r="BMO33" s="228"/>
      <c r="BMP33" s="228"/>
      <c r="BMQ33" s="228"/>
      <c r="BMR33" s="228"/>
      <c r="BMS33" s="228"/>
      <c r="BMT33" s="228"/>
      <c r="BMU33" s="228"/>
      <c r="BMV33" s="228"/>
      <c r="BMW33" s="228"/>
      <c r="BMX33" s="228"/>
      <c r="BMY33" s="228"/>
      <c r="BMZ33" s="228"/>
      <c r="BNA33" s="228"/>
      <c r="BNB33" s="228"/>
      <c r="BNC33" s="228"/>
      <c r="BND33" s="228"/>
      <c r="BNE33" s="228"/>
      <c r="BNF33" s="228"/>
      <c r="BNG33" s="228"/>
      <c r="BNH33" s="228"/>
      <c r="BNI33" s="228"/>
      <c r="BNJ33" s="228"/>
      <c r="BNK33" s="228"/>
      <c r="BNL33" s="228"/>
      <c r="BNM33" s="228"/>
      <c r="BNN33" s="228"/>
      <c r="BNO33" s="228"/>
      <c r="BNP33" s="228"/>
      <c r="BNQ33" s="228"/>
      <c r="BNR33" s="228"/>
      <c r="BNS33" s="228"/>
      <c r="BNT33" s="228"/>
      <c r="BNU33" s="228"/>
      <c r="BNV33" s="228"/>
      <c r="BNW33" s="228"/>
      <c r="BNX33" s="228"/>
      <c r="BNY33" s="228"/>
      <c r="BNZ33" s="228"/>
      <c r="BOA33" s="228"/>
      <c r="BOB33" s="228"/>
      <c r="BOC33" s="228"/>
      <c r="BOD33" s="228"/>
      <c r="BOE33" s="228"/>
      <c r="BOF33" s="228"/>
      <c r="BOG33" s="228"/>
      <c r="BOH33" s="228"/>
      <c r="BOI33" s="228"/>
      <c r="BOJ33" s="228"/>
      <c r="BOK33" s="228"/>
      <c r="BOL33" s="228"/>
      <c r="BOM33" s="228"/>
      <c r="BON33" s="228"/>
      <c r="BOO33" s="228"/>
      <c r="BOP33" s="228"/>
      <c r="BOQ33" s="228"/>
      <c r="BOR33" s="228"/>
      <c r="BOS33" s="228"/>
      <c r="BOT33" s="228"/>
      <c r="BOU33" s="228"/>
      <c r="BOV33" s="228"/>
      <c r="BOW33" s="228"/>
      <c r="BOX33" s="228"/>
      <c r="BOY33" s="228"/>
      <c r="BOZ33" s="228"/>
      <c r="BPA33" s="228"/>
      <c r="BPB33" s="228"/>
      <c r="BPC33" s="228"/>
      <c r="BPD33" s="228"/>
      <c r="BPE33" s="228"/>
      <c r="BPF33" s="228"/>
      <c r="BPG33" s="228"/>
      <c r="BPH33" s="228"/>
      <c r="BPI33" s="228"/>
      <c r="BPJ33" s="228"/>
      <c r="BPK33" s="228"/>
      <c r="BPL33" s="228"/>
      <c r="BPM33" s="228"/>
      <c r="BPN33" s="228"/>
      <c r="BPO33" s="228"/>
      <c r="BPP33" s="228"/>
      <c r="BPQ33" s="228"/>
      <c r="BPR33" s="228"/>
      <c r="BPS33" s="228"/>
      <c r="BPT33" s="228"/>
      <c r="BPU33" s="228"/>
      <c r="BPV33" s="228"/>
      <c r="BPW33" s="228"/>
      <c r="BPX33" s="228"/>
      <c r="BPY33" s="228"/>
      <c r="BPZ33" s="228"/>
      <c r="BQA33" s="228"/>
      <c r="BQB33" s="228"/>
      <c r="BQC33" s="228"/>
      <c r="BQD33" s="228"/>
      <c r="BQE33" s="228"/>
      <c r="BQF33" s="228"/>
      <c r="BQG33" s="228"/>
      <c r="BQH33" s="228"/>
      <c r="BQI33" s="228"/>
      <c r="BQJ33" s="228"/>
      <c r="BQK33" s="228"/>
      <c r="BQL33" s="228"/>
      <c r="BQM33" s="228"/>
      <c r="BQN33" s="228"/>
      <c r="BQO33" s="228"/>
      <c r="BQP33" s="228"/>
      <c r="BQQ33" s="228"/>
      <c r="BQR33" s="228"/>
      <c r="BQS33" s="228"/>
      <c r="BQT33" s="228"/>
      <c r="BQU33" s="228"/>
      <c r="BQV33" s="228"/>
      <c r="BQW33" s="228"/>
      <c r="BQX33" s="228"/>
      <c r="BQY33" s="228"/>
      <c r="BQZ33" s="228"/>
      <c r="BRA33" s="228"/>
      <c r="BRB33" s="228"/>
      <c r="BRC33" s="228"/>
      <c r="BRD33" s="228"/>
      <c r="BRE33" s="228"/>
      <c r="BRF33" s="228"/>
      <c r="BRG33" s="228"/>
      <c r="BRH33" s="228"/>
      <c r="BRI33" s="228"/>
      <c r="BRJ33" s="228"/>
      <c r="BRK33" s="228"/>
      <c r="BRL33" s="228"/>
      <c r="BRM33" s="228"/>
      <c r="BRN33" s="228"/>
      <c r="BRO33" s="228"/>
      <c r="BRP33" s="228"/>
      <c r="BRQ33" s="228"/>
      <c r="BRR33" s="228"/>
      <c r="BRS33" s="228"/>
      <c r="BRT33" s="228"/>
      <c r="BRU33" s="228"/>
      <c r="BRV33" s="228"/>
      <c r="BRW33" s="228"/>
      <c r="BRX33" s="228"/>
      <c r="BRY33" s="228"/>
      <c r="BRZ33" s="228"/>
      <c r="BSA33" s="228"/>
      <c r="BSB33" s="228"/>
      <c r="BSC33" s="228"/>
      <c r="BSD33" s="228"/>
      <c r="BSE33" s="228"/>
      <c r="BSF33" s="228"/>
      <c r="BSG33" s="228"/>
      <c r="BSH33" s="228"/>
      <c r="BSI33" s="228"/>
      <c r="BSJ33" s="228"/>
      <c r="BSK33" s="228"/>
      <c r="BSL33" s="228"/>
      <c r="BSM33" s="228"/>
      <c r="BSN33" s="228"/>
      <c r="BSO33" s="228"/>
      <c r="BSP33" s="228"/>
      <c r="BSQ33" s="228"/>
      <c r="BSR33" s="228"/>
      <c r="BSS33" s="228"/>
      <c r="BST33" s="228"/>
      <c r="BSU33" s="228"/>
      <c r="BSV33" s="228"/>
      <c r="BSW33" s="228"/>
      <c r="BSX33" s="228"/>
      <c r="BSY33" s="228"/>
      <c r="BSZ33" s="228"/>
      <c r="BTA33" s="228"/>
      <c r="BTB33" s="228"/>
      <c r="BTC33" s="228"/>
      <c r="BTD33" s="228"/>
      <c r="BTE33" s="228"/>
      <c r="BTF33" s="228"/>
      <c r="BTG33" s="228"/>
      <c r="BTH33" s="228"/>
      <c r="BTI33" s="228"/>
      <c r="BTJ33" s="228"/>
      <c r="BTK33" s="228"/>
      <c r="BTL33" s="228"/>
      <c r="BTM33" s="228"/>
      <c r="BTN33" s="228"/>
      <c r="BTO33" s="228"/>
      <c r="BTP33" s="228"/>
      <c r="BTQ33" s="228"/>
      <c r="BTR33" s="228"/>
      <c r="BTS33" s="228"/>
      <c r="BTT33" s="228"/>
      <c r="BTU33" s="228"/>
      <c r="BTV33" s="228"/>
      <c r="BTW33" s="228"/>
      <c r="BTX33" s="228"/>
      <c r="BTY33" s="228"/>
      <c r="BTZ33" s="228"/>
      <c r="BUA33" s="228"/>
      <c r="BUB33" s="228"/>
      <c r="BUC33" s="228"/>
      <c r="BUD33" s="228"/>
      <c r="BUE33" s="228"/>
      <c r="BUF33" s="228"/>
      <c r="BUG33" s="228"/>
      <c r="BUH33" s="228"/>
      <c r="BUI33" s="228"/>
      <c r="BUJ33" s="228"/>
      <c r="BUK33" s="228"/>
      <c r="BUL33" s="228"/>
      <c r="BUM33" s="228"/>
      <c r="BUN33" s="228"/>
      <c r="BUO33" s="228"/>
      <c r="BUP33" s="228"/>
      <c r="BUQ33" s="228"/>
      <c r="BUR33" s="228"/>
      <c r="BUS33" s="228"/>
      <c r="BUT33" s="228"/>
      <c r="BUU33" s="228"/>
      <c r="BUV33" s="228"/>
      <c r="BUW33" s="228"/>
      <c r="BUX33" s="228"/>
      <c r="BUY33" s="228"/>
      <c r="BUZ33" s="228"/>
      <c r="BVA33" s="228"/>
      <c r="BVB33" s="228"/>
      <c r="BVC33" s="228"/>
      <c r="BVD33" s="228"/>
      <c r="BVE33" s="228"/>
      <c r="BVF33" s="228"/>
      <c r="BVG33" s="228"/>
      <c r="BVH33" s="228"/>
      <c r="BVI33" s="228"/>
      <c r="BVJ33" s="228"/>
      <c r="BVK33" s="228"/>
      <c r="BVL33" s="228"/>
      <c r="BVM33" s="228"/>
      <c r="BVN33" s="228"/>
      <c r="BVO33" s="228"/>
      <c r="BVP33" s="228"/>
      <c r="BVQ33" s="228"/>
      <c r="BVR33" s="228"/>
      <c r="BVS33" s="228"/>
      <c r="BVT33" s="228"/>
      <c r="BVU33" s="228"/>
      <c r="BVV33" s="228"/>
      <c r="BVW33" s="228"/>
      <c r="BVX33" s="228"/>
      <c r="BVY33" s="228"/>
      <c r="BVZ33" s="228"/>
      <c r="BWA33" s="228"/>
      <c r="BWB33" s="228"/>
      <c r="BWC33" s="228"/>
      <c r="BWD33" s="228"/>
      <c r="BWE33" s="228"/>
      <c r="BWF33" s="228"/>
      <c r="BWG33" s="228"/>
      <c r="BWH33" s="228"/>
      <c r="BWI33" s="228"/>
      <c r="BWJ33" s="228"/>
      <c r="BWK33" s="228"/>
      <c r="BWL33" s="228"/>
      <c r="BWM33" s="228"/>
      <c r="BWN33" s="228"/>
      <c r="BWO33" s="228"/>
      <c r="BWP33" s="228"/>
      <c r="BWQ33" s="228"/>
      <c r="BWR33" s="228"/>
      <c r="BWS33" s="228"/>
      <c r="BWT33" s="228"/>
      <c r="BWU33" s="228"/>
      <c r="BWV33" s="228"/>
      <c r="BWW33" s="228"/>
      <c r="BWX33" s="228"/>
      <c r="BWY33" s="228"/>
      <c r="BWZ33" s="228"/>
      <c r="BXA33" s="228"/>
      <c r="BXB33" s="228"/>
      <c r="BXC33" s="228"/>
      <c r="BXD33" s="228"/>
      <c r="BXE33" s="228"/>
      <c r="BXF33" s="228"/>
      <c r="BXG33" s="228"/>
      <c r="BXH33" s="228"/>
      <c r="BXI33" s="228"/>
      <c r="BXJ33" s="228"/>
      <c r="BXK33" s="228"/>
      <c r="BXL33" s="228"/>
      <c r="BXM33" s="228"/>
      <c r="BXN33" s="228"/>
      <c r="BXO33" s="228"/>
      <c r="BXP33" s="228"/>
      <c r="BXQ33" s="228"/>
      <c r="BXR33" s="228"/>
      <c r="BXS33" s="228"/>
      <c r="BXT33" s="228"/>
      <c r="BXU33" s="228"/>
      <c r="BXV33" s="228"/>
      <c r="BXW33" s="228"/>
      <c r="BXX33" s="228"/>
      <c r="BXY33" s="228"/>
      <c r="BXZ33" s="228"/>
      <c r="BYA33" s="228"/>
      <c r="BYB33" s="228"/>
      <c r="BYC33" s="228"/>
      <c r="BYD33" s="228"/>
      <c r="BYE33" s="228"/>
      <c r="BYF33" s="228"/>
      <c r="BYG33" s="228"/>
      <c r="BYH33" s="228"/>
      <c r="BYI33" s="228"/>
      <c r="BYJ33" s="228"/>
      <c r="BYK33" s="228"/>
      <c r="BYL33" s="228"/>
      <c r="BYM33" s="228"/>
      <c r="BYN33" s="228"/>
      <c r="BYO33" s="228"/>
      <c r="BYP33" s="228"/>
      <c r="BYQ33" s="228"/>
      <c r="BYR33" s="228"/>
      <c r="BYS33" s="228"/>
      <c r="BYT33" s="228"/>
      <c r="BYU33" s="228"/>
      <c r="BYV33" s="228"/>
      <c r="BYW33" s="228"/>
      <c r="BYX33" s="228"/>
      <c r="BYY33" s="228"/>
      <c r="BYZ33" s="228"/>
      <c r="BZA33" s="228"/>
      <c r="BZB33" s="228"/>
      <c r="BZC33" s="228"/>
      <c r="BZD33" s="228"/>
      <c r="BZE33" s="228"/>
      <c r="BZF33" s="228"/>
      <c r="BZG33" s="228"/>
      <c r="BZH33" s="228"/>
      <c r="BZI33" s="228"/>
      <c r="BZJ33" s="228"/>
      <c r="BZK33" s="228"/>
      <c r="BZL33" s="228"/>
      <c r="BZM33" s="228"/>
      <c r="BZN33" s="228"/>
      <c r="BZO33" s="228"/>
      <c r="BZP33" s="228"/>
      <c r="BZQ33" s="228"/>
      <c r="BZR33" s="228"/>
      <c r="BZS33" s="228"/>
      <c r="BZT33" s="228"/>
      <c r="BZU33" s="228"/>
      <c r="BZV33" s="228"/>
      <c r="BZW33" s="228"/>
      <c r="BZX33" s="228"/>
      <c r="BZY33" s="228"/>
      <c r="BZZ33" s="228"/>
      <c r="CAA33" s="228"/>
      <c r="CAB33" s="228"/>
      <c r="CAC33" s="228"/>
      <c r="CAD33" s="228"/>
      <c r="CAE33" s="228"/>
      <c r="CAF33" s="228"/>
      <c r="CAG33" s="228"/>
      <c r="CAH33" s="228"/>
      <c r="CAI33" s="228"/>
      <c r="CAJ33" s="228"/>
      <c r="CAK33" s="228"/>
      <c r="CAL33" s="228"/>
      <c r="CAM33" s="228"/>
      <c r="CAN33" s="228"/>
      <c r="CAO33" s="228"/>
      <c r="CAP33" s="228"/>
      <c r="CAQ33" s="228"/>
      <c r="CAR33" s="228"/>
      <c r="CAS33" s="228"/>
      <c r="CAT33" s="228"/>
      <c r="CAU33" s="228"/>
      <c r="CAV33" s="228"/>
      <c r="CAW33" s="228"/>
      <c r="CAX33" s="228"/>
      <c r="CAY33" s="228"/>
      <c r="CAZ33" s="228"/>
      <c r="CBA33" s="228"/>
      <c r="CBB33" s="228"/>
      <c r="CBC33" s="228"/>
      <c r="CBD33" s="228"/>
      <c r="CBE33" s="228"/>
      <c r="CBF33" s="228"/>
      <c r="CBG33" s="228"/>
      <c r="CBH33" s="228"/>
      <c r="CBI33" s="228"/>
      <c r="CBJ33" s="228"/>
      <c r="CBK33" s="228"/>
      <c r="CBL33" s="228"/>
      <c r="CBM33" s="228"/>
      <c r="CBN33" s="228"/>
      <c r="CBO33" s="228"/>
      <c r="CBP33" s="228"/>
      <c r="CBQ33" s="228"/>
      <c r="CBR33" s="228"/>
      <c r="CBS33" s="228"/>
      <c r="CBT33" s="228"/>
      <c r="CBU33" s="228"/>
      <c r="CBV33" s="228"/>
      <c r="CBW33" s="228"/>
      <c r="CBX33" s="228"/>
      <c r="CBY33" s="228"/>
      <c r="CBZ33" s="228"/>
      <c r="CCA33" s="228"/>
      <c r="CCB33" s="228"/>
      <c r="CCC33" s="228"/>
      <c r="CCD33" s="228"/>
      <c r="CCE33" s="228"/>
      <c r="CCF33" s="228"/>
      <c r="CCG33" s="228"/>
      <c r="CCH33" s="228"/>
      <c r="CCI33" s="228"/>
      <c r="CCJ33" s="228"/>
      <c r="CCK33" s="228"/>
      <c r="CCL33" s="228"/>
      <c r="CCM33" s="228"/>
      <c r="CCN33" s="228"/>
      <c r="CCO33" s="228"/>
      <c r="CCP33" s="228"/>
      <c r="CCQ33" s="228"/>
      <c r="CCR33" s="228"/>
      <c r="CCS33" s="228"/>
      <c r="CCT33" s="228"/>
      <c r="CCU33" s="228"/>
      <c r="CCV33" s="228"/>
      <c r="CCW33" s="228"/>
      <c r="CCX33" s="228"/>
      <c r="CCY33" s="228"/>
      <c r="CCZ33" s="228"/>
      <c r="CDA33" s="228"/>
      <c r="CDB33" s="228"/>
      <c r="CDC33" s="228"/>
      <c r="CDD33" s="228"/>
      <c r="CDE33" s="228"/>
      <c r="CDF33" s="228"/>
      <c r="CDG33" s="228"/>
      <c r="CDH33" s="228"/>
      <c r="CDI33" s="228"/>
      <c r="CDJ33" s="228"/>
      <c r="CDK33" s="228"/>
      <c r="CDL33" s="228"/>
      <c r="CDM33" s="228"/>
      <c r="CDN33" s="228"/>
      <c r="CDO33" s="228"/>
      <c r="CDP33" s="228"/>
      <c r="CDQ33" s="228"/>
      <c r="CDR33" s="228"/>
      <c r="CDS33" s="228"/>
      <c r="CDT33" s="228"/>
      <c r="CDU33" s="228"/>
      <c r="CDV33" s="228"/>
      <c r="CDW33" s="228"/>
      <c r="CDX33" s="228"/>
      <c r="CDY33" s="228"/>
      <c r="CDZ33" s="228"/>
      <c r="CEA33" s="228"/>
      <c r="CEB33" s="228"/>
      <c r="CEC33" s="228"/>
      <c r="CED33" s="228"/>
      <c r="CEE33" s="228"/>
      <c r="CEF33" s="228"/>
      <c r="CEG33" s="228"/>
      <c r="CEH33" s="228"/>
      <c r="CEI33" s="228"/>
      <c r="CEJ33" s="228"/>
      <c r="CEK33" s="228"/>
      <c r="CEL33" s="228"/>
      <c r="CEM33" s="228"/>
      <c r="CEN33" s="228"/>
      <c r="CEO33" s="228"/>
      <c r="CEP33" s="228"/>
      <c r="CEQ33" s="228"/>
      <c r="CER33" s="228"/>
      <c r="CES33" s="228"/>
      <c r="CET33" s="228"/>
      <c r="CEU33" s="228"/>
      <c r="CEV33" s="228"/>
      <c r="CEW33" s="228"/>
      <c r="CEX33" s="228"/>
      <c r="CEY33" s="228"/>
      <c r="CEZ33" s="228"/>
      <c r="CFA33" s="228"/>
      <c r="CFB33" s="228"/>
      <c r="CFC33" s="228"/>
      <c r="CFD33" s="228"/>
      <c r="CFE33" s="228"/>
      <c r="CFF33" s="228"/>
      <c r="CFG33" s="228"/>
      <c r="CFH33" s="228"/>
      <c r="CFI33" s="228"/>
      <c r="CFJ33" s="228"/>
      <c r="CFK33" s="228"/>
      <c r="CFL33" s="228"/>
      <c r="CFM33" s="228"/>
      <c r="CFN33" s="228"/>
      <c r="CFO33" s="228"/>
      <c r="CFP33" s="228"/>
      <c r="CFQ33" s="228"/>
      <c r="CFR33" s="228"/>
      <c r="CFS33" s="228"/>
      <c r="CFT33" s="228"/>
      <c r="CFU33" s="228"/>
      <c r="CFV33" s="228"/>
      <c r="CFW33" s="228"/>
      <c r="CFX33" s="228"/>
      <c r="CFY33" s="228"/>
      <c r="CFZ33" s="228"/>
      <c r="CGA33" s="228"/>
      <c r="CGB33" s="228"/>
      <c r="CGC33" s="228"/>
      <c r="CGD33" s="228"/>
      <c r="CGE33" s="228"/>
      <c r="CGF33" s="228"/>
      <c r="CGG33" s="228"/>
      <c r="CGH33" s="228"/>
      <c r="CGI33" s="228"/>
      <c r="CGJ33" s="228"/>
      <c r="CGK33" s="228"/>
      <c r="CGL33" s="228"/>
      <c r="CGM33" s="228"/>
      <c r="CGN33" s="228"/>
      <c r="CGO33" s="228"/>
      <c r="CGP33" s="228"/>
      <c r="CGQ33" s="228"/>
      <c r="CGR33" s="228"/>
      <c r="CGS33" s="228"/>
      <c r="CGT33" s="228"/>
      <c r="CGU33" s="228"/>
      <c r="CGV33" s="228"/>
      <c r="CGW33" s="228"/>
      <c r="CGX33" s="228"/>
      <c r="CGY33" s="228"/>
      <c r="CGZ33" s="228"/>
      <c r="CHA33" s="228"/>
      <c r="CHB33" s="228"/>
      <c r="CHC33" s="228"/>
      <c r="CHD33" s="228"/>
      <c r="CHE33" s="228"/>
      <c r="CHF33" s="228"/>
      <c r="CHG33" s="228"/>
      <c r="CHH33" s="228"/>
      <c r="CHI33" s="228"/>
      <c r="CHJ33" s="228"/>
      <c r="CHK33" s="228" t="s">
        <v>1</v>
      </c>
      <c r="CHL33" s="228"/>
      <c r="CHM33" s="228"/>
      <c r="CHN33" s="228"/>
      <c r="CHO33" s="228"/>
      <c r="CHP33" s="228"/>
      <c r="CHQ33" s="228"/>
      <c r="CHR33" s="228"/>
      <c r="CHS33" s="228"/>
      <c r="CHT33" s="228"/>
      <c r="CHU33" s="228"/>
      <c r="CHV33" s="228"/>
      <c r="CHW33" s="228"/>
      <c r="CHX33" s="228"/>
      <c r="CHY33" s="228"/>
      <c r="CHZ33" s="228"/>
      <c r="CIA33" s="228"/>
      <c r="CIB33" s="228"/>
      <c r="CIC33" s="228"/>
      <c r="CID33" s="228"/>
      <c r="CIE33" s="228"/>
      <c r="CIF33" s="228"/>
      <c r="CIG33" s="228"/>
      <c r="CIH33" s="228"/>
      <c r="CII33" s="228"/>
      <c r="CIJ33" s="228"/>
      <c r="CIK33" s="228"/>
      <c r="CIL33" s="228"/>
      <c r="CIM33" s="228"/>
      <c r="CIN33" s="228"/>
      <c r="CIO33" s="228"/>
      <c r="CIP33" s="228"/>
      <c r="CIQ33" s="228"/>
      <c r="CIR33" s="228"/>
      <c r="CIS33" s="228"/>
      <c r="CIT33" s="228"/>
      <c r="CIU33" s="228"/>
      <c r="CIV33" s="228"/>
      <c r="CIW33" s="228"/>
      <c r="CIX33" s="228"/>
      <c r="CIY33" s="228"/>
      <c r="CIZ33" s="228"/>
      <c r="CJA33" s="228"/>
      <c r="CJB33" s="228"/>
      <c r="CJC33" s="228"/>
      <c r="CJD33" s="228"/>
      <c r="CJE33" s="228"/>
      <c r="CJF33" s="228"/>
      <c r="CJG33" s="228"/>
      <c r="CJH33" s="228"/>
      <c r="CJI33" s="228"/>
      <c r="CJJ33" s="228"/>
      <c r="CJK33" s="228"/>
      <c r="CJL33" s="228"/>
      <c r="CJM33" s="228"/>
      <c r="CJN33" s="228"/>
      <c r="CJO33" s="228"/>
      <c r="CJP33" s="228"/>
      <c r="CJQ33" s="228"/>
      <c r="CJR33" s="228"/>
      <c r="CJS33" s="228"/>
      <c r="CJT33" s="228"/>
      <c r="CJU33" s="228"/>
      <c r="CJV33" s="228"/>
      <c r="CJW33" s="228"/>
      <c r="CJX33" s="228"/>
      <c r="CJY33" s="228"/>
      <c r="CJZ33" s="228"/>
      <c r="CKA33" s="228"/>
      <c r="CKB33" s="228"/>
      <c r="CKC33" s="228"/>
      <c r="CKD33" s="228"/>
      <c r="CKE33" s="228"/>
      <c r="CKF33" s="228"/>
      <c r="CKG33" s="228"/>
      <c r="CKH33" s="228"/>
      <c r="CKI33" s="228"/>
      <c r="CKJ33" s="228" t="s">
        <v>1</v>
      </c>
      <c r="CKK33" s="228" t="s">
        <v>1808</v>
      </c>
      <c r="CKL33" s="215"/>
      <c r="CKM33" s="228"/>
      <c r="CKN33" s="228"/>
      <c r="CKO33" s="228"/>
      <c r="CKP33" s="228"/>
      <c r="CKQ33" s="228"/>
      <c r="CKR33" s="228"/>
      <c r="CKS33" s="228"/>
      <c r="CKT33" s="228"/>
      <c r="CKU33" s="228"/>
      <c r="CKV33" s="228"/>
      <c r="CKW33" s="228"/>
      <c r="CKX33" s="228"/>
      <c r="CKY33" s="228"/>
      <c r="CKZ33" s="228"/>
      <c r="CLA33" s="228"/>
      <c r="CLB33" s="228"/>
      <c r="CLC33" s="228"/>
      <c r="CLD33" s="228"/>
      <c r="CLE33" s="228"/>
      <c r="CLF33" s="228"/>
      <c r="CLG33" s="228"/>
      <c r="CLH33" s="228"/>
      <c r="CLI33" s="228"/>
      <c r="CLJ33" s="228"/>
      <c r="CLK33" s="228"/>
      <c r="CLL33" s="228"/>
      <c r="CLM33" s="228"/>
      <c r="CLN33" s="228"/>
      <c r="CLO33" s="228"/>
      <c r="CLP33" s="228"/>
      <c r="CLQ33" s="228"/>
      <c r="CLR33" s="228"/>
      <c r="CLS33" s="228"/>
      <c r="CLT33" s="228"/>
      <c r="CLU33" s="228"/>
      <c r="CLV33" s="228" t="s">
        <v>1</v>
      </c>
      <c r="CLW33" s="228"/>
      <c r="CLX33" s="228"/>
      <c r="CLY33" s="228"/>
      <c r="CLZ33" s="228"/>
      <c r="CMA33" s="228"/>
      <c r="CMB33" s="228"/>
      <c r="CMC33" s="228"/>
      <c r="CMD33" s="228"/>
      <c r="CME33" s="228"/>
      <c r="CMF33" s="228"/>
      <c r="CMG33" s="228"/>
      <c r="CMH33" s="228"/>
      <c r="CMI33" s="228"/>
      <c r="CMJ33" s="228"/>
      <c r="CMK33" s="228"/>
      <c r="CML33" s="228"/>
      <c r="CMM33" s="228"/>
      <c r="CMN33" s="228"/>
      <c r="CMO33" s="228"/>
      <c r="CMP33" s="228"/>
      <c r="CMQ33" s="228"/>
      <c r="CMR33" s="228"/>
      <c r="CMS33" s="228"/>
      <c r="CMT33" s="228"/>
      <c r="CMU33" s="228"/>
      <c r="CMV33" s="228"/>
      <c r="CMW33" s="228"/>
      <c r="CMX33" s="228"/>
      <c r="CMY33" s="228"/>
      <c r="CMZ33" s="228"/>
      <c r="CNA33" s="228"/>
      <c r="CNB33" s="228"/>
      <c r="CNC33" s="228"/>
      <c r="CND33" s="228"/>
      <c r="CNE33" s="228"/>
      <c r="CNF33" s="228"/>
      <c r="CNG33" s="228"/>
      <c r="CNH33" s="228"/>
      <c r="CNI33" s="228"/>
      <c r="CNJ33" s="228"/>
      <c r="CNK33" s="228"/>
      <c r="CNL33" s="228"/>
      <c r="CNM33" s="228"/>
      <c r="CNN33" s="228"/>
      <c r="CNO33" s="228"/>
      <c r="CNP33" s="228"/>
      <c r="CNQ33" s="228"/>
      <c r="CNR33" s="228"/>
      <c r="CNS33" s="228"/>
      <c r="CNT33" s="228"/>
      <c r="CNU33" s="228"/>
      <c r="CNV33" s="228"/>
      <c r="CNW33" s="228"/>
      <c r="CNX33" s="228"/>
      <c r="CNY33" s="228"/>
      <c r="CNZ33" s="228">
        <v>1</v>
      </c>
      <c r="COA33" s="233" t="s">
        <v>1</v>
      </c>
      <c r="COB33" s="228"/>
      <c r="COC33" s="228"/>
      <c r="COD33" s="228"/>
      <c r="COE33" s="228"/>
      <c r="COF33" s="228"/>
      <c r="COG33" s="228"/>
      <c r="COH33" s="228"/>
      <c r="COI33" s="228"/>
      <c r="COJ33" s="228"/>
      <c r="COK33" s="228"/>
      <c r="COL33" s="228"/>
      <c r="COM33" s="228"/>
      <c r="CON33" s="228"/>
      <c r="COO33" s="228"/>
      <c r="COP33" s="228"/>
      <c r="COQ33" s="228"/>
      <c r="COR33" s="228"/>
      <c r="COS33" s="228"/>
      <c r="COT33" s="228"/>
      <c r="COU33" s="228"/>
      <c r="COV33" s="228" t="s">
        <v>1820</v>
      </c>
      <c r="COW33" s="233" t="s">
        <v>722</v>
      </c>
      <c r="COX33" s="233" t="s">
        <v>723</v>
      </c>
      <c r="COY33" s="233">
        <v>16</v>
      </c>
      <c r="COZ33" s="233" t="s">
        <v>725</v>
      </c>
      <c r="CPA33" s="232" t="s">
        <v>1</v>
      </c>
      <c r="CPB33" s="232" t="s">
        <v>1</v>
      </c>
      <c r="CPC33" s="232" t="s">
        <v>1</v>
      </c>
      <c r="CPD33" s="232" t="s">
        <v>1</v>
      </c>
      <c r="CPE33" s="232" t="s">
        <v>1</v>
      </c>
      <c r="CPF33" s="232" t="s">
        <v>1</v>
      </c>
      <c r="CPG33" s="232" t="s">
        <v>1</v>
      </c>
      <c r="CPH33" s="232"/>
      <c r="CPI33" s="228"/>
      <c r="CPJ33" s="228"/>
      <c r="CPK33" s="228"/>
      <c r="CPL33" s="228"/>
      <c r="CPM33" s="228"/>
      <c r="CPN33" s="228"/>
      <c r="CPO33" s="228"/>
      <c r="CPP33" s="228"/>
      <c r="CPQ33" s="228"/>
      <c r="CPR33" s="228"/>
      <c r="CPS33" s="228"/>
      <c r="CPT33" s="228"/>
      <c r="CPU33" s="228"/>
      <c r="CPV33" s="228"/>
      <c r="CPW33" s="228"/>
      <c r="CPX33" s="228"/>
      <c r="CPY33" s="228"/>
      <c r="CPZ33" s="228"/>
      <c r="CQA33" s="228"/>
      <c r="CQB33" s="228"/>
      <c r="CQC33" s="228"/>
      <c r="CQD33" s="228"/>
      <c r="CQE33" s="228"/>
      <c r="CQF33" s="228"/>
      <c r="CQG33" s="228"/>
      <c r="CQH33" s="228"/>
      <c r="CQI33" s="228"/>
      <c r="CQJ33" s="228"/>
      <c r="CQK33" s="228"/>
      <c r="CQL33" s="228"/>
      <c r="CQM33" s="228"/>
      <c r="CQN33" s="228"/>
      <c r="CQO33" s="228"/>
      <c r="CQP33" s="228"/>
      <c r="CQQ33" s="228"/>
      <c r="CQR33" s="228"/>
      <c r="CQS33" s="228"/>
      <c r="CQT33" s="228"/>
      <c r="CQU33" s="228"/>
      <c r="CQV33" s="228"/>
      <c r="CQW33" s="228"/>
      <c r="CQX33" s="228"/>
      <c r="CQY33" s="228"/>
      <c r="CQZ33" s="228"/>
      <c r="CRA33" s="228"/>
      <c r="CRB33" s="228"/>
      <c r="CRC33" s="228"/>
      <c r="CRD33" s="228"/>
      <c r="CRE33" s="228"/>
      <c r="CRF33" s="228"/>
      <c r="CRG33" s="228"/>
      <c r="CRH33" s="228"/>
      <c r="CRI33" s="228"/>
      <c r="CRJ33" s="228"/>
      <c r="CRK33" s="228"/>
      <c r="CRL33" s="228"/>
      <c r="CRM33" s="228"/>
      <c r="CRN33" s="228"/>
      <c r="CRO33" s="228"/>
      <c r="CRP33" s="228"/>
      <c r="CRQ33" s="228"/>
      <c r="CRR33" s="228"/>
      <c r="CRS33" s="228"/>
      <c r="CRT33" s="228"/>
      <c r="CRU33" s="228"/>
      <c r="CRV33" s="228"/>
      <c r="CRW33" s="228"/>
      <c r="CRX33" s="228"/>
      <c r="CRY33" s="228"/>
      <c r="CRZ33" s="228"/>
      <c r="CSA33" s="228"/>
      <c r="CSB33" s="228"/>
      <c r="CSC33" s="228"/>
      <c r="CSD33" s="228"/>
      <c r="CSE33" s="228"/>
      <c r="CSF33" s="228"/>
      <c r="CSG33" s="228"/>
      <c r="CSH33" s="228"/>
      <c r="CSI33" s="228"/>
      <c r="CSJ33" s="228"/>
      <c r="CSK33" s="228"/>
      <c r="CSL33" s="233"/>
      <c r="CSM33" s="233"/>
      <c r="CSN33" s="233"/>
      <c r="CSO33" s="233"/>
      <c r="CSP33" s="233"/>
      <c r="CSQ33" s="233"/>
      <c r="CSR33" s="233" t="s">
        <v>1</v>
      </c>
      <c r="CSS33" s="228" t="s">
        <v>1</v>
      </c>
      <c r="CST33" s="228"/>
      <c r="CSU33" s="228"/>
      <c r="CSV33" s="233" t="s">
        <v>1</v>
      </c>
      <c r="CSW33" s="233"/>
      <c r="CSX33" s="233"/>
      <c r="CSY33" s="233"/>
      <c r="CSZ33" s="233"/>
      <c r="CTA33" s="233"/>
      <c r="CTB33" s="233"/>
      <c r="CTC33" s="233" t="s">
        <v>492</v>
      </c>
      <c r="CTD33" s="237"/>
      <c r="CTE33" s="233"/>
      <c r="CTF33" s="233"/>
      <c r="CTG33" s="233"/>
      <c r="CTH33" s="233"/>
      <c r="CTI33" s="233"/>
      <c r="CTJ33" s="233"/>
      <c r="CTK33" s="233"/>
      <c r="CTL33" s="233"/>
      <c r="CTM33" s="233"/>
      <c r="CTN33" s="233"/>
      <c r="CTO33" s="233"/>
      <c r="CTP33" s="233"/>
      <c r="CTQ33" s="233"/>
      <c r="CTR33" s="233"/>
      <c r="CTS33" s="233"/>
      <c r="CTT33" s="233"/>
      <c r="CTU33" s="233"/>
      <c r="CTV33" s="233"/>
      <c r="CTW33" s="233"/>
      <c r="CTX33" s="233"/>
      <c r="CTY33" s="233"/>
      <c r="CTZ33" s="233"/>
      <c r="CUA33" s="233"/>
      <c r="CUB33" s="233"/>
      <c r="CUC33" s="233"/>
      <c r="CUD33" s="233"/>
      <c r="CUE33" s="233"/>
      <c r="CUF33" s="233"/>
      <c r="CUG33" s="233"/>
      <c r="CUH33" s="233"/>
      <c r="CUI33" s="233"/>
      <c r="CUJ33" s="233"/>
      <c r="CUK33" s="233"/>
      <c r="CUL33" s="233"/>
      <c r="CUM33" s="233"/>
      <c r="CUN33" s="237"/>
      <c r="CUO33" s="233"/>
      <c r="CUP33" s="233"/>
      <c r="CUQ33" s="233"/>
      <c r="CUR33" s="233"/>
      <c r="CUS33" s="233"/>
      <c r="CUT33" s="233"/>
      <c r="CUU33" s="233"/>
      <c r="CUV33" s="233"/>
      <c r="CUW33" s="233"/>
      <c r="CUX33" s="233"/>
      <c r="CUY33" s="233"/>
      <c r="CUZ33" s="233"/>
      <c r="CVA33" s="233"/>
      <c r="CVB33" s="233"/>
      <c r="CVC33" s="233"/>
      <c r="CVD33" s="233"/>
      <c r="CVE33" s="233"/>
      <c r="CVF33" s="233"/>
      <c r="CVG33" s="233"/>
      <c r="CVH33" s="237"/>
      <c r="CVI33" s="233"/>
      <c r="CVJ33" s="233"/>
      <c r="CVK33" s="233"/>
      <c r="CVL33" s="228"/>
      <c r="CVM33" s="228"/>
      <c r="CVN33" s="228"/>
      <c r="CVO33" s="233" t="s">
        <v>1</v>
      </c>
      <c r="CVP33" s="233" t="s">
        <v>1</v>
      </c>
      <c r="CVQ33" s="233"/>
      <c r="CVR33" s="233"/>
      <c r="CVS33" s="233"/>
      <c r="CVT33" s="233"/>
      <c r="CVU33" s="233"/>
      <c r="CVV33" s="233"/>
      <c r="CVW33" s="228">
        <f>DAY(DataSource!B41)</f>
        <v>31</v>
      </c>
      <c r="CVX33" s="228">
        <f>MONTH(DataSource!B41)</f>
        <v>3</v>
      </c>
      <c r="CVY33" s="228">
        <f>YEAR(DataSource!B41)</f>
        <v>2024</v>
      </c>
      <c r="CVZ33" s="233"/>
      <c r="CWA33" s="233"/>
      <c r="CWB33" s="233"/>
      <c r="CWC33" s="228"/>
      <c r="CWD33" s="228"/>
      <c r="CWE33" s="228"/>
      <c r="CWF33" s="228"/>
      <c r="CWG33" s="228"/>
      <c r="CWH33" s="228"/>
      <c r="CWI33" s="228"/>
      <c r="CWJ33" s="228"/>
      <c r="CWK33" s="228"/>
      <c r="CWL33" s="228"/>
      <c r="CWM33" s="228"/>
      <c r="CWN33" s="228"/>
      <c r="CWO33" s="228"/>
      <c r="CWP33" s="228"/>
      <c r="CWQ33" s="228"/>
      <c r="CWR33" s="228"/>
      <c r="CWS33" s="228"/>
      <c r="CWT33" s="228"/>
      <c r="CWU33" s="228"/>
      <c r="CWV33" s="228"/>
      <c r="CWW33" s="228"/>
      <c r="CWX33" s="228"/>
      <c r="CWY33" s="228"/>
      <c r="CWZ33" s="228"/>
      <c r="CXA33" s="228"/>
      <c r="CXB33" s="228"/>
      <c r="CXC33" s="228"/>
      <c r="CXD33" s="228"/>
      <c r="CXE33" s="228"/>
      <c r="CXF33" s="228"/>
      <c r="CXG33" s="228"/>
      <c r="CXH33" s="228" t="s">
        <v>1</v>
      </c>
      <c r="CXI33" s="228"/>
      <c r="CXJ33" s="228"/>
      <c r="CXK33" s="228"/>
      <c r="CXL33" s="233"/>
      <c r="CXM33" s="228"/>
      <c r="CXN33" s="228"/>
      <c r="CXO33" s="228"/>
      <c r="CXP33" s="228"/>
      <c r="CXQ33" s="228"/>
      <c r="CXR33" s="228"/>
      <c r="CXS33" s="228"/>
      <c r="CXT33" s="228"/>
      <c r="CXU33" s="228"/>
      <c r="CXV33" s="228"/>
      <c r="CXW33" s="228"/>
      <c r="CXX33" s="233"/>
      <c r="CXY33" s="228"/>
      <c r="CXZ33" s="228"/>
      <c r="CYA33" s="228"/>
      <c r="CYB33" s="228" t="s">
        <v>1</v>
      </c>
      <c r="CYC33" s="228" t="s">
        <v>1</v>
      </c>
      <c r="CYD33" s="228"/>
      <c r="CYE33" s="228" t="s">
        <v>1</v>
      </c>
      <c r="CYF33" s="228"/>
      <c r="CYG33" s="228" t="s">
        <v>1</v>
      </c>
      <c r="CYH33" s="228"/>
      <c r="CYI33" s="228"/>
      <c r="CYJ33" s="228"/>
      <c r="CYK33" s="228"/>
      <c r="CYL33" s="228"/>
      <c r="CYM33" s="228"/>
      <c r="CYN33" s="228"/>
      <c r="CYO33" s="228"/>
      <c r="CYP33" s="228"/>
      <c r="CYQ33" s="228"/>
      <c r="CYR33" s="228"/>
      <c r="CYS33" s="228"/>
      <c r="CYT33" s="233" t="s">
        <v>1</v>
      </c>
      <c r="CYU33" s="228" t="s">
        <v>1</v>
      </c>
      <c r="CYV33" s="228" t="s">
        <v>1</v>
      </c>
      <c r="CYW33" s="228" t="s">
        <v>1</v>
      </c>
      <c r="CYX33" s="228" t="s">
        <v>1</v>
      </c>
      <c r="CYY33" s="228" t="s">
        <v>1</v>
      </c>
      <c r="CYZ33" s="228" t="s">
        <v>1</v>
      </c>
      <c r="CZA33" s="228" t="s">
        <v>1</v>
      </c>
      <c r="CZB33" s="228" t="s">
        <v>1</v>
      </c>
      <c r="CZC33" s="228" t="s">
        <v>727</v>
      </c>
      <c r="CZD33" s="228"/>
      <c r="CZE33" s="694"/>
    </row>
    <row r="34" spans="1:2709" s="280" customFormat="1" ht="28.5" customHeight="1" x14ac:dyDescent="0.25">
      <c r="A34" s="241" t="s">
        <v>1819</v>
      </c>
      <c r="B34" s="241" t="s">
        <v>1819</v>
      </c>
      <c r="C34" s="228" t="s">
        <v>1</v>
      </c>
      <c r="D34" s="242" t="s">
        <v>6725</v>
      </c>
      <c r="E34" s="242" t="s">
        <v>1</v>
      </c>
      <c r="F34" s="242" t="s">
        <v>514</v>
      </c>
      <c r="G34" s="242" t="s">
        <v>1</v>
      </c>
      <c r="H34" s="242" t="s">
        <v>1</v>
      </c>
      <c r="I34" s="242" t="s">
        <v>1</v>
      </c>
      <c r="J34" s="242" t="s">
        <v>1</v>
      </c>
      <c r="K34" s="242" t="s">
        <v>1</v>
      </c>
      <c r="L34" s="242" t="s">
        <v>1</v>
      </c>
      <c r="M34" s="243"/>
      <c r="N34" s="242" t="s">
        <v>1</v>
      </c>
      <c r="O34" s="242"/>
      <c r="P34" s="242" t="s">
        <v>1546</v>
      </c>
      <c r="Q34" s="242" t="s">
        <v>1771</v>
      </c>
      <c r="R34" s="242" t="s">
        <v>697</v>
      </c>
      <c r="S34" s="242" t="s">
        <v>1</v>
      </c>
      <c r="T34" s="242" t="s">
        <v>1</v>
      </c>
      <c r="U34" s="242"/>
      <c r="V34" s="242" t="s">
        <v>511</v>
      </c>
      <c r="W34" s="242" t="s">
        <v>1578</v>
      </c>
      <c r="X34" s="242" t="s">
        <v>1818</v>
      </c>
      <c r="Y34" s="242">
        <f>DAY(DataSource!D42)</f>
        <v>31</v>
      </c>
      <c r="Z34" s="242">
        <f>MONTH(DataSource!D42)</f>
        <v>3</v>
      </c>
      <c r="AA34" s="242">
        <f>YEAR(DataSource!D42)</f>
        <v>1980</v>
      </c>
      <c r="AB34" s="242" t="s">
        <v>698</v>
      </c>
      <c r="AC34" s="242" t="s">
        <v>703</v>
      </c>
      <c r="AD34" s="242" t="s">
        <v>699</v>
      </c>
      <c r="AE34" s="242"/>
      <c r="AF34" s="242"/>
      <c r="AG34" s="242"/>
      <c r="AH34" s="242"/>
      <c r="AI34" s="242" t="s">
        <v>512</v>
      </c>
      <c r="AJ34" s="242"/>
      <c r="AK34" s="242"/>
      <c r="AL34" s="242"/>
      <c r="AM34" s="242"/>
      <c r="AN34" s="242"/>
      <c r="AO34" s="242"/>
      <c r="AP34" s="242"/>
      <c r="AQ34" s="242"/>
      <c r="AR34" s="242"/>
      <c r="AS34" s="242"/>
      <c r="AT34" s="242"/>
      <c r="AU34" s="242"/>
      <c r="AV34" s="242"/>
      <c r="AW34" s="242"/>
      <c r="AX34" s="242"/>
      <c r="AY34" s="242" t="s">
        <v>1</v>
      </c>
      <c r="AZ34" s="242" t="s">
        <v>1</v>
      </c>
      <c r="BA34" s="242" t="s">
        <v>1</v>
      </c>
      <c r="BB34" s="242"/>
      <c r="BC34" s="242"/>
      <c r="BD34" s="242"/>
      <c r="BE34" s="242"/>
      <c r="BF34" s="242" t="s">
        <v>1</v>
      </c>
      <c r="BG34" s="242"/>
      <c r="BH34" s="242"/>
      <c r="BI34" s="242"/>
      <c r="BJ34" s="242"/>
      <c r="BK34" s="242"/>
      <c r="BL34" s="242"/>
      <c r="BM34" s="242"/>
      <c r="BN34" s="242"/>
      <c r="BO34" s="242" t="s">
        <v>700</v>
      </c>
      <c r="BP34" s="242"/>
      <c r="BQ34" s="242" t="s">
        <v>1</v>
      </c>
      <c r="BR34" s="242"/>
      <c r="BS34" s="242"/>
      <c r="BT34" s="242" t="s">
        <v>1</v>
      </c>
      <c r="BU34" s="242" t="s">
        <v>1</v>
      </c>
      <c r="BV34" s="242">
        <v>350000</v>
      </c>
      <c r="BW34" s="242"/>
      <c r="BX34" s="242"/>
      <c r="BY34" s="242"/>
      <c r="BZ34" s="242">
        <v>10</v>
      </c>
      <c r="CA34" s="242"/>
      <c r="CB34" s="242"/>
      <c r="CC34" s="242"/>
      <c r="CD34" s="242" t="s">
        <v>701</v>
      </c>
      <c r="CE34" s="242"/>
      <c r="CF34" s="242" t="s">
        <v>1</v>
      </c>
      <c r="CG34" s="242"/>
      <c r="CH34" s="242"/>
      <c r="CI34" s="244"/>
      <c r="CJ34" s="242"/>
      <c r="CK34" s="242"/>
      <c r="CL34" s="245"/>
      <c r="CM34" s="245"/>
      <c r="CN34" s="242"/>
      <c r="CO34" s="242"/>
      <c r="CP34" s="242"/>
      <c r="CQ34" s="242"/>
      <c r="CR34" s="242"/>
      <c r="CS34" s="242"/>
      <c r="CT34" s="242"/>
      <c r="CU34" s="242"/>
      <c r="CV34" s="242"/>
      <c r="CW34" s="242" t="s">
        <v>1</v>
      </c>
      <c r="CX34" s="242"/>
      <c r="CY34" s="242"/>
      <c r="CZ34" s="242"/>
      <c r="DA34" s="242"/>
      <c r="DB34" s="242"/>
      <c r="DC34" s="242"/>
      <c r="DD34" s="242"/>
      <c r="DE34" s="242"/>
      <c r="DF34" s="242"/>
      <c r="DG34" s="242"/>
      <c r="DH34" s="242" t="s">
        <v>1</v>
      </c>
      <c r="DI34" s="242" t="s">
        <v>1</v>
      </c>
      <c r="DJ34" s="242" t="s">
        <v>1</v>
      </c>
      <c r="DK34" s="246" t="s">
        <v>1817</v>
      </c>
      <c r="DL34" s="246" t="s">
        <v>1816</v>
      </c>
      <c r="DM34" s="246" t="s">
        <v>1815</v>
      </c>
      <c r="DN34" s="246">
        <v>100</v>
      </c>
      <c r="DO34" s="242"/>
      <c r="DP34" s="242"/>
      <c r="DQ34" s="242"/>
      <c r="DR34" s="242"/>
      <c r="DS34" s="242"/>
      <c r="DT34" s="242"/>
      <c r="DU34" s="242"/>
      <c r="DV34" s="242"/>
      <c r="DW34" s="242"/>
      <c r="DX34" s="242"/>
      <c r="DY34" s="242"/>
      <c r="DZ34" s="242"/>
      <c r="EA34" s="242"/>
      <c r="EB34" s="245"/>
      <c r="EC34" s="245"/>
      <c r="ED34" s="245"/>
      <c r="EE34" s="242"/>
      <c r="EF34" s="242"/>
      <c r="EG34" s="242"/>
      <c r="EH34" s="242"/>
      <c r="EI34" s="242"/>
      <c r="EJ34" s="242"/>
      <c r="EK34" s="242"/>
      <c r="EL34" s="242"/>
      <c r="EM34" s="242"/>
      <c r="EN34" s="242"/>
      <c r="EO34" s="242"/>
      <c r="EP34" s="242"/>
      <c r="EQ34" s="242"/>
      <c r="ER34" s="242"/>
      <c r="ES34" s="242"/>
      <c r="ET34" s="242"/>
      <c r="EU34" s="242"/>
      <c r="EV34" s="242"/>
      <c r="EW34" s="242"/>
      <c r="EX34" s="242"/>
      <c r="EY34" s="242"/>
      <c r="EZ34" s="242"/>
      <c r="FA34" s="242"/>
      <c r="FB34" s="242"/>
      <c r="FC34" s="242"/>
      <c r="FD34" s="242"/>
      <c r="FE34" s="242"/>
      <c r="FF34" s="242"/>
      <c r="FG34" s="242"/>
      <c r="FH34" s="242"/>
      <c r="FI34" s="242"/>
      <c r="FJ34" s="242"/>
      <c r="FK34" s="242"/>
      <c r="FL34" s="242"/>
      <c r="FM34" s="242"/>
      <c r="FN34" s="242"/>
      <c r="FO34" s="242"/>
      <c r="FP34" s="242"/>
      <c r="FQ34" s="242"/>
      <c r="FR34" s="242"/>
      <c r="FS34" s="242"/>
      <c r="FT34" s="242"/>
      <c r="FU34" s="242"/>
      <c r="FV34" s="242"/>
      <c r="FW34" s="242"/>
      <c r="FX34" s="242"/>
      <c r="FY34" s="242"/>
      <c r="FZ34" s="242"/>
      <c r="GA34" s="242"/>
      <c r="GB34" s="242"/>
      <c r="GC34" s="242"/>
      <c r="GD34" s="242"/>
      <c r="GE34" s="242"/>
      <c r="GF34" s="242"/>
      <c r="GG34" s="242"/>
      <c r="GH34" s="244"/>
      <c r="GI34" s="242"/>
      <c r="GJ34" s="245"/>
      <c r="GK34" s="245"/>
      <c r="GL34" s="242"/>
      <c r="GM34" s="242"/>
      <c r="GN34" s="242"/>
      <c r="GO34" s="242"/>
      <c r="GP34" s="242"/>
      <c r="GQ34" s="242"/>
      <c r="GR34" s="242"/>
      <c r="GS34" s="242"/>
      <c r="GT34" s="242"/>
      <c r="GU34" s="242"/>
      <c r="GV34" s="242"/>
      <c r="GW34" s="242"/>
      <c r="GX34" s="242"/>
      <c r="GY34" s="242"/>
      <c r="GZ34" s="242"/>
      <c r="HA34" s="242"/>
      <c r="HB34" s="242"/>
      <c r="HC34" s="242"/>
      <c r="HD34" s="242"/>
      <c r="HE34" s="242"/>
      <c r="HF34" s="242"/>
      <c r="HG34" s="242"/>
      <c r="HH34" s="242"/>
      <c r="HI34" s="242"/>
      <c r="HJ34" s="242"/>
      <c r="HK34" s="242"/>
      <c r="HL34" s="242"/>
      <c r="HM34" s="242"/>
      <c r="HN34" s="242"/>
      <c r="HO34" s="242"/>
      <c r="HP34" s="242"/>
      <c r="HQ34" s="242"/>
      <c r="HR34" s="242"/>
      <c r="HS34" s="242"/>
      <c r="HT34" s="242"/>
      <c r="HU34" s="242"/>
      <c r="HV34" s="242"/>
      <c r="HW34" s="242"/>
      <c r="HX34" s="242"/>
      <c r="HY34" s="245"/>
      <c r="HZ34" s="245"/>
      <c r="IA34" s="245"/>
      <c r="IB34" s="242"/>
      <c r="IC34" s="242"/>
      <c r="ID34" s="242"/>
      <c r="IE34" s="242"/>
      <c r="IF34" s="242"/>
      <c r="IG34" s="242"/>
      <c r="IH34" s="242"/>
      <c r="II34" s="242"/>
      <c r="IJ34" s="242"/>
      <c r="IK34" s="242"/>
      <c r="IL34" s="242"/>
      <c r="IM34" s="242"/>
      <c r="IN34" s="242"/>
      <c r="IO34" s="242"/>
      <c r="IP34" s="242"/>
      <c r="IQ34" s="242"/>
      <c r="IR34" s="242"/>
      <c r="IS34" s="242"/>
      <c r="IT34" s="242"/>
      <c r="IU34" s="242"/>
      <c r="IV34" s="242"/>
      <c r="IW34" s="242"/>
      <c r="IX34" s="242"/>
      <c r="IY34" s="242"/>
      <c r="IZ34" s="242"/>
      <c r="JA34" s="242"/>
      <c r="JB34" s="242"/>
      <c r="JC34" s="242"/>
      <c r="JD34" s="242"/>
      <c r="JE34" s="242"/>
      <c r="JF34" s="242"/>
      <c r="JG34" s="242"/>
      <c r="JH34" s="242"/>
      <c r="JI34" s="242"/>
      <c r="JJ34" s="242"/>
      <c r="JK34" s="242"/>
      <c r="JL34" s="242"/>
      <c r="JM34" s="242"/>
      <c r="JN34" s="242"/>
      <c r="JO34" s="242"/>
      <c r="JP34" s="242"/>
      <c r="JQ34" s="242"/>
      <c r="JR34" s="242"/>
      <c r="JS34" s="244"/>
      <c r="JT34" s="242"/>
      <c r="JU34" s="245"/>
      <c r="JV34" s="245"/>
      <c r="JW34" s="242"/>
      <c r="JX34" s="242"/>
      <c r="JY34" s="242"/>
      <c r="JZ34" s="242"/>
      <c r="KA34" s="242"/>
      <c r="KB34" s="242"/>
      <c r="KC34" s="242"/>
      <c r="KD34" s="242"/>
      <c r="KE34" s="242"/>
      <c r="KF34" s="242"/>
      <c r="KG34" s="242"/>
      <c r="KH34" s="242"/>
      <c r="KI34" s="242"/>
      <c r="KJ34" s="242"/>
      <c r="KK34" s="242"/>
      <c r="KL34" s="242"/>
      <c r="KM34" s="242"/>
      <c r="KN34" s="242"/>
      <c r="KO34" s="242"/>
      <c r="KP34" s="242"/>
      <c r="KQ34" s="242"/>
      <c r="KR34" s="242"/>
      <c r="KS34" s="242"/>
      <c r="KT34" s="242"/>
      <c r="KU34" s="242"/>
      <c r="KV34" s="242"/>
      <c r="KW34" s="242"/>
      <c r="KX34" s="242"/>
      <c r="KY34" s="242"/>
      <c r="KZ34" s="242"/>
      <c r="LA34" s="242"/>
      <c r="LB34" s="242"/>
      <c r="LC34" s="242"/>
      <c r="LD34" s="242"/>
      <c r="LE34" s="245"/>
      <c r="LF34" s="245"/>
      <c r="LG34" s="245"/>
      <c r="LH34" s="242"/>
      <c r="LI34" s="242"/>
      <c r="LJ34" s="242"/>
      <c r="LK34" s="242"/>
      <c r="LL34" s="242"/>
      <c r="LM34" s="242"/>
      <c r="LN34" s="242"/>
      <c r="LO34" s="242"/>
      <c r="LP34" s="242"/>
      <c r="LQ34" s="242"/>
      <c r="LR34" s="242"/>
      <c r="LS34" s="242"/>
      <c r="LT34" s="242"/>
      <c r="LU34" s="242"/>
      <c r="LV34" s="242"/>
      <c r="LW34" s="242"/>
      <c r="LX34" s="242"/>
      <c r="LY34" s="242"/>
      <c r="LZ34" s="242"/>
      <c r="MA34" s="242"/>
      <c r="MB34" s="242"/>
      <c r="MC34" s="242"/>
      <c r="MD34" s="242"/>
      <c r="ME34" s="242"/>
      <c r="MF34" s="242"/>
      <c r="MG34" s="242"/>
      <c r="MH34" s="242"/>
      <c r="MI34" s="242"/>
      <c r="MJ34" s="242"/>
      <c r="MK34" s="242"/>
      <c r="ML34" s="242"/>
      <c r="MM34" s="242"/>
      <c r="MN34" s="242"/>
      <c r="MO34" s="242"/>
      <c r="MP34" s="242"/>
      <c r="MQ34" s="242"/>
      <c r="MR34" s="242"/>
      <c r="MS34" s="242"/>
      <c r="MT34" s="242"/>
      <c r="MU34" s="242"/>
      <c r="MV34" s="242"/>
      <c r="MW34" s="242"/>
      <c r="MX34" s="242"/>
      <c r="MY34" s="244"/>
      <c r="MZ34" s="242"/>
      <c r="NA34" s="245"/>
      <c r="NB34" s="245"/>
      <c r="NC34" s="242"/>
      <c r="ND34" s="242"/>
      <c r="NE34" s="242"/>
      <c r="NF34" s="242"/>
      <c r="NG34" s="242"/>
      <c r="NH34" s="242"/>
      <c r="NI34" s="242"/>
      <c r="NJ34" s="242"/>
      <c r="NK34" s="242"/>
      <c r="NL34" s="242"/>
      <c r="NM34" s="242"/>
      <c r="NN34" s="242"/>
      <c r="NO34" s="242"/>
      <c r="NP34" s="242"/>
      <c r="NQ34" s="242"/>
      <c r="NR34" s="242"/>
      <c r="NS34" s="242"/>
      <c r="NT34" s="242"/>
      <c r="NU34" s="242"/>
      <c r="NV34" s="242"/>
      <c r="NW34" s="242"/>
      <c r="NX34" s="242"/>
      <c r="NY34" s="242"/>
      <c r="NZ34" s="242"/>
      <c r="OA34" s="242"/>
      <c r="OB34" s="242"/>
      <c r="OC34" s="242"/>
      <c r="OD34" s="242"/>
      <c r="OE34" s="242"/>
      <c r="OF34" s="242"/>
      <c r="OG34" s="242"/>
      <c r="OH34" s="242"/>
      <c r="OI34" s="245"/>
      <c r="OJ34" s="245"/>
      <c r="OK34" s="245"/>
      <c r="OL34" s="242"/>
      <c r="OM34" s="242"/>
      <c r="ON34" s="242"/>
      <c r="OO34" s="242"/>
      <c r="OP34" s="242"/>
      <c r="OQ34" s="242"/>
      <c r="OR34" s="242"/>
      <c r="OS34" s="242"/>
      <c r="OT34" s="242"/>
      <c r="OU34" s="242"/>
      <c r="OV34" s="242"/>
      <c r="OW34" s="242"/>
      <c r="OX34" s="242"/>
      <c r="OY34" s="242"/>
      <c r="OZ34" s="242"/>
      <c r="PA34" s="242"/>
      <c r="PB34" s="242"/>
      <c r="PC34" s="242"/>
      <c r="PD34" s="242"/>
      <c r="PE34" s="242"/>
      <c r="PF34" s="242"/>
      <c r="PG34" s="242"/>
      <c r="PH34" s="242"/>
      <c r="PI34" s="242"/>
      <c r="PJ34" s="242"/>
      <c r="PK34" s="242"/>
      <c r="PL34" s="242"/>
      <c r="PM34" s="242"/>
      <c r="PN34" s="242"/>
      <c r="PO34" s="242"/>
      <c r="PP34" s="242"/>
      <c r="PQ34" s="242"/>
      <c r="PR34" s="242"/>
      <c r="PS34" s="242"/>
      <c r="PT34" s="242"/>
      <c r="PU34" s="242"/>
      <c r="PV34" s="242"/>
      <c r="PW34" s="242"/>
      <c r="PX34" s="242"/>
      <c r="PY34" s="242"/>
      <c r="PZ34" s="242"/>
      <c r="QA34" s="242"/>
      <c r="QB34" s="242"/>
      <c r="QC34" s="244"/>
      <c r="QD34" s="242"/>
      <c r="QE34" s="245"/>
      <c r="QF34" s="245"/>
      <c r="QG34" s="242"/>
      <c r="QH34" s="242"/>
      <c r="QI34" s="242"/>
      <c r="QJ34" s="242"/>
      <c r="QK34" s="242"/>
      <c r="QL34" s="242"/>
      <c r="QM34" s="242"/>
      <c r="QN34" s="242"/>
      <c r="QO34" s="242"/>
      <c r="QP34" s="242"/>
      <c r="QQ34" s="242"/>
      <c r="QR34" s="242"/>
      <c r="QS34" s="242"/>
      <c r="QT34" s="242"/>
      <c r="QU34" s="242"/>
      <c r="QV34" s="242"/>
      <c r="QW34" s="242"/>
      <c r="QX34" s="242"/>
      <c r="QY34" s="242"/>
      <c r="QZ34" s="242"/>
      <c r="RA34" s="242"/>
      <c r="RB34" s="242"/>
      <c r="RC34" s="242"/>
      <c r="RD34" s="242"/>
      <c r="RE34" s="242"/>
      <c r="RF34" s="242"/>
      <c r="RG34" s="242"/>
      <c r="RH34" s="242"/>
      <c r="RI34" s="242"/>
      <c r="RJ34" s="242"/>
      <c r="RK34" s="242"/>
      <c r="RL34" s="242"/>
      <c r="RM34" s="245"/>
      <c r="RN34" s="245"/>
      <c r="RO34" s="245"/>
      <c r="RP34" s="242"/>
      <c r="RQ34" s="242"/>
      <c r="RR34" s="242"/>
      <c r="RS34" s="242"/>
      <c r="RT34" s="242"/>
      <c r="RU34" s="242"/>
      <c r="RV34" s="242"/>
      <c r="RW34" s="242"/>
      <c r="RX34" s="242"/>
      <c r="RY34" s="242"/>
      <c r="RZ34" s="242"/>
      <c r="SA34" s="242"/>
      <c r="SB34" s="242"/>
      <c r="SC34" s="242"/>
      <c r="SD34" s="242"/>
      <c r="SE34" s="242"/>
      <c r="SF34" s="242"/>
      <c r="SG34" s="242"/>
      <c r="SH34" s="242"/>
      <c r="SI34" s="242"/>
      <c r="SJ34" s="242"/>
      <c r="SK34" s="242"/>
      <c r="SL34" s="242"/>
      <c r="SM34" s="242"/>
      <c r="SN34" s="242"/>
      <c r="SO34" s="242"/>
      <c r="SP34" s="242"/>
      <c r="SQ34" s="242"/>
      <c r="SR34" s="242"/>
      <c r="SS34" s="242"/>
      <c r="ST34" s="242"/>
      <c r="SU34" s="242"/>
      <c r="SV34" s="242"/>
      <c r="SW34" s="242"/>
      <c r="SX34" s="242"/>
      <c r="SY34" s="242"/>
      <c r="SZ34" s="242"/>
      <c r="TA34" s="242"/>
      <c r="TB34" s="242"/>
      <c r="TC34" s="242"/>
      <c r="TD34" s="242"/>
      <c r="TE34" s="242"/>
      <c r="TF34" s="242"/>
      <c r="TG34" s="244"/>
      <c r="TH34" s="242"/>
      <c r="TI34" s="245"/>
      <c r="TJ34" s="245"/>
      <c r="TK34" s="242"/>
      <c r="TL34" s="242"/>
      <c r="TM34" s="242"/>
      <c r="TN34" s="242"/>
      <c r="TO34" s="242"/>
      <c r="TP34" s="242"/>
      <c r="TQ34" s="242"/>
      <c r="TR34" s="242"/>
      <c r="TS34" s="242"/>
      <c r="TT34" s="242"/>
      <c r="TU34" s="242"/>
      <c r="TV34" s="242"/>
      <c r="TW34" s="242"/>
      <c r="TX34" s="242"/>
      <c r="TY34" s="242"/>
      <c r="TZ34" s="242"/>
      <c r="UA34" s="242"/>
      <c r="UB34" s="242"/>
      <c r="UC34" s="242"/>
      <c r="UD34" s="242"/>
      <c r="UE34" s="242"/>
      <c r="UF34" s="242"/>
      <c r="UG34" s="242"/>
      <c r="UH34" s="242"/>
      <c r="UI34" s="242"/>
      <c r="UJ34" s="242"/>
      <c r="UK34" s="242"/>
      <c r="UL34" s="242"/>
      <c r="UM34" s="242"/>
      <c r="UN34" s="242"/>
      <c r="UO34" s="242"/>
      <c r="UP34" s="242"/>
      <c r="UQ34" s="245"/>
      <c r="UR34" s="245"/>
      <c r="US34" s="245"/>
      <c r="UT34" s="242"/>
      <c r="UU34" s="242"/>
      <c r="UV34" s="242"/>
      <c r="UW34" s="242"/>
      <c r="UX34" s="242"/>
      <c r="UY34" s="242"/>
      <c r="UZ34" s="242"/>
      <c r="VA34" s="242"/>
      <c r="VB34" s="242"/>
      <c r="VC34" s="242"/>
      <c r="VD34" s="242"/>
      <c r="VE34" s="242"/>
      <c r="VF34" s="242"/>
      <c r="VG34" s="242"/>
      <c r="VH34" s="242"/>
      <c r="VI34" s="242"/>
      <c r="VJ34" s="242"/>
      <c r="VK34" s="242"/>
      <c r="VL34" s="242" t="s">
        <v>1</v>
      </c>
      <c r="VM34" s="242" t="s">
        <v>1</v>
      </c>
      <c r="VN34" s="242" t="s">
        <v>1</v>
      </c>
      <c r="VO34" s="242" t="s">
        <v>1</v>
      </c>
      <c r="VP34" s="242"/>
      <c r="VQ34" s="242" t="s">
        <v>1</v>
      </c>
      <c r="VR34" s="242"/>
      <c r="VS34" s="242"/>
      <c r="VT34" s="242"/>
      <c r="VU34" s="242"/>
      <c r="VV34" s="242"/>
      <c r="VW34" s="242"/>
      <c r="VX34" s="242"/>
      <c r="VY34" s="242"/>
      <c r="VZ34" s="242"/>
      <c r="WA34" s="242"/>
      <c r="WB34" s="242" t="s">
        <v>1</v>
      </c>
      <c r="WC34" s="242"/>
      <c r="WD34" s="247"/>
      <c r="WE34" s="242"/>
      <c r="WF34" s="242"/>
      <c r="WG34" s="242" t="s">
        <v>1</v>
      </c>
      <c r="WH34" s="242" t="s">
        <v>1</v>
      </c>
      <c r="WI34" s="242"/>
      <c r="WJ34" s="242"/>
      <c r="WK34" s="242"/>
      <c r="WL34" s="242"/>
      <c r="WM34" s="242"/>
      <c r="WN34" s="242"/>
      <c r="WO34" s="242"/>
      <c r="WP34" s="242"/>
      <c r="WQ34" s="242"/>
      <c r="WR34" s="242"/>
      <c r="WS34" s="242"/>
      <c r="WT34" s="242" t="s">
        <v>702</v>
      </c>
      <c r="WU34" s="242"/>
      <c r="WV34" s="242"/>
      <c r="WW34" s="248" t="s">
        <v>6965</v>
      </c>
      <c r="WX34" s="242">
        <v>987654321</v>
      </c>
      <c r="WY34" s="242" t="s">
        <v>512</v>
      </c>
      <c r="WZ34" s="242" t="s">
        <v>1</v>
      </c>
      <c r="XA34" s="242" t="s">
        <v>1</v>
      </c>
      <c r="XB34" s="242"/>
      <c r="XC34" s="242"/>
      <c r="XD34" s="242"/>
      <c r="XE34" s="242"/>
      <c r="XF34" s="242"/>
      <c r="XG34" s="242"/>
      <c r="XH34" s="242"/>
      <c r="XI34" s="242"/>
      <c r="XJ34" s="242"/>
      <c r="XK34" s="242"/>
      <c r="XL34" s="242" t="s">
        <v>1</v>
      </c>
      <c r="XM34" s="246" t="s">
        <v>1572</v>
      </c>
      <c r="XN34" s="246" t="s">
        <v>1814</v>
      </c>
      <c r="XO34" s="246" t="s">
        <v>1765</v>
      </c>
      <c r="XP34" s="246" t="s">
        <v>1813</v>
      </c>
      <c r="XQ34" s="249">
        <v>9876543213</v>
      </c>
      <c r="XR34" s="246" t="s">
        <v>1812</v>
      </c>
      <c r="XS34" s="246" t="s">
        <v>1811</v>
      </c>
      <c r="XT34" s="250"/>
      <c r="XU34" s="250"/>
      <c r="XV34" s="246" t="s">
        <v>1810</v>
      </c>
      <c r="XW34" s="246" t="s">
        <v>1809</v>
      </c>
      <c r="XX34" s="242" t="s">
        <v>1</v>
      </c>
      <c r="XY34" s="242" t="s">
        <v>1</v>
      </c>
      <c r="XZ34" s="242"/>
      <c r="YA34" s="242"/>
      <c r="YB34" s="242"/>
      <c r="YC34" s="242"/>
      <c r="YD34" s="242"/>
      <c r="YE34" s="242"/>
      <c r="YF34" s="242"/>
      <c r="YG34" s="242"/>
      <c r="YH34" s="242"/>
      <c r="YI34" s="242"/>
      <c r="YJ34" s="242"/>
      <c r="YK34" s="242"/>
      <c r="YL34" s="242"/>
      <c r="YM34" s="242"/>
      <c r="YN34" s="242"/>
      <c r="YO34" s="242"/>
      <c r="YP34" s="242"/>
      <c r="YQ34" s="242"/>
      <c r="YR34" s="242"/>
      <c r="YS34" s="242"/>
      <c r="YT34" s="242"/>
      <c r="YU34" s="242"/>
      <c r="YV34" s="242"/>
      <c r="YW34" s="242"/>
      <c r="YX34" s="242"/>
      <c r="YY34" s="242"/>
      <c r="YZ34" s="242"/>
      <c r="ZA34" s="242"/>
      <c r="ZB34" s="242"/>
      <c r="ZC34" s="242"/>
      <c r="ZD34" s="242"/>
      <c r="ZE34" s="242"/>
      <c r="ZF34" s="242"/>
      <c r="ZG34" s="242"/>
      <c r="ZH34" s="242"/>
      <c r="ZI34" s="242"/>
      <c r="ZJ34" s="242"/>
      <c r="ZK34" s="242"/>
      <c r="ZL34" s="242"/>
      <c r="ZM34" s="242"/>
      <c r="ZN34" s="242"/>
      <c r="ZO34" s="242"/>
      <c r="ZP34" s="242"/>
      <c r="ZQ34" s="242"/>
      <c r="ZR34" s="242"/>
      <c r="ZS34" s="242"/>
      <c r="ZT34" s="242"/>
      <c r="ZU34" s="242"/>
      <c r="ZV34" s="242"/>
      <c r="ZW34" s="242"/>
      <c r="ZX34" s="242"/>
      <c r="ZY34" s="242"/>
      <c r="ZZ34" s="242"/>
      <c r="AAA34" s="242"/>
      <c r="AAB34" s="242"/>
      <c r="AAC34" s="242"/>
      <c r="AAD34" s="242"/>
      <c r="AAE34" s="242"/>
      <c r="AAF34" s="242"/>
      <c r="AAG34" s="242"/>
      <c r="AAH34" s="242"/>
      <c r="AAI34" s="242"/>
      <c r="AAJ34" s="242"/>
      <c r="AAK34" s="242"/>
      <c r="AAL34" s="242"/>
      <c r="AAM34" s="242"/>
      <c r="AAN34" s="242"/>
      <c r="AAO34" s="242"/>
      <c r="AAP34" s="242"/>
      <c r="AAQ34" s="242"/>
      <c r="AAR34" s="242"/>
      <c r="AAS34" s="242"/>
      <c r="AAT34" s="242"/>
      <c r="AAU34" s="242"/>
      <c r="AAV34" s="242"/>
      <c r="AAW34" s="242"/>
      <c r="AAX34" s="242"/>
      <c r="AAY34" s="242"/>
      <c r="AAZ34" s="242"/>
      <c r="ABA34" s="242"/>
      <c r="ABB34" s="242" t="s">
        <v>1</v>
      </c>
      <c r="ABC34" s="242"/>
      <c r="ABD34" s="242"/>
      <c r="ABE34" s="242"/>
      <c r="ABF34" s="242"/>
      <c r="ABG34" s="242"/>
      <c r="ABH34" s="242"/>
      <c r="ABI34" s="242" t="s">
        <v>1</v>
      </c>
      <c r="ABJ34" s="242"/>
      <c r="ABK34" s="242"/>
      <c r="ABL34" s="242"/>
      <c r="ABM34" s="242" t="s">
        <v>1</v>
      </c>
      <c r="ABN34" s="242"/>
      <c r="ABO34" s="242"/>
      <c r="ABP34" s="242" t="s">
        <v>1</v>
      </c>
      <c r="ABQ34" s="242"/>
      <c r="ABR34" s="242" t="s">
        <v>1</v>
      </c>
      <c r="ABS34" s="242" t="s">
        <v>1</v>
      </c>
      <c r="ABT34" s="242" t="s">
        <v>1</v>
      </c>
      <c r="ABU34" s="242"/>
      <c r="ABV34" s="242"/>
      <c r="ABW34" s="242"/>
      <c r="ABX34" s="242"/>
      <c r="ABY34" s="242"/>
      <c r="ABZ34" s="242">
        <v>5</v>
      </c>
      <c r="ACA34" s="242">
        <v>4</v>
      </c>
      <c r="ACB34" s="242"/>
      <c r="ACC34" s="242"/>
      <c r="ACD34" s="242"/>
      <c r="ACE34" s="242"/>
      <c r="ACF34" s="242" t="s">
        <v>1</v>
      </c>
      <c r="ACG34" s="242">
        <v>62</v>
      </c>
      <c r="ACH34" s="242"/>
      <c r="ACI34" s="242" t="s">
        <v>1</v>
      </c>
      <c r="ACJ34" s="242"/>
      <c r="ACK34" s="242"/>
      <c r="ACL34" s="242"/>
      <c r="ACM34" s="242"/>
      <c r="ACN34" s="242"/>
      <c r="ACO34" s="242"/>
      <c r="ACP34" s="242"/>
      <c r="ACQ34" s="242"/>
      <c r="ACR34" s="242"/>
      <c r="ACS34" s="242"/>
      <c r="ACT34" s="242"/>
      <c r="ACU34" s="242"/>
      <c r="ACV34" s="242"/>
      <c r="ACW34" s="242"/>
      <c r="ACX34" s="251"/>
      <c r="ACY34" s="242"/>
      <c r="ACZ34" s="242"/>
      <c r="ADA34" s="242"/>
      <c r="ADB34" s="251"/>
      <c r="ADC34" s="251"/>
      <c r="ADD34" s="242" t="s">
        <v>492</v>
      </c>
      <c r="ADE34" s="242" t="s">
        <v>492</v>
      </c>
      <c r="ADF34" s="242" t="s">
        <v>492</v>
      </c>
      <c r="ADG34" s="251" t="s">
        <v>1</v>
      </c>
      <c r="ADH34" s="251"/>
      <c r="ADI34" s="251"/>
      <c r="ADJ34" s="251"/>
      <c r="ADK34" s="251"/>
      <c r="ADL34" s="242" t="s">
        <v>492</v>
      </c>
      <c r="ADM34" s="242" t="s">
        <v>1</v>
      </c>
      <c r="ADN34" s="242"/>
      <c r="ADO34" s="242"/>
      <c r="ADP34" s="242"/>
      <c r="ADQ34" s="242"/>
      <c r="ADR34" s="242"/>
      <c r="ADS34" s="242"/>
      <c r="ADT34" s="242"/>
      <c r="ADU34" s="242"/>
      <c r="ADV34" s="242"/>
      <c r="ADW34" s="242"/>
      <c r="ADX34" s="242"/>
      <c r="ADY34" s="242"/>
      <c r="ADZ34" s="242"/>
      <c r="AEA34" s="242"/>
      <c r="AEB34" s="242"/>
      <c r="AEC34" s="242"/>
      <c r="AED34" s="242"/>
      <c r="AEE34" s="242"/>
      <c r="AEF34" s="242"/>
      <c r="AEG34" s="242"/>
      <c r="AEH34" s="242"/>
      <c r="AEI34" s="242"/>
      <c r="AEJ34" s="242"/>
      <c r="AEK34" s="242"/>
      <c r="AEL34" s="242"/>
      <c r="AEM34" s="242"/>
      <c r="AEN34" s="242"/>
      <c r="AEO34" s="242"/>
      <c r="AEP34" s="242"/>
      <c r="AEQ34" s="242"/>
      <c r="AER34" s="242"/>
      <c r="AES34" s="242"/>
      <c r="AET34" s="242"/>
      <c r="AEU34" s="242"/>
      <c r="AEV34" s="242"/>
      <c r="AEW34" s="242"/>
      <c r="AEX34" s="242"/>
      <c r="AEY34" s="242"/>
      <c r="AEZ34" s="242"/>
      <c r="AFA34" s="242"/>
      <c r="AFB34" s="242"/>
      <c r="AFC34" s="242"/>
      <c r="AFD34" s="242"/>
      <c r="AFE34" s="242"/>
      <c r="AFF34" s="242"/>
      <c r="AFG34" s="242"/>
      <c r="AFH34" s="242"/>
      <c r="AFI34" s="242"/>
      <c r="AFJ34" s="242"/>
      <c r="AFK34" s="242" t="s">
        <v>1</v>
      </c>
      <c r="AFL34" s="242" t="s">
        <v>1</v>
      </c>
      <c r="AFM34" s="242"/>
      <c r="AFN34" s="251"/>
      <c r="AFO34" s="251"/>
      <c r="AFP34" s="251"/>
      <c r="AFQ34" s="242" t="s">
        <v>492</v>
      </c>
      <c r="AFR34" s="242"/>
      <c r="AFS34" s="242"/>
      <c r="AFT34" s="242"/>
      <c r="AFU34" s="242"/>
      <c r="AFV34" s="242"/>
      <c r="AFW34" s="242"/>
      <c r="AFX34" s="242"/>
      <c r="AFY34" s="242"/>
      <c r="AFZ34" s="242"/>
      <c r="AGA34" s="242"/>
      <c r="AGB34" s="242"/>
      <c r="AGC34" s="242"/>
      <c r="AGD34" s="242"/>
      <c r="AGE34" s="242"/>
      <c r="AGF34" s="242"/>
      <c r="AGG34" s="242"/>
      <c r="AGH34" s="242"/>
      <c r="AGI34" s="242"/>
      <c r="AGJ34" s="242"/>
      <c r="AGK34" s="242"/>
      <c r="AGL34" s="242"/>
      <c r="AGM34" s="242"/>
      <c r="AGN34" s="242"/>
      <c r="AGO34" s="242"/>
      <c r="AGP34" s="242"/>
      <c r="AGQ34" s="242"/>
      <c r="AGR34" s="242"/>
      <c r="AGS34" s="242"/>
      <c r="AGT34" s="242"/>
      <c r="AGU34" s="242"/>
      <c r="AGV34" s="242"/>
      <c r="AGW34" s="242"/>
      <c r="AGX34" s="242"/>
      <c r="AGY34" s="242"/>
      <c r="AGZ34" s="242"/>
      <c r="AHA34" s="242"/>
      <c r="AHB34" s="242"/>
      <c r="AHC34" s="242"/>
      <c r="AHD34" s="242"/>
      <c r="AHE34" s="242"/>
      <c r="AHF34" s="242"/>
      <c r="AHG34" s="242"/>
      <c r="AHH34" s="242"/>
      <c r="AHI34" s="242"/>
      <c r="AHJ34" s="242"/>
      <c r="AHK34" s="242"/>
      <c r="AHL34" s="242"/>
      <c r="AHM34" s="242"/>
      <c r="AHN34" s="242"/>
      <c r="AHO34" s="242" t="s">
        <v>492</v>
      </c>
      <c r="AHP34" s="242"/>
      <c r="AHQ34" s="242"/>
      <c r="AHR34" s="242"/>
      <c r="AHS34" s="242"/>
      <c r="AHT34" s="242"/>
      <c r="AHU34" s="242"/>
      <c r="AHV34" s="242"/>
      <c r="AHW34" s="242"/>
      <c r="AHX34" s="242"/>
      <c r="AHY34" s="242"/>
      <c r="AHZ34" s="242"/>
      <c r="AIA34" s="242"/>
      <c r="AIB34" s="242"/>
      <c r="AIC34" s="242"/>
      <c r="AID34" s="242"/>
      <c r="AIE34" s="242"/>
      <c r="AIF34" s="242"/>
      <c r="AIG34" s="242"/>
      <c r="AIH34" s="242"/>
      <c r="AII34" s="242"/>
      <c r="AIJ34" s="242"/>
      <c r="AIK34" s="242"/>
      <c r="AIL34" s="242"/>
      <c r="AIM34" s="242"/>
      <c r="AIN34" s="242"/>
      <c r="AIO34" s="242"/>
      <c r="AIP34" s="242"/>
      <c r="AIQ34" s="242"/>
      <c r="AIR34" s="242"/>
      <c r="AIS34" s="242"/>
      <c r="AIT34" s="242"/>
      <c r="AIU34" s="242"/>
      <c r="AIV34" s="242"/>
      <c r="AIW34" s="242" t="s">
        <v>492</v>
      </c>
      <c r="AIX34" s="242" t="s">
        <v>492</v>
      </c>
      <c r="AIY34" s="242"/>
      <c r="AIZ34" s="242"/>
      <c r="AJA34" s="242"/>
      <c r="AJB34" s="242"/>
      <c r="AJC34" s="242"/>
      <c r="AJD34" s="242"/>
      <c r="AJE34" s="242"/>
      <c r="AJF34" s="242"/>
      <c r="AJG34" s="242"/>
      <c r="AJH34" s="242"/>
      <c r="AJI34" s="242"/>
      <c r="AJJ34" s="242"/>
      <c r="AJK34" s="242"/>
      <c r="AJL34" s="242"/>
      <c r="AJM34" s="242"/>
      <c r="AJN34" s="242"/>
      <c r="AJO34" s="242"/>
      <c r="AJP34" s="242"/>
      <c r="AJQ34" s="242"/>
      <c r="AJR34" s="242" t="s">
        <v>492</v>
      </c>
      <c r="AJS34" s="242" t="s">
        <v>492</v>
      </c>
      <c r="AJT34" s="242"/>
      <c r="AJU34" s="242"/>
      <c r="AJV34" s="242"/>
      <c r="AJW34" s="242"/>
      <c r="AJX34" s="242"/>
      <c r="AJY34" s="242"/>
      <c r="AJZ34" s="242"/>
      <c r="AKA34" s="242"/>
      <c r="AKB34" s="242"/>
      <c r="AKC34" s="242"/>
      <c r="AKD34" s="242"/>
      <c r="AKE34" s="242"/>
      <c r="AKF34" s="242"/>
      <c r="AKG34" s="242"/>
      <c r="AKH34" s="242"/>
      <c r="AKI34" s="242"/>
      <c r="AKJ34" s="242"/>
      <c r="AKK34" s="242"/>
      <c r="AKL34" s="242"/>
      <c r="AKM34" s="242"/>
      <c r="AKN34" s="242"/>
      <c r="AKO34" s="242"/>
      <c r="AKP34" s="242"/>
      <c r="AKQ34" s="242"/>
      <c r="AKR34" s="242"/>
      <c r="AKS34" s="242"/>
      <c r="AKT34" s="242"/>
      <c r="AKU34" s="242"/>
      <c r="AKV34" s="242"/>
      <c r="AKW34" s="242" t="s">
        <v>492</v>
      </c>
      <c r="AKX34" s="242"/>
      <c r="AKY34" s="242"/>
      <c r="AKZ34" s="242"/>
      <c r="ALA34" s="242"/>
      <c r="ALB34" s="242"/>
      <c r="ALC34" s="242"/>
      <c r="ALD34" s="242"/>
      <c r="ALE34" s="242"/>
      <c r="ALF34" s="242"/>
      <c r="ALG34" s="242"/>
      <c r="ALH34" s="242"/>
      <c r="ALI34" s="242"/>
      <c r="ALJ34" s="242"/>
      <c r="ALK34" s="242"/>
      <c r="ALL34" s="242"/>
      <c r="ALM34" s="242"/>
      <c r="ALN34" s="242"/>
      <c r="ALO34" s="242"/>
      <c r="ALP34" s="242"/>
      <c r="ALQ34" s="242"/>
      <c r="ALR34" s="242"/>
      <c r="ALS34" s="242" t="s">
        <v>492</v>
      </c>
      <c r="ALT34" s="242"/>
      <c r="ALU34" s="242"/>
      <c r="ALV34" s="242"/>
      <c r="ALW34" s="242"/>
      <c r="ALX34" s="242"/>
      <c r="ALY34" s="242"/>
      <c r="ALZ34" s="242"/>
      <c r="AMA34" s="242"/>
      <c r="AMB34" s="242"/>
      <c r="AMC34" s="242"/>
      <c r="AMD34" s="242"/>
      <c r="AME34" s="242"/>
      <c r="AMF34" s="242"/>
      <c r="AMG34" s="242"/>
      <c r="AMH34" s="242"/>
      <c r="AMI34" s="242"/>
      <c r="AMJ34" s="242"/>
      <c r="AMK34" s="242"/>
      <c r="AML34" s="242"/>
      <c r="AMM34" s="242"/>
      <c r="AMN34" s="242"/>
      <c r="AMO34" s="242"/>
      <c r="AMP34" s="242" t="s">
        <v>492</v>
      </c>
      <c r="AMQ34" s="242"/>
      <c r="AMR34" s="242"/>
      <c r="AMS34" s="242" t="s">
        <v>1</v>
      </c>
      <c r="AMT34" s="242" t="s">
        <v>1</v>
      </c>
      <c r="AMU34" s="242"/>
      <c r="AMV34" s="251"/>
      <c r="AMW34" s="251"/>
      <c r="AMX34" s="251"/>
      <c r="AMY34" s="242" t="s">
        <v>492</v>
      </c>
      <c r="AMZ34" s="242"/>
      <c r="ANA34" s="242"/>
      <c r="ANB34" s="242"/>
      <c r="ANC34" s="242"/>
      <c r="AND34" s="242"/>
      <c r="ANE34" s="242"/>
      <c r="ANF34" s="242"/>
      <c r="ANG34" s="242"/>
      <c r="ANH34" s="242"/>
      <c r="ANI34" s="242"/>
      <c r="ANJ34" s="242"/>
      <c r="ANK34" s="242"/>
      <c r="ANL34" s="242"/>
      <c r="ANM34" s="242"/>
      <c r="ANN34" s="242"/>
      <c r="ANO34" s="242"/>
      <c r="ANP34" s="242"/>
      <c r="ANQ34" s="242"/>
      <c r="ANR34" s="242"/>
      <c r="ANS34" s="242"/>
      <c r="ANT34" s="242"/>
      <c r="ANU34" s="242"/>
      <c r="ANV34" s="242" t="s">
        <v>492</v>
      </c>
      <c r="ANW34" s="242"/>
      <c r="ANX34" s="242"/>
      <c r="ANY34" s="242"/>
      <c r="ANZ34" s="242"/>
      <c r="AOA34" s="242"/>
      <c r="AOB34" s="242"/>
      <c r="AOC34" s="242"/>
      <c r="AOD34" s="242"/>
      <c r="AOE34" s="242"/>
      <c r="AOF34" s="242"/>
      <c r="AOG34" s="242"/>
      <c r="AOH34" s="242"/>
      <c r="AOI34" s="242"/>
      <c r="AOJ34" s="242"/>
      <c r="AOK34" s="242"/>
      <c r="AOL34" s="242"/>
      <c r="AOM34" s="242"/>
      <c r="AON34" s="242"/>
      <c r="AOO34" s="242"/>
      <c r="AOP34" s="242"/>
      <c r="AOQ34" s="242"/>
      <c r="AOR34" s="242"/>
      <c r="AOS34" s="242"/>
      <c r="AOT34" s="242"/>
      <c r="AOU34" s="242"/>
      <c r="AOV34" s="242"/>
      <c r="AOW34" s="242"/>
      <c r="AOX34" s="242" t="s">
        <v>492</v>
      </c>
      <c r="AOY34" s="242"/>
      <c r="AOZ34" s="242"/>
      <c r="APA34" s="242"/>
      <c r="APB34" s="242"/>
      <c r="APC34" s="242"/>
      <c r="APD34" s="242"/>
      <c r="APE34" s="242"/>
      <c r="APF34" s="242"/>
      <c r="APG34" s="242"/>
      <c r="APH34" s="242"/>
      <c r="API34" s="242"/>
      <c r="APJ34" s="242"/>
      <c r="APK34" s="242"/>
      <c r="APL34" s="242"/>
      <c r="APM34" s="242"/>
      <c r="APN34" s="242"/>
      <c r="APO34" s="242"/>
      <c r="APP34" s="242"/>
      <c r="APQ34" s="242"/>
      <c r="APR34" s="242" t="s">
        <v>492</v>
      </c>
      <c r="APS34" s="242"/>
      <c r="APT34" s="242"/>
      <c r="APU34" s="242"/>
      <c r="APV34" s="242"/>
      <c r="APW34" s="242"/>
      <c r="APX34" s="242"/>
      <c r="APY34" s="242"/>
      <c r="APZ34" s="242"/>
      <c r="AQA34" s="242"/>
      <c r="AQB34" s="242"/>
      <c r="AQC34" s="242"/>
      <c r="AQD34" s="242"/>
      <c r="AQE34" s="242"/>
      <c r="AQF34" s="242"/>
      <c r="AQG34" s="242"/>
      <c r="AQH34" s="242"/>
      <c r="AQI34" s="242"/>
      <c r="AQJ34" s="242"/>
      <c r="AQK34" s="242"/>
      <c r="AQL34" s="242"/>
      <c r="AQM34" s="242"/>
      <c r="AQN34" s="242"/>
      <c r="AQO34" s="242"/>
      <c r="AQP34" s="242"/>
      <c r="AQQ34" s="242"/>
      <c r="AQR34" s="242"/>
      <c r="AQS34" s="242"/>
      <c r="AQT34" s="242"/>
      <c r="AQU34" s="242"/>
      <c r="AQV34" s="242"/>
      <c r="AQW34" s="242"/>
      <c r="AQX34" s="242"/>
      <c r="AQY34" s="242"/>
      <c r="AQZ34" s="242"/>
      <c r="ARA34" s="242"/>
      <c r="ARB34" s="242" t="s">
        <v>492</v>
      </c>
      <c r="ARC34" s="242" t="s">
        <v>492</v>
      </c>
      <c r="ARD34" s="242"/>
      <c r="ARE34" s="242"/>
      <c r="ARF34" s="242"/>
      <c r="ARG34" s="242"/>
      <c r="ARH34" s="242"/>
      <c r="ARI34" s="242"/>
      <c r="ARJ34" s="242"/>
      <c r="ARK34" s="242"/>
      <c r="ARL34" s="242"/>
      <c r="ARM34" s="242"/>
      <c r="ARN34" s="242"/>
      <c r="ARO34" s="242"/>
      <c r="ARP34" s="242"/>
      <c r="ARQ34" s="242"/>
      <c r="ARR34" s="242"/>
      <c r="ARS34" s="242"/>
      <c r="ART34" s="242"/>
      <c r="ARU34" s="242"/>
      <c r="ARV34" s="242"/>
      <c r="ARW34" s="242"/>
      <c r="ARX34" s="242"/>
      <c r="ARY34" s="242"/>
      <c r="ARZ34" s="242"/>
      <c r="ASA34" s="242"/>
      <c r="ASB34" s="242"/>
      <c r="ASC34" s="242"/>
      <c r="ASD34" s="242"/>
      <c r="ASE34" s="242"/>
      <c r="ASF34" s="242"/>
      <c r="ASG34" s="242"/>
      <c r="ASH34" s="242"/>
      <c r="ASI34" s="242"/>
      <c r="ASJ34" s="242"/>
      <c r="ASK34" s="242"/>
      <c r="ASL34" s="242" t="s">
        <v>492</v>
      </c>
      <c r="ASM34" s="242"/>
      <c r="ASN34" s="242"/>
      <c r="ASO34" s="242"/>
      <c r="ASP34" s="242"/>
      <c r="ASQ34" s="242"/>
      <c r="ASR34" s="242"/>
      <c r="ASS34" s="242"/>
      <c r="AST34" s="242"/>
      <c r="ASU34" s="242"/>
      <c r="ASV34" s="242"/>
      <c r="ASW34" s="242"/>
      <c r="ASX34" s="242"/>
      <c r="ASY34" s="242"/>
      <c r="ASZ34" s="242"/>
      <c r="ATA34" s="242"/>
      <c r="ATB34" s="242"/>
      <c r="ATC34" s="242"/>
      <c r="ATD34" s="242"/>
      <c r="ATE34" s="242"/>
      <c r="ATF34" s="242"/>
      <c r="ATG34" s="242"/>
      <c r="ATH34" s="242"/>
      <c r="ATI34" s="242"/>
      <c r="ATJ34" s="242"/>
      <c r="ATK34" s="242"/>
      <c r="ATL34" s="242"/>
      <c r="ATM34" s="242"/>
      <c r="ATN34" s="242"/>
      <c r="ATO34" s="242"/>
      <c r="ATP34" s="242"/>
      <c r="ATQ34" s="242"/>
      <c r="ATR34" s="242"/>
      <c r="ATS34" s="242" t="s">
        <v>492</v>
      </c>
      <c r="ATT34" s="242"/>
      <c r="ATU34" s="242"/>
      <c r="ATV34" s="242"/>
      <c r="ATW34" s="242"/>
      <c r="ATX34" s="242"/>
      <c r="ATY34" s="242"/>
      <c r="ATZ34" s="242"/>
      <c r="AUA34" s="242"/>
      <c r="AUB34" s="242"/>
      <c r="AUC34" s="242"/>
      <c r="AUD34" s="242"/>
      <c r="AUE34" s="242"/>
      <c r="AUF34" s="242"/>
      <c r="AUG34" s="242"/>
      <c r="AUH34" s="242"/>
      <c r="AUI34" s="242"/>
      <c r="AUJ34" s="242"/>
      <c r="AUK34" s="242"/>
      <c r="AUL34" s="242"/>
      <c r="AUM34" s="242"/>
      <c r="AUN34" s="242"/>
      <c r="AUO34" s="242"/>
      <c r="AUP34" s="242"/>
      <c r="AUQ34" s="242"/>
      <c r="AUR34" s="242"/>
      <c r="AUS34" s="242" t="s">
        <v>492</v>
      </c>
      <c r="AUT34" s="242"/>
      <c r="AUU34" s="242"/>
      <c r="AUV34" s="242"/>
      <c r="AUW34" s="242"/>
      <c r="AUX34" s="242"/>
      <c r="AUY34" s="242"/>
      <c r="AUZ34" s="242"/>
      <c r="AVA34" s="242"/>
      <c r="AVB34" s="242"/>
      <c r="AVC34" s="242"/>
      <c r="AVD34" s="242"/>
      <c r="AVE34" s="242"/>
      <c r="AVF34" s="242"/>
      <c r="AVG34" s="242" t="s">
        <v>492</v>
      </c>
      <c r="AVH34" s="242" t="s">
        <v>492</v>
      </c>
      <c r="AVI34" s="242"/>
      <c r="AVJ34" s="242"/>
      <c r="AVK34" s="242"/>
      <c r="AVL34" s="242"/>
      <c r="AVM34" s="242"/>
      <c r="AVN34" s="242"/>
      <c r="AVO34" s="242"/>
      <c r="AVP34" s="242"/>
      <c r="AVQ34" s="242"/>
      <c r="AVR34" s="242"/>
      <c r="AVS34" s="242"/>
      <c r="AVT34" s="242"/>
      <c r="AVU34" s="242"/>
      <c r="AVV34" s="242"/>
      <c r="AVW34" s="242"/>
      <c r="AVX34" s="242"/>
      <c r="AVY34" s="242"/>
      <c r="AVZ34" s="242"/>
      <c r="AWA34" s="242"/>
      <c r="AWB34" s="242"/>
      <c r="AWC34" s="242"/>
      <c r="AWD34" s="242"/>
      <c r="AWE34" s="242"/>
      <c r="AWF34" s="242"/>
      <c r="AWG34" s="242"/>
      <c r="AWH34" s="242"/>
      <c r="AWI34" s="242"/>
      <c r="AWJ34" s="242"/>
      <c r="AWK34" s="242"/>
      <c r="AWL34" s="242"/>
      <c r="AWM34" s="242"/>
      <c r="AWN34" s="242"/>
      <c r="AWO34" s="242"/>
      <c r="AWP34" s="242"/>
      <c r="AWQ34" s="242"/>
      <c r="AWR34" s="242"/>
      <c r="AWS34" s="242" t="s">
        <v>492</v>
      </c>
      <c r="AWT34" s="242"/>
      <c r="AWU34" s="242"/>
      <c r="AWV34" s="242"/>
      <c r="AWW34" s="242"/>
      <c r="AWX34" s="242"/>
      <c r="AWY34" s="242"/>
      <c r="AWZ34" s="242"/>
      <c r="AXA34" s="242"/>
      <c r="AXB34" s="242"/>
      <c r="AXC34" s="242"/>
      <c r="AXD34" s="242"/>
      <c r="AXE34" s="242"/>
      <c r="AXF34" s="242"/>
      <c r="AXG34" s="242"/>
      <c r="AXH34" s="242"/>
      <c r="AXI34" s="242"/>
      <c r="AXJ34" s="242"/>
      <c r="AXK34" s="242"/>
      <c r="AXL34" s="242"/>
      <c r="AXM34" s="242"/>
      <c r="AXN34" s="242"/>
      <c r="AXO34" s="242"/>
      <c r="AXP34" s="242"/>
      <c r="AXQ34" s="242"/>
      <c r="AXR34" s="242"/>
      <c r="AXS34" s="242"/>
      <c r="AXT34" s="242"/>
      <c r="AXU34" s="242"/>
      <c r="AXV34" s="242"/>
      <c r="AXW34" s="242"/>
      <c r="AXX34" s="242"/>
      <c r="AXY34" s="242"/>
      <c r="AXZ34" s="242"/>
      <c r="AYA34" s="242"/>
      <c r="AYB34" s="242" t="s">
        <v>492</v>
      </c>
      <c r="AYC34" s="242"/>
      <c r="AYD34" s="242"/>
      <c r="AYE34" s="242"/>
      <c r="AYF34" s="242"/>
      <c r="AYG34" s="242"/>
      <c r="AYH34" s="242"/>
      <c r="AYI34" s="242"/>
      <c r="AYJ34" s="242"/>
      <c r="AYK34" s="242"/>
      <c r="AYL34" s="242"/>
      <c r="AYM34" s="242"/>
      <c r="AYN34" s="242"/>
      <c r="AYO34" s="242"/>
      <c r="AYP34" s="242"/>
      <c r="AYQ34" s="242"/>
      <c r="AYR34" s="242"/>
      <c r="AYS34" s="242"/>
      <c r="AYT34" s="242"/>
      <c r="AYU34" s="242"/>
      <c r="AYV34" s="242"/>
      <c r="AYW34" s="242"/>
      <c r="AYX34" s="242"/>
      <c r="AYY34" s="242"/>
      <c r="AYZ34" s="242"/>
      <c r="AZA34" s="242" t="s">
        <v>492</v>
      </c>
      <c r="AZB34" s="242" t="s">
        <v>492</v>
      </c>
      <c r="AZC34" s="242"/>
      <c r="AZD34" s="242" t="s">
        <v>1</v>
      </c>
      <c r="AZE34" s="242" t="s">
        <v>1</v>
      </c>
      <c r="AZF34" s="242"/>
      <c r="AZG34" s="251"/>
      <c r="AZH34" s="251"/>
      <c r="AZI34" s="251"/>
      <c r="AZJ34" s="242" t="s">
        <v>492</v>
      </c>
      <c r="AZK34" s="242"/>
      <c r="AZL34" s="242"/>
      <c r="AZM34" s="242"/>
      <c r="AZN34" s="242"/>
      <c r="AZO34" s="242"/>
      <c r="AZP34" s="242"/>
      <c r="AZQ34" s="242"/>
      <c r="AZR34" s="242" t="s">
        <v>492</v>
      </c>
      <c r="AZS34" s="242" t="s">
        <v>492</v>
      </c>
      <c r="AZT34" s="242" t="s">
        <v>492</v>
      </c>
      <c r="AZU34" s="242" t="s">
        <v>492</v>
      </c>
      <c r="AZV34" s="242"/>
      <c r="AZW34" s="242" t="s">
        <v>492</v>
      </c>
      <c r="AZX34" s="242" t="s">
        <v>492</v>
      </c>
      <c r="AZY34" s="242"/>
      <c r="AZZ34" s="242"/>
      <c r="BAA34" s="242"/>
      <c r="BAB34" s="242"/>
      <c r="BAC34" s="242"/>
      <c r="BAD34" s="242"/>
      <c r="BAE34" s="242"/>
      <c r="BAF34" s="242"/>
      <c r="BAG34" s="242"/>
      <c r="BAH34" s="242"/>
      <c r="BAI34" s="242"/>
      <c r="BAJ34" s="242"/>
      <c r="BAK34" s="242"/>
      <c r="BAL34" s="242"/>
      <c r="BAM34" s="242"/>
      <c r="BAN34" s="242"/>
      <c r="BAO34" s="242"/>
      <c r="BAP34" s="242"/>
      <c r="BAQ34" s="242"/>
      <c r="BAR34" s="242"/>
      <c r="BAS34" s="242"/>
      <c r="BAT34" s="242"/>
      <c r="BAU34" s="242"/>
      <c r="BAV34" s="242"/>
      <c r="BAW34" s="242"/>
      <c r="BAX34" s="242"/>
      <c r="BAY34" s="242"/>
      <c r="BAZ34" s="242"/>
      <c r="BBA34" s="242"/>
      <c r="BBB34" s="242"/>
      <c r="BBC34" s="242"/>
      <c r="BBD34" s="242"/>
      <c r="BBE34" s="242"/>
      <c r="BBF34" s="242"/>
      <c r="BBG34" s="242"/>
      <c r="BBH34" s="242"/>
      <c r="BBI34" s="242"/>
      <c r="BBJ34" s="242"/>
      <c r="BBK34" s="242"/>
      <c r="BBL34" s="242"/>
      <c r="BBM34" s="242"/>
      <c r="BBN34" s="242"/>
      <c r="BBO34" s="242"/>
      <c r="BBP34" s="242"/>
      <c r="BBQ34" s="242"/>
      <c r="BBR34" s="242"/>
      <c r="BBS34" s="242"/>
      <c r="BBT34" s="242"/>
      <c r="BBU34" s="242"/>
      <c r="BBV34" s="242"/>
      <c r="BBW34" s="242"/>
      <c r="BBX34" s="242"/>
      <c r="BBY34" s="242"/>
      <c r="BBZ34" s="242"/>
      <c r="BCA34" s="242"/>
      <c r="BCB34" s="242"/>
      <c r="BCC34" s="242"/>
      <c r="BCD34" s="242"/>
      <c r="BCE34" s="242"/>
      <c r="BCF34" s="242"/>
      <c r="BCG34" s="242"/>
      <c r="BCH34" s="242"/>
      <c r="BCI34" s="242"/>
      <c r="BCJ34" s="242"/>
      <c r="BCK34" s="242"/>
      <c r="BCL34" s="242" t="s">
        <v>492</v>
      </c>
      <c r="BCM34" s="242"/>
      <c r="BCN34" s="242"/>
      <c r="BCO34" s="242"/>
      <c r="BCP34" s="242"/>
      <c r="BCQ34" s="242"/>
      <c r="BCR34" s="242"/>
      <c r="BCS34" s="242"/>
      <c r="BCT34" s="242"/>
      <c r="BCU34" s="242"/>
      <c r="BCV34" s="242"/>
      <c r="BCW34" s="242"/>
      <c r="BCX34" s="242"/>
      <c r="BCY34" s="242"/>
      <c r="BCZ34" s="242"/>
      <c r="BDA34" s="242"/>
      <c r="BDB34" s="242"/>
      <c r="BDC34" s="242"/>
      <c r="BDD34" s="242"/>
      <c r="BDE34" s="242"/>
      <c r="BDF34" s="242"/>
      <c r="BDG34" s="242"/>
      <c r="BDH34" s="242"/>
      <c r="BDI34" s="242"/>
      <c r="BDJ34" s="242"/>
      <c r="BDK34" s="242"/>
      <c r="BDL34" s="242"/>
      <c r="BDM34" s="242" t="s">
        <v>492</v>
      </c>
      <c r="BDN34" s="242"/>
      <c r="BDO34" s="242"/>
      <c r="BDP34" s="242"/>
      <c r="BDQ34" s="242"/>
      <c r="BDR34" s="242"/>
      <c r="BDS34" s="242"/>
      <c r="BDT34" s="242"/>
      <c r="BDU34" s="242"/>
      <c r="BDV34" s="242"/>
      <c r="BDW34" s="242"/>
      <c r="BDX34" s="242"/>
      <c r="BDY34" s="242" t="s">
        <v>1</v>
      </c>
      <c r="BDZ34" s="242" t="s">
        <v>1</v>
      </c>
      <c r="BEA34" s="242"/>
      <c r="BEB34" s="251"/>
      <c r="BEC34" s="251"/>
      <c r="BED34" s="251"/>
      <c r="BEE34" s="242" t="s">
        <v>492</v>
      </c>
      <c r="BEF34" s="242" t="s">
        <v>492</v>
      </c>
      <c r="BEG34" s="242" t="s">
        <v>492</v>
      </c>
      <c r="BEH34" s="242" t="s">
        <v>492</v>
      </c>
      <c r="BEI34" s="242"/>
      <c r="BEJ34" s="242"/>
      <c r="BEK34" s="242"/>
      <c r="BEL34" s="242"/>
      <c r="BEM34" s="242"/>
      <c r="BEN34" s="242"/>
      <c r="BEO34" s="242"/>
      <c r="BEP34" s="242"/>
      <c r="BEQ34" s="242"/>
      <c r="BER34" s="242"/>
      <c r="BES34" s="242"/>
      <c r="BET34" s="242"/>
      <c r="BEU34" s="242"/>
      <c r="BEV34" s="242"/>
      <c r="BEW34" s="242"/>
      <c r="BEX34" s="242"/>
      <c r="BEY34" s="242"/>
      <c r="BEZ34" s="242"/>
      <c r="BFA34" s="242"/>
      <c r="BFB34" s="242"/>
      <c r="BFC34" s="242"/>
      <c r="BFD34" s="242"/>
      <c r="BFE34" s="242"/>
      <c r="BFF34" s="242"/>
      <c r="BFG34" s="242"/>
      <c r="BFH34" s="242"/>
      <c r="BFI34" s="242"/>
      <c r="BFJ34" s="242"/>
      <c r="BFK34" s="242"/>
      <c r="BFL34" s="242"/>
      <c r="BFM34" s="242"/>
      <c r="BFN34" s="242"/>
      <c r="BFO34" s="242"/>
      <c r="BFP34" s="242"/>
      <c r="BFQ34" s="242"/>
      <c r="BFR34" s="242"/>
      <c r="BFS34" s="242"/>
      <c r="BFT34" s="242"/>
      <c r="BFU34" s="242"/>
      <c r="BFV34" s="242"/>
      <c r="BFW34" s="242"/>
      <c r="BFX34" s="242" t="s">
        <v>492</v>
      </c>
      <c r="BFY34" s="242"/>
      <c r="BFZ34" s="242" t="s">
        <v>1</v>
      </c>
      <c r="BGA34" s="242" t="s">
        <v>1</v>
      </c>
      <c r="BGB34" s="242"/>
      <c r="BGC34" s="251"/>
      <c r="BGD34" s="251"/>
      <c r="BGE34" s="251"/>
      <c r="BGF34" s="242" t="s">
        <v>492</v>
      </c>
      <c r="BGG34" s="242" t="s">
        <v>492</v>
      </c>
      <c r="BGH34" s="242"/>
      <c r="BGI34" s="242"/>
      <c r="BGJ34" s="242" t="s">
        <v>1</v>
      </c>
      <c r="BGK34" s="242" t="s">
        <v>1</v>
      </c>
      <c r="BGL34" s="242"/>
      <c r="BGM34" s="242"/>
      <c r="BGN34" s="242"/>
      <c r="BGO34" s="242"/>
      <c r="BGP34" s="242"/>
      <c r="BGQ34" s="242"/>
      <c r="BGR34" s="242"/>
      <c r="BGS34" s="242" t="s">
        <v>1</v>
      </c>
      <c r="BGT34" s="242"/>
      <c r="BGU34" s="242"/>
      <c r="BGV34" s="242"/>
      <c r="BGW34" s="242"/>
      <c r="BGX34" s="242"/>
      <c r="BGY34" s="242"/>
      <c r="BGZ34" s="242"/>
      <c r="BHA34" s="242"/>
      <c r="BHB34" s="242"/>
      <c r="BHC34" s="242"/>
      <c r="BHD34" s="242"/>
      <c r="BHE34" s="242"/>
      <c r="BHF34" s="242"/>
      <c r="BHG34" s="242"/>
      <c r="BHH34" s="242"/>
      <c r="BHI34" s="242"/>
      <c r="BHJ34" s="242"/>
      <c r="BHK34" s="242"/>
      <c r="BHL34" s="242"/>
      <c r="BHM34" s="242"/>
      <c r="BHN34" s="242"/>
      <c r="BHO34" s="242"/>
      <c r="BHP34" s="242"/>
      <c r="BHQ34" s="242"/>
      <c r="BHR34" s="242"/>
      <c r="BHS34" s="242"/>
      <c r="BHT34" s="242"/>
      <c r="BHU34" s="242"/>
      <c r="BHV34" s="242"/>
      <c r="BHW34" s="242"/>
      <c r="BHX34" s="242"/>
      <c r="BHY34" s="242"/>
      <c r="BHZ34" s="242"/>
      <c r="BIA34" s="242"/>
      <c r="BIB34" s="242"/>
      <c r="BIC34" s="242"/>
      <c r="BID34" s="242"/>
      <c r="BIE34" s="242"/>
      <c r="BIF34" s="242"/>
      <c r="BIG34" s="242"/>
      <c r="BIH34" s="242"/>
      <c r="BII34" s="242"/>
      <c r="BIJ34" s="242"/>
      <c r="BIK34" s="242"/>
      <c r="BIL34" s="242"/>
      <c r="BIM34" s="242"/>
      <c r="BIN34" s="242"/>
      <c r="BIO34" s="242"/>
      <c r="BIP34" s="242"/>
      <c r="BIQ34" s="242"/>
      <c r="BIR34" s="242"/>
      <c r="BIS34" s="242"/>
      <c r="BIT34" s="242"/>
      <c r="BIU34" s="242"/>
      <c r="BIV34" s="242"/>
      <c r="BIW34" s="242"/>
      <c r="BIX34" s="242"/>
      <c r="BIY34" s="242"/>
      <c r="BIZ34" s="242"/>
      <c r="BJA34" s="242"/>
      <c r="BJB34" s="242"/>
      <c r="BJC34" s="242"/>
      <c r="BJD34" s="242"/>
      <c r="BJE34" s="242"/>
      <c r="BJF34" s="242"/>
      <c r="BJG34" s="242"/>
      <c r="BJH34" s="242"/>
      <c r="BJI34" s="242"/>
      <c r="BJJ34" s="242"/>
      <c r="BJK34" s="242"/>
      <c r="BJL34" s="242"/>
      <c r="BJM34" s="242"/>
      <c r="BJN34" s="242"/>
      <c r="BJO34" s="242"/>
      <c r="BJP34" s="242"/>
      <c r="BJQ34" s="242"/>
      <c r="BJR34" s="242"/>
      <c r="BJS34" s="242"/>
      <c r="BJT34" s="242"/>
      <c r="BJU34" s="242"/>
      <c r="BJV34" s="242"/>
      <c r="BJW34" s="242"/>
      <c r="BJX34" s="242"/>
      <c r="BJY34" s="242"/>
      <c r="BJZ34" s="242"/>
      <c r="BKA34" s="242"/>
      <c r="BKB34" s="242"/>
      <c r="BKC34" s="242"/>
      <c r="BKD34" s="242"/>
      <c r="BKE34" s="242"/>
      <c r="BKF34" s="242"/>
      <c r="BKG34" s="242"/>
      <c r="BKH34" s="242"/>
      <c r="BKI34" s="242"/>
      <c r="BKJ34" s="242"/>
      <c r="BKK34" s="242"/>
      <c r="BKL34" s="242"/>
      <c r="BKM34" s="242"/>
      <c r="BKN34" s="242"/>
      <c r="BKO34" s="242"/>
      <c r="BKP34" s="242"/>
      <c r="BKQ34" s="242"/>
      <c r="BKR34" s="242"/>
      <c r="BKS34" s="242"/>
      <c r="BKT34" s="242"/>
      <c r="BKU34" s="242"/>
      <c r="BKV34" s="242"/>
      <c r="BKW34" s="242"/>
      <c r="BKX34" s="242"/>
      <c r="BKY34" s="242"/>
      <c r="BKZ34" s="242"/>
      <c r="BLA34" s="242"/>
      <c r="BLB34" s="242"/>
      <c r="BLC34" s="242"/>
      <c r="BLD34" s="242"/>
      <c r="BLE34" s="242"/>
      <c r="BLF34" s="242"/>
      <c r="BLG34" s="242"/>
      <c r="BLH34" s="242"/>
      <c r="BLI34" s="242"/>
      <c r="BLJ34" s="242"/>
      <c r="BLK34" s="242"/>
      <c r="BLL34" s="242"/>
      <c r="BLM34" s="242"/>
      <c r="BLN34" s="242"/>
      <c r="BLO34" s="242"/>
      <c r="BLP34" s="242"/>
      <c r="BLQ34" s="242"/>
      <c r="BLR34" s="242"/>
      <c r="BLS34" s="242"/>
      <c r="BLT34" s="242"/>
      <c r="BLU34" s="242"/>
      <c r="BLV34" s="242"/>
      <c r="BLW34" s="242"/>
      <c r="BLX34" s="242"/>
      <c r="BLY34" s="242"/>
      <c r="BLZ34" s="242"/>
      <c r="BMA34" s="242"/>
      <c r="BMB34" s="242"/>
      <c r="BMC34" s="242"/>
      <c r="BMD34" s="242"/>
      <c r="BME34" s="242"/>
      <c r="BMF34" s="242"/>
      <c r="BMG34" s="242"/>
      <c r="BMH34" s="242"/>
      <c r="BMI34" s="242"/>
      <c r="BMJ34" s="242"/>
      <c r="BMK34" s="242"/>
      <c r="BML34" s="242"/>
      <c r="BMM34" s="242"/>
      <c r="BMN34" s="242"/>
      <c r="BMO34" s="242"/>
      <c r="BMP34" s="242"/>
      <c r="BMQ34" s="242"/>
      <c r="BMR34" s="242"/>
      <c r="BMS34" s="242"/>
      <c r="BMT34" s="242"/>
      <c r="BMU34" s="242"/>
      <c r="BMV34" s="242"/>
      <c r="BMW34" s="242"/>
      <c r="BMX34" s="242"/>
      <c r="BMY34" s="242"/>
      <c r="BMZ34" s="242"/>
      <c r="BNA34" s="242"/>
      <c r="BNB34" s="242"/>
      <c r="BNC34" s="242"/>
      <c r="BND34" s="242"/>
      <c r="BNE34" s="242"/>
      <c r="BNF34" s="242"/>
      <c r="BNG34" s="242"/>
      <c r="BNH34" s="242"/>
      <c r="BNI34" s="242"/>
      <c r="BNJ34" s="242"/>
      <c r="BNK34" s="242"/>
      <c r="BNL34" s="242"/>
      <c r="BNM34" s="242"/>
      <c r="BNN34" s="242"/>
      <c r="BNO34" s="242"/>
      <c r="BNP34" s="242"/>
      <c r="BNQ34" s="242"/>
      <c r="BNR34" s="242"/>
      <c r="BNS34" s="242"/>
      <c r="BNT34" s="242"/>
      <c r="BNU34" s="242"/>
      <c r="BNV34" s="242"/>
      <c r="BNW34" s="242"/>
      <c r="BNX34" s="242"/>
      <c r="BNY34" s="242"/>
      <c r="BNZ34" s="242"/>
      <c r="BOA34" s="242"/>
      <c r="BOB34" s="242"/>
      <c r="BOC34" s="242"/>
      <c r="BOD34" s="242"/>
      <c r="BOE34" s="242"/>
      <c r="BOF34" s="242"/>
      <c r="BOG34" s="242"/>
      <c r="BOH34" s="242"/>
      <c r="BOI34" s="242"/>
      <c r="BOJ34" s="242"/>
      <c r="BOK34" s="242"/>
      <c r="BOL34" s="242"/>
      <c r="BOM34" s="242"/>
      <c r="BON34" s="242"/>
      <c r="BOO34" s="242"/>
      <c r="BOP34" s="242"/>
      <c r="BOQ34" s="242"/>
      <c r="BOR34" s="242"/>
      <c r="BOS34" s="242"/>
      <c r="BOT34" s="242"/>
      <c r="BOU34" s="242"/>
      <c r="BOV34" s="242"/>
      <c r="BOW34" s="242"/>
      <c r="BOX34" s="242"/>
      <c r="BOY34" s="242"/>
      <c r="BOZ34" s="242"/>
      <c r="BPA34" s="242"/>
      <c r="BPB34" s="242"/>
      <c r="BPC34" s="242"/>
      <c r="BPD34" s="242"/>
      <c r="BPE34" s="242"/>
      <c r="BPF34" s="242"/>
      <c r="BPG34" s="242"/>
      <c r="BPH34" s="242"/>
      <c r="BPI34" s="242"/>
      <c r="BPJ34" s="242"/>
      <c r="BPK34" s="242"/>
      <c r="BPL34" s="242"/>
      <c r="BPM34" s="242"/>
      <c r="BPN34" s="242"/>
      <c r="BPO34" s="242"/>
      <c r="BPP34" s="242"/>
      <c r="BPQ34" s="242"/>
      <c r="BPR34" s="242"/>
      <c r="BPS34" s="242"/>
      <c r="BPT34" s="242"/>
      <c r="BPU34" s="242"/>
      <c r="BPV34" s="242"/>
      <c r="BPW34" s="242"/>
      <c r="BPX34" s="242"/>
      <c r="BPY34" s="242"/>
      <c r="BPZ34" s="242"/>
      <c r="BQA34" s="242"/>
      <c r="BQB34" s="242"/>
      <c r="BQC34" s="242"/>
      <c r="BQD34" s="242"/>
      <c r="BQE34" s="242"/>
      <c r="BQF34" s="242"/>
      <c r="BQG34" s="242"/>
      <c r="BQH34" s="242"/>
      <c r="BQI34" s="242"/>
      <c r="BQJ34" s="242"/>
      <c r="BQK34" s="242"/>
      <c r="BQL34" s="242"/>
      <c r="BQM34" s="242"/>
      <c r="BQN34" s="242"/>
      <c r="BQO34" s="242"/>
      <c r="BQP34" s="242"/>
      <c r="BQQ34" s="242"/>
      <c r="BQR34" s="242"/>
      <c r="BQS34" s="242"/>
      <c r="BQT34" s="242"/>
      <c r="BQU34" s="242"/>
      <c r="BQV34" s="242"/>
      <c r="BQW34" s="242"/>
      <c r="BQX34" s="242"/>
      <c r="BQY34" s="242"/>
      <c r="BQZ34" s="242"/>
      <c r="BRA34" s="242"/>
      <c r="BRB34" s="242"/>
      <c r="BRC34" s="242"/>
      <c r="BRD34" s="242"/>
      <c r="BRE34" s="242"/>
      <c r="BRF34" s="242"/>
      <c r="BRG34" s="242"/>
      <c r="BRH34" s="242"/>
      <c r="BRI34" s="242"/>
      <c r="BRJ34" s="242"/>
      <c r="BRK34" s="242"/>
      <c r="BRL34" s="242"/>
      <c r="BRM34" s="242"/>
      <c r="BRN34" s="242"/>
      <c r="BRO34" s="242"/>
      <c r="BRP34" s="242"/>
      <c r="BRQ34" s="242"/>
      <c r="BRR34" s="242"/>
      <c r="BRS34" s="242"/>
      <c r="BRT34" s="242"/>
      <c r="BRU34" s="242"/>
      <c r="BRV34" s="242"/>
      <c r="BRW34" s="242"/>
      <c r="BRX34" s="242"/>
      <c r="BRY34" s="242"/>
      <c r="BRZ34" s="242"/>
      <c r="BSA34" s="242"/>
      <c r="BSB34" s="242"/>
      <c r="BSC34" s="242"/>
      <c r="BSD34" s="242"/>
      <c r="BSE34" s="242"/>
      <c r="BSF34" s="242"/>
      <c r="BSG34" s="242"/>
      <c r="BSH34" s="242"/>
      <c r="BSI34" s="242"/>
      <c r="BSJ34" s="242"/>
      <c r="BSK34" s="242"/>
      <c r="BSL34" s="242"/>
      <c r="BSM34" s="242"/>
      <c r="BSN34" s="242"/>
      <c r="BSO34" s="242"/>
      <c r="BSP34" s="242"/>
      <c r="BSQ34" s="242"/>
      <c r="BSR34" s="242"/>
      <c r="BSS34" s="242"/>
      <c r="BST34" s="242"/>
      <c r="BSU34" s="242"/>
      <c r="BSV34" s="242"/>
      <c r="BSW34" s="242"/>
      <c r="BSX34" s="242"/>
      <c r="BSY34" s="242"/>
      <c r="BSZ34" s="242"/>
      <c r="BTA34" s="242"/>
      <c r="BTB34" s="242"/>
      <c r="BTC34" s="242"/>
      <c r="BTD34" s="242"/>
      <c r="BTE34" s="242"/>
      <c r="BTF34" s="242"/>
      <c r="BTG34" s="242"/>
      <c r="BTH34" s="242"/>
      <c r="BTI34" s="242"/>
      <c r="BTJ34" s="242"/>
      <c r="BTK34" s="242"/>
      <c r="BTL34" s="242"/>
      <c r="BTM34" s="242"/>
      <c r="BTN34" s="242"/>
      <c r="BTO34" s="242"/>
      <c r="BTP34" s="242"/>
      <c r="BTQ34" s="242"/>
      <c r="BTR34" s="242"/>
      <c r="BTS34" s="242"/>
      <c r="BTT34" s="242"/>
      <c r="BTU34" s="242"/>
      <c r="BTV34" s="242"/>
      <c r="BTW34" s="242"/>
      <c r="BTX34" s="242"/>
      <c r="BTY34" s="242"/>
      <c r="BTZ34" s="242"/>
      <c r="BUA34" s="242"/>
      <c r="BUB34" s="242"/>
      <c r="BUC34" s="242"/>
      <c r="BUD34" s="242"/>
      <c r="BUE34" s="242"/>
      <c r="BUF34" s="242"/>
      <c r="BUG34" s="242"/>
      <c r="BUH34" s="242"/>
      <c r="BUI34" s="242"/>
      <c r="BUJ34" s="242"/>
      <c r="BUK34" s="242"/>
      <c r="BUL34" s="242"/>
      <c r="BUM34" s="242"/>
      <c r="BUN34" s="242"/>
      <c r="BUO34" s="242"/>
      <c r="BUP34" s="242"/>
      <c r="BUQ34" s="242"/>
      <c r="BUR34" s="242"/>
      <c r="BUS34" s="242"/>
      <c r="BUT34" s="242"/>
      <c r="BUU34" s="242"/>
      <c r="BUV34" s="242"/>
      <c r="BUW34" s="242"/>
      <c r="BUX34" s="242"/>
      <c r="BUY34" s="242"/>
      <c r="BUZ34" s="242"/>
      <c r="BVA34" s="242"/>
      <c r="BVB34" s="242"/>
      <c r="BVC34" s="242"/>
      <c r="BVD34" s="242"/>
      <c r="BVE34" s="242"/>
      <c r="BVF34" s="242"/>
      <c r="BVG34" s="242"/>
      <c r="BVH34" s="242"/>
      <c r="BVI34" s="242"/>
      <c r="BVJ34" s="242"/>
      <c r="BVK34" s="242"/>
      <c r="BVL34" s="242"/>
      <c r="BVM34" s="242"/>
      <c r="BVN34" s="242"/>
      <c r="BVO34" s="242"/>
      <c r="BVP34" s="242"/>
      <c r="BVQ34" s="242"/>
      <c r="BVR34" s="242"/>
      <c r="BVS34" s="242"/>
      <c r="BVT34" s="242"/>
      <c r="BVU34" s="242"/>
      <c r="BVV34" s="242"/>
      <c r="BVW34" s="242"/>
      <c r="BVX34" s="242"/>
      <c r="BVY34" s="242"/>
      <c r="BVZ34" s="242"/>
      <c r="BWA34" s="242"/>
      <c r="BWB34" s="242"/>
      <c r="BWC34" s="242"/>
      <c r="BWD34" s="242"/>
      <c r="BWE34" s="242"/>
      <c r="BWF34" s="242"/>
      <c r="BWG34" s="242"/>
      <c r="BWH34" s="242"/>
      <c r="BWI34" s="242"/>
      <c r="BWJ34" s="242"/>
      <c r="BWK34" s="242"/>
      <c r="BWL34" s="242"/>
      <c r="BWM34" s="242"/>
      <c r="BWN34" s="242"/>
      <c r="BWO34" s="242"/>
      <c r="BWP34" s="242"/>
      <c r="BWQ34" s="242"/>
      <c r="BWR34" s="242"/>
      <c r="BWS34" s="242"/>
      <c r="BWT34" s="242"/>
      <c r="BWU34" s="242"/>
      <c r="BWV34" s="242"/>
      <c r="BWW34" s="242"/>
      <c r="BWX34" s="242"/>
      <c r="BWY34" s="242"/>
      <c r="BWZ34" s="242"/>
      <c r="BXA34" s="242"/>
      <c r="BXB34" s="242"/>
      <c r="BXC34" s="242"/>
      <c r="BXD34" s="242"/>
      <c r="BXE34" s="242"/>
      <c r="BXF34" s="242"/>
      <c r="BXG34" s="242"/>
      <c r="BXH34" s="242"/>
      <c r="BXI34" s="242"/>
      <c r="BXJ34" s="242"/>
      <c r="BXK34" s="242"/>
      <c r="BXL34" s="242"/>
      <c r="BXM34" s="242"/>
      <c r="BXN34" s="242"/>
      <c r="BXO34" s="242"/>
      <c r="BXP34" s="242"/>
      <c r="BXQ34" s="242"/>
      <c r="BXR34" s="242"/>
      <c r="BXS34" s="242"/>
      <c r="BXT34" s="242"/>
      <c r="BXU34" s="242"/>
      <c r="BXV34" s="242"/>
      <c r="BXW34" s="242"/>
      <c r="BXX34" s="242"/>
      <c r="BXY34" s="242"/>
      <c r="BXZ34" s="242"/>
      <c r="BYA34" s="242"/>
      <c r="BYB34" s="242"/>
      <c r="BYC34" s="242"/>
      <c r="BYD34" s="242"/>
      <c r="BYE34" s="242"/>
      <c r="BYF34" s="242"/>
      <c r="BYG34" s="242"/>
      <c r="BYH34" s="242"/>
      <c r="BYI34" s="242"/>
      <c r="BYJ34" s="242"/>
      <c r="BYK34" s="242"/>
      <c r="BYL34" s="242"/>
      <c r="BYM34" s="242"/>
      <c r="BYN34" s="242"/>
      <c r="BYO34" s="242"/>
      <c r="BYP34" s="242"/>
      <c r="BYQ34" s="242"/>
      <c r="BYR34" s="242"/>
      <c r="BYS34" s="242"/>
      <c r="BYT34" s="242"/>
      <c r="BYU34" s="242"/>
      <c r="BYV34" s="242"/>
      <c r="BYW34" s="242"/>
      <c r="BYX34" s="242"/>
      <c r="BYY34" s="242"/>
      <c r="BYZ34" s="242"/>
      <c r="BZA34" s="242"/>
      <c r="BZB34" s="242"/>
      <c r="BZC34" s="242"/>
      <c r="BZD34" s="242"/>
      <c r="BZE34" s="242"/>
      <c r="BZF34" s="242"/>
      <c r="BZG34" s="242"/>
      <c r="BZH34" s="242"/>
      <c r="BZI34" s="242"/>
      <c r="BZJ34" s="242"/>
      <c r="BZK34" s="242"/>
      <c r="BZL34" s="242"/>
      <c r="BZM34" s="242"/>
      <c r="BZN34" s="242"/>
      <c r="BZO34" s="242"/>
      <c r="BZP34" s="242"/>
      <c r="BZQ34" s="242"/>
      <c r="BZR34" s="242"/>
      <c r="BZS34" s="242"/>
      <c r="BZT34" s="242"/>
      <c r="BZU34" s="242"/>
      <c r="BZV34" s="242"/>
      <c r="BZW34" s="242"/>
      <c r="BZX34" s="242"/>
      <c r="BZY34" s="242"/>
      <c r="BZZ34" s="242"/>
      <c r="CAA34" s="242"/>
      <c r="CAB34" s="242"/>
      <c r="CAC34" s="242"/>
      <c r="CAD34" s="242"/>
      <c r="CAE34" s="242"/>
      <c r="CAF34" s="242"/>
      <c r="CAG34" s="242"/>
      <c r="CAH34" s="242"/>
      <c r="CAI34" s="242"/>
      <c r="CAJ34" s="242"/>
      <c r="CAK34" s="242"/>
      <c r="CAL34" s="242"/>
      <c r="CAM34" s="242"/>
      <c r="CAN34" s="242"/>
      <c r="CAO34" s="242"/>
      <c r="CAP34" s="242"/>
      <c r="CAQ34" s="242"/>
      <c r="CAR34" s="242"/>
      <c r="CAS34" s="242"/>
      <c r="CAT34" s="242"/>
      <c r="CAU34" s="242"/>
      <c r="CAV34" s="242"/>
      <c r="CAW34" s="242"/>
      <c r="CAX34" s="242"/>
      <c r="CAY34" s="242"/>
      <c r="CAZ34" s="242"/>
      <c r="CBA34" s="242"/>
      <c r="CBB34" s="242"/>
      <c r="CBC34" s="242"/>
      <c r="CBD34" s="242"/>
      <c r="CBE34" s="242"/>
      <c r="CBF34" s="242"/>
      <c r="CBG34" s="242"/>
      <c r="CBH34" s="242"/>
      <c r="CBI34" s="242"/>
      <c r="CBJ34" s="242"/>
      <c r="CBK34" s="242"/>
      <c r="CBL34" s="242"/>
      <c r="CBM34" s="242"/>
      <c r="CBN34" s="242"/>
      <c r="CBO34" s="242"/>
      <c r="CBP34" s="242"/>
      <c r="CBQ34" s="242"/>
      <c r="CBR34" s="242"/>
      <c r="CBS34" s="242"/>
      <c r="CBT34" s="242"/>
      <c r="CBU34" s="242"/>
      <c r="CBV34" s="242"/>
      <c r="CBW34" s="242"/>
      <c r="CBX34" s="242"/>
      <c r="CBY34" s="242"/>
      <c r="CBZ34" s="242"/>
      <c r="CCA34" s="242"/>
      <c r="CCB34" s="242"/>
      <c r="CCC34" s="242"/>
      <c r="CCD34" s="242"/>
      <c r="CCE34" s="242"/>
      <c r="CCF34" s="242"/>
      <c r="CCG34" s="242"/>
      <c r="CCH34" s="242"/>
      <c r="CCI34" s="242"/>
      <c r="CCJ34" s="242"/>
      <c r="CCK34" s="242"/>
      <c r="CCL34" s="242"/>
      <c r="CCM34" s="242"/>
      <c r="CCN34" s="242"/>
      <c r="CCO34" s="242"/>
      <c r="CCP34" s="242"/>
      <c r="CCQ34" s="242"/>
      <c r="CCR34" s="242"/>
      <c r="CCS34" s="242"/>
      <c r="CCT34" s="242"/>
      <c r="CCU34" s="242"/>
      <c r="CCV34" s="242"/>
      <c r="CCW34" s="242"/>
      <c r="CCX34" s="242"/>
      <c r="CCY34" s="242"/>
      <c r="CCZ34" s="242"/>
      <c r="CDA34" s="242"/>
      <c r="CDB34" s="242"/>
      <c r="CDC34" s="242"/>
      <c r="CDD34" s="242"/>
      <c r="CDE34" s="242"/>
      <c r="CDF34" s="242"/>
      <c r="CDG34" s="242"/>
      <c r="CDH34" s="242"/>
      <c r="CDI34" s="242"/>
      <c r="CDJ34" s="242"/>
      <c r="CDK34" s="242"/>
      <c r="CDL34" s="242"/>
      <c r="CDM34" s="242"/>
      <c r="CDN34" s="242"/>
      <c r="CDO34" s="242"/>
      <c r="CDP34" s="242"/>
      <c r="CDQ34" s="242"/>
      <c r="CDR34" s="242"/>
      <c r="CDS34" s="242"/>
      <c r="CDT34" s="242"/>
      <c r="CDU34" s="242"/>
      <c r="CDV34" s="242"/>
      <c r="CDW34" s="242"/>
      <c r="CDX34" s="242"/>
      <c r="CDY34" s="242"/>
      <c r="CDZ34" s="242"/>
      <c r="CEA34" s="242"/>
      <c r="CEB34" s="242"/>
      <c r="CEC34" s="242"/>
      <c r="CED34" s="242"/>
      <c r="CEE34" s="242"/>
      <c r="CEF34" s="242"/>
      <c r="CEG34" s="242"/>
      <c r="CEH34" s="242"/>
      <c r="CEI34" s="242"/>
      <c r="CEJ34" s="242"/>
      <c r="CEK34" s="242"/>
      <c r="CEL34" s="242"/>
      <c r="CEM34" s="242"/>
      <c r="CEN34" s="242"/>
      <c r="CEO34" s="242"/>
      <c r="CEP34" s="242"/>
      <c r="CEQ34" s="242"/>
      <c r="CER34" s="242"/>
      <c r="CES34" s="242"/>
      <c r="CET34" s="242"/>
      <c r="CEU34" s="242"/>
      <c r="CEV34" s="242"/>
      <c r="CEW34" s="242"/>
      <c r="CEX34" s="242"/>
      <c r="CEY34" s="242"/>
      <c r="CEZ34" s="242"/>
      <c r="CFA34" s="242"/>
      <c r="CFB34" s="242"/>
      <c r="CFC34" s="242"/>
      <c r="CFD34" s="242"/>
      <c r="CFE34" s="242"/>
      <c r="CFF34" s="242"/>
      <c r="CFG34" s="242"/>
      <c r="CFH34" s="242"/>
      <c r="CFI34" s="242"/>
      <c r="CFJ34" s="242"/>
      <c r="CFK34" s="242"/>
      <c r="CFL34" s="242"/>
      <c r="CFM34" s="242"/>
      <c r="CFN34" s="242"/>
      <c r="CFO34" s="242"/>
      <c r="CFP34" s="242"/>
      <c r="CFQ34" s="242"/>
      <c r="CFR34" s="242"/>
      <c r="CFS34" s="242"/>
      <c r="CFT34" s="242"/>
      <c r="CFU34" s="242"/>
      <c r="CFV34" s="242"/>
      <c r="CFW34" s="242"/>
      <c r="CFX34" s="242"/>
      <c r="CFY34" s="242"/>
      <c r="CFZ34" s="242"/>
      <c r="CGA34" s="242"/>
      <c r="CGB34" s="242"/>
      <c r="CGC34" s="242"/>
      <c r="CGD34" s="242"/>
      <c r="CGE34" s="242"/>
      <c r="CGF34" s="242"/>
      <c r="CGG34" s="242"/>
      <c r="CGH34" s="242"/>
      <c r="CGI34" s="242"/>
      <c r="CGJ34" s="242"/>
      <c r="CGK34" s="242"/>
      <c r="CGL34" s="242"/>
      <c r="CGM34" s="242"/>
      <c r="CGN34" s="242"/>
      <c r="CGO34" s="242"/>
      <c r="CGP34" s="242"/>
      <c r="CGQ34" s="242"/>
      <c r="CGR34" s="242"/>
      <c r="CGS34" s="242"/>
      <c r="CGT34" s="242"/>
      <c r="CGU34" s="242"/>
      <c r="CGV34" s="242"/>
      <c r="CGW34" s="242"/>
      <c r="CGX34" s="242"/>
      <c r="CGY34" s="242"/>
      <c r="CGZ34" s="242"/>
      <c r="CHA34" s="242"/>
      <c r="CHB34" s="242"/>
      <c r="CHC34" s="242"/>
      <c r="CHD34" s="242"/>
      <c r="CHE34" s="242"/>
      <c r="CHF34" s="242"/>
      <c r="CHG34" s="242"/>
      <c r="CHH34" s="242"/>
      <c r="CHI34" s="242"/>
      <c r="CHJ34" s="242"/>
      <c r="CHK34" s="242" t="s">
        <v>1</v>
      </c>
      <c r="CHL34" s="242"/>
      <c r="CHM34" s="242"/>
      <c r="CHN34" s="242"/>
      <c r="CHO34" s="242"/>
      <c r="CHP34" s="242"/>
      <c r="CHQ34" s="242"/>
      <c r="CHR34" s="242"/>
      <c r="CHS34" s="242"/>
      <c r="CHT34" s="242"/>
      <c r="CHU34" s="242"/>
      <c r="CHV34" s="242"/>
      <c r="CHW34" s="242"/>
      <c r="CHX34" s="242"/>
      <c r="CHY34" s="242"/>
      <c r="CHZ34" s="242"/>
      <c r="CIA34" s="242"/>
      <c r="CIB34" s="242"/>
      <c r="CIC34" s="242"/>
      <c r="CID34" s="242"/>
      <c r="CIE34" s="242"/>
      <c r="CIF34" s="242"/>
      <c r="CIG34" s="242"/>
      <c r="CIH34" s="242"/>
      <c r="CII34" s="242"/>
      <c r="CIJ34" s="242"/>
      <c r="CIK34" s="242"/>
      <c r="CIL34" s="242"/>
      <c r="CIM34" s="242"/>
      <c r="CIN34" s="242"/>
      <c r="CIO34" s="242"/>
      <c r="CIP34" s="242"/>
      <c r="CIQ34" s="242"/>
      <c r="CIR34" s="242"/>
      <c r="CIS34" s="242"/>
      <c r="CIT34" s="242"/>
      <c r="CIU34" s="242"/>
      <c r="CIV34" s="242"/>
      <c r="CIW34" s="242"/>
      <c r="CIX34" s="242"/>
      <c r="CIY34" s="242"/>
      <c r="CIZ34" s="242"/>
      <c r="CJA34" s="242"/>
      <c r="CJB34" s="242"/>
      <c r="CJC34" s="242"/>
      <c r="CJD34" s="242"/>
      <c r="CJE34" s="242"/>
      <c r="CJF34" s="242"/>
      <c r="CJG34" s="242"/>
      <c r="CJH34" s="242"/>
      <c r="CJI34" s="242"/>
      <c r="CJJ34" s="242"/>
      <c r="CJK34" s="242"/>
      <c r="CJL34" s="242"/>
      <c r="CJM34" s="242"/>
      <c r="CJN34" s="242"/>
      <c r="CJO34" s="242"/>
      <c r="CJP34" s="242"/>
      <c r="CJQ34" s="242"/>
      <c r="CJR34" s="242"/>
      <c r="CJS34" s="242"/>
      <c r="CJT34" s="242"/>
      <c r="CJU34" s="242"/>
      <c r="CJV34" s="242"/>
      <c r="CJW34" s="242"/>
      <c r="CJX34" s="242"/>
      <c r="CJY34" s="242"/>
      <c r="CJZ34" s="242"/>
      <c r="CKA34" s="242"/>
      <c r="CKB34" s="242"/>
      <c r="CKC34" s="242"/>
      <c r="CKD34" s="242"/>
      <c r="CKE34" s="242"/>
      <c r="CKF34" s="242"/>
      <c r="CKG34" s="242"/>
      <c r="CKH34" s="242"/>
      <c r="CKI34" s="242"/>
      <c r="CKJ34" s="242" t="s">
        <v>1</v>
      </c>
      <c r="CKK34" s="242"/>
      <c r="CKL34" s="242" t="s">
        <v>1672</v>
      </c>
      <c r="CKM34" s="242"/>
      <c r="CKN34" s="242"/>
      <c r="CKO34" s="242"/>
      <c r="CKP34" s="242"/>
      <c r="CKQ34" s="242"/>
      <c r="CKR34" s="242"/>
      <c r="CKS34" s="242"/>
      <c r="CKT34" s="242"/>
      <c r="CKU34" s="242"/>
      <c r="CKV34" s="242"/>
      <c r="CKW34" s="242"/>
      <c r="CKX34" s="242"/>
      <c r="CKY34" s="242"/>
      <c r="CKZ34" s="242"/>
      <c r="CLA34" s="242"/>
      <c r="CLB34" s="242"/>
      <c r="CLC34" s="242"/>
      <c r="CLD34" s="242"/>
      <c r="CLE34" s="242"/>
      <c r="CLF34" s="242"/>
      <c r="CLG34" s="242"/>
      <c r="CLH34" s="242"/>
      <c r="CLI34" s="242"/>
      <c r="CLJ34" s="242"/>
      <c r="CLK34" s="242"/>
      <c r="CLL34" s="242"/>
      <c r="CLM34" s="242"/>
      <c r="CLN34" s="242"/>
      <c r="CLO34" s="242"/>
      <c r="CLP34" s="242"/>
      <c r="CLQ34" s="242"/>
      <c r="CLR34" s="242"/>
      <c r="CLS34" s="242"/>
      <c r="CLT34" s="242"/>
      <c r="CLU34" s="242"/>
      <c r="CLV34" s="242" t="s">
        <v>1</v>
      </c>
      <c r="CLW34" s="242"/>
      <c r="CLX34" s="242"/>
      <c r="CLY34" s="242"/>
      <c r="CLZ34" s="242"/>
      <c r="CMA34" s="242"/>
      <c r="CMB34" s="242"/>
      <c r="CMC34" s="242"/>
      <c r="CMD34" s="242"/>
      <c r="CME34" s="242"/>
      <c r="CMF34" s="242"/>
      <c r="CMG34" s="242"/>
      <c r="CMH34" s="242"/>
      <c r="CMI34" s="242"/>
      <c r="CMJ34" s="242"/>
      <c r="CMK34" s="242"/>
      <c r="CML34" s="242"/>
      <c r="CMM34" s="242"/>
      <c r="CMN34" s="242"/>
      <c r="CMO34" s="242"/>
      <c r="CMP34" s="242"/>
      <c r="CMQ34" s="242"/>
      <c r="CMR34" s="242"/>
      <c r="CMS34" s="242"/>
      <c r="CMT34" s="242"/>
      <c r="CMU34" s="242"/>
      <c r="CMV34" s="242"/>
      <c r="CMW34" s="242"/>
      <c r="CMX34" s="242"/>
      <c r="CMY34" s="242"/>
      <c r="CMZ34" s="242"/>
      <c r="CNA34" s="242"/>
      <c r="CNB34" s="242"/>
      <c r="CNC34" s="242"/>
      <c r="CND34" s="242"/>
      <c r="CNE34" s="242"/>
      <c r="CNF34" s="242"/>
      <c r="CNG34" s="242"/>
      <c r="CNH34" s="242"/>
      <c r="CNI34" s="242"/>
      <c r="CNJ34" s="242"/>
      <c r="CNK34" s="242"/>
      <c r="CNL34" s="242"/>
      <c r="CNM34" s="242"/>
      <c r="CNN34" s="242"/>
      <c r="CNO34" s="242"/>
      <c r="CNP34" s="242"/>
      <c r="CNQ34" s="242"/>
      <c r="CNR34" s="242"/>
      <c r="CNS34" s="242"/>
      <c r="CNT34" s="242"/>
      <c r="CNU34" s="242"/>
      <c r="CNV34" s="242"/>
      <c r="CNW34" s="242" t="s">
        <v>1</v>
      </c>
      <c r="CNX34" s="242" t="s">
        <v>1</v>
      </c>
      <c r="CNY34" s="242" t="s">
        <v>1</v>
      </c>
      <c r="CNZ34" s="242"/>
      <c r="COA34" s="247"/>
      <c r="COB34" s="242"/>
      <c r="COC34" s="242"/>
      <c r="COD34" s="242"/>
      <c r="COE34" s="242"/>
      <c r="COF34" s="242"/>
      <c r="COG34" s="242"/>
      <c r="COH34" s="242"/>
      <c r="COI34" s="242"/>
      <c r="COJ34" s="242"/>
      <c r="COK34" s="242"/>
      <c r="COL34" s="242"/>
      <c r="COM34" s="242"/>
      <c r="CON34" s="242"/>
      <c r="COO34" s="242"/>
      <c r="COP34" s="242"/>
      <c r="COQ34" s="242"/>
      <c r="COR34" s="242"/>
      <c r="COS34" s="242"/>
      <c r="COT34" s="242"/>
      <c r="COU34" s="242"/>
      <c r="COV34" s="242"/>
      <c r="COW34" s="247"/>
      <c r="COX34" s="247"/>
      <c r="COY34" s="247"/>
      <c r="COZ34" s="247"/>
      <c r="CPA34" s="246"/>
      <c r="CPB34" s="246"/>
      <c r="CPC34" s="246"/>
      <c r="CPD34" s="246"/>
      <c r="CPE34" s="246"/>
      <c r="CPF34" s="246"/>
      <c r="CPG34" s="246"/>
      <c r="CPH34" s="246"/>
      <c r="CPI34" s="242"/>
      <c r="CPJ34" s="242"/>
      <c r="CPK34" s="242"/>
      <c r="CPL34" s="242"/>
      <c r="CPM34" s="242"/>
      <c r="CPN34" s="242"/>
      <c r="CPO34" s="242"/>
      <c r="CPP34" s="242"/>
      <c r="CPQ34" s="242"/>
      <c r="CPR34" s="242"/>
      <c r="CPS34" s="242"/>
      <c r="CPT34" s="242"/>
      <c r="CPU34" s="242"/>
      <c r="CPV34" s="242"/>
      <c r="CPW34" s="242"/>
      <c r="CPX34" s="242"/>
      <c r="CPY34" s="242"/>
      <c r="CPZ34" s="242"/>
      <c r="CQA34" s="242"/>
      <c r="CQB34" s="242"/>
      <c r="CQC34" s="242"/>
      <c r="CQD34" s="242"/>
      <c r="CQE34" s="242"/>
      <c r="CQF34" s="242"/>
      <c r="CQG34" s="242"/>
      <c r="CQH34" s="242"/>
      <c r="CQI34" s="242"/>
      <c r="CQJ34" s="242"/>
      <c r="CQK34" s="242"/>
      <c r="CQL34" s="242"/>
      <c r="CQM34" s="242"/>
      <c r="CQN34" s="242"/>
      <c r="CQO34" s="242"/>
      <c r="CQP34" s="242"/>
      <c r="CQQ34" s="242"/>
      <c r="CQR34" s="242"/>
      <c r="CQS34" s="242"/>
      <c r="CQT34" s="242"/>
      <c r="CQU34" s="242"/>
      <c r="CQV34" s="242"/>
      <c r="CQW34" s="242"/>
      <c r="CQX34" s="242"/>
      <c r="CQY34" s="242"/>
      <c r="CQZ34" s="242"/>
      <c r="CRA34" s="242"/>
      <c r="CRB34" s="242"/>
      <c r="CRC34" s="242"/>
      <c r="CRD34" s="242"/>
      <c r="CRE34" s="242"/>
      <c r="CRF34" s="242"/>
      <c r="CRG34" s="242"/>
      <c r="CRH34" s="242"/>
      <c r="CRI34" s="242"/>
      <c r="CRJ34" s="242"/>
      <c r="CRK34" s="242"/>
      <c r="CRL34" s="242"/>
      <c r="CRM34" s="242"/>
      <c r="CRN34" s="242"/>
      <c r="CRO34" s="242"/>
      <c r="CRP34" s="242"/>
      <c r="CRQ34" s="242"/>
      <c r="CRR34" s="242"/>
      <c r="CRS34" s="242"/>
      <c r="CRT34" s="242"/>
      <c r="CRU34" s="242"/>
      <c r="CRV34" s="242"/>
      <c r="CRW34" s="242"/>
      <c r="CRX34" s="242"/>
      <c r="CRY34" s="242"/>
      <c r="CRZ34" s="242"/>
      <c r="CSA34" s="242"/>
      <c r="CSB34" s="242"/>
      <c r="CSC34" s="242"/>
      <c r="CSD34" s="242"/>
      <c r="CSE34" s="242"/>
      <c r="CSF34" s="242"/>
      <c r="CSG34" s="242"/>
      <c r="CSH34" s="242"/>
      <c r="CSI34" s="242"/>
      <c r="CSJ34" s="242"/>
      <c r="CSK34" s="242"/>
      <c r="CSL34" s="247"/>
      <c r="CSM34" s="247"/>
      <c r="CSN34" s="247"/>
      <c r="CSO34" s="247"/>
      <c r="CSP34" s="247"/>
      <c r="CSQ34" s="247"/>
      <c r="CSR34" s="247"/>
      <c r="CSS34" s="242"/>
      <c r="CST34" s="242"/>
      <c r="CSU34" s="242"/>
      <c r="CSV34" s="247"/>
      <c r="CSW34" s="247"/>
      <c r="CSX34" s="247"/>
      <c r="CSY34" s="247"/>
      <c r="CSZ34" s="247"/>
      <c r="CTA34" s="247"/>
      <c r="CTB34" s="247"/>
      <c r="CTC34" s="247"/>
      <c r="CTD34" s="247"/>
      <c r="CTE34" s="247"/>
      <c r="CTF34" s="247"/>
      <c r="CTG34" s="247"/>
      <c r="CTH34" s="247"/>
      <c r="CTI34" s="247"/>
      <c r="CTJ34" s="247"/>
      <c r="CTK34" s="247"/>
      <c r="CTL34" s="247"/>
      <c r="CTM34" s="247"/>
      <c r="CTN34" s="247"/>
      <c r="CTO34" s="247"/>
      <c r="CTP34" s="247"/>
      <c r="CTQ34" s="247"/>
      <c r="CTR34" s="247"/>
      <c r="CTS34" s="247"/>
      <c r="CTT34" s="247"/>
      <c r="CTU34" s="247"/>
      <c r="CTV34" s="247"/>
      <c r="CTW34" s="247"/>
      <c r="CTX34" s="247"/>
      <c r="CTY34" s="247"/>
      <c r="CTZ34" s="247"/>
      <c r="CUA34" s="247"/>
      <c r="CUB34" s="247"/>
      <c r="CUC34" s="247"/>
      <c r="CUD34" s="247"/>
      <c r="CUE34" s="247"/>
      <c r="CUF34" s="247"/>
      <c r="CUG34" s="247"/>
      <c r="CUH34" s="247"/>
      <c r="CUI34" s="247"/>
      <c r="CUJ34" s="247"/>
      <c r="CUK34" s="247"/>
      <c r="CUL34" s="247"/>
      <c r="CUM34" s="247"/>
      <c r="CUN34" s="247"/>
      <c r="CUO34" s="247"/>
      <c r="CUP34" s="247"/>
      <c r="CUQ34" s="247"/>
      <c r="CUR34" s="247"/>
      <c r="CUS34" s="247"/>
      <c r="CUT34" s="247"/>
      <c r="CUU34" s="247"/>
      <c r="CUV34" s="247"/>
      <c r="CUW34" s="247"/>
      <c r="CUX34" s="247"/>
      <c r="CUY34" s="247"/>
      <c r="CUZ34" s="247"/>
      <c r="CVA34" s="247"/>
      <c r="CVB34" s="247"/>
      <c r="CVC34" s="247"/>
      <c r="CVD34" s="247"/>
      <c r="CVE34" s="247"/>
      <c r="CVF34" s="247"/>
      <c r="CVG34" s="247"/>
      <c r="CVH34" s="247"/>
      <c r="CVI34" s="247"/>
      <c r="CVJ34" s="247"/>
      <c r="CVK34" s="247"/>
      <c r="CVL34" s="242"/>
      <c r="CVM34" s="242"/>
      <c r="CVN34" s="242"/>
      <c r="CVO34" s="247"/>
      <c r="CVP34" s="247"/>
      <c r="CVQ34" s="247"/>
      <c r="CVR34" s="247"/>
      <c r="CVS34" s="247"/>
      <c r="CVT34" s="247"/>
      <c r="CVU34" s="247"/>
      <c r="CVV34" s="247"/>
      <c r="CVW34" s="242"/>
      <c r="CVX34" s="242"/>
      <c r="CVY34" s="242"/>
      <c r="CVZ34" s="247"/>
      <c r="CWA34" s="247"/>
      <c r="CWB34" s="247"/>
      <c r="CWC34" s="242"/>
      <c r="CWD34" s="242"/>
      <c r="CWE34" s="242"/>
      <c r="CWF34" s="242"/>
      <c r="CWG34" s="242"/>
      <c r="CWH34" s="242"/>
      <c r="CWI34" s="242"/>
      <c r="CWJ34" s="242"/>
      <c r="CWK34" s="242"/>
      <c r="CWL34" s="242"/>
      <c r="CWM34" s="242"/>
      <c r="CWN34" s="242"/>
      <c r="CWO34" s="242"/>
      <c r="CWP34" s="242"/>
      <c r="CWQ34" s="242"/>
      <c r="CWR34" s="242"/>
      <c r="CWS34" s="242"/>
      <c r="CWT34" s="242"/>
      <c r="CWU34" s="242"/>
      <c r="CWV34" s="242"/>
      <c r="CWW34" s="242"/>
      <c r="CWX34" s="242"/>
      <c r="CWY34" s="242"/>
      <c r="CWZ34" s="242"/>
      <c r="CXA34" s="242"/>
      <c r="CXB34" s="242"/>
      <c r="CXC34" s="242"/>
      <c r="CXD34" s="242"/>
      <c r="CXE34" s="242"/>
      <c r="CXF34" s="242"/>
      <c r="CXG34" s="242"/>
      <c r="CXH34" s="242"/>
      <c r="CXI34" s="242"/>
      <c r="CXJ34" s="242"/>
      <c r="CXK34" s="242"/>
      <c r="CXL34" s="247"/>
      <c r="CXM34" s="242"/>
      <c r="CXN34" s="242"/>
      <c r="CXO34" s="242"/>
      <c r="CXP34" s="242"/>
      <c r="CXQ34" s="242"/>
      <c r="CXR34" s="242"/>
      <c r="CXS34" s="242"/>
      <c r="CXT34" s="242"/>
      <c r="CXU34" s="242"/>
      <c r="CXV34" s="242"/>
      <c r="CXW34" s="242"/>
      <c r="CXX34" s="247"/>
      <c r="CXY34" s="242"/>
      <c r="CXZ34" s="242"/>
      <c r="CYA34" s="242"/>
      <c r="CYB34" s="242"/>
      <c r="CYC34" s="242"/>
      <c r="CYD34" s="242"/>
      <c r="CYE34" s="242"/>
      <c r="CYF34" s="242"/>
      <c r="CYG34" s="242"/>
      <c r="CYH34" s="242"/>
      <c r="CYI34" s="242"/>
      <c r="CYJ34" s="242"/>
      <c r="CYK34" s="242"/>
      <c r="CYL34" s="242"/>
      <c r="CYM34" s="242"/>
      <c r="CYN34" s="242"/>
      <c r="CYO34" s="242"/>
      <c r="CYP34" s="242"/>
      <c r="CYQ34" s="242"/>
      <c r="CYR34" s="242"/>
      <c r="CYS34" s="242"/>
      <c r="CYT34" s="247"/>
      <c r="CYU34" s="242"/>
      <c r="CYV34" s="242"/>
      <c r="CYW34" s="242"/>
      <c r="CYX34" s="242"/>
      <c r="CYY34" s="242"/>
      <c r="CYZ34" s="242"/>
      <c r="CZA34" s="242"/>
      <c r="CZB34" s="242"/>
      <c r="CZC34" s="228" t="s">
        <v>727</v>
      </c>
      <c r="CZD34" s="242"/>
      <c r="CZE34" s="694"/>
    </row>
  </sheetData>
  <mergeCells count="74">
    <mergeCell ref="SX1:TX1"/>
    <mergeCell ref="TY1:UC1"/>
    <mergeCell ref="QU1:QY1"/>
    <mergeCell ref="BJL1:BOD1"/>
    <mergeCell ref="AAM1:AAQ1"/>
    <mergeCell ref="ZX1:AAB1"/>
    <mergeCell ref="AAC1:AAG1"/>
    <mergeCell ref="AAH1:AAL1"/>
    <mergeCell ref="WI1:XH1"/>
    <mergeCell ref="XZ1:YT1"/>
    <mergeCell ref="ZL1:ZW1"/>
    <mergeCell ref="BEE1:BGA1"/>
    <mergeCell ref="BGF1:BGK1"/>
    <mergeCell ref="BGL1:BGS1"/>
    <mergeCell ref="BHC1:BIE1"/>
    <mergeCell ref="UD1:VK1"/>
    <mergeCell ref="KR1:LY1"/>
    <mergeCell ref="MC1:MN1"/>
    <mergeCell ref="MO1:NP1"/>
    <mergeCell ref="QZ1:SG1"/>
    <mergeCell ref="SK1:SW1"/>
    <mergeCell ref="NQ1:NU1"/>
    <mergeCell ref="NV1:PC1"/>
    <mergeCell ref="PG1:PS1"/>
    <mergeCell ref="PT1:QT1"/>
    <mergeCell ref="HF1:HK1"/>
    <mergeCell ref="HL1:IR1"/>
    <mergeCell ref="IV1:JH1"/>
    <mergeCell ref="JI1:KL1"/>
    <mergeCell ref="KM1:KQ1"/>
    <mergeCell ref="C1:G1"/>
    <mergeCell ref="P1:T1"/>
    <mergeCell ref="V1:AJ1"/>
    <mergeCell ref="AL1:AW1"/>
    <mergeCell ref="BF1:BU1"/>
    <mergeCell ref="K1:N1"/>
    <mergeCell ref="ABM1:ABS1"/>
    <mergeCell ref="A4:B4"/>
    <mergeCell ref="CHH1:CHI1"/>
    <mergeCell ref="BIL1:BJK1"/>
    <mergeCell ref="AAR1:AAV1"/>
    <mergeCell ref="AAW1:ABA1"/>
    <mergeCell ref="ABZ1:ADB1"/>
    <mergeCell ref="ADL1:AFL1"/>
    <mergeCell ref="AFQ1:AMT1"/>
    <mergeCell ref="ANV1:AZE1"/>
    <mergeCell ref="AZR1:BDZ1"/>
    <mergeCell ref="BV1:DG1"/>
    <mergeCell ref="DI1:DN1"/>
    <mergeCell ref="DO1:EV1"/>
    <mergeCell ref="FA1:FS1"/>
    <mergeCell ref="FT1:HD1"/>
    <mergeCell ref="CHB1:CHG1"/>
    <mergeCell ref="CKC1:CKH1"/>
    <mergeCell ref="CIV1:CIW1"/>
    <mergeCell ref="BGT1:BGZ1"/>
    <mergeCell ref="CJV1:CKA1"/>
    <mergeCell ref="CIX1:CJK1"/>
    <mergeCell ref="CYY1:CZB1"/>
    <mergeCell ref="A3:B3"/>
    <mergeCell ref="A5:B5"/>
    <mergeCell ref="CWC1:CWH1"/>
    <mergeCell ref="CWI1:CWN1"/>
    <mergeCell ref="CWO1:CWT1"/>
    <mergeCell ref="CWU1:CWZ1"/>
    <mergeCell ref="CXA1:CXF1"/>
    <mergeCell ref="CXH1:CYW1"/>
    <mergeCell ref="CKJ1:CLY1"/>
    <mergeCell ref="CLZ1:CMS1"/>
    <mergeCell ref="CMT1:CNM1"/>
    <mergeCell ref="CVW1:CWB1"/>
    <mergeCell ref="CCA1:CEZ1"/>
    <mergeCell ref="CFA1:CGX1"/>
    <mergeCell ref="CGY1:CHA1"/>
  </mergeCells>
  <conditionalFormatting sqref="A19">
    <cfRule type="duplicateValues" dxfId="10" priority="2"/>
  </conditionalFormatting>
  <conditionalFormatting sqref="B19">
    <cfRule type="duplicateValues" dxfId="9" priority="1"/>
  </conditionalFormatting>
  <dataValidations count="7">
    <dataValidation type="list" allowBlank="1" showInputMessage="1" showErrorMessage="1" sqref="CD6:CD7 CD9:CD34" xr:uid="{56143C12-A059-493A-AE5F-C6A8A142BB7C}">
      <formula1>"Monthly, Annually"</formula1>
    </dataValidation>
    <dataValidation type="list" allowBlank="1" showInputMessage="1" showErrorMessage="1" sqref="VN6:VP8 DL6:DL8 GH21 GH7 DH6:DJ8 DH26:DJ34 VN33:VP34 VN32 VN10:VP31 DH18:DJ21" xr:uid="{678DEE3F-4B40-490A-A3C5-37113FA9E544}">
      <formula1>"Yes, No"</formula1>
    </dataValidation>
    <dataValidation type="list" allowBlank="1" showInputMessage="1" showErrorMessage="1" sqref="OQ1 CV1:CY1 EJ1 GV1 LM1 RU1 TP1 UY1 RU9 TP9 UY9 QJ9 GV9 EJ9 KA9 LM9 NF9 OQ9 CV9:CY9 LM32 KA32 EJ32 GV32 QJ32 UY32 TP32 RU32 NF32 OQ32" xr:uid="{611B5011-7830-4359-8CC2-6A671AEBE95D}">
      <formula1>"Yes, No, None, Life1, Life2, Joint"</formula1>
    </dataValidation>
    <dataValidation type="list" allowBlank="1" showInputMessage="1" showErrorMessage="1" sqref="DK6:DK8" xr:uid="{EA8B1689-3E92-4922-BBC2-164EC2422BC7}">
      <formula1>"Initial, Initial and renewal, No commission"</formula1>
    </dataValidation>
    <dataValidation type="list" allowBlank="1" showInputMessage="1" showErrorMessage="1" sqref="CI9 CI7 CI21" xr:uid="{0CF96449-0844-49F3-8F97-55F4369ACEE5}">
      <formula1>"Retail prices index, 3%, 5%"</formula1>
    </dataValidation>
    <dataValidation type="list" allowBlank="1" showInputMessage="1" showErrorMessage="1" sqref="CI8" xr:uid="{6D2A60C8-A943-4BD9-BE56-D366366895BE}">
      <formula1>"Retail Price Index(RPI), 3%, 5%"</formula1>
    </dataValidation>
    <dataValidation type="list" allowBlank="1" showInputMessage="1" showErrorMessage="1" sqref="GH7 GH21" xr:uid="{6B403A86-7C40-447D-875F-ABB702563BE3}">
      <formula1>"Retail Price Index, 3%, 5%"</formula1>
    </dataValidation>
  </dataValidations>
  <hyperlinks>
    <hyperlink ref="CAF2" r:id="rId1" display="https://adviser.uat01.zurichintermediary.co.uk/uat_env_01_copSSG_AdviserPortal/Underwriting" xr:uid="{61D47F1B-9D60-440E-9264-74790ED23198}"/>
    <hyperlink ref="WW10" r:id="rId2" display="Zurichtesting@gmail.com" xr:uid="{04AAB909-3228-44BD-9F00-9C3B5AC4456A}"/>
    <hyperlink ref="WW11" r:id="rId3" display="Zurichtesting@gmail.com" xr:uid="{DB9267BE-A02B-4D17-89BE-820118409996}"/>
    <hyperlink ref="WW12" r:id="rId4" display="Zurichtesting@gmail.com" xr:uid="{404C9E1A-202A-4836-A0E2-0ED30782AE77}"/>
    <hyperlink ref="CJB12" r:id="rId5" xr:uid="{25CDA1E6-ADEA-49AE-A628-77409F062728}"/>
    <hyperlink ref="WW13" r:id="rId6" display="Zurichtesting@gmail.com" xr:uid="{41DBFC28-59B2-4474-A435-732E52F01A94}"/>
    <hyperlink ref="WW14" r:id="rId7" display="Zurichtesting@gmail.com" xr:uid="{661FFF7A-4BA9-4D37-B092-60348A0D2DF7}"/>
    <hyperlink ref="WW15" r:id="rId8" display="Zurichtesting@gmail.com" xr:uid="{9FB1CBD6-2EDD-41C9-B3BC-E1870FA2E3BE}"/>
    <hyperlink ref="WW16" r:id="rId9" display="Zurichtesting@gmail.com" xr:uid="{BE775D02-B434-4700-84D0-12F1BA76AB6B}"/>
    <hyperlink ref="WW17" r:id="rId10" display="Zurichtesting@gmail.com" xr:uid="{548D253B-EB5D-406A-AFF2-5FCC5DCE11B2}"/>
    <hyperlink ref="WW18" r:id="rId11" display="Zurichtesting@gmail.com" xr:uid="{FCBB2B43-DCD6-40AE-A6C4-F660795B0E44}"/>
    <hyperlink ref="WW22" r:id="rId12" display="Zurichtesting@gmail.com" xr:uid="{007CBB5E-A9A0-464E-90D6-CD486964E964}"/>
    <hyperlink ref="WW23" r:id="rId13" display="Zurichtesting@gmail.com" xr:uid="{49BD65F8-F927-45FC-B51B-EF43D3CD9EB8}"/>
    <hyperlink ref="WW24" r:id="rId14" display="Zurichtesting@gmail.com" xr:uid="{500B56E1-7E26-4989-A596-054B244D5765}"/>
    <hyperlink ref="WW25" r:id="rId15" display="Zurichtesting@gmail.com" xr:uid="{E0A5D6AD-5529-43D3-9EC3-B6D3EDC95216}"/>
    <hyperlink ref="WW20" r:id="rId16" display="Zurichtesting@gmail.com" xr:uid="{3A78FC77-F4CD-4538-B8F0-590EDC626283}"/>
    <hyperlink ref="WW21" r:id="rId17" display="Zurichtesting@gmail.com" xr:uid="{8B957399-BB8A-4381-BB1B-F172B66CFEC4}"/>
    <hyperlink ref="WW19" r:id="rId18" display="Zurichtesting@gmail.com" xr:uid="{DC50E56A-E2AE-41E4-BBC4-09EA7F3760E3}"/>
    <hyperlink ref="WW33" r:id="rId19" display="Zurichtesting@gmail.com" xr:uid="{E39D4832-A118-44E7-8473-6E1F2416B5B0}"/>
    <hyperlink ref="WW34" r:id="rId20" display="Zurichtesting@gmail.com" xr:uid="{292F0EC2-F970-4ECA-9ABD-9105C0A8E78A}"/>
    <hyperlink ref="WW30" r:id="rId21" display="Zurichtesting@gmail.com" xr:uid="{C428B65B-89A7-4714-8291-3FE8DABDF393}"/>
    <hyperlink ref="WW31" r:id="rId22" display="Zurichtesting@gmail.com" xr:uid="{8A1B9045-8F1D-48B3-91B3-94CE5C264B2D}"/>
    <hyperlink ref="WW26" r:id="rId23" display="Zurichtesting@gmail.com" xr:uid="{AEA20A9A-4A5B-492C-8A46-C143FDF66486}"/>
    <hyperlink ref="WW27" r:id="rId24" display="Zurichtesting@gmail.com" xr:uid="{F82A4DBA-086A-4808-AA83-5E8157718BE5}"/>
    <hyperlink ref="WW28" r:id="rId25" display="Zurichtesting@gmail.com" xr:uid="{8E0A9704-4740-4119-A237-E4B97011BF16}"/>
    <hyperlink ref="WW29" r:id="rId26" display="Zurichtesting@gmail.com" xr:uid="{DBF9FA46-4467-4080-B6B7-BD1C78CC83C5}"/>
    <hyperlink ref="CTT12" r:id="rId27" xr:uid="{756A290E-7345-4E75-8F69-DDB7B29F79A2}"/>
  </hyperlinks>
  <pageMargins left="0.7" right="0.7" top="0.75" bottom="0.75" header="0.3" footer="0.3"/>
  <pageSetup orientation="portrait" r:id="rId28"/>
  <legacyDrawing r:id="rId2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3EB9A-BA6B-40A0-906B-76384F0D3A37}">
  <dimension ref="A1:DZN14"/>
  <sheetViews>
    <sheetView zoomScale="80" zoomScaleNormal="80" workbookViewId="0">
      <pane xSplit="2" ySplit="5" topLeftCell="C6" activePane="bottomRight" state="frozen"/>
      <selection pane="topRight" activeCell="C1" sqref="C1"/>
      <selection pane="bottomLeft" activeCell="A6" sqref="A6"/>
      <selection pane="bottomRight" activeCell="C6" sqref="C6"/>
    </sheetView>
  </sheetViews>
  <sheetFormatPr defaultColWidth="9.140625" defaultRowHeight="12.75" x14ac:dyDescent="0.2"/>
  <cols>
    <col min="1" max="1" width="39" style="278" bestFit="1" customWidth="1"/>
    <col min="2" max="2" width="45.42578125" style="364" bestFit="1" customWidth="1"/>
    <col min="3" max="3" width="12.140625" style="278" bestFit="1" customWidth="1"/>
    <col min="4" max="4" width="11.7109375" style="278" bestFit="1" customWidth="1"/>
    <col min="5" max="5" width="17.85546875" style="278" bestFit="1" customWidth="1"/>
    <col min="6" max="6" width="12" style="278" customWidth="1"/>
    <col min="7" max="7" width="9.85546875" style="278" bestFit="1" customWidth="1"/>
    <col min="8" max="8" width="10.85546875" style="385" bestFit="1" customWidth="1"/>
    <col min="9" max="9" width="32.85546875" style="385" bestFit="1" customWidth="1"/>
    <col min="10" max="10" width="13.140625" style="385" bestFit="1" customWidth="1"/>
    <col min="11" max="11" width="21.85546875" style="385" bestFit="1" customWidth="1"/>
    <col min="12" max="12" width="22" style="278" bestFit="1" customWidth="1"/>
    <col min="13" max="14" width="28.42578125" style="278" bestFit="1" customWidth="1"/>
    <col min="15" max="15" width="2.85546875" style="385" customWidth="1"/>
    <col min="16" max="16" width="19.7109375" style="278" bestFit="1" customWidth="1"/>
    <col min="17" max="17" width="18.42578125" style="278" bestFit="1" customWidth="1"/>
    <col min="18" max="18" width="19" style="278" bestFit="1" customWidth="1"/>
    <col min="19" max="19" width="32.85546875" style="385" bestFit="1" customWidth="1"/>
    <col min="20" max="20" width="17.7109375" style="278" bestFit="1" customWidth="1"/>
    <col min="21" max="21" width="4.140625" style="385" bestFit="1" customWidth="1"/>
    <col min="22" max="22" width="24.28515625" style="278" bestFit="1" customWidth="1"/>
    <col min="23" max="23" width="29.140625" style="278" bestFit="1" customWidth="1"/>
    <col min="24" max="24" width="28.85546875" style="278" bestFit="1" customWidth="1"/>
    <col min="25" max="25" width="29.5703125" style="278" bestFit="1" customWidth="1"/>
    <col min="26" max="26" width="32" style="278" bestFit="1" customWidth="1"/>
    <col min="27" max="27" width="30" style="278" bestFit="1" customWidth="1"/>
    <col min="28" max="28" width="37.140625" style="278" bestFit="1" customWidth="1"/>
    <col min="29" max="29" width="65.85546875" style="278" bestFit="1" customWidth="1"/>
    <col min="30" max="30" width="20.5703125" style="278" bestFit="1" customWidth="1"/>
    <col min="31" max="31" width="23.42578125" style="278" bestFit="1" customWidth="1"/>
    <col min="32" max="32" width="24.42578125" style="278" bestFit="1" customWidth="1"/>
    <col min="33" max="33" width="23.42578125" style="278" bestFit="1" customWidth="1" collapsed="1"/>
    <col min="34" max="34" width="30.85546875" style="278" bestFit="1" customWidth="1" collapsed="1"/>
    <col min="35" max="35" width="28.28515625" style="278" bestFit="1" customWidth="1"/>
    <col min="36" max="36" width="11.28515625" style="278" bestFit="1" customWidth="1"/>
    <col min="37" max="37" width="28.7109375" style="278" bestFit="1" customWidth="1"/>
    <col min="38" max="38" width="24.28515625" style="278" bestFit="1" customWidth="1"/>
    <col min="39" max="39" width="29.140625" style="278" bestFit="1" customWidth="1"/>
    <col min="40" max="40" width="28.85546875" style="278" bestFit="1" customWidth="1"/>
    <col min="41" max="41" width="29.5703125" style="278" bestFit="1" customWidth="1"/>
    <col min="42" max="42" width="32" style="278" bestFit="1" customWidth="1" collapsed="1"/>
    <col min="43" max="43" width="30" style="278" bestFit="1" customWidth="1" collapsed="1"/>
    <col min="44" max="44" width="13.140625" style="278" bestFit="1" customWidth="1"/>
    <col min="45" max="45" width="65.85546875" style="278" bestFit="1" customWidth="1"/>
    <col min="46" max="46" width="20.5703125" style="278" bestFit="1" customWidth="1"/>
    <col min="47" max="47" width="23.42578125" style="278" bestFit="1" customWidth="1"/>
    <col min="48" max="48" width="28.28515625" style="278" bestFit="1" customWidth="1"/>
    <col min="49" max="49" width="11.28515625" style="278" bestFit="1" customWidth="1"/>
    <col min="50" max="50" width="23.28515625" style="278" bestFit="1" customWidth="1"/>
    <col min="51" max="51" width="32.85546875" style="278" bestFit="1" customWidth="1" collapsed="1"/>
    <col min="52" max="52" width="21.42578125" style="278" bestFit="1" customWidth="1"/>
    <col min="53" max="53" width="10.85546875" style="385" bestFit="1" customWidth="1"/>
    <col min="54" max="54" width="33.42578125" style="278" bestFit="1" customWidth="1"/>
    <col min="55" max="55" width="36.28515625" style="278" bestFit="1" customWidth="1"/>
    <col min="56" max="56" width="36" style="278" bestFit="1" customWidth="1"/>
    <col min="57" max="57" width="39.28515625" style="278" bestFit="1" customWidth="1"/>
    <col min="58" max="58" width="37" style="278" bestFit="1" customWidth="1"/>
    <col min="59" max="59" width="43.85546875" style="278" bestFit="1" customWidth="1"/>
    <col min="60" max="60" width="36" style="278" bestFit="1" customWidth="1"/>
    <col min="61" max="61" width="17.7109375" style="278" bestFit="1" customWidth="1"/>
    <col min="62" max="62" width="21.140625" style="278" bestFit="1" customWidth="1"/>
    <col min="63" max="63" width="17.7109375" style="278" bestFit="1" customWidth="1"/>
    <col min="64" max="64" width="38.7109375" style="278" bestFit="1" customWidth="1"/>
    <col min="65" max="65" width="41.7109375" style="278" bestFit="1" customWidth="1" collapsed="1"/>
    <col min="66" max="66" width="46.42578125" style="278" bestFit="1" customWidth="1"/>
    <col min="67" max="67" width="17.7109375" style="278" bestFit="1" customWidth="1"/>
    <col min="68" max="68" width="32.85546875" style="385" bestFit="1" customWidth="1"/>
    <col min="69" max="69" width="29.28515625" style="278" bestFit="1" customWidth="1"/>
    <col min="70" max="70" width="33.7109375" style="278" bestFit="1" customWidth="1"/>
    <col min="71" max="71" width="40.5703125" style="278" bestFit="1" customWidth="1"/>
    <col min="72" max="72" width="40.5703125" style="278" bestFit="1" customWidth="1" collapsed="1"/>
    <col min="73" max="73" width="31" style="278" bestFit="1" customWidth="1"/>
    <col min="74" max="74" width="27.85546875" style="278" bestFit="1" customWidth="1"/>
    <col min="75" max="75" width="28.7109375" style="278" bestFit="1" customWidth="1"/>
    <col min="76" max="76" width="17.7109375" style="278" bestFit="1" customWidth="1"/>
    <col min="77" max="77" width="28.7109375" style="278" bestFit="1" customWidth="1"/>
    <col min="78" max="78" width="19" style="278" bestFit="1" customWidth="1"/>
    <col min="79" max="79" width="37.5703125" style="278" bestFit="1" customWidth="1"/>
    <col min="80" max="80" width="38" style="278" bestFit="1" customWidth="1"/>
    <col min="81" max="81" width="37.5703125" style="278" bestFit="1" customWidth="1" collapsed="1"/>
    <col min="82" max="82" width="38" style="278" bestFit="1" customWidth="1"/>
    <col min="83" max="83" width="33.85546875" style="278" bestFit="1" customWidth="1"/>
    <col min="84" max="84" width="34.5703125" style="278" bestFit="1" customWidth="1"/>
    <col min="85" max="85" width="17.7109375" style="278" bestFit="1" customWidth="1"/>
    <col min="86" max="86" width="40.5703125" style="278" bestFit="1" customWidth="1"/>
    <col min="87" max="87" width="13.140625" style="278" bestFit="1" customWidth="1" collapsed="1"/>
    <col min="88" max="88" width="52.42578125" style="278" bestFit="1" customWidth="1"/>
    <col min="89" max="89" width="52.85546875" style="278" bestFit="1" customWidth="1"/>
    <col min="90" max="90" width="52.42578125" style="278" bestFit="1" customWidth="1"/>
    <col min="91" max="91" width="52.85546875" style="278" bestFit="1" customWidth="1"/>
    <col min="92" max="92" width="17.7109375" style="278" bestFit="1" customWidth="1"/>
    <col min="93" max="93" width="41.28515625" style="278" bestFit="1" customWidth="1"/>
    <col min="94" max="94" width="29.42578125" style="278" bestFit="1" customWidth="1"/>
    <col min="95" max="95" width="39" style="278" bestFit="1" customWidth="1"/>
    <col min="96" max="96" width="43.42578125" style="278" bestFit="1" customWidth="1"/>
    <col min="97" max="97" width="43.85546875" style="278" bestFit="1" customWidth="1"/>
    <col min="98" max="98" width="43.42578125" style="278" bestFit="1" customWidth="1" collapsed="1"/>
    <col min="99" max="99" width="43.85546875" style="278" bestFit="1" customWidth="1"/>
    <col min="100" max="100" width="35.42578125" style="278" bestFit="1" customWidth="1"/>
    <col min="101" max="101" width="38.85546875" style="278" bestFit="1" customWidth="1"/>
    <col min="102" max="102" width="41" style="278" bestFit="1" customWidth="1"/>
    <col min="103" max="103" width="41.28515625" style="278" bestFit="1" customWidth="1"/>
    <col min="104" max="104" width="41" style="278" bestFit="1" customWidth="1"/>
    <col min="105" max="105" width="31.140625" style="278" bestFit="1" customWidth="1"/>
    <col min="106" max="106" width="36.42578125" style="278" bestFit="1" customWidth="1"/>
    <col min="107" max="107" width="34.28515625" style="278" bestFit="1" customWidth="1"/>
    <col min="108" max="108" width="29.7109375" style="278" bestFit="1" customWidth="1"/>
    <col min="109" max="109" width="35.140625" style="278" bestFit="1" customWidth="1"/>
    <col min="110" max="110" width="13.140625" style="278" bestFit="1" customWidth="1"/>
    <col min="111" max="111" width="15.28515625" style="278" bestFit="1" customWidth="1"/>
    <col min="112" max="112" width="40.28515625" style="278" bestFit="1" customWidth="1"/>
    <col min="113" max="113" width="20.7109375" style="370" bestFit="1" customWidth="1"/>
    <col min="114" max="114" width="15.7109375" style="370" bestFit="1" customWidth="1"/>
    <col min="115" max="115" width="23.140625" style="370" bestFit="1" customWidth="1"/>
    <col min="116" max="116" width="11.42578125" style="370" bestFit="1" customWidth="1"/>
    <col min="117" max="117" width="8.42578125" style="370" bestFit="1" customWidth="1" collapsed="1"/>
    <col min="118" max="118" width="11.28515625" style="370" bestFit="1" customWidth="1" collapsed="1"/>
    <col min="119" max="119" width="6.5703125" style="370" bestFit="1" customWidth="1" collapsed="1"/>
    <col min="120" max="120" width="12" style="370" bestFit="1" customWidth="1" collapsed="1"/>
    <col min="121" max="121" width="5.85546875" style="370" bestFit="1" customWidth="1" collapsed="1"/>
    <col min="122" max="122" width="17" style="370" bestFit="1" customWidth="1" collapsed="1"/>
    <col min="123" max="123" width="23.85546875" style="370" bestFit="1" customWidth="1"/>
    <col min="124" max="124" width="23.42578125" style="370" bestFit="1" customWidth="1" collapsed="1"/>
    <col min="125" max="125" width="11.7109375" style="370" bestFit="1" customWidth="1"/>
    <col min="126" max="126" width="12.28515625" style="370" bestFit="1" customWidth="1" collapsed="1"/>
    <col min="127" max="128" width="9.140625" style="370" bestFit="1" customWidth="1" collapsed="1"/>
    <col min="129" max="129" width="27" style="370" bestFit="1" customWidth="1"/>
    <col min="130" max="130" width="27" style="278" bestFit="1" customWidth="1"/>
    <col min="131" max="131" width="20.42578125" style="370" bestFit="1" customWidth="1"/>
    <col min="132" max="132" width="15.85546875" style="370" bestFit="1" customWidth="1"/>
    <col min="133" max="133" width="21.140625" style="370" bestFit="1" customWidth="1" collapsed="1"/>
    <col min="134" max="134" width="21.28515625" style="278" bestFit="1" customWidth="1"/>
    <col min="135" max="135" width="15.85546875" style="370" bestFit="1" customWidth="1"/>
    <col min="136" max="136" width="13.85546875" style="370" bestFit="1" customWidth="1" collapsed="1"/>
    <col min="137" max="137" width="8.42578125" style="370" bestFit="1" customWidth="1" collapsed="1"/>
    <col min="138" max="138" width="16.5703125" style="370" bestFit="1" customWidth="1" collapsed="1"/>
    <col min="139" max="139" width="13.85546875" style="370" bestFit="1" customWidth="1" collapsed="1"/>
    <col min="140" max="140" width="8.42578125" style="370" bestFit="1" customWidth="1" collapsed="1"/>
    <col min="141" max="141" width="10" style="370" bestFit="1" customWidth="1" collapsed="1"/>
    <col min="142" max="142" width="7.85546875" style="370" bestFit="1" customWidth="1" collapsed="1"/>
    <col min="143" max="143" width="15.28515625" style="370" bestFit="1" customWidth="1" collapsed="1"/>
    <col min="144" max="144" width="9.28515625" style="370" bestFit="1" customWidth="1" collapsed="1"/>
    <col min="145" max="145" width="15.28515625" style="370" bestFit="1" customWidth="1" collapsed="1"/>
    <col min="146" max="146" width="12.42578125" style="370" bestFit="1" customWidth="1" collapsed="1"/>
    <col min="147" max="147" width="30.28515625" style="278" bestFit="1" customWidth="1"/>
    <col min="148" max="148" width="32.85546875" style="385" bestFit="1" customWidth="1"/>
    <col min="149" max="149" width="22" style="278" bestFit="1" customWidth="1"/>
    <col min="150" max="150" width="2.85546875" style="385" customWidth="1"/>
    <col min="151" max="151" width="33.42578125" style="278" bestFit="1" customWidth="1"/>
    <col min="152" max="152" width="36.28515625" style="278" bestFit="1" customWidth="1"/>
    <col min="153" max="153" width="36" style="278" bestFit="1" customWidth="1"/>
    <col min="154" max="154" width="39.28515625" style="278" bestFit="1" customWidth="1"/>
    <col min="155" max="155" width="37" style="278" bestFit="1" customWidth="1" collapsed="1"/>
    <col min="156" max="156" width="43.85546875" style="278" bestFit="1" customWidth="1" collapsed="1"/>
    <col min="157" max="157" width="37.5703125" style="278" bestFit="1" customWidth="1" collapsed="1"/>
    <col min="158" max="158" width="36" style="278" bestFit="1" customWidth="1"/>
    <col min="159" max="159" width="17.7109375" style="278" bestFit="1" customWidth="1"/>
    <col min="160" max="160" width="21.140625" style="278" bestFit="1" customWidth="1"/>
    <col min="161" max="161" width="17.7109375" style="278" bestFit="1" customWidth="1" collapsed="1"/>
    <col min="162" max="162" width="18.5703125" style="278" bestFit="1" customWidth="1" collapsed="1"/>
    <col min="163" max="163" width="17.7109375" style="278" bestFit="1" customWidth="1"/>
    <col min="164" max="164" width="38.7109375" style="278" bestFit="1" customWidth="1"/>
    <col min="165" max="165" width="41.7109375" style="278" bestFit="1" customWidth="1" collapsed="1"/>
    <col min="166" max="166" width="46.42578125" style="278" bestFit="1" customWidth="1"/>
    <col min="167" max="167" width="17.7109375" style="278" bestFit="1" customWidth="1" collapsed="1"/>
    <col min="168" max="168" width="32.85546875" style="385" bestFit="1" customWidth="1"/>
    <col min="169" max="169" width="29.28515625" style="278" bestFit="1" customWidth="1"/>
    <col min="170" max="170" width="33.7109375" style="278" bestFit="1" customWidth="1"/>
    <col min="171" max="171" width="21.28515625" style="278" bestFit="1" customWidth="1"/>
    <col min="172" max="172" width="27.85546875" style="278" bestFit="1" customWidth="1"/>
    <col min="173" max="173" width="28.7109375" style="278" bestFit="1" customWidth="1"/>
    <col min="174" max="174" width="19" style="278" bestFit="1" customWidth="1"/>
    <col min="175" max="175" width="28.7109375" style="278" bestFit="1" customWidth="1"/>
    <col min="176" max="177" width="19" style="278" bestFit="1" customWidth="1"/>
    <col min="178" max="178" width="37.5703125" style="278" bestFit="1" customWidth="1"/>
    <col min="179" max="179" width="38" style="278" bestFit="1" customWidth="1"/>
    <col min="180" max="180" width="37.5703125" style="278" bestFit="1" customWidth="1" collapsed="1"/>
    <col min="181" max="181" width="38" style="278" bestFit="1" customWidth="1"/>
    <col min="182" max="182" width="40.5703125" style="278" bestFit="1" customWidth="1"/>
    <col min="183" max="183" width="40.5703125" style="278" bestFit="1" customWidth="1" collapsed="1"/>
    <col min="184" max="184" width="33.85546875" style="278" bestFit="1" customWidth="1"/>
    <col min="185" max="185" width="34.5703125" style="278" bestFit="1" customWidth="1"/>
    <col min="186" max="186" width="17.7109375" style="278" bestFit="1" customWidth="1"/>
    <col min="187" max="187" width="17.7109375" style="278" bestFit="1" customWidth="1" collapsed="1"/>
    <col min="188" max="188" width="52.42578125" style="370" bestFit="1" customWidth="1"/>
    <col min="189" max="189" width="52.85546875" style="370" bestFit="1" customWidth="1" collapsed="1"/>
    <col min="190" max="190" width="52.42578125" style="370" bestFit="1" customWidth="1" collapsed="1"/>
    <col min="191" max="191" width="52.85546875" style="278" bestFit="1" customWidth="1"/>
    <col min="192" max="192" width="17.7109375" style="278" bestFit="1" customWidth="1" collapsed="1"/>
    <col min="193" max="193" width="41.28515625" style="278" bestFit="1" customWidth="1"/>
    <col min="194" max="194" width="39" style="278" bestFit="1" customWidth="1" collapsed="1"/>
    <col min="195" max="195" width="43.42578125" style="278" bestFit="1" customWidth="1"/>
    <col min="196" max="196" width="43.85546875" style="278" bestFit="1" customWidth="1"/>
    <col min="197" max="197" width="43.42578125" style="278" bestFit="1" customWidth="1"/>
    <col min="198" max="198" width="43.85546875" style="278" bestFit="1" customWidth="1"/>
    <col min="199" max="199" width="35.42578125" style="278" bestFit="1" customWidth="1"/>
    <col min="200" max="200" width="38.85546875" style="278" bestFit="1" customWidth="1"/>
    <col min="201" max="201" width="41" style="278" bestFit="1" customWidth="1"/>
    <col min="202" max="202" width="41.28515625" style="278" bestFit="1" customWidth="1"/>
    <col min="203" max="203" width="41" style="278" bestFit="1" customWidth="1" collapsed="1"/>
    <col min="204" max="204" width="31.140625" style="278" bestFit="1" customWidth="1"/>
    <col min="205" max="206" width="13.140625" style="278" bestFit="1" customWidth="1"/>
    <col min="207" max="207" width="29.7109375" style="278" bestFit="1" customWidth="1"/>
    <col min="208" max="208" width="35.140625" style="278" bestFit="1" customWidth="1"/>
    <col min="209" max="209" width="13.140625" style="278" bestFit="1" customWidth="1"/>
    <col min="210" max="210" width="15.28515625" style="278" bestFit="1" customWidth="1"/>
    <col min="211" max="211" width="40.28515625" style="370" bestFit="1" customWidth="1"/>
    <col min="212" max="212" width="20.7109375" style="370" bestFit="1" customWidth="1"/>
    <col min="213" max="213" width="15.7109375" style="370" bestFit="1" customWidth="1"/>
    <col min="214" max="214" width="23.140625" style="370" bestFit="1" customWidth="1"/>
    <col min="215" max="215" width="11.42578125" style="370" bestFit="1" customWidth="1"/>
    <col min="216" max="216" width="8.42578125" style="370" bestFit="1" customWidth="1"/>
    <col min="217" max="217" width="11.28515625" style="370" bestFit="1" customWidth="1" collapsed="1"/>
    <col min="218" max="218" width="6.5703125" style="370" bestFit="1" customWidth="1" collapsed="1"/>
    <col min="219" max="219" width="12" style="370" bestFit="1" customWidth="1" collapsed="1"/>
    <col min="220" max="220" width="5.85546875" style="370" bestFit="1" customWidth="1" collapsed="1"/>
    <col min="221" max="221" width="17" style="370" bestFit="1" customWidth="1" collapsed="1"/>
    <col min="222" max="222" width="23.85546875" style="370" bestFit="1" customWidth="1"/>
    <col min="223" max="223" width="23.42578125" style="370" bestFit="1" customWidth="1" collapsed="1"/>
    <col min="224" max="224" width="11.7109375" style="370" bestFit="1" customWidth="1"/>
    <col min="225" max="225" width="12.28515625" style="370" bestFit="1" customWidth="1" collapsed="1"/>
    <col min="226" max="227" width="9.140625" style="370" bestFit="1" customWidth="1" collapsed="1"/>
    <col min="228" max="228" width="27" style="370" bestFit="1" customWidth="1"/>
    <col min="229" max="229" width="27" style="278" bestFit="1" customWidth="1"/>
    <col min="230" max="230" width="20.42578125" style="370" bestFit="1" customWidth="1"/>
    <col min="231" max="231" width="15.85546875" style="370" bestFit="1" customWidth="1"/>
    <col min="232" max="232" width="21.140625" style="370" bestFit="1" customWidth="1" collapsed="1"/>
    <col min="233" max="233" width="15.85546875" style="370" bestFit="1" customWidth="1" collapsed="1"/>
    <col min="234" max="234" width="13.85546875" style="370" bestFit="1" customWidth="1" collapsed="1"/>
    <col min="235" max="235" width="8.42578125" style="370" bestFit="1" customWidth="1" collapsed="1"/>
    <col min="236" max="236" width="16.5703125" style="370" bestFit="1" customWidth="1" collapsed="1"/>
    <col min="237" max="237" width="13.85546875" style="370" bestFit="1" customWidth="1" collapsed="1"/>
    <col min="238" max="238" width="8.42578125" style="370" bestFit="1" customWidth="1" collapsed="1"/>
    <col min="239" max="239" width="10" style="370" bestFit="1" customWidth="1" collapsed="1"/>
    <col min="240" max="240" width="7.85546875" style="370" bestFit="1" customWidth="1" collapsed="1"/>
    <col min="241" max="241" width="15.28515625" style="370" bestFit="1" customWidth="1"/>
    <col min="242" max="242" width="9.28515625" style="370" bestFit="1" customWidth="1"/>
    <col min="243" max="243" width="15.28515625" style="370" bestFit="1" customWidth="1"/>
    <col min="244" max="244" width="12.42578125" style="370" bestFit="1" customWidth="1"/>
    <col min="245" max="245" width="30.28515625" style="278" bestFit="1" customWidth="1"/>
    <col min="246" max="246" width="22" style="278" bestFit="1" customWidth="1"/>
    <col min="247" max="247" width="2.85546875" style="385" customWidth="1"/>
    <col min="248" max="248" width="33.42578125" style="278" bestFit="1" customWidth="1"/>
    <col min="249" max="249" width="36.28515625" style="278" bestFit="1" customWidth="1" collapsed="1"/>
    <col min="250" max="251" width="36" style="278" bestFit="1" customWidth="1"/>
    <col min="252" max="252" width="17.7109375" style="278" bestFit="1" customWidth="1"/>
    <col min="253" max="253" width="21.140625" style="278" bestFit="1" customWidth="1" collapsed="1"/>
    <col min="254" max="254" width="17.7109375" style="278" bestFit="1" customWidth="1"/>
    <col min="255" max="255" width="38.7109375" style="278" bestFit="1" customWidth="1"/>
    <col min="256" max="256" width="41.7109375" style="278" bestFit="1" customWidth="1" collapsed="1"/>
    <col min="257" max="257" width="46.42578125" style="278" bestFit="1" customWidth="1"/>
    <col min="258" max="258" width="17.7109375" style="278" bestFit="1" customWidth="1"/>
    <col min="259" max="259" width="32.85546875" style="278" bestFit="1" customWidth="1"/>
    <col min="260" max="260" width="29.28515625" style="278" bestFit="1" customWidth="1"/>
    <col min="261" max="261" width="33.7109375" style="278" bestFit="1" customWidth="1" collapsed="1"/>
    <col min="262" max="262" width="21.28515625" style="278" bestFit="1" customWidth="1" collapsed="1"/>
    <col min="263" max="263" width="27.85546875" style="278" bestFit="1" customWidth="1"/>
    <col min="264" max="264" width="28.7109375" style="278" bestFit="1" customWidth="1"/>
    <col min="265" max="265" width="19" style="278" bestFit="1" customWidth="1"/>
    <col min="266" max="266" width="28.7109375" style="278" bestFit="1" customWidth="1"/>
    <col min="267" max="268" width="19" style="278" bestFit="1" customWidth="1" collapsed="1"/>
    <col min="269" max="270" width="38" style="278" bestFit="1" customWidth="1"/>
    <col min="271" max="271" width="24.140625" style="278" bestFit="1" customWidth="1"/>
    <col min="272" max="272" width="34.5703125" style="278" bestFit="1" customWidth="1" collapsed="1"/>
    <col min="273" max="273" width="17.7109375" style="370" bestFit="1" customWidth="1"/>
    <col min="274" max="274" width="19.85546875" style="278" bestFit="1" customWidth="1"/>
    <col min="275" max="275" width="52.85546875" style="278" bestFit="1" customWidth="1" collapsed="1"/>
    <col min="276" max="276" width="52.85546875" style="278" bestFit="1" customWidth="1"/>
    <col min="277" max="277" width="17.7109375" style="278" bestFit="1" customWidth="1"/>
    <col min="278" max="278" width="41.28515625" style="278" bestFit="1" customWidth="1" collapsed="1"/>
    <col min="279" max="279" width="15.85546875" style="278" bestFit="1" customWidth="1"/>
    <col min="280" max="280" width="39" style="278" bestFit="1" customWidth="1"/>
    <col min="281" max="281" width="43.85546875" style="278" bestFit="1" customWidth="1" collapsed="1"/>
    <col min="282" max="282" width="43.85546875" style="278" bestFit="1" customWidth="1"/>
    <col min="283" max="283" width="35.42578125" style="278" bestFit="1" customWidth="1"/>
    <col min="284" max="284" width="38.85546875" style="278" bestFit="1" customWidth="1"/>
    <col min="285" max="285" width="41" style="278" bestFit="1" customWidth="1"/>
    <col min="286" max="286" width="41.28515625" style="278" bestFit="1" customWidth="1"/>
    <col min="287" max="287" width="41" style="278" bestFit="1" customWidth="1" collapsed="1"/>
    <col min="288" max="288" width="31.140625" style="278" bestFit="1" customWidth="1"/>
    <col min="289" max="289" width="36.42578125" style="278" bestFit="1" customWidth="1" collapsed="1"/>
    <col min="290" max="290" width="17.7109375" style="278" bestFit="1" customWidth="1" collapsed="1"/>
    <col min="291" max="291" width="29.7109375" style="278" bestFit="1" customWidth="1" collapsed="1"/>
    <col min="292" max="292" width="35.140625" style="278" bestFit="1" customWidth="1"/>
    <col min="293" max="293" width="13.140625" style="278" bestFit="1" customWidth="1"/>
    <col min="294" max="294" width="15.28515625" style="278" bestFit="1" customWidth="1"/>
    <col min="295" max="295" width="40.28515625" style="278" bestFit="1" customWidth="1"/>
    <col min="296" max="296" width="20.7109375" style="370" bestFit="1" customWidth="1"/>
    <col min="297" max="297" width="15.7109375" style="370" bestFit="1" customWidth="1"/>
    <col min="298" max="298" width="23.140625" style="370" bestFit="1" customWidth="1"/>
    <col min="299" max="299" width="11.42578125" style="370" bestFit="1" customWidth="1"/>
    <col min="300" max="300" width="8.42578125" style="370" bestFit="1" customWidth="1" collapsed="1"/>
    <col min="301" max="301" width="11.28515625" style="370" bestFit="1" customWidth="1" collapsed="1"/>
    <col min="302" max="302" width="6.5703125" style="370" bestFit="1" customWidth="1" collapsed="1"/>
    <col min="303" max="303" width="12" style="370" bestFit="1" customWidth="1" collapsed="1"/>
    <col min="304" max="304" width="5.85546875" style="370" bestFit="1" customWidth="1" collapsed="1"/>
    <col min="305" max="305" width="17" style="370" bestFit="1" customWidth="1" collapsed="1"/>
    <col min="306" max="306" width="23.85546875" style="370" bestFit="1" customWidth="1"/>
    <col min="307" max="307" width="23.42578125" style="370" bestFit="1" customWidth="1" collapsed="1"/>
    <col min="308" max="308" width="11.7109375" style="370" bestFit="1" customWidth="1"/>
    <col min="309" max="309" width="12.28515625" style="370" bestFit="1" customWidth="1" collapsed="1"/>
    <col min="310" max="311" width="9.140625" style="370" bestFit="1" customWidth="1" collapsed="1"/>
    <col min="312" max="312" width="27" style="370" bestFit="1" customWidth="1"/>
    <col min="313" max="313" width="27" style="278" bestFit="1" customWidth="1"/>
    <col min="314" max="314" width="20.42578125" style="370" bestFit="1" customWidth="1"/>
    <col min="315" max="315" width="15.85546875" style="370" bestFit="1" customWidth="1"/>
    <col min="316" max="316" width="21.140625" style="370" bestFit="1" customWidth="1" collapsed="1"/>
    <col min="317" max="317" width="21.28515625" style="278" bestFit="1" customWidth="1"/>
    <col min="318" max="318" width="15.85546875" style="370" bestFit="1" customWidth="1"/>
    <col min="319" max="319" width="13.85546875" style="370" bestFit="1" customWidth="1" collapsed="1"/>
    <col min="320" max="320" width="8.42578125" style="370" bestFit="1" customWidth="1" collapsed="1"/>
    <col min="321" max="321" width="16.5703125" style="370" bestFit="1" customWidth="1" collapsed="1"/>
    <col min="322" max="322" width="13.85546875" style="370" bestFit="1" customWidth="1" collapsed="1"/>
    <col min="323" max="323" width="8.42578125" style="370" bestFit="1" customWidth="1" collapsed="1"/>
    <col min="324" max="324" width="10" style="370" bestFit="1" customWidth="1" collapsed="1"/>
    <col min="325" max="325" width="7.85546875" style="370" bestFit="1" customWidth="1" collapsed="1"/>
    <col min="326" max="326" width="15.28515625" style="370" bestFit="1" customWidth="1" collapsed="1"/>
    <col min="327" max="327" width="9.28515625" style="370" bestFit="1" customWidth="1" collapsed="1"/>
    <col min="328" max="328" width="15.28515625" style="370" bestFit="1" customWidth="1" collapsed="1"/>
    <col min="329" max="329" width="12.42578125" style="370" bestFit="1" customWidth="1" collapsed="1"/>
    <col min="330" max="330" width="30.28515625" style="278" bestFit="1" customWidth="1"/>
    <col min="331" max="331" width="22" style="278" bestFit="1" customWidth="1"/>
    <col min="332" max="332" width="2.85546875" style="385" customWidth="1"/>
    <col min="333" max="333" width="33.42578125" style="278" bestFit="1" customWidth="1"/>
    <col min="334" max="334" width="36.28515625" style="278" bestFit="1" customWidth="1"/>
    <col min="335" max="336" width="36" style="278" bestFit="1" customWidth="1"/>
    <col min="337" max="337" width="15.140625" style="278" bestFit="1" customWidth="1"/>
    <col min="338" max="338" width="18.85546875" style="278" bestFit="1" customWidth="1" collapsed="1"/>
    <col min="339" max="339" width="17.7109375" style="278" bestFit="1" customWidth="1"/>
    <col min="340" max="340" width="38.7109375" style="278" bestFit="1" customWidth="1"/>
    <col min="341" max="341" width="41.7109375" style="278" bestFit="1" customWidth="1" collapsed="1"/>
    <col min="342" max="342" width="46.42578125" style="278" bestFit="1" customWidth="1"/>
    <col min="343" max="343" width="17.7109375" style="278" bestFit="1" customWidth="1"/>
    <col min="344" max="344" width="29.28515625" style="278" bestFit="1" customWidth="1"/>
    <col min="345" max="345" width="33.7109375" style="278" bestFit="1" customWidth="1" collapsed="1"/>
    <col min="346" max="346" width="21.28515625" style="278" bestFit="1" customWidth="1" collapsed="1"/>
    <col min="347" max="347" width="27.85546875" style="278" bestFit="1" customWidth="1"/>
    <col min="348" max="348" width="28.7109375" style="278" bestFit="1" customWidth="1"/>
    <col min="349" max="349" width="19" style="278" bestFit="1" customWidth="1"/>
    <col min="350" max="350" width="28.7109375" style="278" bestFit="1" customWidth="1"/>
    <col min="351" max="351" width="19" style="278" bestFit="1" customWidth="1" collapsed="1"/>
    <col min="352" max="352" width="38.85546875" style="278" bestFit="1" customWidth="1"/>
    <col min="353" max="353" width="39.7109375" style="278" bestFit="1" customWidth="1" collapsed="1"/>
    <col min="354" max="354" width="23.42578125" style="278" bestFit="1" customWidth="1"/>
    <col min="355" max="355" width="24.140625" style="278" bestFit="1" customWidth="1"/>
    <col min="356" max="356" width="34.5703125" style="278" bestFit="1" customWidth="1" collapsed="1"/>
    <col min="357" max="357" width="17.5703125" style="370" bestFit="1" customWidth="1"/>
    <col min="358" max="358" width="19.85546875" style="278" bestFit="1" customWidth="1"/>
    <col min="359" max="359" width="22.28515625" style="278" bestFit="1" customWidth="1" collapsed="1"/>
    <col min="360" max="360" width="27" style="278" bestFit="1" customWidth="1"/>
    <col min="361" max="361" width="46" style="278" bestFit="1" customWidth="1"/>
    <col min="362" max="362" width="41.28515625" style="278" bestFit="1" customWidth="1"/>
    <col min="363" max="363" width="21.140625" style="278" bestFit="1" customWidth="1"/>
    <col min="364" max="364" width="21.28515625" style="278" bestFit="1" customWidth="1"/>
    <col min="365" max="365" width="35.42578125" style="278" bestFit="1" customWidth="1"/>
    <col min="366" max="366" width="38.85546875" style="278" bestFit="1" customWidth="1" collapsed="1"/>
    <col min="367" max="367" width="41" style="278" bestFit="1" customWidth="1"/>
    <col min="368" max="368" width="41.28515625" style="278" bestFit="1" customWidth="1"/>
    <col min="369" max="369" width="41" style="278" bestFit="1" customWidth="1" collapsed="1"/>
    <col min="370" max="370" width="31.140625" style="278" bestFit="1" customWidth="1" collapsed="1"/>
    <col min="371" max="371" width="36.42578125" style="278" bestFit="1" customWidth="1" collapsed="1"/>
    <col min="372" max="372" width="17.7109375" style="278" bestFit="1" customWidth="1" collapsed="1"/>
    <col min="373" max="373" width="29.7109375" style="278" bestFit="1" customWidth="1" collapsed="1"/>
    <col min="374" max="374" width="35.140625" style="278" bestFit="1" customWidth="1"/>
    <col min="375" max="375" width="13.140625" style="278" bestFit="1" customWidth="1"/>
    <col min="376" max="376" width="15.28515625" style="278" bestFit="1" customWidth="1"/>
    <col min="377" max="377" width="40.28515625" style="278" bestFit="1" customWidth="1"/>
    <col min="378" max="378" width="20.7109375" style="370" bestFit="1" customWidth="1"/>
    <col min="379" max="379" width="15.7109375" style="370" bestFit="1" customWidth="1"/>
    <col min="380" max="380" width="23.140625" style="370" bestFit="1" customWidth="1"/>
    <col min="381" max="381" width="11.42578125" style="370" bestFit="1" customWidth="1"/>
    <col min="382" max="382" width="8.42578125" style="370" bestFit="1" customWidth="1" collapsed="1"/>
    <col min="383" max="383" width="11.28515625" style="370" bestFit="1" customWidth="1" collapsed="1"/>
    <col min="384" max="384" width="6.5703125" style="370" bestFit="1" customWidth="1" collapsed="1"/>
    <col min="385" max="385" width="12" style="370" bestFit="1" customWidth="1" collapsed="1"/>
    <col min="386" max="386" width="5.85546875" style="370" bestFit="1" customWidth="1" collapsed="1"/>
    <col min="387" max="387" width="17" style="370" bestFit="1" customWidth="1" collapsed="1"/>
    <col min="388" max="388" width="23.85546875" style="370" bestFit="1" customWidth="1"/>
    <col min="389" max="389" width="23.42578125" style="370" bestFit="1" customWidth="1" collapsed="1"/>
    <col min="390" max="390" width="11.7109375" style="370" bestFit="1" customWidth="1"/>
    <col min="391" max="391" width="12.28515625" style="370" bestFit="1" customWidth="1" collapsed="1"/>
    <col min="392" max="393" width="9.140625" style="370" bestFit="1" customWidth="1" collapsed="1"/>
    <col min="394" max="394" width="27" style="370" bestFit="1" customWidth="1"/>
    <col min="395" max="395" width="27" style="278" bestFit="1" customWidth="1"/>
    <col min="396" max="396" width="20.42578125" style="370" bestFit="1" customWidth="1"/>
    <col min="397" max="397" width="15.85546875" style="370" bestFit="1" customWidth="1"/>
    <col min="398" max="398" width="21.140625" style="370" bestFit="1" customWidth="1" collapsed="1"/>
    <col min="399" max="399" width="21.28515625" style="278" bestFit="1" customWidth="1"/>
    <col min="400" max="400" width="15.85546875" style="370" bestFit="1" customWidth="1"/>
    <col min="401" max="401" width="13.85546875" style="370" bestFit="1" customWidth="1" collapsed="1"/>
    <col min="402" max="402" width="8.42578125" style="370" bestFit="1" customWidth="1" collapsed="1"/>
    <col min="403" max="403" width="16.5703125" style="370" bestFit="1" customWidth="1" collapsed="1"/>
    <col min="404" max="404" width="13.85546875" style="370" bestFit="1" customWidth="1" collapsed="1"/>
    <col min="405" max="405" width="8.42578125" style="370" bestFit="1" customWidth="1" collapsed="1"/>
    <col min="406" max="406" width="10" style="370" bestFit="1" customWidth="1" collapsed="1"/>
    <col min="407" max="407" width="7.85546875" style="370" bestFit="1" customWidth="1" collapsed="1"/>
    <col min="408" max="408" width="15.28515625" style="370" bestFit="1" customWidth="1" collapsed="1"/>
    <col min="409" max="409" width="9.28515625" style="370" bestFit="1" customWidth="1" collapsed="1"/>
    <col min="410" max="410" width="15.28515625" style="370" bestFit="1" customWidth="1" collapsed="1"/>
    <col min="411" max="411" width="12.42578125" style="370" bestFit="1" customWidth="1" collapsed="1"/>
    <col min="412" max="412" width="30.28515625" style="278" bestFit="1" customWidth="1"/>
    <col min="413" max="413" width="22" style="278" bestFit="1" customWidth="1" collapsed="1"/>
    <col min="414" max="414" width="2.85546875" style="385" customWidth="1"/>
    <col min="415" max="415" width="33.42578125" style="278" bestFit="1" customWidth="1"/>
    <col min="416" max="416" width="36.28515625" style="278" bestFit="1" customWidth="1"/>
    <col min="417" max="418" width="36" style="278" bestFit="1" customWidth="1"/>
    <col min="419" max="419" width="15.140625" style="278" bestFit="1" customWidth="1"/>
    <col min="420" max="420" width="21.140625" style="278" bestFit="1" customWidth="1" collapsed="1"/>
    <col min="421" max="421" width="17.7109375" style="278" bestFit="1" customWidth="1"/>
    <col min="422" max="422" width="38.7109375" style="278" bestFit="1" customWidth="1"/>
    <col min="423" max="423" width="41.7109375" style="278" bestFit="1" customWidth="1"/>
    <col min="424" max="424" width="46.42578125" style="278" bestFit="1" customWidth="1"/>
    <col min="425" max="425" width="17.7109375" style="278" bestFit="1" customWidth="1"/>
    <col min="426" max="426" width="39.140625" style="278" bestFit="1" customWidth="1"/>
    <col min="427" max="427" width="29.28515625" style="278" bestFit="1" customWidth="1"/>
    <col min="428" max="428" width="33.7109375" style="278" bestFit="1" customWidth="1"/>
    <col min="429" max="429" width="21.28515625" style="278" bestFit="1" customWidth="1"/>
    <col min="430" max="430" width="27.85546875" style="278" bestFit="1" customWidth="1"/>
    <col min="431" max="431" width="28.7109375" style="278" bestFit="1" customWidth="1"/>
    <col min="432" max="432" width="17.7109375" style="278" bestFit="1" customWidth="1" collapsed="1"/>
    <col min="433" max="433" width="28.7109375" style="278" bestFit="1" customWidth="1"/>
    <col min="434" max="434" width="19" style="278" bestFit="1" customWidth="1" collapsed="1"/>
    <col min="435" max="435" width="17.7109375" style="278" bestFit="1" customWidth="1"/>
    <col min="436" max="436" width="23.42578125" style="278" bestFit="1" customWidth="1"/>
    <col min="437" max="437" width="33.85546875" style="278" bestFit="1" customWidth="1"/>
    <col min="438" max="438" width="34.5703125" style="278" bestFit="1" customWidth="1" collapsed="1"/>
    <col min="439" max="439" width="17.5703125" style="370" bestFit="1" customWidth="1"/>
    <col min="440" max="440" width="19.85546875" style="278" bestFit="1" customWidth="1"/>
    <col min="441" max="441" width="22.28515625" style="278" bestFit="1" customWidth="1" collapsed="1"/>
    <col min="442" max="442" width="27" style="278" bestFit="1" customWidth="1"/>
    <col min="443" max="443" width="46" style="278" bestFit="1" customWidth="1"/>
    <col min="444" max="444" width="41.28515625" style="278" bestFit="1" customWidth="1"/>
    <col min="445" max="445" width="17.7109375" style="278" bestFit="1" customWidth="1"/>
    <col min="446" max="446" width="21.28515625" style="278" bestFit="1" customWidth="1"/>
    <col min="447" max="447" width="35.42578125" style="278" bestFit="1" customWidth="1"/>
    <col min="448" max="448" width="38.85546875" style="278" bestFit="1" customWidth="1" collapsed="1"/>
    <col min="449" max="449" width="41" style="278" bestFit="1" customWidth="1"/>
    <col min="450" max="450" width="41.28515625" style="278" bestFit="1" customWidth="1" collapsed="1"/>
    <col min="451" max="451" width="41" style="278" bestFit="1" customWidth="1" collapsed="1"/>
    <col min="452" max="452" width="31.140625" style="278" bestFit="1" customWidth="1"/>
    <col min="453" max="454" width="13.140625" style="278" bestFit="1" customWidth="1" collapsed="1"/>
    <col min="455" max="455" width="29.7109375" style="278" bestFit="1" customWidth="1" collapsed="1"/>
    <col min="456" max="456" width="35.140625" style="278" bestFit="1" customWidth="1"/>
    <col min="457" max="457" width="13.140625" style="278" bestFit="1" customWidth="1"/>
    <col min="458" max="458" width="15.28515625" style="278" bestFit="1" customWidth="1"/>
    <col min="459" max="459" width="40.28515625" style="278" bestFit="1" customWidth="1"/>
    <col min="460" max="460" width="20.7109375" style="370" bestFit="1" customWidth="1"/>
    <col min="461" max="461" width="15.7109375" style="370" bestFit="1" customWidth="1"/>
    <col min="462" max="462" width="23.140625" style="370" bestFit="1" customWidth="1"/>
    <col min="463" max="463" width="11.42578125" style="370" bestFit="1" customWidth="1"/>
    <col min="464" max="464" width="8.42578125" style="370" bestFit="1" customWidth="1" collapsed="1"/>
    <col min="465" max="465" width="11.28515625" style="370" bestFit="1" customWidth="1" collapsed="1"/>
    <col min="466" max="466" width="6.5703125" style="370" bestFit="1" customWidth="1" collapsed="1"/>
    <col min="467" max="467" width="12" style="370" bestFit="1" customWidth="1" collapsed="1"/>
    <col min="468" max="468" width="5.85546875" style="370" bestFit="1" customWidth="1" collapsed="1"/>
    <col min="469" max="469" width="17" style="370" bestFit="1" customWidth="1" collapsed="1"/>
    <col min="470" max="470" width="23.85546875" style="370" bestFit="1" customWidth="1"/>
    <col min="471" max="471" width="23.42578125" style="370" bestFit="1" customWidth="1" collapsed="1"/>
    <col min="472" max="472" width="11.7109375" style="370" bestFit="1" customWidth="1"/>
    <col min="473" max="473" width="12.28515625" style="370" bestFit="1" customWidth="1" collapsed="1"/>
    <col min="474" max="475" width="9.140625" style="370" bestFit="1" customWidth="1" collapsed="1"/>
    <col min="476" max="476" width="27" style="370" bestFit="1" customWidth="1"/>
    <col min="477" max="477" width="27" style="278" bestFit="1" customWidth="1"/>
    <col min="478" max="478" width="20.42578125" style="370" bestFit="1" customWidth="1"/>
    <col min="479" max="479" width="15.85546875" style="370" bestFit="1" customWidth="1"/>
    <col min="480" max="480" width="21.140625" style="370" bestFit="1" customWidth="1" collapsed="1"/>
    <col min="481" max="481" width="21.28515625" style="278" bestFit="1" customWidth="1"/>
    <col min="482" max="482" width="15.85546875" style="370" bestFit="1" customWidth="1"/>
    <col min="483" max="483" width="13.85546875" style="370" bestFit="1" customWidth="1" collapsed="1"/>
    <col min="484" max="484" width="8.42578125" style="370" bestFit="1" customWidth="1" collapsed="1"/>
    <col min="485" max="485" width="16.5703125" style="370" bestFit="1" customWidth="1" collapsed="1"/>
    <col min="486" max="486" width="13.85546875" style="370" bestFit="1" customWidth="1" collapsed="1"/>
    <col min="487" max="487" width="8.42578125" style="370" bestFit="1" customWidth="1" collapsed="1"/>
    <col min="488" max="488" width="10" style="370" bestFit="1" customWidth="1" collapsed="1"/>
    <col min="489" max="489" width="7.85546875" style="370" bestFit="1" customWidth="1" collapsed="1"/>
    <col min="490" max="490" width="15.28515625" style="370" bestFit="1" customWidth="1" collapsed="1"/>
    <col min="491" max="491" width="9.28515625" style="370" bestFit="1" customWidth="1" collapsed="1"/>
    <col min="492" max="492" width="15.28515625" style="370" bestFit="1" customWidth="1" collapsed="1"/>
    <col min="493" max="493" width="12.42578125" style="370" bestFit="1" customWidth="1" collapsed="1"/>
    <col min="494" max="494" width="30.28515625" style="278" bestFit="1" customWidth="1"/>
    <col min="495" max="495" width="22" style="278" bestFit="1" customWidth="1"/>
    <col min="496" max="496" width="2.85546875" style="385" customWidth="1"/>
    <col min="497" max="497" width="33.42578125" style="278" bestFit="1" customWidth="1"/>
    <col min="498" max="498" width="36.28515625" style="278" bestFit="1" customWidth="1"/>
    <col min="499" max="499" width="36" style="278" bestFit="1" customWidth="1" collapsed="1"/>
    <col min="500" max="500" width="36" style="278" bestFit="1" customWidth="1"/>
    <col min="501" max="501" width="15.140625" style="278" bestFit="1" customWidth="1"/>
    <col min="502" max="502" width="38" style="278" bestFit="1" customWidth="1" collapsed="1"/>
    <col min="503" max="503" width="21.140625" style="278" bestFit="1" customWidth="1"/>
    <col min="504" max="504" width="17.7109375" style="278" bestFit="1" customWidth="1"/>
    <col min="505" max="505" width="38.7109375" style="278" bestFit="1" customWidth="1"/>
    <col min="506" max="506" width="41.7109375" style="278" bestFit="1" customWidth="1"/>
    <col min="507" max="507" width="46.42578125" style="278" bestFit="1" customWidth="1"/>
    <col min="508" max="508" width="17.7109375" style="278" bestFit="1" customWidth="1"/>
    <col min="509" max="509" width="29.28515625" style="278" bestFit="1" customWidth="1"/>
    <col min="510" max="510" width="24" style="278" bestFit="1" customWidth="1"/>
    <col min="511" max="511" width="21.28515625" style="278" bestFit="1" customWidth="1"/>
    <col min="512" max="512" width="27.85546875" style="278" bestFit="1" customWidth="1" collapsed="1"/>
    <col min="513" max="513" width="28.85546875" style="278" bestFit="1" customWidth="1" collapsed="1"/>
    <col min="514" max="514" width="19" style="278" bestFit="1" customWidth="1"/>
    <col min="515" max="515" width="28.7109375" style="278" bestFit="1" customWidth="1"/>
    <col min="516" max="516" width="17.7109375" style="278" bestFit="1" customWidth="1"/>
    <col min="517" max="517" width="23.85546875" style="278" bestFit="1" customWidth="1"/>
    <col min="518" max="518" width="23.42578125" style="278" bestFit="1" customWidth="1" collapsed="1"/>
    <col min="519" max="519" width="33.85546875" style="278" bestFit="1" customWidth="1"/>
    <col min="520" max="520" width="24.85546875" style="278" bestFit="1" customWidth="1"/>
    <col min="521" max="522" width="13.140625" style="278" bestFit="1" customWidth="1" collapsed="1"/>
    <col min="523" max="523" width="27" style="370" bestFit="1" customWidth="1"/>
    <col min="524" max="524" width="27" style="278" bestFit="1" customWidth="1"/>
    <col min="525" max="525" width="20.42578125" style="278" bestFit="1" customWidth="1" collapsed="1"/>
    <col min="526" max="526" width="15.85546875" style="278" bestFit="1" customWidth="1"/>
    <col min="527" max="527" width="21.140625" style="278" bestFit="1" customWidth="1"/>
    <col min="528" max="528" width="17.7109375" style="278" bestFit="1" customWidth="1"/>
    <col min="529" max="529" width="35.42578125" style="278" bestFit="1" customWidth="1"/>
    <col min="530" max="530" width="38.85546875" style="278" bestFit="1" customWidth="1" collapsed="1"/>
    <col min="531" max="531" width="41" style="278" bestFit="1" customWidth="1"/>
    <col min="532" max="532" width="41.28515625" style="278" bestFit="1" customWidth="1"/>
    <col min="533" max="533" width="41" style="278" bestFit="1" customWidth="1"/>
    <col min="534" max="534" width="31.140625" style="278" bestFit="1" customWidth="1"/>
    <col min="535" max="535" width="13.140625" style="278" bestFit="1" customWidth="1"/>
    <col min="536" max="536" width="13.140625" style="278" bestFit="1" customWidth="1" collapsed="1"/>
    <col min="537" max="537" width="29.7109375" style="278" bestFit="1" customWidth="1"/>
    <col min="538" max="538" width="35.140625" style="278" bestFit="1" customWidth="1"/>
    <col min="539" max="539" width="13.140625" style="278" bestFit="1" customWidth="1"/>
    <col min="540" max="540" width="15.28515625" style="278" bestFit="1" customWidth="1"/>
    <col min="541" max="541" width="40.28515625" style="278" bestFit="1" customWidth="1"/>
    <col min="542" max="542" width="20.7109375" style="370" bestFit="1" customWidth="1"/>
    <col min="543" max="543" width="15.7109375" style="370" bestFit="1" customWidth="1"/>
    <col min="544" max="544" width="23.140625" style="370" bestFit="1" customWidth="1"/>
    <col min="545" max="545" width="11.42578125" style="370" bestFit="1" customWidth="1"/>
    <col min="546" max="546" width="8.42578125" style="370" bestFit="1" customWidth="1" collapsed="1"/>
    <col min="547" max="547" width="11.28515625" style="370" bestFit="1" customWidth="1" collapsed="1"/>
    <col min="548" max="548" width="6.5703125" style="370" bestFit="1" customWidth="1" collapsed="1"/>
    <col min="549" max="549" width="12" style="370" bestFit="1" customWidth="1" collapsed="1"/>
    <col min="550" max="550" width="5.85546875" style="370" bestFit="1" customWidth="1" collapsed="1"/>
    <col min="551" max="551" width="17" style="370" bestFit="1" customWidth="1" collapsed="1"/>
    <col min="552" max="552" width="23.85546875" style="370" bestFit="1" customWidth="1"/>
    <col min="553" max="553" width="23.42578125" style="370" bestFit="1" customWidth="1" collapsed="1"/>
    <col min="554" max="554" width="11.7109375" style="370" bestFit="1" customWidth="1"/>
    <col min="555" max="555" width="12.28515625" style="370" bestFit="1" customWidth="1" collapsed="1"/>
    <col min="556" max="557" width="9.140625" style="370" bestFit="1" customWidth="1" collapsed="1"/>
    <col min="558" max="558" width="27" style="370" bestFit="1" customWidth="1"/>
    <col min="559" max="559" width="27" style="278" bestFit="1" customWidth="1"/>
    <col min="560" max="560" width="20.42578125" style="370" bestFit="1" customWidth="1"/>
    <col min="561" max="561" width="15.85546875" style="370" bestFit="1" customWidth="1"/>
    <col min="562" max="562" width="21.140625" style="370" bestFit="1" customWidth="1" collapsed="1"/>
    <col min="563" max="563" width="21.28515625" style="278" bestFit="1" customWidth="1"/>
    <col min="564" max="564" width="15.85546875" style="370" bestFit="1" customWidth="1"/>
    <col min="565" max="565" width="13.85546875" style="370" bestFit="1" customWidth="1" collapsed="1"/>
    <col min="566" max="566" width="8.42578125" style="370" bestFit="1" customWidth="1" collapsed="1"/>
    <col min="567" max="567" width="16.5703125" style="370" bestFit="1" customWidth="1" collapsed="1"/>
    <col min="568" max="568" width="13.85546875" style="370" bestFit="1" customWidth="1" collapsed="1"/>
    <col min="569" max="569" width="8.42578125" style="370" bestFit="1" customWidth="1" collapsed="1"/>
    <col min="570" max="570" width="10" style="370" bestFit="1" customWidth="1" collapsed="1"/>
    <col min="571" max="571" width="7.85546875" style="370" bestFit="1" customWidth="1" collapsed="1"/>
    <col min="572" max="572" width="15.28515625" style="370" bestFit="1" customWidth="1" collapsed="1"/>
    <col min="573" max="573" width="9.28515625" style="370" bestFit="1" customWidth="1" collapsed="1"/>
    <col min="574" max="574" width="15.28515625" style="370" bestFit="1" customWidth="1" collapsed="1"/>
    <col min="575" max="575" width="12.42578125" style="370" bestFit="1" customWidth="1" collapsed="1"/>
    <col min="576" max="576" width="32.85546875" style="385" bestFit="1" customWidth="1"/>
    <col min="577" max="577" width="22" style="278" bestFit="1" customWidth="1"/>
    <col min="578" max="578" width="20.140625" style="385" bestFit="1" customWidth="1"/>
    <col min="579" max="579" width="22.42578125" style="385" bestFit="1" customWidth="1"/>
    <col min="580" max="580" width="32.28515625" style="278" bestFit="1" customWidth="1"/>
    <col min="581" max="581" width="28.28515625" style="278" bestFit="1" customWidth="1"/>
    <col min="582" max="582" width="58.140625" style="278" bestFit="1" customWidth="1"/>
    <col min="583" max="583" width="23.85546875" style="278" bestFit="1" customWidth="1"/>
    <col min="584" max="584" width="9.85546875" style="278" bestFit="1" customWidth="1"/>
    <col min="585" max="585" width="11.7109375" style="278" bestFit="1" customWidth="1"/>
    <col min="586" max="586" width="32.85546875" style="385" bestFit="1" customWidth="1"/>
    <col min="587" max="587" width="19.42578125" style="278" bestFit="1" customWidth="1"/>
    <col min="588" max="588" width="4.42578125" style="278" bestFit="1" customWidth="1"/>
    <col min="589" max="589" width="9.7109375" style="278" bestFit="1" customWidth="1"/>
    <col min="590" max="590" width="9.28515625" style="278" bestFit="1" customWidth="1" collapsed="1"/>
    <col min="591" max="591" width="11.28515625" style="278" bestFit="1" customWidth="1" collapsed="1"/>
    <col min="592" max="592" width="7" style="278" bestFit="1" customWidth="1"/>
    <col min="593" max="593" width="21.140625" style="278" bestFit="1" customWidth="1"/>
    <col min="594" max="594" width="65.85546875" style="278" bestFit="1" customWidth="1"/>
    <col min="595" max="595" width="10.28515625" style="278" bestFit="1" customWidth="1"/>
    <col min="596" max="596" width="23" style="278" bestFit="1" customWidth="1"/>
    <col min="597" max="597" width="28.140625" style="278" bestFit="1" customWidth="1"/>
    <col min="598" max="598" width="23" style="278" bestFit="1" customWidth="1"/>
    <col min="599" max="599" width="24.140625" style="278" bestFit="1" customWidth="1"/>
    <col min="600" max="600" width="32.85546875" style="278" bestFit="1" customWidth="1"/>
    <col min="601" max="601" width="19" style="278" bestFit="1" customWidth="1"/>
    <col min="602" max="602" width="9.140625" style="278" bestFit="1" customWidth="1"/>
    <col min="603" max="605" width="12.28515625" style="278" bestFit="1" customWidth="1" collapsed="1"/>
    <col min="606" max="606" width="9.28515625" style="278" bestFit="1" customWidth="1" collapsed="1"/>
    <col min="607" max="607" width="7.42578125" style="278" bestFit="1" customWidth="1" collapsed="1"/>
    <col min="608" max="608" width="33.42578125" style="278" bestFit="1" customWidth="1"/>
    <col min="609" max="609" width="31.28515625" style="278" bestFit="1" customWidth="1"/>
    <col min="610" max="610" width="37.140625" style="278" bestFit="1" customWidth="1"/>
    <col min="611" max="611" width="43" style="278" bestFit="1" customWidth="1" collapsed="1"/>
    <col min="612" max="612" width="47.5703125" style="278" bestFit="1" customWidth="1" collapsed="1"/>
    <col min="613" max="613" width="52.28515625" style="278" bestFit="1" customWidth="1" collapsed="1"/>
    <col min="614" max="614" width="51.42578125" style="278" bestFit="1" customWidth="1" collapsed="1"/>
    <col min="615" max="615" width="55" style="278" bestFit="1" customWidth="1" collapsed="1"/>
    <col min="616" max="616" width="52.5703125" style="278" bestFit="1" customWidth="1" collapsed="1"/>
    <col min="617" max="617" width="51.7109375" style="278" bestFit="1" customWidth="1" collapsed="1"/>
    <col min="618" max="620" width="54.85546875" style="278" bestFit="1" customWidth="1" collapsed="1"/>
    <col min="621" max="621" width="48.42578125" style="278" bestFit="1" customWidth="1" collapsed="1"/>
    <col min="622" max="622" width="50.42578125" style="278" bestFit="1" customWidth="1" collapsed="1"/>
    <col min="623" max="623" width="32.85546875" style="385" bestFit="1" customWidth="1"/>
    <col min="624" max="624" width="25.140625" style="278" bestFit="1" customWidth="1"/>
    <col min="625" max="625" width="4.42578125" style="278" bestFit="1" customWidth="1"/>
    <col min="626" max="626" width="9.7109375" style="278" bestFit="1" customWidth="1" collapsed="1"/>
    <col min="627" max="627" width="9.28515625" style="278" bestFit="1" customWidth="1" collapsed="1"/>
    <col min="628" max="628" width="11.28515625" style="278" bestFit="1" customWidth="1" collapsed="1"/>
    <col min="629" max="629" width="7" style="278" bestFit="1" customWidth="1" collapsed="1"/>
    <col min="630" max="630" width="21.140625" style="278" bestFit="1" customWidth="1"/>
    <col min="631" max="631" width="65.85546875" style="278" bestFit="1" customWidth="1"/>
    <col min="632" max="632" width="10.28515625" style="278" bestFit="1" customWidth="1"/>
    <col min="633" max="633" width="16.7109375" style="278" bestFit="1" customWidth="1"/>
    <col min="634" max="634" width="28.140625" style="278" bestFit="1" customWidth="1"/>
    <col min="635" max="635" width="23" style="278" bestFit="1" customWidth="1"/>
    <col min="636" max="636" width="24.140625" style="278" bestFit="1" customWidth="1"/>
    <col min="637" max="637" width="32.85546875" style="278" bestFit="1" customWidth="1" collapsed="1"/>
    <col min="638" max="638" width="20" style="278" bestFit="1" customWidth="1"/>
    <col min="639" max="639" width="19" style="278" bestFit="1" customWidth="1"/>
    <col min="640" max="640" width="9.140625" style="278" bestFit="1" customWidth="1"/>
    <col min="641" max="643" width="12.28515625" style="278" bestFit="1" customWidth="1" collapsed="1"/>
    <col min="644" max="644" width="9.28515625" style="278" bestFit="1" customWidth="1" collapsed="1"/>
    <col min="645" max="645" width="7.42578125" style="278" bestFit="1" customWidth="1" collapsed="1"/>
    <col min="646" max="646" width="33.42578125" style="278" bestFit="1" customWidth="1"/>
    <col min="647" max="647" width="31.28515625" style="278" bestFit="1" customWidth="1"/>
    <col min="648" max="648" width="37.140625" style="278" bestFit="1" customWidth="1"/>
    <col min="649" max="649" width="43" style="278" bestFit="1" customWidth="1"/>
    <col min="650" max="650" width="47.5703125" style="278" bestFit="1" customWidth="1" collapsed="1"/>
    <col min="651" max="651" width="52.28515625" style="278" bestFit="1" customWidth="1" collapsed="1"/>
    <col min="652" max="652" width="51.42578125" style="278" bestFit="1" customWidth="1" collapsed="1"/>
    <col min="653" max="653" width="55" style="278" bestFit="1" customWidth="1" collapsed="1"/>
    <col min="654" max="654" width="52.5703125" style="278" bestFit="1" customWidth="1" collapsed="1"/>
    <col min="655" max="655" width="51.7109375" style="278" bestFit="1" customWidth="1" collapsed="1"/>
    <col min="656" max="658" width="54.85546875" style="278" bestFit="1" customWidth="1" collapsed="1"/>
    <col min="659" max="659" width="48.42578125" style="278" bestFit="1" customWidth="1" collapsed="1"/>
    <col min="660" max="660" width="50.42578125" style="278" bestFit="1" customWidth="1" collapsed="1"/>
    <col min="661" max="661" width="32.85546875" style="385" bestFit="1" customWidth="1"/>
    <col min="662" max="662" width="25.140625" style="278" bestFit="1" customWidth="1"/>
    <col min="663" max="663" width="41.7109375" style="278" bestFit="1" customWidth="1"/>
    <col min="664" max="664" width="33" style="278" bestFit="1" customWidth="1"/>
    <col min="665" max="665" width="34.85546875" style="278" bestFit="1" customWidth="1"/>
    <col min="666" max="666" width="33.42578125" style="278" bestFit="1" customWidth="1"/>
    <col min="667" max="667" width="24.85546875" style="278" bestFit="1" customWidth="1" collapsed="1"/>
    <col min="668" max="668" width="28.140625" style="278" bestFit="1" customWidth="1"/>
    <col min="669" max="669" width="32.42578125" style="278" bestFit="1" customWidth="1"/>
    <col min="670" max="670" width="32.85546875" style="278" bestFit="1" customWidth="1"/>
    <col min="671" max="671" width="4.42578125" style="278" bestFit="1" customWidth="1"/>
    <col min="672" max="672" width="33.85546875" style="278" bestFit="1" customWidth="1"/>
    <col min="673" max="673" width="6.28515625" style="278" bestFit="1" customWidth="1"/>
    <col min="674" max="674" width="23.7109375" style="278" bestFit="1" customWidth="1"/>
    <col min="675" max="675" width="16.28515625" style="278" bestFit="1" customWidth="1"/>
    <col min="676" max="676" width="34.7109375" style="278" bestFit="1" customWidth="1"/>
    <col min="677" max="677" width="37.140625" style="278" bestFit="1" customWidth="1"/>
    <col min="678" max="678" width="19.85546875" style="278" bestFit="1" customWidth="1"/>
    <col min="679" max="679" width="18.140625" style="278" bestFit="1" customWidth="1"/>
    <col min="680" max="680" width="16.28515625" style="278" bestFit="1" customWidth="1" collapsed="1"/>
    <col min="681" max="681" width="34.7109375" style="278" bestFit="1" customWidth="1"/>
    <col min="682" max="682" width="37.140625" style="278" bestFit="1" customWidth="1"/>
    <col min="683" max="683" width="19.85546875" style="278" bestFit="1" customWidth="1"/>
    <col min="684" max="684" width="18.140625" style="278" bestFit="1" customWidth="1" collapsed="1"/>
    <col min="685" max="685" width="16.28515625" style="278" bestFit="1" customWidth="1" collapsed="1"/>
    <col min="686" max="686" width="34.7109375" style="278" bestFit="1" customWidth="1"/>
    <col min="687" max="687" width="37.140625" style="278" bestFit="1" customWidth="1" collapsed="1"/>
    <col min="688" max="688" width="19.85546875" style="278" bestFit="1" customWidth="1"/>
    <col min="689" max="689" width="18.140625" style="278" bestFit="1" customWidth="1" collapsed="1"/>
    <col min="690" max="690" width="16.28515625" style="278" bestFit="1" customWidth="1" collapsed="1"/>
    <col min="691" max="691" width="34.7109375" style="278" bestFit="1" customWidth="1"/>
    <col min="692" max="692" width="37.140625" style="278" bestFit="1" customWidth="1" collapsed="1"/>
    <col min="693" max="693" width="19.85546875" style="278" bestFit="1" customWidth="1"/>
    <col min="694" max="694" width="18.140625" style="278" bestFit="1" customWidth="1" collapsed="1"/>
    <col min="695" max="695" width="16.28515625" style="278" bestFit="1" customWidth="1" collapsed="1"/>
    <col min="696" max="696" width="34.7109375" style="278" bestFit="1" customWidth="1"/>
    <col min="697" max="697" width="37.140625" style="278" bestFit="1" customWidth="1" collapsed="1"/>
    <col min="698" max="698" width="19.85546875" style="278" bestFit="1" customWidth="1"/>
    <col min="699" max="699" width="18.140625" style="278" bestFit="1" customWidth="1" collapsed="1"/>
    <col min="700" max="700" width="16.28515625" style="278" bestFit="1" customWidth="1" collapsed="1"/>
    <col min="701" max="701" width="34.7109375" style="278" bestFit="1" customWidth="1"/>
    <col min="702" max="702" width="37.140625" style="278" bestFit="1" customWidth="1" collapsed="1"/>
    <col min="703" max="703" width="19.85546875" style="278" bestFit="1" customWidth="1"/>
    <col min="704" max="704" width="18.140625" style="278" bestFit="1" customWidth="1" collapsed="1"/>
    <col min="705" max="705" width="32.85546875" style="385" bestFit="1" customWidth="1"/>
    <col min="706" max="706" width="25.7109375" style="278" bestFit="1" customWidth="1"/>
    <col min="707" max="707" width="85.7109375" style="278" bestFit="1" customWidth="1"/>
    <col min="708" max="708" width="85.7109375" style="278" bestFit="1" customWidth="1" collapsed="1"/>
    <col min="709" max="709" width="10.85546875" style="278" bestFit="1" customWidth="1"/>
    <col min="710" max="710" width="81.85546875" style="278" bestFit="1" customWidth="1"/>
    <col min="711" max="711" width="81.85546875" style="278" bestFit="1" customWidth="1" collapsed="1"/>
    <col min="712" max="712" width="21.28515625" style="278" bestFit="1" customWidth="1"/>
    <col min="713" max="713" width="22.140625" style="278" bestFit="1" customWidth="1"/>
    <col min="714" max="714" width="10.85546875" style="278" bestFit="1" customWidth="1"/>
    <col min="715" max="715" width="32.7109375" style="278" bestFit="1" customWidth="1"/>
    <col min="716" max="716" width="22.7109375" style="278" bestFit="1" customWidth="1"/>
    <col min="717" max="717" width="24.28515625" style="278" bestFit="1" customWidth="1"/>
    <col min="718" max="718" width="28.5703125" style="278" bestFit="1" customWidth="1"/>
    <col min="719" max="719" width="25" style="278" bestFit="1" customWidth="1"/>
    <col min="720" max="720" width="24.28515625" style="278" bestFit="1" customWidth="1" collapsed="1"/>
    <col min="721" max="721" width="25.5703125" style="278" bestFit="1" customWidth="1" collapsed="1"/>
    <col min="722" max="722" width="30.7109375" style="278" bestFit="1" customWidth="1"/>
    <col min="723" max="723" width="22.7109375" style="278" bestFit="1" customWidth="1"/>
    <col min="724" max="724" width="49.42578125" style="278" bestFit="1" customWidth="1"/>
    <col min="725" max="725" width="10.85546875" style="278" bestFit="1" customWidth="1"/>
    <col min="726" max="726" width="96.42578125" style="278" bestFit="1" customWidth="1"/>
    <col min="727" max="727" width="47.5703125" style="278" bestFit="1" customWidth="1"/>
    <col min="728" max="728" width="10.85546875" style="278" bestFit="1" customWidth="1" collapsed="1"/>
    <col min="729" max="729" width="36" style="278" bestFit="1" customWidth="1" collapsed="1"/>
    <col min="730" max="730" width="49.42578125" style="278" bestFit="1" customWidth="1"/>
    <col min="731" max="731" width="77" style="278" bestFit="1" customWidth="1"/>
    <col min="732" max="732" width="38.42578125" style="278" bestFit="1" customWidth="1"/>
    <col min="733" max="733" width="77.28515625" style="278" bestFit="1" customWidth="1"/>
    <col min="734" max="734" width="76.85546875" style="278" bestFit="1" customWidth="1"/>
    <col min="735" max="735" width="7.42578125" style="278" bestFit="1" customWidth="1"/>
    <col min="736" max="736" width="12.7109375" style="278" bestFit="1" customWidth="1"/>
    <col min="737" max="737" width="18.5703125" style="278" bestFit="1" customWidth="1"/>
    <col min="738" max="738" width="42.140625" style="278" bestFit="1" customWidth="1"/>
    <col min="739" max="739" width="143.140625" style="278" bestFit="1" customWidth="1"/>
    <col min="740" max="740" width="10.85546875" style="278" bestFit="1" customWidth="1"/>
    <col min="741" max="741" width="23.7109375" style="278" bestFit="1" customWidth="1"/>
    <col min="742" max="742" width="109.42578125" style="278" bestFit="1" customWidth="1"/>
    <col min="743" max="743" width="32.85546875" style="385" bestFit="1" customWidth="1"/>
    <col min="744" max="744" width="22.140625" style="278" bestFit="1" customWidth="1"/>
    <col min="745" max="745" width="10.85546875" style="278" bestFit="1" customWidth="1"/>
    <col min="746" max="746" width="18.5703125" style="278" bestFit="1" customWidth="1"/>
    <col min="747" max="747" width="23.7109375" style="278" bestFit="1" customWidth="1" collapsed="1"/>
    <col min="748" max="748" width="109.42578125" style="278" bestFit="1" customWidth="1"/>
    <col min="749" max="749" width="22.140625" style="278" bestFit="1" customWidth="1"/>
    <col min="750" max="750" width="214.5703125" style="278" bestFit="1" customWidth="1"/>
    <col min="751" max="751" width="49" style="278" bestFit="1" customWidth="1"/>
    <col min="752" max="752" width="42.85546875" style="278" bestFit="1" customWidth="1"/>
    <col min="753" max="753" width="32.140625" style="278" bestFit="1" customWidth="1" collapsed="1"/>
    <col min="754" max="754" width="25.28515625" style="278" bestFit="1" customWidth="1"/>
    <col min="755" max="755" width="10.85546875" style="278" bestFit="1" customWidth="1"/>
    <col min="756" max="756" width="35" style="278" bestFit="1" customWidth="1"/>
    <col min="757" max="757" width="42.85546875" style="278" bestFit="1" customWidth="1"/>
    <col min="758" max="758" width="14.42578125" style="278" bestFit="1" customWidth="1"/>
    <col min="759" max="759" width="88.28515625" style="278" bestFit="1" customWidth="1"/>
    <col min="760" max="760" width="7.42578125" style="278" bestFit="1" customWidth="1"/>
    <col min="761" max="761" width="63.5703125" style="278" bestFit="1" customWidth="1"/>
    <col min="762" max="762" width="7.42578125" style="278" bestFit="1" customWidth="1"/>
    <col min="763" max="763" width="21.7109375" style="278" bestFit="1" customWidth="1"/>
    <col min="764" max="764" width="88.28515625" style="278" bestFit="1" customWidth="1" collapsed="1"/>
    <col min="765" max="765" width="7.42578125" style="278" bestFit="1" customWidth="1" collapsed="1"/>
    <col min="766" max="766" width="63.5703125" style="278" bestFit="1" customWidth="1" collapsed="1"/>
    <col min="767" max="767" width="7.42578125" style="278" bestFit="1" customWidth="1" collapsed="1"/>
    <col min="768" max="768" width="10.85546875" style="278" bestFit="1" customWidth="1" collapsed="1"/>
    <col min="769" max="769" width="42" style="278" bestFit="1" customWidth="1"/>
    <col min="770" max="770" width="42.42578125" style="278" bestFit="1" customWidth="1"/>
    <col min="771" max="772" width="85.28515625" style="278" bestFit="1" customWidth="1"/>
    <col min="773" max="773" width="10.85546875" style="278" bestFit="1" customWidth="1"/>
    <col min="774" max="774" width="37.85546875" style="278" bestFit="1" customWidth="1"/>
    <col min="775" max="775" width="42" style="278" bestFit="1" customWidth="1"/>
    <col min="776" max="776" width="10.85546875" style="278" bestFit="1" customWidth="1"/>
    <col min="777" max="777" width="75.28515625" style="278" bestFit="1" customWidth="1"/>
    <col min="778" max="778" width="76.28515625" style="278" bestFit="1" customWidth="1"/>
    <col min="779" max="779" width="76.42578125" style="278" bestFit="1" customWidth="1"/>
    <col min="780" max="780" width="45.85546875" style="278" bestFit="1" customWidth="1"/>
    <col min="781" max="781" width="60.5703125" style="278" bestFit="1" customWidth="1"/>
    <col min="782" max="782" width="10.85546875" style="278" bestFit="1" customWidth="1"/>
    <col min="783" max="783" width="46.5703125" style="278" bestFit="1" customWidth="1"/>
    <col min="784" max="784" width="47" style="278" bestFit="1" customWidth="1"/>
    <col min="785" max="785" width="59.28515625" style="278" bestFit="1" customWidth="1"/>
    <col min="786" max="786" width="46.5703125" style="278" bestFit="1" customWidth="1"/>
    <col min="787" max="787" width="56.140625" style="278" bestFit="1" customWidth="1"/>
    <col min="788" max="788" width="40" style="278" bestFit="1" customWidth="1"/>
    <col min="789" max="789" width="10.85546875" style="278" bestFit="1" customWidth="1"/>
    <col min="790" max="790" width="48" style="278" bestFit="1" customWidth="1"/>
    <col min="791" max="791" width="48.42578125" style="278" bestFit="1" customWidth="1"/>
    <col min="792" max="792" width="41" style="278" bestFit="1" customWidth="1"/>
    <col min="793" max="793" width="64.85546875" style="278" bestFit="1" customWidth="1"/>
    <col min="794" max="794" width="48.28515625" style="278" bestFit="1" customWidth="1"/>
    <col min="795" max="795" width="103.7109375" style="278" bestFit="1" customWidth="1"/>
    <col min="796" max="796" width="57.42578125" style="278" bestFit="1" customWidth="1"/>
    <col min="797" max="797" width="48" style="278" bestFit="1" customWidth="1"/>
    <col min="798" max="798" width="4.7109375" style="278" bestFit="1" customWidth="1"/>
    <col min="799" max="799" width="10.85546875" style="278" bestFit="1" customWidth="1"/>
    <col min="800" max="800" width="32.85546875" style="385" bestFit="1" customWidth="1"/>
    <col min="801" max="801" width="22.140625" style="278" bestFit="1" customWidth="1"/>
    <col min="802" max="802" width="43.85546875" style="278" bestFit="1" customWidth="1"/>
    <col min="803" max="803" width="10.85546875" style="278" bestFit="1" customWidth="1"/>
    <col min="804" max="804" width="33.140625" style="278" bestFit="1" customWidth="1"/>
    <col min="805" max="805" width="15.140625" style="278" bestFit="1" customWidth="1"/>
    <col min="806" max="806" width="10.85546875" style="278" bestFit="1" customWidth="1"/>
    <col min="807" max="807" width="39.5703125" style="278" bestFit="1" customWidth="1"/>
    <col min="808" max="808" width="47" style="278" bestFit="1" customWidth="1" collapsed="1"/>
    <col min="809" max="810" width="97.42578125" style="278" bestFit="1" customWidth="1" collapsed="1"/>
    <col min="811" max="812" width="93.7109375" style="278" bestFit="1" customWidth="1" collapsed="1"/>
    <col min="813" max="814" width="95.85546875" style="278" bestFit="1" customWidth="1" collapsed="1"/>
    <col min="815" max="815" width="98.140625" style="278" bestFit="1" customWidth="1" collapsed="1"/>
    <col min="816" max="817" width="52" style="278" bestFit="1" customWidth="1" collapsed="1"/>
    <col min="818" max="818" width="41.42578125" style="278" bestFit="1" customWidth="1" collapsed="1"/>
    <col min="819" max="819" width="10.85546875" style="278" bestFit="1" customWidth="1"/>
    <col min="820" max="820" width="41.28515625" style="370" bestFit="1" customWidth="1"/>
    <col min="821" max="821" width="10.85546875" style="278" bestFit="1" customWidth="1"/>
    <col min="822" max="822" width="41.7109375" style="370" bestFit="1" customWidth="1"/>
    <col min="823" max="823" width="88.28515625" style="370" bestFit="1" customWidth="1"/>
    <col min="824" max="824" width="56.140625" style="370" bestFit="1" customWidth="1"/>
    <col min="825" max="825" width="74.85546875" style="370" bestFit="1" customWidth="1"/>
    <col min="826" max="826" width="74.28515625" style="370" bestFit="1" customWidth="1" collapsed="1"/>
    <col min="827" max="827" width="78.140625" style="370" bestFit="1" customWidth="1"/>
    <col min="828" max="828" width="74.42578125" style="370" bestFit="1" customWidth="1"/>
    <col min="829" max="829" width="74.42578125" style="370" bestFit="1" customWidth="1" collapsed="1"/>
    <col min="830" max="830" width="131.85546875" style="370" bestFit="1" customWidth="1" collapsed="1"/>
    <col min="831" max="831" width="53.140625" style="370" bestFit="1" customWidth="1" collapsed="1"/>
    <col min="832" max="832" width="57" style="370" bestFit="1" customWidth="1"/>
    <col min="833" max="833" width="43" style="370" bestFit="1" customWidth="1"/>
    <col min="834" max="834" width="41.85546875" style="370" bestFit="1" customWidth="1"/>
    <col min="835" max="835" width="31.28515625" style="370" bestFit="1" customWidth="1"/>
    <col min="836" max="836" width="68.85546875" style="370" bestFit="1" customWidth="1"/>
    <col min="837" max="837" width="7.42578125" style="370" bestFit="1" customWidth="1"/>
    <col min="838" max="838" width="65.5703125" style="370" bestFit="1" customWidth="1"/>
    <col min="839" max="839" width="7.42578125" style="370" bestFit="1" customWidth="1"/>
    <col min="840" max="840" width="75.28515625" style="370" bestFit="1" customWidth="1"/>
    <col min="841" max="841" width="7.42578125" style="370" bestFit="1" customWidth="1"/>
    <col min="842" max="842" width="70.85546875" style="370" bestFit="1" customWidth="1"/>
    <col min="843" max="843" width="7.42578125" style="370" bestFit="1" customWidth="1"/>
    <col min="844" max="844" width="88.28515625" style="370" bestFit="1" customWidth="1"/>
    <col min="845" max="845" width="56.140625" style="370" bestFit="1" customWidth="1"/>
    <col min="846" max="846" width="74.85546875" style="370" bestFit="1" customWidth="1"/>
    <col min="847" max="847" width="74.28515625" style="370" bestFit="1" customWidth="1"/>
    <col min="848" max="848" width="78.140625" style="370" bestFit="1" customWidth="1" collapsed="1"/>
    <col min="849" max="849" width="57" style="370" bestFit="1" customWidth="1"/>
    <col min="850" max="850" width="43" style="370" bestFit="1" customWidth="1"/>
    <col min="851" max="851" width="10.85546875" style="370" bestFit="1" customWidth="1"/>
    <col min="852" max="852" width="159.42578125" style="278" bestFit="1" customWidth="1"/>
    <col min="853" max="853" width="10.85546875" style="278" bestFit="1" customWidth="1"/>
    <col min="854" max="855" width="70.5703125" style="278" bestFit="1" customWidth="1"/>
    <col min="856" max="856" width="30.42578125" style="278" bestFit="1" customWidth="1"/>
    <col min="857" max="857" width="42.7109375" style="278" bestFit="1" customWidth="1"/>
    <col min="858" max="858" width="52.5703125" style="278" bestFit="1" customWidth="1" collapsed="1"/>
    <col min="859" max="859" width="35" style="278" bestFit="1" customWidth="1" collapsed="1"/>
    <col min="860" max="860" width="61.7109375" style="278" bestFit="1" customWidth="1" collapsed="1"/>
    <col min="861" max="861" width="53.42578125" style="278" bestFit="1" customWidth="1" collapsed="1"/>
    <col min="862" max="862" width="49.5703125" style="278" bestFit="1" customWidth="1" collapsed="1"/>
    <col min="863" max="863" width="42.7109375" style="278" bestFit="1" customWidth="1"/>
    <col min="864" max="864" width="70.5703125" style="278" bestFit="1" customWidth="1"/>
    <col min="865" max="865" width="42.85546875" style="278" bestFit="1" customWidth="1"/>
    <col min="866" max="866" width="30.85546875" style="278" bestFit="1" customWidth="1"/>
    <col min="867" max="867" width="77.85546875" style="278" bestFit="1" customWidth="1"/>
    <col min="868" max="868" width="31" style="278" bestFit="1" customWidth="1"/>
    <col min="869" max="869" width="35" style="278" bestFit="1" customWidth="1"/>
    <col min="870" max="870" width="34.140625" style="278" bestFit="1" customWidth="1"/>
    <col min="871" max="872" width="61.140625" style="278" bestFit="1" customWidth="1"/>
    <col min="873" max="873" width="59.85546875" style="278" bestFit="1" customWidth="1"/>
    <col min="874" max="874" width="33.140625" style="278" bestFit="1" customWidth="1"/>
    <col min="875" max="876" width="43.42578125" style="278" bestFit="1" customWidth="1"/>
    <col min="877" max="877" width="72.7109375" style="278" bestFit="1" customWidth="1" collapsed="1"/>
    <col min="878" max="878" width="40" style="278" bestFit="1" customWidth="1"/>
    <col min="879" max="879" width="48.28515625" style="278" bestFit="1" customWidth="1"/>
    <col min="880" max="880" width="112.5703125" style="278" bestFit="1" customWidth="1"/>
    <col min="881" max="881" width="36.7109375" style="278" bestFit="1" customWidth="1"/>
    <col min="882" max="882" width="34.85546875" style="278" bestFit="1" customWidth="1"/>
    <col min="883" max="883" width="34" style="278" bestFit="1" customWidth="1"/>
    <col min="884" max="884" width="49" style="278" bestFit="1" customWidth="1"/>
    <col min="885" max="885" width="10.85546875" style="278" bestFit="1" customWidth="1"/>
    <col min="886" max="886" width="107.28515625" style="278" bestFit="1" customWidth="1"/>
    <col min="887" max="887" width="106.42578125" style="278" bestFit="1" customWidth="1"/>
    <col min="888" max="888" width="36.85546875" style="278" bestFit="1" customWidth="1"/>
    <col min="889" max="889" width="45.42578125" style="278" bestFit="1" customWidth="1"/>
    <col min="890" max="890" width="41.140625" style="278" bestFit="1" customWidth="1"/>
    <col min="891" max="891" width="61.7109375" style="278" bestFit="1" customWidth="1"/>
    <col min="892" max="892" width="84.85546875" style="278" bestFit="1" customWidth="1"/>
    <col min="893" max="893" width="61.5703125" style="278" bestFit="1" customWidth="1"/>
    <col min="894" max="894" width="69.140625" style="278" bestFit="1" customWidth="1"/>
    <col min="895" max="895" width="93.5703125" style="278" bestFit="1" customWidth="1" collapsed="1"/>
    <col min="896" max="896" width="101.140625" style="278" bestFit="1" customWidth="1" collapsed="1"/>
    <col min="897" max="897" width="46.85546875" style="278" bestFit="1" customWidth="1" collapsed="1"/>
    <col min="898" max="898" width="54.42578125" style="278" bestFit="1" customWidth="1" collapsed="1"/>
    <col min="899" max="899" width="70.140625" style="278" bestFit="1" customWidth="1" collapsed="1"/>
    <col min="900" max="900" width="65.42578125" style="278" bestFit="1" customWidth="1" collapsed="1"/>
    <col min="901" max="901" width="69.42578125" style="278" bestFit="1" customWidth="1" collapsed="1"/>
    <col min="902" max="902" width="125.85546875" style="278" bestFit="1" customWidth="1" collapsed="1"/>
    <col min="903" max="903" width="50.5703125" style="278" bestFit="1" customWidth="1"/>
    <col min="904" max="904" width="34.28515625" style="278" bestFit="1" customWidth="1"/>
    <col min="905" max="905" width="41.7109375" style="278" bestFit="1" customWidth="1"/>
    <col min="906" max="906" width="10.85546875" style="278" bestFit="1" customWidth="1"/>
    <col min="907" max="907" width="49.42578125" style="278" bestFit="1" customWidth="1"/>
    <col min="908" max="908" width="91" style="278" bestFit="1" customWidth="1"/>
    <col min="909" max="909" width="10.85546875" style="278" bestFit="1" customWidth="1"/>
    <col min="910" max="910" width="70.5703125" style="278" bestFit="1" customWidth="1"/>
    <col min="911" max="911" width="55" style="278" bestFit="1" customWidth="1"/>
    <col min="912" max="912" width="36.7109375" style="278" bestFit="1" customWidth="1" collapsed="1"/>
    <col min="913" max="913" width="42.85546875" style="278" bestFit="1" customWidth="1" collapsed="1"/>
    <col min="914" max="914" width="46" style="278" bestFit="1" customWidth="1" collapsed="1"/>
    <col min="915" max="915" width="77.85546875" style="278" bestFit="1" customWidth="1" collapsed="1"/>
    <col min="916" max="916" width="46" style="278" bestFit="1" customWidth="1" collapsed="1"/>
    <col min="917" max="917" width="41.7109375" style="278" bestFit="1" customWidth="1" collapsed="1"/>
    <col min="918" max="918" width="49.28515625" style="278" bestFit="1" customWidth="1" collapsed="1"/>
    <col min="919" max="919" width="61.140625" style="278" bestFit="1" customWidth="1" collapsed="1"/>
    <col min="920" max="920" width="43.42578125" style="278" bestFit="1" customWidth="1" collapsed="1"/>
    <col min="921" max="921" width="72.7109375" style="278" bestFit="1" customWidth="1" collapsed="1"/>
    <col min="922" max="922" width="55" style="278" bestFit="1" customWidth="1" collapsed="1"/>
    <col min="923" max="923" width="48.28515625" style="278" bestFit="1" customWidth="1" collapsed="1"/>
    <col min="924" max="924" width="112.5703125" style="278" bestFit="1" customWidth="1" collapsed="1"/>
    <col min="925" max="925" width="51.7109375" style="278" bestFit="1" customWidth="1" collapsed="1"/>
    <col min="926" max="926" width="41.5703125" style="278" bestFit="1" customWidth="1" collapsed="1"/>
    <col min="927" max="927" width="49.140625" style="278" bestFit="1" customWidth="1" collapsed="1"/>
    <col min="928" max="928" width="70.5703125" style="278" bestFit="1" customWidth="1" collapsed="1"/>
    <col min="929" max="929" width="49" style="278" bestFit="1" customWidth="1" collapsed="1"/>
    <col min="930" max="930" width="62.42578125" style="278" bestFit="1" customWidth="1" collapsed="1"/>
    <col min="931" max="931" width="44.140625" style="278" bestFit="1" customWidth="1" collapsed="1"/>
    <col min="932" max="932" width="83.140625" style="278" bestFit="1" customWidth="1" collapsed="1"/>
    <col min="933" max="933" width="43.42578125" style="278" bestFit="1" customWidth="1" collapsed="1"/>
    <col min="934" max="934" width="70.5703125" style="278" bestFit="1" customWidth="1" collapsed="1"/>
    <col min="935" max="935" width="137.5703125" style="278" bestFit="1" customWidth="1" collapsed="1"/>
    <col min="936" max="936" width="47.5703125" style="278" bestFit="1" customWidth="1" collapsed="1"/>
    <col min="937" max="937" width="10.85546875" style="278" bestFit="1" customWidth="1" collapsed="1"/>
    <col min="938" max="938" width="71" style="278" bestFit="1" customWidth="1"/>
    <col min="939" max="939" width="70.5703125" style="278" bestFit="1" customWidth="1"/>
    <col min="940" max="940" width="55" style="278" bestFit="1" customWidth="1" collapsed="1"/>
    <col min="941" max="941" width="36.7109375" style="278" bestFit="1" customWidth="1" collapsed="1"/>
    <col min="942" max="942" width="42.85546875" style="278" bestFit="1" customWidth="1" collapsed="1"/>
    <col min="943" max="943" width="30.85546875" style="278" bestFit="1" customWidth="1" collapsed="1"/>
    <col min="944" max="944" width="77.85546875" style="278" bestFit="1" customWidth="1" collapsed="1"/>
    <col min="945" max="945" width="31" style="278" bestFit="1" customWidth="1" collapsed="1"/>
    <col min="946" max="946" width="35" style="278" bestFit="1" customWidth="1" collapsed="1"/>
    <col min="947" max="947" width="34.140625" style="278" bestFit="1" customWidth="1" collapsed="1"/>
    <col min="948" max="948" width="61.140625" style="278" bestFit="1" customWidth="1" collapsed="1"/>
    <col min="949" max="949" width="72.7109375" style="278" bestFit="1" customWidth="1" collapsed="1"/>
    <col min="950" max="950" width="33.140625" style="278" bestFit="1" customWidth="1" collapsed="1"/>
    <col min="951" max="951" width="43.42578125" style="278" bestFit="1" customWidth="1" collapsed="1"/>
    <col min="952" max="952" width="83.7109375" style="278" bestFit="1" customWidth="1" collapsed="1"/>
    <col min="953" max="953" width="40" style="278" bestFit="1" customWidth="1" collapsed="1"/>
    <col min="954" max="954" width="48.28515625" style="278" bestFit="1" customWidth="1" collapsed="1"/>
    <col min="955" max="955" width="112.5703125" style="278" bestFit="1" customWidth="1" collapsed="1"/>
    <col min="956" max="956" width="36.7109375" style="278" bestFit="1" customWidth="1" collapsed="1"/>
    <col min="957" max="957" width="34.85546875" style="278" bestFit="1" customWidth="1" collapsed="1"/>
    <col min="958" max="958" width="34" style="278" bestFit="1" customWidth="1" collapsed="1"/>
    <col min="959" max="959" width="10.85546875" style="278" bestFit="1" customWidth="1" collapsed="1"/>
    <col min="960" max="960" width="116.140625" style="278" bestFit="1" customWidth="1"/>
    <col min="961" max="961" width="70.5703125" style="278" bestFit="1" customWidth="1"/>
    <col min="962" max="962" width="42" style="278" bestFit="1" customWidth="1"/>
    <col min="963" max="963" width="55" style="278" bestFit="1" customWidth="1"/>
    <col min="964" max="964" width="47" style="278" bestFit="1" customWidth="1"/>
    <col min="965" max="965" width="42.85546875" style="278" bestFit="1" customWidth="1"/>
    <col min="966" max="966" width="41.140625" style="278" bestFit="1" customWidth="1"/>
    <col min="967" max="967" width="77.85546875" style="278" bestFit="1" customWidth="1"/>
    <col min="968" max="968" width="41.28515625" style="278" bestFit="1" customWidth="1"/>
    <col min="969" max="969" width="37" style="278" bestFit="1" customWidth="1"/>
    <col min="970" max="970" width="44.42578125" style="278" bestFit="1" customWidth="1"/>
    <col min="971" max="971" width="61.140625" style="278" bestFit="1" customWidth="1"/>
    <col min="972" max="972" width="77" style="278" bestFit="1" customWidth="1"/>
    <col min="973" max="973" width="43.5703125" style="278" bestFit="1" customWidth="1"/>
    <col min="974" max="974" width="43.42578125" style="278" bestFit="1" customWidth="1"/>
    <col min="975" max="975" width="72.7109375" style="278" bestFit="1" customWidth="1"/>
    <col min="976" max="976" width="50.28515625" style="278" bestFit="1" customWidth="1"/>
    <col min="977" max="977" width="48.28515625" style="278" bestFit="1" customWidth="1"/>
    <col min="978" max="978" width="112.5703125" style="278" bestFit="1" customWidth="1"/>
    <col min="979" max="979" width="47" style="278" bestFit="1" customWidth="1"/>
    <col min="980" max="980" width="36.85546875" style="278" bestFit="1" customWidth="1"/>
    <col min="981" max="981" width="44.28515625" style="278" bestFit="1" customWidth="1"/>
    <col min="982" max="982" width="10.85546875" style="278" bestFit="1" customWidth="1"/>
    <col min="983" max="983" width="56" style="278" bestFit="1" customWidth="1"/>
    <col min="984" max="984" width="4.7109375" style="278" bestFit="1" customWidth="1"/>
    <col min="985" max="985" width="22.140625" style="278" bestFit="1" customWidth="1"/>
    <col min="986" max="986" width="32.85546875" style="385" bestFit="1" customWidth="1"/>
    <col min="987" max="987" width="22.140625" style="278" bestFit="1" customWidth="1"/>
    <col min="988" max="988" width="36.5703125" style="278" bestFit="1" customWidth="1"/>
    <col min="989" max="989" width="70.5703125" style="278" bestFit="1" customWidth="1"/>
    <col min="990" max="990" width="52.42578125" style="278" bestFit="1" customWidth="1"/>
    <col min="991" max="991" width="46" style="278" bestFit="1" customWidth="1" collapsed="1"/>
    <col min="992" max="992" width="67.28515625" style="278" bestFit="1" customWidth="1" collapsed="1"/>
    <col min="993" max="993" width="60.7109375" style="278" bestFit="1" customWidth="1" collapsed="1"/>
    <col min="994" max="994" width="47.42578125" style="278" bestFit="1" customWidth="1" collapsed="1"/>
    <col min="995" max="995" width="63.140625" style="278" bestFit="1" customWidth="1" collapsed="1"/>
    <col min="996" max="996" width="138" style="278" bestFit="1" customWidth="1" collapsed="1"/>
    <col min="997" max="997" width="33.5703125" style="278" bestFit="1" customWidth="1" collapsed="1"/>
    <col min="998" max="998" width="10.85546875" style="278" bestFit="1" customWidth="1" collapsed="1"/>
    <col min="999" max="999" width="45.42578125" style="278" bestFit="1" customWidth="1" collapsed="1"/>
    <col min="1000" max="1000" width="70.5703125" style="278" bestFit="1" customWidth="1" collapsed="1"/>
    <col min="1001" max="1001" width="79.7109375" style="278" bestFit="1" customWidth="1" collapsed="1"/>
    <col min="1002" max="1002" width="49.28515625" style="278" bestFit="1" customWidth="1" collapsed="1"/>
    <col min="1003" max="1003" width="44.42578125" style="278" bestFit="1" customWidth="1" collapsed="1"/>
    <col min="1004" max="1004" width="64.140625" style="278" bestFit="1" customWidth="1" collapsed="1"/>
    <col min="1005" max="1005" width="57.5703125" style="278" bestFit="1" customWidth="1" collapsed="1"/>
    <col min="1006" max="1006" width="45" style="278" bestFit="1" customWidth="1" collapsed="1"/>
    <col min="1007" max="1007" width="60" style="278" bestFit="1" customWidth="1" collapsed="1"/>
    <col min="1008" max="1008" width="134.85546875" style="278" bestFit="1" customWidth="1" collapsed="1"/>
    <col min="1009" max="1009" width="57" style="278" bestFit="1" customWidth="1" collapsed="1"/>
    <col min="1010" max="1010" width="10.85546875" style="278" bestFit="1" customWidth="1" collapsed="1"/>
    <col min="1011" max="1011" width="61.140625" style="278" bestFit="1" customWidth="1"/>
    <col min="1012" max="1012" width="10.85546875" style="278" bestFit="1" customWidth="1"/>
    <col min="1013" max="1013" width="29.85546875" style="278" bestFit="1" customWidth="1"/>
    <col min="1014" max="1014" width="70.5703125" style="278" bestFit="1" customWidth="1"/>
    <col min="1015" max="1015" width="36.85546875" style="278" bestFit="1" customWidth="1"/>
    <col min="1016" max="1016" width="44.42578125" style="278" bestFit="1" customWidth="1" collapsed="1"/>
    <col min="1017" max="1017" width="38" style="278" bestFit="1" customWidth="1"/>
    <col min="1018" max="1018" width="10.85546875" style="278" bestFit="1" customWidth="1"/>
    <col min="1019" max="1019" width="45.42578125" style="278" bestFit="1" customWidth="1"/>
    <col min="1020" max="1020" width="52.7109375" style="278" bestFit="1" customWidth="1" collapsed="1"/>
    <col min="1021" max="1021" width="88.140625" style="278" bestFit="1" customWidth="1"/>
    <col min="1022" max="1022" width="88.140625" style="278" bestFit="1" customWidth="1" collapsed="1"/>
    <col min="1023" max="1023" width="56.5703125" style="278" bestFit="1" customWidth="1" collapsed="1"/>
    <col min="1024" max="1025" width="100.140625" style="278" bestFit="1" customWidth="1" collapsed="1"/>
    <col min="1026" max="1026" width="50.5703125" style="278" bestFit="1" customWidth="1" collapsed="1"/>
    <col min="1027" max="1027" width="70.28515625" style="278" bestFit="1" customWidth="1"/>
    <col min="1028" max="1028" width="79.5703125" style="278" bestFit="1" customWidth="1"/>
    <col min="1029" max="1029" width="59.28515625" style="278" bestFit="1" customWidth="1" collapsed="1"/>
    <col min="1030" max="1030" width="37" style="278" bestFit="1" customWidth="1" collapsed="1"/>
    <col min="1031" max="1031" width="36.140625" style="278" bestFit="1" customWidth="1" collapsed="1"/>
    <col min="1032" max="1032" width="69.140625" style="278" bestFit="1" customWidth="1" collapsed="1"/>
    <col min="1033" max="1033" width="31.42578125" style="278" bestFit="1" customWidth="1" collapsed="1"/>
    <col min="1034" max="1034" width="35.42578125" style="278" bestFit="1" customWidth="1" collapsed="1"/>
    <col min="1035" max="1035" width="44" style="278" bestFit="1" customWidth="1" collapsed="1"/>
    <col min="1036" max="1036" width="40.140625" style="278" bestFit="1" customWidth="1" collapsed="1"/>
    <col min="1037" max="1037" width="47.5703125" style="278" bestFit="1" customWidth="1" collapsed="1"/>
    <col min="1038" max="1038" width="10.85546875" style="278" bestFit="1" customWidth="1"/>
    <col min="1039" max="1039" width="66" style="278" bestFit="1" customWidth="1"/>
    <col min="1040" max="1040" width="10.85546875" style="278" bestFit="1" customWidth="1"/>
    <col min="1041" max="1041" width="36.85546875" style="278" bestFit="1" customWidth="1"/>
    <col min="1042" max="1042" width="62.7109375" style="278" bestFit="1" customWidth="1"/>
    <col min="1043" max="1043" width="33.42578125" style="278" bestFit="1" customWidth="1"/>
    <col min="1044" max="1044" width="30.140625" style="278" bestFit="1" customWidth="1"/>
    <col min="1045" max="1045" width="37.7109375" style="278" bestFit="1" customWidth="1"/>
    <col min="1046" max="1046" width="130.28515625" style="278" bestFit="1" customWidth="1"/>
    <col min="1047" max="1047" width="65" style="278" bestFit="1" customWidth="1"/>
    <col min="1048" max="1048" width="75.85546875" style="278" bestFit="1" customWidth="1"/>
    <col min="1049" max="1049" width="108.85546875" style="278" bestFit="1" customWidth="1"/>
    <col min="1050" max="1050" width="10.85546875" style="278" bestFit="1" customWidth="1"/>
    <col min="1051" max="1052" width="43.140625" style="278" bestFit="1" customWidth="1"/>
    <col min="1053" max="1053" width="75.85546875" style="278" bestFit="1" customWidth="1"/>
    <col min="1054" max="1054" width="108.85546875" style="278" bestFit="1" customWidth="1"/>
    <col min="1055" max="1055" width="7.42578125" style="278" bestFit="1" customWidth="1" collapsed="1"/>
    <col min="1056" max="1056" width="62.140625" style="278" bestFit="1" customWidth="1"/>
    <col min="1057" max="1057" width="42.7109375" style="278" bestFit="1" customWidth="1"/>
    <col min="1058" max="1058" width="12.7109375" style="278" bestFit="1" customWidth="1"/>
    <col min="1059" max="1059" width="77.42578125" style="278" bestFit="1" customWidth="1"/>
    <col min="1060" max="1060" width="42.5703125" style="278" bestFit="1" customWidth="1"/>
    <col min="1061" max="1061" width="37.28515625" style="278" bestFit="1" customWidth="1"/>
    <col min="1062" max="1062" width="44.140625" style="278" bestFit="1" customWidth="1"/>
    <col min="1063" max="1064" width="113.7109375" style="278" bestFit="1" customWidth="1"/>
    <col min="1065" max="1065" width="84.7109375" style="278" bestFit="1" customWidth="1" collapsed="1"/>
    <col min="1066" max="1066" width="40.28515625" style="278" bestFit="1" customWidth="1" collapsed="1"/>
    <col min="1067" max="1067" width="35.28515625" style="278" bestFit="1" customWidth="1"/>
    <col min="1068" max="1068" width="17.42578125" style="278" bestFit="1" customWidth="1"/>
    <col min="1069" max="1069" width="35.7109375" style="278" bestFit="1" customWidth="1" collapsed="1"/>
    <col min="1070" max="1070" width="33.140625" style="278" bestFit="1" customWidth="1" collapsed="1"/>
    <col min="1071" max="1071" width="42.85546875" style="278" bestFit="1" customWidth="1" collapsed="1"/>
    <col min="1072" max="1072" width="42" style="278" bestFit="1" customWidth="1" collapsed="1"/>
    <col min="1073" max="1073" width="77.85546875" style="278" bestFit="1" customWidth="1" collapsed="1"/>
    <col min="1074" max="1074" width="39.7109375" style="278" bestFit="1" customWidth="1" collapsed="1"/>
    <col min="1075" max="1075" width="33.7109375" style="278" bestFit="1" customWidth="1" collapsed="1"/>
    <col min="1076" max="1076" width="41.28515625" style="278" bestFit="1" customWidth="1" collapsed="1"/>
    <col min="1077" max="1077" width="61.140625" style="278" bestFit="1" customWidth="1" collapsed="1"/>
    <col min="1078" max="1078" width="59.28515625" style="278" bestFit="1" customWidth="1" collapsed="1"/>
    <col min="1079" max="1079" width="34.5703125" style="278" bestFit="1" customWidth="1" collapsed="1"/>
    <col min="1080" max="1080" width="43.42578125" style="278" bestFit="1" customWidth="1" collapsed="1"/>
    <col min="1081" max="1081" width="72.7109375" style="278" bestFit="1" customWidth="1" collapsed="1"/>
    <col min="1082" max="1082" width="42.5703125" style="278" bestFit="1" customWidth="1" collapsed="1"/>
    <col min="1083" max="1083" width="48.28515625" style="278" bestFit="1" customWidth="1" collapsed="1"/>
    <col min="1084" max="1084" width="77" style="278" bestFit="1" customWidth="1" collapsed="1"/>
    <col min="1085" max="1085" width="41.5703125" style="278" bestFit="1" customWidth="1" collapsed="1"/>
    <col min="1086" max="1086" width="112.5703125" style="278" bestFit="1" customWidth="1" collapsed="1"/>
    <col min="1087" max="1087" width="40.42578125" style="278" bestFit="1" customWidth="1" collapsed="1"/>
    <col min="1088" max="1088" width="35.140625" style="278" bestFit="1" customWidth="1" collapsed="1"/>
    <col min="1089" max="1090" width="36.140625" style="278" bestFit="1" customWidth="1" collapsed="1"/>
    <col min="1091" max="1091" width="42.7109375" style="278" bestFit="1" customWidth="1" collapsed="1"/>
    <col min="1092" max="1093" width="43.7109375" style="278" bestFit="1" customWidth="1" collapsed="1"/>
    <col min="1094" max="1094" width="10.85546875" style="278" bestFit="1" customWidth="1"/>
    <col min="1095" max="1095" width="94.28515625" style="278" bestFit="1" customWidth="1"/>
    <col min="1096" max="1096" width="18.42578125" style="278" bestFit="1" customWidth="1"/>
    <col min="1097" max="1097" width="70.5703125" style="278" bestFit="1" customWidth="1"/>
    <col min="1098" max="1098" width="34" style="278" bestFit="1" customWidth="1"/>
    <col min="1099" max="1099" width="48.28515625" style="278" bestFit="1" customWidth="1" collapsed="1"/>
    <col min="1100" max="1100" width="48.140625" style="278" bestFit="1" customWidth="1" collapsed="1"/>
    <col min="1101" max="1101" width="56" style="278" bestFit="1" customWidth="1" collapsed="1"/>
    <col min="1102" max="1103" width="75.85546875" style="278" bestFit="1" customWidth="1" collapsed="1"/>
    <col min="1104" max="1104" width="35.85546875" style="278" bestFit="1" customWidth="1" collapsed="1"/>
    <col min="1105" max="1106" width="67.5703125" style="278" bestFit="1" customWidth="1" collapsed="1"/>
    <col min="1107" max="1107" width="41.28515625" style="278" bestFit="1" customWidth="1" collapsed="1"/>
    <col min="1108" max="1108" width="48.85546875" style="278" bestFit="1" customWidth="1" collapsed="1"/>
    <col min="1109" max="1109" width="37.5703125" style="278" bestFit="1" customWidth="1" collapsed="1"/>
    <col min="1110" max="1110" width="117.5703125" style="278" bestFit="1" customWidth="1"/>
    <col min="1111" max="1111" width="70.5703125" style="278" bestFit="1" customWidth="1"/>
    <col min="1112" max="1112" width="42.85546875" style="278" bestFit="1" customWidth="1"/>
    <col min="1113" max="1113" width="42" style="278" bestFit="1" customWidth="1"/>
    <col min="1114" max="1114" width="77.85546875" style="278" bestFit="1" customWidth="1"/>
    <col min="1115" max="1115" width="39.7109375" style="278" bestFit="1" customWidth="1" collapsed="1"/>
    <col min="1116" max="1116" width="29.85546875" style="278" bestFit="1" customWidth="1"/>
    <col min="1117" max="1117" width="36.42578125" style="278" bestFit="1" customWidth="1"/>
    <col min="1118" max="1118" width="61.140625" style="278" bestFit="1" customWidth="1"/>
    <col min="1119" max="1119" width="59.85546875" style="278" bestFit="1" customWidth="1"/>
    <col min="1120" max="1120" width="34.5703125" style="278" bestFit="1" customWidth="1"/>
    <col min="1121" max="1121" width="43.42578125" style="278" bestFit="1" customWidth="1"/>
    <col min="1122" max="1122" width="72.7109375" style="278" bestFit="1" customWidth="1" collapsed="1"/>
    <col min="1123" max="1123" width="42.5703125" style="278" bestFit="1" customWidth="1"/>
    <col min="1124" max="1124" width="43.42578125" style="278" bestFit="1" customWidth="1"/>
    <col min="1125" max="1125" width="48.28515625" style="278" bestFit="1" customWidth="1"/>
    <col min="1126" max="1126" width="112.5703125" style="278" bestFit="1" customWidth="1"/>
    <col min="1127" max="1127" width="40.42578125" style="278" bestFit="1" customWidth="1" collapsed="1"/>
    <col min="1128" max="1128" width="29.85546875" style="278" bestFit="1" customWidth="1" collapsed="1"/>
    <col min="1129" max="1129" width="36.140625" style="278" bestFit="1" customWidth="1"/>
    <col min="1130" max="1130" width="10.85546875" style="278" bestFit="1" customWidth="1"/>
    <col min="1131" max="1131" width="88.42578125" style="278" bestFit="1" customWidth="1"/>
    <col min="1132" max="1132" width="70.5703125" style="278" bestFit="1" customWidth="1"/>
    <col min="1133" max="1133" width="47.140625" style="278" bestFit="1" customWidth="1" collapsed="1"/>
    <col min="1134" max="1134" width="48.7109375" style="278" bestFit="1" customWidth="1" collapsed="1"/>
    <col min="1135" max="1135" width="46.7109375" style="278" bestFit="1" customWidth="1" collapsed="1"/>
    <col min="1136" max="1136" width="39.85546875" style="278" bestFit="1" customWidth="1" collapsed="1"/>
    <col min="1137" max="1137" width="71.85546875" style="278" bestFit="1" customWidth="1" collapsed="1"/>
    <col min="1138" max="1138" width="62" style="278" bestFit="1" customWidth="1" collapsed="1"/>
    <col min="1139" max="1139" width="77.28515625" style="278" bestFit="1" customWidth="1" collapsed="1"/>
    <col min="1140" max="1140" width="55.42578125" style="278" bestFit="1" customWidth="1" collapsed="1"/>
    <col min="1141" max="1141" width="60" style="278" bestFit="1" customWidth="1" collapsed="1"/>
    <col min="1142" max="1142" width="45" style="278" bestFit="1" customWidth="1" collapsed="1"/>
    <col min="1143" max="1143" width="52.5703125" style="278" bestFit="1" customWidth="1" collapsed="1"/>
    <col min="1144" max="1144" width="75.140625" style="278" bestFit="1" customWidth="1" collapsed="1"/>
    <col min="1145" max="1145" width="46.140625" style="278" bestFit="1" customWidth="1" collapsed="1"/>
    <col min="1146" max="1146" width="78.7109375" style="278" bestFit="1" customWidth="1" collapsed="1"/>
    <col min="1147" max="1147" width="29" style="278" bestFit="1" customWidth="1" collapsed="1"/>
    <col min="1148" max="1148" width="113.42578125" style="278" bestFit="1" customWidth="1" collapsed="1"/>
    <col min="1149" max="1149" width="80.5703125" style="278" bestFit="1" customWidth="1" collapsed="1"/>
    <col min="1150" max="1150" width="50" style="278" bestFit="1" customWidth="1" collapsed="1"/>
    <col min="1151" max="1151" width="32.28515625" style="278" bestFit="1" customWidth="1" collapsed="1"/>
    <col min="1152" max="1152" width="80.42578125" style="278" bestFit="1" customWidth="1" collapsed="1"/>
    <col min="1153" max="1153" width="33.140625" style="278" bestFit="1" customWidth="1" collapsed="1"/>
    <col min="1154" max="1154" width="34.85546875" style="278" bestFit="1" customWidth="1" collapsed="1"/>
    <col min="1155" max="1155" width="37.5703125" style="278" bestFit="1" customWidth="1" collapsed="1"/>
    <col min="1156" max="1156" width="41" style="278" bestFit="1" customWidth="1" collapsed="1"/>
    <col min="1157" max="1157" width="70.5703125" style="278" bestFit="1" customWidth="1"/>
    <col min="1158" max="1158" width="75.5703125" style="278" bestFit="1" customWidth="1"/>
    <col min="1159" max="1159" width="87.7109375" style="278" bestFit="1" customWidth="1"/>
    <col min="1160" max="1160" width="38.42578125" style="278" bestFit="1" customWidth="1"/>
    <col min="1161" max="1162" width="49.28515625" style="278" bestFit="1" customWidth="1"/>
    <col min="1163" max="1163" width="10.85546875" style="278" bestFit="1" customWidth="1"/>
    <col min="1164" max="1165" width="130.28515625" style="278" bestFit="1" customWidth="1"/>
    <col min="1166" max="1166" width="70.5703125" style="278" bestFit="1" customWidth="1"/>
    <col min="1167" max="1167" width="70.5703125" style="278" bestFit="1" customWidth="1" collapsed="1"/>
    <col min="1168" max="1168" width="42.85546875" style="278" bestFit="1" customWidth="1" collapsed="1"/>
    <col min="1169" max="1169" width="30.85546875" style="278" bestFit="1" customWidth="1" collapsed="1"/>
    <col min="1170" max="1170" width="77.42578125" style="278" bestFit="1" customWidth="1" collapsed="1"/>
    <col min="1171" max="1171" width="31" style="278" bestFit="1" customWidth="1" collapsed="1"/>
    <col min="1172" max="1172" width="35" style="278" bestFit="1" customWidth="1" collapsed="1"/>
    <col min="1173" max="1173" width="34.140625" style="278" bestFit="1" customWidth="1" collapsed="1"/>
    <col min="1174" max="1174" width="49" style="278" bestFit="1" customWidth="1" collapsed="1"/>
    <col min="1175" max="1175" width="43.42578125" style="278" bestFit="1" customWidth="1" collapsed="1"/>
    <col min="1176" max="1176" width="48.28515625" style="278" bestFit="1" customWidth="1" collapsed="1"/>
    <col min="1177" max="1177" width="112.5703125" style="278" bestFit="1" customWidth="1" collapsed="1"/>
    <col min="1178" max="1178" width="36.7109375" style="278" bestFit="1" customWidth="1" collapsed="1"/>
    <col min="1179" max="1179" width="34.85546875" style="278" bestFit="1" customWidth="1" collapsed="1"/>
    <col min="1180" max="1180" width="34" style="278" bestFit="1" customWidth="1" collapsed="1"/>
    <col min="1181" max="1181" width="30" style="278" bestFit="1" customWidth="1"/>
    <col min="1182" max="1182" width="33" style="278" bestFit="1" customWidth="1"/>
    <col min="1183" max="1183" width="45.7109375" style="278" bestFit="1" customWidth="1"/>
    <col min="1184" max="1184" width="37.42578125" style="278" bestFit="1" customWidth="1"/>
    <col min="1185" max="1185" width="45.7109375" style="278" bestFit="1" customWidth="1"/>
    <col min="1186" max="1186" width="38.42578125" style="278" bestFit="1" customWidth="1"/>
    <col min="1187" max="1187" width="35.85546875" style="278" bestFit="1" customWidth="1" collapsed="1"/>
    <col min="1188" max="1188" width="25.42578125" style="278" bestFit="1" customWidth="1"/>
    <col min="1189" max="1189" width="10.85546875" style="278" bestFit="1" customWidth="1"/>
    <col min="1190" max="1190" width="77" style="278" bestFit="1" customWidth="1"/>
    <col min="1191" max="1191" width="70.5703125" style="278" bestFit="1" customWidth="1"/>
    <col min="1192" max="1192" width="10.85546875" style="278" bestFit="1" customWidth="1"/>
    <col min="1193" max="1193" width="41.7109375" style="278" bestFit="1" customWidth="1"/>
    <col min="1194" max="1194" width="40.140625" style="278" bestFit="1" customWidth="1"/>
    <col min="1195" max="1195" width="63.7109375" style="278" bestFit="1" customWidth="1"/>
    <col min="1196" max="1196" width="65.140625" style="278" bestFit="1" customWidth="1" collapsed="1"/>
    <col min="1197" max="1197" width="53.5703125" style="278" bestFit="1" customWidth="1"/>
    <col min="1198" max="1198" width="84.140625" style="278" bestFit="1" customWidth="1"/>
    <col min="1199" max="1199" width="32.28515625" style="278" bestFit="1" customWidth="1"/>
    <col min="1200" max="1200" width="37.42578125" style="278" bestFit="1" customWidth="1"/>
    <col min="1201" max="1201" width="56.42578125" style="278" bestFit="1" customWidth="1"/>
    <col min="1202" max="1202" width="10.85546875" style="278" bestFit="1" customWidth="1" collapsed="1"/>
    <col min="1203" max="1203" width="64.28515625" style="278" bestFit="1" customWidth="1" collapsed="1"/>
    <col min="1204" max="1204" width="64.28515625" style="278" bestFit="1" customWidth="1"/>
    <col min="1205" max="1205" width="96.85546875" style="278" bestFit="1" customWidth="1"/>
    <col min="1206" max="1207" width="70.5703125" style="278" bestFit="1" customWidth="1"/>
    <col min="1208" max="1208" width="53.7109375" style="278" bestFit="1" customWidth="1" collapsed="1"/>
    <col min="1209" max="1209" width="38.5703125" style="278" bestFit="1" customWidth="1" collapsed="1"/>
    <col min="1210" max="1210" width="77.85546875" style="278" bestFit="1" customWidth="1" collapsed="1"/>
    <col min="1211" max="1211" width="38.5703125" style="278" bestFit="1" customWidth="1" collapsed="1"/>
    <col min="1212" max="1212" width="49.85546875" style="278" bestFit="1" customWidth="1" collapsed="1"/>
    <col min="1213" max="1213" width="38.5703125" style="278" bestFit="1" customWidth="1" collapsed="1"/>
    <col min="1214" max="1214" width="49" style="278" bestFit="1" customWidth="1" collapsed="1"/>
    <col min="1215" max="1215" width="43.42578125" style="278" bestFit="1" customWidth="1" collapsed="1"/>
    <col min="1216" max="1216" width="48.28515625" style="278" bestFit="1" customWidth="1" collapsed="1"/>
    <col min="1217" max="1217" width="112.5703125" style="278" bestFit="1" customWidth="1" collapsed="1"/>
    <col min="1218" max="1218" width="38.5703125" style="278" bestFit="1" customWidth="1" collapsed="1"/>
    <col min="1219" max="1219" width="40.42578125" style="278" bestFit="1" customWidth="1" collapsed="1"/>
    <col min="1220" max="1220" width="38.5703125" style="278" bestFit="1" customWidth="1" collapsed="1"/>
    <col min="1221" max="1221" width="85" style="278" bestFit="1" customWidth="1"/>
    <col min="1222" max="1222" width="40.7109375" style="278" bestFit="1" customWidth="1"/>
    <col min="1223" max="1224" width="68.7109375" style="278" bestFit="1" customWidth="1"/>
    <col min="1225" max="1225" width="78" style="278" bestFit="1" customWidth="1"/>
    <col min="1226" max="1226" width="33.85546875" style="278" bestFit="1" customWidth="1" collapsed="1"/>
    <col min="1227" max="1227" width="73.7109375" style="278" bestFit="1" customWidth="1"/>
    <col min="1228" max="1228" width="54.5703125" style="278" bestFit="1" customWidth="1"/>
    <col min="1229" max="1229" width="53.140625" style="278" bestFit="1" customWidth="1"/>
    <col min="1230" max="1230" width="27.85546875" style="278" bestFit="1" customWidth="1" collapsed="1"/>
    <col min="1231" max="1231" width="10.85546875" style="278" bestFit="1" customWidth="1"/>
    <col min="1232" max="1232" width="32" style="278" bestFit="1" customWidth="1" collapsed="1"/>
    <col min="1233" max="1234" width="70.5703125" style="278" bestFit="1" customWidth="1"/>
    <col min="1235" max="1235" width="10.85546875" style="278" bestFit="1" customWidth="1"/>
    <col min="1236" max="1236" width="81.140625" style="278" bestFit="1" customWidth="1"/>
    <col min="1237" max="1238" width="71.140625" style="278" bestFit="1" customWidth="1"/>
    <col min="1239" max="1239" width="36.5703125" style="278" bestFit="1" customWidth="1"/>
    <col min="1240" max="1240" width="41" style="278" bestFit="1" customWidth="1"/>
    <col min="1241" max="1241" width="12.7109375" style="278" bestFit="1" customWidth="1"/>
    <col min="1242" max="1242" width="54.140625" style="278" bestFit="1" customWidth="1"/>
    <col min="1243" max="1243" width="10.85546875" style="278" bestFit="1" customWidth="1"/>
    <col min="1244" max="1245" width="70.5703125" style="278" bestFit="1" customWidth="1"/>
    <col min="1246" max="1246" width="10.85546875" style="278" bestFit="1" customWidth="1"/>
    <col min="1247" max="1247" width="36.140625" style="278" bestFit="1" customWidth="1"/>
    <col min="1248" max="1248" width="10.85546875" style="278" bestFit="1" customWidth="1"/>
    <col min="1249" max="1249" width="31.85546875" style="278" bestFit="1" customWidth="1"/>
    <col min="1250" max="1250" width="10.85546875" style="278" bestFit="1" customWidth="1"/>
    <col min="1251" max="1251" width="39.42578125" style="278" bestFit="1" customWidth="1"/>
    <col min="1252" max="1252" width="10.85546875" style="278" bestFit="1" customWidth="1"/>
    <col min="1253" max="1253" width="34.7109375" style="278" bestFit="1" customWidth="1"/>
    <col min="1254" max="1254" width="27.42578125" style="278" bestFit="1" customWidth="1"/>
    <col min="1255" max="1255" width="30.7109375" style="278" bestFit="1" customWidth="1"/>
    <col min="1256" max="1256" width="10.85546875" style="278" bestFit="1" customWidth="1"/>
    <col min="1257" max="1257" width="34.85546875" style="278" bestFit="1" customWidth="1"/>
    <col min="1258" max="1258" width="70.5703125" style="278" bestFit="1" customWidth="1" collapsed="1"/>
    <col min="1259" max="1259" width="70.5703125" style="278" bestFit="1" customWidth="1"/>
    <col min="1260" max="1260" width="41.5703125" style="278" bestFit="1" customWidth="1"/>
    <col min="1261" max="1261" width="27.140625" style="278" bestFit="1" customWidth="1"/>
    <col min="1262" max="1262" width="38.85546875" style="278" bestFit="1" customWidth="1"/>
    <col min="1263" max="1263" width="42.28515625" style="278" bestFit="1" customWidth="1"/>
    <col min="1264" max="1264" width="121.140625" style="278" bestFit="1" customWidth="1" collapsed="1"/>
    <col min="1265" max="1265" width="46.42578125" style="278" bestFit="1" customWidth="1" collapsed="1"/>
    <col min="1266" max="1266" width="63.5703125" style="278" bestFit="1" customWidth="1" collapsed="1"/>
    <col min="1267" max="1267" width="47.140625" style="278" bestFit="1" customWidth="1" collapsed="1"/>
    <col min="1268" max="1268" width="119.7109375" style="278" bestFit="1" customWidth="1" collapsed="1"/>
    <col min="1269" max="1269" width="38.85546875" style="278" bestFit="1" customWidth="1" collapsed="1"/>
    <col min="1270" max="1270" width="64.140625" style="278" bestFit="1" customWidth="1" collapsed="1"/>
    <col min="1271" max="1271" width="43.42578125" style="278" bestFit="1" customWidth="1" collapsed="1"/>
    <col min="1272" max="1272" width="10.85546875" style="278" bestFit="1" customWidth="1" collapsed="1"/>
    <col min="1273" max="1273" width="6.85546875" style="278" bestFit="1" customWidth="1"/>
    <col min="1274" max="1274" width="10.85546875" style="278" bestFit="1" customWidth="1"/>
    <col min="1275" max="1275" width="26.42578125" style="278" bestFit="1" customWidth="1"/>
    <col min="1276" max="1276" width="130" style="278" bestFit="1" customWidth="1"/>
    <col min="1277" max="1277" width="197.5703125" style="278" bestFit="1" customWidth="1"/>
    <col min="1278" max="1278" width="197.5703125" style="278" bestFit="1" customWidth="1" collapsed="1"/>
    <col min="1279" max="1279" width="35.7109375" style="278" bestFit="1" customWidth="1" collapsed="1"/>
    <col min="1280" max="1280" width="43.28515625" style="278" bestFit="1" customWidth="1" collapsed="1"/>
    <col min="1281" max="1281" width="36.5703125" style="278" bestFit="1" customWidth="1" collapsed="1"/>
    <col min="1282" max="1282" width="77.42578125" style="278" bestFit="1" customWidth="1" collapsed="1"/>
    <col min="1283" max="1283" width="46.7109375" style="278" bestFit="1" customWidth="1" collapsed="1"/>
    <col min="1284" max="1284" width="50.28515625" style="278" bestFit="1" customWidth="1" collapsed="1"/>
    <col min="1285" max="1286" width="49.42578125" style="278" bestFit="1" customWidth="1" collapsed="1"/>
    <col min="1287" max="1287" width="43.140625" style="278" bestFit="1" customWidth="1" collapsed="1"/>
    <col min="1288" max="1288" width="48.140625" style="278" bestFit="1" customWidth="1" collapsed="1"/>
    <col min="1289" max="1289" width="113" style="278" bestFit="1" customWidth="1" collapsed="1"/>
    <col min="1290" max="1290" width="36" style="278" bestFit="1" customWidth="1" collapsed="1"/>
    <col min="1291" max="1291" width="37" style="278" bestFit="1" customWidth="1" collapsed="1"/>
    <col min="1292" max="1292" width="36.140625" style="278" bestFit="1" customWidth="1" collapsed="1"/>
    <col min="1293" max="1293" width="42.5703125" style="278" bestFit="1" customWidth="1" collapsed="1"/>
    <col min="1294" max="1294" width="42.85546875" style="278" bestFit="1" customWidth="1" collapsed="1"/>
    <col min="1295" max="1295" width="53.85546875" style="278" bestFit="1" customWidth="1" collapsed="1"/>
    <col min="1296" max="1296" width="39.140625" style="278" bestFit="1" customWidth="1" collapsed="1"/>
    <col min="1297" max="1297" width="39.85546875" style="278" bestFit="1" customWidth="1" collapsed="1"/>
    <col min="1298" max="1298" width="42" style="278" bestFit="1" customWidth="1" collapsed="1"/>
    <col min="1299" max="1299" width="35" style="278" bestFit="1" customWidth="1" collapsed="1"/>
    <col min="1300" max="1300" width="37.140625" style="278" bestFit="1" customWidth="1" collapsed="1"/>
    <col min="1301" max="1301" width="10.85546875" style="278" bestFit="1" customWidth="1" collapsed="1"/>
    <col min="1302" max="1302" width="99.5703125" style="278" bestFit="1" customWidth="1"/>
    <col min="1303" max="1303" width="99.7109375" style="278" bestFit="1" customWidth="1" collapsed="1"/>
    <col min="1304" max="1304" width="4.7109375" style="278" bestFit="1" customWidth="1"/>
    <col min="1305" max="1305" width="32.85546875" style="385" bestFit="1" customWidth="1"/>
    <col min="1306" max="1306" width="26.42578125" style="278" bestFit="1" customWidth="1"/>
    <col min="1307" max="1307" width="51.42578125" style="278" bestFit="1" customWidth="1"/>
    <col min="1308" max="1308" width="30.140625" style="278" bestFit="1" customWidth="1"/>
    <col min="1309" max="1309" width="88.28515625" style="278" bestFit="1" customWidth="1"/>
    <col min="1310" max="1310" width="34.28515625" style="278" bestFit="1" customWidth="1"/>
    <col min="1311" max="1311" width="46.5703125" style="278" bestFit="1" customWidth="1"/>
    <col min="1312" max="1312" width="47.85546875" style="278" bestFit="1" customWidth="1"/>
    <col min="1313" max="1313" width="7.42578125" style="278" bestFit="1" customWidth="1"/>
    <col min="1314" max="1314" width="88.28515625" style="278" bestFit="1" customWidth="1"/>
    <col min="1315" max="1315" width="61.85546875" style="278" bestFit="1" customWidth="1"/>
    <col min="1316" max="1316" width="135.140625" style="278" bestFit="1" customWidth="1"/>
    <col min="1317" max="1317" width="53.7109375" style="278" bestFit="1" customWidth="1"/>
    <col min="1318" max="1318" width="21.140625" style="278" bestFit="1" customWidth="1" collapsed="1"/>
    <col min="1319" max="1319" width="34.7109375" style="278" bestFit="1" customWidth="1"/>
    <col min="1320" max="1320" width="72.42578125" style="278" bestFit="1" customWidth="1" collapsed="1"/>
    <col min="1321" max="1321" width="24.28515625" style="278" bestFit="1" customWidth="1"/>
    <col min="1322" max="1322" width="10.85546875" style="278" bestFit="1" customWidth="1"/>
    <col min="1323" max="1323" width="30.140625" style="278" bestFit="1" customWidth="1"/>
    <col min="1324" max="1324" width="10.85546875" style="278" bestFit="1" customWidth="1"/>
    <col min="1325" max="1325" width="81.7109375" style="278" bestFit="1" customWidth="1"/>
    <col min="1326" max="1326" width="10.85546875" style="278" bestFit="1" customWidth="1"/>
    <col min="1327" max="1328" width="48.85546875" style="278" bestFit="1" customWidth="1"/>
    <col min="1329" max="1329" width="48.85546875" style="278" bestFit="1" customWidth="1" collapsed="1"/>
    <col min="1330" max="1330" width="48.140625" style="278" bestFit="1" customWidth="1" collapsed="1"/>
    <col min="1331" max="1331" width="51.7109375" style="278" bestFit="1" customWidth="1" collapsed="1"/>
    <col min="1332" max="1332" width="124.7109375" style="278" bestFit="1" customWidth="1" collapsed="1"/>
    <col min="1333" max="1333" width="64.28515625" style="278" bestFit="1" customWidth="1" collapsed="1"/>
    <col min="1334" max="1334" width="74.7109375" style="278" bestFit="1" customWidth="1" collapsed="1"/>
    <col min="1335" max="1335" width="47.42578125" style="278" bestFit="1" customWidth="1" collapsed="1"/>
    <col min="1336" max="1336" width="65.5703125" style="278" bestFit="1" customWidth="1"/>
    <col min="1337" max="1337" width="47.5703125" style="278" bestFit="1" customWidth="1"/>
    <col min="1338" max="1338" width="10.85546875" style="278" bestFit="1" customWidth="1"/>
    <col min="1339" max="1339" width="69.5703125" style="278" bestFit="1" customWidth="1"/>
    <col min="1340" max="1340" width="48.28515625" style="278" bestFit="1" customWidth="1"/>
    <col min="1341" max="1341" width="6.85546875" style="278" bestFit="1" customWidth="1" collapsed="1"/>
    <col min="1342" max="1342" width="10.85546875" style="278" bestFit="1" customWidth="1" collapsed="1"/>
    <col min="1343" max="1343" width="50.5703125" style="278" bestFit="1" customWidth="1" collapsed="1"/>
    <col min="1344" max="1344" width="47.140625" style="278" bestFit="1" customWidth="1" collapsed="1"/>
    <col min="1345" max="1345" width="67.28515625" style="278" bestFit="1" customWidth="1" collapsed="1"/>
    <col min="1346" max="1346" width="47.5703125" style="278" bestFit="1" customWidth="1" collapsed="1"/>
    <col min="1347" max="1347" width="71.28515625" style="278" bestFit="1" customWidth="1" collapsed="1"/>
    <col min="1348" max="1348" width="48.28515625" style="278" bestFit="1" customWidth="1" collapsed="1"/>
    <col min="1349" max="1349" width="27.42578125" style="278" bestFit="1" customWidth="1" collapsed="1"/>
    <col min="1350" max="1350" width="31.5703125" style="278" bestFit="1" customWidth="1" collapsed="1"/>
    <col min="1351" max="1351" width="31.140625" style="278" bestFit="1" customWidth="1" collapsed="1"/>
    <col min="1352" max="1352" width="49.42578125" style="278" bestFit="1" customWidth="1" collapsed="1"/>
    <col min="1353" max="1353" width="51.7109375" style="278" bestFit="1" customWidth="1" collapsed="1"/>
    <col min="1354" max="1354" width="34.7109375" style="278" bestFit="1" customWidth="1" collapsed="1"/>
    <col min="1355" max="1355" width="67.28515625" style="278" bestFit="1" customWidth="1" collapsed="1"/>
    <col min="1356" max="1356" width="47.5703125" style="278" bestFit="1" customWidth="1" collapsed="1"/>
    <col min="1357" max="1357" width="71.28515625" style="278" bestFit="1" customWidth="1" collapsed="1"/>
    <col min="1358" max="1358" width="48.28515625" style="278" bestFit="1" customWidth="1" collapsed="1"/>
    <col min="1359" max="1359" width="81.7109375" style="278" bestFit="1" customWidth="1"/>
    <col min="1360" max="1360" width="54" style="278" bestFit="1" customWidth="1"/>
    <col min="1361" max="1361" width="70.28515625" style="278" bestFit="1" customWidth="1"/>
    <col min="1362" max="1362" width="70.5703125" style="278" bestFit="1" customWidth="1"/>
    <col min="1363" max="1363" width="47.42578125" style="278" bestFit="1" customWidth="1"/>
    <col min="1364" max="1364" width="54.28515625" style="278" bestFit="1" customWidth="1"/>
    <col min="1365" max="1365" width="74.5703125" style="278" bestFit="1" customWidth="1"/>
    <col min="1366" max="1366" width="7.42578125" style="278" bestFit="1" customWidth="1"/>
    <col min="1367" max="1367" width="6.85546875" style="278" bestFit="1" customWidth="1"/>
    <col min="1368" max="1368" width="10.85546875" style="278" bestFit="1" customWidth="1"/>
    <col min="1369" max="1369" width="21.7109375" style="278" bestFit="1" customWidth="1"/>
    <col min="1370" max="1372" width="49.7109375" style="278" bestFit="1" customWidth="1"/>
    <col min="1373" max="1373" width="58.5703125" style="278" bestFit="1" customWidth="1" collapsed="1"/>
    <col min="1374" max="1374" width="48.42578125" style="278" bestFit="1" customWidth="1" collapsed="1"/>
    <col min="1375" max="1375" width="66.42578125" style="278" bestFit="1" customWidth="1"/>
    <col min="1376" max="1376" width="47.5703125" style="278" bestFit="1" customWidth="1"/>
    <col min="1377" max="1377" width="70.42578125" style="278" bestFit="1" customWidth="1" collapsed="1"/>
    <col min="1378" max="1378" width="48.28515625" style="278" bestFit="1" customWidth="1" collapsed="1"/>
    <col min="1379" max="1379" width="138.7109375" style="278" bestFit="1" customWidth="1" collapsed="1"/>
    <col min="1380" max="1380" width="6.85546875" style="278" bestFit="1" customWidth="1" collapsed="1"/>
    <col min="1381" max="1381" width="21.7109375" style="278" bestFit="1" customWidth="1" collapsed="1"/>
    <col min="1382" max="1382" width="28" style="278" bestFit="1" customWidth="1" collapsed="1"/>
    <col min="1383" max="1383" width="7.42578125" style="278" bestFit="1" customWidth="1" collapsed="1"/>
    <col min="1384" max="1384" width="10.85546875" style="278" bestFit="1" customWidth="1"/>
    <col min="1385" max="1385" width="22.140625" style="278" bestFit="1" customWidth="1"/>
    <col min="1386" max="1386" width="10.85546875" style="278" bestFit="1" customWidth="1" collapsed="1"/>
    <col min="1387" max="1387" width="45.5703125" style="278" bestFit="1" customWidth="1"/>
    <col min="1388" max="1388" width="46" style="278" bestFit="1" customWidth="1"/>
    <col min="1389" max="1389" width="10.85546875" style="278" bestFit="1" customWidth="1"/>
    <col min="1390" max="1390" width="30.140625" style="278" bestFit="1" customWidth="1"/>
    <col min="1391" max="1391" width="31.140625" style="278" bestFit="1" customWidth="1"/>
    <col min="1392" max="1392" width="44.28515625" style="278" bestFit="1" customWidth="1"/>
    <col min="1393" max="1393" width="67.140625" style="278" bestFit="1" customWidth="1"/>
    <col min="1394" max="1394" width="45.42578125" style="278" bestFit="1" customWidth="1"/>
    <col min="1395" max="1395" width="46.42578125" style="278" bestFit="1" customWidth="1" collapsed="1"/>
    <col min="1396" max="1396" width="46.5703125" style="278" bestFit="1" customWidth="1"/>
    <col min="1397" max="1397" width="46.140625" style="278" bestFit="1" customWidth="1" collapsed="1"/>
    <col min="1398" max="1398" width="53.7109375" style="278" bestFit="1" customWidth="1" collapsed="1"/>
    <col min="1399" max="1399" width="79.42578125" style="278" bestFit="1" customWidth="1" collapsed="1"/>
    <col min="1400" max="1400" width="49.42578125" style="278" bestFit="1" customWidth="1" collapsed="1"/>
    <col min="1401" max="1401" width="66.85546875" style="278" bestFit="1" customWidth="1" collapsed="1"/>
    <col min="1402" max="1402" width="47.140625" style="278" bestFit="1" customWidth="1" collapsed="1"/>
    <col min="1403" max="1403" width="10.85546875" style="278" bestFit="1" customWidth="1" collapsed="1"/>
    <col min="1404" max="1404" width="71.140625" style="278" bestFit="1" customWidth="1" collapsed="1"/>
    <col min="1405" max="1405" width="47.5703125" style="278" bestFit="1" customWidth="1" collapsed="1"/>
    <col min="1406" max="1406" width="49.7109375" style="278" bestFit="1" customWidth="1" collapsed="1"/>
    <col min="1407" max="1407" width="48.28515625" style="278" bestFit="1" customWidth="1" collapsed="1"/>
    <col min="1408" max="1408" width="35" style="278" bestFit="1" customWidth="1" collapsed="1"/>
    <col min="1409" max="1409" width="75.140625" style="278" bestFit="1" customWidth="1" collapsed="1"/>
    <col min="1410" max="1410" width="7.42578125" style="278" bestFit="1" customWidth="1" collapsed="1"/>
    <col min="1411" max="1411" width="75.140625" style="278" bestFit="1" customWidth="1" collapsed="1"/>
    <col min="1412" max="1412" width="7.42578125" style="278" bestFit="1" customWidth="1" collapsed="1"/>
    <col min="1413" max="1413" width="12.7109375" style="278" bestFit="1" customWidth="1"/>
    <col min="1414" max="1414" width="34.5703125" style="278" bestFit="1" customWidth="1"/>
    <col min="1415" max="1415" width="30.140625" style="278" bestFit="1" customWidth="1"/>
    <col min="1416" max="1416" width="45.42578125" style="278" bestFit="1" customWidth="1"/>
    <col min="1417" max="1417" width="46.42578125" style="278" bestFit="1" customWidth="1"/>
    <col min="1418" max="1418" width="63.42578125" style="278" bestFit="1" customWidth="1" collapsed="1"/>
    <col min="1419" max="1419" width="81.7109375" style="278" bestFit="1" customWidth="1"/>
    <col min="1420" max="1420" width="50.42578125" style="278" bestFit="1" customWidth="1"/>
    <col min="1421" max="1421" width="48.5703125" style="278" bestFit="1" customWidth="1"/>
    <col min="1422" max="1422" width="63.7109375" style="278" bestFit="1" customWidth="1"/>
    <col min="1423" max="1423" width="47.42578125" style="278" bestFit="1" customWidth="1"/>
    <col min="1424" max="1424" width="4.7109375" style="278" bestFit="1" customWidth="1"/>
    <col min="1425" max="1425" width="10.85546875" style="278" bestFit="1" customWidth="1"/>
    <col min="1426" max="1426" width="32.85546875" style="385" bestFit="1" customWidth="1"/>
    <col min="1427" max="1427" width="34.7109375" style="278" bestFit="1" customWidth="1"/>
    <col min="1428" max="1428" width="136.140625" style="278" bestFit="1" customWidth="1"/>
    <col min="1429" max="1429" width="173.140625" style="278" bestFit="1" customWidth="1"/>
    <col min="1430" max="1430" width="173.140625" style="278" bestFit="1" customWidth="1" collapsed="1"/>
    <col min="1431" max="1432" width="187" style="278" bestFit="1" customWidth="1"/>
    <col min="1433" max="1434" width="32.5703125" style="278" bestFit="1" customWidth="1"/>
    <col min="1435" max="1435" width="43.140625" style="278" bestFit="1" customWidth="1"/>
    <col min="1436" max="1436" width="31.28515625" style="278" bestFit="1" customWidth="1"/>
    <col min="1437" max="1437" width="87.7109375" style="278" bestFit="1" customWidth="1"/>
    <col min="1438" max="1438" width="58.5703125" style="278" bestFit="1" customWidth="1"/>
    <col min="1439" max="1439" width="52.28515625" style="278" bestFit="1" customWidth="1"/>
    <col min="1440" max="1440" width="47" style="278" bestFit="1" customWidth="1"/>
    <col min="1441" max="1441" width="37.7109375" style="278" bestFit="1" customWidth="1"/>
    <col min="1442" max="1442" width="34.28515625" style="278" bestFit="1" customWidth="1"/>
    <col min="1443" max="1443" width="41.85546875" style="278" bestFit="1" customWidth="1"/>
    <col min="1444" max="1444" width="10.85546875" style="278" bestFit="1" customWidth="1"/>
    <col min="1445" max="1445" width="27.42578125" style="278" bestFit="1" customWidth="1"/>
    <col min="1446" max="1446" width="10.85546875" style="278" bestFit="1" customWidth="1"/>
    <col min="1447" max="1447" width="31.5703125" style="278" bestFit="1" customWidth="1"/>
    <col min="1448" max="1448" width="39" style="278" bestFit="1" customWidth="1"/>
    <col min="1449" max="1449" width="39.28515625" style="278" bestFit="1" customWidth="1"/>
    <col min="1450" max="1450" width="31.28515625" style="278" bestFit="1" customWidth="1"/>
    <col min="1451" max="1451" width="51.28515625" style="278" bestFit="1" customWidth="1"/>
    <col min="1452" max="1452" width="91.85546875" style="278" bestFit="1" customWidth="1"/>
    <col min="1453" max="1453" width="84.5703125" style="278" bestFit="1" customWidth="1" collapsed="1"/>
    <col min="1454" max="1454" width="55.42578125" style="278" bestFit="1" customWidth="1"/>
    <col min="1455" max="1455" width="45" style="278" bestFit="1" customWidth="1"/>
    <col min="1456" max="1456" width="42.28515625" style="278" bestFit="1" customWidth="1" collapsed="1"/>
    <col min="1457" max="1457" width="50.42578125" style="278" bestFit="1" customWidth="1"/>
    <col min="1458" max="1458" width="41.7109375" style="278" bestFit="1" customWidth="1"/>
    <col min="1459" max="1459" width="6.85546875" style="278" bestFit="1" customWidth="1"/>
    <col min="1460" max="1460" width="10.85546875" style="278" bestFit="1" customWidth="1"/>
    <col min="1461" max="1461" width="21.7109375" style="278" bestFit="1" customWidth="1"/>
    <col min="1462" max="1462" width="31.28515625" style="278" bestFit="1" customWidth="1"/>
    <col min="1463" max="1463" width="55" style="278" bestFit="1" customWidth="1"/>
    <col min="1464" max="1464" width="91.85546875" style="278" bestFit="1" customWidth="1"/>
    <col min="1465" max="1465" width="73.140625" style="278" bestFit="1" customWidth="1"/>
    <col min="1466" max="1466" width="55.42578125" style="278" bestFit="1" customWidth="1"/>
    <col min="1467" max="1467" width="45" style="278" bestFit="1" customWidth="1"/>
    <col min="1468" max="1468" width="42.28515625" style="278" bestFit="1" customWidth="1"/>
    <col min="1469" max="1469" width="50.42578125" style="278" bestFit="1" customWidth="1"/>
    <col min="1470" max="1470" width="41.7109375" style="278" bestFit="1" customWidth="1"/>
    <col min="1471" max="1471" width="6.85546875" style="278" bestFit="1" customWidth="1"/>
    <col min="1472" max="1472" width="12.7109375" style="278" bestFit="1" customWidth="1"/>
    <col min="1473" max="1473" width="46" style="278" bestFit="1" customWidth="1"/>
    <col min="1474" max="1474" width="4.7109375" style="278" bestFit="1" customWidth="1"/>
    <col min="1475" max="1475" width="32.85546875" style="385" bestFit="1" customWidth="1"/>
    <col min="1476" max="1476" width="31" style="278" bestFit="1" customWidth="1"/>
    <col min="1477" max="1477" width="40.140625" style="278" bestFit="1" customWidth="1"/>
    <col min="1478" max="1478" width="148.140625" style="278" bestFit="1" customWidth="1"/>
    <col min="1479" max="1479" width="130.42578125" style="278" bestFit="1" customWidth="1"/>
    <col min="1480" max="1480" width="4.7109375" style="278" bestFit="1" customWidth="1"/>
    <col min="1481" max="1481" width="32.85546875" style="385" bestFit="1" customWidth="1"/>
    <col min="1482" max="1482" width="29.85546875" style="278" bestFit="1" customWidth="1"/>
    <col min="1483" max="1483" width="9" style="278" bestFit="1" customWidth="1"/>
    <col min="1484" max="1484" width="25.42578125" style="278" bestFit="1" customWidth="1"/>
    <col min="1485" max="1485" width="85.7109375" style="278" bestFit="1" customWidth="1"/>
    <col min="1486" max="1486" width="85.7109375" style="278" bestFit="1" customWidth="1" collapsed="1"/>
    <col min="1487" max="1487" width="10.140625" style="278" bestFit="1" customWidth="1" collapsed="1"/>
    <col min="1488" max="1489" width="81.85546875" style="278" bestFit="1" customWidth="1" collapsed="1"/>
    <col min="1490" max="1490" width="21.28515625" style="278" bestFit="1" customWidth="1"/>
    <col min="1491" max="1491" width="22.140625" style="278" bestFit="1" customWidth="1"/>
    <col min="1492" max="1492" width="10.85546875" style="278" bestFit="1" customWidth="1"/>
    <col min="1493" max="1493" width="32.7109375" style="278" bestFit="1" customWidth="1"/>
    <col min="1494" max="1494" width="22.7109375" style="278" bestFit="1" customWidth="1"/>
    <col min="1495" max="1495" width="24.28515625" style="278" bestFit="1" customWidth="1"/>
    <col min="1496" max="1496" width="28.5703125" style="278" bestFit="1" customWidth="1"/>
    <col min="1497" max="1497" width="25" style="278" bestFit="1" customWidth="1"/>
    <col min="1498" max="1498" width="24.28515625" style="278" bestFit="1" customWidth="1"/>
    <col min="1499" max="1499" width="25.5703125" style="278" bestFit="1" customWidth="1"/>
    <col min="1500" max="1500" width="30.7109375" style="278" bestFit="1" customWidth="1"/>
    <col min="1501" max="1501" width="22.7109375" style="278" bestFit="1" customWidth="1"/>
    <col min="1502" max="1502" width="49.42578125" style="278" bestFit="1" customWidth="1"/>
    <col min="1503" max="1503" width="10.85546875" style="278" bestFit="1" customWidth="1"/>
    <col min="1504" max="1504" width="96.42578125" style="278" bestFit="1" customWidth="1"/>
    <col min="1505" max="1505" width="47.5703125" style="278" bestFit="1" customWidth="1"/>
    <col min="1506" max="1506" width="36" style="278" bestFit="1" customWidth="1"/>
    <col min="1507" max="1507" width="49.42578125" style="278" bestFit="1" customWidth="1"/>
    <col min="1508" max="1508" width="93" style="278" bestFit="1" customWidth="1"/>
    <col min="1509" max="1509" width="38.42578125" style="278" bestFit="1" customWidth="1"/>
    <col min="1510" max="1510" width="12.7109375" style="278" bestFit="1" customWidth="1"/>
    <col min="1511" max="1511" width="102.7109375" style="278" bestFit="1" customWidth="1"/>
    <col min="1512" max="1512" width="76.85546875" style="278" bestFit="1" customWidth="1" collapsed="1"/>
    <col min="1513" max="1513" width="7.42578125" style="278" bestFit="1" customWidth="1"/>
    <col min="1514" max="1514" width="18.5703125" style="278" bestFit="1" customWidth="1"/>
    <col min="1515" max="1515" width="42.140625" style="278" bestFit="1" customWidth="1"/>
    <col min="1516" max="1516" width="143.140625" style="278" bestFit="1" customWidth="1"/>
    <col min="1517" max="1517" width="10.85546875" style="278" bestFit="1" customWidth="1"/>
    <col min="1518" max="1518" width="23.7109375" style="278" bestFit="1" customWidth="1"/>
    <col min="1519" max="1519" width="109.42578125" style="278" bestFit="1" customWidth="1"/>
    <col min="1520" max="1520" width="32.85546875" style="385" bestFit="1" customWidth="1"/>
    <col min="1521" max="1521" width="22.140625" style="385" bestFit="1" customWidth="1" collapsed="1"/>
    <col min="1522" max="1522" width="22.140625" style="278" bestFit="1" customWidth="1"/>
    <col min="1523" max="1523" width="10.85546875" style="278" bestFit="1" customWidth="1"/>
    <col min="1524" max="1524" width="18.5703125" style="278" bestFit="1" customWidth="1"/>
    <col min="1525" max="1525" width="23.7109375" style="278" bestFit="1" customWidth="1" collapsed="1"/>
    <col min="1526" max="1526" width="109.42578125" style="278" bestFit="1" customWidth="1"/>
    <col min="1527" max="1527" width="22.140625" style="278" bestFit="1" customWidth="1"/>
    <col min="1528" max="1528" width="10.85546875" style="278" bestFit="1" customWidth="1"/>
    <col min="1529" max="1529" width="214.5703125" style="278" bestFit="1" customWidth="1"/>
    <col min="1530" max="1530" width="33.140625" style="278" bestFit="1" customWidth="1"/>
    <col min="1531" max="1531" width="27" style="278" bestFit="1" customWidth="1" collapsed="1"/>
    <col min="1532" max="1532" width="11.140625" style="278" bestFit="1" customWidth="1" collapsed="1"/>
    <col min="1533" max="1533" width="33.140625" style="278" bestFit="1" customWidth="1"/>
    <col min="1534" max="1534" width="10.85546875" style="278" bestFit="1" customWidth="1"/>
    <col min="1535" max="1535" width="42" style="278" bestFit="1" customWidth="1"/>
    <col min="1536" max="1536" width="42.42578125" style="278" bestFit="1" customWidth="1"/>
    <col min="1537" max="1537" width="85.28515625" style="278" bestFit="1" customWidth="1"/>
    <col min="1538" max="1538" width="37.85546875" style="278" bestFit="1" customWidth="1"/>
    <col min="1539" max="1539" width="7.42578125" style="278" bestFit="1" customWidth="1"/>
    <col min="1540" max="1540" width="10.85546875" style="278" bestFit="1" customWidth="1"/>
    <col min="1541" max="1541" width="76.28515625" style="278" bestFit="1" customWidth="1"/>
    <col min="1542" max="1542" width="46.5703125" style="278" bestFit="1" customWidth="1"/>
    <col min="1543" max="1543" width="47" style="278" bestFit="1" customWidth="1"/>
    <col min="1544" max="1544" width="59.28515625" style="278" bestFit="1" customWidth="1"/>
    <col min="1545" max="1545" width="46.5703125" style="278" bestFit="1" customWidth="1"/>
    <col min="1546" max="1546" width="55.5703125" style="278" bestFit="1" customWidth="1"/>
    <col min="1547" max="1547" width="40" style="278" bestFit="1" customWidth="1"/>
    <col min="1548" max="1548" width="12.7109375" style="278" bestFit="1" customWidth="1"/>
    <col min="1549" max="1549" width="48" style="278" bestFit="1" customWidth="1"/>
    <col min="1550" max="1550" width="48.42578125" style="278" bestFit="1" customWidth="1"/>
    <col min="1551" max="1551" width="57.42578125" style="278" bestFit="1" customWidth="1"/>
    <col min="1552" max="1552" width="34.28515625" style="278" bestFit="1" customWidth="1"/>
    <col min="1553" max="1553" width="32.85546875" style="385" bestFit="1" customWidth="1"/>
    <col min="1554" max="1554" width="22.140625" style="278" bestFit="1" customWidth="1"/>
    <col min="1555" max="1555" width="43.85546875" style="278" bestFit="1" customWidth="1"/>
    <col min="1556" max="1556" width="10.85546875" style="370" bestFit="1" customWidth="1"/>
    <col min="1557" max="1557" width="41.28515625" style="370" bestFit="1" customWidth="1"/>
    <col min="1558" max="1558" width="10.85546875" style="370" bestFit="1" customWidth="1"/>
    <col min="1559" max="1559" width="41.7109375" style="370" bestFit="1" customWidth="1"/>
    <col min="1560" max="1560" width="88.28515625" style="370" bestFit="1" customWidth="1"/>
    <col min="1561" max="1561" width="56.140625" style="370" bestFit="1" customWidth="1" collapsed="1"/>
    <col min="1562" max="1562" width="74.85546875" style="370" bestFit="1" customWidth="1" collapsed="1"/>
    <col min="1563" max="1563" width="74.28515625" style="370" bestFit="1" customWidth="1" collapsed="1"/>
    <col min="1564" max="1564" width="78.140625" style="370" bestFit="1" customWidth="1" collapsed="1"/>
    <col min="1565" max="1566" width="74.42578125" style="370" bestFit="1" customWidth="1" collapsed="1"/>
    <col min="1567" max="1567" width="57" style="370" bestFit="1" customWidth="1" collapsed="1"/>
    <col min="1568" max="1568" width="43" style="370" bestFit="1" customWidth="1"/>
    <col min="1569" max="1569" width="41.85546875" style="370" bestFit="1" customWidth="1"/>
    <col min="1570" max="1570" width="31.28515625" style="370" bestFit="1" customWidth="1" collapsed="1"/>
    <col min="1571" max="1571" width="68.85546875" style="370" bestFit="1" customWidth="1" collapsed="1"/>
    <col min="1572" max="1572" width="7.42578125" style="370" bestFit="1" customWidth="1" collapsed="1"/>
    <col min="1573" max="1573" width="65.5703125" style="370" bestFit="1" customWidth="1" collapsed="1"/>
    <col min="1574" max="1574" width="7.42578125" style="370" bestFit="1" customWidth="1" collapsed="1"/>
    <col min="1575" max="1575" width="75.28515625" style="370" bestFit="1" customWidth="1" collapsed="1"/>
    <col min="1576" max="1576" width="7.42578125" style="370" bestFit="1" customWidth="1" collapsed="1"/>
    <col min="1577" max="1577" width="70.85546875" style="370" bestFit="1" customWidth="1" collapsed="1"/>
    <col min="1578" max="1578" width="7.42578125" style="370" bestFit="1" customWidth="1" collapsed="1"/>
    <col min="1579" max="1579" width="88.28515625" style="278" bestFit="1" customWidth="1"/>
    <col min="1580" max="1580" width="56.140625" style="278" bestFit="1" customWidth="1"/>
    <col min="1581" max="1581" width="74.85546875" style="278" bestFit="1" customWidth="1"/>
    <col min="1582" max="1582" width="74.28515625" style="278" bestFit="1" customWidth="1"/>
    <col min="1583" max="1583" width="78.140625" style="278" bestFit="1" customWidth="1"/>
    <col min="1584" max="1584" width="57" style="278" bestFit="1" customWidth="1"/>
    <col min="1585" max="1585" width="43" style="278" bestFit="1" customWidth="1" collapsed="1"/>
    <col min="1586" max="1586" width="12.7109375" style="278" bestFit="1" customWidth="1"/>
    <col min="1587" max="1587" width="159.42578125" style="278" bestFit="1" customWidth="1"/>
    <col min="1588" max="1588" width="70.5703125" style="278" bestFit="1" customWidth="1"/>
    <col min="1589" max="1589" width="41.7109375" style="278" bestFit="1" customWidth="1"/>
    <col min="1590" max="1590" width="41.28515625" style="278" bestFit="1" customWidth="1"/>
    <col min="1591" max="1591" width="52.5703125" style="278" bestFit="1" customWidth="1" collapsed="1"/>
    <col min="1592" max="1592" width="49" style="278" bestFit="1" customWidth="1" collapsed="1"/>
    <col min="1593" max="1593" width="54" style="278" bestFit="1" customWidth="1" collapsed="1"/>
    <col min="1594" max="1594" width="49" style="278" bestFit="1" customWidth="1" collapsed="1"/>
    <col min="1595" max="1595" width="44.85546875" style="278" bestFit="1" customWidth="1" collapsed="1"/>
    <col min="1596" max="1596" width="70.5703125" style="278" bestFit="1" customWidth="1" collapsed="1"/>
    <col min="1597" max="1597" width="35" style="278" bestFit="1" customWidth="1" collapsed="1"/>
    <col min="1598" max="1598" width="45.5703125" style="278" bestFit="1" customWidth="1" collapsed="1"/>
    <col min="1599" max="1599" width="41.42578125" style="278" bestFit="1" customWidth="1" collapsed="1"/>
    <col min="1600" max="1600" width="43.42578125" style="278" bestFit="1" customWidth="1" collapsed="1"/>
    <col min="1601" max="1601" width="41.28515625" style="278" bestFit="1" customWidth="1" collapsed="1"/>
    <col min="1602" max="1602" width="52.5703125" style="278" bestFit="1" customWidth="1" collapsed="1"/>
    <col min="1603" max="1603" width="49" style="278" bestFit="1" customWidth="1" collapsed="1"/>
    <col min="1604" max="1604" width="54" style="278" bestFit="1" customWidth="1" collapsed="1"/>
    <col min="1605" max="1605" width="49" style="278" bestFit="1" customWidth="1" collapsed="1"/>
    <col min="1606" max="1606" width="70.5703125" style="278" bestFit="1" customWidth="1" collapsed="1"/>
    <col min="1607" max="1607" width="56.5703125" style="278" bestFit="1" customWidth="1" collapsed="1"/>
    <col min="1608" max="1608" width="64.140625" style="278" bestFit="1" customWidth="1"/>
    <col min="1609" max="1609" width="78.28515625" style="278" bestFit="1" customWidth="1"/>
    <col min="1610" max="1610" width="85.7109375" style="278" bestFit="1" customWidth="1"/>
    <col min="1611" max="1611" width="42" style="278" bestFit="1" customWidth="1"/>
    <col min="1612" max="1612" width="49.42578125" style="278" bestFit="1" customWidth="1"/>
    <col min="1613" max="1613" width="65.28515625" style="278" bestFit="1" customWidth="1"/>
    <col min="1614" max="1614" width="59.85546875" style="278" bestFit="1" customWidth="1" collapsed="1"/>
    <col min="1615" max="1615" width="7.42578125" style="278" bestFit="1" customWidth="1"/>
    <col min="1616" max="1616" width="60.5703125" style="278" bestFit="1" customWidth="1"/>
    <col min="1617" max="1617" width="72.7109375" style="278" bestFit="1" customWidth="1" collapsed="1"/>
    <col min="1618" max="1618" width="7.42578125" style="278" bestFit="1" customWidth="1"/>
    <col min="1619" max="1619" width="64.5703125" style="278" bestFit="1" customWidth="1"/>
    <col min="1620" max="1620" width="112.5703125" style="278" bestFit="1" customWidth="1" collapsed="1"/>
    <col min="1621" max="1621" width="77.42578125" style="278" bestFit="1" customWidth="1"/>
    <col min="1622" max="1622" width="29.85546875" style="278" bestFit="1" customWidth="1"/>
    <col min="1623" max="1623" width="24.140625" style="278" bestFit="1" customWidth="1"/>
    <col min="1624" max="1624" width="10.85546875" style="278" bestFit="1" customWidth="1"/>
    <col min="1625" max="1625" width="107.28515625" style="278" bestFit="1" customWidth="1"/>
    <col min="1626" max="1626" width="106.42578125" style="278" bestFit="1" customWidth="1"/>
    <col min="1627" max="1627" width="36.85546875" style="278" bestFit="1" customWidth="1"/>
    <col min="1628" max="1628" width="46" style="278" bestFit="1" customWidth="1"/>
    <col min="1629" max="1629" width="28.42578125" style="278" bestFit="1" customWidth="1"/>
    <col min="1630" max="1630" width="10.85546875" style="278" bestFit="1" customWidth="1"/>
    <col min="1631" max="1631" width="41.140625" style="278" bestFit="1" customWidth="1"/>
    <col min="1632" max="1632" width="61.7109375" style="278" bestFit="1" customWidth="1"/>
    <col min="1633" max="1633" width="84.85546875" style="278" bestFit="1" customWidth="1"/>
    <col min="1634" max="1634" width="61.5703125" style="278" bestFit="1" customWidth="1"/>
    <col min="1635" max="1635" width="52.140625" style="278" bestFit="1" customWidth="1" collapsed="1"/>
    <col min="1636" max="1636" width="93.5703125" style="278" bestFit="1" customWidth="1" collapsed="1"/>
    <col min="1637" max="1637" width="101.140625" style="278" bestFit="1" customWidth="1" collapsed="1"/>
    <col min="1638" max="1638" width="46.85546875" style="278" bestFit="1" customWidth="1" collapsed="1"/>
    <col min="1639" max="1639" width="54.42578125" style="278" bestFit="1" customWidth="1" collapsed="1"/>
    <col min="1640" max="1640" width="53.28515625" style="278" bestFit="1" customWidth="1" collapsed="1"/>
    <col min="1641" max="1641" width="48.42578125" style="278" bestFit="1" customWidth="1" collapsed="1"/>
    <col min="1642" max="1642" width="52.42578125" style="278" bestFit="1" customWidth="1" collapsed="1"/>
    <col min="1643" max="1643" width="125.85546875" style="278" bestFit="1" customWidth="1" collapsed="1"/>
    <col min="1644" max="1644" width="50.5703125" style="278" bestFit="1" customWidth="1" collapsed="1"/>
    <col min="1645" max="1645" width="34.28515625" style="278" bestFit="1" customWidth="1" collapsed="1"/>
    <col min="1646" max="1646" width="41.7109375" style="278" bestFit="1" customWidth="1" collapsed="1"/>
    <col min="1647" max="1647" width="10.85546875" style="278" bestFit="1" customWidth="1"/>
    <col min="1648" max="1648" width="49.42578125" style="278" bestFit="1" customWidth="1"/>
    <col min="1649" max="1649" width="91" style="278" bestFit="1" customWidth="1"/>
    <col min="1650" max="1650" width="70.5703125" style="278" bestFit="1" customWidth="1"/>
    <col min="1651" max="1651" width="55" style="278" bestFit="1" customWidth="1" collapsed="1"/>
    <col min="1652" max="1652" width="36.7109375" style="278" bestFit="1" customWidth="1" collapsed="1"/>
    <col min="1653" max="1653" width="42.85546875" style="278" bestFit="1" customWidth="1" collapsed="1"/>
    <col min="1654" max="1654" width="30.85546875" style="278" bestFit="1" customWidth="1" collapsed="1"/>
    <col min="1655" max="1655" width="77.85546875" style="278" bestFit="1" customWidth="1" collapsed="1"/>
    <col min="1656" max="1656" width="31" style="278" bestFit="1" customWidth="1" collapsed="1"/>
    <col min="1657" max="1657" width="35" style="278" bestFit="1" customWidth="1" collapsed="1"/>
    <col min="1658" max="1658" width="34.140625" style="278" bestFit="1" customWidth="1" collapsed="1"/>
    <col min="1659" max="1659" width="61.140625" style="278" bestFit="1" customWidth="1" collapsed="1"/>
    <col min="1660" max="1660" width="43.42578125" style="278" bestFit="1" customWidth="1" collapsed="1"/>
    <col min="1661" max="1661" width="72.7109375" style="278" bestFit="1" customWidth="1" collapsed="1"/>
    <col min="1662" max="1662" width="40" style="278" bestFit="1" customWidth="1" collapsed="1"/>
    <col min="1663" max="1663" width="48.28515625" style="278" bestFit="1" customWidth="1" collapsed="1"/>
    <col min="1664" max="1664" width="112.5703125" style="278" bestFit="1" customWidth="1" collapsed="1"/>
    <col min="1665" max="1665" width="36.7109375" style="278" bestFit="1" customWidth="1" collapsed="1"/>
    <col min="1666" max="1666" width="34.85546875" style="278" bestFit="1" customWidth="1" collapsed="1"/>
    <col min="1667" max="1667" width="34" style="278" bestFit="1" customWidth="1" collapsed="1"/>
    <col min="1668" max="1668" width="10.85546875" style="278" bestFit="1" customWidth="1"/>
    <col min="1669" max="1669" width="71" style="278" bestFit="1" customWidth="1"/>
    <col min="1670" max="1670" width="116.140625" style="278" bestFit="1" customWidth="1"/>
    <col min="1671" max="1671" width="70.5703125" style="278" bestFit="1" customWidth="1"/>
    <col min="1672" max="1672" width="42" style="278" bestFit="1" customWidth="1"/>
    <col min="1673" max="1673" width="10.85546875" style="278" bestFit="1" customWidth="1" collapsed="1"/>
    <col min="1674" max="1674" width="56" style="278" bestFit="1" customWidth="1"/>
    <col min="1675" max="1675" width="4.7109375" style="278" bestFit="1" customWidth="1"/>
    <col min="1676" max="1676" width="32.85546875" style="385" bestFit="1" customWidth="1"/>
    <col min="1677" max="1677" width="22.140625" style="278" bestFit="1" customWidth="1"/>
    <col min="1678" max="1678" width="36.5703125" style="278" bestFit="1" customWidth="1"/>
    <col min="1679" max="1679" width="70.5703125" style="278" bestFit="1" customWidth="1"/>
    <col min="1680" max="1680" width="52.42578125" style="278" bestFit="1" customWidth="1" collapsed="1"/>
    <col min="1681" max="1681" width="7.42578125" style="278" bestFit="1" customWidth="1" collapsed="1"/>
    <col min="1682" max="1682" width="67.28515625" style="278" bestFit="1" customWidth="1" collapsed="1"/>
    <col min="1683" max="1683" width="60.7109375" style="278" bestFit="1" customWidth="1" collapsed="1"/>
    <col min="1684" max="1684" width="7.42578125" style="278" bestFit="1" customWidth="1" collapsed="1"/>
    <col min="1685" max="1685" width="63.140625" style="278" bestFit="1" customWidth="1" collapsed="1"/>
    <col min="1686" max="1686" width="138" style="278" bestFit="1" customWidth="1" collapsed="1"/>
    <col min="1687" max="1687" width="7.42578125" style="278" bestFit="1" customWidth="1" collapsed="1"/>
    <col min="1688" max="1688" width="11.140625" style="278" bestFit="1" customWidth="1" collapsed="1"/>
    <col min="1689" max="1689" width="70.5703125" style="278" bestFit="1" customWidth="1" collapsed="1"/>
    <col min="1690" max="1690" width="79.7109375" style="278" bestFit="1" customWidth="1" collapsed="1"/>
    <col min="1691" max="1691" width="49.28515625" style="278" bestFit="1" customWidth="1" collapsed="1"/>
    <col min="1692" max="1692" width="7.42578125" style="278" bestFit="1" customWidth="1" collapsed="1"/>
    <col min="1693" max="1693" width="64.140625" style="278" bestFit="1" customWidth="1" collapsed="1"/>
    <col min="1694" max="1694" width="57.5703125" style="278" bestFit="1" customWidth="1" collapsed="1"/>
    <col min="1695" max="1695" width="7.42578125" style="278" bestFit="1" customWidth="1" collapsed="1"/>
    <col min="1696" max="1696" width="60" style="278" bestFit="1" customWidth="1" collapsed="1"/>
    <col min="1697" max="1697" width="134.85546875" style="278" bestFit="1" customWidth="1" collapsed="1"/>
    <col min="1698" max="1698" width="7.42578125" style="278" bestFit="1" customWidth="1" collapsed="1"/>
    <col min="1699" max="1699" width="61.140625" style="278" bestFit="1" customWidth="1"/>
    <col min="1700" max="1700" width="10.85546875" style="278" bestFit="1" customWidth="1"/>
    <col min="1701" max="1701" width="70.5703125" style="278" bestFit="1" customWidth="1"/>
    <col min="1702" max="1702" width="36.85546875" style="278" bestFit="1" customWidth="1"/>
    <col min="1703" max="1703" width="44.42578125" style="278" bestFit="1" customWidth="1"/>
    <col min="1704" max="1704" width="10.85546875" style="278" bestFit="1" customWidth="1"/>
    <col min="1705" max="1705" width="38" style="278" bestFit="1" customWidth="1"/>
    <col min="1706" max="1706" width="45.42578125" style="278" bestFit="1" customWidth="1"/>
    <col min="1707" max="1707" width="52.7109375" style="278" bestFit="1" customWidth="1" collapsed="1"/>
    <col min="1708" max="1708" width="10.85546875" style="278" bestFit="1" customWidth="1"/>
    <col min="1709" max="1709" width="88.140625" style="278" bestFit="1" customWidth="1"/>
    <col min="1710" max="1710" width="88.140625" style="278" bestFit="1" customWidth="1" collapsed="1"/>
    <col min="1711" max="1711" width="56.5703125" style="278" bestFit="1" customWidth="1"/>
    <col min="1712" max="1712" width="10.85546875" style="278" bestFit="1" customWidth="1"/>
    <col min="1713" max="1713" width="100.140625" style="278" bestFit="1" customWidth="1"/>
    <col min="1714" max="1714" width="100.140625" style="278" bestFit="1" customWidth="1" collapsed="1"/>
    <col min="1715" max="1715" width="50.5703125" style="278" bestFit="1" customWidth="1" collapsed="1"/>
    <col min="1716" max="1716" width="10.85546875" style="278" bestFit="1" customWidth="1"/>
    <col min="1717" max="1717" width="70.28515625" style="278" bestFit="1" customWidth="1"/>
    <col min="1718" max="1718" width="70.28515625" style="278" bestFit="1" customWidth="1" collapsed="1"/>
    <col min="1719" max="1719" width="43.140625" style="278" bestFit="1" customWidth="1"/>
    <col min="1720" max="1720" width="79.5703125" style="278" bestFit="1" customWidth="1"/>
    <col min="1721" max="1721" width="59.28515625" style="278" bestFit="1" customWidth="1" collapsed="1"/>
    <col min="1722" max="1722" width="41.5703125" style="278" bestFit="1" customWidth="1" collapsed="1"/>
    <col min="1723" max="1723" width="7.42578125" style="278" bestFit="1" customWidth="1" collapsed="1"/>
    <col min="1724" max="1724" width="10.85546875" style="278" bestFit="1" customWidth="1" collapsed="1"/>
    <col min="1725" max="1725" width="69.140625" style="278" bestFit="1" customWidth="1" collapsed="1"/>
    <col min="1726" max="1726" width="51.42578125" style="278" bestFit="1" customWidth="1" collapsed="1"/>
    <col min="1727" max="1727" width="10.85546875" style="278" bestFit="1" customWidth="1" collapsed="1"/>
    <col min="1728" max="1728" width="51.85546875" style="278" bestFit="1" customWidth="1" collapsed="1"/>
    <col min="1729" max="1729" width="40.7109375" style="278" bestFit="1" customWidth="1" collapsed="1"/>
    <col min="1730" max="1730" width="35.42578125" style="278" bestFit="1" customWidth="1" collapsed="1"/>
    <col min="1731" max="1731" width="44" style="278" bestFit="1" customWidth="1" collapsed="1"/>
    <col min="1732" max="1732" width="141.85546875" style="278" bestFit="1" customWidth="1" collapsed="1"/>
    <col min="1733" max="1733" width="138.7109375" style="278" bestFit="1" customWidth="1" collapsed="1"/>
    <col min="1734" max="1734" width="47.5703125" style="278" bestFit="1" customWidth="1" collapsed="1"/>
    <col min="1735" max="1735" width="10.85546875" style="278" bestFit="1" customWidth="1"/>
    <col min="1736" max="1736" width="66" style="278" bestFit="1" customWidth="1"/>
    <col min="1737" max="1737" width="10.85546875" style="278" bestFit="1" customWidth="1"/>
    <col min="1738" max="1738" width="36.85546875" style="278" bestFit="1" customWidth="1"/>
    <col min="1739" max="1739" width="62.7109375" style="278" bestFit="1" customWidth="1"/>
    <col min="1740" max="1740" width="33.42578125" style="278" bestFit="1" customWidth="1"/>
    <col min="1741" max="1741" width="30.140625" style="278" bestFit="1" customWidth="1"/>
    <col min="1742" max="1742" width="37.7109375" style="278" bestFit="1" customWidth="1"/>
    <col min="1743" max="1743" width="10.85546875" style="278" bestFit="1" customWidth="1"/>
    <col min="1744" max="1744" width="130.28515625" style="278" bestFit="1" customWidth="1"/>
    <col min="1745" max="1745" width="122.28515625" style="278" bestFit="1" customWidth="1" collapsed="1"/>
    <col min="1746" max="1746" width="129.42578125" style="278" bestFit="1" customWidth="1" collapsed="1"/>
    <col min="1747" max="1747" width="65" style="278" bestFit="1" customWidth="1"/>
    <col min="1748" max="1748" width="75.85546875" style="278" bestFit="1" customWidth="1"/>
    <col min="1749" max="1749" width="108.85546875" style="278" bestFit="1" customWidth="1"/>
    <col min="1750" max="1750" width="43.140625" style="278" bestFit="1" customWidth="1"/>
    <col min="1751" max="1751" width="75.85546875" style="278" bestFit="1" customWidth="1"/>
    <col min="1752" max="1752" width="108.85546875" style="278" bestFit="1" customWidth="1" collapsed="1"/>
    <col min="1753" max="1753" width="7.42578125" style="278" bestFit="1" customWidth="1" collapsed="1"/>
    <col min="1754" max="1754" width="62.140625" style="278" bestFit="1" customWidth="1"/>
    <col min="1755" max="1755" width="42.7109375" style="278" bestFit="1" customWidth="1"/>
    <col min="1756" max="1756" width="12.7109375" style="278" bestFit="1" customWidth="1"/>
    <col min="1757" max="1757" width="77.42578125" style="278" bestFit="1" customWidth="1"/>
    <col min="1758" max="1758" width="70.5703125" style="278" bestFit="1" customWidth="1"/>
    <col min="1759" max="1759" width="37.28515625" style="278" bestFit="1" customWidth="1"/>
    <col min="1760" max="1760" width="44.140625" style="278" bestFit="1" customWidth="1"/>
    <col min="1761" max="1762" width="113.7109375" style="278" bestFit="1" customWidth="1"/>
    <col min="1763" max="1763" width="35.28515625" style="278" bestFit="1" customWidth="1"/>
    <col min="1764" max="1764" width="32.7109375" style="278" bestFit="1" customWidth="1"/>
    <col min="1765" max="1765" width="40.28515625" style="278" bestFit="1" customWidth="1"/>
    <col min="1766" max="1766" width="35.28515625" style="278" bestFit="1" customWidth="1" collapsed="1"/>
    <col min="1767" max="1767" width="70.5703125" style="278" bestFit="1" customWidth="1" collapsed="1"/>
    <col min="1768" max="1768" width="42.85546875" style="278" bestFit="1" customWidth="1" collapsed="1"/>
    <col min="1769" max="1769" width="7.42578125" style="278" bestFit="1" customWidth="1" collapsed="1"/>
    <col min="1770" max="1770" width="77.85546875" style="278" bestFit="1" customWidth="1" collapsed="1"/>
    <col min="1771" max="1771" width="7.42578125" style="278" bestFit="1" customWidth="1" collapsed="1"/>
    <col min="1772" max="1772" width="30.7109375" style="278" bestFit="1" customWidth="1" collapsed="1"/>
    <col min="1773" max="1773" width="61.140625" style="278" bestFit="1" customWidth="1" collapsed="1"/>
    <col min="1774" max="1774" width="59.28515625" style="278" bestFit="1" customWidth="1" collapsed="1"/>
    <col min="1775" max="1775" width="7.42578125" style="278" bestFit="1" customWidth="1" collapsed="1"/>
    <col min="1776" max="1776" width="43.42578125" style="278" bestFit="1" customWidth="1" collapsed="1"/>
    <col min="1777" max="1777" width="72.7109375" style="278" bestFit="1" customWidth="1" collapsed="1"/>
    <col min="1778" max="1778" width="7.42578125" style="278" bestFit="1" customWidth="1" collapsed="1"/>
    <col min="1779" max="1779" width="48.28515625" style="278" bestFit="1" customWidth="1" collapsed="1"/>
    <col min="1780" max="1780" width="77" style="278" bestFit="1" customWidth="1" collapsed="1"/>
    <col min="1781" max="1781" width="7.42578125" style="278" bestFit="1" customWidth="1" collapsed="1"/>
    <col min="1782" max="1782" width="112.5703125" style="278" bestFit="1" customWidth="1" collapsed="1"/>
    <col min="1783" max="1783" width="7.42578125" style="278" bestFit="1" customWidth="1" collapsed="1"/>
    <col min="1784" max="1784" width="29.85546875" style="278" bestFit="1" customWidth="1" collapsed="1"/>
    <col min="1785" max="1785" width="7.42578125" style="278" bestFit="1" customWidth="1"/>
    <col min="1786" max="1786" width="10.85546875" style="278" bestFit="1" customWidth="1"/>
    <col min="1787" max="1787" width="94.28515625" style="278" bestFit="1" customWidth="1"/>
    <col min="1788" max="1788" width="18.42578125" style="278" bestFit="1" customWidth="1"/>
    <col min="1789" max="1789" width="70.5703125" style="278" bestFit="1" customWidth="1"/>
    <col min="1790" max="1790" width="34" style="278" bestFit="1" customWidth="1"/>
    <col min="1791" max="1791" width="48.140625" style="278" bestFit="1" customWidth="1"/>
    <col min="1792" max="1792" width="48.28515625" style="278" bestFit="1" customWidth="1" collapsed="1"/>
    <col min="1793" max="1793" width="56" style="278" bestFit="1" customWidth="1" collapsed="1"/>
    <col min="1794" max="1794" width="117.5703125" style="278" bestFit="1" customWidth="1"/>
    <col min="1795" max="1795" width="75.85546875" style="278" bestFit="1" customWidth="1"/>
    <col min="1796" max="1796" width="37.5703125" style="278" bestFit="1" customWidth="1" collapsed="1"/>
    <col min="1797" max="1797" width="61.85546875" style="278" bestFit="1" customWidth="1" collapsed="1"/>
    <col min="1798" max="1798" width="35.5703125" style="278" bestFit="1" customWidth="1" collapsed="1"/>
    <col min="1799" max="1799" width="39.28515625" style="278" bestFit="1" customWidth="1"/>
    <col min="1800" max="1800" width="112.42578125" style="278" bestFit="1" customWidth="1"/>
    <col min="1801" max="1801" width="39.28515625" style="278" bestFit="1" customWidth="1" collapsed="1"/>
    <col min="1802" max="1802" width="10.85546875" style="278" bestFit="1" customWidth="1"/>
    <col min="1803" max="1803" width="88.42578125" style="278" bestFit="1" customWidth="1"/>
    <col min="1804" max="1804" width="70.5703125" style="278" bestFit="1" customWidth="1"/>
    <col min="1805" max="1805" width="47.140625" style="278" bestFit="1" customWidth="1"/>
    <col min="1806" max="1806" width="48.7109375" style="278" bestFit="1" customWidth="1" collapsed="1"/>
    <col min="1807" max="1807" width="46.7109375" style="278" bestFit="1" customWidth="1" collapsed="1"/>
    <col min="1808" max="1808" width="39.85546875" style="278" bestFit="1" customWidth="1" collapsed="1"/>
    <col min="1809" max="1809" width="71.85546875" style="278" bestFit="1" customWidth="1" collapsed="1"/>
    <col min="1810" max="1810" width="62" style="278" bestFit="1" customWidth="1" collapsed="1"/>
    <col min="1811" max="1811" width="77.28515625" style="278" bestFit="1" customWidth="1" collapsed="1"/>
    <col min="1812" max="1812" width="55.42578125" style="278" bestFit="1" customWidth="1" collapsed="1"/>
    <col min="1813" max="1813" width="60" style="278" bestFit="1" customWidth="1" collapsed="1"/>
    <col min="1814" max="1814" width="23.42578125" style="278" bestFit="1" customWidth="1"/>
    <col min="1815" max="1815" width="34.85546875" style="278" bestFit="1" customWidth="1"/>
    <col min="1816" max="1816" width="23.42578125" style="278" bestFit="1" customWidth="1"/>
    <col min="1817" max="1817" width="25.5703125" style="278" bestFit="1" customWidth="1"/>
    <col min="1818" max="1818" width="39.7109375" style="278" bestFit="1" customWidth="1"/>
    <col min="1819" max="1819" width="42.85546875" style="278" bestFit="1" customWidth="1"/>
    <col min="1820" max="1820" width="39" style="278" bestFit="1" customWidth="1" collapsed="1"/>
    <col min="1821" max="1821" width="42.85546875" style="278" bestFit="1" customWidth="1"/>
    <col min="1822" max="1822" width="33.140625" style="278" bestFit="1" customWidth="1"/>
    <col min="1823" max="1823" width="10.85546875" style="278" bestFit="1" customWidth="1"/>
    <col min="1824" max="1824" width="77.85546875" style="278" bestFit="1" customWidth="1"/>
    <col min="1825" max="1825" width="43.5703125" style="278" bestFit="1" customWidth="1"/>
    <col min="1826" max="1826" width="37.140625" style="278" bestFit="1" customWidth="1"/>
    <col min="1827" max="1827" width="36.42578125" style="278" bestFit="1" customWidth="1" collapsed="1"/>
    <col min="1828" max="1828" width="22.140625" style="278" bestFit="1" customWidth="1" collapsed="1"/>
    <col min="1829" max="1829" width="61.140625" style="278" bestFit="1" customWidth="1" collapsed="1"/>
    <col min="1830" max="1830" width="59.28515625" style="278" bestFit="1" customWidth="1" collapsed="1"/>
    <col min="1831" max="1831" width="35.42578125" style="278" bestFit="1" customWidth="1" collapsed="1"/>
    <col min="1832" max="1832" width="43.42578125" style="278" bestFit="1" customWidth="1" collapsed="1"/>
    <col min="1833" max="1833" width="72.7109375" style="278" bestFit="1" customWidth="1" collapsed="1"/>
    <col min="1834" max="1834" width="42.140625" style="278" bestFit="1" customWidth="1" collapsed="1"/>
    <col min="1835" max="1835" width="48.28515625" style="278" bestFit="1" customWidth="1" collapsed="1"/>
    <col min="1836" max="1836" width="77" style="278" bestFit="1" customWidth="1" collapsed="1"/>
    <col min="1837" max="1837" width="45.28515625" style="278" bestFit="1" customWidth="1" collapsed="1"/>
    <col min="1838" max="1838" width="112.5703125" style="278" bestFit="1" customWidth="1" collapsed="1"/>
    <col min="1839" max="1839" width="38.85546875" style="278" bestFit="1" customWidth="1" collapsed="1"/>
    <col min="1840" max="1840" width="37" style="278" bestFit="1" customWidth="1" collapsed="1"/>
    <col min="1841" max="1841" width="36.140625" style="278" bestFit="1" customWidth="1"/>
    <col min="1842" max="1842" width="10.85546875" style="278" bestFit="1" customWidth="1"/>
    <col min="1843" max="1844" width="130.28515625" style="278" bestFit="1" customWidth="1"/>
    <col min="1845" max="1845" width="70.5703125" style="278" bestFit="1" customWidth="1"/>
    <col min="1846" max="1846" width="30" style="278" bestFit="1" customWidth="1"/>
    <col min="1847" max="1847" width="33" style="278" bestFit="1" customWidth="1"/>
    <col min="1848" max="1848" width="45.7109375" style="278" bestFit="1" customWidth="1"/>
    <col min="1849" max="1849" width="45.140625" style="278" bestFit="1" customWidth="1"/>
    <col min="1850" max="1850" width="23.28515625" style="278" bestFit="1" customWidth="1"/>
    <col min="1851" max="1851" width="10.85546875" style="278" bestFit="1" customWidth="1"/>
    <col min="1852" max="1852" width="77" style="278" bestFit="1" customWidth="1"/>
    <col min="1853" max="1853" width="70.5703125" style="278" bestFit="1" customWidth="1"/>
    <col min="1854" max="1854" width="40.140625" style="278" bestFit="1" customWidth="1" collapsed="1"/>
    <col min="1855" max="1855" width="30.7109375" style="278" bestFit="1" customWidth="1" collapsed="1"/>
    <col min="1856" max="1856" width="18.140625" style="278" bestFit="1" customWidth="1" collapsed="1"/>
    <col min="1857" max="1857" width="37.42578125" style="278" bestFit="1" customWidth="1" collapsed="1"/>
    <col min="1858" max="1858" width="41.7109375" style="278" bestFit="1" customWidth="1" collapsed="1"/>
    <col min="1859" max="1859" width="49.28515625" style="278" bestFit="1" customWidth="1" collapsed="1"/>
    <col min="1860" max="1860" width="42.85546875" style="278" bestFit="1" customWidth="1" collapsed="1"/>
    <col min="1861" max="1861" width="43.42578125" style="278" bestFit="1" customWidth="1" collapsed="1"/>
    <col min="1862" max="1862" width="77.85546875" style="278" bestFit="1" customWidth="1" collapsed="1"/>
    <col min="1863" max="1863" width="43.42578125" style="278" bestFit="1" customWidth="1" collapsed="1"/>
    <col min="1864" max="1864" width="39.140625" style="278" bestFit="1" customWidth="1" collapsed="1"/>
    <col min="1865" max="1865" width="46.7109375" style="278" bestFit="1" customWidth="1" collapsed="1"/>
    <col min="1866" max="1866" width="22.140625" style="278" bestFit="1" customWidth="1"/>
    <col min="1867" max="1867" width="61.140625" style="278" bestFit="1" customWidth="1"/>
    <col min="1868" max="1868" width="59.28515625" style="278" bestFit="1" customWidth="1" collapsed="1"/>
    <col min="1869" max="1869" width="45.7109375" style="278" bestFit="1" customWidth="1" collapsed="1"/>
    <col min="1870" max="1870" width="43.42578125" style="278" bestFit="1" customWidth="1" collapsed="1"/>
    <col min="1871" max="1871" width="72.7109375" style="278" bestFit="1" customWidth="1" collapsed="1"/>
    <col min="1872" max="1872" width="52.42578125" style="278" bestFit="1" customWidth="1" collapsed="1"/>
    <col min="1873" max="1873" width="48.28515625" style="278" bestFit="1" customWidth="1" collapsed="1"/>
    <col min="1874" max="1874" width="77" style="278" bestFit="1" customWidth="1" collapsed="1"/>
    <col min="1875" max="1875" width="55.5703125" style="278" bestFit="1" customWidth="1" collapsed="1"/>
    <col min="1876" max="1876" width="112.5703125" style="278" bestFit="1" customWidth="1" collapsed="1"/>
    <col min="1877" max="1877" width="49.140625" style="278" bestFit="1" customWidth="1" collapsed="1"/>
    <col min="1878" max="1878" width="39" style="278" bestFit="1" customWidth="1" collapsed="1"/>
    <col min="1879" max="1879" width="46.5703125" style="278" bestFit="1" customWidth="1"/>
    <col min="1880" max="1880" width="10.85546875" style="278" bestFit="1" customWidth="1"/>
    <col min="1881" max="1881" width="22.140625" style="278" bestFit="1" customWidth="1"/>
    <col min="1882" max="1882" width="64.28515625" style="278" bestFit="1" customWidth="1"/>
    <col min="1883" max="1883" width="70.5703125" style="278" bestFit="1" customWidth="1"/>
    <col min="1884" max="1884" width="42.85546875" style="278" bestFit="1" customWidth="1" collapsed="1"/>
    <col min="1885" max="1885" width="7.42578125" style="278" bestFit="1" customWidth="1"/>
    <col min="1886" max="1886" width="77.85546875" style="278" bestFit="1" customWidth="1"/>
    <col min="1887" max="1887" width="7.42578125" style="278" bestFit="1" customWidth="1"/>
    <col min="1888" max="1888" width="29.85546875" style="278" bestFit="1" customWidth="1"/>
    <col min="1889" max="1889" width="7.42578125" style="278" bestFit="1" customWidth="1"/>
    <col min="1890" max="1890" width="61.140625" style="278" bestFit="1" customWidth="1"/>
    <col min="1891" max="1891" width="59.85546875" style="278" bestFit="1" customWidth="1" collapsed="1"/>
    <col min="1892" max="1892" width="7.42578125" style="278" bestFit="1" customWidth="1"/>
    <col min="1893" max="1893" width="43.42578125" style="278" bestFit="1" customWidth="1"/>
    <col min="1894" max="1894" width="72.7109375" style="278" bestFit="1" customWidth="1" collapsed="1"/>
    <col min="1895" max="1895" width="7.42578125" style="278" bestFit="1" customWidth="1"/>
    <col min="1896" max="1896" width="48.28515625" style="278" bestFit="1" customWidth="1"/>
    <col min="1897" max="1897" width="77" style="278" bestFit="1" customWidth="1" collapsed="1"/>
    <col min="1898" max="1898" width="7.42578125" style="278" bestFit="1" customWidth="1"/>
    <col min="1899" max="1899" width="112.5703125" style="278" bestFit="1" customWidth="1"/>
    <col min="1900" max="1900" width="7.42578125" style="278" bestFit="1" customWidth="1"/>
    <col min="1901" max="1901" width="29.85546875" style="278" bestFit="1" customWidth="1"/>
    <col min="1902" max="1902" width="7.42578125" style="278" bestFit="1" customWidth="1"/>
    <col min="1903" max="1903" width="14.85546875" style="278" bestFit="1" customWidth="1" collapsed="1"/>
    <col min="1904" max="1904" width="70.5703125" style="278" bestFit="1" customWidth="1"/>
    <col min="1905" max="1905" width="55.42578125" style="278" bestFit="1" customWidth="1" collapsed="1"/>
    <col min="1906" max="1906" width="7.42578125" style="278" bestFit="1" customWidth="1"/>
    <col min="1907" max="1907" width="42.85546875" style="278" bestFit="1" customWidth="1"/>
    <col min="1908" max="1908" width="7.42578125" style="278" bestFit="1" customWidth="1"/>
    <col min="1909" max="1909" width="77.85546875" style="278" bestFit="1" customWidth="1"/>
    <col min="1910" max="1910" width="7.42578125" style="278" bestFit="1" customWidth="1"/>
    <col min="1911" max="1911" width="29.85546875" style="278" bestFit="1" customWidth="1"/>
    <col min="1912" max="1912" width="7.42578125" style="278" bestFit="1" customWidth="1"/>
    <col min="1913" max="1913" width="61.140625" style="278" bestFit="1" customWidth="1"/>
    <col min="1914" max="1914" width="43.42578125" style="278" bestFit="1" customWidth="1" collapsed="1"/>
    <col min="1915" max="1915" width="48.28515625" style="278" bestFit="1" customWidth="1"/>
    <col min="1916" max="1916" width="112.5703125" style="278" bestFit="1" customWidth="1"/>
    <col min="1917" max="1917" width="7.42578125" style="278" bestFit="1" customWidth="1"/>
    <col min="1918" max="1918" width="29.85546875" style="278" bestFit="1" customWidth="1"/>
    <col min="1919" max="1919" width="7.42578125" style="278" bestFit="1" customWidth="1"/>
    <col min="1920" max="1920" width="96.85546875" style="278" bestFit="1" customWidth="1"/>
    <col min="1921" max="1922" width="70.5703125" style="278" bestFit="1" customWidth="1"/>
    <col min="1923" max="1923" width="42.85546875" style="278" bestFit="1" customWidth="1" collapsed="1"/>
    <col min="1924" max="1924" width="42" style="278" bestFit="1" customWidth="1" collapsed="1"/>
    <col min="1925" max="1925" width="77.85546875" style="278" bestFit="1" customWidth="1" collapsed="1"/>
    <col min="1926" max="1926" width="39.7109375" style="278" bestFit="1" customWidth="1" collapsed="1"/>
    <col min="1927" max="1927" width="28.85546875" style="278" bestFit="1" customWidth="1" collapsed="1"/>
    <col min="1928" max="1928" width="36.42578125" style="278" bestFit="1" customWidth="1" collapsed="1"/>
    <col min="1929" max="1929" width="49" style="278" bestFit="1" customWidth="1" collapsed="1"/>
    <col min="1930" max="1930" width="59.85546875" style="278" bestFit="1" customWidth="1" collapsed="1"/>
    <col min="1931" max="1931" width="34.5703125" style="278" bestFit="1" customWidth="1" collapsed="1"/>
    <col min="1932" max="1932" width="43.42578125" style="278" bestFit="1" customWidth="1" collapsed="1"/>
    <col min="1933" max="1933" width="72.140625" style="278" bestFit="1" customWidth="1" collapsed="1"/>
    <col min="1934" max="1934" width="42.5703125" style="278" bestFit="1" customWidth="1" collapsed="1"/>
    <col min="1935" max="1935" width="48.28515625" style="278" bestFit="1" customWidth="1" collapsed="1"/>
    <col min="1936" max="1936" width="77" style="278" bestFit="1" customWidth="1" collapsed="1"/>
    <col min="1937" max="1937" width="41.5703125" style="278" bestFit="1" customWidth="1" collapsed="1"/>
    <col min="1938" max="1938" width="112.5703125" style="278" bestFit="1" customWidth="1" collapsed="1"/>
    <col min="1939" max="1939" width="40.42578125" style="278" bestFit="1" customWidth="1" collapsed="1"/>
    <col min="1940" max="1940" width="28.7109375" style="278" bestFit="1" customWidth="1" collapsed="1"/>
    <col min="1941" max="1941" width="36.140625" style="278" bestFit="1" customWidth="1" collapsed="1"/>
    <col min="1942" max="1942" width="33.5703125" style="278" bestFit="1" customWidth="1" collapsed="1"/>
    <col min="1943" max="1943" width="10.85546875" style="278" bestFit="1" customWidth="1"/>
    <col min="1944" max="1944" width="26.7109375" style="278" bestFit="1" customWidth="1"/>
    <col min="1945" max="1945" width="33.140625" style="278" bestFit="1" customWidth="1" collapsed="1"/>
    <col min="1946" max="1946" width="55" style="278" bestFit="1" customWidth="1" collapsed="1"/>
    <col min="1947" max="1947" width="39" style="278" bestFit="1" customWidth="1" collapsed="1"/>
    <col min="1948" max="1948" width="42.85546875" style="278" bestFit="1" customWidth="1" collapsed="1"/>
    <col min="1949" max="1949" width="44" style="278" bestFit="1" customWidth="1" collapsed="1"/>
    <col min="1950" max="1950" width="77.85546875" style="278" bestFit="1" customWidth="1" collapsed="1"/>
    <col min="1951" max="1951" width="41.7109375" style="278" bestFit="1" customWidth="1" collapsed="1"/>
    <col min="1952" max="1952" width="30.85546875" style="278" bestFit="1" customWidth="1" collapsed="1"/>
    <col min="1953" max="1953" width="38.42578125" style="278" bestFit="1" customWidth="1" collapsed="1"/>
    <col min="1954" max="1954" width="49" style="278" bestFit="1" customWidth="1" collapsed="1"/>
    <col min="1955" max="1955" width="43.42578125" style="278" bestFit="1" customWidth="1" collapsed="1"/>
    <col min="1956" max="1956" width="48.28515625" style="278" bestFit="1" customWidth="1" collapsed="1"/>
    <col min="1957" max="1957" width="112.5703125" style="278" bestFit="1" customWidth="1" collapsed="1"/>
    <col min="1958" max="1958" width="42.42578125" style="278" bestFit="1" customWidth="1" collapsed="1"/>
    <col min="1959" max="1959" width="30.7109375" style="278" bestFit="1" customWidth="1" collapsed="1"/>
    <col min="1960" max="1960" width="38.28515625" style="278" bestFit="1" customWidth="1" collapsed="1"/>
    <col min="1961" max="1961" width="85" style="278" bestFit="1" customWidth="1"/>
    <col min="1962" max="1962" width="40.7109375" style="278" bestFit="1" customWidth="1"/>
    <col min="1963" max="1964" width="68.7109375" style="278" bestFit="1" customWidth="1"/>
    <col min="1965" max="1965" width="78" style="278" bestFit="1" customWidth="1" collapsed="1"/>
    <col min="1966" max="1966" width="33.85546875" style="278" bestFit="1" customWidth="1"/>
    <col min="1967" max="1967" width="73.7109375" style="278" bestFit="1" customWidth="1"/>
    <col min="1968" max="1968" width="54.5703125" style="278" bestFit="1" customWidth="1"/>
    <col min="1969" max="1969" width="53.140625" style="278" bestFit="1" customWidth="1"/>
    <col min="1970" max="1970" width="27.85546875" style="278" bestFit="1" customWidth="1"/>
    <col min="1971" max="1971" width="32" style="278" bestFit="1" customWidth="1"/>
    <col min="1972" max="1972" width="70.5703125" style="278" bestFit="1" customWidth="1" collapsed="1"/>
    <col min="1973" max="1973" width="41" style="278" bestFit="1" customWidth="1" collapsed="1"/>
    <col min="1974" max="1974" width="70.5703125" style="278" bestFit="1" customWidth="1"/>
    <col min="1975" max="1975" width="81.140625" style="278" bestFit="1" customWidth="1"/>
    <col min="1976" max="1976" width="71.140625" style="278" bestFit="1" customWidth="1"/>
    <col min="1977" max="1977" width="36.5703125" style="278" bestFit="1" customWidth="1"/>
    <col min="1978" max="1978" width="41" style="278" bestFit="1" customWidth="1"/>
    <col min="1979" max="1979" width="10.85546875" style="278" bestFit="1" customWidth="1"/>
    <col min="1980" max="1980" width="54.140625" style="278" bestFit="1" customWidth="1"/>
    <col min="1981" max="1981" width="33.140625" style="278" bestFit="1" customWidth="1"/>
    <col min="1982" max="1982" width="36.140625" style="278" bestFit="1" customWidth="1"/>
    <col min="1983" max="1983" width="31.85546875" style="278" bestFit="1" customWidth="1"/>
    <col min="1984" max="1984" width="39" style="278" bestFit="1" customWidth="1" collapsed="1"/>
    <col min="1985" max="1985" width="34.7109375" style="278" bestFit="1" customWidth="1" collapsed="1"/>
    <col min="1986" max="1986" width="27.42578125" style="278" bestFit="1" customWidth="1" collapsed="1"/>
    <col min="1987" max="1987" width="10.140625" style="278" bestFit="1" customWidth="1" collapsed="1"/>
    <col min="1988" max="1988" width="22.140625" style="278" bestFit="1" customWidth="1" collapsed="1"/>
    <col min="1989" max="1989" width="33.5703125" style="278" bestFit="1" customWidth="1"/>
    <col min="1990" max="1990" width="10.85546875" style="278" bestFit="1" customWidth="1"/>
    <col min="1991" max="1991" width="26.7109375" style="278" bestFit="1" customWidth="1"/>
    <col min="1992" max="1993" width="70.5703125" style="278" bestFit="1" customWidth="1"/>
    <col min="1994" max="1994" width="41.5703125" style="278" bestFit="1" customWidth="1"/>
    <col min="1995" max="1995" width="27.140625" style="278" bestFit="1" customWidth="1"/>
    <col min="1996" max="1996" width="119.7109375" style="278" bestFit="1" customWidth="1" collapsed="1"/>
    <col min="1997" max="1997" width="33.7109375" style="278" bestFit="1" customWidth="1"/>
    <col min="1998" max="1998" width="6.85546875" style="278" bestFit="1" customWidth="1"/>
    <col min="1999" max="1999" width="22.140625" style="278" bestFit="1" customWidth="1"/>
    <col min="2000" max="2000" width="10.85546875" style="278" bestFit="1" customWidth="1"/>
    <col min="2001" max="2001" width="131.28515625" style="278" bestFit="1" customWidth="1"/>
    <col min="2002" max="2002" width="197.5703125" style="278" bestFit="1" customWidth="1" collapsed="1"/>
    <col min="2003" max="2003" width="99.5703125" style="278" bestFit="1" customWidth="1"/>
    <col min="2004" max="2004" width="99.5703125" style="278" bestFit="1" customWidth="1" collapsed="1"/>
    <col min="2005" max="2005" width="35.7109375" style="278" bestFit="1" customWidth="1" collapsed="1"/>
    <col min="2006" max="2006" width="55" style="278" bestFit="1" customWidth="1" collapsed="1"/>
    <col min="2007" max="2007" width="39" style="278" bestFit="1" customWidth="1" collapsed="1"/>
    <col min="2008" max="2008" width="42.85546875" style="278" bestFit="1" customWidth="1" collapsed="1"/>
    <col min="2009" max="2009" width="36.5703125" style="278" bestFit="1" customWidth="1" collapsed="1"/>
    <col min="2010" max="2010" width="74.7109375" style="278" bestFit="1" customWidth="1" collapsed="1"/>
    <col min="2011" max="2011" width="46.7109375" style="278" bestFit="1" customWidth="1" collapsed="1"/>
    <col min="2012" max="2012" width="50.28515625" style="278" bestFit="1" customWidth="1" collapsed="1"/>
    <col min="2013" max="2013" width="49.42578125" style="278" bestFit="1" customWidth="1" collapsed="1"/>
    <col min="2014" max="2014" width="48.7109375" style="278" bestFit="1" customWidth="1" collapsed="1"/>
    <col min="2015" max="2015" width="43.42578125" style="278" bestFit="1" customWidth="1" collapsed="1"/>
    <col min="2016" max="2016" width="48.28515625" style="278" bestFit="1" customWidth="1" collapsed="1"/>
    <col min="2017" max="2017" width="114" style="278" bestFit="1" customWidth="1" collapsed="1"/>
    <col min="2018" max="2018" width="36" style="278" bestFit="1" customWidth="1" collapsed="1"/>
    <col min="2019" max="2019" width="37" style="278" bestFit="1" customWidth="1" collapsed="1"/>
    <col min="2020" max="2020" width="36.140625" style="278" bestFit="1" customWidth="1" collapsed="1"/>
    <col min="2021" max="2021" width="43.28515625" style="278" bestFit="1" customWidth="1" collapsed="1"/>
    <col min="2022" max="2022" width="45.5703125" style="278" bestFit="1" customWidth="1" collapsed="1"/>
    <col min="2023" max="2023" width="68" style="278" bestFit="1" customWidth="1" collapsed="1"/>
    <col min="2024" max="2024" width="45.7109375" style="278" bestFit="1" customWidth="1" collapsed="1"/>
    <col min="2025" max="2025" width="64.5703125" style="278" bestFit="1" customWidth="1" collapsed="1"/>
    <col min="2026" max="2026" width="50.7109375" style="278" bestFit="1" customWidth="1" collapsed="1"/>
    <col min="2027" max="2027" width="74.85546875" style="278" bestFit="1" customWidth="1" collapsed="1"/>
    <col min="2028" max="2028" width="38.7109375" style="278" bestFit="1" customWidth="1" collapsed="1"/>
    <col min="2029" max="2029" width="71.7109375" style="278" bestFit="1" customWidth="1" collapsed="1"/>
    <col min="2030" max="2030" width="42.7109375" style="278" bestFit="1" customWidth="1" collapsed="1"/>
    <col min="2031" max="2031" width="99.7109375" style="278" bestFit="1" customWidth="1"/>
    <col min="2032" max="2032" width="4.7109375" style="278" bestFit="1" customWidth="1"/>
    <col min="2033" max="2033" width="10.85546875" style="278" bestFit="1" customWidth="1"/>
    <col min="2034" max="2034" width="32.85546875" style="385" bestFit="1" customWidth="1"/>
    <col min="2035" max="2035" width="22.140625" style="278" bestFit="1" customWidth="1"/>
    <col min="2036" max="2036" width="51.42578125" style="278" bestFit="1" customWidth="1"/>
    <col min="2037" max="2037" width="88.28515625" style="278" bestFit="1" customWidth="1"/>
    <col min="2038" max="2038" width="61.85546875" style="278" bestFit="1" customWidth="1"/>
    <col min="2039" max="2039" width="135.140625" style="278" bestFit="1" customWidth="1"/>
    <col min="2040" max="2040" width="53.7109375" style="278" bestFit="1" customWidth="1"/>
    <col min="2041" max="2041" width="20.7109375" style="278" bestFit="1" customWidth="1" collapsed="1"/>
    <col min="2042" max="2042" width="72.42578125" style="278" bestFit="1" customWidth="1"/>
    <col min="2043" max="2043" width="24.28515625" style="278" bestFit="1" customWidth="1"/>
    <col min="2044" max="2044" width="30.140625" style="278" bestFit="1" customWidth="1"/>
    <col min="2045" max="2046" width="48.85546875" style="278" bestFit="1" customWidth="1"/>
    <col min="2047" max="2047" width="47.140625" style="278" bestFit="1" customWidth="1"/>
    <col min="2048" max="2048" width="64.28515625" style="278" bestFit="1" customWidth="1"/>
    <col min="2049" max="2049" width="65.5703125" style="278" bestFit="1" customWidth="1"/>
    <col min="2050" max="2050" width="47.5703125" style="278" bestFit="1" customWidth="1"/>
    <col min="2051" max="2051" width="69.5703125" style="278" bestFit="1" customWidth="1"/>
    <col min="2052" max="2052" width="48.28515625" style="278" bestFit="1" customWidth="1"/>
    <col min="2053" max="2053" width="6.85546875" style="278" bestFit="1" customWidth="1" collapsed="1"/>
    <col min="2054" max="2054" width="21.7109375" style="278" bestFit="1" customWidth="1" collapsed="1"/>
    <col min="2055" max="2055" width="81.7109375" style="278" bestFit="1" customWidth="1"/>
    <col min="2056" max="2056" width="54" style="278" bestFit="1" customWidth="1"/>
    <col min="2057" max="2057" width="70.5703125" style="278" bestFit="1" customWidth="1" collapsed="1"/>
    <col min="2058" max="2058" width="47.5703125" style="278" bestFit="1" customWidth="1" collapsed="1"/>
    <col min="2059" max="2059" width="74.5703125" style="278" bestFit="1" customWidth="1" collapsed="1"/>
    <col min="2060" max="2060" width="48.28515625" style="278" bestFit="1" customWidth="1" collapsed="1"/>
    <col min="2061" max="2061" width="6.85546875" style="278" bestFit="1" customWidth="1"/>
    <col min="2062" max="2062" width="21.7109375" style="278" bestFit="1" customWidth="1"/>
    <col min="2063" max="2063" width="49.7109375" style="278" bestFit="1" customWidth="1"/>
    <col min="2064" max="2064" width="66.42578125" style="278" bestFit="1" customWidth="1"/>
    <col min="2065" max="2065" width="47.5703125" style="278" bestFit="1" customWidth="1" collapsed="1"/>
    <col min="2066" max="2066" width="70.42578125" style="278" bestFit="1" customWidth="1" collapsed="1"/>
    <col min="2067" max="2067" width="48.28515625" style="278" bestFit="1" customWidth="1" collapsed="1"/>
    <col min="2068" max="2068" width="138.7109375" style="278" bestFit="1" customWidth="1" collapsed="1"/>
    <col min="2069" max="2069" width="6.85546875" style="278" bestFit="1" customWidth="1"/>
    <col min="2070" max="2070" width="21.7109375" style="278" bestFit="1" customWidth="1"/>
    <col min="2071" max="2071" width="28" style="278" bestFit="1" customWidth="1" collapsed="1"/>
    <col min="2072" max="2072" width="7.42578125" style="278" bestFit="1" customWidth="1" collapsed="1"/>
    <col min="2073" max="2073" width="10.85546875" style="278" bestFit="1" customWidth="1" collapsed="1"/>
    <col min="2074" max="2074" width="22.140625" style="278" bestFit="1" customWidth="1" collapsed="1"/>
    <col min="2075" max="2075" width="54" style="278" bestFit="1" customWidth="1"/>
    <col min="2076" max="2076" width="53.28515625" style="278" bestFit="1" customWidth="1"/>
    <col min="2077" max="2077" width="60.28515625" style="278" bestFit="1" customWidth="1"/>
    <col min="2078" max="2078" width="43.5703125" style="278" bestFit="1" customWidth="1"/>
    <col min="2079" max="2079" width="10.85546875" style="278" bestFit="1" customWidth="1"/>
    <col min="2080" max="2080" width="60.28515625" style="278" bestFit="1" customWidth="1"/>
    <col min="2081" max="2081" width="47.5703125" style="278" bestFit="1" customWidth="1" collapsed="1"/>
    <col min="2082" max="2082" width="72.140625" style="278" bestFit="1" customWidth="1" collapsed="1"/>
    <col min="2083" max="2083" width="48.28515625" style="278" bestFit="1" customWidth="1" collapsed="1"/>
    <col min="2084" max="2084" width="27.42578125" style="278" bestFit="1" customWidth="1" collapsed="1"/>
    <col min="2085" max="2085" width="31.5703125" style="278" bestFit="1" customWidth="1" collapsed="1"/>
    <col min="2086" max="2086" width="31.140625" style="278" bestFit="1" customWidth="1" collapsed="1"/>
    <col min="2087" max="2087" width="57.7109375" style="278" bestFit="1" customWidth="1" collapsed="1"/>
    <col min="2088" max="2088" width="59.85546875" style="278" bestFit="1" customWidth="1" collapsed="1"/>
    <col min="2089" max="2089" width="10.85546875" style="278" bestFit="1" customWidth="1" collapsed="1"/>
    <col min="2090" max="2090" width="45.5703125" style="278" bestFit="1" customWidth="1"/>
    <col min="2091" max="2091" width="46" style="278" bestFit="1" customWidth="1"/>
    <col min="2092" max="2092" width="30.140625" style="278" bestFit="1" customWidth="1"/>
    <col min="2093" max="2093" width="67.140625" style="278" bestFit="1" customWidth="1"/>
    <col min="2094" max="2094" width="44.28515625" style="278" bestFit="1" customWidth="1"/>
    <col min="2095" max="2095" width="44.140625" style="278" bestFit="1" customWidth="1"/>
    <col min="2096" max="2096" width="51.7109375" style="278" bestFit="1" customWidth="1" collapsed="1"/>
    <col min="2097" max="2097" width="62.42578125" style="278" bestFit="1" customWidth="1" collapsed="1"/>
    <col min="2098" max="2098" width="49.42578125" style="278" bestFit="1" customWidth="1" collapsed="1"/>
    <col min="2099" max="2099" width="49.7109375" style="278" bestFit="1" customWidth="1" collapsed="1"/>
    <col min="2100" max="2100" width="47.140625" style="278" bestFit="1" customWidth="1" collapsed="1"/>
    <col min="2101" max="2101" width="45.42578125" style="278" bestFit="1" customWidth="1" collapsed="1"/>
    <col min="2102" max="2102" width="71.140625" style="278" bestFit="1" customWidth="1" collapsed="1"/>
    <col min="2103" max="2103" width="47.5703125" style="278" bestFit="1" customWidth="1" collapsed="1"/>
    <col min="2104" max="2104" width="75.140625" style="278" bestFit="1" customWidth="1" collapsed="1"/>
    <col min="2105" max="2105" width="48.28515625" style="278" bestFit="1" customWidth="1" collapsed="1"/>
    <col min="2106" max="2106" width="10.85546875" style="278" bestFit="1" customWidth="1"/>
    <col min="2107" max="2107" width="34.5703125" style="278" bestFit="1" customWidth="1"/>
    <col min="2108" max="2108" width="30.140625" style="278" bestFit="1" customWidth="1"/>
    <col min="2109" max="2109" width="46.42578125" style="278" bestFit="1" customWidth="1"/>
    <col min="2110" max="2110" width="63.7109375" style="278" bestFit="1" customWidth="1"/>
    <col min="2111" max="2111" width="47.42578125" style="278" bestFit="1" customWidth="1" collapsed="1"/>
    <col min="2112" max="2112" width="4.7109375" style="278" bestFit="1" customWidth="1"/>
    <col min="2113" max="2113" width="10.85546875" style="278" bestFit="1" customWidth="1"/>
    <col min="2114" max="2114" width="32.85546875" style="385" bestFit="1" customWidth="1"/>
    <col min="2115" max="2115" width="22.140625" style="278" bestFit="1" customWidth="1"/>
    <col min="2116" max="2116" width="136.140625" style="278" bestFit="1" customWidth="1"/>
    <col min="2117" max="2117" width="173.140625" style="278" bestFit="1" customWidth="1"/>
    <col min="2118" max="2119" width="187" style="278" bestFit="1" customWidth="1"/>
    <col min="2120" max="2120" width="10.85546875" style="278" bestFit="1" customWidth="1"/>
    <col min="2121" max="2121" width="32.5703125" style="278" bestFit="1" customWidth="1"/>
    <col min="2122" max="2122" width="32.5703125" style="278" bestFit="1" customWidth="1" collapsed="1"/>
    <col min="2123" max="2123" width="31.28515625" style="278" bestFit="1" customWidth="1"/>
    <col min="2124" max="2124" width="87.7109375" style="278" bestFit="1" customWidth="1"/>
    <col min="2125" max="2125" width="58.5703125" style="278" bestFit="1" customWidth="1"/>
    <col min="2126" max="2126" width="52.28515625" style="278" bestFit="1" customWidth="1"/>
    <col min="2127" max="2127" width="47" style="278" bestFit="1" customWidth="1"/>
    <col min="2128" max="2128" width="37.7109375" style="278" bestFit="1" customWidth="1"/>
    <col min="2129" max="2129" width="34.28515625" style="278" bestFit="1" customWidth="1"/>
    <col min="2130" max="2130" width="41.85546875" style="278" bestFit="1" customWidth="1"/>
    <col min="2131" max="2131" width="27.42578125" style="278" bestFit="1" customWidth="1"/>
    <col min="2132" max="2132" width="10.85546875" style="278" bestFit="1" customWidth="1"/>
    <col min="2133" max="2133" width="37.5703125" style="278" bestFit="1" customWidth="1"/>
    <col min="2134" max="2135" width="43.42578125" style="278" bestFit="1" customWidth="1"/>
    <col min="2136" max="2136" width="31.28515625" style="278" bestFit="1" customWidth="1"/>
    <col min="2137" max="2137" width="51.28515625" style="278" bestFit="1" customWidth="1"/>
    <col min="2138" max="2138" width="91.85546875" style="278" bestFit="1" customWidth="1"/>
    <col min="2139" max="2139" width="84.5703125" style="278" bestFit="1" customWidth="1" collapsed="1"/>
    <col min="2140" max="2140" width="55.42578125" style="278" bestFit="1" customWidth="1"/>
    <col min="2141" max="2141" width="45" style="278" bestFit="1" customWidth="1"/>
    <col min="2142" max="2142" width="42.28515625" style="278" bestFit="1" customWidth="1" collapsed="1"/>
    <col min="2143" max="2143" width="50.42578125" style="278" bestFit="1" customWidth="1"/>
    <col min="2144" max="2144" width="41.7109375" style="278" bestFit="1" customWidth="1"/>
    <col min="2145" max="2145" width="27.42578125" style="278" bestFit="1" customWidth="1"/>
    <col min="2146" max="2146" width="37.5703125" style="278" bestFit="1" customWidth="1" collapsed="1"/>
    <col min="2147" max="2147" width="21.7109375" style="278" bestFit="1" customWidth="1"/>
    <col min="2148" max="2148" width="31.28515625" style="278" bestFit="1" customWidth="1"/>
    <col min="2149" max="2149" width="32.28515625" style="278" bestFit="1" customWidth="1"/>
    <col min="2150" max="2150" width="22.140625" style="278" bestFit="1" customWidth="1" collapsed="1"/>
    <col min="2151" max="2151" width="55" style="278" bestFit="1" customWidth="1"/>
    <col min="2152" max="2153" width="91.85546875" style="278" bestFit="1" customWidth="1"/>
    <col min="2154" max="2155" width="73.140625" style="278" bestFit="1" customWidth="1"/>
    <col min="2156" max="2157" width="55.42578125" style="278" bestFit="1" customWidth="1"/>
    <col min="2158" max="2158" width="45" style="278" bestFit="1" customWidth="1"/>
    <col min="2159" max="2159" width="42.28515625" style="278" bestFit="1" customWidth="1"/>
    <col min="2160" max="2160" width="50.42578125" style="278" bestFit="1" customWidth="1"/>
    <col min="2161" max="2161" width="41.7109375" style="278" bestFit="1" customWidth="1"/>
    <col min="2162" max="2162" width="27.42578125" style="278" bestFit="1" customWidth="1"/>
    <col min="2163" max="2163" width="0.5703125" style="278" bestFit="1" customWidth="1"/>
    <col min="2164" max="2164" width="12.7109375" style="278" bestFit="1" customWidth="1"/>
    <col min="2165" max="2165" width="46" style="278" bestFit="1" customWidth="1"/>
    <col min="2166" max="2166" width="4.7109375" style="278" bestFit="1" customWidth="1"/>
    <col min="2167" max="2167" width="21.28515625" style="278" bestFit="1" customWidth="1"/>
    <col min="2168" max="2168" width="22.140625" style="278" bestFit="1" customWidth="1"/>
    <col min="2169" max="2169" width="40.140625" style="278" bestFit="1" customWidth="1"/>
    <col min="2170" max="2170" width="148.140625" style="278" bestFit="1" customWidth="1"/>
    <col min="2171" max="2171" width="130.42578125" style="278" bestFit="1" customWidth="1"/>
    <col min="2172" max="2172" width="4.7109375" style="278" bestFit="1" customWidth="1"/>
    <col min="2173" max="2173" width="21.28515625" style="278" bestFit="1" customWidth="1"/>
    <col min="2174" max="2174" width="22.140625" style="278" bestFit="1" customWidth="1"/>
    <col min="2175" max="2175" width="10.7109375" style="278" bestFit="1" customWidth="1"/>
    <col min="2176" max="2176" width="25.42578125" style="278" bestFit="1" customWidth="1"/>
    <col min="2177" max="2177" width="10.85546875" style="278" bestFit="1" customWidth="1"/>
    <col min="2178" max="2178" width="21.28515625" style="278" bestFit="1" customWidth="1"/>
    <col min="2179" max="2179" width="26.140625" style="278" bestFit="1" customWidth="1" collapsed="1"/>
    <col min="2180" max="2180" width="25.5703125" style="278" bestFit="1" customWidth="1" collapsed="1"/>
    <col min="2181" max="2181" width="17.7109375" style="278" bestFit="1" customWidth="1"/>
    <col min="2182" max="2182" width="33" style="278" bestFit="1" customWidth="1"/>
    <col min="2183" max="2183" width="33" style="278" bestFit="1" customWidth="1" collapsed="1"/>
    <col min="2184" max="2184" width="41.42578125" style="278" bestFit="1" customWidth="1" collapsed="1"/>
    <col min="2185" max="2185" width="33" style="278" bestFit="1" customWidth="1" collapsed="1"/>
    <col min="2186" max="2186" width="41.42578125" style="278" bestFit="1" customWidth="1" collapsed="1"/>
    <col min="2187" max="2187" width="33" style="278" bestFit="1" customWidth="1" collapsed="1"/>
    <col min="2188" max="2188" width="41.42578125" style="278" bestFit="1" customWidth="1" collapsed="1"/>
    <col min="2189" max="2189" width="33" style="278" bestFit="1" customWidth="1" collapsed="1"/>
    <col min="2190" max="2190" width="41.42578125" style="278" bestFit="1" customWidth="1" collapsed="1"/>
    <col min="2191" max="2191" width="33" style="278" bestFit="1" customWidth="1" collapsed="1"/>
    <col min="2192" max="2192" width="41.42578125" style="278" bestFit="1" customWidth="1" collapsed="1"/>
    <col min="2193" max="2193" width="33" style="278" bestFit="1" customWidth="1" collapsed="1"/>
    <col min="2194" max="2194" width="41.42578125" style="278" bestFit="1" customWidth="1" collapsed="1"/>
    <col min="2195" max="2195" width="21.28515625" style="278" bestFit="1" customWidth="1"/>
    <col min="2196" max="2196" width="22.42578125" style="278" bestFit="1" customWidth="1"/>
    <col min="2197" max="2197" width="30.85546875" style="278" bestFit="1" customWidth="1" collapsed="1"/>
    <col min="2198" max="2198" width="27.42578125" style="278" bestFit="1" customWidth="1" collapsed="1"/>
    <col min="2199" max="2199" width="31.85546875" style="278" bestFit="1" customWidth="1" collapsed="1"/>
    <col min="2200" max="2200" width="48.7109375" style="278" bestFit="1" customWidth="1"/>
    <col min="2201" max="2201" width="4.7109375" style="278" bestFit="1" customWidth="1"/>
    <col min="2202" max="2202" width="27.5703125" style="278" bestFit="1" customWidth="1" collapsed="1"/>
    <col min="2203" max="2203" width="25.7109375" style="278" bestFit="1" customWidth="1"/>
    <col min="2204" max="2204" width="10.85546875" style="278" bestFit="1" customWidth="1"/>
    <col min="2205" max="2205" width="25.7109375" style="278" bestFit="1" customWidth="1"/>
    <col min="2206" max="2206" width="4" style="278" bestFit="1" customWidth="1"/>
    <col min="2207" max="2207" width="22" style="278" bestFit="1" customWidth="1"/>
    <col min="2208" max="2208" width="19.85546875" style="278" bestFit="1" customWidth="1"/>
    <col min="2209" max="2209" width="22.85546875" style="278" bestFit="1" customWidth="1"/>
    <col min="2210" max="2210" width="22.5703125" style="278" bestFit="1" customWidth="1"/>
    <col min="2211" max="2211" width="27.28515625" style="278" bestFit="1" customWidth="1"/>
    <col min="2212" max="2212" width="34.28515625" style="278" bestFit="1" customWidth="1"/>
    <col min="2213" max="2213" width="33.140625" style="278" bestFit="1" customWidth="1"/>
    <col min="2214" max="2214" width="4.42578125" style="278" bestFit="1" customWidth="1"/>
    <col min="2215" max="2215" width="17.28515625" style="278" bestFit="1" customWidth="1"/>
    <col min="2216" max="2216" width="16.28515625" style="278" bestFit="1" customWidth="1"/>
    <col min="2217" max="2217" width="13.28515625" style="278" bestFit="1" customWidth="1"/>
    <col min="2218" max="2218" width="30.5703125" style="278" bestFit="1" customWidth="1"/>
    <col min="2219" max="2219" width="9.5703125" style="278" bestFit="1" customWidth="1"/>
    <col min="2220" max="2220" width="14.5703125" style="278" bestFit="1" customWidth="1"/>
    <col min="2221" max="2221" width="12.7109375" style="278" bestFit="1" customWidth="1"/>
    <col min="2222" max="2222" width="12.28515625" style="278" bestFit="1" customWidth="1"/>
    <col min="2223" max="2223" width="9.28515625" style="278" bestFit="1" customWidth="1"/>
    <col min="2224" max="2224" width="7.42578125" style="278" bestFit="1" customWidth="1"/>
    <col min="2225" max="2225" width="46.85546875" style="278" bestFit="1" customWidth="1"/>
    <col min="2226" max="2226" width="8.28515625" style="278" bestFit="1" customWidth="1"/>
    <col min="2227" max="2227" width="22" style="278" bestFit="1" customWidth="1"/>
    <col min="2228" max="2228" width="19.85546875" style="278" bestFit="1" customWidth="1"/>
    <col min="2229" max="2229" width="22.85546875" style="278" bestFit="1" customWidth="1"/>
    <col min="2230" max="2230" width="22.5703125" style="278" bestFit="1" customWidth="1"/>
    <col min="2231" max="2231" width="27.28515625" style="278" bestFit="1" customWidth="1"/>
    <col min="2232" max="2232" width="34.28515625" style="278" bestFit="1" customWidth="1"/>
    <col min="2233" max="2233" width="33.140625" style="278" bestFit="1" customWidth="1"/>
    <col min="2234" max="2234" width="4.42578125" style="278" bestFit="1" customWidth="1"/>
    <col min="2235" max="2235" width="17.28515625" style="278" bestFit="1" customWidth="1"/>
    <col min="2236" max="2236" width="16.28515625" style="278" bestFit="1" customWidth="1"/>
    <col min="2237" max="2237" width="13.28515625" style="278" bestFit="1" customWidth="1" collapsed="1"/>
    <col min="2238" max="2238" width="30.5703125" style="278" bestFit="1" customWidth="1"/>
    <col min="2239" max="2239" width="10" style="278" bestFit="1" customWidth="1"/>
    <col min="2240" max="2240" width="13.5703125" style="278" bestFit="1" customWidth="1"/>
    <col min="2241" max="2241" width="12.7109375" style="278" bestFit="1" customWidth="1"/>
    <col min="2242" max="2242" width="12.28515625" style="278" bestFit="1" customWidth="1"/>
    <col min="2243" max="2243" width="9.28515625" style="278" bestFit="1" customWidth="1"/>
    <col min="2244" max="2244" width="6.7109375" style="278" bestFit="1" customWidth="1" collapsed="1"/>
    <col min="2245" max="2245" width="46.85546875" style="278" bestFit="1" customWidth="1" collapsed="1"/>
    <col min="2246" max="2246" width="8.28515625" style="278" bestFit="1" customWidth="1"/>
    <col min="2247" max="2247" width="29.5703125" style="278" bestFit="1" customWidth="1"/>
    <col min="2248" max="2248" width="50.7109375" style="278" bestFit="1" customWidth="1"/>
    <col min="2249" max="2249" width="29.28515625" style="278" bestFit="1" customWidth="1"/>
    <col min="2250" max="2250" width="32.5703125" style="278" bestFit="1" customWidth="1"/>
    <col min="2251" max="2251" width="34" style="278" bestFit="1" customWidth="1"/>
    <col min="2252" max="2252" width="9.28515625" style="278" bestFit="1" customWidth="1"/>
    <col min="2253" max="2253" width="4.42578125" style="278" bestFit="1" customWidth="1" collapsed="1"/>
    <col min="2254" max="2254" width="10.42578125" style="278" bestFit="1" customWidth="1"/>
    <col min="2255" max="2255" width="10.140625" style="278" bestFit="1" customWidth="1"/>
    <col min="2256" max="2256" width="11.28515625" style="278" bestFit="1" customWidth="1"/>
    <col min="2257" max="2257" width="7" style="278" bestFit="1" customWidth="1" collapsed="1"/>
    <col min="2258" max="2258" width="9.5703125" style="278" bestFit="1" customWidth="1" collapsed="1"/>
    <col min="2259" max="2259" width="6.42578125" style="278" bestFit="1" customWidth="1" collapsed="1"/>
    <col min="2260" max="2260" width="16" style="278" bestFit="1" customWidth="1" collapsed="1"/>
    <col min="2261" max="2261" width="19" style="278" bestFit="1" customWidth="1"/>
    <col min="2262" max="2262" width="9.140625" style="278" bestFit="1" customWidth="1"/>
    <col min="2263" max="2265" width="12.28515625" style="278" bestFit="1" customWidth="1" collapsed="1"/>
    <col min="2266" max="2266" width="9.28515625" style="278" bestFit="1" customWidth="1" collapsed="1"/>
    <col min="2267" max="2267" width="6.7109375" style="278" bestFit="1" customWidth="1" collapsed="1"/>
    <col min="2268" max="2268" width="4.140625" style="278" bestFit="1" customWidth="1" collapsed="1"/>
    <col min="2269" max="2269" width="6.28515625" style="278" bestFit="1" customWidth="1" collapsed="1"/>
    <col min="2270" max="2270" width="29.85546875" style="278" bestFit="1" customWidth="1"/>
    <col min="2271" max="2271" width="23.28515625" style="278" bestFit="1" customWidth="1"/>
    <col min="2272" max="2273" width="23.28515625" style="278" bestFit="1" customWidth="1" collapsed="1"/>
    <col min="2274" max="2274" width="28" style="278" bestFit="1" customWidth="1"/>
    <col min="2275" max="2275" width="29.140625" style="278" bestFit="1" customWidth="1"/>
    <col min="2276" max="2276" width="27.7109375" style="278" bestFit="1" customWidth="1"/>
    <col min="2277" max="2277" width="27" style="278" bestFit="1" customWidth="1"/>
    <col min="2278" max="2278" width="10.85546875" style="278" bestFit="1" customWidth="1"/>
    <col min="2279" max="2279" width="27.7109375" style="278" bestFit="1" customWidth="1"/>
    <col min="2280" max="2280" width="35" style="278" bestFit="1" customWidth="1"/>
    <col min="2281" max="2281" width="10.85546875" style="278" bestFit="1" customWidth="1"/>
    <col min="2282" max="2282" width="68.28515625" style="278" bestFit="1" customWidth="1"/>
    <col min="2283" max="2283" width="31.7109375" style="278" bestFit="1" customWidth="1"/>
    <col min="2284" max="2284" width="30.42578125" style="278" bestFit="1" customWidth="1"/>
    <col min="2285" max="2285" width="26.5703125" style="278" bestFit="1" customWidth="1"/>
    <col min="2286" max="2286" width="24.5703125" style="278" bestFit="1" customWidth="1" collapsed="1"/>
    <col min="2287" max="2287" width="30.7109375" style="278" bestFit="1" customWidth="1"/>
    <col min="2288" max="2288" width="33.140625" style="278" bestFit="1" customWidth="1"/>
    <col min="2289" max="2289" width="31.140625" style="278" bestFit="1" customWidth="1"/>
    <col min="2290" max="2290" width="22.140625" style="278" bestFit="1" customWidth="1"/>
    <col min="2291" max="2291" width="68.28515625" style="278" bestFit="1" customWidth="1" collapsed="1"/>
    <col min="2292" max="2292" width="12.140625" style="278" bestFit="1" customWidth="1"/>
    <col min="2293" max="2293" width="36.7109375" style="370" bestFit="1" customWidth="1"/>
    <col min="2294" max="2294" width="68.28515625" style="370" bestFit="1" customWidth="1" collapsed="1"/>
    <col min="2295" max="2295" width="28.85546875" style="278" bestFit="1" customWidth="1"/>
    <col min="2296" max="2296" width="30.42578125" style="278" bestFit="1" customWidth="1"/>
    <col min="2297" max="2297" width="26.5703125" style="278" bestFit="1" customWidth="1"/>
    <col min="2298" max="2298" width="24.5703125" style="278" bestFit="1" customWidth="1" collapsed="1"/>
    <col min="2299" max="2299" width="30.7109375" style="278" bestFit="1" customWidth="1"/>
    <col min="2300" max="2300" width="33.140625" style="278" bestFit="1" customWidth="1"/>
    <col min="2301" max="2301" width="31.140625" style="278" bestFit="1" customWidth="1"/>
    <col min="2302" max="2302" width="22.140625" style="278" bestFit="1" customWidth="1"/>
    <col min="2303" max="2303" width="68.28515625" style="278" bestFit="1" customWidth="1" collapsed="1"/>
    <col min="2304" max="2304" width="12.140625" style="278" bestFit="1" customWidth="1"/>
    <col min="2305" max="2305" width="36.7109375" style="370" bestFit="1" customWidth="1"/>
    <col min="2306" max="2306" width="68.28515625" style="370" bestFit="1" customWidth="1" collapsed="1"/>
    <col min="2307" max="2307" width="28.85546875" style="370" bestFit="1" customWidth="1" collapsed="1"/>
    <col min="2308" max="2308" width="30.42578125" style="370" bestFit="1" customWidth="1" collapsed="1"/>
    <col min="2309" max="2309" width="26.5703125" style="370" bestFit="1" customWidth="1" collapsed="1"/>
    <col min="2310" max="2310" width="24.5703125" style="370" bestFit="1" customWidth="1" collapsed="1"/>
    <col min="2311" max="2311" width="30.7109375" style="370" bestFit="1" customWidth="1" collapsed="1"/>
    <col min="2312" max="2312" width="33.140625" style="370" bestFit="1" customWidth="1" collapsed="1"/>
    <col min="2313" max="2313" width="31.140625" style="370" bestFit="1" customWidth="1" collapsed="1"/>
    <col min="2314" max="2314" width="22.140625" style="370" bestFit="1" customWidth="1" collapsed="1"/>
    <col min="2315" max="2315" width="68.28515625" style="370" bestFit="1" customWidth="1" collapsed="1"/>
    <col min="2316" max="2316" width="12.140625" style="370" bestFit="1" customWidth="1" collapsed="1"/>
    <col min="2317" max="2317" width="36.7109375" style="370" bestFit="1" customWidth="1" collapsed="1"/>
    <col min="2318" max="2318" width="28.85546875" style="370" bestFit="1" customWidth="1" collapsed="1"/>
    <col min="2319" max="2319" width="30.42578125" style="370" bestFit="1" customWidth="1" collapsed="1"/>
    <col min="2320" max="2320" width="26.5703125" style="370" bestFit="1" customWidth="1" collapsed="1"/>
    <col min="2321" max="2321" width="24.5703125" style="370" bestFit="1" customWidth="1" collapsed="1"/>
    <col min="2322" max="2322" width="30.7109375" style="370" bestFit="1" customWidth="1" collapsed="1"/>
    <col min="2323" max="2323" width="33.140625" style="370" bestFit="1" customWidth="1" collapsed="1"/>
    <col min="2324" max="2324" width="31.140625" style="370" bestFit="1" customWidth="1" collapsed="1"/>
    <col min="2325" max="2325" width="22.140625" style="370" bestFit="1" customWidth="1" collapsed="1"/>
    <col min="2326" max="2326" width="68.28515625" style="370" bestFit="1" customWidth="1" collapsed="1"/>
    <col min="2327" max="2327" width="12.140625" style="370" bestFit="1" customWidth="1" collapsed="1"/>
    <col min="2328" max="2328" width="36.7109375" style="370" bestFit="1" customWidth="1" collapsed="1"/>
    <col min="2329" max="2329" width="28.85546875" style="370" bestFit="1" customWidth="1" collapsed="1"/>
    <col min="2330" max="2330" width="30.42578125" style="370" bestFit="1" customWidth="1" collapsed="1"/>
    <col min="2331" max="2331" width="26.5703125" style="370" bestFit="1" customWidth="1" collapsed="1"/>
    <col min="2332" max="2332" width="24.5703125" style="370" bestFit="1" customWidth="1" collapsed="1"/>
    <col min="2333" max="2333" width="30.7109375" style="370" bestFit="1" customWidth="1" collapsed="1"/>
    <col min="2334" max="2334" width="33.140625" style="370" bestFit="1" customWidth="1" collapsed="1"/>
    <col min="2335" max="2335" width="31.140625" style="370" bestFit="1" customWidth="1" collapsed="1"/>
    <col min="2336" max="2336" width="22.140625" style="370" bestFit="1" customWidth="1" collapsed="1"/>
    <col min="2337" max="2337" width="68.28515625" style="370" bestFit="1" customWidth="1" collapsed="1"/>
    <col min="2338" max="2338" width="12.140625" style="370" bestFit="1" customWidth="1" collapsed="1"/>
    <col min="2339" max="2339" width="36.7109375" style="370" bestFit="1" customWidth="1" collapsed="1"/>
    <col min="2340" max="2340" width="28.85546875" style="370" bestFit="1" customWidth="1" collapsed="1"/>
    <col min="2341" max="2341" width="30.42578125" style="370" bestFit="1" customWidth="1" collapsed="1"/>
    <col min="2342" max="2342" width="26.5703125" style="370" bestFit="1" customWidth="1" collapsed="1"/>
    <col min="2343" max="2343" width="24.5703125" style="370" bestFit="1" customWidth="1" collapsed="1"/>
    <col min="2344" max="2344" width="30.7109375" style="370" bestFit="1" customWidth="1" collapsed="1"/>
    <col min="2345" max="2345" width="33.140625" style="370" bestFit="1" customWidth="1" collapsed="1"/>
    <col min="2346" max="2346" width="31.140625" style="370" bestFit="1" customWidth="1" collapsed="1"/>
    <col min="2347" max="2347" width="22.140625" style="370" bestFit="1" customWidth="1" collapsed="1"/>
    <col min="2348" max="2348" width="68.28515625" style="370" bestFit="1" customWidth="1" collapsed="1"/>
    <col min="2349" max="2349" width="12.140625" style="370" bestFit="1" customWidth="1" collapsed="1"/>
    <col min="2350" max="2350" width="36.7109375" style="370" bestFit="1" customWidth="1" collapsed="1"/>
    <col min="2351" max="2351" width="4.42578125" style="370" bestFit="1" customWidth="1" collapsed="1"/>
    <col min="2352" max="2352" width="9.7109375" style="370" bestFit="1" customWidth="1" collapsed="1"/>
    <col min="2353" max="2353" width="8.140625" style="370" bestFit="1" customWidth="1"/>
    <col min="2354" max="2354" width="11.28515625" style="370" bestFit="1" customWidth="1"/>
    <col min="2355" max="2356" width="11.28515625" style="370" bestFit="1" customWidth="1" collapsed="1"/>
    <col min="2357" max="2357" width="51.28515625" style="370" bestFit="1" customWidth="1" collapsed="1"/>
    <col min="2358" max="2358" width="4.42578125" style="370" bestFit="1" customWidth="1" collapsed="1"/>
    <col min="2359" max="2359" width="9.7109375" style="370" bestFit="1" customWidth="1" collapsed="1"/>
    <col min="2360" max="2360" width="8.140625" style="370" bestFit="1" customWidth="1" collapsed="1"/>
    <col min="2361" max="2361" width="17" style="370" bestFit="1" customWidth="1" collapsed="1"/>
    <col min="2362" max="2362" width="19.42578125" style="370" bestFit="1" customWidth="1" collapsed="1"/>
    <col min="2363" max="2363" width="17.5703125" style="370" bestFit="1" customWidth="1" collapsed="1"/>
    <col min="2364" max="2369" width="19.42578125" style="370" bestFit="1" customWidth="1" collapsed="1"/>
    <col min="2370" max="2370" width="38.7109375" style="370" bestFit="1" customWidth="1"/>
    <col min="2371" max="2371" width="32.85546875" style="278" bestFit="1" customWidth="1"/>
    <col min="2372" max="2372" width="46.140625" style="370" bestFit="1" customWidth="1"/>
    <col min="2373" max="2373" width="56.140625" style="370" bestFit="1" customWidth="1"/>
    <col min="2374" max="2374" width="35.28515625" style="370" bestFit="1" customWidth="1"/>
    <col min="2375" max="2375" width="33.7109375" style="370" bestFit="1" customWidth="1" collapsed="1"/>
    <col min="2376" max="2376" width="29.85546875" style="370" bestFit="1" customWidth="1" collapsed="1"/>
    <col min="2377" max="2377" width="43.5703125" style="370" bestFit="1" customWidth="1" collapsed="1"/>
    <col min="2378" max="2378" width="45.42578125" style="370" bestFit="1" customWidth="1" collapsed="1"/>
    <col min="2379" max="2379" width="26.42578125" style="370" bestFit="1" customWidth="1" collapsed="1"/>
    <col min="2380" max="2380" width="6" style="370" bestFit="1" customWidth="1" collapsed="1"/>
    <col min="2381" max="2381" width="9.5703125" style="370" bestFit="1" customWidth="1" collapsed="1"/>
    <col min="2382" max="2382" width="8.140625" style="370" bestFit="1" customWidth="1" collapsed="1"/>
    <col min="2383" max="2383" width="10.140625" style="370" bestFit="1" customWidth="1" collapsed="1"/>
    <col min="2384" max="2384" width="32.42578125" style="370" bestFit="1" customWidth="1" collapsed="1"/>
    <col min="2385" max="2385" width="36" style="370" bestFit="1" customWidth="1" collapsed="1"/>
    <col min="2386" max="2386" width="32.42578125" style="370" bestFit="1" customWidth="1" collapsed="1"/>
    <col min="2387" max="2387" width="8.28515625" style="370" bestFit="1" customWidth="1" collapsed="1"/>
    <col min="2388" max="2388" width="42.28515625" style="370" bestFit="1" customWidth="1" collapsed="1"/>
    <col min="2389" max="2389" width="32.42578125" style="370" bestFit="1" customWidth="1" collapsed="1"/>
    <col min="2390" max="2390" width="45.5703125" style="370" bestFit="1" customWidth="1" collapsed="1"/>
    <col min="2391" max="2391" width="32.42578125" style="370" bestFit="1" customWidth="1" collapsed="1"/>
    <col min="2392" max="2392" width="21" style="370" bestFit="1" customWidth="1" collapsed="1"/>
    <col min="2393" max="2393" width="22.7109375" style="370" bestFit="1" customWidth="1" collapsed="1"/>
    <col min="2394" max="2394" width="32.42578125" style="370" bestFit="1" customWidth="1" collapsed="1"/>
    <col min="2395" max="2395" width="22.7109375" style="370" bestFit="1" customWidth="1" collapsed="1"/>
    <col min="2396" max="2396" width="32.42578125" style="370" bestFit="1" customWidth="1" collapsed="1"/>
    <col min="2397" max="2397" width="8.28515625" style="370" bestFit="1" customWidth="1" collapsed="1"/>
    <col min="2398" max="2399" width="56.140625" style="370" bestFit="1" customWidth="1"/>
    <col min="2400" max="2402" width="56.140625" style="370" bestFit="1" customWidth="1" collapsed="1"/>
    <col min="2403" max="2403" width="32.85546875" style="370" bestFit="1" customWidth="1"/>
    <col min="2404" max="2404" width="9.85546875" style="370" bestFit="1" customWidth="1"/>
    <col min="2405" max="2405" width="19.5703125" style="278" bestFit="1" customWidth="1"/>
    <col min="2406" max="2406" width="22" style="278" bestFit="1" customWidth="1"/>
    <col min="2407" max="2407" width="20.140625" style="278" bestFit="1" customWidth="1" collapsed="1"/>
    <col min="2408" max="2408" width="20.140625" style="278" bestFit="1" customWidth="1"/>
    <col min="2409" max="2409" width="26.140625" style="278" bestFit="1" customWidth="1"/>
    <col min="2410" max="2410" width="37" style="278" bestFit="1" customWidth="1"/>
    <col min="2411" max="2411" width="19.5703125" style="278" bestFit="1" customWidth="1"/>
    <col min="2412" max="2412" width="22" style="278" bestFit="1" customWidth="1"/>
    <col min="2413" max="2414" width="20.140625" style="278" bestFit="1" customWidth="1"/>
    <col min="2415" max="2415" width="26.140625" style="278" bestFit="1" customWidth="1"/>
    <col min="2416" max="2416" width="37" style="278" bestFit="1" customWidth="1"/>
    <col min="2417" max="2417" width="19.5703125" style="278" bestFit="1" customWidth="1"/>
    <col min="2418" max="2418" width="22" style="278" bestFit="1" customWidth="1" collapsed="1"/>
    <col min="2419" max="2420" width="20.140625" style="278" bestFit="1" customWidth="1"/>
    <col min="2421" max="2421" width="26.140625" style="278" bestFit="1" customWidth="1"/>
    <col min="2422" max="2422" width="37" style="278" bestFit="1" customWidth="1"/>
    <col min="2423" max="2423" width="19.5703125" style="278" bestFit="1" customWidth="1"/>
    <col min="2424" max="2424" width="22" style="278" bestFit="1" customWidth="1" collapsed="1"/>
    <col min="2425" max="2425" width="20.140625" style="278" bestFit="1" customWidth="1"/>
    <col min="2426" max="2426" width="12.5703125" style="278" bestFit="1" customWidth="1"/>
    <col min="2427" max="2427" width="26.140625" style="278" bestFit="1" customWidth="1"/>
    <col min="2428" max="2428" width="37" style="278" bestFit="1" customWidth="1"/>
    <col min="2429" max="2429" width="19.5703125" style="278" bestFit="1" customWidth="1"/>
    <col min="2430" max="2430" width="22" style="278" bestFit="1" customWidth="1" collapsed="1"/>
    <col min="2431" max="2431" width="20.140625" style="278" bestFit="1" customWidth="1"/>
    <col min="2432" max="2432" width="12.5703125" style="278" bestFit="1" customWidth="1"/>
    <col min="2433" max="2433" width="26.140625" style="278" bestFit="1" customWidth="1"/>
    <col min="2434" max="2434" width="37" style="278" bestFit="1" customWidth="1"/>
    <col min="2435" max="2435" width="19.5703125" style="278" bestFit="1" customWidth="1"/>
    <col min="2436" max="2436" width="22" style="278" bestFit="1" customWidth="1"/>
    <col min="2437" max="2437" width="20.140625" style="278" bestFit="1" customWidth="1" collapsed="1"/>
    <col min="2438" max="2438" width="12.5703125" style="278" bestFit="1" customWidth="1"/>
    <col min="2439" max="2439" width="26.140625" style="278" bestFit="1" customWidth="1"/>
    <col min="2440" max="2440" width="37" style="278" bestFit="1" customWidth="1"/>
    <col min="2441" max="2441" width="38.85546875" style="278" bestFit="1" customWidth="1"/>
    <col min="2442" max="2442" width="38.85546875" style="278" bestFit="1" customWidth="1" collapsed="1"/>
    <col min="2443" max="2443" width="40" style="278" bestFit="1" customWidth="1"/>
    <col min="2444" max="2444" width="32.42578125" style="278" bestFit="1" customWidth="1" collapsed="1"/>
    <col min="2445" max="2445" width="37.28515625" style="278" bestFit="1" customWidth="1" collapsed="1"/>
    <col min="2446" max="2446" width="43.5703125" style="278" bestFit="1" customWidth="1" collapsed="1"/>
    <col min="2447" max="2447" width="44.28515625" style="278" bestFit="1" customWidth="1" collapsed="1"/>
    <col min="2448" max="2448" width="45" style="278" bestFit="1" customWidth="1" collapsed="1"/>
    <col min="2449" max="2449" width="50.85546875" style="278" bestFit="1" customWidth="1" collapsed="1"/>
    <col min="2450" max="2450" width="43.85546875" style="278" bestFit="1" customWidth="1" collapsed="1"/>
    <col min="2451" max="2451" width="47.28515625" style="278" bestFit="1" customWidth="1" collapsed="1"/>
    <col min="2452" max="2452" width="54.5703125" style="278" bestFit="1" customWidth="1" collapsed="1"/>
    <col min="2453" max="2453" width="33.28515625" style="278" bestFit="1" customWidth="1" collapsed="1"/>
    <col min="2454" max="2454" width="34" style="278" bestFit="1" customWidth="1" collapsed="1"/>
    <col min="2455" max="2455" width="40" style="278" bestFit="1" customWidth="1" collapsed="1"/>
    <col min="2456" max="2456" width="32.42578125" style="278" bestFit="1" customWidth="1" collapsed="1"/>
    <col min="2457" max="2457" width="37.28515625" style="278" bestFit="1" customWidth="1" collapsed="1"/>
    <col min="2458" max="2458" width="43.5703125" style="278" bestFit="1" customWidth="1" collapsed="1"/>
    <col min="2459" max="2459" width="30.7109375" style="278" bestFit="1" customWidth="1" collapsed="1"/>
    <col min="2460" max="2460" width="10.85546875" style="278" bestFit="1" customWidth="1" collapsed="1"/>
    <col min="2461" max="2461" width="32.85546875" style="278" bestFit="1" customWidth="1"/>
    <col min="2462" max="2462" width="32.28515625" style="278" bestFit="1" customWidth="1"/>
    <col min="2463" max="2463" width="33.5703125" style="278" bestFit="1" customWidth="1" collapsed="1"/>
    <col min="2464" max="2464" width="16.5703125" style="278" bestFit="1" customWidth="1"/>
    <col min="2465" max="2465" width="32.28515625" style="278" bestFit="1" customWidth="1"/>
    <col min="2466" max="2466" width="19.85546875" style="278" bestFit="1" customWidth="1"/>
    <col min="2467" max="2467" width="32.85546875" style="278" bestFit="1" customWidth="1"/>
    <col min="2468" max="2468" width="23.85546875" style="278" bestFit="1" customWidth="1"/>
    <col min="2469" max="2469" width="27.7109375" style="278" bestFit="1" customWidth="1"/>
    <col min="2470" max="2470" width="10.85546875" style="385" bestFit="1" customWidth="1"/>
    <col min="2471" max="2471" width="26.5703125" style="278" bestFit="1" customWidth="1"/>
    <col min="2472" max="2472" width="10.85546875" style="385" bestFit="1" customWidth="1"/>
    <col min="2473" max="2473" width="32.85546875" style="278" bestFit="1" customWidth="1"/>
    <col min="2474" max="2474" width="9.85546875" style="278" bestFit="1" customWidth="1"/>
    <col min="2475" max="2475" width="11.7109375" style="278" bestFit="1" customWidth="1"/>
    <col min="2476" max="2476" width="18.85546875" style="278" bestFit="1" customWidth="1"/>
    <col min="2477" max="2477" width="24.28515625" style="278" bestFit="1" customWidth="1"/>
    <col min="2478" max="2478" width="23.42578125" style="278" bestFit="1" customWidth="1"/>
    <col min="2479" max="2479" width="21.28515625" style="278" bestFit="1" customWidth="1"/>
    <col min="2480" max="2480" width="25.42578125" style="278" bestFit="1" customWidth="1" collapsed="1"/>
    <col min="2481" max="2481" width="10.85546875" style="278" bestFit="1" customWidth="1" collapsed="1"/>
    <col min="2482" max="2482" width="23.140625" style="278" bestFit="1" customWidth="1" collapsed="1"/>
    <col min="2483" max="2483" width="32" style="278" bestFit="1" customWidth="1" collapsed="1"/>
    <col min="2484" max="2485" width="29.85546875" style="278" bestFit="1" customWidth="1" collapsed="1"/>
    <col min="2486" max="2486" width="29.42578125" style="278" bestFit="1" customWidth="1" collapsed="1"/>
    <col min="2487" max="2487" width="29.85546875" style="278" bestFit="1" customWidth="1" collapsed="1"/>
    <col min="2488" max="2488" width="10.140625" style="278" bestFit="1" customWidth="1" collapsed="1"/>
    <col min="2489" max="2489" width="33.140625" style="278" bestFit="1" customWidth="1" collapsed="1"/>
    <col min="2490" max="2490" width="21.28515625" style="278" bestFit="1" customWidth="1" collapsed="1"/>
    <col min="2491" max="2491" width="34.5703125" style="278" bestFit="1" customWidth="1" collapsed="1"/>
    <col min="2492" max="2492" width="21.28515625" style="278" bestFit="1" customWidth="1" collapsed="1"/>
    <col min="2493" max="2493" width="23.140625" style="278" bestFit="1" customWidth="1" collapsed="1"/>
    <col min="2494" max="2494" width="32" style="278" bestFit="1" customWidth="1" collapsed="1"/>
    <col min="2495" max="2496" width="29.85546875" style="278" bestFit="1" customWidth="1" collapsed="1"/>
    <col min="2497" max="2497" width="10.85546875" style="278" bestFit="1" customWidth="1" collapsed="1"/>
    <col min="2498" max="2498" width="33.140625" style="278" bestFit="1" customWidth="1" collapsed="1"/>
    <col min="2499" max="2499" width="21.28515625" style="278" bestFit="1" customWidth="1" collapsed="1"/>
    <col min="2500" max="2500" width="34.5703125" style="278" bestFit="1" customWidth="1" collapsed="1"/>
    <col min="2501" max="2501" width="10.140625" style="278" bestFit="1" customWidth="1" collapsed="1"/>
    <col min="2502" max="2502" width="21.28515625" style="278" bestFit="1" customWidth="1" collapsed="1"/>
    <col min="2503" max="2503" width="36" style="278" bestFit="1" customWidth="1" collapsed="1"/>
    <col min="2504" max="2504" width="54.140625" style="278" bestFit="1" customWidth="1"/>
    <col min="2505" max="2505" width="21.28515625" style="278" bestFit="1" customWidth="1"/>
    <col min="2506" max="2506" width="22" style="278" bestFit="1" customWidth="1" collapsed="1"/>
    <col min="2507" max="2507" width="13.28515625" style="278" bestFit="1" customWidth="1" collapsed="1"/>
    <col min="2508" max="2508" width="21.28515625" style="278" bestFit="1" customWidth="1" collapsed="1"/>
    <col min="2509" max="2509" width="29.42578125" style="278" bestFit="1" customWidth="1" collapsed="1"/>
    <col min="2510" max="2510" width="25.85546875" style="278" bestFit="1" customWidth="1" collapsed="1"/>
    <col min="2511" max="2511" width="19.5703125" style="278" bestFit="1" customWidth="1" collapsed="1"/>
    <col min="2512" max="2519" width="37.42578125" style="278" bestFit="1" customWidth="1" collapsed="1"/>
    <col min="2520" max="2520" width="30.42578125" style="278" bestFit="1" customWidth="1"/>
    <col min="2521" max="2521" width="13.28515625" style="278" bestFit="1" customWidth="1"/>
    <col min="2522" max="2522" width="21.28515625" style="278" bestFit="1" customWidth="1" collapsed="1"/>
    <col min="2523" max="2523" width="29.42578125" style="278" bestFit="1" customWidth="1" collapsed="1"/>
    <col min="2524" max="2524" width="25.85546875" style="278" bestFit="1" customWidth="1" collapsed="1"/>
    <col min="2525" max="2525" width="19.5703125" style="278" bestFit="1" customWidth="1" collapsed="1"/>
    <col min="2526" max="2526" width="12.7109375" style="278" bestFit="1" customWidth="1" collapsed="1"/>
    <col min="2527" max="2527" width="22" style="278" bestFit="1" customWidth="1"/>
    <col min="2528" max="2528" width="13.28515625" style="278" bestFit="1" customWidth="1"/>
    <col min="2529" max="2529" width="21.28515625" style="278" bestFit="1" customWidth="1" collapsed="1"/>
    <col min="2530" max="2530" width="29.42578125" style="278" bestFit="1" customWidth="1" collapsed="1"/>
    <col min="2531" max="2531" width="25.85546875" style="278" bestFit="1" customWidth="1" collapsed="1"/>
    <col min="2532" max="2532" width="19.5703125" style="278" bestFit="1" customWidth="1" collapsed="1"/>
    <col min="2533" max="2533" width="12.7109375" style="278" bestFit="1" customWidth="1" collapsed="1"/>
    <col min="2534" max="2534" width="22" style="278" bestFit="1" customWidth="1"/>
    <col min="2535" max="2535" width="13.28515625" style="278" bestFit="1" customWidth="1"/>
    <col min="2536" max="2536" width="21.28515625" style="278" bestFit="1" customWidth="1" collapsed="1"/>
    <col min="2537" max="2537" width="29.42578125" style="278" bestFit="1" customWidth="1" collapsed="1"/>
    <col min="2538" max="2538" width="25.85546875" style="278" bestFit="1" customWidth="1" collapsed="1"/>
    <col min="2539" max="2539" width="19.5703125" style="278" bestFit="1" customWidth="1"/>
    <col min="2540" max="2540" width="12.7109375" style="278" bestFit="1" customWidth="1"/>
    <col min="2541" max="2541" width="22" style="278" bestFit="1" customWidth="1"/>
    <col min="2542" max="2542" width="13.28515625" style="278" bestFit="1" customWidth="1"/>
    <col min="2543" max="2543" width="21.28515625" style="278" bestFit="1" customWidth="1" collapsed="1"/>
    <col min="2544" max="2544" width="29.42578125" style="278" bestFit="1" customWidth="1" collapsed="1"/>
    <col min="2545" max="2545" width="25.85546875" style="278" bestFit="1" customWidth="1" collapsed="1"/>
    <col min="2546" max="2546" width="19.5703125" style="278" bestFit="1" customWidth="1" collapsed="1"/>
    <col min="2547" max="2547" width="12.7109375" style="278" bestFit="1" customWidth="1" collapsed="1"/>
    <col min="2548" max="2548" width="22" style="278" bestFit="1" customWidth="1"/>
    <col min="2549" max="2549" width="13.28515625" style="278" bestFit="1" customWidth="1"/>
    <col min="2550" max="2550" width="21.28515625" style="278" bestFit="1" customWidth="1" collapsed="1"/>
    <col min="2551" max="2551" width="29.42578125" style="278" bestFit="1" customWidth="1" collapsed="1"/>
    <col min="2552" max="2552" width="25.85546875" style="278" bestFit="1" customWidth="1" collapsed="1"/>
    <col min="2553" max="2553" width="19.5703125" style="278" bestFit="1" customWidth="1" collapsed="1"/>
    <col min="2554" max="2554" width="12.7109375" style="278" bestFit="1" customWidth="1" collapsed="1"/>
    <col min="2555" max="2555" width="27.7109375" style="278" bestFit="1" customWidth="1"/>
    <col min="2556" max="2556" width="13.28515625" style="278" bestFit="1" customWidth="1"/>
    <col min="2557" max="2557" width="21.28515625" style="278" bestFit="1" customWidth="1" collapsed="1"/>
    <col min="2558" max="2558" width="29.42578125" style="278" bestFit="1" customWidth="1" collapsed="1"/>
    <col min="2559" max="2559" width="25.85546875" style="278" bestFit="1" customWidth="1" collapsed="1"/>
    <col min="2560" max="2560" width="19.5703125" style="278" bestFit="1" customWidth="1" collapsed="1"/>
    <col min="2561" max="2561" width="12.7109375" style="278" bestFit="1" customWidth="1" collapsed="1"/>
    <col min="2562" max="2562" width="22" style="278" bestFit="1" customWidth="1"/>
    <col min="2563" max="2563" width="13.28515625" style="278" bestFit="1" customWidth="1"/>
    <col min="2564" max="2564" width="21.28515625" style="278" bestFit="1" customWidth="1" collapsed="1"/>
    <col min="2565" max="2565" width="29.42578125" style="278" bestFit="1" customWidth="1" collapsed="1"/>
    <col min="2566" max="2566" width="25.85546875" style="278" bestFit="1" customWidth="1" collapsed="1"/>
    <col min="2567" max="2567" width="19.5703125" style="278" bestFit="1" customWidth="1" collapsed="1"/>
    <col min="2568" max="2568" width="22" style="278" bestFit="1" customWidth="1" collapsed="1"/>
    <col min="2569" max="2569" width="13.28515625" style="278" bestFit="1" customWidth="1" collapsed="1"/>
    <col min="2570" max="2570" width="21.28515625" style="278" bestFit="1" customWidth="1" collapsed="1"/>
    <col min="2571" max="2571" width="29.42578125" style="278" bestFit="1" customWidth="1" collapsed="1"/>
    <col min="2572" max="2572" width="25.85546875" style="278" bestFit="1" customWidth="1" collapsed="1"/>
    <col min="2573" max="2573" width="19.5703125" style="278" bestFit="1" customWidth="1" collapsed="1"/>
    <col min="2574" max="2574" width="22" style="278" bestFit="1" customWidth="1" collapsed="1"/>
    <col min="2575" max="2575" width="13.28515625" style="278" bestFit="1" customWidth="1" collapsed="1"/>
    <col min="2576" max="2576" width="21.28515625" style="278" bestFit="1" customWidth="1" collapsed="1"/>
    <col min="2577" max="2577" width="29.42578125" style="278" bestFit="1" customWidth="1" collapsed="1"/>
    <col min="2578" max="2578" width="25.85546875" style="278" bestFit="1" customWidth="1" collapsed="1"/>
    <col min="2579" max="2579" width="19.5703125" style="278" bestFit="1" customWidth="1" collapsed="1"/>
    <col min="2580" max="2580" width="24" style="278" bestFit="1" customWidth="1" collapsed="1"/>
    <col min="2581" max="2581" width="10.85546875" style="278" bestFit="1" customWidth="1" collapsed="1"/>
    <col min="2582" max="2582" width="21.28515625" style="278" bestFit="1" customWidth="1" collapsed="1"/>
    <col min="2583" max="2583" width="25.85546875" style="278" bestFit="1" customWidth="1" collapsed="1"/>
    <col min="2584" max="2584" width="54.140625" style="278" bestFit="1" customWidth="1" collapsed="1"/>
    <col min="2585" max="2585" width="10.85546875" style="278" bestFit="1" customWidth="1" collapsed="1"/>
    <col min="2586" max="2586" width="37.42578125" style="278" bestFit="1" customWidth="1" collapsed="1"/>
    <col min="2587" max="2587" width="10.85546875" style="278" bestFit="1" customWidth="1" collapsed="1"/>
    <col min="2588" max="2588" width="21.28515625" style="278" bestFit="1" customWidth="1" collapsed="1"/>
    <col min="2589" max="2589" width="54.140625" style="278" bestFit="1" customWidth="1" collapsed="1"/>
    <col min="2590" max="2590" width="10.85546875" style="278" bestFit="1" customWidth="1" collapsed="1"/>
    <col min="2591" max="2591" width="37.42578125" style="278" bestFit="1" customWidth="1" collapsed="1"/>
    <col min="2592" max="2592" width="21.28515625" style="278" bestFit="1" customWidth="1" collapsed="1"/>
    <col min="2593" max="2593" width="52.85546875" style="278" bestFit="1" customWidth="1" collapsed="1"/>
    <col min="2594" max="2594" width="27" style="278" bestFit="1" customWidth="1" collapsed="1"/>
    <col min="2595" max="2595" width="10.85546875" style="278" bestFit="1" customWidth="1" collapsed="1"/>
    <col min="2596" max="2596" width="21.28515625" style="278" bestFit="1" customWidth="1" collapsed="1"/>
    <col min="2597" max="2597" width="25.85546875" style="278" bestFit="1" customWidth="1" collapsed="1"/>
    <col min="2598" max="2598" width="48.42578125" style="278" bestFit="1" customWidth="1" collapsed="1"/>
    <col min="2599" max="2599" width="22.42578125" style="278" bestFit="1" customWidth="1" collapsed="1"/>
    <col min="2600" max="2600" width="10.85546875" style="278" bestFit="1" customWidth="1" collapsed="1"/>
    <col min="2601" max="2601" width="21.28515625" style="278" bestFit="1" customWidth="1" collapsed="1"/>
    <col min="2602" max="2602" width="25.85546875" style="278" bestFit="1" customWidth="1" collapsed="1"/>
    <col min="2603" max="2603" width="55.7109375" style="278" bestFit="1" customWidth="1" collapsed="1"/>
    <col min="2604" max="2604" width="29.85546875" style="278" bestFit="1" customWidth="1" collapsed="1"/>
    <col min="2605" max="2605" width="10.85546875" style="278" bestFit="1" customWidth="1" collapsed="1"/>
    <col min="2606" max="2606" width="21.28515625" style="278" bestFit="1" customWidth="1" collapsed="1"/>
    <col min="2607" max="2607" width="25.85546875" style="278" bestFit="1" customWidth="1" collapsed="1"/>
    <col min="2608" max="2608" width="24.42578125" style="278" bestFit="1" customWidth="1" collapsed="1"/>
    <col min="2609" max="2609" width="32.28515625" style="278" bestFit="1" customWidth="1" collapsed="1"/>
    <col min="2610" max="2610" width="26.42578125" style="278" bestFit="1" customWidth="1" collapsed="1"/>
    <col min="2611" max="2611" width="35.28515625" style="278" bestFit="1" customWidth="1" collapsed="1"/>
    <col min="2612" max="2612" width="10.140625" style="278" bestFit="1" customWidth="1" collapsed="1"/>
    <col min="2613" max="2613" width="39.28515625" style="278" bestFit="1" customWidth="1" collapsed="1"/>
    <col min="2614" max="2614" width="21.28515625" style="278" bestFit="1" customWidth="1" collapsed="1"/>
    <col min="2615" max="2615" width="40.5703125" style="278" bestFit="1" customWidth="1" collapsed="1"/>
    <col min="2616" max="2616" width="30" style="278" bestFit="1" customWidth="1" collapsed="1"/>
    <col min="2617" max="2617" width="25.85546875" style="278" bestFit="1" customWidth="1" collapsed="1"/>
    <col min="2618" max="2618" width="23.7109375" style="278" bestFit="1" customWidth="1" collapsed="1"/>
    <col min="2619" max="2619" width="39.42578125" style="278" bestFit="1" customWidth="1" collapsed="1"/>
    <col min="2620" max="2620" width="10.85546875" style="278" bestFit="1" customWidth="1" collapsed="1"/>
    <col min="2621" max="2621" width="51.5703125" style="278" bestFit="1" customWidth="1" collapsed="1"/>
    <col min="2622" max="2622" width="33.5703125" style="278" bestFit="1" customWidth="1" collapsed="1"/>
    <col min="2623" max="2623" width="10.140625" style="278" bestFit="1" customWidth="1" collapsed="1"/>
    <col min="2624" max="2624" width="38.42578125" style="278" bestFit="1" customWidth="1" collapsed="1"/>
    <col min="2625" max="2625" width="21.28515625" style="278" bestFit="1" customWidth="1" collapsed="1"/>
    <col min="2626" max="2626" width="33" style="278" bestFit="1" customWidth="1" collapsed="1"/>
    <col min="2627" max="2627" width="21.28515625" style="278" bestFit="1" customWidth="1" collapsed="1"/>
    <col min="2628" max="2628" width="10.85546875" style="278" bestFit="1" customWidth="1" collapsed="1"/>
    <col min="2629" max="2629" width="30.85546875" style="278" bestFit="1" customWidth="1" collapsed="1"/>
    <col min="2630" max="2630" width="10.85546875" style="278" bestFit="1" customWidth="1" collapsed="1"/>
    <col min="2631" max="2631" width="30" style="278" bestFit="1" customWidth="1" collapsed="1"/>
    <col min="2632" max="2632" width="21.28515625" style="278" bestFit="1" customWidth="1" collapsed="1"/>
    <col min="2633" max="2633" width="35" style="278" bestFit="1" customWidth="1" collapsed="1"/>
    <col min="2634" max="2634" width="23.5703125" style="278" bestFit="1" customWidth="1" collapsed="1"/>
    <col min="2635" max="2635" width="27.7109375" style="278" bestFit="1" customWidth="1" collapsed="1"/>
    <col min="2636" max="2636" width="10.85546875" style="278" bestFit="1" customWidth="1" collapsed="1"/>
    <col min="2637" max="2637" width="21.28515625" style="278" bestFit="1" customWidth="1" collapsed="1"/>
    <col min="2638" max="2638" width="21.140625" style="278" bestFit="1" customWidth="1"/>
    <col min="2639" max="2639" width="23.5703125" style="278" bestFit="1" customWidth="1"/>
    <col min="2640" max="2640" width="21.28515625" style="278" bestFit="1" customWidth="1" collapsed="1"/>
    <col min="2641" max="2641" width="36.5703125" style="278" bestFit="1" customWidth="1" collapsed="1"/>
    <col min="2642" max="2642" width="33.140625" style="278" bestFit="1" customWidth="1" collapsed="1"/>
    <col min="2643" max="2643" width="32.140625" style="278" bestFit="1" customWidth="1" collapsed="1"/>
    <col min="2644" max="2644" width="38.42578125" style="278" bestFit="1" customWidth="1" collapsed="1"/>
    <col min="2645" max="2646" width="29.85546875" style="278" bestFit="1" customWidth="1" collapsed="1"/>
    <col min="2647" max="2647" width="40.42578125" style="278" bestFit="1" customWidth="1" collapsed="1"/>
    <col min="2648" max="2648" width="29" style="278" bestFit="1" customWidth="1" collapsed="1"/>
    <col min="2649" max="2649" width="21.28515625" style="278" bestFit="1" customWidth="1" collapsed="1"/>
    <col min="2650" max="2650" width="22.7109375" style="278" bestFit="1" customWidth="1" collapsed="1"/>
    <col min="2651" max="2651" width="10.85546875" style="278" bestFit="1" customWidth="1" collapsed="1"/>
    <col min="2652" max="2652" width="24" style="278" bestFit="1" customWidth="1" collapsed="1"/>
    <col min="2653" max="2653" width="23.85546875" style="278" bestFit="1" customWidth="1" collapsed="1"/>
    <col min="2654" max="2654" width="10.140625" style="278" bestFit="1" customWidth="1" collapsed="1"/>
    <col min="2655" max="2655" width="30.140625" style="278" bestFit="1" customWidth="1" collapsed="1"/>
    <col min="2656" max="2656" width="22.28515625" style="278" bestFit="1" customWidth="1" collapsed="1"/>
    <col min="2657" max="2657" width="21.28515625" style="278" bestFit="1" customWidth="1" collapsed="1"/>
    <col min="2658" max="2658" width="10.85546875" style="278" bestFit="1" customWidth="1" collapsed="1"/>
    <col min="2659" max="2659" width="25.85546875" style="278" bestFit="1" customWidth="1" collapsed="1"/>
    <col min="2660" max="2660" width="10.85546875" style="278" bestFit="1" customWidth="1" collapsed="1"/>
    <col min="2661" max="2661" width="20" style="278" bestFit="1" customWidth="1" collapsed="1"/>
    <col min="2662" max="2662" width="27" style="278" bestFit="1" customWidth="1" collapsed="1"/>
    <col min="2663" max="2663" width="32.28515625" style="278" bestFit="1" customWidth="1" collapsed="1"/>
    <col min="2664" max="2664" width="25.42578125" style="278" bestFit="1" customWidth="1" collapsed="1"/>
    <col min="2665" max="2665" width="34.5703125" style="278" bestFit="1" customWidth="1" collapsed="1"/>
    <col min="2666" max="2666" width="30.85546875" style="278" bestFit="1" customWidth="1" collapsed="1"/>
    <col min="2667" max="2667" width="23.7109375" style="278" bestFit="1" customWidth="1" collapsed="1"/>
    <col min="2668" max="2668" width="39.42578125" style="278" bestFit="1" customWidth="1" collapsed="1"/>
    <col min="2669" max="2669" width="10.85546875" style="278" bestFit="1" customWidth="1" collapsed="1"/>
    <col min="2670" max="2670" width="51.5703125" style="278" bestFit="1" customWidth="1" collapsed="1"/>
    <col min="2671" max="2671" width="33.5703125" style="278" bestFit="1" customWidth="1" collapsed="1"/>
    <col min="2672" max="2672" width="10.140625" style="278" bestFit="1" customWidth="1" collapsed="1"/>
    <col min="2673" max="2673" width="38.42578125" style="278" bestFit="1" customWidth="1" collapsed="1"/>
    <col min="2674" max="2674" width="21.28515625" style="278" bestFit="1" customWidth="1" collapsed="1"/>
    <col min="2675" max="2675" width="33" style="278" bestFit="1" customWidth="1" collapsed="1"/>
    <col min="2676" max="2676" width="21.28515625" style="278" bestFit="1" customWidth="1" collapsed="1"/>
    <col min="2677" max="2677" width="10.85546875" style="278" bestFit="1" customWidth="1" collapsed="1"/>
    <col min="2678" max="2678" width="26.42578125" style="278" bestFit="1" customWidth="1" collapsed="1"/>
    <col min="2679" max="2679" width="23.140625" style="278" bestFit="1" customWidth="1" collapsed="1"/>
    <col min="2680" max="2680" width="32" style="278" bestFit="1" customWidth="1" collapsed="1"/>
    <col min="2681" max="2681" width="29.85546875" style="278" bestFit="1" customWidth="1" collapsed="1"/>
    <col min="2682" max="2682" width="21.5703125" style="278" bestFit="1" customWidth="1" collapsed="1"/>
    <col min="2683" max="2683" width="10.140625" style="278" bestFit="1" customWidth="1" collapsed="1"/>
    <col min="2684" max="2684" width="23.42578125" style="278" bestFit="1" customWidth="1" collapsed="1"/>
    <col min="2685" max="2685" width="21.7109375" style="278" bestFit="1" customWidth="1" collapsed="1"/>
    <col min="2686" max="2686" width="21" style="278" bestFit="1" customWidth="1" collapsed="1"/>
    <col min="2687" max="2687" width="10.85546875" style="278" bestFit="1" customWidth="1" collapsed="1"/>
    <col min="2688" max="2688" width="29.28515625" style="278" bestFit="1" customWidth="1" collapsed="1"/>
    <col min="2689" max="2689" width="10.85546875" style="278" bestFit="1" customWidth="1" collapsed="1"/>
    <col min="2690" max="2690" width="34.42578125" style="278" bestFit="1" customWidth="1" collapsed="1"/>
    <col min="2691" max="2691" width="21.28515625" style="278" bestFit="1" customWidth="1" collapsed="1"/>
    <col min="2692" max="2692" width="35.140625" style="278" bestFit="1" customWidth="1" collapsed="1"/>
    <col min="2693" max="2693" width="10.85546875" style="278" bestFit="1" customWidth="1" collapsed="1"/>
    <col min="2694" max="2694" width="21.28515625" style="278" bestFit="1" customWidth="1" collapsed="1"/>
    <col min="2695" max="2696" width="32.140625" style="278" bestFit="1" customWidth="1" collapsed="1"/>
    <col min="2697" max="2697" width="38.140625" style="278" bestFit="1" customWidth="1" collapsed="1"/>
    <col min="2698" max="2698" width="37.5703125" style="278" bestFit="1" customWidth="1" collapsed="1"/>
    <col min="2699" max="2699" width="41.7109375" style="278" bestFit="1" customWidth="1" collapsed="1"/>
    <col min="2700" max="2700" width="45.140625" style="278" bestFit="1" customWidth="1" collapsed="1"/>
    <col min="2701" max="2701" width="45.28515625" style="278" bestFit="1" customWidth="1" collapsed="1"/>
    <col min="2702" max="2702" width="43" style="278" bestFit="1" customWidth="1" collapsed="1"/>
    <col min="2703" max="2703" width="33.85546875" style="278" bestFit="1" customWidth="1" collapsed="1"/>
    <col min="2704" max="2704" width="37" style="278" bestFit="1" customWidth="1" collapsed="1"/>
    <col min="2705" max="2705" width="43.7109375" style="278" bestFit="1" customWidth="1" collapsed="1"/>
    <col min="2706" max="2706" width="33" style="278" bestFit="1" customWidth="1" collapsed="1"/>
    <col min="2707" max="2707" width="39.85546875" style="278" bestFit="1" customWidth="1" collapsed="1"/>
    <col min="2708" max="2708" width="26.5703125" style="278" bestFit="1" customWidth="1" collapsed="1"/>
    <col min="2709" max="2709" width="27.28515625" style="278" bestFit="1" customWidth="1" collapsed="1"/>
    <col min="2710" max="2710" width="22" style="278" bestFit="1" customWidth="1" collapsed="1"/>
    <col min="2711" max="2711" width="24.140625" style="278" bestFit="1" customWidth="1" collapsed="1"/>
    <col min="2712" max="2712" width="50.5703125" style="278" bestFit="1" customWidth="1" collapsed="1"/>
    <col min="2713" max="2713" width="32.140625" style="278" bestFit="1" customWidth="1" collapsed="1"/>
    <col min="2714" max="2714" width="21.28515625" style="278" bestFit="1" customWidth="1" collapsed="1"/>
    <col min="2715" max="2715" width="21.5703125" style="278" bestFit="1" customWidth="1" collapsed="1"/>
    <col min="2716" max="2716" width="21" style="278" bestFit="1" customWidth="1" collapsed="1"/>
    <col min="2717" max="2717" width="35" style="278" bestFit="1" customWidth="1" collapsed="1"/>
    <col min="2718" max="2718" width="33" style="278" bestFit="1" customWidth="1" collapsed="1"/>
    <col min="2719" max="2719" width="31.7109375" style="278" bestFit="1" customWidth="1" collapsed="1"/>
    <col min="2720" max="2720" width="21.85546875" style="278" bestFit="1" customWidth="1" collapsed="1"/>
    <col min="2721" max="2721" width="23.5703125" style="278" bestFit="1" customWidth="1" collapsed="1"/>
    <col min="2722" max="2722" width="21.7109375" style="278" bestFit="1" customWidth="1" collapsed="1"/>
    <col min="2723" max="2723" width="37" style="278" bestFit="1" customWidth="1" collapsed="1"/>
    <col min="2724" max="2724" width="26.140625" style="278" bestFit="1" customWidth="1" collapsed="1"/>
    <col min="2725" max="2725" width="27" style="278" bestFit="1" customWidth="1" collapsed="1"/>
    <col min="2726" max="2726" width="43.7109375" style="278" bestFit="1" customWidth="1" collapsed="1"/>
    <col min="2727" max="2727" width="10.140625" style="278" bestFit="1" customWidth="1" collapsed="1"/>
    <col min="2728" max="2728" width="17.28515625" style="278" bestFit="1" customWidth="1" collapsed="1"/>
    <col min="2729" max="2729" width="20.85546875" style="278" bestFit="1" customWidth="1" collapsed="1"/>
    <col min="2730" max="2730" width="10.140625" style="278" bestFit="1" customWidth="1" collapsed="1"/>
    <col min="2731" max="2731" width="21.140625" style="278" bestFit="1" customWidth="1" collapsed="1"/>
    <col min="2732" max="2732" width="18.85546875" style="278" bestFit="1" customWidth="1" collapsed="1"/>
    <col min="2733" max="2733" width="10.85546875" style="278" bestFit="1" customWidth="1" collapsed="1"/>
    <col min="2734" max="2734" width="31.7109375" style="278" bestFit="1" customWidth="1" collapsed="1"/>
    <col min="2735" max="2735" width="21.28515625" style="278" bestFit="1" customWidth="1" collapsed="1"/>
    <col min="2736" max="2736" width="37.5703125" style="278" bestFit="1" customWidth="1" collapsed="1"/>
    <col min="2737" max="2737" width="10.85546875" style="278" bestFit="1" customWidth="1" collapsed="1"/>
    <col min="2738" max="2738" width="21.5703125" style="278" bestFit="1" customWidth="1" collapsed="1"/>
    <col min="2739" max="2739" width="23.28515625" style="278" bestFit="1" customWidth="1" collapsed="1"/>
    <col min="2740" max="2740" width="46.5703125" style="278" bestFit="1" customWidth="1" collapsed="1"/>
    <col min="2741" max="2741" width="12.7109375" style="278" bestFit="1" customWidth="1" collapsed="1"/>
    <col min="2742" max="2742" width="49.42578125" style="278" bestFit="1" customWidth="1" collapsed="1"/>
    <col min="2743" max="2743" width="28.42578125" style="278" bestFit="1" customWidth="1" collapsed="1"/>
    <col min="2744" max="2744" width="33" style="278" bestFit="1" customWidth="1" collapsed="1"/>
    <col min="2745" max="2745" width="10.85546875" style="278" bestFit="1" customWidth="1" collapsed="1"/>
    <col min="2746" max="2746" width="36.140625" style="278" bestFit="1" customWidth="1" collapsed="1"/>
    <col min="2747" max="2747" width="10.85546875" style="278" bestFit="1" customWidth="1" collapsed="1"/>
    <col min="2748" max="2748" width="36.140625" style="278" bestFit="1" customWidth="1" collapsed="1"/>
    <col min="2749" max="2749" width="10.85546875" style="278" bestFit="1" customWidth="1" collapsed="1"/>
    <col min="2750" max="2750" width="36.42578125" style="278" bestFit="1" customWidth="1" collapsed="1"/>
    <col min="2751" max="2751" width="37.7109375" style="278" bestFit="1" customWidth="1" collapsed="1"/>
    <col min="2752" max="2752" width="10.85546875" style="278" bestFit="1" customWidth="1" collapsed="1"/>
    <col min="2753" max="2753" width="21.28515625" style="278" bestFit="1" customWidth="1" collapsed="1"/>
    <col min="2754" max="2754" width="45.5703125" style="278" bestFit="1" customWidth="1" collapsed="1"/>
    <col min="2755" max="2755" width="62.42578125" style="278" bestFit="1" customWidth="1" collapsed="1"/>
    <col min="2756" max="2756" width="80.42578125" style="278" bestFit="1" customWidth="1" collapsed="1"/>
    <col min="2757" max="2757" width="10.140625" style="278" bestFit="1" customWidth="1" collapsed="1"/>
    <col min="2758" max="2758" width="31.7109375" style="278" bestFit="1" customWidth="1" collapsed="1"/>
    <col min="2759" max="2759" width="10.85546875" style="278" bestFit="1" customWidth="1" collapsed="1"/>
    <col min="2760" max="2762" width="44.28515625" style="278" bestFit="1" customWidth="1" collapsed="1"/>
    <col min="2763" max="2763" width="45.7109375" style="278" bestFit="1" customWidth="1" collapsed="1"/>
    <col min="2764" max="2764" width="29" style="278" bestFit="1" customWidth="1" collapsed="1"/>
    <col min="2765" max="2765" width="52.85546875" style="278" bestFit="1" customWidth="1" collapsed="1"/>
    <col min="2766" max="2766" width="54.42578125" style="278" bestFit="1" customWidth="1" collapsed="1"/>
    <col min="2767" max="2767" width="52.5703125" style="278" bestFit="1" customWidth="1" collapsed="1"/>
    <col min="2768" max="2768" width="10.85546875" style="278" bestFit="1" customWidth="1" collapsed="1"/>
    <col min="2769" max="2769" width="21.28515625" style="278" bestFit="1" customWidth="1" collapsed="1"/>
    <col min="2770" max="2770" width="45.42578125" style="278" bestFit="1" customWidth="1" collapsed="1"/>
    <col min="2771" max="2771" width="62.42578125" style="278" bestFit="1" customWidth="1" collapsed="1"/>
    <col min="2772" max="2772" width="10.85546875" style="278" bestFit="1" customWidth="1" collapsed="1"/>
    <col min="2773" max="2773" width="21.28515625" style="278" bestFit="1" customWidth="1" collapsed="1"/>
    <col min="2774" max="2774" width="28.85546875" style="278" bestFit="1" customWidth="1" collapsed="1"/>
    <col min="2775" max="2775" width="32.85546875" style="278" bestFit="1" customWidth="1" collapsed="1"/>
    <col min="2776" max="2776" width="34.85546875" style="278" bestFit="1" customWidth="1" collapsed="1"/>
    <col min="2777" max="2777" width="47" style="278" bestFit="1" customWidth="1" collapsed="1"/>
    <col min="2778" max="2778" width="52" style="278" bestFit="1" customWidth="1" collapsed="1"/>
    <col min="2779" max="2779" width="41" style="278" bestFit="1" customWidth="1" collapsed="1"/>
    <col min="2780" max="2780" width="18.42578125" style="278" bestFit="1" customWidth="1" collapsed="1"/>
    <col min="2781" max="2781" width="22.140625" style="278" bestFit="1" customWidth="1" collapsed="1"/>
    <col min="2782" max="2782" width="41.5703125" style="278" bestFit="1" customWidth="1" collapsed="1"/>
    <col min="2783" max="2783" width="43.85546875" style="278" bestFit="1" customWidth="1" collapsed="1"/>
    <col min="2784" max="2784" width="22.28515625" style="278" bestFit="1" customWidth="1" collapsed="1"/>
    <col min="2785" max="2787" width="30" style="278" bestFit="1" customWidth="1" collapsed="1"/>
    <col min="2788" max="2788" width="17.5703125" style="278" bestFit="1" customWidth="1" collapsed="1"/>
    <col min="2789" max="2789" width="21.85546875" style="278" bestFit="1" customWidth="1" collapsed="1"/>
    <col min="2790" max="2790" width="45.5703125" style="278" bestFit="1" customWidth="1" collapsed="1"/>
    <col min="2791" max="2791" width="39.85546875" style="278" bestFit="1" customWidth="1" collapsed="1"/>
    <col min="2792" max="2792" width="34.85546875" style="278" bestFit="1" customWidth="1" collapsed="1"/>
    <col min="2793" max="2793" width="24" style="278" bestFit="1" customWidth="1" collapsed="1"/>
    <col min="2794" max="2794" width="31.140625" style="278" bestFit="1" customWidth="1" collapsed="1"/>
    <col min="2795" max="2795" width="52.7109375" style="278" bestFit="1" customWidth="1" collapsed="1"/>
    <col min="2796" max="2796" width="32.28515625" style="278" bestFit="1" customWidth="1" collapsed="1"/>
    <col min="2797" max="2797" width="18.42578125" style="278" bestFit="1" customWidth="1" collapsed="1"/>
    <col min="2798" max="2798" width="19" style="278" bestFit="1" customWidth="1" collapsed="1"/>
    <col min="2799" max="2799" width="41.7109375" style="278" bestFit="1" customWidth="1" collapsed="1"/>
    <col min="2800" max="2800" width="43.7109375" style="278" bestFit="1" customWidth="1" collapsed="1"/>
    <col min="2801" max="2801" width="21.85546875" style="278" bestFit="1" customWidth="1" collapsed="1"/>
    <col min="2802" max="2804" width="30" style="278" bestFit="1" customWidth="1" collapsed="1"/>
    <col min="2805" max="2805" width="17.140625" style="278" bestFit="1" customWidth="1" collapsed="1"/>
    <col min="2806" max="2806" width="17.7109375" style="278" bestFit="1" customWidth="1" collapsed="1"/>
    <col min="2807" max="2807" width="10.85546875" style="278" bestFit="1" customWidth="1" collapsed="1"/>
    <col min="2808" max="2808" width="14.140625" style="278" bestFit="1" customWidth="1" collapsed="1"/>
    <col min="2809" max="2809" width="10.85546875" style="278" bestFit="1" customWidth="1" collapsed="1"/>
    <col min="2810" max="2810" width="28" style="278" bestFit="1" customWidth="1" collapsed="1"/>
    <col min="2811" max="2811" width="29.42578125" style="278" bestFit="1" customWidth="1" collapsed="1"/>
    <col min="2812" max="2812" width="47.28515625" style="278" bestFit="1" customWidth="1" collapsed="1"/>
    <col min="2813" max="2813" width="52.28515625" style="278" bestFit="1" customWidth="1" collapsed="1"/>
    <col min="2814" max="2814" width="21.28515625" style="278" bestFit="1" customWidth="1" collapsed="1"/>
    <col min="2815" max="2815" width="20.140625" style="278" bestFit="1" customWidth="1" collapsed="1"/>
    <col min="2816" max="2816" width="40.28515625" style="278" bestFit="1" customWidth="1" collapsed="1"/>
    <col min="2817" max="2817" width="45.42578125" style="278" bestFit="1" customWidth="1" collapsed="1"/>
    <col min="2818" max="2818" width="32.85546875" style="278" bestFit="1" customWidth="1" collapsed="1"/>
    <col min="2819" max="2819" width="44" style="278" bestFit="1" customWidth="1" collapsed="1"/>
    <col min="2820" max="2820" width="21.28515625" style="278" bestFit="1" customWidth="1" collapsed="1"/>
    <col min="2821" max="2821" width="21" style="278" bestFit="1" customWidth="1" collapsed="1"/>
    <col min="2822" max="2822" width="34.28515625" style="278" bestFit="1" customWidth="1" collapsed="1"/>
    <col min="2823" max="2823" width="39.5703125" style="278" bestFit="1" customWidth="1" collapsed="1"/>
    <col min="2824" max="2824" width="47.5703125" style="278" bestFit="1" customWidth="1" collapsed="1"/>
    <col min="2825" max="2825" width="30.7109375" style="278" bestFit="1" customWidth="1" collapsed="1"/>
    <col min="2826" max="2826" width="30.140625" style="278" bestFit="1" customWidth="1" collapsed="1"/>
    <col min="2827" max="2827" width="30.28515625" style="278" bestFit="1" customWidth="1" collapsed="1"/>
    <col min="2828" max="2828" width="10.85546875" style="278" bestFit="1" customWidth="1" collapsed="1"/>
    <col min="2829" max="2829" width="27.42578125" style="278" bestFit="1" customWidth="1" collapsed="1"/>
    <col min="2830" max="2830" width="10.85546875" style="278" bestFit="1" customWidth="1" collapsed="1"/>
    <col min="2831" max="2831" width="58.7109375" style="278" bestFit="1" customWidth="1" collapsed="1"/>
    <col min="2832" max="2832" width="34" style="278" bestFit="1" customWidth="1" collapsed="1"/>
    <col min="2833" max="2833" width="29.5703125" style="278" bestFit="1" customWidth="1" collapsed="1"/>
    <col min="2834" max="2834" width="26.28515625" style="278" bestFit="1" customWidth="1" collapsed="1"/>
    <col min="2835" max="2835" width="27.28515625" style="278" bestFit="1" customWidth="1" collapsed="1"/>
    <col min="2836" max="2836" width="27" style="278" bestFit="1" customWidth="1" collapsed="1"/>
    <col min="2837" max="2837" width="29.7109375" style="278" bestFit="1" customWidth="1" collapsed="1"/>
    <col min="2838" max="2838" width="38.42578125" style="278" bestFit="1" customWidth="1" collapsed="1"/>
    <col min="2839" max="2839" width="34.42578125" style="278" bestFit="1" customWidth="1" collapsed="1"/>
    <col min="2840" max="2840" width="10.5703125" style="278" bestFit="1" customWidth="1" collapsed="1"/>
    <col min="2841" max="2841" width="21.7109375" style="278" bestFit="1" customWidth="1" collapsed="1"/>
    <col min="2842" max="2842" width="10.85546875" style="278" bestFit="1" customWidth="1" collapsed="1"/>
    <col min="2843" max="2843" width="33.7109375" style="278" bestFit="1" customWidth="1" collapsed="1"/>
    <col min="2844" max="2844" width="12.7109375" style="278" bestFit="1" customWidth="1" collapsed="1"/>
    <col min="2845" max="2845" width="25.42578125" style="278" bestFit="1" customWidth="1" collapsed="1"/>
    <col min="2846" max="2846" width="24.42578125" style="278" bestFit="1" customWidth="1" collapsed="1"/>
    <col min="2847" max="2847" width="10.85546875" style="278" bestFit="1" customWidth="1" collapsed="1"/>
    <col min="2848" max="2848" width="37" style="278" bestFit="1" customWidth="1" collapsed="1"/>
    <col min="2849" max="2849" width="39.7109375" style="278" bestFit="1" customWidth="1" collapsed="1"/>
    <col min="2850" max="2850" width="38.28515625" style="278" bestFit="1" customWidth="1" collapsed="1"/>
    <col min="2851" max="2851" width="23.42578125" style="278" bestFit="1" customWidth="1" collapsed="1"/>
    <col min="2852" max="2852" width="12.7109375" style="278" bestFit="1" customWidth="1" collapsed="1"/>
    <col min="2853" max="2853" width="27.5703125" style="278" bestFit="1" customWidth="1" collapsed="1"/>
    <col min="2854" max="2854" width="36.7109375" style="278" bestFit="1" customWidth="1" collapsed="1"/>
    <col min="2855" max="2855" width="21.28515625" style="278" bestFit="1" customWidth="1" collapsed="1"/>
    <col min="2856" max="2856" width="24.42578125" style="278" bestFit="1" customWidth="1" collapsed="1"/>
    <col min="2857" max="2857" width="30.28515625" style="278" bestFit="1" customWidth="1" collapsed="1"/>
    <col min="2858" max="2858" width="43.28515625" style="278" bestFit="1" customWidth="1" collapsed="1"/>
    <col min="2859" max="2859" width="36" style="278" bestFit="1" customWidth="1" collapsed="1"/>
    <col min="2860" max="2860" width="48.140625" style="278" bestFit="1" customWidth="1" collapsed="1"/>
    <col min="2861" max="2861" width="21.28515625" style="278" bestFit="1" customWidth="1" collapsed="1"/>
    <col min="2862" max="2862" width="29.85546875" style="278" bestFit="1" customWidth="1" collapsed="1"/>
    <col min="2863" max="2863" width="40.5703125" style="278" bestFit="1" customWidth="1" collapsed="1"/>
    <col min="2864" max="2864" width="26.42578125" style="278" bestFit="1" customWidth="1" collapsed="1"/>
    <col min="2865" max="2865" width="35.28515625" style="278" bestFit="1" customWidth="1" collapsed="1"/>
    <col min="2866" max="2866" width="10.140625" style="278" bestFit="1" customWidth="1" collapsed="1"/>
    <col min="2867" max="2867" width="39.28515625" style="278" bestFit="1" customWidth="1" collapsed="1"/>
    <col min="2868" max="2868" width="21.28515625" style="278" bestFit="1" customWidth="1" collapsed="1"/>
    <col min="2869" max="2869" width="40.5703125" style="278" bestFit="1" customWidth="1" collapsed="1"/>
    <col min="2870" max="2870" width="22.7109375" style="278" bestFit="1" customWidth="1" collapsed="1"/>
    <col min="2871" max="2871" width="31.140625" style="278" bestFit="1" customWidth="1" collapsed="1"/>
    <col min="2872" max="2872" width="10.140625" style="278" bestFit="1" customWidth="1" collapsed="1"/>
    <col min="2873" max="2873" width="21.28515625" style="278" bestFit="1" customWidth="1" collapsed="1"/>
    <col min="2874" max="2874" width="32.85546875" style="278" bestFit="1" customWidth="1" collapsed="1"/>
    <col min="2875" max="2875" width="11.42578125" style="278" bestFit="1" customWidth="1" collapsed="1"/>
    <col min="2876" max="2876" width="26.42578125" style="278" bestFit="1" customWidth="1" collapsed="1"/>
    <col min="2877" max="2877" width="21.140625" style="278" bestFit="1" customWidth="1" collapsed="1"/>
    <col min="2878" max="2878" width="27" style="278" bestFit="1" customWidth="1" collapsed="1"/>
    <col min="2879" max="2879" width="21.5703125" style="278" bestFit="1" customWidth="1" collapsed="1"/>
    <col min="2880" max="2880" width="22.5703125" style="278" bestFit="1" customWidth="1" collapsed="1"/>
    <col min="2881" max="2881" width="23.5703125" style="278" bestFit="1" customWidth="1" collapsed="1"/>
    <col min="2882" max="2882" width="11.42578125" style="278" bestFit="1" customWidth="1" collapsed="1"/>
    <col min="2883" max="2883" width="29.85546875" style="278" bestFit="1" customWidth="1" collapsed="1"/>
    <col min="2884" max="2884" width="40.5703125" style="278" bestFit="1" customWidth="1" collapsed="1"/>
    <col min="2885" max="2885" width="36.85546875" style="278" bestFit="1" customWidth="1" collapsed="1"/>
    <col min="2886" max="2886" width="35.85546875" style="278" bestFit="1" customWidth="1" collapsed="1"/>
    <col min="2887" max="2887" width="35.28515625" style="278" bestFit="1" customWidth="1" collapsed="1"/>
    <col min="2888" max="2888" width="10.140625" style="278" bestFit="1" customWidth="1" collapsed="1"/>
    <col min="2889" max="2889" width="39.28515625" style="278" bestFit="1" customWidth="1" collapsed="1"/>
    <col min="2890" max="2890" width="21.28515625" style="278" bestFit="1" customWidth="1" collapsed="1"/>
    <col min="2891" max="2891" width="40.5703125" style="278" bestFit="1" customWidth="1" collapsed="1"/>
    <col min="2892" max="2892" width="22.7109375" style="278" bestFit="1" customWidth="1" collapsed="1"/>
    <col min="2893" max="2893" width="31.140625" style="278" bestFit="1" customWidth="1" collapsed="1"/>
    <col min="2894" max="2894" width="10.140625" style="278" bestFit="1" customWidth="1" collapsed="1"/>
    <col min="2895" max="2895" width="21.28515625" style="278" bestFit="1" customWidth="1" collapsed="1"/>
    <col min="2896" max="2896" width="41.7109375" style="278" bestFit="1" customWidth="1" collapsed="1"/>
    <col min="2897" max="2897" width="51.42578125" style="278" bestFit="1" customWidth="1" collapsed="1"/>
    <col min="2898" max="2898" width="10.85546875" style="278" bestFit="1" customWidth="1" collapsed="1"/>
    <col min="2899" max="2899" width="77.140625" style="278" bestFit="1" customWidth="1" collapsed="1"/>
    <col min="2900" max="2900" width="29.7109375" style="278" bestFit="1" customWidth="1" collapsed="1"/>
    <col min="2901" max="2901" width="57.85546875" style="278" bestFit="1" customWidth="1" collapsed="1"/>
    <col min="2902" max="2902" width="24.7109375" style="278" bestFit="1" customWidth="1" collapsed="1"/>
    <col min="2903" max="2903" width="93.140625" style="278" bestFit="1" customWidth="1" collapsed="1"/>
    <col min="2904" max="2904" width="10.85546875" style="278" bestFit="1" customWidth="1" collapsed="1"/>
    <col min="2905" max="2905" width="52" style="278" bestFit="1" customWidth="1" collapsed="1"/>
    <col min="2906" max="2906" width="10.140625" style="278" bestFit="1" customWidth="1" collapsed="1"/>
    <col min="2907" max="2907" width="101.85546875" style="278" bestFit="1" customWidth="1" collapsed="1"/>
    <col min="2908" max="2908" width="52" style="278" bestFit="1" customWidth="1" collapsed="1"/>
    <col min="2909" max="2909" width="10.85546875" style="278" bestFit="1" customWidth="1" collapsed="1"/>
    <col min="2910" max="2910" width="96.7109375" style="278" bestFit="1" customWidth="1" collapsed="1"/>
    <col min="2911" max="2911" width="52" style="278" bestFit="1" customWidth="1" collapsed="1"/>
    <col min="2912" max="2912" width="10.85546875" style="278" bestFit="1" customWidth="1" collapsed="1"/>
    <col min="2913" max="2913" width="21.28515625" style="278" bestFit="1" customWidth="1" collapsed="1"/>
    <col min="2914" max="2914" width="51.42578125" style="278" bestFit="1" customWidth="1" collapsed="1"/>
    <col min="2915" max="2915" width="10.85546875" style="278" bestFit="1" customWidth="1" collapsed="1"/>
    <col min="2916" max="2916" width="77.140625" style="278" bestFit="1" customWidth="1" collapsed="1"/>
    <col min="2917" max="2917" width="29.7109375" style="278" bestFit="1" customWidth="1" collapsed="1"/>
    <col min="2918" max="2918" width="64" style="278" bestFit="1" customWidth="1" collapsed="1"/>
    <col min="2919" max="2919" width="24.7109375" style="278" bestFit="1" customWidth="1" collapsed="1"/>
    <col min="2920" max="2920" width="10.85546875" style="278" bestFit="1" customWidth="1" collapsed="1"/>
    <col min="2921" max="2921" width="100.85546875" style="278" bestFit="1" customWidth="1" collapsed="1"/>
    <col min="2922" max="2922" width="52" style="278" bestFit="1" customWidth="1" collapsed="1"/>
    <col min="2923" max="2923" width="10.140625" style="278" bestFit="1" customWidth="1" collapsed="1"/>
    <col min="2924" max="2924" width="109.5703125" style="278" bestFit="1" customWidth="1" collapsed="1"/>
    <col min="2925" max="2925" width="52" style="278" bestFit="1" customWidth="1" collapsed="1"/>
    <col min="2926" max="2926" width="21.28515625" style="278" bestFit="1" customWidth="1" collapsed="1"/>
    <col min="2927" max="2927" width="10.85546875" style="278" bestFit="1" customWidth="1" collapsed="1"/>
    <col min="2928" max="2928" width="51.42578125" style="278" bestFit="1" customWidth="1" collapsed="1"/>
    <col min="2929" max="2929" width="10.85546875" style="278" bestFit="1" customWidth="1" collapsed="1"/>
    <col min="2930" max="2930" width="83.85546875" style="278" bestFit="1" customWidth="1" collapsed="1"/>
    <col min="2931" max="2931" width="29.7109375" style="278" bestFit="1" customWidth="1" collapsed="1"/>
    <col min="2932" max="2932" width="74" style="278" bestFit="1" customWidth="1" collapsed="1"/>
    <col min="2933" max="2933" width="24.7109375" style="278" bestFit="1" customWidth="1" collapsed="1"/>
    <col min="2934" max="2934" width="10.85546875" style="278" bestFit="1" customWidth="1" collapsed="1"/>
    <col min="2935" max="2935" width="98.28515625" style="278" bestFit="1" customWidth="1" collapsed="1"/>
    <col min="2936" max="2936" width="52" style="278" bestFit="1" customWidth="1" collapsed="1"/>
    <col min="2937" max="2937" width="10.140625" style="278" bestFit="1" customWidth="1" collapsed="1"/>
    <col min="2938" max="2938" width="106.7109375" style="278" bestFit="1" customWidth="1" collapsed="1"/>
    <col min="2939" max="2939" width="52" style="278" bestFit="1" customWidth="1" collapsed="1"/>
    <col min="2940" max="2940" width="21.28515625" style="278" bestFit="1" customWidth="1" collapsed="1"/>
    <col min="2941" max="2941" width="10.85546875" style="278" bestFit="1" customWidth="1" collapsed="1"/>
    <col min="2942" max="2942" width="24.7109375" style="278" bestFit="1" customWidth="1" collapsed="1"/>
    <col min="2943" max="2943" width="10.85546875" style="278" bestFit="1" customWidth="1" collapsed="1"/>
    <col min="2944" max="2944" width="28.28515625" style="278" bestFit="1" customWidth="1" collapsed="1"/>
    <col min="2945" max="2945" width="24" style="278" bestFit="1" customWidth="1"/>
    <col min="2946" max="2946" width="60.5703125" style="278" bestFit="1" customWidth="1"/>
    <col min="2947" max="2947" width="10.85546875" style="278" bestFit="1" customWidth="1" collapsed="1"/>
    <col min="2948" max="2948" width="48.5703125" style="278" bestFit="1" customWidth="1"/>
    <col min="2949" max="2949" width="10.85546875" style="278" bestFit="1" customWidth="1"/>
    <col min="2950" max="2950" width="78.85546875" style="278" bestFit="1" customWidth="1" collapsed="1"/>
    <col min="2951" max="2951" width="10.85546875" style="278" bestFit="1" customWidth="1" collapsed="1"/>
    <col min="2952" max="2952" width="21.28515625" style="278" bestFit="1" customWidth="1" collapsed="1"/>
    <col min="2953" max="2953" width="10.85546875" style="278" bestFit="1" customWidth="1" collapsed="1"/>
    <col min="2954" max="2955" width="40.85546875" style="278" bestFit="1" customWidth="1" collapsed="1"/>
    <col min="2956" max="2956" width="12" style="278" bestFit="1" customWidth="1" collapsed="1"/>
    <col min="2957" max="2957" width="47.28515625" style="278" bestFit="1" customWidth="1" collapsed="1"/>
    <col min="2958" max="2958" width="30.7109375" style="278" bestFit="1" customWidth="1" collapsed="1"/>
    <col min="2959" max="2959" width="23.85546875" style="278" bestFit="1" customWidth="1" collapsed="1"/>
    <col min="2960" max="2960" width="23.7109375" style="278" bestFit="1" customWidth="1" collapsed="1"/>
    <col min="2961" max="2961" width="27.42578125" style="278" bestFit="1" customWidth="1" collapsed="1"/>
    <col min="2962" max="2962" width="29.85546875" style="278" bestFit="1" customWidth="1" collapsed="1"/>
    <col min="2963" max="2963" width="33" style="278" bestFit="1" customWidth="1" collapsed="1"/>
    <col min="2964" max="2964" width="42.140625" style="278" bestFit="1" customWidth="1" collapsed="1"/>
    <col min="2965" max="2965" width="35.85546875" style="278" bestFit="1" customWidth="1" collapsed="1"/>
    <col min="2966" max="2966" width="66" style="278" bestFit="1" customWidth="1" collapsed="1"/>
    <col min="2967" max="2967" width="48" style="278" bestFit="1" customWidth="1" collapsed="1"/>
    <col min="2968" max="2968" width="12.7109375" style="278" bestFit="1" customWidth="1" collapsed="1"/>
    <col min="2969" max="2969" width="46.5703125" style="278" bestFit="1" customWidth="1" collapsed="1"/>
    <col min="2970" max="2970" width="10.85546875" style="278" bestFit="1" customWidth="1" collapsed="1"/>
    <col min="2971" max="2971" width="52.85546875" style="278" bestFit="1" customWidth="1" collapsed="1"/>
    <col min="2972" max="2972" width="12.7109375" style="278" bestFit="1" customWidth="1" collapsed="1"/>
    <col min="2973" max="2973" width="38.5703125" style="278" bestFit="1" customWidth="1" collapsed="1"/>
    <col min="2974" max="2974" width="12.7109375" style="278" bestFit="1" customWidth="1" collapsed="1"/>
    <col min="2975" max="2976" width="67" style="278" bestFit="1" customWidth="1" collapsed="1"/>
    <col min="2977" max="2977" width="10.85546875" style="278" bestFit="1" customWidth="1" collapsed="1"/>
    <col min="2978" max="2978" width="21.28515625" style="278" bestFit="1" customWidth="1" collapsed="1"/>
    <col min="2979" max="2979" width="33.28515625" style="278" bestFit="1" customWidth="1" collapsed="1"/>
    <col min="2980" max="2980" width="10.85546875" style="278" bestFit="1" customWidth="1" collapsed="1"/>
    <col min="2981" max="2981" width="42.140625" style="278" bestFit="1" customWidth="1" collapsed="1"/>
    <col min="2982" max="2982" width="35.85546875" style="278" bestFit="1" customWidth="1" collapsed="1"/>
    <col min="2983" max="2983" width="66" style="278" bestFit="1" customWidth="1" collapsed="1"/>
    <col min="2984" max="2984" width="48" style="278" bestFit="1" customWidth="1" collapsed="1"/>
    <col min="2985" max="2985" width="12.7109375" style="278" bestFit="1" customWidth="1" collapsed="1"/>
    <col min="2986" max="2986" width="46.5703125" style="278" bestFit="1" customWidth="1" collapsed="1"/>
    <col min="2987" max="2987" width="12.7109375" style="278" bestFit="1" customWidth="1" collapsed="1"/>
    <col min="2988" max="2988" width="52.85546875" style="278" bestFit="1" customWidth="1" collapsed="1"/>
    <col min="2989" max="2989" width="33.28515625" style="278" bestFit="1" customWidth="1" collapsed="1"/>
    <col min="2990" max="2990" width="10.85546875" style="278" bestFit="1" customWidth="1" collapsed="1"/>
    <col min="2991" max="2991" width="36.85546875" style="278" bestFit="1" customWidth="1" collapsed="1"/>
    <col min="2992" max="2992" width="31.7109375" style="278" bestFit="1" customWidth="1"/>
    <col min="2993" max="2993" width="34.140625" style="278" bestFit="1" customWidth="1" collapsed="1"/>
    <col min="2994" max="2994" width="32.28515625" style="278" bestFit="1" customWidth="1" collapsed="1"/>
    <col min="2995" max="2995" width="47.140625" style="278" bestFit="1" customWidth="1" collapsed="1"/>
    <col min="2996" max="2996" width="49.5703125" style="278" bestFit="1" customWidth="1"/>
    <col min="2997" max="2997" width="47.5703125" style="278" bestFit="1" customWidth="1" collapsed="1"/>
    <col min="2998" max="2998" width="44.5703125" style="278" bestFit="1" customWidth="1" collapsed="1"/>
    <col min="2999" max="2999" width="47.140625" style="278" bestFit="1" customWidth="1" collapsed="1"/>
    <col min="3000" max="3000" width="45.140625" style="278" bestFit="1" customWidth="1" collapsed="1"/>
    <col min="3001" max="3001" width="30.28515625" style="278" bestFit="1" customWidth="1" collapsed="1"/>
    <col min="3002" max="3002" width="29.7109375" style="278" bestFit="1" customWidth="1" collapsed="1"/>
    <col min="3003" max="3003" width="10.85546875" style="278" bestFit="1" customWidth="1" collapsed="1"/>
    <col min="3004" max="3004" width="30.5703125" style="278" bestFit="1" customWidth="1" collapsed="1"/>
    <col min="3005" max="3005" width="10.85546875" style="278" bestFit="1" customWidth="1" collapsed="1"/>
    <col min="3006" max="3006" width="28" style="278" bestFit="1" customWidth="1" collapsed="1"/>
    <col min="3007" max="3007" width="47.42578125" style="278" bestFit="1" customWidth="1" collapsed="1"/>
    <col min="3008" max="3008" width="10.85546875" style="278" bestFit="1" customWidth="1" collapsed="1"/>
    <col min="3009" max="3009" width="32.85546875" style="278" bestFit="1" customWidth="1" collapsed="1"/>
    <col min="3010" max="3010" width="12.7109375" style="278" bestFit="1" customWidth="1" collapsed="1"/>
    <col min="3011" max="3011" width="36.140625" style="278" bestFit="1" customWidth="1" collapsed="1"/>
    <col min="3012" max="3012" width="32.140625" style="278" bestFit="1" customWidth="1" collapsed="1"/>
    <col min="3013" max="3013" width="33" style="278" bestFit="1" customWidth="1" collapsed="1"/>
    <col min="3014" max="3014" width="51.85546875" style="278" bestFit="1" customWidth="1" collapsed="1"/>
    <col min="3015" max="3015" width="44.140625" style="278" bestFit="1" customWidth="1" collapsed="1"/>
    <col min="3016" max="3016" width="10.85546875" style="278" bestFit="1" customWidth="1" collapsed="1"/>
    <col min="3017" max="3017" width="57.140625" style="278" bestFit="1" customWidth="1" collapsed="1"/>
    <col min="3018" max="3018" width="12.7109375" style="278" bestFit="1" customWidth="1" collapsed="1"/>
    <col min="3019" max="3020" width="53.140625" style="278" bestFit="1" customWidth="1" collapsed="1"/>
    <col min="3021" max="3021" width="49.140625" style="278" bestFit="1" customWidth="1" collapsed="1"/>
    <col min="3022" max="3022" width="51.28515625" style="278" bestFit="1" customWidth="1" collapsed="1"/>
    <col min="3023" max="3023" width="47.7109375" style="278" bestFit="1" customWidth="1" collapsed="1"/>
    <col min="3024" max="3024" width="35.140625" style="278" bestFit="1" customWidth="1" collapsed="1"/>
    <col min="3025" max="3025" width="67" style="278" bestFit="1" customWidth="1" collapsed="1"/>
    <col min="3026" max="3026" width="10.85546875" style="278" bestFit="1" customWidth="1" collapsed="1"/>
    <col min="3027" max="3027" width="82.5703125" style="278" bestFit="1" customWidth="1" collapsed="1"/>
    <col min="3028" max="3028" width="10.85546875" style="278" bestFit="1" customWidth="1" collapsed="1"/>
    <col min="3029" max="3029" width="67.140625" style="278" bestFit="1" customWidth="1" collapsed="1"/>
    <col min="3030" max="3030" width="53.140625" style="278" bestFit="1" customWidth="1" collapsed="1"/>
    <col min="3031" max="3031" width="70" style="278" bestFit="1" customWidth="1" collapsed="1"/>
    <col min="3032" max="3032" width="63.28515625" style="278" bestFit="1" customWidth="1" collapsed="1"/>
    <col min="3033" max="3033" width="45" style="278" bestFit="1" customWidth="1" collapsed="1"/>
    <col min="3034" max="3034" width="62.85546875" style="278" bestFit="1" customWidth="1" collapsed="1"/>
    <col min="3035" max="3035" width="53.85546875" style="278" bestFit="1" customWidth="1" collapsed="1"/>
    <col min="3036" max="3036" width="63.7109375" style="278" bestFit="1" customWidth="1" collapsed="1"/>
    <col min="3037" max="3037" width="61.7109375" style="278" bestFit="1" customWidth="1" collapsed="1"/>
    <col min="3038" max="3038" width="100.42578125" style="278" bestFit="1" customWidth="1" collapsed="1"/>
    <col min="3039" max="3039" width="66.5703125" style="278" bestFit="1" customWidth="1" collapsed="1"/>
    <col min="3040" max="3040" width="43.85546875" style="278" bestFit="1" customWidth="1" collapsed="1"/>
    <col min="3041" max="3041" width="36.42578125" style="278" bestFit="1" customWidth="1" collapsed="1"/>
    <col min="3042" max="3042" width="34.140625" style="278" bestFit="1" customWidth="1" collapsed="1"/>
    <col min="3043" max="3043" width="35.28515625" style="278" bestFit="1" customWidth="1" collapsed="1"/>
    <col min="3044" max="3044" width="56.140625" style="278" bestFit="1" customWidth="1" collapsed="1"/>
    <col min="3045" max="3045" width="10.85546875" style="278" bestFit="1" customWidth="1" collapsed="1"/>
    <col min="3046" max="3046" width="56.140625" style="278" bestFit="1" customWidth="1" collapsed="1"/>
    <col min="3047" max="3047" width="10.85546875" style="278" bestFit="1" customWidth="1" collapsed="1"/>
    <col min="3048" max="3048" width="56.140625" style="278" bestFit="1" customWidth="1" collapsed="1"/>
    <col min="3049" max="3049" width="10.85546875" style="278" bestFit="1" customWidth="1" collapsed="1"/>
    <col min="3050" max="3050" width="27.7109375" style="278" bestFit="1" customWidth="1" collapsed="1"/>
    <col min="3051" max="3051" width="10.85546875" style="278" bestFit="1" customWidth="1" collapsed="1"/>
    <col min="3052" max="3052" width="68.7109375" style="278" bestFit="1" customWidth="1" collapsed="1"/>
    <col min="3053" max="3053" width="10.85546875" style="278" bestFit="1" customWidth="1" collapsed="1"/>
    <col min="3054" max="3055" width="151.28515625" style="278" bestFit="1" customWidth="1" collapsed="1"/>
    <col min="3056" max="3056" width="12.7109375" style="278" bestFit="1" customWidth="1" collapsed="1"/>
    <col min="3057" max="3057" width="49.140625" style="278" bestFit="1" customWidth="1" collapsed="1"/>
    <col min="3058" max="3058" width="10.85546875" style="278" bestFit="1" customWidth="1" collapsed="1"/>
    <col min="3059" max="3059" width="49.5703125" style="278" bestFit="1" customWidth="1" collapsed="1"/>
    <col min="3060" max="3060" width="10.85546875" style="278" bestFit="1" customWidth="1" collapsed="1"/>
    <col min="3061" max="3061" width="25.42578125" style="278" bestFit="1" customWidth="1" collapsed="1"/>
    <col min="3062" max="3062" width="35.28515625" style="278" bestFit="1" customWidth="1" collapsed="1"/>
    <col min="3063" max="3063" width="54.140625" style="278" bestFit="1" customWidth="1" collapsed="1"/>
    <col min="3064" max="3064" width="10.85546875" style="278" bestFit="1" customWidth="1" collapsed="1"/>
    <col min="3065" max="3065" width="52.7109375" style="278" bestFit="1" customWidth="1" collapsed="1"/>
    <col min="3066" max="3066" width="10.85546875" style="278" bestFit="1" customWidth="1" collapsed="1"/>
    <col min="3067" max="3067" width="51.5703125" style="278" bestFit="1" customWidth="1" collapsed="1"/>
    <col min="3068" max="3068" width="10.85546875" style="278" bestFit="1" customWidth="1" collapsed="1"/>
    <col min="3069" max="3069" width="61.42578125" style="278" bestFit="1" customWidth="1" collapsed="1"/>
    <col min="3070" max="3070" width="10.85546875" style="278" bestFit="1" customWidth="1" collapsed="1"/>
    <col min="3071" max="3071" width="43.42578125" style="278" bestFit="1" customWidth="1" collapsed="1"/>
    <col min="3072" max="3072" width="10.85546875" style="278" bestFit="1" customWidth="1" collapsed="1"/>
    <col min="3073" max="3073" width="49.28515625" style="278" bestFit="1" customWidth="1" collapsed="1"/>
    <col min="3074" max="3075" width="38.7109375" style="278" bestFit="1" customWidth="1" collapsed="1"/>
    <col min="3076" max="3076" width="12.7109375" style="278" bestFit="1" customWidth="1" collapsed="1"/>
    <col min="3077" max="3077" width="27.7109375" style="278" bestFit="1" customWidth="1" collapsed="1"/>
    <col min="3078" max="3078" width="10.85546875" style="278" bestFit="1" customWidth="1" collapsed="1"/>
    <col min="3079" max="3079" width="52.5703125" style="278" bestFit="1" customWidth="1" collapsed="1"/>
    <col min="3080" max="3080" width="66.140625" style="278" bestFit="1" customWidth="1" collapsed="1"/>
    <col min="3081" max="3081" width="47.42578125" style="278" bestFit="1" customWidth="1" collapsed="1"/>
    <col min="3082" max="3082" width="46.42578125" style="278" bestFit="1" customWidth="1" collapsed="1"/>
    <col min="3083" max="3083" width="12.7109375" style="278" bestFit="1" customWidth="1" collapsed="1"/>
    <col min="3084" max="3084" width="34.28515625" style="278" bestFit="1" customWidth="1" collapsed="1"/>
    <col min="3085" max="3085" width="10.85546875" style="278" bestFit="1" customWidth="1" collapsed="1"/>
    <col min="3086" max="3086" width="37.85546875" style="278" bestFit="1" customWidth="1" collapsed="1"/>
    <col min="3087" max="3087" width="10.85546875" style="278" bestFit="1" customWidth="1" collapsed="1"/>
    <col min="3088" max="3088" width="33.28515625" style="278" bestFit="1" customWidth="1" collapsed="1"/>
    <col min="3089" max="3089" width="12.7109375" style="278" bestFit="1" customWidth="1" collapsed="1"/>
    <col min="3090" max="3090" width="33.5703125" style="278" bestFit="1" customWidth="1" collapsed="1"/>
    <col min="3091" max="3091" width="46.5703125" style="278" bestFit="1" customWidth="1" collapsed="1"/>
    <col min="3092" max="3092" width="10.85546875" style="278" bestFit="1" customWidth="1" collapsed="1"/>
    <col min="3093" max="3093" width="29" style="278" bestFit="1" customWidth="1" collapsed="1"/>
    <col min="3094" max="3094" width="10.85546875" style="278" bestFit="1" customWidth="1" collapsed="1"/>
    <col min="3095" max="3095" width="16.28515625" style="278" bestFit="1" customWidth="1" collapsed="1"/>
    <col min="3096" max="3096" width="10.85546875" style="278" bestFit="1" customWidth="1" collapsed="1"/>
    <col min="3097" max="3097" width="24.28515625" style="278" bestFit="1" customWidth="1" collapsed="1"/>
    <col min="3098" max="3098" width="23.42578125" style="278" bestFit="1" customWidth="1" collapsed="1"/>
    <col min="3099" max="3099" width="25.42578125" style="278" bestFit="1" customWidth="1" collapsed="1"/>
    <col min="3100" max="3100" width="24.42578125" style="278" bestFit="1" customWidth="1" collapsed="1"/>
    <col min="3101" max="3101" width="30.5703125" style="278" bestFit="1" customWidth="1" collapsed="1"/>
    <col min="3102" max="3102" width="10.85546875" style="278" bestFit="1" customWidth="1" collapsed="1"/>
    <col min="3103" max="3103" width="45.28515625" style="278" bestFit="1" customWidth="1" collapsed="1"/>
    <col min="3104" max="3104" width="34.85546875" style="278" bestFit="1" customWidth="1" collapsed="1"/>
    <col min="3105" max="3105" width="10.85546875" style="278" bestFit="1" customWidth="1" collapsed="1"/>
    <col min="3106" max="3106" width="35.28515625" style="278" bestFit="1" customWidth="1" collapsed="1"/>
    <col min="3107" max="3107" width="41.42578125" style="278" bestFit="1" customWidth="1" collapsed="1"/>
    <col min="3108" max="3108" width="10.85546875" style="278" bestFit="1" customWidth="1" collapsed="1"/>
    <col min="3109" max="3109" width="53.42578125" style="278" bestFit="1" customWidth="1" collapsed="1"/>
    <col min="3110" max="3110" width="10.85546875" style="278" bestFit="1" customWidth="1" collapsed="1"/>
    <col min="3111" max="3111" width="28" style="278" bestFit="1" customWidth="1" collapsed="1"/>
    <col min="3112" max="3112" width="10.85546875" style="278" bestFit="1" customWidth="1" collapsed="1"/>
    <col min="3113" max="3113" width="30.7109375" style="278" bestFit="1" customWidth="1" collapsed="1"/>
    <col min="3114" max="3114" width="10.85546875" style="278" bestFit="1" customWidth="1" collapsed="1"/>
    <col min="3115" max="3115" width="29" style="278" bestFit="1" customWidth="1" collapsed="1"/>
    <col min="3116" max="3116" width="10.85546875" style="278" bestFit="1" customWidth="1" collapsed="1"/>
    <col min="3117" max="3117" width="23" style="278" bestFit="1" customWidth="1" collapsed="1"/>
    <col min="3118" max="3118" width="32.42578125" style="278" bestFit="1" customWidth="1" collapsed="1"/>
    <col min="3119" max="3119" width="10.85546875" style="278" bestFit="1" customWidth="1" collapsed="1"/>
    <col min="3120" max="3120" width="27.140625" style="278" bestFit="1" customWidth="1" collapsed="1"/>
    <col min="3121" max="3121" width="34.85546875" style="278" bestFit="1" customWidth="1" collapsed="1"/>
    <col min="3122" max="3122" width="10.85546875" style="278" bestFit="1" customWidth="1" collapsed="1"/>
    <col min="3123" max="3123" width="36.85546875" style="278" bestFit="1" customWidth="1" collapsed="1"/>
    <col min="3124" max="3124" width="34.28515625" style="278" bestFit="1" customWidth="1" collapsed="1"/>
    <col min="3125" max="3125" width="10.85546875" style="278" bestFit="1" customWidth="1" collapsed="1"/>
    <col min="3126" max="3126" width="57.85546875" style="278" bestFit="1" customWidth="1" collapsed="1"/>
    <col min="3127" max="3127" width="10.85546875" style="278" bestFit="1" customWidth="1" collapsed="1"/>
    <col min="3128" max="3128" width="54.85546875" style="278" bestFit="1" customWidth="1" collapsed="1"/>
    <col min="3129" max="3129" width="31.7109375" style="278" bestFit="1" customWidth="1" collapsed="1"/>
    <col min="3130" max="3130" width="49.5703125" style="278" bestFit="1" customWidth="1" collapsed="1"/>
    <col min="3131" max="3131" width="10.85546875" style="278" bestFit="1" customWidth="1" collapsed="1"/>
    <col min="3132" max="3132" width="32" style="278" bestFit="1" customWidth="1" collapsed="1"/>
    <col min="3133" max="3133" width="10.85546875" style="278" bestFit="1" customWidth="1" collapsed="1"/>
    <col min="3134" max="3134" width="37.5703125" style="278" bestFit="1" customWidth="1" collapsed="1"/>
    <col min="3135" max="3135" width="30.5703125" style="278" bestFit="1" customWidth="1" collapsed="1"/>
    <col min="3136" max="3136" width="10.85546875" style="278" bestFit="1" customWidth="1" collapsed="1"/>
    <col min="3137" max="3137" width="43.85546875" style="278" bestFit="1" customWidth="1" collapsed="1"/>
    <col min="3138" max="3138" width="21.28515625" style="278" bestFit="1" customWidth="1" collapsed="1"/>
    <col min="3139" max="3139" width="10.85546875" style="278" bestFit="1" customWidth="1" collapsed="1"/>
    <col min="3140" max="3140" width="29" style="278" bestFit="1" customWidth="1" collapsed="1"/>
    <col min="3141" max="3141" width="10.85546875" style="278" bestFit="1" customWidth="1" collapsed="1"/>
    <col min="3142" max="3142" width="16.28515625" style="278" bestFit="1" customWidth="1" collapsed="1"/>
    <col min="3143" max="3143" width="10.85546875" style="278" bestFit="1" customWidth="1" collapsed="1"/>
    <col min="3144" max="3144" width="24.28515625" style="278" bestFit="1" customWidth="1" collapsed="1"/>
    <col min="3145" max="3145" width="23.42578125" style="278" bestFit="1" customWidth="1" collapsed="1"/>
    <col min="3146" max="3146" width="25.42578125" style="278" bestFit="1" customWidth="1" collapsed="1"/>
    <col min="3147" max="3147" width="10.85546875" style="278" bestFit="1" customWidth="1" collapsed="1"/>
    <col min="3148" max="3148" width="24.42578125" style="278" bestFit="1" customWidth="1" collapsed="1"/>
    <col min="3149" max="3149" width="27.7109375" style="278" bestFit="1" customWidth="1" collapsed="1"/>
    <col min="3150" max="3150" width="10.85546875" style="278" bestFit="1" customWidth="1" collapsed="1"/>
    <col min="3151" max="3151" width="51" style="278" bestFit="1" customWidth="1" collapsed="1"/>
    <col min="3152" max="3152" width="34.85546875" style="278" bestFit="1" customWidth="1" collapsed="1"/>
    <col min="3153" max="3153" width="10.85546875" style="278" bestFit="1" customWidth="1" collapsed="1"/>
    <col min="3154" max="3154" width="35.28515625" style="278" bestFit="1" customWidth="1" collapsed="1"/>
    <col min="3155" max="3155" width="41.42578125" style="278" bestFit="1" customWidth="1" collapsed="1"/>
    <col min="3156" max="3156" width="10.85546875" style="278" bestFit="1" customWidth="1" collapsed="1"/>
    <col min="3157" max="3157" width="54.42578125" style="278" bestFit="1" customWidth="1" collapsed="1"/>
    <col min="3158" max="3158" width="10.140625" style="278" bestFit="1" customWidth="1" collapsed="1"/>
    <col min="3159" max="3159" width="38.85546875" style="278" bestFit="1" customWidth="1"/>
    <col min="3160" max="3160" width="21.28515625" style="278" bestFit="1" customWidth="1"/>
    <col min="3161" max="3161" width="10.85546875" style="278" bestFit="1" customWidth="1"/>
    <col min="3162" max="3162" width="44.42578125" style="278" bestFit="1" customWidth="1"/>
    <col min="3163" max="3163" width="47.140625" style="278" bestFit="1" customWidth="1" collapsed="1"/>
    <col min="3164" max="3164" width="10.85546875" style="278" bestFit="1" customWidth="1"/>
    <col min="3165" max="3165" width="55.42578125" style="278" bestFit="1" customWidth="1"/>
    <col min="3166" max="3166" width="34" style="278" bestFit="1" customWidth="1" collapsed="1"/>
    <col min="3167" max="3167" width="47.42578125" style="278" bestFit="1" customWidth="1" collapsed="1"/>
    <col min="3168" max="3168" width="42.5703125" style="278" bestFit="1" customWidth="1" collapsed="1"/>
    <col min="3169" max="3169" width="31.7109375" style="278" bestFit="1" customWidth="1" collapsed="1"/>
    <col min="3170" max="3171" width="10.85546875" style="278" bestFit="1" customWidth="1" collapsed="1"/>
    <col min="3172" max="3172" width="28.85546875" style="278" bestFit="1" customWidth="1" collapsed="1"/>
    <col min="3173" max="3173" width="10.85546875" style="278" bestFit="1" customWidth="1" collapsed="1"/>
    <col min="3174" max="3174" width="44.42578125" style="278" bestFit="1" customWidth="1" collapsed="1"/>
    <col min="3175" max="3175" width="47.140625" style="278" bestFit="1" customWidth="1" collapsed="1"/>
    <col min="3176" max="3176" width="10.85546875" style="278" bestFit="1" customWidth="1" collapsed="1"/>
    <col min="3177" max="3177" width="61.140625" style="278" bestFit="1" customWidth="1" collapsed="1"/>
    <col min="3178" max="3178" width="39.5703125" style="278" bestFit="1" customWidth="1" collapsed="1"/>
    <col min="3179" max="3179" width="53.7109375" style="278" bestFit="1" customWidth="1" collapsed="1"/>
    <col min="3180" max="3180" width="21.28515625" style="278" bestFit="1" customWidth="1" collapsed="1"/>
    <col min="3181" max="3181" width="10.85546875" style="278" bestFit="1" customWidth="1" collapsed="1"/>
    <col min="3182" max="3182" width="39.42578125" style="278" bestFit="1" customWidth="1" collapsed="1"/>
    <col min="3183" max="3183" width="52.85546875" style="278" bestFit="1" customWidth="1" collapsed="1"/>
    <col min="3184" max="3184" width="10.85546875" style="278" bestFit="1" customWidth="1" collapsed="1"/>
    <col min="3185" max="3185" width="53.7109375" style="278" bestFit="1" customWidth="1" collapsed="1"/>
    <col min="3186" max="3186" width="10.85546875" style="278" bestFit="1" customWidth="1" collapsed="1"/>
    <col min="3187" max="3187" width="36.140625" style="278" bestFit="1" customWidth="1"/>
    <col min="3188" max="3188" width="10.85546875" style="278" bestFit="1" customWidth="1"/>
    <col min="3189" max="3189" width="37.28515625" style="278" bestFit="1" customWidth="1"/>
    <col min="3190" max="3190" width="23" style="278" bestFit="1" customWidth="1"/>
    <col min="3191" max="3191" width="26.7109375" style="278" bestFit="1" customWidth="1" collapsed="1"/>
    <col min="3192" max="3193" width="34.85546875" style="278" bestFit="1" customWidth="1" collapsed="1"/>
    <col min="3194" max="3194" width="21.28515625" style="278" bestFit="1" customWidth="1" collapsed="1"/>
    <col min="3195" max="3195" width="10.85546875" style="278" bestFit="1" customWidth="1" collapsed="1"/>
    <col min="3196" max="3196" width="36.85546875" style="278" bestFit="1" customWidth="1" collapsed="1"/>
    <col min="3197" max="3197" width="34.28515625" style="278" bestFit="1" customWidth="1" collapsed="1"/>
    <col min="3198" max="3198" width="10.85546875" style="278" bestFit="1" customWidth="1" collapsed="1"/>
    <col min="3199" max="3199" width="57.85546875" style="278" bestFit="1" customWidth="1" collapsed="1"/>
    <col min="3200" max="3200" width="10.85546875" style="278" bestFit="1" customWidth="1" collapsed="1"/>
    <col min="3201" max="3201" width="46.85546875" style="278" bestFit="1" customWidth="1" collapsed="1"/>
    <col min="3202" max="3202" width="10.85546875" style="278" bestFit="1" customWidth="1" collapsed="1"/>
    <col min="3203" max="3203" width="33.28515625" style="278" bestFit="1" customWidth="1" collapsed="1"/>
    <col min="3204" max="3204" width="31.7109375" style="278" bestFit="1" customWidth="1" collapsed="1"/>
    <col min="3205" max="3205" width="26.140625" style="278" bestFit="1" customWidth="1" collapsed="1"/>
    <col min="3206" max="3206" width="32.28515625" style="278" bestFit="1" customWidth="1" collapsed="1"/>
    <col min="3207" max="3207" width="10.85546875" style="278" bestFit="1" customWidth="1" collapsed="1"/>
    <col min="3208" max="3208" width="34.42578125" style="278" bestFit="1" customWidth="1" collapsed="1"/>
    <col min="3209" max="3209" width="10.85546875" style="278" bestFit="1" customWidth="1" collapsed="1"/>
    <col min="3210" max="3210" width="34.7109375" style="278" bestFit="1" customWidth="1" collapsed="1"/>
    <col min="3211" max="3211" width="10.85546875" style="278" bestFit="1" customWidth="1" collapsed="1"/>
    <col min="3212" max="3212" width="33.140625" style="278" bestFit="1" customWidth="1" collapsed="1"/>
    <col min="3213" max="3213" width="27.5703125" style="278" bestFit="1" customWidth="1" collapsed="1"/>
    <col min="3214" max="3214" width="32.28515625" style="278" bestFit="1" customWidth="1" collapsed="1"/>
    <col min="3215" max="3215" width="10.85546875" style="278" bestFit="1" customWidth="1" collapsed="1"/>
    <col min="3216" max="3216" width="31.7109375" style="278" bestFit="1" customWidth="1" collapsed="1"/>
    <col min="3217" max="3217" width="21.28515625" style="278" bestFit="1" customWidth="1" collapsed="1"/>
    <col min="3218" max="3218" width="10.85546875" style="278" bestFit="1" customWidth="1" collapsed="1"/>
    <col min="3219" max="3219" width="35.85546875" style="278" bestFit="1" customWidth="1" collapsed="1"/>
    <col min="3220" max="3220" width="10.85546875" style="278" bestFit="1" customWidth="1" collapsed="1"/>
    <col min="3221" max="3221" width="35" style="278" bestFit="1" customWidth="1" collapsed="1"/>
    <col min="3222" max="3222" width="10.140625" style="278" bestFit="1" customWidth="1" collapsed="1"/>
    <col min="3223" max="3223" width="35" style="278" bestFit="1" customWidth="1" collapsed="1"/>
    <col min="3224" max="3224" width="10.140625" style="278" bestFit="1" customWidth="1" collapsed="1"/>
    <col min="3225" max="3226" width="39" style="278" bestFit="1" customWidth="1" collapsed="1"/>
    <col min="3227" max="3227" width="48.42578125" style="278" bestFit="1" customWidth="1" collapsed="1"/>
    <col min="3228" max="3228" width="47.7109375" style="278" bestFit="1" customWidth="1" collapsed="1"/>
    <col min="3229" max="3229" width="10.85546875" style="278" bestFit="1" customWidth="1" collapsed="1"/>
    <col min="3230" max="3230" width="30.140625" style="278" bestFit="1" customWidth="1" collapsed="1"/>
    <col min="3231" max="3231" width="12.7109375" style="278" bestFit="1" customWidth="1" collapsed="1"/>
    <col min="3232" max="3232" width="36.85546875" style="278" bestFit="1" customWidth="1" collapsed="1"/>
    <col min="3233" max="3233" width="21.28515625" style="278" bestFit="1" customWidth="1" collapsed="1"/>
    <col min="3234" max="3234" width="10.85546875" style="278" bestFit="1" customWidth="1" collapsed="1"/>
    <col min="3235" max="3235" width="46.7109375" style="278" bestFit="1" customWidth="1" collapsed="1"/>
    <col min="3236" max="3236" width="34" style="278" bestFit="1" customWidth="1" collapsed="1"/>
    <col min="3237" max="3237" width="10.85546875" style="278" bestFit="1" customWidth="1" collapsed="1"/>
    <col min="3238" max="3238" width="16.28515625" style="278" bestFit="1" customWidth="1" collapsed="1"/>
    <col min="3239" max="3239" width="10.85546875" style="278" bestFit="1" customWidth="1" collapsed="1"/>
    <col min="3240" max="3240" width="24.28515625" style="278" bestFit="1" customWidth="1" collapsed="1"/>
    <col min="3241" max="3241" width="23.42578125" style="278" bestFit="1" customWidth="1" collapsed="1"/>
    <col min="3242" max="3242" width="25.42578125" style="278" bestFit="1" customWidth="1" collapsed="1"/>
    <col min="3243" max="3243" width="24.42578125" style="278" bestFit="1" customWidth="1" collapsed="1"/>
    <col min="3244" max="3244" width="30.5703125" style="278" bestFit="1" customWidth="1" collapsed="1"/>
    <col min="3245" max="3245" width="45.28515625" style="278" bestFit="1" customWidth="1" collapsed="1"/>
    <col min="3246" max="3246" width="34.28515625" style="278" bestFit="1" customWidth="1"/>
    <col min="3247" max="3247" width="35.42578125" style="278" bestFit="1" customWidth="1"/>
    <col min="3248" max="3248" width="36.7109375" style="278" bestFit="1" customWidth="1" collapsed="1"/>
    <col min="3249" max="3249" width="10.85546875" style="278" bestFit="1" customWidth="1" collapsed="1"/>
    <col min="3250" max="3250" width="35.28515625" style="278" bestFit="1" customWidth="1" collapsed="1"/>
    <col min="3251" max="3251" width="41.42578125" style="278" bestFit="1" customWidth="1" collapsed="1"/>
    <col min="3252" max="3252" width="12.7109375" style="278" bestFit="1" customWidth="1" collapsed="1"/>
    <col min="3253" max="3253" width="55.7109375" style="278" bestFit="1" customWidth="1" collapsed="1"/>
    <col min="3254" max="3254" width="50.28515625" style="278" bestFit="1" customWidth="1" collapsed="1"/>
    <col min="3255" max="3255" width="71.5703125" style="278" bestFit="1" customWidth="1" collapsed="1"/>
    <col min="3256" max="3256" width="44.5703125" style="278" bestFit="1" customWidth="1" collapsed="1"/>
    <col min="3257" max="3257" width="37.28515625" style="278" bestFit="1" customWidth="1" collapsed="1"/>
    <col min="3258" max="3258" width="40.7109375" style="278" bestFit="1" customWidth="1" collapsed="1"/>
    <col min="3259" max="3259" width="10.85546875" style="278" bestFit="1" customWidth="1" collapsed="1"/>
    <col min="3260" max="3260" width="43.5703125" style="278" bestFit="1" customWidth="1" collapsed="1"/>
    <col min="3261" max="3261" width="21.28515625" style="278" bestFit="1" customWidth="1" collapsed="1"/>
    <col min="3262" max="3262" width="10.85546875" style="278" bestFit="1" customWidth="1" collapsed="1"/>
    <col min="3263" max="3263" width="40" style="278" bestFit="1" customWidth="1" collapsed="1"/>
    <col min="3264" max="3264" width="23.140625" style="278" bestFit="1" customWidth="1" collapsed="1"/>
    <col min="3265" max="3265" width="32" style="278" bestFit="1" customWidth="1" collapsed="1"/>
    <col min="3266" max="3266" width="29.85546875" style="278" bestFit="1" customWidth="1" collapsed="1"/>
    <col min="3267" max="3267" width="28.85546875" style="278" bestFit="1" customWidth="1" collapsed="1"/>
    <col min="3268" max="3268" width="10.85546875" style="278" bestFit="1" customWidth="1" collapsed="1"/>
    <col min="3269" max="3269" width="33.140625" style="278" bestFit="1" customWidth="1" collapsed="1"/>
    <col min="3270" max="3270" width="36.7109375" style="278" bestFit="1" customWidth="1" collapsed="1"/>
    <col min="3271" max="3271" width="21.28515625" style="278" bestFit="1" customWidth="1" collapsed="1"/>
    <col min="3272" max="3272" width="34.5703125" style="278" bestFit="1" customWidth="1" collapsed="1"/>
    <col min="3273" max="3273" width="10.85546875" style="278" bestFit="1" customWidth="1" collapsed="1"/>
    <col min="3274" max="3274" width="35.85546875" style="278" bestFit="1" customWidth="1" collapsed="1"/>
    <col min="3275" max="3275" width="21.28515625" style="278" bestFit="1" customWidth="1" collapsed="1"/>
    <col min="3276" max="3276" width="10.85546875" style="278" bestFit="1" customWidth="1" collapsed="1"/>
    <col min="3277" max="3277" width="30.7109375" style="278" bestFit="1" customWidth="1" collapsed="1"/>
    <col min="3278" max="3278" width="23.7109375" style="278" bestFit="1" customWidth="1" collapsed="1"/>
    <col min="3279" max="3279" width="27.42578125" style="278" bestFit="1" customWidth="1" collapsed="1"/>
    <col min="3280" max="3280" width="29.85546875" style="278" bestFit="1" customWidth="1" collapsed="1"/>
    <col min="3281" max="3281" width="42.140625" style="278" bestFit="1" customWidth="1" collapsed="1"/>
    <col min="3282" max="3282" width="66" style="278" bestFit="1" customWidth="1" collapsed="1"/>
    <col min="3283" max="3283" width="48" style="278" bestFit="1" customWidth="1" collapsed="1"/>
    <col min="3284" max="3284" width="46.5703125" style="278" bestFit="1" customWidth="1" collapsed="1"/>
    <col min="3285" max="3285" width="52.85546875" style="278" bestFit="1" customWidth="1" collapsed="1"/>
    <col min="3286" max="3286" width="37.5703125" style="278" bestFit="1" customWidth="1" collapsed="1"/>
    <col min="3287" max="3287" width="10.85546875" style="278" bestFit="1" customWidth="1" collapsed="1"/>
    <col min="3288" max="3288" width="67" style="278" bestFit="1" customWidth="1" collapsed="1"/>
    <col min="3289" max="3289" width="33.28515625" style="278" bestFit="1" customWidth="1" collapsed="1"/>
    <col min="3290" max="3290" width="36.85546875" style="278" bestFit="1" customWidth="1" collapsed="1"/>
    <col min="3291" max="3291" width="31.7109375" style="278" bestFit="1" customWidth="1" collapsed="1"/>
    <col min="3292" max="3292" width="34.140625" style="278" bestFit="1" customWidth="1" collapsed="1"/>
    <col min="3293" max="3293" width="32.28515625" style="278" bestFit="1" customWidth="1" collapsed="1"/>
    <col min="3294" max="3294" width="47.140625" style="278" bestFit="1" customWidth="1" collapsed="1"/>
    <col min="3295" max="3295" width="49.5703125" style="278" bestFit="1" customWidth="1" collapsed="1"/>
    <col min="3296" max="3296" width="47.5703125" style="278" bestFit="1" customWidth="1" collapsed="1"/>
    <col min="3297" max="3297" width="44.5703125" style="278" bestFit="1" customWidth="1" collapsed="1"/>
    <col min="3298" max="3298" width="47.140625" style="278" bestFit="1" customWidth="1" collapsed="1"/>
    <col min="3299" max="3299" width="45.140625" style="278" bestFit="1" customWidth="1" collapsed="1"/>
    <col min="3300" max="3300" width="30.28515625" style="278" bestFit="1" customWidth="1" collapsed="1"/>
    <col min="3301" max="3301" width="10.85546875" style="278" bestFit="1" customWidth="1" collapsed="1"/>
    <col min="3302" max="3302" width="30.5703125" style="278" bestFit="1" customWidth="1" collapsed="1"/>
    <col min="3303" max="3303" width="10.85546875" style="278" bestFit="1" customWidth="1" collapsed="1"/>
    <col min="3304" max="3304" width="33.28515625" style="278" bestFit="1" customWidth="1" collapsed="1"/>
    <col min="3305" max="3305" width="5.7109375" style="278" bestFit="1" customWidth="1"/>
    <col min="3306" max="3306" width="18.7109375" style="278" bestFit="1" customWidth="1"/>
    <col min="3307" max="3307" width="26.7109375" style="278" bestFit="1" customWidth="1" collapsed="1"/>
    <col min="3308" max="3308" width="10.85546875" style="278" bestFit="1" customWidth="1" collapsed="1"/>
    <col min="3309" max="3309" width="34.85546875" style="278" bestFit="1" customWidth="1" collapsed="1"/>
    <col min="3310" max="3310" width="29.7109375" style="278" bestFit="1" customWidth="1" collapsed="1"/>
    <col min="3311" max="3311" width="10.85546875" style="278" bestFit="1" customWidth="1" collapsed="1"/>
    <col min="3312" max="3312" width="38.85546875" style="278" bestFit="1" customWidth="1" collapsed="1"/>
    <col min="3313" max="3313" width="21.28515625" style="278" bestFit="1" customWidth="1" collapsed="1"/>
    <col min="3314" max="3314" width="10.85546875" style="278" bestFit="1" customWidth="1" collapsed="1"/>
    <col min="3315" max="3315" width="33" style="278" bestFit="1" customWidth="1" collapsed="1"/>
    <col min="3316" max="3316" width="10.85546875" style="278" bestFit="1" customWidth="1" collapsed="1"/>
    <col min="3317" max="3317" width="30.28515625" style="278" bestFit="1" customWidth="1" collapsed="1"/>
    <col min="3318" max="3318" width="45.7109375" style="278" bestFit="1" customWidth="1" collapsed="1"/>
    <col min="3319" max="3319" width="10.85546875" style="278" bestFit="1" customWidth="1" collapsed="1"/>
    <col min="3320" max="3320" width="36.7109375" style="278" bestFit="1" customWidth="1" collapsed="1"/>
    <col min="3321" max="3321" width="41" style="278" bestFit="1" customWidth="1" collapsed="1"/>
    <col min="3322" max="3322" width="36.7109375" style="278" bestFit="1" customWidth="1" collapsed="1"/>
    <col min="3323" max="3323" width="10.85546875" style="278" bestFit="1" customWidth="1" collapsed="1"/>
    <col min="3324" max="3324" width="49.140625" style="278" bestFit="1" customWidth="1"/>
    <col min="3325" max="3325" width="33.28515625" style="278" bestFit="1" customWidth="1"/>
    <col min="3326" max="3326" width="21.28515625" style="278" bestFit="1" customWidth="1" collapsed="1"/>
    <col min="3327" max="3327" width="10.85546875" style="278" bestFit="1" customWidth="1" collapsed="1"/>
    <col min="3328" max="3328" width="35.85546875" style="278" bestFit="1" customWidth="1" collapsed="1"/>
    <col min="3329" max="3329" width="21.28515625" style="278" bestFit="1" customWidth="1" collapsed="1"/>
    <col min="3330" max="3330" width="10.85546875" style="278" bestFit="1" customWidth="1" collapsed="1"/>
    <col min="3331" max="3331" width="59.140625" style="278" bestFit="1" customWidth="1" collapsed="1"/>
    <col min="3332" max="3332" width="10.85546875" style="278" bestFit="1" customWidth="1" collapsed="1"/>
    <col min="3333" max="3333" width="39.42578125" style="278" bestFit="1" customWidth="1" collapsed="1"/>
    <col min="3334" max="3334" width="40.42578125" style="278" bestFit="1" customWidth="1" collapsed="1"/>
    <col min="3335" max="3335" width="40.85546875" style="278" bestFit="1" customWidth="1" collapsed="1"/>
    <col min="3336" max="3336" width="42.42578125" style="278" bestFit="1" customWidth="1" collapsed="1"/>
    <col min="3337" max="3337" width="43.7109375" style="278" bestFit="1" customWidth="1" collapsed="1"/>
    <col min="3338" max="3338" width="21.28515625" style="278" bestFit="1" customWidth="1" collapsed="1"/>
    <col min="3339" max="3339" width="10.85546875" style="278" bestFit="1" customWidth="1" collapsed="1"/>
    <col min="3340" max="3340" width="61.140625" style="278" bestFit="1" customWidth="1" collapsed="1"/>
    <col min="3341" max="3341" width="41" style="278" bestFit="1" customWidth="1" collapsed="1"/>
    <col min="3342" max="3342" width="10.85546875" style="278" bestFit="1" customWidth="1" collapsed="1"/>
    <col min="3343" max="3343" width="54.28515625" style="278" bestFit="1" customWidth="1" collapsed="1"/>
    <col min="3344" max="3344" width="50.85546875" style="278" bestFit="1" customWidth="1" collapsed="1"/>
    <col min="3345" max="3345" width="21.28515625" style="278" bestFit="1" customWidth="1" collapsed="1"/>
    <col min="3346" max="3346" width="50.140625" style="278" bestFit="1" customWidth="1" collapsed="1"/>
    <col min="3347" max="3347" width="42.42578125" style="278" bestFit="1" customWidth="1" collapsed="1"/>
    <col min="3348" max="3348" width="21.28515625" style="278" bestFit="1" customWidth="1" collapsed="1"/>
    <col min="3349" max="3349" width="10.85546875" style="278" bestFit="1" customWidth="1" collapsed="1"/>
    <col min="3350" max="3350" width="31.5703125" style="278" bestFit="1" customWidth="1" collapsed="1"/>
    <col min="3351" max="3351" width="39.42578125" style="278" bestFit="1" customWidth="1"/>
    <col min="3352" max="3352" width="10.85546875" style="278" bestFit="1" customWidth="1"/>
    <col min="3353" max="3353" width="38" style="278" bestFit="1" customWidth="1" collapsed="1"/>
    <col min="3354" max="3354" width="21.28515625" style="278" bestFit="1" customWidth="1" collapsed="1"/>
    <col min="3355" max="3355" width="10.85546875" style="278" bestFit="1" customWidth="1" collapsed="1"/>
    <col min="3356" max="3356" width="33.7109375" style="278" bestFit="1" customWidth="1" collapsed="1"/>
    <col min="3357" max="3357" width="28.140625" style="278" bestFit="1" customWidth="1" collapsed="1"/>
    <col min="3358" max="3358" width="21.28515625" style="278" bestFit="1" customWidth="1" collapsed="1"/>
    <col min="3359" max="3359" width="17.28515625" style="278" bestFit="1" customWidth="1" collapsed="1"/>
    <col min="3360" max="3360" width="10.85546875" style="278" bestFit="1" customWidth="1" collapsed="1"/>
    <col min="3361" max="3361" width="33.85546875" style="278" bestFit="1" customWidth="1" collapsed="1"/>
    <col min="3362" max="3362" width="21.28515625" style="278" bestFit="1" customWidth="1" collapsed="1"/>
    <col min="3363" max="3363" width="10.85546875" style="278" bestFit="1" customWidth="1" collapsed="1"/>
    <col min="3364" max="3364" width="16.42578125" style="278" bestFit="1" customWidth="1" collapsed="1"/>
    <col min="3365" max="3365" width="10.140625" style="278" bestFit="1" customWidth="1" collapsed="1"/>
    <col min="3366" max="3366" width="21.28515625" style="278" bestFit="1" customWidth="1" collapsed="1"/>
    <col min="3367" max="3367" width="10.85546875" style="278" bestFit="1" customWidth="1" collapsed="1"/>
    <col min="3368" max="3369" width="37.42578125" style="278" bestFit="1" customWidth="1" collapsed="1"/>
    <col min="3370" max="3370" width="10.85546875" style="278" bestFit="1" customWidth="1" collapsed="1"/>
    <col min="3371" max="3371" width="21.28515625" style="278" bestFit="1" customWidth="1" collapsed="1"/>
    <col min="3372" max="3372" width="23.7109375" style="278" bestFit="1" customWidth="1" collapsed="1"/>
    <col min="3373" max="3373" width="27.28515625" style="278" bestFit="1" customWidth="1" collapsed="1"/>
    <col min="3374" max="3374" width="10.85546875" style="278" bestFit="1" customWidth="1" collapsed="1"/>
    <col min="3375" max="3375" width="51.85546875" style="278" bestFit="1" customWidth="1" collapsed="1"/>
    <col min="3376" max="3376" width="33.5703125" style="278" bestFit="1" customWidth="1" collapsed="1"/>
    <col min="3377" max="3377" width="38.85546875" style="278" bestFit="1" customWidth="1" collapsed="1"/>
    <col min="3378" max="3378" width="21.28515625" style="278" bestFit="1" customWidth="1" collapsed="1"/>
    <col min="3379" max="3379" width="10.85546875" style="278" bestFit="1" customWidth="1" collapsed="1"/>
    <col min="3380" max="3380" width="33" style="278" bestFit="1" customWidth="1" collapsed="1"/>
    <col min="3381" max="3381" width="10.85546875" style="278" bestFit="1" customWidth="1" collapsed="1"/>
    <col min="3382" max="3382" width="50.140625" style="278" bestFit="1" customWidth="1" collapsed="1"/>
    <col min="3383" max="3383" width="10.85546875" style="278" bestFit="1" customWidth="1" collapsed="1"/>
    <col min="3384" max="3384" width="25.5703125" style="278" bestFit="1" customWidth="1"/>
    <col min="3385" max="3385" width="13.28515625" style="278" bestFit="1" customWidth="1"/>
    <col min="3386" max="3386" width="28" style="278" bestFit="1" customWidth="1"/>
    <col min="3387" max="3387" width="26.85546875" style="278" bestFit="1" customWidth="1"/>
    <col min="3388" max="3388" width="25.85546875" style="278" bestFit="1" customWidth="1"/>
    <col min="3389" max="3389" width="34.85546875" style="278" bestFit="1" customWidth="1" collapsed="1"/>
    <col min="3390" max="3390" width="21.28515625" style="278" bestFit="1" customWidth="1" collapsed="1"/>
    <col min="3391" max="3391" width="27" style="278" bestFit="1" customWidth="1" collapsed="1"/>
    <col min="3392" max="3392" width="21.28515625" style="278" bestFit="1" customWidth="1" collapsed="1"/>
    <col min="3393" max="3393" width="19.5703125" style="278" bestFit="1" customWidth="1" collapsed="1"/>
    <col min="3394" max="3394" width="5.7109375" style="278" bestFit="1" customWidth="1" collapsed="1"/>
    <col min="3395" max="16384" width="9.140625" style="278" collapsed="1"/>
  </cols>
  <sheetData>
    <row r="1" spans="1:3394" s="384" customFormat="1" ht="14.25" customHeight="1" x14ac:dyDescent="0.25">
      <c r="A1" s="361"/>
      <c r="B1" s="361"/>
      <c r="C1" s="724" t="s">
        <v>51</v>
      </c>
      <c r="D1" s="724"/>
      <c r="E1" s="724"/>
      <c r="F1" s="724"/>
      <c r="G1" s="724"/>
      <c r="H1" s="381"/>
      <c r="I1" s="381"/>
      <c r="J1" s="361"/>
      <c r="K1" s="724" t="s">
        <v>306</v>
      </c>
      <c r="L1" s="724"/>
      <c r="M1" s="724"/>
      <c r="N1" s="724"/>
      <c r="O1" s="381"/>
      <c r="P1" s="724" t="s">
        <v>52</v>
      </c>
      <c r="Q1" s="724"/>
      <c r="R1" s="724"/>
      <c r="S1" s="724"/>
      <c r="T1" s="724"/>
      <c r="U1" s="381"/>
      <c r="V1" s="724" t="s">
        <v>53</v>
      </c>
      <c r="W1" s="724"/>
      <c r="X1" s="724"/>
      <c r="Y1" s="724"/>
      <c r="Z1" s="724"/>
      <c r="AA1" s="724"/>
      <c r="AB1" s="724"/>
      <c r="AC1" s="724"/>
      <c r="AD1" s="724"/>
      <c r="AE1" s="724"/>
      <c r="AF1" s="724"/>
      <c r="AG1" s="724"/>
      <c r="AH1" s="724"/>
      <c r="AI1" s="724"/>
      <c r="AJ1" s="724"/>
      <c r="AK1" s="361" t="s">
        <v>769</v>
      </c>
      <c r="AL1" s="724" t="s">
        <v>54</v>
      </c>
      <c r="AM1" s="724"/>
      <c r="AN1" s="724"/>
      <c r="AO1" s="724"/>
      <c r="AP1" s="724"/>
      <c r="AQ1" s="724"/>
      <c r="AR1" s="724"/>
      <c r="AS1" s="724"/>
      <c r="AT1" s="724"/>
      <c r="AU1" s="724"/>
      <c r="AV1" s="724"/>
      <c r="AW1" s="724"/>
      <c r="AX1" s="361"/>
      <c r="AY1" s="361"/>
      <c r="AZ1" s="361"/>
      <c r="BA1" s="381"/>
      <c r="BB1" s="724" t="s">
        <v>55</v>
      </c>
      <c r="BC1" s="724"/>
      <c r="BD1" s="724"/>
      <c r="BE1" s="724"/>
      <c r="BF1" s="724"/>
      <c r="BG1" s="724"/>
      <c r="BH1" s="724"/>
      <c r="BI1" s="724"/>
      <c r="BJ1" s="724"/>
      <c r="BK1" s="724"/>
      <c r="BL1" s="724"/>
      <c r="BM1" s="724"/>
      <c r="BN1" s="724"/>
      <c r="BO1" s="724"/>
      <c r="BP1" s="724"/>
      <c r="BQ1" s="724"/>
      <c r="BR1" s="724" t="s">
        <v>56</v>
      </c>
      <c r="BS1" s="724"/>
      <c r="BT1" s="724"/>
      <c r="BU1" s="724"/>
      <c r="BV1" s="724"/>
      <c r="BW1" s="724"/>
      <c r="BX1" s="724"/>
      <c r="BY1" s="724"/>
      <c r="BZ1" s="724"/>
      <c r="CA1" s="724"/>
      <c r="CB1" s="724"/>
      <c r="CC1" s="724"/>
      <c r="CD1" s="724"/>
      <c r="CE1" s="724"/>
      <c r="CF1" s="724"/>
      <c r="CG1" s="724"/>
      <c r="CH1" s="724"/>
      <c r="CI1" s="724"/>
      <c r="CJ1" s="724"/>
      <c r="CK1" s="724"/>
      <c r="CL1" s="724"/>
      <c r="CM1" s="724"/>
      <c r="CN1" s="724"/>
      <c r="CO1" s="724"/>
      <c r="CP1" s="724"/>
      <c r="CQ1" s="724"/>
      <c r="CR1" s="724"/>
      <c r="CS1" s="724"/>
      <c r="CT1" s="724"/>
      <c r="CU1" s="724"/>
      <c r="CV1" s="724"/>
      <c r="CW1" s="724"/>
      <c r="CX1" s="724"/>
      <c r="CY1" s="724"/>
      <c r="CZ1" s="724"/>
      <c r="DA1" s="724"/>
      <c r="DB1" s="724"/>
      <c r="DC1" s="724"/>
      <c r="DD1" s="724" t="s">
        <v>57</v>
      </c>
      <c r="DE1" s="724"/>
      <c r="DF1" s="724"/>
      <c r="DG1" s="724"/>
      <c r="DH1" s="724"/>
      <c r="DI1" s="724" t="s">
        <v>104</v>
      </c>
      <c r="DJ1" s="724"/>
      <c r="DK1" s="724"/>
      <c r="DL1" s="724"/>
      <c r="DM1" s="724"/>
      <c r="DN1" s="724"/>
      <c r="DO1" s="724"/>
      <c r="DP1" s="724"/>
      <c r="DQ1" s="724"/>
      <c r="DR1" s="724"/>
      <c r="DS1" s="724"/>
      <c r="DT1" s="724"/>
      <c r="DU1" s="724"/>
      <c r="DV1" s="724"/>
      <c r="DW1" s="724"/>
      <c r="DX1" s="724"/>
      <c r="DY1" s="724"/>
      <c r="DZ1" s="724"/>
      <c r="EA1" s="724"/>
      <c r="EB1" s="724"/>
      <c r="EC1" s="724"/>
      <c r="ED1" s="724"/>
      <c r="EE1" s="724"/>
      <c r="EF1" s="724"/>
      <c r="EG1" s="724"/>
      <c r="EH1" s="724"/>
      <c r="EI1" s="724"/>
      <c r="EJ1" s="724"/>
      <c r="EK1" s="724"/>
      <c r="EL1" s="724"/>
      <c r="EM1" s="724"/>
      <c r="EN1" s="724"/>
      <c r="EO1" s="724"/>
      <c r="EP1" s="724"/>
      <c r="EQ1" s="361"/>
      <c r="ER1" s="361"/>
      <c r="ES1" s="361"/>
      <c r="ET1" s="381"/>
      <c r="EU1" s="724" t="s">
        <v>58</v>
      </c>
      <c r="EV1" s="724"/>
      <c r="EW1" s="724"/>
      <c r="EX1" s="724"/>
      <c r="EY1" s="724"/>
      <c r="EZ1" s="724"/>
      <c r="FA1" s="724"/>
      <c r="FB1" s="724"/>
      <c r="FC1" s="724"/>
      <c r="FD1" s="724"/>
      <c r="FE1" s="724"/>
      <c r="FF1" s="724"/>
      <c r="FG1" s="724"/>
      <c r="FH1" s="724"/>
      <c r="FI1" s="724"/>
      <c r="FJ1" s="724"/>
      <c r="FK1" s="724"/>
      <c r="FL1" s="724"/>
      <c r="FM1" s="724"/>
      <c r="FN1" s="724" t="s">
        <v>59</v>
      </c>
      <c r="FO1" s="724"/>
      <c r="FP1" s="724"/>
      <c r="FQ1" s="724"/>
      <c r="FR1" s="724"/>
      <c r="FS1" s="724"/>
      <c r="FT1" s="724"/>
      <c r="FU1" s="724"/>
      <c r="FV1" s="724"/>
      <c r="FW1" s="724"/>
      <c r="FX1" s="724"/>
      <c r="FY1" s="724"/>
      <c r="FZ1" s="724"/>
      <c r="GA1" s="724"/>
      <c r="GB1" s="724"/>
      <c r="GC1" s="724"/>
      <c r="GD1" s="724"/>
      <c r="GE1" s="724"/>
      <c r="GF1" s="724"/>
      <c r="GG1" s="724"/>
      <c r="GH1" s="724"/>
      <c r="GI1" s="724"/>
      <c r="GJ1" s="724"/>
      <c r="GK1" s="724"/>
      <c r="GL1" s="724"/>
      <c r="GM1" s="724"/>
      <c r="GN1" s="724"/>
      <c r="GO1" s="724"/>
      <c r="GP1" s="724"/>
      <c r="GQ1" s="724"/>
      <c r="GR1" s="724"/>
      <c r="GS1" s="724"/>
      <c r="GT1" s="724"/>
      <c r="GU1" s="724"/>
      <c r="GV1" s="724"/>
      <c r="GW1" s="724"/>
      <c r="GX1" s="724"/>
      <c r="GY1" s="724" t="s">
        <v>60</v>
      </c>
      <c r="GZ1" s="724"/>
      <c r="HA1" s="724"/>
      <c r="HB1" s="724"/>
      <c r="HC1" s="724"/>
      <c r="HD1" s="724" t="s">
        <v>106</v>
      </c>
      <c r="HE1" s="724"/>
      <c r="HF1" s="724"/>
      <c r="HG1" s="724"/>
      <c r="HH1" s="724"/>
      <c r="HI1" s="724"/>
      <c r="HJ1" s="724"/>
      <c r="HK1" s="724"/>
      <c r="HL1" s="724"/>
      <c r="HM1" s="724"/>
      <c r="HN1" s="724"/>
      <c r="HO1" s="724"/>
      <c r="HP1" s="724"/>
      <c r="HQ1" s="724"/>
      <c r="HR1" s="724"/>
      <c r="HS1" s="724"/>
      <c r="HT1" s="724"/>
      <c r="HU1" s="724"/>
      <c r="HV1" s="724"/>
      <c r="HW1" s="724"/>
      <c r="HX1" s="724"/>
      <c r="HY1" s="724"/>
      <c r="HZ1" s="724"/>
      <c r="IA1" s="724"/>
      <c r="IB1" s="724"/>
      <c r="IC1" s="724"/>
      <c r="ID1" s="724"/>
      <c r="IE1" s="724"/>
      <c r="IF1" s="724"/>
      <c r="IG1" s="724"/>
      <c r="IH1" s="724"/>
      <c r="II1" s="724"/>
      <c r="IJ1" s="724"/>
      <c r="IK1" s="361"/>
      <c r="IL1" s="361"/>
      <c r="IM1" s="381"/>
      <c r="IN1" s="724" t="s">
        <v>61</v>
      </c>
      <c r="IO1" s="724"/>
      <c r="IP1" s="724"/>
      <c r="IQ1" s="724"/>
      <c r="IR1" s="724"/>
      <c r="IS1" s="724"/>
      <c r="IT1" s="724"/>
      <c r="IU1" s="724"/>
      <c r="IV1" s="724"/>
      <c r="IW1" s="724"/>
      <c r="IX1" s="724"/>
      <c r="IY1" s="724"/>
      <c r="IZ1" s="724"/>
      <c r="JA1" s="724" t="s">
        <v>62</v>
      </c>
      <c r="JB1" s="724"/>
      <c r="JC1" s="724"/>
      <c r="JD1" s="724"/>
      <c r="JE1" s="724"/>
      <c r="JF1" s="724"/>
      <c r="JG1" s="724"/>
      <c r="JH1" s="724"/>
      <c r="JI1" s="724"/>
      <c r="JJ1" s="724"/>
      <c r="JK1" s="724"/>
      <c r="JL1" s="724"/>
      <c r="JM1" s="724"/>
      <c r="JN1" s="724"/>
      <c r="JO1" s="724"/>
      <c r="JP1" s="724"/>
      <c r="JQ1" s="724"/>
      <c r="JR1" s="724"/>
      <c r="JS1" s="724"/>
      <c r="JT1" s="724"/>
      <c r="JU1" s="724"/>
      <c r="JV1" s="724"/>
      <c r="JW1" s="724"/>
      <c r="JX1" s="724"/>
      <c r="JY1" s="724"/>
      <c r="JZ1" s="724"/>
      <c r="KA1" s="724"/>
      <c r="KB1" s="724"/>
      <c r="KC1" s="724"/>
      <c r="KD1" s="724"/>
      <c r="KE1" s="724" t="s">
        <v>63</v>
      </c>
      <c r="KF1" s="724"/>
      <c r="KG1" s="724"/>
      <c r="KH1" s="724"/>
      <c r="KI1" s="724"/>
      <c r="KJ1" s="724" t="s">
        <v>105</v>
      </c>
      <c r="KK1" s="724"/>
      <c r="KL1" s="724"/>
      <c r="KM1" s="724"/>
      <c r="KN1" s="724"/>
      <c r="KO1" s="724"/>
      <c r="KP1" s="724"/>
      <c r="KQ1" s="724"/>
      <c r="KR1" s="724"/>
      <c r="KS1" s="724"/>
      <c r="KT1" s="724"/>
      <c r="KU1" s="724"/>
      <c r="KV1" s="724"/>
      <c r="KW1" s="724"/>
      <c r="KX1" s="724"/>
      <c r="KY1" s="724"/>
      <c r="KZ1" s="724"/>
      <c r="LA1" s="724"/>
      <c r="LB1" s="724"/>
      <c r="LC1" s="724"/>
      <c r="LD1" s="724"/>
      <c r="LE1" s="724"/>
      <c r="LF1" s="724"/>
      <c r="LG1" s="724"/>
      <c r="LH1" s="724"/>
      <c r="LI1" s="724"/>
      <c r="LJ1" s="724"/>
      <c r="LK1" s="724"/>
      <c r="LL1" s="724"/>
      <c r="LM1" s="724"/>
      <c r="LN1" s="724"/>
      <c r="LO1" s="724"/>
      <c r="LP1" s="724"/>
      <c r="LQ1" s="724"/>
      <c r="LR1" s="361"/>
      <c r="LS1" s="361"/>
      <c r="LT1" s="381"/>
      <c r="LU1" s="724" t="s">
        <v>515</v>
      </c>
      <c r="LV1" s="724"/>
      <c r="LW1" s="724"/>
      <c r="LX1" s="724"/>
      <c r="LY1" s="724"/>
      <c r="LZ1" s="724"/>
      <c r="MA1" s="724"/>
      <c r="MB1" s="724"/>
      <c r="MC1" s="724"/>
      <c r="MD1" s="724"/>
      <c r="ME1" s="724"/>
      <c r="MF1" s="724"/>
      <c r="MG1" s="724" t="s">
        <v>516</v>
      </c>
      <c r="MH1" s="724"/>
      <c r="MI1" s="724"/>
      <c r="MJ1" s="724"/>
      <c r="MK1" s="724"/>
      <c r="ML1" s="724"/>
      <c r="MM1" s="724"/>
      <c r="MN1" s="724"/>
      <c r="MO1" s="724"/>
      <c r="MP1" s="724"/>
      <c r="MQ1" s="724"/>
      <c r="MR1" s="724"/>
      <c r="MS1" s="724"/>
      <c r="MT1" s="724"/>
      <c r="MU1" s="724"/>
      <c r="MV1" s="724"/>
      <c r="MW1" s="724"/>
      <c r="MX1" s="724"/>
      <c r="MY1" s="724"/>
      <c r="MZ1" s="724"/>
      <c r="NA1" s="724"/>
      <c r="NB1" s="724"/>
      <c r="NC1" s="724"/>
      <c r="ND1" s="724"/>
      <c r="NE1" s="724"/>
      <c r="NF1" s="724"/>
      <c r="NG1" s="724"/>
      <c r="NH1" s="724"/>
      <c r="NI1" s="724" t="s">
        <v>517</v>
      </c>
      <c r="NJ1" s="724"/>
      <c r="NK1" s="724"/>
      <c r="NL1" s="724"/>
      <c r="NM1" s="724"/>
      <c r="NN1" s="724" t="s">
        <v>518</v>
      </c>
      <c r="NO1" s="724"/>
      <c r="NP1" s="724"/>
      <c r="NQ1" s="724"/>
      <c r="NR1" s="724"/>
      <c r="NS1" s="724"/>
      <c r="NT1" s="724"/>
      <c r="NU1" s="724"/>
      <c r="NV1" s="724"/>
      <c r="NW1" s="724"/>
      <c r="NX1" s="724"/>
      <c r="NY1" s="724"/>
      <c r="NZ1" s="724"/>
      <c r="OA1" s="724"/>
      <c r="OB1" s="724"/>
      <c r="OC1" s="724"/>
      <c r="OD1" s="724"/>
      <c r="OE1" s="724"/>
      <c r="OF1" s="724"/>
      <c r="OG1" s="724"/>
      <c r="OH1" s="724"/>
      <c r="OI1" s="724"/>
      <c r="OJ1" s="724"/>
      <c r="OK1" s="724"/>
      <c r="OL1" s="724"/>
      <c r="OM1" s="724"/>
      <c r="ON1" s="724"/>
      <c r="OO1" s="724"/>
      <c r="OP1" s="724"/>
      <c r="OQ1" s="724"/>
      <c r="OR1" s="724"/>
      <c r="OS1" s="724"/>
      <c r="OT1" s="724"/>
      <c r="OU1" s="724"/>
      <c r="OV1" s="361"/>
      <c r="OW1" s="361"/>
      <c r="OX1" s="381"/>
      <c r="OY1" s="724" t="s">
        <v>519</v>
      </c>
      <c r="OZ1" s="724"/>
      <c r="PA1" s="724"/>
      <c r="PB1" s="724"/>
      <c r="PC1" s="724"/>
      <c r="PD1" s="724"/>
      <c r="PE1" s="724"/>
      <c r="PF1" s="724"/>
      <c r="PG1" s="724"/>
      <c r="PH1" s="724"/>
      <c r="PI1" s="724"/>
      <c r="PJ1" s="724"/>
      <c r="PK1" s="724"/>
      <c r="PL1" s="724" t="s">
        <v>520</v>
      </c>
      <c r="PM1" s="724"/>
      <c r="PN1" s="724"/>
      <c r="PO1" s="724"/>
      <c r="PP1" s="724"/>
      <c r="PQ1" s="724"/>
      <c r="PR1" s="724"/>
      <c r="PS1" s="724"/>
      <c r="PT1" s="724"/>
      <c r="PU1" s="724"/>
      <c r="PV1" s="724"/>
      <c r="PW1" s="724"/>
      <c r="PX1" s="724"/>
      <c r="PY1" s="724"/>
      <c r="PZ1" s="724"/>
      <c r="QA1" s="724"/>
      <c r="QB1" s="724"/>
      <c r="QC1" s="724"/>
      <c r="QD1" s="724"/>
      <c r="QE1" s="724"/>
      <c r="QF1" s="724"/>
      <c r="QG1" s="724"/>
      <c r="QH1" s="724"/>
      <c r="QI1" s="724"/>
      <c r="QJ1" s="724"/>
      <c r="QK1" s="724"/>
      <c r="QL1" s="724"/>
      <c r="QM1" s="724" t="s">
        <v>521</v>
      </c>
      <c r="QN1" s="724"/>
      <c r="QO1" s="724"/>
      <c r="QP1" s="724"/>
      <c r="QQ1" s="724"/>
      <c r="QR1" s="724" t="s">
        <v>522</v>
      </c>
      <c r="QS1" s="724"/>
      <c r="QT1" s="724"/>
      <c r="QU1" s="724"/>
      <c r="QV1" s="724"/>
      <c r="QW1" s="724"/>
      <c r="QX1" s="724"/>
      <c r="QY1" s="724"/>
      <c r="QZ1" s="724"/>
      <c r="RA1" s="724"/>
      <c r="RB1" s="724"/>
      <c r="RC1" s="724"/>
      <c r="RD1" s="724"/>
      <c r="RE1" s="724"/>
      <c r="RF1" s="724"/>
      <c r="RG1" s="724"/>
      <c r="RH1" s="724"/>
      <c r="RI1" s="724"/>
      <c r="RJ1" s="724"/>
      <c r="RK1" s="724"/>
      <c r="RL1" s="724"/>
      <c r="RM1" s="724"/>
      <c r="RN1" s="724"/>
      <c r="RO1" s="724"/>
      <c r="RP1" s="724"/>
      <c r="RQ1" s="724"/>
      <c r="RR1" s="724"/>
      <c r="RS1" s="724"/>
      <c r="RT1" s="724"/>
      <c r="RU1" s="724"/>
      <c r="RV1" s="724"/>
      <c r="RW1" s="724"/>
      <c r="RX1" s="724"/>
      <c r="RY1" s="724"/>
      <c r="RZ1" s="361"/>
      <c r="SA1" s="361"/>
      <c r="SB1" s="381"/>
      <c r="SC1" s="724" t="s">
        <v>523</v>
      </c>
      <c r="SD1" s="724"/>
      <c r="SE1" s="724"/>
      <c r="SF1" s="724"/>
      <c r="SG1" s="724"/>
      <c r="SH1" s="724"/>
      <c r="SI1" s="724"/>
      <c r="SJ1" s="724"/>
      <c r="SK1" s="724"/>
      <c r="SL1" s="724"/>
      <c r="SM1" s="724"/>
      <c r="SN1" s="724"/>
      <c r="SO1" s="724"/>
      <c r="SP1" s="724" t="s">
        <v>524</v>
      </c>
      <c r="SQ1" s="724"/>
      <c r="SR1" s="724"/>
      <c r="SS1" s="724"/>
      <c r="ST1" s="724"/>
      <c r="SU1" s="724"/>
      <c r="SV1" s="724"/>
      <c r="SW1" s="724"/>
      <c r="SX1" s="724"/>
      <c r="SY1" s="724"/>
      <c r="SZ1" s="724"/>
      <c r="TA1" s="724"/>
      <c r="TB1" s="724"/>
      <c r="TC1" s="724"/>
      <c r="TD1" s="724"/>
      <c r="TE1" s="724"/>
      <c r="TF1" s="724"/>
      <c r="TG1" s="724"/>
      <c r="TH1" s="724"/>
      <c r="TI1" s="724"/>
      <c r="TJ1" s="724"/>
      <c r="TK1" s="724"/>
      <c r="TL1" s="724"/>
      <c r="TM1" s="724"/>
      <c r="TN1" s="724"/>
      <c r="TO1" s="724"/>
      <c r="TP1" s="724"/>
      <c r="TQ1" s="724" t="s">
        <v>525</v>
      </c>
      <c r="TR1" s="724"/>
      <c r="TS1" s="724"/>
      <c r="TT1" s="724"/>
      <c r="TU1" s="724"/>
      <c r="TV1" s="724" t="s">
        <v>526</v>
      </c>
      <c r="TW1" s="724"/>
      <c r="TX1" s="724"/>
      <c r="TY1" s="724"/>
      <c r="TZ1" s="724"/>
      <c r="UA1" s="724"/>
      <c r="UB1" s="724"/>
      <c r="UC1" s="724"/>
      <c r="UD1" s="724"/>
      <c r="UE1" s="724"/>
      <c r="UF1" s="724"/>
      <c r="UG1" s="724"/>
      <c r="UH1" s="724"/>
      <c r="UI1" s="724"/>
      <c r="UJ1" s="724"/>
      <c r="UK1" s="724"/>
      <c r="UL1" s="724"/>
      <c r="UM1" s="724"/>
      <c r="UN1" s="724"/>
      <c r="UO1" s="724"/>
      <c r="UP1" s="724"/>
      <c r="UQ1" s="724"/>
      <c r="UR1" s="724"/>
      <c r="US1" s="724"/>
      <c r="UT1" s="724"/>
      <c r="UU1" s="724"/>
      <c r="UV1" s="724"/>
      <c r="UW1" s="724"/>
      <c r="UX1" s="724"/>
      <c r="UY1" s="724"/>
      <c r="UZ1" s="724"/>
      <c r="VA1" s="724"/>
      <c r="VB1" s="724"/>
      <c r="VC1" s="724"/>
      <c r="VD1" s="381"/>
      <c r="VE1" s="361"/>
      <c r="VF1" s="381"/>
      <c r="VG1" s="381"/>
      <c r="VH1" s="361"/>
      <c r="VI1" s="361" t="s">
        <v>64</v>
      </c>
      <c r="VJ1" s="361" t="s">
        <v>527</v>
      </c>
      <c r="VK1" s="361"/>
      <c r="VL1" s="361"/>
      <c r="VM1" s="361" t="s">
        <v>0</v>
      </c>
      <c r="VN1" s="361"/>
      <c r="VO1" s="361"/>
      <c r="VP1" s="724" t="s">
        <v>107</v>
      </c>
      <c r="VQ1" s="724"/>
      <c r="VR1" s="724"/>
      <c r="VS1" s="724"/>
      <c r="VT1" s="724"/>
      <c r="VU1" s="724"/>
      <c r="VV1" s="724"/>
      <c r="VW1" s="724"/>
      <c r="VX1" s="724"/>
      <c r="VY1" s="724"/>
      <c r="VZ1" s="724"/>
      <c r="WA1" s="724"/>
      <c r="WB1" s="724"/>
      <c r="WC1" s="724"/>
      <c r="WD1" s="724"/>
      <c r="WE1" s="724"/>
      <c r="WF1" s="724"/>
      <c r="WG1" s="724"/>
      <c r="WH1" s="724"/>
      <c r="WI1" s="724"/>
      <c r="WJ1" s="361"/>
      <c r="WK1" s="361"/>
      <c r="WL1" s="361"/>
      <c r="WM1" s="361"/>
      <c r="WN1" s="361"/>
      <c r="WO1" s="361"/>
      <c r="WP1" s="361"/>
      <c r="WQ1" s="361"/>
      <c r="WR1" s="361"/>
      <c r="WS1" s="361"/>
      <c r="WT1" s="361"/>
      <c r="WU1" s="361"/>
      <c r="WV1" s="361"/>
      <c r="WW1" s="361"/>
      <c r="WX1" s="361"/>
      <c r="WY1" s="381"/>
      <c r="WZ1" s="361"/>
      <c r="XA1" s="724" t="s">
        <v>108</v>
      </c>
      <c r="XB1" s="724"/>
      <c r="XC1" s="724"/>
      <c r="XD1" s="724"/>
      <c r="XE1" s="724"/>
      <c r="XF1" s="724"/>
      <c r="XG1" s="724"/>
      <c r="XH1" s="724"/>
      <c r="XI1" s="724"/>
      <c r="XJ1" s="724"/>
      <c r="XK1" s="724"/>
      <c r="XL1" s="724"/>
      <c r="XM1" s="724"/>
      <c r="XN1" s="724"/>
      <c r="XO1" s="724"/>
      <c r="XP1" s="724"/>
      <c r="XQ1" s="724"/>
      <c r="XR1" s="724"/>
      <c r="XS1" s="724"/>
      <c r="XT1" s="724"/>
      <c r="XU1" s="724"/>
      <c r="XV1" s="361"/>
      <c r="XW1" s="361"/>
      <c r="XX1" s="361"/>
      <c r="XY1" s="361"/>
      <c r="XZ1" s="361"/>
      <c r="YA1" s="361"/>
      <c r="YB1" s="361"/>
      <c r="YC1" s="361"/>
      <c r="YD1" s="361"/>
      <c r="YE1" s="361"/>
      <c r="YF1" s="361"/>
      <c r="YG1" s="361"/>
      <c r="YH1" s="361"/>
      <c r="YI1" s="361"/>
      <c r="YJ1" s="361"/>
      <c r="YK1" s="381"/>
      <c r="YL1" s="361"/>
      <c r="YM1" s="724" t="s">
        <v>237</v>
      </c>
      <c r="YN1" s="724"/>
      <c r="YO1" s="724"/>
      <c r="YP1" s="724"/>
      <c r="YQ1" s="724"/>
      <c r="YR1" s="724"/>
      <c r="YS1" s="724"/>
      <c r="YT1" s="724"/>
      <c r="YU1" s="724"/>
      <c r="YV1" s="724"/>
      <c r="YW1" s="724"/>
      <c r="YX1" s="724"/>
      <c r="YY1" s="724" t="s">
        <v>121</v>
      </c>
      <c r="YZ1" s="724"/>
      <c r="ZA1" s="724"/>
      <c r="ZB1" s="724"/>
      <c r="ZC1" s="724"/>
      <c r="ZD1" s="724" t="s">
        <v>122</v>
      </c>
      <c r="ZE1" s="724"/>
      <c r="ZF1" s="724"/>
      <c r="ZG1" s="724"/>
      <c r="ZH1" s="724"/>
      <c r="ZI1" s="724" t="s">
        <v>123</v>
      </c>
      <c r="ZJ1" s="724"/>
      <c r="ZK1" s="724"/>
      <c r="ZL1" s="724"/>
      <c r="ZM1" s="724"/>
      <c r="ZN1" s="724" t="s">
        <v>124</v>
      </c>
      <c r="ZO1" s="724"/>
      <c r="ZP1" s="724"/>
      <c r="ZQ1" s="724"/>
      <c r="ZR1" s="724"/>
      <c r="ZS1" s="724" t="s">
        <v>125</v>
      </c>
      <c r="ZT1" s="724"/>
      <c r="ZU1" s="724"/>
      <c r="ZV1" s="724"/>
      <c r="ZW1" s="724"/>
      <c r="ZX1" s="724" t="s">
        <v>126</v>
      </c>
      <c r="ZY1" s="724"/>
      <c r="ZZ1" s="724"/>
      <c r="AAA1" s="724"/>
      <c r="AAB1" s="724"/>
      <c r="AAC1" s="381"/>
      <c r="AAD1" s="361"/>
      <c r="AAE1" s="724" t="s">
        <v>1662</v>
      </c>
      <c r="AAF1" s="724"/>
      <c r="AAG1" s="724"/>
      <c r="AAH1" s="724"/>
      <c r="AAI1" s="724"/>
      <c r="AAJ1" s="725"/>
      <c r="AAK1" s="724"/>
      <c r="AAL1" s="361"/>
      <c r="AAM1" s="361"/>
      <c r="AAN1" s="724" t="s">
        <v>228</v>
      </c>
      <c r="AAO1" s="724"/>
      <c r="AAP1" s="724"/>
      <c r="AAQ1" s="724"/>
      <c r="AAR1" s="724"/>
      <c r="AAS1" s="724"/>
      <c r="AAT1" s="724"/>
      <c r="AAU1" s="724"/>
      <c r="AAV1" s="724"/>
      <c r="AAW1" s="724"/>
      <c r="AAX1" s="724"/>
      <c r="AAY1" s="724"/>
      <c r="AAZ1" s="724"/>
      <c r="ABA1" s="724"/>
      <c r="ABB1" s="724"/>
      <c r="ABC1" s="724"/>
      <c r="ABD1" s="724"/>
      <c r="ABE1" s="724"/>
      <c r="ABF1" s="724"/>
      <c r="ABG1" s="724"/>
      <c r="ABH1" s="724"/>
      <c r="ABI1" s="724"/>
      <c r="ABJ1" s="724"/>
      <c r="ABK1" s="724"/>
      <c r="ABL1" s="724"/>
      <c r="ABM1" s="724"/>
      <c r="ABN1" s="724"/>
      <c r="ABO1" s="724"/>
      <c r="ABP1" s="724"/>
      <c r="ABQ1" s="361"/>
      <c r="ABR1" s="361"/>
      <c r="ABS1" s="361"/>
      <c r="ABT1" s="361"/>
      <c r="ABU1" s="361"/>
      <c r="ABV1" s="724" t="s">
        <v>770</v>
      </c>
      <c r="ABW1" s="724"/>
      <c r="ABX1" s="724"/>
      <c r="ABY1" s="724"/>
      <c r="ABZ1" s="724"/>
      <c r="ACA1" s="724"/>
      <c r="ACB1" s="724"/>
      <c r="ACC1" s="724"/>
      <c r="ACD1" s="724"/>
      <c r="ACE1" s="724"/>
      <c r="ACF1" s="724"/>
      <c r="ACG1" s="724"/>
      <c r="ACH1" s="724"/>
      <c r="ACI1" s="724"/>
      <c r="ACJ1" s="724"/>
      <c r="ACK1" s="724"/>
      <c r="ACL1" s="724"/>
      <c r="ACM1" s="724"/>
      <c r="ACN1" s="724"/>
      <c r="ACO1" s="724"/>
      <c r="ACP1" s="724"/>
      <c r="ACQ1" s="724"/>
      <c r="ACR1" s="724"/>
      <c r="ACS1" s="724"/>
      <c r="ACT1" s="724"/>
      <c r="ACU1" s="724"/>
      <c r="ACV1" s="724"/>
      <c r="ACW1" s="724"/>
      <c r="ACX1" s="724"/>
      <c r="ACY1" s="724"/>
      <c r="ACZ1" s="724"/>
      <c r="ADA1" s="724"/>
      <c r="ADB1" s="724"/>
      <c r="ADC1" s="724"/>
      <c r="ADD1" s="724"/>
      <c r="ADE1" s="724"/>
      <c r="ADF1" s="724"/>
      <c r="ADG1" s="724"/>
      <c r="ADH1" s="724"/>
      <c r="ADI1" s="724"/>
      <c r="ADJ1" s="724"/>
      <c r="ADK1" s="724"/>
      <c r="ADL1" s="724"/>
      <c r="ADM1" s="724"/>
      <c r="ADN1" s="724"/>
      <c r="ADO1" s="724"/>
      <c r="ADP1" s="724"/>
      <c r="ADQ1" s="724"/>
      <c r="ADR1" s="724"/>
      <c r="ADS1" s="724"/>
      <c r="ADT1" s="724"/>
      <c r="ADU1" s="724"/>
      <c r="ADV1" s="724" t="s">
        <v>194</v>
      </c>
      <c r="ADW1" s="724"/>
      <c r="ADX1" s="724"/>
      <c r="ADY1" s="724"/>
      <c r="ADZ1" s="724"/>
      <c r="AEA1" s="724"/>
      <c r="AEB1" s="724"/>
      <c r="AEC1" s="724"/>
      <c r="AED1" s="724"/>
      <c r="AEE1" s="724"/>
      <c r="AEF1" s="724"/>
      <c r="AEG1" s="724"/>
      <c r="AEH1" s="724"/>
      <c r="AEI1" s="724"/>
      <c r="AEJ1" s="724"/>
      <c r="AEK1" s="724"/>
      <c r="AEL1" s="724"/>
      <c r="AEM1" s="724"/>
      <c r="AEN1" s="724"/>
      <c r="AEO1" s="724"/>
      <c r="AEP1" s="724"/>
      <c r="AEQ1" s="724"/>
      <c r="AER1" s="724"/>
      <c r="AES1" s="724"/>
      <c r="AET1" s="724"/>
      <c r="AEU1" s="724"/>
      <c r="AEV1" s="724"/>
      <c r="AEW1" s="724"/>
      <c r="AEX1" s="724"/>
      <c r="AEY1" s="724"/>
      <c r="AEZ1" s="724"/>
      <c r="AFA1" s="724"/>
      <c r="AFB1" s="724"/>
      <c r="AFC1" s="724"/>
      <c r="AFD1" s="724"/>
      <c r="AFE1" s="724"/>
      <c r="AFF1" s="724"/>
      <c r="AFG1" s="724"/>
      <c r="AFH1" s="724"/>
      <c r="AFI1" s="724"/>
      <c r="AFJ1" s="724"/>
      <c r="AFK1" s="724"/>
      <c r="AFL1" s="724"/>
      <c r="AFM1" s="724"/>
      <c r="AFN1" s="724"/>
      <c r="AFO1" s="724"/>
      <c r="AFP1" s="724"/>
      <c r="AFQ1" s="724"/>
      <c r="AFR1" s="724"/>
      <c r="AFS1" s="724"/>
      <c r="AFT1" s="724"/>
      <c r="AFU1" s="724"/>
      <c r="AFV1" s="724"/>
      <c r="AFW1" s="724"/>
      <c r="AFX1" s="724"/>
      <c r="AFY1" s="724"/>
      <c r="AFZ1" s="724"/>
      <c r="AGA1" s="724"/>
      <c r="AGB1" s="724"/>
      <c r="AGC1" s="724"/>
      <c r="AGD1" s="724"/>
      <c r="AGE1" s="724"/>
      <c r="AGF1" s="724"/>
      <c r="AGG1" s="724"/>
      <c r="AGH1" s="724"/>
      <c r="AGI1" s="724"/>
      <c r="AGJ1" s="724"/>
      <c r="AGK1" s="724"/>
      <c r="AGL1" s="724"/>
      <c r="AGM1" s="724"/>
      <c r="AGN1" s="724"/>
      <c r="AGO1" s="724"/>
      <c r="AGP1" s="724"/>
      <c r="AGQ1" s="724"/>
      <c r="AGR1" s="724"/>
      <c r="AGS1" s="724"/>
      <c r="AGT1" s="724"/>
      <c r="AGU1" s="724"/>
      <c r="AGV1" s="724"/>
      <c r="AGW1" s="724"/>
      <c r="AGX1" s="724"/>
      <c r="AGY1" s="724"/>
      <c r="AGZ1" s="724"/>
      <c r="AHA1" s="724"/>
      <c r="AHB1" s="724"/>
      <c r="AHC1" s="724"/>
      <c r="AHD1" s="724"/>
      <c r="AHE1" s="724"/>
      <c r="AHF1" s="724"/>
      <c r="AHG1" s="724"/>
      <c r="AHH1" s="724"/>
      <c r="AHI1" s="724"/>
      <c r="AHJ1" s="724"/>
      <c r="AHK1" s="724"/>
      <c r="AHL1" s="724"/>
      <c r="AHM1" s="724"/>
      <c r="AHN1" s="724"/>
      <c r="AHO1" s="724"/>
      <c r="AHP1" s="724"/>
      <c r="AHQ1" s="724"/>
      <c r="AHR1" s="724"/>
      <c r="AHS1" s="724"/>
      <c r="AHT1" s="724"/>
      <c r="AHU1" s="724"/>
      <c r="AHV1" s="724"/>
      <c r="AHW1" s="724"/>
      <c r="AHX1" s="724"/>
      <c r="AHY1" s="724"/>
      <c r="AHZ1" s="724"/>
      <c r="AIA1" s="724"/>
      <c r="AIB1" s="724"/>
      <c r="AIC1" s="724"/>
      <c r="AID1" s="724"/>
      <c r="AIE1" s="724"/>
      <c r="AIF1" s="724"/>
      <c r="AIG1" s="724"/>
      <c r="AIH1" s="724"/>
      <c r="AII1" s="724"/>
      <c r="AIJ1" s="724"/>
      <c r="AIK1" s="724"/>
      <c r="AIL1" s="724"/>
      <c r="AIM1" s="724"/>
      <c r="AIN1" s="724"/>
      <c r="AIO1" s="724"/>
      <c r="AIP1" s="724"/>
      <c r="AIQ1" s="724"/>
      <c r="AIR1" s="724"/>
      <c r="AIS1" s="724"/>
      <c r="AIT1" s="724"/>
      <c r="AIU1" s="724"/>
      <c r="AIV1" s="724"/>
      <c r="AIW1" s="724"/>
      <c r="AIX1" s="724"/>
      <c r="AIY1" s="724"/>
      <c r="AIZ1" s="724"/>
      <c r="AJA1" s="724"/>
      <c r="AJB1" s="724"/>
      <c r="AJC1" s="724"/>
      <c r="AJD1" s="724"/>
      <c r="AJE1" s="724"/>
      <c r="AJF1" s="724"/>
      <c r="AJG1" s="724"/>
      <c r="AJH1" s="724"/>
      <c r="AJI1" s="724"/>
      <c r="AJJ1" s="724"/>
      <c r="AJK1" s="724"/>
      <c r="AJL1" s="724"/>
      <c r="AJM1" s="724"/>
      <c r="AJN1" s="724"/>
      <c r="AJO1" s="724"/>
      <c r="AJP1" s="724"/>
      <c r="AJQ1" s="724"/>
      <c r="AJR1" s="724"/>
      <c r="AJS1" s="724"/>
      <c r="AJT1" s="724"/>
      <c r="AJU1" s="724"/>
      <c r="AJV1" s="724"/>
      <c r="AJW1" s="724"/>
      <c r="AJX1" s="724"/>
      <c r="AJY1" s="724"/>
      <c r="AJZ1" s="724"/>
      <c r="AKA1" s="724"/>
      <c r="AKB1" s="724"/>
      <c r="AKC1" s="724"/>
      <c r="AKD1" s="724"/>
      <c r="AKE1" s="724"/>
      <c r="AKF1" s="724"/>
      <c r="AKG1" s="724"/>
      <c r="AKH1" s="724"/>
      <c r="AKI1" s="724"/>
      <c r="AKJ1" s="724"/>
      <c r="AKK1" s="724"/>
      <c r="AKL1" s="724"/>
      <c r="AKM1" s="724"/>
      <c r="AKN1" s="724"/>
      <c r="AKO1" s="724"/>
      <c r="AKP1" s="724"/>
      <c r="AKQ1" s="724"/>
      <c r="AKR1" s="724"/>
      <c r="AKS1" s="724"/>
      <c r="AKT1" s="724"/>
      <c r="AKU1" s="724"/>
      <c r="AKV1" s="724"/>
      <c r="AKW1" s="724"/>
      <c r="AKX1" s="724"/>
      <c r="AKY1" s="724"/>
      <c r="AKZ1" s="361"/>
      <c r="ALA1" s="361"/>
      <c r="ALB1" s="361"/>
      <c r="ALC1" s="361"/>
      <c r="ALD1" s="361"/>
      <c r="ALE1" s="361"/>
      <c r="ALF1" s="361"/>
      <c r="ALG1" s="361"/>
      <c r="ALH1" s="361"/>
      <c r="ALI1" s="361"/>
      <c r="ALJ1" s="361"/>
      <c r="ALK1" s="361"/>
      <c r="ALL1" s="361"/>
      <c r="ALM1" s="361"/>
      <c r="ALN1" s="361"/>
      <c r="ALO1" s="361"/>
      <c r="ALP1" s="361"/>
      <c r="ALQ1" s="361"/>
      <c r="ALR1" s="361"/>
      <c r="ALS1" s="361"/>
      <c r="ALT1" s="361"/>
      <c r="ALU1" s="361"/>
      <c r="ALV1" s="361"/>
      <c r="ALW1" s="724" t="s">
        <v>197</v>
      </c>
      <c r="ALX1" s="724"/>
      <c r="ALY1" s="724"/>
      <c r="ALZ1" s="724"/>
      <c r="AMA1" s="724"/>
      <c r="AMB1" s="724"/>
      <c r="AMC1" s="724"/>
      <c r="AMD1" s="724"/>
      <c r="AME1" s="724"/>
      <c r="AMF1" s="724"/>
      <c r="AMG1" s="724"/>
      <c r="AMH1" s="724"/>
      <c r="AMI1" s="724"/>
      <c r="AMJ1" s="724"/>
      <c r="AMK1" s="724"/>
      <c r="AML1" s="724"/>
      <c r="AMM1" s="724"/>
      <c r="AMN1" s="724"/>
      <c r="AMO1" s="724"/>
      <c r="AMP1" s="724"/>
      <c r="AMQ1" s="724"/>
      <c r="AMR1" s="724"/>
      <c r="AMS1" s="724"/>
      <c r="AMT1" s="724"/>
      <c r="AMU1" s="724"/>
      <c r="AMV1" s="724"/>
      <c r="AMW1" s="724"/>
      <c r="AMX1" s="724"/>
      <c r="AMY1" s="724"/>
      <c r="AMZ1" s="724"/>
      <c r="ANA1" s="724"/>
      <c r="ANB1" s="724"/>
      <c r="ANC1" s="724"/>
      <c r="AND1" s="724"/>
      <c r="ANE1" s="724"/>
      <c r="ANF1" s="724"/>
      <c r="ANG1" s="724"/>
      <c r="ANH1" s="724"/>
      <c r="ANI1" s="724"/>
      <c r="ANJ1" s="724"/>
      <c r="ANK1" s="724"/>
      <c r="ANL1" s="724"/>
      <c r="ANM1" s="724"/>
      <c r="ANN1" s="724"/>
      <c r="ANO1" s="724"/>
      <c r="ANP1" s="724"/>
      <c r="ANQ1" s="724"/>
      <c r="ANR1" s="724"/>
      <c r="ANS1" s="724"/>
      <c r="ANT1" s="724"/>
      <c r="ANU1" s="724"/>
      <c r="ANV1" s="724"/>
      <c r="ANW1" s="724"/>
      <c r="ANX1" s="724"/>
      <c r="ANY1" s="724"/>
      <c r="ANZ1" s="724"/>
      <c r="AOA1" s="724"/>
      <c r="AOB1" s="724"/>
      <c r="AOC1" s="724"/>
      <c r="AOD1" s="724"/>
      <c r="AOE1" s="724"/>
      <c r="AOF1" s="724"/>
      <c r="AOG1" s="724"/>
      <c r="AOH1" s="724"/>
      <c r="AOI1" s="724"/>
      <c r="AOJ1" s="724"/>
      <c r="AOK1" s="724"/>
      <c r="AOL1" s="724"/>
      <c r="AOM1" s="724"/>
      <c r="AON1" s="724"/>
      <c r="AOO1" s="724"/>
      <c r="AOP1" s="724"/>
      <c r="AOQ1" s="724"/>
      <c r="AOR1" s="724"/>
      <c r="AOS1" s="724"/>
      <c r="AOT1" s="724"/>
      <c r="AOU1" s="724"/>
      <c r="AOV1" s="724"/>
      <c r="AOW1" s="724"/>
      <c r="AOX1" s="724"/>
      <c r="AOY1" s="724"/>
      <c r="AOZ1" s="724"/>
      <c r="APA1" s="724"/>
      <c r="APB1" s="724"/>
      <c r="APC1" s="724"/>
      <c r="APD1" s="724"/>
      <c r="APE1" s="724"/>
      <c r="APF1" s="724"/>
      <c r="APG1" s="724"/>
      <c r="APH1" s="724"/>
      <c r="API1" s="724"/>
      <c r="APJ1" s="724"/>
      <c r="APK1" s="724"/>
      <c r="APL1" s="724"/>
      <c r="APM1" s="724"/>
      <c r="APN1" s="724"/>
      <c r="APO1" s="724"/>
      <c r="APP1" s="724"/>
      <c r="APQ1" s="724"/>
      <c r="APR1" s="724"/>
      <c r="APS1" s="724"/>
      <c r="APT1" s="724"/>
      <c r="APU1" s="724"/>
      <c r="APV1" s="724"/>
      <c r="APW1" s="724"/>
      <c r="APX1" s="724"/>
      <c r="APY1" s="724"/>
      <c r="APZ1" s="724"/>
      <c r="AQA1" s="724"/>
      <c r="AQB1" s="724"/>
      <c r="AQC1" s="724"/>
      <c r="AQD1" s="724"/>
      <c r="AQE1" s="724"/>
      <c r="AQF1" s="724"/>
      <c r="AQG1" s="724"/>
      <c r="AQH1" s="724"/>
      <c r="AQI1" s="724"/>
      <c r="AQJ1" s="724"/>
      <c r="AQK1" s="724"/>
      <c r="AQL1" s="724"/>
      <c r="AQM1" s="724"/>
      <c r="AQN1" s="724"/>
      <c r="AQO1" s="724"/>
      <c r="AQP1" s="724"/>
      <c r="AQQ1" s="724"/>
      <c r="AQR1" s="724"/>
      <c r="AQS1" s="724"/>
      <c r="AQT1" s="724"/>
      <c r="AQU1" s="724"/>
      <c r="AQV1" s="724"/>
      <c r="AQW1" s="724"/>
      <c r="AQX1" s="724"/>
      <c r="AQY1" s="724"/>
      <c r="AQZ1" s="724"/>
      <c r="ARA1" s="724"/>
      <c r="ARB1" s="724"/>
      <c r="ARC1" s="724"/>
      <c r="ARD1" s="724"/>
      <c r="ARE1" s="724"/>
      <c r="ARF1" s="724"/>
      <c r="ARG1" s="724"/>
      <c r="ARH1" s="724"/>
      <c r="ARI1" s="724"/>
      <c r="ARJ1" s="724"/>
      <c r="ARK1" s="724"/>
      <c r="ARL1" s="724"/>
      <c r="ARM1" s="724"/>
      <c r="ARN1" s="724"/>
      <c r="ARO1" s="724"/>
      <c r="ARP1" s="724"/>
      <c r="ARQ1" s="724"/>
      <c r="ARR1" s="724"/>
      <c r="ARS1" s="724"/>
      <c r="ART1" s="724"/>
      <c r="ARU1" s="724"/>
      <c r="ARV1" s="724"/>
      <c r="ARW1" s="724"/>
      <c r="ARX1" s="724"/>
      <c r="ARY1" s="724"/>
      <c r="ARZ1" s="724"/>
      <c r="ASA1" s="724"/>
      <c r="ASB1" s="724"/>
      <c r="ASC1" s="724"/>
      <c r="ASD1" s="724"/>
      <c r="ASE1" s="724"/>
      <c r="ASF1" s="724"/>
      <c r="ASG1" s="724"/>
      <c r="ASH1" s="724"/>
      <c r="ASI1" s="724"/>
      <c r="ASJ1" s="724"/>
      <c r="ASK1" s="724"/>
      <c r="ASL1" s="724"/>
      <c r="ASM1" s="724"/>
      <c r="ASN1" s="724"/>
      <c r="ASO1" s="724"/>
      <c r="ASP1" s="724"/>
      <c r="ASQ1" s="724"/>
      <c r="ASR1" s="724"/>
      <c r="ASS1" s="724"/>
      <c r="AST1" s="724"/>
      <c r="ASU1" s="724"/>
      <c r="ASV1" s="724"/>
      <c r="ASW1" s="724"/>
      <c r="ASX1" s="724"/>
      <c r="ASY1" s="724"/>
      <c r="ASZ1" s="724"/>
      <c r="ATA1" s="724"/>
      <c r="ATB1" s="724"/>
      <c r="ATC1" s="724"/>
      <c r="ATD1" s="724"/>
      <c r="ATE1" s="724"/>
      <c r="ATF1" s="724"/>
      <c r="ATG1" s="724"/>
      <c r="ATH1" s="724"/>
      <c r="ATI1" s="724"/>
      <c r="ATJ1" s="724"/>
      <c r="ATK1" s="724"/>
      <c r="ATL1" s="724"/>
      <c r="ATM1" s="724"/>
      <c r="ATN1" s="724"/>
      <c r="ATO1" s="724"/>
      <c r="ATP1" s="724"/>
      <c r="ATQ1" s="724"/>
      <c r="ATR1" s="724"/>
      <c r="ATS1" s="724"/>
      <c r="ATT1" s="724"/>
      <c r="ATU1" s="724"/>
      <c r="ATV1" s="724"/>
      <c r="ATW1" s="724"/>
      <c r="ATX1" s="724"/>
      <c r="ATY1" s="724"/>
      <c r="ATZ1" s="724"/>
      <c r="AUA1" s="724"/>
      <c r="AUB1" s="724"/>
      <c r="AUC1" s="724"/>
      <c r="AUD1" s="724"/>
      <c r="AUE1" s="724"/>
      <c r="AUF1" s="724"/>
      <c r="AUG1" s="724"/>
      <c r="AUH1" s="724"/>
      <c r="AUI1" s="724"/>
      <c r="AUJ1" s="724"/>
      <c r="AUK1" s="724"/>
      <c r="AUL1" s="724"/>
      <c r="AUM1" s="724"/>
      <c r="AUN1" s="724"/>
      <c r="AUO1" s="724"/>
      <c r="AUP1" s="724"/>
      <c r="AUQ1" s="724"/>
      <c r="AUR1" s="724"/>
      <c r="AUS1" s="724"/>
      <c r="AUT1" s="724"/>
      <c r="AUU1" s="724"/>
      <c r="AUV1" s="724"/>
      <c r="AUW1" s="724"/>
      <c r="AUX1" s="724"/>
      <c r="AUY1" s="724"/>
      <c r="AUZ1" s="724"/>
      <c r="AVA1" s="724"/>
      <c r="AVB1" s="724"/>
      <c r="AVC1" s="724"/>
      <c r="AVD1" s="724"/>
      <c r="AVE1" s="724"/>
      <c r="AVF1" s="724"/>
      <c r="AVG1" s="724"/>
      <c r="AVH1" s="724"/>
      <c r="AVI1" s="724"/>
      <c r="AVJ1" s="724"/>
      <c r="AVK1" s="724"/>
      <c r="AVL1" s="724"/>
      <c r="AVM1" s="724"/>
      <c r="AVN1" s="724"/>
      <c r="AVO1" s="724"/>
      <c r="AVP1" s="724"/>
      <c r="AVQ1" s="724"/>
      <c r="AVR1" s="724"/>
      <c r="AVS1" s="724"/>
      <c r="AVT1" s="724"/>
      <c r="AVU1" s="724"/>
      <c r="AVV1" s="724"/>
      <c r="AVW1" s="724"/>
      <c r="AVX1" s="724"/>
      <c r="AVY1" s="724"/>
      <c r="AVZ1" s="724"/>
      <c r="AWA1" s="724"/>
      <c r="AWB1" s="724"/>
      <c r="AWC1" s="724"/>
      <c r="AWD1" s="724"/>
      <c r="AWE1" s="724"/>
      <c r="AWF1" s="724"/>
      <c r="AWG1" s="724"/>
      <c r="AWH1" s="724"/>
      <c r="AWI1" s="724"/>
      <c r="AWJ1" s="724"/>
      <c r="AWK1" s="724"/>
      <c r="AWL1" s="724"/>
      <c r="AWM1" s="724"/>
      <c r="AWN1" s="724"/>
      <c r="AWO1" s="724"/>
      <c r="AWP1" s="724"/>
      <c r="AWQ1" s="724"/>
      <c r="AWR1" s="724"/>
      <c r="AWS1" s="724"/>
      <c r="AWT1" s="724"/>
      <c r="AWU1" s="724"/>
      <c r="AWV1" s="724"/>
      <c r="AWW1" s="724"/>
      <c r="AWX1" s="724"/>
      <c r="AWY1" s="724"/>
      <c r="AWZ1" s="724"/>
      <c r="AXA1" s="724"/>
      <c r="AXB1" s="724"/>
      <c r="AXC1" s="724"/>
      <c r="AXD1" s="724"/>
      <c r="AXE1" s="724"/>
      <c r="AXF1" s="724"/>
      <c r="AXG1" s="361"/>
      <c r="AXH1" s="361"/>
      <c r="AXI1" s="361"/>
      <c r="AXJ1" s="361"/>
      <c r="AXK1" s="361"/>
      <c r="AXL1" s="361"/>
      <c r="AXM1" s="361"/>
      <c r="AXN1" s="361"/>
      <c r="AXO1" s="724" t="s">
        <v>203</v>
      </c>
      <c r="AXP1" s="724"/>
      <c r="AXQ1" s="724"/>
      <c r="AXR1" s="724"/>
      <c r="AXS1" s="724"/>
      <c r="AXT1" s="724"/>
      <c r="AXU1" s="724"/>
      <c r="AXV1" s="724"/>
      <c r="AXW1" s="724"/>
      <c r="AXX1" s="724"/>
      <c r="AXY1" s="724"/>
      <c r="AXZ1" s="724"/>
      <c r="AYA1" s="724"/>
      <c r="AYB1" s="724"/>
      <c r="AYC1" s="724"/>
      <c r="AYD1" s="724"/>
      <c r="AYE1" s="724"/>
      <c r="AYF1" s="724"/>
      <c r="AYG1" s="724"/>
      <c r="AYH1" s="724"/>
      <c r="AYI1" s="724"/>
      <c r="AYJ1" s="724"/>
      <c r="AYK1" s="724"/>
      <c r="AYL1" s="724"/>
      <c r="AYM1" s="724"/>
      <c r="AYN1" s="724"/>
      <c r="AYO1" s="724"/>
      <c r="AYP1" s="724"/>
      <c r="AYQ1" s="724"/>
      <c r="AYR1" s="724"/>
      <c r="AYS1" s="724"/>
      <c r="AYT1" s="724"/>
      <c r="AYU1" s="724"/>
      <c r="AYV1" s="724"/>
      <c r="AYW1" s="724"/>
      <c r="AYX1" s="724"/>
      <c r="AYY1" s="724"/>
      <c r="AYZ1" s="724"/>
      <c r="AZA1" s="724"/>
      <c r="AZB1" s="724"/>
      <c r="AZC1" s="724"/>
      <c r="AZD1" s="724"/>
      <c r="AZE1" s="724"/>
      <c r="AZF1" s="724"/>
      <c r="AZG1" s="724"/>
      <c r="AZH1" s="724"/>
      <c r="AZI1" s="724"/>
      <c r="AZJ1" s="724"/>
      <c r="AZK1" s="724"/>
      <c r="AZL1" s="724"/>
      <c r="AZM1" s="724"/>
      <c r="AZN1" s="724"/>
      <c r="AZO1" s="724"/>
      <c r="AZP1" s="724"/>
      <c r="AZQ1" s="724"/>
      <c r="AZR1" s="724"/>
      <c r="AZS1" s="724"/>
      <c r="AZT1" s="724"/>
      <c r="AZU1" s="724"/>
      <c r="AZV1" s="724"/>
      <c r="AZW1" s="724"/>
      <c r="AZX1" s="724"/>
      <c r="AZY1" s="724"/>
      <c r="AZZ1" s="724"/>
      <c r="BAA1" s="724"/>
      <c r="BAB1" s="724"/>
      <c r="BAC1" s="724"/>
      <c r="BAD1" s="724"/>
      <c r="BAE1" s="724"/>
      <c r="BAF1" s="724"/>
      <c r="BAG1" s="724"/>
      <c r="BAH1" s="724"/>
      <c r="BAI1" s="724"/>
      <c r="BAJ1" s="724"/>
      <c r="BAK1" s="724"/>
      <c r="BAL1" s="724"/>
      <c r="BAM1" s="724"/>
      <c r="BAN1" s="724"/>
      <c r="BAO1" s="724"/>
      <c r="BAP1" s="724"/>
      <c r="BAQ1" s="724"/>
      <c r="BAR1" s="724"/>
      <c r="BAS1" s="724"/>
      <c r="BAT1" s="724"/>
      <c r="BAU1" s="724"/>
      <c r="BAV1" s="724"/>
      <c r="BAW1" s="724"/>
      <c r="BAX1" s="724"/>
      <c r="BAY1" s="724"/>
      <c r="BAZ1" s="724"/>
      <c r="BBA1" s="724"/>
      <c r="BBB1" s="724"/>
      <c r="BBC1" s="724"/>
      <c r="BBD1" s="724"/>
      <c r="BBE1" s="724"/>
      <c r="BBF1" s="724"/>
      <c r="BBG1" s="724"/>
      <c r="BBH1" s="724"/>
      <c r="BBI1" s="724"/>
      <c r="BBJ1" s="724"/>
      <c r="BBK1" s="724"/>
      <c r="BBL1" s="724"/>
      <c r="BBM1" s="724"/>
      <c r="BBN1" s="724"/>
      <c r="BBO1" s="724"/>
      <c r="BBP1" s="724"/>
      <c r="BBQ1" s="724"/>
      <c r="BBR1" s="724"/>
      <c r="BBS1" s="724"/>
      <c r="BBT1" s="724"/>
      <c r="BBU1" s="724"/>
      <c r="BBV1" s="724"/>
      <c r="BBW1" s="724"/>
      <c r="BBX1" s="724" t="s">
        <v>206</v>
      </c>
      <c r="BBY1" s="724"/>
      <c r="BBZ1" s="724"/>
      <c r="BCA1" s="724"/>
      <c r="BCB1" s="724"/>
      <c r="BCC1" s="724"/>
      <c r="BCD1" s="724"/>
      <c r="BCE1" s="724"/>
      <c r="BCF1" s="724"/>
      <c r="BCG1" s="724"/>
      <c r="BCH1" s="724"/>
      <c r="BCI1" s="724"/>
      <c r="BCJ1" s="724"/>
      <c r="BCK1" s="724"/>
      <c r="BCL1" s="724"/>
      <c r="BCM1" s="724"/>
      <c r="BCN1" s="724"/>
      <c r="BCO1" s="724"/>
      <c r="BCP1" s="724"/>
      <c r="BCQ1" s="724"/>
      <c r="BCR1" s="724"/>
      <c r="BCS1" s="724"/>
      <c r="BCT1" s="724"/>
      <c r="BCU1" s="724"/>
      <c r="BCV1" s="724"/>
      <c r="BCW1" s="724"/>
      <c r="BCX1" s="724"/>
      <c r="BCY1" s="724"/>
      <c r="BCZ1" s="724"/>
      <c r="BDA1" s="724"/>
      <c r="BDB1" s="724"/>
      <c r="BDC1" s="724"/>
      <c r="BDD1" s="724"/>
      <c r="BDE1" s="724"/>
      <c r="BDF1" s="724"/>
      <c r="BDG1" s="724"/>
      <c r="BDH1" s="724"/>
      <c r="BDI1" s="724"/>
      <c r="BDJ1" s="724"/>
      <c r="BDK1" s="724"/>
      <c r="BDL1" s="724"/>
      <c r="BDM1" s="724"/>
      <c r="BDN1" s="724"/>
      <c r="BDO1" s="724"/>
      <c r="BDP1" s="724"/>
      <c r="BDQ1" s="724"/>
      <c r="BDR1" s="724"/>
      <c r="BDS1" s="724"/>
      <c r="BDT1" s="724"/>
      <c r="BDU1" s="724" t="s">
        <v>207</v>
      </c>
      <c r="BDV1" s="724"/>
      <c r="BDW1" s="724"/>
      <c r="BDX1" s="724"/>
      <c r="BDY1" s="724"/>
      <c r="BDZ1" s="724"/>
      <c r="BEA1" s="724" t="s">
        <v>208</v>
      </c>
      <c r="BEB1" s="724"/>
      <c r="BEC1" s="724" t="s">
        <v>1662</v>
      </c>
      <c r="BED1" s="724"/>
      <c r="BEE1" s="724"/>
      <c r="BEF1" s="724"/>
      <c r="BEG1" s="724"/>
      <c r="BEH1" s="724"/>
      <c r="BEI1" s="724"/>
      <c r="BEJ1" s="361"/>
      <c r="BEK1" s="361"/>
      <c r="BEL1" s="724" t="s">
        <v>771</v>
      </c>
      <c r="BEM1" s="724"/>
      <c r="BEN1" s="724"/>
      <c r="BEO1" s="724"/>
      <c r="BEP1" s="724"/>
      <c r="BEQ1" s="724"/>
      <c r="BER1" s="724"/>
      <c r="BES1" s="724"/>
      <c r="BET1" s="724"/>
      <c r="BEU1" s="724"/>
      <c r="BEV1" s="724"/>
      <c r="BEW1" s="724"/>
      <c r="BEX1" s="724"/>
      <c r="BEY1" s="724"/>
      <c r="BEZ1" s="724"/>
      <c r="BFA1" s="724"/>
      <c r="BFB1" s="724"/>
      <c r="BFC1" s="724"/>
      <c r="BFD1" s="724"/>
      <c r="BFE1" s="724"/>
      <c r="BFF1" s="724"/>
      <c r="BFG1" s="724"/>
      <c r="BFH1" s="724"/>
      <c r="BFI1" s="724"/>
      <c r="BFJ1" s="724"/>
      <c r="BFK1" s="724"/>
      <c r="BFL1" s="724"/>
      <c r="BFM1" s="724"/>
      <c r="BFN1" s="724"/>
      <c r="BFO1" s="361"/>
      <c r="BFP1" s="361"/>
      <c r="BFQ1" s="361"/>
      <c r="BFR1" s="361"/>
      <c r="BFS1" s="361"/>
      <c r="BFT1" s="361"/>
      <c r="BFU1" s="724" t="s">
        <v>210</v>
      </c>
      <c r="BFV1" s="724"/>
      <c r="BFW1" s="724"/>
      <c r="BFX1" s="724"/>
      <c r="BFY1" s="724"/>
      <c r="BFZ1" s="724"/>
      <c r="BGA1" s="724"/>
      <c r="BGB1" s="724"/>
      <c r="BGC1" s="724"/>
      <c r="BGD1" s="724"/>
      <c r="BGE1" s="724"/>
      <c r="BGF1" s="724"/>
      <c r="BGG1" s="724"/>
      <c r="BGH1" s="724"/>
      <c r="BGI1" s="724"/>
      <c r="BGJ1" s="724"/>
      <c r="BGK1" s="724"/>
      <c r="BGL1" s="724"/>
      <c r="BGM1" s="724"/>
      <c r="BGN1" s="724"/>
      <c r="BGO1" s="724"/>
      <c r="BGP1" s="724"/>
      <c r="BGQ1" s="724"/>
      <c r="BGR1" s="724"/>
      <c r="BGS1" s="724"/>
      <c r="BGT1" s="724"/>
      <c r="BGU1" s="724" t="s">
        <v>211</v>
      </c>
      <c r="BGV1" s="724"/>
      <c r="BGW1" s="724"/>
      <c r="BGX1" s="724"/>
      <c r="BGY1" s="724"/>
      <c r="BGZ1" s="724"/>
      <c r="BHA1" s="724"/>
      <c r="BHB1" s="724"/>
      <c r="BHC1" s="724"/>
      <c r="BHD1" s="724"/>
      <c r="BHE1" s="724"/>
      <c r="BHF1" s="724"/>
      <c r="BHG1" s="724"/>
      <c r="BHH1" s="724"/>
      <c r="BHI1" s="724"/>
      <c r="BHJ1" s="724"/>
      <c r="BHK1" s="724"/>
      <c r="BHL1" s="724"/>
      <c r="BHM1" s="724"/>
      <c r="BHN1" s="724"/>
      <c r="BHO1" s="724"/>
      <c r="BHP1" s="724"/>
      <c r="BHQ1" s="724"/>
      <c r="BHR1" s="724"/>
      <c r="BHS1" s="724"/>
      <c r="BHT1" s="724"/>
      <c r="BHU1" s="724"/>
      <c r="BHV1" s="724"/>
      <c r="BHW1" s="724"/>
      <c r="BHX1" s="724"/>
      <c r="BHY1" s="724"/>
      <c r="BHZ1" s="724"/>
      <c r="BIA1" s="724"/>
      <c r="BIB1" s="724"/>
      <c r="BIC1" s="724"/>
      <c r="BID1" s="724"/>
      <c r="BIE1" s="724"/>
      <c r="BIF1" s="724"/>
      <c r="BIG1" s="724"/>
      <c r="BIH1" s="724"/>
      <c r="BII1" s="724"/>
      <c r="BIJ1" s="724"/>
      <c r="BIK1" s="724"/>
      <c r="BIL1" s="724"/>
      <c r="BIM1" s="724"/>
      <c r="BIN1" s="724"/>
      <c r="BIO1" s="724"/>
      <c r="BIP1" s="724"/>
      <c r="BIQ1" s="724"/>
      <c r="BIR1" s="724"/>
      <c r="BIS1" s="724"/>
      <c r="BIT1" s="724"/>
      <c r="BIU1" s="724"/>
      <c r="BIV1" s="724"/>
      <c r="BIW1" s="724"/>
      <c r="BIX1" s="724"/>
      <c r="BIY1" s="724"/>
      <c r="BIZ1" s="724"/>
      <c r="BJA1" s="724"/>
      <c r="BJB1" s="724"/>
      <c r="BJC1" s="724"/>
      <c r="BJD1" s="724"/>
      <c r="BJE1" s="724"/>
      <c r="BJF1" s="724"/>
      <c r="BJG1" s="724"/>
      <c r="BJH1" s="724"/>
      <c r="BJI1" s="724"/>
      <c r="BJJ1" s="724"/>
      <c r="BJK1" s="724"/>
      <c r="BJL1" s="724"/>
      <c r="BJM1" s="724"/>
      <c r="BJN1" s="724"/>
      <c r="BJO1" s="724"/>
      <c r="BJP1" s="724"/>
      <c r="BJQ1" s="724"/>
      <c r="BJR1" s="724"/>
      <c r="BJS1" s="724"/>
      <c r="BJT1" s="724"/>
      <c r="BJU1" s="724"/>
      <c r="BJV1" s="724"/>
      <c r="BJW1" s="724"/>
      <c r="BJX1" s="724"/>
      <c r="BJY1" s="724"/>
      <c r="BJZ1" s="724"/>
      <c r="BKA1" s="724"/>
      <c r="BKB1" s="724"/>
      <c r="BKC1" s="724"/>
      <c r="BKD1" s="724"/>
      <c r="BKE1" s="724"/>
      <c r="BKF1" s="724"/>
      <c r="BKG1" s="724"/>
      <c r="BKH1" s="724"/>
      <c r="BKI1" s="724"/>
      <c r="BKJ1" s="724"/>
      <c r="BKK1" s="724"/>
      <c r="BKL1" s="724"/>
      <c r="BKM1" s="724"/>
      <c r="BKN1" s="724"/>
      <c r="BKO1" s="724"/>
      <c r="BKP1" s="724"/>
      <c r="BKQ1" s="724"/>
      <c r="BKR1" s="724"/>
      <c r="BKS1" s="724"/>
      <c r="BKT1" s="724"/>
      <c r="BKU1" s="724"/>
      <c r="BKV1" s="724"/>
      <c r="BKW1" s="724"/>
      <c r="BKX1" s="724"/>
      <c r="BKY1" s="724"/>
      <c r="BKZ1" s="724"/>
      <c r="BLA1" s="724"/>
      <c r="BLB1" s="724"/>
      <c r="BLC1" s="724"/>
      <c r="BLD1" s="724"/>
      <c r="BLE1" s="724"/>
      <c r="BLF1" s="724"/>
      <c r="BLG1" s="724"/>
      <c r="BLH1" s="724"/>
      <c r="BLI1" s="724"/>
      <c r="BLJ1" s="724"/>
      <c r="BLK1" s="724"/>
      <c r="BLL1" s="724"/>
      <c r="BLM1" s="724"/>
      <c r="BLN1" s="361"/>
      <c r="BLO1" s="361"/>
      <c r="BLP1" s="361"/>
      <c r="BLQ1" s="361"/>
      <c r="BLR1" s="361"/>
      <c r="BLS1" s="361"/>
      <c r="BLT1" s="361"/>
      <c r="BLU1" s="361"/>
      <c r="BLV1" s="361"/>
      <c r="BLW1" s="361"/>
      <c r="BLX1" s="361"/>
      <c r="BLY1" s="361"/>
      <c r="BLZ1" s="361"/>
      <c r="BMA1" s="361"/>
      <c r="BMB1" s="361"/>
      <c r="BMC1" s="361"/>
      <c r="BMD1" s="361"/>
      <c r="BME1" s="361"/>
      <c r="BMF1" s="361"/>
      <c r="BMG1" s="361"/>
      <c r="BMH1" s="361"/>
      <c r="BMI1" s="361" t="s">
        <v>212</v>
      </c>
      <c r="BMJ1" s="361"/>
      <c r="BMK1" s="361"/>
      <c r="BML1" s="361"/>
      <c r="BMM1" s="361"/>
      <c r="BMN1" s="361"/>
      <c r="BMO1" s="361"/>
      <c r="BMP1" s="361"/>
      <c r="BMQ1" s="361"/>
      <c r="BMR1" s="361"/>
      <c r="BMS1" s="361"/>
      <c r="BMT1" s="361"/>
      <c r="BMU1" s="361"/>
      <c r="BMV1" s="361"/>
      <c r="BMW1" s="361"/>
      <c r="BMX1" s="361"/>
      <c r="BMY1" s="361"/>
      <c r="BMZ1" s="361"/>
      <c r="BNA1" s="361"/>
      <c r="BNB1" s="361"/>
      <c r="BNC1" s="361"/>
      <c r="BND1" s="361"/>
      <c r="BNE1" s="361"/>
      <c r="BNF1" s="361"/>
      <c r="BNG1" s="361"/>
      <c r="BNH1" s="361"/>
      <c r="BNI1" s="361"/>
      <c r="BNJ1" s="361"/>
      <c r="BNK1" s="361"/>
      <c r="BNL1" s="361"/>
      <c r="BNM1" s="361"/>
      <c r="BNN1" s="361"/>
      <c r="BNO1" s="361"/>
      <c r="BNP1" s="361"/>
      <c r="BNQ1" s="361"/>
      <c r="BNR1" s="361"/>
      <c r="BNS1" s="361"/>
      <c r="BNT1" s="361"/>
      <c r="BNU1" s="361"/>
      <c r="BNV1" s="361"/>
      <c r="BNW1" s="361"/>
      <c r="BNX1" s="361"/>
      <c r="BNY1" s="361"/>
      <c r="BNZ1" s="361"/>
      <c r="BOA1" s="361"/>
      <c r="BOB1" s="361"/>
      <c r="BOC1" s="361"/>
      <c r="BOD1" s="361"/>
      <c r="BOE1" s="361"/>
      <c r="BOF1" s="361"/>
      <c r="BOG1" s="361"/>
      <c r="BOH1" s="361"/>
      <c r="BOI1" s="361"/>
      <c r="BOJ1" s="361"/>
      <c r="BOK1" s="361"/>
      <c r="BOL1" s="361"/>
      <c r="BOM1" s="361"/>
      <c r="BON1" s="361"/>
      <c r="BOO1" s="361"/>
      <c r="BOP1" s="361"/>
      <c r="BOQ1" s="361"/>
      <c r="BOR1" s="361"/>
      <c r="BOS1" s="361"/>
      <c r="BOT1" s="361"/>
      <c r="BOU1" s="361"/>
      <c r="BOV1" s="361"/>
      <c r="BOW1" s="361"/>
      <c r="BOX1" s="361"/>
      <c r="BOY1" s="361"/>
      <c r="BOZ1" s="361"/>
      <c r="BPA1" s="361"/>
      <c r="BPB1" s="361"/>
      <c r="BPC1" s="361"/>
      <c r="BPD1" s="361"/>
      <c r="BPE1" s="361"/>
      <c r="BPF1" s="361"/>
      <c r="BPG1" s="361"/>
      <c r="BPH1" s="361"/>
      <c r="BPI1" s="361"/>
      <c r="BPJ1" s="361"/>
      <c r="BPK1" s="361"/>
      <c r="BPL1" s="361"/>
      <c r="BPM1" s="361"/>
      <c r="BPN1" s="361"/>
      <c r="BPO1" s="361"/>
      <c r="BPP1" s="361"/>
      <c r="BPQ1" s="361"/>
      <c r="BPR1" s="361"/>
      <c r="BPS1" s="361"/>
      <c r="BPT1" s="361"/>
      <c r="BPU1" s="361"/>
      <c r="BPV1" s="361"/>
      <c r="BPW1" s="361"/>
      <c r="BPX1" s="361"/>
      <c r="BPY1" s="361"/>
      <c r="BPZ1" s="361"/>
      <c r="BQA1" s="361"/>
      <c r="BQB1" s="361"/>
      <c r="BQC1" s="361"/>
      <c r="BQD1" s="361"/>
      <c r="BQE1" s="361"/>
      <c r="BQF1" s="361"/>
      <c r="BQG1" s="361"/>
      <c r="BQH1" s="361"/>
      <c r="BQI1" s="361"/>
      <c r="BQJ1" s="361"/>
      <c r="BQK1" s="361"/>
      <c r="BQL1" s="361"/>
      <c r="BQM1" s="361"/>
      <c r="BQN1" s="361"/>
      <c r="BQO1" s="361"/>
      <c r="BQP1" s="361"/>
      <c r="BQQ1" s="361"/>
      <c r="BQR1" s="361"/>
      <c r="BQS1" s="361"/>
      <c r="BQT1" s="361"/>
      <c r="BQU1" s="361"/>
      <c r="BQV1" s="361"/>
      <c r="BQW1" s="361"/>
      <c r="BQX1" s="361"/>
      <c r="BQY1" s="361"/>
      <c r="BQZ1" s="361"/>
      <c r="BRA1" s="361"/>
      <c r="BRB1" s="361"/>
      <c r="BRC1" s="361"/>
      <c r="BRD1" s="361"/>
      <c r="BRE1" s="361"/>
      <c r="BRF1" s="361"/>
      <c r="BRG1" s="361"/>
      <c r="BRH1" s="361"/>
      <c r="BRI1" s="361"/>
      <c r="BRJ1" s="361"/>
      <c r="BRK1" s="361"/>
      <c r="BRL1" s="361"/>
      <c r="BRM1" s="361"/>
      <c r="BRN1" s="361"/>
      <c r="BRO1" s="361"/>
      <c r="BRP1" s="361"/>
      <c r="BRQ1" s="361"/>
      <c r="BRR1" s="361"/>
      <c r="BRS1" s="361"/>
      <c r="BRT1" s="361"/>
      <c r="BRU1" s="361"/>
      <c r="BRV1" s="361"/>
      <c r="BRW1" s="361"/>
      <c r="BRX1" s="361"/>
      <c r="BRY1" s="361"/>
      <c r="BRZ1" s="361"/>
      <c r="BSA1" s="361"/>
      <c r="BSB1" s="361"/>
      <c r="BSC1" s="361"/>
      <c r="BSD1" s="361"/>
      <c r="BSE1" s="361"/>
      <c r="BSF1" s="361"/>
      <c r="BSG1" s="361"/>
      <c r="BSH1" s="361"/>
      <c r="BSI1" s="361"/>
      <c r="BSJ1" s="361"/>
      <c r="BSK1" s="361"/>
      <c r="BSL1" s="361"/>
      <c r="BSM1" s="361"/>
      <c r="BSN1" s="361"/>
      <c r="BSO1" s="361"/>
      <c r="BSP1" s="361"/>
      <c r="BSQ1" s="361"/>
      <c r="BSR1" s="361"/>
      <c r="BSS1" s="361"/>
      <c r="BST1" s="361"/>
      <c r="BSU1" s="361"/>
      <c r="BSV1" s="361"/>
      <c r="BSW1" s="361"/>
      <c r="BSX1" s="361"/>
      <c r="BSY1" s="361"/>
      <c r="BSZ1" s="361"/>
      <c r="BTA1" s="361"/>
      <c r="BTB1" s="361"/>
      <c r="BTC1" s="361"/>
      <c r="BTD1" s="361"/>
      <c r="BTE1" s="361"/>
      <c r="BTF1" s="361"/>
      <c r="BTG1" s="361"/>
      <c r="BTH1" s="361"/>
      <c r="BTI1" s="361"/>
      <c r="BTJ1" s="361"/>
      <c r="BTK1" s="361"/>
      <c r="BTL1" s="361"/>
      <c r="BTM1" s="361"/>
      <c r="BTN1" s="361"/>
      <c r="BTO1" s="361"/>
      <c r="BTP1" s="361"/>
      <c r="BTQ1" s="361"/>
      <c r="BTR1" s="361"/>
      <c r="BTS1" s="361"/>
      <c r="BTT1" s="361"/>
      <c r="BTU1" s="361"/>
      <c r="BTV1" s="361"/>
      <c r="BTW1" s="361"/>
      <c r="BTX1" s="361"/>
      <c r="BTY1" s="361"/>
      <c r="BTZ1" s="361"/>
      <c r="BUA1" s="361"/>
      <c r="BUB1" s="361"/>
      <c r="BUC1" s="361"/>
      <c r="BUD1" s="361"/>
      <c r="BUE1" s="361"/>
      <c r="BUF1" s="361"/>
      <c r="BUG1" s="361"/>
      <c r="BUH1" s="361"/>
      <c r="BUI1" s="361"/>
      <c r="BUJ1" s="361"/>
      <c r="BUK1" s="361"/>
      <c r="BUL1" s="361"/>
      <c r="BUM1" s="361"/>
      <c r="BUN1" s="361"/>
      <c r="BUO1" s="361"/>
      <c r="BUP1" s="361"/>
      <c r="BUQ1" s="361"/>
      <c r="BUR1" s="361"/>
      <c r="BUS1" s="361"/>
      <c r="BUT1" s="361"/>
      <c r="BUU1" s="361"/>
      <c r="BUV1" s="361"/>
      <c r="BUW1" s="361"/>
      <c r="BUX1" s="361"/>
      <c r="BUY1" s="361"/>
      <c r="BUZ1" s="361"/>
      <c r="BVA1" s="361"/>
      <c r="BVB1" s="361"/>
      <c r="BVC1" s="361"/>
      <c r="BVD1" s="361"/>
      <c r="BVE1" s="361"/>
      <c r="BVF1" s="361"/>
      <c r="BVG1" s="361"/>
      <c r="BVH1" s="361"/>
      <c r="BVI1" s="361"/>
      <c r="BVJ1" s="361"/>
      <c r="BVK1" s="361"/>
      <c r="BVL1" s="361"/>
      <c r="BVM1" s="361"/>
      <c r="BVN1" s="361"/>
      <c r="BVO1" s="361"/>
      <c r="BVP1" s="361"/>
      <c r="BVQ1" s="361"/>
      <c r="BVR1" s="361"/>
      <c r="BVS1" s="361"/>
      <c r="BVT1" s="361"/>
      <c r="BVU1" s="361"/>
      <c r="BVV1" s="361"/>
      <c r="BVW1" s="361"/>
      <c r="BVX1" s="361"/>
      <c r="BVY1" s="361"/>
      <c r="BVZ1" s="361"/>
      <c r="BWA1" s="361"/>
      <c r="BWB1" s="361"/>
      <c r="BWC1" s="361"/>
      <c r="BWD1" s="361"/>
      <c r="BWE1" s="361"/>
      <c r="BWF1" s="361"/>
      <c r="BWG1" s="361"/>
      <c r="BWH1" s="361"/>
      <c r="BWI1" s="361"/>
      <c r="BWJ1" s="361"/>
      <c r="BWK1" s="361"/>
      <c r="BWL1" s="361"/>
      <c r="BWM1" s="361"/>
      <c r="BWN1" s="361"/>
      <c r="BWO1" s="361"/>
      <c r="BWP1" s="361"/>
      <c r="BWQ1" s="361"/>
      <c r="BWR1" s="361"/>
      <c r="BWS1" s="361"/>
      <c r="BWT1" s="361"/>
      <c r="BWU1" s="361"/>
      <c r="BWV1" s="361"/>
      <c r="BWW1" s="361"/>
      <c r="BWX1" s="361"/>
      <c r="BWY1" s="361"/>
      <c r="BWZ1" s="361"/>
      <c r="BXA1" s="361"/>
      <c r="BXB1" s="361"/>
      <c r="BXC1" s="361"/>
      <c r="BXD1" s="361"/>
      <c r="BXE1" s="361"/>
      <c r="BXF1" s="361"/>
      <c r="BXG1" s="361"/>
      <c r="BXH1" s="361"/>
      <c r="BXI1" s="361"/>
      <c r="BXJ1" s="361"/>
      <c r="BXK1" s="361"/>
      <c r="BXL1" s="361"/>
      <c r="BXM1" s="361"/>
      <c r="BXN1" s="361"/>
      <c r="BXO1" s="361"/>
      <c r="BXP1" s="361"/>
      <c r="BXQ1" s="361"/>
      <c r="BXR1" s="361"/>
      <c r="BXS1" s="361"/>
      <c r="BXT1" s="361"/>
      <c r="BXU1" s="361"/>
      <c r="BXV1" s="361"/>
      <c r="BXW1" s="361"/>
      <c r="BXX1" s="361"/>
      <c r="BXY1" s="361"/>
      <c r="BXZ1" s="361"/>
      <c r="BYA1" s="361"/>
      <c r="BYB1" s="361"/>
      <c r="BYC1" s="361"/>
      <c r="BYD1" s="361"/>
      <c r="BYE1" s="361"/>
      <c r="BYF1" s="361"/>
      <c r="BYG1" s="361"/>
      <c r="BYH1" s="361"/>
      <c r="BYI1" s="361"/>
      <c r="BYJ1" s="361"/>
      <c r="BYK1" s="361"/>
      <c r="BYL1" s="361"/>
      <c r="BYM1" s="361"/>
      <c r="BYN1" s="361"/>
      <c r="BYO1" s="361"/>
      <c r="BYP1" s="361"/>
      <c r="BYQ1" s="361"/>
      <c r="BYR1" s="361"/>
      <c r="BYS1" s="361"/>
      <c r="BYT1" s="361"/>
      <c r="BYU1" s="361"/>
      <c r="BYV1" s="361"/>
      <c r="BYW1" s="361"/>
      <c r="BYX1" s="361"/>
      <c r="BYY1" s="361"/>
      <c r="BYZ1" s="361"/>
      <c r="BZA1" s="361"/>
      <c r="BZB1" s="361"/>
      <c r="BZC1" s="361"/>
      <c r="BZD1" s="361"/>
      <c r="BZE1" s="361"/>
      <c r="BZF1" s="361"/>
      <c r="BZG1" s="361"/>
      <c r="BZH1" s="361"/>
      <c r="BZI1" s="361"/>
      <c r="BZJ1" s="724" t="s">
        <v>213</v>
      </c>
      <c r="BZK1" s="724"/>
      <c r="BZL1" s="724"/>
      <c r="BZM1" s="724"/>
      <c r="BZN1" s="724"/>
      <c r="BZO1" s="724"/>
      <c r="BZP1" s="724"/>
      <c r="BZQ1" s="724"/>
      <c r="BZR1" s="724"/>
      <c r="BZS1" s="724"/>
      <c r="BZT1" s="724"/>
      <c r="BZU1" s="724"/>
      <c r="BZV1" s="724"/>
      <c r="BZW1" s="724"/>
      <c r="BZX1" s="724"/>
      <c r="BZY1" s="724"/>
      <c r="BZZ1" s="724"/>
      <c r="CAA1" s="724"/>
      <c r="CAB1" s="724"/>
      <c r="CAC1" s="724"/>
      <c r="CAD1" s="724"/>
      <c r="CAE1" s="724"/>
      <c r="CAF1" s="724"/>
      <c r="CAG1" s="724"/>
      <c r="CAH1" s="724"/>
      <c r="CAI1" s="724"/>
      <c r="CAJ1" s="724"/>
      <c r="CAK1" s="724"/>
      <c r="CAL1" s="724"/>
      <c r="CAM1" s="724"/>
      <c r="CAN1" s="724"/>
      <c r="CAO1" s="724"/>
      <c r="CAP1" s="724"/>
      <c r="CAQ1" s="724"/>
      <c r="CAR1" s="724"/>
      <c r="CAS1" s="724"/>
      <c r="CAT1" s="724"/>
      <c r="CAU1" s="724"/>
      <c r="CAV1" s="724"/>
      <c r="CAW1" s="724"/>
      <c r="CAX1" s="724"/>
      <c r="CAY1" s="724"/>
      <c r="CAZ1" s="724"/>
      <c r="CBA1" s="724"/>
      <c r="CBB1" s="724"/>
      <c r="CBC1" s="724"/>
      <c r="CBD1" s="724"/>
      <c r="CBE1" s="724"/>
      <c r="CBF1" s="724"/>
      <c r="CBG1" s="724"/>
      <c r="CBH1" s="724"/>
      <c r="CBI1" s="724"/>
      <c r="CBJ1" s="724"/>
      <c r="CBK1" s="724"/>
      <c r="CBL1" s="724"/>
      <c r="CBM1" s="724"/>
      <c r="CBN1" s="724"/>
      <c r="CBO1" s="724"/>
      <c r="CBP1" s="724"/>
      <c r="CBQ1" s="724"/>
      <c r="CBR1" s="724"/>
      <c r="CBS1" s="724"/>
      <c r="CBT1" s="724"/>
      <c r="CBU1" s="724"/>
      <c r="CBV1" s="724"/>
      <c r="CBW1" s="724"/>
      <c r="CBX1" s="724"/>
      <c r="CBY1" s="724"/>
      <c r="CBZ1" s="724"/>
      <c r="CCA1" s="724"/>
      <c r="CCB1" s="724"/>
      <c r="CCC1" s="724"/>
      <c r="CCD1" s="724"/>
      <c r="CCE1" s="724"/>
      <c r="CCF1" s="724"/>
      <c r="CCG1" s="724"/>
      <c r="CCH1" s="724"/>
      <c r="CCI1" s="724"/>
      <c r="CCJ1" s="724" t="s">
        <v>281</v>
      </c>
      <c r="CCK1" s="724"/>
      <c r="CCL1" s="724"/>
      <c r="CCM1" s="724"/>
      <c r="CCN1" s="724"/>
      <c r="CCO1" s="724"/>
      <c r="CCP1" s="724"/>
      <c r="CCQ1" s="724"/>
      <c r="CCR1" s="724"/>
      <c r="CCS1" s="724"/>
      <c r="CCT1" s="724"/>
      <c r="CCU1" s="724"/>
      <c r="CCV1" s="724"/>
      <c r="CCW1" s="724"/>
      <c r="CCX1" s="724"/>
      <c r="CCY1" s="724"/>
      <c r="CCZ1" s="724"/>
      <c r="CDA1" s="724"/>
      <c r="CDB1" s="724"/>
      <c r="CDC1" s="724"/>
      <c r="CDD1" s="724"/>
      <c r="CDE1" s="724"/>
      <c r="CDF1" s="724"/>
      <c r="CDG1" s="724"/>
      <c r="CDH1" s="724"/>
      <c r="CDI1" s="724"/>
      <c r="CDJ1" s="724"/>
      <c r="CDK1" s="724"/>
      <c r="CDL1" s="724"/>
      <c r="CDM1" s="724"/>
      <c r="CDN1" s="724"/>
      <c r="CDO1" s="724"/>
      <c r="CDP1" s="724"/>
      <c r="CDQ1" s="724"/>
      <c r="CDR1" s="724"/>
      <c r="CDS1" s="724"/>
      <c r="CDT1" s="724"/>
      <c r="CDU1" s="724"/>
      <c r="CDV1" s="724"/>
      <c r="CDW1" s="724"/>
      <c r="CDX1" s="724"/>
      <c r="CDY1" s="724"/>
      <c r="CDZ1" s="724"/>
      <c r="CEA1" s="724"/>
      <c r="CEB1" s="724"/>
      <c r="CEC1" s="724"/>
      <c r="CED1" s="724"/>
      <c r="CEE1" s="724"/>
      <c r="CEF1" s="724"/>
      <c r="CEG1" s="724"/>
      <c r="CEH1" s="724"/>
      <c r="CEI1" s="724"/>
      <c r="CEJ1" s="724"/>
      <c r="CEK1" s="724" t="s">
        <v>214</v>
      </c>
      <c r="CEL1" s="724"/>
      <c r="CEM1" s="724"/>
      <c r="CEN1" s="724"/>
      <c r="CEO1" s="724"/>
      <c r="CEP1" s="724"/>
      <c r="CEQ1" s="724" t="s">
        <v>215</v>
      </c>
      <c r="CER1" s="724"/>
      <c r="CES1" s="361"/>
      <c r="CET1" s="361"/>
      <c r="CEU1" s="361"/>
      <c r="CEV1" s="361"/>
      <c r="CEW1" s="724" t="s">
        <v>127</v>
      </c>
      <c r="CEX1" s="724"/>
      <c r="CEY1" s="724"/>
      <c r="CEZ1" s="724"/>
      <c r="CFA1" s="724"/>
      <c r="CFB1" s="724"/>
      <c r="CFC1" s="724"/>
      <c r="CFD1" s="724"/>
      <c r="CFE1" s="724"/>
      <c r="CFF1" s="724"/>
      <c r="CFG1" s="724"/>
      <c r="CFH1" s="724"/>
      <c r="CFI1" s="724"/>
      <c r="CFJ1" s="724"/>
      <c r="CFK1" s="724"/>
      <c r="CFL1" s="724"/>
      <c r="CFM1" s="724"/>
      <c r="CFN1" s="724"/>
      <c r="CFO1" s="724"/>
      <c r="CFP1" s="724"/>
      <c r="CFQ1" s="724"/>
      <c r="CFR1" s="724"/>
      <c r="CFS1" s="724"/>
      <c r="CFT1" s="724"/>
      <c r="CFU1" s="724"/>
      <c r="CFV1" s="724"/>
      <c r="CFW1" s="724" t="s">
        <v>128</v>
      </c>
      <c r="CFX1" s="724"/>
      <c r="CFY1" s="724"/>
      <c r="CFZ1" s="724"/>
      <c r="CGA1" s="724"/>
      <c r="CGB1" s="724"/>
      <c r="CGC1" s="724"/>
      <c r="CGD1" s="724"/>
      <c r="CGE1" s="724"/>
      <c r="CGF1" s="724"/>
      <c r="CGG1" s="724"/>
      <c r="CGH1" s="724"/>
      <c r="CGI1" s="724"/>
      <c r="CGJ1" s="724"/>
      <c r="CGK1" s="724"/>
      <c r="CGL1" s="724"/>
      <c r="CGM1" s="724"/>
      <c r="CGN1" s="724"/>
      <c r="CGO1" s="724"/>
      <c r="CGP1" s="724"/>
      <c r="CGQ1" s="724" t="s">
        <v>176</v>
      </c>
      <c r="CGR1" s="724"/>
      <c r="CGS1" s="724"/>
      <c r="CGT1" s="724"/>
      <c r="CGU1" s="724"/>
      <c r="CGV1" s="724"/>
      <c r="CGW1" s="724"/>
      <c r="CGX1" s="724"/>
      <c r="CGY1" s="724"/>
      <c r="CGZ1" s="724"/>
      <c r="CHA1" s="724"/>
      <c r="CHB1" s="724"/>
      <c r="CHC1" s="724"/>
      <c r="CHD1" s="724"/>
      <c r="CHE1" s="724"/>
      <c r="CHF1" s="724"/>
      <c r="CHG1" s="724"/>
      <c r="CHH1" s="724"/>
      <c r="CHI1" s="724"/>
      <c r="CHJ1" s="724"/>
      <c r="CHK1" s="361" t="s">
        <v>142</v>
      </c>
      <c r="CHL1" s="361"/>
      <c r="CHM1" s="361"/>
      <c r="CHN1" s="361"/>
      <c r="CHO1" s="361"/>
      <c r="CHP1" s="361"/>
      <c r="CHQ1" s="361"/>
      <c r="CHR1" s="361"/>
      <c r="CHS1" s="361"/>
      <c r="CHT1" s="361"/>
      <c r="CHU1" s="361"/>
      <c r="CHV1" s="361"/>
      <c r="CHW1" s="361"/>
      <c r="CHX1" s="361"/>
      <c r="CHY1" s="361"/>
      <c r="CHZ1" s="361"/>
      <c r="CIA1" s="361"/>
      <c r="CIB1" s="361"/>
      <c r="CIC1" s="361"/>
      <c r="CID1" s="361"/>
      <c r="CIE1" s="361"/>
      <c r="CIF1" s="361"/>
      <c r="CIG1" s="361"/>
      <c r="CIH1" s="361"/>
      <c r="CII1" s="361"/>
      <c r="CIJ1" s="361"/>
      <c r="CIK1" s="361"/>
      <c r="CIL1" s="361"/>
      <c r="CIM1" s="361"/>
      <c r="CIN1" s="361"/>
      <c r="CIO1" s="361"/>
      <c r="CIP1" s="361"/>
      <c r="CIQ1" s="361"/>
      <c r="CIR1" s="361" t="s">
        <v>248</v>
      </c>
      <c r="CIS1" s="361"/>
      <c r="CIT1" s="361"/>
      <c r="CIU1" s="361" t="s">
        <v>374</v>
      </c>
      <c r="CIV1" s="361"/>
      <c r="CIW1" s="361"/>
      <c r="CIX1" s="361"/>
      <c r="CIY1" s="361"/>
      <c r="CIZ1" s="361"/>
      <c r="CJA1" s="361"/>
      <c r="CJB1" s="361"/>
      <c r="CJC1" s="361"/>
      <c r="CJD1" s="361"/>
      <c r="CJE1" s="361"/>
      <c r="CJF1" s="361"/>
      <c r="CJG1" s="361"/>
      <c r="CJH1" s="361"/>
      <c r="CJI1" s="361"/>
      <c r="CJJ1" s="361"/>
      <c r="CJK1" s="361"/>
      <c r="CJL1" s="361"/>
      <c r="CJM1" s="361"/>
      <c r="CJN1" s="361"/>
      <c r="CJO1" s="361"/>
      <c r="CJP1" s="361"/>
      <c r="CJQ1" s="361"/>
      <c r="CJR1" s="361"/>
      <c r="CJS1" s="361"/>
      <c r="CJT1" s="361"/>
      <c r="CJU1" s="361"/>
      <c r="CJV1" s="361"/>
      <c r="CJW1" s="361"/>
      <c r="CJX1" s="361"/>
      <c r="CJY1" s="361"/>
      <c r="CJZ1" s="361"/>
      <c r="CKA1" s="361"/>
      <c r="CKB1" s="361"/>
      <c r="CKC1" s="361"/>
      <c r="CKD1" s="361"/>
      <c r="CKE1" s="361"/>
      <c r="CKF1" s="361"/>
      <c r="CKG1" s="361"/>
      <c r="CKH1" s="361"/>
      <c r="CKI1" s="361"/>
      <c r="CKJ1" s="361"/>
      <c r="CKK1" s="361"/>
      <c r="CKL1" s="361"/>
      <c r="CKM1" s="361"/>
      <c r="CKN1" s="361"/>
      <c r="CKO1" s="361"/>
      <c r="CKP1" s="361"/>
      <c r="CKQ1" s="361"/>
      <c r="CKR1" s="361"/>
      <c r="CKS1" s="361"/>
      <c r="CKT1" s="361"/>
      <c r="CKU1" s="361"/>
      <c r="CKV1" s="361"/>
      <c r="CKW1" s="361"/>
      <c r="CKX1" s="361"/>
      <c r="CKY1" s="361"/>
      <c r="CKZ1" s="361"/>
      <c r="CLA1" s="361"/>
      <c r="CLB1" s="361"/>
      <c r="CLC1" s="361"/>
      <c r="CLD1" s="361"/>
      <c r="CLE1" s="361"/>
      <c r="CLF1" s="361"/>
      <c r="CLG1" s="361"/>
      <c r="CLH1" s="361"/>
      <c r="CLI1" s="361"/>
      <c r="CLJ1" s="361"/>
      <c r="CLK1" s="361"/>
      <c r="CLL1" s="361"/>
      <c r="CLM1" s="361"/>
      <c r="CLN1" s="361"/>
      <c r="CLO1" s="361"/>
      <c r="CLP1" s="361"/>
      <c r="CLQ1" s="361"/>
      <c r="CLR1" s="361"/>
      <c r="CLS1" s="361"/>
      <c r="CLT1" s="361"/>
      <c r="CLU1" s="361"/>
      <c r="CLV1" s="361"/>
      <c r="CLW1" s="361"/>
      <c r="CLX1" s="361"/>
      <c r="CLY1" s="361"/>
      <c r="CLZ1" s="361"/>
      <c r="CMA1" s="361"/>
      <c r="CMB1" s="361"/>
      <c r="CMC1" s="361"/>
      <c r="CMD1" s="361"/>
      <c r="CME1" s="361"/>
      <c r="CMF1" s="361"/>
      <c r="CMG1" s="724" t="s">
        <v>249</v>
      </c>
      <c r="CMH1" s="724"/>
      <c r="CMI1" s="724"/>
      <c r="CMJ1" s="724"/>
      <c r="CMK1" s="724"/>
      <c r="CML1" s="724"/>
      <c r="CMM1" s="724"/>
      <c r="CMN1" s="724"/>
      <c r="CMO1" s="724"/>
      <c r="CMP1" s="724"/>
      <c r="CMQ1" s="724"/>
      <c r="CMR1" s="724"/>
      <c r="CMS1" s="724"/>
      <c r="CMT1" s="724"/>
      <c r="CMU1" s="724"/>
      <c r="CMV1" s="724"/>
      <c r="CMW1" s="724"/>
      <c r="CMX1" s="724"/>
      <c r="CMY1" s="724"/>
      <c r="CMZ1" s="724"/>
      <c r="CNA1" s="724"/>
      <c r="CNB1" s="724"/>
      <c r="CNC1" s="724"/>
      <c r="CND1" s="724"/>
      <c r="CNE1" s="724"/>
      <c r="CNF1" s="724"/>
      <c r="CNG1" s="724"/>
      <c r="CNH1" s="724"/>
      <c r="CNI1" s="724"/>
      <c r="CNJ1" s="724"/>
      <c r="CNK1" s="724"/>
      <c r="CNL1" s="724"/>
      <c r="CNM1" s="724" t="s">
        <v>772</v>
      </c>
      <c r="CNN1" s="724"/>
      <c r="CNO1" s="724"/>
      <c r="CNP1" s="724"/>
      <c r="CNQ1" s="724"/>
      <c r="CNR1" s="724"/>
      <c r="CNS1" s="724" t="s">
        <v>773</v>
      </c>
      <c r="CNT1" s="724"/>
      <c r="CNU1" s="724"/>
      <c r="CNV1" s="724"/>
      <c r="CNW1" s="724"/>
      <c r="CNX1" s="724"/>
      <c r="CNY1" s="724" t="s">
        <v>774</v>
      </c>
      <c r="CNZ1" s="724"/>
      <c r="COA1" s="724"/>
      <c r="COB1" s="724"/>
      <c r="COC1" s="724"/>
      <c r="COD1" s="724"/>
      <c r="COE1" s="724" t="s">
        <v>775</v>
      </c>
      <c r="COF1" s="724"/>
      <c r="COG1" s="724"/>
      <c r="COH1" s="724"/>
      <c r="COI1" s="724"/>
      <c r="COJ1" s="724"/>
      <c r="COK1" s="724" t="s">
        <v>776</v>
      </c>
      <c r="COL1" s="724"/>
      <c r="COM1" s="724"/>
      <c r="CON1" s="724"/>
      <c r="COO1" s="724"/>
      <c r="COP1" s="724"/>
      <c r="COQ1" s="724" t="s">
        <v>777</v>
      </c>
      <c r="COR1" s="724"/>
      <c r="COS1" s="724"/>
      <c r="COT1" s="724"/>
      <c r="COU1" s="724"/>
      <c r="COV1" s="724"/>
      <c r="COW1" s="724" t="s">
        <v>778</v>
      </c>
      <c r="COX1" s="724"/>
      <c r="COY1" s="724"/>
      <c r="COZ1" s="724"/>
      <c r="CPA1" s="724"/>
      <c r="CPB1" s="724"/>
      <c r="CPC1" s="724"/>
      <c r="CPD1" s="724"/>
      <c r="CPE1" s="724"/>
      <c r="CPF1" s="724"/>
      <c r="CPG1" s="724"/>
      <c r="CPH1" s="724"/>
      <c r="CPI1" s="724"/>
      <c r="CPJ1" s="724"/>
      <c r="CPK1" s="724"/>
      <c r="CPL1" s="724"/>
      <c r="CPM1" s="724"/>
      <c r="CPN1" s="724"/>
      <c r="CPO1" s="724"/>
      <c r="CPP1" s="724"/>
      <c r="CPQ1" s="724"/>
      <c r="CPR1" s="724"/>
      <c r="CPS1" s="724"/>
      <c r="CPT1" s="724"/>
      <c r="CPU1" s="724"/>
      <c r="CPV1" s="724"/>
      <c r="CPW1" s="724"/>
      <c r="CPX1" s="724"/>
      <c r="CPY1" s="724"/>
      <c r="CPZ1" s="361"/>
      <c r="CQA1" s="724" t="s">
        <v>779</v>
      </c>
      <c r="CQB1" s="724"/>
      <c r="CQC1" s="724"/>
      <c r="CQD1" s="724"/>
      <c r="CQE1" s="361" t="s">
        <v>0</v>
      </c>
      <c r="CQF1" s="361"/>
      <c r="CQG1" s="361"/>
      <c r="CQH1" s="361"/>
      <c r="CQI1" s="361"/>
      <c r="CQJ1" s="361"/>
      <c r="CQK1" s="361"/>
      <c r="CQL1" s="361"/>
      <c r="CQM1" s="361"/>
      <c r="CQN1" s="361"/>
      <c r="CQO1" s="361"/>
      <c r="CQP1" s="361"/>
      <c r="CQQ1" s="361"/>
      <c r="CQR1" s="361"/>
      <c r="CQS1" s="361"/>
      <c r="CQT1" s="361"/>
      <c r="CQU1" s="361"/>
      <c r="CQV1" s="361"/>
      <c r="CQW1" s="361"/>
      <c r="CQX1" s="361"/>
      <c r="CQY1" s="361"/>
      <c r="CQZ1" s="361"/>
      <c r="CRA1" s="361"/>
      <c r="CRB1" s="361"/>
      <c r="CRC1" s="361"/>
      <c r="CRD1" s="361"/>
      <c r="CRE1" s="361"/>
      <c r="CRF1" s="361"/>
      <c r="CRG1" s="361"/>
      <c r="CRH1" s="361"/>
      <c r="CRI1" s="361"/>
      <c r="CRJ1" s="382"/>
      <c r="CRK1" s="382"/>
      <c r="CRL1" s="382"/>
      <c r="CRM1" s="382"/>
      <c r="CRN1" s="382"/>
      <c r="CRO1" s="382"/>
      <c r="CRP1" s="361"/>
      <c r="CRQ1" s="361"/>
      <c r="CRR1" s="361"/>
      <c r="CRS1" s="361"/>
      <c r="CRT1" s="361"/>
      <c r="CRU1" s="361"/>
      <c r="CRV1" s="361"/>
      <c r="CRW1" s="361"/>
      <c r="CRX1" s="382"/>
      <c r="CRY1" s="382"/>
      <c r="CRZ1" s="382"/>
      <c r="CSA1" s="382"/>
      <c r="CSB1" s="382"/>
      <c r="CSC1" s="382"/>
      <c r="CSD1" s="382"/>
      <c r="CSE1" s="382"/>
      <c r="CSF1" s="382"/>
      <c r="CSG1" s="382"/>
      <c r="CSH1" s="382"/>
      <c r="CSI1" s="382"/>
      <c r="CSJ1" s="382"/>
      <c r="CSK1" s="382"/>
      <c r="CSL1" s="382"/>
      <c r="CSM1" s="382"/>
      <c r="CSN1" s="382"/>
      <c r="CSO1" s="382"/>
      <c r="CSP1" s="382"/>
      <c r="CSQ1" s="382"/>
      <c r="CSR1" s="382"/>
      <c r="CSS1" s="382"/>
      <c r="CST1" s="382"/>
      <c r="CSU1" s="382"/>
      <c r="CSV1" s="382"/>
      <c r="CSW1" s="382"/>
      <c r="CSX1" s="382"/>
      <c r="CSY1" s="382"/>
      <c r="CSZ1" s="382"/>
      <c r="CTA1" s="382"/>
      <c r="CTB1" s="382"/>
      <c r="CTC1" s="382"/>
      <c r="CTD1" s="382"/>
      <c r="CTE1" s="382"/>
      <c r="CTF1" s="382"/>
      <c r="CTG1" s="382"/>
      <c r="CTH1" s="382"/>
      <c r="CTI1" s="382"/>
      <c r="CTJ1" s="382"/>
      <c r="CTK1" s="382"/>
      <c r="CTL1" s="382"/>
      <c r="CTM1" s="382"/>
      <c r="CTN1" s="382"/>
      <c r="CTO1" s="382"/>
      <c r="CTP1" s="382"/>
      <c r="CTQ1" s="382"/>
      <c r="CTR1" s="382"/>
      <c r="CTS1" s="382"/>
      <c r="CTT1" s="382"/>
      <c r="CTU1" s="382"/>
      <c r="CTV1" s="382"/>
      <c r="CTW1" s="382"/>
      <c r="CTX1" s="382"/>
      <c r="CTY1" s="382"/>
      <c r="CTZ1" s="382"/>
      <c r="CUA1" s="382"/>
      <c r="CUB1" s="382"/>
      <c r="CUC1" s="382"/>
      <c r="CUD1" s="382"/>
      <c r="CUE1" s="382"/>
      <c r="CUF1" s="361"/>
      <c r="CUG1" s="361"/>
      <c r="CUH1" s="361"/>
      <c r="CUI1" s="361"/>
      <c r="CUJ1" s="361"/>
      <c r="CUK1" s="361"/>
      <c r="CUL1" s="361"/>
      <c r="CUM1" s="361"/>
      <c r="CUN1" s="361"/>
      <c r="CUO1" s="361"/>
      <c r="CUP1" s="361"/>
      <c r="CUQ1" s="361"/>
      <c r="CUR1" s="361"/>
      <c r="CUS1" s="361"/>
      <c r="CUT1" s="361"/>
      <c r="CUU1" s="361"/>
      <c r="CUV1" s="361"/>
      <c r="CUW1" s="361"/>
      <c r="CUX1" s="361"/>
      <c r="CUY1" s="361"/>
      <c r="CUZ1" s="361"/>
      <c r="CVA1" s="361"/>
      <c r="CVB1" s="361"/>
      <c r="CVC1" s="361"/>
      <c r="CVD1" s="361"/>
      <c r="CVE1" s="361"/>
      <c r="CVF1" s="361"/>
      <c r="CVG1" s="361"/>
      <c r="CVH1" s="361"/>
      <c r="CVI1" s="361"/>
      <c r="CVJ1" s="361"/>
      <c r="CVK1" s="361"/>
      <c r="CVL1" s="361"/>
      <c r="CVM1" s="361"/>
      <c r="CVN1" s="361"/>
      <c r="CVO1" s="361"/>
      <c r="CVP1" s="383"/>
      <c r="CVQ1" s="361"/>
      <c r="CVR1" s="383"/>
      <c r="CVS1" s="383"/>
      <c r="CVT1" s="383"/>
      <c r="CVU1" s="383"/>
      <c r="CVV1" s="383"/>
      <c r="CVW1" s="383"/>
      <c r="CVX1" s="361"/>
      <c r="CVY1" s="361"/>
      <c r="CVZ1" s="383"/>
      <c r="CWA1" s="361"/>
      <c r="CWB1" s="383"/>
      <c r="CWC1" s="383"/>
      <c r="CWD1" s="383"/>
      <c r="CWE1" s="383"/>
      <c r="CWF1" s="361"/>
      <c r="CWG1" s="383"/>
      <c r="CWH1" s="361"/>
      <c r="CWI1" s="361"/>
      <c r="CWJ1" s="361"/>
      <c r="CWK1" s="361"/>
      <c r="CWL1" s="361"/>
      <c r="CWM1" s="361"/>
      <c r="CWN1" s="361"/>
      <c r="CWO1" s="361"/>
      <c r="CWP1" s="361"/>
      <c r="CWQ1" s="383"/>
      <c r="CWR1" s="361"/>
      <c r="CWS1" s="361"/>
      <c r="CWT1" s="361"/>
      <c r="CWU1" s="361"/>
      <c r="CWV1" s="361"/>
      <c r="CWW1" s="361"/>
      <c r="CWX1" s="361"/>
      <c r="CWY1" s="361"/>
      <c r="CWZ1" s="361"/>
      <c r="CXA1" s="361"/>
      <c r="CXB1" s="361"/>
      <c r="CXC1" s="361"/>
      <c r="CXD1" s="361"/>
      <c r="CXE1" s="361"/>
      <c r="CXF1" s="383"/>
      <c r="CXG1" s="383"/>
      <c r="CXH1" s="383"/>
      <c r="CXI1" s="361"/>
      <c r="CXJ1" s="361"/>
      <c r="CXK1" s="361"/>
      <c r="CXL1" s="361"/>
      <c r="CXM1" s="383"/>
      <c r="CXN1" s="361"/>
      <c r="CXO1" s="383"/>
      <c r="CXP1" s="383"/>
      <c r="CXQ1" s="383"/>
      <c r="CXR1" s="383"/>
      <c r="CXS1" s="383"/>
      <c r="CXT1" s="383"/>
      <c r="CXU1" s="361"/>
      <c r="CXV1" s="361"/>
      <c r="CXW1" s="383"/>
      <c r="CXX1" s="361"/>
      <c r="CXY1" s="383"/>
      <c r="CXZ1" s="361"/>
      <c r="CYA1" s="361"/>
      <c r="CYB1" s="361"/>
      <c r="CYC1" s="361"/>
      <c r="CYD1" s="361"/>
      <c r="CYE1" s="361"/>
      <c r="CYF1" s="383"/>
      <c r="CYG1" s="361"/>
      <c r="CYH1" s="383"/>
      <c r="CYI1" s="383"/>
      <c r="CYJ1" s="361"/>
      <c r="CYK1" s="383"/>
      <c r="CYL1" s="361"/>
      <c r="CYM1" s="361"/>
      <c r="CYN1" s="361"/>
      <c r="CYO1" s="361"/>
      <c r="CYP1" s="361"/>
      <c r="CYQ1" s="361"/>
      <c r="CYR1" s="361"/>
      <c r="CYS1" s="361"/>
      <c r="CYT1" s="361"/>
      <c r="CYU1" s="361"/>
      <c r="CYV1" s="361"/>
      <c r="CYW1" s="361"/>
      <c r="CYX1" s="361"/>
      <c r="CYY1" s="361"/>
      <c r="CYZ1" s="361"/>
      <c r="CZA1" s="361"/>
      <c r="CZB1" s="361"/>
      <c r="CZC1" s="361"/>
      <c r="CZD1" s="361"/>
      <c r="CZE1" s="361"/>
      <c r="CZF1" s="361"/>
      <c r="CZG1" s="361"/>
      <c r="CZH1" s="361"/>
      <c r="CZI1" s="361"/>
      <c r="CZJ1" s="361"/>
      <c r="CZK1" s="361"/>
      <c r="CZL1" s="361"/>
      <c r="CZM1" s="361"/>
      <c r="CZN1" s="361"/>
      <c r="CZO1" s="361"/>
      <c r="CZP1" s="361"/>
      <c r="CZQ1" s="361"/>
      <c r="CZR1" s="361"/>
      <c r="CZS1" s="361"/>
      <c r="CZT1" s="361"/>
      <c r="CZU1" s="361"/>
      <c r="CZV1" s="361"/>
      <c r="CZW1" s="361"/>
      <c r="CZX1" s="361"/>
      <c r="CZY1" s="361"/>
      <c r="CZZ1" s="361"/>
      <c r="DAA1" s="361"/>
      <c r="DAB1" s="361"/>
      <c r="DAC1" s="361"/>
      <c r="DAD1" s="361"/>
      <c r="DAE1" s="361"/>
      <c r="DAF1" s="361"/>
      <c r="DAG1" s="361"/>
      <c r="DAH1" s="361"/>
      <c r="DAI1" s="361"/>
      <c r="DAJ1" s="361"/>
      <c r="DAK1" s="361"/>
      <c r="DAL1" s="361"/>
      <c r="DAM1" s="361"/>
      <c r="DAN1" s="361"/>
      <c r="DAO1" s="361"/>
      <c r="DAP1" s="361"/>
      <c r="DAQ1" s="361"/>
      <c r="DAR1" s="361"/>
      <c r="DAS1" s="361"/>
      <c r="DAT1" s="361"/>
      <c r="DAU1" s="361"/>
      <c r="DAV1" s="361"/>
      <c r="DAW1" s="361"/>
      <c r="DAX1" s="361"/>
      <c r="DAY1" s="361"/>
      <c r="DAZ1" s="361"/>
      <c r="DBA1" s="361"/>
      <c r="DBB1" s="361"/>
      <c r="DBC1" s="361"/>
      <c r="DBD1" s="361"/>
      <c r="DBE1" s="361"/>
      <c r="DBF1" s="361"/>
      <c r="DBG1" s="361"/>
      <c r="DBH1" s="361"/>
      <c r="DBI1" s="361"/>
      <c r="DBJ1" s="361"/>
      <c r="DBK1" s="361"/>
      <c r="DBL1" s="361"/>
      <c r="DBM1" s="361"/>
      <c r="DBN1" s="361"/>
      <c r="DBO1" s="361"/>
      <c r="DBP1" s="361"/>
      <c r="DBQ1" s="361"/>
      <c r="DBR1" s="361"/>
      <c r="DBS1" s="361"/>
      <c r="DBT1" s="361"/>
      <c r="DBU1" s="361"/>
      <c r="DBV1" s="361"/>
      <c r="DBW1" s="361"/>
      <c r="DBX1" s="361"/>
      <c r="DBY1" s="361"/>
      <c r="DBZ1" s="361"/>
      <c r="DCA1" s="361"/>
      <c r="DCB1" s="361"/>
      <c r="DCC1" s="361"/>
      <c r="DCD1" s="361"/>
      <c r="DCE1" s="361"/>
      <c r="DCF1" s="361"/>
      <c r="DCG1" s="361"/>
      <c r="DCH1" s="361"/>
      <c r="DCI1" s="361"/>
      <c r="DCJ1" s="361"/>
      <c r="DCK1" s="361"/>
      <c r="DCL1" s="361"/>
      <c r="DCM1" s="361"/>
      <c r="DCN1" s="361"/>
      <c r="DCO1" s="361"/>
      <c r="DCP1" s="361"/>
      <c r="DCQ1" s="361"/>
      <c r="DCR1" s="361"/>
      <c r="DCS1" s="361"/>
      <c r="DCT1" s="361"/>
      <c r="DCU1" s="361"/>
      <c r="DCV1" s="361"/>
      <c r="DCW1" s="361"/>
      <c r="DCX1" s="361"/>
      <c r="DCY1" s="361"/>
      <c r="DCZ1" s="361"/>
      <c r="DDA1" s="361"/>
      <c r="DDB1" s="361"/>
      <c r="DDC1" s="361"/>
      <c r="DDD1" s="361"/>
      <c r="DDE1" s="361"/>
      <c r="DDF1" s="361"/>
      <c r="DDG1" s="361"/>
      <c r="DDH1" s="361"/>
      <c r="DDI1" s="361"/>
      <c r="DDJ1" s="361"/>
      <c r="DDK1" s="361"/>
      <c r="DDL1" s="361"/>
      <c r="DDM1" s="361"/>
      <c r="DDN1" s="361"/>
      <c r="DDO1" s="361"/>
      <c r="DDP1" s="361"/>
      <c r="DDQ1" s="361"/>
      <c r="DDR1" s="361"/>
      <c r="DDS1" s="361"/>
      <c r="DDT1" s="361"/>
      <c r="DDU1" s="361"/>
      <c r="DDV1" s="361"/>
      <c r="DDW1" s="361"/>
      <c r="DDX1" s="361"/>
      <c r="DDY1" s="361"/>
      <c r="DDZ1" s="361"/>
      <c r="DEA1" s="361"/>
      <c r="DEB1" s="361"/>
      <c r="DEC1" s="361"/>
      <c r="DED1" s="361"/>
      <c r="DEE1" s="361"/>
      <c r="DEF1" s="361"/>
      <c r="DEG1" s="361"/>
      <c r="DEH1" s="361"/>
      <c r="DEI1" s="361"/>
      <c r="DEJ1" s="361"/>
      <c r="DEK1" s="361"/>
      <c r="DEL1" s="361"/>
      <c r="DEM1" s="361"/>
      <c r="DEN1" s="361"/>
      <c r="DEO1" s="361"/>
      <c r="DEP1" s="361"/>
      <c r="DEQ1" s="361"/>
      <c r="DER1" s="361"/>
      <c r="DES1" s="361"/>
      <c r="DET1" s="361"/>
      <c r="DEU1" s="361"/>
      <c r="DEV1" s="361"/>
      <c r="DEW1" s="361"/>
      <c r="DEX1" s="361"/>
      <c r="DEY1" s="361"/>
      <c r="DEZ1" s="361"/>
      <c r="DFA1" s="361"/>
      <c r="DFB1" s="361"/>
      <c r="DFC1" s="361"/>
      <c r="DFD1" s="361"/>
      <c r="DFE1" s="361"/>
      <c r="DFF1" s="361"/>
      <c r="DFG1" s="361"/>
      <c r="DFH1" s="361"/>
      <c r="DFI1" s="361"/>
      <c r="DFJ1" s="361"/>
      <c r="DFK1" s="361"/>
      <c r="DFL1" s="383"/>
      <c r="DFM1" s="383"/>
      <c r="DFN1" s="383"/>
      <c r="DFO1" s="383"/>
      <c r="DFP1" s="383"/>
      <c r="DFQ1" s="383"/>
      <c r="DFR1" s="383"/>
      <c r="DFS1" s="383"/>
      <c r="DFT1" s="383"/>
      <c r="DFU1" s="383"/>
      <c r="DFV1" s="383"/>
      <c r="DFW1" s="383"/>
      <c r="DFX1" s="383"/>
      <c r="DFY1" s="383"/>
      <c r="DFZ1" s="383"/>
      <c r="DGA1" s="383"/>
      <c r="DGB1" s="383"/>
      <c r="DGC1" s="383"/>
      <c r="DGD1" s="383"/>
      <c r="DGE1" s="383"/>
      <c r="DGF1" s="383"/>
      <c r="DGG1" s="383"/>
      <c r="DGH1" s="361"/>
      <c r="DGI1" s="361"/>
      <c r="DGJ1" s="361"/>
      <c r="DGK1" s="361"/>
      <c r="DGL1" s="361"/>
      <c r="DGM1" s="361"/>
      <c r="DGN1" s="361"/>
      <c r="DGO1" s="361"/>
      <c r="DGP1" s="361"/>
      <c r="DGQ1" s="361"/>
      <c r="DGR1" s="383"/>
      <c r="DGS1" s="361"/>
      <c r="DGT1" s="361"/>
      <c r="DGU1" s="361"/>
      <c r="DGV1" s="361"/>
      <c r="DGW1" s="361"/>
      <c r="DGX1" s="361"/>
      <c r="DGY1" s="361"/>
      <c r="DGZ1" s="361"/>
      <c r="DHA1" s="361"/>
      <c r="DHB1" s="361"/>
      <c r="DHC1" s="361"/>
      <c r="DHD1" s="361"/>
      <c r="DHE1" s="361"/>
      <c r="DHF1" s="361"/>
      <c r="DHG1" s="361"/>
      <c r="DHH1" s="361"/>
      <c r="DHI1" s="361"/>
      <c r="DHJ1" s="361"/>
      <c r="DHK1" s="361"/>
      <c r="DHL1" s="361"/>
      <c r="DHM1" s="361"/>
      <c r="DHN1" s="361"/>
      <c r="DHO1" s="361"/>
      <c r="DHP1" s="361"/>
      <c r="DHQ1" s="361"/>
      <c r="DHR1" s="361"/>
      <c r="DHS1" s="361"/>
      <c r="DHT1" s="361"/>
      <c r="DHU1" s="361"/>
      <c r="DHV1" s="361"/>
      <c r="DHW1" s="361"/>
      <c r="DHX1" s="361"/>
      <c r="DHY1" s="361"/>
      <c r="DHZ1" s="361"/>
      <c r="DIA1" s="361"/>
      <c r="DIB1" s="361"/>
      <c r="DIC1" s="361"/>
      <c r="DID1" s="361"/>
      <c r="DIE1" s="361"/>
      <c r="DIF1" s="361"/>
      <c r="DIG1" s="383"/>
      <c r="DIH1" s="361"/>
      <c r="DII1" s="361"/>
      <c r="DIJ1" s="361"/>
      <c r="DIK1" s="361"/>
      <c r="DIL1" s="361"/>
      <c r="DIM1" s="361"/>
      <c r="DIN1" s="361"/>
      <c r="DIO1" s="383"/>
      <c r="DIP1" s="361"/>
      <c r="DIQ1" s="361"/>
      <c r="DIR1" s="361"/>
      <c r="DIS1" s="361"/>
      <c r="DIT1" s="361"/>
      <c r="DIU1" s="383"/>
      <c r="DIV1" s="361"/>
      <c r="DIW1" s="361"/>
      <c r="DIX1" s="361"/>
      <c r="DIY1" s="361"/>
      <c r="DIZ1" s="361"/>
      <c r="DJA1" s="361"/>
      <c r="DJB1" s="361"/>
      <c r="DJC1" s="361"/>
      <c r="DJD1" s="361"/>
      <c r="DJE1" s="361"/>
      <c r="DJF1" s="361"/>
      <c r="DJG1" s="361"/>
      <c r="DJH1" s="361"/>
      <c r="DJI1" s="361"/>
      <c r="DJJ1" s="361"/>
      <c r="DJK1" s="361"/>
      <c r="DJL1" s="361"/>
      <c r="DJM1" s="361"/>
      <c r="DJN1" s="361"/>
      <c r="DJO1" s="361"/>
      <c r="DJP1" s="361"/>
      <c r="DJQ1" s="361"/>
      <c r="DJR1" s="361"/>
      <c r="DJS1" s="361"/>
      <c r="DJT1" s="361"/>
      <c r="DJU1" s="361"/>
      <c r="DJV1" s="361"/>
      <c r="DJW1" s="361"/>
      <c r="DJX1" s="361"/>
      <c r="DJY1" s="361"/>
      <c r="DJZ1" s="361"/>
      <c r="DKA1" s="361"/>
      <c r="DKB1" s="361"/>
      <c r="DKC1" s="361"/>
      <c r="DKD1" s="361"/>
      <c r="DKE1" s="361"/>
      <c r="DKF1" s="361"/>
      <c r="DKG1" s="361"/>
      <c r="DKH1" s="361"/>
      <c r="DKI1" s="361"/>
      <c r="DKJ1" s="361"/>
      <c r="DKK1" s="361"/>
      <c r="DKL1" s="361"/>
      <c r="DKM1" s="361"/>
      <c r="DKN1" s="361"/>
      <c r="DKO1" s="361"/>
      <c r="DKP1" s="361"/>
      <c r="DKQ1" s="361"/>
      <c r="DKR1" s="361"/>
      <c r="DKS1" s="361"/>
      <c r="DKT1" s="361"/>
      <c r="DKU1" s="361"/>
      <c r="DKV1" s="361"/>
      <c r="DKW1" s="361"/>
      <c r="DKX1" s="361"/>
      <c r="DKY1" s="361"/>
      <c r="DKZ1" s="361"/>
      <c r="DLA1" s="361"/>
      <c r="DLB1" s="361"/>
      <c r="DLC1" s="361"/>
      <c r="DLD1" s="361"/>
      <c r="DLE1" s="361"/>
      <c r="DLF1" s="361"/>
      <c r="DLG1" s="361"/>
      <c r="DLH1" s="361"/>
      <c r="DLI1" s="361"/>
      <c r="DLJ1" s="361"/>
      <c r="DLK1" s="361"/>
      <c r="DLL1" s="361"/>
      <c r="DLM1" s="361"/>
      <c r="DLN1" s="361"/>
      <c r="DLO1" s="361"/>
      <c r="DLP1" s="361"/>
      <c r="DLQ1" s="361"/>
      <c r="DLR1" s="361"/>
      <c r="DLS1" s="361"/>
      <c r="DLT1" s="361"/>
      <c r="DLU1" s="361"/>
      <c r="DLV1" s="361"/>
      <c r="DLW1" s="361"/>
      <c r="DLX1" s="361"/>
      <c r="DLY1" s="361"/>
      <c r="DLZ1" s="361"/>
      <c r="DMA1" s="361"/>
      <c r="DMB1" s="361"/>
      <c r="DMC1" s="361"/>
      <c r="DMD1" s="361"/>
      <c r="DME1" s="361"/>
      <c r="DMF1" s="361"/>
      <c r="DMG1" s="361"/>
      <c r="DMH1" s="361"/>
      <c r="DMI1" s="361"/>
      <c r="DMJ1" s="361"/>
      <c r="DMK1" s="361"/>
      <c r="DML1" s="361"/>
      <c r="DMM1" s="361"/>
      <c r="DMN1" s="361"/>
      <c r="DMO1" s="361"/>
      <c r="DMP1" s="361"/>
      <c r="DMQ1" s="361"/>
      <c r="DMR1" s="361"/>
      <c r="DMS1" s="361"/>
      <c r="DMT1" s="361"/>
      <c r="DMU1" s="361"/>
      <c r="DMV1" s="361"/>
      <c r="DMW1" s="361"/>
      <c r="DMX1" s="361"/>
      <c r="DMY1" s="361"/>
      <c r="DMZ1" s="361"/>
      <c r="DNA1" s="361"/>
      <c r="DNB1" s="361"/>
      <c r="DNC1" s="361"/>
      <c r="DND1" s="361"/>
      <c r="DNE1" s="361"/>
      <c r="DNF1" s="361"/>
      <c r="DNG1" s="361"/>
      <c r="DNH1" s="361"/>
      <c r="DNI1" s="361"/>
      <c r="DNJ1" s="361"/>
      <c r="DNK1" s="361"/>
      <c r="DNL1" s="361"/>
      <c r="DNM1" s="361"/>
      <c r="DNN1" s="361"/>
      <c r="DNO1" s="361"/>
      <c r="DNP1" s="361"/>
      <c r="DNQ1" s="361"/>
      <c r="DNR1" s="361"/>
      <c r="DNS1" s="361"/>
      <c r="DNT1" s="361"/>
      <c r="DNU1" s="361"/>
      <c r="DNV1" s="361"/>
      <c r="DNW1" s="361"/>
      <c r="DNX1" s="361"/>
      <c r="DNY1" s="361"/>
      <c r="DNZ1" s="361"/>
      <c r="DOA1" s="361"/>
      <c r="DOB1" s="361"/>
      <c r="DOC1" s="361"/>
      <c r="DOD1" s="361"/>
      <c r="DOE1" s="361"/>
      <c r="DOF1" s="361"/>
      <c r="DOG1" s="361"/>
      <c r="DOH1" s="361"/>
      <c r="DOI1" s="361"/>
      <c r="DOJ1" s="361"/>
      <c r="DOK1" s="361"/>
      <c r="DOL1" s="361"/>
      <c r="DOM1" s="361"/>
      <c r="DON1" s="361"/>
      <c r="DOO1" s="361"/>
      <c r="DOP1" s="361"/>
      <c r="DOQ1" s="361"/>
      <c r="DOR1" s="361"/>
      <c r="DOS1" s="361"/>
      <c r="DOT1" s="361"/>
      <c r="DOU1" s="361"/>
      <c r="DOV1" s="361"/>
      <c r="DOW1" s="361"/>
      <c r="DOX1" s="361"/>
      <c r="DOY1" s="361"/>
      <c r="DOZ1" s="361"/>
      <c r="DPA1" s="361"/>
      <c r="DPB1" s="361"/>
      <c r="DPC1" s="361"/>
      <c r="DPD1" s="361"/>
      <c r="DPE1" s="361"/>
      <c r="DPF1" s="361"/>
      <c r="DPG1" s="361"/>
      <c r="DPH1" s="361"/>
      <c r="DPI1" s="361"/>
      <c r="DPJ1" s="361"/>
      <c r="DPK1" s="361"/>
      <c r="DPL1" s="361"/>
      <c r="DPM1" s="383"/>
      <c r="DPN1" s="361"/>
      <c r="DPO1" s="361"/>
      <c r="DPP1" s="361"/>
      <c r="DPQ1" s="361"/>
      <c r="DPR1" s="361"/>
      <c r="DPS1" s="361"/>
      <c r="DPT1" s="361"/>
      <c r="DPU1" s="361"/>
      <c r="DPV1" s="361"/>
      <c r="DPW1" s="361"/>
      <c r="DPX1" s="361"/>
      <c r="DPY1" s="361"/>
      <c r="DPZ1" s="361"/>
      <c r="DQA1" s="361"/>
      <c r="DQB1" s="361"/>
      <c r="DQC1" s="361"/>
      <c r="DQD1" s="361"/>
      <c r="DQE1" s="361"/>
      <c r="DQF1" s="361"/>
      <c r="DQG1" s="361"/>
      <c r="DQH1" s="361"/>
      <c r="DQI1" s="361"/>
      <c r="DQJ1" s="361"/>
      <c r="DQK1" s="361"/>
      <c r="DQL1" s="361"/>
      <c r="DQM1" s="361"/>
      <c r="DQN1" s="361"/>
      <c r="DQO1" s="361"/>
      <c r="DQP1" s="361"/>
      <c r="DQQ1" s="361"/>
      <c r="DQR1" s="361"/>
      <c r="DQS1" s="361"/>
      <c r="DQT1" s="361"/>
      <c r="DQU1" s="361"/>
      <c r="DQV1" s="361"/>
      <c r="DQW1" s="361"/>
      <c r="DQX1" s="361"/>
      <c r="DQY1" s="361"/>
      <c r="DQZ1" s="361"/>
      <c r="DRA1" s="361"/>
      <c r="DRB1" s="361"/>
      <c r="DRC1" s="361"/>
      <c r="DRD1" s="361"/>
      <c r="DRE1" s="361"/>
      <c r="DRF1" s="361"/>
      <c r="DRG1" s="361"/>
      <c r="DRH1" s="361"/>
      <c r="DRI1" s="361"/>
      <c r="DRJ1" s="361"/>
      <c r="DRK1" s="361"/>
      <c r="DRL1" s="361"/>
      <c r="DRM1" s="361"/>
      <c r="DRN1" s="361"/>
      <c r="DRO1" s="361"/>
      <c r="DRP1" s="361"/>
      <c r="DRQ1" s="361"/>
      <c r="DRR1" s="361"/>
      <c r="DRS1" s="361"/>
      <c r="DRT1" s="361"/>
      <c r="DRU1" s="361"/>
      <c r="DRV1" s="361"/>
      <c r="DRW1" s="361"/>
      <c r="DRX1" s="361"/>
      <c r="DRY1" s="361"/>
      <c r="DRZ1" s="361"/>
      <c r="DSA1" s="361"/>
      <c r="DSB1" s="361"/>
      <c r="DSC1" s="361"/>
      <c r="DSD1" s="361"/>
      <c r="DSE1" s="361"/>
      <c r="DSF1" s="361"/>
      <c r="DSG1" s="361"/>
      <c r="DSH1" s="361"/>
      <c r="DSI1" s="361"/>
      <c r="DSJ1" s="361"/>
      <c r="DSK1" s="361"/>
      <c r="DSL1" s="361"/>
      <c r="DSM1" s="361"/>
      <c r="DSN1" s="361"/>
      <c r="DSO1" s="361"/>
      <c r="DSP1" s="361"/>
      <c r="DSQ1" s="361"/>
      <c r="DSR1" s="361"/>
      <c r="DSS1" s="361"/>
      <c r="DST1" s="361"/>
      <c r="DSU1" s="361"/>
      <c r="DSV1" s="361"/>
      <c r="DSW1" s="361"/>
      <c r="DSX1" s="361"/>
      <c r="DSY1" s="361"/>
      <c r="DSZ1" s="361"/>
      <c r="DTA1" s="361"/>
      <c r="DTB1" s="361"/>
      <c r="DTC1" s="361"/>
      <c r="DTD1" s="361"/>
      <c r="DTE1" s="383"/>
      <c r="DTF1" s="361"/>
      <c r="DTG1" s="361"/>
      <c r="DTH1" s="361"/>
      <c r="DTI1" s="383"/>
      <c r="DTJ1" s="361"/>
      <c r="DTK1" s="361"/>
      <c r="DTL1" s="361"/>
      <c r="DTM1" s="361"/>
      <c r="DTN1" s="361"/>
      <c r="DTO1" s="361"/>
      <c r="DTP1" s="361"/>
      <c r="DTQ1" s="361"/>
      <c r="DTR1" s="361"/>
      <c r="DTS1" s="361"/>
      <c r="DTT1" s="361"/>
      <c r="DTU1" s="361"/>
      <c r="DTV1" s="361"/>
      <c r="DTW1" s="361"/>
      <c r="DTX1" s="361"/>
      <c r="DTY1" s="361"/>
      <c r="DTZ1" s="361"/>
      <c r="DUA1" s="361"/>
      <c r="DUB1" s="361"/>
      <c r="DUC1" s="361"/>
      <c r="DUD1" s="361"/>
      <c r="DUE1" s="361"/>
      <c r="DUF1" s="361"/>
      <c r="DUG1" s="361"/>
      <c r="DUH1" s="361"/>
      <c r="DUI1" s="383"/>
      <c r="DUJ1" s="361"/>
      <c r="DUK1" s="383"/>
      <c r="DUL1" s="361"/>
      <c r="DUM1" s="361"/>
      <c r="DUN1" s="361"/>
      <c r="DUO1" s="361"/>
      <c r="DUP1" s="361"/>
      <c r="DUQ1" s="361"/>
      <c r="DUR1" s="361"/>
      <c r="DUS1" s="361"/>
      <c r="DUT1" s="361"/>
      <c r="DUU1" s="383"/>
      <c r="DUV1" s="361"/>
      <c r="DUW1" s="361"/>
      <c r="DUX1" s="361"/>
      <c r="DUY1" s="383"/>
      <c r="DUZ1" s="361"/>
      <c r="DVA1" s="361"/>
      <c r="DVB1" s="361"/>
      <c r="DVC1" s="361"/>
      <c r="DVD1" s="361"/>
      <c r="DVE1" s="361"/>
      <c r="DVF1" s="361"/>
      <c r="DVG1" s="361"/>
      <c r="DVH1" s="361"/>
      <c r="DVI1" s="361"/>
      <c r="DVJ1" s="361"/>
      <c r="DVK1" s="361"/>
      <c r="DVL1" s="361"/>
      <c r="DVM1" s="361"/>
      <c r="DVN1" s="361"/>
      <c r="DVO1" s="361"/>
      <c r="DVP1" s="361"/>
      <c r="DVQ1" s="361"/>
      <c r="DVR1" s="361"/>
      <c r="DVS1" s="361"/>
      <c r="DVT1" s="361"/>
      <c r="DVU1" s="361"/>
      <c r="DVV1" s="361"/>
      <c r="DVW1" s="361"/>
      <c r="DVX1" s="361"/>
      <c r="DVY1" s="361"/>
      <c r="DVZ1" s="361"/>
      <c r="DWA1" s="361"/>
      <c r="DWB1" s="361"/>
      <c r="DWC1" s="361"/>
      <c r="DWD1" s="361"/>
      <c r="DWE1" s="361"/>
      <c r="DWF1" s="361"/>
      <c r="DWG1" s="361"/>
      <c r="DWH1" s="361"/>
      <c r="DWI1" s="361"/>
      <c r="DWJ1" s="361"/>
      <c r="DWK1" s="383"/>
      <c r="DWL1" s="361"/>
      <c r="DWM1" s="361"/>
      <c r="DWN1" s="361"/>
      <c r="DWO1" s="361"/>
      <c r="DWP1" s="361"/>
      <c r="DWQ1" s="361"/>
      <c r="DWR1" s="361"/>
      <c r="DWS1" s="361"/>
      <c r="DWT1" s="361"/>
      <c r="DWU1" s="361"/>
      <c r="DWV1" s="361"/>
      <c r="DWW1" s="361"/>
      <c r="DWX1" s="383"/>
      <c r="DWY1" s="361"/>
      <c r="DWZ1" s="361"/>
      <c r="DXA1" s="361"/>
      <c r="DXB1" s="361"/>
      <c r="DXC1" s="383"/>
      <c r="DXD1" s="361"/>
      <c r="DXE1" s="361"/>
      <c r="DXF1" s="361"/>
      <c r="DXG1" s="361"/>
      <c r="DXH1" s="361"/>
      <c r="DXI1" s="361"/>
      <c r="DXJ1" s="361"/>
      <c r="DXK1" s="361"/>
      <c r="DXL1" s="361"/>
      <c r="DXM1" s="361"/>
      <c r="DXN1" s="361"/>
      <c r="DXO1" s="361"/>
      <c r="DXP1" s="361"/>
      <c r="DXQ1" s="361"/>
      <c r="DXR1" s="361"/>
      <c r="DXS1" s="361"/>
      <c r="DXT1" s="361"/>
      <c r="DXU1" s="361"/>
      <c r="DXV1" s="361"/>
      <c r="DXW1" s="361"/>
      <c r="DXX1" s="361"/>
      <c r="DXY1" s="361"/>
      <c r="DXZ1" s="361"/>
      <c r="DYA1" s="361"/>
      <c r="DYB1" s="361"/>
      <c r="DYC1" s="361"/>
      <c r="DYD1" s="361"/>
      <c r="DYE1" s="361"/>
      <c r="DYF1" s="361"/>
      <c r="DYG1" s="361"/>
      <c r="DYH1" s="361"/>
      <c r="DYI1" s="361"/>
      <c r="DYJ1" s="361"/>
      <c r="DYK1" s="383"/>
      <c r="DYL1" s="383"/>
      <c r="DYM1" s="383"/>
      <c r="DYN1" s="383"/>
      <c r="DYO1" s="383"/>
      <c r="DYP1" s="383"/>
      <c r="DYQ1" s="383"/>
      <c r="DYR1" s="383"/>
      <c r="DYS1" s="383"/>
      <c r="DYT1" s="383"/>
      <c r="DYU1" s="383"/>
      <c r="DYV1" s="383"/>
      <c r="DYW1" s="383"/>
      <c r="DYX1" s="383"/>
      <c r="DYY1" s="383"/>
      <c r="DYZ1" s="383"/>
      <c r="DZA1" s="383"/>
      <c r="DZB1" s="383"/>
      <c r="DZC1" s="383"/>
      <c r="DZD1" s="361"/>
      <c r="DZE1" s="383"/>
      <c r="DZF1" s="361"/>
      <c r="DZG1" s="361"/>
      <c r="DZH1" s="383"/>
      <c r="DZI1" s="361"/>
      <c r="DZJ1" s="361"/>
      <c r="DZK1" s="361"/>
      <c r="DZL1" s="361"/>
      <c r="DZM1" s="361"/>
      <c r="DZN1" s="361"/>
    </row>
    <row r="2" spans="1:3394" s="280" customFormat="1" ht="51.75" customHeight="1" x14ac:dyDescent="0.25">
      <c r="A2" s="358" t="s">
        <v>65</v>
      </c>
      <c r="B2" s="358" t="s">
        <v>35</v>
      </c>
      <c r="C2" s="64" t="s">
        <v>733</v>
      </c>
      <c r="D2" s="64" t="s">
        <v>66</v>
      </c>
      <c r="E2" s="64" t="s">
        <v>307</v>
      </c>
      <c r="F2" s="64" t="s">
        <v>29</v>
      </c>
      <c r="G2" s="64" t="s">
        <v>171</v>
      </c>
      <c r="H2" s="64" t="s">
        <v>500</v>
      </c>
      <c r="I2" s="64" t="s">
        <v>780</v>
      </c>
      <c r="J2" s="64" t="s">
        <v>737</v>
      </c>
      <c r="K2" s="64" t="s">
        <v>1670</v>
      </c>
      <c r="L2" s="64" t="s">
        <v>182</v>
      </c>
      <c r="M2" s="64" t="s">
        <v>183</v>
      </c>
      <c r="N2" s="64" t="s">
        <v>184</v>
      </c>
      <c r="O2" s="36"/>
      <c r="P2" s="64" t="s">
        <v>186</v>
      </c>
      <c r="Q2" s="64" t="s">
        <v>67</v>
      </c>
      <c r="R2" s="64" t="s">
        <v>68</v>
      </c>
      <c r="S2" s="64" t="s">
        <v>780</v>
      </c>
      <c r="T2" s="64" t="s">
        <v>96</v>
      </c>
      <c r="U2" s="36"/>
      <c r="V2" s="64" t="s">
        <v>24</v>
      </c>
      <c r="W2" s="64" t="s">
        <v>25</v>
      </c>
      <c r="X2" s="64" t="s">
        <v>26</v>
      </c>
      <c r="Y2" s="64" t="s">
        <v>93</v>
      </c>
      <c r="Z2" s="64" t="s">
        <v>94</v>
      </c>
      <c r="AA2" s="64" t="s">
        <v>95</v>
      </c>
      <c r="AB2" s="64" t="s">
        <v>4</v>
      </c>
      <c r="AC2" s="64" t="s">
        <v>69</v>
      </c>
      <c r="AD2" s="64" t="s">
        <v>33</v>
      </c>
      <c r="AE2" s="64" t="s">
        <v>33</v>
      </c>
      <c r="AF2" s="64" t="s">
        <v>33</v>
      </c>
      <c r="AG2" s="64" t="s">
        <v>33</v>
      </c>
      <c r="AH2" s="64" t="s">
        <v>33</v>
      </c>
      <c r="AI2" s="64" t="s">
        <v>6</v>
      </c>
      <c r="AJ2" s="64" t="s">
        <v>172</v>
      </c>
      <c r="AK2" s="64" t="s">
        <v>92</v>
      </c>
      <c r="AL2" s="64" t="s">
        <v>24</v>
      </c>
      <c r="AM2" s="64" t="s">
        <v>25</v>
      </c>
      <c r="AN2" s="64" t="s">
        <v>26</v>
      </c>
      <c r="AO2" s="64" t="s">
        <v>93</v>
      </c>
      <c r="AP2" s="64" t="s">
        <v>94</v>
      </c>
      <c r="AQ2" s="64" t="s">
        <v>95</v>
      </c>
      <c r="AR2" s="64" t="s">
        <v>4</v>
      </c>
      <c r="AS2" s="64" t="s">
        <v>69</v>
      </c>
      <c r="AT2" s="64" t="s">
        <v>33</v>
      </c>
      <c r="AU2" s="64" t="s">
        <v>33</v>
      </c>
      <c r="AV2" s="64" t="s">
        <v>6</v>
      </c>
      <c r="AW2" s="64" t="s">
        <v>172</v>
      </c>
      <c r="AX2" s="64" t="s">
        <v>173</v>
      </c>
      <c r="AY2" s="64" t="s">
        <v>780</v>
      </c>
      <c r="AZ2" s="64" t="s">
        <v>185</v>
      </c>
      <c r="BA2" s="36" t="s">
        <v>500</v>
      </c>
      <c r="BB2" s="64" t="s">
        <v>413</v>
      </c>
      <c r="BC2" s="64" t="s">
        <v>412</v>
      </c>
      <c r="BD2" s="64" t="s">
        <v>414</v>
      </c>
      <c r="BE2" s="64" t="s">
        <v>183</v>
      </c>
      <c r="BF2" s="64" t="s">
        <v>1787</v>
      </c>
      <c r="BG2" s="64" t="s">
        <v>1788</v>
      </c>
      <c r="BH2" s="64" t="s">
        <v>70</v>
      </c>
      <c r="BI2" s="64" t="s">
        <v>471</v>
      </c>
      <c r="BJ2" s="64" t="s">
        <v>472</v>
      </c>
      <c r="BK2" s="64" t="s">
        <v>32</v>
      </c>
      <c r="BL2" s="14" t="s">
        <v>1705</v>
      </c>
      <c r="BM2" s="14" t="s">
        <v>1704</v>
      </c>
      <c r="BN2" s="14" t="s">
        <v>1703</v>
      </c>
      <c r="BO2" s="64" t="s">
        <v>434</v>
      </c>
      <c r="BP2" s="64" t="s">
        <v>780</v>
      </c>
      <c r="BQ2" s="64" t="s">
        <v>185</v>
      </c>
      <c r="BR2" s="64" t="s">
        <v>71</v>
      </c>
      <c r="BS2" s="64" t="s">
        <v>781</v>
      </c>
      <c r="BT2" s="64" t="s">
        <v>782</v>
      </c>
      <c r="BU2" s="64" t="s">
        <v>72</v>
      </c>
      <c r="BV2" s="64" t="s">
        <v>73</v>
      </c>
      <c r="BW2" s="64" t="s">
        <v>74</v>
      </c>
      <c r="BX2" s="64" t="s">
        <v>473</v>
      </c>
      <c r="BY2" s="64" t="s">
        <v>34</v>
      </c>
      <c r="BZ2" s="64" t="s">
        <v>435</v>
      </c>
      <c r="CA2" s="64" t="s">
        <v>783</v>
      </c>
      <c r="CB2" s="64" t="s">
        <v>783</v>
      </c>
      <c r="CC2" s="64" t="s">
        <v>77</v>
      </c>
      <c r="CD2" s="64" t="s">
        <v>77</v>
      </c>
      <c r="CE2" s="64" t="s">
        <v>78</v>
      </c>
      <c r="CF2" s="23" t="s">
        <v>79</v>
      </c>
      <c r="CG2" s="23" t="s">
        <v>713</v>
      </c>
      <c r="CH2" s="23" t="s">
        <v>98</v>
      </c>
      <c r="CI2" s="23" t="s">
        <v>99</v>
      </c>
      <c r="CJ2" s="64" t="s">
        <v>229</v>
      </c>
      <c r="CK2" s="64" t="s">
        <v>229</v>
      </c>
      <c r="CL2" s="64" t="s">
        <v>230</v>
      </c>
      <c r="CM2" s="64" t="s">
        <v>230</v>
      </c>
      <c r="CN2" s="64" t="s">
        <v>710</v>
      </c>
      <c r="CO2" s="64" t="s">
        <v>784</v>
      </c>
      <c r="CP2" s="64" t="s">
        <v>785</v>
      </c>
      <c r="CQ2" s="64" t="s">
        <v>786</v>
      </c>
      <c r="CR2" s="64" t="s">
        <v>226</v>
      </c>
      <c r="CS2" s="64" t="s">
        <v>226</v>
      </c>
      <c r="CT2" s="64" t="s">
        <v>227</v>
      </c>
      <c r="CU2" s="64" t="s">
        <v>227</v>
      </c>
      <c r="CV2" s="64" t="s">
        <v>424</v>
      </c>
      <c r="CW2" s="64" t="s">
        <v>82</v>
      </c>
      <c r="CX2" s="64" t="s">
        <v>83</v>
      </c>
      <c r="CY2" s="64" t="s">
        <v>84</v>
      </c>
      <c r="CZ2" s="64" t="s">
        <v>428</v>
      </c>
      <c r="DA2" s="64" t="s">
        <v>72</v>
      </c>
      <c r="DB2" s="64" t="s">
        <v>85</v>
      </c>
      <c r="DC2" s="64" t="s">
        <v>86</v>
      </c>
      <c r="DD2" s="64" t="s">
        <v>528</v>
      </c>
      <c r="DE2" s="64" t="s">
        <v>87</v>
      </c>
      <c r="DF2" s="64" t="s">
        <v>88</v>
      </c>
      <c r="DG2" s="64" t="s">
        <v>89</v>
      </c>
      <c r="DH2" s="64" t="s">
        <v>90</v>
      </c>
      <c r="DI2" s="64" t="s">
        <v>101</v>
      </c>
      <c r="DJ2" s="64" t="s">
        <v>102</v>
      </c>
      <c r="DK2" s="64" t="s">
        <v>103</v>
      </c>
      <c r="DL2" s="64" t="s">
        <v>71</v>
      </c>
      <c r="DM2" s="64" t="s">
        <v>72</v>
      </c>
      <c r="DN2" s="64" t="s">
        <v>73</v>
      </c>
      <c r="DO2" s="64" t="s">
        <v>74</v>
      </c>
      <c r="DP2" s="64" t="s">
        <v>75</v>
      </c>
      <c r="DQ2" s="64" t="s">
        <v>34</v>
      </c>
      <c r="DR2" s="64" t="s">
        <v>435</v>
      </c>
      <c r="DS2" s="64" t="s">
        <v>76</v>
      </c>
      <c r="DT2" s="64" t="s">
        <v>77</v>
      </c>
      <c r="DU2" s="64" t="s">
        <v>78</v>
      </c>
      <c r="DV2" s="23" t="s">
        <v>79</v>
      </c>
      <c r="DW2" s="23" t="s">
        <v>98</v>
      </c>
      <c r="DX2" s="23" t="s">
        <v>99</v>
      </c>
      <c r="DY2" s="64" t="s">
        <v>229</v>
      </c>
      <c r="DZ2" s="64" t="s">
        <v>230</v>
      </c>
      <c r="EA2" s="64" t="s">
        <v>80</v>
      </c>
      <c r="EB2" s="64" t="s">
        <v>81</v>
      </c>
      <c r="EC2" s="64" t="s">
        <v>226</v>
      </c>
      <c r="ED2" s="64" t="s">
        <v>227</v>
      </c>
      <c r="EE2" s="64" t="s">
        <v>82</v>
      </c>
      <c r="EF2" s="64" t="s">
        <v>83</v>
      </c>
      <c r="EG2" s="64" t="s">
        <v>72</v>
      </c>
      <c r="EH2" s="64" t="s">
        <v>84</v>
      </c>
      <c r="EI2" s="64" t="s">
        <v>83</v>
      </c>
      <c r="EJ2" s="64" t="s">
        <v>72</v>
      </c>
      <c r="EK2" s="64" t="s">
        <v>85</v>
      </c>
      <c r="EL2" s="64" t="s">
        <v>86</v>
      </c>
      <c r="EM2" s="64" t="s">
        <v>87</v>
      </c>
      <c r="EN2" s="64" t="s">
        <v>88</v>
      </c>
      <c r="EO2" s="64" t="s">
        <v>89</v>
      </c>
      <c r="EP2" s="64" t="s">
        <v>90</v>
      </c>
      <c r="EQ2" s="64" t="s">
        <v>92</v>
      </c>
      <c r="ER2" s="64" t="s">
        <v>780</v>
      </c>
      <c r="ES2" s="64" t="s">
        <v>187</v>
      </c>
      <c r="ET2" s="36"/>
      <c r="EU2" s="64" t="s">
        <v>413</v>
      </c>
      <c r="EV2" s="64" t="s">
        <v>412</v>
      </c>
      <c r="EW2" s="64" t="s">
        <v>414</v>
      </c>
      <c r="EX2" s="64"/>
      <c r="EY2" s="64"/>
      <c r="EZ2" s="64"/>
      <c r="FA2" s="64" t="s">
        <v>70</v>
      </c>
      <c r="FB2" s="64" t="s">
        <v>70</v>
      </c>
      <c r="FC2" s="64" t="s">
        <v>471</v>
      </c>
      <c r="FD2" s="64" t="s">
        <v>472</v>
      </c>
      <c r="FE2" s="64" t="s">
        <v>529</v>
      </c>
      <c r="FF2" s="64" t="s">
        <v>530</v>
      </c>
      <c r="FG2" s="64" t="s">
        <v>32</v>
      </c>
      <c r="FH2" s="14" t="s">
        <v>1705</v>
      </c>
      <c r="FI2" s="14" t="s">
        <v>1704</v>
      </c>
      <c r="FJ2" s="14" t="s">
        <v>1703</v>
      </c>
      <c r="FK2" s="64" t="s">
        <v>434</v>
      </c>
      <c r="FL2" s="64" t="s">
        <v>780</v>
      </c>
      <c r="FM2" s="64" t="s">
        <v>185</v>
      </c>
      <c r="FN2" s="64" t="s">
        <v>71</v>
      </c>
      <c r="FO2" s="64" t="s">
        <v>72</v>
      </c>
      <c r="FP2" s="64" t="s">
        <v>73</v>
      </c>
      <c r="FQ2" s="64" t="s">
        <v>74</v>
      </c>
      <c r="FR2" s="64" t="s">
        <v>75</v>
      </c>
      <c r="FS2" s="64" t="s">
        <v>34</v>
      </c>
      <c r="FT2" s="64" t="s">
        <v>435</v>
      </c>
      <c r="FU2" s="64" t="s">
        <v>473</v>
      </c>
      <c r="FV2" s="64" t="s">
        <v>783</v>
      </c>
      <c r="FW2" s="64" t="s">
        <v>783</v>
      </c>
      <c r="FX2" s="64" t="s">
        <v>77</v>
      </c>
      <c r="FY2" s="64" t="s">
        <v>77</v>
      </c>
      <c r="FZ2" s="64" t="s">
        <v>781</v>
      </c>
      <c r="GA2" s="64" t="s">
        <v>782</v>
      </c>
      <c r="GB2" s="64" t="s">
        <v>78</v>
      </c>
      <c r="GC2" s="23" t="s">
        <v>79</v>
      </c>
      <c r="GD2" s="23" t="s">
        <v>713</v>
      </c>
      <c r="GE2" s="64" t="s">
        <v>713</v>
      </c>
      <c r="GF2" s="64" t="s">
        <v>229</v>
      </c>
      <c r="GG2" s="64" t="s">
        <v>229</v>
      </c>
      <c r="GH2" s="64" t="s">
        <v>230</v>
      </c>
      <c r="GI2" s="64" t="s">
        <v>230</v>
      </c>
      <c r="GJ2" s="64" t="s">
        <v>710</v>
      </c>
      <c r="GK2" s="64" t="s">
        <v>784</v>
      </c>
      <c r="GL2" s="64" t="s">
        <v>787</v>
      </c>
      <c r="GM2" s="64" t="s">
        <v>226</v>
      </c>
      <c r="GN2" s="64" t="s">
        <v>226</v>
      </c>
      <c r="GO2" s="64" t="s">
        <v>227</v>
      </c>
      <c r="GP2" s="64" t="s">
        <v>227</v>
      </c>
      <c r="GQ2" s="64" t="s">
        <v>424</v>
      </c>
      <c r="GR2" s="64" t="s">
        <v>82</v>
      </c>
      <c r="GS2" s="64" t="s">
        <v>83</v>
      </c>
      <c r="GT2" s="64" t="s">
        <v>84</v>
      </c>
      <c r="GU2" s="64" t="s">
        <v>428</v>
      </c>
      <c r="GV2" s="64" t="s">
        <v>72</v>
      </c>
      <c r="GW2" s="64" t="s">
        <v>85</v>
      </c>
      <c r="GX2" s="64" t="s">
        <v>86</v>
      </c>
      <c r="GY2" s="64" t="s">
        <v>528</v>
      </c>
      <c r="GZ2" s="64" t="s">
        <v>87</v>
      </c>
      <c r="HA2" s="64" t="s">
        <v>88</v>
      </c>
      <c r="HB2" s="64" t="s">
        <v>89</v>
      </c>
      <c r="HC2" s="64" t="s">
        <v>90</v>
      </c>
      <c r="HD2" s="64" t="s">
        <v>101</v>
      </c>
      <c r="HE2" s="64" t="s">
        <v>102</v>
      </c>
      <c r="HF2" s="64" t="s">
        <v>103</v>
      </c>
      <c r="HG2" s="64" t="s">
        <v>71</v>
      </c>
      <c r="HH2" s="64" t="s">
        <v>72</v>
      </c>
      <c r="HI2" s="64" t="s">
        <v>73</v>
      </c>
      <c r="HJ2" s="64" t="s">
        <v>74</v>
      </c>
      <c r="HK2" s="64" t="s">
        <v>75</v>
      </c>
      <c r="HL2" s="64" t="s">
        <v>34</v>
      </c>
      <c r="HM2" s="64" t="s">
        <v>435</v>
      </c>
      <c r="HN2" s="64" t="s">
        <v>76</v>
      </c>
      <c r="HO2" s="64" t="s">
        <v>77</v>
      </c>
      <c r="HP2" s="64" t="s">
        <v>78</v>
      </c>
      <c r="HQ2" s="23" t="s">
        <v>79</v>
      </c>
      <c r="HR2" s="23" t="s">
        <v>98</v>
      </c>
      <c r="HS2" s="23" t="s">
        <v>99</v>
      </c>
      <c r="HT2" s="64" t="s">
        <v>229</v>
      </c>
      <c r="HU2" s="64" t="s">
        <v>230</v>
      </c>
      <c r="HV2" s="64" t="s">
        <v>80</v>
      </c>
      <c r="HW2" s="64" t="s">
        <v>81</v>
      </c>
      <c r="HX2" s="64" t="s">
        <v>226</v>
      </c>
      <c r="HY2" s="64" t="s">
        <v>82</v>
      </c>
      <c r="HZ2" s="64" t="s">
        <v>83</v>
      </c>
      <c r="IA2" s="64" t="s">
        <v>72</v>
      </c>
      <c r="IB2" s="64" t="s">
        <v>84</v>
      </c>
      <c r="IC2" s="64" t="s">
        <v>83</v>
      </c>
      <c r="ID2" s="64" t="s">
        <v>72</v>
      </c>
      <c r="IE2" s="64" t="s">
        <v>85</v>
      </c>
      <c r="IF2" s="64" t="s">
        <v>86</v>
      </c>
      <c r="IG2" s="64" t="s">
        <v>87</v>
      </c>
      <c r="IH2" s="64" t="s">
        <v>88</v>
      </c>
      <c r="II2" s="64" t="s">
        <v>89</v>
      </c>
      <c r="IJ2" s="64" t="s">
        <v>90</v>
      </c>
      <c r="IK2" s="64" t="s">
        <v>92</v>
      </c>
      <c r="IL2" s="64" t="s">
        <v>187</v>
      </c>
      <c r="IM2" s="36"/>
      <c r="IN2" s="64" t="s">
        <v>413</v>
      </c>
      <c r="IO2" s="64" t="s">
        <v>412</v>
      </c>
      <c r="IP2" s="64" t="s">
        <v>414</v>
      </c>
      <c r="IQ2" s="64" t="s">
        <v>70</v>
      </c>
      <c r="IR2" s="64" t="s">
        <v>471</v>
      </c>
      <c r="IS2" s="64" t="s">
        <v>472</v>
      </c>
      <c r="IT2" s="64" t="s">
        <v>32</v>
      </c>
      <c r="IU2" s="14" t="s">
        <v>1705</v>
      </c>
      <c r="IV2" s="14" t="s">
        <v>1704</v>
      </c>
      <c r="IW2" s="14" t="s">
        <v>1703</v>
      </c>
      <c r="IX2" s="64" t="s">
        <v>434</v>
      </c>
      <c r="IY2" s="64" t="s">
        <v>780</v>
      </c>
      <c r="IZ2" s="64" t="s">
        <v>185</v>
      </c>
      <c r="JA2" s="64" t="s">
        <v>71</v>
      </c>
      <c r="JB2" s="64" t="s">
        <v>72</v>
      </c>
      <c r="JC2" s="64" t="s">
        <v>73</v>
      </c>
      <c r="JD2" s="64" t="s">
        <v>74</v>
      </c>
      <c r="JE2" s="64" t="s">
        <v>75</v>
      </c>
      <c r="JF2" s="64" t="s">
        <v>34</v>
      </c>
      <c r="JG2" s="64" t="s">
        <v>435</v>
      </c>
      <c r="JH2" s="64" t="s">
        <v>473</v>
      </c>
      <c r="JI2" s="64" t="s">
        <v>76</v>
      </c>
      <c r="JJ2" s="64" t="s">
        <v>77</v>
      </c>
      <c r="JK2" s="64" t="s">
        <v>78</v>
      </c>
      <c r="JL2" s="23" t="s">
        <v>79</v>
      </c>
      <c r="JM2" s="23" t="s">
        <v>739</v>
      </c>
      <c r="JN2" s="23" t="s">
        <v>740</v>
      </c>
      <c r="JO2" s="64" t="s">
        <v>751</v>
      </c>
      <c r="JP2" s="64" t="s">
        <v>230</v>
      </c>
      <c r="JQ2" s="64" t="s">
        <v>710</v>
      </c>
      <c r="JR2" s="64" t="s">
        <v>784</v>
      </c>
      <c r="JS2" s="64" t="s">
        <v>81</v>
      </c>
      <c r="JT2" s="64" t="s">
        <v>786</v>
      </c>
      <c r="JU2" s="64" t="s">
        <v>226</v>
      </c>
      <c r="JV2" s="64" t="s">
        <v>227</v>
      </c>
      <c r="JW2" s="64" t="s">
        <v>424</v>
      </c>
      <c r="JX2" s="64" t="s">
        <v>82</v>
      </c>
      <c r="JY2" s="64" t="s">
        <v>83</v>
      </c>
      <c r="JZ2" s="64" t="s">
        <v>84</v>
      </c>
      <c r="KA2" s="64" t="s">
        <v>428</v>
      </c>
      <c r="KB2" s="64" t="s">
        <v>72</v>
      </c>
      <c r="KC2" s="64" t="s">
        <v>85</v>
      </c>
      <c r="KD2" s="64" t="s">
        <v>86</v>
      </c>
      <c r="KE2" s="64" t="s">
        <v>528</v>
      </c>
      <c r="KF2" s="64" t="s">
        <v>87</v>
      </c>
      <c r="KG2" s="64" t="s">
        <v>88</v>
      </c>
      <c r="KH2" s="64" t="s">
        <v>89</v>
      </c>
      <c r="KI2" s="64" t="s">
        <v>90</v>
      </c>
      <c r="KJ2" s="64" t="s">
        <v>101</v>
      </c>
      <c r="KK2" s="64" t="s">
        <v>102</v>
      </c>
      <c r="KL2" s="64" t="s">
        <v>103</v>
      </c>
      <c r="KM2" s="64" t="s">
        <v>71</v>
      </c>
      <c r="KN2" s="64" t="s">
        <v>72</v>
      </c>
      <c r="KO2" s="64" t="s">
        <v>73</v>
      </c>
      <c r="KP2" s="64" t="s">
        <v>74</v>
      </c>
      <c r="KQ2" s="64" t="s">
        <v>75</v>
      </c>
      <c r="KR2" s="64" t="s">
        <v>34</v>
      </c>
      <c r="KS2" s="64" t="s">
        <v>435</v>
      </c>
      <c r="KT2" s="64" t="s">
        <v>76</v>
      </c>
      <c r="KU2" s="64" t="s">
        <v>77</v>
      </c>
      <c r="KV2" s="64" t="s">
        <v>78</v>
      </c>
      <c r="KW2" s="23" t="s">
        <v>79</v>
      </c>
      <c r="KX2" s="23" t="s">
        <v>98</v>
      </c>
      <c r="KY2" s="23" t="s">
        <v>99</v>
      </c>
      <c r="KZ2" s="64" t="s">
        <v>229</v>
      </c>
      <c r="LA2" s="64" t="s">
        <v>230</v>
      </c>
      <c r="LB2" s="64" t="s">
        <v>80</v>
      </c>
      <c r="LC2" s="64" t="s">
        <v>81</v>
      </c>
      <c r="LD2" s="64" t="s">
        <v>226</v>
      </c>
      <c r="LE2" s="64" t="s">
        <v>227</v>
      </c>
      <c r="LF2" s="64" t="s">
        <v>82</v>
      </c>
      <c r="LG2" s="64" t="s">
        <v>83</v>
      </c>
      <c r="LH2" s="64" t="s">
        <v>72</v>
      </c>
      <c r="LI2" s="64" t="s">
        <v>84</v>
      </c>
      <c r="LJ2" s="64" t="s">
        <v>83</v>
      </c>
      <c r="LK2" s="64" t="s">
        <v>72</v>
      </c>
      <c r="LL2" s="64" t="s">
        <v>85</v>
      </c>
      <c r="LM2" s="64" t="s">
        <v>86</v>
      </c>
      <c r="LN2" s="64" t="s">
        <v>87</v>
      </c>
      <c r="LO2" s="64" t="s">
        <v>88</v>
      </c>
      <c r="LP2" s="64" t="s">
        <v>89</v>
      </c>
      <c r="LQ2" s="64" t="s">
        <v>90</v>
      </c>
      <c r="LR2" s="64" t="s">
        <v>92</v>
      </c>
      <c r="LS2" s="64" t="s">
        <v>187</v>
      </c>
      <c r="LT2" s="36"/>
      <c r="LU2" s="64" t="s">
        <v>413</v>
      </c>
      <c r="LV2" s="64" t="s">
        <v>412</v>
      </c>
      <c r="LW2" s="64" t="s">
        <v>414</v>
      </c>
      <c r="LX2" s="64" t="s">
        <v>70</v>
      </c>
      <c r="LY2" s="64" t="s">
        <v>529</v>
      </c>
      <c r="LZ2" s="64" t="s">
        <v>531</v>
      </c>
      <c r="MA2" s="64" t="s">
        <v>32</v>
      </c>
      <c r="MB2" s="14" t="s">
        <v>1705</v>
      </c>
      <c r="MC2" s="14" t="s">
        <v>1704</v>
      </c>
      <c r="MD2" s="14" t="s">
        <v>1703</v>
      </c>
      <c r="ME2" s="64" t="s">
        <v>434</v>
      </c>
      <c r="MF2" s="64" t="s">
        <v>185</v>
      </c>
      <c r="MG2" s="64" t="s">
        <v>71</v>
      </c>
      <c r="MH2" s="64" t="s">
        <v>72</v>
      </c>
      <c r="MI2" s="64" t="s">
        <v>73</v>
      </c>
      <c r="MJ2" s="64" t="s">
        <v>74</v>
      </c>
      <c r="MK2" s="64" t="s">
        <v>75</v>
      </c>
      <c r="ML2" s="64" t="s">
        <v>34</v>
      </c>
      <c r="MM2" s="64" t="s">
        <v>435</v>
      </c>
      <c r="MN2" s="64" t="s">
        <v>76</v>
      </c>
      <c r="MO2" s="64" t="s">
        <v>76</v>
      </c>
      <c r="MP2" s="64" t="s">
        <v>77</v>
      </c>
      <c r="MQ2" s="64" t="s">
        <v>78</v>
      </c>
      <c r="MR2" s="23" t="s">
        <v>79</v>
      </c>
      <c r="MS2" s="23" t="s">
        <v>739</v>
      </c>
      <c r="MT2" s="23" t="s">
        <v>740</v>
      </c>
      <c r="MU2" s="64" t="s">
        <v>751</v>
      </c>
      <c r="MV2" s="64" t="s">
        <v>230</v>
      </c>
      <c r="MW2" s="64" t="s">
        <v>80</v>
      </c>
      <c r="MX2" s="64" t="s">
        <v>784</v>
      </c>
      <c r="MY2" s="64" t="s">
        <v>226</v>
      </c>
      <c r="MZ2" s="64" t="s">
        <v>227</v>
      </c>
      <c r="NA2" s="64" t="s">
        <v>424</v>
      </c>
      <c r="NB2" s="64" t="s">
        <v>82</v>
      </c>
      <c r="NC2" s="64" t="s">
        <v>83</v>
      </c>
      <c r="ND2" s="64" t="s">
        <v>84</v>
      </c>
      <c r="NE2" s="64" t="s">
        <v>428</v>
      </c>
      <c r="NF2" s="64" t="s">
        <v>72</v>
      </c>
      <c r="NG2" s="64" t="s">
        <v>788</v>
      </c>
      <c r="NH2" s="64" t="s">
        <v>789</v>
      </c>
      <c r="NI2" s="64" t="s">
        <v>528</v>
      </c>
      <c r="NJ2" s="64" t="s">
        <v>87</v>
      </c>
      <c r="NK2" s="64" t="s">
        <v>88</v>
      </c>
      <c r="NL2" s="64" t="s">
        <v>89</v>
      </c>
      <c r="NM2" s="64" t="s">
        <v>90</v>
      </c>
      <c r="NN2" s="64" t="s">
        <v>101</v>
      </c>
      <c r="NO2" s="64" t="s">
        <v>102</v>
      </c>
      <c r="NP2" s="64" t="s">
        <v>103</v>
      </c>
      <c r="NQ2" s="64" t="s">
        <v>71</v>
      </c>
      <c r="NR2" s="64" t="s">
        <v>72</v>
      </c>
      <c r="NS2" s="64" t="s">
        <v>73</v>
      </c>
      <c r="NT2" s="64" t="s">
        <v>74</v>
      </c>
      <c r="NU2" s="64" t="s">
        <v>75</v>
      </c>
      <c r="NV2" s="64" t="s">
        <v>34</v>
      </c>
      <c r="NW2" s="64" t="s">
        <v>435</v>
      </c>
      <c r="NX2" s="64" t="s">
        <v>76</v>
      </c>
      <c r="NY2" s="64" t="s">
        <v>77</v>
      </c>
      <c r="NZ2" s="64" t="s">
        <v>78</v>
      </c>
      <c r="OA2" s="23" t="s">
        <v>79</v>
      </c>
      <c r="OB2" s="23" t="s">
        <v>98</v>
      </c>
      <c r="OC2" s="23" t="s">
        <v>99</v>
      </c>
      <c r="OD2" s="64" t="s">
        <v>229</v>
      </c>
      <c r="OE2" s="64" t="s">
        <v>230</v>
      </c>
      <c r="OF2" s="64" t="s">
        <v>80</v>
      </c>
      <c r="OG2" s="64" t="s">
        <v>81</v>
      </c>
      <c r="OH2" s="64" t="s">
        <v>226</v>
      </c>
      <c r="OI2" s="64" t="s">
        <v>227</v>
      </c>
      <c r="OJ2" s="64" t="s">
        <v>82</v>
      </c>
      <c r="OK2" s="64" t="s">
        <v>83</v>
      </c>
      <c r="OL2" s="64" t="s">
        <v>72</v>
      </c>
      <c r="OM2" s="64" t="s">
        <v>84</v>
      </c>
      <c r="ON2" s="64" t="s">
        <v>83</v>
      </c>
      <c r="OO2" s="64" t="s">
        <v>72</v>
      </c>
      <c r="OP2" s="64" t="s">
        <v>85</v>
      </c>
      <c r="OQ2" s="64" t="s">
        <v>86</v>
      </c>
      <c r="OR2" s="64" t="s">
        <v>87</v>
      </c>
      <c r="OS2" s="64" t="s">
        <v>88</v>
      </c>
      <c r="OT2" s="64" t="s">
        <v>89</v>
      </c>
      <c r="OU2" s="64" t="s">
        <v>90</v>
      </c>
      <c r="OV2" s="64" t="s">
        <v>92</v>
      </c>
      <c r="OW2" s="64" t="s">
        <v>187</v>
      </c>
      <c r="OX2" s="36"/>
      <c r="OY2" s="64" t="s">
        <v>413</v>
      </c>
      <c r="OZ2" s="64" t="s">
        <v>412</v>
      </c>
      <c r="PA2" s="64" t="s">
        <v>414</v>
      </c>
      <c r="PB2" s="64" t="s">
        <v>70</v>
      </c>
      <c r="PC2" s="64" t="s">
        <v>529</v>
      </c>
      <c r="PD2" s="64" t="s">
        <v>472</v>
      </c>
      <c r="PE2" s="64" t="s">
        <v>32</v>
      </c>
      <c r="PF2" s="14" t="s">
        <v>1705</v>
      </c>
      <c r="PG2" s="14" t="s">
        <v>1704</v>
      </c>
      <c r="PH2" s="14" t="s">
        <v>1703</v>
      </c>
      <c r="PI2" s="64" t="s">
        <v>434</v>
      </c>
      <c r="PJ2" s="64" t="s">
        <v>790</v>
      </c>
      <c r="PK2" s="64" t="s">
        <v>185</v>
      </c>
      <c r="PL2" s="64" t="s">
        <v>71</v>
      </c>
      <c r="PM2" s="64" t="s">
        <v>72</v>
      </c>
      <c r="PN2" s="64" t="s">
        <v>73</v>
      </c>
      <c r="PO2" s="64" t="s">
        <v>74</v>
      </c>
      <c r="PP2" s="64" t="s">
        <v>473</v>
      </c>
      <c r="PQ2" s="64" t="s">
        <v>726</v>
      </c>
      <c r="PR2" s="64" t="s">
        <v>435</v>
      </c>
      <c r="PS2" s="64" t="s">
        <v>704</v>
      </c>
      <c r="PT2" s="64" t="s">
        <v>77</v>
      </c>
      <c r="PU2" s="64" t="s">
        <v>78</v>
      </c>
      <c r="PV2" s="23" t="s">
        <v>79</v>
      </c>
      <c r="PW2" s="23" t="s">
        <v>739</v>
      </c>
      <c r="PX2" s="23" t="s">
        <v>740</v>
      </c>
      <c r="PY2" s="23" t="s">
        <v>751</v>
      </c>
      <c r="PZ2" s="64" t="s">
        <v>230</v>
      </c>
      <c r="QA2" s="64" t="s">
        <v>80</v>
      </c>
      <c r="QB2" s="64" t="s">
        <v>81</v>
      </c>
      <c r="QC2" s="64" t="s">
        <v>706</v>
      </c>
      <c r="QD2" s="64" t="s">
        <v>227</v>
      </c>
      <c r="QE2" s="64" t="s">
        <v>424</v>
      </c>
      <c r="QF2" s="64" t="s">
        <v>82</v>
      </c>
      <c r="QG2" s="64" t="s">
        <v>83</v>
      </c>
      <c r="QH2" s="64" t="s">
        <v>84</v>
      </c>
      <c r="QI2" s="64" t="s">
        <v>428</v>
      </c>
      <c r="QJ2" s="64" t="s">
        <v>72</v>
      </c>
      <c r="QK2" s="64" t="s">
        <v>85</v>
      </c>
      <c r="QL2" s="64" t="s">
        <v>86</v>
      </c>
      <c r="QM2" s="64" t="s">
        <v>528</v>
      </c>
      <c r="QN2" s="64" t="s">
        <v>87</v>
      </c>
      <c r="QO2" s="64" t="s">
        <v>88</v>
      </c>
      <c r="QP2" s="64" t="s">
        <v>89</v>
      </c>
      <c r="QQ2" s="64" t="s">
        <v>90</v>
      </c>
      <c r="QR2" s="64" t="s">
        <v>101</v>
      </c>
      <c r="QS2" s="64" t="s">
        <v>102</v>
      </c>
      <c r="QT2" s="64" t="s">
        <v>103</v>
      </c>
      <c r="QU2" s="64" t="s">
        <v>71</v>
      </c>
      <c r="QV2" s="64" t="s">
        <v>72</v>
      </c>
      <c r="QW2" s="64" t="s">
        <v>73</v>
      </c>
      <c r="QX2" s="64" t="s">
        <v>74</v>
      </c>
      <c r="QY2" s="64" t="s">
        <v>75</v>
      </c>
      <c r="QZ2" s="64" t="s">
        <v>34</v>
      </c>
      <c r="RA2" s="64" t="s">
        <v>435</v>
      </c>
      <c r="RB2" s="64" t="s">
        <v>76</v>
      </c>
      <c r="RC2" s="64" t="s">
        <v>77</v>
      </c>
      <c r="RD2" s="64" t="s">
        <v>78</v>
      </c>
      <c r="RE2" s="23" t="s">
        <v>79</v>
      </c>
      <c r="RF2" s="23" t="s">
        <v>98</v>
      </c>
      <c r="RG2" s="23" t="s">
        <v>99</v>
      </c>
      <c r="RH2" s="64" t="s">
        <v>229</v>
      </c>
      <c r="RI2" s="64" t="s">
        <v>230</v>
      </c>
      <c r="RJ2" s="64" t="s">
        <v>80</v>
      </c>
      <c r="RK2" s="64" t="s">
        <v>81</v>
      </c>
      <c r="RL2" s="64" t="s">
        <v>226</v>
      </c>
      <c r="RM2" s="64" t="s">
        <v>227</v>
      </c>
      <c r="RN2" s="64" t="s">
        <v>82</v>
      </c>
      <c r="RO2" s="64" t="s">
        <v>83</v>
      </c>
      <c r="RP2" s="64" t="s">
        <v>72</v>
      </c>
      <c r="RQ2" s="64" t="s">
        <v>84</v>
      </c>
      <c r="RR2" s="64" t="s">
        <v>83</v>
      </c>
      <c r="RS2" s="64" t="s">
        <v>72</v>
      </c>
      <c r="RT2" s="64" t="s">
        <v>85</v>
      </c>
      <c r="RU2" s="64" t="s">
        <v>86</v>
      </c>
      <c r="RV2" s="64" t="s">
        <v>87</v>
      </c>
      <c r="RW2" s="64" t="s">
        <v>88</v>
      </c>
      <c r="RX2" s="64" t="s">
        <v>89</v>
      </c>
      <c r="RY2" s="64" t="s">
        <v>90</v>
      </c>
      <c r="RZ2" s="64" t="s">
        <v>92</v>
      </c>
      <c r="SA2" s="64" t="s">
        <v>187</v>
      </c>
      <c r="SB2" s="36"/>
      <c r="SC2" s="64" t="s">
        <v>413</v>
      </c>
      <c r="SD2" s="64" t="s">
        <v>412</v>
      </c>
      <c r="SE2" s="64" t="s">
        <v>414</v>
      </c>
      <c r="SF2" s="64" t="s">
        <v>70</v>
      </c>
      <c r="SG2" s="64" t="s">
        <v>529</v>
      </c>
      <c r="SH2" s="64" t="s">
        <v>791</v>
      </c>
      <c r="SI2" s="64" t="s">
        <v>472</v>
      </c>
      <c r="SJ2" s="64" t="s">
        <v>532</v>
      </c>
      <c r="SK2" s="14" t="s">
        <v>1705</v>
      </c>
      <c r="SL2" s="14" t="s">
        <v>1704</v>
      </c>
      <c r="SM2" s="14" t="s">
        <v>1703</v>
      </c>
      <c r="SN2" s="64" t="s">
        <v>434</v>
      </c>
      <c r="SO2" s="64" t="s">
        <v>185</v>
      </c>
      <c r="SP2" s="64" t="s">
        <v>71</v>
      </c>
      <c r="SQ2" s="64" t="s">
        <v>72</v>
      </c>
      <c r="SR2" s="64" t="s">
        <v>73</v>
      </c>
      <c r="SS2" s="64" t="s">
        <v>74</v>
      </c>
      <c r="ST2" s="64" t="s">
        <v>473</v>
      </c>
      <c r="SU2" s="64" t="s">
        <v>726</v>
      </c>
      <c r="SV2" s="64" t="s">
        <v>435</v>
      </c>
      <c r="SW2" s="64" t="s">
        <v>76</v>
      </c>
      <c r="SX2" s="64" t="s">
        <v>77</v>
      </c>
      <c r="SY2" s="64" t="s">
        <v>78</v>
      </c>
      <c r="SZ2" s="23" t="s">
        <v>79</v>
      </c>
      <c r="TA2" s="23" t="s">
        <v>98</v>
      </c>
      <c r="TB2" s="23" t="s">
        <v>99</v>
      </c>
      <c r="TC2" s="64" t="s">
        <v>229</v>
      </c>
      <c r="TD2" s="64" t="s">
        <v>230</v>
      </c>
      <c r="TE2" s="64" t="s">
        <v>80</v>
      </c>
      <c r="TF2" s="64" t="s">
        <v>81</v>
      </c>
      <c r="TG2" s="64" t="s">
        <v>226</v>
      </c>
      <c r="TH2" s="64" t="s">
        <v>706</v>
      </c>
      <c r="TI2" s="64" t="s">
        <v>705</v>
      </c>
      <c r="TJ2" s="64" t="s">
        <v>82</v>
      </c>
      <c r="TK2" s="64" t="s">
        <v>83</v>
      </c>
      <c r="TL2" s="64" t="s">
        <v>84</v>
      </c>
      <c r="TM2" s="64" t="s">
        <v>428</v>
      </c>
      <c r="TN2" s="64" t="s">
        <v>72</v>
      </c>
      <c r="TO2" s="64" t="s">
        <v>85</v>
      </c>
      <c r="TP2" s="64" t="s">
        <v>86</v>
      </c>
      <c r="TQ2" s="64" t="s">
        <v>528</v>
      </c>
      <c r="TR2" s="64" t="s">
        <v>87</v>
      </c>
      <c r="TS2" s="64" t="s">
        <v>88</v>
      </c>
      <c r="TT2" s="64" t="s">
        <v>89</v>
      </c>
      <c r="TU2" s="64" t="s">
        <v>90</v>
      </c>
      <c r="TV2" s="64" t="s">
        <v>101</v>
      </c>
      <c r="TW2" s="64" t="s">
        <v>102</v>
      </c>
      <c r="TX2" s="64" t="s">
        <v>103</v>
      </c>
      <c r="TY2" s="64" t="s">
        <v>71</v>
      </c>
      <c r="TZ2" s="64" t="s">
        <v>72</v>
      </c>
      <c r="UA2" s="64" t="s">
        <v>73</v>
      </c>
      <c r="UB2" s="64" t="s">
        <v>74</v>
      </c>
      <c r="UC2" s="64" t="s">
        <v>75</v>
      </c>
      <c r="UD2" s="64" t="s">
        <v>34</v>
      </c>
      <c r="UE2" s="64" t="s">
        <v>435</v>
      </c>
      <c r="UF2" s="64" t="s">
        <v>76</v>
      </c>
      <c r="UG2" s="64" t="s">
        <v>77</v>
      </c>
      <c r="UH2" s="64" t="s">
        <v>78</v>
      </c>
      <c r="UI2" s="23" t="s">
        <v>79</v>
      </c>
      <c r="UJ2" s="23" t="s">
        <v>98</v>
      </c>
      <c r="UK2" s="23" t="s">
        <v>99</v>
      </c>
      <c r="UL2" s="64" t="s">
        <v>229</v>
      </c>
      <c r="UM2" s="64" t="s">
        <v>230</v>
      </c>
      <c r="UN2" s="64" t="s">
        <v>80</v>
      </c>
      <c r="UO2" s="64" t="s">
        <v>81</v>
      </c>
      <c r="UP2" s="64" t="s">
        <v>226</v>
      </c>
      <c r="UQ2" s="64" t="s">
        <v>227</v>
      </c>
      <c r="UR2" s="64" t="s">
        <v>82</v>
      </c>
      <c r="US2" s="64" t="s">
        <v>83</v>
      </c>
      <c r="UT2" s="64" t="s">
        <v>72</v>
      </c>
      <c r="UU2" s="64" t="s">
        <v>84</v>
      </c>
      <c r="UV2" s="64" t="s">
        <v>83</v>
      </c>
      <c r="UW2" s="64" t="s">
        <v>72</v>
      </c>
      <c r="UX2" s="64" t="s">
        <v>85</v>
      </c>
      <c r="UY2" s="64" t="s">
        <v>86</v>
      </c>
      <c r="UZ2" s="64" t="s">
        <v>87</v>
      </c>
      <c r="VA2" s="64" t="s">
        <v>88</v>
      </c>
      <c r="VB2" s="64" t="s">
        <v>89</v>
      </c>
      <c r="VC2" s="64" t="s">
        <v>90</v>
      </c>
      <c r="VD2" s="64" t="s">
        <v>780</v>
      </c>
      <c r="VE2" s="64" t="s">
        <v>533</v>
      </c>
      <c r="VF2" s="36"/>
      <c r="VG2" s="64" t="s">
        <v>534</v>
      </c>
      <c r="VH2" s="64" t="s">
        <v>332</v>
      </c>
      <c r="VI2" s="64" t="s">
        <v>91</v>
      </c>
      <c r="VJ2" s="64" t="s">
        <v>535</v>
      </c>
      <c r="VK2" s="64" t="s">
        <v>188</v>
      </c>
      <c r="VL2" s="64" t="s">
        <v>536</v>
      </c>
      <c r="VM2" s="64" t="s">
        <v>168</v>
      </c>
      <c r="VN2" s="64" t="s">
        <v>780</v>
      </c>
      <c r="VO2" s="64" t="s">
        <v>97</v>
      </c>
      <c r="VP2" s="64" t="s">
        <v>24</v>
      </c>
      <c r="VQ2" s="64" t="s">
        <v>109</v>
      </c>
      <c r="VR2" s="64" t="s">
        <v>26</v>
      </c>
      <c r="VS2" s="64" t="s">
        <v>3</v>
      </c>
      <c r="VT2" s="64" t="s">
        <v>4</v>
      </c>
      <c r="VU2" s="64" t="s">
        <v>5</v>
      </c>
      <c r="VV2" s="64" t="s">
        <v>69</v>
      </c>
      <c r="VW2" s="64" t="s">
        <v>33</v>
      </c>
      <c r="VX2" s="64" t="s">
        <v>110</v>
      </c>
      <c r="VY2" s="64" t="s">
        <v>111</v>
      </c>
      <c r="VZ2" s="64" t="s">
        <v>113</v>
      </c>
      <c r="WA2" s="64" t="s">
        <v>341</v>
      </c>
      <c r="WB2" s="64" t="s">
        <v>342</v>
      </c>
      <c r="WC2" s="64" t="s">
        <v>114</v>
      </c>
      <c r="WD2" s="64" t="s">
        <v>115</v>
      </c>
      <c r="WE2" s="64" t="s">
        <v>116</v>
      </c>
      <c r="WF2" s="64" t="s">
        <v>117</v>
      </c>
      <c r="WG2" s="64" t="s">
        <v>118</v>
      </c>
      <c r="WH2" s="64" t="s">
        <v>119</v>
      </c>
      <c r="WI2" s="64" t="s">
        <v>180</v>
      </c>
      <c r="WJ2" s="166" t="s">
        <v>6</v>
      </c>
      <c r="WK2" s="166" t="s">
        <v>7</v>
      </c>
      <c r="WL2" s="166" t="s">
        <v>342</v>
      </c>
      <c r="WM2" s="400" t="s">
        <v>114</v>
      </c>
      <c r="WN2" s="400" t="s">
        <v>24</v>
      </c>
      <c r="WO2" s="400" t="s">
        <v>25</v>
      </c>
      <c r="WP2" s="400" t="s">
        <v>243</v>
      </c>
      <c r="WQ2" s="400" t="s">
        <v>1718</v>
      </c>
      <c r="WR2" s="400" t="s">
        <v>141</v>
      </c>
      <c r="WS2" s="400" t="s">
        <v>6</v>
      </c>
      <c r="WT2" s="400" t="s">
        <v>116</v>
      </c>
      <c r="WU2" s="400" t="s">
        <v>117</v>
      </c>
      <c r="WV2" s="400" t="s">
        <v>118</v>
      </c>
      <c r="WW2" s="400" t="s">
        <v>1719</v>
      </c>
      <c r="WX2" s="400" t="s">
        <v>180</v>
      </c>
      <c r="WY2" s="64" t="s">
        <v>780</v>
      </c>
      <c r="WZ2" s="64" t="s">
        <v>185</v>
      </c>
      <c r="XA2" s="64" t="s">
        <v>24</v>
      </c>
      <c r="XB2" s="64" t="s">
        <v>109</v>
      </c>
      <c r="XC2" s="64" t="s">
        <v>26</v>
      </c>
      <c r="XD2" s="64" t="s">
        <v>3</v>
      </c>
      <c r="XE2" s="64" t="s">
        <v>4</v>
      </c>
      <c r="XF2" s="64" t="s">
        <v>5</v>
      </c>
      <c r="XG2" s="64" t="s">
        <v>69</v>
      </c>
      <c r="XH2" s="64" t="s">
        <v>33</v>
      </c>
      <c r="XI2" s="64" t="s">
        <v>110</v>
      </c>
      <c r="XJ2" s="64" t="s">
        <v>111</v>
      </c>
      <c r="XK2" s="64" t="s">
        <v>115</v>
      </c>
      <c r="XL2" s="64" t="s">
        <v>341</v>
      </c>
      <c r="XM2" s="64" t="s">
        <v>342</v>
      </c>
      <c r="XN2" s="64" t="s">
        <v>216</v>
      </c>
      <c r="XO2" s="64" t="s">
        <v>114</v>
      </c>
      <c r="XP2" s="64" t="s">
        <v>115</v>
      </c>
      <c r="XQ2" s="64" t="s">
        <v>116</v>
      </c>
      <c r="XR2" s="64" t="s">
        <v>117</v>
      </c>
      <c r="XS2" s="64" t="s">
        <v>118</v>
      </c>
      <c r="XT2" s="64" t="s">
        <v>119</v>
      </c>
      <c r="XU2" s="64" t="s">
        <v>180</v>
      </c>
      <c r="XV2" s="166" t="s">
        <v>6</v>
      </c>
      <c r="XW2" s="166" t="s">
        <v>7</v>
      </c>
      <c r="XX2" s="166" t="s">
        <v>342</v>
      </c>
      <c r="XY2" s="400" t="s">
        <v>114</v>
      </c>
      <c r="XZ2" s="400" t="s">
        <v>24</v>
      </c>
      <c r="YA2" s="400" t="s">
        <v>25</v>
      </c>
      <c r="YB2" s="400" t="s">
        <v>243</v>
      </c>
      <c r="YC2" s="400" t="s">
        <v>1718</v>
      </c>
      <c r="YD2" s="400" t="s">
        <v>141</v>
      </c>
      <c r="YE2" s="400" t="s">
        <v>6</v>
      </c>
      <c r="YF2" s="400" t="s">
        <v>116</v>
      </c>
      <c r="YG2" s="400" t="s">
        <v>117</v>
      </c>
      <c r="YH2" s="400" t="s">
        <v>118</v>
      </c>
      <c r="YI2" s="400" t="s">
        <v>1719</v>
      </c>
      <c r="YJ2" s="400" t="s">
        <v>180</v>
      </c>
      <c r="YK2" s="64" t="s">
        <v>780</v>
      </c>
      <c r="YL2" s="64" t="s">
        <v>185</v>
      </c>
      <c r="YM2" s="64" t="s">
        <v>537</v>
      </c>
      <c r="YN2" s="64" t="s">
        <v>494</v>
      </c>
      <c r="YO2" s="64" t="s">
        <v>496</v>
      </c>
      <c r="YP2" s="64" t="s">
        <v>231</v>
      </c>
      <c r="YQ2" s="64" t="s">
        <v>232</v>
      </c>
      <c r="YR2" s="64" t="s">
        <v>233</v>
      </c>
      <c r="YS2" s="64" t="s">
        <v>234</v>
      </c>
      <c r="YT2" s="64" t="s">
        <v>342</v>
      </c>
      <c r="YU2" s="64" t="s">
        <v>507</v>
      </c>
      <c r="YV2" s="64" t="s">
        <v>538</v>
      </c>
      <c r="YW2" s="64" t="s">
        <v>22</v>
      </c>
      <c r="YX2" s="64" t="s">
        <v>235</v>
      </c>
      <c r="YY2" s="64" t="s">
        <v>236</v>
      </c>
      <c r="YZ2" s="64" t="s">
        <v>129</v>
      </c>
      <c r="ZA2" s="64" t="s">
        <v>130</v>
      </c>
      <c r="ZB2" s="64" t="s">
        <v>131</v>
      </c>
      <c r="ZC2" s="64" t="s">
        <v>132</v>
      </c>
      <c r="ZD2" s="64" t="s">
        <v>236</v>
      </c>
      <c r="ZE2" s="64" t="s">
        <v>238</v>
      </c>
      <c r="ZF2" s="64" t="s">
        <v>239</v>
      </c>
      <c r="ZG2" s="64" t="s">
        <v>131</v>
      </c>
      <c r="ZH2" s="64" t="s">
        <v>132</v>
      </c>
      <c r="ZI2" s="64" t="s">
        <v>236</v>
      </c>
      <c r="ZJ2" s="64" t="s">
        <v>238</v>
      </c>
      <c r="ZK2" s="64" t="s">
        <v>239</v>
      </c>
      <c r="ZL2" s="64" t="s">
        <v>131</v>
      </c>
      <c r="ZM2" s="64" t="s">
        <v>132</v>
      </c>
      <c r="ZN2" s="64" t="s">
        <v>236</v>
      </c>
      <c r="ZO2" s="64" t="s">
        <v>238</v>
      </c>
      <c r="ZP2" s="64" t="s">
        <v>239</v>
      </c>
      <c r="ZQ2" s="64" t="s">
        <v>131</v>
      </c>
      <c r="ZR2" s="64" t="s">
        <v>132</v>
      </c>
      <c r="ZS2" s="64" t="s">
        <v>236</v>
      </c>
      <c r="ZT2" s="64" t="s">
        <v>238</v>
      </c>
      <c r="ZU2" s="64" t="s">
        <v>239</v>
      </c>
      <c r="ZV2" s="64" t="s">
        <v>131</v>
      </c>
      <c r="ZW2" s="64" t="s">
        <v>132</v>
      </c>
      <c r="ZX2" s="64" t="s">
        <v>236</v>
      </c>
      <c r="ZY2" s="64" t="s">
        <v>238</v>
      </c>
      <c r="ZZ2" s="64" t="s">
        <v>239</v>
      </c>
      <c r="AAA2" s="64" t="s">
        <v>131</v>
      </c>
      <c r="AAB2" s="64" t="s">
        <v>132</v>
      </c>
      <c r="AAC2" s="64" t="s">
        <v>780</v>
      </c>
      <c r="AAD2" s="64" t="s">
        <v>21</v>
      </c>
      <c r="AAE2" s="166" t="s">
        <v>6954</v>
      </c>
      <c r="AAF2" s="166" t="s">
        <v>6954</v>
      </c>
      <c r="AAG2" s="166" t="s">
        <v>500</v>
      </c>
      <c r="AAH2" s="166" t="s">
        <v>1663</v>
      </c>
      <c r="AAI2" s="166" t="s">
        <v>1663</v>
      </c>
      <c r="AAJ2" s="166" t="s">
        <v>708</v>
      </c>
      <c r="AAK2" s="166" t="s">
        <v>112</v>
      </c>
      <c r="AAL2" s="166" t="s">
        <v>500</v>
      </c>
      <c r="AAM2" s="166" t="s">
        <v>1664</v>
      </c>
      <c r="AAN2" s="64" t="s">
        <v>8</v>
      </c>
      <c r="AAO2" s="64" t="s">
        <v>9</v>
      </c>
      <c r="AAP2" s="64" t="s">
        <v>1706</v>
      </c>
      <c r="AAQ2" s="64" t="s">
        <v>10</v>
      </c>
      <c r="AAR2" s="64" t="s">
        <v>11</v>
      </c>
      <c r="AAS2" s="64" t="s">
        <v>12</v>
      </c>
      <c r="AAT2" s="64" t="s">
        <v>392</v>
      </c>
      <c r="AAU2" s="64" t="s">
        <v>13</v>
      </c>
      <c r="AAV2" s="64" t="s">
        <v>258</v>
      </c>
      <c r="AAW2" s="52" t="s">
        <v>501</v>
      </c>
      <c r="AAX2" s="64" t="s">
        <v>278</v>
      </c>
      <c r="AAY2" s="64" t="s">
        <v>133</v>
      </c>
      <c r="AAZ2" s="64" t="s">
        <v>501</v>
      </c>
      <c r="ABA2" s="64" t="s">
        <v>283</v>
      </c>
      <c r="ABB2" s="64" t="s">
        <v>284</v>
      </c>
      <c r="ABC2" s="64" t="s">
        <v>169</v>
      </c>
      <c r="ABD2" s="64" t="s">
        <v>133</v>
      </c>
      <c r="ABE2" s="64" t="s">
        <v>170</v>
      </c>
      <c r="ABF2" s="64" t="s">
        <v>259</v>
      </c>
      <c r="ABG2" s="64" t="s">
        <v>133</v>
      </c>
      <c r="ABH2" s="64" t="s">
        <v>503</v>
      </c>
      <c r="ABI2" s="64" t="s">
        <v>20</v>
      </c>
      <c r="ABJ2" s="64" t="s">
        <v>260</v>
      </c>
      <c r="ABK2" s="64" t="s">
        <v>261</v>
      </c>
      <c r="ABL2" s="64" t="s">
        <v>500</v>
      </c>
      <c r="ABM2" s="64" t="s">
        <v>716</v>
      </c>
      <c r="ABN2" s="64" t="s">
        <v>193</v>
      </c>
      <c r="ABO2" s="64" t="s">
        <v>780</v>
      </c>
      <c r="ABP2" s="64" t="s">
        <v>112</v>
      </c>
      <c r="ABQ2" s="64" t="s">
        <v>500</v>
      </c>
      <c r="ABR2" s="64" t="s">
        <v>20</v>
      </c>
      <c r="ABS2" s="64" t="s">
        <v>716</v>
      </c>
      <c r="ABT2" s="64" t="s">
        <v>193</v>
      </c>
      <c r="ABU2" s="64" t="s">
        <v>112</v>
      </c>
      <c r="ABV2" s="64" t="s">
        <v>1698</v>
      </c>
      <c r="ABW2" s="64" t="s">
        <v>267</v>
      </c>
      <c r="ABX2" s="64" t="s">
        <v>539</v>
      </c>
      <c r="ABY2" s="64" t="s">
        <v>792</v>
      </c>
      <c r="ABZ2" s="64" t="s">
        <v>540</v>
      </c>
      <c r="ACA2" s="64" t="s">
        <v>500</v>
      </c>
      <c r="ACB2" s="64" t="s">
        <v>267</v>
      </c>
      <c r="ACC2" s="64" t="s">
        <v>539</v>
      </c>
      <c r="ACD2" s="64" t="s">
        <v>541</v>
      </c>
      <c r="ACE2" s="64" t="s">
        <v>542</v>
      </c>
      <c r="ACF2" s="64" t="s">
        <v>133</v>
      </c>
      <c r="ACG2" s="64" t="s">
        <v>543</v>
      </c>
      <c r="ACH2" s="64" t="s">
        <v>133</v>
      </c>
      <c r="ACI2" s="64" t="s">
        <v>267</v>
      </c>
      <c r="ACJ2" s="64" t="s">
        <v>542</v>
      </c>
      <c r="ACK2" s="64" t="s">
        <v>133</v>
      </c>
      <c r="ACL2" s="64" t="s">
        <v>543</v>
      </c>
      <c r="ACM2" s="64" t="s">
        <v>133</v>
      </c>
      <c r="ACN2" s="64" t="s">
        <v>500</v>
      </c>
      <c r="ACO2" s="64" t="s">
        <v>189</v>
      </c>
      <c r="ACP2" s="64" t="s">
        <v>189</v>
      </c>
      <c r="ACQ2" s="64" t="s">
        <v>190</v>
      </c>
      <c r="ACR2" s="64" t="s">
        <v>190</v>
      </c>
      <c r="ACS2" s="64" t="s">
        <v>500</v>
      </c>
      <c r="ACT2" s="64" t="s">
        <v>282</v>
      </c>
      <c r="ACU2" s="64" t="s">
        <v>133</v>
      </c>
      <c r="ACV2" s="64" t="s">
        <v>500</v>
      </c>
      <c r="ACW2" s="64" t="s">
        <v>474</v>
      </c>
      <c r="ACX2" s="64" t="s">
        <v>191</v>
      </c>
      <c r="ACY2" s="64" t="s">
        <v>793</v>
      </c>
      <c r="ACZ2" s="64" t="s">
        <v>510</v>
      </c>
      <c r="ADA2" s="64" t="s">
        <v>544</v>
      </c>
      <c r="ADB2" s="64" t="s">
        <v>500</v>
      </c>
      <c r="ADC2" s="64" t="s">
        <v>268</v>
      </c>
      <c r="ADD2" s="64" t="s">
        <v>268</v>
      </c>
      <c r="ADE2" s="64" t="s">
        <v>192</v>
      </c>
      <c r="ADF2" s="64" t="s">
        <v>133</v>
      </c>
      <c r="ADG2" s="64" t="s">
        <v>794</v>
      </c>
      <c r="ADH2" s="64" t="s">
        <v>795</v>
      </c>
      <c r="ADI2" s="64" t="s">
        <v>500</v>
      </c>
      <c r="ADJ2" s="64" t="s">
        <v>209</v>
      </c>
      <c r="ADK2" s="64" t="s">
        <v>209</v>
      </c>
      <c r="ADL2" s="64" t="s">
        <v>796</v>
      </c>
      <c r="ADM2" s="64" t="s">
        <v>797</v>
      </c>
      <c r="ADN2" s="64" t="s">
        <v>513</v>
      </c>
      <c r="ADO2" s="64" t="s">
        <v>798</v>
      </c>
      <c r="ADP2" s="64" t="s">
        <v>286</v>
      </c>
      <c r="ADQ2" s="64" t="s">
        <v>133</v>
      </c>
      <c r="ADR2" s="64" t="s">
        <v>28</v>
      </c>
      <c r="ADS2" s="64" t="s">
        <v>500</v>
      </c>
      <c r="ADT2" s="64" t="s">
        <v>780</v>
      </c>
      <c r="ADU2" s="64" t="s">
        <v>112</v>
      </c>
      <c r="ADV2" s="64" t="s">
        <v>436</v>
      </c>
      <c r="ADW2" s="64" t="s">
        <v>500</v>
      </c>
      <c r="ADX2" s="64" t="s">
        <v>225</v>
      </c>
      <c r="ADY2" s="64" t="s">
        <v>293</v>
      </c>
      <c r="ADZ2" s="64" t="s">
        <v>500</v>
      </c>
      <c r="AEA2" s="64" t="s">
        <v>545</v>
      </c>
      <c r="AEB2" s="64" t="s">
        <v>133</v>
      </c>
      <c r="AEC2" s="64" t="s">
        <v>546</v>
      </c>
      <c r="AED2" s="64" t="s">
        <v>546</v>
      </c>
      <c r="AEE2" s="64" t="s">
        <v>547</v>
      </c>
      <c r="AEF2" s="64" t="s">
        <v>547</v>
      </c>
      <c r="AEG2" s="64" t="s">
        <v>548</v>
      </c>
      <c r="AEH2" s="64" t="s">
        <v>548</v>
      </c>
      <c r="AEI2" s="64" t="s">
        <v>549</v>
      </c>
      <c r="AEJ2" s="64" t="s">
        <v>550</v>
      </c>
      <c r="AEK2" s="64" t="s">
        <v>550</v>
      </c>
      <c r="AEL2" s="64" t="s">
        <v>133</v>
      </c>
      <c r="AEM2" s="64" t="s">
        <v>500</v>
      </c>
      <c r="AEN2" s="64" t="s">
        <v>225</v>
      </c>
      <c r="AEO2" s="64" t="s">
        <v>500</v>
      </c>
      <c r="AEP2" s="64" t="s">
        <v>545</v>
      </c>
      <c r="AEQ2" s="64" t="s">
        <v>551</v>
      </c>
      <c r="AER2" s="64" t="s">
        <v>552</v>
      </c>
      <c r="AES2" s="64" t="s">
        <v>553</v>
      </c>
      <c r="AET2" s="64" t="s">
        <v>554</v>
      </c>
      <c r="AEU2" s="64" t="s">
        <v>555</v>
      </c>
      <c r="AEV2" s="64" t="s">
        <v>799</v>
      </c>
      <c r="AEW2" s="64" t="s">
        <v>799</v>
      </c>
      <c r="AEX2" s="45" t="s">
        <v>1580</v>
      </c>
      <c r="AEY2" s="45" t="s">
        <v>133</v>
      </c>
      <c r="AEZ2" s="64" t="s">
        <v>556</v>
      </c>
      <c r="AFA2" s="64" t="s">
        <v>557</v>
      </c>
      <c r="AFB2" s="64" t="s">
        <v>558</v>
      </c>
      <c r="AFC2" s="64" t="s">
        <v>559</v>
      </c>
      <c r="AFD2" s="64" t="s">
        <v>560</v>
      </c>
      <c r="AFE2" s="64" t="s">
        <v>133</v>
      </c>
      <c r="AFF2" s="64" t="s">
        <v>561</v>
      </c>
      <c r="AFG2" s="64" t="s">
        <v>133</v>
      </c>
      <c r="AFH2" s="64" t="s">
        <v>562</v>
      </c>
      <c r="AFI2" s="64" t="s">
        <v>133</v>
      </c>
      <c r="AFJ2" s="64" t="s">
        <v>563</v>
      </c>
      <c r="AFK2" s="64" t="s">
        <v>133</v>
      </c>
      <c r="AFL2" s="64" t="s">
        <v>551</v>
      </c>
      <c r="AFM2" s="64" t="s">
        <v>552</v>
      </c>
      <c r="AFN2" s="64" t="s">
        <v>553</v>
      </c>
      <c r="AFO2" s="64" t="s">
        <v>554</v>
      </c>
      <c r="AFP2" s="64" t="s">
        <v>555</v>
      </c>
      <c r="AFQ2" s="64" t="s">
        <v>556</v>
      </c>
      <c r="AFR2" s="64" t="s">
        <v>557</v>
      </c>
      <c r="AFS2" s="64" t="s">
        <v>500</v>
      </c>
      <c r="AFT2" s="64" t="s">
        <v>437</v>
      </c>
      <c r="AFU2" s="64" t="s">
        <v>500</v>
      </c>
      <c r="AFV2" s="64" t="s">
        <v>266</v>
      </c>
      <c r="AFW2" s="64" t="s">
        <v>266</v>
      </c>
      <c r="AFX2" s="64" t="s">
        <v>1776</v>
      </c>
      <c r="AFY2" s="45" t="s">
        <v>564</v>
      </c>
      <c r="AFZ2" s="45" t="s">
        <v>564</v>
      </c>
      <c r="AGA2" s="64" t="s">
        <v>800</v>
      </c>
      <c r="AGB2" s="64" t="s">
        <v>801</v>
      </c>
      <c r="AGC2" s="64" t="s">
        <v>802</v>
      </c>
      <c r="AGD2" s="64" t="s">
        <v>803</v>
      </c>
      <c r="AGE2" s="64" t="s">
        <v>564</v>
      </c>
      <c r="AGF2" s="64" t="s">
        <v>266</v>
      </c>
      <c r="AGG2" s="64" t="s">
        <v>565</v>
      </c>
      <c r="AGH2" s="64" t="s">
        <v>133</v>
      </c>
      <c r="AGI2" s="64" t="s">
        <v>566</v>
      </c>
      <c r="AGJ2" s="64" t="s">
        <v>133</v>
      </c>
      <c r="AGK2" s="64" t="s">
        <v>567</v>
      </c>
      <c r="AGL2" s="64" t="s">
        <v>133</v>
      </c>
      <c r="AGM2" s="64" t="s">
        <v>568</v>
      </c>
      <c r="AGN2" s="64" t="s">
        <v>568</v>
      </c>
      <c r="AGO2" s="64" t="s">
        <v>569</v>
      </c>
      <c r="AGP2" s="64" t="s">
        <v>133</v>
      </c>
      <c r="AGQ2" s="64" t="s">
        <v>570</v>
      </c>
      <c r="AGR2" s="64" t="s">
        <v>570</v>
      </c>
      <c r="AGS2" s="64" t="s">
        <v>571</v>
      </c>
      <c r="AGT2" s="64" t="s">
        <v>133</v>
      </c>
      <c r="AGU2" s="64" t="s">
        <v>572</v>
      </c>
      <c r="AGV2" s="64" t="s">
        <v>573</v>
      </c>
      <c r="AGW2" s="64" t="s">
        <v>133</v>
      </c>
      <c r="AGX2" s="64" t="s">
        <v>574</v>
      </c>
      <c r="AGY2" s="64" t="s">
        <v>133</v>
      </c>
      <c r="AGZ2" s="45" t="s">
        <v>618</v>
      </c>
      <c r="AHA2" s="64" t="s">
        <v>500</v>
      </c>
      <c r="AHB2" s="64" t="s">
        <v>196</v>
      </c>
      <c r="AHC2" s="64" t="s">
        <v>438</v>
      </c>
      <c r="AHD2" s="64" t="s">
        <v>804</v>
      </c>
      <c r="AHE2" s="64" t="s">
        <v>805</v>
      </c>
      <c r="AHF2" s="166" t="s">
        <v>1581</v>
      </c>
      <c r="AHG2" s="166" t="s">
        <v>801</v>
      </c>
      <c r="AHH2" s="166" t="s">
        <v>1582</v>
      </c>
      <c r="AHI2" s="64" t="s">
        <v>806</v>
      </c>
      <c r="AHJ2" s="64" t="s">
        <v>133</v>
      </c>
      <c r="AHK2" s="64" t="s">
        <v>807</v>
      </c>
      <c r="AHL2" s="64" t="s">
        <v>133</v>
      </c>
      <c r="AHM2" s="64" t="s">
        <v>808</v>
      </c>
      <c r="AHN2" s="64" t="s">
        <v>133</v>
      </c>
      <c r="AHO2" s="64" t="s">
        <v>809</v>
      </c>
      <c r="AHP2" s="64" t="s">
        <v>810</v>
      </c>
      <c r="AHQ2" s="64" t="s">
        <v>811</v>
      </c>
      <c r="AHR2" s="64" t="s">
        <v>812</v>
      </c>
      <c r="AHS2" s="64" t="s">
        <v>133</v>
      </c>
      <c r="AHT2" s="64" t="s">
        <v>813</v>
      </c>
      <c r="AHU2" s="64" t="s">
        <v>133</v>
      </c>
      <c r="AHV2" s="64" t="s">
        <v>500</v>
      </c>
      <c r="AHW2" s="64" t="s">
        <v>445</v>
      </c>
      <c r="AHX2" s="64" t="s">
        <v>1651</v>
      </c>
      <c r="AHY2" s="64" t="s">
        <v>500</v>
      </c>
      <c r="AHZ2" s="64" t="s">
        <v>266</v>
      </c>
      <c r="AIA2" s="64" t="s">
        <v>575</v>
      </c>
      <c r="AIB2" s="64" t="s">
        <v>133</v>
      </c>
      <c r="AIC2" s="64" t="s">
        <v>576</v>
      </c>
      <c r="AID2" s="64" t="s">
        <v>133</v>
      </c>
      <c r="AIE2" s="64" t="s">
        <v>566</v>
      </c>
      <c r="AIF2" s="64" t="s">
        <v>133</v>
      </c>
      <c r="AIG2" s="64" t="s">
        <v>567</v>
      </c>
      <c r="AIH2" s="64" t="s">
        <v>133</v>
      </c>
      <c r="AII2" s="64" t="s">
        <v>568</v>
      </c>
      <c r="AIJ2" s="64" t="s">
        <v>570</v>
      </c>
      <c r="AIK2" s="64" t="s">
        <v>571</v>
      </c>
      <c r="AIL2" s="64" t="s">
        <v>133</v>
      </c>
      <c r="AIM2" s="64" t="s">
        <v>572</v>
      </c>
      <c r="AIN2" s="64" t="s">
        <v>573</v>
      </c>
      <c r="AIO2" s="64" t="s">
        <v>133</v>
      </c>
      <c r="AIP2" s="64" t="s">
        <v>574</v>
      </c>
      <c r="AIQ2" s="64" t="s">
        <v>133</v>
      </c>
      <c r="AIR2" s="45" t="s">
        <v>266</v>
      </c>
      <c r="AIS2" s="45" t="s">
        <v>618</v>
      </c>
      <c r="AIT2" s="45" t="s">
        <v>1583</v>
      </c>
      <c r="AIU2" s="45" t="s">
        <v>133</v>
      </c>
      <c r="AIV2" s="45" t="s">
        <v>1584</v>
      </c>
      <c r="AIW2" s="45" t="s">
        <v>133</v>
      </c>
      <c r="AIX2" s="45" t="s">
        <v>1585</v>
      </c>
      <c r="AIY2" s="45" t="s">
        <v>1586</v>
      </c>
      <c r="AIZ2" s="45" t="s">
        <v>133</v>
      </c>
      <c r="AJA2" s="64" t="s">
        <v>500</v>
      </c>
      <c r="AJB2" s="64" t="s">
        <v>446</v>
      </c>
      <c r="AJC2" s="64" t="s">
        <v>266</v>
      </c>
      <c r="AJD2" s="64" t="s">
        <v>575</v>
      </c>
      <c r="AJE2" s="64" t="s">
        <v>133</v>
      </c>
      <c r="AJF2" s="64" t="s">
        <v>576</v>
      </c>
      <c r="AJG2" s="64" t="s">
        <v>133</v>
      </c>
      <c r="AJH2" s="64" t="s">
        <v>566</v>
      </c>
      <c r="AJI2" s="64" t="s">
        <v>133</v>
      </c>
      <c r="AJJ2" s="64" t="s">
        <v>567</v>
      </c>
      <c r="AJK2" s="64" t="s">
        <v>133</v>
      </c>
      <c r="AJL2" s="64" t="s">
        <v>568</v>
      </c>
      <c r="AJM2" s="64" t="s">
        <v>571</v>
      </c>
      <c r="AJN2" s="64" t="s">
        <v>133</v>
      </c>
      <c r="AJO2" s="64" t="s">
        <v>570</v>
      </c>
      <c r="AJP2" s="64" t="s">
        <v>577</v>
      </c>
      <c r="AJQ2" s="64" t="s">
        <v>133</v>
      </c>
      <c r="AJR2" s="64" t="s">
        <v>572</v>
      </c>
      <c r="AJS2" s="64" t="s">
        <v>573</v>
      </c>
      <c r="AJT2" s="64" t="s">
        <v>133</v>
      </c>
      <c r="AJU2" s="64" t="s">
        <v>574</v>
      </c>
      <c r="AJV2" s="64" t="s">
        <v>133</v>
      </c>
      <c r="AJW2" s="64" t="s">
        <v>500</v>
      </c>
      <c r="AJX2" s="64" t="s">
        <v>439</v>
      </c>
      <c r="AJY2" s="64" t="s">
        <v>266</v>
      </c>
      <c r="AJZ2" s="64" t="s">
        <v>814</v>
      </c>
      <c r="AKA2" s="64" t="s">
        <v>575</v>
      </c>
      <c r="AKB2" s="64" t="s">
        <v>133</v>
      </c>
      <c r="AKC2" s="64" t="s">
        <v>576</v>
      </c>
      <c r="AKD2" s="64" t="s">
        <v>133</v>
      </c>
      <c r="AKE2" s="64" t="s">
        <v>566</v>
      </c>
      <c r="AKF2" s="64" t="s">
        <v>133</v>
      </c>
      <c r="AKG2" s="64" t="s">
        <v>567</v>
      </c>
      <c r="AKH2" s="64" t="s">
        <v>133</v>
      </c>
      <c r="AKI2" s="64" t="s">
        <v>568</v>
      </c>
      <c r="AKJ2" s="64" t="s">
        <v>578</v>
      </c>
      <c r="AKK2" s="64" t="s">
        <v>133</v>
      </c>
      <c r="AKL2" s="64" t="s">
        <v>570</v>
      </c>
      <c r="AKM2" s="64" t="s">
        <v>571</v>
      </c>
      <c r="AKN2" s="64" t="s">
        <v>133</v>
      </c>
      <c r="AKO2" s="64" t="s">
        <v>572</v>
      </c>
      <c r="AKP2" s="64" t="s">
        <v>573</v>
      </c>
      <c r="AKQ2" s="64" t="s">
        <v>133</v>
      </c>
      <c r="AKR2" s="64" t="s">
        <v>574</v>
      </c>
      <c r="AKS2" s="64" t="s">
        <v>133</v>
      </c>
      <c r="AKT2" s="64" t="s">
        <v>500</v>
      </c>
      <c r="AKU2" s="64" t="s">
        <v>440</v>
      </c>
      <c r="AKV2" s="64" t="s">
        <v>28</v>
      </c>
      <c r="AKW2" s="64" t="s">
        <v>815</v>
      </c>
      <c r="AKX2" s="64" t="s">
        <v>780</v>
      </c>
      <c r="AKY2" s="64" t="s">
        <v>112</v>
      </c>
      <c r="AKZ2" s="64" t="s">
        <v>195</v>
      </c>
      <c r="ALA2" s="64" t="s">
        <v>266</v>
      </c>
      <c r="ALB2" s="64" t="s">
        <v>579</v>
      </c>
      <c r="ALC2" s="64" t="s">
        <v>133</v>
      </c>
      <c r="ALD2" s="64" t="s">
        <v>580</v>
      </c>
      <c r="ALE2" s="64" t="s">
        <v>581</v>
      </c>
      <c r="ALF2" s="64" t="s">
        <v>133</v>
      </c>
      <c r="ALG2" s="64" t="s">
        <v>582</v>
      </c>
      <c r="ALH2" s="64" t="s">
        <v>583</v>
      </c>
      <c r="ALI2" s="64" t="s">
        <v>637</v>
      </c>
      <c r="ALJ2" s="64" t="s">
        <v>500</v>
      </c>
      <c r="ALK2" s="64" t="s">
        <v>540</v>
      </c>
      <c r="ALL2" s="64" t="s">
        <v>266</v>
      </c>
      <c r="ALM2" s="64" t="s">
        <v>584</v>
      </c>
      <c r="ALN2" s="64" t="s">
        <v>585</v>
      </c>
      <c r="ALO2" s="64" t="s">
        <v>133</v>
      </c>
      <c r="ALP2" s="64" t="s">
        <v>586</v>
      </c>
      <c r="ALQ2" s="64" t="s">
        <v>587</v>
      </c>
      <c r="ALR2" s="64" t="s">
        <v>133</v>
      </c>
      <c r="ALS2" s="64" t="s">
        <v>588</v>
      </c>
      <c r="ALT2" s="64" t="s">
        <v>589</v>
      </c>
      <c r="ALU2" s="64" t="s">
        <v>133</v>
      </c>
      <c r="ALV2" s="64" t="s">
        <v>500</v>
      </c>
      <c r="ALW2" s="64" t="s">
        <v>1652</v>
      </c>
      <c r="ALX2" s="64" t="s">
        <v>500</v>
      </c>
      <c r="ALY2" s="64"/>
      <c r="ALZ2" s="64" t="s">
        <v>266</v>
      </c>
      <c r="AMA2" s="64" t="s">
        <v>590</v>
      </c>
      <c r="AMB2" s="64" t="s">
        <v>133</v>
      </c>
      <c r="AMC2" s="64" t="s">
        <v>591</v>
      </c>
      <c r="AMD2" s="64" t="s">
        <v>500</v>
      </c>
      <c r="AME2" s="166" t="s">
        <v>1707</v>
      </c>
      <c r="AMF2" s="166" t="s">
        <v>133</v>
      </c>
      <c r="AMG2" s="64" t="s">
        <v>592</v>
      </c>
      <c r="AMH2" s="166" t="s">
        <v>592</v>
      </c>
      <c r="AMI2" s="166" t="s">
        <v>1710</v>
      </c>
      <c r="AMJ2" s="64" t="s">
        <v>593</v>
      </c>
      <c r="AMK2" s="166" t="s">
        <v>593</v>
      </c>
      <c r="AML2" s="64" t="s">
        <v>133</v>
      </c>
      <c r="AMM2" s="64" t="s">
        <v>594</v>
      </c>
      <c r="AMN2" s="64" t="s">
        <v>595</v>
      </c>
      <c r="AMO2" s="64" t="s">
        <v>596</v>
      </c>
      <c r="AMP2" s="64" t="s">
        <v>597</v>
      </c>
      <c r="AMQ2" s="64" t="s">
        <v>133</v>
      </c>
      <c r="AMR2" s="64" t="s">
        <v>598</v>
      </c>
      <c r="AMS2" s="166" t="s">
        <v>1654</v>
      </c>
      <c r="AMT2" s="64" t="s">
        <v>816</v>
      </c>
      <c r="AMU2" s="64" t="s">
        <v>133</v>
      </c>
      <c r="AMV2" s="64" t="s">
        <v>817</v>
      </c>
      <c r="AMW2" s="64" t="s">
        <v>133</v>
      </c>
      <c r="AMX2" s="64" t="s">
        <v>500</v>
      </c>
      <c r="AMY2" s="64" t="s">
        <v>198</v>
      </c>
      <c r="AMZ2" s="64" t="s">
        <v>500</v>
      </c>
      <c r="ANA2" s="64" t="s">
        <v>225</v>
      </c>
      <c r="ANB2" s="64" t="s">
        <v>262</v>
      </c>
      <c r="ANC2" s="64" t="s">
        <v>269</v>
      </c>
      <c r="AND2" s="64" t="s">
        <v>270</v>
      </c>
      <c r="ANE2" s="64" t="s">
        <v>133</v>
      </c>
      <c r="ANF2" s="64" t="s">
        <v>263</v>
      </c>
      <c r="ANG2" s="64" t="s">
        <v>285</v>
      </c>
      <c r="ANH2" s="64" t="s">
        <v>264</v>
      </c>
      <c r="ANI2" s="64" t="s">
        <v>265</v>
      </c>
      <c r="ANJ2" s="64" t="s">
        <v>500</v>
      </c>
      <c r="ANK2" s="64" t="s">
        <v>712</v>
      </c>
      <c r="ANL2" s="64" t="s">
        <v>133</v>
      </c>
      <c r="ANM2" s="64" t="s">
        <v>264</v>
      </c>
      <c r="ANN2" s="64" t="s">
        <v>265</v>
      </c>
      <c r="ANO2" s="64" t="s">
        <v>133</v>
      </c>
      <c r="ANP2" s="64" t="s">
        <v>271</v>
      </c>
      <c r="ANQ2" s="64" t="s">
        <v>133</v>
      </c>
      <c r="ANR2" s="52" t="s">
        <v>503</v>
      </c>
      <c r="ANS2" s="64" t="s">
        <v>199</v>
      </c>
      <c r="ANT2" s="64" t="s">
        <v>225</v>
      </c>
      <c r="ANU2" s="64" t="s">
        <v>599</v>
      </c>
      <c r="ANV2" s="64" t="s">
        <v>600</v>
      </c>
      <c r="ANW2" s="64" t="s">
        <v>601</v>
      </c>
      <c r="ANX2" s="64" t="s">
        <v>601</v>
      </c>
      <c r="ANY2" s="64" t="s">
        <v>818</v>
      </c>
      <c r="ANZ2" s="64" t="s">
        <v>714</v>
      </c>
      <c r="AOA2" s="64" t="s">
        <v>602</v>
      </c>
      <c r="AOB2" s="64" t="s">
        <v>603</v>
      </c>
      <c r="AOC2" s="64" t="s">
        <v>604</v>
      </c>
      <c r="AOD2" s="64" t="s">
        <v>225</v>
      </c>
      <c r="AOE2" s="64" t="s">
        <v>576</v>
      </c>
      <c r="AOF2" s="64" t="s">
        <v>133</v>
      </c>
      <c r="AOG2" s="64" t="s">
        <v>566</v>
      </c>
      <c r="AOH2" s="64" t="s">
        <v>133</v>
      </c>
      <c r="AOI2" s="64" t="s">
        <v>605</v>
      </c>
      <c r="AOJ2" s="64" t="s">
        <v>510</v>
      </c>
      <c r="AOK2" s="64" t="s">
        <v>568</v>
      </c>
      <c r="AOL2" s="64" t="s">
        <v>606</v>
      </c>
      <c r="AOM2" s="64" t="s">
        <v>133</v>
      </c>
      <c r="AON2" s="64" t="s">
        <v>570</v>
      </c>
      <c r="AOO2" s="64" t="s">
        <v>571</v>
      </c>
      <c r="AOP2" s="64" t="s">
        <v>133</v>
      </c>
      <c r="AOQ2" s="64" t="s">
        <v>572</v>
      </c>
      <c r="AOR2" s="64" t="s">
        <v>578</v>
      </c>
      <c r="AOS2" s="64" t="s">
        <v>133</v>
      </c>
      <c r="AOT2" s="64" t="s">
        <v>573</v>
      </c>
      <c r="AOU2" s="64" t="s">
        <v>133</v>
      </c>
      <c r="AOV2" s="64" t="s">
        <v>574</v>
      </c>
      <c r="AOW2" s="64" t="s">
        <v>574</v>
      </c>
      <c r="AOX2" s="64" t="s">
        <v>574</v>
      </c>
      <c r="AOY2" s="64" t="s">
        <v>133</v>
      </c>
      <c r="AOZ2" s="64" t="s">
        <v>133</v>
      </c>
      <c r="APA2" s="64" t="s">
        <v>133</v>
      </c>
      <c r="APB2" s="64" t="s">
        <v>500</v>
      </c>
      <c r="APC2" s="64" t="s">
        <v>441</v>
      </c>
      <c r="APD2" s="64" t="s">
        <v>200</v>
      </c>
      <c r="APE2" s="64" t="s">
        <v>266</v>
      </c>
      <c r="APF2" s="64" t="s">
        <v>752</v>
      </c>
      <c r="APG2" s="64" t="s">
        <v>819</v>
      </c>
      <c r="APH2" s="64" t="s">
        <v>820</v>
      </c>
      <c r="API2" s="64" t="s">
        <v>821</v>
      </c>
      <c r="APJ2" s="64" t="s">
        <v>822</v>
      </c>
      <c r="APK2" s="64" t="s">
        <v>822</v>
      </c>
      <c r="APL2" s="64" t="s">
        <v>823</v>
      </c>
      <c r="APM2" s="64" t="s">
        <v>824</v>
      </c>
      <c r="APN2" s="64" t="s">
        <v>824</v>
      </c>
      <c r="APO2" s="64" t="s">
        <v>825</v>
      </c>
      <c r="APP2" s="64" t="s">
        <v>825</v>
      </c>
      <c r="APQ2" s="64" t="s">
        <v>826</v>
      </c>
      <c r="APR2" s="64" t="s">
        <v>607</v>
      </c>
      <c r="APS2" s="64" t="s">
        <v>266</v>
      </c>
      <c r="APT2" s="64" t="s">
        <v>576</v>
      </c>
      <c r="APU2" s="64" t="s">
        <v>133</v>
      </c>
      <c r="APV2" s="64" t="s">
        <v>566</v>
      </c>
      <c r="APW2" s="64" t="s">
        <v>133</v>
      </c>
      <c r="APX2" s="64" t="s">
        <v>567</v>
      </c>
      <c r="APY2" s="64" t="s">
        <v>133</v>
      </c>
      <c r="APZ2" s="64" t="s">
        <v>568</v>
      </c>
      <c r="AQA2" s="64" t="s">
        <v>569</v>
      </c>
      <c r="AQB2" s="64" t="s">
        <v>133</v>
      </c>
      <c r="AQC2" s="64" t="s">
        <v>570</v>
      </c>
      <c r="AQD2" s="64" t="s">
        <v>571</v>
      </c>
      <c r="AQE2" s="64" t="s">
        <v>133</v>
      </c>
      <c r="AQF2" s="64" t="s">
        <v>827</v>
      </c>
      <c r="AQG2" s="64" t="s">
        <v>572</v>
      </c>
      <c r="AQH2" s="64" t="s">
        <v>573</v>
      </c>
      <c r="AQI2" s="64" t="s">
        <v>133</v>
      </c>
      <c r="AQJ2" s="64" t="s">
        <v>574</v>
      </c>
      <c r="AQK2" s="64" t="s">
        <v>133</v>
      </c>
      <c r="AQL2" s="64" t="s">
        <v>500</v>
      </c>
      <c r="AQM2" s="64" t="s">
        <v>447</v>
      </c>
      <c r="AQN2" s="64" t="s">
        <v>266</v>
      </c>
      <c r="AQO2" s="64" t="s">
        <v>828</v>
      </c>
      <c r="AQP2" s="64" t="s">
        <v>829</v>
      </c>
      <c r="AQQ2" s="64" t="s">
        <v>830</v>
      </c>
      <c r="AQR2" s="64" t="s">
        <v>831</v>
      </c>
      <c r="AQS2" s="64" t="s">
        <v>832</v>
      </c>
      <c r="AQT2" s="64" t="s">
        <v>833</v>
      </c>
      <c r="AQU2" s="64" t="s">
        <v>834</v>
      </c>
      <c r="AQV2" s="64" t="s">
        <v>835</v>
      </c>
      <c r="AQW2" s="64" t="s">
        <v>836</v>
      </c>
      <c r="AQX2" s="64" t="s">
        <v>837</v>
      </c>
      <c r="AQY2" s="64" t="s">
        <v>838</v>
      </c>
      <c r="AQZ2" s="64" t="s">
        <v>839</v>
      </c>
      <c r="ARA2" s="64" t="s">
        <v>614</v>
      </c>
      <c r="ARB2" s="64" t="s">
        <v>840</v>
      </c>
      <c r="ARC2" s="64" t="s">
        <v>608</v>
      </c>
      <c r="ARD2" s="64" t="s">
        <v>841</v>
      </c>
      <c r="ARE2" s="64" t="s">
        <v>842</v>
      </c>
      <c r="ARF2" s="64" t="s">
        <v>843</v>
      </c>
      <c r="ARG2" s="64" t="s">
        <v>844</v>
      </c>
      <c r="ARH2" s="64" t="s">
        <v>845</v>
      </c>
      <c r="ARI2" s="64" t="s">
        <v>846</v>
      </c>
      <c r="ARJ2" s="64" t="s">
        <v>609</v>
      </c>
      <c r="ARK2" s="64" t="s">
        <v>610</v>
      </c>
      <c r="ARL2" s="64" t="s">
        <v>611</v>
      </c>
      <c r="ARM2" s="64" t="s">
        <v>266</v>
      </c>
      <c r="ARN2" s="64" t="s">
        <v>612</v>
      </c>
      <c r="ARO2" s="64" t="s">
        <v>613</v>
      </c>
      <c r="ARP2" s="64" t="s">
        <v>614</v>
      </c>
      <c r="ARQ2" s="64" t="s">
        <v>615</v>
      </c>
      <c r="ARR2" s="64" t="s">
        <v>615</v>
      </c>
      <c r="ARS2" s="64" t="s">
        <v>500</v>
      </c>
      <c r="ART2" s="64" t="s">
        <v>616</v>
      </c>
      <c r="ARU2" s="64" t="s">
        <v>616</v>
      </c>
      <c r="ARV2" s="64" t="s">
        <v>266</v>
      </c>
      <c r="ARW2" s="64" t="s">
        <v>266</v>
      </c>
      <c r="ARX2" s="64" t="s">
        <v>806</v>
      </c>
      <c r="ARY2" s="64" t="s">
        <v>133</v>
      </c>
      <c r="ARZ2" s="64" t="s">
        <v>847</v>
      </c>
      <c r="ASA2" s="64" t="s">
        <v>133</v>
      </c>
      <c r="ASB2" s="64" t="s">
        <v>808</v>
      </c>
      <c r="ASC2" s="64" t="s">
        <v>133</v>
      </c>
      <c r="ASD2" s="64" t="s">
        <v>809</v>
      </c>
      <c r="ASE2" s="64" t="s">
        <v>810</v>
      </c>
      <c r="ASF2" s="64" t="s">
        <v>572</v>
      </c>
      <c r="ASG2" s="64" t="s">
        <v>573</v>
      </c>
      <c r="ASH2" s="64" t="s">
        <v>133</v>
      </c>
      <c r="ASI2" s="64" t="s">
        <v>597</v>
      </c>
      <c r="ASJ2" s="64" t="s">
        <v>133</v>
      </c>
      <c r="ASK2" s="64" t="s">
        <v>617</v>
      </c>
      <c r="ASL2" s="64" t="s">
        <v>618</v>
      </c>
      <c r="ASM2" s="64" t="s">
        <v>619</v>
      </c>
      <c r="ASN2" s="64" t="s">
        <v>133</v>
      </c>
      <c r="ASO2" s="64" t="s">
        <v>619</v>
      </c>
      <c r="ASP2" s="64" t="s">
        <v>133</v>
      </c>
      <c r="ASQ2" s="64" t="s">
        <v>620</v>
      </c>
      <c r="ASR2" s="64" t="s">
        <v>621</v>
      </c>
      <c r="ASS2" s="32" t="s">
        <v>500</v>
      </c>
      <c r="AST2" s="64" t="s">
        <v>442</v>
      </c>
      <c r="ASU2" s="64" t="s">
        <v>266</v>
      </c>
      <c r="ASV2" s="32" t="s">
        <v>500</v>
      </c>
      <c r="ASW2" s="166" t="s">
        <v>1716</v>
      </c>
      <c r="ASX2" s="64" t="s">
        <v>622</v>
      </c>
      <c r="ASY2" s="64" t="s">
        <v>848</v>
      </c>
      <c r="ASZ2" s="166" t="s">
        <v>1733</v>
      </c>
      <c r="ATA2" s="64" t="s">
        <v>623</v>
      </c>
      <c r="ATB2" s="64" t="s">
        <v>849</v>
      </c>
      <c r="ATC2" s="64" t="s">
        <v>624</v>
      </c>
      <c r="ATD2" s="64" t="s">
        <v>625</v>
      </c>
      <c r="ATE2" s="64" t="s">
        <v>850</v>
      </c>
      <c r="ATF2" s="64" t="s">
        <v>500</v>
      </c>
      <c r="ATG2" s="64" t="s">
        <v>201</v>
      </c>
      <c r="ATH2" s="64" t="s">
        <v>201</v>
      </c>
      <c r="ATI2" s="64" t="s">
        <v>294</v>
      </c>
      <c r="ATJ2" s="64" t="s">
        <v>266</v>
      </c>
      <c r="ATK2" s="64" t="s">
        <v>266</v>
      </c>
      <c r="ATL2" s="64" t="s">
        <v>806</v>
      </c>
      <c r="ATM2" s="64" t="s">
        <v>851</v>
      </c>
      <c r="ATN2" s="64" t="s">
        <v>852</v>
      </c>
      <c r="ATO2" s="64" t="s">
        <v>853</v>
      </c>
      <c r="ATP2" s="64" t="s">
        <v>808</v>
      </c>
      <c r="ATQ2" s="64" t="s">
        <v>854</v>
      </c>
      <c r="ATR2" s="64" t="s">
        <v>809</v>
      </c>
      <c r="ATS2" s="64" t="s">
        <v>810</v>
      </c>
      <c r="ATT2" s="64" t="s">
        <v>572</v>
      </c>
      <c r="ATU2" s="64" t="s">
        <v>573</v>
      </c>
      <c r="ATV2" s="64" t="s">
        <v>855</v>
      </c>
      <c r="ATW2" s="64" t="s">
        <v>597</v>
      </c>
      <c r="ATX2" s="64" t="s">
        <v>856</v>
      </c>
      <c r="ATY2" s="64" t="s">
        <v>626</v>
      </c>
      <c r="ATZ2" s="64" t="s">
        <v>627</v>
      </c>
      <c r="AUA2" s="64" t="s">
        <v>628</v>
      </c>
      <c r="AUB2" s="64" t="s">
        <v>628</v>
      </c>
      <c r="AUC2" s="64" t="s">
        <v>629</v>
      </c>
      <c r="AUD2" s="64" t="s">
        <v>857</v>
      </c>
      <c r="AUE2" s="64" t="s">
        <v>630</v>
      </c>
      <c r="AUF2" s="64" t="s">
        <v>858</v>
      </c>
      <c r="AUG2" s="64" t="s">
        <v>631</v>
      </c>
      <c r="AUH2" s="64" t="s">
        <v>632</v>
      </c>
      <c r="AUI2" s="64" t="s">
        <v>500</v>
      </c>
      <c r="AUJ2" s="64" t="s">
        <v>283</v>
      </c>
      <c r="AUK2" s="64" t="s">
        <v>266</v>
      </c>
      <c r="AUL2" s="64" t="s">
        <v>266</v>
      </c>
      <c r="AUM2" s="52" t="s">
        <v>500</v>
      </c>
      <c r="AUN2" s="64" t="s">
        <v>633</v>
      </c>
      <c r="AUO2" s="64" t="s">
        <v>634</v>
      </c>
      <c r="AUP2" s="64" t="s">
        <v>634</v>
      </c>
      <c r="AUQ2" s="64" t="s">
        <v>635</v>
      </c>
      <c r="AUR2" s="64" t="s">
        <v>859</v>
      </c>
      <c r="AUS2" s="32" t="s">
        <v>503</v>
      </c>
      <c r="AUT2" s="64" t="s">
        <v>636</v>
      </c>
      <c r="AUU2" s="52" t="s">
        <v>500</v>
      </c>
      <c r="AUV2" s="64" t="s">
        <v>266</v>
      </c>
      <c r="AUW2" s="64" t="s">
        <v>266</v>
      </c>
      <c r="AUX2" s="52" t="s">
        <v>500</v>
      </c>
      <c r="AUY2" s="64" t="s">
        <v>272</v>
      </c>
      <c r="AUZ2" s="52" t="s">
        <v>500</v>
      </c>
      <c r="AVA2" s="64" t="s">
        <v>273</v>
      </c>
      <c r="AVB2" s="52" t="s">
        <v>500</v>
      </c>
      <c r="AVC2" s="64" t="s">
        <v>860</v>
      </c>
      <c r="AVD2" s="52" t="s">
        <v>500</v>
      </c>
      <c r="AVE2" s="64" t="s">
        <v>861</v>
      </c>
      <c r="AVF2" s="64" t="s">
        <v>274</v>
      </c>
      <c r="AVG2" s="64" t="s">
        <v>637</v>
      </c>
      <c r="AVH2" s="64" t="s">
        <v>500</v>
      </c>
      <c r="AVI2" s="64" t="s">
        <v>862</v>
      </c>
      <c r="AVJ2" s="64" t="s">
        <v>266</v>
      </c>
      <c r="AVK2" s="64" t="s">
        <v>266</v>
      </c>
      <c r="AVL2" s="64" t="s">
        <v>638</v>
      </c>
      <c r="AVM2" s="64" t="s">
        <v>639</v>
      </c>
      <c r="AVN2" s="64" t="s">
        <v>640</v>
      </c>
      <c r="AVO2" s="64" t="s">
        <v>863</v>
      </c>
      <c r="AVP2" s="64" t="s">
        <v>864</v>
      </c>
      <c r="AVQ2" s="64" t="s">
        <v>846</v>
      </c>
      <c r="AVR2" s="64" t="s">
        <v>865</v>
      </c>
      <c r="AVS2" s="64" t="s">
        <v>846</v>
      </c>
      <c r="AVT2" s="64" t="s">
        <v>866</v>
      </c>
      <c r="AVU2" s="64" t="s">
        <v>640</v>
      </c>
      <c r="AVV2" s="64" t="s">
        <v>867</v>
      </c>
      <c r="AVW2" s="64" t="s">
        <v>868</v>
      </c>
      <c r="AVX2" s="64"/>
      <c r="AVY2" s="64" t="s">
        <v>637</v>
      </c>
      <c r="AVZ2" s="64" t="s">
        <v>500</v>
      </c>
      <c r="AWA2" s="64" t="s">
        <v>711</v>
      </c>
      <c r="AWB2" s="64" t="s">
        <v>869</v>
      </c>
      <c r="AWC2" s="64" t="s">
        <v>870</v>
      </c>
      <c r="AWD2" s="64" t="s">
        <v>870</v>
      </c>
      <c r="AWE2" s="64" t="s">
        <v>871</v>
      </c>
      <c r="AWF2" s="64" t="s">
        <v>872</v>
      </c>
      <c r="AWG2" s="64" t="s">
        <v>133</v>
      </c>
      <c r="AWH2" s="64" t="s">
        <v>873</v>
      </c>
      <c r="AWI2" s="64" t="s">
        <v>133</v>
      </c>
      <c r="AWJ2" s="64" t="s">
        <v>874</v>
      </c>
      <c r="AWK2" s="64" t="s">
        <v>133</v>
      </c>
      <c r="AWL2" s="64" t="s">
        <v>875</v>
      </c>
      <c r="AWM2" s="64" t="s">
        <v>876</v>
      </c>
      <c r="AWN2" s="64" t="s">
        <v>877</v>
      </c>
      <c r="AWO2" s="64" t="s">
        <v>878</v>
      </c>
      <c r="AWP2" s="64" t="s">
        <v>133</v>
      </c>
      <c r="AWQ2" s="64" t="s">
        <v>597</v>
      </c>
      <c r="AWR2" s="64" t="s">
        <v>133</v>
      </c>
      <c r="AWS2" s="45" t="s">
        <v>1587</v>
      </c>
      <c r="AWT2" s="45" t="s">
        <v>1588</v>
      </c>
      <c r="AWU2" s="45" t="s">
        <v>1589</v>
      </c>
      <c r="AWV2" s="45" t="s">
        <v>1590</v>
      </c>
      <c r="AWW2" s="45" t="s">
        <v>1591</v>
      </c>
      <c r="AWX2" s="45" t="s">
        <v>133</v>
      </c>
      <c r="AWY2" s="45" t="s">
        <v>1592</v>
      </c>
      <c r="AWZ2" s="45" t="s">
        <v>133</v>
      </c>
      <c r="AXA2" s="64" t="s">
        <v>500</v>
      </c>
      <c r="AXB2" s="64" t="s">
        <v>202</v>
      </c>
      <c r="AXC2" s="64" t="s">
        <v>217</v>
      </c>
      <c r="AXD2" s="64" t="s">
        <v>28</v>
      </c>
      <c r="AXE2" s="64" t="s">
        <v>780</v>
      </c>
      <c r="AXF2" s="64" t="s">
        <v>112</v>
      </c>
      <c r="AXG2" s="64" t="s">
        <v>718</v>
      </c>
      <c r="AXH2" s="64" t="s">
        <v>267</v>
      </c>
      <c r="AXI2" s="64" t="s">
        <v>879</v>
      </c>
      <c r="AXJ2" s="64" t="s">
        <v>275</v>
      </c>
      <c r="AXK2" s="64" t="s">
        <v>276</v>
      </c>
      <c r="AXL2" s="64" t="s">
        <v>277</v>
      </c>
      <c r="AXM2" s="64" t="s">
        <v>133</v>
      </c>
      <c r="AXN2" s="64" t="s">
        <v>879</v>
      </c>
      <c r="AXO2" s="64" t="s">
        <v>641</v>
      </c>
      <c r="AXP2" s="64" t="s">
        <v>506</v>
      </c>
      <c r="AXQ2" s="64" t="s">
        <v>719</v>
      </c>
      <c r="AXR2" s="39" t="s">
        <v>880</v>
      </c>
      <c r="AXS2" s="39"/>
      <c r="AXT2" s="64" t="s">
        <v>720</v>
      </c>
      <c r="AXU2" s="64" t="s">
        <v>508</v>
      </c>
      <c r="AXV2" s="52" t="s">
        <v>500</v>
      </c>
      <c r="AXW2" s="64" t="s">
        <v>267</v>
      </c>
      <c r="AXX2" s="52" t="s">
        <v>500</v>
      </c>
      <c r="AXY2" s="64" t="s">
        <v>642</v>
      </c>
      <c r="AXZ2" s="52" t="s">
        <v>500</v>
      </c>
      <c r="AYA2" s="64" t="s">
        <v>643</v>
      </c>
      <c r="AYB2" s="64" t="s">
        <v>643</v>
      </c>
      <c r="AYC2" s="64" t="s">
        <v>643</v>
      </c>
      <c r="AYD2" s="64" t="s">
        <v>510</v>
      </c>
      <c r="AYE2" s="64" t="s">
        <v>510</v>
      </c>
      <c r="AYF2" s="166" t="s">
        <v>1653</v>
      </c>
      <c r="AYG2" s="64" t="s">
        <v>881</v>
      </c>
      <c r="AYH2" s="64" t="s">
        <v>882</v>
      </c>
      <c r="AYI2" s="64" t="s">
        <v>510</v>
      </c>
      <c r="AYJ2" s="64" t="s">
        <v>644</v>
      </c>
      <c r="AYK2" s="64" t="s">
        <v>133</v>
      </c>
      <c r="AYL2" s="52" t="s">
        <v>500</v>
      </c>
      <c r="AYM2" s="64" t="s">
        <v>645</v>
      </c>
      <c r="AYN2" s="64" t="s">
        <v>133</v>
      </c>
      <c r="AYO2" s="64" t="s">
        <v>637</v>
      </c>
      <c r="AYP2" s="64" t="s">
        <v>500</v>
      </c>
      <c r="AYQ2" s="45" t="s">
        <v>1593</v>
      </c>
      <c r="AYR2" s="45" t="s">
        <v>133</v>
      </c>
      <c r="AYS2" s="45" t="s">
        <v>1594</v>
      </c>
      <c r="AYT2" s="45" t="s">
        <v>133</v>
      </c>
      <c r="AYU2" s="45" t="s">
        <v>1595</v>
      </c>
      <c r="AYV2" s="45" t="s">
        <v>133</v>
      </c>
      <c r="AYW2" s="45" t="s">
        <v>1596</v>
      </c>
      <c r="AYX2" s="45" t="s">
        <v>1597</v>
      </c>
      <c r="AYY2" s="45" t="s">
        <v>267</v>
      </c>
      <c r="AYZ2" s="45" t="s">
        <v>1598</v>
      </c>
      <c r="AZA2" s="45" t="s">
        <v>133</v>
      </c>
      <c r="AZB2" s="45" t="s">
        <v>755</v>
      </c>
      <c r="AZC2" s="45" t="s">
        <v>1594</v>
      </c>
      <c r="AZD2" s="45" t="s">
        <v>133</v>
      </c>
      <c r="AZE2" s="45" t="s">
        <v>1595</v>
      </c>
      <c r="AZF2" s="45" t="s">
        <v>133</v>
      </c>
      <c r="AZG2" s="45" t="s">
        <v>642</v>
      </c>
      <c r="AZH2" s="45" t="s">
        <v>646</v>
      </c>
      <c r="AZI2" s="45" t="s">
        <v>1599</v>
      </c>
      <c r="AZJ2" s="45" t="s">
        <v>647</v>
      </c>
      <c r="AZK2" s="45" t="s">
        <v>133</v>
      </c>
      <c r="AZL2" s="166" t="s">
        <v>133</v>
      </c>
      <c r="AZM2" s="64" t="s">
        <v>648</v>
      </c>
      <c r="AZN2" s="64" t="s">
        <v>133</v>
      </c>
      <c r="AZO2" s="64" t="s">
        <v>637</v>
      </c>
      <c r="AZP2" s="64" t="s">
        <v>500</v>
      </c>
      <c r="AZQ2" s="64" t="s">
        <v>267</v>
      </c>
      <c r="AZR2" s="64" t="s">
        <v>649</v>
      </c>
      <c r="AZS2" s="64" t="s">
        <v>649</v>
      </c>
      <c r="AZT2" s="45" t="s">
        <v>649</v>
      </c>
      <c r="AZU2" s="45" t="s">
        <v>1600</v>
      </c>
      <c r="AZV2" s="45" t="s">
        <v>1601</v>
      </c>
      <c r="AZW2" s="64" t="s">
        <v>650</v>
      </c>
      <c r="AZX2" s="64" t="s">
        <v>133</v>
      </c>
      <c r="AZY2" s="64" t="s">
        <v>651</v>
      </c>
      <c r="AZZ2" s="64" t="s">
        <v>133</v>
      </c>
      <c r="BAA2" s="64" t="s">
        <v>652</v>
      </c>
      <c r="BAB2" s="64" t="s">
        <v>637</v>
      </c>
      <c r="BAC2" s="64" t="s">
        <v>267</v>
      </c>
      <c r="BAD2" s="64" t="s">
        <v>653</v>
      </c>
      <c r="BAE2" s="64" t="s">
        <v>133</v>
      </c>
      <c r="BAF2" s="64" t="s">
        <v>500</v>
      </c>
      <c r="BAG2" s="64" t="s">
        <v>815</v>
      </c>
      <c r="BAH2" s="64" t="s">
        <v>500</v>
      </c>
      <c r="BAI2" s="64" t="s">
        <v>204</v>
      </c>
      <c r="BAJ2" s="64" t="s">
        <v>204</v>
      </c>
      <c r="BAK2" s="52" t="s">
        <v>500</v>
      </c>
      <c r="BAL2" s="64" t="s">
        <v>267</v>
      </c>
      <c r="BAM2" s="64" t="s">
        <v>267</v>
      </c>
      <c r="BAN2" s="64" t="s">
        <v>883</v>
      </c>
      <c r="BAO2" s="64" t="s">
        <v>654</v>
      </c>
      <c r="BAP2" s="64" t="s">
        <v>655</v>
      </c>
      <c r="BAQ2" s="64" t="s">
        <v>655</v>
      </c>
      <c r="BAR2" s="64" t="s">
        <v>655</v>
      </c>
      <c r="BAS2" s="64" t="s">
        <v>655</v>
      </c>
      <c r="BAT2" s="64" t="s">
        <v>133</v>
      </c>
      <c r="BAU2" s="64" t="s">
        <v>884</v>
      </c>
      <c r="BAV2" s="64" t="s">
        <v>885</v>
      </c>
      <c r="BAW2" s="64" t="s">
        <v>886</v>
      </c>
      <c r="BAX2" s="64" t="s">
        <v>885</v>
      </c>
      <c r="BAY2" s="64" t="s">
        <v>500</v>
      </c>
      <c r="BAZ2" s="64" t="s">
        <v>656</v>
      </c>
      <c r="BBA2" s="64" t="s">
        <v>133</v>
      </c>
      <c r="BBB2" s="64" t="s">
        <v>657</v>
      </c>
      <c r="BBC2" s="64" t="s">
        <v>133</v>
      </c>
      <c r="BBD2" s="64" t="s">
        <v>655</v>
      </c>
      <c r="BBE2" s="64" t="s">
        <v>658</v>
      </c>
      <c r="BBF2" s="64" t="s">
        <v>133</v>
      </c>
      <c r="BBG2" s="64" t="s">
        <v>658</v>
      </c>
      <c r="BBH2" s="64" t="s">
        <v>133</v>
      </c>
      <c r="BBI2" s="64" t="s">
        <v>503</v>
      </c>
      <c r="BBJ2" s="64" t="s">
        <v>448</v>
      </c>
      <c r="BBK2" s="64" t="s">
        <v>267</v>
      </c>
      <c r="BBL2" s="64" t="s">
        <v>655</v>
      </c>
      <c r="BBM2" s="64" t="s">
        <v>655</v>
      </c>
      <c r="BBN2" s="64" t="s">
        <v>887</v>
      </c>
      <c r="BBO2" s="64" t="s">
        <v>642</v>
      </c>
      <c r="BBP2" s="64" t="s">
        <v>659</v>
      </c>
      <c r="BBQ2" s="64" t="s">
        <v>660</v>
      </c>
      <c r="BBR2" s="64" t="s">
        <v>661</v>
      </c>
      <c r="BBS2" s="64" t="s">
        <v>133</v>
      </c>
      <c r="BBT2" s="64" t="s">
        <v>28</v>
      </c>
      <c r="BBU2" s="64" t="s">
        <v>500</v>
      </c>
      <c r="BBV2" s="64" t="s">
        <v>780</v>
      </c>
      <c r="BBW2" s="64" t="s">
        <v>112</v>
      </c>
      <c r="BBX2" s="64" t="s">
        <v>443</v>
      </c>
      <c r="BBY2" s="64" t="s">
        <v>888</v>
      </c>
      <c r="BBZ2" s="64" t="s">
        <v>888</v>
      </c>
      <c r="BCA2" s="64" t="s">
        <v>444</v>
      </c>
      <c r="BCB2" s="64" t="s">
        <v>444</v>
      </c>
      <c r="BCC2" s="64" t="s">
        <v>267</v>
      </c>
      <c r="BCD2" s="64" t="s">
        <v>267</v>
      </c>
      <c r="BCE2" s="64" t="s">
        <v>662</v>
      </c>
      <c r="BCF2" s="64" t="s">
        <v>663</v>
      </c>
      <c r="BCG2" s="64" t="s">
        <v>664</v>
      </c>
      <c r="BCH2" s="64" t="s">
        <v>665</v>
      </c>
      <c r="BCI2" s="64" t="s">
        <v>666</v>
      </c>
      <c r="BCJ2" s="64" t="s">
        <v>667</v>
      </c>
      <c r="BCK2" s="64" t="s">
        <v>133</v>
      </c>
      <c r="BCL2" s="64" t="s">
        <v>668</v>
      </c>
      <c r="BCM2" s="64" t="s">
        <v>133</v>
      </c>
      <c r="BCN2" s="64" t="s">
        <v>500</v>
      </c>
      <c r="BCO2" s="64" t="s">
        <v>637</v>
      </c>
      <c r="BCP2" s="64" t="s">
        <v>500</v>
      </c>
      <c r="BCQ2" s="64" t="s">
        <v>283</v>
      </c>
      <c r="BCR2" s="64" t="s">
        <v>267</v>
      </c>
      <c r="BCS2" s="64" t="s">
        <v>267</v>
      </c>
      <c r="BCT2" s="64" t="s">
        <v>663</v>
      </c>
      <c r="BCU2" s="64" t="s">
        <v>669</v>
      </c>
      <c r="BCV2" s="64" t="s">
        <v>670</v>
      </c>
      <c r="BCW2" s="64" t="s">
        <v>671</v>
      </c>
      <c r="BCX2" s="64" t="s">
        <v>672</v>
      </c>
      <c r="BCY2" s="64" t="s">
        <v>673</v>
      </c>
      <c r="BCZ2" s="64" t="s">
        <v>133</v>
      </c>
      <c r="BDA2" s="64" t="s">
        <v>674</v>
      </c>
      <c r="BDB2" s="64" t="s">
        <v>133</v>
      </c>
      <c r="BDC2" s="64" t="s">
        <v>637</v>
      </c>
      <c r="BDD2" s="64" t="s">
        <v>500</v>
      </c>
      <c r="BDE2" s="64" t="s">
        <v>267</v>
      </c>
      <c r="BDF2" s="64" t="s">
        <v>663</v>
      </c>
      <c r="BDG2" s="64" t="s">
        <v>675</v>
      </c>
      <c r="BDH2" s="64" t="s">
        <v>670</v>
      </c>
      <c r="BDI2" s="64" t="s">
        <v>676</v>
      </c>
      <c r="BDJ2" s="64" t="s">
        <v>672</v>
      </c>
      <c r="BDK2" s="64" t="s">
        <v>673</v>
      </c>
      <c r="BDL2" s="64" t="s">
        <v>133</v>
      </c>
      <c r="BDM2" s="64" t="s">
        <v>674</v>
      </c>
      <c r="BDN2" s="64" t="s">
        <v>133</v>
      </c>
      <c r="BDO2" s="64" t="s">
        <v>637</v>
      </c>
      <c r="BDP2" s="64" t="s">
        <v>503</v>
      </c>
      <c r="BDQ2" s="64" t="s">
        <v>205</v>
      </c>
      <c r="BDR2" s="64" t="s">
        <v>28</v>
      </c>
      <c r="BDS2" s="64" t="s">
        <v>780</v>
      </c>
      <c r="BDT2" s="64" t="s">
        <v>112</v>
      </c>
      <c r="BDU2" s="64" t="s">
        <v>889</v>
      </c>
      <c r="BDV2" s="64" t="s">
        <v>890</v>
      </c>
      <c r="BDW2" s="64" t="s">
        <v>218</v>
      </c>
      <c r="BDX2" s="64" t="s">
        <v>28</v>
      </c>
      <c r="BDY2" s="64" t="s">
        <v>780</v>
      </c>
      <c r="BDZ2" s="64" t="s">
        <v>112</v>
      </c>
      <c r="BEA2" s="64" t="s">
        <v>28</v>
      </c>
      <c r="BEB2" s="64" t="s">
        <v>133</v>
      </c>
      <c r="BEC2" s="166" t="s">
        <v>6954</v>
      </c>
      <c r="BED2" s="166" t="s">
        <v>6954</v>
      </c>
      <c r="BEE2" s="166" t="s">
        <v>502</v>
      </c>
      <c r="BEF2" s="166" t="s">
        <v>1663</v>
      </c>
      <c r="BEG2" s="166" t="s">
        <v>1663</v>
      </c>
      <c r="BEH2" s="166" t="s">
        <v>708</v>
      </c>
      <c r="BEI2" s="166" t="s">
        <v>112</v>
      </c>
      <c r="BEJ2" s="166" t="s">
        <v>500</v>
      </c>
      <c r="BEK2" s="166" t="s">
        <v>1664</v>
      </c>
      <c r="BEL2" s="64" t="s">
        <v>14</v>
      </c>
      <c r="BEM2" s="64" t="s">
        <v>15</v>
      </c>
      <c r="BEN2" s="64" t="s">
        <v>1706</v>
      </c>
      <c r="BEO2" s="64" t="s">
        <v>16</v>
      </c>
      <c r="BEP2" s="64" t="s">
        <v>17</v>
      </c>
      <c r="BEQ2" s="64" t="s">
        <v>18</v>
      </c>
      <c r="BER2" s="64" t="s">
        <v>418</v>
      </c>
      <c r="BES2" s="64" t="s">
        <v>19</v>
      </c>
      <c r="BET2" s="64" t="s">
        <v>258</v>
      </c>
      <c r="BEU2" s="52" t="s">
        <v>500</v>
      </c>
      <c r="BEV2" s="64" t="s">
        <v>278</v>
      </c>
      <c r="BEW2" s="64" t="s">
        <v>133</v>
      </c>
      <c r="BEX2" s="64" t="s">
        <v>283</v>
      </c>
      <c r="BEY2" s="64" t="s">
        <v>258</v>
      </c>
      <c r="BEZ2" s="64" t="s">
        <v>279</v>
      </c>
      <c r="BFA2" s="64" t="s">
        <v>133</v>
      </c>
      <c r="BFB2" s="64" t="s">
        <v>503</v>
      </c>
      <c r="BFC2" s="64" t="s">
        <v>280</v>
      </c>
      <c r="BFD2" s="64" t="s">
        <v>259</v>
      </c>
      <c r="BFE2" s="64" t="s">
        <v>133</v>
      </c>
      <c r="BFF2" s="64" t="s">
        <v>20</v>
      </c>
      <c r="BFG2" s="64" t="s">
        <v>260</v>
      </c>
      <c r="BFH2" s="64" t="s">
        <v>261</v>
      </c>
      <c r="BFI2" s="64" t="s">
        <v>500</v>
      </c>
      <c r="BFJ2" s="64" t="s">
        <v>716</v>
      </c>
      <c r="BFK2" s="64" t="s">
        <v>193</v>
      </c>
      <c r="BFL2" s="64" t="s">
        <v>780</v>
      </c>
      <c r="BFM2" s="64" t="s">
        <v>755</v>
      </c>
      <c r="BFN2" s="64" t="s">
        <v>112</v>
      </c>
      <c r="BFO2" s="64" t="s">
        <v>500</v>
      </c>
      <c r="BFP2" s="64" t="s">
        <v>20</v>
      </c>
      <c r="BFQ2" s="64" t="s">
        <v>716</v>
      </c>
      <c r="BFR2" s="64" t="s">
        <v>193</v>
      </c>
      <c r="BFS2" s="64" t="s">
        <v>112</v>
      </c>
      <c r="BFT2" s="64" t="s">
        <v>500</v>
      </c>
      <c r="BFU2" s="64" t="s">
        <v>1698</v>
      </c>
      <c r="BFV2" s="64" t="s">
        <v>225</v>
      </c>
      <c r="BFW2" s="64" t="s">
        <v>541</v>
      </c>
      <c r="BFX2" s="64" t="s">
        <v>540</v>
      </c>
      <c r="BFY2" s="64" t="s">
        <v>225</v>
      </c>
      <c r="BFZ2" s="64" t="s">
        <v>500</v>
      </c>
      <c r="BGA2" s="64" t="s">
        <v>189</v>
      </c>
      <c r="BGB2" s="64" t="s">
        <v>189</v>
      </c>
      <c r="BGC2" s="64" t="s">
        <v>190</v>
      </c>
      <c r="BGD2" s="64" t="s">
        <v>282</v>
      </c>
      <c r="BGE2" s="64" t="s">
        <v>133</v>
      </c>
      <c r="BGF2" s="64" t="s">
        <v>500</v>
      </c>
      <c r="BGG2" s="64" t="s">
        <v>191</v>
      </c>
      <c r="BGH2" s="64" t="s">
        <v>268</v>
      </c>
      <c r="BGI2" s="64" t="s">
        <v>268</v>
      </c>
      <c r="BGJ2" s="64" t="s">
        <v>192</v>
      </c>
      <c r="BGK2" s="64" t="s">
        <v>133</v>
      </c>
      <c r="BGL2" s="64" t="s">
        <v>891</v>
      </c>
      <c r="BGM2" s="64" t="s">
        <v>795</v>
      </c>
      <c r="BGN2" s="64" t="s">
        <v>503</v>
      </c>
      <c r="BGO2" s="64" t="s">
        <v>209</v>
      </c>
      <c r="BGP2" s="64" t="s">
        <v>209</v>
      </c>
      <c r="BGQ2" s="64" t="s">
        <v>286</v>
      </c>
      <c r="BGR2" s="64" t="s">
        <v>510</v>
      </c>
      <c r="BGS2" s="64" t="s">
        <v>780</v>
      </c>
      <c r="BGT2" s="64" t="s">
        <v>112</v>
      </c>
      <c r="BGU2" s="64" t="s">
        <v>436</v>
      </c>
      <c r="BGV2" s="64" t="s">
        <v>500</v>
      </c>
      <c r="BGW2" s="64" t="s">
        <v>225</v>
      </c>
      <c r="BGX2" s="64" t="s">
        <v>500</v>
      </c>
      <c r="BGY2" s="64" t="s">
        <v>545</v>
      </c>
      <c r="BGZ2" s="64" t="s">
        <v>551</v>
      </c>
      <c r="BHA2" s="64" t="s">
        <v>552</v>
      </c>
      <c r="BHB2" s="64" t="s">
        <v>553</v>
      </c>
      <c r="BHC2" s="64" t="s">
        <v>554</v>
      </c>
      <c r="BHD2" s="64" t="s">
        <v>555</v>
      </c>
      <c r="BHE2" s="64" t="s">
        <v>799</v>
      </c>
      <c r="BHF2" s="64" t="s">
        <v>799</v>
      </c>
      <c r="BHG2" s="64" t="s">
        <v>556</v>
      </c>
      <c r="BHH2" s="64" t="s">
        <v>557</v>
      </c>
      <c r="BHI2" s="64" t="s">
        <v>558</v>
      </c>
      <c r="BHJ2" s="64" t="s">
        <v>559</v>
      </c>
      <c r="BHK2" s="64" t="s">
        <v>560</v>
      </c>
      <c r="BHL2" s="64" t="s">
        <v>133</v>
      </c>
      <c r="BHM2" s="64" t="s">
        <v>561</v>
      </c>
      <c r="BHN2" s="64" t="s">
        <v>133</v>
      </c>
      <c r="BHO2" s="64" t="s">
        <v>562</v>
      </c>
      <c r="BHP2" s="64" t="s">
        <v>133</v>
      </c>
      <c r="BHQ2" s="64" t="s">
        <v>563</v>
      </c>
      <c r="BHR2" s="64" t="s">
        <v>133</v>
      </c>
      <c r="BHS2" s="64" t="s">
        <v>551</v>
      </c>
      <c r="BHT2" s="64" t="s">
        <v>552</v>
      </c>
      <c r="BHU2" s="64" t="s">
        <v>553</v>
      </c>
      <c r="BHV2" s="64" t="s">
        <v>554</v>
      </c>
      <c r="BHW2" s="64" t="s">
        <v>555</v>
      </c>
      <c r="BHX2" s="64" t="s">
        <v>556</v>
      </c>
      <c r="BHY2" s="64" t="s">
        <v>557</v>
      </c>
      <c r="BHZ2" s="64" t="s">
        <v>503</v>
      </c>
      <c r="BIA2" s="64" t="s">
        <v>437</v>
      </c>
      <c r="BIB2" s="64" t="s">
        <v>266</v>
      </c>
      <c r="BIC2" s="64" t="s">
        <v>608</v>
      </c>
      <c r="BID2" s="45" t="s">
        <v>895</v>
      </c>
      <c r="BIE2" s="45" t="s">
        <v>896</v>
      </c>
      <c r="BIF2" s="45" t="s">
        <v>897</v>
      </c>
      <c r="BIG2" s="45" t="s">
        <v>895</v>
      </c>
      <c r="BIH2" s="45" t="s">
        <v>618</v>
      </c>
      <c r="BII2" s="166" t="s">
        <v>1602</v>
      </c>
      <c r="BIJ2" s="45" t="s">
        <v>266</v>
      </c>
      <c r="BIK2" s="64" t="s">
        <v>800</v>
      </c>
      <c r="BIL2" s="64" t="s">
        <v>892</v>
      </c>
      <c r="BIM2" s="64" t="s">
        <v>893</v>
      </c>
      <c r="BIN2" s="64" t="s">
        <v>894</v>
      </c>
      <c r="BIO2" s="64" t="s">
        <v>895</v>
      </c>
      <c r="BIP2" s="64" t="s">
        <v>896</v>
      </c>
      <c r="BIQ2" s="64" t="s">
        <v>897</v>
      </c>
      <c r="BIR2" s="64" t="s">
        <v>895</v>
      </c>
      <c r="BIS2" s="64" t="s">
        <v>618</v>
      </c>
      <c r="BIT2" s="64" t="s">
        <v>266</v>
      </c>
      <c r="BIU2" s="64" t="s">
        <v>565</v>
      </c>
      <c r="BIV2" s="64" t="s">
        <v>133</v>
      </c>
      <c r="BIW2" s="64" t="s">
        <v>566</v>
      </c>
      <c r="BIX2" s="64" t="s">
        <v>133</v>
      </c>
      <c r="BIY2" s="64" t="s">
        <v>567</v>
      </c>
      <c r="BIZ2" s="64" t="s">
        <v>133</v>
      </c>
      <c r="BJA2" s="64" t="s">
        <v>568</v>
      </c>
      <c r="BJB2" s="64" t="s">
        <v>569</v>
      </c>
      <c r="BJC2" s="64" t="s">
        <v>133</v>
      </c>
      <c r="BJD2" s="64" t="s">
        <v>570</v>
      </c>
      <c r="BJE2" s="64" t="s">
        <v>571</v>
      </c>
      <c r="BJF2" s="64" t="s">
        <v>133</v>
      </c>
      <c r="BJG2" s="64" t="s">
        <v>572</v>
      </c>
      <c r="BJH2" s="64" t="s">
        <v>573</v>
      </c>
      <c r="BJI2" s="64" t="s">
        <v>133</v>
      </c>
      <c r="BJJ2" s="64" t="s">
        <v>574</v>
      </c>
      <c r="BJK2" s="64" t="s">
        <v>133</v>
      </c>
      <c r="BJL2" s="64" t="s">
        <v>500</v>
      </c>
      <c r="BJM2" s="64" t="s">
        <v>196</v>
      </c>
      <c r="BJN2" s="64" t="s">
        <v>438</v>
      </c>
      <c r="BJO2" s="64" t="s">
        <v>898</v>
      </c>
      <c r="BJP2" s="64" t="s">
        <v>899</v>
      </c>
      <c r="BJQ2" s="64" t="s">
        <v>900</v>
      </c>
      <c r="BJR2" s="45" t="s">
        <v>500</v>
      </c>
      <c r="BJS2" s="166" t="s">
        <v>1581</v>
      </c>
      <c r="BJT2" s="166" t="s">
        <v>801</v>
      </c>
      <c r="BJU2" s="166" t="s">
        <v>1582</v>
      </c>
      <c r="BJV2" s="64" t="s">
        <v>806</v>
      </c>
      <c r="BJW2" s="64" t="s">
        <v>133</v>
      </c>
      <c r="BJX2" s="64" t="s">
        <v>901</v>
      </c>
      <c r="BJY2" s="64" t="s">
        <v>133</v>
      </c>
      <c r="BJZ2" s="64" t="s">
        <v>902</v>
      </c>
      <c r="BKA2" s="64" t="s">
        <v>133</v>
      </c>
      <c r="BKB2" s="64" t="s">
        <v>903</v>
      </c>
      <c r="BKC2" s="64" t="s">
        <v>810</v>
      </c>
      <c r="BKD2" s="64" t="s">
        <v>811</v>
      </c>
      <c r="BKE2" s="64" t="s">
        <v>904</v>
      </c>
      <c r="BKF2" s="64" t="s">
        <v>133</v>
      </c>
      <c r="BKG2" s="64" t="s">
        <v>597</v>
      </c>
      <c r="BKH2" s="64" t="s">
        <v>133</v>
      </c>
      <c r="BKI2" s="64" t="s">
        <v>500</v>
      </c>
      <c r="BKJ2" s="64" t="s">
        <v>445</v>
      </c>
      <c r="BKK2" s="64" t="s">
        <v>1651</v>
      </c>
      <c r="BKL2" s="64" t="s">
        <v>266</v>
      </c>
      <c r="BKM2" s="64" t="s">
        <v>575</v>
      </c>
      <c r="BKN2" s="64" t="s">
        <v>133</v>
      </c>
      <c r="BKO2" s="64" t="s">
        <v>576</v>
      </c>
      <c r="BKP2" s="64" t="s">
        <v>133</v>
      </c>
      <c r="BKQ2" s="64" t="s">
        <v>566</v>
      </c>
      <c r="BKR2" s="64" t="s">
        <v>133</v>
      </c>
      <c r="BKS2" s="64" t="s">
        <v>567</v>
      </c>
      <c r="BKT2" s="64" t="s">
        <v>133</v>
      </c>
      <c r="BKU2" s="64" t="s">
        <v>568</v>
      </c>
      <c r="BKV2" s="64" t="s">
        <v>570</v>
      </c>
      <c r="BKW2" s="64" t="s">
        <v>571</v>
      </c>
      <c r="BKX2" s="64" t="s">
        <v>133</v>
      </c>
      <c r="BKY2" s="64" t="s">
        <v>572</v>
      </c>
      <c r="BKZ2" s="64" t="s">
        <v>573</v>
      </c>
      <c r="BLA2" s="64" t="s">
        <v>133</v>
      </c>
      <c r="BLB2" s="64" t="s">
        <v>574</v>
      </c>
      <c r="BLC2" s="64" t="s">
        <v>133</v>
      </c>
      <c r="BLD2" s="64" t="s">
        <v>500</v>
      </c>
      <c r="BLE2" s="64" t="s">
        <v>446</v>
      </c>
      <c r="BLF2" s="64" t="s">
        <v>439</v>
      </c>
      <c r="BLG2" s="64" t="s">
        <v>266</v>
      </c>
      <c r="BLH2" s="64" t="s">
        <v>293</v>
      </c>
      <c r="BLI2" s="64" t="s">
        <v>500</v>
      </c>
      <c r="BLJ2" s="64" t="s">
        <v>440</v>
      </c>
      <c r="BLK2" s="64" t="s">
        <v>28</v>
      </c>
      <c r="BLL2" s="64" t="s">
        <v>780</v>
      </c>
      <c r="BLM2" s="64" t="s">
        <v>112</v>
      </c>
      <c r="BLN2" s="64" t="s">
        <v>195</v>
      </c>
      <c r="BLO2" s="64" t="s">
        <v>266</v>
      </c>
      <c r="BLP2" s="64" t="s">
        <v>579</v>
      </c>
      <c r="BLQ2" s="64" t="s">
        <v>133</v>
      </c>
      <c r="BLR2" s="64" t="s">
        <v>580</v>
      </c>
      <c r="BLS2" s="64" t="s">
        <v>581</v>
      </c>
      <c r="BLT2" s="64" t="s">
        <v>133</v>
      </c>
      <c r="BLU2" s="64" t="s">
        <v>582</v>
      </c>
      <c r="BLV2" s="64" t="s">
        <v>583</v>
      </c>
      <c r="BLW2" s="64" t="s">
        <v>133</v>
      </c>
      <c r="BLX2" s="64" t="s">
        <v>540</v>
      </c>
      <c r="BLY2" s="64" t="s">
        <v>266</v>
      </c>
      <c r="BLZ2" s="64" t="s">
        <v>584</v>
      </c>
      <c r="BMA2" s="64" t="s">
        <v>585</v>
      </c>
      <c r="BMB2" s="64" t="s">
        <v>133</v>
      </c>
      <c r="BMC2" s="64" t="s">
        <v>586</v>
      </c>
      <c r="BMD2" s="64" t="s">
        <v>587</v>
      </c>
      <c r="BME2" s="64" t="s">
        <v>133</v>
      </c>
      <c r="BMF2" s="64" t="s">
        <v>588</v>
      </c>
      <c r="BMG2" s="64" t="s">
        <v>589</v>
      </c>
      <c r="BMH2" s="64" t="s">
        <v>133</v>
      </c>
      <c r="BMI2" s="64" t="s">
        <v>1652</v>
      </c>
      <c r="BMJ2" s="52" t="s">
        <v>500</v>
      </c>
      <c r="BMK2" s="166" t="s">
        <v>266</v>
      </c>
      <c r="BML2" s="64" t="s">
        <v>590</v>
      </c>
      <c r="BMM2" s="64" t="s">
        <v>133</v>
      </c>
      <c r="BMN2" s="52" t="s">
        <v>500</v>
      </c>
      <c r="BMO2" s="64" t="s">
        <v>591</v>
      </c>
      <c r="BMP2" s="166" t="s">
        <v>1707</v>
      </c>
      <c r="BMQ2" s="166" t="s">
        <v>133</v>
      </c>
      <c r="BMR2" s="52" t="s">
        <v>500</v>
      </c>
      <c r="BMS2" s="64" t="s">
        <v>592</v>
      </c>
      <c r="BMT2" s="166" t="s">
        <v>592</v>
      </c>
      <c r="BMU2" s="166" t="s">
        <v>1710</v>
      </c>
      <c r="BMV2" s="52" t="s">
        <v>500</v>
      </c>
      <c r="BMW2" s="64" t="s">
        <v>593</v>
      </c>
      <c r="BMX2" s="166" t="s">
        <v>593</v>
      </c>
      <c r="BMY2" s="166" t="s">
        <v>133</v>
      </c>
      <c r="BMZ2" s="52" t="s">
        <v>500</v>
      </c>
      <c r="BNA2" s="64" t="s">
        <v>594</v>
      </c>
      <c r="BNB2" s="64" t="s">
        <v>594</v>
      </c>
      <c r="BNC2" s="64" t="s">
        <v>905</v>
      </c>
      <c r="BND2" s="64" t="s">
        <v>595</v>
      </c>
      <c r="BNE2" s="64" t="s">
        <v>596</v>
      </c>
      <c r="BNF2" s="64" t="s">
        <v>677</v>
      </c>
      <c r="BNG2" s="64" t="s">
        <v>133</v>
      </c>
      <c r="BNH2" s="52" t="s">
        <v>500</v>
      </c>
      <c r="BNI2" s="64" t="s">
        <v>598</v>
      </c>
      <c r="BNJ2" s="64" t="s">
        <v>1741</v>
      </c>
      <c r="BNK2" s="52" t="s">
        <v>500</v>
      </c>
      <c r="BNL2" s="52" t="s">
        <v>1740</v>
      </c>
      <c r="BNM2" s="166" t="s">
        <v>1654</v>
      </c>
      <c r="BNN2" s="64" t="s">
        <v>816</v>
      </c>
      <c r="BNO2" s="64" t="s">
        <v>133</v>
      </c>
      <c r="BNP2" s="64" t="s">
        <v>1655</v>
      </c>
      <c r="BNQ2" s="64" t="s">
        <v>1656</v>
      </c>
      <c r="BNR2" s="64" t="s">
        <v>133</v>
      </c>
      <c r="BNS2" s="64" t="s">
        <v>500</v>
      </c>
      <c r="BNT2" s="64" t="s">
        <v>198</v>
      </c>
      <c r="BNU2" s="52" t="s">
        <v>500</v>
      </c>
      <c r="BNV2" s="64" t="s">
        <v>225</v>
      </c>
      <c r="BNW2" s="64" t="s">
        <v>262</v>
      </c>
      <c r="BNX2" s="64" t="s">
        <v>269</v>
      </c>
      <c r="BNY2" s="64" t="s">
        <v>270</v>
      </c>
      <c r="BNZ2" s="64" t="s">
        <v>133</v>
      </c>
      <c r="BOA2" s="52" t="s">
        <v>500</v>
      </c>
      <c r="BOB2" s="64" t="s">
        <v>263</v>
      </c>
      <c r="BOC2" s="166" t="s">
        <v>1735</v>
      </c>
      <c r="BOD2" s="166" t="s">
        <v>1736</v>
      </c>
      <c r="BOE2" s="64" t="s">
        <v>285</v>
      </c>
      <c r="BOF2" s="64" t="s">
        <v>264</v>
      </c>
      <c r="BOG2" s="64" t="s">
        <v>265</v>
      </c>
      <c r="BOH2" s="64" t="s">
        <v>133</v>
      </c>
      <c r="BOI2" s="64" t="s">
        <v>264</v>
      </c>
      <c r="BOJ2" s="64" t="s">
        <v>265</v>
      </c>
      <c r="BOK2" s="64" t="s">
        <v>133</v>
      </c>
      <c r="BOL2" s="64" t="s">
        <v>271</v>
      </c>
      <c r="BOM2" s="64" t="s">
        <v>133</v>
      </c>
      <c r="BON2" s="64" t="s">
        <v>503</v>
      </c>
      <c r="BOO2" s="64" t="s">
        <v>199</v>
      </c>
      <c r="BOP2" s="64" t="s">
        <v>266</v>
      </c>
      <c r="BOQ2" s="64" t="s">
        <v>599</v>
      </c>
      <c r="BOR2" s="64" t="s">
        <v>600</v>
      </c>
      <c r="BOS2" s="64" t="s">
        <v>601</v>
      </c>
      <c r="BOT2" s="64" t="s">
        <v>601</v>
      </c>
      <c r="BOU2" s="64" t="s">
        <v>602</v>
      </c>
      <c r="BOV2" s="64" t="s">
        <v>603</v>
      </c>
      <c r="BOW2" s="64" t="s">
        <v>133</v>
      </c>
      <c r="BOX2" s="64" t="s">
        <v>678</v>
      </c>
      <c r="BOY2" s="64" t="s">
        <v>266</v>
      </c>
      <c r="BOZ2" s="64" t="s">
        <v>576</v>
      </c>
      <c r="BPA2" s="64" t="s">
        <v>133</v>
      </c>
      <c r="BPB2" s="64" t="s">
        <v>566</v>
      </c>
      <c r="BPC2" s="64" t="s">
        <v>133</v>
      </c>
      <c r="BPD2" s="64" t="s">
        <v>605</v>
      </c>
      <c r="BPE2" s="64" t="s">
        <v>568</v>
      </c>
      <c r="BPF2" s="64" t="s">
        <v>606</v>
      </c>
      <c r="BPG2" s="64" t="s">
        <v>133</v>
      </c>
      <c r="BPH2" s="64" t="s">
        <v>570</v>
      </c>
      <c r="BPI2" s="64" t="s">
        <v>571</v>
      </c>
      <c r="BPJ2" s="64" t="s">
        <v>133</v>
      </c>
      <c r="BPK2" s="64" t="s">
        <v>572</v>
      </c>
      <c r="BPL2" s="64" t="s">
        <v>578</v>
      </c>
      <c r="BPM2" s="64" t="s">
        <v>133</v>
      </c>
      <c r="BPN2" s="64" t="s">
        <v>573</v>
      </c>
      <c r="BPO2" s="64" t="s">
        <v>133</v>
      </c>
      <c r="BPP2" s="64" t="s">
        <v>574</v>
      </c>
      <c r="BPQ2" s="64" t="s">
        <v>133</v>
      </c>
      <c r="BPR2" s="64" t="s">
        <v>500</v>
      </c>
      <c r="BPS2" s="64" t="s">
        <v>441</v>
      </c>
      <c r="BPT2" s="64" t="s">
        <v>200</v>
      </c>
      <c r="BPU2" s="64" t="s">
        <v>266</v>
      </c>
      <c r="BPV2" s="32" t="s">
        <v>752</v>
      </c>
      <c r="BPW2" s="32" t="s">
        <v>820</v>
      </c>
      <c r="BPX2" s="32" t="s">
        <v>819</v>
      </c>
      <c r="BPY2" s="32" t="s">
        <v>821</v>
      </c>
      <c r="BPZ2" s="32" t="s">
        <v>607</v>
      </c>
      <c r="BQA2" s="32" t="s">
        <v>822</v>
      </c>
      <c r="BQB2" s="32" t="s">
        <v>826</v>
      </c>
      <c r="BQC2" s="32" t="s">
        <v>906</v>
      </c>
      <c r="BQD2" s="32" t="s">
        <v>133</v>
      </c>
      <c r="BQE2" s="32" t="s">
        <v>907</v>
      </c>
      <c r="BQF2" s="32" t="s">
        <v>679</v>
      </c>
      <c r="BQG2" s="32" t="s">
        <v>133</v>
      </c>
      <c r="BQH2" s="64" t="s">
        <v>500</v>
      </c>
      <c r="BQI2" s="64" t="s">
        <v>447</v>
      </c>
      <c r="BQJ2" s="64" t="s">
        <v>266</v>
      </c>
      <c r="BQK2" s="64" t="s">
        <v>828</v>
      </c>
      <c r="BQL2" s="64" t="s">
        <v>829</v>
      </c>
      <c r="BQM2" s="64" t="s">
        <v>830</v>
      </c>
      <c r="BQN2" s="64" t="s">
        <v>831</v>
      </c>
      <c r="BQO2" s="64" t="s">
        <v>832</v>
      </c>
      <c r="BQP2" s="64" t="s">
        <v>833</v>
      </c>
      <c r="BQQ2" s="64" t="s">
        <v>834</v>
      </c>
      <c r="BQR2" s="64" t="s">
        <v>835</v>
      </c>
      <c r="BQS2" s="64" t="s">
        <v>836</v>
      </c>
      <c r="BQT2" s="64" t="s">
        <v>680</v>
      </c>
      <c r="BQU2" s="64" t="s">
        <v>609</v>
      </c>
      <c r="BQV2" s="64" t="s">
        <v>681</v>
      </c>
      <c r="BQW2" s="64" t="s">
        <v>611</v>
      </c>
      <c r="BQX2" s="64" t="s">
        <v>682</v>
      </c>
      <c r="BQY2" s="64" t="s">
        <v>576</v>
      </c>
      <c r="BQZ2" s="64" t="s">
        <v>133</v>
      </c>
      <c r="BRA2" s="64" t="s">
        <v>576</v>
      </c>
      <c r="BRB2" s="64" t="s">
        <v>133</v>
      </c>
      <c r="BRC2" s="64" t="s">
        <v>500</v>
      </c>
      <c r="BRD2" s="64" t="s">
        <v>566</v>
      </c>
      <c r="BRE2" s="64" t="s">
        <v>133</v>
      </c>
      <c r="BRF2" s="64" t="s">
        <v>605</v>
      </c>
      <c r="BRG2" s="64" t="s">
        <v>133</v>
      </c>
      <c r="BRH2" s="64" t="s">
        <v>711</v>
      </c>
      <c r="BRI2" s="64" t="s">
        <v>568</v>
      </c>
      <c r="BRJ2" s="64" t="s">
        <v>606</v>
      </c>
      <c r="BRK2" s="64" t="s">
        <v>133</v>
      </c>
      <c r="BRL2" s="64" t="s">
        <v>570</v>
      </c>
      <c r="BRM2" s="64" t="s">
        <v>571</v>
      </c>
      <c r="BRN2" s="64" t="s">
        <v>133</v>
      </c>
      <c r="BRO2" s="64" t="s">
        <v>572</v>
      </c>
      <c r="BRP2" s="64" t="s">
        <v>578</v>
      </c>
      <c r="BRQ2" s="64" t="s">
        <v>133</v>
      </c>
      <c r="BRR2" s="64" t="s">
        <v>573</v>
      </c>
      <c r="BRS2" s="64" t="s">
        <v>133</v>
      </c>
      <c r="BRT2" s="64" t="s">
        <v>574</v>
      </c>
      <c r="BRU2" s="64" t="s">
        <v>133</v>
      </c>
      <c r="BRV2" s="64" t="s">
        <v>500</v>
      </c>
      <c r="BRW2" s="64" t="s">
        <v>616</v>
      </c>
      <c r="BRX2" s="64" t="s">
        <v>616</v>
      </c>
      <c r="BRY2" s="64" t="s">
        <v>266</v>
      </c>
      <c r="BRZ2" s="64" t="s">
        <v>617</v>
      </c>
      <c r="BSA2" s="64" t="s">
        <v>618</v>
      </c>
      <c r="BSB2" s="64" t="s">
        <v>619</v>
      </c>
      <c r="BSC2" s="64" t="s">
        <v>133</v>
      </c>
      <c r="BSD2" s="64" t="s">
        <v>621</v>
      </c>
      <c r="BSE2" s="64" t="s">
        <v>500</v>
      </c>
      <c r="BSF2" s="64" t="s">
        <v>442</v>
      </c>
      <c r="BSG2" s="64" t="s">
        <v>266</v>
      </c>
      <c r="BSH2" s="64" t="s">
        <v>622</v>
      </c>
      <c r="BSI2" s="64" t="s">
        <v>623</v>
      </c>
      <c r="BSJ2" s="64" t="s">
        <v>624</v>
      </c>
      <c r="BSK2" s="64" t="s">
        <v>625</v>
      </c>
      <c r="BSL2" s="64" t="s">
        <v>682</v>
      </c>
      <c r="BSM2" s="64" t="s">
        <v>133</v>
      </c>
      <c r="BSN2" s="64" t="s">
        <v>576</v>
      </c>
      <c r="BSO2" s="64" t="s">
        <v>133</v>
      </c>
      <c r="BSP2" s="64" t="s">
        <v>566</v>
      </c>
      <c r="BSQ2" s="64" t="s">
        <v>133</v>
      </c>
      <c r="BSR2" s="64" t="s">
        <v>605</v>
      </c>
      <c r="BSS2" s="64" t="s">
        <v>133</v>
      </c>
      <c r="BST2" s="64" t="s">
        <v>711</v>
      </c>
      <c r="BSU2" s="64" t="s">
        <v>568</v>
      </c>
      <c r="BSV2" s="64" t="s">
        <v>606</v>
      </c>
      <c r="BSW2" s="64" t="s">
        <v>133</v>
      </c>
      <c r="BSX2" s="64" t="s">
        <v>570</v>
      </c>
      <c r="BSY2" s="64" t="s">
        <v>571</v>
      </c>
      <c r="BSZ2" s="64" t="s">
        <v>133</v>
      </c>
      <c r="BTA2" s="64" t="s">
        <v>572</v>
      </c>
      <c r="BTB2" s="64" t="s">
        <v>578</v>
      </c>
      <c r="BTC2" s="64" t="s">
        <v>133</v>
      </c>
      <c r="BTD2" s="64" t="s">
        <v>573</v>
      </c>
      <c r="BTE2" s="64" t="s">
        <v>133</v>
      </c>
      <c r="BTF2" s="64" t="s">
        <v>574</v>
      </c>
      <c r="BTG2" s="64" t="s">
        <v>133</v>
      </c>
      <c r="BTH2" s="64" t="s">
        <v>908</v>
      </c>
      <c r="BTI2" s="64"/>
      <c r="BTJ2" s="64" t="s">
        <v>201</v>
      </c>
      <c r="BTK2" s="64" t="s">
        <v>266</v>
      </c>
      <c r="BTL2" s="64" t="s">
        <v>576</v>
      </c>
      <c r="BTM2" s="64" t="s">
        <v>133</v>
      </c>
      <c r="BTN2" s="64" t="s">
        <v>566</v>
      </c>
      <c r="BTO2" s="64" t="s">
        <v>133</v>
      </c>
      <c r="BTP2" s="64" t="s">
        <v>567</v>
      </c>
      <c r="BTQ2" s="64" t="s">
        <v>133</v>
      </c>
      <c r="BTR2" s="64" t="s">
        <v>568</v>
      </c>
      <c r="BTS2" s="64" t="s">
        <v>569</v>
      </c>
      <c r="BTT2" s="64" t="s">
        <v>133</v>
      </c>
      <c r="BTU2" s="64" t="s">
        <v>570</v>
      </c>
      <c r="BTV2" s="64" t="s">
        <v>571</v>
      </c>
      <c r="BTW2" s="64" t="s">
        <v>133</v>
      </c>
      <c r="BTX2" s="64" t="s">
        <v>572</v>
      </c>
      <c r="BTY2" s="64" t="s">
        <v>578</v>
      </c>
      <c r="BTZ2" s="64" t="s">
        <v>133</v>
      </c>
      <c r="BUA2" s="64" t="s">
        <v>573</v>
      </c>
      <c r="BUB2" s="64" t="s">
        <v>133</v>
      </c>
      <c r="BUC2" s="64" t="s">
        <v>574</v>
      </c>
      <c r="BUD2" s="64" t="s">
        <v>133</v>
      </c>
      <c r="BUE2" s="64" t="s">
        <v>683</v>
      </c>
      <c r="BUF2" s="64" t="s">
        <v>684</v>
      </c>
      <c r="BUG2" s="64" t="s">
        <v>685</v>
      </c>
      <c r="BUH2" s="64" t="s">
        <v>133</v>
      </c>
      <c r="BUI2" s="64" t="s">
        <v>576</v>
      </c>
      <c r="BUJ2" s="64" t="s">
        <v>133</v>
      </c>
      <c r="BUK2" s="64" t="s">
        <v>566</v>
      </c>
      <c r="BUL2" s="64" t="s">
        <v>133</v>
      </c>
      <c r="BUM2" s="64" t="s">
        <v>567</v>
      </c>
      <c r="BUN2" s="64" t="s">
        <v>133</v>
      </c>
      <c r="BUO2" s="64" t="s">
        <v>568</v>
      </c>
      <c r="BUP2" s="64" t="s">
        <v>570</v>
      </c>
      <c r="BUQ2" s="64" t="s">
        <v>572</v>
      </c>
      <c r="BUR2" s="64" t="s">
        <v>573</v>
      </c>
      <c r="BUS2" s="64" t="s">
        <v>133</v>
      </c>
      <c r="BUT2" s="64" t="s">
        <v>574</v>
      </c>
      <c r="BUU2" s="64" t="s">
        <v>133</v>
      </c>
      <c r="BUV2" s="64" t="s">
        <v>294</v>
      </c>
      <c r="BUW2" s="64" t="s">
        <v>266</v>
      </c>
      <c r="BUX2" s="64" t="s">
        <v>266</v>
      </c>
      <c r="BUY2" s="64" t="s">
        <v>806</v>
      </c>
      <c r="BUZ2" s="64" t="s">
        <v>510</v>
      </c>
      <c r="BVA2" s="64" t="s">
        <v>852</v>
      </c>
      <c r="BVB2" s="64" t="s">
        <v>510</v>
      </c>
      <c r="BVC2" s="64" t="s">
        <v>808</v>
      </c>
      <c r="BVD2" s="64" t="s">
        <v>510</v>
      </c>
      <c r="BVE2" s="64" t="s">
        <v>809</v>
      </c>
      <c r="BVF2" s="64" t="s">
        <v>569</v>
      </c>
      <c r="BVG2" s="64" t="s">
        <v>510</v>
      </c>
      <c r="BVH2" s="64" t="s">
        <v>810</v>
      </c>
      <c r="BVI2" s="64" t="s">
        <v>909</v>
      </c>
      <c r="BVJ2" s="64" t="s">
        <v>510</v>
      </c>
      <c r="BVK2" s="64" t="s">
        <v>572</v>
      </c>
      <c r="BVL2" s="64" t="s">
        <v>578</v>
      </c>
      <c r="BVM2" s="64" t="s">
        <v>510</v>
      </c>
      <c r="BVN2" s="64" t="s">
        <v>573</v>
      </c>
      <c r="BVO2" s="64" t="s">
        <v>510</v>
      </c>
      <c r="BVP2" s="64" t="s">
        <v>597</v>
      </c>
      <c r="BVQ2" s="64" t="s">
        <v>510</v>
      </c>
      <c r="BVR2" s="64" t="s">
        <v>910</v>
      </c>
      <c r="BVS2" s="64" t="s">
        <v>500</v>
      </c>
      <c r="BVT2" s="64" t="s">
        <v>911</v>
      </c>
      <c r="BVU2" s="64" t="s">
        <v>225</v>
      </c>
      <c r="BVV2" s="64" t="s">
        <v>575</v>
      </c>
      <c r="BVW2" s="64" t="s">
        <v>510</v>
      </c>
      <c r="BVX2" s="64" t="s">
        <v>806</v>
      </c>
      <c r="BVY2" s="64" t="s">
        <v>510</v>
      </c>
      <c r="BVZ2" s="64" t="s">
        <v>852</v>
      </c>
      <c r="BWA2" s="64" t="s">
        <v>510</v>
      </c>
      <c r="BWB2" s="64" t="s">
        <v>808</v>
      </c>
      <c r="BWC2" s="64" t="s">
        <v>510</v>
      </c>
      <c r="BWD2" s="64" t="s">
        <v>809</v>
      </c>
      <c r="BWE2" s="64" t="s">
        <v>810</v>
      </c>
      <c r="BWF2" s="64" t="s">
        <v>572</v>
      </c>
      <c r="BWG2" s="64" t="s">
        <v>573</v>
      </c>
      <c r="BWH2" s="64" t="s">
        <v>510</v>
      </c>
      <c r="BWI2" s="64" t="s">
        <v>597</v>
      </c>
      <c r="BWJ2" s="64" t="s">
        <v>510</v>
      </c>
      <c r="BWK2" s="64" t="s">
        <v>626</v>
      </c>
      <c r="BWL2" s="64" t="s">
        <v>627</v>
      </c>
      <c r="BWM2" s="64" t="s">
        <v>628</v>
      </c>
      <c r="BWN2" s="64" t="s">
        <v>628</v>
      </c>
      <c r="BWO2" s="64" t="s">
        <v>629</v>
      </c>
      <c r="BWP2" s="64" t="s">
        <v>857</v>
      </c>
      <c r="BWQ2" s="64" t="s">
        <v>630</v>
      </c>
      <c r="BWR2" s="64" t="s">
        <v>858</v>
      </c>
      <c r="BWS2" s="64" t="s">
        <v>631</v>
      </c>
      <c r="BWT2" s="64" t="s">
        <v>632</v>
      </c>
      <c r="BWU2" s="64" t="s">
        <v>540</v>
      </c>
      <c r="BWV2" s="64" t="s">
        <v>266</v>
      </c>
      <c r="BWW2" s="64" t="s">
        <v>859</v>
      </c>
      <c r="BWX2" s="64" t="s">
        <v>266</v>
      </c>
      <c r="BWY2" s="64" t="s">
        <v>633</v>
      </c>
      <c r="BWZ2" s="64" t="s">
        <v>634</v>
      </c>
      <c r="BXA2" s="64" t="s">
        <v>635</v>
      </c>
      <c r="BXB2" s="64" t="s">
        <v>859</v>
      </c>
      <c r="BXC2" s="64" t="s">
        <v>500</v>
      </c>
      <c r="BXD2" s="64" t="s">
        <v>636</v>
      </c>
      <c r="BXE2" s="64" t="s">
        <v>225</v>
      </c>
      <c r="BXF2" s="64" t="s">
        <v>272</v>
      </c>
      <c r="BXG2" s="64" t="s">
        <v>273</v>
      </c>
      <c r="BXH2" s="64" t="s">
        <v>860</v>
      </c>
      <c r="BXI2" s="64" t="s">
        <v>274</v>
      </c>
      <c r="BXJ2" s="64" t="s">
        <v>912</v>
      </c>
      <c r="BXK2" s="64"/>
      <c r="BXL2" s="64"/>
      <c r="BXM2" s="64" t="s">
        <v>540</v>
      </c>
      <c r="BXN2" s="64"/>
      <c r="BXO2" s="64" t="s">
        <v>283</v>
      </c>
      <c r="BXP2" s="64" t="s">
        <v>266</v>
      </c>
      <c r="BXQ2" s="64" t="s">
        <v>266</v>
      </c>
      <c r="BXR2" s="64" t="s">
        <v>638</v>
      </c>
      <c r="BXS2" s="64" t="s">
        <v>639</v>
      </c>
      <c r="BXT2" s="64" t="s">
        <v>866</v>
      </c>
      <c r="BXU2" s="64" t="s">
        <v>640</v>
      </c>
      <c r="BXV2" s="64" t="s">
        <v>637</v>
      </c>
      <c r="BXW2" s="64" t="s">
        <v>711</v>
      </c>
      <c r="BXX2" s="64" t="s">
        <v>500</v>
      </c>
      <c r="BXY2" s="64" t="s">
        <v>913</v>
      </c>
      <c r="BXZ2" s="64" t="s">
        <v>870</v>
      </c>
      <c r="BYA2" s="64" t="s">
        <v>202</v>
      </c>
      <c r="BYB2" s="64" t="s">
        <v>202</v>
      </c>
      <c r="BYC2" s="64" t="s">
        <v>914</v>
      </c>
      <c r="BYD2" s="64" t="s">
        <v>915</v>
      </c>
      <c r="BYE2" s="64" t="s">
        <v>133</v>
      </c>
      <c r="BYF2" s="64" t="s">
        <v>806</v>
      </c>
      <c r="BYG2" s="64" t="s">
        <v>133</v>
      </c>
      <c r="BYH2" s="64" t="s">
        <v>916</v>
      </c>
      <c r="BYI2" s="64" t="s">
        <v>133</v>
      </c>
      <c r="BYJ2" s="64" t="s">
        <v>917</v>
      </c>
      <c r="BYK2" s="64" t="s">
        <v>133</v>
      </c>
      <c r="BYL2" s="64" t="s">
        <v>903</v>
      </c>
      <c r="BYM2" s="64" t="s">
        <v>810</v>
      </c>
      <c r="BYN2" s="64" t="s">
        <v>918</v>
      </c>
      <c r="BYO2" s="64" t="s">
        <v>919</v>
      </c>
      <c r="BYP2" s="64" t="s">
        <v>133</v>
      </c>
      <c r="BYQ2" s="64" t="s">
        <v>920</v>
      </c>
      <c r="BYR2" s="64" t="s">
        <v>133</v>
      </c>
      <c r="BYS2" s="45" t="s">
        <v>1603</v>
      </c>
      <c r="BYT2" s="45" t="s">
        <v>133</v>
      </c>
      <c r="BYU2" s="45" t="s">
        <v>1604</v>
      </c>
      <c r="BYV2" s="45" t="s">
        <v>1601</v>
      </c>
      <c r="BYW2" s="45" t="s">
        <v>1605</v>
      </c>
      <c r="BYX2" s="45" t="s">
        <v>1606</v>
      </c>
      <c r="BYY2" s="45" t="s">
        <v>1607</v>
      </c>
      <c r="BYZ2" s="45" t="s">
        <v>1601</v>
      </c>
      <c r="BZA2" s="45" t="s">
        <v>1608</v>
      </c>
      <c r="BZB2" s="45" t="s">
        <v>133</v>
      </c>
      <c r="BZC2" s="64" t="s">
        <v>217</v>
      </c>
      <c r="BZD2" s="64" t="s">
        <v>28</v>
      </c>
      <c r="BZE2" s="64" t="s">
        <v>500</v>
      </c>
      <c r="BZF2" s="64" t="s">
        <v>780</v>
      </c>
      <c r="BZG2" s="64" t="s">
        <v>112</v>
      </c>
      <c r="BZH2" s="64" t="s">
        <v>718</v>
      </c>
      <c r="BZI2" s="64" t="s">
        <v>879</v>
      </c>
      <c r="BZJ2" s="64" t="s">
        <v>641</v>
      </c>
      <c r="BZK2" s="64" t="s">
        <v>686</v>
      </c>
      <c r="BZL2" s="64" t="s">
        <v>719</v>
      </c>
      <c r="BZM2" s="39" t="s">
        <v>717</v>
      </c>
      <c r="BZN2" s="64" t="s">
        <v>720</v>
      </c>
      <c r="BZO2" s="64" t="s">
        <v>508</v>
      </c>
      <c r="BZP2" s="64" t="s">
        <v>267</v>
      </c>
      <c r="BZQ2" s="64" t="s">
        <v>643</v>
      </c>
      <c r="BZR2" s="64" t="s">
        <v>643</v>
      </c>
      <c r="BZS2" s="64" t="s">
        <v>133</v>
      </c>
      <c r="BZT2" s="64" t="s">
        <v>881</v>
      </c>
      <c r="BZU2" s="64" t="s">
        <v>644</v>
      </c>
      <c r="BZV2" s="64" t="s">
        <v>133</v>
      </c>
      <c r="BZW2" s="64" t="s">
        <v>645</v>
      </c>
      <c r="BZX2" s="64" t="s">
        <v>133</v>
      </c>
      <c r="BZY2" s="64" t="s">
        <v>637</v>
      </c>
      <c r="BZZ2" s="64" t="s">
        <v>267</v>
      </c>
      <c r="CAA2" s="64" t="s">
        <v>642</v>
      </c>
      <c r="CAB2" s="64" t="s">
        <v>646</v>
      </c>
      <c r="CAC2" s="64" t="s">
        <v>647</v>
      </c>
      <c r="CAD2" s="64" t="s">
        <v>133</v>
      </c>
      <c r="CAE2" s="64" t="s">
        <v>648</v>
      </c>
      <c r="CAF2" s="64" t="s">
        <v>133</v>
      </c>
      <c r="CAG2" s="64" t="s">
        <v>637</v>
      </c>
      <c r="CAH2" s="64" t="s">
        <v>267</v>
      </c>
      <c r="CAI2" s="64" t="s">
        <v>649</v>
      </c>
      <c r="CAJ2" s="64" t="s">
        <v>650</v>
      </c>
      <c r="CAK2" s="64" t="s">
        <v>133</v>
      </c>
      <c r="CAL2" s="64" t="s">
        <v>651</v>
      </c>
      <c r="CAM2" s="64" t="s">
        <v>133</v>
      </c>
      <c r="CAN2" s="64" t="s">
        <v>652</v>
      </c>
      <c r="CAO2" s="64" t="s">
        <v>637</v>
      </c>
      <c r="CAP2" s="64" t="s">
        <v>267</v>
      </c>
      <c r="CAQ2" s="64" t="s">
        <v>653</v>
      </c>
      <c r="CAR2" s="64" t="s">
        <v>133</v>
      </c>
      <c r="CAS2" s="64" t="s">
        <v>500</v>
      </c>
      <c r="CAT2" s="64" t="s">
        <v>815</v>
      </c>
      <c r="CAU2" s="64" t="s">
        <v>921</v>
      </c>
      <c r="CAV2" s="64" t="s">
        <v>133</v>
      </c>
      <c r="CAW2" s="64" t="s">
        <v>922</v>
      </c>
      <c r="CAX2" s="64" t="s">
        <v>133</v>
      </c>
      <c r="CAY2" s="64" t="s">
        <v>500</v>
      </c>
      <c r="CAZ2" s="45" t="s">
        <v>922</v>
      </c>
      <c r="CBA2" s="45" t="s">
        <v>133</v>
      </c>
      <c r="CBB2" s="45" t="s">
        <v>1609</v>
      </c>
      <c r="CBC2" s="45" t="s">
        <v>133</v>
      </c>
      <c r="CBD2" s="45" t="s">
        <v>1610</v>
      </c>
      <c r="CBE2" s="45" t="s">
        <v>283</v>
      </c>
      <c r="CBF2" s="45" t="s">
        <v>267</v>
      </c>
      <c r="CBG2" s="45" t="s">
        <v>1611</v>
      </c>
      <c r="CBH2" s="45" t="s">
        <v>133</v>
      </c>
      <c r="CBI2" s="45" t="s">
        <v>500</v>
      </c>
      <c r="CBJ2" s="64" t="s">
        <v>204</v>
      </c>
      <c r="CBK2" s="64" t="s">
        <v>204</v>
      </c>
      <c r="CBL2" s="64" t="s">
        <v>267</v>
      </c>
      <c r="CBM2" s="64" t="s">
        <v>654</v>
      </c>
      <c r="CBN2" s="45" t="s">
        <v>883</v>
      </c>
      <c r="CBO2" s="64" t="s">
        <v>687</v>
      </c>
      <c r="CBP2" s="64" t="s">
        <v>133</v>
      </c>
      <c r="CBQ2" s="64" t="s">
        <v>688</v>
      </c>
      <c r="CBR2" s="64" t="s">
        <v>133</v>
      </c>
      <c r="CBS2" s="64" t="s">
        <v>657</v>
      </c>
      <c r="CBT2" s="64" t="s">
        <v>133</v>
      </c>
      <c r="CBU2" s="64" t="s">
        <v>655</v>
      </c>
      <c r="CBV2" s="64" t="s">
        <v>656</v>
      </c>
      <c r="CBW2" s="64" t="s">
        <v>133</v>
      </c>
      <c r="CBX2" s="64" t="s">
        <v>658</v>
      </c>
      <c r="CBY2" s="64" t="s">
        <v>133</v>
      </c>
      <c r="CBZ2" s="64" t="s">
        <v>500</v>
      </c>
      <c r="CCA2" s="64" t="s">
        <v>448</v>
      </c>
      <c r="CCB2" s="64" t="s">
        <v>267</v>
      </c>
      <c r="CCC2" s="64" t="s">
        <v>655</v>
      </c>
      <c r="CCD2" s="64" t="s">
        <v>661</v>
      </c>
      <c r="CCE2" s="64" t="s">
        <v>133</v>
      </c>
      <c r="CCF2" s="64" t="s">
        <v>28</v>
      </c>
      <c r="CCG2" s="64" t="s">
        <v>500</v>
      </c>
      <c r="CCH2" s="64" t="s">
        <v>780</v>
      </c>
      <c r="CCI2" s="64" t="s">
        <v>112</v>
      </c>
      <c r="CCJ2" s="64" t="s">
        <v>443</v>
      </c>
      <c r="CCK2" s="64" t="s">
        <v>888</v>
      </c>
      <c r="CCL2" s="64" t="s">
        <v>444</v>
      </c>
      <c r="CCM2" s="64" t="s">
        <v>444</v>
      </c>
      <c r="CCN2" s="64" t="s">
        <v>500</v>
      </c>
      <c r="CCO2" s="64" t="s">
        <v>267</v>
      </c>
      <c r="CCP2" s="64" t="s">
        <v>267</v>
      </c>
      <c r="CCQ2" s="64" t="s">
        <v>663</v>
      </c>
      <c r="CCR2" s="64" t="s">
        <v>664</v>
      </c>
      <c r="CCS2" s="64" t="s">
        <v>665</v>
      </c>
      <c r="CCT2" s="64" t="s">
        <v>666</v>
      </c>
      <c r="CCU2" s="64" t="s">
        <v>667</v>
      </c>
      <c r="CCV2" s="64" t="s">
        <v>133</v>
      </c>
      <c r="CCW2" s="64" t="s">
        <v>668</v>
      </c>
      <c r="CCX2" s="64" t="s">
        <v>133</v>
      </c>
      <c r="CCY2" s="64" t="s">
        <v>637</v>
      </c>
      <c r="CCZ2" s="64" t="s">
        <v>500</v>
      </c>
      <c r="CDA2" s="64" t="s">
        <v>923</v>
      </c>
      <c r="CDB2" s="64" t="s">
        <v>267</v>
      </c>
      <c r="CDC2" s="64" t="s">
        <v>267</v>
      </c>
      <c r="CDD2" s="64" t="s">
        <v>663</v>
      </c>
      <c r="CDE2" s="64" t="s">
        <v>669</v>
      </c>
      <c r="CDF2" s="64" t="s">
        <v>670</v>
      </c>
      <c r="CDG2" s="64" t="s">
        <v>671</v>
      </c>
      <c r="CDH2" s="64" t="s">
        <v>672</v>
      </c>
      <c r="CDI2" s="64" t="s">
        <v>673</v>
      </c>
      <c r="CDJ2" s="64" t="s">
        <v>133</v>
      </c>
      <c r="CDK2" s="64" t="s">
        <v>674</v>
      </c>
      <c r="CDL2" s="64" t="s">
        <v>133</v>
      </c>
      <c r="CDM2" s="64" t="s">
        <v>637</v>
      </c>
      <c r="CDN2" s="64" t="s">
        <v>283</v>
      </c>
      <c r="CDO2" s="64" t="s">
        <v>267</v>
      </c>
      <c r="CDP2" s="64" t="s">
        <v>663</v>
      </c>
      <c r="CDQ2" s="64" t="s">
        <v>663</v>
      </c>
      <c r="CDR2" s="64"/>
      <c r="CDS2" s="64" t="s">
        <v>675</v>
      </c>
      <c r="CDT2" s="64" t="s">
        <v>670</v>
      </c>
      <c r="CDU2" s="64" t="s">
        <v>670</v>
      </c>
      <c r="CDV2" s="64" t="s">
        <v>676</v>
      </c>
      <c r="CDW2" s="64" t="s">
        <v>676</v>
      </c>
      <c r="CDX2" s="64" t="s">
        <v>672</v>
      </c>
      <c r="CDY2" s="64" t="s">
        <v>672</v>
      </c>
      <c r="CDZ2" s="64" t="s">
        <v>673</v>
      </c>
      <c r="CEA2" s="64" t="s">
        <v>133</v>
      </c>
      <c r="CEB2" s="64" t="s">
        <v>674</v>
      </c>
      <c r="CEC2" s="64" t="s">
        <v>133</v>
      </c>
      <c r="CED2" s="64" t="s">
        <v>637</v>
      </c>
      <c r="CEE2" s="64"/>
      <c r="CEF2" s="64" t="s">
        <v>503</v>
      </c>
      <c r="CEG2" s="64" t="s">
        <v>205</v>
      </c>
      <c r="CEH2" s="64" t="s">
        <v>28</v>
      </c>
      <c r="CEI2" s="64" t="s">
        <v>708</v>
      </c>
      <c r="CEJ2" s="64" t="s">
        <v>112</v>
      </c>
      <c r="CEK2" s="64" t="s">
        <v>889</v>
      </c>
      <c r="CEL2" s="64" t="s">
        <v>890</v>
      </c>
      <c r="CEM2" s="64" t="s">
        <v>218</v>
      </c>
      <c r="CEN2" s="64" t="s">
        <v>28</v>
      </c>
      <c r="CEO2" s="64" t="s">
        <v>924</v>
      </c>
      <c r="CEP2" s="64" t="s">
        <v>112</v>
      </c>
      <c r="CEQ2" s="64" t="s">
        <v>28</v>
      </c>
      <c r="CER2" s="64" t="s">
        <v>133</v>
      </c>
      <c r="CES2" s="166" t="s">
        <v>500</v>
      </c>
      <c r="CET2" s="166" t="s">
        <v>708</v>
      </c>
      <c r="CEU2" s="165" t="s">
        <v>1773</v>
      </c>
      <c r="CEV2" s="165" t="s">
        <v>500</v>
      </c>
      <c r="CEW2" s="64" t="s">
        <v>361</v>
      </c>
      <c r="CEX2" s="165" t="s">
        <v>1673</v>
      </c>
      <c r="CEY2" s="165" t="s">
        <v>1673</v>
      </c>
      <c r="CEZ2" s="166" t="s">
        <v>1674</v>
      </c>
      <c r="CFA2" s="165" t="s">
        <v>1675</v>
      </c>
      <c r="CFB2" s="166" t="s">
        <v>1676</v>
      </c>
      <c r="CFC2" s="165" t="s">
        <v>1677</v>
      </c>
      <c r="CFD2" s="166" t="s">
        <v>1678</v>
      </c>
      <c r="CFE2" s="165" t="s">
        <v>1679</v>
      </c>
      <c r="CFF2" s="166" t="s">
        <v>1680</v>
      </c>
      <c r="CFG2" s="165" t="s">
        <v>1681</v>
      </c>
      <c r="CFH2" s="166" t="s">
        <v>1682</v>
      </c>
      <c r="CFI2" s="165" t="s">
        <v>1683</v>
      </c>
      <c r="CFJ2" s="166" t="s">
        <v>1684</v>
      </c>
      <c r="CFK2" s="166" t="s">
        <v>924</v>
      </c>
      <c r="CFL2" s="64" t="s">
        <v>925</v>
      </c>
      <c r="CFM2" s="64" t="s">
        <v>925</v>
      </c>
      <c r="CFN2" s="64" t="s">
        <v>926</v>
      </c>
      <c r="CFO2" s="64" t="s">
        <v>926</v>
      </c>
      <c r="CFP2" s="64" t="s">
        <v>504</v>
      </c>
      <c r="CFQ2" s="64" t="s">
        <v>28</v>
      </c>
      <c r="CFR2" s="64" t="s">
        <v>927</v>
      </c>
      <c r="CFS2" s="64" t="s">
        <v>1743</v>
      </c>
      <c r="CFT2" s="166" t="s">
        <v>500</v>
      </c>
      <c r="CFU2" s="64" t="s">
        <v>1743</v>
      </c>
      <c r="CFV2" s="64" t="s">
        <v>174</v>
      </c>
      <c r="CFW2" s="64" t="s">
        <v>175</v>
      </c>
      <c r="CFX2" s="64" t="s">
        <v>119</v>
      </c>
      <c r="CFY2" s="64" t="s">
        <v>6</v>
      </c>
      <c r="CFZ2" s="64" t="s">
        <v>23</v>
      </c>
      <c r="CGA2" s="64" t="s">
        <v>7</v>
      </c>
      <c r="CGB2" s="64" t="s">
        <v>928</v>
      </c>
      <c r="CGC2" s="64" t="s">
        <v>134</v>
      </c>
      <c r="CGD2" s="64" t="s">
        <v>24</v>
      </c>
      <c r="CGE2" s="64" t="s">
        <v>135</v>
      </c>
      <c r="CGF2" s="64" t="s">
        <v>136</v>
      </c>
      <c r="CGG2" s="64" t="s">
        <v>137</v>
      </c>
      <c r="CGH2" s="64" t="s">
        <v>177</v>
      </c>
      <c r="CGI2" s="64" t="s">
        <v>113</v>
      </c>
      <c r="CGJ2" s="64" t="s">
        <v>178</v>
      </c>
      <c r="CGK2" s="64" t="s">
        <v>139</v>
      </c>
      <c r="CGL2" s="64" t="s">
        <v>179</v>
      </c>
      <c r="CGM2" s="64" t="s">
        <v>119</v>
      </c>
      <c r="CGN2" s="64" t="s">
        <v>180</v>
      </c>
      <c r="CGO2" s="64" t="s">
        <v>929</v>
      </c>
      <c r="CGP2" s="64" t="s">
        <v>21</v>
      </c>
      <c r="CGQ2" s="64" t="s">
        <v>175</v>
      </c>
      <c r="CGR2" s="64" t="s">
        <v>119</v>
      </c>
      <c r="CGS2" s="64" t="s">
        <v>6</v>
      </c>
      <c r="CGT2" s="64" t="s">
        <v>23</v>
      </c>
      <c r="CGU2" s="64" t="s">
        <v>7</v>
      </c>
      <c r="CGV2" s="64"/>
      <c r="CGW2" s="64" t="s">
        <v>134</v>
      </c>
      <c r="CGX2" s="64" t="s">
        <v>24</v>
      </c>
      <c r="CGY2" s="64" t="s">
        <v>135</v>
      </c>
      <c r="CGZ2" s="64" t="s">
        <v>136</v>
      </c>
      <c r="CHA2" s="64" t="s">
        <v>137</v>
      </c>
      <c r="CHB2" s="64" t="s">
        <v>141</v>
      </c>
      <c r="CHC2" s="64" t="s">
        <v>140</v>
      </c>
      <c r="CHD2" s="64" t="s">
        <v>138</v>
      </c>
      <c r="CHE2" s="64" t="s">
        <v>139</v>
      </c>
      <c r="CHF2" s="64" t="s">
        <v>181</v>
      </c>
      <c r="CHG2" s="64" t="s">
        <v>119</v>
      </c>
      <c r="CHH2" s="64" t="s">
        <v>120</v>
      </c>
      <c r="CHI2" s="64" t="s">
        <v>930</v>
      </c>
      <c r="CHJ2" s="64" t="s">
        <v>21</v>
      </c>
      <c r="CHK2" s="64" t="s">
        <v>143</v>
      </c>
      <c r="CHL2" s="64" t="s">
        <v>144</v>
      </c>
      <c r="CHM2" s="64" t="s">
        <v>145</v>
      </c>
      <c r="CHN2" s="166" t="s">
        <v>742</v>
      </c>
      <c r="CHO2" s="166" t="s">
        <v>1956</v>
      </c>
      <c r="CHP2" s="64" t="s">
        <v>146</v>
      </c>
      <c r="CHQ2" s="64" t="s">
        <v>24</v>
      </c>
      <c r="CHR2" s="64" t="s">
        <v>753</v>
      </c>
      <c r="CHS2" s="64" t="s">
        <v>754</v>
      </c>
      <c r="CHT2" s="64" t="s">
        <v>3</v>
      </c>
      <c r="CHU2" s="64" t="s">
        <v>4</v>
      </c>
      <c r="CHV2" s="64" t="s">
        <v>113</v>
      </c>
      <c r="CHW2" s="64" t="s">
        <v>7</v>
      </c>
      <c r="CHX2" s="64" t="s">
        <v>689</v>
      </c>
      <c r="CHY2" s="64" t="s">
        <v>114</v>
      </c>
      <c r="CHZ2" s="64" t="s">
        <v>115</v>
      </c>
      <c r="CIA2" s="64" t="s">
        <v>116</v>
      </c>
      <c r="CIB2" s="64" t="s">
        <v>117</v>
      </c>
      <c r="CIC2" s="64" t="s">
        <v>118</v>
      </c>
      <c r="CID2" s="64" t="s">
        <v>119</v>
      </c>
      <c r="CIE2" s="64" t="s">
        <v>120</v>
      </c>
      <c r="CIF2" s="64" t="s">
        <v>690</v>
      </c>
      <c r="CIG2" s="64" t="s">
        <v>22</v>
      </c>
      <c r="CIH2" s="64" t="s">
        <v>147</v>
      </c>
      <c r="CII2" s="64" t="s">
        <v>27</v>
      </c>
      <c r="CIJ2" s="64" t="s">
        <v>27</v>
      </c>
      <c r="CIK2" s="64" t="s">
        <v>27</v>
      </c>
      <c r="CIL2" s="64" t="s">
        <v>148</v>
      </c>
      <c r="CIM2" s="64" t="s">
        <v>1744</v>
      </c>
      <c r="CIN2" s="64" t="s">
        <v>756</v>
      </c>
      <c r="CIO2" s="64" t="s">
        <v>149</v>
      </c>
      <c r="CIP2" s="64" t="s">
        <v>500</v>
      </c>
      <c r="CIQ2" s="64" t="s">
        <v>1743</v>
      </c>
      <c r="CIR2" s="64" t="s">
        <v>21</v>
      </c>
      <c r="CIS2" s="64" t="s">
        <v>500</v>
      </c>
      <c r="CIT2" s="64" t="s">
        <v>931</v>
      </c>
      <c r="CIU2" s="64" t="s">
        <v>30</v>
      </c>
      <c r="CIV2" s="64" t="s">
        <v>219</v>
      </c>
      <c r="CIW2" s="64" t="s">
        <v>220</v>
      </c>
      <c r="CIX2" s="64" t="s">
        <v>221</v>
      </c>
      <c r="CIY2" s="64" t="s">
        <v>222</v>
      </c>
      <c r="CIZ2" s="64" t="s">
        <v>223</v>
      </c>
      <c r="CJA2" s="64" t="s">
        <v>224</v>
      </c>
      <c r="CJB2" s="64" t="s">
        <v>240</v>
      </c>
      <c r="CJC2" s="64" t="s">
        <v>931</v>
      </c>
      <c r="CJD2" s="64" t="s">
        <v>241</v>
      </c>
      <c r="CJE2" s="64" t="s">
        <v>242</v>
      </c>
      <c r="CJF2" s="64" t="s">
        <v>931</v>
      </c>
      <c r="CJG2" s="64" t="s">
        <v>30</v>
      </c>
      <c r="CJH2" s="64" t="s">
        <v>219</v>
      </c>
      <c r="CJI2" s="64" t="s">
        <v>220</v>
      </c>
      <c r="CJJ2" s="64" t="s">
        <v>221</v>
      </c>
      <c r="CJK2" s="64" t="s">
        <v>222</v>
      </c>
      <c r="CJL2" s="64" t="s">
        <v>223</v>
      </c>
      <c r="CJM2" s="64" t="s">
        <v>224</v>
      </c>
      <c r="CJN2" s="64" t="s">
        <v>240</v>
      </c>
      <c r="CJO2" s="64" t="s">
        <v>931</v>
      </c>
      <c r="CJP2" s="64" t="s">
        <v>241</v>
      </c>
      <c r="CJQ2" s="64" t="s">
        <v>242</v>
      </c>
      <c r="CJR2" s="64" t="s">
        <v>931</v>
      </c>
      <c r="CJS2" s="64" t="s">
        <v>30</v>
      </c>
      <c r="CJT2" s="64" t="s">
        <v>219</v>
      </c>
      <c r="CJU2" s="64" t="s">
        <v>220</v>
      </c>
      <c r="CJV2" s="64" t="s">
        <v>221</v>
      </c>
      <c r="CJW2" s="64" t="s">
        <v>222</v>
      </c>
      <c r="CJX2" s="64" t="s">
        <v>223</v>
      </c>
      <c r="CJY2" s="64" t="s">
        <v>224</v>
      </c>
      <c r="CJZ2" s="64" t="s">
        <v>240</v>
      </c>
      <c r="CKA2" s="64" t="s">
        <v>931</v>
      </c>
      <c r="CKB2" s="64" t="s">
        <v>241</v>
      </c>
      <c r="CKC2" s="64" t="s">
        <v>242</v>
      </c>
      <c r="CKD2" s="64" t="s">
        <v>30</v>
      </c>
      <c r="CKE2" s="64" t="s">
        <v>219</v>
      </c>
      <c r="CKF2" s="64" t="s">
        <v>220</v>
      </c>
      <c r="CKG2" s="64" t="s">
        <v>221</v>
      </c>
      <c r="CKH2" s="64" t="s">
        <v>222</v>
      </c>
      <c r="CKI2" s="64" t="s">
        <v>223</v>
      </c>
      <c r="CKJ2" s="64" t="s">
        <v>224</v>
      </c>
      <c r="CKK2" s="64" t="s">
        <v>240</v>
      </c>
      <c r="CKL2" s="64" t="s">
        <v>931</v>
      </c>
      <c r="CKM2" s="64" t="s">
        <v>241</v>
      </c>
      <c r="CKN2" s="64" t="s">
        <v>242</v>
      </c>
      <c r="CKO2" s="64" t="s">
        <v>30</v>
      </c>
      <c r="CKP2" s="64" t="s">
        <v>219</v>
      </c>
      <c r="CKQ2" s="64" t="s">
        <v>220</v>
      </c>
      <c r="CKR2" s="64" t="s">
        <v>221</v>
      </c>
      <c r="CKS2" s="64" t="s">
        <v>222</v>
      </c>
      <c r="CKT2" s="64" t="s">
        <v>223</v>
      </c>
      <c r="CKU2" s="64" t="s">
        <v>224</v>
      </c>
      <c r="CKV2" s="64" t="s">
        <v>240</v>
      </c>
      <c r="CKW2" s="64" t="s">
        <v>931</v>
      </c>
      <c r="CKX2" s="64" t="s">
        <v>241</v>
      </c>
      <c r="CKY2" s="64" t="s">
        <v>242</v>
      </c>
      <c r="CKZ2" s="64" t="s">
        <v>30</v>
      </c>
      <c r="CLA2" s="64" t="s">
        <v>219</v>
      </c>
      <c r="CLB2" s="64" t="s">
        <v>220</v>
      </c>
      <c r="CLC2" s="64" t="s">
        <v>221</v>
      </c>
      <c r="CLD2" s="64" t="s">
        <v>222</v>
      </c>
      <c r="CLE2" s="64" t="s">
        <v>223</v>
      </c>
      <c r="CLF2" s="64" t="s">
        <v>224</v>
      </c>
      <c r="CLG2" s="64" t="s">
        <v>240</v>
      </c>
      <c r="CLH2" s="64" t="s">
        <v>931</v>
      </c>
      <c r="CLI2" s="64" t="s">
        <v>241</v>
      </c>
      <c r="CLJ2" s="64" t="s">
        <v>242</v>
      </c>
      <c r="CLK2" s="64" t="s">
        <v>24</v>
      </c>
      <c r="CLL2" s="64" t="s">
        <v>109</v>
      </c>
      <c r="CLM2" s="64" t="s">
        <v>243</v>
      </c>
      <c r="CLN2" s="64" t="s">
        <v>3</v>
      </c>
      <c r="CLO2" s="64" t="s">
        <v>3</v>
      </c>
      <c r="CLP2" s="64" t="s">
        <v>3</v>
      </c>
      <c r="CLQ2" s="64" t="s">
        <v>244</v>
      </c>
      <c r="CLR2" s="64" t="s">
        <v>24</v>
      </c>
      <c r="CLS2" s="64" t="s">
        <v>109</v>
      </c>
      <c r="CLT2" s="64" t="s">
        <v>243</v>
      </c>
      <c r="CLU2" s="64" t="s">
        <v>245</v>
      </c>
      <c r="CLV2" s="64" t="s">
        <v>246</v>
      </c>
      <c r="CLW2" s="64" t="s">
        <v>247</v>
      </c>
      <c r="CLX2" s="64" t="s">
        <v>287</v>
      </c>
      <c r="CLY2" s="64" t="s">
        <v>288</v>
      </c>
      <c r="CLZ2" s="64" t="s">
        <v>289</v>
      </c>
      <c r="CMA2" s="64" t="s">
        <v>290</v>
      </c>
      <c r="CMB2" s="64" t="s">
        <v>291</v>
      </c>
      <c r="CMC2" s="64" t="s">
        <v>292</v>
      </c>
      <c r="CMD2" s="64" t="s">
        <v>376</v>
      </c>
      <c r="CME2" s="64" t="s">
        <v>780</v>
      </c>
      <c r="CMF2" s="64" t="s">
        <v>21</v>
      </c>
      <c r="CMG2" s="64" t="s">
        <v>6955</v>
      </c>
      <c r="CMH2" s="141" t="s">
        <v>1911</v>
      </c>
      <c r="CMI2" s="141" t="s">
        <v>1910</v>
      </c>
      <c r="CMJ2" s="142" t="s">
        <v>1909</v>
      </c>
      <c r="CMK2" s="371" t="s">
        <v>1908</v>
      </c>
      <c r="CML2" s="372" t="s">
        <v>1907</v>
      </c>
      <c r="CMM2" s="141" t="s">
        <v>1906</v>
      </c>
      <c r="CMN2" s="142" t="s">
        <v>24</v>
      </c>
      <c r="CMO2" s="371" t="s">
        <v>25</v>
      </c>
      <c r="CMP2" s="371" t="s">
        <v>243</v>
      </c>
      <c r="CMQ2" s="371" t="s">
        <v>1905</v>
      </c>
      <c r="CMR2" s="141" t="s">
        <v>1899</v>
      </c>
      <c r="CMS2" s="141" t="s">
        <v>21</v>
      </c>
      <c r="CMT2" s="141" t="s">
        <v>1899</v>
      </c>
      <c r="CMU2" s="141" t="s">
        <v>21</v>
      </c>
      <c r="CMV2" s="142" t="s">
        <v>1904</v>
      </c>
      <c r="CMW2" s="141" t="s">
        <v>1899</v>
      </c>
      <c r="CMX2" s="142" t="s">
        <v>1903</v>
      </c>
      <c r="CMY2" s="141" t="s">
        <v>1899</v>
      </c>
      <c r="CMZ2" s="142" t="s">
        <v>1902</v>
      </c>
      <c r="CNA2" s="142" t="s">
        <v>1900</v>
      </c>
      <c r="CNB2" s="142" t="s">
        <v>1901</v>
      </c>
      <c r="CNC2" s="142" t="s">
        <v>1900</v>
      </c>
      <c r="CND2" s="141" t="s">
        <v>1899</v>
      </c>
      <c r="CNE2" s="141" t="s">
        <v>21</v>
      </c>
      <c r="CNF2" s="64" t="s">
        <v>6956</v>
      </c>
      <c r="CNG2" s="64" t="s">
        <v>6957</v>
      </c>
      <c r="CNH2" s="64" t="s">
        <v>6958</v>
      </c>
      <c r="CNI2" s="64" t="s">
        <v>6959</v>
      </c>
      <c r="CNJ2" s="64" t="s">
        <v>6960</v>
      </c>
      <c r="CNK2" s="64" t="s">
        <v>780</v>
      </c>
      <c r="CNL2" s="64" t="s">
        <v>21</v>
      </c>
      <c r="CNM2" s="64" t="s">
        <v>150</v>
      </c>
      <c r="CNN2" s="64" t="s">
        <v>151</v>
      </c>
      <c r="CNO2" s="64" t="s">
        <v>152</v>
      </c>
      <c r="CNP2" s="64" t="s">
        <v>153</v>
      </c>
      <c r="CNQ2" s="64" t="s">
        <v>154</v>
      </c>
      <c r="CNR2" s="64" t="s">
        <v>6961</v>
      </c>
      <c r="CNS2" s="64" t="s">
        <v>150</v>
      </c>
      <c r="CNT2" s="64" t="s">
        <v>151</v>
      </c>
      <c r="CNU2" s="64" t="s">
        <v>152</v>
      </c>
      <c r="CNV2" s="64" t="s">
        <v>153</v>
      </c>
      <c r="CNW2" s="64" t="s">
        <v>154</v>
      </c>
      <c r="CNX2" s="64" t="s">
        <v>6961</v>
      </c>
      <c r="CNY2" s="64" t="s">
        <v>150</v>
      </c>
      <c r="CNZ2" s="64" t="s">
        <v>151</v>
      </c>
      <c r="COA2" s="64" t="s">
        <v>152</v>
      </c>
      <c r="COB2" s="64" t="s">
        <v>153</v>
      </c>
      <c r="COC2" s="64" t="s">
        <v>154</v>
      </c>
      <c r="COD2" s="64" t="s">
        <v>6961</v>
      </c>
      <c r="COE2" s="64" t="s">
        <v>150</v>
      </c>
      <c r="COF2" s="64" t="s">
        <v>151</v>
      </c>
      <c r="COG2" s="64" t="s">
        <v>152</v>
      </c>
      <c r="COH2" s="64" t="s">
        <v>153</v>
      </c>
      <c r="COI2" s="64" t="s">
        <v>154</v>
      </c>
      <c r="COJ2" s="64" t="s">
        <v>6961</v>
      </c>
      <c r="COK2" s="64" t="s">
        <v>150</v>
      </c>
      <c r="COL2" s="64" t="s">
        <v>151</v>
      </c>
      <c r="COM2" s="64" t="s">
        <v>152</v>
      </c>
      <c r="CON2" s="64" t="s">
        <v>153</v>
      </c>
      <c r="COO2" s="64" t="s">
        <v>154</v>
      </c>
      <c r="COP2" s="64" t="s">
        <v>6961</v>
      </c>
      <c r="COQ2" s="64" t="s">
        <v>150</v>
      </c>
      <c r="COR2" s="64" t="s">
        <v>151</v>
      </c>
      <c r="COS2" s="64" t="s">
        <v>152</v>
      </c>
      <c r="COT2" s="64" t="s">
        <v>153</v>
      </c>
      <c r="COU2" s="64" t="s">
        <v>154</v>
      </c>
      <c r="COV2" s="64" t="s">
        <v>6961</v>
      </c>
      <c r="COW2" s="64" t="s">
        <v>155</v>
      </c>
      <c r="COX2" s="64" t="s">
        <v>156</v>
      </c>
      <c r="COY2" s="64" t="s">
        <v>157</v>
      </c>
      <c r="COZ2" s="64" t="s">
        <v>158</v>
      </c>
      <c r="CPA2" s="64" t="s">
        <v>159</v>
      </c>
      <c r="CPB2" s="64" t="s">
        <v>160</v>
      </c>
      <c r="CPC2" s="64" t="s">
        <v>250</v>
      </c>
      <c r="CPD2" s="64" t="s">
        <v>251</v>
      </c>
      <c r="CPE2" s="64" t="s">
        <v>252</v>
      </c>
      <c r="CPF2" s="64" t="s">
        <v>253</v>
      </c>
      <c r="CPG2" s="64" t="s">
        <v>254</v>
      </c>
      <c r="CPH2" s="64" t="s">
        <v>255</v>
      </c>
      <c r="CPI2" s="64" t="s">
        <v>161</v>
      </c>
      <c r="CPJ2" s="64" t="s">
        <v>162</v>
      </c>
      <c r="CPK2" s="64" t="s">
        <v>163</v>
      </c>
      <c r="CPL2" s="64" t="s">
        <v>164</v>
      </c>
      <c r="CPM2" s="64" t="s">
        <v>165</v>
      </c>
      <c r="CPN2" s="64" t="s">
        <v>166</v>
      </c>
      <c r="CPO2" s="64" t="s">
        <v>932</v>
      </c>
      <c r="CPP2" s="64" t="s">
        <v>500</v>
      </c>
      <c r="CPQ2" s="64" t="s">
        <v>780</v>
      </c>
      <c r="CPR2" s="64" t="s">
        <v>933</v>
      </c>
      <c r="CPS2" s="64" t="s">
        <v>707</v>
      </c>
      <c r="CPT2" s="64" t="s">
        <v>934</v>
      </c>
      <c r="CPU2" s="64" t="s">
        <v>691</v>
      </c>
      <c r="CPV2" s="64" t="s">
        <v>384</v>
      </c>
      <c r="CPW2" s="64" t="s">
        <v>780</v>
      </c>
      <c r="CPX2" s="64" t="s">
        <v>935</v>
      </c>
      <c r="CPY2" s="64" t="s">
        <v>757</v>
      </c>
      <c r="CPZ2" s="36" t="s">
        <v>500</v>
      </c>
      <c r="CQA2" s="64" t="s">
        <v>167</v>
      </c>
      <c r="CQB2" s="36" t="s">
        <v>500</v>
      </c>
      <c r="CQC2" s="64" t="s">
        <v>780</v>
      </c>
      <c r="CQD2" s="64" t="s">
        <v>936</v>
      </c>
      <c r="CQE2" s="64" t="s">
        <v>168</v>
      </c>
      <c r="CQF2" s="373" t="s">
        <v>1957</v>
      </c>
      <c r="CQG2" s="373" t="s">
        <v>1958</v>
      </c>
      <c r="CQH2" s="373" t="s">
        <v>1959</v>
      </c>
      <c r="CQI2" s="376" t="s">
        <v>708</v>
      </c>
      <c r="CQJ2" s="373" t="s">
        <v>1960</v>
      </c>
      <c r="CQK2" s="373" t="s">
        <v>500</v>
      </c>
      <c r="CQL2" s="374" t="s">
        <v>1961</v>
      </c>
      <c r="CQM2" s="374" t="s">
        <v>1962</v>
      </c>
      <c r="CQN2" s="374" t="s">
        <v>1963</v>
      </c>
      <c r="CQO2" s="374" t="s">
        <v>1963</v>
      </c>
      <c r="CQP2" s="374" t="s">
        <v>1964</v>
      </c>
      <c r="CQQ2" s="374" t="s">
        <v>1965</v>
      </c>
      <c r="CQR2" s="374" t="s">
        <v>502</v>
      </c>
      <c r="CQS2" s="374" t="s">
        <v>1966</v>
      </c>
      <c r="CQT2" s="386" t="s">
        <v>708</v>
      </c>
      <c r="CQU2" s="374" t="s">
        <v>1967</v>
      </c>
      <c r="CQV2" s="386" t="s">
        <v>708</v>
      </c>
      <c r="CQW2" s="159" t="s">
        <v>1961</v>
      </c>
      <c r="CQX2" s="159" t="s">
        <v>1962</v>
      </c>
      <c r="CQY2" s="159" t="s">
        <v>1963</v>
      </c>
      <c r="CQZ2" s="159" t="s">
        <v>1965</v>
      </c>
      <c r="CRA2" s="159" t="s">
        <v>500</v>
      </c>
      <c r="CRB2" s="159" t="s">
        <v>1966</v>
      </c>
      <c r="CRC2" s="386" t="s">
        <v>708</v>
      </c>
      <c r="CRD2" s="159" t="s">
        <v>1967</v>
      </c>
      <c r="CRE2" s="374" t="s">
        <v>502</v>
      </c>
      <c r="CRF2" s="386" t="s">
        <v>708</v>
      </c>
      <c r="CRG2" s="374" t="s">
        <v>1970</v>
      </c>
      <c r="CRH2" s="67" t="s">
        <v>3509</v>
      </c>
      <c r="CRI2" s="386" t="s">
        <v>708</v>
      </c>
      <c r="CRJ2" s="94" t="s">
        <v>25</v>
      </c>
      <c r="CRK2" s="94" t="s">
        <v>6490</v>
      </c>
      <c r="CRL2" s="94" t="s">
        <v>3556</v>
      </c>
      <c r="CRM2" s="94" t="s">
        <v>6491</v>
      </c>
      <c r="CRN2" s="94" t="s">
        <v>1971</v>
      </c>
      <c r="CRO2" s="94" t="s">
        <v>6492</v>
      </c>
      <c r="CRP2" s="67" t="s">
        <v>3512</v>
      </c>
      <c r="CRQ2" s="67" t="s">
        <v>3512</v>
      </c>
      <c r="CRR2" s="67" t="s">
        <v>3512</v>
      </c>
      <c r="CRS2" s="67" t="s">
        <v>3512</v>
      </c>
      <c r="CRT2" s="67" t="s">
        <v>3512</v>
      </c>
      <c r="CRU2" s="67" t="s">
        <v>3512</v>
      </c>
      <c r="CRV2" s="67" t="s">
        <v>3512</v>
      </c>
      <c r="CRW2" s="67" t="s">
        <v>3512</v>
      </c>
      <c r="CRX2" s="67" t="s">
        <v>25</v>
      </c>
      <c r="CRY2" s="94" t="s">
        <v>6490</v>
      </c>
      <c r="CRZ2" s="94" t="s">
        <v>3556</v>
      </c>
      <c r="CSA2" s="94" t="s">
        <v>6491</v>
      </c>
      <c r="CSB2" s="94" t="s">
        <v>1971</v>
      </c>
      <c r="CSC2" s="94" t="s">
        <v>6492</v>
      </c>
      <c r="CSD2" s="444" t="s">
        <v>6723</v>
      </c>
      <c r="CSE2" s="67" t="s">
        <v>25</v>
      </c>
      <c r="CSF2" s="94" t="s">
        <v>6490</v>
      </c>
      <c r="CSG2" s="94" t="s">
        <v>3556</v>
      </c>
      <c r="CSH2" s="94" t="s">
        <v>6491</v>
      </c>
      <c r="CSI2" s="94" t="s">
        <v>1971</v>
      </c>
      <c r="CSJ2" s="94" t="s">
        <v>6492</v>
      </c>
      <c r="CSK2" s="444" t="s">
        <v>6723</v>
      </c>
      <c r="CSL2" s="67" t="s">
        <v>25</v>
      </c>
      <c r="CSM2" s="94" t="s">
        <v>6490</v>
      </c>
      <c r="CSN2" s="94" t="s">
        <v>3556</v>
      </c>
      <c r="CSO2" s="94" t="s">
        <v>6491</v>
      </c>
      <c r="CSP2" s="94" t="s">
        <v>1971</v>
      </c>
      <c r="CSQ2" s="94" t="s">
        <v>6492</v>
      </c>
      <c r="CSR2" s="444" t="s">
        <v>6723</v>
      </c>
      <c r="CSS2" s="67" t="s">
        <v>25</v>
      </c>
      <c r="CST2" s="94" t="s">
        <v>6490</v>
      </c>
      <c r="CSU2" s="94" t="s">
        <v>3556</v>
      </c>
      <c r="CSV2" s="94" t="s">
        <v>6491</v>
      </c>
      <c r="CSW2" s="94" t="s">
        <v>1971</v>
      </c>
      <c r="CSX2" s="94" t="s">
        <v>6492</v>
      </c>
      <c r="CSY2" s="444" t="s">
        <v>6723</v>
      </c>
      <c r="CSZ2" s="67" t="s">
        <v>25</v>
      </c>
      <c r="CTA2" s="94" t="s">
        <v>6490</v>
      </c>
      <c r="CTB2" s="94" t="s">
        <v>3556</v>
      </c>
      <c r="CTC2" s="94" t="s">
        <v>6491</v>
      </c>
      <c r="CTD2" s="94" t="s">
        <v>1971</v>
      </c>
      <c r="CTE2" s="94" t="s">
        <v>6492</v>
      </c>
      <c r="CTF2" s="444" t="s">
        <v>6723</v>
      </c>
      <c r="CTG2" s="67" t="s">
        <v>25</v>
      </c>
      <c r="CTH2" s="94" t="s">
        <v>6490</v>
      </c>
      <c r="CTI2" s="94" t="s">
        <v>3556</v>
      </c>
      <c r="CTJ2" s="94" t="s">
        <v>6491</v>
      </c>
      <c r="CTK2" s="94" t="s">
        <v>1971</v>
      </c>
      <c r="CTL2" s="94" t="s">
        <v>6492</v>
      </c>
      <c r="CTM2" s="444" t="s">
        <v>6723</v>
      </c>
      <c r="CTN2" s="67" t="s">
        <v>25</v>
      </c>
      <c r="CTO2" s="94" t="s">
        <v>6490</v>
      </c>
      <c r="CTP2" s="94" t="s">
        <v>3556</v>
      </c>
      <c r="CTQ2" s="94" t="s">
        <v>6491</v>
      </c>
      <c r="CTR2" s="94" t="s">
        <v>1971</v>
      </c>
      <c r="CTS2" s="94" t="s">
        <v>6492</v>
      </c>
      <c r="CTT2" s="94" t="s">
        <v>25</v>
      </c>
      <c r="CTU2" s="94" t="s">
        <v>6490</v>
      </c>
      <c r="CTV2" s="94" t="s">
        <v>3556</v>
      </c>
      <c r="CTW2" s="94" t="s">
        <v>6491</v>
      </c>
      <c r="CTX2" s="94" t="s">
        <v>1971</v>
      </c>
      <c r="CTY2" s="94" t="s">
        <v>6492</v>
      </c>
      <c r="CTZ2" s="94" t="s">
        <v>25</v>
      </c>
      <c r="CUA2" s="94" t="s">
        <v>6490</v>
      </c>
      <c r="CUB2" s="94" t="s">
        <v>3556</v>
      </c>
      <c r="CUC2" s="94" t="s">
        <v>6491</v>
      </c>
      <c r="CUD2" s="94" t="s">
        <v>1971</v>
      </c>
      <c r="CUE2" s="94" t="s">
        <v>6492</v>
      </c>
      <c r="CUF2" s="386" t="s">
        <v>1972</v>
      </c>
      <c r="CUG2" s="374" t="s">
        <v>500</v>
      </c>
      <c r="CUH2" s="386" t="s">
        <v>708</v>
      </c>
      <c r="CUI2" s="374" t="s">
        <v>1971</v>
      </c>
      <c r="CUJ2" s="67" t="s">
        <v>3509</v>
      </c>
      <c r="CUK2" s="67"/>
      <c r="CUL2" s="67" t="s">
        <v>3512</v>
      </c>
      <c r="CUM2" s="374" t="s">
        <v>500</v>
      </c>
      <c r="CUN2" s="386" t="s">
        <v>708</v>
      </c>
      <c r="CUO2" s="67" t="s">
        <v>3509</v>
      </c>
      <c r="CUP2" s="67"/>
      <c r="CUQ2" s="67" t="s">
        <v>3512</v>
      </c>
      <c r="CUR2" s="386" t="s">
        <v>708</v>
      </c>
      <c r="CUS2" s="386" t="s">
        <v>1973</v>
      </c>
      <c r="CUT2" s="386" t="s">
        <v>1974</v>
      </c>
      <c r="CUU2" s="374" t="s">
        <v>500</v>
      </c>
      <c r="CUV2" s="386" t="s">
        <v>708</v>
      </c>
      <c r="CUW2" s="374" t="s">
        <v>1971</v>
      </c>
      <c r="CUX2" s="386" t="s">
        <v>1975</v>
      </c>
      <c r="CUY2" s="386" t="s">
        <v>1976</v>
      </c>
      <c r="CUZ2" s="374" t="s">
        <v>500</v>
      </c>
      <c r="CVA2" s="386" t="s">
        <v>708</v>
      </c>
      <c r="CVB2" s="374" t="s">
        <v>1971</v>
      </c>
      <c r="CVC2" s="386" t="s">
        <v>1977</v>
      </c>
      <c r="CVD2" s="386" t="s">
        <v>1978</v>
      </c>
      <c r="CVE2" s="374" t="s">
        <v>500</v>
      </c>
      <c r="CVF2" s="386" t="s">
        <v>708</v>
      </c>
      <c r="CVG2" s="374" t="s">
        <v>1971</v>
      </c>
      <c r="CVH2" s="374" t="s">
        <v>1979</v>
      </c>
      <c r="CVI2" s="374" t="s">
        <v>1980</v>
      </c>
      <c r="CVJ2" s="374" t="s">
        <v>6507</v>
      </c>
      <c r="CVK2" s="374" t="s">
        <v>2126</v>
      </c>
      <c r="CVL2" s="374" t="s">
        <v>502</v>
      </c>
      <c r="CVM2" s="374" t="s">
        <v>2127</v>
      </c>
      <c r="CVN2" s="374" t="s">
        <v>708</v>
      </c>
      <c r="CVO2" s="374" t="s">
        <v>2128</v>
      </c>
      <c r="CVP2" s="375" t="s">
        <v>6568</v>
      </c>
      <c r="CVQ2" s="374" t="s">
        <v>1971</v>
      </c>
      <c r="CVR2" s="374" t="s">
        <v>1968</v>
      </c>
      <c r="CVS2" s="375" t="s">
        <v>6713</v>
      </c>
      <c r="CVT2" s="375" t="s">
        <v>500</v>
      </c>
      <c r="CVU2" s="374" t="s">
        <v>6507</v>
      </c>
      <c r="CVV2" s="375" t="s">
        <v>6716</v>
      </c>
      <c r="CVW2" s="374" t="s">
        <v>502</v>
      </c>
      <c r="CVX2" s="375" t="s">
        <v>6718</v>
      </c>
      <c r="CVY2" s="374" t="s">
        <v>708</v>
      </c>
      <c r="CVZ2" s="375" t="s">
        <v>6717</v>
      </c>
      <c r="CWA2" s="374" t="s">
        <v>708</v>
      </c>
      <c r="CWB2" s="375" t="s">
        <v>500</v>
      </c>
      <c r="CWC2" s="375" t="s">
        <v>6720</v>
      </c>
      <c r="CWD2" s="375" t="s">
        <v>500</v>
      </c>
      <c r="CWE2" s="375" t="s">
        <v>6568</v>
      </c>
      <c r="CWF2" s="374" t="s">
        <v>708</v>
      </c>
      <c r="CWG2" s="374" t="s">
        <v>1985</v>
      </c>
      <c r="CWH2" s="374" t="s">
        <v>1984</v>
      </c>
      <c r="CWI2" s="374" t="s">
        <v>1985</v>
      </c>
      <c r="CWJ2" s="374" t="s">
        <v>500</v>
      </c>
      <c r="CWK2" s="386" t="s">
        <v>708</v>
      </c>
      <c r="CWL2" s="374" t="s">
        <v>1986</v>
      </c>
      <c r="CWM2" s="374" t="s">
        <v>1987</v>
      </c>
      <c r="CWN2" s="386" t="s">
        <v>708</v>
      </c>
      <c r="CWO2" s="374" t="s">
        <v>1988</v>
      </c>
      <c r="CWP2" s="374" t="s">
        <v>1987</v>
      </c>
      <c r="CWQ2" s="375" t="s">
        <v>6568</v>
      </c>
      <c r="CWR2" s="374" t="s">
        <v>1989</v>
      </c>
      <c r="CWS2" s="374" t="s">
        <v>1990</v>
      </c>
      <c r="CWT2" s="374" t="s">
        <v>1991</v>
      </c>
      <c r="CWU2" s="374" t="s">
        <v>1987</v>
      </c>
      <c r="CWV2" s="374" t="s">
        <v>1992</v>
      </c>
      <c r="CWW2" s="386" t="s">
        <v>708</v>
      </c>
      <c r="CWX2" s="374" t="s">
        <v>1993</v>
      </c>
      <c r="CWY2" s="374" t="s">
        <v>500</v>
      </c>
      <c r="CWZ2" s="374" t="s">
        <v>1994</v>
      </c>
      <c r="CXA2" s="374" t="s">
        <v>1995</v>
      </c>
      <c r="CXB2" s="374" t="s">
        <v>502</v>
      </c>
      <c r="CXC2" s="374" t="s">
        <v>1994</v>
      </c>
      <c r="CXD2" s="374" t="s">
        <v>1996</v>
      </c>
      <c r="CXE2" s="386" t="s">
        <v>708</v>
      </c>
      <c r="CXF2" s="374" t="s">
        <v>500</v>
      </c>
      <c r="CXG2" s="374" t="s">
        <v>1971</v>
      </c>
      <c r="CXH2" s="374" t="s">
        <v>500</v>
      </c>
      <c r="CXI2" s="386" t="s">
        <v>28</v>
      </c>
      <c r="CXJ2" s="374" t="s">
        <v>1979</v>
      </c>
      <c r="CXK2" s="374" t="s">
        <v>1980</v>
      </c>
      <c r="CXL2" s="374" t="s">
        <v>1968</v>
      </c>
      <c r="CXM2" s="374" t="s">
        <v>1997</v>
      </c>
      <c r="CXN2" s="374" t="s">
        <v>1997</v>
      </c>
      <c r="CXO2" s="374" t="s">
        <v>1968</v>
      </c>
      <c r="CXP2" s="375" t="s">
        <v>6713</v>
      </c>
      <c r="CXQ2" s="375" t="s">
        <v>500</v>
      </c>
      <c r="CXR2" s="374" t="s">
        <v>6507</v>
      </c>
      <c r="CXS2" s="375" t="s">
        <v>6716</v>
      </c>
      <c r="CXT2" s="374" t="s">
        <v>502</v>
      </c>
      <c r="CXU2" s="375" t="s">
        <v>6718</v>
      </c>
      <c r="CXV2" s="374" t="s">
        <v>708</v>
      </c>
      <c r="CXW2" s="375" t="s">
        <v>6717</v>
      </c>
      <c r="CXX2" s="374" t="s">
        <v>708</v>
      </c>
      <c r="CXY2" s="375" t="s">
        <v>500</v>
      </c>
      <c r="CXZ2" s="374" t="s">
        <v>1981</v>
      </c>
      <c r="CYA2" s="374" t="s">
        <v>1961</v>
      </c>
      <c r="CYB2" s="374" t="s">
        <v>1962</v>
      </c>
      <c r="CYC2" s="374" t="s">
        <v>1963</v>
      </c>
      <c r="CYD2" s="374" t="s">
        <v>1982</v>
      </c>
      <c r="CYE2" s="374" t="s">
        <v>502</v>
      </c>
      <c r="CYF2" s="374" t="s">
        <v>1983</v>
      </c>
      <c r="CYG2" s="374" t="s">
        <v>1983</v>
      </c>
      <c r="CYH2" s="374" t="s">
        <v>6561</v>
      </c>
      <c r="CYI2" s="374" t="s">
        <v>500</v>
      </c>
      <c r="CYJ2" s="374" t="s">
        <v>1970</v>
      </c>
      <c r="CYK2" s="374" t="s">
        <v>500</v>
      </c>
      <c r="CYL2" s="374" t="s">
        <v>1998</v>
      </c>
      <c r="CYM2" s="386" t="s">
        <v>708</v>
      </c>
      <c r="CYN2" s="386" t="s">
        <v>1999</v>
      </c>
      <c r="CYO2" s="374" t="s">
        <v>500</v>
      </c>
      <c r="CYP2" s="386" t="s">
        <v>708</v>
      </c>
      <c r="CYQ2" s="373" t="s">
        <v>2000</v>
      </c>
      <c r="CYR2" s="373" t="s">
        <v>2000</v>
      </c>
      <c r="CYS2" s="373" t="s">
        <v>2001</v>
      </c>
      <c r="CYT2" s="373" t="s">
        <v>2002</v>
      </c>
      <c r="CYU2" s="373" t="s">
        <v>2003</v>
      </c>
      <c r="CYV2" s="373" t="s">
        <v>2004</v>
      </c>
      <c r="CYW2" s="373" t="s">
        <v>2005</v>
      </c>
      <c r="CYX2" s="373" t="s">
        <v>2006</v>
      </c>
      <c r="CYY2" s="373" t="s">
        <v>2007</v>
      </c>
      <c r="CYZ2" s="373" t="s">
        <v>2008</v>
      </c>
      <c r="CZA2" s="373" t="s">
        <v>2009</v>
      </c>
      <c r="CZB2" s="376" t="s">
        <v>2010</v>
      </c>
      <c r="CZC2" s="373" t="s">
        <v>2011</v>
      </c>
      <c r="CZD2" s="376" t="s">
        <v>2012</v>
      </c>
      <c r="CZE2" s="376" t="s">
        <v>2013</v>
      </c>
      <c r="CZF2" s="376" t="s">
        <v>2014</v>
      </c>
      <c r="CZG2" s="373" t="s">
        <v>2015</v>
      </c>
      <c r="CZH2" s="376" t="s">
        <v>2016</v>
      </c>
      <c r="CZI2" s="376" t="s">
        <v>2017</v>
      </c>
      <c r="CZJ2" s="376" t="s">
        <v>708</v>
      </c>
      <c r="CZK2" s="373" t="s">
        <v>2018</v>
      </c>
      <c r="CZL2" s="373" t="s">
        <v>2019</v>
      </c>
      <c r="CZM2" s="373" t="s">
        <v>2020</v>
      </c>
      <c r="CZN2" s="373" t="s">
        <v>2021</v>
      </c>
      <c r="CZO2" s="373" t="s">
        <v>2022</v>
      </c>
      <c r="CZP2" s="373" t="s">
        <v>2023</v>
      </c>
      <c r="CZQ2" s="373" t="s">
        <v>2024</v>
      </c>
      <c r="CZR2" s="373" t="s">
        <v>2025</v>
      </c>
      <c r="CZS2" s="373" t="s">
        <v>2026</v>
      </c>
      <c r="CZT2" s="373" t="s">
        <v>2027</v>
      </c>
      <c r="CZU2" s="373" t="s">
        <v>2028</v>
      </c>
      <c r="CZV2" s="373" t="s">
        <v>2029</v>
      </c>
      <c r="CZW2" s="373" t="s">
        <v>502</v>
      </c>
      <c r="CZX2" s="373" t="s">
        <v>2030</v>
      </c>
      <c r="CZY2" s="373" t="s">
        <v>2031</v>
      </c>
      <c r="CZZ2" s="373" t="s">
        <v>502</v>
      </c>
      <c r="DAA2" s="373" t="s">
        <v>2032</v>
      </c>
      <c r="DAB2" s="373" t="s">
        <v>2033</v>
      </c>
      <c r="DAC2" s="373" t="s">
        <v>500</v>
      </c>
      <c r="DAD2" s="373" t="s">
        <v>2034</v>
      </c>
      <c r="DAE2" s="376" t="s">
        <v>708</v>
      </c>
      <c r="DAF2" s="373" t="s">
        <v>2035</v>
      </c>
      <c r="DAG2" s="373" t="s">
        <v>500</v>
      </c>
      <c r="DAH2" s="373" t="s">
        <v>2018</v>
      </c>
      <c r="DAI2" s="373" t="s">
        <v>2036</v>
      </c>
      <c r="DAJ2" s="373" t="s">
        <v>2037</v>
      </c>
      <c r="DAK2" s="373" t="s">
        <v>503</v>
      </c>
      <c r="DAL2" s="373" t="s">
        <v>2038</v>
      </c>
      <c r="DAM2" s="373" t="s">
        <v>2039</v>
      </c>
      <c r="DAN2" s="373" t="s">
        <v>2040</v>
      </c>
      <c r="DAO2" s="373" t="s">
        <v>500</v>
      </c>
      <c r="DAP2" s="373" t="s">
        <v>2041</v>
      </c>
      <c r="DAQ2" s="373" t="s">
        <v>500</v>
      </c>
      <c r="DAR2" s="373" t="s">
        <v>2041</v>
      </c>
      <c r="DAS2" s="373" t="s">
        <v>500</v>
      </c>
      <c r="DAT2" s="373" t="s">
        <v>2042</v>
      </c>
      <c r="DAU2" s="373" t="s">
        <v>2043</v>
      </c>
      <c r="DAV2" s="373" t="s">
        <v>500</v>
      </c>
      <c r="DAW2" s="376" t="s">
        <v>708</v>
      </c>
      <c r="DAX2" s="373" t="s">
        <v>2044</v>
      </c>
      <c r="DAY2" s="373" t="s">
        <v>2045</v>
      </c>
      <c r="DAZ2" s="373" t="s">
        <v>2046</v>
      </c>
      <c r="DBA2" s="373" t="s">
        <v>502</v>
      </c>
      <c r="DBB2" s="373" t="s">
        <v>2047</v>
      </c>
      <c r="DBC2" s="373" t="s">
        <v>500</v>
      </c>
      <c r="DBD2" s="373" t="s">
        <v>2048</v>
      </c>
      <c r="DBE2" s="373" t="s">
        <v>2048</v>
      </c>
      <c r="DBF2" s="373" t="s">
        <v>2048</v>
      </c>
      <c r="DBG2" s="373" t="s">
        <v>2049</v>
      </c>
      <c r="DBH2" s="373" t="s">
        <v>149</v>
      </c>
      <c r="DBI2" s="373" t="s">
        <v>2050</v>
      </c>
      <c r="DBJ2" s="373" t="s">
        <v>2051</v>
      </c>
      <c r="DBK2" s="373" t="s">
        <v>2052</v>
      </c>
      <c r="DBL2" s="373" t="s">
        <v>500</v>
      </c>
      <c r="DBM2" s="376" t="s">
        <v>708</v>
      </c>
      <c r="DBN2" s="373" t="s">
        <v>2053</v>
      </c>
      <c r="DBO2" s="373" t="s">
        <v>2054</v>
      </c>
      <c r="DBP2" s="373" t="s">
        <v>500</v>
      </c>
      <c r="DBQ2" s="376" t="s">
        <v>708</v>
      </c>
      <c r="DBR2" s="373" t="s">
        <v>2055</v>
      </c>
      <c r="DBS2" s="373" t="s">
        <v>2056</v>
      </c>
      <c r="DBT2" s="373" t="s">
        <v>2057</v>
      </c>
      <c r="DBU2" s="373" t="s">
        <v>2058</v>
      </c>
      <c r="DBV2" s="373" t="s">
        <v>2059</v>
      </c>
      <c r="DBW2" s="373" t="s">
        <v>2060</v>
      </c>
      <c r="DBX2" s="373" t="s">
        <v>2061</v>
      </c>
      <c r="DBY2" s="373" t="s">
        <v>2062</v>
      </c>
      <c r="DBZ2" s="373" t="s">
        <v>2063</v>
      </c>
      <c r="DCA2" s="373" t="s">
        <v>2064</v>
      </c>
      <c r="DCB2" s="373" t="s">
        <v>2065</v>
      </c>
      <c r="DCC2" s="373" t="s">
        <v>2066</v>
      </c>
      <c r="DCD2" s="373" t="s">
        <v>2066</v>
      </c>
      <c r="DCE2" s="373" t="s">
        <v>2066</v>
      </c>
      <c r="DCF2" s="373" t="s">
        <v>2067</v>
      </c>
      <c r="DCG2" s="373" t="s">
        <v>2068</v>
      </c>
      <c r="DCH2" s="373" t="s">
        <v>2044</v>
      </c>
      <c r="DCI2" s="373" t="s">
        <v>2069</v>
      </c>
      <c r="DCJ2" s="373" t="s">
        <v>2070</v>
      </c>
      <c r="DCK2" s="373" t="s">
        <v>2071</v>
      </c>
      <c r="DCL2" s="373" t="s">
        <v>2072</v>
      </c>
      <c r="DCM2" s="373" t="s">
        <v>2073</v>
      </c>
      <c r="DCN2" s="373" t="s">
        <v>2074</v>
      </c>
      <c r="DCO2" s="373" t="s">
        <v>2061</v>
      </c>
      <c r="DCP2" s="373" t="s">
        <v>2075</v>
      </c>
      <c r="DCQ2" s="373" t="s">
        <v>2076</v>
      </c>
      <c r="DCR2" s="373" t="s">
        <v>2077</v>
      </c>
      <c r="DCS2" s="373" t="s">
        <v>2078</v>
      </c>
      <c r="DCT2" s="373" t="s">
        <v>2066</v>
      </c>
      <c r="DCU2" s="373" t="s">
        <v>2066</v>
      </c>
      <c r="DCV2" s="373" t="s">
        <v>2066</v>
      </c>
      <c r="DCW2" s="373" t="s">
        <v>2079</v>
      </c>
      <c r="DCX2" s="373" t="s">
        <v>2080</v>
      </c>
      <c r="DCY2" s="373" t="s">
        <v>500</v>
      </c>
      <c r="DCZ2" s="373" t="s">
        <v>2081</v>
      </c>
      <c r="DDA2" s="373" t="s">
        <v>500</v>
      </c>
      <c r="DDB2" s="373" t="s">
        <v>2082</v>
      </c>
      <c r="DDC2" s="373" t="s">
        <v>2083</v>
      </c>
      <c r="DDD2" s="373" t="s">
        <v>2084</v>
      </c>
      <c r="DDE2" s="373" t="s">
        <v>2085</v>
      </c>
      <c r="DDF2" s="373" t="s">
        <v>2086</v>
      </c>
      <c r="DDG2" s="373" t="s">
        <v>2087</v>
      </c>
      <c r="DDH2" s="373" t="s">
        <v>2088</v>
      </c>
      <c r="DDI2" s="373" t="s">
        <v>2089</v>
      </c>
      <c r="DDJ2" s="373" t="s">
        <v>2090</v>
      </c>
      <c r="DDK2" s="373" t="s">
        <v>2091</v>
      </c>
      <c r="DDL2" s="373" t="s">
        <v>2086</v>
      </c>
      <c r="DDM2" s="373" t="s">
        <v>2092</v>
      </c>
      <c r="DDN2" s="373" t="s">
        <v>2093</v>
      </c>
      <c r="DDO2" s="373" t="s">
        <v>2094</v>
      </c>
      <c r="DDP2" s="373" t="s">
        <v>2095</v>
      </c>
      <c r="DDQ2" s="373" t="s">
        <v>2096</v>
      </c>
      <c r="DDR2" s="373" t="s">
        <v>2068</v>
      </c>
      <c r="DDS2" s="373" t="s">
        <v>2097</v>
      </c>
      <c r="DDT2" s="373" t="s">
        <v>500</v>
      </c>
      <c r="DDU2" s="373" t="s">
        <v>2098</v>
      </c>
      <c r="DDV2" s="373" t="s">
        <v>500</v>
      </c>
      <c r="DDW2" s="373" t="s">
        <v>2099</v>
      </c>
      <c r="DDX2" s="373" t="s">
        <v>2100</v>
      </c>
      <c r="DDY2" s="373" t="s">
        <v>2101</v>
      </c>
      <c r="DDZ2" s="373" t="s">
        <v>2102</v>
      </c>
      <c r="DEA2" s="373" t="s">
        <v>2103</v>
      </c>
      <c r="DEB2" s="373" t="s">
        <v>2104</v>
      </c>
      <c r="DEC2" s="373" t="s">
        <v>2105</v>
      </c>
      <c r="DED2" s="373" t="s">
        <v>2106</v>
      </c>
      <c r="DEE2" s="373" t="s">
        <v>2107</v>
      </c>
      <c r="DEF2" s="373" t="s">
        <v>2108</v>
      </c>
      <c r="DEG2" s="373" t="s">
        <v>2109</v>
      </c>
      <c r="DEH2" s="373" t="s">
        <v>500</v>
      </c>
      <c r="DEI2" s="373" t="s">
        <v>2031</v>
      </c>
      <c r="DEJ2" s="373" t="s">
        <v>503</v>
      </c>
      <c r="DEK2" s="373" t="s">
        <v>2110</v>
      </c>
      <c r="DEL2" s="373" t="s">
        <v>2111</v>
      </c>
      <c r="DEM2" s="373" t="s">
        <v>500</v>
      </c>
      <c r="DEN2" s="373" t="s">
        <v>2112</v>
      </c>
      <c r="DEO2" s="373" t="s">
        <v>2113</v>
      </c>
      <c r="DEP2" s="373" t="s">
        <v>2114</v>
      </c>
      <c r="DEQ2" s="373" t="s">
        <v>2115</v>
      </c>
      <c r="DER2" s="373" t="s">
        <v>503</v>
      </c>
      <c r="DES2" s="373" t="s">
        <v>2116</v>
      </c>
      <c r="DET2" s="373" t="s">
        <v>2117</v>
      </c>
      <c r="DEU2" s="373" t="s">
        <v>708</v>
      </c>
      <c r="DEV2" s="373" t="s">
        <v>2118</v>
      </c>
      <c r="DEW2" s="373" t="s">
        <v>2119</v>
      </c>
      <c r="DEX2" s="373" t="s">
        <v>2120</v>
      </c>
      <c r="DEY2" s="373" t="s">
        <v>2121</v>
      </c>
      <c r="DEZ2" s="373" t="s">
        <v>2122</v>
      </c>
      <c r="DFA2" s="376" t="s">
        <v>708</v>
      </c>
      <c r="DFB2" s="159" t="s">
        <v>2123</v>
      </c>
      <c r="DFC2" s="159" t="s">
        <v>2124</v>
      </c>
      <c r="DFD2" s="159" t="s">
        <v>6507</v>
      </c>
      <c r="DFE2" s="159" t="s">
        <v>2126</v>
      </c>
      <c r="DFF2" s="373" t="s">
        <v>502</v>
      </c>
      <c r="DFG2" s="159" t="s">
        <v>2127</v>
      </c>
      <c r="DFH2" s="376" t="s">
        <v>708</v>
      </c>
      <c r="DFI2" s="159" t="s">
        <v>2128</v>
      </c>
      <c r="DFJ2" s="373" t="s">
        <v>2129</v>
      </c>
      <c r="DFK2" s="373" t="s">
        <v>2130</v>
      </c>
      <c r="DFL2" s="373" t="s">
        <v>502</v>
      </c>
      <c r="DFM2" s="376" t="s">
        <v>708</v>
      </c>
      <c r="DFN2" s="191" t="s">
        <v>6514</v>
      </c>
      <c r="DFO2" s="191" t="s">
        <v>6515</v>
      </c>
      <c r="DFP2" s="191" t="s">
        <v>6516</v>
      </c>
      <c r="DFQ2" s="191" t="s">
        <v>6517</v>
      </c>
      <c r="DFR2" s="191" t="s">
        <v>6514</v>
      </c>
      <c r="DFS2" s="191" t="s">
        <v>6518</v>
      </c>
      <c r="DFT2" s="191" t="s">
        <v>6519</v>
      </c>
      <c r="DFU2" s="191" t="s">
        <v>6520</v>
      </c>
      <c r="DFV2" s="191" t="s">
        <v>6515</v>
      </c>
      <c r="DFW2" s="191" t="s">
        <v>2123</v>
      </c>
      <c r="DFX2" s="191" t="s">
        <v>2124</v>
      </c>
      <c r="DFY2" s="190" t="s">
        <v>25</v>
      </c>
      <c r="DFZ2" s="190" t="s">
        <v>26</v>
      </c>
      <c r="DGA2" s="191" t="s">
        <v>2126</v>
      </c>
      <c r="DGB2" s="191" t="s">
        <v>502</v>
      </c>
      <c r="DGC2" s="191" t="s">
        <v>2127</v>
      </c>
      <c r="DGD2" s="192" t="s">
        <v>708</v>
      </c>
      <c r="DGE2" s="191" t="s">
        <v>2128</v>
      </c>
      <c r="DGF2" s="191" t="s">
        <v>2129</v>
      </c>
      <c r="DGG2" s="191" t="s">
        <v>2130</v>
      </c>
      <c r="DGH2" s="373" t="s">
        <v>502</v>
      </c>
      <c r="DGI2" s="376" t="s">
        <v>708</v>
      </c>
      <c r="DGJ2" s="373" t="s">
        <v>2131</v>
      </c>
      <c r="DGK2" s="373" t="s">
        <v>2132</v>
      </c>
      <c r="DGL2" s="373" t="s">
        <v>500</v>
      </c>
      <c r="DGM2" s="373" t="s">
        <v>2133</v>
      </c>
      <c r="DGN2" s="373" t="s">
        <v>2134</v>
      </c>
      <c r="DGO2" s="373" t="s">
        <v>2135</v>
      </c>
      <c r="DGP2" s="373" t="s">
        <v>2103</v>
      </c>
      <c r="DGQ2" s="377" t="s">
        <v>2136</v>
      </c>
      <c r="DGR2" s="373" t="s">
        <v>500</v>
      </c>
      <c r="DGS2" s="373" t="s">
        <v>2137</v>
      </c>
      <c r="DGT2" s="373" t="s">
        <v>502</v>
      </c>
      <c r="DGU2" s="377" t="s">
        <v>2138</v>
      </c>
      <c r="DGV2" s="373" t="s">
        <v>2137</v>
      </c>
      <c r="DGW2" s="373" t="s">
        <v>500</v>
      </c>
      <c r="DGX2" s="377" t="s">
        <v>2139</v>
      </c>
      <c r="DGY2" s="373" t="s">
        <v>2137</v>
      </c>
      <c r="DGZ2" s="373" t="s">
        <v>500</v>
      </c>
      <c r="DHA2" s="376" t="s">
        <v>708</v>
      </c>
      <c r="DHB2" s="373" t="s">
        <v>2132</v>
      </c>
      <c r="DHC2" s="373" t="s">
        <v>500</v>
      </c>
      <c r="DHD2" s="373" t="s">
        <v>2133</v>
      </c>
      <c r="DHE2" s="373" t="s">
        <v>2134</v>
      </c>
      <c r="DHF2" s="373" t="s">
        <v>2140</v>
      </c>
      <c r="DHG2" s="373" t="s">
        <v>2103</v>
      </c>
      <c r="DHH2" s="373" t="s">
        <v>500</v>
      </c>
      <c r="DHI2" s="373" t="s">
        <v>2141</v>
      </c>
      <c r="DHJ2" s="373" t="s">
        <v>2137</v>
      </c>
      <c r="DHK2" s="373" t="s">
        <v>502</v>
      </c>
      <c r="DHL2" s="373" t="s">
        <v>2142</v>
      </c>
      <c r="DHM2" s="373" t="s">
        <v>2137</v>
      </c>
      <c r="DHN2" s="376" t="s">
        <v>708</v>
      </c>
      <c r="DHO2" s="373" t="s">
        <v>500</v>
      </c>
      <c r="DHP2" s="378" t="s">
        <v>2132</v>
      </c>
      <c r="DHQ2" s="378" t="s">
        <v>500</v>
      </c>
      <c r="DHR2" s="378" t="s">
        <v>2143</v>
      </c>
      <c r="DHS2" s="378" t="s">
        <v>2134</v>
      </c>
      <c r="DHT2" s="378" t="s">
        <v>2144</v>
      </c>
      <c r="DHU2" s="378" t="s">
        <v>2103</v>
      </c>
      <c r="DHV2" s="378" t="s">
        <v>500</v>
      </c>
      <c r="DHW2" s="378" t="s">
        <v>2145</v>
      </c>
      <c r="DHX2" s="378" t="s">
        <v>2137</v>
      </c>
      <c r="DHY2" s="378" t="s">
        <v>502</v>
      </c>
      <c r="DHZ2" s="378" t="s">
        <v>2146</v>
      </c>
      <c r="DIA2" s="378" t="s">
        <v>2137</v>
      </c>
      <c r="DIB2" s="387" t="s">
        <v>708</v>
      </c>
      <c r="DIC2" s="378" t="s">
        <v>500</v>
      </c>
      <c r="DID2" s="373" t="s">
        <v>2147</v>
      </c>
      <c r="DIE2" s="373" t="s">
        <v>500</v>
      </c>
      <c r="DIF2" s="373" t="s">
        <v>2148</v>
      </c>
      <c r="DIG2" s="373" t="s">
        <v>6557</v>
      </c>
      <c r="DIH2" s="373" t="s">
        <v>2149</v>
      </c>
      <c r="DII2" s="373" t="s">
        <v>500</v>
      </c>
      <c r="DIJ2" s="378" t="s">
        <v>2150</v>
      </c>
      <c r="DIK2" s="378" t="s">
        <v>500</v>
      </c>
      <c r="DIL2" s="378" t="s">
        <v>6966</v>
      </c>
      <c r="DIM2" s="378" t="s">
        <v>500</v>
      </c>
      <c r="DIN2" s="376" t="s">
        <v>708</v>
      </c>
      <c r="DIO2" s="388" t="s">
        <v>500</v>
      </c>
      <c r="DIP2" s="158" t="s">
        <v>2151</v>
      </c>
      <c r="DIQ2" s="158" t="s">
        <v>2152</v>
      </c>
      <c r="DIR2" s="158" t="s">
        <v>2153</v>
      </c>
      <c r="DIS2" s="158" t="s">
        <v>2154</v>
      </c>
      <c r="DIT2" s="158" t="s">
        <v>2155</v>
      </c>
      <c r="DIU2" s="214" t="s">
        <v>6711</v>
      </c>
      <c r="DIV2" s="158" t="s">
        <v>2156</v>
      </c>
      <c r="DIW2" s="158" t="s">
        <v>2157</v>
      </c>
      <c r="DIX2" s="158" t="s">
        <v>2158</v>
      </c>
      <c r="DIY2" s="158" t="s">
        <v>2159</v>
      </c>
      <c r="DIZ2" s="158" t="s">
        <v>2160</v>
      </c>
      <c r="DJA2" s="158" t="s">
        <v>2161</v>
      </c>
      <c r="DJB2" s="158" t="s">
        <v>2162</v>
      </c>
      <c r="DJC2" s="158" t="s">
        <v>2163</v>
      </c>
      <c r="DJD2" s="158" t="s">
        <v>503</v>
      </c>
      <c r="DJE2" s="158" t="s">
        <v>2164</v>
      </c>
      <c r="DJF2" s="158" t="s">
        <v>500</v>
      </c>
      <c r="DJG2" s="158" t="s">
        <v>2165</v>
      </c>
      <c r="DJH2" s="158" t="s">
        <v>503</v>
      </c>
      <c r="DJI2" s="158" t="s">
        <v>2166</v>
      </c>
      <c r="DJJ2" s="158" t="s">
        <v>503</v>
      </c>
      <c r="DJK2" s="158" t="s">
        <v>2167</v>
      </c>
      <c r="DJL2" s="158" t="s">
        <v>2167</v>
      </c>
      <c r="DJM2" s="158" t="s">
        <v>500</v>
      </c>
      <c r="DJN2" s="374" t="s">
        <v>2168</v>
      </c>
      <c r="DJO2" s="158" t="s">
        <v>2169</v>
      </c>
      <c r="DJP2" s="158" t="s">
        <v>500</v>
      </c>
      <c r="DJQ2" s="158" t="s">
        <v>2160</v>
      </c>
      <c r="DJR2" s="158" t="s">
        <v>2161</v>
      </c>
      <c r="DJS2" s="158" t="s">
        <v>2162</v>
      </c>
      <c r="DJT2" s="158" t="s">
        <v>2163</v>
      </c>
      <c r="DJU2" s="158" t="s">
        <v>503</v>
      </c>
      <c r="DJV2" s="158" t="s">
        <v>2164</v>
      </c>
      <c r="DJW2" s="158" t="s">
        <v>503</v>
      </c>
      <c r="DJX2" s="158" t="s">
        <v>2165</v>
      </c>
      <c r="DJY2" s="158" t="s">
        <v>2169</v>
      </c>
      <c r="DJZ2" s="158" t="s">
        <v>500</v>
      </c>
      <c r="DKA2" s="158" t="s">
        <v>2170</v>
      </c>
      <c r="DKB2" s="158" t="s">
        <v>2171</v>
      </c>
      <c r="DKC2" s="158" t="s">
        <v>2172</v>
      </c>
      <c r="DKD2" s="158" t="s">
        <v>2173</v>
      </c>
      <c r="DKE2" s="158" t="s">
        <v>2174</v>
      </c>
      <c r="DKF2" s="158" t="s">
        <v>2175</v>
      </c>
      <c r="DKG2" s="158" t="s">
        <v>2176</v>
      </c>
      <c r="DKH2" s="158" t="s">
        <v>2177</v>
      </c>
      <c r="DKI2" s="158" t="s">
        <v>2178</v>
      </c>
      <c r="DKJ2" s="158" t="s">
        <v>2179</v>
      </c>
      <c r="DKK2" s="158" t="s">
        <v>2180</v>
      </c>
      <c r="DKL2" s="158" t="s">
        <v>2181</v>
      </c>
      <c r="DKM2" s="158" t="s">
        <v>500</v>
      </c>
      <c r="DKN2" s="158" t="s">
        <v>2182</v>
      </c>
      <c r="DKO2" s="158" t="s">
        <v>500</v>
      </c>
      <c r="DKP2" s="158" t="s">
        <v>2183</v>
      </c>
      <c r="DKQ2" s="158" t="s">
        <v>2184</v>
      </c>
      <c r="DKR2" s="158" t="s">
        <v>500</v>
      </c>
      <c r="DKS2" s="158" t="s">
        <v>2185</v>
      </c>
      <c r="DKT2" s="158" t="s">
        <v>503</v>
      </c>
      <c r="DKU2" s="158" t="s">
        <v>2186</v>
      </c>
      <c r="DKV2" s="158" t="s">
        <v>2187</v>
      </c>
      <c r="DKW2" s="158" t="s">
        <v>2188</v>
      </c>
      <c r="DKX2" s="158" t="s">
        <v>2189</v>
      </c>
      <c r="DKY2" s="158" t="s">
        <v>2190</v>
      </c>
      <c r="DKZ2" s="158" t="s">
        <v>500</v>
      </c>
      <c r="DLA2" s="158" t="s">
        <v>2191</v>
      </c>
      <c r="DLB2" s="158" t="s">
        <v>503</v>
      </c>
      <c r="DLC2" s="158" t="s">
        <v>2192</v>
      </c>
      <c r="DLD2" s="158" t="s">
        <v>2192</v>
      </c>
      <c r="DLE2" s="158" t="s">
        <v>2193</v>
      </c>
      <c r="DLF2" s="158" t="s">
        <v>2194</v>
      </c>
      <c r="DLG2" s="158" t="s">
        <v>2195</v>
      </c>
      <c r="DLH2" s="158" t="s">
        <v>2196</v>
      </c>
      <c r="DLI2" s="158" t="s">
        <v>2197</v>
      </c>
      <c r="DLJ2" s="158" t="s">
        <v>500</v>
      </c>
      <c r="DLK2" s="158" t="s">
        <v>2198</v>
      </c>
      <c r="DLL2" s="158" t="s">
        <v>500</v>
      </c>
      <c r="DLM2" s="158" t="s">
        <v>2199</v>
      </c>
      <c r="DLN2" s="158" t="s">
        <v>2192</v>
      </c>
      <c r="DLO2" s="158" t="s">
        <v>2200</v>
      </c>
      <c r="DLP2" s="158" t="s">
        <v>2201</v>
      </c>
      <c r="DLQ2" s="158" t="s">
        <v>2202</v>
      </c>
      <c r="DLR2" s="158" t="s">
        <v>2203</v>
      </c>
      <c r="DLS2" s="158" t="s">
        <v>2204</v>
      </c>
      <c r="DLT2" s="158" t="s">
        <v>2205</v>
      </c>
      <c r="DLU2" s="158" t="s">
        <v>2206</v>
      </c>
      <c r="DLV2" s="158" t="s">
        <v>2207</v>
      </c>
      <c r="DLW2" s="158" t="s">
        <v>2208</v>
      </c>
      <c r="DLX2" s="158" t="s">
        <v>2209</v>
      </c>
      <c r="DLY2" s="158" t="s">
        <v>2210</v>
      </c>
      <c r="DLZ2" s="158" t="s">
        <v>2211</v>
      </c>
      <c r="DMA2" s="158" t="s">
        <v>2212</v>
      </c>
      <c r="DMB2" s="158" t="s">
        <v>2213</v>
      </c>
      <c r="DMC2" s="158" t="s">
        <v>500</v>
      </c>
      <c r="DMD2" s="158" t="s">
        <v>2213</v>
      </c>
      <c r="DME2" s="158" t="s">
        <v>500</v>
      </c>
      <c r="DMF2" s="158" t="s">
        <v>2213</v>
      </c>
      <c r="DMG2" s="158" t="s">
        <v>500</v>
      </c>
      <c r="DMH2" s="158" t="s">
        <v>2214</v>
      </c>
      <c r="DMI2" s="158" t="s">
        <v>500</v>
      </c>
      <c r="DMJ2" s="158" t="s">
        <v>2215</v>
      </c>
      <c r="DMK2" s="158" t="s">
        <v>500</v>
      </c>
      <c r="DML2" s="158" t="s">
        <v>2216</v>
      </c>
      <c r="DMM2" s="158" t="s">
        <v>2216</v>
      </c>
      <c r="DMN2" s="158" t="s">
        <v>503</v>
      </c>
      <c r="DMO2" s="158" t="s">
        <v>2217</v>
      </c>
      <c r="DMP2" s="158" t="s">
        <v>500</v>
      </c>
      <c r="DMQ2" s="158" t="s">
        <v>2218</v>
      </c>
      <c r="DMR2" s="158" t="s">
        <v>500</v>
      </c>
      <c r="DMS2" s="158" t="s">
        <v>2219</v>
      </c>
      <c r="DMT2" s="158" t="s">
        <v>2220</v>
      </c>
      <c r="DMU2" s="158" t="s">
        <v>2221</v>
      </c>
      <c r="DMV2" s="158" t="s">
        <v>500</v>
      </c>
      <c r="DMW2" s="158" t="s">
        <v>2222</v>
      </c>
      <c r="DMX2" s="158" t="s">
        <v>500</v>
      </c>
      <c r="DMY2" s="158" t="s">
        <v>2223</v>
      </c>
      <c r="DMZ2" s="158" t="s">
        <v>500</v>
      </c>
      <c r="DNA2" s="158" t="s">
        <v>2224</v>
      </c>
      <c r="DNB2" s="158" t="s">
        <v>500</v>
      </c>
      <c r="DNC2" s="158" t="s">
        <v>2225</v>
      </c>
      <c r="DND2" s="158" t="s">
        <v>500</v>
      </c>
      <c r="DNE2" s="158" t="s">
        <v>2226</v>
      </c>
      <c r="DNF2" s="158" t="s">
        <v>2227</v>
      </c>
      <c r="DNG2" s="158" t="s">
        <v>2227</v>
      </c>
      <c r="DNH2" s="158" t="s">
        <v>503</v>
      </c>
      <c r="DNI2" s="158" t="s">
        <v>2214</v>
      </c>
      <c r="DNJ2" s="158" t="s">
        <v>500</v>
      </c>
      <c r="DNK2" s="158" t="s">
        <v>2228</v>
      </c>
      <c r="DNL2" s="158" t="s">
        <v>2229</v>
      </c>
      <c r="DNM2" s="158" t="s">
        <v>6922</v>
      </c>
      <c r="DNN2" s="158" t="s">
        <v>2230</v>
      </c>
      <c r="DNO2" s="158" t="s">
        <v>503</v>
      </c>
      <c r="DNP2" s="158" t="s">
        <v>2231</v>
      </c>
      <c r="DNQ2" s="158" t="s">
        <v>500</v>
      </c>
      <c r="DNR2" s="158" t="s">
        <v>2232</v>
      </c>
      <c r="DNS2" s="158" t="s">
        <v>500</v>
      </c>
      <c r="DNT2" s="158" t="s">
        <v>2233</v>
      </c>
      <c r="DNU2" s="158" t="s">
        <v>503</v>
      </c>
      <c r="DNV2" s="158" t="s">
        <v>2234</v>
      </c>
      <c r="DNW2" s="158" t="s">
        <v>2235</v>
      </c>
      <c r="DNX2" s="158" t="s">
        <v>500</v>
      </c>
      <c r="DNY2" s="158" t="s">
        <v>2082</v>
      </c>
      <c r="DNZ2" s="158" t="s">
        <v>500</v>
      </c>
      <c r="DOA2" s="484" t="s">
        <v>2236</v>
      </c>
      <c r="DOB2" s="158" t="s">
        <v>500</v>
      </c>
      <c r="DOC2" s="158" t="s">
        <v>1958</v>
      </c>
      <c r="DOD2" s="158" t="s">
        <v>1959</v>
      </c>
      <c r="DOE2" s="158" t="s">
        <v>1960</v>
      </c>
      <c r="DOF2" s="485" t="s">
        <v>2237</v>
      </c>
      <c r="DOG2" s="485" t="s">
        <v>2238</v>
      </c>
      <c r="DOH2" s="158" t="s">
        <v>500</v>
      </c>
      <c r="DOI2" s="485" t="s">
        <v>2239</v>
      </c>
      <c r="DOJ2" s="484" t="s">
        <v>2240</v>
      </c>
      <c r="DOK2" s="158" t="s">
        <v>500</v>
      </c>
      <c r="DOL2" s="485" t="s">
        <v>2241</v>
      </c>
      <c r="DOM2" s="485" t="s">
        <v>2242</v>
      </c>
      <c r="DON2" s="158" t="s">
        <v>500</v>
      </c>
      <c r="DOO2" s="485" t="s">
        <v>2243</v>
      </c>
      <c r="DOP2" s="158" t="s">
        <v>500</v>
      </c>
      <c r="DOQ2" s="158" t="s">
        <v>2244</v>
      </c>
      <c r="DOR2" s="158" t="s">
        <v>500</v>
      </c>
      <c r="DOS2" s="158" t="s">
        <v>2245</v>
      </c>
      <c r="DOT2" s="158" t="s">
        <v>500</v>
      </c>
      <c r="DOU2" s="158" t="s">
        <v>2082</v>
      </c>
      <c r="DOV2" s="158" t="s">
        <v>500</v>
      </c>
      <c r="DOW2" s="158" t="s">
        <v>2246</v>
      </c>
      <c r="DOX2" s="158" t="s">
        <v>2247</v>
      </c>
      <c r="DOY2" s="158" t="s">
        <v>500</v>
      </c>
      <c r="DOZ2" s="158" t="s">
        <v>2248</v>
      </c>
      <c r="DPA2" s="484" t="s">
        <v>2240</v>
      </c>
      <c r="DPB2" s="484" t="s">
        <v>500</v>
      </c>
      <c r="DPC2" s="484" t="s">
        <v>2249</v>
      </c>
      <c r="DPD2" s="484" t="s">
        <v>2250</v>
      </c>
      <c r="DPE2" s="485" t="s">
        <v>500</v>
      </c>
      <c r="DPF2" s="484" t="s">
        <v>2251</v>
      </c>
      <c r="DPG2" s="485" t="s">
        <v>500</v>
      </c>
      <c r="DPH2" s="484" t="s">
        <v>2252</v>
      </c>
      <c r="DPI2" s="484" t="s">
        <v>2253</v>
      </c>
      <c r="DPJ2" s="484" t="s">
        <v>2254</v>
      </c>
      <c r="DPK2" s="485" t="s">
        <v>500</v>
      </c>
      <c r="DPL2" s="484" t="s">
        <v>2255</v>
      </c>
      <c r="DPM2" s="485" t="s">
        <v>500</v>
      </c>
      <c r="DPN2" s="484" t="s">
        <v>2256</v>
      </c>
      <c r="DPO2" s="484" t="s">
        <v>2257</v>
      </c>
      <c r="DPP2" s="484" t="s">
        <v>500</v>
      </c>
      <c r="DPQ2" s="484" t="s">
        <v>2258</v>
      </c>
      <c r="DPR2" s="376" t="s">
        <v>708</v>
      </c>
      <c r="DPS2" s="485" t="s">
        <v>500</v>
      </c>
      <c r="DPT2" s="158" t="s">
        <v>2082</v>
      </c>
      <c r="DPU2" s="158" t="s">
        <v>500</v>
      </c>
      <c r="DPV2" s="484" t="s">
        <v>2236</v>
      </c>
      <c r="DPW2" s="158" t="s">
        <v>500</v>
      </c>
      <c r="DPX2" s="158" t="s">
        <v>1958</v>
      </c>
      <c r="DPY2" s="158" t="s">
        <v>1959</v>
      </c>
      <c r="DPZ2" s="158" t="s">
        <v>1960</v>
      </c>
      <c r="DQA2" s="485" t="s">
        <v>500</v>
      </c>
      <c r="DQB2" s="485" t="s">
        <v>2237</v>
      </c>
      <c r="DQC2" s="485" t="s">
        <v>6923</v>
      </c>
      <c r="DQD2" s="485" t="s">
        <v>500</v>
      </c>
      <c r="DQE2" s="485" t="s">
        <v>6924</v>
      </c>
      <c r="DQF2" s="484" t="s">
        <v>2240</v>
      </c>
      <c r="DQG2" s="158" t="s">
        <v>500</v>
      </c>
      <c r="DQH2" s="485" t="s">
        <v>2241</v>
      </c>
      <c r="DQI2" s="485" t="s">
        <v>2242</v>
      </c>
      <c r="DQJ2" s="485" t="s">
        <v>500</v>
      </c>
      <c r="DQK2" s="484" t="s">
        <v>2259</v>
      </c>
      <c r="DQL2" s="484" t="s">
        <v>502</v>
      </c>
      <c r="DQM2" s="484" t="s">
        <v>2260</v>
      </c>
      <c r="DQN2" s="376" t="s">
        <v>708</v>
      </c>
      <c r="DQO2" s="484" t="s">
        <v>500</v>
      </c>
      <c r="DQP2" s="484" t="s">
        <v>2261</v>
      </c>
      <c r="DQQ2" s="484" t="s">
        <v>2262</v>
      </c>
      <c r="DQR2" s="484" t="s">
        <v>500</v>
      </c>
      <c r="DQS2" s="484" t="s">
        <v>2263</v>
      </c>
      <c r="DQT2" s="484" t="s">
        <v>2264</v>
      </c>
      <c r="DQU2" s="484" t="s">
        <v>2265</v>
      </c>
      <c r="DQV2" s="484" t="s">
        <v>2266</v>
      </c>
      <c r="DQW2" s="484" t="s">
        <v>2267</v>
      </c>
      <c r="DQX2" s="484" t="s">
        <v>500</v>
      </c>
      <c r="DQY2" s="484" t="s">
        <v>500</v>
      </c>
      <c r="DQZ2" s="484" t="s">
        <v>2268</v>
      </c>
      <c r="DRA2" s="484" t="s">
        <v>500</v>
      </c>
      <c r="DRB2" s="484" t="s">
        <v>2261</v>
      </c>
      <c r="DRC2" s="484" t="s">
        <v>2262</v>
      </c>
      <c r="DRD2" s="484" t="s">
        <v>500</v>
      </c>
      <c r="DRE2" s="484" t="s">
        <v>2269</v>
      </c>
      <c r="DRF2" s="484" t="s">
        <v>2270</v>
      </c>
      <c r="DRG2" s="484" t="s">
        <v>2271</v>
      </c>
      <c r="DRH2" s="376" t="s">
        <v>708</v>
      </c>
      <c r="DRI2" s="484" t="s">
        <v>500</v>
      </c>
      <c r="DRJ2" s="484" t="s">
        <v>2272</v>
      </c>
      <c r="DRK2" s="484" t="s">
        <v>2273</v>
      </c>
      <c r="DRL2" s="484" t="s">
        <v>500</v>
      </c>
      <c r="DRM2" s="484" t="s">
        <v>2274</v>
      </c>
      <c r="DRN2" s="484" t="s">
        <v>500</v>
      </c>
      <c r="DRO2" s="484" t="s">
        <v>2275</v>
      </c>
      <c r="DRP2" s="484" t="s">
        <v>500</v>
      </c>
      <c r="DRQ2" s="484" t="s">
        <v>2276</v>
      </c>
      <c r="DRR2" s="158" t="s">
        <v>2246</v>
      </c>
      <c r="DRS2" s="158" t="s">
        <v>1997</v>
      </c>
      <c r="DRT2" s="158" t="s">
        <v>2248</v>
      </c>
      <c r="DRU2" s="484" t="s">
        <v>2240</v>
      </c>
      <c r="DRV2" s="376" t="s">
        <v>708</v>
      </c>
      <c r="DRW2" s="484" t="s">
        <v>500</v>
      </c>
      <c r="DRX2" s="484" t="s">
        <v>2249</v>
      </c>
      <c r="DRY2" s="484" t="s">
        <v>2250</v>
      </c>
      <c r="DRZ2" s="485" t="s">
        <v>500</v>
      </c>
      <c r="DSA2" s="484" t="s">
        <v>2251</v>
      </c>
      <c r="DSB2" s="485" t="s">
        <v>500</v>
      </c>
      <c r="DSC2" s="484" t="s">
        <v>2277</v>
      </c>
      <c r="DSD2" s="485" t="s">
        <v>500</v>
      </c>
      <c r="DSE2" s="484" t="s">
        <v>2278</v>
      </c>
      <c r="DSF2" s="484" t="s">
        <v>2279</v>
      </c>
      <c r="DSG2" s="484" t="s">
        <v>2280</v>
      </c>
      <c r="DSH2" s="484" t="s">
        <v>2280</v>
      </c>
      <c r="DSI2" s="485" t="s">
        <v>500</v>
      </c>
      <c r="DSJ2" s="484" t="s">
        <v>2281</v>
      </c>
      <c r="DSK2" s="485" t="s">
        <v>500</v>
      </c>
      <c r="DSL2" s="484" t="s">
        <v>2282</v>
      </c>
      <c r="DSM2" s="485" t="s">
        <v>500</v>
      </c>
      <c r="DSN2" s="484" t="s">
        <v>2283</v>
      </c>
      <c r="DSO2" s="484" t="s">
        <v>2284</v>
      </c>
      <c r="DSP2" s="484" t="s">
        <v>2284</v>
      </c>
      <c r="DSQ2" s="485" t="s">
        <v>500</v>
      </c>
      <c r="DSR2" s="484" t="s">
        <v>2285</v>
      </c>
      <c r="DSS2" s="376" t="s">
        <v>708</v>
      </c>
      <c r="DST2" s="484" t="s">
        <v>500</v>
      </c>
      <c r="DSU2" s="484" t="s">
        <v>2286</v>
      </c>
      <c r="DSV2" s="484" t="s">
        <v>500</v>
      </c>
      <c r="DSW2" s="484" t="s">
        <v>2287</v>
      </c>
      <c r="DSX2" s="484" t="s">
        <v>502</v>
      </c>
      <c r="DSY2" s="484" t="s">
        <v>2288</v>
      </c>
      <c r="DSZ2" s="484" t="s">
        <v>502</v>
      </c>
      <c r="DTA2" s="484" t="s">
        <v>2289</v>
      </c>
      <c r="DTB2" s="484" t="s">
        <v>2289</v>
      </c>
      <c r="DTC2" s="484" t="s">
        <v>2290</v>
      </c>
      <c r="DTD2" s="484" t="s">
        <v>2291</v>
      </c>
      <c r="DTE2" s="484" t="s">
        <v>500</v>
      </c>
      <c r="DTF2" s="484" t="s">
        <v>2292</v>
      </c>
      <c r="DTG2" s="484" t="s">
        <v>503</v>
      </c>
      <c r="DTH2" s="484" t="s">
        <v>2293</v>
      </c>
      <c r="DTI2" s="376" t="s">
        <v>708</v>
      </c>
      <c r="DTJ2" s="484" t="s">
        <v>500</v>
      </c>
      <c r="DTK2" s="484" t="s">
        <v>2294</v>
      </c>
      <c r="DTL2" s="484" t="s">
        <v>2295</v>
      </c>
      <c r="DTM2" s="485" t="s">
        <v>500</v>
      </c>
      <c r="DTN2" s="484" t="s">
        <v>2236</v>
      </c>
      <c r="DTO2" s="485" t="s">
        <v>500</v>
      </c>
      <c r="DTP2" s="158" t="s">
        <v>1958</v>
      </c>
      <c r="DTQ2" s="158" t="s">
        <v>1959</v>
      </c>
      <c r="DTR2" s="158" t="s">
        <v>1960</v>
      </c>
      <c r="DTS2" s="485" t="s">
        <v>2237</v>
      </c>
      <c r="DTT2" s="485" t="s">
        <v>2238</v>
      </c>
      <c r="DTU2" s="485" t="s">
        <v>2239</v>
      </c>
      <c r="DTV2" s="485" t="s">
        <v>2296</v>
      </c>
      <c r="DTW2" s="485" t="s">
        <v>2297</v>
      </c>
      <c r="DTX2" s="485" t="s">
        <v>2298</v>
      </c>
      <c r="DTY2" s="485" t="s">
        <v>500</v>
      </c>
      <c r="DTZ2" s="485" t="s">
        <v>2241</v>
      </c>
      <c r="DUA2" s="485" t="s">
        <v>2242</v>
      </c>
      <c r="DUB2" s="485" t="s">
        <v>503</v>
      </c>
      <c r="DUC2" s="485" t="s">
        <v>2299</v>
      </c>
      <c r="DUD2" s="485" t="s">
        <v>2300</v>
      </c>
      <c r="DUE2" s="485" t="s">
        <v>2301</v>
      </c>
      <c r="DUF2" s="484" t="s">
        <v>2302</v>
      </c>
      <c r="DUG2" s="484" t="s">
        <v>2303</v>
      </c>
      <c r="DUH2" s="484" t="s">
        <v>2304</v>
      </c>
      <c r="DUI2" s="484" t="s">
        <v>500</v>
      </c>
      <c r="DUJ2" s="484" t="s">
        <v>2305</v>
      </c>
      <c r="DUK2" s="521" t="s">
        <v>708</v>
      </c>
      <c r="DUL2" s="484" t="s">
        <v>500</v>
      </c>
      <c r="DUM2" s="484" t="s">
        <v>2306</v>
      </c>
      <c r="DUN2" s="158" t="s">
        <v>1961</v>
      </c>
      <c r="DUO2" s="158" t="s">
        <v>1962</v>
      </c>
      <c r="DUP2" s="158" t="s">
        <v>1963</v>
      </c>
      <c r="DUQ2" s="158" t="s">
        <v>2307</v>
      </c>
      <c r="DUR2" s="158" t="s">
        <v>500</v>
      </c>
      <c r="DUS2" s="158" t="s">
        <v>1966</v>
      </c>
      <c r="DUT2" s="158" t="s">
        <v>2308</v>
      </c>
      <c r="DUU2" s="521" t="s">
        <v>708</v>
      </c>
      <c r="DUV2" s="158" t="s">
        <v>1967</v>
      </c>
      <c r="DUW2" s="158" t="s">
        <v>500</v>
      </c>
      <c r="DUX2" s="158" t="s">
        <v>2309</v>
      </c>
      <c r="DUY2" s="521" t="s">
        <v>708</v>
      </c>
      <c r="DUZ2" s="158" t="s">
        <v>500</v>
      </c>
      <c r="DVA2" s="158" t="s">
        <v>2155</v>
      </c>
      <c r="DVB2" s="158" t="s">
        <v>2156</v>
      </c>
      <c r="DVC2" s="158" t="s">
        <v>2157</v>
      </c>
      <c r="DVD2" s="158" t="s">
        <v>2158</v>
      </c>
      <c r="DVE2" s="158" t="s">
        <v>2160</v>
      </c>
      <c r="DVF2" s="158" t="s">
        <v>2162</v>
      </c>
      <c r="DVG2" s="158" t="s">
        <v>2163</v>
      </c>
      <c r="DVH2" s="158" t="s">
        <v>2164</v>
      </c>
      <c r="DVI2" s="158" t="s">
        <v>2165</v>
      </c>
      <c r="DVJ2" s="158" t="s">
        <v>2310</v>
      </c>
      <c r="DVK2" s="158" t="s">
        <v>500</v>
      </c>
      <c r="DVL2" s="158" t="s">
        <v>2167</v>
      </c>
      <c r="DVM2" s="158" t="s">
        <v>2169</v>
      </c>
      <c r="DVN2" s="158" t="s">
        <v>2170</v>
      </c>
      <c r="DVO2" s="158" t="s">
        <v>2171</v>
      </c>
      <c r="DVP2" s="158" t="s">
        <v>2172</v>
      </c>
      <c r="DVQ2" s="158" t="s">
        <v>2173</v>
      </c>
      <c r="DVR2" s="158" t="s">
        <v>2174</v>
      </c>
      <c r="DVS2" s="158" t="s">
        <v>2175</v>
      </c>
      <c r="DVT2" s="158" t="s">
        <v>2176</v>
      </c>
      <c r="DVU2" s="158" t="s">
        <v>2177</v>
      </c>
      <c r="DVV2" s="158" t="s">
        <v>2178</v>
      </c>
      <c r="DVW2" s="158" t="s">
        <v>2179</v>
      </c>
      <c r="DVX2" s="158" t="s">
        <v>2180</v>
      </c>
      <c r="DVY2" s="158" t="s">
        <v>500</v>
      </c>
      <c r="DVZ2" s="158" t="s">
        <v>2182</v>
      </c>
      <c r="DWA2" s="158" t="s">
        <v>500</v>
      </c>
      <c r="DWB2" s="158" t="s">
        <v>2311</v>
      </c>
      <c r="DWC2" s="148" t="s">
        <v>168</v>
      </c>
      <c r="DWD2" s="376" t="s">
        <v>2312</v>
      </c>
      <c r="DWE2" s="373" t="s">
        <v>2313</v>
      </c>
      <c r="DWF2" s="158" t="s">
        <v>500</v>
      </c>
      <c r="DWG2" s="373" t="s">
        <v>2314</v>
      </c>
      <c r="DWH2" s="373" t="s">
        <v>2315</v>
      </c>
      <c r="DWI2" s="158" t="s">
        <v>500</v>
      </c>
      <c r="DWJ2" s="218" t="s">
        <v>6727</v>
      </c>
      <c r="DWK2" s="218" t="s">
        <v>708</v>
      </c>
      <c r="DWL2" s="158" t="s">
        <v>500</v>
      </c>
      <c r="DWM2" s="218" t="s">
        <v>6728</v>
      </c>
      <c r="DWN2" s="158" t="s">
        <v>500</v>
      </c>
      <c r="DWO2" s="373" t="s">
        <v>2316</v>
      </c>
      <c r="DWP2" s="373" t="s">
        <v>2317</v>
      </c>
      <c r="DWQ2" s="158" t="s">
        <v>500</v>
      </c>
      <c r="DWR2" s="373" t="s">
        <v>2318</v>
      </c>
      <c r="DWS2" s="373" t="s">
        <v>2319</v>
      </c>
      <c r="DWT2" s="373" t="s">
        <v>2320</v>
      </c>
      <c r="DWU2" s="158" t="s">
        <v>500</v>
      </c>
      <c r="DWV2" s="373" t="s">
        <v>2321</v>
      </c>
      <c r="DWW2" s="373" t="s">
        <v>2322</v>
      </c>
      <c r="DWX2" s="218" t="s">
        <v>708</v>
      </c>
      <c r="DWY2" s="158" t="s">
        <v>500</v>
      </c>
      <c r="DWZ2" s="373" t="s">
        <v>513</v>
      </c>
      <c r="DXA2" s="146" t="s">
        <v>2323</v>
      </c>
      <c r="DXB2" s="158" t="s">
        <v>500</v>
      </c>
      <c r="DXC2" s="218" t="s">
        <v>6732</v>
      </c>
      <c r="DXD2" s="158" t="s">
        <v>500</v>
      </c>
      <c r="DXE2" s="158" t="s">
        <v>2324</v>
      </c>
      <c r="DXF2" s="158" t="s">
        <v>2325</v>
      </c>
      <c r="DXG2" s="158" t="s">
        <v>2326</v>
      </c>
      <c r="DXH2" s="373" t="s">
        <v>2327</v>
      </c>
      <c r="DXI2" s="373" t="s">
        <v>2328</v>
      </c>
      <c r="DXJ2" s="146" t="s">
        <v>2323</v>
      </c>
      <c r="DXK2" s="158" t="s">
        <v>500</v>
      </c>
      <c r="DXL2" s="373" t="s">
        <v>2329</v>
      </c>
      <c r="DXM2" s="373" t="s">
        <v>2330</v>
      </c>
      <c r="DXN2" s="158" t="s">
        <v>500</v>
      </c>
      <c r="DXO2" s="373" t="s">
        <v>2331</v>
      </c>
      <c r="DXP2" s="373" t="s">
        <v>6932</v>
      </c>
      <c r="DXQ2" s="146" t="s">
        <v>2323</v>
      </c>
      <c r="DXR2" s="373" t="s">
        <v>2333</v>
      </c>
      <c r="DXS2" s="373" t="s">
        <v>2335</v>
      </c>
      <c r="DXT2" s="146" t="s">
        <v>2323</v>
      </c>
      <c r="DXU2" s="158" t="s">
        <v>500</v>
      </c>
      <c r="DXV2" s="373" t="s">
        <v>2334</v>
      </c>
      <c r="DXW2" s="373" t="s">
        <v>2336</v>
      </c>
      <c r="DXX2" s="158" t="s">
        <v>500</v>
      </c>
      <c r="DXY2" s="373" t="s">
        <v>2337</v>
      </c>
      <c r="DXZ2" s="146" t="s">
        <v>2323</v>
      </c>
      <c r="DYA2" s="158" t="s">
        <v>500</v>
      </c>
      <c r="DYB2" s="376" t="s">
        <v>2338</v>
      </c>
      <c r="DYC2" s="373" t="s">
        <v>2339</v>
      </c>
      <c r="DYD2" s="146" t="s">
        <v>2323</v>
      </c>
      <c r="DYE2" s="373" t="s">
        <v>2340</v>
      </c>
      <c r="DYF2" s="158" t="s">
        <v>500</v>
      </c>
      <c r="DYG2" s="373" t="s">
        <v>2341</v>
      </c>
      <c r="DYH2" s="146" t="s">
        <v>2323</v>
      </c>
      <c r="DYI2" s="158" t="s">
        <v>500</v>
      </c>
      <c r="DYJ2" s="373" t="s">
        <v>2333</v>
      </c>
      <c r="DYK2" s="218" t="s">
        <v>502</v>
      </c>
      <c r="DYL2" s="218" t="s">
        <v>708</v>
      </c>
      <c r="DYM2" s="218" t="s">
        <v>500</v>
      </c>
      <c r="DYN2" s="218" t="s">
        <v>6741</v>
      </c>
      <c r="DYO2" s="223" t="s">
        <v>6741</v>
      </c>
      <c r="DYP2" s="218" t="s">
        <v>500</v>
      </c>
      <c r="DYQ2" s="218" t="s">
        <v>708</v>
      </c>
      <c r="DYR2" s="218" t="s">
        <v>6742</v>
      </c>
      <c r="DYS2" s="218" t="s">
        <v>6743</v>
      </c>
      <c r="DYT2" s="218" t="s">
        <v>500</v>
      </c>
      <c r="DYU2" s="218" t="s">
        <v>6744</v>
      </c>
      <c r="DYV2" s="218" t="s">
        <v>6745</v>
      </c>
      <c r="DYW2" s="218" t="s">
        <v>6727</v>
      </c>
      <c r="DYX2" s="218" t="s">
        <v>708</v>
      </c>
      <c r="DYY2" s="218" t="s">
        <v>500</v>
      </c>
      <c r="DYZ2" s="218" t="s">
        <v>6728</v>
      </c>
      <c r="DZA2" s="218" t="s">
        <v>500</v>
      </c>
      <c r="DZB2" s="218" t="s">
        <v>6746</v>
      </c>
      <c r="DZC2" s="218" t="s">
        <v>500</v>
      </c>
      <c r="DZD2" s="191" t="s">
        <v>25</v>
      </c>
      <c r="DZE2" s="218" t="s">
        <v>6936</v>
      </c>
      <c r="DZF2" s="218" t="s">
        <v>6935</v>
      </c>
      <c r="DZG2" s="216" t="s">
        <v>6937</v>
      </c>
      <c r="DZH2" s="218" t="s">
        <v>1971</v>
      </c>
      <c r="DZI2" s="218" t="s">
        <v>6752</v>
      </c>
      <c r="DZJ2" s="218" t="s">
        <v>3556</v>
      </c>
      <c r="DZK2" s="218" t="s">
        <v>6754</v>
      </c>
      <c r="DZL2" s="218" t="s">
        <v>3556</v>
      </c>
      <c r="DZM2" s="218" t="s">
        <v>4383</v>
      </c>
      <c r="DZN2" s="216" t="s">
        <v>168</v>
      </c>
    </row>
    <row r="3" spans="1:3394" s="280" customFormat="1" ht="27.75" customHeight="1" x14ac:dyDescent="0.25">
      <c r="A3" s="716" t="s">
        <v>295</v>
      </c>
      <c r="B3" s="716"/>
      <c r="C3" s="16" t="s">
        <v>6951</v>
      </c>
      <c r="D3" s="64" t="s">
        <v>468</v>
      </c>
      <c r="E3" s="64" t="s">
        <v>308</v>
      </c>
      <c r="F3" s="64" t="s">
        <v>468</v>
      </c>
      <c r="G3" s="64" t="s">
        <v>388</v>
      </c>
      <c r="H3" s="64" t="s">
        <v>500</v>
      </c>
      <c r="I3" s="64" t="s">
        <v>363</v>
      </c>
      <c r="J3" s="64" t="s">
        <v>388</v>
      </c>
      <c r="K3" s="64" t="s">
        <v>388</v>
      </c>
      <c r="L3" s="64" t="s">
        <v>322</v>
      </c>
      <c r="M3" s="64" t="s">
        <v>322</v>
      </c>
      <c r="N3" s="64" t="s">
        <v>322</v>
      </c>
      <c r="O3" s="64"/>
      <c r="P3" s="64" t="s">
        <v>323</v>
      </c>
      <c r="Q3" s="64" t="s">
        <v>323</v>
      </c>
      <c r="R3" s="64" t="s">
        <v>403</v>
      </c>
      <c r="S3" s="64" t="s">
        <v>363</v>
      </c>
      <c r="T3" s="64" t="s">
        <v>322</v>
      </c>
      <c r="U3" s="64"/>
      <c r="V3" s="64" t="s">
        <v>324</v>
      </c>
      <c r="W3" s="64" t="s">
        <v>493</v>
      </c>
      <c r="X3" s="64" t="s">
        <v>493</v>
      </c>
      <c r="Y3" s="64" t="s">
        <v>321</v>
      </c>
      <c r="Z3" s="64" t="s">
        <v>321</v>
      </c>
      <c r="AA3" s="64" t="s">
        <v>321</v>
      </c>
      <c r="AB3" s="64" t="s">
        <v>320</v>
      </c>
      <c r="AC3" s="64" t="s">
        <v>324</v>
      </c>
      <c r="AD3" s="64" t="s">
        <v>316</v>
      </c>
      <c r="AE3" s="64" t="s">
        <v>721</v>
      </c>
      <c r="AF3" s="64" t="s">
        <v>937</v>
      </c>
      <c r="AG3" s="64" t="s">
        <v>321</v>
      </c>
      <c r="AH3" s="64" t="s">
        <v>322</v>
      </c>
      <c r="AI3" s="64" t="s">
        <v>321</v>
      </c>
      <c r="AJ3" s="64"/>
      <c r="AK3" s="64" t="s">
        <v>322</v>
      </c>
      <c r="AL3" s="64" t="s">
        <v>324</v>
      </c>
      <c r="AM3" s="64" t="s">
        <v>493</v>
      </c>
      <c r="AN3" s="64" t="s">
        <v>493</v>
      </c>
      <c r="AO3" s="64" t="s">
        <v>321</v>
      </c>
      <c r="AP3" s="64" t="s">
        <v>321</v>
      </c>
      <c r="AQ3" s="64" t="s">
        <v>321</v>
      </c>
      <c r="AR3" s="64" t="s">
        <v>320</v>
      </c>
      <c r="AS3" s="64" t="s">
        <v>324</v>
      </c>
      <c r="AT3" s="64" t="s">
        <v>432</v>
      </c>
      <c r="AU3" s="64" t="s">
        <v>938</v>
      </c>
      <c r="AV3" s="64" t="s">
        <v>321</v>
      </c>
      <c r="AW3" s="64"/>
      <c r="AX3" s="64"/>
      <c r="AY3" s="64" t="s">
        <v>363</v>
      </c>
      <c r="AZ3" s="64" t="s">
        <v>322</v>
      </c>
      <c r="BA3" s="64" t="s">
        <v>500</v>
      </c>
      <c r="BB3" s="64" t="s">
        <v>322</v>
      </c>
      <c r="BC3" s="64" t="s">
        <v>322</v>
      </c>
      <c r="BD3" s="64" t="s">
        <v>322</v>
      </c>
      <c r="BE3" s="64" t="s">
        <v>322</v>
      </c>
      <c r="BF3" s="64" t="s">
        <v>322</v>
      </c>
      <c r="BG3" s="64" t="s">
        <v>322</v>
      </c>
      <c r="BH3" s="64" t="s">
        <v>490</v>
      </c>
      <c r="BI3" s="64" t="s">
        <v>433</v>
      </c>
      <c r="BJ3" s="64" t="s">
        <v>433</v>
      </c>
      <c r="BK3" s="64" t="s">
        <v>433</v>
      </c>
      <c r="BL3" s="14" t="s">
        <v>322</v>
      </c>
      <c r="BM3" s="14" t="s">
        <v>322</v>
      </c>
      <c r="BN3" s="14" t="s">
        <v>322</v>
      </c>
      <c r="BO3" s="64" t="s">
        <v>433</v>
      </c>
      <c r="BP3" s="64" t="s">
        <v>363</v>
      </c>
      <c r="BQ3" s="64" t="s">
        <v>322</v>
      </c>
      <c r="BR3" s="64" t="s">
        <v>321</v>
      </c>
      <c r="BS3" s="64" t="s">
        <v>322</v>
      </c>
      <c r="BT3" s="64" t="s">
        <v>322</v>
      </c>
      <c r="BU3" s="64" t="s">
        <v>321</v>
      </c>
      <c r="BV3" s="64" t="s">
        <v>321</v>
      </c>
      <c r="BW3" s="64" t="s">
        <v>321</v>
      </c>
      <c r="BX3" s="64" t="s">
        <v>433</v>
      </c>
      <c r="BY3" s="64" t="s">
        <v>321</v>
      </c>
      <c r="BZ3" s="64" t="s">
        <v>403</v>
      </c>
      <c r="CA3" s="64" t="s">
        <v>388</v>
      </c>
      <c r="CB3" s="64" t="s">
        <v>388</v>
      </c>
      <c r="CC3" s="64" t="s">
        <v>388</v>
      </c>
      <c r="CD3" s="64" t="s">
        <v>388</v>
      </c>
      <c r="CE3" s="38" t="s">
        <v>324</v>
      </c>
      <c r="CF3" s="64" t="s">
        <v>321</v>
      </c>
      <c r="CG3" s="64" t="s">
        <v>433</v>
      </c>
      <c r="CH3" s="64" t="s">
        <v>388</v>
      </c>
      <c r="CI3" s="64" t="s">
        <v>320</v>
      </c>
      <c r="CJ3" s="64" t="s">
        <v>388</v>
      </c>
      <c r="CK3" s="64" t="s">
        <v>388</v>
      </c>
      <c r="CL3" s="64" t="s">
        <v>388</v>
      </c>
      <c r="CM3" s="64" t="s">
        <v>388</v>
      </c>
      <c r="CN3" s="64" t="s">
        <v>433</v>
      </c>
      <c r="CO3" s="64" t="s">
        <v>388</v>
      </c>
      <c r="CP3" s="64" t="s">
        <v>320</v>
      </c>
      <c r="CQ3" s="64" t="s">
        <v>388</v>
      </c>
      <c r="CR3" s="64" t="s">
        <v>388</v>
      </c>
      <c r="CS3" s="64" t="s">
        <v>388</v>
      </c>
      <c r="CT3" s="64" t="s">
        <v>388</v>
      </c>
      <c r="CU3" s="64" t="s">
        <v>388</v>
      </c>
      <c r="CV3" s="64" t="s">
        <v>324</v>
      </c>
      <c r="CW3" s="64" t="s">
        <v>324</v>
      </c>
      <c r="CX3" s="64" t="s">
        <v>321</v>
      </c>
      <c r="CY3" s="64" t="s">
        <v>324</v>
      </c>
      <c r="CZ3" s="64" t="s">
        <v>321</v>
      </c>
      <c r="DA3" s="64" t="s">
        <v>321</v>
      </c>
      <c r="DB3" s="64" t="s">
        <v>388</v>
      </c>
      <c r="DC3" s="64" t="s">
        <v>388</v>
      </c>
      <c r="DD3" s="64" t="s">
        <v>509</v>
      </c>
      <c r="DE3" s="64" t="s">
        <v>324</v>
      </c>
      <c r="DF3" s="64" t="s">
        <v>320</v>
      </c>
      <c r="DG3" s="64" t="s">
        <v>320</v>
      </c>
      <c r="DH3" s="64" t="s">
        <v>321</v>
      </c>
      <c r="DI3" s="64"/>
      <c r="DJ3" s="64"/>
      <c r="DK3" s="64"/>
      <c r="DL3" s="64"/>
      <c r="DM3" s="64"/>
      <c r="DN3" s="64"/>
      <c r="DO3" s="64"/>
      <c r="DP3" s="64"/>
      <c r="DQ3" s="64"/>
      <c r="DR3" s="64"/>
      <c r="DS3" s="64"/>
      <c r="DT3" s="64"/>
      <c r="DU3" s="64"/>
      <c r="DV3" s="23"/>
      <c r="DW3" s="23"/>
      <c r="DX3" s="23"/>
      <c r="DY3" s="64"/>
      <c r="DZ3" s="64"/>
      <c r="EA3" s="64"/>
      <c r="EB3" s="64"/>
      <c r="EC3" s="64"/>
      <c r="ED3" s="64"/>
      <c r="EE3" s="64"/>
      <c r="EF3" s="64"/>
      <c r="EG3" s="64"/>
      <c r="EH3" s="64"/>
      <c r="EI3" s="64"/>
      <c r="EJ3" s="64"/>
      <c r="EK3" s="64"/>
      <c r="EL3" s="64"/>
      <c r="EM3" s="64"/>
      <c r="EN3" s="64"/>
      <c r="EO3" s="64"/>
      <c r="EP3" s="64"/>
      <c r="EQ3" s="64" t="s">
        <v>322</v>
      </c>
      <c r="ER3" s="64" t="s">
        <v>363</v>
      </c>
      <c r="ES3" s="64" t="s">
        <v>322</v>
      </c>
      <c r="ET3" s="36"/>
      <c r="EU3" s="64" t="s">
        <v>322</v>
      </c>
      <c r="EV3" s="64" t="s">
        <v>322</v>
      </c>
      <c r="EW3" s="64" t="s">
        <v>322</v>
      </c>
      <c r="EX3" s="64" t="s">
        <v>322</v>
      </c>
      <c r="EY3" s="64" t="s">
        <v>322</v>
      </c>
      <c r="EZ3" s="64" t="s">
        <v>322</v>
      </c>
      <c r="FA3" s="64" t="s">
        <v>490</v>
      </c>
      <c r="FB3" s="64" t="s">
        <v>490</v>
      </c>
      <c r="FC3" s="64" t="s">
        <v>433</v>
      </c>
      <c r="FD3" s="64" t="s">
        <v>433</v>
      </c>
      <c r="FE3" s="64" t="s">
        <v>433</v>
      </c>
      <c r="FF3" s="64" t="s">
        <v>433</v>
      </c>
      <c r="FG3" s="64" t="s">
        <v>433</v>
      </c>
      <c r="FH3" s="14" t="s">
        <v>322</v>
      </c>
      <c r="FI3" s="14" t="s">
        <v>322</v>
      </c>
      <c r="FJ3" s="14" t="s">
        <v>322</v>
      </c>
      <c r="FK3" s="64" t="s">
        <v>433</v>
      </c>
      <c r="FL3" s="64" t="s">
        <v>363</v>
      </c>
      <c r="FM3" s="64" t="s">
        <v>322</v>
      </c>
      <c r="FN3" s="64" t="s">
        <v>321</v>
      </c>
      <c r="FO3" s="64" t="s">
        <v>321</v>
      </c>
      <c r="FP3" s="64" t="s">
        <v>321</v>
      </c>
      <c r="FQ3" s="64" t="s">
        <v>321</v>
      </c>
      <c r="FR3" s="64" t="s">
        <v>403</v>
      </c>
      <c r="FS3" s="64" t="s">
        <v>321</v>
      </c>
      <c r="FT3" s="64" t="s">
        <v>403</v>
      </c>
      <c r="FU3" s="64" t="s">
        <v>403</v>
      </c>
      <c r="FV3" s="64" t="s">
        <v>388</v>
      </c>
      <c r="FW3" s="64" t="s">
        <v>388</v>
      </c>
      <c r="FX3" s="64" t="s">
        <v>388</v>
      </c>
      <c r="FY3" s="64" t="s">
        <v>388</v>
      </c>
      <c r="FZ3" s="64" t="s">
        <v>322</v>
      </c>
      <c r="GA3" s="64" t="s">
        <v>322</v>
      </c>
      <c r="GB3" s="38" t="s">
        <v>324</v>
      </c>
      <c r="GC3" s="64" t="s">
        <v>321</v>
      </c>
      <c r="GD3" s="64" t="s">
        <v>433</v>
      </c>
      <c r="GE3" s="64" t="s">
        <v>433</v>
      </c>
      <c r="GF3" s="64" t="s">
        <v>388</v>
      </c>
      <c r="GG3" s="64" t="s">
        <v>388</v>
      </c>
      <c r="GH3" s="64" t="s">
        <v>388</v>
      </c>
      <c r="GI3" s="64" t="s">
        <v>388</v>
      </c>
      <c r="GJ3" s="64" t="s">
        <v>433</v>
      </c>
      <c r="GK3" s="64" t="s">
        <v>388</v>
      </c>
      <c r="GL3" s="64" t="s">
        <v>388</v>
      </c>
      <c r="GM3" s="64" t="s">
        <v>388</v>
      </c>
      <c r="GN3" s="64" t="s">
        <v>388</v>
      </c>
      <c r="GO3" s="64" t="s">
        <v>388</v>
      </c>
      <c r="GP3" s="64" t="s">
        <v>388</v>
      </c>
      <c r="GQ3" s="64" t="s">
        <v>324</v>
      </c>
      <c r="GR3" s="64" t="s">
        <v>324</v>
      </c>
      <c r="GS3" s="64" t="s">
        <v>321</v>
      </c>
      <c r="GT3" s="64" t="s">
        <v>324</v>
      </c>
      <c r="GU3" s="64" t="s">
        <v>321</v>
      </c>
      <c r="GV3" s="64" t="s">
        <v>321</v>
      </c>
      <c r="GW3" s="64" t="s">
        <v>320</v>
      </c>
      <c r="GX3" s="64" t="s">
        <v>320</v>
      </c>
      <c r="GY3" s="64" t="s">
        <v>328</v>
      </c>
      <c r="GZ3" s="64" t="s">
        <v>324</v>
      </c>
      <c r="HA3" s="64" t="s">
        <v>320</v>
      </c>
      <c r="HB3" s="64" t="s">
        <v>320</v>
      </c>
      <c r="HC3" s="64" t="s">
        <v>321</v>
      </c>
      <c r="HD3" s="64"/>
      <c r="HE3" s="64"/>
      <c r="HF3" s="64"/>
      <c r="HG3" s="64"/>
      <c r="HH3" s="64"/>
      <c r="HI3" s="64"/>
      <c r="HJ3" s="64"/>
      <c r="HK3" s="64"/>
      <c r="HL3" s="64"/>
      <c r="HM3" s="64"/>
      <c r="HN3" s="64"/>
      <c r="HO3" s="64"/>
      <c r="HP3" s="64"/>
      <c r="HQ3" s="23"/>
      <c r="HR3" s="23"/>
      <c r="HS3" s="23"/>
      <c r="HT3" s="64"/>
      <c r="HU3" s="64"/>
      <c r="HV3" s="64"/>
      <c r="HW3" s="64"/>
      <c r="HX3" s="64"/>
      <c r="HY3" s="64"/>
      <c r="HZ3" s="64"/>
      <c r="IA3" s="64"/>
      <c r="IB3" s="64"/>
      <c r="IC3" s="64"/>
      <c r="ID3" s="64"/>
      <c r="IE3" s="64"/>
      <c r="IF3" s="64"/>
      <c r="IG3" s="64"/>
      <c r="IH3" s="64"/>
      <c r="II3" s="64"/>
      <c r="IJ3" s="64"/>
      <c r="IK3" s="64" t="s">
        <v>322</v>
      </c>
      <c r="IL3" s="64" t="s">
        <v>322</v>
      </c>
      <c r="IM3" s="36"/>
      <c r="IN3" s="64" t="s">
        <v>322</v>
      </c>
      <c r="IO3" s="64" t="s">
        <v>322</v>
      </c>
      <c r="IP3" s="64" t="s">
        <v>322</v>
      </c>
      <c r="IQ3" s="64" t="s">
        <v>490</v>
      </c>
      <c r="IR3" s="64" t="s">
        <v>433</v>
      </c>
      <c r="IS3" s="64" t="s">
        <v>433</v>
      </c>
      <c r="IT3" s="64" t="s">
        <v>433</v>
      </c>
      <c r="IU3" s="14" t="s">
        <v>322</v>
      </c>
      <c r="IV3" s="14" t="s">
        <v>322</v>
      </c>
      <c r="IW3" s="14" t="s">
        <v>322</v>
      </c>
      <c r="IX3" s="64" t="s">
        <v>433</v>
      </c>
      <c r="IY3" s="64" t="s">
        <v>363</v>
      </c>
      <c r="IZ3" s="64" t="s">
        <v>322</v>
      </c>
      <c r="JA3" s="64" t="s">
        <v>321</v>
      </c>
      <c r="JB3" s="64" t="s">
        <v>321</v>
      </c>
      <c r="JC3" s="64" t="s">
        <v>321</v>
      </c>
      <c r="JD3" s="64" t="s">
        <v>321</v>
      </c>
      <c r="JE3" s="64" t="s">
        <v>403</v>
      </c>
      <c r="JF3" s="64" t="s">
        <v>321</v>
      </c>
      <c r="JG3" s="64" t="s">
        <v>403</v>
      </c>
      <c r="JH3" s="64" t="s">
        <v>403</v>
      </c>
      <c r="JI3" s="64" t="s">
        <v>388</v>
      </c>
      <c r="JJ3" s="64" t="s">
        <v>388</v>
      </c>
      <c r="JK3" s="38" t="s">
        <v>324</v>
      </c>
      <c r="JL3" s="64" t="s">
        <v>321</v>
      </c>
      <c r="JM3" s="64" t="s">
        <v>433</v>
      </c>
      <c r="JN3" s="64" t="s">
        <v>320</v>
      </c>
      <c r="JO3" s="64" t="s">
        <v>433</v>
      </c>
      <c r="JP3" s="64" t="s">
        <v>388</v>
      </c>
      <c r="JQ3" s="64" t="s">
        <v>433</v>
      </c>
      <c r="JR3" s="64" t="s">
        <v>322</v>
      </c>
      <c r="JS3" s="64" t="s">
        <v>320</v>
      </c>
      <c r="JT3" s="64" t="s">
        <v>322</v>
      </c>
      <c r="JU3" s="64" t="s">
        <v>388</v>
      </c>
      <c r="JV3" s="64" t="s">
        <v>388</v>
      </c>
      <c r="JW3" s="64" t="s">
        <v>324</v>
      </c>
      <c r="JX3" s="64" t="s">
        <v>321</v>
      </c>
      <c r="JY3" s="64" t="s">
        <v>321</v>
      </c>
      <c r="JZ3" s="64" t="s">
        <v>321</v>
      </c>
      <c r="KA3" s="64" t="s">
        <v>321</v>
      </c>
      <c r="KB3" s="64" t="s">
        <v>321</v>
      </c>
      <c r="KC3" s="64" t="s">
        <v>388</v>
      </c>
      <c r="KD3" s="64" t="s">
        <v>433</v>
      </c>
      <c r="KE3" s="64" t="s">
        <v>328</v>
      </c>
      <c r="KF3" s="64" t="s">
        <v>324</v>
      </c>
      <c r="KG3" s="64" t="s">
        <v>320</v>
      </c>
      <c r="KH3" s="64" t="s">
        <v>320</v>
      </c>
      <c r="KI3" s="64" t="s">
        <v>321</v>
      </c>
      <c r="KJ3" s="64"/>
      <c r="KK3" s="64"/>
      <c r="KL3" s="64"/>
      <c r="KM3" s="64"/>
      <c r="KN3" s="64"/>
      <c r="KO3" s="64"/>
      <c r="KP3" s="64"/>
      <c r="KQ3" s="64"/>
      <c r="KR3" s="64"/>
      <c r="KS3" s="64"/>
      <c r="KT3" s="64"/>
      <c r="KU3" s="64"/>
      <c r="KV3" s="64"/>
      <c r="KW3" s="23"/>
      <c r="KX3" s="23"/>
      <c r="KY3" s="23"/>
      <c r="KZ3" s="64"/>
      <c r="LA3" s="64"/>
      <c r="LB3" s="64"/>
      <c r="LC3" s="64"/>
      <c r="LD3" s="64"/>
      <c r="LE3" s="64"/>
      <c r="LF3" s="64"/>
      <c r="LG3" s="64"/>
      <c r="LH3" s="64"/>
      <c r="LI3" s="64"/>
      <c r="LJ3" s="64"/>
      <c r="LK3" s="64"/>
      <c r="LL3" s="64"/>
      <c r="LM3" s="64"/>
      <c r="LN3" s="64"/>
      <c r="LO3" s="64"/>
      <c r="LP3" s="64"/>
      <c r="LQ3" s="64"/>
      <c r="LR3" s="64" t="s">
        <v>322</v>
      </c>
      <c r="LS3" s="64" t="s">
        <v>322</v>
      </c>
      <c r="LT3" s="64"/>
      <c r="LU3" s="64" t="s">
        <v>322</v>
      </c>
      <c r="LV3" s="64" t="s">
        <v>322</v>
      </c>
      <c r="LW3" s="64" t="s">
        <v>322</v>
      </c>
      <c r="LX3" s="64" t="s">
        <v>490</v>
      </c>
      <c r="LY3" s="64" t="s">
        <v>320</v>
      </c>
      <c r="LZ3" s="64" t="s">
        <v>320</v>
      </c>
      <c r="MA3" s="64" t="s">
        <v>433</v>
      </c>
      <c r="MB3" s="14" t="s">
        <v>322</v>
      </c>
      <c r="MC3" s="14" t="s">
        <v>322</v>
      </c>
      <c r="MD3" s="14" t="s">
        <v>322</v>
      </c>
      <c r="ME3" s="64" t="s">
        <v>433</v>
      </c>
      <c r="MF3" s="64" t="s">
        <v>322</v>
      </c>
      <c r="MG3" s="64" t="s">
        <v>321</v>
      </c>
      <c r="MH3" s="64" t="s">
        <v>321</v>
      </c>
      <c r="MI3" s="64" t="s">
        <v>321</v>
      </c>
      <c r="MJ3" s="64" t="s">
        <v>321</v>
      </c>
      <c r="MK3" s="64" t="s">
        <v>403</v>
      </c>
      <c r="ML3" s="64" t="s">
        <v>321</v>
      </c>
      <c r="MM3" s="64" t="s">
        <v>403</v>
      </c>
      <c r="MN3" s="64" t="s">
        <v>388</v>
      </c>
      <c r="MO3" s="64" t="s">
        <v>322</v>
      </c>
      <c r="MP3" s="64" t="s">
        <v>320</v>
      </c>
      <c r="MQ3" s="38" t="s">
        <v>324</v>
      </c>
      <c r="MR3" s="64" t="s">
        <v>321</v>
      </c>
      <c r="MS3" s="64" t="s">
        <v>320</v>
      </c>
      <c r="MT3" s="64" t="s">
        <v>320</v>
      </c>
      <c r="MU3" s="64" t="s">
        <v>433</v>
      </c>
      <c r="MV3" s="64" t="s">
        <v>320</v>
      </c>
      <c r="MW3" s="64" t="s">
        <v>322</v>
      </c>
      <c r="MX3" s="64" t="s">
        <v>322</v>
      </c>
      <c r="MY3" s="64" t="s">
        <v>320</v>
      </c>
      <c r="MZ3" s="64" t="s">
        <v>320</v>
      </c>
      <c r="NA3" s="64" t="s">
        <v>321</v>
      </c>
      <c r="NB3" s="64" t="s">
        <v>321</v>
      </c>
      <c r="NC3" s="64" t="s">
        <v>321</v>
      </c>
      <c r="ND3" s="64" t="s">
        <v>321</v>
      </c>
      <c r="NE3" s="64" t="s">
        <v>321</v>
      </c>
      <c r="NF3" s="64" t="s">
        <v>321</v>
      </c>
      <c r="NG3" s="64" t="s">
        <v>388</v>
      </c>
      <c r="NH3" s="64" t="s">
        <v>433</v>
      </c>
      <c r="NI3" s="64" t="s">
        <v>328</v>
      </c>
      <c r="NJ3" s="64" t="s">
        <v>324</v>
      </c>
      <c r="NK3" s="64" t="s">
        <v>320</v>
      </c>
      <c r="NL3" s="64" t="s">
        <v>320</v>
      </c>
      <c r="NM3" s="64" t="s">
        <v>321</v>
      </c>
      <c r="NN3" s="64"/>
      <c r="NO3" s="64"/>
      <c r="NP3" s="64"/>
      <c r="NQ3" s="64"/>
      <c r="NR3" s="64"/>
      <c r="NS3" s="64"/>
      <c r="NT3" s="64"/>
      <c r="NU3" s="64"/>
      <c r="NV3" s="64"/>
      <c r="NW3" s="64"/>
      <c r="NX3" s="64"/>
      <c r="NY3" s="64"/>
      <c r="NZ3" s="64"/>
      <c r="OA3" s="23"/>
      <c r="OB3" s="23"/>
      <c r="OC3" s="23"/>
      <c r="OD3" s="64"/>
      <c r="OE3" s="64"/>
      <c r="OF3" s="64"/>
      <c r="OG3" s="64"/>
      <c r="OH3" s="64"/>
      <c r="OI3" s="64"/>
      <c r="OJ3" s="64"/>
      <c r="OK3" s="64"/>
      <c r="OL3" s="64"/>
      <c r="OM3" s="64"/>
      <c r="ON3" s="64"/>
      <c r="OO3" s="64"/>
      <c r="OP3" s="64"/>
      <c r="OQ3" s="64"/>
      <c r="OR3" s="64"/>
      <c r="OS3" s="64"/>
      <c r="OT3" s="64"/>
      <c r="OU3" s="64"/>
      <c r="OV3" s="64" t="s">
        <v>322</v>
      </c>
      <c r="OW3" s="64" t="s">
        <v>322</v>
      </c>
      <c r="OX3" s="64"/>
      <c r="OY3" s="64" t="s">
        <v>322</v>
      </c>
      <c r="OZ3" s="64" t="s">
        <v>322</v>
      </c>
      <c r="PA3" s="64" t="s">
        <v>322</v>
      </c>
      <c r="PB3" s="64" t="s">
        <v>490</v>
      </c>
      <c r="PC3" s="64" t="s">
        <v>320</v>
      </c>
      <c r="PD3" s="64" t="s">
        <v>433</v>
      </c>
      <c r="PE3" s="64" t="s">
        <v>433</v>
      </c>
      <c r="PF3" s="14" t="s">
        <v>322</v>
      </c>
      <c r="PG3" s="14" t="s">
        <v>322</v>
      </c>
      <c r="PH3" s="14" t="s">
        <v>322</v>
      </c>
      <c r="PI3" s="64" t="s">
        <v>433</v>
      </c>
      <c r="PJ3" s="64" t="s">
        <v>388</v>
      </c>
      <c r="PK3" s="64" t="s">
        <v>322</v>
      </c>
      <c r="PL3" s="64" t="s">
        <v>321</v>
      </c>
      <c r="PM3" s="64" t="s">
        <v>321</v>
      </c>
      <c r="PN3" s="64" t="s">
        <v>321</v>
      </c>
      <c r="PO3" s="64" t="s">
        <v>321</v>
      </c>
      <c r="PP3" s="64" t="s">
        <v>433</v>
      </c>
      <c r="PQ3" s="64" t="s">
        <v>321</v>
      </c>
      <c r="PR3" s="64" t="s">
        <v>403</v>
      </c>
      <c r="PS3" s="64" t="s">
        <v>433</v>
      </c>
      <c r="PT3" s="64" t="s">
        <v>320</v>
      </c>
      <c r="PU3" s="38" t="s">
        <v>324</v>
      </c>
      <c r="PV3" s="64" t="s">
        <v>321</v>
      </c>
      <c r="PW3" s="64" t="s">
        <v>320</v>
      </c>
      <c r="PX3" s="64" t="s">
        <v>320</v>
      </c>
      <c r="PY3" s="64" t="s">
        <v>433</v>
      </c>
      <c r="PZ3" s="64" t="s">
        <v>320</v>
      </c>
      <c r="QA3" s="64" t="s">
        <v>322</v>
      </c>
      <c r="QB3" s="64" t="s">
        <v>322</v>
      </c>
      <c r="QC3" s="64" t="s">
        <v>433</v>
      </c>
      <c r="QD3" s="64" t="s">
        <v>320</v>
      </c>
      <c r="QE3" s="64" t="s">
        <v>939</v>
      </c>
      <c r="QF3" s="64" t="s">
        <v>321</v>
      </c>
      <c r="QG3" s="64" t="s">
        <v>321</v>
      </c>
      <c r="QH3" s="64" t="s">
        <v>321</v>
      </c>
      <c r="QI3" s="64" t="s">
        <v>321</v>
      </c>
      <c r="QJ3" s="64" t="s">
        <v>321</v>
      </c>
      <c r="QK3" s="64" t="s">
        <v>320</v>
      </c>
      <c r="QL3" s="64" t="s">
        <v>320</v>
      </c>
      <c r="QM3" s="64" t="s">
        <v>328</v>
      </c>
      <c r="QN3" s="64" t="s">
        <v>324</v>
      </c>
      <c r="QO3" s="64" t="s">
        <v>320</v>
      </c>
      <c r="QP3" s="64" t="s">
        <v>320</v>
      </c>
      <c r="QQ3" s="64" t="s">
        <v>321</v>
      </c>
      <c r="QR3" s="64"/>
      <c r="QS3" s="64"/>
      <c r="QT3" s="64"/>
      <c r="QU3" s="64"/>
      <c r="QV3" s="64"/>
      <c r="QW3" s="64"/>
      <c r="QX3" s="64"/>
      <c r="QY3" s="64"/>
      <c r="QZ3" s="64"/>
      <c r="RA3" s="64"/>
      <c r="RB3" s="64"/>
      <c r="RC3" s="64"/>
      <c r="RD3" s="64"/>
      <c r="RE3" s="23"/>
      <c r="RF3" s="23"/>
      <c r="RG3" s="23"/>
      <c r="RH3" s="64"/>
      <c r="RI3" s="64"/>
      <c r="RJ3" s="64"/>
      <c r="RK3" s="64"/>
      <c r="RL3" s="64"/>
      <c r="RM3" s="64"/>
      <c r="RN3" s="64"/>
      <c r="RO3" s="64"/>
      <c r="RP3" s="64"/>
      <c r="RQ3" s="64"/>
      <c r="RR3" s="64"/>
      <c r="RS3" s="64"/>
      <c r="RT3" s="64"/>
      <c r="RU3" s="64"/>
      <c r="RV3" s="64"/>
      <c r="RW3" s="64"/>
      <c r="RX3" s="64"/>
      <c r="RY3" s="64"/>
      <c r="RZ3" s="64" t="s">
        <v>322</v>
      </c>
      <c r="SA3" s="64" t="s">
        <v>322</v>
      </c>
      <c r="SB3" s="64"/>
      <c r="SC3" s="64" t="s">
        <v>322</v>
      </c>
      <c r="SD3" s="64" t="s">
        <v>322</v>
      </c>
      <c r="SE3" s="64" t="s">
        <v>322</v>
      </c>
      <c r="SF3" s="64" t="s">
        <v>490</v>
      </c>
      <c r="SG3" s="64" t="s">
        <v>320</v>
      </c>
      <c r="SH3" s="64" t="s">
        <v>388</v>
      </c>
      <c r="SI3" s="64" t="s">
        <v>433</v>
      </c>
      <c r="SJ3" s="64" t="s">
        <v>433</v>
      </c>
      <c r="SK3" s="14" t="s">
        <v>322</v>
      </c>
      <c r="SL3" s="14" t="s">
        <v>322</v>
      </c>
      <c r="SM3" s="14" t="s">
        <v>322</v>
      </c>
      <c r="SN3" s="64" t="s">
        <v>433</v>
      </c>
      <c r="SO3" s="64" t="s">
        <v>322</v>
      </c>
      <c r="SP3" s="64" t="s">
        <v>321</v>
      </c>
      <c r="SQ3" s="64" t="s">
        <v>321</v>
      </c>
      <c r="SR3" s="64" t="s">
        <v>321</v>
      </c>
      <c r="SS3" s="64" t="s">
        <v>321</v>
      </c>
      <c r="ST3" s="64" t="s">
        <v>403</v>
      </c>
      <c r="SU3" s="64" t="s">
        <v>321</v>
      </c>
      <c r="SV3" s="64" t="s">
        <v>433</v>
      </c>
      <c r="SW3" s="64" t="s">
        <v>320</v>
      </c>
      <c r="SX3" s="64" t="s">
        <v>320</v>
      </c>
      <c r="SY3" s="38" t="s">
        <v>324</v>
      </c>
      <c r="SZ3" s="64" t="s">
        <v>321</v>
      </c>
      <c r="TA3" s="64" t="s">
        <v>320</v>
      </c>
      <c r="TB3" s="64" t="s">
        <v>320</v>
      </c>
      <c r="TC3" s="64" t="s">
        <v>320</v>
      </c>
      <c r="TD3" s="64" t="s">
        <v>320</v>
      </c>
      <c r="TE3" s="64" t="s">
        <v>320</v>
      </c>
      <c r="TF3" s="64" t="s">
        <v>320</v>
      </c>
      <c r="TG3" s="64" t="s">
        <v>320</v>
      </c>
      <c r="TH3" s="64" t="s">
        <v>433</v>
      </c>
      <c r="TI3" s="38" t="s">
        <v>324</v>
      </c>
      <c r="TJ3" s="64" t="s">
        <v>321</v>
      </c>
      <c r="TK3" s="64" t="s">
        <v>321</v>
      </c>
      <c r="TL3" s="64" t="s">
        <v>321</v>
      </c>
      <c r="TM3" s="64" t="s">
        <v>321</v>
      </c>
      <c r="TN3" s="64" t="s">
        <v>321</v>
      </c>
      <c r="TO3" s="64" t="s">
        <v>320</v>
      </c>
      <c r="TP3" s="64" t="s">
        <v>320</v>
      </c>
      <c r="TQ3" s="64" t="s">
        <v>328</v>
      </c>
      <c r="TR3" s="64" t="s">
        <v>324</v>
      </c>
      <c r="TS3" s="64" t="s">
        <v>320</v>
      </c>
      <c r="TT3" s="64" t="s">
        <v>320</v>
      </c>
      <c r="TU3" s="64" t="s">
        <v>321</v>
      </c>
      <c r="TV3" s="64"/>
      <c r="TW3" s="64"/>
      <c r="TX3" s="64"/>
      <c r="TY3" s="64"/>
      <c r="TZ3" s="64"/>
      <c r="UA3" s="64"/>
      <c r="UB3" s="64"/>
      <c r="UC3" s="64"/>
      <c r="UD3" s="64"/>
      <c r="UE3" s="64"/>
      <c r="UF3" s="64"/>
      <c r="UG3" s="64"/>
      <c r="UH3" s="64"/>
      <c r="UI3" s="23"/>
      <c r="UJ3" s="23"/>
      <c r="UK3" s="23"/>
      <c r="UL3" s="64"/>
      <c r="UM3" s="64"/>
      <c r="UN3" s="64"/>
      <c r="UO3" s="64"/>
      <c r="UP3" s="64"/>
      <c r="UQ3" s="64"/>
      <c r="UR3" s="64"/>
      <c r="US3" s="64"/>
      <c r="UT3" s="64"/>
      <c r="UU3" s="64"/>
      <c r="UV3" s="64"/>
      <c r="UW3" s="64"/>
      <c r="UX3" s="64"/>
      <c r="UY3" s="64"/>
      <c r="UZ3" s="64"/>
      <c r="VA3" s="64"/>
      <c r="VB3" s="64"/>
      <c r="VC3" s="64"/>
      <c r="VD3" s="64" t="s">
        <v>363</v>
      </c>
      <c r="VE3" s="64" t="s">
        <v>322</v>
      </c>
      <c r="VF3" s="64" t="s">
        <v>478</v>
      </c>
      <c r="VG3" s="64" t="s">
        <v>489</v>
      </c>
      <c r="VH3" s="64" t="s">
        <v>333</v>
      </c>
      <c r="VI3" s="64" t="s">
        <v>322</v>
      </c>
      <c r="VJ3" s="64" t="s">
        <v>692</v>
      </c>
      <c r="VK3" s="48" t="s">
        <v>388</v>
      </c>
      <c r="VL3" s="48" t="s">
        <v>388</v>
      </c>
      <c r="VM3" s="64"/>
      <c r="VN3" s="64" t="s">
        <v>363</v>
      </c>
      <c r="VO3" s="64" t="s">
        <v>322</v>
      </c>
      <c r="VP3" s="64"/>
      <c r="VQ3" s="64"/>
      <c r="VR3" s="64"/>
      <c r="VS3" s="64"/>
      <c r="VT3" s="64"/>
      <c r="VU3" s="64" t="s">
        <v>324</v>
      </c>
      <c r="VV3" s="64"/>
      <c r="VW3" s="64"/>
      <c r="VX3" s="64" t="s">
        <v>321</v>
      </c>
      <c r="VY3" s="64" t="s">
        <v>321</v>
      </c>
      <c r="VZ3" s="64" t="s">
        <v>321</v>
      </c>
      <c r="WA3" s="64" t="s">
        <v>322</v>
      </c>
      <c r="WB3" s="64" t="s">
        <v>322</v>
      </c>
      <c r="WC3" s="64"/>
      <c r="WD3" s="64"/>
      <c r="WE3" s="64"/>
      <c r="WF3" s="64"/>
      <c r="WG3" s="64"/>
      <c r="WH3" s="64"/>
      <c r="WI3" s="64"/>
      <c r="WJ3" s="166" t="s">
        <v>468</v>
      </c>
      <c r="WK3" s="166" t="s">
        <v>388</v>
      </c>
      <c r="WL3" s="166" t="s">
        <v>388</v>
      </c>
      <c r="WM3" s="417" t="s">
        <v>322</v>
      </c>
      <c r="WN3" s="417" t="s">
        <v>323</v>
      </c>
      <c r="WO3" s="417" t="s">
        <v>468</v>
      </c>
      <c r="WP3" s="417" t="s">
        <v>468</v>
      </c>
      <c r="WQ3" s="417" t="s">
        <v>321</v>
      </c>
      <c r="WR3" s="417" t="s">
        <v>321</v>
      </c>
      <c r="WS3" s="417" t="s">
        <v>321</v>
      </c>
      <c r="WT3" s="417" t="s">
        <v>321</v>
      </c>
      <c r="WU3" s="417" t="s">
        <v>321</v>
      </c>
      <c r="WV3" s="417" t="s">
        <v>321</v>
      </c>
      <c r="WW3" s="417" t="s">
        <v>321</v>
      </c>
      <c r="WX3" s="417" t="s">
        <v>321</v>
      </c>
      <c r="WY3" s="64" t="s">
        <v>363</v>
      </c>
      <c r="WZ3" s="64" t="s">
        <v>322</v>
      </c>
      <c r="XA3" s="64"/>
      <c r="XB3" s="64"/>
      <c r="XC3" s="64"/>
      <c r="XD3" s="64"/>
      <c r="XE3" s="64"/>
      <c r="XF3" s="64" t="s">
        <v>324</v>
      </c>
      <c r="XG3" s="64"/>
      <c r="XH3" s="64"/>
      <c r="XI3" s="64" t="s">
        <v>321</v>
      </c>
      <c r="XJ3" s="64" t="s">
        <v>321</v>
      </c>
      <c r="XK3" s="64" t="s">
        <v>321</v>
      </c>
      <c r="XL3" s="64" t="s">
        <v>322</v>
      </c>
      <c r="XM3" s="64" t="s">
        <v>322</v>
      </c>
      <c r="XN3" s="64"/>
      <c r="XO3" s="64"/>
      <c r="XP3" s="64"/>
      <c r="XQ3" s="64"/>
      <c r="XR3" s="64"/>
      <c r="XS3" s="64"/>
      <c r="XT3" s="64"/>
      <c r="XU3" s="64"/>
      <c r="XV3" s="166" t="s">
        <v>468</v>
      </c>
      <c r="XW3" s="166" t="s">
        <v>388</v>
      </c>
      <c r="XX3" s="166" t="s">
        <v>388</v>
      </c>
      <c r="XY3" s="417" t="s">
        <v>322</v>
      </c>
      <c r="XZ3" s="417" t="s">
        <v>323</v>
      </c>
      <c r="YA3" s="417" t="s">
        <v>468</v>
      </c>
      <c r="YB3" s="417" t="s">
        <v>468</v>
      </c>
      <c r="YC3" s="417" t="s">
        <v>321</v>
      </c>
      <c r="YD3" s="417" t="s">
        <v>321</v>
      </c>
      <c r="YE3" s="417" t="s">
        <v>321</v>
      </c>
      <c r="YF3" s="417" t="s">
        <v>321</v>
      </c>
      <c r="YG3" s="417" t="s">
        <v>321</v>
      </c>
      <c r="YH3" s="417" t="s">
        <v>321</v>
      </c>
      <c r="YI3" s="417" t="s">
        <v>321</v>
      </c>
      <c r="YJ3" s="417" t="s">
        <v>321</v>
      </c>
      <c r="YK3" s="64" t="s">
        <v>363</v>
      </c>
      <c r="YL3" s="64" t="s">
        <v>322</v>
      </c>
      <c r="YM3" s="64" t="s">
        <v>322</v>
      </c>
      <c r="YN3" s="64" t="s">
        <v>321</v>
      </c>
      <c r="YO3" s="64" t="s">
        <v>321</v>
      </c>
      <c r="YP3" s="64" t="s">
        <v>321</v>
      </c>
      <c r="YQ3" s="64" t="s">
        <v>321</v>
      </c>
      <c r="YR3" s="64" t="s">
        <v>321</v>
      </c>
      <c r="YS3" s="64" t="s">
        <v>322</v>
      </c>
      <c r="YT3" s="64" t="s">
        <v>322</v>
      </c>
      <c r="YU3" s="64"/>
      <c r="YV3" s="64" t="s">
        <v>388</v>
      </c>
      <c r="YW3" s="64"/>
      <c r="YX3" s="64" t="s">
        <v>388</v>
      </c>
      <c r="YY3" s="64"/>
      <c r="YZ3" s="64" t="s">
        <v>388</v>
      </c>
      <c r="ZA3" s="64" t="s">
        <v>388</v>
      </c>
      <c r="ZB3" s="64"/>
      <c r="ZC3" s="64"/>
      <c r="ZD3" s="64"/>
      <c r="ZE3" s="64" t="s">
        <v>388</v>
      </c>
      <c r="ZF3" s="64" t="s">
        <v>388</v>
      </c>
      <c r="ZG3" s="64"/>
      <c r="ZH3" s="64"/>
      <c r="ZI3" s="64"/>
      <c r="ZJ3" s="64" t="s">
        <v>388</v>
      </c>
      <c r="ZK3" s="64" t="s">
        <v>388</v>
      </c>
      <c r="ZL3" s="64"/>
      <c r="ZM3" s="64"/>
      <c r="ZN3" s="64"/>
      <c r="ZO3" s="64" t="s">
        <v>388</v>
      </c>
      <c r="ZP3" s="64" t="s">
        <v>388</v>
      </c>
      <c r="ZQ3" s="64"/>
      <c r="ZR3" s="64"/>
      <c r="ZS3" s="64"/>
      <c r="ZT3" s="64" t="s">
        <v>388</v>
      </c>
      <c r="ZU3" s="64" t="s">
        <v>388</v>
      </c>
      <c r="ZV3" s="64"/>
      <c r="ZW3" s="64"/>
      <c r="ZX3" s="64"/>
      <c r="ZY3" s="64" t="s">
        <v>388</v>
      </c>
      <c r="ZZ3" s="64" t="s">
        <v>388</v>
      </c>
      <c r="AAA3" s="64"/>
      <c r="AAB3" s="64"/>
      <c r="AAC3" s="64" t="s">
        <v>363</v>
      </c>
      <c r="AAD3" s="64" t="s">
        <v>388</v>
      </c>
      <c r="AAE3" s="166" t="s">
        <v>1777</v>
      </c>
      <c r="AAF3" s="166" t="s">
        <v>388</v>
      </c>
      <c r="AAG3" s="166" t="s">
        <v>500</v>
      </c>
      <c r="AAH3" s="166" t="s">
        <v>1777</v>
      </c>
      <c r="AAI3" s="166" t="s">
        <v>388</v>
      </c>
      <c r="AAJ3" s="166" t="s">
        <v>363</v>
      </c>
      <c r="AAK3" s="166" t="s">
        <v>388</v>
      </c>
      <c r="AAL3" s="166" t="s">
        <v>500</v>
      </c>
      <c r="AAM3" s="166" t="s">
        <v>491</v>
      </c>
      <c r="AAN3" s="64" t="s">
        <v>321</v>
      </c>
      <c r="AAO3" s="64" t="s">
        <v>321</v>
      </c>
      <c r="AAP3" s="64" t="s">
        <v>322</v>
      </c>
      <c r="AAQ3" s="64" t="s">
        <v>321</v>
      </c>
      <c r="AAR3" s="64" t="s">
        <v>321</v>
      </c>
      <c r="AAS3" s="64" t="s">
        <v>321</v>
      </c>
      <c r="AAT3" s="64" t="s">
        <v>322</v>
      </c>
      <c r="AAU3" s="64" t="s">
        <v>321</v>
      </c>
      <c r="AAV3" s="64" t="s">
        <v>324</v>
      </c>
      <c r="AAW3" s="52" t="s">
        <v>500</v>
      </c>
      <c r="AAX3" s="64" t="s">
        <v>321</v>
      </c>
      <c r="AAY3" s="64" t="s">
        <v>322</v>
      </c>
      <c r="AAZ3" s="64" t="s">
        <v>500</v>
      </c>
      <c r="ABA3" s="64" t="s">
        <v>322</v>
      </c>
      <c r="ABB3" s="64" t="s">
        <v>324</v>
      </c>
      <c r="ABC3" s="64" t="s">
        <v>321</v>
      </c>
      <c r="ABD3" s="64" t="s">
        <v>322</v>
      </c>
      <c r="ABE3" s="64"/>
      <c r="ABF3" s="64"/>
      <c r="ABG3" s="64"/>
      <c r="ABH3" s="64" t="s">
        <v>503</v>
      </c>
      <c r="ABI3" s="64" t="s">
        <v>433</v>
      </c>
      <c r="ABJ3" s="64" t="s">
        <v>324</v>
      </c>
      <c r="ABK3" s="64" t="s">
        <v>324</v>
      </c>
      <c r="ABL3" s="64" t="s">
        <v>500</v>
      </c>
      <c r="ABM3" s="64" t="s">
        <v>433</v>
      </c>
      <c r="ABN3" s="64" t="s">
        <v>433</v>
      </c>
      <c r="ABO3" s="64" t="s">
        <v>363</v>
      </c>
      <c r="ABP3" s="64" t="s">
        <v>322</v>
      </c>
      <c r="ABQ3" s="64" t="s">
        <v>500</v>
      </c>
      <c r="ABR3" s="64" t="s">
        <v>433</v>
      </c>
      <c r="ABS3" s="64" t="s">
        <v>433</v>
      </c>
      <c r="ABT3" s="64" t="s">
        <v>433</v>
      </c>
      <c r="ABU3" s="64" t="s">
        <v>322</v>
      </c>
      <c r="ABV3" s="64" t="s">
        <v>433</v>
      </c>
      <c r="ABW3" s="64" t="s">
        <v>324</v>
      </c>
      <c r="ABX3" s="64" t="s">
        <v>322</v>
      </c>
      <c r="ABY3" s="64" t="s">
        <v>322</v>
      </c>
      <c r="ABZ3" s="64" t="s">
        <v>322</v>
      </c>
      <c r="ACA3" s="64" t="s">
        <v>500</v>
      </c>
      <c r="ACB3" s="64" t="s">
        <v>324</v>
      </c>
      <c r="ACC3" s="64" t="s">
        <v>322</v>
      </c>
      <c r="ACD3" s="64"/>
      <c r="ACE3" s="64"/>
      <c r="ACF3" s="64"/>
      <c r="ACG3" s="64"/>
      <c r="ACH3" s="64"/>
      <c r="ACI3" s="64"/>
      <c r="ACJ3" s="64"/>
      <c r="ACK3" s="64"/>
      <c r="ACL3" s="64"/>
      <c r="ACM3" s="64"/>
      <c r="ACN3" s="64" t="s">
        <v>500</v>
      </c>
      <c r="ACO3" s="64" t="s">
        <v>388</v>
      </c>
      <c r="ACP3" s="64" t="s">
        <v>388</v>
      </c>
      <c r="ACQ3" s="64" t="s">
        <v>388</v>
      </c>
      <c r="ACR3" s="64" t="s">
        <v>388</v>
      </c>
      <c r="ACS3" s="64" t="s">
        <v>500</v>
      </c>
      <c r="ACT3" s="64" t="s">
        <v>321</v>
      </c>
      <c r="ACU3" s="64" t="s">
        <v>322</v>
      </c>
      <c r="ACV3" s="64" t="s">
        <v>500</v>
      </c>
      <c r="ACW3" s="64" t="s">
        <v>388</v>
      </c>
      <c r="ACX3" s="64" t="s">
        <v>388</v>
      </c>
      <c r="ACY3" s="64" t="s">
        <v>468</v>
      </c>
      <c r="ACZ3" s="64" t="s">
        <v>388</v>
      </c>
      <c r="ADA3" s="64"/>
      <c r="ADB3" s="64" t="s">
        <v>500</v>
      </c>
      <c r="ADC3" s="64" t="s">
        <v>388</v>
      </c>
      <c r="ADD3" s="64" t="s">
        <v>388</v>
      </c>
      <c r="ADE3" s="64" t="s">
        <v>321</v>
      </c>
      <c r="ADF3" s="64" t="s">
        <v>322</v>
      </c>
      <c r="ADG3" s="64" t="s">
        <v>468</v>
      </c>
      <c r="ADH3" s="64" t="s">
        <v>388</v>
      </c>
      <c r="ADI3" s="64" t="s">
        <v>500</v>
      </c>
      <c r="ADJ3" s="64" t="s">
        <v>388</v>
      </c>
      <c r="ADK3" s="64" t="s">
        <v>388</v>
      </c>
      <c r="ADL3" s="64" t="s">
        <v>324</v>
      </c>
      <c r="ADM3" s="64" t="s">
        <v>321</v>
      </c>
      <c r="ADN3" s="64" t="s">
        <v>322</v>
      </c>
      <c r="ADO3" s="64" t="s">
        <v>321</v>
      </c>
      <c r="ADP3" s="64"/>
      <c r="ADQ3" s="64" t="s">
        <v>322</v>
      </c>
      <c r="ADR3" s="64"/>
      <c r="ADS3" s="64" t="s">
        <v>500</v>
      </c>
      <c r="ADT3" s="64" t="s">
        <v>363</v>
      </c>
      <c r="ADU3" s="64" t="s">
        <v>322</v>
      </c>
      <c r="ADV3" s="64" t="s">
        <v>433</v>
      </c>
      <c r="ADW3" s="64" t="s">
        <v>500</v>
      </c>
      <c r="ADX3" s="64" t="s">
        <v>324</v>
      </c>
      <c r="ADY3" s="64"/>
      <c r="ADZ3" s="64" t="s">
        <v>500</v>
      </c>
      <c r="AEA3" s="64" t="s">
        <v>321</v>
      </c>
      <c r="AEB3" s="64" t="s">
        <v>322</v>
      </c>
      <c r="AEC3" s="64" t="s">
        <v>322</v>
      </c>
      <c r="AED3" s="64" t="s">
        <v>322</v>
      </c>
      <c r="AEE3" s="64" t="s">
        <v>322</v>
      </c>
      <c r="AEF3" s="64" t="s">
        <v>322</v>
      </c>
      <c r="AEG3" s="64" t="s">
        <v>322</v>
      </c>
      <c r="AEH3" s="64" t="s">
        <v>322</v>
      </c>
      <c r="AEI3" s="64" t="s">
        <v>322</v>
      </c>
      <c r="AEJ3" s="64" t="s">
        <v>321</v>
      </c>
      <c r="AEK3" s="64" t="s">
        <v>321</v>
      </c>
      <c r="AEL3" s="64" t="s">
        <v>322</v>
      </c>
      <c r="AEM3" s="64" t="s">
        <v>500</v>
      </c>
      <c r="AEN3" s="64" t="s">
        <v>324</v>
      </c>
      <c r="AEO3" s="64" t="s">
        <v>500</v>
      </c>
      <c r="AEP3" s="64" t="s">
        <v>324</v>
      </c>
      <c r="AEQ3" s="64" t="s">
        <v>322</v>
      </c>
      <c r="AER3" s="64" t="s">
        <v>322</v>
      </c>
      <c r="AES3" s="64" t="s">
        <v>322</v>
      </c>
      <c r="AET3" s="64" t="s">
        <v>322</v>
      </c>
      <c r="AEU3" s="64" t="s">
        <v>322</v>
      </c>
      <c r="AEV3" s="64" t="s">
        <v>322</v>
      </c>
      <c r="AEW3" s="64" t="s">
        <v>322</v>
      </c>
      <c r="AEX3" s="45" t="s">
        <v>468</v>
      </c>
      <c r="AEY3" s="45" t="s">
        <v>388</v>
      </c>
      <c r="AEZ3" s="64" t="s">
        <v>322</v>
      </c>
      <c r="AFA3" s="64" t="s">
        <v>324</v>
      </c>
      <c r="AFB3" s="64"/>
      <c r="AFC3" s="64"/>
      <c r="AFD3" s="64"/>
      <c r="AFE3" s="64"/>
      <c r="AFF3" s="64"/>
      <c r="AFG3" s="64"/>
      <c r="AFH3" s="64"/>
      <c r="AFI3" s="64"/>
      <c r="AFJ3" s="64"/>
      <c r="AFK3" s="64"/>
      <c r="AFL3" s="64"/>
      <c r="AFM3" s="64"/>
      <c r="AFN3" s="64"/>
      <c r="AFO3" s="64"/>
      <c r="AFP3" s="64"/>
      <c r="AFQ3" s="64"/>
      <c r="AFR3" s="64"/>
      <c r="AFS3" s="64" t="s">
        <v>500</v>
      </c>
      <c r="AFT3" s="64" t="s">
        <v>433</v>
      </c>
      <c r="AFU3" s="64" t="s">
        <v>500</v>
      </c>
      <c r="AFV3" s="64" t="s">
        <v>324</v>
      </c>
      <c r="AFW3" s="64" t="s">
        <v>324</v>
      </c>
      <c r="AFX3" s="64" t="s">
        <v>324</v>
      </c>
      <c r="AFY3" s="45" t="s">
        <v>324</v>
      </c>
      <c r="AFZ3" s="45" t="s">
        <v>324</v>
      </c>
      <c r="AGA3" s="64" t="s">
        <v>322</v>
      </c>
      <c r="AGB3" s="64" t="s">
        <v>322</v>
      </c>
      <c r="AGC3" s="64" t="s">
        <v>322</v>
      </c>
      <c r="AGD3" s="64" t="s">
        <v>322</v>
      </c>
      <c r="AGE3" s="64" t="s">
        <v>324</v>
      </c>
      <c r="AGF3" s="64"/>
      <c r="AGG3" s="64" t="s">
        <v>321</v>
      </c>
      <c r="AGH3" s="64" t="s">
        <v>322</v>
      </c>
      <c r="AGI3" s="64" t="s">
        <v>321</v>
      </c>
      <c r="AGJ3" s="64" t="s">
        <v>322</v>
      </c>
      <c r="AGK3" s="64" t="s">
        <v>321</v>
      </c>
      <c r="AGL3" s="64" t="s">
        <v>322</v>
      </c>
      <c r="AGM3" s="64" t="s">
        <v>322</v>
      </c>
      <c r="AGN3" s="64" t="s">
        <v>322</v>
      </c>
      <c r="AGO3" s="64" t="s">
        <v>321</v>
      </c>
      <c r="AGP3" s="64" t="s">
        <v>322</v>
      </c>
      <c r="AGQ3" s="64" t="s">
        <v>322</v>
      </c>
      <c r="AGR3" s="64" t="s">
        <v>322</v>
      </c>
      <c r="AGS3" s="64" t="s">
        <v>321</v>
      </c>
      <c r="AGT3" s="64" t="s">
        <v>322</v>
      </c>
      <c r="AGU3" s="64" t="s">
        <v>322</v>
      </c>
      <c r="AGV3" s="64" t="s">
        <v>321</v>
      </c>
      <c r="AGW3" s="64" t="s">
        <v>322</v>
      </c>
      <c r="AGX3" s="64" t="s">
        <v>321</v>
      </c>
      <c r="AGY3" s="64" t="s">
        <v>322</v>
      </c>
      <c r="AGZ3" s="45" t="s">
        <v>324</v>
      </c>
      <c r="AHA3" s="64" t="s">
        <v>500</v>
      </c>
      <c r="AHB3" s="64" t="s">
        <v>433</v>
      </c>
      <c r="AHC3" s="64" t="s">
        <v>433</v>
      </c>
      <c r="AHD3" s="64" t="s">
        <v>324</v>
      </c>
      <c r="AHE3" s="64" t="s">
        <v>324</v>
      </c>
      <c r="AHF3" s="166" t="s">
        <v>388</v>
      </c>
      <c r="AHG3" s="166" t="s">
        <v>388</v>
      </c>
      <c r="AHH3" s="166" t="s">
        <v>388</v>
      </c>
      <c r="AHI3" s="64" t="s">
        <v>321</v>
      </c>
      <c r="AHJ3" s="64" t="s">
        <v>322</v>
      </c>
      <c r="AHK3" s="64" t="s">
        <v>321</v>
      </c>
      <c r="AHL3" s="64" t="s">
        <v>322</v>
      </c>
      <c r="AHM3" s="64" t="s">
        <v>321</v>
      </c>
      <c r="AHN3" s="64" t="s">
        <v>322</v>
      </c>
      <c r="AHO3" s="64" t="s">
        <v>322</v>
      </c>
      <c r="AHP3" s="64" t="s">
        <v>322</v>
      </c>
      <c r="AHQ3" s="64" t="s">
        <v>322</v>
      </c>
      <c r="AHR3" s="64" t="s">
        <v>321</v>
      </c>
      <c r="AHS3" s="64" t="s">
        <v>322</v>
      </c>
      <c r="AHT3" s="64" t="s">
        <v>321</v>
      </c>
      <c r="AHU3" s="64" t="s">
        <v>322</v>
      </c>
      <c r="AHV3" s="64" t="s">
        <v>500</v>
      </c>
      <c r="AHW3" s="64" t="s">
        <v>433</v>
      </c>
      <c r="AHX3" s="64" t="s">
        <v>433</v>
      </c>
      <c r="AHY3" s="64" t="s">
        <v>500</v>
      </c>
      <c r="AHZ3" s="64" t="s">
        <v>939</v>
      </c>
      <c r="AIA3" s="64" t="s">
        <v>499</v>
      </c>
      <c r="AIB3" s="64" t="s">
        <v>498</v>
      </c>
      <c r="AIC3" s="64" t="s">
        <v>499</v>
      </c>
      <c r="AID3" s="64" t="s">
        <v>498</v>
      </c>
      <c r="AIE3" s="64" t="s">
        <v>499</v>
      </c>
      <c r="AIF3" s="64" t="s">
        <v>498</v>
      </c>
      <c r="AIG3" s="64" t="s">
        <v>499</v>
      </c>
      <c r="AIH3" s="64" t="s">
        <v>498</v>
      </c>
      <c r="AII3" s="64" t="s">
        <v>498</v>
      </c>
      <c r="AIJ3" s="64" t="s">
        <v>498</v>
      </c>
      <c r="AIK3" s="64" t="s">
        <v>499</v>
      </c>
      <c r="AIL3" s="64" t="s">
        <v>498</v>
      </c>
      <c r="AIM3" s="64" t="s">
        <v>498</v>
      </c>
      <c r="AIN3" s="64" t="s">
        <v>499</v>
      </c>
      <c r="AIO3" s="64" t="s">
        <v>498</v>
      </c>
      <c r="AIP3" s="64" t="s">
        <v>499</v>
      </c>
      <c r="AIQ3" s="64" t="s">
        <v>498</v>
      </c>
      <c r="AIR3" s="45" t="s">
        <v>324</v>
      </c>
      <c r="AIS3" s="45" t="s">
        <v>324</v>
      </c>
      <c r="AIT3" s="45" t="s">
        <v>321</v>
      </c>
      <c r="AIU3" s="45" t="s">
        <v>322</v>
      </c>
      <c r="AIV3" s="45" t="s">
        <v>321</v>
      </c>
      <c r="AIW3" s="45" t="s">
        <v>322</v>
      </c>
      <c r="AIX3" s="45" t="s">
        <v>324</v>
      </c>
      <c r="AIY3" s="45" t="s">
        <v>321</v>
      </c>
      <c r="AIZ3" s="45" t="s">
        <v>322</v>
      </c>
      <c r="AJA3" s="64" t="s">
        <v>500</v>
      </c>
      <c r="AJB3" s="64" t="s">
        <v>433</v>
      </c>
      <c r="AJC3" s="64" t="s">
        <v>324</v>
      </c>
      <c r="AJD3" s="64" t="s">
        <v>499</v>
      </c>
      <c r="AJE3" s="64" t="s">
        <v>498</v>
      </c>
      <c r="AJF3" s="64" t="s">
        <v>499</v>
      </c>
      <c r="AJG3" s="64" t="s">
        <v>498</v>
      </c>
      <c r="AJH3" s="64" t="s">
        <v>499</v>
      </c>
      <c r="AJI3" s="64" t="s">
        <v>498</v>
      </c>
      <c r="AJJ3" s="64" t="s">
        <v>499</v>
      </c>
      <c r="AJK3" s="64" t="s">
        <v>498</v>
      </c>
      <c r="AJL3" s="64" t="s">
        <v>498</v>
      </c>
      <c r="AJM3" s="64" t="s">
        <v>499</v>
      </c>
      <c r="AJN3" s="64" t="s">
        <v>498</v>
      </c>
      <c r="AJO3" s="64" t="s">
        <v>498</v>
      </c>
      <c r="AJP3" s="64" t="s">
        <v>499</v>
      </c>
      <c r="AJQ3" s="64" t="s">
        <v>498</v>
      </c>
      <c r="AJR3" s="64" t="s">
        <v>498</v>
      </c>
      <c r="AJS3" s="64" t="s">
        <v>499</v>
      </c>
      <c r="AJT3" s="64" t="s">
        <v>498</v>
      </c>
      <c r="AJU3" s="64" t="s">
        <v>499</v>
      </c>
      <c r="AJV3" s="64" t="s">
        <v>498</v>
      </c>
      <c r="AJW3" s="64" t="s">
        <v>500</v>
      </c>
      <c r="AJX3" s="64" t="s">
        <v>433</v>
      </c>
      <c r="AJY3" s="64" t="s">
        <v>939</v>
      </c>
      <c r="AJZ3" s="64" t="s">
        <v>324</v>
      </c>
      <c r="AKA3" s="64" t="s">
        <v>499</v>
      </c>
      <c r="AKB3" s="64" t="s">
        <v>498</v>
      </c>
      <c r="AKC3" s="64" t="s">
        <v>499</v>
      </c>
      <c r="AKD3" s="64" t="s">
        <v>498</v>
      </c>
      <c r="AKE3" s="64" t="s">
        <v>499</v>
      </c>
      <c r="AKF3" s="64" t="s">
        <v>498</v>
      </c>
      <c r="AKG3" s="64" t="s">
        <v>499</v>
      </c>
      <c r="AKH3" s="64" t="s">
        <v>498</v>
      </c>
      <c r="AKI3" s="64" t="s">
        <v>498</v>
      </c>
      <c r="AKJ3" s="64" t="s">
        <v>499</v>
      </c>
      <c r="AKK3" s="64" t="s">
        <v>498</v>
      </c>
      <c r="AKL3" s="64" t="s">
        <v>498</v>
      </c>
      <c r="AKM3" s="64" t="s">
        <v>499</v>
      </c>
      <c r="AKN3" s="64" t="s">
        <v>498</v>
      </c>
      <c r="AKO3" s="64" t="s">
        <v>498</v>
      </c>
      <c r="AKP3" s="64" t="s">
        <v>499</v>
      </c>
      <c r="AKQ3" s="64" t="s">
        <v>498</v>
      </c>
      <c r="AKR3" s="64" t="s">
        <v>499</v>
      </c>
      <c r="AKS3" s="64" t="s">
        <v>498</v>
      </c>
      <c r="AKT3" s="64" t="s">
        <v>500</v>
      </c>
      <c r="AKU3" s="64" t="s">
        <v>433</v>
      </c>
      <c r="AKV3" s="64"/>
      <c r="AKW3" s="64" t="s">
        <v>712</v>
      </c>
      <c r="AKX3" s="64" t="s">
        <v>363</v>
      </c>
      <c r="AKY3" s="64" t="s">
        <v>322</v>
      </c>
      <c r="AKZ3" s="64" t="s">
        <v>433</v>
      </c>
      <c r="ALA3" s="64" t="s">
        <v>324</v>
      </c>
      <c r="ALB3" s="64" t="s">
        <v>321</v>
      </c>
      <c r="ALC3" s="64" t="s">
        <v>322</v>
      </c>
      <c r="ALD3" s="64" t="s">
        <v>322</v>
      </c>
      <c r="ALE3" s="64" t="s">
        <v>321</v>
      </c>
      <c r="ALF3" s="64" t="s">
        <v>322</v>
      </c>
      <c r="ALG3" s="64" t="s">
        <v>322</v>
      </c>
      <c r="ALH3" s="64" t="s">
        <v>322</v>
      </c>
      <c r="ALI3" s="64" t="s">
        <v>322</v>
      </c>
      <c r="ALJ3" s="64" t="s">
        <v>500</v>
      </c>
      <c r="ALK3" s="64" t="s">
        <v>322</v>
      </c>
      <c r="ALL3" s="64" t="s">
        <v>324</v>
      </c>
      <c r="ALM3" s="64" t="s">
        <v>322</v>
      </c>
      <c r="ALN3" s="64" t="s">
        <v>321</v>
      </c>
      <c r="ALO3" s="64" t="s">
        <v>322</v>
      </c>
      <c r="ALP3" s="64" t="s">
        <v>322</v>
      </c>
      <c r="ALQ3" s="64" t="s">
        <v>321</v>
      </c>
      <c r="ALR3" s="64" t="s">
        <v>322</v>
      </c>
      <c r="ALS3" s="64" t="s">
        <v>324</v>
      </c>
      <c r="ALT3" s="64" t="s">
        <v>321</v>
      </c>
      <c r="ALU3" s="64" t="s">
        <v>322</v>
      </c>
      <c r="ALV3" s="64" t="s">
        <v>500</v>
      </c>
      <c r="ALW3" s="64" t="s">
        <v>433</v>
      </c>
      <c r="ALX3" s="64" t="s">
        <v>500</v>
      </c>
      <c r="ALY3" s="64" t="s">
        <v>712</v>
      </c>
      <c r="ALZ3" s="64" t="s">
        <v>324</v>
      </c>
      <c r="AMA3" s="64" t="s">
        <v>321</v>
      </c>
      <c r="AMB3" s="64" t="s">
        <v>322</v>
      </c>
      <c r="AMC3" s="64" t="s">
        <v>324</v>
      </c>
      <c r="AMD3" s="64" t="s">
        <v>500</v>
      </c>
      <c r="AME3" s="67" t="s">
        <v>321</v>
      </c>
      <c r="AMF3" s="67" t="s">
        <v>322</v>
      </c>
      <c r="AMG3" s="64" t="s">
        <v>322</v>
      </c>
      <c r="AMH3" s="166" t="s">
        <v>322</v>
      </c>
      <c r="AMI3" s="67" t="s">
        <v>324</v>
      </c>
      <c r="AMJ3" s="64" t="s">
        <v>324</v>
      </c>
      <c r="AMK3" s="166" t="s">
        <v>321</v>
      </c>
      <c r="AML3" s="67" t="s">
        <v>322</v>
      </c>
      <c r="AMM3" s="64" t="s">
        <v>324</v>
      </c>
      <c r="AMN3" s="64" t="s">
        <v>322</v>
      </c>
      <c r="AMO3" s="64" t="s">
        <v>324</v>
      </c>
      <c r="AMP3" s="64" t="s">
        <v>321</v>
      </c>
      <c r="AMQ3" s="64" t="s">
        <v>322</v>
      </c>
      <c r="AMR3" s="64" t="s">
        <v>324</v>
      </c>
      <c r="AMS3" s="67" t="s">
        <v>324</v>
      </c>
      <c r="AMT3" s="64" t="s">
        <v>321</v>
      </c>
      <c r="AMU3" s="64" t="s">
        <v>322</v>
      </c>
      <c r="AMV3" s="64" t="s">
        <v>468</v>
      </c>
      <c r="AMW3" s="64" t="s">
        <v>388</v>
      </c>
      <c r="AMX3" s="64" t="s">
        <v>500</v>
      </c>
      <c r="AMY3" s="64" t="s">
        <v>433</v>
      </c>
      <c r="AMZ3" s="64" t="s">
        <v>500</v>
      </c>
      <c r="ANA3" s="64" t="s">
        <v>324</v>
      </c>
      <c r="ANB3" s="64" t="s">
        <v>433</v>
      </c>
      <c r="ANC3" s="64" t="s">
        <v>324</v>
      </c>
      <c r="AND3" s="64" t="s">
        <v>321</v>
      </c>
      <c r="ANE3" s="64" t="s">
        <v>322</v>
      </c>
      <c r="ANF3" s="64" t="s">
        <v>324</v>
      </c>
      <c r="ANG3" s="64" t="s">
        <v>388</v>
      </c>
      <c r="ANH3" s="64" t="s">
        <v>324</v>
      </c>
      <c r="ANI3" s="64" t="s">
        <v>321</v>
      </c>
      <c r="ANJ3" s="64" t="s">
        <v>500</v>
      </c>
      <c r="ANK3" s="64" t="s">
        <v>712</v>
      </c>
      <c r="ANL3" s="64" t="s">
        <v>322</v>
      </c>
      <c r="ANM3" s="64"/>
      <c r="ANN3" s="64"/>
      <c r="ANO3" s="64"/>
      <c r="ANP3" s="64" t="s">
        <v>468</v>
      </c>
      <c r="ANQ3" s="64" t="s">
        <v>388</v>
      </c>
      <c r="ANR3" s="52" t="s">
        <v>503</v>
      </c>
      <c r="ANS3" s="64" t="s">
        <v>433</v>
      </c>
      <c r="ANT3" s="64" t="s">
        <v>324</v>
      </c>
      <c r="ANU3" s="64" t="s">
        <v>324</v>
      </c>
      <c r="ANV3" s="64" t="s">
        <v>324</v>
      </c>
      <c r="ANW3" s="64" t="s">
        <v>322</v>
      </c>
      <c r="ANX3" s="64" t="s">
        <v>322</v>
      </c>
      <c r="ANY3" s="64" t="s">
        <v>321</v>
      </c>
      <c r="ANZ3" s="64" t="s">
        <v>322</v>
      </c>
      <c r="AOA3" s="64" t="s">
        <v>324</v>
      </c>
      <c r="AOB3" s="64"/>
      <c r="AOC3" s="64" t="s">
        <v>324</v>
      </c>
      <c r="AOD3" s="64"/>
      <c r="AOE3" s="64" t="s">
        <v>321</v>
      </c>
      <c r="AOF3" s="64" t="s">
        <v>322</v>
      </c>
      <c r="AOG3" s="64" t="s">
        <v>321</v>
      </c>
      <c r="AOH3" s="64" t="s">
        <v>322</v>
      </c>
      <c r="AOI3" s="64" t="s">
        <v>321</v>
      </c>
      <c r="AOJ3" s="64" t="s">
        <v>322</v>
      </c>
      <c r="AOK3" s="64" t="s">
        <v>322</v>
      </c>
      <c r="AOL3" s="64" t="s">
        <v>321</v>
      </c>
      <c r="AOM3" s="64" t="s">
        <v>322</v>
      </c>
      <c r="AON3" s="64" t="s">
        <v>322</v>
      </c>
      <c r="AOO3" s="64" t="s">
        <v>321</v>
      </c>
      <c r="AOP3" s="64" t="s">
        <v>322</v>
      </c>
      <c r="AOQ3" s="64" t="s">
        <v>322</v>
      </c>
      <c r="AOR3" s="64" t="s">
        <v>321</v>
      </c>
      <c r="AOS3" s="64" t="s">
        <v>322</v>
      </c>
      <c r="AOT3" s="64" t="s">
        <v>321</v>
      </c>
      <c r="AOU3" s="64" t="s">
        <v>322</v>
      </c>
      <c r="AOV3" s="64" t="s">
        <v>321</v>
      </c>
      <c r="AOW3" s="64" t="s">
        <v>321</v>
      </c>
      <c r="AOX3" s="64" t="s">
        <v>321</v>
      </c>
      <c r="AOY3" s="64" t="s">
        <v>322</v>
      </c>
      <c r="AOZ3" s="64" t="s">
        <v>322</v>
      </c>
      <c r="APA3" s="64" t="s">
        <v>322</v>
      </c>
      <c r="APB3" s="64" t="s">
        <v>500</v>
      </c>
      <c r="APC3" s="64" t="s">
        <v>433</v>
      </c>
      <c r="APD3" s="64" t="s">
        <v>433</v>
      </c>
      <c r="APE3" s="64" t="s">
        <v>324</v>
      </c>
      <c r="APF3" s="64" t="s">
        <v>324</v>
      </c>
      <c r="APG3" s="64" t="s">
        <v>322</v>
      </c>
      <c r="APH3" s="64" t="s">
        <v>322</v>
      </c>
      <c r="API3" s="64" t="s">
        <v>322</v>
      </c>
      <c r="APJ3" s="64" t="s">
        <v>322</v>
      </c>
      <c r="APK3" s="64" t="s">
        <v>322</v>
      </c>
      <c r="APL3" s="64" t="s">
        <v>324</v>
      </c>
      <c r="APM3" s="64" t="s">
        <v>321</v>
      </c>
      <c r="APN3" s="64" t="s">
        <v>322</v>
      </c>
      <c r="APO3" s="64" t="s">
        <v>321</v>
      </c>
      <c r="APP3" s="64" t="s">
        <v>322</v>
      </c>
      <c r="APQ3" s="64" t="s">
        <v>322</v>
      </c>
      <c r="APR3" s="64" t="s">
        <v>322</v>
      </c>
      <c r="APS3" s="64"/>
      <c r="APT3" s="64" t="s">
        <v>321</v>
      </c>
      <c r="APU3" s="64" t="s">
        <v>322</v>
      </c>
      <c r="APV3" s="64" t="s">
        <v>321</v>
      </c>
      <c r="APW3" s="64" t="s">
        <v>322</v>
      </c>
      <c r="APX3" s="64" t="s">
        <v>321</v>
      </c>
      <c r="APY3" s="64" t="s">
        <v>322</v>
      </c>
      <c r="APZ3" s="64" t="s">
        <v>322</v>
      </c>
      <c r="AQA3" s="64" t="s">
        <v>321</v>
      </c>
      <c r="AQB3" s="64" t="s">
        <v>322</v>
      </c>
      <c r="AQC3" s="64" t="s">
        <v>322</v>
      </c>
      <c r="AQD3" s="64" t="s">
        <v>321</v>
      </c>
      <c r="AQE3" s="64" t="s">
        <v>322</v>
      </c>
      <c r="AQF3" s="64" t="s">
        <v>322</v>
      </c>
      <c r="AQG3" s="64" t="s">
        <v>322</v>
      </c>
      <c r="AQH3" s="64" t="s">
        <v>321</v>
      </c>
      <c r="AQI3" s="64" t="s">
        <v>322</v>
      </c>
      <c r="AQJ3" s="64" t="s">
        <v>321</v>
      </c>
      <c r="AQK3" s="64" t="s">
        <v>322</v>
      </c>
      <c r="AQL3" s="64" t="s">
        <v>500</v>
      </c>
      <c r="AQM3" s="64" t="s">
        <v>433</v>
      </c>
      <c r="AQN3" s="64" t="s">
        <v>324</v>
      </c>
      <c r="AQO3" s="64" t="s">
        <v>324</v>
      </c>
      <c r="AQP3" s="64" t="s">
        <v>324</v>
      </c>
      <c r="AQQ3" s="64" t="s">
        <v>324</v>
      </c>
      <c r="AQR3" s="64" t="s">
        <v>324</v>
      </c>
      <c r="AQS3" s="64" t="s">
        <v>388</v>
      </c>
      <c r="AQT3" s="64" t="s">
        <v>388</v>
      </c>
      <c r="AQU3" s="64" t="s">
        <v>388</v>
      </c>
      <c r="AQV3" s="64" t="s">
        <v>388</v>
      </c>
      <c r="AQW3" s="64" t="s">
        <v>388</v>
      </c>
      <c r="AQX3" s="64" t="s">
        <v>322</v>
      </c>
      <c r="AQY3" s="64" t="s">
        <v>322</v>
      </c>
      <c r="AQZ3" s="64" t="s">
        <v>324</v>
      </c>
      <c r="ARA3" s="64" t="s">
        <v>324</v>
      </c>
      <c r="ARB3" s="64" t="s">
        <v>322</v>
      </c>
      <c r="ARC3" s="64" t="s">
        <v>468</v>
      </c>
      <c r="ARD3" s="64" t="s">
        <v>388</v>
      </c>
      <c r="ARE3" s="64" t="s">
        <v>388</v>
      </c>
      <c r="ARF3" s="64" t="s">
        <v>468</v>
      </c>
      <c r="ARG3" s="64" t="s">
        <v>388</v>
      </c>
      <c r="ARH3" s="64" t="s">
        <v>468</v>
      </c>
      <c r="ARI3" s="64" t="s">
        <v>388</v>
      </c>
      <c r="ARJ3" s="64"/>
      <c r="ARK3" s="64" t="s">
        <v>468</v>
      </c>
      <c r="ARL3" s="64" t="s">
        <v>388</v>
      </c>
      <c r="ARM3" s="64" t="s">
        <v>324</v>
      </c>
      <c r="ARN3" s="64" t="s">
        <v>324</v>
      </c>
      <c r="ARO3" s="64" t="s">
        <v>324</v>
      </c>
      <c r="ARP3" s="64" t="s">
        <v>324</v>
      </c>
      <c r="ARQ3" s="64" t="s">
        <v>322</v>
      </c>
      <c r="ARR3" s="64" t="s">
        <v>388</v>
      </c>
      <c r="ARS3" s="64" t="s">
        <v>500</v>
      </c>
      <c r="ART3" s="64" t="s">
        <v>388</v>
      </c>
      <c r="ARU3" s="64" t="s">
        <v>388</v>
      </c>
      <c r="ARV3" s="64" t="s">
        <v>324</v>
      </c>
      <c r="ARW3" s="64" t="s">
        <v>324</v>
      </c>
      <c r="ARX3" s="64" t="s">
        <v>321</v>
      </c>
      <c r="ARY3" s="64" t="s">
        <v>322</v>
      </c>
      <c r="ARZ3" s="64" t="s">
        <v>321</v>
      </c>
      <c r="ASA3" s="64" t="s">
        <v>322</v>
      </c>
      <c r="ASB3" s="64" t="s">
        <v>321</v>
      </c>
      <c r="ASC3" s="64" t="s">
        <v>322</v>
      </c>
      <c r="ASD3" s="64" t="s">
        <v>322</v>
      </c>
      <c r="ASE3" s="64" t="s">
        <v>322</v>
      </c>
      <c r="ASF3" s="64" t="s">
        <v>322</v>
      </c>
      <c r="ASG3" s="64" t="s">
        <v>321</v>
      </c>
      <c r="ASH3" s="64" t="s">
        <v>322</v>
      </c>
      <c r="ASI3" s="64" t="s">
        <v>321</v>
      </c>
      <c r="ASJ3" s="64" t="s">
        <v>322</v>
      </c>
      <c r="ASK3" s="64" t="s">
        <v>324</v>
      </c>
      <c r="ASL3" s="64" t="s">
        <v>324</v>
      </c>
      <c r="ASM3" s="64" t="s">
        <v>321</v>
      </c>
      <c r="ASN3" s="64" t="s">
        <v>322</v>
      </c>
      <c r="ASO3" s="64" t="s">
        <v>321</v>
      </c>
      <c r="ASP3" s="64" t="s">
        <v>322</v>
      </c>
      <c r="ASQ3" s="64" t="s">
        <v>322</v>
      </c>
      <c r="ASR3" s="64" t="s">
        <v>324</v>
      </c>
      <c r="ASS3" s="32" t="s">
        <v>500</v>
      </c>
      <c r="AST3" s="64" t="s">
        <v>433</v>
      </c>
      <c r="ASU3" s="64" t="s">
        <v>324</v>
      </c>
      <c r="ASV3" s="32" t="s">
        <v>500</v>
      </c>
      <c r="ASW3" s="166" t="s">
        <v>324</v>
      </c>
      <c r="ASX3" s="64" t="s">
        <v>324</v>
      </c>
      <c r="ASY3" s="64" t="s">
        <v>324</v>
      </c>
      <c r="ASZ3" s="166" t="s">
        <v>322</v>
      </c>
      <c r="ATA3" s="64" t="s">
        <v>322</v>
      </c>
      <c r="ATB3" s="64" t="s">
        <v>324</v>
      </c>
      <c r="ATC3" s="64" t="s">
        <v>324</v>
      </c>
      <c r="ATD3" s="64" t="s">
        <v>322</v>
      </c>
      <c r="ATE3" s="64" t="s">
        <v>322</v>
      </c>
      <c r="ATF3" s="64" t="s">
        <v>500</v>
      </c>
      <c r="ATG3" s="64" t="s">
        <v>712</v>
      </c>
      <c r="ATH3" s="64" t="s">
        <v>433</v>
      </c>
      <c r="ATI3" s="64" t="s">
        <v>433</v>
      </c>
      <c r="ATJ3" s="64" t="s">
        <v>324</v>
      </c>
      <c r="ATK3" s="64" t="s">
        <v>324</v>
      </c>
      <c r="ATL3" s="64" t="s">
        <v>321</v>
      </c>
      <c r="ATM3" s="64" t="s">
        <v>322</v>
      </c>
      <c r="ATN3" s="64" t="s">
        <v>321</v>
      </c>
      <c r="ATO3" s="64" t="s">
        <v>322</v>
      </c>
      <c r="ATP3" s="64" t="s">
        <v>321</v>
      </c>
      <c r="ATQ3" s="64" t="s">
        <v>322</v>
      </c>
      <c r="ATR3" s="64" t="s">
        <v>433</v>
      </c>
      <c r="ATS3" s="64" t="s">
        <v>433</v>
      </c>
      <c r="ATT3" s="64" t="s">
        <v>433</v>
      </c>
      <c r="ATU3" s="64" t="s">
        <v>321</v>
      </c>
      <c r="ATV3" s="64" t="s">
        <v>322</v>
      </c>
      <c r="ATW3" s="64" t="s">
        <v>321</v>
      </c>
      <c r="ATX3" s="64" t="s">
        <v>322</v>
      </c>
      <c r="ATY3" s="64" t="s">
        <v>324</v>
      </c>
      <c r="ATZ3" s="64" t="s">
        <v>322</v>
      </c>
      <c r="AUA3" s="64" t="s">
        <v>322</v>
      </c>
      <c r="AUB3" s="64" t="s">
        <v>322</v>
      </c>
      <c r="AUC3" s="64" t="s">
        <v>388</v>
      </c>
      <c r="AUD3" s="64" t="s">
        <v>388</v>
      </c>
      <c r="AUE3" s="64" t="s">
        <v>324</v>
      </c>
      <c r="AUF3" s="64" t="s">
        <v>324</v>
      </c>
      <c r="AUG3" s="64" t="s">
        <v>324</v>
      </c>
      <c r="AUH3" s="64" t="s">
        <v>322</v>
      </c>
      <c r="AUI3" s="64" t="s">
        <v>500</v>
      </c>
      <c r="AUJ3" s="64" t="s">
        <v>322</v>
      </c>
      <c r="AUK3" s="64" t="s">
        <v>324</v>
      </c>
      <c r="AUL3" s="64" t="s">
        <v>324</v>
      </c>
      <c r="AUM3" s="52" t="s">
        <v>500</v>
      </c>
      <c r="AUN3" s="64" t="s">
        <v>324</v>
      </c>
      <c r="AUO3" s="64" t="s">
        <v>322</v>
      </c>
      <c r="AUP3" s="64" t="s">
        <v>322</v>
      </c>
      <c r="AUQ3" s="64" t="s">
        <v>324</v>
      </c>
      <c r="AUR3" s="64" t="s">
        <v>322</v>
      </c>
      <c r="AUS3" s="32" t="s">
        <v>503</v>
      </c>
      <c r="AUT3" s="64" t="s">
        <v>433</v>
      </c>
      <c r="AUU3" s="52" t="s">
        <v>500</v>
      </c>
      <c r="AUV3" s="64" t="s">
        <v>324</v>
      </c>
      <c r="AUW3" s="64" t="s">
        <v>324</v>
      </c>
      <c r="AUX3" s="52" t="s">
        <v>500</v>
      </c>
      <c r="AUY3" s="64" t="s">
        <v>322</v>
      </c>
      <c r="AUZ3" s="52" t="s">
        <v>500</v>
      </c>
      <c r="AVA3" s="64" t="s">
        <v>324</v>
      </c>
      <c r="AVB3" s="52" t="s">
        <v>500</v>
      </c>
      <c r="AVC3" s="64" t="s">
        <v>322</v>
      </c>
      <c r="AVD3" s="52" t="s">
        <v>500</v>
      </c>
      <c r="AVE3" s="64" t="s">
        <v>324</v>
      </c>
      <c r="AVF3" s="64" t="s">
        <v>324</v>
      </c>
      <c r="AVG3" s="64" t="s">
        <v>322</v>
      </c>
      <c r="AVH3" s="64" t="s">
        <v>500</v>
      </c>
      <c r="AVI3" s="64" t="s">
        <v>322</v>
      </c>
      <c r="AVJ3" s="64" t="s">
        <v>324</v>
      </c>
      <c r="AVK3" s="64" t="s">
        <v>324</v>
      </c>
      <c r="AVL3" s="64" t="s">
        <v>324</v>
      </c>
      <c r="AVM3" s="64" t="s">
        <v>323</v>
      </c>
      <c r="AVN3" s="64" t="s">
        <v>323</v>
      </c>
      <c r="AVO3" s="64" t="s">
        <v>323</v>
      </c>
      <c r="AVP3" s="64" t="s">
        <v>468</v>
      </c>
      <c r="AVQ3" s="64" t="s">
        <v>388</v>
      </c>
      <c r="AVR3" s="64" t="s">
        <v>468</v>
      </c>
      <c r="AVS3" s="64" t="s">
        <v>388</v>
      </c>
      <c r="AVT3" s="64" t="s">
        <v>388</v>
      </c>
      <c r="AVU3" s="64" t="s">
        <v>323</v>
      </c>
      <c r="AVV3" s="64" t="s">
        <v>388</v>
      </c>
      <c r="AVW3" s="64" t="s">
        <v>323</v>
      </c>
      <c r="AVX3" s="64" t="s">
        <v>500</v>
      </c>
      <c r="AVY3" s="64"/>
      <c r="AVZ3" s="64" t="s">
        <v>500</v>
      </c>
      <c r="AWA3" s="64" t="s">
        <v>712</v>
      </c>
      <c r="AWB3" s="64" t="s">
        <v>388</v>
      </c>
      <c r="AWC3" s="64" t="s">
        <v>388</v>
      </c>
      <c r="AWD3" s="64" t="s">
        <v>388</v>
      </c>
      <c r="AWE3" s="64" t="s">
        <v>324</v>
      </c>
      <c r="AWF3" s="64" t="s">
        <v>321</v>
      </c>
      <c r="AWG3" s="64" t="s">
        <v>322</v>
      </c>
      <c r="AWH3" s="64" t="s">
        <v>321</v>
      </c>
      <c r="AWI3" s="64" t="s">
        <v>322</v>
      </c>
      <c r="AWJ3" s="64" t="s">
        <v>321</v>
      </c>
      <c r="AWK3" s="64" t="s">
        <v>322</v>
      </c>
      <c r="AWL3" s="64" t="s">
        <v>322</v>
      </c>
      <c r="AWM3" s="64" t="s">
        <v>322</v>
      </c>
      <c r="AWN3" s="64" t="s">
        <v>322</v>
      </c>
      <c r="AWO3" s="64" t="s">
        <v>321</v>
      </c>
      <c r="AWP3" s="64" t="s">
        <v>322</v>
      </c>
      <c r="AWQ3" s="64" t="s">
        <v>321</v>
      </c>
      <c r="AWR3" s="64" t="s">
        <v>322</v>
      </c>
      <c r="AWS3" s="45" t="s">
        <v>322</v>
      </c>
      <c r="AWT3" s="45" t="s">
        <v>324</v>
      </c>
      <c r="AWU3" s="45" t="s">
        <v>322</v>
      </c>
      <c r="AWV3" s="45" t="s">
        <v>322</v>
      </c>
      <c r="AWW3" s="45" t="s">
        <v>321</v>
      </c>
      <c r="AWX3" s="45" t="s">
        <v>322</v>
      </c>
      <c r="AWY3" s="45" t="s">
        <v>321</v>
      </c>
      <c r="AWZ3" s="45" t="s">
        <v>322</v>
      </c>
      <c r="AXA3" s="64" t="s">
        <v>500</v>
      </c>
      <c r="AXB3" s="64" t="s">
        <v>388</v>
      </c>
      <c r="AXC3" s="64" t="s">
        <v>388</v>
      </c>
      <c r="AXD3" s="64"/>
      <c r="AXE3" s="64" t="s">
        <v>363</v>
      </c>
      <c r="AXF3" s="64" t="s">
        <v>322</v>
      </c>
      <c r="AXG3" s="64" t="s">
        <v>433</v>
      </c>
      <c r="AXH3" s="64" t="s">
        <v>324</v>
      </c>
      <c r="AXI3" s="64" t="s">
        <v>322</v>
      </c>
      <c r="AXJ3" s="64" t="s">
        <v>324</v>
      </c>
      <c r="AXK3" s="64" t="s">
        <v>324</v>
      </c>
      <c r="AXL3" s="64" t="s">
        <v>324</v>
      </c>
      <c r="AXM3" s="64"/>
      <c r="AXN3" s="64" t="s">
        <v>388</v>
      </c>
      <c r="AXO3" s="64" t="s">
        <v>433</v>
      </c>
      <c r="AXP3" s="64" t="s">
        <v>388</v>
      </c>
      <c r="AXQ3" s="64" t="s">
        <v>433</v>
      </c>
      <c r="AXR3" s="64" t="s">
        <v>433</v>
      </c>
      <c r="AXS3" s="64" t="s">
        <v>712</v>
      </c>
      <c r="AXT3" s="64" t="s">
        <v>388</v>
      </c>
      <c r="AXU3" s="64" t="s">
        <v>433</v>
      </c>
      <c r="AXV3" s="52" t="s">
        <v>500</v>
      </c>
      <c r="AXW3" s="64" t="s">
        <v>324</v>
      </c>
      <c r="AXX3" s="52" t="s">
        <v>500</v>
      </c>
      <c r="AXY3" s="64" t="s">
        <v>324</v>
      </c>
      <c r="AXZ3" s="52" t="s">
        <v>500</v>
      </c>
      <c r="AYA3" s="64" t="s">
        <v>324</v>
      </c>
      <c r="AYB3" s="64" t="s">
        <v>321</v>
      </c>
      <c r="AYC3" s="64" t="s">
        <v>321</v>
      </c>
      <c r="AYD3" s="64" t="s">
        <v>322</v>
      </c>
      <c r="AYE3" s="64" t="s">
        <v>322</v>
      </c>
      <c r="AYF3" s="166" t="s">
        <v>324</v>
      </c>
      <c r="AYG3" s="64" t="s">
        <v>322</v>
      </c>
      <c r="AYH3" s="64" t="s">
        <v>468</v>
      </c>
      <c r="AYI3" s="64" t="s">
        <v>388</v>
      </c>
      <c r="AYJ3" s="64" t="s">
        <v>321</v>
      </c>
      <c r="AYK3" s="64" t="s">
        <v>322</v>
      </c>
      <c r="AYL3" s="52" t="s">
        <v>500</v>
      </c>
      <c r="AYM3" s="64" t="s">
        <v>321</v>
      </c>
      <c r="AYN3" s="64" t="s">
        <v>322</v>
      </c>
      <c r="AYO3" s="64"/>
      <c r="AYP3" s="64" t="s">
        <v>500</v>
      </c>
      <c r="AYQ3" s="45" t="s">
        <v>321</v>
      </c>
      <c r="AYR3" s="45" t="s">
        <v>322</v>
      </c>
      <c r="AYS3" s="45" t="s">
        <v>321</v>
      </c>
      <c r="AYT3" s="45" t="s">
        <v>322</v>
      </c>
      <c r="AYU3" s="45" t="s">
        <v>321</v>
      </c>
      <c r="AYV3" s="45" t="s">
        <v>322</v>
      </c>
      <c r="AYW3" s="45" t="s">
        <v>322</v>
      </c>
      <c r="AYX3" s="45" t="s">
        <v>322</v>
      </c>
      <c r="AYY3" s="45" t="s">
        <v>324</v>
      </c>
      <c r="AYZ3" s="45" t="s">
        <v>321</v>
      </c>
      <c r="AZA3" s="45" t="s">
        <v>322</v>
      </c>
      <c r="AZB3" s="45" t="s">
        <v>712</v>
      </c>
      <c r="AZC3" s="45" t="s">
        <v>321</v>
      </c>
      <c r="AZD3" s="45" t="s">
        <v>322</v>
      </c>
      <c r="AZE3" s="45" t="s">
        <v>321</v>
      </c>
      <c r="AZF3" s="45" t="s">
        <v>322</v>
      </c>
      <c r="AZG3" s="45" t="s">
        <v>324</v>
      </c>
      <c r="AZH3" s="45" t="s">
        <v>324</v>
      </c>
      <c r="AZI3" s="45" t="s">
        <v>468</v>
      </c>
      <c r="AZJ3" s="45" t="s">
        <v>468</v>
      </c>
      <c r="AZK3" s="45" t="s">
        <v>388</v>
      </c>
      <c r="AZL3" s="166" t="s">
        <v>388</v>
      </c>
      <c r="AZM3" s="64"/>
      <c r="AZN3" s="64"/>
      <c r="AZO3" s="64"/>
      <c r="AZP3" s="64" t="s">
        <v>500</v>
      </c>
      <c r="AZQ3" s="64"/>
      <c r="AZR3" s="64" t="s">
        <v>324</v>
      </c>
      <c r="AZS3" s="64" t="s">
        <v>324</v>
      </c>
      <c r="AZT3" s="45" t="s">
        <v>324</v>
      </c>
      <c r="AZU3" s="45" t="s">
        <v>321</v>
      </c>
      <c r="AZV3" s="45" t="s">
        <v>322</v>
      </c>
      <c r="AZW3" s="64" t="s">
        <v>321</v>
      </c>
      <c r="AZX3" s="64" t="s">
        <v>322</v>
      </c>
      <c r="AZY3" s="64" t="s">
        <v>321</v>
      </c>
      <c r="AZZ3" s="64" t="s">
        <v>322</v>
      </c>
      <c r="BAA3" s="64" t="s">
        <v>388</v>
      </c>
      <c r="BAB3" s="64"/>
      <c r="BAC3" s="64"/>
      <c r="BAD3" s="64"/>
      <c r="BAE3" s="64"/>
      <c r="BAF3" s="64" t="s">
        <v>500</v>
      </c>
      <c r="BAG3" s="64" t="s">
        <v>712</v>
      </c>
      <c r="BAH3" s="64" t="s">
        <v>500</v>
      </c>
      <c r="BAI3" s="64" t="s">
        <v>388</v>
      </c>
      <c r="BAJ3" s="64" t="s">
        <v>388</v>
      </c>
      <c r="BAK3" s="52" t="s">
        <v>500</v>
      </c>
      <c r="BAL3" s="64" t="s">
        <v>324</v>
      </c>
      <c r="BAM3" s="64" t="s">
        <v>324</v>
      </c>
      <c r="BAN3" s="64" t="s">
        <v>324</v>
      </c>
      <c r="BAO3" s="64" t="s">
        <v>324</v>
      </c>
      <c r="BAP3" s="64" t="s">
        <v>324</v>
      </c>
      <c r="BAQ3" s="64" t="s">
        <v>324</v>
      </c>
      <c r="BAR3" s="64" t="s">
        <v>321</v>
      </c>
      <c r="BAS3" s="64" t="s">
        <v>321</v>
      </c>
      <c r="BAT3" s="64" t="s">
        <v>322</v>
      </c>
      <c r="BAU3" s="64" t="s">
        <v>321</v>
      </c>
      <c r="BAV3" s="64" t="s">
        <v>322</v>
      </c>
      <c r="BAW3" s="64" t="s">
        <v>321</v>
      </c>
      <c r="BAX3" s="64" t="s">
        <v>322</v>
      </c>
      <c r="BAY3" s="64" t="s">
        <v>500</v>
      </c>
      <c r="BAZ3" s="64" t="s">
        <v>321</v>
      </c>
      <c r="BBA3" s="64" t="s">
        <v>322</v>
      </c>
      <c r="BBB3" s="64" t="s">
        <v>321</v>
      </c>
      <c r="BBC3" s="64" t="s">
        <v>322</v>
      </c>
      <c r="BBD3" s="64"/>
      <c r="BBE3" s="64"/>
      <c r="BBF3" s="64"/>
      <c r="BBG3" s="64"/>
      <c r="BBH3" s="64"/>
      <c r="BBI3" s="64" t="s">
        <v>503</v>
      </c>
      <c r="BBJ3" s="64" t="s">
        <v>433</v>
      </c>
      <c r="BBK3" s="64" t="s">
        <v>324</v>
      </c>
      <c r="BBL3" s="64" t="s">
        <v>324</v>
      </c>
      <c r="BBM3" s="64" t="s">
        <v>324</v>
      </c>
      <c r="BBN3" s="64" t="s">
        <v>322</v>
      </c>
      <c r="BBO3" s="64" t="s">
        <v>324</v>
      </c>
      <c r="BBP3" s="64" t="s">
        <v>324</v>
      </c>
      <c r="BBQ3" s="64" t="s">
        <v>324</v>
      </c>
      <c r="BBR3" s="64" t="s">
        <v>321</v>
      </c>
      <c r="BBS3" s="64" t="s">
        <v>322</v>
      </c>
      <c r="BBT3" s="64"/>
      <c r="BBU3" s="64" t="s">
        <v>500</v>
      </c>
      <c r="BBV3" s="64" t="s">
        <v>363</v>
      </c>
      <c r="BBW3" s="64" t="s">
        <v>322</v>
      </c>
      <c r="BBX3" s="64" t="s">
        <v>433</v>
      </c>
      <c r="BBY3" s="64" t="s">
        <v>388</v>
      </c>
      <c r="BBZ3" s="64" t="s">
        <v>388</v>
      </c>
      <c r="BCA3" s="64" t="s">
        <v>322</v>
      </c>
      <c r="BCB3" s="64" t="s">
        <v>322</v>
      </c>
      <c r="BCC3" s="64" t="s">
        <v>324</v>
      </c>
      <c r="BCD3" s="64" t="s">
        <v>324</v>
      </c>
      <c r="BCE3" s="64" t="s">
        <v>322</v>
      </c>
      <c r="BCF3" s="64" t="s">
        <v>324</v>
      </c>
      <c r="BCG3" s="64" t="s">
        <v>322</v>
      </c>
      <c r="BCH3" s="64" t="s">
        <v>322</v>
      </c>
      <c r="BCI3" s="64" t="s">
        <v>322</v>
      </c>
      <c r="BCJ3" s="64" t="s">
        <v>321</v>
      </c>
      <c r="BCK3" s="64" t="s">
        <v>322</v>
      </c>
      <c r="BCL3" s="64" t="s">
        <v>468</v>
      </c>
      <c r="BCM3" s="64" t="s">
        <v>388</v>
      </c>
      <c r="BCN3" s="64" t="s">
        <v>500</v>
      </c>
      <c r="BCO3" s="64" t="s">
        <v>322</v>
      </c>
      <c r="BCP3" s="64" t="s">
        <v>500</v>
      </c>
      <c r="BCQ3" s="64" t="s">
        <v>322</v>
      </c>
      <c r="BCR3" s="64" t="s">
        <v>324</v>
      </c>
      <c r="BCS3" s="64" t="s">
        <v>324</v>
      </c>
      <c r="BCT3" s="64" t="s">
        <v>324</v>
      </c>
      <c r="BCU3" s="64" t="s">
        <v>322</v>
      </c>
      <c r="BCV3" s="64" t="s">
        <v>322</v>
      </c>
      <c r="BCW3" s="64" t="s">
        <v>322</v>
      </c>
      <c r="BCX3" s="64" t="s">
        <v>324</v>
      </c>
      <c r="BCY3" s="64" t="s">
        <v>321</v>
      </c>
      <c r="BCZ3" s="64" t="s">
        <v>322</v>
      </c>
      <c r="BDA3" s="64" t="s">
        <v>321</v>
      </c>
      <c r="BDB3" s="64" t="s">
        <v>322</v>
      </c>
      <c r="BDC3" s="64"/>
      <c r="BDD3" s="64" t="s">
        <v>500</v>
      </c>
      <c r="BDE3" s="64"/>
      <c r="BDF3" s="64" t="s">
        <v>324</v>
      </c>
      <c r="BDG3" s="64" t="s">
        <v>322</v>
      </c>
      <c r="BDH3" s="64" t="s">
        <v>322</v>
      </c>
      <c r="BDI3" s="64" t="s">
        <v>322</v>
      </c>
      <c r="BDJ3" s="64" t="s">
        <v>324</v>
      </c>
      <c r="BDK3" s="64" t="s">
        <v>321</v>
      </c>
      <c r="BDL3" s="64" t="s">
        <v>322</v>
      </c>
      <c r="BDM3" s="64" t="s">
        <v>321</v>
      </c>
      <c r="BDN3" s="64" t="s">
        <v>322</v>
      </c>
      <c r="BDO3" s="64"/>
      <c r="BDP3" s="64" t="s">
        <v>503</v>
      </c>
      <c r="BDQ3" s="64" t="s">
        <v>433</v>
      </c>
      <c r="BDR3" s="64"/>
      <c r="BDS3" s="64" t="s">
        <v>363</v>
      </c>
      <c r="BDT3" s="64" t="s">
        <v>322</v>
      </c>
      <c r="BDU3" s="64" t="s">
        <v>433</v>
      </c>
      <c r="BDV3" s="64" t="s">
        <v>388</v>
      </c>
      <c r="BDW3" s="64" t="s">
        <v>433</v>
      </c>
      <c r="BDX3" s="64"/>
      <c r="BDY3" s="64" t="s">
        <v>363</v>
      </c>
      <c r="BDZ3" s="64" t="s">
        <v>322</v>
      </c>
      <c r="BEA3" s="64"/>
      <c r="BEB3" s="64" t="s">
        <v>322</v>
      </c>
      <c r="BEC3" s="166" t="s">
        <v>1777</v>
      </c>
      <c r="BED3" s="166" t="s">
        <v>388</v>
      </c>
      <c r="BEE3" s="166" t="s">
        <v>502</v>
      </c>
      <c r="BEF3" s="166" t="s">
        <v>1777</v>
      </c>
      <c r="BEG3" s="166" t="s">
        <v>388</v>
      </c>
      <c r="BEH3" s="166" t="s">
        <v>363</v>
      </c>
      <c r="BEI3" s="166" t="s">
        <v>388</v>
      </c>
      <c r="BEJ3" s="166" t="s">
        <v>500</v>
      </c>
      <c r="BEK3" s="166" t="s">
        <v>491</v>
      </c>
      <c r="BEL3" s="64" t="s">
        <v>321</v>
      </c>
      <c r="BEM3" s="64" t="s">
        <v>321</v>
      </c>
      <c r="BEN3" s="64" t="s">
        <v>322</v>
      </c>
      <c r="BEO3" s="64" t="s">
        <v>321</v>
      </c>
      <c r="BEP3" s="64" t="s">
        <v>321</v>
      </c>
      <c r="BEQ3" s="64" t="s">
        <v>321</v>
      </c>
      <c r="BER3" s="64" t="s">
        <v>322</v>
      </c>
      <c r="BES3" s="64" t="s">
        <v>321</v>
      </c>
      <c r="BET3" s="64" t="s">
        <v>324</v>
      </c>
      <c r="BEU3" s="52" t="s">
        <v>500</v>
      </c>
      <c r="BEV3" s="64" t="s">
        <v>321</v>
      </c>
      <c r="BEW3" s="64" t="s">
        <v>322</v>
      </c>
      <c r="BEX3" s="64" t="s">
        <v>322</v>
      </c>
      <c r="BEY3" s="64" t="s">
        <v>324</v>
      </c>
      <c r="BEZ3" s="64" t="s">
        <v>321</v>
      </c>
      <c r="BFA3" s="64" t="s">
        <v>322</v>
      </c>
      <c r="BFB3" s="64" t="s">
        <v>503</v>
      </c>
      <c r="BFC3" s="64"/>
      <c r="BFD3" s="64"/>
      <c r="BFE3" s="64"/>
      <c r="BFF3" s="64" t="s">
        <v>433</v>
      </c>
      <c r="BFG3" s="64" t="s">
        <v>324</v>
      </c>
      <c r="BFH3" s="64" t="s">
        <v>324</v>
      </c>
      <c r="BFI3" s="64" t="s">
        <v>500</v>
      </c>
      <c r="BFJ3" s="64" t="s">
        <v>433</v>
      </c>
      <c r="BFK3" s="64" t="s">
        <v>433</v>
      </c>
      <c r="BFL3" s="64" t="s">
        <v>363</v>
      </c>
      <c r="BFM3" s="64" t="s">
        <v>712</v>
      </c>
      <c r="BFN3" s="64" t="s">
        <v>322</v>
      </c>
      <c r="BFO3" s="64" t="s">
        <v>500</v>
      </c>
      <c r="BFP3" s="64" t="s">
        <v>433</v>
      </c>
      <c r="BFQ3" s="64" t="s">
        <v>433</v>
      </c>
      <c r="BFR3" s="64" t="s">
        <v>433</v>
      </c>
      <c r="BFS3" s="64" t="s">
        <v>322</v>
      </c>
      <c r="BFT3" s="64" t="s">
        <v>500</v>
      </c>
      <c r="BFU3" s="64" t="s">
        <v>433</v>
      </c>
      <c r="BFV3" s="64" t="s">
        <v>324</v>
      </c>
      <c r="BFW3" s="64" t="s">
        <v>324</v>
      </c>
      <c r="BFX3" s="64"/>
      <c r="BFY3" s="64"/>
      <c r="BFZ3" s="64" t="s">
        <v>500</v>
      </c>
      <c r="BGA3" s="64" t="s">
        <v>388</v>
      </c>
      <c r="BGB3" s="64" t="s">
        <v>388</v>
      </c>
      <c r="BGC3" s="64" t="s">
        <v>388</v>
      </c>
      <c r="BGD3" s="64"/>
      <c r="BGE3" s="64"/>
      <c r="BGF3" s="64" t="s">
        <v>500</v>
      </c>
      <c r="BGG3" s="64" t="s">
        <v>388</v>
      </c>
      <c r="BGH3" s="64" t="s">
        <v>388</v>
      </c>
      <c r="BGI3" s="64" t="s">
        <v>388</v>
      </c>
      <c r="BGJ3" s="64" t="s">
        <v>468</v>
      </c>
      <c r="BGK3" s="64" t="s">
        <v>388</v>
      </c>
      <c r="BGL3" s="64" t="s">
        <v>468</v>
      </c>
      <c r="BGM3" s="64" t="s">
        <v>388</v>
      </c>
      <c r="BGN3" s="64" t="s">
        <v>503</v>
      </c>
      <c r="BGO3" s="64" t="s">
        <v>388</v>
      </c>
      <c r="BGP3" s="64" t="s">
        <v>388</v>
      </c>
      <c r="BGQ3" s="64" t="s">
        <v>468</v>
      </c>
      <c r="BGR3" s="64" t="s">
        <v>388</v>
      </c>
      <c r="BGS3" s="64" t="s">
        <v>363</v>
      </c>
      <c r="BGT3" s="64" t="s">
        <v>322</v>
      </c>
      <c r="BGU3" s="64" t="s">
        <v>433</v>
      </c>
      <c r="BGV3" s="64" t="s">
        <v>500</v>
      </c>
      <c r="BGW3" s="64" t="s">
        <v>323</v>
      </c>
      <c r="BGX3" s="64" t="s">
        <v>500</v>
      </c>
      <c r="BGY3" s="64" t="s">
        <v>323</v>
      </c>
      <c r="BGZ3" s="64" t="s">
        <v>388</v>
      </c>
      <c r="BHA3" s="64" t="s">
        <v>388</v>
      </c>
      <c r="BHB3" s="64" t="s">
        <v>388</v>
      </c>
      <c r="BHC3" s="64" t="s">
        <v>388</v>
      </c>
      <c r="BHD3" s="64" t="s">
        <v>388</v>
      </c>
      <c r="BHE3" s="64" t="s">
        <v>388</v>
      </c>
      <c r="BHF3" s="64" t="s">
        <v>388</v>
      </c>
      <c r="BHG3" s="64" t="s">
        <v>388</v>
      </c>
      <c r="BHH3" s="64" t="s">
        <v>323</v>
      </c>
      <c r="BHI3" s="64"/>
      <c r="BHJ3" s="64"/>
      <c r="BHK3" s="64"/>
      <c r="BHL3" s="64"/>
      <c r="BHM3" s="64"/>
      <c r="BHN3" s="64"/>
      <c r="BHO3" s="64"/>
      <c r="BHP3" s="64"/>
      <c r="BHQ3" s="64"/>
      <c r="BHR3" s="64"/>
      <c r="BHS3" s="64"/>
      <c r="BHT3" s="64"/>
      <c r="BHU3" s="64"/>
      <c r="BHV3" s="64"/>
      <c r="BHW3" s="64"/>
      <c r="BHX3" s="64"/>
      <c r="BHY3" s="64"/>
      <c r="BHZ3" s="64" t="s">
        <v>503</v>
      </c>
      <c r="BIA3" s="64" t="s">
        <v>433</v>
      </c>
      <c r="BIB3" s="64" t="s">
        <v>324</v>
      </c>
      <c r="BIC3" s="64" t="s">
        <v>324</v>
      </c>
      <c r="BID3" s="45" t="s">
        <v>324</v>
      </c>
      <c r="BIE3" s="45" t="s">
        <v>324</v>
      </c>
      <c r="BIF3" s="45" t="s">
        <v>324</v>
      </c>
      <c r="BIG3" s="45" t="s">
        <v>324</v>
      </c>
      <c r="BIH3" s="45" t="s">
        <v>324</v>
      </c>
      <c r="BII3" s="166" t="s">
        <v>324</v>
      </c>
      <c r="BIJ3" s="45"/>
      <c r="BIK3" s="64" t="s">
        <v>322</v>
      </c>
      <c r="BIL3" s="64" t="s">
        <v>322</v>
      </c>
      <c r="BIM3" s="64" t="s">
        <v>322</v>
      </c>
      <c r="BIN3" s="64" t="s">
        <v>322</v>
      </c>
      <c r="BIO3" s="64" t="s">
        <v>324</v>
      </c>
      <c r="BIP3" s="64" t="s">
        <v>324</v>
      </c>
      <c r="BIQ3" s="64" t="s">
        <v>324</v>
      </c>
      <c r="BIR3" s="64" t="s">
        <v>324</v>
      </c>
      <c r="BIS3" s="64" t="s">
        <v>324</v>
      </c>
      <c r="BIT3" s="64"/>
      <c r="BIU3" s="64" t="s">
        <v>321</v>
      </c>
      <c r="BIV3" s="64" t="s">
        <v>322</v>
      </c>
      <c r="BIW3" s="64" t="s">
        <v>321</v>
      </c>
      <c r="BIX3" s="64" t="s">
        <v>322</v>
      </c>
      <c r="BIY3" s="64" t="s">
        <v>321</v>
      </c>
      <c r="BIZ3" s="64" t="s">
        <v>322</v>
      </c>
      <c r="BJA3" s="64" t="s">
        <v>322</v>
      </c>
      <c r="BJB3" s="64"/>
      <c r="BJC3" s="64"/>
      <c r="BJD3" s="64" t="s">
        <v>322</v>
      </c>
      <c r="BJE3" s="64"/>
      <c r="BJF3" s="64"/>
      <c r="BJG3" s="64" t="s">
        <v>322</v>
      </c>
      <c r="BJH3" s="64" t="s">
        <v>321</v>
      </c>
      <c r="BJI3" s="64" t="s">
        <v>322</v>
      </c>
      <c r="BJJ3" s="64" t="s">
        <v>321</v>
      </c>
      <c r="BJK3" s="64" t="s">
        <v>322</v>
      </c>
      <c r="BJL3" s="64" t="s">
        <v>500</v>
      </c>
      <c r="BJM3" s="64" t="s">
        <v>433</v>
      </c>
      <c r="BJN3" s="64" t="s">
        <v>433</v>
      </c>
      <c r="BJO3" s="64" t="s">
        <v>324</v>
      </c>
      <c r="BJP3" s="64" t="s">
        <v>322</v>
      </c>
      <c r="BJQ3" s="64" t="s">
        <v>324</v>
      </c>
      <c r="BJR3" s="45" t="s">
        <v>500</v>
      </c>
      <c r="BJS3" s="166" t="s">
        <v>388</v>
      </c>
      <c r="BJT3" s="166" t="s">
        <v>388</v>
      </c>
      <c r="BJU3" s="166" t="s">
        <v>388</v>
      </c>
      <c r="BJV3" s="64" t="s">
        <v>321</v>
      </c>
      <c r="BJW3" s="64" t="s">
        <v>322</v>
      </c>
      <c r="BJX3" s="64" t="s">
        <v>321</v>
      </c>
      <c r="BJY3" s="64" t="s">
        <v>322</v>
      </c>
      <c r="BJZ3" s="64" t="s">
        <v>321</v>
      </c>
      <c r="BKA3" s="64" t="s">
        <v>322</v>
      </c>
      <c r="BKB3" s="64" t="s">
        <v>322</v>
      </c>
      <c r="BKC3" s="64" t="s">
        <v>322</v>
      </c>
      <c r="BKD3" s="64" t="s">
        <v>322</v>
      </c>
      <c r="BKE3" s="64" t="s">
        <v>321</v>
      </c>
      <c r="BKF3" s="64" t="s">
        <v>322</v>
      </c>
      <c r="BKG3" s="64" t="s">
        <v>321</v>
      </c>
      <c r="BKH3" s="64" t="s">
        <v>322</v>
      </c>
      <c r="BKI3" s="64" t="s">
        <v>500</v>
      </c>
      <c r="BKJ3" s="64" t="s">
        <v>433</v>
      </c>
      <c r="BKK3" s="64" t="s">
        <v>433</v>
      </c>
      <c r="BKL3" s="64" t="s">
        <v>324</v>
      </c>
      <c r="BKM3" s="64" t="s">
        <v>321</v>
      </c>
      <c r="BKN3" s="64" t="s">
        <v>322</v>
      </c>
      <c r="BKO3" s="64" t="s">
        <v>321</v>
      </c>
      <c r="BKP3" s="64" t="s">
        <v>322</v>
      </c>
      <c r="BKQ3" s="64" t="s">
        <v>321</v>
      </c>
      <c r="BKR3" s="64" t="s">
        <v>322</v>
      </c>
      <c r="BKS3" s="64" t="s">
        <v>321</v>
      </c>
      <c r="BKT3" s="64" t="s">
        <v>322</v>
      </c>
      <c r="BKU3" s="64" t="s">
        <v>322</v>
      </c>
      <c r="BKV3" s="64" t="s">
        <v>322</v>
      </c>
      <c r="BKW3" s="64" t="s">
        <v>321</v>
      </c>
      <c r="BKX3" s="64" t="s">
        <v>322</v>
      </c>
      <c r="BKY3" s="64" t="s">
        <v>322</v>
      </c>
      <c r="BKZ3" s="64" t="s">
        <v>321</v>
      </c>
      <c r="BLA3" s="64" t="s">
        <v>322</v>
      </c>
      <c r="BLB3" s="64" t="s">
        <v>321</v>
      </c>
      <c r="BLC3" s="64" t="s">
        <v>322</v>
      </c>
      <c r="BLD3" s="64" t="s">
        <v>500</v>
      </c>
      <c r="BLE3" s="64" t="s">
        <v>433</v>
      </c>
      <c r="BLF3" s="64" t="s">
        <v>433</v>
      </c>
      <c r="BLG3" s="64" t="s">
        <v>323</v>
      </c>
      <c r="BLH3" s="64" t="s">
        <v>323</v>
      </c>
      <c r="BLI3" s="64" t="s">
        <v>500</v>
      </c>
      <c r="BLJ3" s="64" t="s">
        <v>433</v>
      </c>
      <c r="BLK3" s="64"/>
      <c r="BLL3" s="64" t="s">
        <v>363</v>
      </c>
      <c r="BLM3" s="64" t="s">
        <v>322</v>
      </c>
      <c r="BLN3" s="64" t="s">
        <v>433</v>
      </c>
      <c r="BLO3" s="64"/>
      <c r="BLP3" s="64"/>
      <c r="BLQ3" s="64"/>
      <c r="BLR3" s="64"/>
      <c r="BLS3" s="64"/>
      <c r="BLT3" s="64"/>
      <c r="BLU3" s="64"/>
      <c r="BLV3" s="64"/>
      <c r="BLW3" s="64"/>
      <c r="BLX3" s="64"/>
      <c r="BLY3" s="64"/>
      <c r="BLZ3" s="64"/>
      <c r="BMA3" s="64"/>
      <c r="BMB3" s="64"/>
      <c r="BMC3" s="64"/>
      <c r="BMD3" s="64"/>
      <c r="BME3" s="64"/>
      <c r="BMF3" s="64"/>
      <c r="BMG3" s="64"/>
      <c r="BMH3" s="64"/>
      <c r="BMI3" s="64" t="s">
        <v>433</v>
      </c>
      <c r="BMJ3" s="52" t="s">
        <v>500</v>
      </c>
      <c r="BMK3" s="166" t="s">
        <v>324</v>
      </c>
      <c r="BML3" s="64" t="s">
        <v>321</v>
      </c>
      <c r="BMM3" s="64" t="s">
        <v>322</v>
      </c>
      <c r="BMN3" s="52" t="s">
        <v>500</v>
      </c>
      <c r="BMO3" s="64" t="s">
        <v>324</v>
      </c>
      <c r="BMP3" s="67" t="s">
        <v>321</v>
      </c>
      <c r="BMQ3" s="67" t="s">
        <v>322</v>
      </c>
      <c r="BMR3" s="52" t="s">
        <v>500</v>
      </c>
      <c r="BMS3" s="64" t="s">
        <v>322</v>
      </c>
      <c r="BMT3" s="67" t="s">
        <v>322</v>
      </c>
      <c r="BMU3" s="67" t="s">
        <v>324</v>
      </c>
      <c r="BMV3" s="52" t="s">
        <v>500</v>
      </c>
      <c r="BMW3" s="64" t="s">
        <v>324</v>
      </c>
      <c r="BMX3" s="166" t="s">
        <v>321</v>
      </c>
      <c r="BMY3" s="67" t="s">
        <v>322</v>
      </c>
      <c r="BMZ3" s="52" t="s">
        <v>500</v>
      </c>
      <c r="BNA3" s="64" t="s">
        <v>324</v>
      </c>
      <c r="BNB3" s="64" t="s">
        <v>324</v>
      </c>
      <c r="BNC3" s="64" t="s">
        <v>324</v>
      </c>
      <c r="BND3" s="64" t="s">
        <v>322</v>
      </c>
      <c r="BNE3" s="64" t="s">
        <v>324</v>
      </c>
      <c r="BNF3" s="67" t="s">
        <v>324</v>
      </c>
      <c r="BNG3" s="64"/>
      <c r="BNH3" s="52" t="s">
        <v>500</v>
      </c>
      <c r="BNI3" s="64" t="s">
        <v>324</v>
      </c>
      <c r="BNJ3" s="64" t="s">
        <v>324</v>
      </c>
      <c r="BNK3" s="52" t="s">
        <v>500</v>
      </c>
      <c r="BNL3" s="52" t="s">
        <v>324</v>
      </c>
      <c r="BNM3" s="166" t="s">
        <v>324</v>
      </c>
      <c r="BNN3" s="64" t="s">
        <v>321</v>
      </c>
      <c r="BNO3" s="64" t="s">
        <v>322</v>
      </c>
      <c r="BNP3" s="64"/>
      <c r="BNQ3" s="64" t="s">
        <v>468</v>
      </c>
      <c r="BNR3" s="64" t="s">
        <v>388</v>
      </c>
      <c r="BNS3" s="64" t="s">
        <v>500</v>
      </c>
      <c r="BNT3" s="64" t="s">
        <v>433</v>
      </c>
      <c r="BNU3" s="52" t="s">
        <v>500</v>
      </c>
      <c r="BNV3" s="64" t="s">
        <v>324</v>
      </c>
      <c r="BNW3" s="64" t="s">
        <v>433</v>
      </c>
      <c r="BNX3" s="64" t="s">
        <v>324</v>
      </c>
      <c r="BNY3" s="64" t="s">
        <v>321</v>
      </c>
      <c r="BNZ3" s="64" t="s">
        <v>322</v>
      </c>
      <c r="BOA3" s="52" t="s">
        <v>500</v>
      </c>
      <c r="BOB3" s="64" t="s">
        <v>324</v>
      </c>
      <c r="BOC3" s="166" t="s">
        <v>321</v>
      </c>
      <c r="BOD3" s="166" t="s">
        <v>322</v>
      </c>
      <c r="BOE3" s="64" t="s">
        <v>433</v>
      </c>
      <c r="BOF3" s="64" t="s">
        <v>324</v>
      </c>
      <c r="BOG3" s="64" t="s">
        <v>321</v>
      </c>
      <c r="BOH3" s="64" t="s">
        <v>322</v>
      </c>
      <c r="BOI3" s="64"/>
      <c r="BOJ3" s="64"/>
      <c r="BOK3" s="64"/>
      <c r="BOL3" s="64" t="s">
        <v>468</v>
      </c>
      <c r="BOM3" s="64" t="s">
        <v>388</v>
      </c>
      <c r="BON3" s="64" t="s">
        <v>503</v>
      </c>
      <c r="BOO3" s="64" t="s">
        <v>433</v>
      </c>
      <c r="BOP3" s="64" t="s">
        <v>324</v>
      </c>
      <c r="BOQ3" s="64" t="s">
        <v>324</v>
      </c>
      <c r="BOR3" s="64" t="s">
        <v>324</v>
      </c>
      <c r="BOS3" s="64" t="s">
        <v>322</v>
      </c>
      <c r="BOT3" s="64" t="s">
        <v>322</v>
      </c>
      <c r="BOU3" s="64" t="s">
        <v>324</v>
      </c>
      <c r="BOV3" s="64" t="s">
        <v>321</v>
      </c>
      <c r="BOW3" s="64" t="s">
        <v>322</v>
      </c>
      <c r="BOX3" s="64" t="s">
        <v>324</v>
      </c>
      <c r="BOY3" s="64"/>
      <c r="BOZ3" s="64"/>
      <c r="BPA3" s="64"/>
      <c r="BPB3" s="64"/>
      <c r="BPC3" s="64"/>
      <c r="BPD3" s="64"/>
      <c r="BPE3" s="64"/>
      <c r="BPF3" s="64"/>
      <c r="BPG3" s="64"/>
      <c r="BPH3" s="64"/>
      <c r="BPI3" s="64"/>
      <c r="BPJ3" s="64"/>
      <c r="BPK3" s="64"/>
      <c r="BPL3" s="64"/>
      <c r="BPM3" s="64"/>
      <c r="BPN3" s="64"/>
      <c r="BPO3" s="64"/>
      <c r="BPP3" s="64"/>
      <c r="BPQ3" s="64"/>
      <c r="BPR3" s="64" t="s">
        <v>500</v>
      </c>
      <c r="BPS3" s="64" t="s">
        <v>433</v>
      </c>
      <c r="BPT3" s="64" t="s">
        <v>433</v>
      </c>
      <c r="BPU3" s="64" t="s">
        <v>324</v>
      </c>
      <c r="BPV3" s="32" t="s">
        <v>324</v>
      </c>
      <c r="BPW3" s="32" t="s">
        <v>322</v>
      </c>
      <c r="BPX3" s="32" t="s">
        <v>322</v>
      </c>
      <c r="BPY3" s="32" t="s">
        <v>322</v>
      </c>
      <c r="BPZ3" s="32" t="s">
        <v>322</v>
      </c>
      <c r="BQA3" s="32" t="s">
        <v>322</v>
      </c>
      <c r="BQB3" s="32" t="s">
        <v>322</v>
      </c>
      <c r="BQC3" s="32" t="s">
        <v>321</v>
      </c>
      <c r="BQD3" s="32" t="s">
        <v>322</v>
      </c>
      <c r="BQE3" s="32" t="s">
        <v>324</v>
      </c>
      <c r="BQF3" s="32" t="s">
        <v>321</v>
      </c>
      <c r="BQG3" s="32" t="s">
        <v>322</v>
      </c>
      <c r="BQH3" s="64" t="s">
        <v>500</v>
      </c>
      <c r="BQI3" s="64" t="s">
        <v>433</v>
      </c>
      <c r="BQJ3" s="64" t="s">
        <v>939</v>
      </c>
      <c r="BQK3" s="64" t="s">
        <v>324</v>
      </c>
      <c r="BQL3" s="64" t="s">
        <v>324</v>
      </c>
      <c r="BQM3" s="64" t="s">
        <v>324</v>
      </c>
      <c r="BQN3" s="64" t="s">
        <v>324</v>
      </c>
      <c r="BQO3" s="64" t="s">
        <v>388</v>
      </c>
      <c r="BQP3" s="64" t="s">
        <v>388</v>
      </c>
      <c r="BQQ3" s="64" t="s">
        <v>388</v>
      </c>
      <c r="BQR3" s="64" t="s">
        <v>388</v>
      </c>
      <c r="BQS3" s="64" t="s">
        <v>388</v>
      </c>
      <c r="BQT3" s="64"/>
      <c r="BQU3" s="64"/>
      <c r="BQV3" s="64"/>
      <c r="BQW3" s="64"/>
      <c r="BQX3" s="64" t="s">
        <v>321</v>
      </c>
      <c r="BQY3" s="64"/>
      <c r="BQZ3" s="64" t="s">
        <v>322</v>
      </c>
      <c r="BRA3" s="64" t="s">
        <v>321</v>
      </c>
      <c r="BRB3" s="64" t="s">
        <v>322</v>
      </c>
      <c r="BRC3" s="64" t="s">
        <v>500</v>
      </c>
      <c r="BRD3" s="64" t="s">
        <v>321</v>
      </c>
      <c r="BRE3" s="64" t="s">
        <v>505</v>
      </c>
      <c r="BRF3" s="64" t="s">
        <v>499</v>
      </c>
      <c r="BRG3" s="64" t="s">
        <v>505</v>
      </c>
      <c r="BRH3" s="64" t="s">
        <v>712</v>
      </c>
      <c r="BRI3" s="64" t="s">
        <v>505</v>
      </c>
      <c r="BRJ3" s="64" t="s">
        <v>499</v>
      </c>
      <c r="BRK3" s="64" t="s">
        <v>505</v>
      </c>
      <c r="BRL3" s="64" t="s">
        <v>505</v>
      </c>
      <c r="BRM3" s="64" t="s">
        <v>499</v>
      </c>
      <c r="BRN3" s="64" t="s">
        <v>505</v>
      </c>
      <c r="BRO3" s="64" t="s">
        <v>505</v>
      </c>
      <c r="BRP3" s="64" t="s">
        <v>499</v>
      </c>
      <c r="BRQ3" s="64" t="s">
        <v>505</v>
      </c>
      <c r="BRR3" s="64" t="s">
        <v>499</v>
      </c>
      <c r="BRS3" s="64" t="s">
        <v>505</v>
      </c>
      <c r="BRT3" s="64" t="s">
        <v>499</v>
      </c>
      <c r="BRU3" s="64" t="s">
        <v>505</v>
      </c>
      <c r="BRV3" s="64" t="s">
        <v>500</v>
      </c>
      <c r="BRW3" s="64" t="s">
        <v>388</v>
      </c>
      <c r="BRX3" s="64" t="s">
        <v>388</v>
      </c>
      <c r="BRY3" s="64" t="s">
        <v>324</v>
      </c>
      <c r="BRZ3" s="64" t="s">
        <v>324</v>
      </c>
      <c r="BSA3" s="64" t="s">
        <v>324</v>
      </c>
      <c r="BSB3" s="64" t="s">
        <v>321</v>
      </c>
      <c r="BSC3" s="64" t="s">
        <v>322</v>
      </c>
      <c r="BSD3" s="64"/>
      <c r="BSE3" s="64" t="s">
        <v>500</v>
      </c>
      <c r="BSF3" s="64" t="s">
        <v>433</v>
      </c>
      <c r="BSG3" s="64" t="s">
        <v>939</v>
      </c>
      <c r="BSH3" s="64" t="s">
        <v>324</v>
      </c>
      <c r="BSI3" s="64"/>
      <c r="BSJ3" s="64"/>
      <c r="BSK3" s="64"/>
      <c r="BSL3" s="64" t="s">
        <v>499</v>
      </c>
      <c r="BSM3" s="64" t="s">
        <v>498</v>
      </c>
      <c r="BSN3" s="64" t="s">
        <v>499</v>
      </c>
      <c r="BSO3" s="64" t="s">
        <v>498</v>
      </c>
      <c r="BSP3" s="64" t="s">
        <v>499</v>
      </c>
      <c r="BSQ3" s="64" t="s">
        <v>498</v>
      </c>
      <c r="BSR3" s="64" t="s">
        <v>499</v>
      </c>
      <c r="BSS3" s="64" t="s">
        <v>498</v>
      </c>
      <c r="BST3" s="64" t="s">
        <v>712</v>
      </c>
      <c r="BSU3" s="64" t="s">
        <v>498</v>
      </c>
      <c r="BSV3" s="64" t="s">
        <v>499</v>
      </c>
      <c r="BSW3" s="64" t="s">
        <v>498</v>
      </c>
      <c r="BSX3" s="64" t="s">
        <v>498</v>
      </c>
      <c r="BSY3" s="64" t="s">
        <v>499</v>
      </c>
      <c r="BSZ3" s="64" t="s">
        <v>498</v>
      </c>
      <c r="BTA3" s="64" t="s">
        <v>498</v>
      </c>
      <c r="BTB3" s="64" t="s">
        <v>499</v>
      </c>
      <c r="BTC3" s="64" t="s">
        <v>498</v>
      </c>
      <c r="BTD3" s="64" t="s">
        <v>499</v>
      </c>
      <c r="BTE3" s="64" t="s">
        <v>498</v>
      </c>
      <c r="BTF3" s="64" t="s">
        <v>499</v>
      </c>
      <c r="BTG3" s="64" t="s">
        <v>498</v>
      </c>
      <c r="BTH3" s="64" t="s">
        <v>500</v>
      </c>
      <c r="BTI3" s="64" t="s">
        <v>712</v>
      </c>
      <c r="BTJ3" s="64" t="s">
        <v>433</v>
      </c>
      <c r="BTK3" s="64"/>
      <c r="BTL3" s="64"/>
      <c r="BTM3" s="64"/>
      <c r="BTN3" s="64"/>
      <c r="BTO3" s="64"/>
      <c r="BTP3" s="64"/>
      <c r="BTQ3" s="64"/>
      <c r="BTR3" s="64"/>
      <c r="BTS3" s="64"/>
      <c r="BTT3" s="64"/>
      <c r="BTU3" s="64"/>
      <c r="BTV3" s="64"/>
      <c r="BTW3" s="64"/>
      <c r="BTX3" s="64"/>
      <c r="BTY3" s="64"/>
      <c r="BTZ3" s="64"/>
      <c r="BUA3" s="64"/>
      <c r="BUB3" s="64"/>
      <c r="BUC3" s="64"/>
      <c r="BUD3" s="64"/>
      <c r="BUE3" s="64"/>
      <c r="BUF3" s="64"/>
      <c r="BUG3" s="64"/>
      <c r="BUH3" s="64"/>
      <c r="BUI3" s="64"/>
      <c r="BUJ3" s="64"/>
      <c r="BUK3" s="64"/>
      <c r="BUL3" s="64"/>
      <c r="BUM3" s="64"/>
      <c r="BUN3" s="64"/>
      <c r="BUO3" s="64"/>
      <c r="BUP3" s="64"/>
      <c r="BUQ3" s="64"/>
      <c r="BUR3" s="64"/>
      <c r="BUS3" s="64"/>
      <c r="BUT3" s="64"/>
      <c r="BUU3" s="64"/>
      <c r="BUV3" s="64" t="s">
        <v>433</v>
      </c>
      <c r="BUW3" s="64" t="s">
        <v>324</v>
      </c>
      <c r="BUX3" s="64" t="s">
        <v>324</v>
      </c>
      <c r="BUY3" s="64" t="s">
        <v>321</v>
      </c>
      <c r="BUZ3" s="64" t="s">
        <v>322</v>
      </c>
      <c r="BVA3" s="64" t="s">
        <v>321</v>
      </c>
      <c r="BVB3" s="64" t="s">
        <v>322</v>
      </c>
      <c r="BVC3" s="64" t="s">
        <v>321</v>
      </c>
      <c r="BVD3" s="64" t="s">
        <v>322</v>
      </c>
      <c r="BVE3" s="64" t="s">
        <v>322</v>
      </c>
      <c r="BVF3" s="64" t="s">
        <v>321</v>
      </c>
      <c r="BVG3" s="64" t="s">
        <v>322</v>
      </c>
      <c r="BVH3" s="64" t="s">
        <v>322</v>
      </c>
      <c r="BVI3" s="64" t="s">
        <v>321</v>
      </c>
      <c r="BVJ3" s="64" t="s">
        <v>322</v>
      </c>
      <c r="BVK3" s="64" t="s">
        <v>322</v>
      </c>
      <c r="BVL3" s="64" t="s">
        <v>321</v>
      </c>
      <c r="BVM3" s="64" t="s">
        <v>322</v>
      </c>
      <c r="BVN3" s="64" t="s">
        <v>321</v>
      </c>
      <c r="BVO3" s="64" t="s">
        <v>322</v>
      </c>
      <c r="BVP3" s="64" t="s">
        <v>321</v>
      </c>
      <c r="BVQ3" s="64" t="s">
        <v>322</v>
      </c>
      <c r="BVR3" s="64" t="s">
        <v>322</v>
      </c>
      <c r="BVS3" s="64" t="s">
        <v>500</v>
      </c>
      <c r="BVT3" s="64" t="s">
        <v>322</v>
      </c>
      <c r="BVU3" s="64" t="s">
        <v>324</v>
      </c>
      <c r="BVV3" s="64" t="s">
        <v>321</v>
      </c>
      <c r="BVW3" s="64" t="s">
        <v>322</v>
      </c>
      <c r="BVX3" s="64" t="s">
        <v>321</v>
      </c>
      <c r="BVY3" s="64" t="s">
        <v>322</v>
      </c>
      <c r="BVZ3" s="64" t="s">
        <v>321</v>
      </c>
      <c r="BWA3" s="64" t="s">
        <v>322</v>
      </c>
      <c r="BWB3" s="64" t="s">
        <v>321</v>
      </c>
      <c r="BWC3" s="64" t="s">
        <v>322</v>
      </c>
      <c r="BWD3" s="64" t="s">
        <v>322</v>
      </c>
      <c r="BWE3" s="64" t="s">
        <v>322</v>
      </c>
      <c r="BWF3" s="64" t="s">
        <v>322</v>
      </c>
      <c r="BWG3" s="64" t="s">
        <v>321</v>
      </c>
      <c r="BWH3" s="64" t="s">
        <v>322</v>
      </c>
      <c r="BWI3" s="64" t="s">
        <v>321</v>
      </c>
      <c r="BWJ3" s="64" t="s">
        <v>322</v>
      </c>
      <c r="BWK3" s="64" t="s">
        <v>324</v>
      </c>
      <c r="BWL3" s="64" t="s">
        <v>322</v>
      </c>
      <c r="BWM3" s="64" t="s">
        <v>322</v>
      </c>
      <c r="BWN3" s="64" t="s">
        <v>322</v>
      </c>
      <c r="BWO3" s="64" t="s">
        <v>322</v>
      </c>
      <c r="BWP3" s="64" t="s">
        <v>322</v>
      </c>
      <c r="BWQ3" s="64" t="s">
        <v>324</v>
      </c>
      <c r="BWR3" s="64" t="s">
        <v>324</v>
      </c>
      <c r="BWS3" s="64" t="s">
        <v>324</v>
      </c>
      <c r="BWT3" s="64" t="s">
        <v>322</v>
      </c>
      <c r="BWU3" s="64" t="s">
        <v>322</v>
      </c>
      <c r="BWV3" s="64" t="s">
        <v>324</v>
      </c>
      <c r="BWW3" s="64" t="s">
        <v>322</v>
      </c>
      <c r="BWX3" s="64" t="s">
        <v>324</v>
      </c>
      <c r="BWY3" s="64" t="s">
        <v>324</v>
      </c>
      <c r="BWZ3" s="64" t="s">
        <v>322</v>
      </c>
      <c r="BXA3" s="64" t="s">
        <v>324</v>
      </c>
      <c r="BXB3" s="64" t="s">
        <v>388</v>
      </c>
      <c r="BXC3" s="64" t="s">
        <v>500</v>
      </c>
      <c r="BXD3" s="64" t="s">
        <v>433</v>
      </c>
      <c r="BXE3" s="64" t="s">
        <v>324</v>
      </c>
      <c r="BXF3" s="64" t="s">
        <v>322</v>
      </c>
      <c r="BXG3" s="64" t="s">
        <v>324</v>
      </c>
      <c r="BXH3" s="64" t="s">
        <v>322</v>
      </c>
      <c r="BXI3" s="64" t="s">
        <v>324</v>
      </c>
      <c r="BXJ3" s="64" t="s">
        <v>324</v>
      </c>
      <c r="BXK3" s="64" t="s">
        <v>502</v>
      </c>
      <c r="BXL3" s="64" t="s">
        <v>712</v>
      </c>
      <c r="BXM3" s="64" t="s">
        <v>322</v>
      </c>
      <c r="BXN3" s="64" t="s">
        <v>500</v>
      </c>
      <c r="BXO3" s="64" t="s">
        <v>322</v>
      </c>
      <c r="BXP3" s="64" t="s">
        <v>324</v>
      </c>
      <c r="BXQ3" s="64" t="s">
        <v>324</v>
      </c>
      <c r="BXR3" s="64" t="s">
        <v>324</v>
      </c>
      <c r="BXS3" s="64" t="s">
        <v>324</v>
      </c>
      <c r="BXT3" s="64" t="s">
        <v>388</v>
      </c>
      <c r="BXU3" s="64" t="s">
        <v>324</v>
      </c>
      <c r="BXV3" s="64"/>
      <c r="BXW3" s="64" t="s">
        <v>712</v>
      </c>
      <c r="BXX3" s="64" t="s">
        <v>500</v>
      </c>
      <c r="BXY3" s="64" t="s">
        <v>388</v>
      </c>
      <c r="BXZ3" s="64" t="s">
        <v>388</v>
      </c>
      <c r="BYA3" s="64" t="s">
        <v>388</v>
      </c>
      <c r="BYB3" s="64" t="s">
        <v>388</v>
      </c>
      <c r="BYC3" s="64" t="s">
        <v>324</v>
      </c>
      <c r="BYD3" s="64" t="s">
        <v>321</v>
      </c>
      <c r="BYE3" s="64" t="s">
        <v>322</v>
      </c>
      <c r="BYF3" s="64" t="s">
        <v>321</v>
      </c>
      <c r="BYG3" s="64" t="s">
        <v>322</v>
      </c>
      <c r="BYH3" s="64" t="s">
        <v>321</v>
      </c>
      <c r="BYI3" s="64" t="s">
        <v>322</v>
      </c>
      <c r="BYJ3" s="64" t="s">
        <v>321</v>
      </c>
      <c r="BYK3" s="64" t="s">
        <v>322</v>
      </c>
      <c r="BYL3" s="64" t="s">
        <v>322</v>
      </c>
      <c r="BYM3" s="64" t="s">
        <v>322</v>
      </c>
      <c r="BYN3" s="64" t="s">
        <v>322</v>
      </c>
      <c r="BYO3" s="64" t="s">
        <v>321</v>
      </c>
      <c r="BYP3" s="64" t="s">
        <v>322</v>
      </c>
      <c r="BYQ3" s="64" t="s">
        <v>321</v>
      </c>
      <c r="BYR3" s="64" t="s">
        <v>322</v>
      </c>
      <c r="BYS3" s="45" t="s">
        <v>321</v>
      </c>
      <c r="BYT3" s="45" t="s">
        <v>322</v>
      </c>
      <c r="BYU3" s="45" t="s">
        <v>321</v>
      </c>
      <c r="BYV3" s="45" t="s">
        <v>322</v>
      </c>
      <c r="BYW3" s="45" t="s">
        <v>321</v>
      </c>
      <c r="BYX3" s="45" t="s">
        <v>322</v>
      </c>
      <c r="BYY3" s="45" t="s">
        <v>321</v>
      </c>
      <c r="BYZ3" s="45" t="s">
        <v>322</v>
      </c>
      <c r="BZA3" s="45" t="s">
        <v>321</v>
      </c>
      <c r="BZB3" s="45" t="s">
        <v>322</v>
      </c>
      <c r="BZC3" s="64" t="s">
        <v>388</v>
      </c>
      <c r="BZD3" s="64"/>
      <c r="BZE3" s="64" t="s">
        <v>500</v>
      </c>
      <c r="BZF3" s="64" t="s">
        <v>363</v>
      </c>
      <c r="BZG3" s="64" t="s">
        <v>322</v>
      </c>
      <c r="BZH3" s="64" t="s">
        <v>433</v>
      </c>
      <c r="BZI3" s="64" t="s">
        <v>388</v>
      </c>
      <c r="BZJ3" s="64" t="s">
        <v>433</v>
      </c>
      <c r="BZK3" s="64" t="s">
        <v>388</v>
      </c>
      <c r="BZL3" s="64" t="s">
        <v>433</v>
      </c>
      <c r="BZM3" s="64" t="s">
        <v>433</v>
      </c>
      <c r="BZN3" s="64" t="s">
        <v>388</v>
      </c>
      <c r="BZO3" s="64" t="s">
        <v>433</v>
      </c>
      <c r="BZP3" s="64" t="s">
        <v>324</v>
      </c>
      <c r="BZQ3" s="64" t="s">
        <v>324</v>
      </c>
      <c r="BZR3" s="64" t="s">
        <v>321</v>
      </c>
      <c r="BZS3" s="64" t="s">
        <v>322</v>
      </c>
      <c r="BZT3" s="64" t="s">
        <v>322</v>
      </c>
      <c r="BZU3" s="64" t="s">
        <v>321</v>
      </c>
      <c r="BZV3" s="64" t="s">
        <v>322</v>
      </c>
      <c r="BZW3" s="64" t="s">
        <v>321</v>
      </c>
      <c r="BZX3" s="64" t="s">
        <v>322</v>
      </c>
      <c r="BZY3" s="64"/>
      <c r="BZZ3" s="64"/>
      <c r="CAA3" s="64" t="s">
        <v>324</v>
      </c>
      <c r="CAB3" s="64" t="s">
        <v>324</v>
      </c>
      <c r="CAC3" s="64" t="s">
        <v>468</v>
      </c>
      <c r="CAD3" s="64" t="s">
        <v>388</v>
      </c>
      <c r="CAE3" s="64" t="s">
        <v>468</v>
      </c>
      <c r="CAF3" s="64" t="s">
        <v>388</v>
      </c>
      <c r="CAG3" s="64"/>
      <c r="CAH3" s="64"/>
      <c r="CAI3" s="64" t="s">
        <v>324</v>
      </c>
      <c r="CAJ3" s="64" t="s">
        <v>321</v>
      </c>
      <c r="CAK3" s="64" t="s">
        <v>322</v>
      </c>
      <c r="CAL3" s="64" t="s">
        <v>321</v>
      </c>
      <c r="CAM3" s="64" t="s">
        <v>322</v>
      </c>
      <c r="CAN3" s="64" t="s">
        <v>388</v>
      </c>
      <c r="CAO3" s="64"/>
      <c r="CAP3" s="64"/>
      <c r="CAQ3" s="64"/>
      <c r="CAR3" s="64"/>
      <c r="CAS3" s="64" t="s">
        <v>500</v>
      </c>
      <c r="CAT3" s="64" t="s">
        <v>712</v>
      </c>
      <c r="CAU3" s="64" t="s">
        <v>321</v>
      </c>
      <c r="CAV3" s="64" t="s">
        <v>322</v>
      </c>
      <c r="CAW3" s="64" t="s">
        <v>321</v>
      </c>
      <c r="CAX3" s="64" t="s">
        <v>322</v>
      </c>
      <c r="CAY3" s="64" t="s">
        <v>500</v>
      </c>
      <c r="CAZ3" s="45" t="s">
        <v>321</v>
      </c>
      <c r="CBA3" s="45" t="s">
        <v>322</v>
      </c>
      <c r="CBB3" s="45" t="s">
        <v>321</v>
      </c>
      <c r="CBC3" s="45" t="s">
        <v>322</v>
      </c>
      <c r="CBD3" s="45" t="s">
        <v>322</v>
      </c>
      <c r="CBE3" s="45" t="s">
        <v>322</v>
      </c>
      <c r="CBF3" s="45" t="s">
        <v>324</v>
      </c>
      <c r="CBG3" s="45" t="s">
        <v>321</v>
      </c>
      <c r="CBH3" s="45" t="s">
        <v>322</v>
      </c>
      <c r="CBI3" s="45" t="s">
        <v>500</v>
      </c>
      <c r="CBJ3" s="64" t="s">
        <v>388</v>
      </c>
      <c r="CBK3" s="64" t="s">
        <v>388</v>
      </c>
      <c r="CBL3" s="64" t="s">
        <v>324</v>
      </c>
      <c r="CBM3" s="64" t="s">
        <v>324</v>
      </c>
      <c r="CBN3" s="45" t="s">
        <v>324</v>
      </c>
      <c r="CBO3" s="64" t="s">
        <v>321</v>
      </c>
      <c r="CBP3" s="64" t="s">
        <v>322</v>
      </c>
      <c r="CBQ3" s="64" t="s">
        <v>321</v>
      </c>
      <c r="CBR3" s="64" t="s">
        <v>322</v>
      </c>
      <c r="CBS3" s="64" t="s">
        <v>321</v>
      </c>
      <c r="CBT3" s="64" t="s">
        <v>322</v>
      </c>
      <c r="CBU3" s="166" t="s">
        <v>324</v>
      </c>
      <c r="CBV3" s="166" t="s">
        <v>321</v>
      </c>
      <c r="CBW3" s="166" t="s">
        <v>322</v>
      </c>
      <c r="CBX3" s="166" t="s">
        <v>321</v>
      </c>
      <c r="CBY3" s="166" t="s">
        <v>322</v>
      </c>
      <c r="CBZ3" s="64" t="s">
        <v>500</v>
      </c>
      <c r="CCA3" s="64" t="s">
        <v>433</v>
      </c>
      <c r="CCB3" s="64" t="s">
        <v>324</v>
      </c>
      <c r="CCC3" s="64" t="s">
        <v>324</v>
      </c>
      <c r="CCD3" s="64" t="s">
        <v>321</v>
      </c>
      <c r="CCE3" s="64" t="s">
        <v>322</v>
      </c>
      <c r="CCF3" s="64"/>
      <c r="CCG3" s="64" t="s">
        <v>500</v>
      </c>
      <c r="CCH3" s="64" t="s">
        <v>363</v>
      </c>
      <c r="CCI3" s="64" t="s">
        <v>322</v>
      </c>
      <c r="CCJ3" s="64" t="s">
        <v>433</v>
      </c>
      <c r="CCK3" s="64" t="s">
        <v>322</v>
      </c>
      <c r="CCL3" s="64" t="s">
        <v>388</v>
      </c>
      <c r="CCM3" s="64" t="s">
        <v>388</v>
      </c>
      <c r="CCN3" s="64" t="s">
        <v>500</v>
      </c>
      <c r="CCO3" s="64" t="s">
        <v>324</v>
      </c>
      <c r="CCP3" s="64" t="s">
        <v>324</v>
      </c>
      <c r="CCQ3" s="64" t="s">
        <v>324</v>
      </c>
      <c r="CCR3" s="64" t="s">
        <v>322</v>
      </c>
      <c r="CCS3" s="64" t="s">
        <v>322</v>
      </c>
      <c r="CCT3" s="64" t="s">
        <v>322</v>
      </c>
      <c r="CCU3" s="64" t="s">
        <v>321</v>
      </c>
      <c r="CCV3" s="64" t="s">
        <v>322</v>
      </c>
      <c r="CCW3" s="64" t="s">
        <v>468</v>
      </c>
      <c r="CCX3" s="64" t="s">
        <v>388</v>
      </c>
      <c r="CCY3" s="64" t="s">
        <v>322</v>
      </c>
      <c r="CCZ3" s="64" t="s">
        <v>500</v>
      </c>
      <c r="CDA3" s="64" t="s">
        <v>322</v>
      </c>
      <c r="CDB3" s="64" t="s">
        <v>324</v>
      </c>
      <c r="CDC3" s="64" t="s">
        <v>324</v>
      </c>
      <c r="CDD3" s="64" t="s">
        <v>324</v>
      </c>
      <c r="CDE3" s="64" t="s">
        <v>322</v>
      </c>
      <c r="CDF3" s="64" t="s">
        <v>322</v>
      </c>
      <c r="CDG3" s="64" t="s">
        <v>322</v>
      </c>
      <c r="CDH3" s="64" t="s">
        <v>324</v>
      </c>
      <c r="CDI3" s="64" t="s">
        <v>321</v>
      </c>
      <c r="CDJ3" s="64" t="s">
        <v>322</v>
      </c>
      <c r="CDK3" s="64" t="s">
        <v>321</v>
      </c>
      <c r="CDL3" s="64" t="s">
        <v>322</v>
      </c>
      <c r="CDM3" s="64" t="s">
        <v>322</v>
      </c>
      <c r="CDN3" s="64" t="s">
        <v>322</v>
      </c>
      <c r="CDO3" s="64"/>
      <c r="CDP3" s="64" t="s">
        <v>324</v>
      </c>
      <c r="CDQ3" s="64" t="s">
        <v>324</v>
      </c>
      <c r="CDR3" s="64" t="s">
        <v>712</v>
      </c>
      <c r="CDS3" s="64" t="s">
        <v>322</v>
      </c>
      <c r="CDT3" s="64" t="s">
        <v>322</v>
      </c>
      <c r="CDU3" s="64" t="s">
        <v>322</v>
      </c>
      <c r="CDV3" s="64" t="s">
        <v>322</v>
      </c>
      <c r="CDW3" s="64" t="s">
        <v>322</v>
      </c>
      <c r="CDX3" s="64" t="s">
        <v>324</v>
      </c>
      <c r="CDY3" s="64" t="s">
        <v>324</v>
      </c>
      <c r="CDZ3" s="64" t="s">
        <v>321</v>
      </c>
      <c r="CEA3" s="64" t="s">
        <v>322</v>
      </c>
      <c r="CEB3" s="64" t="s">
        <v>321</v>
      </c>
      <c r="CEC3" s="64" t="s">
        <v>322</v>
      </c>
      <c r="CED3" s="64" t="s">
        <v>322</v>
      </c>
      <c r="CEE3" s="64"/>
      <c r="CEF3" s="64" t="s">
        <v>503</v>
      </c>
      <c r="CEG3" s="64" t="s">
        <v>433</v>
      </c>
      <c r="CEH3" s="64"/>
      <c r="CEI3" s="64" t="s">
        <v>363</v>
      </c>
      <c r="CEJ3" s="64" t="s">
        <v>322</v>
      </c>
      <c r="CEK3" s="64" t="s">
        <v>433</v>
      </c>
      <c r="CEL3" s="64" t="s">
        <v>388</v>
      </c>
      <c r="CEM3" s="64" t="s">
        <v>433</v>
      </c>
      <c r="CEN3" s="64"/>
      <c r="CEO3" s="64" t="s">
        <v>363</v>
      </c>
      <c r="CEP3" s="64" t="s">
        <v>322</v>
      </c>
      <c r="CEQ3" s="64"/>
      <c r="CER3" s="64" t="s">
        <v>322</v>
      </c>
      <c r="CES3" s="166" t="s">
        <v>500</v>
      </c>
      <c r="CET3" s="166" t="s">
        <v>363</v>
      </c>
      <c r="CEU3" s="165" t="s">
        <v>388</v>
      </c>
      <c r="CEV3" s="165" t="s">
        <v>500</v>
      </c>
      <c r="CEW3" s="64" t="s">
        <v>362</v>
      </c>
      <c r="CEX3" s="166" t="s">
        <v>491</v>
      </c>
      <c r="CEY3" s="166" t="s">
        <v>491</v>
      </c>
      <c r="CEZ3" s="166" t="s">
        <v>491</v>
      </c>
      <c r="CFA3" s="166" t="s">
        <v>491</v>
      </c>
      <c r="CFB3" s="166" t="s">
        <v>491</v>
      </c>
      <c r="CFC3" s="166" t="s">
        <v>491</v>
      </c>
      <c r="CFD3" s="166" t="s">
        <v>491</v>
      </c>
      <c r="CFE3" s="166" t="s">
        <v>491</v>
      </c>
      <c r="CFF3" s="166" t="s">
        <v>491</v>
      </c>
      <c r="CFG3" s="166" t="s">
        <v>491</v>
      </c>
      <c r="CFH3" s="166" t="s">
        <v>491</v>
      </c>
      <c r="CFI3" s="166" t="s">
        <v>491</v>
      </c>
      <c r="CFJ3" s="166" t="s">
        <v>491</v>
      </c>
      <c r="CFK3" s="166" t="s">
        <v>363</v>
      </c>
      <c r="CFL3" s="64" t="s">
        <v>322</v>
      </c>
      <c r="CFM3" s="64" t="s">
        <v>322</v>
      </c>
      <c r="CFN3" s="64" t="s">
        <v>322</v>
      </c>
      <c r="CFO3" s="64" t="s">
        <v>322</v>
      </c>
      <c r="CFP3" s="64" t="s">
        <v>363</v>
      </c>
      <c r="CFQ3" s="64"/>
      <c r="CFR3" s="64" t="s">
        <v>388</v>
      </c>
      <c r="CFS3" s="64" t="s">
        <v>388</v>
      </c>
      <c r="CFT3" s="166" t="s">
        <v>500</v>
      </c>
      <c r="CFU3" s="64" t="s">
        <v>388</v>
      </c>
      <c r="CFV3" s="64"/>
      <c r="CFW3" s="64"/>
      <c r="CFX3" s="64" t="s">
        <v>468</v>
      </c>
      <c r="CFY3" s="64" t="s">
        <v>468</v>
      </c>
      <c r="CFZ3" s="64" t="s">
        <v>468</v>
      </c>
      <c r="CGA3" s="64" t="s">
        <v>388</v>
      </c>
      <c r="CGB3" s="64" t="s">
        <v>388</v>
      </c>
      <c r="CGC3" s="64" t="s">
        <v>388</v>
      </c>
      <c r="CGD3" s="64"/>
      <c r="CGE3" s="64"/>
      <c r="CGF3" s="64"/>
      <c r="CGG3" s="64"/>
      <c r="CGH3" s="64" t="s">
        <v>468</v>
      </c>
      <c r="CGI3" s="64"/>
      <c r="CGJ3" s="64"/>
      <c r="CGK3" s="64"/>
      <c r="CGL3" s="64"/>
      <c r="CGM3" s="64"/>
      <c r="CGN3" s="64"/>
      <c r="CGO3" s="64" t="s">
        <v>388</v>
      </c>
      <c r="CGP3" s="64"/>
      <c r="CGQ3" s="64"/>
      <c r="CGR3" s="64" t="s">
        <v>468</v>
      </c>
      <c r="CGS3" s="64" t="s">
        <v>468</v>
      </c>
      <c r="CGT3" s="64" t="s">
        <v>468</v>
      </c>
      <c r="CGU3" s="64" t="s">
        <v>388</v>
      </c>
      <c r="CGV3" s="64" t="s">
        <v>388</v>
      </c>
      <c r="CGW3" s="64" t="s">
        <v>388</v>
      </c>
      <c r="CGX3" s="64"/>
      <c r="CGY3" s="64"/>
      <c r="CGZ3" s="64"/>
      <c r="CHA3" s="64"/>
      <c r="CHB3" s="64" t="s">
        <v>468</v>
      </c>
      <c r="CHC3" s="64"/>
      <c r="CHD3" s="64"/>
      <c r="CHE3" s="64"/>
      <c r="CHF3" s="64"/>
      <c r="CHG3" s="64"/>
      <c r="CHH3" s="64"/>
      <c r="CHI3" s="64" t="s">
        <v>388</v>
      </c>
      <c r="CHJ3" s="64"/>
      <c r="CHK3" s="64"/>
      <c r="CHL3" s="64"/>
      <c r="CHM3" s="64" t="s">
        <v>324</v>
      </c>
      <c r="CHN3" s="49" t="s">
        <v>388</v>
      </c>
      <c r="CHO3" s="49"/>
      <c r="CHP3" s="64"/>
      <c r="CHQ3" s="64"/>
      <c r="CHR3" s="64"/>
      <c r="CHS3" s="64"/>
      <c r="CHT3" s="64"/>
      <c r="CHU3" s="64"/>
      <c r="CHV3" s="64"/>
      <c r="CHW3" s="64"/>
      <c r="CHX3" s="64"/>
      <c r="CHY3" s="64"/>
      <c r="CHZ3" s="64"/>
      <c r="CIA3" s="64"/>
      <c r="CIB3" s="64"/>
      <c r="CIC3" s="64"/>
      <c r="CID3" s="64"/>
      <c r="CIE3" s="64"/>
      <c r="CIF3" s="64"/>
      <c r="CIG3" s="64"/>
      <c r="CIH3" s="64" t="s">
        <v>321</v>
      </c>
      <c r="CII3" s="48" t="s">
        <v>321</v>
      </c>
      <c r="CIJ3" s="48" t="s">
        <v>321</v>
      </c>
      <c r="CIK3" s="48" t="s">
        <v>321</v>
      </c>
      <c r="CIL3" s="48" t="s">
        <v>321</v>
      </c>
      <c r="CIM3" s="48" t="s">
        <v>322</v>
      </c>
      <c r="CIN3" s="48" t="s">
        <v>712</v>
      </c>
      <c r="CIO3" s="48" t="s">
        <v>509</v>
      </c>
      <c r="CIP3" s="48" t="s">
        <v>500</v>
      </c>
      <c r="CIQ3" s="48" t="s">
        <v>322</v>
      </c>
      <c r="CIR3" s="48" t="s">
        <v>388</v>
      </c>
      <c r="CIS3" s="48" t="s">
        <v>500</v>
      </c>
      <c r="CIT3" s="64" t="s">
        <v>388</v>
      </c>
      <c r="CIU3" s="48" t="s">
        <v>468</v>
      </c>
      <c r="CIV3" s="48" t="s">
        <v>468</v>
      </c>
      <c r="CIW3" s="48" t="s">
        <v>468</v>
      </c>
      <c r="CIX3" s="48" t="s">
        <v>468</v>
      </c>
      <c r="CIY3" s="48" t="s">
        <v>468</v>
      </c>
      <c r="CIZ3" s="48" t="s">
        <v>468</v>
      </c>
      <c r="CJA3" s="48" t="s">
        <v>468</v>
      </c>
      <c r="CJB3" s="64"/>
      <c r="CJC3" s="48" t="s">
        <v>388</v>
      </c>
      <c r="CJD3" s="64"/>
      <c r="CJE3" s="64"/>
      <c r="CJF3" s="64" t="s">
        <v>388</v>
      </c>
      <c r="CJG3" s="48" t="s">
        <v>468</v>
      </c>
      <c r="CJH3" s="48" t="s">
        <v>468</v>
      </c>
      <c r="CJI3" s="48" t="s">
        <v>468</v>
      </c>
      <c r="CJJ3" s="48" t="s">
        <v>468</v>
      </c>
      <c r="CJK3" s="48" t="s">
        <v>468</v>
      </c>
      <c r="CJL3" s="48" t="s">
        <v>468</v>
      </c>
      <c r="CJM3" s="48" t="s">
        <v>468</v>
      </c>
      <c r="CJN3" s="64"/>
      <c r="CJO3" s="48" t="s">
        <v>388</v>
      </c>
      <c r="CJP3" s="64"/>
      <c r="CJQ3" s="64"/>
      <c r="CJR3" s="64" t="s">
        <v>388</v>
      </c>
      <c r="CJS3" s="48" t="s">
        <v>468</v>
      </c>
      <c r="CJT3" s="48" t="s">
        <v>468</v>
      </c>
      <c r="CJU3" s="48" t="s">
        <v>468</v>
      </c>
      <c r="CJV3" s="48" t="s">
        <v>468</v>
      </c>
      <c r="CJW3" s="48" t="s">
        <v>468</v>
      </c>
      <c r="CJX3" s="48" t="s">
        <v>468</v>
      </c>
      <c r="CJY3" s="48" t="s">
        <v>468</v>
      </c>
      <c r="CJZ3" s="64"/>
      <c r="CKA3" s="48" t="s">
        <v>388</v>
      </c>
      <c r="CKB3" s="64"/>
      <c r="CKC3" s="64"/>
      <c r="CKD3" s="48" t="s">
        <v>468</v>
      </c>
      <c r="CKE3" s="48" t="s">
        <v>468</v>
      </c>
      <c r="CKF3" s="48" t="s">
        <v>468</v>
      </c>
      <c r="CKG3" s="48" t="s">
        <v>468</v>
      </c>
      <c r="CKH3" s="48" t="s">
        <v>468</v>
      </c>
      <c r="CKI3" s="48" t="s">
        <v>468</v>
      </c>
      <c r="CKJ3" s="48" t="s">
        <v>468</v>
      </c>
      <c r="CKK3" s="64"/>
      <c r="CKL3" s="48" t="s">
        <v>388</v>
      </c>
      <c r="CKM3" s="64"/>
      <c r="CKN3" s="64"/>
      <c r="CKO3" s="48" t="s">
        <v>468</v>
      </c>
      <c r="CKP3" s="48" t="s">
        <v>468</v>
      </c>
      <c r="CKQ3" s="48" t="s">
        <v>468</v>
      </c>
      <c r="CKR3" s="48" t="s">
        <v>468</v>
      </c>
      <c r="CKS3" s="48" t="s">
        <v>468</v>
      </c>
      <c r="CKT3" s="48" t="s">
        <v>468</v>
      </c>
      <c r="CKU3" s="48" t="s">
        <v>468</v>
      </c>
      <c r="CKV3" s="64"/>
      <c r="CKW3" s="48" t="s">
        <v>388</v>
      </c>
      <c r="CKX3" s="64"/>
      <c r="CKY3" s="64"/>
      <c r="CKZ3" s="48" t="s">
        <v>468</v>
      </c>
      <c r="CLA3" s="48" t="s">
        <v>468</v>
      </c>
      <c r="CLB3" s="48" t="s">
        <v>468</v>
      </c>
      <c r="CLC3" s="48" t="s">
        <v>468</v>
      </c>
      <c r="CLD3" s="48" t="s">
        <v>468</v>
      </c>
      <c r="CLE3" s="48" t="s">
        <v>468</v>
      </c>
      <c r="CLF3" s="48" t="s">
        <v>468</v>
      </c>
      <c r="CLG3" s="64"/>
      <c r="CLH3" s="48" t="s">
        <v>388</v>
      </c>
      <c r="CLI3" s="64"/>
      <c r="CLJ3" s="64"/>
      <c r="CLK3" s="64"/>
      <c r="CLL3" s="64"/>
      <c r="CLM3" s="64"/>
      <c r="CLN3" s="64"/>
      <c r="CLO3" s="64"/>
      <c r="CLP3" s="64"/>
      <c r="CLQ3" s="64"/>
      <c r="CLR3" s="64"/>
      <c r="CLS3" s="64"/>
      <c r="CLT3" s="64"/>
      <c r="CLU3" s="64"/>
      <c r="CLV3" s="64"/>
      <c r="CLW3" s="64"/>
      <c r="CLX3" s="48"/>
      <c r="CLY3" s="48"/>
      <c r="CLZ3" s="48"/>
      <c r="CMA3" s="48"/>
      <c r="CMB3" s="48"/>
      <c r="CMC3" s="48"/>
      <c r="CMD3" s="48" t="s">
        <v>377</v>
      </c>
      <c r="CME3" s="64" t="s">
        <v>363</v>
      </c>
      <c r="CMF3" s="48" t="s">
        <v>388</v>
      </c>
      <c r="CMG3" s="48" t="s">
        <v>388</v>
      </c>
      <c r="CMH3" s="48" t="s">
        <v>388</v>
      </c>
      <c r="CMI3" s="145" t="s">
        <v>322</v>
      </c>
      <c r="CMJ3" s="141" t="s">
        <v>1880</v>
      </c>
      <c r="CMK3" s="48" t="s">
        <v>388</v>
      </c>
      <c r="CML3" s="141"/>
      <c r="CMM3" s="145" t="s">
        <v>322</v>
      </c>
      <c r="CMN3" s="141" t="s">
        <v>321</v>
      </c>
      <c r="CMO3" s="141" t="s">
        <v>321</v>
      </c>
      <c r="CMP3" s="141" t="s">
        <v>321</v>
      </c>
      <c r="CMQ3" s="141" t="s">
        <v>321</v>
      </c>
      <c r="CMR3" s="141" t="s">
        <v>1882</v>
      </c>
      <c r="CMS3" s="141" t="s">
        <v>1881</v>
      </c>
      <c r="CMT3" s="141" t="s">
        <v>1882</v>
      </c>
      <c r="CMU3" s="141" t="s">
        <v>1881</v>
      </c>
      <c r="CMV3" s="141" t="s">
        <v>322</v>
      </c>
      <c r="CMW3" s="141" t="s">
        <v>1882</v>
      </c>
      <c r="CMX3" s="141" t="s">
        <v>322</v>
      </c>
      <c r="CMY3" s="141" t="s">
        <v>1882</v>
      </c>
      <c r="CMZ3" s="141" t="s">
        <v>322</v>
      </c>
      <c r="CNA3" s="141" t="s">
        <v>1880</v>
      </c>
      <c r="CNB3" s="141" t="s">
        <v>322</v>
      </c>
      <c r="CNC3" s="141" t="s">
        <v>1880</v>
      </c>
      <c r="CND3" s="141" t="s">
        <v>1882</v>
      </c>
      <c r="CNE3" s="141" t="s">
        <v>1881</v>
      </c>
      <c r="CNF3" s="48" t="s">
        <v>388</v>
      </c>
      <c r="CNG3" s="48" t="s">
        <v>388</v>
      </c>
      <c r="CNH3" s="48" t="s">
        <v>388</v>
      </c>
      <c r="CNI3" s="48" t="s">
        <v>388</v>
      </c>
      <c r="CNJ3" s="48" t="s">
        <v>388</v>
      </c>
      <c r="CNK3" s="64" t="s">
        <v>363</v>
      </c>
      <c r="CNL3" s="48" t="s">
        <v>388</v>
      </c>
      <c r="CNM3" s="64" t="s">
        <v>468</v>
      </c>
      <c r="CNN3" s="64" t="s">
        <v>468</v>
      </c>
      <c r="CNO3" s="64" t="s">
        <v>468</v>
      </c>
      <c r="CNP3" s="64" t="s">
        <v>388</v>
      </c>
      <c r="CNQ3" s="64" t="s">
        <v>388</v>
      </c>
      <c r="CNR3" s="64" t="s">
        <v>388</v>
      </c>
      <c r="CNS3" s="64" t="s">
        <v>468</v>
      </c>
      <c r="CNT3" s="64" t="s">
        <v>468</v>
      </c>
      <c r="CNU3" s="64" t="s">
        <v>468</v>
      </c>
      <c r="CNV3" s="64" t="s">
        <v>388</v>
      </c>
      <c r="CNW3" s="64" t="s">
        <v>388</v>
      </c>
      <c r="CNX3" s="64" t="s">
        <v>388</v>
      </c>
      <c r="CNY3" s="64" t="s">
        <v>468</v>
      </c>
      <c r="CNZ3" s="64" t="s">
        <v>468</v>
      </c>
      <c r="COA3" s="64" t="s">
        <v>468</v>
      </c>
      <c r="COB3" s="64" t="s">
        <v>388</v>
      </c>
      <c r="COC3" s="64" t="s">
        <v>388</v>
      </c>
      <c r="COD3" s="64" t="s">
        <v>388</v>
      </c>
      <c r="COE3" s="64" t="s">
        <v>468</v>
      </c>
      <c r="COF3" s="64" t="s">
        <v>468</v>
      </c>
      <c r="COG3" s="64" t="s">
        <v>468</v>
      </c>
      <c r="COH3" s="64"/>
      <c r="COI3" s="64"/>
      <c r="COJ3" s="64"/>
      <c r="COK3" s="64" t="s">
        <v>468</v>
      </c>
      <c r="COL3" s="64" t="s">
        <v>468</v>
      </c>
      <c r="COM3" s="64" t="s">
        <v>468</v>
      </c>
      <c r="CON3" s="64"/>
      <c r="COO3" s="64"/>
      <c r="COP3" s="64"/>
      <c r="COQ3" s="64" t="s">
        <v>468</v>
      </c>
      <c r="COR3" s="64" t="s">
        <v>468</v>
      </c>
      <c r="COS3" s="64" t="s">
        <v>468</v>
      </c>
      <c r="COT3" s="64"/>
      <c r="COU3" s="64"/>
      <c r="COV3" s="64"/>
      <c r="COW3" s="64" t="s">
        <v>388</v>
      </c>
      <c r="COX3" s="64" t="s">
        <v>388</v>
      </c>
      <c r="COY3" s="64"/>
      <c r="COZ3" s="64"/>
      <c r="CPA3" s="48"/>
      <c r="CPB3" s="64"/>
      <c r="CPC3" s="64"/>
      <c r="CPD3" s="64"/>
      <c r="CPE3" s="64"/>
      <c r="CPF3" s="64"/>
      <c r="CPG3" s="64"/>
      <c r="CPH3" s="64"/>
      <c r="CPI3" s="64"/>
      <c r="CPJ3" s="64"/>
      <c r="CPK3" s="64"/>
      <c r="CPL3" s="64"/>
      <c r="CPM3" s="48"/>
      <c r="CPN3" s="64"/>
      <c r="CPO3" s="48" t="s">
        <v>388</v>
      </c>
      <c r="CPP3" s="64" t="s">
        <v>500</v>
      </c>
      <c r="CPQ3" s="64" t="s">
        <v>363</v>
      </c>
      <c r="CPR3" s="64" t="s">
        <v>712</v>
      </c>
      <c r="CPS3" s="64" t="s">
        <v>388</v>
      </c>
      <c r="CPT3" s="64" t="s">
        <v>322</v>
      </c>
      <c r="CPU3" s="48" t="s">
        <v>322</v>
      </c>
      <c r="CPV3" s="48" t="s">
        <v>385</v>
      </c>
      <c r="CPW3" s="64" t="s">
        <v>363</v>
      </c>
      <c r="CPX3" s="48" t="s">
        <v>388</v>
      </c>
      <c r="CPY3" s="48" t="s">
        <v>388</v>
      </c>
      <c r="CPZ3" s="64" t="s">
        <v>500</v>
      </c>
      <c r="CQA3" s="48" t="s">
        <v>388</v>
      </c>
      <c r="CQB3" s="64" t="s">
        <v>500</v>
      </c>
      <c r="CQC3" s="64" t="s">
        <v>363</v>
      </c>
      <c r="CQD3" s="48" t="s">
        <v>388</v>
      </c>
      <c r="CQE3" s="64"/>
      <c r="CQF3" s="373" t="s">
        <v>6951</v>
      </c>
      <c r="CQG3" s="373" t="s">
        <v>321</v>
      </c>
      <c r="CQH3" s="373" t="s">
        <v>321</v>
      </c>
      <c r="CQI3" s="373" t="s">
        <v>363</v>
      </c>
      <c r="CQJ3" s="373" t="s">
        <v>322</v>
      </c>
      <c r="CQK3" s="373" t="s">
        <v>500</v>
      </c>
      <c r="CQL3" s="374" t="s">
        <v>2342</v>
      </c>
      <c r="CQM3" s="374" t="s">
        <v>322</v>
      </c>
      <c r="CQN3" s="374" t="s">
        <v>321</v>
      </c>
      <c r="CQO3" s="374" t="s">
        <v>2343</v>
      </c>
      <c r="CQP3" s="374" t="s">
        <v>324</v>
      </c>
      <c r="CQQ3" s="374" t="s">
        <v>322</v>
      </c>
      <c r="CQR3" s="374" t="s">
        <v>502</v>
      </c>
      <c r="CQS3" s="374" t="s">
        <v>322</v>
      </c>
      <c r="CQT3" s="374" t="s">
        <v>363</v>
      </c>
      <c r="CQU3" s="374" t="s">
        <v>322</v>
      </c>
      <c r="CQV3" s="374" t="s">
        <v>363</v>
      </c>
      <c r="CQW3" s="159" t="s">
        <v>2342</v>
      </c>
      <c r="CQX3" s="159" t="s">
        <v>322</v>
      </c>
      <c r="CQY3" s="159" t="s">
        <v>2343</v>
      </c>
      <c r="CQZ3" s="159" t="s">
        <v>322</v>
      </c>
      <c r="CRA3" s="159" t="s">
        <v>500</v>
      </c>
      <c r="CRB3" s="159" t="s">
        <v>322</v>
      </c>
      <c r="CRC3" s="374" t="s">
        <v>363</v>
      </c>
      <c r="CRD3" s="159" t="s">
        <v>322</v>
      </c>
      <c r="CRE3" s="374" t="s">
        <v>502</v>
      </c>
      <c r="CRF3" s="374" t="s">
        <v>363</v>
      </c>
      <c r="CRG3" s="374" t="s">
        <v>322</v>
      </c>
      <c r="CRH3" s="67" t="s">
        <v>4456</v>
      </c>
      <c r="CRI3" s="374" t="s">
        <v>363</v>
      </c>
      <c r="CRJ3" s="94" t="s">
        <v>6493</v>
      </c>
      <c r="CRK3" s="94" t="s">
        <v>6494</v>
      </c>
      <c r="CRL3" s="94" t="s">
        <v>363</v>
      </c>
      <c r="CRM3" s="94" t="s">
        <v>6495</v>
      </c>
      <c r="CRN3" s="94" t="s">
        <v>2344</v>
      </c>
      <c r="CRO3" s="94" t="s">
        <v>3056</v>
      </c>
      <c r="CRP3" s="67" t="s">
        <v>4456</v>
      </c>
      <c r="CRQ3" s="67" t="s">
        <v>4456</v>
      </c>
      <c r="CRR3" s="67" t="s">
        <v>4456</v>
      </c>
      <c r="CRS3" s="67" t="s">
        <v>4456</v>
      </c>
      <c r="CRT3" s="67" t="s">
        <v>4456</v>
      </c>
      <c r="CRU3" s="67" t="s">
        <v>4456</v>
      </c>
      <c r="CRV3" s="67" t="s">
        <v>4456</v>
      </c>
      <c r="CRW3" s="67" t="s">
        <v>4456</v>
      </c>
      <c r="CRX3" s="94" t="s">
        <v>6493</v>
      </c>
      <c r="CRY3" s="94" t="s">
        <v>6494</v>
      </c>
      <c r="CRZ3" s="94" t="s">
        <v>363</v>
      </c>
      <c r="CSA3" s="94" t="s">
        <v>6495</v>
      </c>
      <c r="CSB3" s="94" t="s">
        <v>2344</v>
      </c>
      <c r="CSC3" s="94" t="s">
        <v>3056</v>
      </c>
      <c r="CSD3" s="444" t="s">
        <v>503</v>
      </c>
      <c r="CSE3" s="94" t="s">
        <v>6493</v>
      </c>
      <c r="CSF3" s="94" t="s">
        <v>6494</v>
      </c>
      <c r="CSG3" s="94" t="s">
        <v>363</v>
      </c>
      <c r="CSH3" s="94" t="s">
        <v>6495</v>
      </c>
      <c r="CSI3" s="94" t="s">
        <v>2344</v>
      </c>
      <c r="CSJ3" s="94" t="s">
        <v>3056</v>
      </c>
      <c r="CSK3" s="444" t="s">
        <v>503</v>
      </c>
      <c r="CSL3" s="94" t="s">
        <v>6493</v>
      </c>
      <c r="CSM3" s="94" t="s">
        <v>6494</v>
      </c>
      <c r="CSN3" s="94" t="s">
        <v>363</v>
      </c>
      <c r="CSO3" s="94" t="s">
        <v>6495</v>
      </c>
      <c r="CSP3" s="94" t="s">
        <v>2344</v>
      </c>
      <c r="CSQ3" s="94" t="s">
        <v>3056</v>
      </c>
      <c r="CSR3" s="444" t="s">
        <v>503</v>
      </c>
      <c r="CSS3" s="94" t="s">
        <v>6493</v>
      </c>
      <c r="CST3" s="94" t="s">
        <v>6494</v>
      </c>
      <c r="CSU3" s="94" t="s">
        <v>363</v>
      </c>
      <c r="CSV3" s="94" t="s">
        <v>6495</v>
      </c>
      <c r="CSW3" s="94" t="s">
        <v>2344</v>
      </c>
      <c r="CSX3" s="94" t="s">
        <v>3056</v>
      </c>
      <c r="CSY3" s="444" t="s">
        <v>503</v>
      </c>
      <c r="CSZ3" s="94" t="s">
        <v>6493</v>
      </c>
      <c r="CTA3" s="94" t="s">
        <v>6494</v>
      </c>
      <c r="CTB3" s="94" t="s">
        <v>363</v>
      </c>
      <c r="CTC3" s="94" t="s">
        <v>6495</v>
      </c>
      <c r="CTD3" s="94" t="s">
        <v>2344</v>
      </c>
      <c r="CTE3" s="94" t="s">
        <v>3056</v>
      </c>
      <c r="CTF3" s="444" t="s">
        <v>503</v>
      </c>
      <c r="CTG3" s="94" t="s">
        <v>6493</v>
      </c>
      <c r="CTH3" s="94" t="s">
        <v>6494</v>
      </c>
      <c r="CTI3" s="94" t="s">
        <v>363</v>
      </c>
      <c r="CTJ3" s="94" t="s">
        <v>6495</v>
      </c>
      <c r="CTK3" s="94" t="s">
        <v>2344</v>
      </c>
      <c r="CTL3" s="94" t="s">
        <v>3056</v>
      </c>
      <c r="CTM3" s="444" t="s">
        <v>503</v>
      </c>
      <c r="CTN3" s="94" t="s">
        <v>6493</v>
      </c>
      <c r="CTO3" s="94" t="s">
        <v>6494</v>
      </c>
      <c r="CTP3" s="94" t="s">
        <v>363</v>
      </c>
      <c r="CTQ3" s="94" t="s">
        <v>6495</v>
      </c>
      <c r="CTR3" s="94" t="s">
        <v>2344</v>
      </c>
      <c r="CTS3" s="94" t="s">
        <v>3056</v>
      </c>
      <c r="CTT3" s="94" t="s">
        <v>6493</v>
      </c>
      <c r="CTU3" s="94" t="s">
        <v>6494</v>
      </c>
      <c r="CTV3" s="94" t="s">
        <v>363</v>
      </c>
      <c r="CTW3" s="94" t="s">
        <v>6495</v>
      </c>
      <c r="CTX3" s="94" t="s">
        <v>2344</v>
      </c>
      <c r="CTY3" s="94" t="s">
        <v>3056</v>
      </c>
      <c r="CTZ3" s="94" t="s">
        <v>6493</v>
      </c>
      <c r="CUA3" s="94" t="s">
        <v>6494</v>
      </c>
      <c r="CUB3" s="94" t="s">
        <v>363</v>
      </c>
      <c r="CUC3" s="94" t="s">
        <v>6495</v>
      </c>
      <c r="CUD3" s="94" t="s">
        <v>2344</v>
      </c>
      <c r="CUE3" s="94" t="s">
        <v>3056</v>
      </c>
      <c r="CUF3" s="374" t="s">
        <v>322</v>
      </c>
      <c r="CUG3" s="374" t="s">
        <v>500</v>
      </c>
      <c r="CUH3" s="374" t="s">
        <v>363</v>
      </c>
      <c r="CUI3" s="374" t="s">
        <v>2344</v>
      </c>
      <c r="CUJ3" s="67" t="s">
        <v>4456</v>
      </c>
      <c r="CUK3" s="67" t="s">
        <v>500</v>
      </c>
      <c r="CUL3" s="67" t="s">
        <v>4456</v>
      </c>
      <c r="CUM3" s="374" t="s">
        <v>500</v>
      </c>
      <c r="CUN3" s="374" t="s">
        <v>363</v>
      </c>
      <c r="CUO3" s="67" t="s">
        <v>4456</v>
      </c>
      <c r="CUP3" s="67" t="s">
        <v>500</v>
      </c>
      <c r="CUQ3" s="67" t="s">
        <v>4456</v>
      </c>
      <c r="CUR3" s="374" t="s">
        <v>363</v>
      </c>
      <c r="CUS3" s="374" t="s">
        <v>1880</v>
      </c>
      <c r="CUT3" s="374" t="s">
        <v>322</v>
      </c>
      <c r="CUU3" s="374" t="s">
        <v>500</v>
      </c>
      <c r="CUV3" s="374" t="s">
        <v>363</v>
      </c>
      <c r="CUW3" s="374" t="s">
        <v>2344</v>
      </c>
      <c r="CUX3" s="374" t="s">
        <v>1880</v>
      </c>
      <c r="CUY3" s="374" t="s">
        <v>322</v>
      </c>
      <c r="CUZ3" s="374" t="s">
        <v>500</v>
      </c>
      <c r="CVA3" s="374" t="s">
        <v>363</v>
      </c>
      <c r="CVB3" s="374" t="s">
        <v>2344</v>
      </c>
      <c r="CVC3" s="374" t="s">
        <v>1880</v>
      </c>
      <c r="CVD3" s="374" t="s">
        <v>322</v>
      </c>
      <c r="CVE3" s="374" t="s">
        <v>500</v>
      </c>
      <c r="CVF3" s="374" t="s">
        <v>363</v>
      </c>
      <c r="CVG3" s="374" t="s">
        <v>2344</v>
      </c>
      <c r="CVH3" s="373" t="s">
        <v>2342</v>
      </c>
      <c r="CVI3" s="373" t="s">
        <v>322</v>
      </c>
      <c r="CVJ3" s="373" t="s">
        <v>6508</v>
      </c>
      <c r="CVK3" s="373" t="s">
        <v>322</v>
      </c>
      <c r="CVL3" s="373" t="s">
        <v>502</v>
      </c>
      <c r="CVM3" s="373" t="s">
        <v>322</v>
      </c>
      <c r="CVN3" s="373" t="s">
        <v>363</v>
      </c>
      <c r="CVO3" s="373" t="s">
        <v>322</v>
      </c>
      <c r="CVP3" s="379" t="s">
        <v>1756</v>
      </c>
      <c r="CVQ3" s="373" t="s">
        <v>322</v>
      </c>
      <c r="CVR3" s="374" t="s">
        <v>2342</v>
      </c>
      <c r="CVS3" s="373" t="s">
        <v>322</v>
      </c>
      <c r="CVT3" s="375" t="s">
        <v>500</v>
      </c>
      <c r="CVU3" s="373" t="s">
        <v>6508</v>
      </c>
      <c r="CVV3" s="373" t="s">
        <v>322</v>
      </c>
      <c r="CVW3" s="373" t="s">
        <v>502</v>
      </c>
      <c r="CVX3" s="373" t="s">
        <v>322</v>
      </c>
      <c r="CVY3" s="373" t="s">
        <v>363</v>
      </c>
      <c r="CVZ3" s="373" t="s">
        <v>322</v>
      </c>
      <c r="CWA3" s="373" t="s">
        <v>363</v>
      </c>
      <c r="CWB3" s="375" t="s">
        <v>500</v>
      </c>
      <c r="CWC3" s="379" t="s">
        <v>322</v>
      </c>
      <c r="CWD3" s="375" t="s">
        <v>500</v>
      </c>
      <c r="CWE3" s="379" t="s">
        <v>1756</v>
      </c>
      <c r="CWF3" s="373" t="s">
        <v>363</v>
      </c>
      <c r="CWG3" s="373" t="s">
        <v>322</v>
      </c>
      <c r="CWH3" s="374" t="s">
        <v>2342</v>
      </c>
      <c r="CWI3" s="373" t="s">
        <v>322</v>
      </c>
      <c r="CWJ3" s="374" t="s">
        <v>500</v>
      </c>
      <c r="CWK3" s="374" t="s">
        <v>363</v>
      </c>
      <c r="CWL3" s="374" t="s">
        <v>324</v>
      </c>
      <c r="CWM3" s="374" t="s">
        <v>322</v>
      </c>
      <c r="CWN3" s="374" t="s">
        <v>363</v>
      </c>
      <c r="CWO3" s="374" t="s">
        <v>322</v>
      </c>
      <c r="CWP3" s="374" t="s">
        <v>322</v>
      </c>
      <c r="CWQ3" s="379" t="s">
        <v>6521</v>
      </c>
      <c r="CWR3" s="373" t="s">
        <v>6508</v>
      </c>
      <c r="CWS3" s="373" t="s">
        <v>6508</v>
      </c>
      <c r="CWT3" s="214" t="s">
        <v>2343</v>
      </c>
      <c r="CWU3" s="374" t="s">
        <v>322</v>
      </c>
      <c r="CWV3" s="374" t="s">
        <v>322</v>
      </c>
      <c r="CWW3" s="374" t="s">
        <v>363</v>
      </c>
      <c r="CWX3" s="374" t="s">
        <v>322</v>
      </c>
      <c r="CWY3" s="374" t="s">
        <v>500</v>
      </c>
      <c r="CWZ3" s="374" t="s">
        <v>322</v>
      </c>
      <c r="CXA3" s="374" t="s">
        <v>322</v>
      </c>
      <c r="CXB3" s="374" t="s">
        <v>502</v>
      </c>
      <c r="CXC3" s="374" t="s">
        <v>322</v>
      </c>
      <c r="CXD3" s="374" t="s">
        <v>322</v>
      </c>
      <c r="CXE3" s="374" t="s">
        <v>363</v>
      </c>
      <c r="CXF3" s="374" t="s">
        <v>500</v>
      </c>
      <c r="CXG3" s="373" t="s">
        <v>322</v>
      </c>
      <c r="CXH3" s="374" t="s">
        <v>500</v>
      </c>
      <c r="CXI3" s="374" t="s">
        <v>322</v>
      </c>
      <c r="CXJ3" s="374" t="s">
        <v>2342</v>
      </c>
      <c r="CXK3" s="374" t="s">
        <v>322</v>
      </c>
      <c r="CXL3" s="374" t="s">
        <v>2342</v>
      </c>
      <c r="CXM3" s="374" t="s">
        <v>322</v>
      </c>
      <c r="CXN3" s="374" t="s">
        <v>322</v>
      </c>
      <c r="CXO3" s="374" t="s">
        <v>2342</v>
      </c>
      <c r="CXP3" s="373" t="s">
        <v>322</v>
      </c>
      <c r="CXQ3" s="375" t="s">
        <v>500</v>
      </c>
      <c r="CXR3" s="373" t="s">
        <v>6508</v>
      </c>
      <c r="CXS3" s="373" t="s">
        <v>322</v>
      </c>
      <c r="CXT3" s="373" t="s">
        <v>502</v>
      </c>
      <c r="CXU3" s="373" t="s">
        <v>322</v>
      </c>
      <c r="CXV3" s="373" t="s">
        <v>363</v>
      </c>
      <c r="CXW3" s="373" t="s">
        <v>322</v>
      </c>
      <c r="CXX3" s="373" t="s">
        <v>363</v>
      </c>
      <c r="CXY3" s="375" t="s">
        <v>500</v>
      </c>
      <c r="CXZ3" s="377" t="s">
        <v>6508</v>
      </c>
      <c r="CYA3" s="374" t="s">
        <v>2342</v>
      </c>
      <c r="CYB3" s="374" t="s">
        <v>322</v>
      </c>
      <c r="CYC3" s="214" t="s">
        <v>2343</v>
      </c>
      <c r="CYD3" s="377" t="s">
        <v>322</v>
      </c>
      <c r="CYE3" s="374" t="s">
        <v>502</v>
      </c>
      <c r="CYF3" s="373" t="s">
        <v>322</v>
      </c>
      <c r="CYG3" s="373" t="s">
        <v>322</v>
      </c>
      <c r="CYH3" s="377" t="s">
        <v>322</v>
      </c>
      <c r="CYI3" s="374" t="s">
        <v>500</v>
      </c>
      <c r="CYJ3" s="377" t="s">
        <v>322</v>
      </c>
      <c r="CYK3" s="374" t="s">
        <v>500</v>
      </c>
      <c r="CYL3" s="374" t="s">
        <v>1880</v>
      </c>
      <c r="CYM3" s="374" t="s">
        <v>363</v>
      </c>
      <c r="CYN3" s="377" t="s">
        <v>322</v>
      </c>
      <c r="CYO3" s="374" t="s">
        <v>500</v>
      </c>
      <c r="CYP3" s="374" t="s">
        <v>363</v>
      </c>
      <c r="CYQ3" s="373" t="s">
        <v>322</v>
      </c>
      <c r="CYR3" s="373" t="s">
        <v>322</v>
      </c>
      <c r="CYS3" s="373" t="s">
        <v>321</v>
      </c>
      <c r="CYT3" s="373" t="s">
        <v>2343</v>
      </c>
      <c r="CYU3" s="373" t="s">
        <v>322</v>
      </c>
      <c r="CYV3" s="373" t="s">
        <v>322</v>
      </c>
      <c r="CYW3" s="373" t="s">
        <v>322</v>
      </c>
      <c r="CYX3" s="373" t="s">
        <v>322</v>
      </c>
      <c r="CYY3" s="373" t="s">
        <v>322</v>
      </c>
      <c r="CYZ3" s="373" t="s">
        <v>2345</v>
      </c>
      <c r="CZA3" s="373" t="s">
        <v>322</v>
      </c>
      <c r="CZB3" s="376" t="s">
        <v>2346</v>
      </c>
      <c r="CZC3" s="373" t="s">
        <v>322</v>
      </c>
      <c r="CZD3" s="376" t="s">
        <v>2347</v>
      </c>
      <c r="CZE3" s="376" t="s">
        <v>2348</v>
      </c>
      <c r="CZF3" s="376" t="s">
        <v>2349</v>
      </c>
      <c r="CZG3" s="373" t="s">
        <v>363</v>
      </c>
      <c r="CZH3" s="376" t="s">
        <v>322</v>
      </c>
      <c r="CZI3" s="376" t="s">
        <v>2350</v>
      </c>
      <c r="CZJ3" s="373" t="s">
        <v>363</v>
      </c>
      <c r="CZK3" s="373" t="s">
        <v>2342</v>
      </c>
      <c r="CZL3" s="373" t="s">
        <v>322</v>
      </c>
      <c r="CZM3" s="373" t="s">
        <v>324</v>
      </c>
      <c r="CZN3" s="373" t="s">
        <v>321</v>
      </c>
      <c r="CZO3" s="373" t="s">
        <v>321</v>
      </c>
      <c r="CZP3" s="373" t="s">
        <v>321</v>
      </c>
      <c r="CZQ3" s="373" t="s">
        <v>321</v>
      </c>
      <c r="CZR3" s="373" t="s">
        <v>321</v>
      </c>
      <c r="CZS3" s="373" t="s">
        <v>322</v>
      </c>
      <c r="CZT3" s="373" t="s">
        <v>324</v>
      </c>
      <c r="CZU3" s="373" t="s">
        <v>324</v>
      </c>
      <c r="CZV3" s="373" t="s">
        <v>324</v>
      </c>
      <c r="CZW3" s="373" t="s">
        <v>502</v>
      </c>
      <c r="CZX3" s="373" t="s">
        <v>321</v>
      </c>
      <c r="CZY3" s="373" t="s">
        <v>322</v>
      </c>
      <c r="CZZ3" s="373" t="s">
        <v>502</v>
      </c>
      <c r="DAA3" s="373" t="s">
        <v>322</v>
      </c>
      <c r="DAB3" s="373" t="s">
        <v>322</v>
      </c>
      <c r="DAC3" s="373" t="s">
        <v>500</v>
      </c>
      <c r="DAD3" s="373" t="s">
        <v>2351</v>
      </c>
      <c r="DAE3" s="373" t="s">
        <v>363</v>
      </c>
      <c r="DAF3" s="373" t="s">
        <v>322</v>
      </c>
      <c r="DAG3" s="373" t="s">
        <v>500</v>
      </c>
      <c r="DAH3" s="373" t="s">
        <v>2342</v>
      </c>
      <c r="DAI3" s="373" t="s">
        <v>322</v>
      </c>
      <c r="DAJ3" s="373" t="s">
        <v>322</v>
      </c>
      <c r="DAK3" s="373" t="s">
        <v>503</v>
      </c>
      <c r="DAL3" s="373" t="s">
        <v>2352</v>
      </c>
      <c r="DAM3" s="373" t="s">
        <v>321</v>
      </c>
      <c r="DAN3" s="373" t="s">
        <v>322</v>
      </c>
      <c r="DAO3" s="373" t="s">
        <v>500</v>
      </c>
      <c r="DAP3" s="373" t="s">
        <v>322</v>
      </c>
      <c r="DAQ3" s="373" t="s">
        <v>500</v>
      </c>
      <c r="DAR3" s="373" t="s">
        <v>322</v>
      </c>
      <c r="DAS3" s="373" t="s">
        <v>500</v>
      </c>
      <c r="DAT3" s="373" t="s">
        <v>322</v>
      </c>
      <c r="DAU3" s="373" t="s">
        <v>322</v>
      </c>
      <c r="DAV3" s="373" t="s">
        <v>500</v>
      </c>
      <c r="DAW3" s="373" t="s">
        <v>363</v>
      </c>
      <c r="DAX3" s="373" t="s">
        <v>2342</v>
      </c>
      <c r="DAY3" s="373" t="s">
        <v>2342</v>
      </c>
      <c r="DAZ3" s="373" t="s">
        <v>322</v>
      </c>
      <c r="DBA3" s="373" t="s">
        <v>502</v>
      </c>
      <c r="DBB3" s="373" t="s">
        <v>322</v>
      </c>
      <c r="DBC3" s="373" t="s">
        <v>500</v>
      </c>
      <c r="DBD3" s="373" t="s">
        <v>321</v>
      </c>
      <c r="DBE3" s="373" t="s">
        <v>321</v>
      </c>
      <c r="DBF3" s="373" t="s">
        <v>321</v>
      </c>
      <c r="DBG3" s="373" t="s">
        <v>321</v>
      </c>
      <c r="DBH3" s="373" t="s">
        <v>322</v>
      </c>
      <c r="DBI3" s="373" t="s">
        <v>321</v>
      </c>
      <c r="DBJ3" s="373" t="s">
        <v>321</v>
      </c>
      <c r="DBK3" s="373" t="s">
        <v>321</v>
      </c>
      <c r="DBL3" s="373" t="s">
        <v>500</v>
      </c>
      <c r="DBM3" s="373" t="s">
        <v>363</v>
      </c>
      <c r="DBN3" s="373" t="s">
        <v>322</v>
      </c>
      <c r="DBO3" s="373" t="s">
        <v>322</v>
      </c>
      <c r="DBP3" s="373" t="s">
        <v>500</v>
      </c>
      <c r="DBQ3" s="373" t="s">
        <v>363</v>
      </c>
      <c r="DBR3" s="373" t="s">
        <v>322</v>
      </c>
      <c r="DBS3" s="373" t="s">
        <v>2342</v>
      </c>
      <c r="DBT3" s="373" t="s">
        <v>322</v>
      </c>
      <c r="DBU3" s="373" t="s">
        <v>322</v>
      </c>
      <c r="DBV3" s="373" t="s">
        <v>324</v>
      </c>
      <c r="DBW3" s="373" t="s">
        <v>324</v>
      </c>
      <c r="DBX3" s="373" t="s">
        <v>322</v>
      </c>
      <c r="DBY3" s="373" t="s">
        <v>322</v>
      </c>
      <c r="DBZ3" s="373" t="s">
        <v>324</v>
      </c>
      <c r="DCA3" s="373" t="s">
        <v>324</v>
      </c>
      <c r="DCB3" s="373" t="s">
        <v>321</v>
      </c>
      <c r="DCC3" s="373" t="s">
        <v>321</v>
      </c>
      <c r="DCD3" s="373" t="s">
        <v>321</v>
      </c>
      <c r="DCE3" s="373" t="s">
        <v>321</v>
      </c>
      <c r="DCF3" s="373" t="s">
        <v>322</v>
      </c>
      <c r="DCG3" s="373" t="s">
        <v>322</v>
      </c>
      <c r="DCH3" s="373" t="s">
        <v>2342</v>
      </c>
      <c r="DCI3" s="373" t="s">
        <v>2342</v>
      </c>
      <c r="DCJ3" s="373" t="s">
        <v>322</v>
      </c>
      <c r="DCK3" s="373" t="s">
        <v>322</v>
      </c>
      <c r="DCL3" s="373" t="s">
        <v>2343</v>
      </c>
      <c r="DCM3" s="373" t="s">
        <v>324</v>
      </c>
      <c r="DCN3" s="373" t="s">
        <v>324</v>
      </c>
      <c r="DCO3" s="373" t="s">
        <v>322</v>
      </c>
      <c r="DCP3" s="373" t="s">
        <v>322</v>
      </c>
      <c r="DCQ3" s="373" t="s">
        <v>324</v>
      </c>
      <c r="DCR3" s="373" t="s">
        <v>324</v>
      </c>
      <c r="DCS3" s="373" t="s">
        <v>321</v>
      </c>
      <c r="DCT3" s="373" t="s">
        <v>321</v>
      </c>
      <c r="DCU3" s="373" t="s">
        <v>321</v>
      </c>
      <c r="DCV3" s="373" t="s">
        <v>321</v>
      </c>
      <c r="DCW3" s="373" t="s">
        <v>322</v>
      </c>
      <c r="DCX3" s="373" t="s">
        <v>322</v>
      </c>
      <c r="DCY3" s="373" t="s">
        <v>500</v>
      </c>
      <c r="DCZ3" s="373" t="s">
        <v>322</v>
      </c>
      <c r="DDA3" s="373" t="s">
        <v>500</v>
      </c>
      <c r="DDB3" s="373" t="s">
        <v>322</v>
      </c>
      <c r="DDC3" s="373" t="s">
        <v>322</v>
      </c>
      <c r="DDD3" s="373" t="s">
        <v>2353</v>
      </c>
      <c r="DDE3" s="373" t="s">
        <v>321</v>
      </c>
      <c r="DDF3" s="373" t="s">
        <v>363</v>
      </c>
      <c r="DDG3" s="373" t="s">
        <v>322</v>
      </c>
      <c r="DDH3" s="373" t="s">
        <v>2342</v>
      </c>
      <c r="DDI3" s="373" t="s">
        <v>322</v>
      </c>
      <c r="DDJ3" s="373" t="s">
        <v>322</v>
      </c>
      <c r="DDK3" s="373" t="s">
        <v>2354</v>
      </c>
      <c r="DDL3" s="373" t="s">
        <v>363</v>
      </c>
      <c r="DDM3" s="373" t="s">
        <v>322</v>
      </c>
      <c r="DDN3" s="373" t="s">
        <v>322</v>
      </c>
      <c r="DDO3" s="373" t="s">
        <v>321</v>
      </c>
      <c r="DDP3" s="373" t="s">
        <v>324</v>
      </c>
      <c r="DDQ3" s="373" t="s">
        <v>2355</v>
      </c>
      <c r="DDR3" s="373" t="s">
        <v>322</v>
      </c>
      <c r="DDS3" s="373" t="s">
        <v>322</v>
      </c>
      <c r="DDT3" s="373" t="s">
        <v>500</v>
      </c>
      <c r="DDU3" s="373" t="s">
        <v>322</v>
      </c>
      <c r="DDV3" s="373" t="s">
        <v>500</v>
      </c>
      <c r="DDW3" s="373" t="s">
        <v>322</v>
      </c>
      <c r="DDX3" s="373" t="s">
        <v>324</v>
      </c>
      <c r="DDY3" s="373" t="s">
        <v>324</v>
      </c>
      <c r="DDZ3" s="373" t="s">
        <v>321</v>
      </c>
      <c r="DEA3" s="373" t="s">
        <v>322</v>
      </c>
      <c r="DEB3" s="373" t="s">
        <v>363</v>
      </c>
      <c r="DEC3" s="373" t="s">
        <v>322</v>
      </c>
      <c r="DED3" s="373" t="s">
        <v>322</v>
      </c>
      <c r="DEE3" s="373" t="s">
        <v>324</v>
      </c>
      <c r="DEF3" s="373" t="s">
        <v>2108</v>
      </c>
      <c r="DEG3" s="373" t="s">
        <v>321</v>
      </c>
      <c r="DEH3" s="373" t="s">
        <v>500</v>
      </c>
      <c r="DEI3" s="373" t="s">
        <v>322</v>
      </c>
      <c r="DEJ3" s="373" t="s">
        <v>503</v>
      </c>
      <c r="DEK3" s="373" t="s">
        <v>322</v>
      </c>
      <c r="DEL3" s="373" t="s">
        <v>322</v>
      </c>
      <c r="DEM3" s="373" t="s">
        <v>500</v>
      </c>
      <c r="DEN3" s="373" t="s">
        <v>321</v>
      </c>
      <c r="DEO3" s="373" t="s">
        <v>321</v>
      </c>
      <c r="DEP3" s="373" t="s">
        <v>321</v>
      </c>
      <c r="DEQ3" s="373" t="s">
        <v>322</v>
      </c>
      <c r="DER3" s="373" t="s">
        <v>503</v>
      </c>
      <c r="DES3" s="373" t="s">
        <v>491</v>
      </c>
      <c r="DET3" s="373" t="s">
        <v>2355</v>
      </c>
      <c r="DEU3" s="373" t="s">
        <v>363</v>
      </c>
      <c r="DEV3" s="373" t="s">
        <v>322</v>
      </c>
      <c r="DEW3" s="373" t="s">
        <v>2356</v>
      </c>
      <c r="DEX3" s="373" t="s">
        <v>2342</v>
      </c>
      <c r="DEY3" s="373" t="s">
        <v>322</v>
      </c>
      <c r="DEZ3" s="373" t="s">
        <v>322</v>
      </c>
      <c r="DFA3" s="373" t="s">
        <v>363</v>
      </c>
      <c r="DFB3" s="159" t="s">
        <v>2342</v>
      </c>
      <c r="DFC3" s="159" t="s">
        <v>322</v>
      </c>
      <c r="DFD3" s="159" t="s">
        <v>6508</v>
      </c>
      <c r="DFE3" s="159" t="s">
        <v>322</v>
      </c>
      <c r="DFF3" s="373" t="s">
        <v>502</v>
      </c>
      <c r="DFG3" s="159" t="s">
        <v>322</v>
      </c>
      <c r="DFH3" s="373" t="s">
        <v>363</v>
      </c>
      <c r="DFI3" s="159" t="s">
        <v>322</v>
      </c>
      <c r="DFJ3" s="373" t="s">
        <v>2342</v>
      </c>
      <c r="DFK3" s="373" t="s">
        <v>322</v>
      </c>
      <c r="DFL3" s="373" t="s">
        <v>502</v>
      </c>
      <c r="DFM3" s="373" t="s">
        <v>363</v>
      </c>
      <c r="DFN3" s="191" t="s">
        <v>1756</v>
      </c>
      <c r="DFO3" s="191" t="s">
        <v>322</v>
      </c>
      <c r="DFP3" s="191" t="s">
        <v>2342</v>
      </c>
      <c r="DFQ3" s="191" t="s">
        <v>322</v>
      </c>
      <c r="DFR3" s="191" t="s">
        <v>6521</v>
      </c>
      <c r="DFS3" s="191" t="s">
        <v>322</v>
      </c>
      <c r="DFT3" s="191" t="s">
        <v>322</v>
      </c>
      <c r="DFU3" s="191" t="s">
        <v>322</v>
      </c>
      <c r="DFV3" s="191" t="s">
        <v>322</v>
      </c>
      <c r="DFW3" s="191" t="s">
        <v>2342</v>
      </c>
      <c r="DFX3" s="191" t="s">
        <v>322</v>
      </c>
      <c r="DFY3" s="191" t="s">
        <v>6521</v>
      </c>
      <c r="DFZ3" s="191" t="s">
        <v>6521</v>
      </c>
      <c r="DGA3" s="191" t="s">
        <v>322</v>
      </c>
      <c r="DGB3" s="191" t="s">
        <v>502</v>
      </c>
      <c r="DGC3" s="191" t="s">
        <v>322</v>
      </c>
      <c r="DGD3" s="191" t="s">
        <v>363</v>
      </c>
      <c r="DGE3" s="191" t="s">
        <v>322</v>
      </c>
      <c r="DGF3" s="191" t="s">
        <v>2342</v>
      </c>
      <c r="DGG3" s="191" t="s">
        <v>322</v>
      </c>
      <c r="DGH3" s="373" t="s">
        <v>502</v>
      </c>
      <c r="DGI3" s="373" t="s">
        <v>363</v>
      </c>
      <c r="DGJ3" s="373" t="s">
        <v>322</v>
      </c>
      <c r="DGK3" s="373" t="s">
        <v>322</v>
      </c>
      <c r="DGL3" s="373" t="s">
        <v>500</v>
      </c>
      <c r="DGM3" s="373" t="s">
        <v>324</v>
      </c>
      <c r="DGN3" s="373" t="s">
        <v>322</v>
      </c>
      <c r="DGO3" s="373" t="s">
        <v>322</v>
      </c>
      <c r="DGP3" s="373" t="s">
        <v>322</v>
      </c>
      <c r="DGQ3" s="377" t="s">
        <v>323</v>
      </c>
      <c r="DGR3" s="373" t="s">
        <v>500</v>
      </c>
      <c r="DGS3" s="373" t="s">
        <v>322</v>
      </c>
      <c r="DGT3" s="373" t="s">
        <v>502</v>
      </c>
      <c r="DGU3" s="377" t="s">
        <v>323</v>
      </c>
      <c r="DGV3" s="373" t="s">
        <v>322</v>
      </c>
      <c r="DGW3" s="373" t="s">
        <v>500</v>
      </c>
      <c r="DGX3" s="377" t="s">
        <v>323</v>
      </c>
      <c r="DGY3" s="373" t="s">
        <v>322</v>
      </c>
      <c r="DGZ3" s="373" t="s">
        <v>500</v>
      </c>
      <c r="DHA3" s="373" t="s">
        <v>363</v>
      </c>
      <c r="DHB3" s="373" t="s">
        <v>322</v>
      </c>
      <c r="DHC3" s="373" t="s">
        <v>500</v>
      </c>
      <c r="DHD3" s="373" t="s">
        <v>324</v>
      </c>
      <c r="DHE3" s="373" t="s">
        <v>322</v>
      </c>
      <c r="DHF3" s="373" t="s">
        <v>322</v>
      </c>
      <c r="DHG3" s="373" t="s">
        <v>322</v>
      </c>
      <c r="DHH3" s="373" t="s">
        <v>500</v>
      </c>
      <c r="DHI3" s="377" t="s">
        <v>323</v>
      </c>
      <c r="DHJ3" s="373" t="s">
        <v>322</v>
      </c>
      <c r="DHK3" s="373" t="s">
        <v>502</v>
      </c>
      <c r="DHL3" s="377" t="s">
        <v>323</v>
      </c>
      <c r="DHM3" s="373" t="s">
        <v>322</v>
      </c>
      <c r="DHN3" s="373" t="s">
        <v>363</v>
      </c>
      <c r="DHO3" s="373" t="s">
        <v>500</v>
      </c>
      <c r="DHP3" s="378" t="s">
        <v>322</v>
      </c>
      <c r="DHQ3" s="378" t="s">
        <v>500</v>
      </c>
      <c r="DHR3" s="378" t="s">
        <v>324</v>
      </c>
      <c r="DHS3" s="378" t="s">
        <v>322</v>
      </c>
      <c r="DHT3" s="378" t="s">
        <v>322</v>
      </c>
      <c r="DHU3" s="378" t="s">
        <v>322</v>
      </c>
      <c r="DHV3" s="378" t="s">
        <v>500</v>
      </c>
      <c r="DHW3" s="377" t="s">
        <v>323</v>
      </c>
      <c r="DHX3" s="378" t="s">
        <v>322</v>
      </c>
      <c r="DHY3" s="378" t="s">
        <v>502</v>
      </c>
      <c r="DHZ3" s="377" t="s">
        <v>323</v>
      </c>
      <c r="DIA3" s="378" t="s">
        <v>322</v>
      </c>
      <c r="DIB3" s="378" t="s">
        <v>363</v>
      </c>
      <c r="DIC3" s="378" t="s">
        <v>500</v>
      </c>
      <c r="DID3" s="373" t="s">
        <v>322</v>
      </c>
      <c r="DIE3" s="373" t="s">
        <v>500</v>
      </c>
      <c r="DIF3" s="373" t="s">
        <v>322</v>
      </c>
      <c r="DIG3" s="444" t="s">
        <v>6556</v>
      </c>
      <c r="DIH3" s="373" t="s">
        <v>324</v>
      </c>
      <c r="DII3" s="373" t="s">
        <v>500</v>
      </c>
      <c r="DIJ3" s="444" t="s">
        <v>6556</v>
      </c>
      <c r="DIK3" s="378" t="s">
        <v>500</v>
      </c>
      <c r="DIL3" s="444" t="s">
        <v>6556</v>
      </c>
      <c r="DIM3" s="378" t="s">
        <v>500</v>
      </c>
      <c r="DIN3" s="373" t="s">
        <v>363</v>
      </c>
      <c r="DIO3" s="379" t="s">
        <v>500</v>
      </c>
      <c r="DIP3" s="158" t="s">
        <v>322</v>
      </c>
      <c r="DIQ3" s="158" t="s">
        <v>322</v>
      </c>
      <c r="DIR3" s="158" t="s">
        <v>2153</v>
      </c>
      <c r="DIS3" s="158" t="s">
        <v>2355</v>
      </c>
      <c r="DIT3" s="158" t="s">
        <v>322</v>
      </c>
      <c r="DIU3" s="214" t="s">
        <v>322</v>
      </c>
      <c r="DIV3" s="158" t="s">
        <v>2342</v>
      </c>
      <c r="DIW3" s="158" t="s">
        <v>2342</v>
      </c>
      <c r="DIX3" s="158" t="s">
        <v>322</v>
      </c>
      <c r="DIY3" s="158" t="s">
        <v>322</v>
      </c>
      <c r="DIZ3" s="158" t="s">
        <v>322</v>
      </c>
      <c r="DJA3" s="158" t="s">
        <v>322</v>
      </c>
      <c r="DJB3" s="158" t="s">
        <v>2352</v>
      </c>
      <c r="DJC3" s="158" t="s">
        <v>322</v>
      </c>
      <c r="DJD3" s="158" t="s">
        <v>503</v>
      </c>
      <c r="DJE3" s="158" t="s">
        <v>322</v>
      </c>
      <c r="DJF3" s="158" t="s">
        <v>500</v>
      </c>
      <c r="DJG3" s="158" t="s">
        <v>322</v>
      </c>
      <c r="DJH3" s="158" t="s">
        <v>503</v>
      </c>
      <c r="DJI3" s="158" t="s">
        <v>324</v>
      </c>
      <c r="DJJ3" s="158" t="s">
        <v>503</v>
      </c>
      <c r="DJK3" s="158" t="s">
        <v>322</v>
      </c>
      <c r="DJL3" s="158" t="s">
        <v>322</v>
      </c>
      <c r="DJM3" s="158" t="s">
        <v>500</v>
      </c>
      <c r="DJN3" s="374" t="s">
        <v>363</v>
      </c>
      <c r="DJO3" s="158" t="s">
        <v>322</v>
      </c>
      <c r="DJP3" s="158" t="s">
        <v>500</v>
      </c>
      <c r="DJQ3" s="158" t="s">
        <v>322</v>
      </c>
      <c r="DJR3" s="158" t="s">
        <v>322</v>
      </c>
      <c r="DJS3" s="158" t="s">
        <v>2352</v>
      </c>
      <c r="DJT3" s="158" t="s">
        <v>322</v>
      </c>
      <c r="DJU3" s="158" t="s">
        <v>503</v>
      </c>
      <c r="DJV3" s="158" t="s">
        <v>322</v>
      </c>
      <c r="DJW3" s="158" t="s">
        <v>503</v>
      </c>
      <c r="DJX3" s="158" t="s">
        <v>322</v>
      </c>
      <c r="DJY3" s="158" t="s">
        <v>322</v>
      </c>
      <c r="DJZ3" s="158" t="s">
        <v>500</v>
      </c>
      <c r="DKA3" s="158" t="s">
        <v>324</v>
      </c>
      <c r="DKB3" s="158" t="s">
        <v>321</v>
      </c>
      <c r="DKC3" s="158" t="s">
        <v>321</v>
      </c>
      <c r="DKD3" s="158" t="s">
        <v>321</v>
      </c>
      <c r="DKE3" s="158" t="s">
        <v>321</v>
      </c>
      <c r="DKF3" s="158" t="s">
        <v>321</v>
      </c>
      <c r="DKG3" s="158" t="s">
        <v>321</v>
      </c>
      <c r="DKH3" s="158" t="s">
        <v>321</v>
      </c>
      <c r="DKI3" s="158" t="s">
        <v>321</v>
      </c>
      <c r="DKJ3" s="158" t="s">
        <v>321</v>
      </c>
      <c r="DKK3" s="158" t="s">
        <v>324</v>
      </c>
      <c r="DKL3" s="158" t="s">
        <v>321</v>
      </c>
      <c r="DKM3" s="158" t="s">
        <v>500</v>
      </c>
      <c r="DKN3" s="158" t="s">
        <v>322</v>
      </c>
      <c r="DKO3" s="158" t="s">
        <v>500</v>
      </c>
      <c r="DKP3" s="158" t="s">
        <v>322</v>
      </c>
      <c r="DKQ3" s="158" t="s">
        <v>322</v>
      </c>
      <c r="DKR3" s="158" t="s">
        <v>500</v>
      </c>
      <c r="DKS3" s="158" t="s">
        <v>322</v>
      </c>
      <c r="DKT3" s="158" t="s">
        <v>503</v>
      </c>
      <c r="DKU3" s="158" t="s">
        <v>322</v>
      </c>
      <c r="DKV3" s="158" t="s">
        <v>322</v>
      </c>
      <c r="DKW3" s="158" t="s">
        <v>322</v>
      </c>
      <c r="DKX3" s="158" t="s">
        <v>322</v>
      </c>
      <c r="DKY3" s="158" t="s">
        <v>324</v>
      </c>
      <c r="DKZ3" s="158" t="s">
        <v>500</v>
      </c>
      <c r="DLA3" s="158" t="s">
        <v>324</v>
      </c>
      <c r="DLB3" s="158" t="s">
        <v>503</v>
      </c>
      <c r="DLC3" s="158" t="s">
        <v>468</v>
      </c>
      <c r="DLD3" s="158" t="s">
        <v>468</v>
      </c>
      <c r="DLE3" s="158" t="s">
        <v>321</v>
      </c>
      <c r="DLF3" s="158" t="s">
        <v>321</v>
      </c>
      <c r="DLG3" s="158" t="s">
        <v>321</v>
      </c>
      <c r="DLH3" s="158" t="s">
        <v>321</v>
      </c>
      <c r="DLI3" s="158" t="s">
        <v>324</v>
      </c>
      <c r="DLJ3" s="158" t="s">
        <v>500</v>
      </c>
      <c r="DLK3" s="158" t="s">
        <v>324</v>
      </c>
      <c r="DLL3" s="158" t="s">
        <v>500</v>
      </c>
      <c r="DLM3" s="158" t="s">
        <v>321</v>
      </c>
      <c r="DLN3" s="158" t="s">
        <v>321</v>
      </c>
      <c r="DLO3" s="158" t="s">
        <v>321</v>
      </c>
      <c r="DLP3" s="158" t="s">
        <v>321</v>
      </c>
      <c r="DLQ3" s="158" t="s">
        <v>321</v>
      </c>
      <c r="DLR3" s="158" t="s">
        <v>321</v>
      </c>
      <c r="DLS3" s="158" t="s">
        <v>321</v>
      </c>
      <c r="DLT3" s="158" t="s">
        <v>321</v>
      </c>
      <c r="DLU3" s="158" t="s">
        <v>321</v>
      </c>
      <c r="DLV3" s="158" t="s">
        <v>321</v>
      </c>
      <c r="DLW3" s="158" t="s">
        <v>321</v>
      </c>
      <c r="DLX3" s="158" t="s">
        <v>321</v>
      </c>
      <c r="DLY3" s="158" t="s">
        <v>321</v>
      </c>
      <c r="DLZ3" s="158" t="s">
        <v>321</v>
      </c>
      <c r="DMA3" s="158" t="s">
        <v>321</v>
      </c>
      <c r="DMB3" s="158" t="s">
        <v>322</v>
      </c>
      <c r="DMC3" s="158" t="s">
        <v>500</v>
      </c>
      <c r="DMD3" s="158" t="s">
        <v>322</v>
      </c>
      <c r="DME3" s="158" t="s">
        <v>500</v>
      </c>
      <c r="DMF3" s="158" t="s">
        <v>322</v>
      </c>
      <c r="DMG3" s="158" t="s">
        <v>500</v>
      </c>
      <c r="DMH3" s="158" t="s">
        <v>322</v>
      </c>
      <c r="DMI3" s="158" t="s">
        <v>500</v>
      </c>
      <c r="DMJ3" s="158" t="s">
        <v>322</v>
      </c>
      <c r="DMK3" s="158" t="s">
        <v>500</v>
      </c>
      <c r="DML3" s="158" t="s">
        <v>321</v>
      </c>
      <c r="DMM3" s="158" t="s">
        <v>321</v>
      </c>
      <c r="DMN3" s="158" t="s">
        <v>503</v>
      </c>
      <c r="DMO3" s="158" t="s">
        <v>322</v>
      </c>
      <c r="DMP3" s="158" t="s">
        <v>500</v>
      </c>
      <c r="DMQ3" s="158" t="s">
        <v>324</v>
      </c>
      <c r="DMR3" s="158" t="s">
        <v>500</v>
      </c>
      <c r="DMS3" s="158" t="s">
        <v>321</v>
      </c>
      <c r="DMT3" s="158" t="s">
        <v>321</v>
      </c>
      <c r="DMU3" s="158" t="s">
        <v>321</v>
      </c>
      <c r="DMV3" s="158" t="s">
        <v>500</v>
      </c>
      <c r="DMW3" s="158" t="s">
        <v>321</v>
      </c>
      <c r="DMX3" s="158" t="s">
        <v>500</v>
      </c>
      <c r="DMY3" s="158" t="s">
        <v>321</v>
      </c>
      <c r="DMZ3" s="158" t="s">
        <v>500</v>
      </c>
      <c r="DNA3" s="158" t="s">
        <v>321</v>
      </c>
      <c r="DNB3" s="158" t="s">
        <v>500</v>
      </c>
      <c r="DNC3" s="158" t="s">
        <v>321</v>
      </c>
      <c r="DND3" s="158" t="s">
        <v>500</v>
      </c>
      <c r="DNE3" s="158" t="s">
        <v>321</v>
      </c>
      <c r="DNF3" s="158" t="s">
        <v>324</v>
      </c>
      <c r="DNG3" s="158" t="s">
        <v>324</v>
      </c>
      <c r="DNH3" s="158" t="s">
        <v>503</v>
      </c>
      <c r="DNI3" s="158" t="s">
        <v>322</v>
      </c>
      <c r="DNJ3" s="158" t="s">
        <v>500</v>
      </c>
      <c r="DNK3" s="158" t="s">
        <v>321</v>
      </c>
      <c r="DNL3" s="158" t="s">
        <v>321</v>
      </c>
      <c r="DNM3" s="158" t="s">
        <v>322</v>
      </c>
      <c r="DNN3" s="158" t="s">
        <v>322</v>
      </c>
      <c r="DNO3" s="158" t="s">
        <v>503</v>
      </c>
      <c r="DNP3" s="158" t="s">
        <v>322</v>
      </c>
      <c r="DNQ3" s="158" t="s">
        <v>500</v>
      </c>
      <c r="DNR3" s="158" t="s">
        <v>322</v>
      </c>
      <c r="DNS3" s="158" t="s">
        <v>500</v>
      </c>
      <c r="DNT3" s="158" t="s">
        <v>322</v>
      </c>
      <c r="DNU3" s="158" t="s">
        <v>503</v>
      </c>
      <c r="DNV3" s="158" t="s">
        <v>322</v>
      </c>
      <c r="DNW3" s="158" t="s">
        <v>2358</v>
      </c>
      <c r="DNX3" s="158" t="s">
        <v>500</v>
      </c>
      <c r="DNY3" s="158" t="s">
        <v>322</v>
      </c>
      <c r="DNZ3" s="158" t="s">
        <v>500</v>
      </c>
      <c r="DOA3" s="484" t="s">
        <v>322</v>
      </c>
      <c r="DOB3" s="158" t="s">
        <v>500</v>
      </c>
      <c r="DOC3" s="158" t="s">
        <v>321</v>
      </c>
      <c r="DOD3" s="158" t="s">
        <v>321</v>
      </c>
      <c r="DOE3" s="158" t="s">
        <v>322</v>
      </c>
      <c r="DOF3" s="485" t="s">
        <v>2342</v>
      </c>
      <c r="DOG3" s="485" t="s">
        <v>322</v>
      </c>
      <c r="DOH3" s="158" t="s">
        <v>500</v>
      </c>
      <c r="DOI3" s="158" t="s">
        <v>2359</v>
      </c>
      <c r="DOJ3" s="484" t="s">
        <v>322</v>
      </c>
      <c r="DOK3" s="158" t="s">
        <v>500</v>
      </c>
      <c r="DOL3" s="485" t="s">
        <v>322</v>
      </c>
      <c r="DOM3" s="485" t="s">
        <v>322</v>
      </c>
      <c r="DON3" s="158" t="s">
        <v>500</v>
      </c>
      <c r="DOO3" s="485" t="s">
        <v>322</v>
      </c>
      <c r="DOP3" s="158" t="s">
        <v>500</v>
      </c>
      <c r="DOQ3" s="158" t="s">
        <v>322</v>
      </c>
      <c r="DOR3" s="158" t="s">
        <v>500</v>
      </c>
      <c r="DOS3" s="158" t="s">
        <v>322</v>
      </c>
      <c r="DOT3" s="158" t="s">
        <v>500</v>
      </c>
      <c r="DOU3" s="158" t="s">
        <v>322</v>
      </c>
      <c r="DOV3" s="158" t="s">
        <v>500</v>
      </c>
      <c r="DOW3" s="158" t="s">
        <v>2342</v>
      </c>
      <c r="DOX3" s="158" t="s">
        <v>322</v>
      </c>
      <c r="DOY3" s="158" t="s">
        <v>500</v>
      </c>
      <c r="DOZ3" s="158" t="s">
        <v>2359</v>
      </c>
      <c r="DPA3" s="484" t="s">
        <v>322</v>
      </c>
      <c r="DPB3" s="484" t="s">
        <v>500</v>
      </c>
      <c r="DPC3" s="484" t="s">
        <v>322</v>
      </c>
      <c r="DPD3" s="484" t="s">
        <v>322</v>
      </c>
      <c r="DPE3" s="485" t="s">
        <v>500</v>
      </c>
      <c r="DPF3" s="484" t="s">
        <v>2342</v>
      </c>
      <c r="DPG3" s="485" t="s">
        <v>500</v>
      </c>
      <c r="DPH3" s="484" t="s">
        <v>322</v>
      </c>
      <c r="DPI3" s="484" t="s">
        <v>322</v>
      </c>
      <c r="DPJ3" s="484" t="s">
        <v>324</v>
      </c>
      <c r="DPK3" s="485" t="s">
        <v>500</v>
      </c>
      <c r="DPL3" s="484" t="s">
        <v>322</v>
      </c>
      <c r="DPM3" s="485" t="s">
        <v>500</v>
      </c>
      <c r="DPN3" s="484" t="s">
        <v>322</v>
      </c>
      <c r="DPO3" s="484" t="s">
        <v>322</v>
      </c>
      <c r="DPP3" s="484" t="s">
        <v>500</v>
      </c>
      <c r="DPQ3" s="484" t="s">
        <v>491</v>
      </c>
      <c r="DPR3" s="373" t="s">
        <v>363</v>
      </c>
      <c r="DPS3" s="485" t="s">
        <v>500</v>
      </c>
      <c r="DPT3" s="158" t="s">
        <v>322</v>
      </c>
      <c r="DPU3" s="158" t="s">
        <v>500</v>
      </c>
      <c r="DPV3" s="484" t="s">
        <v>322</v>
      </c>
      <c r="DPW3" s="158" t="s">
        <v>500</v>
      </c>
      <c r="DPX3" s="158" t="s">
        <v>321</v>
      </c>
      <c r="DPY3" s="158" t="s">
        <v>321</v>
      </c>
      <c r="DPZ3" s="158" t="s">
        <v>322</v>
      </c>
      <c r="DQA3" s="485" t="s">
        <v>500</v>
      </c>
      <c r="DQB3" s="485" t="s">
        <v>2342</v>
      </c>
      <c r="DQC3" s="485" t="s">
        <v>322</v>
      </c>
      <c r="DQD3" s="485" t="s">
        <v>500</v>
      </c>
      <c r="DQE3" s="485" t="s">
        <v>2359</v>
      </c>
      <c r="DQF3" s="484" t="s">
        <v>322</v>
      </c>
      <c r="DQG3" s="158" t="s">
        <v>500</v>
      </c>
      <c r="DQH3" s="485" t="s">
        <v>322</v>
      </c>
      <c r="DQI3" s="485" t="s">
        <v>322</v>
      </c>
      <c r="DQJ3" s="485" t="s">
        <v>500</v>
      </c>
      <c r="DQK3" s="484" t="s">
        <v>388</v>
      </c>
      <c r="DQL3" s="484" t="s">
        <v>502</v>
      </c>
      <c r="DQM3" s="484" t="s">
        <v>388</v>
      </c>
      <c r="DQN3" s="373" t="s">
        <v>363</v>
      </c>
      <c r="DQO3" s="484" t="s">
        <v>500</v>
      </c>
      <c r="DQP3" s="484" t="s">
        <v>2342</v>
      </c>
      <c r="DQQ3" s="484" t="s">
        <v>2342</v>
      </c>
      <c r="DQR3" s="484" t="s">
        <v>500</v>
      </c>
      <c r="DQS3" s="484" t="s">
        <v>322</v>
      </c>
      <c r="DQT3" s="484" t="s">
        <v>322</v>
      </c>
      <c r="DQU3" s="484" t="s">
        <v>324</v>
      </c>
      <c r="DQV3" s="484" t="s">
        <v>324</v>
      </c>
      <c r="DQW3" s="484" t="s">
        <v>322</v>
      </c>
      <c r="DQX3" s="484" t="s">
        <v>500</v>
      </c>
      <c r="DQY3" s="484" t="s">
        <v>500</v>
      </c>
      <c r="DQZ3" s="484" t="s">
        <v>322</v>
      </c>
      <c r="DRA3" s="484" t="s">
        <v>500</v>
      </c>
      <c r="DRB3" s="484" t="s">
        <v>2342</v>
      </c>
      <c r="DRC3" s="484" t="s">
        <v>2342</v>
      </c>
      <c r="DRD3" s="484" t="s">
        <v>500</v>
      </c>
      <c r="DRE3" s="484" t="s">
        <v>322</v>
      </c>
      <c r="DRF3" s="484" t="s">
        <v>322</v>
      </c>
      <c r="DRG3" s="484" t="s">
        <v>2343</v>
      </c>
      <c r="DRH3" s="373" t="s">
        <v>363</v>
      </c>
      <c r="DRI3" s="484" t="s">
        <v>500</v>
      </c>
      <c r="DRJ3" s="484" t="s">
        <v>322</v>
      </c>
      <c r="DRK3" s="484" t="s">
        <v>324</v>
      </c>
      <c r="DRL3" s="484" t="s">
        <v>500</v>
      </c>
      <c r="DRM3" s="484" t="s">
        <v>324</v>
      </c>
      <c r="DRN3" s="484" t="s">
        <v>500</v>
      </c>
      <c r="DRO3" s="484" t="s">
        <v>322</v>
      </c>
      <c r="DRP3" s="484" t="s">
        <v>500</v>
      </c>
      <c r="DRQ3" s="484" t="s">
        <v>322</v>
      </c>
      <c r="DRR3" s="158" t="s">
        <v>2342</v>
      </c>
      <c r="DRS3" s="158" t="s">
        <v>322</v>
      </c>
      <c r="DRT3" s="158" t="s">
        <v>2359</v>
      </c>
      <c r="DRU3" s="484" t="s">
        <v>322</v>
      </c>
      <c r="DRV3" s="373" t="s">
        <v>363</v>
      </c>
      <c r="DRW3" s="484" t="s">
        <v>500</v>
      </c>
      <c r="DRX3" s="484" t="s">
        <v>322</v>
      </c>
      <c r="DRY3" s="484" t="s">
        <v>322</v>
      </c>
      <c r="DRZ3" s="485" t="s">
        <v>500</v>
      </c>
      <c r="DSA3" s="484" t="s">
        <v>2342</v>
      </c>
      <c r="DSB3" s="485" t="s">
        <v>500</v>
      </c>
      <c r="DSC3" s="484" t="s">
        <v>322</v>
      </c>
      <c r="DSD3" s="485" t="s">
        <v>500</v>
      </c>
      <c r="DSE3" s="484" t="s">
        <v>322</v>
      </c>
      <c r="DSF3" s="484" t="s">
        <v>322</v>
      </c>
      <c r="DSG3" s="484" t="s">
        <v>322</v>
      </c>
      <c r="DSH3" s="484" t="s">
        <v>322</v>
      </c>
      <c r="DSI3" s="485" t="s">
        <v>500</v>
      </c>
      <c r="DSJ3" s="484" t="s">
        <v>322</v>
      </c>
      <c r="DSK3" s="485" t="s">
        <v>500</v>
      </c>
      <c r="DSL3" s="484" t="s">
        <v>322</v>
      </c>
      <c r="DSM3" s="485" t="s">
        <v>500</v>
      </c>
      <c r="DSN3" s="484" t="s">
        <v>322</v>
      </c>
      <c r="DSO3" s="484" t="s">
        <v>322</v>
      </c>
      <c r="DSP3" s="484" t="s">
        <v>322</v>
      </c>
      <c r="DSQ3" s="485" t="s">
        <v>500</v>
      </c>
      <c r="DSR3" s="484" t="s">
        <v>321</v>
      </c>
      <c r="DSS3" s="373" t="s">
        <v>363</v>
      </c>
      <c r="DST3" s="484" t="s">
        <v>500</v>
      </c>
      <c r="DSU3" s="484" t="s">
        <v>322</v>
      </c>
      <c r="DSV3" s="484" t="s">
        <v>500</v>
      </c>
      <c r="DSW3" s="484" t="s">
        <v>322</v>
      </c>
      <c r="DSX3" s="484" t="s">
        <v>502</v>
      </c>
      <c r="DSY3" s="484" t="s">
        <v>322</v>
      </c>
      <c r="DSZ3" s="484" t="s">
        <v>502</v>
      </c>
      <c r="DTA3" s="484" t="s">
        <v>322</v>
      </c>
      <c r="DTB3" s="484" t="s">
        <v>388</v>
      </c>
      <c r="DTC3" s="484" t="s">
        <v>322</v>
      </c>
      <c r="DTD3" s="484" t="s">
        <v>322</v>
      </c>
      <c r="DTE3" s="484" t="s">
        <v>500</v>
      </c>
      <c r="DTF3" s="484" t="s">
        <v>322</v>
      </c>
      <c r="DTG3" s="484" t="s">
        <v>503</v>
      </c>
      <c r="DTH3" s="484" t="s">
        <v>322</v>
      </c>
      <c r="DTI3" s="373" t="s">
        <v>363</v>
      </c>
      <c r="DTJ3" s="484" t="s">
        <v>500</v>
      </c>
      <c r="DTK3" s="484" t="s">
        <v>2360</v>
      </c>
      <c r="DTL3" s="484" t="s">
        <v>322</v>
      </c>
      <c r="DTM3" s="485" t="s">
        <v>500</v>
      </c>
      <c r="DTN3" s="484" t="s">
        <v>322</v>
      </c>
      <c r="DTO3" s="485" t="s">
        <v>500</v>
      </c>
      <c r="DTP3" s="158" t="s">
        <v>321</v>
      </c>
      <c r="DTQ3" s="158" t="s">
        <v>321</v>
      </c>
      <c r="DTR3" s="158" t="s">
        <v>322</v>
      </c>
      <c r="DTS3" s="485" t="s">
        <v>2342</v>
      </c>
      <c r="DTT3" s="485" t="s">
        <v>322</v>
      </c>
      <c r="DTU3" s="485" t="s">
        <v>2361</v>
      </c>
      <c r="DTV3" s="485" t="s">
        <v>324</v>
      </c>
      <c r="DTW3" s="485" t="s">
        <v>324</v>
      </c>
      <c r="DTX3" s="485" t="s">
        <v>322</v>
      </c>
      <c r="DTY3" s="485" t="s">
        <v>500</v>
      </c>
      <c r="DTZ3" s="485" t="s">
        <v>322</v>
      </c>
      <c r="DUA3" s="485" t="s">
        <v>322</v>
      </c>
      <c r="DUB3" s="485" t="s">
        <v>503</v>
      </c>
      <c r="DUC3" s="485" t="s">
        <v>2342</v>
      </c>
      <c r="DUD3" s="485" t="s">
        <v>2342</v>
      </c>
      <c r="DUE3" s="485" t="s">
        <v>322</v>
      </c>
      <c r="DUF3" s="484" t="s">
        <v>322</v>
      </c>
      <c r="DUG3" s="484" t="s">
        <v>322</v>
      </c>
      <c r="DUH3" s="484" t="s">
        <v>322</v>
      </c>
      <c r="DUI3" s="484" t="s">
        <v>500</v>
      </c>
      <c r="DUJ3" s="484" t="s">
        <v>322</v>
      </c>
      <c r="DUK3" s="521" t="s">
        <v>363</v>
      </c>
      <c r="DUL3" s="484" t="s">
        <v>500</v>
      </c>
      <c r="DUM3" s="484" t="s">
        <v>322</v>
      </c>
      <c r="DUN3" s="158" t="s">
        <v>2342</v>
      </c>
      <c r="DUO3" s="158" t="s">
        <v>322</v>
      </c>
      <c r="DUP3" s="158" t="s">
        <v>2343</v>
      </c>
      <c r="DUQ3" s="158" t="s">
        <v>322</v>
      </c>
      <c r="DUR3" s="158" t="s">
        <v>500</v>
      </c>
      <c r="DUS3" s="158" t="s">
        <v>322</v>
      </c>
      <c r="DUT3" s="158" t="s">
        <v>322</v>
      </c>
      <c r="DUU3" s="521" t="s">
        <v>363</v>
      </c>
      <c r="DUV3" s="158" t="s">
        <v>322</v>
      </c>
      <c r="DUW3" s="158" t="s">
        <v>500</v>
      </c>
      <c r="DUX3" s="484" t="s">
        <v>491</v>
      </c>
      <c r="DUY3" s="521" t="s">
        <v>363</v>
      </c>
      <c r="DUZ3" s="158" t="s">
        <v>500</v>
      </c>
      <c r="DVA3" s="158" t="s">
        <v>322</v>
      </c>
      <c r="DVB3" s="158" t="s">
        <v>2342</v>
      </c>
      <c r="DVC3" s="158" t="s">
        <v>2342</v>
      </c>
      <c r="DVD3" s="158" t="s">
        <v>322</v>
      </c>
      <c r="DVE3" s="158" t="s">
        <v>322</v>
      </c>
      <c r="DVF3" s="158" t="s">
        <v>2352</v>
      </c>
      <c r="DVG3" s="158" t="s">
        <v>322</v>
      </c>
      <c r="DVH3" s="158" t="s">
        <v>322</v>
      </c>
      <c r="DVI3" s="158" t="s">
        <v>322</v>
      </c>
      <c r="DVJ3" s="158" t="s">
        <v>324</v>
      </c>
      <c r="DVK3" s="158" t="s">
        <v>500</v>
      </c>
      <c r="DVL3" s="158" t="s">
        <v>322</v>
      </c>
      <c r="DVM3" s="158" t="s">
        <v>322</v>
      </c>
      <c r="DVN3" s="158" t="s">
        <v>324</v>
      </c>
      <c r="DVO3" s="158" t="s">
        <v>321</v>
      </c>
      <c r="DVP3" s="158" t="s">
        <v>321</v>
      </c>
      <c r="DVQ3" s="158" t="s">
        <v>321</v>
      </c>
      <c r="DVR3" s="158" t="s">
        <v>321</v>
      </c>
      <c r="DVS3" s="158" t="s">
        <v>321</v>
      </c>
      <c r="DVT3" s="158" t="s">
        <v>321</v>
      </c>
      <c r="DVU3" s="158" t="s">
        <v>321</v>
      </c>
      <c r="DVV3" s="158" t="s">
        <v>321</v>
      </c>
      <c r="DVW3" s="158" t="s">
        <v>321</v>
      </c>
      <c r="DVX3" s="158" t="s">
        <v>324</v>
      </c>
      <c r="DVY3" s="158" t="s">
        <v>500</v>
      </c>
      <c r="DVZ3" s="158" t="s">
        <v>322</v>
      </c>
      <c r="DWA3" s="158" t="s">
        <v>500</v>
      </c>
      <c r="DWB3" s="158" t="s">
        <v>322</v>
      </c>
      <c r="DWC3" s="148"/>
      <c r="DWD3" s="373" t="s">
        <v>2342</v>
      </c>
      <c r="DWE3" s="373" t="s">
        <v>322</v>
      </c>
      <c r="DWF3" s="158" t="s">
        <v>500</v>
      </c>
      <c r="DWG3" s="158" t="s">
        <v>2359</v>
      </c>
      <c r="DWH3" s="218" t="s">
        <v>322</v>
      </c>
      <c r="DWI3" s="158" t="s">
        <v>500</v>
      </c>
      <c r="DWJ3" s="218" t="s">
        <v>322</v>
      </c>
      <c r="DWK3" s="218" t="s">
        <v>363</v>
      </c>
      <c r="DWL3" s="158" t="s">
        <v>500</v>
      </c>
      <c r="DWM3" s="218" t="s">
        <v>322</v>
      </c>
      <c r="DWN3" s="158" t="s">
        <v>500</v>
      </c>
      <c r="DWO3" s="373" t="s">
        <v>2342</v>
      </c>
      <c r="DWP3" s="373" t="s">
        <v>322</v>
      </c>
      <c r="DWQ3" s="158" t="s">
        <v>500</v>
      </c>
      <c r="DWR3" s="373" t="s">
        <v>322</v>
      </c>
      <c r="DWS3" s="373" t="s">
        <v>324</v>
      </c>
      <c r="DWT3" s="373" t="s">
        <v>322</v>
      </c>
      <c r="DWU3" s="158" t="s">
        <v>500</v>
      </c>
      <c r="DWV3" s="373" t="s">
        <v>322</v>
      </c>
      <c r="DWW3" s="373" t="s">
        <v>322</v>
      </c>
      <c r="DWX3" s="218" t="s">
        <v>363</v>
      </c>
      <c r="DWY3" s="158" t="s">
        <v>500</v>
      </c>
      <c r="DWZ3" s="373" t="s">
        <v>322</v>
      </c>
      <c r="DXA3" s="218" t="s">
        <v>363</v>
      </c>
      <c r="DXB3" s="158" t="s">
        <v>500</v>
      </c>
      <c r="DXC3" s="218" t="s">
        <v>321</v>
      </c>
      <c r="DXD3" s="158" t="s">
        <v>500</v>
      </c>
      <c r="DXE3" s="218" t="s">
        <v>321</v>
      </c>
      <c r="DXF3" s="218" t="s">
        <v>321</v>
      </c>
      <c r="DXG3" s="191" t="s">
        <v>321</v>
      </c>
      <c r="DXH3" s="218" t="s">
        <v>322</v>
      </c>
      <c r="DXI3" s="218" t="s">
        <v>322</v>
      </c>
      <c r="DXJ3" s="218" t="s">
        <v>363</v>
      </c>
      <c r="DXK3" s="158" t="s">
        <v>500</v>
      </c>
      <c r="DXL3" s="373" t="s">
        <v>324</v>
      </c>
      <c r="DXM3" s="373" t="s">
        <v>321</v>
      </c>
      <c r="DXN3" s="158" t="s">
        <v>500</v>
      </c>
      <c r="DXO3" s="218" t="s">
        <v>6735</v>
      </c>
      <c r="DXP3" s="218" t="s">
        <v>322</v>
      </c>
      <c r="DXQ3" s="218" t="s">
        <v>363</v>
      </c>
      <c r="DXR3" s="373" t="s">
        <v>322</v>
      </c>
      <c r="DXS3" s="218" t="s">
        <v>322</v>
      </c>
      <c r="DXT3" s="218" t="s">
        <v>363</v>
      </c>
      <c r="DXU3" s="158" t="s">
        <v>500</v>
      </c>
      <c r="DXV3" s="373"/>
      <c r="DXW3" s="373" t="s">
        <v>322</v>
      </c>
      <c r="DXX3" s="158" t="s">
        <v>500</v>
      </c>
      <c r="DXY3" s="373" t="s">
        <v>322</v>
      </c>
      <c r="DXZ3" s="218" t="s">
        <v>363</v>
      </c>
      <c r="DYA3" s="158" t="s">
        <v>500</v>
      </c>
      <c r="DYB3" s="373" t="s">
        <v>4456</v>
      </c>
      <c r="DYC3" s="373" t="s">
        <v>324</v>
      </c>
      <c r="DYD3" s="218" t="s">
        <v>363</v>
      </c>
      <c r="DYE3" s="373" t="s">
        <v>322</v>
      </c>
      <c r="DYF3" s="158" t="s">
        <v>500</v>
      </c>
      <c r="DYG3" s="373" t="s">
        <v>322</v>
      </c>
      <c r="DYH3" s="218" t="s">
        <v>363</v>
      </c>
      <c r="DYI3" s="158" t="s">
        <v>500</v>
      </c>
      <c r="DYJ3" s="373" t="s">
        <v>322</v>
      </c>
      <c r="DYK3" s="218" t="s">
        <v>502</v>
      </c>
      <c r="DYL3" s="218" t="s">
        <v>363</v>
      </c>
      <c r="DYM3" s="218" t="s">
        <v>500</v>
      </c>
      <c r="DYN3" s="218" t="s">
        <v>322</v>
      </c>
      <c r="DYO3" s="223" t="s">
        <v>322</v>
      </c>
      <c r="DYP3" s="218" t="s">
        <v>500</v>
      </c>
      <c r="DYQ3" s="218" t="s">
        <v>363</v>
      </c>
      <c r="DYR3" s="218" t="s">
        <v>2342</v>
      </c>
      <c r="DYS3" s="218" t="s">
        <v>322</v>
      </c>
      <c r="DYT3" s="218" t="s">
        <v>500</v>
      </c>
      <c r="DYU3" s="158" t="s">
        <v>2359</v>
      </c>
      <c r="DYV3" s="218" t="s">
        <v>322</v>
      </c>
      <c r="DYW3" s="218" t="s">
        <v>322</v>
      </c>
      <c r="DYX3" s="218" t="s">
        <v>363</v>
      </c>
      <c r="DYY3" s="218" t="s">
        <v>500</v>
      </c>
      <c r="DYZ3" s="218" t="s">
        <v>322</v>
      </c>
      <c r="DZA3" s="218" t="s">
        <v>500</v>
      </c>
      <c r="DZB3" s="218" t="s">
        <v>322</v>
      </c>
      <c r="DZC3" s="218" t="s">
        <v>500</v>
      </c>
      <c r="DZD3" s="191" t="s">
        <v>6493</v>
      </c>
      <c r="DZE3" s="218" t="s">
        <v>6494</v>
      </c>
      <c r="DZF3" s="218" t="s">
        <v>6495</v>
      </c>
      <c r="DZG3" s="218" t="s">
        <v>3056</v>
      </c>
      <c r="DZH3" s="218" t="s">
        <v>2344</v>
      </c>
      <c r="DZI3" s="218" t="s">
        <v>509</v>
      </c>
      <c r="DZJ3" s="218" t="s">
        <v>363</v>
      </c>
      <c r="DZK3" s="218" t="s">
        <v>388</v>
      </c>
      <c r="DZL3" s="218" t="s">
        <v>363</v>
      </c>
      <c r="DZM3" s="218" t="s">
        <v>388</v>
      </c>
      <c r="DZN3" s="216"/>
    </row>
    <row r="4" spans="1:3394" s="280" customFormat="1" ht="18.75" customHeight="1" x14ac:dyDescent="0.25">
      <c r="A4" s="716" t="s">
        <v>747</v>
      </c>
      <c r="B4" s="716"/>
      <c r="C4" s="16"/>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14"/>
      <c r="BM4" s="14"/>
      <c r="BN4" s="14"/>
      <c r="BO4" s="64"/>
      <c r="BP4" s="64"/>
      <c r="BQ4" s="64"/>
      <c r="BR4" s="64"/>
      <c r="BS4" s="64"/>
      <c r="BT4" s="64"/>
      <c r="BU4" s="64"/>
      <c r="BV4" s="64"/>
      <c r="BW4" s="64"/>
      <c r="BX4" s="64"/>
      <c r="BY4" s="64"/>
      <c r="BZ4" s="64"/>
      <c r="CA4" s="64"/>
      <c r="CB4" s="64"/>
      <c r="CC4" s="64"/>
      <c r="CD4" s="64"/>
      <c r="CE4" s="38"/>
      <c r="CF4" s="64"/>
      <c r="CG4" s="64"/>
      <c r="CH4" s="64"/>
      <c r="CI4" s="64"/>
      <c r="CJ4" s="64"/>
      <c r="CK4" s="64"/>
      <c r="CL4" s="64"/>
      <c r="CM4" s="64"/>
      <c r="CN4" s="64"/>
      <c r="CO4" s="64"/>
      <c r="CP4" s="64"/>
      <c r="CQ4" s="64"/>
      <c r="CR4" s="64"/>
      <c r="CS4" s="64"/>
      <c r="CT4" s="64"/>
      <c r="CU4" s="64"/>
      <c r="CV4" s="64"/>
      <c r="CW4" s="64"/>
      <c r="CX4" s="64"/>
      <c r="CY4" s="64"/>
      <c r="CZ4" s="64"/>
      <c r="DA4" s="64"/>
      <c r="DB4" s="64"/>
      <c r="DC4" s="64"/>
      <c r="DD4" s="64"/>
      <c r="DE4" s="64"/>
      <c r="DF4" s="64"/>
      <c r="DG4" s="64"/>
      <c r="DH4" s="64"/>
      <c r="DI4" s="64"/>
      <c r="DJ4" s="64"/>
      <c r="DK4" s="64"/>
      <c r="DL4" s="64"/>
      <c r="DM4" s="64"/>
      <c r="DN4" s="64"/>
      <c r="DO4" s="64"/>
      <c r="DP4" s="64"/>
      <c r="DQ4" s="64"/>
      <c r="DR4" s="64"/>
      <c r="DS4" s="64"/>
      <c r="DT4" s="64"/>
      <c r="DU4" s="64"/>
      <c r="DV4" s="23"/>
      <c r="DW4" s="23"/>
      <c r="DX4" s="23"/>
      <c r="DY4" s="64"/>
      <c r="DZ4" s="64"/>
      <c r="EA4" s="64"/>
      <c r="EB4" s="64"/>
      <c r="EC4" s="64"/>
      <c r="ED4" s="64"/>
      <c r="EE4" s="64"/>
      <c r="EF4" s="64"/>
      <c r="EG4" s="64"/>
      <c r="EH4" s="64"/>
      <c r="EI4" s="64"/>
      <c r="EJ4" s="64"/>
      <c r="EK4" s="64"/>
      <c r="EL4" s="64"/>
      <c r="EM4" s="64"/>
      <c r="EN4" s="64"/>
      <c r="EO4" s="64"/>
      <c r="EP4" s="64"/>
      <c r="EQ4" s="64"/>
      <c r="ER4" s="64"/>
      <c r="ES4" s="64"/>
      <c r="ET4" s="36"/>
      <c r="EU4" s="64"/>
      <c r="EV4" s="64"/>
      <c r="EW4" s="64"/>
      <c r="EX4" s="64"/>
      <c r="EY4" s="64"/>
      <c r="EZ4" s="64"/>
      <c r="FA4" s="64"/>
      <c r="FB4" s="64"/>
      <c r="FC4" s="64"/>
      <c r="FD4" s="64"/>
      <c r="FE4" s="64"/>
      <c r="FF4" s="64"/>
      <c r="FG4" s="64"/>
      <c r="FH4" s="14"/>
      <c r="FI4" s="14"/>
      <c r="FJ4" s="14"/>
      <c r="FK4" s="64"/>
      <c r="FL4" s="64"/>
      <c r="FM4" s="64"/>
      <c r="FN4" s="64"/>
      <c r="FO4" s="64"/>
      <c r="FP4" s="64"/>
      <c r="FQ4" s="64"/>
      <c r="FR4" s="64"/>
      <c r="FS4" s="64"/>
      <c r="FT4" s="64"/>
      <c r="FU4" s="64"/>
      <c r="FV4" s="64"/>
      <c r="FW4" s="64"/>
      <c r="FX4" s="64"/>
      <c r="FY4" s="64"/>
      <c r="FZ4" s="64"/>
      <c r="GA4" s="64"/>
      <c r="GB4" s="38"/>
      <c r="GC4" s="64"/>
      <c r="GD4" s="64"/>
      <c r="GE4" s="64"/>
      <c r="GF4" s="64"/>
      <c r="GG4" s="64"/>
      <c r="GH4" s="64"/>
      <c r="GI4" s="64"/>
      <c r="GJ4" s="64"/>
      <c r="GK4" s="64"/>
      <c r="GL4" s="64"/>
      <c r="GM4" s="64"/>
      <c r="GN4" s="64"/>
      <c r="GO4" s="64"/>
      <c r="GP4" s="64"/>
      <c r="GQ4" s="64"/>
      <c r="GR4" s="64"/>
      <c r="GS4" s="64"/>
      <c r="GT4" s="64"/>
      <c r="GU4" s="64"/>
      <c r="GV4" s="64"/>
      <c r="GW4" s="64"/>
      <c r="GX4" s="64"/>
      <c r="GY4" s="64"/>
      <c r="GZ4" s="64"/>
      <c r="HA4" s="64"/>
      <c r="HB4" s="64"/>
      <c r="HC4" s="64"/>
      <c r="HD4" s="64"/>
      <c r="HE4" s="64"/>
      <c r="HF4" s="64"/>
      <c r="HG4" s="64"/>
      <c r="HH4" s="64"/>
      <c r="HI4" s="64"/>
      <c r="HJ4" s="64"/>
      <c r="HK4" s="64"/>
      <c r="HL4" s="64"/>
      <c r="HM4" s="64"/>
      <c r="HN4" s="64"/>
      <c r="HO4" s="64"/>
      <c r="HP4" s="64"/>
      <c r="HQ4" s="23"/>
      <c r="HR4" s="23"/>
      <c r="HS4" s="23"/>
      <c r="HT4" s="64"/>
      <c r="HU4" s="64"/>
      <c r="HV4" s="64"/>
      <c r="HW4" s="64"/>
      <c r="HX4" s="64"/>
      <c r="HY4" s="64"/>
      <c r="HZ4" s="64"/>
      <c r="IA4" s="64"/>
      <c r="IB4" s="64"/>
      <c r="IC4" s="64"/>
      <c r="ID4" s="64"/>
      <c r="IE4" s="64"/>
      <c r="IF4" s="64"/>
      <c r="IG4" s="64"/>
      <c r="IH4" s="64"/>
      <c r="II4" s="64"/>
      <c r="IJ4" s="64"/>
      <c r="IK4" s="64"/>
      <c r="IL4" s="64"/>
      <c r="IM4" s="36"/>
      <c r="IN4" s="64"/>
      <c r="IO4" s="64"/>
      <c r="IP4" s="64"/>
      <c r="IQ4" s="64"/>
      <c r="IR4" s="64"/>
      <c r="IS4" s="64"/>
      <c r="IT4" s="64"/>
      <c r="IU4" s="14"/>
      <c r="IV4" s="14"/>
      <c r="IW4" s="14"/>
      <c r="IX4" s="64"/>
      <c r="IY4" s="64"/>
      <c r="IZ4" s="64"/>
      <c r="JA4" s="64"/>
      <c r="JB4" s="64"/>
      <c r="JC4" s="64"/>
      <c r="JD4" s="64"/>
      <c r="JE4" s="64"/>
      <c r="JF4" s="64"/>
      <c r="JG4" s="64"/>
      <c r="JH4" s="64"/>
      <c r="JI4" s="64"/>
      <c r="JJ4" s="64"/>
      <c r="JK4" s="38"/>
      <c r="JL4" s="64"/>
      <c r="JM4" s="64"/>
      <c r="JN4" s="64"/>
      <c r="JO4" s="64"/>
      <c r="JP4" s="64"/>
      <c r="JQ4" s="64"/>
      <c r="JR4" s="64"/>
      <c r="JS4" s="64"/>
      <c r="JT4" s="64"/>
      <c r="JU4" s="64"/>
      <c r="JV4" s="64"/>
      <c r="JW4" s="64"/>
      <c r="JX4" s="64"/>
      <c r="JY4" s="64"/>
      <c r="JZ4" s="64"/>
      <c r="KA4" s="64"/>
      <c r="KB4" s="64"/>
      <c r="KC4" s="64"/>
      <c r="KD4" s="64"/>
      <c r="KE4" s="64"/>
      <c r="KF4" s="64"/>
      <c r="KG4" s="64"/>
      <c r="KH4" s="64"/>
      <c r="KI4" s="64"/>
      <c r="KJ4" s="64"/>
      <c r="KK4" s="64"/>
      <c r="KL4" s="64"/>
      <c r="KM4" s="64"/>
      <c r="KN4" s="64"/>
      <c r="KO4" s="64"/>
      <c r="KP4" s="64"/>
      <c r="KQ4" s="64"/>
      <c r="KR4" s="64"/>
      <c r="KS4" s="64"/>
      <c r="KT4" s="64"/>
      <c r="KU4" s="64"/>
      <c r="KV4" s="64"/>
      <c r="KW4" s="23"/>
      <c r="KX4" s="23"/>
      <c r="KY4" s="23"/>
      <c r="KZ4" s="64"/>
      <c r="LA4" s="64"/>
      <c r="LB4" s="64"/>
      <c r="LC4" s="64"/>
      <c r="LD4" s="64"/>
      <c r="LE4" s="64"/>
      <c r="LF4" s="64"/>
      <c r="LG4" s="64"/>
      <c r="LH4" s="64"/>
      <c r="LI4" s="64"/>
      <c r="LJ4" s="64"/>
      <c r="LK4" s="64"/>
      <c r="LL4" s="64"/>
      <c r="LM4" s="64"/>
      <c r="LN4" s="64"/>
      <c r="LO4" s="64"/>
      <c r="LP4" s="64"/>
      <c r="LQ4" s="64"/>
      <c r="LR4" s="64"/>
      <c r="LS4" s="64"/>
      <c r="LT4" s="64"/>
      <c r="LU4" s="64"/>
      <c r="LV4" s="64"/>
      <c r="LW4" s="64"/>
      <c r="LX4" s="64"/>
      <c r="LY4" s="64"/>
      <c r="LZ4" s="64"/>
      <c r="MA4" s="64"/>
      <c r="MB4" s="14"/>
      <c r="MC4" s="14"/>
      <c r="MD4" s="14"/>
      <c r="ME4" s="64"/>
      <c r="MF4" s="64"/>
      <c r="MG4" s="64"/>
      <c r="MH4" s="64"/>
      <c r="MI4" s="64"/>
      <c r="MJ4" s="64"/>
      <c r="MK4" s="64"/>
      <c r="ML4" s="64"/>
      <c r="MM4" s="64"/>
      <c r="MN4" s="64"/>
      <c r="MO4" s="64"/>
      <c r="MP4" s="64"/>
      <c r="MQ4" s="38"/>
      <c r="MR4" s="64"/>
      <c r="MS4" s="64"/>
      <c r="MT4" s="64"/>
      <c r="MU4" s="64"/>
      <c r="MV4" s="64"/>
      <c r="MW4" s="64"/>
      <c r="MX4" s="64"/>
      <c r="MY4" s="64"/>
      <c r="MZ4" s="64"/>
      <c r="NA4" s="64"/>
      <c r="NB4" s="64"/>
      <c r="NC4" s="64"/>
      <c r="ND4" s="64"/>
      <c r="NE4" s="64"/>
      <c r="NF4" s="64"/>
      <c r="NG4" s="64"/>
      <c r="NH4" s="64"/>
      <c r="NI4" s="64"/>
      <c r="NJ4" s="64"/>
      <c r="NK4" s="64"/>
      <c r="NL4" s="64"/>
      <c r="NM4" s="64"/>
      <c r="NN4" s="64"/>
      <c r="NO4" s="64"/>
      <c r="NP4" s="64"/>
      <c r="NQ4" s="64"/>
      <c r="NR4" s="64"/>
      <c r="NS4" s="64"/>
      <c r="NT4" s="64"/>
      <c r="NU4" s="64"/>
      <c r="NV4" s="64"/>
      <c r="NW4" s="64"/>
      <c r="NX4" s="64"/>
      <c r="NY4" s="64"/>
      <c r="NZ4" s="64"/>
      <c r="OA4" s="23"/>
      <c r="OB4" s="23"/>
      <c r="OC4" s="23"/>
      <c r="OD4" s="64"/>
      <c r="OE4" s="64"/>
      <c r="OF4" s="64"/>
      <c r="OG4" s="64"/>
      <c r="OH4" s="64"/>
      <c r="OI4" s="64"/>
      <c r="OJ4" s="64"/>
      <c r="OK4" s="64"/>
      <c r="OL4" s="64"/>
      <c r="OM4" s="64"/>
      <c r="ON4" s="64"/>
      <c r="OO4" s="64"/>
      <c r="OP4" s="64"/>
      <c r="OQ4" s="64"/>
      <c r="OR4" s="64"/>
      <c r="OS4" s="64"/>
      <c r="OT4" s="64"/>
      <c r="OU4" s="64"/>
      <c r="OV4" s="64"/>
      <c r="OW4" s="64"/>
      <c r="OX4" s="64"/>
      <c r="OY4" s="64"/>
      <c r="OZ4" s="64"/>
      <c r="PA4" s="64"/>
      <c r="PB4" s="64"/>
      <c r="PC4" s="64"/>
      <c r="PD4" s="64"/>
      <c r="PE4" s="64"/>
      <c r="PF4" s="14"/>
      <c r="PG4" s="14"/>
      <c r="PH4" s="14"/>
      <c r="PI4" s="64"/>
      <c r="PJ4" s="64"/>
      <c r="PK4" s="64"/>
      <c r="PL4" s="64"/>
      <c r="PM4" s="64"/>
      <c r="PN4" s="64"/>
      <c r="PO4" s="64"/>
      <c r="PP4" s="64"/>
      <c r="PQ4" s="64"/>
      <c r="PR4" s="64"/>
      <c r="PS4" s="64"/>
      <c r="PT4" s="64"/>
      <c r="PU4" s="38"/>
      <c r="PV4" s="64"/>
      <c r="PW4" s="64"/>
      <c r="PX4" s="64"/>
      <c r="PY4" s="64"/>
      <c r="PZ4" s="64"/>
      <c r="QA4" s="64"/>
      <c r="QB4" s="64"/>
      <c r="QC4" s="64"/>
      <c r="QD4" s="64"/>
      <c r="QE4" s="64"/>
      <c r="QF4" s="64"/>
      <c r="QG4" s="64"/>
      <c r="QH4" s="64"/>
      <c r="QI4" s="64"/>
      <c r="QJ4" s="64"/>
      <c r="QK4" s="64"/>
      <c r="QL4" s="64"/>
      <c r="QM4" s="64"/>
      <c r="QN4" s="64"/>
      <c r="QO4" s="64"/>
      <c r="QP4" s="64"/>
      <c r="QQ4" s="64"/>
      <c r="QR4" s="64"/>
      <c r="QS4" s="64"/>
      <c r="QT4" s="64"/>
      <c r="QU4" s="64"/>
      <c r="QV4" s="64"/>
      <c r="QW4" s="64"/>
      <c r="QX4" s="64"/>
      <c r="QY4" s="64"/>
      <c r="QZ4" s="64"/>
      <c r="RA4" s="64"/>
      <c r="RB4" s="64"/>
      <c r="RC4" s="64"/>
      <c r="RD4" s="64"/>
      <c r="RE4" s="23"/>
      <c r="RF4" s="23"/>
      <c r="RG4" s="23"/>
      <c r="RH4" s="64"/>
      <c r="RI4" s="64"/>
      <c r="RJ4" s="64"/>
      <c r="RK4" s="64"/>
      <c r="RL4" s="64"/>
      <c r="RM4" s="64"/>
      <c r="RN4" s="64"/>
      <c r="RO4" s="64"/>
      <c r="RP4" s="64"/>
      <c r="RQ4" s="64"/>
      <c r="RR4" s="64"/>
      <c r="RS4" s="64"/>
      <c r="RT4" s="64"/>
      <c r="RU4" s="64"/>
      <c r="RV4" s="64"/>
      <c r="RW4" s="64"/>
      <c r="RX4" s="64"/>
      <c r="RY4" s="64"/>
      <c r="RZ4" s="64"/>
      <c r="SA4" s="64"/>
      <c r="SB4" s="64"/>
      <c r="SC4" s="64"/>
      <c r="SD4" s="64"/>
      <c r="SE4" s="64"/>
      <c r="SF4" s="64"/>
      <c r="SG4" s="64"/>
      <c r="SH4" s="64"/>
      <c r="SI4" s="64"/>
      <c r="SJ4" s="64"/>
      <c r="SK4" s="14"/>
      <c r="SL4" s="14"/>
      <c r="SM4" s="14"/>
      <c r="SN4" s="64"/>
      <c r="SO4" s="64"/>
      <c r="SP4" s="64"/>
      <c r="SQ4" s="64"/>
      <c r="SR4" s="64"/>
      <c r="SS4" s="64"/>
      <c r="ST4" s="64"/>
      <c r="SU4" s="64"/>
      <c r="SV4" s="64"/>
      <c r="SW4" s="64"/>
      <c r="SX4" s="64"/>
      <c r="SY4" s="38"/>
      <c r="SZ4" s="64"/>
      <c r="TA4" s="64"/>
      <c r="TB4" s="64"/>
      <c r="TC4" s="64"/>
      <c r="TD4" s="64"/>
      <c r="TE4" s="64"/>
      <c r="TF4" s="64"/>
      <c r="TG4" s="64"/>
      <c r="TH4" s="64"/>
      <c r="TI4" s="38"/>
      <c r="TJ4" s="64"/>
      <c r="TK4" s="64"/>
      <c r="TL4" s="64"/>
      <c r="TM4" s="64"/>
      <c r="TN4" s="64"/>
      <c r="TO4" s="64"/>
      <c r="TP4" s="64"/>
      <c r="TQ4" s="64"/>
      <c r="TR4" s="64"/>
      <c r="TS4" s="64"/>
      <c r="TT4" s="64"/>
      <c r="TU4" s="64"/>
      <c r="TV4" s="64"/>
      <c r="TW4" s="64"/>
      <c r="TX4" s="64"/>
      <c r="TY4" s="64"/>
      <c r="TZ4" s="64"/>
      <c r="UA4" s="64"/>
      <c r="UB4" s="64"/>
      <c r="UC4" s="64"/>
      <c r="UD4" s="64"/>
      <c r="UE4" s="64"/>
      <c r="UF4" s="64"/>
      <c r="UG4" s="64"/>
      <c r="UH4" s="64"/>
      <c r="UI4" s="23"/>
      <c r="UJ4" s="23"/>
      <c r="UK4" s="23"/>
      <c r="UL4" s="64"/>
      <c r="UM4" s="64"/>
      <c r="UN4" s="64"/>
      <c r="UO4" s="64"/>
      <c r="UP4" s="64"/>
      <c r="UQ4" s="64"/>
      <c r="UR4" s="64"/>
      <c r="US4" s="64"/>
      <c r="UT4" s="64"/>
      <c r="UU4" s="64"/>
      <c r="UV4" s="64"/>
      <c r="UW4" s="64"/>
      <c r="UX4" s="64"/>
      <c r="UY4" s="64"/>
      <c r="UZ4" s="64"/>
      <c r="VA4" s="64"/>
      <c r="VB4" s="64"/>
      <c r="VC4" s="64"/>
      <c r="VD4" s="64"/>
      <c r="VE4" s="64"/>
      <c r="VF4" s="64"/>
      <c r="VG4" s="64"/>
      <c r="VH4" s="64"/>
      <c r="VI4" s="64"/>
      <c r="VJ4" s="64"/>
      <c r="VK4" s="48"/>
      <c r="VL4" s="48"/>
      <c r="VM4" s="64"/>
      <c r="VN4" s="64"/>
      <c r="VO4" s="64"/>
      <c r="VP4" s="64"/>
      <c r="VQ4" s="64"/>
      <c r="VR4" s="64"/>
      <c r="VS4" s="64"/>
      <c r="VT4" s="64"/>
      <c r="VU4" s="64"/>
      <c r="VV4" s="64"/>
      <c r="VW4" s="64"/>
      <c r="VX4" s="64"/>
      <c r="VY4" s="64"/>
      <c r="VZ4" s="64"/>
      <c r="WA4" s="64"/>
      <c r="WB4" s="64"/>
      <c r="WC4" s="64"/>
      <c r="WD4" s="64"/>
      <c r="WE4" s="64"/>
      <c r="WF4" s="64"/>
      <c r="WG4" s="64"/>
      <c r="WH4" s="64"/>
      <c r="WI4" s="64"/>
      <c r="WJ4" s="166"/>
      <c r="WK4" s="166"/>
      <c r="WL4" s="166"/>
      <c r="WM4" s="417"/>
      <c r="WN4" s="417"/>
      <c r="WO4" s="417"/>
      <c r="WP4" s="417"/>
      <c r="WQ4" s="417"/>
      <c r="WR4" s="417"/>
      <c r="WS4" s="417"/>
      <c r="WT4" s="417"/>
      <c r="WU4" s="417"/>
      <c r="WV4" s="417"/>
      <c r="WW4" s="417"/>
      <c r="WX4" s="417"/>
      <c r="WY4" s="64"/>
      <c r="WZ4" s="64"/>
      <c r="XA4" s="64"/>
      <c r="XB4" s="64"/>
      <c r="XC4" s="64"/>
      <c r="XD4" s="64"/>
      <c r="XE4" s="64"/>
      <c r="XF4" s="64"/>
      <c r="XG4" s="64"/>
      <c r="XH4" s="64"/>
      <c r="XI4" s="64"/>
      <c r="XJ4" s="64"/>
      <c r="XK4" s="64"/>
      <c r="XL4" s="64"/>
      <c r="XM4" s="64"/>
      <c r="XN4" s="64"/>
      <c r="XO4" s="64"/>
      <c r="XP4" s="64"/>
      <c r="XQ4" s="64"/>
      <c r="XR4" s="64"/>
      <c r="XS4" s="64"/>
      <c r="XT4" s="64"/>
      <c r="XU4" s="64"/>
      <c r="XV4" s="166"/>
      <c r="XW4" s="166"/>
      <c r="XX4" s="166"/>
      <c r="XY4" s="417"/>
      <c r="XZ4" s="417"/>
      <c r="YA4" s="417"/>
      <c r="YB4" s="417"/>
      <c r="YC4" s="417"/>
      <c r="YD4" s="417"/>
      <c r="YE4" s="417"/>
      <c r="YF4" s="417"/>
      <c r="YG4" s="417"/>
      <c r="YH4" s="417"/>
      <c r="YI4" s="417"/>
      <c r="YJ4" s="417"/>
      <c r="YK4" s="64"/>
      <c r="YL4" s="64"/>
      <c r="YM4" s="64"/>
      <c r="YN4" s="64"/>
      <c r="YO4" s="64"/>
      <c r="YP4" s="64"/>
      <c r="YQ4" s="64"/>
      <c r="YR4" s="64"/>
      <c r="YS4" s="64"/>
      <c r="YT4" s="64"/>
      <c r="YU4" s="64"/>
      <c r="YV4" s="64"/>
      <c r="YW4" s="64"/>
      <c r="YX4" s="64"/>
      <c r="YY4" s="64"/>
      <c r="YZ4" s="64"/>
      <c r="ZA4" s="64"/>
      <c r="ZB4" s="64"/>
      <c r="ZC4" s="64"/>
      <c r="ZD4" s="64"/>
      <c r="ZE4" s="64"/>
      <c r="ZF4" s="64"/>
      <c r="ZG4" s="64"/>
      <c r="ZH4" s="64"/>
      <c r="ZI4" s="64"/>
      <c r="ZJ4" s="64"/>
      <c r="ZK4" s="64"/>
      <c r="ZL4" s="64"/>
      <c r="ZM4" s="64"/>
      <c r="ZN4" s="64"/>
      <c r="ZO4" s="64"/>
      <c r="ZP4" s="64"/>
      <c r="ZQ4" s="64"/>
      <c r="ZR4" s="64"/>
      <c r="ZS4" s="64"/>
      <c r="ZT4" s="64"/>
      <c r="ZU4" s="64"/>
      <c r="ZV4" s="64"/>
      <c r="ZW4" s="64"/>
      <c r="ZX4" s="64"/>
      <c r="ZY4" s="64"/>
      <c r="ZZ4" s="64"/>
      <c r="AAA4" s="64"/>
      <c r="AAB4" s="64"/>
      <c r="AAC4" s="64"/>
      <c r="AAD4" s="64"/>
      <c r="AAE4" s="166"/>
      <c r="AAF4" s="166"/>
      <c r="AAG4" s="166"/>
      <c r="AAH4" s="166"/>
      <c r="AAI4" s="166"/>
      <c r="AAJ4" s="166"/>
      <c r="AAK4" s="166"/>
      <c r="AAL4" s="166"/>
      <c r="AAM4" s="166"/>
      <c r="AAN4" s="64"/>
      <c r="AAO4" s="64"/>
      <c r="AAP4" s="64"/>
      <c r="AAQ4" s="64"/>
      <c r="AAR4" s="64"/>
      <c r="AAS4" s="64"/>
      <c r="AAT4" s="64"/>
      <c r="AAU4" s="64"/>
      <c r="AAV4" s="64"/>
      <c r="AAW4" s="52"/>
      <c r="AAX4" s="64"/>
      <c r="AAY4" s="64"/>
      <c r="AAZ4" s="64"/>
      <c r="ABA4" s="64"/>
      <c r="ABB4" s="64"/>
      <c r="ABC4" s="64"/>
      <c r="ABD4" s="64"/>
      <c r="ABE4" s="64"/>
      <c r="ABF4" s="64"/>
      <c r="ABG4" s="64"/>
      <c r="ABH4" s="64"/>
      <c r="ABI4" s="64"/>
      <c r="ABJ4" s="64"/>
      <c r="ABK4" s="64"/>
      <c r="ABL4" s="64"/>
      <c r="ABM4" s="64"/>
      <c r="ABN4" s="64"/>
      <c r="ABO4" s="64"/>
      <c r="ABP4" s="64"/>
      <c r="ABQ4" s="64"/>
      <c r="ABR4" s="64"/>
      <c r="ABS4" s="64"/>
      <c r="ABT4" s="64"/>
      <c r="ABU4" s="64"/>
      <c r="ABV4" s="64"/>
      <c r="ABW4" s="64"/>
      <c r="ABX4" s="64"/>
      <c r="ABY4" s="64"/>
      <c r="ABZ4" s="64"/>
      <c r="ACA4" s="64"/>
      <c r="ACB4" s="64"/>
      <c r="ACC4" s="64"/>
      <c r="ACD4" s="64"/>
      <c r="ACE4" s="64"/>
      <c r="ACF4" s="64"/>
      <c r="ACG4" s="64"/>
      <c r="ACH4" s="64"/>
      <c r="ACI4" s="64"/>
      <c r="ACJ4" s="64"/>
      <c r="ACK4" s="64"/>
      <c r="ACL4" s="64"/>
      <c r="ACM4" s="64"/>
      <c r="ACN4" s="64"/>
      <c r="ACO4" s="64"/>
      <c r="ACP4" s="64"/>
      <c r="ACQ4" s="64"/>
      <c r="ACR4" s="64"/>
      <c r="ACS4" s="64"/>
      <c r="ACT4" s="64"/>
      <c r="ACU4" s="64"/>
      <c r="ACV4" s="64"/>
      <c r="ACW4" s="64"/>
      <c r="ACX4" s="64"/>
      <c r="ACY4" s="64"/>
      <c r="ACZ4" s="64"/>
      <c r="ADA4" s="64"/>
      <c r="ADB4" s="64"/>
      <c r="ADC4" s="64"/>
      <c r="ADD4" s="64"/>
      <c r="ADE4" s="64"/>
      <c r="ADF4" s="64"/>
      <c r="ADG4" s="64"/>
      <c r="ADH4" s="64"/>
      <c r="ADI4" s="64"/>
      <c r="ADJ4" s="64"/>
      <c r="ADK4" s="64"/>
      <c r="ADL4" s="64"/>
      <c r="ADM4" s="64"/>
      <c r="ADN4" s="64"/>
      <c r="ADO4" s="64"/>
      <c r="ADP4" s="64"/>
      <c r="ADQ4" s="64"/>
      <c r="ADR4" s="64"/>
      <c r="ADS4" s="64"/>
      <c r="ADT4" s="64"/>
      <c r="ADU4" s="64"/>
      <c r="ADV4" s="64"/>
      <c r="ADW4" s="64"/>
      <c r="ADX4" s="64"/>
      <c r="ADY4" s="64"/>
      <c r="ADZ4" s="64"/>
      <c r="AEA4" s="64"/>
      <c r="AEB4" s="64"/>
      <c r="AEC4" s="64"/>
      <c r="AED4" s="64"/>
      <c r="AEE4" s="64"/>
      <c r="AEF4" s="64"/>
      <c r="AEG4" s="64"/>
      <c r="AEH4" s="64"/>
      <c r="AEI4" s="64"/>
      <c r="AEJ4" s="64"/>
      <c r="AEK4" s="64"/>
      <c r="AEL4" s="64"/>
      <c r="AEM4" s="64"/>
      <c r="AEN4" s="64"/>
      <c r="AEO4" s="64"/>
      <c r="AEP4" s="64"/>
      <c r="AEQ4" s="64"/>
      <c r="AER4" s="64"/>
      <c r="AES4" s="64"/>
      <c r="AET4" s="64"/>
      <c r="AEU4" s="64"/>
      <c r="AEV4" s="64"/>
      <c r="AEW4" s="64"/>
      <c r="AEX4" s="45"/>
      <c r="AEY4" s="45"/>
      <c r="AEZ4" s="64"/>
      <c r="AFA4" s="64"/>
      <c r="AFB4" s="64"/>
      <c r="AFC4" s="64"/>
      <c r="AFD4" s="64"/>
      <c r="AFE4" s="64"/>
      <c r="AFF4" s="64"/>
      <c r="AFG4" s="64"/>
      <c r="AFH4" s="64"/>
      <c r="AFI4" s="64"/>
      <c r="AFJ4" s="64"/>
      <c r="AFK4" s="64"/>
      <c r="AFL4" s="64"/>
      <c r="AFM4" s="64"/>
      <c r="AFN4" s="64"/>
      <c r="AFO4" s="64"/>
      <c r="AFP4" s="64"/>
      <c r="AFQ4" s="64"/>
      <c r="AFR4" s="64"/>
      <c r="AFS4" s="64"/>
      <c r="AFT4" s="64"/>
      <c r="AFU4" s="64"/>
      <c r="AFV4" s="64"/>
      <c r="AFW4" s="64"/>
      <c r="AFX4" s="64"/>
      <c r="AFY4" s="45"/>
      <c r="AFZ4" s="45"/>
      <c r="AGA4" s="64"/>
      <c r="AGB4" s="64"/>
      <c r="AGC4" s="64"/>
      <c r="AGD4" s="64"/>
      <c r="AGE4" s="64"/>
      <c r="AGF4" s="64"/>
      <c r="AGG4" s="64"/>
      <c r="AGH4" s="64"/>
      <c r="AGI4" s="64"/>
      <c r="AGJ4" s="64"/>
      <c r="AGK4" s="64"/>
      <c r="AGL4" s="64"/>
      <c r="AGM4" s="64"/>
      <c r="AGN4" s="64"/>
      <c r="AGO4" s="64"/>
      <c r="AGP4" s="64"/>
      <c r="AGQ4" s="64"/>
      <c r="AGR4" s="64"/>
      <c r="AGS4" s="64"/>
      <c r="AGT4" s="64"/>
      <c r="AGU4" s="64"/>
      <c r="AGV4" s="64"/>
      <c r="AGW4" s="64"/>
      <c r="AGX4" s="64"/>
      <c r="AGY4" s="64"/>
      <c r="AGZ4" s="45"/>
      <c r="AHA4" s="64"/>
      <c r="AHB4" s="64"/>
      <c r="AHC4" s="64"/>
      <c r="AHD4" s="64"/>
      <c r="AHE4" s="64"/>
      <c r="AHF4" s="166"/>
      <c r="AHG4" s="166"/>
      <c r="AHH4" s="166"/>
      <c r="AHI4" s="64"/>
      <c r="AHJ4" s="64"/>
      <c r="AHK4" s="64"/>
      <c r="AHL4" s="64"/>
      <c r="AHM4" s="64"/>
      <c r="AHN4" s="64"/>
      <c r="AHO4" s="64"/>
      <c r="AHP4" s="64"/>
      <c r="AHQ4" s="64"/>
      <c r="AHR4" s="64"/>
      <c r="AHS4" s="64"/>
      <c r="AHT4" s="64"/>
      <c r="AHU4" s="64"/>
      <c r="AHV4" s="64"/>
      <c r="AHW4" s="64"/>
      <c r="AHX4" s="64"/>
      <c r="AHY4" s="64"/>
      <c r="AHZ4" s="64"/>
      <c r="AIA4" s="64"/>
      <c r="AIB4" s="64"/>
      <c r="AIC4" s="64"/>
      <c r="AID4" s="64"/>
      <c r="AIE4" s="64"/>
      <c r="AIF4" s="64"/>
      <c r="AIG4" s="64"/>
      <c r="AIH4" s="64"/>
      <c r="AII4" s="64"/>
      <c r="AIJ4" s="64"/>
      <c r="AIK4" s="64"/>
      <c r="AIL4" s="64"/>
      <c r="AIM4" s="64"/>
      <c r="AIN4" s="64"/>
      <c r="AIO4" s="64"/>
      <c r="AIP4" s="64"/>
      <c r="AIQ4" s="64"/>
      <c r="AIR4" s="45"/>
      <c r="AIS4" s="45"/>
      <c r="AIT4" s="45"/>
      <c r="AIU4" s="45"/>
      <c r="AIV4" s="45"/>
      <c r="AIW4" s="45"/>
      <c r="AIX4" s="45"/>
      <c r="AIY4" s="45"/>
      <c r="AIZ4" s="45"/>
      <c r="AJA4" s="64"/>
      <c r="AJB4" s="64"/>
      <c r="AJC4" s="64"/>
      <c r="AJD4" s="64"/>
      <c r="AJE4" s="64"/>
      <c r="AJF4" s="64"/>
      <c r="AJG4" s="64"/>
      <c r="AJH4" s="64"/>
      <c r="AJI4" s="64"/>
      <c r="AJJ4" s="64"/>
      <c r="AJK4" s="64"/>
      <c r="AJL4" s="64"/>
      <c r="AJM4" s="64"/>
      <c r="AJN4" s="64"/>
      <c r="AJO4" s="64"/>
      <c r="AJP4" s="64"/>
      <c r="AJQ4" s="64"/>
      <c r="AJR4" s="64"/>
      <c r="AJS4" s="64"/>
      <c r="AJT4" s="64"/>
      <c r="AJU4" s="64"/>
      <c r="AJV4" s="64"/>
      <c r="AJW4" s="64"/>
      <c r="AJX4" s="64"/>
      <c r="AJY4" s="64"/>
      <c r="AJZ4" s="64"/>
      <c r="AKA4" s="64"/>
      <c r="AKB4" s="64"/>
      <c r="AKC4" s="64"/>
      <c r="AKD4" s="64"/>
      <c r="AKE4" s="64"/>
      <c r="AKF4" s="64"/>
      <c r="AKG4" s="64"/>
      <c r="AKH4" s="64"/>
      <c r="AKI4" s="64"/>
      <c r="AKJ4" s="64"/>
      <c r="AKK4" s="64"/>
      <c r="AKL4" s="64"/>
      <c r="AKM4" s="64"/>
      <c r="AKN4" s="64"/>
      <c r="AKO4" s="64"/>
      <c r="AKP4" s="64"/>
      <c r="AKQ4" s="64"/>
      <c r="AKR4" s="64"/>
      <c r="AKS4" s="64"/>
      <c r="AKT4" s="64"/>
      <c r="AKU4" s="64"/>
      <c r="AKV4" s="64"/>
      <c r="AKW4" s="64"/>
      <c r="AKX4" s="64"/>
      <c r="AKY4" s="64"/>
      <c r="AKZ4" s="64"/>
      <c r="ALA4" s="64"/>
      <c r="ALB4" s="64"/>
      <c r="ALC4" s="64"/>
      <c r="ALD4" s="64"/>
      <c r="ALE4" s="64"/>
      <c r="ALF4" s="64"/>
      <c r="ALG4" s="64"/>
      <c r="ALH4" s="64"/>
      <c r="ALI4" s="64"/>
      <c r="ALJ4" s="64"/>
      <c r="ALK4" s="64"/>
      <c r="ALL4" s="64"/>
      <c r="ALM4" s="64"/>
      <c r="ALN4" s="64"/>
      <c r="ALO4" s="64"/>
      <c r="ALP4" s="64"/>
      <c r="ALQ4" s="64"/>
      <c r="ALR4" s="64"/>
      <c r="ALS4" s="64"/>
      <c r="ALT4" s="64"/>
      <c r="ALU4" s="64"/>
      <c r="ALV4" s="64"/>
      <c r="ALW4" s="64"/>
      <c r="ALX4" s="64"/>
      <c r="ALY4" s="64"/>
      <c r="ALZ4" s="64"/>
      <c r="AMA4" s="64"/>
      <c r="AMB4" s="64"/>
      <c r="AMC4" s="64"/>
      <c r="AMD4" s="64"/>
      <c r="AME4" s="67"/>
      <c r="AMF4" s="67"/>
      <c r="AMG4" s="64"/>
      <c r="AMH4" s="166"/>
      <c r="AMI4" s="67"/>
      <c r="AMJ4" s="64"/>
      <c r="AMK4" s="166"/>
      <c r="AML4" s="62"/>
      <c r="AMM4" s="64"/>
      <c r="AMN4" s="64"/>
      <c r="AMO4" s="64"/>
      <c r="AMP4" s="64"/>
      <c r="AMQ4" s="64"/>
      <c r="AMR4" s="64"/>
      <c r="AMS4" s="67"/>
      <c r="AMT4" s="64"/>
      <c r="AMU4" s="64"/>
      <c r="AMV4" s="64"/>
      <c r="AMW4" s="64"/>
      <c r="AMX4" s="64"/>
      <c r="AMY4" s="64"/>
      <c r="AMZ4" s="64"/>
      <c r="ANA4" s="64"/>
      <c r="ANB4" s="64"/>
      <c r="ANC4" s="64"/>
      <c r="AND4" s="64"/>
      <c r="ANE4" s="64"/>
      <c r="ANF4" s="64"/>
      <c r="ANG4" s="64"/>
      <c r="ANH4" s="64"/>
      <c r="ANI4" s="64"/>
      <c r="ANJ4" s="64"/>
      <c r="ANK4" s="64"/>
      <c r="ANL4" s="64"/>
      <c r="ANM4" s="64"/>
      <c r="ANN4" s="64"/>
      <c r="ANO4" s="64"/>
      <c r="ANP4" s="64"/>
      <c r="ANQ4" s="64"/>
      <c r="ANR4" s="64"/>
      <c r="ANS4" s="64"/>
      <c r="ANT4" s="64"/>
      <c r="ANU4" s="64"/>
      <c r="ANV4" s="64"/>
      <c r="ANW4" s="64"/>
      <c r="ANX4" s="64"/>
      <c r="ANY4" s="64"/>
      <c r="ANZ4" s="64"/>
      <c r="AOA4" s="64"/>
      <c r="AOB4" s="64"/>
      <c r="AOC4" s="64"/>
      <c r="AOD4" s="64"/>
      <c r="AOE4" s="64"/>
      <c r="AOF4" s="64"/>
      <c r="AOG4" s="64"/>
      <c r="AOH4" s="64"/>
      <c r="AOI4" s="64"/>
      <c r="AOJ4" s="64"/>
      <c r="AOK4" s="64"/>
      <c r="AOL4" s="64"/>
      <c r="AOM4" s="64"/>
      <c r="AON4" s="64"/>
      <c r="AOO4" s="64"/>
      <c r="AOP4" s="64"/>
      <c r="AOQ4" s="64"/>
      <c r="AOR4" s="64"/>
      <c r="AOS4" s="64"/>
      <c r="AOT4" s="64"/>
      <c r="AOU4" s="64"/>
      <c r="AOV4" s="64"/>
      <c r="AOW4" s="64"/>
      <c r="AOX4" s="64"/>
      <c r="AOY4" s="64"/>
      <c r="AOZ4" s="64"/>
      <c r="APA4" s="64"/>
      <c r="APB4" s="64"/>
      <c r="APC4" s="64"/>
      <c r="APD4" s="64"/>
      <c r="APE4" s="64"/>
      <c r="APF4" s="64"/>
      <c r="APG4" s="64"/>
      <c r="APH4" s="64"/>
      <c r="API4" s="64"/>
      <c r="APJ4" s="64"/>
      <c r="APK4" s="64"/>
      <c r="APL4" s="64"/>
      <c r="APM4" s="64"/>
      <c r="APN4" s="64"/>
      <c r="APO4" s="64"/>
      <c r="APP4" s="64"/>
      <c r="APQ4" s="64"/>
      <c r="APR4" s="64"/>
      <c r="APS4" s="64"/>
      <c r="APT4" s="64"/>
      <c r="APU4" s="64"/>
      <c r="APV4" s="64"/>
      <c r="APW4" s="64"/>
      <c r="APX4" s="64"/>
      <c r="APY4" s="64"/>
      <c r="APZ4" s="64"/>
      <c r="AQA4" s="64"/>
      <c r="AQB4" s="64"/>
      <c r="AQC4" s="64"/>
      <c r="AQD4" s="64"/>
      <c r="AQE4" s="64"/>
      <c r="AQF4" s="64"/>
      <c r="AQG4" s="64"/>
      <c r="AQH4" s="64"/>
      <c r="AQI4" s="64"/>
      <c r="AQJ4" s="64"/>
      <c r="AQK4" s="64"/>
      <c r="AQL4" s="64"/>
      <c r="AQM4" s="64"/>
      <c r="AQN4" s="64"/>
      <c r="AQO4" s="64"/>
      <c r="AQP4" s="64"/>
      <c r="AQQ4" s="64"/>
      <c r="AQR4" s="64"/>
      <c r="AQS4" s="64"/>
      <c r="AQT4" s="64"/>
      <c r="AQU4" s="64"/>
      <c r="AQV4" s="64"/>
      <c r="AQW4" s="64"/>
      <c r="AQX4" s="64"/>
      <c r="AQY4" s="64"/>
      <c r="AQZ4" s="64"/>
      <c r="ARA4" s="64"/>
      <c r="ARB4" s="64"/>
      <c r="ARC4" s="64"/>
      <c r="ARD4" s="64"/>
      <c r="ARE4" s="64"/>
      <c r="ARF4" s="64"/>
      <c r="ARG4" s="64"/>
      <c r="ARH4" s="64"/>
      <c r="ARI4" s="64"/>
      <c r="ARJ4" s="64"/>
      <c r="ARK4" s="64"/>
      <c r="ARL4" s="64"/>
      <c r="ARM4" s="64"/>
      <c r="ARN4" s="64"/>
      <c r="ARO4" s="64"/>
      <c r="ARP4" s="64"/>
      <c r="ARQ4" s="64"/>
      <c r="ARR4" s="64"/>
      <c r="ARS4" s="64"/>
      <c r="ART4" s="64"/>
      <c r="ARU4" s="64"/>
      <c r="ARV4" s="64"/>
      <c r="ARW4" s="64"/>
      <c r="ARX4" s="64"/>
      <c r="ARY4" s="64"/>
      <c r="ARZ4" s="64"/>
      <c r="ASA4" s="64"/>
      <c r="ASB4" s="64"/>
      <c r="ASC4" s="64"/>
      <c r="ASD4" s="64"/>
      <c r="ASE4" s="64"/>
      <c r="ASF4" s="64"/>
      <c r="ASG4" s="64"/>
      <c r="ASH4" s="64"/>
      <c r="ASI4" s="64"/>
      <c r="ASJ4" s="64"/>
      <c r="ASK4" s="64"/>
      <c r="ASL4" s="64"/>
      <c r="ASM4" s="64"/>
      <c r="ASN4" s="64"/>
      <c r="ASO4" s="64"/>
      <c r="ASP4" s="64"/>
      <c r="ASQ4" s="64"/>
      <c r="ASR4" s="64"/>
      <c r="ASS4" s="32"/>
      <c r="AST4" s="64"/>
      <c r="ASU4" s="64"/>
      <c r="ASV4" s="32"/>
      <c r="ASW4" s="166"/>
      <c r="ASX4" s="64"/>
      <c r="ASY4" s="64"/>
      <c r="ASZ4" s="166"/>
      <c r="ATA4" s="64"/>
      <c r="ATB4" s="64"/>
      <c r="ATC4" s="64"/>
      <c r="ATD4" s="64"/>
      <c r="ATE4" s="64"/>
      <c r="ATF4" s="64"/>
      <c r="ATG4" s="64"/>
      <c r="ATH4" s="64"/>
      <c r="ATI4" s="64"/>
      <c r="ATJ4" s="64"/>
      <c r="ATK4" s="64"/>
      <c r="ATL4" s="64"/>
      <c r="ATM4" s="64"/>
      <c r="ATN4" s="64"/>
      <c r="ATO4" s="64"/>
      <c r="ATP4" s="64"/>
      <c r="ATQ4" s="64"/>
      <c r="ATR4" s="64"/>
      <c r="ATS4" s="64"/>
      <c r="ATT4" s="64"/>
      <c r="ATU4" s="64"/>
      <c r="ATV4" s="64"/>
      <c r="ATW4" s="64"/>
      <c r="ATX4" s="64"/>
      <c r="ATY4" s="64"/>
      <c r="ATZ4" s="64"/>
      <c r="AUA4" s="64"/>
      <c r="AUB4" s="64"/>
      <c r="AUC4" s="64"/>
      <c r="AUD4" s="64"/>
      <c r="AUE4" s="64"/>
      <c r="AUF4" s="64"/>
      <c r="AUG4" s="64"/>
      <c r="AUH4" s="64"/>
      <c r="AUI4" s="64"/>
      <c r="AUJ4" s="64"/>
      <c r="AUK4" s="64"/>
      <c r="AUL4" s="64"/>
      <c r="AUM4" s="52"/>
      <c r="AUN4" s="64"/>
      <c r="AUO4" s="64"/>
      <c r="AUP4" s="64"/>
      <c r="AUQ4" s="64"/>
      <c r="AUR4" s="64"/>
      <c r="AUS4" s="32"/>
      <c r="AUT4" s="64"/>
      <c r="AUU4" s="52"/>
      <c r="AUV4" s="64"/>
      <c r="AUW4" s="64"/>
      <c r="AUX4" s="52"/>
      <c r="AUY4" s="64"/>
      <c r="AUZ4" s="52"/>
      <c r="AVA4" s="64"/>
      <c r="AVB4" s="52"/>
      <c r="AVC4" s="64"/>
      <c r="AVD4" s="52"/>
      <c r="AVE4" s="64"/>
      <c r="AVF4" s="64"/>
      <c r="AVG4" s="64"/>
      <c r="AVH4" s="64"/>
      <c r="AVI4" s="64"/>
      <c r="AVJ4" s="64"/>
      <c r="AVK4" s="64"/>
      <c r="AVL4" s="64"/>
      <c r="AVM4" s="64"/>
      <c r="AVN4" s="64"/>
      <c r="AVO4" s="64"/>
      <c r="AVP4" s="64"/>
      <c r="AVQ4" s="64"/>
      <c r="AVR4" s="64"/>
      <c r="AVS4" s="64"/>
      <c r="AVT4" s="64"/>
      <c r="AVU4" s="64"/>
      <c r="AVV4" s="64"/>
      <c r="AVW4" s="64"/>
      <c r="AVX4" s="64"/>
      <c r="AVY4" s="64"/>
      <c r="AVZ4" s="64"/>
      <c r="AWA4" s="64"/>
      <c r="AWB4" s="64"/>
      <c r="AWC4" s="64"/>
      <c r="AWD4" s="64"/>
      <c r="AWE4" s="64"/>
      <c r="AWF4" s="64"/>
      <c r="AWG4" s="64"/>
      <c r="AWH4" s="64"/>
      <c r="AWI4" s="64"/>
      <c r="AWJ4" s="64"/>
      <c r="AWK4" s="64"/>
      <c r="AWL4" s="64"/>
      <c r="AWM4" s="64"/>
      <c r="AWN4" s="64"/>
      <c r="AWO4" s="64"/>
      <c r="AWP4" s="64"/>
      <c r="AWQ4" s="64"/>
      <c r="AWR4" s="64"/>
      <c r="AWS4" s="45"/>
      <c r="AWT4" s="45"/>
      <c r="AWU4" s="45"/>
      <c r="AWV4" s="45"/>
      <c r="AWW4" s="45"/>
      <c r="AWX4" s="45"/>
      <c r="AWY4" s="45"/>
      <c r="AWZ4" s="45"/>
      <c r="AXA4" s="45"/>
      <c r="AXB4" s="64"/>
      <c r="AXC4" s="64"/>
      <c r="AXD4" s="64"/>
      <c r="AXE4" s="64"/>
      <c r="AXF4" s="64"/>
      <c r="AXG4" s="64"/>
      <c r="AXH4" s="64"/>
      <c r="AXI4" s="64"/>
      <c r="AXJ4" s="64"/>
      <c r="AXK4" s="64"/>
      <c r="AXL4" s="64"/>
      <c r="AXM4" s="64"/>
      <c r="AXN4" s="64"/>
      <c r="AXO4" s="64"/>
      <c r="AXP4" s="64"/>
      <c r="AXQ4" s="64"/>
      <c r="AXR4" s="64"/>
      <c r="AXS4" s="64"/>
      <c r="AXT4" s="64"/>
      <c r="AXU4" s="64"/>
      <c r="AXV4" s="52"/>
      <c r="AXW4" s="64"/>
      <c r="AXX4" s="52"/>
      <c r="AXY4" s="64"/>
      <c r="AXZ4" s="52"/>
      <c r="AYA4" s="64"/>
      <c r="AYB4" s="64"/>
      <c r="AYC4" s="64"/>
      <c r="AYD4" s="64"/>
      <c r="AYE4" s="64"/>
      <c r="AYF4" s="166"/>
      <c r="AYG4" s="64"/>
      <c r="AYH4" s="64"/>
      <c r="AYI4" s="64"/>
      <c r="AYJ4" s="64"/>
      <c r="AYK4" s="64"/>
      <c r="AYL4" s="52"/>
      <c r="AYM4" s="64"/>
      <c r="AYN4" s="64"/>
      <c r="AYO4" s="64"/>
      <c r="AYP4" s="64"/>
      <c r="AYQ4" s="45"/>
      <c r="AYR4" s="45"/>
      <c r="AYS4" s="45"/>
      <c r="AYT4" s="45"/>
      <c r="AYU4" s="45"/>
      <c r="AYV4" s="45"/>
      <c r="AYW4" s="45"/>
      <c r="AYX4" s="45"/>
      <c r="AYY4" s="45"/>
      <c r="AYZ4" s="45"/>
      <c r="AZA4" s="45"/>
      <c r="AZB4" s="45"/>
      <c r="AZC4" s="45"/>
      <c r="AZD4" s="45"/>
      <c r="AZE4" s="45"/>
      <c r="AZF4" s="45"/>
      <c r="AZG4" s="45"/>
      <c r="AZH4" s="45"/>
      <c r="AZI4" s="45"/>
      <c r="AZJ4" s="45"/>
      <c r="AZK4" s="45"/>
      <c r="AZL4" s="166"/>
      <c r="AZM4" s="64"/>
      <c r="AZN4" s="64"/>
      <c r="AZO4" s="64"/>
      <c r="AZP4" s="64"/>
      <c r="AZQ4" s="64"/>
      <c r="AZR4" s="64"/>
      <c r="AZS4" s="64"/>
      <c r="AZT4" s="45"/>
      <c r="AZU4" s="45"/>
      <c r="AZV4" s="45"/>
      <c r="AZW4" s="64"/>
      <c r="AZX4" s="64"/>
      <c r="AZY4" s="64"/>
      <c r="AZZ4" s="64"/>
      <c r="BAA4" s="64"/>
      <c r="BAB4" s="64"/>
      <c r="BAC4" s="64"/>
      <c r="BAD4" s="64"/>
      <c r="BAE4" s="64"/>
      <c r="BAF4" s="64"/>
      <c r="BAG4" s="64"/>
      <c r="BAH4" s="64"/>
      <c r="BAI4" s="64"/>
      <c r="BAJ4" s="64"/>
      <c r="BAK4" s="52"/>
      <c r="BAL4" s="64"/>
      <c r="BAM4" s="64"/>
      <c r="BAN4" s="64"/>
      <c r="BAO4" s="64"/>
      <c r="BAP4" s="64"/>
      <c r="BAQ4" s="64"/>
      <c r="BAR4" s="64"/>
      <c r="BAS4" s="64"/>
      <c r="BAT4" s="64"/>
      <c r="BAU4" s="64"/>
      <c r="BAV4" s="64"/>
      <c r="BAW4" s="64"/>
      <c r="BAX4" s="64"/>
      <c r="BAY4" s="64"/>
      <c r="BAZ4" s="64"/>
      <c r="BBA4" s="64"/>
      <c r="BBB4" s="64"/>
      <c r="BBC4" s="64"/>
      <c r="BBD4" s="64"/>
      <c r="BBE4" s="64"/>
      <c r="BBF4" s="64"/>
      <c r="BBG4" s="64"/>
      <c r="BBH4" s="64"/>
      <c r="BBI4" s="64"/>
      <c r="BBJ4" s="64"/>
      <c r="BBK4" s="64"/>
      <c r="BBL4" s="64"/>
      <c r="BBM4" s="64"/>
      <c r="BBN4" s="64"/>
      <c r="BBO4" s="64"/>
      <c r="BBP4" s="64"/>
      <c r="BBQ4" s="64"/>
      <c r="BBR4" s="64"/>
      <c r="BBS4" s="64"/>
      <c r="BBT4" s="64"/>
      <c r="BBU4" s="64"/>
      <c r="BBV4" s="64"/>
      <c r="BBW4" s="64"/>
      <c r="BBX4" s="64"/>
      <c r="BBY4" s="64"/>
      <c r="BBZ4" s="64"/>
      <c r="BCA4" s="64"/>
      <c r="BCB4" s="64"/>
      <c r="BCC4" s="64"/>
      <c r="BCD4" s="64"/>
      <c r="BCE4" s="64"/>
      <c r="BCF4" s="64"/>
      <c r="BCG4" s="64"/>
      <c r="BCH4" s="64"/>
      <c r="BCI4" s="64"/>
      <c r="BCJ4" s="64"/>
      <c r="BCK4" s="64"/>
      <c r="BCL4" s="64"/>
      <c r="BCM4" s="64"/>
      <c r="BCN4" s="64"/>
      <c r="BCO4" s="64"/>
      <c r="BCP4" s="64"/>
      <c r="BCQ4" s="64"/>
      <c r="BCR4" s="64"/>
      <c r="BCS4" s="64"/>
      <c r="BCT4" s="64"/>
      <c r="BCU4" s="64"/>
      <c r="BCV4" s="64"/>
      <c r="BCW4" s="64"/>
      <c r="BCX4" s="64"/>
      <c r="BCY4" s="64"/>
      <c r="BCZ4" s="64"/>
      <c r="BDA4" s="64"/>
      <c r="BDB4" s="64"/>
      <c r="BDC4" s="64"/>
      <c r="BDD4" s="64"/>
      <c r="BDE4" s="64"/>
      <c r="BDF4" s="64"/>
      <c r="BDG4" s="64"/>
      <c r="BDH4" s="64"/>
      <c r="BDI4" s="64"/>
      <c r="BDJ4" s="64"/>
      <c r="BDK4" s="64"/>
      <c r="BDL4" s="64"/>
      <c r="BDM4" s="64"/>
      <c r="BDN4" s="64"/>
      <c r="BDO4" s="64"/>
      <c r="BDP4" s="64"/>
      <c r="BDQ4" s="64"/>
      <c r="BDR4" s="64"/>
      <c r="BDS4" s="64"/>
      <c r="BDT4" s="64"/>
      <c r="BDU4" s="64"/>
      <c r="BDV4" s="64"/>
      <c r="BDW4" s="64"/>
      <c r="BDX4" s="64"/>
      <c r="BDY4" s="64"/>
      <c r="BDZ4" s="64"/>
      <c r="BEA4" s="64"/>
      <c r="BEB4" s="64"/>
      <c r="BEC4" s="166"/>
      <c r="BED4" s="166"/>
      <c r="BEE4" s="166"/>
      <c r="BEF4" s="166"/>
      <c r="BEG4" s="166"/>
      <c r="BEH4" s="166"/>
      <c r="BEI4" s="166"/>
      <c r="BEJ4" s="166"/>
      <c r="BEK4" s="166"/>
      <c r="BEL4" s="64"/>
      <c r="BEM4" s="64"/>
      <c r="BEN4" s="64"/>
      <c r="BEO4" s="64"/>
      <c r="BEP4" s="64"/>
      <c r="BEQ4" s="64"/>
      <c r="BER4" s="64"/>
      <c r="BES4" s="64"/>
      <c r="BET4" s="64"/>
      <c r="BEU4" s="52"/>
      <c r="BEV4" s="64"/>
      <c r="BEW4" s="64"/>
      <c r="BEX4" s="64"/>
      <c r="BEY4" s="64"/>
      <c r="BEZ4" s="64"/>
      <c r="BFA4" s="64"/>
      <c r="BFB4" s="64"/>
      <c r="BFC4" s="64"/>
      <c r="BFD4" s="64"/>
      <c r="BFE4" s="64"/>
      <c r="BFF4" s="64"/>
      <c r="BFG4" s="64"/>
      <c r="BFH4" s="64"/>
      <c r="BFI4" s="64"/>
      <c r="BFJ4" s="64"/>
      <c r="BFK4" s="64"/>
      <c r="BFL4" s="64"/>
      <c r="BFM4" s="64"/>
      <c r="BFN4" s="64"/>
      <c r="BFO4" s="64"/>
      <c r="BFP4" s="64"/>
      <c r="BFQ4" s="64"/>
      <c r="BFR4" s="64"/>
      <c r="BFS4" s="64"/>
      <c r="BFT4" s="64"/>
      <c r="BFU4" s="64"/>
      <c r="BFV4" s="64"/>
      <c r="BFW4" s="64"/>
      <c r="BFX4" s="64"/>
      <c r="BFY4" s="64"/>
      <c r="BFZ4" s="64"/>
      <c r="BGA4" s="64"/>
      <c r="BGB4" s="64"/>
      <c r="BGC4" s="64"/>
      <c r="BGD4" s="64"/>
      <c r="BGE4" s="64"/>
      <c r="BGF4" s="64"/>
      <c r="BGG4" s="64"/>
      <c r="BGH4" s="64"/>
      <c r="BGI4" s="64"/>
      <c r="BGJ4" s="64"/>
      <c r="BGK4" s="64"/>
      <c r="BGL4" s="64"/>
      <c r="BGM4" s="64"/>
      <c r="BGN4" s="64"/>
      <c r="BGO4" s="64"/>
      <c r="BGP4" s="64"/>
      <c r="BGQ4" s="64"/>
      <c r="BGR4" s="64"/>
      <c r="BGS4" s="64"/>
      <c r="BGT4" s="64"/>
      <c r="BGU4" s="64"/>
      <c r="BGV4" s="64"/>
      <c r="BGW4" s="64"/>
      <c r="BGX4" s="64"/>
      <c r="BGY4" s="64"/>
      <c r="BGZ4" s="64"/>
      <c r="BHA4" s="64"/>
      <c r="BHB4" s="64"/>
      <c r="BHC4" s="64"/>
      <c r="BHD4" s="64"/>
      <c r="BHE4" s="64"/>
      <c r="BHF4" s="64"/>
      <c r="BHG4" s="64"/>
      <c r="BHH4" s="64"/>
      <c r="BHI4" s="64"/>
      <c r="BHJ4" s="64"/>
      <c r="BHK4" s="64"/>
      <c r="BHL4" s="64"/>
      <c r="BHM4" s="64"/>
      <c r="BHN4" s="64"/>
      <c r="BHO4" s="64"/>
      <c r="BHP4" s="64"/>
      <c r="BHQ4" s="64"/>
      <c r="BHR4" s="64"/>
      <c r="BHS4" s="64"/>
      <c r="BHT4" s="64"/>
      <c r="BHU4" s="64"/>
      <c r="BHV4" s="64"/>
      <c r="BHW4" s="64"/>
      <c r="BHX4" s="64"/>
      <c r="BHY4" s="64"/>
      <c r="BHZ4" s="64"/>
      <c r="BIA4" s="64"/>
      <c r="BIB4" s="64"/>
      <c r="BIC4" s="64"/>
      <c r="BID4" s="45"/>
      <c r="BIE4" s="45"/>
      <c r="BIF4" s="45"/>
      <c r="BIG4" s="45"/>
      <c r="BIH4" s="45"/>
      <c r="BII4" s="166"/>
      <c r="BIJ4" s="45"/>
      <c r="BIK4" s="64"/>
      <c r="BIL4" s="64"/>
      <c r="BIM4" s="64"/>
      <c r="BIN4" s="64"/>
      <c r="BIO4" s="64"/>
      <c r="BIP4" s="64"/>
      <c r="BIQ4" s="64"/>
      <c r="BIR4" s="64"/>
      <c r="BIS4" s="64"/>
      <c r="BIT4" s="64"/>
      <c r="BIU4" s="64"/>
      <c r="BIV4" s="64"/>
      <c r="BIW4" s="64"/>
      <c r="BIX4" s="64"/>
      <c r="BIY4" s="64"/>
      <c r="BIZ4" s="64"/>
      <c r="BJA4" s="64"/>
      <c r="BJB4" s="64"/>
      <c r="BJC4" s="64"/>
      <c r="BJD4" s="64"/>
      <c r="BJE4" s="64"/>
      <c r="BJF4" s="64"/>
      <c r="BJG4" s="64"/>
      <c r="BJH4" s="64"/>
      <c r="BJI4" s="64"/>
      <c r="BJJ4" s="64"/>
      <c r="BJK4" s="64"/>
      <c r="BJL4" s="64"/>
      <c r="BJM4" s="64"/>
      <c r="BJN4" s="64"/>
      <c r="BJO4" s="64"/>
      <c r="BJP4" s="64"/>
      <c r="BJQ4" s="64"/>
      <c r="BJR4" s="45"/>
      <c r="BJS4" s="166"/>
      <c r="BJT4" s="166"/>
      <c r="BJU4" s="166"/>
      <c r="BJV4" s="64"/>
      <c r="BJW4" s="64"/>
      <c r="BJX4" s="64"/>
      <c r="BJY4" s="64"/>
      <c r="BJZ4" s="64"/>
      <c r="BKA4" s="64"/>
      <c r="BKB4" s="64"/>
      <c r="BKC4" s="64"/>
      <c r="BKD4" s="64"/>
      <c r="BKE4" s="64"/>
      <c r="BKF4" s="64"/>
      <c r="BKG4" s="64"/>
      <c r="BKH4" s="64"/>
      <c r="BKI4" s="45"/>
      <c r="BKJ4" s="64"/>
      <c r="BKK4" s="64"/>
      <c r="BKL4" s="64"/>
      <c r="BKM4" s="64"/>
      <c r="BKN4" s="64"/>
      <c r="BKO4" s="64"/>
      <c r="BKP4" s="64"/>
      <c r="BKQ4" s="64"/>
      <c r="BKR4" s="64"/>
      <c r="BKS4" s="64"/>
      <c r="BKT4" s="64"/>
      <c r="BKU4" s="64"/>
      <c r="BKV4" s="64"/>
      <c r="BKW4" s="64"/>
      <c r="BKX4" s="64"/>
      <c r="BKY4" s="64"/>
      <c r="BKZ4" s="64"/>
      <c r="BLA4" s="64"/>
      <c r="BLB4" s="64"/>
      <c r="BLC4" s="64"/>
      <c r="BLD4" s="64"/>
      <c r="BLE4" s="64"/>
      <c r="BLF4" s="64"/>
      <c r="BLG4" s="64"/>
      <c r="BLH4" s="64"/>
      <c r="BLI4" s="64"/>
      <c r="BLJ4" s="64"/>
      <c r="BLK4" s="64"/>
      <c r="BLL4" s="64"/>
      <c r="BLM4" s="64"/>
      <c r="BLN4" s="64"/>
      <c r="BLO4" s="64"/>
      <c r="BLP4" s="64"/>
      <c r="BLQ4" s="64"/>
      <c r="BLR4" s="64"/>
      <c r="BLS4" s="64"/>
      <c r="BLT4" s="64"/>
      <c r="BLU4" s="64"/>
      <c r="BLV4" s="64"/>
      <c r="BLW4" s="64"/>
      <c r="BLX4" s="64"/>
      <c r="BLY4" s="64"/>
      <c r="BLZ4" s="64"/>
      <c r="BMA4" s="64"/>
      <c r="BMB4" s="64"/>
      <c r="BMC4" s="64"/>
      <c r="BMD4" s="64"/>
      <c r="BME4" s="64"/>
      <c r="BMF4" s="64"/>
      <c r="BMG4" s="64"/>
      <c r="BMH4" s="64"/>
      <c r="BMI4" s="64"/>
      <c r="BMJ4" s="52"/>
      <c r="BMK4" s="166"/>
      <c r="BML4" s="64"/>
      <c r="BMM4" s="64"/>
      <c r="BMN4" s="52"/>
      <c r="BMO4" s="64"/>
      <c r="BMP4" s="67"/>
      <c r="BMQ4" s="67"/>
      <c r="BMR4" s="52"/>
      <c r="BMS4" s="64"/>
      <c r="BMT4" s="67"/>
      <c r="BMU4" s="67"/>
      <c r="BMV4" s="52"/>
      <c r="BMW4" s="64"/>
      <c r="BMX4" s="166"/>
      <c r="BMY4" s="67"/>
      <c r="BMZ4" s="52"/>
      <c r="BNA4" s="64"/>
      <c r="BNB4" s="64"/>
      <c r="BNC4" s="64"/>
      <c r="BND4" s="64"/>
      <c r="BNE4" s="64"/>
      <c r="BNF4" s="62"/>
      <c r="BNG4" s="64"/>
      <c r="BNH4" s="52"/>
      <c r="BNI4" s="64"/>
      <c r="BNJ4" s="64"/>
      <c r="BNK4" s="52"/>
      <c r="BNL4" s="52"/>
      <c r="BNM4" s="166"/>
      <c r="BNN4" s="64"/>
      <c r="BNO4" s="64"/>
      <c r="BNP4" s="64"/>
      <c r="BNQ4" s="64"/>
      <c r="BNR4" s="64"/>
      <c r="BNS4" s="64"/>
      <c r="BNT4" s="64"/>
      <c r="BNU4" s="52"/>
      <c r="BNV4" s="64"/>
      <c r="BNW4" s="64"/>
      <c r="BNX4" s="64"/>
      <c r="BNY4" s="64"/>
      <c r="BNZ4" s="64"/>
      <c r="BOA4" s="52"/>
      <c r="BOB4" s="64"/>
      <c r="BOC4" s="166"/>
      <c r="BOD4" s="166"/>
      <c r="BOE4" s="64"/>
      <c r="BOF4" s="64"/>
      <c r="BOG4" s="64"/>
      <c r="BOH4" s="64"/>
      <c r="BOI4" s="64"/>
      <c r="BOJ4" s="64"/>
      <c r="BOK4" s="64"/>
      <c r="BOL4" s="64"/>
      <c r="BOM4" s="64"/>
      <c r="BON4" s="64"/>
      <c r="BOO4" s="64"/>
      <c r="BOP4" s="64"/>
      <c r="BOQ4" s="64"/>
      <c r="BOR4" s="64"/>
      <c r="BOS4" s="64"/>
      <c r="BOT4" s="64"/>
      <c r="BOU4" s="64"/>
      <c r="BOV4" s="64"/>
      <c r="BOW4" s="64"/>
      <c r="BOX4" s="64"/>
      <c r="BOY4" s="64"/>
      <c r="BOZ4" s="64"/>
      <c r="BPA4" s="64"/>
      <c r="BPB4" s="64"/>
      <c r="BPC4" s="64"/>
      <c r="BPD4" s="64"/>
      <c r="BPE4" s="64"/>
      <c r="BPF4" s="64"/>
      <c r="BPG4" s="64"/>
      <c r="BPH4" s="64"/>
      <c r="BPI4" s="64"/>
      <c r="BPJ4" s="64"/>
      <c r="BPK4" s="64"/>
      <c r="BPL4" s="64"/>
      <c r="BPM4" s="64"/>
      <c r="BPN4" s="64"/>
      <c r="BPO4" s="64"/>
      <c r="BPP4" s="64"/>
      <c r="BPQ4" s="64"/>
      <c r="BPR4" s="64"/>
      <c r="BPS4" s="64"/>
      <c r="BPT4" s="64"/>
      <c r="BPU4" s="64"/>
      <c r="BPV4" s="32"/>
      <c r="BPW4" s="32"/>
      <c r="BPX4" s="32"/>
      <c r="BPY4" s="32"/>
      <c r="BPZ4" s="32"/>
      <c r="BQA4" s="32"/>
      <c r="BQB4" s="32"/>
      <c r="BQC4" s="32"/>
      <c r="BQD4" s="32"/>
      <c r="BQE4" s="32"/>
      <c r="BQF4" s="32"/>
      <c r="BQG4" s="32"/>
      <c r="BQH4" s="32"/>
      <c r="BQI4" s="64"/>
      <c r="BQJ4" s="64"/>
      <c r="BQK4" s="64"/>
      <c r="BQL4" s="64"/>
      <c r="BQM4" s="64"/>
      <c r="BQN4" s="64"/>
      <c r="BQO4" s="64"/>
      <c r="BQP4" s="64"/>
      <c r="BQQ4" s="64"/>
      <c r="BQR4" s="64"/>
      <c r="BQS4" s="64"/>
      <c r="BQT4" s="64"/>
      <c r="BQU4" s="64"/>
      <c r="BQV4" s="64"/>
      <c r="BQW4" s="64"/>
      <c r="BQX4" s="64"/>
      <c r="BQY4" s="64"/>
      <c r="BQZ4" s="64"/>
      <c r="BRA4" s="64"/>
      <c r="BRB4" s="64"/>
      <c r="BRC4" s="64"/>
      <c r="BRD4" s="64"/>
      <c r="BRE4" s="64"/>
      <c r="BRF4" s="64"/>
      <c r="BRG4" s="64"/>
      <c r="BRH4" s="64"/>
      <c r="BRI4" s="64"/>
      <c r="BRJ4" s="64"/>
      <c r="BRK4" s="64"/>
      <c r="BRL4" s="64"/>
      <c r="BRM4" s="64"/>
      <c r="BRN4" s="64"/>
      <c r="BRO4" s="64"/>
      <c r="BRP4" s="64"/>
      <c r="BRQ4" s="64"/>
      <c r="BRR4" s="64"/>
      <c r="BRS4" s="64"/>
      <c r="BRT4" s="64"/>
      <c r="BRU4" s="64"/>
      <c r="BRV4" s="64"/>
      <c r="BRW4" s="64"/>
      <c r="BRX4" s="64"/>
      <c r="BRY4" s="64"/>
      <c r="BRZ4" s="64"/>
      <c r="BSA4" s="64"/>
      <c r="BSB4" s="64"/>
      <c r="BSC4" s="64"/>
      <c r="BSD4" s="64"/>
      <c r="BSE4" s="64"/>
      <c r="BSF4" s="64"/>
      <c r="BSG4" s="64"/>
      <c r="BSH4" s="64"/>
      <c r="BSI4" s="64"/>
      <c r="BSJ4" s="64"/>
      <c r="BSK4" s="64"/>
      <c r="BSL4" s="64"/>
      <c r="BSM4" s="64"/>
      <c r="BSN4" s="64"/>
      <c r="BSO4" s="64"/>
      <c r="BSP4" s="64"/>
      <c r="BSQ4" s="64"/>
      <c r="BSR4" s="64"/>
      <c r="BSS4" s="64"/>
      <c r="BST4" s="64"/>
      <c r="BSU4" s="64"/>
      <c r="BSV4" s="64"/>
      <c r="BSW4" s="64"/>
      <c r="BSX4" s="64"/>
      <c r="BSY4" s="64"/>
      <c r="BSZ4" s="64"/>
      <c r="BTA4" s="64"/>
      <c r="BTB4" s="64"/>
      <c r="BTC4" s="64"/>
      <c r="BTD4" s="64"/>
      <c r="BTE4" s="64"/>
      <c r="BTF4" s="64"/>
      <c r="BTG4" s="64"/>
      <c r="BTH4" s="64"/>
      <c r="BTI4" s="64"/>
      <c r="BTJ4" s="64"/>
      <c r="BTK4" s="64"/>
      <c r="BTL4" s="64"/>
      <c r="BTM4" s="64"/>
      <c r="BTN4" s="64"/>
      <c r="BTO4" s="64"/>
      <c r="BTP4" s="64"/>
      <c r="BTQ4" s="64"/>
      <c r="BTR4" s="64"/>
      <c r="BTS4" s="64"/>
      <c r="BTT4" s="64"/>
      <c r="BTU4" s="64"/>
      <c r="BTV4" s="64"/>
      <c r="BTW4" s="64"/>
      <c r="BTX4" s="64"/>
      <c r="BTY4" s="64"/>
      <c r="BTZ4" s="64"/>
      <c r="BUA4" s="64"/>
      <c r="BUB4" s="64"/>
      <c r="BUC4" s="64"/>
      <c r="BUD4" s="64"/>
      <c r="BUE4" s="64"/>
      <c r="BUF4" s="64"/>
      <c r="BUG4" s="64"/>
      <c r="BUH4" s="64"/>
      <c r="BUI4" s="64"/>
      <c r="BUJ4" s="64"/>
      <c r="BUK4" s="64"/>
      <c r="BUL4" s="64"/>
      <c r="BUM4" s="64"/>
      <c r="BUN4" s="64"/>
      <c r="BUO4" s="64"/>
      <c r="BUP4" s="64"/>
      <c r="BUQ4" s="64"/>
      <c r="BUR4" s="64"/>
      <c r="BUS4" s="64"/>
      <c r="BUT4" s="64"/>
      <c r="BUU4" s="64"/>
      <c r="BUV4" s="64"/>
      <c r="BUW4" s="64"/>
      <c r="BUX4" s="64"/>
      <c r="BUY4" s="64"/>
      <c r="BUZ4" s="64"/>
      <c r="BVA4" s="64"/>
      <c r="BVB4" s="64"/>
      <c r="BVC4" s="64"/>
      <c r="BVD4" s="64"/>
      <c r="BVE4" s="64"/>
      <c r="BVF4" s="64"/>
      <c r="BVG4" s="64"/>
      <c r="BVH4" s="64"/>
      <c r="BVI4" s="64"/>
      <c r="BVJ4" s="64"/>
      <c r="BVK4" s="64"/>
      <c r="BVL4" s="64"/>
      <c r="BVM4" s="64"/>
      <c r="BVN4" s="64"/>
      <c r="BVO4" s="64"/>
      <c r="BVP4" s="64"/>
      <c r="BVQ4" s="64"/>
      <c r="BVR4" s="64"/>
      <c r="BVS4" s="64"/>
      <c r="BVT4" s="64"/>
      <c r="BVU4" s="64"/>
      <c r="BVV4" s="64"/>
      <c r="BVW4" s="64"/>
      <c r="BVX4" s="64"/>
      <c r="BVY4" s="64"/>
      <c r="BVZ4" s="64"/>
      <c r="BWA4" s="64"/>
      <c r="BWB4" s="64"/>
      <c r="BWC4" s="64"/>
      <c r="BWD4" s="64"/>
      <c r="BWE4" s="64"/>
      <c r="BWF4" s="64"/>
      <c r="BWG4" s="64"/>
      <c r="BWH4" s="64"/>
      <c r="BWI4" s="64"/>
      <c r="BWJ4" s="64"/>
      <c r="BWK4" s="64"/>
      <c r="BWL4" s="64"/>
      <c r="BWM4" s="64"/>
      <c r="BWN4" s="64"/>
      <c r="BWO4" s="64"/>
      <c r="BWP4" s="64"/>
      <c r="BWQ4" s="64"/>
      <c r="BWR4" s="64"/>
      <c r="BWS4" s="64"/>
      <c r="BWT4" s="64"/>
      <c r="BWU4" s="64"/>
      <c r="BWV4" s="64"/>
      <c r="BWW4" s="64"/>
      <c r="BWX4" s="64"/>
      <c r="BWY4" s="64"/>
      <c r="BWZ4" s="64"/>
      <c r="BXA4" s="64"/>
      <c r="BXB4" s="64"/>
      <c r="BXC4" s="64"/>
      <c r="BXD4" s="64"/>
      <c r="BXE4" s="64"/>
      <c r="BXF4" s="64"/>
      <c r="BXG4" s="64"/>
      <c r="BXH4" s="64"/>
      <c r="BXI4" s="64"/>
      <c r="BXJ4" s="64"/>
      <c r="BXK4" s="64"/>
      <c r="BXL4" s="64"/>
      <c r="BXM4" s="64"/>
      <c r="BXN4" s="64"/>
      <c r="BXO4" s="64"/>
      <c r="BXP4" s="64"/>
      <c r="BXQ4" s="64"/>
      <c r="BXR4" s="64"/>
      <c r="BXS4" s="64"/>
      <c r="BXT4" s="64"/>
      <c r="BXU4" s="64"/>
      <c r="BXV4" s="64"/>
      <c r="BXW4" s="64"/>
      <c r="BXX4" s="64"/>
      <c r="BXY4" s="64"/>
      <c r="BXZ4" s="64"/>
      <c r="BYA4" s="64"/>
      <c r="BYB4" s="64"/>
      <c r="BYC4" s="64"/>
      <c r="BYD4" s="64"/>
      <c r="BYE4" s="64"/>
      <c r="BYF4" s="64"/>
      <c r="BYG4" s="64"/>
      <c r="BYH4" s="64"/>
      <c r="BYI4" s="64"/>
      <c r="BYJ4" s="64"/>
      <c r="BYK4" s="64"/>
      <c r="BYL4" s="64"/>
      <c r="BYM4" s="64"/>
      <c r="BYN4" s="64"/>
      <c r="BYO4" s="64"/>
      <c r="BYP4" s="64"/>
      <c r="BYQ4" s="64"/>
      <c r="BYR4" s="64"/>
      <c r="BYS4" s="45"/>
      <c r="BYT4" s="45"/>
      <c r="BYU4" s="45"/>
      <c r="BYV4" s="45"/>
      <c r="BYW4" s="45"/>
      <c r="BYX4" s="45"/>
      <c r="BYY4" s="45"/>
      <c r="BYZ4" s="45"/>
      <c r="BZA4" s="45"/>
      <c r="BZB4" s="45"/>
      <c r="BZC4" s="64"/>
      <c r="BZD4" s="64"/>
      <c r="BZE4" s="64"/>
      <c r="BZF4" s="64"/>
      <c r="BZG4" s="64"/>
      <c r="BZH4" s="64"/>
      <c r="BZI4" s="64"/>
      <c r="BZJ4" s="64"/>
      <c r="BZK4" s="64"/>
      <c r="BZL4" s="64"/>
      <c r="BZM4" s="64"/>
      <c r="BZN4" s="64"/>
      <c r="BZO4" s="64"/>
      <c r="BZP4" s="64"/>
      <c r="BZQ4" s="64"/>
      <c r="BZR4" s="64"/>
      <c r="BZS4" s="64"/>
      <c r="BZT4" s="64"/>
      <c r="BZU4" s="64"/>
      <c r="BZV4" s="64"/>
      <c r="BZW4" s="64"/>
      <c r="BZX4" s="64"/>
      <c r="BZY4" s="64"/>
      <c r="BZZ4" s="64"/>
      <c r="CAA4" s="64"/>
      <c r="CAB4" s="64"/>
      <c r="CAC4" s="64"/>
      <c r="CAD4" s="64"/>
      <c r="CAE4" s="64"/>
      <c r="CAF4" s="64"/>
      <c r="CAG4" s="64"/>
      <c r="CAH4" s="64"/>
      <c r="CAI4" s="64"/>
      <c r="CAJ4" s="64"/>
      <c r="CAK4" s="64"/>
      <c r="CAL4" s="64"/>
      <c r="CAM4" s="64"/>
      <c r="CAN4" s="64"/>
      <c r="CAO4" s="64"/>
      <c r="CAP4" s="64"/>
      <c r="CAQ4" s="64"/>
      <c r="CAR4" s="64"/>
      <c r="CAS4" s="64"/>
      <c r="CAT4" s="64"/>
      <c r="CAU4" s="64"/>
      <c r="CAV4" s="64"/>
      <c r="CAW4" s="64"/>
      <c r="CAX4" s="64"/>
      <c r="CAY4" s="64"/>
      <c r="CAZ4" s="45"/>
      <c r="CBA4" s="45"/>
      <c r="CBB4" s="45"/>
      <c r="CBC4" s="45"/>
      <c r="CBD4" s="45"/>
      <c r="CBE4" s="45"/>
      <c r="CBF4" s="45"/>
      <c r="CBG4" s="45"/>
      <c r="CBH4" s="45"/>
      <c r="CBI4" s="45"/>
      <c r="CBJ4" s="64"/>
      <c r="CBK4" s="64"/>
      <c r="CBL4" s="64"/>
      <c r="CBM4" s="64"/>
      <c r="CBN4" s="45"/>
      <c r="CBO4" s="64"/>
      <c r="CBP4" s="64"/>
      <c r="CBQ4" s="64"/>
      <c r="CBR4" s="64"/>
      <c r="CBS4" s="64"/>
      <c r="CBT4" s="64"/>
      <c r="CBU4" s="64"/>
      <c r="CBV4" s="64"/>
      <c r="CBW4" s="64"/>
      <c r="CBX4" s="64"/>
      <c r="CBY4" s="64"/>
      <c r="CBZ4" s="64"/>
      <c r="CCA4" s="64"/>
      <c r="CCB4" s="64"/>
      <c r="CCC4" s="64"/>
      <c r="CCD4" s="64"/>
      <c r="CCE4" s="64"/>
      <c r="CCF4" s="64"/>
      <c r="CCG4" s="64"/>
      <c r="CCH4" s="64"/>
      <c r="CCI4" s="64"/>
      <c r="CCJ4" s="64"/>
      <c r="CCK4" s="64"/>
      <c r="CCL4" s="64"/>
      <c r="CCM4" s="64"/>
      <c r="CCN4" s="64"/>
      <c r="CCO4" s="64"/>
      <c r="CCP4" s="64"/>
      <c r="CCQ4" s="64"/>
      <c r="CCR4" s="64"/>
      <c r="CCS4" s="64"/>
      <c r="CCT4" s="64"/>
      <c r="CCU4" s="64"/>
      <c r="CCV4" s="64"/>
      <c r="CCW4" s="64"/>
      <c r="CCX4" s="64"/>
      <c r="CCY4" s="64"/>
      <c r="CCZ4" s="64"/>
      <c r="CDA4" s="64"/>
      <c r="CDB4" s="64"/>
      <c r="CDC4" s="64"/>
      <c r="CDD4" s="64"/>
      <c r="CDE4" s="64"/>
      <c r="CDF4" s="64"/>
      <c r="CDG4" s="64"/>
      <c r="CDH4" s="64"/>
      <c r="CDI4" s="64"/>
      <c r="CDJ4" s="64"/>
      <c r="CDK4" s="64"/>
      <c r="CDL4" s="64"/>
      <c r="CDM4" s="64"/>
      <c r="CDN4" s="64"/>
      <c r="CDO4" s="64"/>
      <c r="CDP4" s="64"/>
      <c r="CDQ4" s="64"/>
      <c r="CDR4" s="64"/>
      <c r="CDS4" s="64"/>
      <c r="CDT4" s="64"/>
      <c r="CDU4" s="64"/>
      <c r="CDV4" s="64"/>
      <c r="CDW4" s="64"/>
      <c r="CDX4" s="64"/>
      <c r="CDY4" s="64"/>
      <c r="CDZ4" s="64"/>
      <c r="CEA4" s="64"/>
      <c r="CEB4" s="64"/>
      <c r="CEC4" s="64"/>
      <c r="CED4" s="64"/>
      <c r="CEE4" s="64"/>
      <c r="CEF4" s="64"/>
      <c r="CEG4" s="64"/>
      <c r="CEH4" s="64"/>
      <c r="CEI4" s="64"/>
      <c r="CEJ4" s="64"/>
      <c r="CEK4" s="64"/>
      <c r="CEL4" s="64"/>
      <c r="CEM4" s="64"/>
      <c r="CEN4" s="64"/>
      <c r="CEO4" s="64"/>
      <c r="CEP4" s="64"/>
      <c r="CEQ4" s="64"/>
      <c r="CER4" s="64"/>
      <c r="CES4" s="166"/>
      <c r="CET4" s="166"/>
      <c r="CEU4" s="165"/>
      <c r="CEV4" s="165"/>
      <c r="CEW4" s="64"/>
      <c r="CEX4" s="166"/>
      <c r="CEY4" s="166"/>
      <c r="CEZ4" s="166"/>
      <c r="CFA4" s="166"/>
      <c r="CFB4" s="166"/>
      <c r="CFC4" s="166"/>
      <c r="CFD4" s="166"/>
      <c r="CFE4" s="166"/>
      <c r="CFF4" s="166"/>
      <c r="CFG4" s="166"/>
      <c r="CFH4" s="166"/>
      <c r="CFI4" s="166"/>
      <c r="CFJ4" s="166"/>
      <c r="CFK4" s="166"/>
      <c r="CFL4" s="64"/>
      <c r="CFM4" s="64"/>
      <c r="CFN4" s="64"/>
      <c r="CFO4" s="64"/>
      <c r="CFP4" s="64"/>
      <c r="CFQ4" s="64"/>
      <c r="CFR4" s="64"/>
      <c r="CFS4" s="64"/>
      <c r="CFT4" s="166"/>
      <c r="CFU4" s="64"/>
      <c r="CFV4" s="64"/>
      <c r="CFW4" s="64"/>
      <c r="CFX4" s="64"/>
      <c r="CFY4" s="64"/>
      <c r="CFZ4" s="64"/>
      <c r="CGA4" s="64"/>
      <c r="CGB4" s="64"/>
      <c r="CGC4" s="64"/>
      <c r="CGD4" s="64"/>
      <c r="CGE4" s="64"/>
      <c r="CGF4" s="64"/>
      <c r="CGG4" s="64"/>
      <c r="CGH4" s="64"/>
      <c r="CGI4" s="64"/>
      <c r="CGJ4" s="64"/>
      <c r="CGK4" s="64"/>
      <c r="CGL4" s="64"/>
      <c r="CGM4" s="64"/>
      <c r="CGN4" s="64"/>
      <c r="CGO4" s="64"/>
      <c r="CGP4" s="64"/>
      <c r="CGQ4" s="64"/>
      <c r="CGR4" s="64"/>
      <c r="CGS4" s="64"/>
      <c r="CGT4" s="64"/>
      <c r="CGU4" s="64"/>
      <c r="CGV4" s="64"/>
      <c r="CGW4" s="64"/>
      <c r="CGX4" s="64"/>
      <c r="CGY4" s="64"/>
      <c r="CGZ4" s="64"/>
      <c r="CHA4" s="64"/>
      <c r="CHB4" s="64"/>
      <c r="CHC4" s="64"/>
      <c r="CHD4" s="64"/>
      <c r="CHE4" s="64"/>
      <c r="CHF4" s="64"/>
      <c r="CHG4" s="64"/>
      <c r="CHH4" s="64"/>
      <c r="CHI4" s="64"/>
      <c r="CHJ4" s="64"/>
      <c r="CHK4" s="64"/>
      <c r="CHL4" s="64"/>
      <c r="CHM4" s="64"/>
      <c r="CHN4" s="49"/>
      <c r="CHO4" s="49"/>
      <c r="CHP4" s="64"/>
      <c r="CHQ4" s="64"/>
      <c r="CHR4" s="64"/>
      <c r="CHS4" s="64"/>
      <c r="CHT4" s="64"/>
      <c r="CHU4" s="64"/>
      <c r="CHV4" s="64"/>
      <c r="CHW4" s="64"/>
      <c r="CHX4" s="64"/>
      <c r="CHY4" s="64"/>
      <c r="CHZ4" s="64"/>
      <c r="CIA4" s="64"/>
      <c r="CIB4" s="64"/>
      <c r="CIC4" s="64"/>
      <c r="CID4" s="64"/>
      <c r="CIE4" s="64"/>
      <c r="CIF4" s="64"/>
      <c r="CIG4" s="64"/>
      <c r="CIH4" s="64"/>
      <c r="CII4" s="48"/>
      <c r="CIJ4" s="48"/>
      <c r="CIK4" s="48"/>
      <c r="CIL4" s="48"/>
      <c r="CIM4" s="48"/>
      <c r="CIN4" s="48"/>
      <c r="CIO4" s="48"/>
      <c r="CIP4" s="48"/>
      <c r="CIQ4" s="48"/>
      <c r="CIR4" s="48"/>
      <c r="CIS4" s="48"/>
      <c r="CIT4" s="64"/>
      <c r="CIU4" s="48"/>
      <c r="CIV4" s="48"/>
      <c r="CIW4" s="48"/>
      <c r="CIX4" s="48"/>
      <c r="CIY4" s="48"/>
      <c r="CIZ4" s="48"/>
      <c r="CJA4" s="48"/>
      <c r="CJB4" s="64"/>
      <c r="CJC4" s="48"/>
      <c r="CJD4" s="64"/>
      <c r="CJE4" s="64"/>
      <c r="CJF4" s="64"/>
      <c r="CJG4" s="48"/>
      <c r="CJH4" s="48"/>
      <c r="CJI4" s="48"/>
      <c r="CJJ4" s="48"/>
      <c r="CJK4" s="48"/>
      <c r="CJL4" s="48"/>
      <c r="CJM4" s="48"/>
      <c r="CJN4" s="64"/>
      <c r="CJO4" s="48"/>
      <c r="CJP4" s="64"/>
      <c r="CJQ4" s="64"/>
      <c r="CJR4" s="64"/>
      <c r="CJS4" s="48"/>
      <c r="CJT4" s="48"/>
      <c r="CJU4" s="48"/>
      <c r="CJV4" s="48"/>
      <c r="CJW4" s="48"/>
      <c r="CJX4" s="48"/>
      <c r="CJY4" s="48"/>
      <c r="CJZ4" s="64"/>
      <c r="CKA4" s="48"/>
      <c r="CKB4" s="64"/>
      <c r="CKC4" s="64"/>
      <c r="CKD4" s="48"/>
      <c r="CKE4" s="48"/>
      <c r="CKF4" s="48"/>
      <c r="CKG4" s="48"/>
      <c r="CKH4" s="48"/>
      <c r="CKI4" s="48"/>
      <c r="CKJ4" s="48"/>
      <c r="CKK4" s="64"/>
      <c r="CKL4" s="48"/>
      <c r="CKM4" s="64"/>
      <c r="CKN4" s="64"/>
      <c r="CKO4" s="48"/>
      <c r="CKP4" s="48"/>
      <c r="CKQ4" s="48"/>
      <c r="CKR4" s="48"/>
      <c r="CKS4" s="48"/>
      <c r="CKT4" s="48"/>
      <c r="CKU4" s="48"/>
      <c r="CKV4" s="64"/>
      <c r="CKW4" s="48"/>
      <c r="CKX4" s="64"/>
      <c r="CKY4" s="64"/>
      <c r="CKZ4" s="48"/>
      <c r="CLA4" s="48"/>
      <c r="CLB4" s="48"/>
      <c r="CLC4" s="48"/>
      <c r="CLD4" s="48"/>
      <c r="CLE4" s="48"/>
      <c r="CLF4" s="48"/>
      <c r="CLG4" s="64"/>
      <c r="CLH4" s="48"/>
      <c r="CLI4" s="64"/>
      <c r="CLJ4" s="64"/>
      <c r="CLK4" s="64"/>
      <c r="CLL4" s="64"/>
      <c r="CLM4" s="64"/>
      <c r="CLN4" s="64"/>
      <c r="CLO4" s="64"/>
      <c r="CLP4" s="64"/>
      <c r="CLQ4" s="64"/>
      <c r="CLR4" s="64"/>
      <c r="CLS4" s="64"/>
      <c r="CLT4" s="64"/>
      <c r="CLU4" s="64"/>
      <c r="CLV4" s="64"/>
      <c r="CLW4" s="64"/>
      <c r="CLX4" s="48"/>
      <c r="CLY4" s="48"/>
      <c r="CLZ4" s="48"/>
      <c r="CMA4" s="48"/>
      <c r="CMB4" s="48"/>
      <c r="CMC4" s="48"/>
      <c r="CMD4" s="48"/>
      <c r="CME4" s="64"/>
      <c r="CMF4" s="48"/>
      <c r="CMG4" s="48"/>
      <c r="CMH4" s="48"/>
      <c r="CMI4" s="145"/>
      <c r="CMJ4" s="145"/>
      <c r="CMK4" s="145"/>
      <c r="CML4" s="145"/>
      <c r="CMM4" s="145"/>
      <c r="CMN4" s="141"/>
      <c r="CMO4" s="145"/>
      <c r="CMP4" s="145"/>
      <c r="CMQ4" s="145"/>
      <c r="CMR4" s="141"/>
      <c r="CMS4" s="141"/>
      <c r="CMT4" s="141"/>
      <c r="CMU4" s="141"/>
      <c r="CMV4" s="145"/>
      <c r="CMW4" s="145"/>
      <c r="CMX4" s="145"/>
      <c r="CMY4" s="145"/>
      <c r="CMZ4" s="145"/>
      <c r="CNA4" s="141"/>
      <c r="CNB4" s="141"/>
      <c r="CNC4" s="141"/>
      <c r="CND4" s="141"/>
      <c r="CNE4" s="141"/>
      <c r="CNF4" s="48"/>
      <c r="CNG4" s="48"/>
      <c r="CNH4" s="48"/>
      <c r="CNI4" s="48"/>
      <c r="CNJ4" s="48"/>
      <c r="CNK4" s="48"/>
      <c r="CNL4" s="48"/>
      <c r="CNM4" s="64"/>
      <c r="CNN4" s="64"/>
      <c r="CNO4" s="64"/>
      <c r="CNP4" s="64"/>
      <c r="CNQ4" s="64"/>
      <c r="CNR4" s="64"/>
      <c r="CNS4" s="64"/>
      <c r="CNT4" s="64"/>
      <c r="CNU4" s="64"/>
      <c r="CNV4" s="64"/>
      <c r="CNW4" s="64"/>
      <c r="CNX4" s="64"/>
      <c r="CNY4" s="64"/>
      <c r="CNZ4" s="64"/>
      <c r="COA4" s="64"/>
      <c r="COB4" s="64"/>
      <c r="COC4" s="64"/>
      <c r="COD4" s="64"/>
      <c r="COE4" s="64"/>
      <c r="COF4" s="64"/>
      <c r="COG4" s="64"/>
      <c r="COH4" s="64"/>
      <c r="COI4" s="64"/>
      <c r="COJ4" s="64"/>
      <c r="COK4" s="64"/>
      <c r="COL4" s="64"/>
      <c r="COM4" s="64"/>
      <c r="CON4" s="64"/>
      <c r="COO4" s="64"/>
      <c r="COP4" s="64"/>
      <c r="COQ4" s="64"/>
      <c r="COR4" s="64"/>
      <c r="COS4" s="64"/>
      <c r="COT4" s="64"/>
      <c r="COU4" s="64"/>
      <c r="COV4" s="64"/>
      <c r="COW4" s="64"/>
      <c r="COX4" s="64"/>
      <c r="COY4" s="64"/>
      <c r="COZ4" s="64"/>
      <c r="CPA4" s="48"/>
      <c r="CPB4" s="64"/>
      <c r="CPC4" s="64"/>
      <c r="CPD4" s="64"/>
      <c r="CPE4" s="64"/>
      <c r="CPF4" s="64"/>
      <c r="CPG4" s="64"/>
      <c r="CPH4" s="64"/>
      <c r="CPI4" s="64"/>
      <c r="CPJ4" s="64"/>
      <c r="CPK4" s="64"/>
      <c r="CPL4" s="64"/>
      <c r="CPM4" s="48"/>
      <c r="CPN4" s="64"/>
      <c r="CPO4" s="48"/>
      <c r="CPP4" s="64"/>
      <c r="CPQ4" s="64"/>
      <c r="CPR4" s="64"/>
      <c r="CPS4" s="64"/>
      <c r="CPT4" s="64"/>
      <c r="CPU4" s="48"/>
      <c r="CPV4" s="48"/>
      <c r="CPW4" s="64"/>
      <c r="CPX4" s="48"/>
      <c r="CPY4" s="48"/>
      <c r="CPZ4" s="64"/>
      <c r="CQA4" s="48"/>
      <c r="CQB4" s="64"/>
      <c r="CQC4" s="64"/>
      <c r="CQD4" s="48"/>
      <c r="CQE4" s="64"/>
      <c r="CQF4" s="373"/>
      <c r="CQG4" s="373"/>
      <c r="CQH4" s="373"/>
      <c r="CQI4" s="373"/>
      <c r="CQJ4" s="373"/>
      <c r="CQK4" s="373"/>
      <c r="CQL4" s="374"/>
      <c r="CQM4" s="374"/>
      <c r="CQN4" s="374"/>
      <c r="CQO4" s="374"/>
      <c r="CQP4" s="374"/>
      <c r="CQQ4" s="374"/>
      <c r="CQR4" s="374"/>
      <c r="CQS4" s="374"/>
      <c r="CQT4" s="374"/>
      <c r="CQU4" s="374"/>
      <c r="CQV4" s="374"/>
      <c r="CQW4" s="159"/>
      <c r="CQX4" s="159"/>
      <c r="CQY4" s="159"/>
      <c r="CQZ4" s="159"/>
      <c r="CRA4" s="159"/>
      <c r="CRB4" s="159"/>
      <c r="CRC4" s="374"/>
      <c r="CRD4" s="159"/>
      <c r="CRE4" s="374"/>
      <c r="CRF4" s="374"/>
      <c r="CRG4" s="374"/>
      <c r="CRH4" s="67"/>
      <c r="CRI4" s="374"/>
      <c r="CRJ4" s="94"/>
      <c r="CRK4" s="94"/>
      <c r="CRL4" s="94"/>
      <c r="CRM4" s="94"/>
      <c r="CRN4" s="94"/>
      <c r="CRO4" s="94"/>
      <c r="CRP4" s="67"/>
      <c r="CRQ4" s="67"/>
      <c r="CRR4" s="67"/>
      <c r="CRS4" s="67"/>
      <c r="CRT4" s="67"/>
      <c r="CRU4" s="67"/>
      <c r="CRV4" s="67"/>
      <c r="CRW4" s="67"/>
      <c r="CRX4" s="94"/>
      <c r="CRY4" s="94"/>
      <c r="CRZ4" s="94"/>
      <c r="CSA4" s="94"/>
      <c r="CSB4" s="94"/>
      <c r="CSC4" s="94"/>
      <c r="CSD4" s="444"/>
      <c r="CSE4" s="94"/>
      <c r="CSF4" s="94"/>
      <c r="CSG4" s="94"/>
      <c r="CSH4" s="94"/>
      <c r="CSI4" s="94"/>
      <c r="CSJ4" s="94"/>
      <c r="CSK4" s="444"/>
      <c r="CSL4" s="94"/>
      <c r="CSM4" s="94"/>
      <c r="CSN4" s="94"/>
      <c r="CSO4" s="94"/>
      <c r="CSP4" s="94"/>
      <c r="CSQ4" s="94"/>
      <c r="CSR4" s="444"/>
      <c r="CSS4" s="94"/>
      <c r="CST4" s="94"/>
      <c r="CSU4" s="94"/>
      <c r="CSV4" s="94"/>
      <c r="CSW4" s="94"/>
      <c r="CSX4" s="94"/>
      <c r="CSY4" s="444"/>
      <c r="CSZ4" s="94"/>
      <c r="CTA4" s="94"/>
      <c r="CTB4" s="94"/>
      <c r="CTC4" s="94"/>
      <c r="CTD4" s="94"/>
      <c r="CTE4" s="94"/>
      <c r="CTF4" s="444"/>
      <c r="CTG4" s="94"/>
      <c r="CTH4" s="94"/>
      <c r="CTI4" s="94"/>
      <c r="CTJ4" s="94"/>
      <c r="CTK4" s="94"/>
      <c r="CTL4" s="94"/>
      <c r="CTM4" s="444"/>
      <c r="CTN4" s="94"/>
      <c r="CTO4" s="94"/>
      <c r="CTP4" s="94"/>
      <c r="CTQ4" s="94"/>
      <c r="CTR4" s="94"/>
      <c r="CTS4" s="94"/>
      <c r="CTT4" s="94"/>
      <c r="CTU4" s="94"/>
      <c r="CTV4" s="94"/>
      <c r="CTW4" s="94"/>
      <c r="CTX4" s="94"/>
      <c r="CTY4" s="94"/>
      <c r="CTZ4" s="94"/>
      <c r="CUA4" s="94"/>
      <c r="CUB4" s="94"/>
      <c r="CUC4" s="94"/>
      <c r="CUD4" s="94"/>
      <c r="CUE4" s="94"/>
      <c r="CUF4" s="374"/>
      <c r="CUG4" s="374"/>
      <c r="CUH4" s="374"/>
      <c r="CUI4" s="374"/>
      <c r="CUJ4" s="67"/>
      <c r="CUK4" s="67"/>
      <c r="CUL4" s="67"/>
      <c r="CUM4" s="374"/>
      <c r="CUN4" s="374"/>
      <c r="CUO4" s="67"/>
      <c r="CUP4" s="67"/>
      <c r="CUQ4" s="67"/>
      <c r="CUR4" s="374"/>
      <c r="CUS4" s="374"/>
      <c r="CUT4" s="374"/>
      <c r="CUU4" s="374"/>
      <c r="CUV4" s="374"/>
      <c r="CUW4" s="374"/>
      <c r="CUX4" s="374"/>
      <c r="CUY4" s="374"/>
      <c r="CUZ4" s="374"/>
      <c r="CVA4" s="374"/>
      <c r="CVB4" s="374"/>
      <c r="CVC4" s="374"/>
      <c r="CVD4" s="374"/>
      <c r="CVE4" s="374"/>
      <c r="CVF4" s="374"/>
      <c r="CVG4" s="374"/>
      <c r="CVH4" s="373"/>
      <c r="CVI4" s="373"/>
      <c r="CVJ4" s="373"/>
      <c r="CVK4" s="373"/>
      <c r="CVL4" s="373"/>
      <c r="CVM4" s="373"/>
      <c r="CVN4" s="373"/>
      <c r="CVO4" s="373"/>
      <c r="CVP4" s="379"/>
      <c r="CVQ4" s="374"/>
      <c r="CVR4" s="375"/>
      <c r="CVS4" s="375"/>
      <c r="CVT4" s="375"/>
      <c r="CVU4" s="375"/>
      <c r="CVV4" s="375"/>
      <c r="CVW4" s="375"/>
      <c r="CVX4" s="373"/>
      <c r="CVY4" s="373"/>
      <c r="CVZ4" s="373"/>
      <c r="CWA4" s="373"/>
      <c r="CWB4" s="375"/>
      <c r="CWC4" s="375"/>
      <c r="CWD4" s="375"/>
      <c r="CWE4" s="379"/>
      <c r="CWF4" s="373"/>
      <c r="CWG4" s="379"/>
      <c r="CWH4" s="374"/>
      <c r="CWI4" s="374"/>
      <c r="CWJ4" s="374"/>
      <c r="CWK4" s="374"/>
      <c r="CWL4" s="374"/>
      <c r="CWM4" s="374"/>
      <c r="CWN4" s="374"/>
      <c r="CWO4" s="374"/>
      <c r="CWP4" s="374"/>
      <c r="CWQ4" s="379"/>
      <c r="CWR4" s="374"/>
      <c r="CWS4" s="373"/>
      <c r="CWT4" s="374"/>
      <c r="CWU4" s="374"/>
      <c r="CWV4" s="374"/>
      <c r="CWW4" s="374"/>
      <c r="CWX4" s="374"/>
      <c r="CWY4" s="374"/>
      <c r="CWZ4" s="374"/>
      <c r="CXA4" s="374"/>
      <c r="CXB4" s="374"/>
      <c r="CXC4" s="374"/>
      <c r="CXD4" s="374"/>
      <c r="CXE4" s="374"/>
      <c r="CXF4" s="374"/>
      <c r="CXG4" s="374"/>
      <c r="CXH4" s="374"/>
      <c r="CXI4" s="374"/>
      <c r="CXJ4" s="374"/>
      <c r="CXK4" s="374"/>
      <c r="CXL4" s="374"/>
      <c r="CXM4" s="374"/>
      <c r="CXN4" s="374"/>
      <c r="CXO4" s="375"/>
      <c r="CXP4" s="375"/>
      <c r="CXQ4" s="375"/>
      <c r="CXR4" s="375"/>
      <c r="CXS4" s="375"/>
      <c r="CXT4" s="375"/>
      <c r="CXU4" s="373"/>
      <c r="CXV4" s="373"/>
      <c r="CXW4" s="373"/>
      <c r="CXX4" s="373"/>
      <c r="CXY4" s="375"/>
      <c r="CXZ4" s="377"/>
      <c r="CYA4" s="374"/>
      <c r="CYB4" s="374"/>
      <c r="CYC4" s="374"/>
      <c r="CYD4" s="377"/>
      <c r="CYE4" s="374"/>
      <c r="CYF4" s="375"/>
      <c r="CYG4" s="374"/>
      <c r="CYH4" s="377"/>
      <c r="CYI4" s="377"/>
      <c r="CYJ4" s="374"/>
      <c r="CYK4" s="374"/>
      <c r="CYL4" s="374"/>
      <c r="CYM4" s="374"/>
      <c r="CYN4" s="374"/>
      <c r="CYO4" s="374"/>
      <c r="CYP4" s="374"/>
      <c r="CYQ4" s="373"/>
      <c r="CYR4" s="373"/>
      <c r="CYS4" s="373"/>
      <c r="CYT4" s="373"/>
      <c r="CYU4" s="373"/>
      <c r="CYV4" s="373"/>
      <c r="CYW4" s="373"/>
      <c r="CYX4" s="373"/>
      <c r="CYY4" s="373"/>
      <c r="CYZ4" s="373"/>
      <c r="CZA4" s="373"/>
      <c r="CZB4" s="376"/>
      <c r="CZC4" s="373"/>
      <c r="CZD4" s="376"/>
      <c r="CZE4" s="376"/>
      <c r="CZF4" s="376"/>
      <c r="CZG4" s="373"/>
      <c r="CZH4" s="376"/>
      <c r="CZI4" s="376"/>
      <c r="CZJ4" s="373"/>
      <c r="CZK4" s="373"/>
      <c r="CZL4" s="373"/>
      <c r="CZM4" s="373"/>
      <c r="CZN4" s="373"/>
      <c r="CZO4" s="373"/>
      <c r="CZP4" s="373"/>
      <c r="CZQ4" s="373"/>
      <c r="CZR4" s="373"/>
      <c r="CZS4" s="373"/>
      <c r="CZT4" s="373"/>
      <c r="CZU4" s="373"/>
      <c r="CZV4" s="373"/>
      <c r="CZW4" s="373"/>
      <c r="CZX4" s="373"/>
      <c r="CZY4" s="373"/>
      <c r="CZZ4" s="373"/>
      <c r="DAA4" s="373"/>
      <c r="DAB4" s="373"/>
      <c r="DAC4" s="373"/>
      <c r="DAD4" s="373"/>
      <c r="DAE4" s="373"/>
      <c r="DAF4" s="373"/>
      <c r="DAG4" s="373"/>
      <c r="DAH4" s="373"/>
      <c r="DAI4" s="373"/>
      <c r="DAJ4" s="373"/>
      <c r="DAK4" s="373"/>
      <c r="DAL4" s="373"/>
      <c r="DAM4" s="373"/>
      <c r="DAN4" s="373"/>
      <c r="DAO4" s="373"/>
      <c r="DAP4" s="373"/>
      <c r="DAQ4" s="373"/>
      <c r="DAR4" s="373"/>
      <c r="DAS4" s="373"/>
      <c r="DAT4" s="373"/>
      <c r="DAU4" s="373"/>
      <c r="DAV4" s="373"/>
      <c r="DAW4" s="373"/>
      <c r="DAX4" s="373"/>
      <c r="DAY4" s="373"/>
      <c r="DAZ4" s="373"/>
      <c r="DBA4" s="373"/>
      <c r="DBB4" s="373"/>
      <c r="DBC4" s="373"/>
      <c r="DBD4" s="373"/>
      <c r="DBE4" s="373"/>
      <c r="DBF4" s="373"/>
      <c r="DBG4" s="373"/>
      <c r="DBH4" s="373"/>
      <c r="DBI4" s="373"/>
      <c r="DBJ4" s="373"/>
      <c r="DBK4" s="373"/>
      <c r="DBL4" s="373"/>
      <c r="DBM4" s="373"/>
      <c r="DBN4" s="373"/>
      <c r="DBO4" s="373"/>
      <c r="DBP4" s="373"/>
      <c r="DBQ4" s="373"/>
      <c r="DBR4" s="373"/>
      <c r="DBS4" s="373"/>
      <c r="DBT4" s="373"/>
      <c r="DBU4" s="373"/>
      <c r="DBV4" s="373"/>
      <c r="DBW4" s="373"/>
      <c r="DBX4" s="373"/>
      <c r="DBY4" s="373"/>
      <c r="DBZ4" s="373"/>
      <c r="DCA4" s="373"/>
      <c r="DCB4" s="373"/>
      <c r="DCC4" s="373"/>
      <c r="DCD4" s="373"/>
      <c r="DCE4" s="373"/>
      <c r="DCF4" s="373"/>
      <c r="DCG4" s="373"/>
      <c r="DCH4" s="373"/>
      <c r="DCI4" s="373"/>
      <c r="DCJ4" s="373"/>
      <c r="DCK4" s="373"/>
      <c r="DCL4" s="373"/>
      <c r="DCM4" s="373"/>
      <c r="DCN4" s="373"/>
      <c r="DCO4" s="373"/>
      <c r="DCP4" s="373"/>
      <c r="DCQ4" s="373"/>
      <c r="DCR4" s="373"/>
      <c r="DCS4" s="373"/>
      <c r="DCT4" s="373"/>
      <c r="DCU4" s="373"/>
      <c r="DCV4" s="373"/>
      <c r="DCW4" s="373"/>
      <c r="DCX4" s="373"/>
      <c r="DCY4" s="373"/>
      <c r="DCZ4" s="373"/>
      <c r="DDA4" s="373"/>
      <c r="DDB4" s="373"/>
      <c r="DDC4" s="373"/>
      <c r="DDD4" s="373"/>
      <c r="DDE4" s="373"/>
      <c r="DDF4" s="373"/>
      <c r="DDG4" s="373"/>
      <c r="DDH4" s="373"/>
      <c r="DDI4" s="373"/>
      <c r="DDJ4" s="373"/>
      <c r="DDK4" s="373"/>
      <c r="DDL4" s="373"/>
      <c r="DDM4" s="373"/>
      <c r="DDN4" s="373"/>
      <c r="DDO4" s="373"/>
      <c r="DDP4" s="373"/>
      <c r="DDQ4" s="373"/>
      <c r="DDR4" s="373"/>
      <c r="DDS4" s="373"/>
      <c r="DDT4" s="373"/>
      <c r="DDU4" s="373"/>
      <c r="DDV4" s="373"/>
      <c r="DDW4" s="373"/>
      <c r="DDX4" s="373"/>
      <c r="DDY4" s="373"/>
      <c r="DDZ4" s="373"/>
      <c r="DEA4" s="373"/>
      <c r="DEB4" s="373"/>
      <c r="DEC4" s="373"/>
      <c r="DED4" s="373"/>
      <c r="DEE4" s="373"/>
      <c r="DEF4" s="373"/>
      <c r="DEG4" s="373"/>
      <c r="DEH4" s="373"/>
      <c r="DEI4" s="373"/>
      <c r="DEJ4" s="373"/>
      <c r="DEK4" s="373"/>
      <c r="DEL4" s="373"/>
      <c r="DEM4" s="373"/>
      <c r="DEN4" s="373"/>
      <c r="DEO4" s="373"/>
      <c r="DEP4" s="373"/>
      <c r="DEQ4" s="373"/>
      <c r="DER4" s="373"/>
      <c r="DES4" s="373"/>
      <c r="DET4" s="373"/>
      <c r="DEU4" s="373"/>
      <c r="DEV4" s="373"/>
      <c r="DEW4" s="373"/>
      <c r="DEX4" s="373"/>
      <c r="DEY4" s="373"/>
      <c r="DEZ4" s="373"/>
      <c r="DFA4" s="373"/>
      <c r="DFB4" s="159"/>
      <c r="DFC4" s="159"/>
      <c r="DFD4" s="159"/>
      <c r="DFE4" s="159"/>
      <c r="DFF4" s="373"/>
      <c r="DFG4" s="159"/>
      <c r="DFH4" s="373"/>
      <c r="DFI4" s="159"/>
      <c r="DFJ4" s="373"/>
      <c r="DFK4" s="373"/>
      <c r="DFL4" s="373"/>
      <c r="DFM4" s="373"/>
      <c r="DFN4" s="191"/>
      <c r="DFO4" s="191"/>
      <c r="DFP4" s="191"/>
      <c r="DFQ4" s="191"/>
      <c r="DFR4" s="191"/>
      <c r="DFS4" s="191"/>
      <c r="DFT4" s="191"/>
      <c r="DFU4" s="191"/>
      <c r="DFV4" s="191"/>
      <c r="DFW4" s="191"/>
      <c r="DFX4" s="191"/>
      <c r="DFY4" s="191"/>
      <c r="DFZ4" s="191"/>
      <c r="DGA4" s="191"/>
      <c r="DGB4" s="191"/>
      <c r="DGC4" s="191"/>
      <c r="DGD4" s="191"/>
      <c r="DGE4" s="191"/>
      <c r="DGF4" s="191"/>
      <c r="DGG4" s="191"/>
      <c r="DGH4" s="373"/>
      <c r="DGI4" s="373"/>
      <c r="DGJ4" s="373"/>
      <c r="DGK4" s="373"/>
      <c r="DGL4" s="373"/>
      <c r="DGM4" s="373"/>
      <c r="DGN4" s="373"/>
      <c r="DGO4" s="373"/>
      <c r="DGP4" s="373"/>
      <c r="DGQ4" s="218"/>
      <c r="DGR4" s="373"/>
      <c r="DGS4" s="373"/>
      <c r="DGT4" s="373"/>
      <c r="DGU4" s="218"/>
      <c r="DGV4" s="373"/>
      <c r="DGW4" s="373"/>
      <c r="DGX4" s="218"/>
      <c r="DGY4" s="373"/>
      <c r="DGZ4" s="373"/>
      <c r="DHA4" s="373"/>
      <c r="DHB4" s="373"/>
      <c r="DHC4" s="373"/>
      <c r="DHD4" s="373"/>
      <c r="DHE4" s="373"/>
      <c r="DHF4" s="373"/>
      <c r="DHG4" s="373"/>
      <c r="DHH4" s="373"/>
      <c r="DHI4" s="218"/>
      <c r="DHJ4" s="373"/>
      <c r="DHK4" s="373"/>
      <c r="DHL4" s="218"/>
      <c r="DHM4" s="373"/>
      <c r="DHN4" s="373"/>
      <c r="DHO4" s="373"/>
      <c r="DHP4" s="378"/>
      <c r="DHQ4" s="378"/>
      <c r="DHR4" s="378"/>
      <c r="DHS4" s="378"/>
      <c r="DHT4" s="378"/>
      <c r="DHU4" s="378"/>
      <c r="DHV4" s="378"/>
      <c r="DHW4" s="218"/>
      <c r="DHX4" s="378"/>
      <c r="DHY4" s="378"/>
      <c r="DHZ4" s="218"/>
      <c r="DIA4" s="378"/>
      <c r="DIB4" s="378"/>
      <c r="DIC4" s="378"/>
      <c r="DID4" s="373"/>
      <c r="DIE4" s="373"/>
      <c r="DIF4" s="373"/>
      <c r="DIG4" s="444"/>
      <c r="DIH4" s="373"/>
      <c r="DII4" s="373"/>
      <c r="DIJ4" s="444"/>
      <c r="DIK4" s="378"/>
      <c r="DIL4" s="444"/>
      <c r="DIM4" s="378"/>
      <c r="DIN4" s="373"/>
      <c r="DIO4" s="379"/>
      <c r="DIP4" s="158"/>
      <c r="DIQ4" s="158"/>
      <c r="DIR4" s="158"/>
      <c r="DIS4" s="158"/>
      <c r="DIT4" s="158"/>
      <c r="DIU4" s="214"/>
      <c r="DIV4" s="158"/>
      <c r="DIW4" s="158"/>
      <c r="DIX4" s="158"/>
      <c r="DIY4" s="158"/>
      <c r="DIZ4" s="158"/>
      <c r="DJA4" s="158"/>
      <c r="DJB4" s="158"/>
      <c r="DJC4" s="158"/>
      <c r="DJD4" s="158"/>
      <c r="DJE4" s="158"/>
      <c r="DJF4" s="158"/>
      <c r="DJG4" s="158"/>
      <c r="DJH4" s="158"/>
      <c r="DJI4" s="158"/>
      <c r="DJJ4" s="158"/>
      <c r="DJK4" s="158"/>
      <c r="DJL4" s="158"/>
      <c r="DJM4" s="158"/>
      <c r="DJN4" s="374"/>
      <c r="DJO4" s="158"/>
      <c r="DJP4" s="158"/>
      <c r="DJQ4" s="158"/>
      <c r="DJR4" s="158"/>
      <c r="DJS4" s="158"/>
      <c r="DJT4" s="158"/>
      <c r="DJU4" s="158"/>
      <c r="DJV4" s="158"/>
      <c r="DJW4" s="158"/>
      <c r="DJX4" s="158"/>
      <c r="DJY4" s="158"/>
      <c r="DJZ4" s="158"/>
      <c r="DKA4" s="158"/>
      <c r="DKB4" s="158"/>
      <c r="DKC4" s="158"/>
      <c r="DKD4" s="158"/>
      <c r="DKE4" s="158"/>
      <c r="DKF4" s="158"/>
      <c r="DKG4" s="158"/>
      <c r="DKH4" s="158"/>
      <c r="DKI4" s="158"/>
      <c r="DKJ4" s="158"/>
      <c r="DKK4" s="158"/>
      <c r="DKL4" s="158"/>
      <c r="DKM4" s="158"/>
      <c r="DKN4" s="158"/>
      <c r="DKO4" s="158"/>
      <c r="DKP4" s="158"/>
      <c r="DKQ4" s="158"/>
      <c r="DKR4" s="158"/>
      <c r="DKS4" s="158"/>
      <c r="DKT4" s="158"/>
      <c r="DKU4" s="158"/>
      <c r="DKV4" s="158"/>
      <c r="DKW4" s="158"/>
      <c r="DKX4" s="158"/>
      <c r="DKY4" s="158"/>
      <c r="DKZ4" s="158"/>
      <c r="DLA4" s="158"/>
      <c r="DLB4" s="158"/>
      <c r="DLC4" s="158"/>
      <c r="DLD4" s="158"/>
      <c r="DLE4" s="158"/>
      <c r="DLF4" s="158"/>
      <c r="DLG4" s="158"/>
      <c r="DLH4" s="158"/>
      <c r="DLI4" s="158"/>
      <c r="DLJ4" s="158"/>
      <c r="DLK4" s="158"/>
      <c r="DLL4" s="158"/>
      <c r="DLM4" s="158"/>
      <c r="DLN4" s="158"/>
      <c r="DLO4" s="158"/>
      <c r="DLP4" s="158"/>
      <c r="DLQ4" s="158"/>
      <c r="DLR4" s="158"/>
      <c r="DLS4" s="158"/>
      <c r="DLT4" s="158"/>
      <c r="DLU4" s="158"/>
      <c r="DLV4" s="158"/>
      <c r="DLW4" s="158"/>
      <c r="DLX4" s="158"/>
      <c r="DLY4" s="158"/>
      <c r="DLZ4" s="158"/>
      <c r="DMA4" s="158"/>
      <c r="DMB4" s="158"/>
      <c r="DMC4" s="158"/>
      <c r="DMD4" s="158"/>
      <c r="DME4" s="158"/>
      <c r="DMF4" s="158"/>
      <c r="DMG4" s="158"/>
      <c r="DMH4" s="158"/>
      <c r="DMI4" s="158"/>
      <c r="DMJ4" s="158"/>
      <c r="DMK4" s="158"/>
      <c r="DML4" s="158"/>
      <c r="DMM4" s="158"/>
      <c r="DMN4" s="158"/>
      <c r="DMO4" s="158"/>
      <c r="DMP4" s="158"/>
      <c r="DMQ4" s="158"/>
      <c r="DMR4" s="158"/>
      <c r="DMS4" s="158"/>
      <c r="DMT4" s="158"/>
      <c r="DMU4" s="158"/>
      <c r="DMV4" s="158"/>
      <c r="DMW4" s="158"/>
      <c r="DMX4" s="158"/>
      <c r="DMY4" s="158"/>
      <c r="DMZ4" s="158"/>
      <c r="DNA4" s="158"/>
      <c r="DNB4" s="158"/>
      <c r="DNC4" s="158"/>
      <c r="DND4" s="158"/>
      <c r="DNE4" s="158"/>
      <c r="DNF4" s="158"/>
      <c r="DNG4" s="158"/>
      <c r="DNH4" s="158"/>
      <c r="DNI4" s="158"/>
      <c r="DNJ4" s="158"/>
      <c r="DNK4" s="158"/>
      <c r="DNL4" s="158"/>
      <c r="DNM4" s="158"/>
      <c r="DNN4" s="158"/>
      <c r="DNO4" s="158"/>
      <c r="DNP4" s="158"/>
      <c r="DNQ4" s="158"/>
      <c r="DNR4" s="158"/>
      <c r="DNS4" s="158"/>
      <c r="DNT4" s="158"/>
      <c r="DNU4" s="158"/>
      <c r="DNV4" s="158"/>
      <c r="DNW4" s="158"/>
      <c r="DNX4" s="158"/>
      <c r="DNY4" s="158"/>
      <c r="DNZ4" s="158"/>
      <c r="DOA4" s="484"/>
      <c r="DOB4" s="484"/>
      <c r="DOC4" s="158"/>
      <c r="DOD4" s="158"/>
      <c r="DOE4" s="158"/>
      <c r="DOF4" s="484"/>
      <c r="DOG4" s="484"/>
      <c r="DOH4" s="484"/>
      <c r="DOI4" s="484"/>
      <c r="DOJ4" s="484"/>
      <c r="DOK4" s="484"/>
      <c r="DOL4" s="484"/>
      <c r="DOM4" s="484"/>
      <c r="DON4" s="484"/>
      <c r="DOO4" s="484"/>
      <c r="DOP4" s="484"/>
      <c r="DOQ4" s="158"/>
      <c r="DOR4" s="158"/>
      <c r="DOS4" s="158"/>
      <c r="DOT4" s="158"/>
      <c r="DOU4" s="158"/>
      <c r="DOV4" s="158"/>
      <c r="DOW4" s="158"/>
      <c r="DOX4" s="158"/>
      <c r="DOY4" s="158"/>
      <c r="DOZ4" s="158"/>
      <c r="DPA4" s="484"/>
      <c r="DPB4" s="484"/>
      <c r="DPC4" s="484"/>
      <c r="DPD4" s="484"/>
      <c r="DPE4" s="484"/>
      <c r="DPF4" s="484"/>
      <c r="DPG4" s="484"/>
      <c r="DPH4" s="484"/>
      <c r="DPI4" s="484"/>
      <c r="DPJ4" s="484"/>
      <c r="DPK4" s="484"/>
      <c r="DPL4" s="484"/>
      <c r="DPM4" s="521"/>
      <c r="DPN4" s="484"/>
      <c r="DPO4" s="484"/>
      <c r="DPP4" s="484"/>
      <c r="DPQ4" s="484"/>
      <c r="DPR4" s="373"/>
      <c r="DPS4" s="484"/>
      <c r="DPT4" s="158"/>
      <c r="DPU4" s="158"/>
      <c r="DPV4" s="484"/>
      <c r="DPW4" s="484"/>
      <c r="DPX4" s="158"/>
      <c r="DPY4" s="158"/>
      <c r="DPZ4" s="158"/>
      <c r="DQA4" s="484"/>
      <c r="DQB4" s="484"/>
      <c r="DQC4" s="484"/>
      <c r="DQD4" s="484"/>
      <c r="DQE4" s="484"/>
      <c r="DQF4" s="484"/>
      <c r="DQG4" s="484"/>
      <c r="DQH4" s="484"/>
      <c r="DQI4" s="484"/>
      <c r="DQJ4" s="484"/>
      <c r="DQK4" s="484"/>
      <c r="DQL4" s="484"/>
      <c r="DQM4" s="484"/>
      <c r="DQN4" s="373"/>
      <c r="DQO4" s="484"/>
      <c r="DQP4" s="484"/>
      <c r="DQQ4" s="484"/>
      <c r="DQR4" s="484"/>
      <c r="DQS4" s="484"/>
      <c r="DQT4" s="484"/>
      <c r="DQU4" s="484"/>
      <c r="DQV4" s="484"/>
      <c r="DQW4" s="484"/>
      <c r="DQX4" s="484"/>
      <c r="DQY4" s="484"/>
      <c r="DQZ4" s="484"/>
      <c r="DRA4" s="484"/>
      <c r="DRB4" s="484"/>
      <c r="DRC4" s="484"/>
      <c r="DRD4" s="484"/>
      <c r="DRE4" s="484"/>
      <c r="DRF4" s="484"/>
      <c r="DRG4" s="484"/>
      <c r="DRH4" s="373"/>
      <c r="DRI4" s="484"/>
      <c r="DRJ4" s="484"/>
      <c r="DRK4" s="484"/>
      <c r="DRL4" s="484"/>
      <c r="DRM4" s="484"/>
      <c r="DRN4" s="484"/>
      <c r="DRO4" s="484"/>
      <c r="DRP4" s="484"/>
      <c r="DRQ4" s="484"/>
      <c r="DRR4" s="158"/>
      <c r="DRS4" s="158"/>
      <c r="DRT4" s="158"/>
      <c r="DRU4" s="484"/>
      <c r="DRV4" s="373"/>
      <c r="DRW4" s="484"/>
      <c r="DRX4" s="484"/>
      <c r="DRY4" s="484"/>
      <c r="DRZ4" s="484"/>
      <c r="DSA4" s="484"/>
      <c r="DSB4" s="484"/>
      <c r="DSC4" s="484"/>
      <c r="DSD4" s="484"/>
      <c r="DSE4" s="484"/>
      <c r="DSF4" s="484"/>
      <c r="DSG4" s="484"/>
      <c r="DSH4" s="484"/>
      <c r="DSI4" s="484"/>
      <c r="DSJ4" s="484"/>
      <c r="DSK4" s="484"/>
      <c r="DSL4" s="484"/>
      <c r="DSM4" s="484"/>
      <c r="DSN4" s="484"/>
      <c r="DSO4" s="484"/>
      <c r="DSP4" s="484"/>
      <c r="DSQ4" s="484"/>
      <c r="DSR4" s="484"/>
      <c r="DSS4" s="373"/>
      <c r="DST4" s="484"/>
      <c r="DSU4" s="484"/>
      <c r="DSV4" s="484"/>
      <c r="DSW4" s="484"/>
      <c r="DSX4" s="484"/>
      <c r="DSY4" s="484"/>
      <c r="DSZ4" s="484"/>
      <c r="DTA4" s="484"/>
      <c r="DTB4" s="484"/>
      <c r="DTC4" s="484"/>
      <c r="DTD4" s="484"/>
      <c r="DTE4" s="521"/>
      <c r="DTF4" s="484"/>
      <c r="DTG4" s="484"/>
      <c r="DTH4" s="484"/>
      <c r="DTI4" s="521"/>
      <c r="DTJ4" s="484"/>
      <c r="DTK4" s="484"/>
      <c r="DTL4" s="484"/>
      <c r="DTM4" s="484"/>
      <c r="DTN4" s="484"/>
      <c r="DTO4" s="484"/>
      <c r="DTP4" s="158"/>
      <c r="DTQ4" s="158"/>
      <c r="DTR4" s="158"/>
      <c r="DTS4" s="484"/>
      <c r="DTT4" s="484"/>
      <c r="DTU4" s="484"/>
      <c r="DTV4" s="484"/>
      <c r="DTW4" s="484"/>
      <c r="DTX4" s="484"/>
      <c r="DTY4" s="484"/>
      <c r="DTZ4" s="484"/>
      <c r="DUA4" s="484"/>
      <c r="DUB4" s="484"/>
      <c r="DUC4" s="484"/>
      <c r="DUD4" s="484"/>
      <c r="DUE4" s="484"/>
      <c r="DUF4" s="484"/>
      <c r="DUG4" s="484"/>
      <c r="DUH4" s="484"/>
      <c r="DUI4" s="521"/>
      <c r="DUJ4" s="484"/>
      <c r="DUK4" s="521"/>
      <c r="DUL4" s="484"/>
      <c r="DUM4" s="484"/>
      <c r="DUN4" s="158"/>
      <c r="DUO4" s="158"/>
      <c r="DUP4" s="158"/>
      <c r="DUQ4" s="158"/>
      <c r="DUR4" s="158"/>
      <c r="DUS4" s="158"/>
      <c r="DUT4" s="158"/>
      <c r="DUU4" s="521"/>
      <c r="DUV4" s="158"/>
      <c r="DUW4" s="484"/>
      <c r="DUX4" s="484"/>
      <c r="DUY4" s="521"/>
      <c r="DUZ4" s="158"/>
      <c r="DVA4" s="158"/>
      <c r="DVB4" s="158"/>
      <c r="DVC4" s="158"/>
      <c r="DVD4" s="158"/>
      <c r="DVE4" s="158"/>
      <c r="DVF4" s="158"/>
      <c r="DVG4" s="158"/>
      <c r="DVH4" s="158"/>
      <c r="DVI4" s="158"/>
      <c r="DVJ4" s="158"/>
      <c r="DVK4" s="158"/>
      <c r="DVL4" s="158"/>
      <c r="DVM4" s="158"/>
      <c r="DVN4" s="158"/>
      <c r="DVO4" s="158"/>
      <c r="DVP4" s="158"/>
      <c r="DVQ4" s="158"/>
      <c r="DVR4" s="158"/>
      <c r="DVS4" s="158"/>
      <c r="DVT4" s="158"/>
      <c r="DVU4" s="158"/>
      <c r="DVV4" s="158"/>
      <c r="DVW4" s="158"/>
      <c r="DVX4" s="158"/>
      <c r="DVY4" s="158"/>
      <c r="DVZ4" s="158"/>
      <c r="DWA4" s="158"/>
      <c r="DWB4" s="158"/>
      <c r="DWC4" s="148"/>
      <c r="DWD4" s="373"/>
      <c r="DWE4" s="373"/>
      <c r="DWF4" s="373"/>
      <c r="DWG4" s="218"/>
      <c r="DWH4" s="218"/>
      <c r="DWI4" s="373"/>
      <c r="DWJ4" s="218"/>
      <c r="DWK4" s="218"/>
      <c r="DWL4" s="373"/>
      <c r="DWM4" s="218"/>
      <c r="DWN4" s="373"/>
      <c r="DWO4" s="373"/>
      <c r="DWP4" s="373"/>
      <c r="DWQ4" s="373"/>
      <c r="DWR4" s="373"/>
      <c r="DWS4" s="373"/>
      <c r="DWT4" s="373"/>
      <c r="DWU4" s="373"/>
      <c r="DWV4" s="373"/>
      <c r="DWW4" s="373"/>
      <c r="DWX4" s="218"/>
      <c r="DWY4" s="373"/>
      <c r="DWZ4" s="373"/>
      <c r="DXA4" s="373"/>
      <c r="DXB4" s="373"/>
      <c r="DXC4" s="218"/>
      <c r="DXD4" s="373"/>
      <c r="DXE4" s="373"/>
      <c r="DXF4" s="373"/>
      <c r="DXG4" s="373"/>
      <c r="DXH4" s="373"/>
      <c r="DXI4" s="373"/>
      <c r="DXJ4" s="373"/>
      <c r="DXK4" s="373"/>
      <c r="DXL4" s="373"/>
      <c r="DXM4" s="373"/>
      <c r="DXN4" s="373"/>
      <c r="DXO4" s="218"/>
      <c r="DXP4" s="218"/>
      <c r="DXQ4" s="373"/>
      <c r="DXR4" s="373"/>
      <c r="DXS4" s="373"/>
      <c r="DXT4" s="373"/>
      <c r="DXU4" s="373"/>
      <c r="DXV4" s="373"/>
      <c r="DXW4" s="373"/>
      <c r="DXX4" s="373"/>
      <c r="DXY4" s="373"/>
      <c r="DXZ4" s="373"/>
      <c r="DYA4" s="373"/>
      <c r="DYB4" s="373"/>
      <c r="DYC4" s="373"/>
      <c r="DYD4" s="373"/>
      <c r="DYE4" s="373"/>
      <c r="DYF4" s="373"/>
      <c r="DYG4" s="373"/>
      <c r="DYH4" s="373"/>
      <c r="DYI4" s="373"/>
      <c r="DYJ4" s="373"/>
      <c r="DYK4" s="218"/>
      <c r="DYL4" s="218"/>
      <c r="DYM4" s="218"/>
      <c r="DYN4" s="218"/>
      <c r="DYO4" s="223"/>
      <c r="DYP4" s="218"/>
      <c r="DYQ4" s="218"/>
      <c r="DYR4" s="218"/>
      <c r="DYS4" s="218"/>
      <c r="DYT4" s="218"/>
      <c r="DYU4" s="218"/>
      <c r="DYV4" s="218"/>
      <c r="DYW4" s="218"/>
      <c r="DYX4" s="218"/>
      <c r="DYY4" s="218"/>
      <c r="DYZ4" s="218"/>
      <c r="DZA4" s="218"/>
      <c r="DZB4" s="218"/>
      <c r="DZC4" s="218"/>
      <c r="DZD4" s="191"/>
      <c r="DZE4" s="218"/>
      <c r="DZF4" s="218"/>
      <c r="DZG4" s="218"/>
      <c r="DZH4" s="218"/>
      <c r="DZI4" s="218"/>
      <c r="DZJ4" s="218"/>
      <c r="DZK4" s="218"/>
      <c r="DZL4" s="218"/>
      <c r="DZM4" s="218"/>
      <c r="DZN4" s="216"/>
    </row>
    <row r="5" spans="1:3394" s="280" customFormat="1" ht="28.5" customHeight="1" x14ac:dyDescent="0.25">
      <c r="A5" s="718" t="s">
        <v>296</v>
      </c>
      <c r="B5" s="719"/>
      <c r="C5" s="16"/>
      <c r="D5" s="64" t="s">
        <v>298</v>
      </c>
      <c r="E5" s="64" t="s">
        <v>298</v>
      </c>
      <c r="F5" s="64" t="s">
        <v>29</v>
      </c>
      <c r="G5" s="64" t="s">
        <v>171</v>
      </c>
      <c r="H5" s="64"/>
      <c r="I5" s="64"/>
      <c r="J5" s="64" t="s">
        <v>736</v>
      </c>
      <c r="K5" s="64" t="s">
        <v>387</v>
      </c>
      <c r="L5" s="64" t="s">
        <v>299</v>
      </c>
      <c r="M5" s="64" t="s">
        <v>300</v>
      </c>
      <c r="N5" s="64" t="s">
        <v>301</v>
      </c>
      <c r="O5" s="64"/>
      <c r="P5" s="64" t="s">
        <v>302</v>
      </c>
      <c r="Q5" s="64" t="s">
        <v>303</v>
      </c>
      <c r="R5" s="64"/>
      <c r="S5" s="64"/>
      <c r="T5" s="64" t="s">
        <v>304</v>
      </c>
      <c r="U5" s="64"/>
      <c r="V5" s="64" t="s">
        <v>309</v>
      </c>
      <c r="W5" s="64" t="s">
        <v>310</v>
      </c>
      <c r="X5" s="64" t="s">
        <v>311</v>
      </c>
      <c r="Y5" s="64" t="s">
        <v>312</v>
      </c>
      <c r="Z5" s="64" t="s">
        <v>313</v>
      </c>
      <c r="AA5" s="64" t="s">
        <v>314</v>
      </c>
      <c r="AB5" s="64"/>
      <c r="AC5" s="64" t="s">
        <v>315</v>
      </c>
      <c r="AD5" s="64"/>
      <c r="AE5" s="64"/>
      <c r="AF5" s="64"/>
      <c r="AG5" s="64" t="s">
        <v>940</v>
      </c>
      <c r="AH5" s="64" t="s">
        <v>941</v>
      </c>
      <c r="AI5" s="64" t="s">
        <v>317</v>
      </c>
      <c r="AJ5" s="64"/>
      <c r="AK5" s="64" t="s">
        <v>402</v>
      </c>
      <c r="AL5" s="64" t="s">
        <v>404</v>
      </c>
      <c r="AM5" s="64" t="s">
        <v>405</v>
      </c>
      <c r="AN5" s="64" t="s">
        <v>406</v>
      </c>
      <c r="AO5" s="64" t="s">
        <v>407</v>
      </c>
      <c r="AP5" s="64" t="s">
        <v>408</v>
      </c>
      <c r="AQ5" s="64" t="s">
        <v>409</v>
      </c>
      <c r="AR5" s="64"/>
      <c r="AS5" s="64" t="s">
        <v>410</v>
      </c>
      <c r="AT5" s="64"/>
      <c r="AU5" s="64"/>
      <c r="AV5" s="64" t="s">
        <v>411</v>
      </c>
      <c r="AW5" s="64"/>
      <c r="AX5" s="64"/>
      <c r="AY5" s="64"/>
      <c r="AZ5" s="64" t="s">
        <v>318</v>
      </c>
      <c r="BA5" s="64"/>
      <c r="BB5" s="64" t="s">
        <v>319</v>
      </c>
      <c r="BC5" s="64" t="s">
        <v>415</v>
      </c>
      <c r="BD5" s="64" t="s">
        <v>421</v>
      </c>
      <c r="BE5" s="64" t="s">
        <v>475</v>
      </c>
      <c r="BF5" s="64" t="s">
        <v>476</v>
      </c>
      <c r="BG5" s="64" t="s">
        <v>477</v>
      </c>
      <c r="BH5" s="64" t="s">
        <v>942</v>
      </c>
      <c r="BI5" s="64"/>
      <c r="BJ5" s="64"/>
      <c r="BK5" s="64"/>
      <c r="BL5" s="14" t="s">
        <v>1699</v>
      </c>
      <c r="BM5" s="14" t="s">
        <v>1700</v>
      </c>
      <c r="BN5" s="14" t="s">
        <v>1701</v>
      </c>
      <c r="BO5" s="64"/>
      <c r="BP5" s="64"/>
      <c r="BQ5" s="64" t="s">
        <v>728</v>
      </c>
      <c r="BR5" s="64" t="s">
        <v>729</v>
      </c>
      <c r="BS5" s="64" t="s">
        <v>943</v>
      </c>
      <c r="BT5" s="64" t="s">
        <v>944</v>
      </c>
      <c r="BU5" s="64" t="s">
        <v>730</v>
      </c>
      <c r="BV5" s="64" t="s">
        <v>731</v>
      </c>
      <c r="BW5" s="64" t="s">
        <v>732</v>
      </c>
      <c r="BX5" s="64"/>
      <c r="BY5" s="64" t="s">
        <v>422</v>
      </c>
      <c r="BZ5" s="64"/>
      <c r="CA5" s="64" t="s">
        <v>945</v>
      </c>
      <c r="CB5" s="64" t="s">
        <v>946</v>
      </c>
      <c r="CC5" s="64" t="s">
        <v>947</v>
      </c>
      <c r="CD5" s="64" t="s">
        <v>948</v>
      </c>
      <c r="CE5" s="38" t="s">
        <v>735</v>
      </c>
      <c r="CF5" s="64" t="s">
        <v>949</v>
      </c>
      <c r="CG5" s="64"/>
      <c r="CH5" s="64" t="s">
        <v>943</v>
      </c>
      <c r="CI5" s="23"/>
      <c r="CJ5" s="64" t="s">
        <v>950</v>
      </c>
      <c r="CK5" s="64" t="s">
        <v>951</v>
      </c>
      <c r="CL5" s="64" t="s">
        <v>952</v>
      </c>
      <c r="CM5" s="64" t="s">
        <v>953</v>
      </c>
      <c r="CN5" s="64"/>
      <c r="CO5" s="64" t="s">
        <v>954</v>
      </c>
      <c r="CP5" s="64"/>
      <c r="CQ5" s="64" t="s">
        <v>955</v>
      </c>
      <c r="CR5" s="64" t="s">
        <v>956</v>
      </c>
      <c r="CS5" s="64" t="s">
        <v>957</v>
      </c>
      <c r="CT5" s="64" t="s">
        <v>958</v>
      </c>
      <c r="CU5" s="64" t="s">
        <v>959</v>
      </c>
      <c r="CV5" s="64" t="s">
        <v>425</v>
      </c>
      <c r="CW5" s="64" t="s">
        <v>423</v>
      </c>
      <c r="CX5" s="64" t="s">
        <v>426</v>
      </c>
      <c r="CY5" s="64" t="s">
        <v>429</v>
      </c>
      <c r="CZ5" s="64" t="s">
        <v>430</v>
      </c>
      <c r="DA5" s="64" t="s">
        <v>427</v>
      </c>
      <c r="DB5" s="64" t="s">
        <v>960</v>
      </c>
      <c r="DC5" s="64" t="s">
        <v>961</v>
      </c>
      <c r="DD5" s="64" t="s">
        <v>327</v>
      </c>
      <c r="DE5" s="64" t="s">
        <v>329</v>
      </c>
      <c r="DF5" s="64"/>
      <c r="DG5" s="64"/>
      <c r="DH5" s="64" t="s">
        <v>336</v>
      </c>
      <c r="DI5" s="64"/>
      <c r="DJ5" s="64"/>
      <c r="DK5" s="64"/>
      <c r="DL5" s="64"/>
      <c r="DM5" s="64"/>
      <c r="DN5" s="64"/>
      <c r="DO5" s="64"/>
      <c r="DP5" s="64"/>
      <c r="DQ5" s="64"/>
      <c r="DR5" s="64"/>
      <c r="DS5" s="64"/>
      <c r="DT5" s="64"/>
      <c r="DU5" s="64"/>
      <c r="DV5" s="23"/>
      <c r="DW5" s="23"/>
      <c r="DX5" s="23"/>
      <c r="DY5" s="64"/>
      <c r="DZ5" s="64"/>
      <c r="EA5" s="64"/>
      <c r="EB5" s="64"/>
      <c r="EC5" s="64"/>
      <c r="ED5" s="64"/>
      <c r="EE5" s="64"/>
      <c r="EF5" s="64"/>
      <c r="EG5" s="64"/>
      <c r="EH5" s="64"/>
      <c r="EI5" s="64"/>
      <c r="EJ5" s="64"/>
      <c r="EK5" s="64"/>
      <c r="EL5" s="64"/>
      <c r="EM5" s="64"/>
      <c r="EN5" s="64"/>
      <c r="EO5" s="64"/>
      <c r="EP5" s="64"/>
      <c r="EQ5" s="64" t="s">
        <v>431</v>
      </c>
      <c r="ER5" s="64"/>
      <c r="ES5" s="64" t="s">
        <v>330</v>
      </c>
      <c r="ET5" s="36"/>
      <c r="EU5" s="64" t="s">
        <v>319</v>
      </c>
      <c r="EV5" s="64" t="s">
        <v>415</v>
      </c>
      <c r="EW5" s="64" t="s">
        <v>421</v>
      </c>
      <c r="EX5" s="64" t="s">
        <v>475</v>
      </c>
      <c r="EY5" s="64" t="s">
        <v>476</v>
      </c>
      <c r="EZ5" s="64" t="s">
        <v>477</v>
      </c>
      <c r="FA5" s="64" t="s">
        <v>962</v>
      </c>
      <c r="FB5" s="64" t="s">
        <v>942</v>
      </c>
      <c r="FC5" s="64"/>
      <c r="FD5" s="64"/>
      <c r="FE5" s="64"/>
      <c r="FF5" s="64"/>
      <c r="FG5" s="64"/>
      <c r="FH5" s="14" t="s">
        <v>1699</v>
      </c>
      <c r="FI5" s="14" t="s">
        <v>1700</v>
      </c>
      <c r="FJ5" s="14" t="s">
        <v>1701</v>
      </c>
      <c r="FK5" s="64"/>
      <c r="FL5" s="64"/>
      <c r="FM5" s="64" t="s">
        <v>728</v>
      </c>
      <c r="FN5" s="64" t="s">
        <v>729</v>
      </c>
      <c r="FO5" s="64" t="s">
        <v>326</v>
      </c>
      <c r="FP5" s="64" t="s">
        <v>731</v>
      </c>
      <c r="FQ5" s="64" t="s">
        <v>732</v>
      </c>
      <c r="FR5" s="64"/>
      <c r="FS5" s="64" t="s">
        <v>422</v>
      </c>
      <c r="FT5" s="64"/>
      <c r="FU5" s="64"/>
      <c r="FV5" s="64" t="s">
        <v>945</v>
      </c>
      <c r="FW5" s="64" t="s">
        <v>946</v>
      </c>
      <c r="FX5" s="64" t="s">
        <v>947</v>
      </c>
      <c r="FY5" s="64" t="s">
        <v>948</v>
      </c>
      <c r="FZ5" s="64" t="s">
        <v>943</v>
      </c>
      <c r="GA5" s="64" t="s">
        <v>944</v>
      </c>
      <c r="GB5" s="64" t="s">
        <v>735</v>
      </c>
      <c r="GC5" s="64" t="s">
        <v>949</v>
      </c>
      <c r="GD5" s="23"/>
      <c r="GE5" s="23"/>
      <c r="GF5" s="64" t="s">
        <v>950</v>
      </c>
      <c r="GG5" s="64" t="s">
        <v>951</v>
      </c>
      <c r="GH5" s="64" t="s">
        <v>952</v>
      </c>
      <c r="GI5" s="64" t="s">
        <v>953</v>
      </c>
      <c r="GJ5" s="64"/>
      <c r="GK5" s="64" t="s">
        <v>954</v>
      </c>
      <c r="GL5" s="64" t="s">
        <v>955</v>
      </c>
      <c r="GM5" s="64" t="s">
        <v>956</v>
      </c>
      <c r="GN5" s="64" t="s">
        <v>957</v>
      </c>
      <c r="GO5" s="64" t="s">
        <v>958</v>
      </c>
      <c r="GP5" s="64" t="s">
        <v>959</v>
      </c>
      <c r="GQ5" s="64" t="s">
        <v>425</v>
      </c>
      <c r="GR5" s="64" t="s">
        <v>423</v>
      </c>
      <c r="GS5" s="64" t="s">
        <v>426</v>
      </c>
      <c r="GT5" s="64" t="s">
        <v>429</v>
      </c>
      <c r="GU5" s="64" t="s">
        <v>430</v>
      </c>
      <c r="GV5" s="64" t="s">
        <v>427</v>
      </c>
      <c r="GW5" s="64"/>
      <c r="GX5" s="64"/>
      <c r="GY5" s="64" t="s">
        <v>327</v>
      </c>
      <c r="GZ5" s="64" t="s">
        <v>329</v>
      </c>
      <c r="HA5" s="64"/>
      <c r="HB5" s="64"/>
      <c r="HC5" s="64" t="s">
        <v>336</v>
      </c>
      <c r="HD5" s="64"/>
      <c r="HE5" s="64"/>
      <c r="HF5" s="64"/>
      <c r="HG5" s="64"/>
      <c r="HH5" s="64"/>
      <c r="HI5" s="64"/>
      <c r="HJ5" s="64"/>
      <c r="HK5" s="64"/>
      <c r="HL5" s="64"/>
      <c r="HM5" s="64"/>
      <c r="HN5" s="64"/>
      <c r="HO5" s="64"/>
      <c r="HP5" s="64"/>
      <c r="HQ5" s="23"/>
      <c r="HR5" s="23"/>
      <c r="HS5" s="23"/>
      <c r="HT5" s="64"/>
      <c r="HU5" s="64"/>
      <c r="HV5" s="64"/>
      <c r="HW5" s="64"/>
      <c r="HX5" s="64"/>
      <c r="HY5" s="64"/>
      <c r="HZ5" s="64"/>
      <c r="IA5" s="64"/>
      <c r="IB5" s="64"/>
      <c r="IC5" s="64"/>
      <c r="ID5" s="64"/>
      <c r="IE5" s="64"/>
      <c r="IF5" s="64"/>
      <c r="IG5" s="64"/>
      <c r="IH5" s="64"/>
      <c r="II5" s="64"/>
      <c r="IJ5" s="64"/>
      <c r="IK5" s="64" t="s">
        <v>431</v>
      </c>
      <c r="IL5" s="64" t="s">
        <v>330</v>
      </c>
      <c r="IM5" s="36"/>
      <c r="IN5" s="64" t="s">
        <v>319</v>
      </c>
      <c r="IO5" s="64" t="s">
        <v>415</v>
      </c>
      <c r="IP5" s="64" t="s">
        <v>421</v>
      </c>
      <c r="IQ5" s="64" t="s">
        <v>942</v>
      </c>
      <c r="IR5" s="64"/>
      <c r="IS5" s="64"/>
      <c r="IT5" s="64"/>
      <c r="IU5" s="14" t="s">
        <v>1699</v>
      </c>
      <c r="IV5" s="14" t="s">
        <v>1700</v>
      </c>
      <c r="IW5" s="14" t="s">
        <v>1701</v>
      </c>
      <c r="IX5" s="64"/>
      <c r="IY5" s="64"/>
      <c r="IZ5" s="64" t="s">
        <v>728</v>
      </c>
      <c r="JA5" s="64" t="s">
        <v>729</v>
      </c>
      <c r="JB5" s="64" t="s">
        <v>326</v>
      </c>
      <c r="JC5" s="64" t="s">
        <v>731</v>
      </c>
      <c r="JD5" s="64" t="s">
        <v>732</v>
      </c>
      <c r="JE5" s="64"/>
      <c r="JF5" s="64" t="s">
        <v>422</v>
      </c>
      <c r="JG5" s="64"/>
      <c r="JH5" s="64"/>
      <c r="JI5" s="64" t="s">
        <v>946</v>
      </c>
      <c r="JJ5" s="64" t="s">
        <v>948</v>
      </c>
      <c r="JK5" s="38" t="s">
        <v>416</v>
      </c>
      <c r="JL5" s="64" t="s">
        <v>949</v>
      </c>
      <c r="JM5" s="23"/>
      <c r="JN5" s="23"/>
      <c r="JO5" s="64" t="s">
        <v>951</v>
      </c>
      <c r="JP5" s="64" t="s">
        <v>953</v>
      </c>
      <c r="JQ5" s="64"/>
      <c r="JR5" s="64" t="s">
        <v>954</v>
      </c>
      <c r="JS5" s="64"/>
      <c r="JT5" s="64" t="s">
        <v>955</v>
      </c>
      <c r="JU5" s="64" t="s">
        <v>957</v>
      </c>
      <c r="JV5" s="64" t="s">
        <v>959</v>
      </c>
      <c r="JW5" s="64" t="s">
        <v>425</v>
      </c>
      <c r="JX5" s="64" t="s">
        <v>423</v>
      </c>
      <c r="JY5" s="64" t="s">
        <v>426</v>
      </c>
      <c r="JZ5" s="64" t="s">
        <v>429</v>
      </c>
      <c r="KA5" s="64" t="s">
        <v>430</v>
      </c>
      <c r="KB5" s="64" t="s">
        <v>427</v>
      </c>
      <c r="KC5" s="64" t="s">
        <v>960</v>
      </c>
      <c r="KD5" s="64"/>
      <c r="KE5" s="64" t="s">
        <v>327</v>
      </c>
      <c r="KF5" s="64" t="s">
        <v>329</v>
      </c>
      <c r="KG5" s="64"/>
      <c r="KH5" s="64"/>
      <c r="KI5" s="64" t="s">
        <v>336</v>
      </c>
      <c r="KJ5" s="64"/>
      <c r="KK5" s="64"/>
      <c r="KL5" s="64"/>
      <c r="KM5" s="64"/>
      <c r="KN5" s="64"/>
      <c r="KO5" s="64"/>
      <c r="KP5" s="64"/>
      <c r="KQ5" s="64"/>
      <c r="KR5" s="64"/>
      <c r="KS5" s="64"/>
      <c r="KT5" s="64"/>
      <c r="KU5" s="64"/>
      <c r="KV5" s="64"/>
      <c r="KW5" s="23"/>
      <c r="KX5" s="23"/>
      <c r="KY5" s="23"/>
      <c r="KZ5" s="64"/>
      <c r="LA5" s="64"/>
      <c r="LB5" s="64"/>
      <c r="LC5" s="64"/>
      <c r="LD5" s="64"/>
      <c r="LE5" s="64"/>
      <c r="LF5" s="64"/>
      <c r="LG5" s="64"/>
      <c r="LH5" s="64"/>
      <c r="LI5" s="64"/>
      <c r="LJ5" s="64"/>
      <c r="LK5" s="64"/>
      <c r="LL5" s="64"/>
      <c r="LM5" s="64"/>
      <c r="LN5" s="64"/>
      <c r="LO5" s="64"/>
      <c r="LP5" s="64"/>
      <c r="LQ5" s="64"/>
      <c r="LR5" s="64" t="s">
        <v>431</v>
      </c>
      <c r="LS5" s="64" t="s">
        <v>330</v>
      </c>
      <c r="LT5" s="64"/>
      <c r="LU5" s="64" t="s">
        <v>319</v>
      </c>
      <c r="LV5" s="64" t="s">
        <v>415</v>
      </c>
      <c r="LW5" s="64" t="s">
        <v>421</v>
      </c>
      <c r="LX5" s="64" t="s">
        <v>942</v>
      </c>
      <c r="LY5" s="64"/>
      <c r="LZ5" s="64"/>
      <c r="MA5" s="64"/>
      <c r="MB5" s="14" t="s">
        <v>1699</v>
      </c>
      <c r="MC5" s="14" t="s">
        <v>1700</v>
      </c>
      <c r="MD5" s="14" t="s">
        <v>1701</v>
      </c>
      <c r="ME5" s="64"/>
      <c r="MF5" s="64" t="s">
        <v>728</v>
      </c>
      <c r="MG5" s="64" t="s">
        <v>729</v>
      </c>
      <c r="MH5" s="64" t="s">
        <v>326</v>
      </c>
      <c r="MI5" s="64" t="s">
        <v>731</v>
      </c>
      <c r="MJ5" s="64" t="s">
        <v>732</v>
      </c>
      <c r="MK5" s="64"/>
      <c r="ML5" s="64" t="s">
        <v>422</v>
      </c>
      <c r="MM5" s="64"/>
      <c r="MN5" s="39" t="s">
        <v>946</v>
      </c>
      <c r="MO5" s="64" t="s">
        <v>963</v>
      </c>
      <c r="MP5" s="64"/>
      <c r="MQ5" s="38" t="s">
        <v>416</v>
      </c>
      <c r="MR5" s="64" t="s">
        <v>949</v>
      </c>
      <c r="MS5" s="23"/>
      <c r="MT5" s="23"/>
      <c r="MU5" s="64"/>
      <c r="MV5" s="64"/>
      <c r="MW5" s="64" t="s">
        <v>964</v>
      </c>
      <c r="MX5" s="64" t="s">
        <v>954</v>
      </c>
      <c r="MY5" s="64"/>
      <c r="MZ5" s="64"/>
      <c r="NA5" s="64" t="s">
        <v>425</v>
      </c>
      <c r="NB5" s="64" t="s">
        <v>423</v>
      </c>
      <c r="NC5" s="64" t="s">
        <v>426</v>
      </c>
      <c r="ND5" s="64" t="s">
        <v>429</v>
      </c>
      <c r="NE5" s="64" t="s">
        <v>430</v>
      </c>
      <c r="NF5" s="64" t="s">
        <v>427</v>
      </c>
      <c r="NG5" s="64" t="s">
        <v>960</v>
      </c>
      <c r="NH5" s="64"/>
      <c r="NI5" s="64" t="s">
        <v>327</v>
      </c>
      <c r="NJ5" s="64" t="s">
        <v>329</v>
      </c>
      <c r="NK5" s="64"/>
      <c r="NL5" s="64"/>
      <c r="NM5" s="64" t="s">
        <v>336</v>
      </c>
      <c r="NN5" s="64"/>
      <c r="NO5" s="64"/>
      <c r="NP5" s="64"/>
      <c r="NQ5" s="64"/>
      <c r="NR5" s="64"/>
      <c r="NS5" s="64"/>
      <c r="NT5" s="64"/>
      <c r="NU5" s="64"/>
      <c r="NV5" s="64"/>
      <c r="NW5" s="64"/>
      <c r="NX5" s="64"/>
      <c r="NY5" s="64"/>
      <c r="NZ5" s="64"/>
      <c r="OA5" s="23"/>
      <c r="OB5" s="23"/>
      <c r="OC5" s="23"/>
      <c r="OD5" s="64"/>
      <c r="OE5" s="64"/>
      <c r="OF5" s="64"/>
      <c r="OG5" s="64"/>
      <c r="OH5" s="64"/>
      <c r="OI5" s="64"/>
      <c r="OJ5" s="64"/>
      <c r="OK5" s="64"/>
      <c r="OL5" s="64"/>
      <c r="OM5" s="64"/>
      <c r="ON5" s="64"/>
      <c r="OO5" s="64"/>
      <c r="OP5" s="64"/>
      <c r="OQ5" s="64"/>
      <c r="OR5" s="64"/>
      <c r="OS5" s="64"/>
      <c r="OT5" s="64"/>
      <c r="OU5" s="64"/>
      <c r="OV5" s="64" t="s">
        <v>431</v>
      </c>
      <c r="OW5" s="64" t="s">
        <v>330</v>
      </c>
      <c r="OX5" s="64"/>
      <c r="OY5" s="64" t="s">
        <v>319</v>
      </c>
      <c r="OZ5" s="64" t="s">
        <v>415</v>
      </c>
      <c r="PA5" s="64" t="s">
        <v>421</v>
      </c>
      <c r="PB5" s="64" t="s">
        <v>942</v>
      </c>
      <c r="PC5" s="64"/>
      <c r="PD5" s="64"/>
      <c r="PE5" s="64"/>
      <c r="PF5" s="14" t="s">
        <v>1699</v>
      </c>
      <c r="PG5" s="14" t="s">
        <v>1700</v>
      </c>
      <c r="PH5" s="14" t="s">
        <v>1701</v>
      </c>
      <c r="PI5" s="64"/>
      <c r="PJ5" s="64" t="s">
        <v>965</v>
      </c>
      <c r="PK5" s="64" t="s">
        <v>728</v>
      </c>
      <c r="PL5" s="64" t="s">
        <v>729</v>
      </c>
      <c r="PM5" s="64" t="s">
        <v>326</v>
      </c>
      <c r="PN5" s="64" t="s">
        <v>731</v>
      </c>
      <c r="PO5" s="64" t="s">
        <v>732</v>
      </c>
      <c r="PP5" s="64"/>
      <c r="PQ5" s="64" t="s">
        <v>422</v>
      </c>
      <c r="PR5" s="64"/>
      <c r="PS5" s="64"/>
      <c r="PT5" s="64"/>
      <c r="PU5" s="64" t="s">
        <v>735</v>
      </c>
      <c r="PV5" s="64" t="s">
        <v>949</v>
      </c>
      <c r="PW5" s="23"/>
      <c r="PX5" s="23"/>
      <c r="PY5" s="64"/>
      <c r="PZ5" s="64"/>
      <c r="QA5" s="64" t="s">
        <v>964</v>
      </c>
      <c r="QB5" s="64" t="s">
        <v>954</v>
      </c>
      <c r="QC5" s="64"/>
      <c r="QD5" s="64"/>
      <c r="QE5" s="64" t="s">
        <v>425</v>
      </c>
      <c r="QF5" s="64" t="s">
        <v>423</v>
      </c>
      <c r="QG5" s="64" t="s">
        <v>426</v>
      </c>
      <c r="QH5" s="64" t="s">
        <v>429</v>
      </c>
      <c r="QI5" s="64" t="s">
        <v>430</v>
      </c>
      <c r="QJ5" s="64" t="s">
        <v>427</v>
      </c>
      <c r="QK5" s="64"/>
      <c r="QL5" s="64"/>
      <c r="QM5" s="64" t="s">
        <v>327</v>
      </c>
      <c r="QN5" s="64" t="s">
        <v>329</v>
      </c>
      <c r="QO5" s="64"/>
      <c r="QP5" s="64"/>
      <c r="QQ5" s="64" t="s">
        <v>336</v>
      </c>
      <c r="QR5" s="64"/>
      <c r="QS5" s="64"/>
      <c r="QT5" s="64"/>
      <c r="QU5" s="64"/>
      <c r="QV5" s="64"/>
      <c r="QW5" s="64"/>
      <c r="QX5" s="64"/>
      <c r="QY5" s="64"/>
      <c r="QZ5" s="64"/>
      <c r="RA5" s="64"/>
      <c r="RB5" s="64"/>
      <c r="RC5" s="64"/>
      <c r="RD5" s="64"/>
      <c r="RE5" s="23"/>
      <c r="RF5" s="23"/>
      <c r="RG5" s="23"/>
      <c r="RH5" s="64"/>
      <c r="RI5" s="64"/>
      <c r="RJ5" s="64"/>
      <c r="RK5" s="64"/>
      <c r="RL5" s="64"/>
      <c r="RM5" s="64"/>
      <c r="RN5" s="64"/>
      <c r="RO5" s="64"/>
      <c r="RP5" s="64"/>
      <c r="RQ5" s="64"/>
      <c r="RR5" s="64"/>
      <c r="RS5" s="64"/>
      <c r="RT5" s="64"/>
      <c r="RU5" s="64"/>
      <c r="RV5" s="64"/>
      <c r="RW5" s="64"/>
      <c r="RX5" s="64"/>
      <c r="RY5" s="64"/>
      <c r="RZ5" s="64" t="s">
        <v>431</v>
      </c>
      <c r="SA5" s="64" t="s">
        <v>330</v>
      </c>
      <c r="SB5" s="64"/>
      <c r="SC5" s="64" t="s">
        <v>319</v>
      </c>
      <c r="SD5" s="64" t="s">
        <v>415</v>
      </c>
      <c r="SE5" s="64" t="s">
        <v>421</v>
      </c>
      <c r="SF5" s="64" t="s">
        <v>942</v>
      </c>
      <c r="SG5" s="64"/>
      <c r="SH5" s="64" t="s">
        <v>966</v>
      </c>
      <c r="SI5" s="64"/>
      <c r="SJ5" s="64"/>
      <c r="SK5" s="14" t="s">
        <v>1699</v>
      </c>
      <c r="SL5" s="14" t="s">
        <v>1700</v>
      </c>
      <c r="SM5" s="14" t="s">
        <v>1701</v>
      </c>
      <c r="SN5" s="64"/>
      <c r="SO5" s="64" t="s">
        <v>728</v>
      </c>
      <c r="SP5" s="64" t="s">
        <v>325</v>
      </c>
      <c r="SQ5" s="64" t="s">
        <v>326</v>
      </c>
      <c r="SR5" s="64" t="s">
        <v>731</v>
      </c>
      <c r="SS5" s="64" t="s">
        <v>967</v>
      </c>
      <c r="ST5" s="64"/>
      <c r="SU5" s="64" t="s">
        <v>422</v>
      </c>
      <c r="SV5" s="64"/>
      <c r="SW5" s="64"/>
      <c r="SX5" s="64"/>
      <c r="SY5" s="64" t="s">
        <v>735</v>
      </c>
      <c r="SZ5" s="64" t="s">
        <v>417</v>
      </c>
      <c r="TA5" s="23"/>
      <c r="TB5" s="23"/>
      <c r="TC5" s="64"/>
      <c r="TD5" s="64"/>
      <c r="TE5" s="64"/>
      <c r="TF5" s="64"/>
      <c r="TG5" s="64"/>
      <c r="TH5" s="64"/>
      <c r="TI5" s="64" t="s">
        <v>425</v>
      </c>
      <c r="TJ5" s="64" t="s">
        <v>423</v>
      </c>
      <c r="TK5" s="64" t="s">
        <v>426</v>
      </c>
      <c r="TL5" s="64" t="s">
        <v>429</v>
      </c>
      <c r="TM5" s="64" t="s">
        <v>430</v>
      </c>
      <c r="TN5" s="64" t="s">
        <v>427</v>
      </c>
      <c r="TO5" s="64"/>
      <c r="TP5" s="64"/>
      <c r="TQ5" s="64" t="s">
        <v>327</v>
      </c>
      <c r="TR5" s="64" t="s">
        <v>329</v>
      </c>
      <c r="TS5" s="64"/>
      <c r="TT5" s="64"/>
      <c r="TU5" s="64" t="s">
        <v>336</v>
      </c>
      <c r="TV5" s="64"/>
      <c r="TW5" s="64"/>
      <c r="TX5" s="64"/>
      <c r="TY5" s="64"/>
      <c r="TZ5" s="64"/>
      <c r="UA5" s="64"/>
      <c r="UB5" s="64"/>
      <c r="UC5" s="64"/>
      <c r="UD5" s="64"/>
      <c r="UE5" s="64"/>
      <c r="UF5" s="64"/>
      <c r="UG5" s="64"/>
      <c r="UH5" s="64"/>
      <c r="UI5" s="23"/>
      <c r="UJ5" s="23"/>
      <c r="UK5" s="23"/>
      <c r="UL5" s="64"/>
      <c r="UM5" s="64"/>
      <c r="UN5" s="64"/>
      <c r="UO5" s="64"/>
      <c r="UP5" s="64"/>
      <c r="UQ5" s="64"/>
      <c r="UR5" s="64"/>
      <c r="US5" s="64"/>
      <c r="UT5" s="64"/>
      <c r="UU5" s="64"/>
      <c r="UV5" s="64"/>
      <c r="UW5" s="64"/>
      <c r="UX5" s="64"/>
      <c r="UY5" s="64"/>
      <c r="UZ5" s="64"/>
      <c r="VA5" s="64"/>
      <c r="VB5" s="64"/>
      <c r="VC5" s="64"/>
      <c r="VD5" s="64"/>
      <c r="VE5" s="64" t="s">
        <v>330</v>
      </c>
      <c r="VF5" s="64"/>
      <c r="VG5" s="64"/>
      <c r="VH5" s="64" t="s">
        <v>331</v>
      </c>
      <c r="VI5" s="64" t="s">
        <v>334</v>
      </c>
      <c r="VJ5" s="64"/>
      <c r="VK5" s="48" t="s">
        <v>693</v>
      </c>
      <c r="VL5" s="64" t="s">
        <v>389</v>
      </c>
      <c r="VM5" s="64"/>
      <c r="VN5" s="64"/>
      <c r="VO5" s="64" t="s">
        <v>335</v>
      </c>
      <c r="VP5" s="64"/>
      <c r="VQ5" s="64"/>
      <c r="VR5" s="64"/>
      <c r="VS5" s="64"/>
      <c r="VT5" s="64"/>
      <c r="VU5" s="64" t="s">
        <v>337</v>
      </c>
      <c r="VV5" s="64"/>
      <c r="VW5" s="64"/>
      <c r="VX5" s="64" t="s">
        <v>338</v>
      </c>
      <c r="VY5" s="64" t="s">
        <v>339</v>
      </c>
      <c r="VZ5" s="64" t="s">
        <v>340</v>
      </c>
      <c r="WA5" s="64" t="s">
        <v>343</v>
      </c>
      <c r="WB5" s="64" t="s">
        <v>762</v>
      </c>
      <c r="WC5" s="64"/>
      <c r="WD5" s="64"/>
      <c r="WE5" s="64"/>
      <c r="WF5" s="64"/>
      <c r="WG5" s="64"/>
      <c r="WH5" s="64"/>
      <c r="WI5" s="64"/>
      <c r="WJ5" s="166" t="s">
        <v>1658</v>
      </c>
      <c r="WK5" s="166" t="s">
        <v>1659</v>
      </c>
      <c r="WL5" s="166" t="s">
        <v>1660</v>
      </c>
      <c r="WM5" s="400" t="s">
        <v>1720</v>
      </c>
      <c r="WN5" s="400" t="s">
        <v>1721</v>
      </c>
      <c r="WO5" s="400" t="s">
        <v>1722</v>
      </c>
      <c r="WP5" s="400" t="s">
        <v>1723</v>
      </c>
      <c r="WQ5" s="400" t="s">
        <v>1724</v>
      </c>
      <c r="WR5" s="400" t="s">
        <v>1725</v>
      </c>
      <c r="WS5" s="400" t="s">
        <v>1726</v>
      </c>
      <c r="WT5" s="400" t="s">
        <v>1727</v>
      </c>
      <c r="WU5" s="400" t="s">
        <v>1728</v>
      </c>
      <c r="WV5" s="400" t="s">
        <v>1729</v>
      </c>
      <c r="WW5" s="400" t="s">
        <v>1730</v>
      </c>
      <c r="WX5" s="400" t="s">
        <v>1731</v>
      </c>
      <c r="WY5" s="64"/>
      <c r="WZ5" s="64" t="s">
        <v>344</v>
      </c>
      <c r="XA5" s="64"/>
      <c r="XB5" s="64"/>
      <c r="XC5" s="64"/>
      <c r="XD5" s="64"/>
      <c r="XE5" s="64"/>
      <c r="XF5" s="64" t="s">
        <v>337</v>
      </c>
      <c r="XG5" s="64"/>
      <c r="XH5" s="64"/>
      <c r="XI5" s="64" t="s">
        <v>338</v>
      </c>
      <c r="XJ5" s="64" t="s">
        <v>339</v>
      </c>
      <c r="XK5" s="64" t="s">
        <v>340</v>
      </c>
      <c r="XL5" s="64" t="s">
        <v>343</v>
      </c>
      <c r="XM5" s="64" t="s">
        <v>762</v>
      </c>
      <c r="XN5" s="64"/>
      <c r="XO5" s="64"/>
      <c r="XP5" s="64"/>
      <c r="XQ5" s="64"/>
      <c r="XR5" s="64"/>
      <c r="XS5" s="64"/>
      <c r="XT5" s="64"/>
      <c r="XU5" s="64"/>
      <c r="XV5" s="166" t="s">
        <v>1658</v>
      </c>
      <c r="XW5" s="166" t="s">
        <v>1659</v>
      </c>
      <c r="XX5" s="166" t="s">
        <v>1660</v>
      </c>
      <c r="XY5" s="400" t="s">
        <v>1720</v>
      </c>
      <c r="XZ5" s="400" t="s">
        <v>1721</v>
      </c>
      <c r="YA5" s="400" t="s">
        <v>1722</v>
      </c>
      <c r="YB5" s="400" t="s">
        <v>1723</v>
      </c>
      <c r="YC5" s="400" t="s">
        <v>1724</v>
      </c>
      <c r="YD5" s="400" t="s">
        <v>1725</v>
      </c>
      <c r="YE5" s="400" t="s">
        <v>1726</v>
      </c>
      <c r="YF5" s="400" t="s">
        <v>1727</v>
      </c>
      <c r="YG5" s="400" t="s">
        <v>1728</v>
      </c>
      <c r="YH5" s="400" t="s">
        <v>1729</v>
      </c>
      <c r="YI5" s="400" t="s">
        <v>1730</v>
      </c>
      <c r="YJ5" s="400" t="s">
        <v>1731</v>
      </c>
      <c r="YK5" s="64"/>
      <c r="YL5" s="64" t="s">
        <v>344</v>
      </c>
      <c r="YM5" s="64" t="s">
        <v>758</v>
      </c>
      <c r="YN5" s="64" t="s">
        <v>495</v>
      </c>
      <c r="YO5" s="64" t="s">
        <v>497</v>
      </c>
      <c r="YP5" s="64" t="s">
        <v>759</v>
      </c>
      <c r="YQ5" s="64" t="s">
        <v>734</v>
      </c>
      <c r="YR5" s="64" t="s">
        <v>760</v>
      </c>
      <c r="YS5" s="64" t="s">
        <v>761</v>
      </c>
      <c r="YT5" s="64" t="s">
        <v>762</v>
      </c>
      <c r="YU5" s="64"/>
      <c r="YV5" s="64" t="s">
        <v>694</v>
      </c>
      <c r="YW5" s="64"/>
      <c r="YX5" s="64" t="s">
        <v>488</v>
      </c>
      <c r="YY5" s="64"/>
      <c r="YZ5" s="64" t="s">
        <v>345</v>
      </c>
      <c r="ZA5" s="64" t="s">
        <v>420</v>
      </c>
      <c r="ZB5" s="64"/>
      <c r="ZC5" s="64"/>
      <c r="ZD5" s="64"/>
      <c r="ZE5" s="64" t="s">
        <v>479</v>
      </c>
      <c r="ZF5" s="64" t="s">
        <v>480</v>
      </c>
      <c r="ZG5" s="64"/>
      <c r="ZH5" s="64"/>
      <c r="ZI5" s="64"/>
      <c r="ZJ5" s="64" t="s">
        <v>968</v>
      </c>
      <c r="ZK5" s="64" t="s">
        <v>969</v>
      </c>
      <c r="ZL5" s="64"/>
      <c r="ZM5" s="64"/>
      <c r="ZN5" s="64"/>
      <c r="ZO5" s="64" t="s">
        <v>970</v>
      </c>
      <c r="ZP5" s="64" t="s">
        <v>971</v>
      </c>
      <c r="ZQ5" s="64"/>
      <c r="ZR5" s="64"/>
      <c r="ZS5" s="64"/>
      <c r="ZT5" s="64" t="s">
        <v>972</v>
      </c>
      <c r="ZU5" s="64" t="s">
        <v>973</v>
      </c>
      <c r="ZV5" s="64"/>
      <c r="ZW5" s="64"/>
      <c r="ZX5" s="64"/>
      <c r="ZY5" s="64" t="s">
        <v>974</v>
      </c>
      <c r="ZZ5" s="64" t="s">
        <v>975</v>
      </c>
      <c r="AAA5" s="64"/>
      <c r="AAB5" s="64"/>
      <c r="AAC5" s="64"/>
      <c r="AAD5" s="64" t="s">
        <v>346</v>
      </c>
      <c r="AAE5" s="166" t="s">
        <v>1665</v>
      </c>
      <c r="AAF5" s="166" t="s">
        <v>1666</v>
      </c>
      <c r="AAG5" s="166"/>
      <c r="AAH5" s="166" t="s">
        <v>1667</v>
      </c>
      <c r="AAI5" s="166" t="s">
        <v>1668</v>
      </c>
      <c r="AAJ5" s="166"/>
      <c r="AAK5" s="166" t="s">
        <v>351</v>
      </c>
      <c r="AAL5" s="166"/>
      <c r="AAM5" s="166" t="s">
        <v>1669</v>
      </c>
      <c r="AAN5" s="64" t="s">
        <v>347</v>
      </c>
      <c r="AAO5" s="64" t="s">
        <v>348</v>
      </c>
      <c r="AAP5" s="64" t="s">
        <v>390</v>
      </c>
      <c r="AAQ5" s="64" t="s">
        <v>391</v>
      </c>
      <c r="AAR5" s="64" t="s">
        <v>349</v>
      </c>
      <c r="AAS5" s="64" t="s">
        <v>350</v>
      </c>
      <c r="AAT5" s="64" t="s">
        <v>393</v>
      </c>
      <c r="AAU5" s="64" t="s">
        <v>394</v>
      </c>
      <c r="AAV5" s="64" t="s">
        <v>395</v>
      </c>
      <c r="AAW5" s="52"/>
      <c r="AAX5" s="64" t="s">
        <v>396</v>
      </c>
      <c r="AAY5" s="64" t="s">
        <v>397</v>
      </c>
      <c r="AAZ5" s="64"/>
      <c r="ABA5" s="64" t="s">
        <v>976</v>
      </c>
      <c r="ABB5" s="64" t="s">
        <v>977</v>
      </c>
      <c r="ABC5" s="64" t="s">
        <v>978</v>
      </c>
      <c r="ABD5" s="64" t="s">
        <v>979</v>
      </c>
      <c r="ABE5" s="64"/>
      <c r="ABF5" s="64"/>
      <c r="ABG5" s="64"/>
      <c r="ABH5" s="64"/>
      <c r="ABI5" s="64"/>
      <c r="ABJ5" s="64" t="s">
        <v>766</v>
      </c>
      <c r="ABK5" s="64" t="s">
        <v>767</v>
      </c>
      <c r="ABL5" s="64"/>
      <c r="ABM5" s="64"/>
      <c r="ABN5" s="64"/>
      <c r="ABO5" s="64"/>
      <c r="ABP5" s="64" t="s">
        <v>351</v>
      </c>
      <c r="ABQ5" s="64"/>
      <c r="ABR5" s="64"/>
      <c r="ABS5" s="64"/>
      <c r="ABT5" s="64"/>
      <c r="ABU5" s="64" t="s">
        <v>351</v>
      </c>
      <c r="ABV5" s="64"/>
      <c r="ABW5" s="64" t="s">
        <v>980</v>
      </c>
      <c r="ABX5" s="64" t="s">
        <v>981</v>
      </c>
      <c r="ABY5" s="64" t="s">
        <v>982</v>
      </c>
      <c r="ABZ5" s="64" t="s">
        <v>983</v>
      </c>
      <c r="ACA5" s="64"/>
      <c r="ACB5" s="64" t="s">
        <v>984</v>
      </c>
      <c r="ACC5" s="64" t="s">
        <v>985</v>
      </c>
      <c r="ACD5" s="64"/>
      <c r="ACE5" s="64"/>
      <c r="ACF5" s="64"/>
      <c r="ACG5" s="64"/>
      <c r="ACH5" s="64"/>
      <c r="ACI5" s="64"/>
      <c r="ACJ5" s="64"/>
      <c r="ACK5" s="64"/>
      <c r="ACL5" s="64"/>
      <c r="ACM5" s="64"/>
      <c r="ACN5" s="64"/>
      <c r="ACO5" s="64" t="s">
        <v>398</v>
      </c>
      <c r="ACP5" s="64" t="s">
        <v>986</v>
      </c>
      <c r="ACQ5" s="64" t="s">
        <v>399</v>
      </c>
      <c r="ACR5" s="64" t="s">
        <v>987</v>
      </c>
      <c r="ACS5" s="64"/>
      <c r="ACT5" s="64" t="s">
        <v>988</v>
      </c>
      <c r="ACU5" s="64" t="s">
        <v>989</v>
      </c>
      <c r="ACV5" s="64"/>
      <c r="ACW5" s="64" t="s">
        <v>400</v>
      </c>
      <c r="ACX5" s="64" t="s">
        <v>990</v>
      </c>
      <c r="ACY5" s="64" t="s">
        <v>991</v>
      </c>
      <c r="ACZ5" s="64" t="s">
        <v>715</v>
      </c>
      <c r="ADA5" s="64"/>
      <c r="ADB5" s="64"/>
      <c r="ADC5" s="64" t="s">
        <v>401</v>
      </c>
      <c r="ADD5" s="64" t="s">
        <v>992</v>
      </c>
      <c r="ADE5" s="64" t="s">
        <v>460</v>
      </c>
      <c r="ADF5" s="64" t="s">
        <v>461</v>
      </c>
      <c r="ADG5" s="64" t="s">
        <v>993</v>
      </c>
      <c r="ADH5" s="64" t="s">
        <v>994</v>
      </c>
      <c r="ADI5" s="64"/>
      <c r="ADJ5" s="64" t="s">
        <v>470</v>
      </c>
      <c r="ADK5" s="64" t="s">
        <v>995</v>
      </c>
      <c r="ADL5" s="64" t="s">
        <v>996</v>
      </c>
      <c r="ADM5" s="64" t="s">
        <v>997</v>
      </c>
      <c r="ADN5" s="64" t="s">
        <v>998</v>
      </c>
      <c r="ADO5" s="64" t="s">
        <v>999</v>
      </c>
      <c r="ADP5" s="64"/>
      <c r="ADQ5" s="64" t="s">
        <v>1000</v>
      </c>
      <c r="ADR5" s="64"/>
      <c r="ADS5" s="64"/>
      <c r="ADT5" s="64"/>
      <c r="ADU5" s="64" t="s">
        <v>351</v>
      </c>
      <c r="ADV5" s="64"/>
      <c r="ADW5" s="64"/>
      <c r="ADX5" s="64" t="s">
        <v>763</v>
      </c>
      <c r="ADY5" s="64"/>
      <c r="ADZ5" s="64"/>
      <c r="AEA5" s="64" t="s">
        <v>1001</v>
      </c>
      <c r="AEB5" s="64" t="s">
        <v>1002</v>
      </c>
      <c r="AEC5" s="64" t="s">
        <v>1003</v>
      </c>
      <c r="AED5" s="64" t="s">
        <v>1004</v>
      </c>
      <c r="AEE5" s="64" t="s">
        <v>1005</v>
      </c>
      <c r="AEF5" s="64" t="s">
        <v>1006</v>
      </c>
      <c r="AEG5" s="64" t="s">
        <v>1007</v>
      </c>
      <c r="AEH5" s="64" t="s">
        <v>1008</v>
      </c>
      <c r="AEI5" s="64" t="s">
        <v>1009</v>
      </c>
      <c r="AEJ5" s="64" t="s">
        <v>1010</v>
      </c>
      <c r="AEK5" s="64" t="s">
        <v>1010</v>
      </c>
      <c r="AEL5" s="64" t="s">
        <v>1011</v>
      </c>
      <c r="AEM5" s="64"/>
      <c r="AEN5" s="64" t="s">
        <v>1012</v>
      </c>
      <c r="AEO5" s="64"/>
      <c r="AEP5" s="64" t="s">
        <v>1013</v>
      </c>
      <c r="AEQ5" s="64" t="s">
        <v>1014</v>
      </c>
      <c r="AER5" s="64" t="s">
        <v>1015</v>
      </c>
      <c r="AES5" s="64" t="s">
        <v>1016</v>
      </c>
      <c r="AET5" s="64" t="s">
        <v>1017</v>
      </c>
      <c r="AEU5" s="64" t="s">
        <v>1018</v>
      </c>
      <c r="AEV5" s="64" t="s">
        <v>1019</v>
      </c>
      <c r="AEW5" s="64" t="s">
        <v>1020</v>
      </c>
      <c r="AEX5" s="45" t="s">
        <v>1612</v>
      </c>
      <c r="AEY5" s="45" t="s">
        <v>1613</v>
      </c>
      <c r="AEZ5" s="64" t="s">
        <v>1021</v>
      </c>
      <c r="AFA5" s="64" t="s">
        <v>1022</v>
      </c>
      <c r="AFB5" s="64"/>
      <c r="AFC5" s="64"/>
      <c r="AFD5" s="64"/>
      <c r="AFE5" s="64"/>
      <c r="AFF5" s="64"/>
      <c r="AFG5" s="64"/>
      <c r="AFH5" s="64"/>
      <c r="AFI5" s="64"/>
      <c r="AFJ5" s="64"/>
      <c r="AFK5" s="64"/>
      <c r="AFL5" s="64"/>
      <c r="AFM5" s="64"/>
      <c r="AFN5" s="64"/>
      <c r="AFO5" s="64"/>
      <c r="AFP5" s="64"/>
      <c r="AFQ5" s="64"/>
      <c r="AFR5" s="64"/>
      <c r="AFS5" s="64"/>
      <c r="AFT5" s="64"/>
      <c r="AFU5" s="64"/>
      <c r="AFV5" s="64" t="s">
        <v>763</v>
      </c>
      <c r="AFW5" s="64" t="s">
        <v>1023</v>
      </c>
      <c r="AFX5" s="166" t="s">
        <v>1774</v>
      </c>
      <c r="AFY5" s="45" t="s">
        <v>1028</v>
      </c>
      <c r="AFZ5" s="45" t="s">
        <v>1775</v>
      </c>
      <c r="AGA5" s="64" t="s">
        <v>1024</v>
      </c>
      <c r="AGB5" s="64" t="s">
        <v>1025</v>
      </c>
      <c r="AGC5" s="64" t="s">
        <v>1026</v>
      </c>
      <c r="AGD5" s="64" t="s">
        <v>1027</v>
      </c>
      <c r="AGE5" s="64" t="s">
        <v>1028</v>
      </c>
      <c r="AGF5" s="64"/>
      <c r="AGG5" s="64" t="s">
        <v>1029</v>
      </c>
      <c r="AGH5" s="64" t="s">
        <v>1030</v>
      </c>
      <c r="AGI5" s="64" t="s">
        <v>1031</v>
      </c>
      <c r="AGJ5" s="64" t="s">
        <v>1032</v>
      </c>
      <c r="AGK5" s="64" t="s">
        <v>1033</v>
      </c>
      <c r="AGL5" s="64" t="s">
        <v>1034</v>
      </c>
      <c r="AGM5" s="64" t="s">
        <v>1035</v>
      </c>
      <c r="AGN5" s="64" t="s">
        <v>1036</v>
      </c>
      <c r="AGO5" s="64" t="s">
        <v>1037</v>
      </c>
      <c r="AGP5" s="64" t="s">
        <v>1038</v>
      </c>
      <c r="AGQ5" s="64" t="s">
        <v>1039</v>
      </c>
      <c r="AGR5" s="64" t="s">
        <v>1040</v>
      </c>
      <c r="AGS5" s="64" t="s">
        <v>1041</v>
      </c>
      <c r="AGT5" s="64" t="s">
        <v>1042</v>
      </c>
      <c r="AGU5" s="64" t="s">
        <v>1043</v>
      </c>
      <c r="AGV5" s="64" t="s">
        <v>1044</v>
      </c>
      <c r="AGW5" s="64" t="s">
        <v>1045</v>
      </c>
      <c r="AGX5" s="64" t="s">
        <v>1046</v>
      </c>
      <c r="AGY5" s="64" t="s">
        <v>1047</v>
      </c>
      <c r="AGZ5" s="45" t="s">
        <v>1357</v>
      </c>
      <c r="AHA5" s="64"/>
      <c r="AHB5" s="64"/>
      <c r="AHC5" s="64"/>
      <c r="AHD5" s="64" t="s">
        <v>1048</v>
      </c>
      <c r="AHE5" s="64" t="s">
        <v>1049</v>
      </c>
      <c r="AHF5" s="166" t="s">
        <v>1614</v>
      </c>
      <c r="AHG5" s="166" t="s">
        <v>1615</v>
      </c>
      <c r="AHH5" s="166" t="s">
        <v>1616</v>
      </c>
      <c r="AHI5" s="64" t="s">
        <v>1050</v>
      </c>
      <c r="AHJ5" s="64" t="s">
        <v>1051</v>
      </c>
      <c r="AHK5" s="64" t="s">
        <v>1052</v>
      </c>
      <c r="AHL5" s="64" t="s">
        <v>1053</v>
      </c>
      <c r="AHM5" s="64" t="s">
        <v>1054</v>
      </c>
      <c r="AHN5" s="64" t="s">
        <v>1055</v>
      </c>
      <c r="AHO5" s="64" t="s">
        <v>1056</v>
      </c>
      <c r="AHP5" s="64" t="s">
        <v>1057</v>
      </c>
      <c r="AHQ5" s="64" t="s">
        <v>1058</v>
      </c>
      <c r="AHR5" s="64" t="s">
        <v>1059</v>
      </c>
      <c r="AHS5" s="64" t="s">
        <v>1060</v>
      </c>
      <c r="AHT5" s="64" t="s">
        <v>1061</v>
      </c>
      <c r="AHU5" s="64" t="s">
        <v>1062</v>
      </c>
      <c r="AHV5" s="64"/>
      <c r="AHW5" s="64"/>
      <c r="AHX5" s="64"/>
      <c r="AHY5" s="64"/>
      <c r="AHZ5" s="64" t="s">
        <v>1063</v>
      </c>
      <c r="AIA5" s="64" t="s">
        <v>1064</v>
      </c>
      <c r="AIB5" s="64" t="s">
        <v>1065</v>
      </c>
      <c r="AIC5" s="64" t="s">
        <v>1066</v>
      </c>
      <c r="AID5" s="64" t="s">
        <v>1067</v>
      </c>
      <c r="AIE5" s="64" t="s">
        <v>1068</v>
      </c>
      <c r="AIF5" s="64" t="s">
        <v>1069</v>
      </c>
      <c r="AIG5" s="64" t="s">
        <v>1070</v>
      </c>
      <c r="AIH5" s="64" t="s">
        <v>1071</v>
      </c>
      <c r="AII5" s="64" t="s">
        <v>1072</v>
      </c>
      <c r="AIJ5" s="64" t="s">
        <v>1073</v>
      </c>
      <c r="AIK5" s="64" t="s">
        <v>1074</v>
      </c>
      <c r="AIL5" s="64" t="s">
        <v>1075</v>
      </c>
      <c r="AIM5" s="64" t="s">
        <v>1076</v>
      </c>
      <c r="AIN5" s="64" t="s">
        <v>1077</v>
      </c>
      <c r="AIO5" s="64" t="s">
        <v>1078</v>
      </c>
      <c r="AIP5" s="64" t="s">
        <v>1079</v>
      </c>
      <c r="AIQ5" s="64" t="s">
        <v>1080</v>
      </c>
      <c r="AIR5" s="45" t="s">
        <v>1278</v>
      </c>
      <c r="AIS5" s="45" t="s">
        <v>1357</v>
      </c>
      <c r="AIT5" s="45" t="s">
        <v>1617</v>
      </c>
      <c r="AIU5" s="45" t="s">
        <v>1618</v>
      </c>
      <c r="AIV5" s="45" t="s">
        <v>1619</v>
      </c>
      <c r="AIW5" s="45" t="s">
        <v>1620</v>
      </c>
      <c r="AIX5" s="45" t="s">
        <v>1131</v>
      </c>
      <c r="AIY5" s="45" t="s">
        <v>1134</v>
      </c>
      <c r="AIZ5" s="45" t="s">
        <v>1135</v>
      </c>
      <c r="AJA5" s="64"/>
      <c r="AJB5" s="64"/>
      <c r="AJC5" s="64" t="s">
        <v>763</v>
      </c>
      <c r="AJD5" s="64" t="s">
        <v>1081</v>
      </c>
      <c r="AJE5" s="64" t="s">
        <v>1065</v>
      </c>
      <c r="AJF5" s="64" t="s">
        <v>1029</v>
      </c>
      <c r="AJG5" s="64" t="s">
        <v>1030</v>
      </c>
      <c r="AJH5" s="64" t="s">
        <v>1031</v>
      </c>
      <c r="AJI5" s="64" t="s">
        <v>1032</v>
      </c>
      <c r="AJJ5" s="64" t="s">
        <v>1033</v>
      </c>
      <c r="AJK5" s="64" t="s">
        <v>1034</v>
      </c>
      <c r="AJL5" s="64" t="s">
        <v>1036</v>
      </c>
      <c r="AJM5" s="64" t="s">
        <v>1037</v>
      </c>
      <c r="AJN5" s="64" t="s">
        <v>1038</v>
      </c>
      <c r="AJO5" s="64" t="s">
        <v>1040</v>
      </c>
      <c r="AJP5" s="64" t="s">
        <v>1041</v>
      </c>
      <c r="AJQ5" s="64" t="s">
        <v>1042</v>
      </c>
      <c r="AJR5" s="64" t="s">
        <v>1043</v>
      </c>
      <c r="AJS5" s="64" t="s">
        <v>1044</v>
      </c>
      <c r="AJT5" s="64" t="s">
        <v>1045</v>
      </c>
      <c r="AJU5" s="64" t="s">
        <v>1046</v>
      </c>
      <c r="AJV5" s="64" t="s">
        <v>1047</v>
      </c>
      <c r="AJW5" s="64"/>
      <c r="AJX5" s="64"/>
      <c r="AJY5" s="64" t="s">
        <v>1082</v>
      </c>
      <c r="AJZ5" s="64" t="s">
        <v>1083</v>
      </c>
      <c r="AKA5" s="64" t="s">
        <v>1084</v>
      </c>
      <c r="AKB5" s="64" t="s">
        <v>1085</v>
      </c>
      <c r="AKC5" s="64" t="s">
        <v>1086</v>
      </c>
      <c r="AKD5" s="64" t="s">
        <v>1087</v>
      </c>
      <c r="AKE5" s="64" t="s">
        <v>1088</v>
      </c>
      <c r="AKF5" s="64" t="s">
        <v>1089</v>
      </c>
      <c r="AKG5" s="64" t="s">
        <v>1090</v>
      </c>
      <c r="AKH5" s="64" t="s">
        <v>1091</v>
      </c>
      <c r="AKI5" s="64" t="s">
        <v>1092</v>
      </c>
      <c r="AKJ5" s="64" t="s">
        <v>1093</v>
      </c>
      <c r="AKK5" s="64" t="s">
        <v>1094</v>
      </c>
      <c r="AKL5" s="64" t="s">
        <v>1095</v>
      </c>
      <c r="AKM5" s="64" t="s">
        <v>1096</v>
      </c>
      <c r="AKN5" s="64" t="s">
        <v>1097</v>
      </c>
      <c r="AKO5" s="64" t="s">
        <v>1098</v>
      </c>
      <c r="AKP5" s="64" t="s">
        <v>1099</v>
      </c>
      <c r="AKQ5" s="64" t="s">
        <v>1100</v>
      </c>
      <c r="AKR5" s="64" t="s">
        <v>1101</v>
      </c>
      <c r="AKS5" s="64" t="s">
        <v>1102</v>
      </c>
      <c r="AKT5" s="64"/>
      <c r="AKU5" s="64"/>
      <c r="AKV5" s="64"/>
      <c r="AKW5" s="64" t="s">
        <v>351</v>
      </c>
      <c r="AKX5" s="64"/>
      <c r="AKY5" s="64" t="s">
        <v>351</v>
      </c>
      <c r="AKZ5" s="64"/>
      <c r="ALA5" s="64" t="s">
        <v>457</v>
      </c>
      <c r="ALB5" s="64" t="s">
        <v>1103</v>
      </c>
      <c r="ALC5" s="64" t="s">
        <v>1104</v>
      </c>
      <c r="ALD5" s="64" t="s">
        <v>1105</v>
      </c>
      <c r="ALE5" s="64" t="s">
        <v>1106</v>
      </c>
      <c r="ALF5" s="64" t="s">
        <v>1107</v>
      </c>
      <c r="ALG5" s="64" t="s">
        <v>1108</v>
      </c>
      <c r="ALH5" s="64" t="s">
        <v>1109</v>
      </c>
      <c r="ALI5" s="64" t="s">
        <v>1110</v>
      </c>
      <c r="ALJ5" s="64"/>
      <c r="ALK5" s="64" t="s">
        <v>1111</v>
      </c>
      <c r="ALL5" s="64" t="s">
        <v>1112</v>
      </c>
      <c r="ALM5" s="64" t="s">
        <v>1113</v>
      </c>
      <c r="ALN5" s="64" t="s">
        <v>1114</v>
      </c>
      <c r="ALO5" s="64" t="s">
        <v>1115</v>
      </c>
      <c r="ALP5" s="64" t="s">
        <v>1116</v>
      </c>
      <c r="ALQ5" s="64" t="s">
        <v>1117</v>
      </c>
      <c r="ALR5" s="64" t="s">
        <v>1118</v>
      </c>
      <c r="ALS5" s="64" t="s">
        <v>1119</v>
      </c>
      <c r="ALT5" s="64" t="s">
        <v>1120</v>
      </c>
      <c r="ALU5" s="64" t="s">
        <v>1121</v>
      </c>
      <c r="ALV5" s="64"/>
      <c r="ALW5" s="64"/>
      <c r="ALX5" s="64"/>
      <c r="ALY5" s="64" t="s">
        <v>457</v>
      </c>
      <c r="ALZ5" s="64" t="s">
        <v>457</v>
      </c>
      <c r="AMA5" s="64" t="s">
        <v>1122</v>
      </c>
      <c r="AMB5" s="64" t="s">
        <v>1123</v>
      </c>
      <c r="AMC5" s="64" t="s">
        <v>1124</v>
      </c>
      <c r="AMD5" s="64"/>
      <c r="AME5" s="67" t="s">
        <v>1708</v>
      </c>
      <c r="AMF5" s="67" t="s">
        <v>1709</v>
      </c>
      <c r="AMG5" s="64" t="s">
        <v>1125</v>
      </c>
      <c r="AMH5" s="67" t="s">
        <v>1377</v>
      </c>
      <c r="AMI5" s="67" t="s">
        <v>1711</v>
      </c>
      <c r="AMJ5" s="64" t="s">
        <v>1732</v>
      </c>
      <c r="AMK5" s="67" t="s">
        <v>1715</v>
      </c>
      <c r="AML5" s="67" t="s">
        <v>1712</v>
      </c>
      <c r="AMM5" s="64" t="s">
        <v>1126</v>
      </c>
      <c r="AMN5" s="64" t="s">
        <v>1127</v>
      </c>
      <c r="AMO5" s="64" t="s">
        <v>1128</v>
      </c>
      <c r="AMP5" s="64" t="s">
        <v>1129</v>
      </c>
      <c r="AMQ5" s="64" t="s">
        <v>1130</v>
      </c>
      <c r="AMR5" s="64" t="s">
        <v>1131</v>
      </c>
      <c r="AMS5" s="67" t="s">
        <v>1714</v>
      </c>
      <c r="AMT5" s="64" t="s">
        <v>1132</v>
      </c>
      <c r="AMU5" s="64" t="s">
        <v>1133</v>
      </c>
      <c r="AMV5" s="64" t="s">
        <v>1134</v>
      </c>
      <c r="AMW5" s="64" t="s">
        <v>1135</v>
      </c>
      <c r="AMX5" s="64"/>
      <c r="AMY5" s="64"/>
      <c r="AMZ5" s="64"/>
      <c r="ANA5" s="64" t="s">
        <v>449</v>
      </c>
      <c r="ANB5" s="64"/>
      <c r="ANC5" s="64" t="s">
        <v>450</v>
      </c>
      <c r="AND5" s="64" t="s">
        <v>451</v>
      </c>
      <c r="ANE5" s="64" t="s">
        <v>452</v>
      </c>
      <c r="ANF5" s="64" t="s">
        <v>453</v>
      </c>
      <c r="ANG5" s="64" t="s">
        <v>1136</v>
      </c>
      <c r="ANH5" s="64" t="s">
        <v>454</v>
      </c>
      <c r="ANI5" s="64" t="s">
        <v>455</v>
      </c>
      <c r="ANJ5" s="64"/>
      <c r="ANK5" s="64" t="s">
        <v>456</v>
      </c>
      <c r="ANL5" s="64" t="s">
        <v>456</v>
      </c>
      <c r="ANM5" s="64"/>
      <c r="ANN5" s="64"/>
      <c r="ANO5" s="64"/>
      <c r="ANP5" s="64" t="s">
        <v>466</v>
      </c>
      <c r="ANQ5" s="64" t="s">
        <v>467</v>
      </c>
      <c r="ANR5" s="64"/>
      <c r="ANS5" s="64"/>
      <c r="ANT5" s="64" t="s">
        <v>1137</v>
      </c>
      <c r="ANU5" s="64" t="s">
        <v>1138</v>
      </c>
      <c r="ANV5" s="64" t="s">
        <v>1139</v>
      </c>
      <c r="ANW5" s="64" t="s">
        <v>1140</v>
      </c>
      <c r="ANX5" s="64" t="s">
        <v>1141</v>
      </c>
      <c r="ANY5" s="64" t="s">
        <v>1142</v>
      </c>
      <c r="ANZ5" s="64" t="s">
        <v>1143</v>
      </c>
      <c r="AOA5" s="64" t="s">
        <v>1144</v>
      </c>
      <c r="AOB5" s="64"/>
      <c r="AOC5" s="64" t="s">
        <v>1145</v>
      </c>
      <c r="AOD5" s="64"/>
      <c r="AOE5" s="64" t="s">
        <v>1146</v>
      </c>
      <c r="AOF5" s="64" t="s">
        <v>1147</v>
      </c>
      <c r="AOG5" s="64" t="s">
        <v>1148</v>
      </c>
      <c r="AOH5" s="64" t="s">
        <v>1149</v>
      </c>
      <c r="AOI5" s="64" t="s">
        <v>1150</v>
      </c>
      <c r="AOJ5" s="64" t="s">
        <v>1151</v>
      </c>
      <c r="AOK5" s="64" t="s">
        <v>1152</v>
      </c>
      <c r="AOL5" s="64" t="s">
        <v>1153</v>
      </c>
      <c r="AOM5" s="64" t="s">
        <v>1154</v>
      </c>
      <c r="AON5" s="64" t="s">
        <v>1155</v>
      </c>
      <c r="AOO5" s="64" t="s">
        <v>1156</v>
      </c>
      <c r="AOP5" s="64" t="s">
        <v>1157</v>
      </c>
      <c r="AOQ5" s="64" t="s">
        <v>1158</v>
      </c>
      <c r="AOR5" s="64" t="s">
        <v>1159</v>
      </c>
      <c r="AOS5" s="64" t="s">
        <v>1160</v>
      </c>
      <c r="AOT5" s="64" t="s">
        <v>1161</v>
      </c>
      <c r="AOU5" s="64" t="s">
        <v>1162</v>
      </c>
      <c r="AOV5" s="64" t="s">
        <v>1163</v>
      </c>
      <c r="AOW5" s="64" t="s">
        <v>1164</v>
      </c>
      <c r="AOX5" s="64" t="s">
        <v>1165</v>
      </c>
      <c r="AOY5" s="64" t="s">
        <v>1166</v>
      </c>
      <c r="AOZ5" s="64" t="s">
        <v>1167</v>
      </c>
      <c r="APA5" s="64" t="s">
        <v>1168</v>
      </c>
      <c r="APB5" s="64"/>
      <c r="APC5" s="64"/>
      <c r="APD5" s="64"/>
      <c r="APE5" s="64" t="s">
        <v>457</v>
      </c>
      <c r="APF5" s="64" t="s">
        <v>1169</v>
      </c>
      <c r="APG5" s="64" t="s">
        <v>1170</v>
      </c>
      <c r="APH5" s="64" t="s">
        <v>1171</v>
      </c>
      <c r="API5" s="64" t="s">
        <v>1172</v>
      </c>
      <c r="APJ5" s="64" t="s">
        <v>1173</v>
      </c>
      <c r="APK5" s="64" t="s">
        <v>1174</v>
      </c>
      <c r="APL5" s="64" t="s">
        <v>1175</v>
      </c>
      <c r="APM5" s="64" t="s">
        <v>1176</v>
      </c>
      <c r="APN5" s="64" t="s">
        <v>1177</v>
      </c>
      <c r="APO5" s="64" t="s">
        <v>1178</v>
      </c>
      <c r="APP5" s="64" t="s">
        <v>1179</v>
      </c>
      <c r="APQ5" s="64" t="s">
        <v>1180</v>
      </c>
      <c r="APR5" s="64" t="s">
        <v>1181</v>
      </c>
      <c r="APS5" s="64"/>
      <c r="APT5" s="64" t="s">
        <v>1146</v>
      </c>
      <c r="APU5" s="64" t="s">
        <v>1147</v>
      </c>
      <c r="APV5" s="64" t="s">
        <v>1148</v>
      </c>
      <c r="APW5" s="64" t="s">
        <v>1149</v>
      </c>
      <c r="APX5" s="64" t="s">
        <v>1182</v>
      </c>
      <c r="APY5" s="64" t="s">
        <v>1183</v>
      </c>
      <c r="APZ5" s="64" t="s">
        <v>1152</v>
      </c>
      <c r="AQA5" s="64" t="s">
        <v>1153</v>
      </c>
      <c r="AQB5" s="64" t="s">
        <v>1154</v>
      </c>
      <c r="AQC5" s="64" t="s">
        <v>1155</v>
      </c>
      <c r="AQD5" s="64" t="s">
        <v>1156</v>
      </c>
      <c r="AQE5" s="64" t="s">
        <v>1157</v>
      </c>
      <c r="AQF5" s="64" t="s">
        <v>1184</v>
      </c>
      <c r="AQG5" s="64" t="s">
        <v>1185</v>
      </c>
      <c r="AQH5" s="64" t="s">
        <v>1161</v>
      </c>
      <c r="AQI5" s="64" t="s">
        <v>1162</v>
      </c>
      <c r="AQJ5" s="64" t="s">
        <v>1186</v>
      </c>
      <c r="AQK5" s="64" t="s">
        <v>1130</v>
      </c>
      <c r="AQL5" s="64"/>
      <c r="AQM5" s="64"/>
      <c r="AQN5" s="64" t="s">
        <v>457</v>
      </c>
      <c r="AQO5" s="64" t="s">
        <v>1187</v>
      </c>
      <c r="AQP5" s="64" t="s">
        <v>1188</v>
      </c>
      <c r="AQQ5" s="64" t="s">
        <v>1189</v>
      </c>
      <c r="AQR5" s="64" t="s">
        <v>1190</v>
      </c>
      <c r="AQS5" s="64" t="s">
        <v>1191</v>
      </c>
      <c r="AQT5" s="64" t="s">
        <v>1192</v>
      </c>
      <c r="AQU5" s="64" t="s">
        <v>1193</v>
      </c>
      <c r="AQV5" s="64" t="s">
        <v>1194</v>
      </c>
      <c r="AQW5" s="64" t="s">
        <v>1195</v>
      </c>
      <c r="AQX5" s="64" t="s">
        <v>1196</v>
      </c>
      <c r="AQY5" s="64" t="s">
        <v>1197</v>
      </c>
      <c r="AQZ5" s="64" t="s">
        <v>1198</v>
      </c>
      <c r="ARA5" s="64" t="s">
        <v>1199</v>
      </c>
      <c r="ARB5" s="64" t="s">
        <v>1200</v>
      </c>
      <c r="ARC5" s="64" t="s">
        <v>1201</v>
      </c>
      <c r="ARD5" s="64" t="s">
        <v>1202</v>
      </c>
      <c r="ARE5" s="64" t="s">
        <v>1203</v>
      </c>
      <c r="ARF5" s="64" t="s">
        <v>1204</v>
      </c>
      <c r="ARG5" s="64" t="s">
        <v>1205</v>
      </c>
      <c r="ARH5" s="64" t="s">
        <v>1206</v>
      </c>
      <c r="ARI5" s="64" t="s">
        <v>1207</v>
      </c>
      <c r="ARJ5" s="64"/>
      <c r="ARK5" s="64" t="s">
        <v>1208</v>
      </c>
      <c r="ARL5" s="64" t="s">
        <v>1209</v>
      </c>
      <c r="ARM5" s="64" t="s">
        <v>1210</v>
      </c>
      <c r="ARN5" s="64" t="s">
        <v>1210</v>
      </c>
      <c r="ARO5" s="64" t="s">
        <v>1211</v>
      </c>
      <c r="ARP5" s="64" t="s">
        <v>1212</v>
      </c>
      <c r="ARQ5" s="64" t="s">
        <v>1213</v>
      </c>
      <c r="ARR5" s="64" t="s">
        <v>1214</v>
      </c>
      <c r="ARS5" s="64"/>
      <c r="ART5" s="64" t="s">
        <v>695</v>
      </c>
      <c r="ARU5" s="64" t="s">
        <v>1215</v>
      </c>
      <c r="ARV5" s="64" t="s">
        <v>457</v>
      </c>
      <c r="ARW5" s="64" t="s">
        <v>1048</v>
      </c>
      <c r="ARX5" s="64" t="s">
        <v>1029</v>
      </c>
      <c r="ARY5" s="64" t="s">
        <v>1030</v>
      </c>
      <c r="ARZ5" s="64" t="s">
        <v>1031</v>
      </c>
      <c r="ASA5" s="64" t="s">
        <v>1032</v>
      </c>
      <c r="ASB5" s="64" t="s">
        <v>1033</v>
      </c>
      <c r="ASC5" s="64" t="s">
        <v>1034</v>
      </c>
      <c r="ASD5" s="64" t="s">
        <v>1035</v>
      </c>
      <c r="ASE5" s="64" t="s">
        <v>1039</v>
      </c>
      <c r="ASF5" s="64" t="s">
        <v>1043</v>
      </c>
      <c r="ASG5" s="64" t="s">
        <v>1044</v>
      </c>
      <c r="ASH5" s="64" t="s">
        <v>1045</v>
      </c>
      <c r="ASI5" s="64" t="s">
        <v>1046</v>
      </c>
      <c r="ASJ5" s="64" t="s">
        <v>1047</v>
      </c>
      <c r="ASK5" s="64" t="s">
        <v>1216</v>
      </c>
      <c r="ASL5" s="64" t="s">
        <v>1217</v>
      </c>
      <c r="ASM5" s="64" t="s">
        <v>1218</v>
      </c>
      <c r="ASN5" s="64" t="s">
        <v>1219</v>
      </c>
      <c r="ASO5" s="64" t="s">
        <v>1220</v>
      </c>
      <c r="ASP5" s="64" t="s">
        <v>1221</v>
      </c>
      <c r="ASQ5" s="64" t="s">
        <v>1222</v>
      </c>
      <c r="ASR5" s="64" t="s">
        <v>1223</v>
      </c>
      <c r="ASS5" s="32"/>
      <c r="AST5" s="64"/>
      <c r="ASU5" s="64" t="s">
        <v>457</v>
      </c>
      <c r="ASV5" s="32"/>
      <c r="ASW5" s="166" t="s">
        <v>1717</v>
      </c>
      <c r="ASX5" s="64" t="s">
        <v>1224</v>
      </c>
      <c r="ASY5" s="64" t="s">
        <v>1225</v>
      </c>
      <c r="ASZ5" s="166" t="s">
        <v>1734</v>
      </c>
      <c r="ATA5" s="64" t="s">
        <v>1226</v>
      </c>
      <c r="ATB5" s="64" t="s">
        <v>1227</v>
      </c>
      <c r="ATC5" s="64" t="s">
        <v>1228</v>
      </c>
      <c r="ATD5" s="64" t="s">
        <v>1229</v>
      </c>
      <c r="ATE5" s="64" t="s">
        <v>1230</v>
      </c>
      <c r="ATF5" s="64"/>
      <c r="ATG5" s="64" t="s">
        <v>352</v>
      </c>
      <c r="ATH5" s="64"/>
      <c r="ATI5" s="64"/>
      <c r="ATJ5" s="64" t="s">
        <v>457</v>
      </c>
      <c r="ATK5" s="64" t="s">
        <v>1048</v>
      </c>
      <c r="ATL5" s="64" t="s">
        <v>1231</v>
      </c>
      <c r="ATM5" s="64" t="s">
        <v>1232</v>
      </c>
      <c r="ATN5" s="64" t="s">
        <v>1233</v>
      </c>
      <c r="ATO5" s="64" t="s">
        <v>1234</v>
      </c>
      <c r="ATP5" s="64" t="s">
        <v>1235</v>
      </c>
      <c r="ATQ5" s="64" t="s">
        <v>1236</v>
      </c>
      <c r="ATR5" s="64"/>
      <c r="ATS5" s="64"/>
      <c r="ATT5" s="64"/>
      <c r="ATU5" s="64" t="s">
        <v>1237</v>
      </c>
      <c r="ATV5" s="64" t="s">
        <v>1238</v>
      </c>
      <c r="ATW5" s="64" t="s">
        <v>1239</v>
      </c>
      <c r="ATX5" s="64" t="s">
        <v>1240</v>
      </c>
      <c r="ATY5" s="64" t="s">
        <v>1241</v>
      </c>
      <c r="ATZ5" s="64" t="s">
        <v>1242</v>
      </c>
      <c r="AUA5" s="64" t="s">
        <v>1243</v>
      </c>
      <c r="AUB5" s="64" t="s">
        <v>1244</v>
      </c>
      <c r="AUC5" s="64" t="s">
        <v>1245</v>
      </c>
      <c r="AUD5" s="64" t="s">
        <v>1246</v>
      </c>
      <c r="AUE5" s="64" t="s">
        <v>1247</v>
      </c>
      <c r="AUF5" s="64" t="s">
        <v>1248</v>
      </c>
      <c r="AUG5" s="64" t="s">
        <v>1249</v>
      </c>
      <c r="AUH5" s="64" t="s">
        <v>1250</v>
      </c>
      <c r="AUI5" s="64"/>
      <c r="AUJ5" s="64" t="s">
        <v>1251</v>
      </c>
      <c r="AUK5" s="64" t="s">
        <v>457</v>
      </c>
      <c r="AUL5" s="64" t="s">
        <v>1048</v>
      </c>
      <c r="AUM5" s="52"/>
      <c r="AUN5" s="64" t="s">
        <v>1252</v>
      </c>
      <c r="AUO5" s="64" t="s">
        <v>1253</v>
      </c>
      <c r="AUP5" s="64" t="s">
        <v>1254</v>
      </c>
      <c r="AUQ5" s="64" t="s">
        <v>1255</v>
      </c>
      <c r="AUR5" s="64" t="s">
        <v>1256</v>
      </c>
      <c r="AUS5" s="32"/>
      <c r="AUT5" s="64"/>
      <c r="AUU5" s="52"/>
      <c r="AUV5" s="64" t="s">
        <v>457</v>
      </c>
      <c r="AUW5" s="64" t="s">
        <v>1048</v>
      </c>
      <c r="AUX5" s="52"/>
      <c r="AUY5" s="64" t="s">
        <v>1257</v>
      </c>
      <c r="AUZ5" s="52"/>
      <c r="AVA5" s="64" t="s">
        <v>458</v>
      </c>
      <c r="AVB5" s="52"/>
      <c r="AVC5" s="64" t="s">
        <v>1258</v>
      </c>
      <c r="AVD5" s="52"/>
      <c r="AVE5" s="64" t="s">
        <v>1259</v>
      </c>
      <c r="AVF5" s="64" t="s">
        <v>459</v>
      </c>
      <c r="AVG5" s="64" t="s">
        <v>1260</v>
      </c>
      <c r="AVH5" s="64"/>
      <c r="AVI5" s="64" t="s">
        <v>1261</v>
      </c>
      <c r="AVJ5" s="64" t="s">
        <v>1262</v>
      </c>
      <c r="AVK5" s="64" t="s">
        <v>1263</v>
      </c>
      <c r="AVL5" s="64" t="s">
        <v>1264</v>
      </c>
      <c r="AVM5" s="64" t="s">
        <v>1265</v>
      </c>
      <c r="AVN5" s="64" t="s">
        <v>1266</v>
      </c>
      <c r="AVO5" s="64" t="s">
        <v>1267</v>
      </c>
      <c r="AVP5" s="64" t="s">
        <v>1268</v>
      </c>
      <c r="AVQ5" s="64" t="s">
        <v>1269</v>
      </c>
      <c r="AVR5" s="64" t="s">
        <v>1270</v>
      </c>
      <c r="AVS5" s="64" t="s">
        <v>1271</v>
      </c>
      <c r="AVT5" s="64" t="s">
        <v>1272</v>
      </c>
      <c r="AVU5" s="64" t="s">
        <v>1266</v>
      </c>
      <c r="AVV5" s="64" t="s">
        <v>1273</v>
      </c>
      <c r="AVW5" s="64" t="s">
        <v>1274</v>
      </c>
      <c r="AVX5" s="64"/>
      <c r="AVY5" s="64"/>
      <c r="AVZ5" s="64"/>
      <c r="AWA5" s="64" t="s">
        <v>352</v>
      </c>
      <c r="AWB5" s="64" t="s">
        <v>1275</v>
      </c>
      <c r="AWC5" s="64" t="s">
        <v>1276</v>
      </c>
      <c r="AWD5" s="64" t="s">
        <v>1277</v>
      </c>
      <c r="AWE5" s="64" t="s">
        <v>1278</v>
      </c>
      <c r="AWF5" s="64" t="s">
        <v>1279</v>
      </c>
      <c r="AWG5" s="64" t="s">
        <v>1280</v>
      </c>
      <c r="AWH5" s="64" t="s">
        <v>1281</v>
      </c>
      <c r="AWI5" s="64" t="s">
        <v>1282</v>
      </c>
      <c r="AWJ5" s="64" t="s">
        <v>1283</v>
      </c>
      <c r="AWK5" s="64" t="s">
        <v>1284</v>
      </c>
      <c r="AWL5" s="64" t="s">
        <v>1285</v>
      </c>
      <c r="AWM5" s="64" t="s">
        <v>1286</v>
      </c>
      <c r="AWN5" s="64" t="s">
        <v>1287</v>
      </c>
      <c r="AWO5" s="64" t="s">
        <v>1288</v>
      </c>
      <c r="AWP5" s="64" t="s">
        <v>1289</v>
      </c>
      <c r="AWQ5" s="64" t="s">
        <v>1129</v>
      </c>
      <c r="AWR5" s="64" t="s">
        <v>1130</v>
      </c>
      <c r="AWS5" s="45" t="s">
        <v>1621</v>
      </c>
      <c r="AWT5" s="45" t="s">
        <v>1622</v>
      </c>
      <c r="AWU5" s="45" t="s">
        <v>1623</v>
      </c>
      <c r="AWV5" s="45" t="s">
        <v>1624</v>
      </c>
      <c r="AWW5" s="45" t="s">
        <v>1625</v>
      </c>
      <c r="AWX5" s="45" t="s">
        <v>1626</v>
      </c>
      <c r="AWY5" s="45" t="s">
        <v>1627</v>
      </c>
      <c r="AWZ5" s="45" t="s">
        <v>1628</v>
      </c>
      <c r="AXA5" s="45"/>
      <c r="AXB5" s="64" t="s">
        <v>481</v>
      </c>
      <c r="AXC5" s="64" t="s">
        <v>482</v>
      </c>
      <c r="AXD5" s="64"/>
      <c r="AXE5" s="64"/>
      <c r="AXF5" s="64" t="s">
        <v>352</v>
      </c>
      <c r="AXG5" s="64"/>
      <c r="AXH5" s="64" t="s">
        <v>1290</v>
      </c>
      <c r="AXI5" s="64" t="s">
        <v>1291</v>
      </c>
      <c r="AXJ5" s="64" t="s">
        <v>1292</v>
      </c>
      <c r="AXK5" s="64" t="s">
        <v>1293</v>
      </c>
      <c r="AXL5" s="64" t="s">
        <v>1294</v>
      </c>
      <c r="AXM5" s="64"/>
      <c r="AXN5" s="64" t="s">
        <v>1295</v>
      </c>
      <c r="AXO5" s="64"/>
      <c r="AXP5" s="64" t="s">
        <v>353</v>
      </c>
      <c r="AXQ5" s="64"/>
      <c r="AXR5" s="64"/>
      <c r="AXS5" s="64" t="s">
        <v>355</v>
      </c>
      <c r="AXT5" s="64" t="s">
        <v>1296</v>
      </c>
      <c r="AXU5" s="64"/>
      <c r="AXV5" s="52"/>
      <c r="AXW5" s="64" t="s">
        <v>1290</v>
      </c>
      <c r="AXX5" s="52"/>
      <c r="AXY5" s="64" t="s">
        <v>1297</v>
      </c>
      <c r="AXZ5" s="52"/>
      <c r="AYA5" s="64" t="s">
        <v>1298</v>
      </c>
      <c r="AYB5" s="64" t="s">
        <v>1299</v>
      </c>
      <c r="AYC5" s="64" t="s">
        <v>1300</v>
      </c>
      <c r="AYD5" s="64" t="s">
        <v>1301</v>
      </c>
      <c r="AYE5" s="64" t="s">
        <v>1302</v>
      </c>
      <c r="AYF5" s="166" t="s">
        <v>1303</v>
      </c>
      <c r="AYG5" s="64" t="s">
        <v>1629</v>
      </c>
      <c r="AYH5" s="64" t="s">
        <v>1304</v>
      </c>
      <c r="AYI5" s="64" t="s">
        <v>1305</v>
      </c>
      <c r="AYJ5" s="64" t="s">
        <v>1306</v>
      </c>
      <c r="AYK5" s="64" t="s">
        <v>1307</v>
      </c>
      <c r="AYL5" s="52"/>
      <c r="AYM5" s="64" t="s">
        <v>1308</v>
      </c>
      <c r="AYN5" s="64" t="s">
        <v>1309</v>
      </c>
      <c r="AYO5" s="64"/>
      <c r="AYP5" s="64"/>
      <c r="AYQ5" s="45" t="s">
        <v>1300</v>
      </c>
      <c r="AYR5" s="45" t="s">
        <v>1454</v>
      </c>
      <c r="AYS5" s="45" t="s">
        <v>1306</v>
      </c>
      <c r="AYT5" s="45" t="s">
        <v>1307</v>
      </c>
      <c r="AYU5" s="45" t="s">
        <v>1308</v>
      </c>
      <c r="AYV5" s="45" t="s">
        <v>1309</v>
      </c>
      <c r="AYW5" s="45" t="s">
        <v>1337</v>
      </c>
      <c r="AYX5" s="45" t="s">
        <v>1338</v>
      </c>
      <c r="AYY5" s="45" t="s">
        <v>1313</v>
      </c>
      <c r="AYZ5" s="45" t="s">
        <v>1630</v>
      </c>
      <c r="AZA5" s="45" t="s">
        <v>1631</v>
      </c>
      <c r="AZB5" s="45" t="s">
        <v>355</v>
      </c>
      <c r="AZC5" s="45" t="s">
        <v>1306</v>
      </c>
      <c r="AZD5" s="45" t="s">
        <v>1307</v>
      </c>
      <c r="AZE5" s="45" t="s">
        <v>1308</v>
      </c>
      <c r="AZF5" s="45" t="s">
        <v>1309</v>
      </c>
      <c r="AZG5" s="45" t="s">
        <v>1297</v>
      </c>
      <c r="AZH5" s="45" t="s">
        <v>1298</v>
      </c>
      <c r="AZI5" s="45" t="s">
        <v>1632</v>
      </c>
      <c r="AZJ5" s="45" t="s">
        <v>1304</v>
      </c>
      <c r="AZK5" s="166" t="s">
        <v>1305</v>
      </c>
      <c r="AZL5" s="166" t="s">
        <v>1633</v>
      </c>
      <c r="AZM5" s="64"/>
      <c r="AZN5" s="64"/>
      <c r="AZO5" s="64"/>
      <c r="AZP5" s="64"/>
      <c r="AZQ5" s="64"/>
      <c r="AZR5" s="64" t="s">
        <v>1298</v>
      </c>
      <c r="AZS5" s="64" t="s">
        <v>1310</v>
      </c>
      <c r="AZT5" s="45" t="s">
        <v>1634</v>
      </c>
      <c r="AZU5" s="45" t="s">
        <v>1635</v>
      </c>
      <c r="AZV5" s="45" t="s">
        <v>1636</v>
      </c>
      <c r="AZW5" s="64" t="s">
        <v>1306</v>
      </c>
      <c r="AZX5" s="64" t="s">
        <v>1307</v>
      </c>
      <c r="AZY5" s="64" t="s">
        <v>1308</v>
      </c>
      <c r="AZZ5" s="64" t="s">
        <v>1309</v>
      </c>
      <c r="BAA5" s="64" t="s">
        <v>1311</v>
      </c>
      <c r="BAB5" s="64"/>
      <c r="BAC5" s="64"/>
      <c r="BAD5" s="64"/>
      <c r="BAE5" s="64"/>
      <c r="BAF5" s="64"/>
      <c r="BAG5" s="64" t="s">
        <v>351</v>
      </c>
      <c r="BAH5" s="64"/>
      <c r="BAI5" s="64" t="s">
        <v>354</v>
      </c>
      <c r="BAJ5" s="64" t="s">
        <v>1312</v>
      </c>
      <c r="BAK5" s="52"/>
      <c r="BAL5" s="64" t="s">
        <v>1290</v>
      </c>
      <c r="BAM5" s="64" t="s">
        <v>1313</v>
      </c>
      <c r="BAN5" s="64" t="s">
        <v>1314</v>
      </c>
      <c r="BAO5" s="64" t="s">
        <v>1315</v>
      </c>
      <c r="BAP5" s="64" t="s">
        <v>1310</v>
      </c>
      <c r="BAQ5" s="64" t="s">
        <v>1298</v>
      </c>
      <c r="BAR5" s="64" t="s">
        <v>1316</v>
      </c>
      <c r="BAS5" s="64" t="s">
        <v>1317</v>
      </c>
      <c r="BAT5" s="64" t="s">
        <v>1318</v>
      </c>
      <c r="BAU5" s="64" t="s">
        <v>1319</v>
      </c>
      <c r="BAV5" s="64" t="s">
        <v>1320</v>
      </c>
      <c r="BAW5" s="64" t="s">
        <v>1321</v>
      </c>
      <c r="BAX5" s="64" t="s">
        <v>1322</v>
      </c>
      <c r="BAY5" s="64"/>
      <c r="BAZ5" s="64" t="s">
        <v>1306</v>
      </c>
      <c r="BBA5" s="64" t="s">
        <v>1307</v>
      </c>
      <c r="BBB5" s="64" t="s">
        <v>1308</v>
      </c>
      <c r="BBC5" s="64" t="s">
        <v>1309</v>
      </c>
      <c r="BBD5" s="64"/>
      <c r="BBE5" s="64"/>
      <c r="BBF5" s="64"/>
      <c r="BBG5" s="64"/>
      <c r="BBH5" s="64"/>
      <c r="BBI5" s="64"/>
      <c r="BBJ5" s="64"/>
      <c r="BBK5" s="64" t="s">
        <v>1290</v>
      </c>
      <c r="BBL5" s="64" t="s">
        <v>1310</v>
      </c>
      <c r="BBM5" s="64" t="s">
        <v>1298</v>
      </c>
      <c r="BBN5" s="64" t="s">
        <v>1323</v>
      </c>
      <c r="BBO5" s="64" t="s">
        <v>1297</v>
      </c>
      <c r="BBP5" s="64" t="s">
        <v>1324</v>
      </c>
      <c r="BBQ5" s="64" t="s">
        <v>1325</v>
      </c>
      <c r="BBR5" s="64" t="s">
        <v>1304</v>
      </c>
      <c r="BBS5" s="64" t="s">
        <v>1305</v>
      </c>
      <c r="BBT5" s="64"/>
      <c r="BBU5" s="64"/>
      <c r="BBV5" s="64"/>
      <c r="BBW5" s="64" t="s">
        <v>355</v>
      </c>
      <c r="BBX5" s="64"/>
      <c r="BBY5" s="64" t="s">
        <v>356</v>
      </c>
      <c r="BBZ5" s="64" t="s">
        <v>356</v>
      </c>
      <c r="BCA5" s="64" t="s">
        <v>357</v>
      </c>
      <c r="BCB5" s="64" t="s">
        <v>1326</v>
      </c>
      <c r="BCC5" s="64" t="s">
        <v>1327</v>
      </c>
      <c r="BCD5" s="64" t="s">
        <v>1327</v>
      </c>
      <c r="BCE5" s="64" t="s">
        <v>1328</v>
      </c>
      <c r="BCF5" s="64" t="s">
        <v>1329</v>
      </c>
      <c r="BCG5" s="64" t="s">
        <v>1330</v>
      </c>
      <c r="BCH5" s="64" t="s">
        <v>1331</v>
      </c>
      <c r="BCI5" s="64" t="s">
        <v>1332</v>
      </c>
      <c r="BCJ5" s="64" t="s">
        <v>1333</v>
      </c>
      <c r="BCK5" s="64" t="s">
        <v>1334</v>
      </c>
      <c r="BCL5" s="64" t="s">
        <v>1335</v>
      </c>
      <c r="BCM5" s="64" t="s">
        <v>1336</v>
      </c>
      <c r="BCN5" s="64"/>
      <c r="BCO5" s="64" t="s">
        <v>1337</v>
      </c>
      <c r="BCP5" s="64"/>
      <c r="BCQ5" s="64" t="s">
        <v>1338</v>
      </c>
      <c r="BCR5" s="64" t="s">
        <v>1339</v>
      </c>
      <c r="BCS5" s="64" t="s">
        <v>1340</v>
      </c>
      <c r="BCT5" s="64" t="s">
        <v>1329</v>
      </c>
      <c r="BCU5" s="64" t="s">
        <v>1341</v>
      </c>
      <c r="BCV5" s="64" t="s">
        <v>1342</v>
      </c>
      <c r="BCW5" s="64" t="s">
        <v>1343</v>
      </c>
      <c r="BCX5" s="64" t="s">
        <v>1344</v>
      </c>
      <c r="BCY5" s="64" t="s">
        <v>1345</v>
      </c>
      <c r="BCZ5" s="64" t="s">
        <v>1346</v>
      </c>
      <c r="BDA5" s="64" t="s">
        <v>1347</v>
      </c>
      <c r="BDB5" s="64" t="s">
        <v>1348</v>
      </c>
      <c r="BDC5" s="64"/>
      <c r="BDD5" s="64"/>
      <c r="BDE5" s="64"/>
      <c r="BDF5" s="64" t="s">
        <v>1329</v>
      </c>
      <c r="BDG5" s="64" t="s">
        <v>1349</v>
      </c>
      <c r="BDH5" s="64" t="s">
        <v>1342</v>
      </c>
      <c r="BDI5" s="64" t="s">
        <v>1343</v>
      </c>
      <c r="BDJ5" s="64" t="s">
        <v>1344</v>
      </c>
      <c r="BDK5" s="64" t="s">
        <v>1345</v>
      </c>
      <c r="BDL5" s="64" t="s">
        <v>1346</v>
      </c>
      <c r="BDM5" s="64" t="s">
        <v>1347</v>
      </c>
      <c r="BDN5" s="64" t="s">
        <v>1348</v>
      </c>
      <c r="BDO5" s="64"/>
      <c r="BDP5" s="64"/>
      <c r="BDQ5" s="64"/>
      <c r="BDR5" s="64"/>
      <c r="BDS5" s="64"/>
      <c r="BDT5" s="64" t="s">
        <v>358</v>
      </c>
      <c r="BDU5" s="64"/>
      <c r="BDV5" s="64" t="s">
        <v>487</v>
      </c>
      <c r="BDW5" s="64"/>
      <c r="BDX5" s="64"/>
      <c r="BDY5" s="64"/>
      <c r="BDZ5" s="64" t="s">
        <v>359</v>
      </c>
      <c r="BEA5" s="64"/>
      <c r="BEB5" s="64" t="s">
        <v>360</v>
      </c>
      <c r="BEC5" s="166" t="s">
        <v>1665</v>
      </c>
      <c r="BED5" s="166" t="s">
        <v>1666</v>
      </c>
      <c r="BEE5" s="166"/>
      <c r="BEF5" s="166" t="s">
        <v>1667</v>
      </c>
      <c r="BEG5" s="166" t="s">
        <v>1668</v>
      </c>
      <c r="BEH5" s="166"/>
      <c r="BEI5" s="166" t="s">
        <v>351</v>
      </c>
      <c r="BEJ5" s="166"/>
      <c r="BEK5" s="166" t="s">
        <v>1669</v>
      </c>
      <c r="BEL5" s="64" t="s">
        <v>347</v>
      </c>
      <c r="BEM5" s="64" t="s">
        <v>348</v>
      </c>
      <c r="BEN5" s="64" t="s">
        <v>390</v>
      </c>
      <c r="BEO5" s="64" t="s">
        <v>391</v>
      </c>
      <c r="BEP5" s="64" t="s">
        <v>349</v>
      </c>
      <c r="BEQ5" s="64" t="s">
        <v>350</v>
      </c>
      <c r="BER5" s="64" t="s">
        <v>393</v>
      </c>
      <c r="BES5" s="64" t="s">
        <v>394</v>
      </c>
      <c r="BET5" s="64" t="s">
        <v>395</v>
      </c>
      <c r="BEU5" s="52"/>
      <c r="BEV5" s="64" t="s">
        <v>396</v>
      </c>
      <c r="BEW5" s="64" t="s">
        <v>397</v>
      </c>
      <c r="BEX5" s="64" t="s">
        <v>976</v>
      </c>
      <c r="BEY5" s="64" t="s">
        <v>977</v>
      </c>
      <c r="BEZ5" s="64" t="s">
        <v>978</v>
      </c>
      <c r="BFA5" s="64" t="s">
        <v>979</v>
      </c>
      <c r="BFB5" s="64"/>
      <c r="BFC5" s="64"/>
      <c r="BFD5" s="64"/>
      <c r="BFE5" s="64"/>
      <c r="BFF5" s="64"/>
      <c r="BFG5" s="64" t="s">
        <v>766</v>
      </c>
      <c r="BFH5" s="64" t="s">
        <v>767</v>
      </c>
      <c r="BFI5" s="64"/>
      <c r="BFJ5" s="64"/>
      <c r="BFK5" s="64"/>
      <c r="BFL5" s="64"/>
      <c r="BFM5" s="64" t="s">
        <v>351</v>
      </c>
      <c r="BFN5" s="64" t="s">
        <v>351</v>
      </c>
      <c r="BFO5" s="64"/>
      <c r="BFP5" s="64"/>
      <c r="BFQ5" s="64"/>
      <c r="BFR5" s="64"/>
      <c r="BFS5" s="64" t="s">
        <v>351</v>
      </c>
      <c r="BFT5" s="64"/>
      <c r="BFU5" s="64"/>
      <c r="BFV5" s="64" t="s">
        <v>1350</v>
      </c>
      <c r="BFW5" s="64" t="s">
        <v>1351</v>
      </c>
      <c r="BFX5" s="64"/>
      <c r="BFY5" s="64"/>
      <c r="BFZ5" s="64"/>
      <c r="BGA5" s="64" t="s">
        <v>398</v>
      </c>
      <c r="BGB5" s="64" t="s">
        <v>986</v>
      </c>
      <c r="BGC5" s="64" t="s">
        <v>399</v>
      </c>
      <c r="BGD5" s="64"/>
      <c r="BGE5" s="64"/>
      <c r="BGF5" s="64"/>
      <c r="BGG5" s="64" t="s">
        <v>400</v>
      </c>
      <c r="BGH5" s="64" t="s">
        <v>401</v>
      </c>
      <c r="BGI5" s="64" t="s">
        <v>992</v>
      </c>
      <c r="BGJ5" s="64" t="s">
        <v>460</v>
      </c>
      <c r="BGK5" s="64" t="s">
        <v>461</v>
      </c>
      <c r="BGL5" s="64" t="s">
        <v>993</v>
      </c>
      <c r="BGM5" s="64" t="s">
        <v>994</v>
      </c>
      <c r="BGN5" s="64"/>
      <c r="BGO5" s="64" t="s">
        <v>470</v>
      </c>
      <c r="BGP5" s="64" t="s">
        <v>995</v>
      </c>
      <c r="BGQ5" s="64" t="s">
        <v>1352</v>
      </c>
      <c r="BGR5" s="64" t="s">
        <v>1353</v>
      </c>
      <c r="BGS5" s="64"/>
      <c r="BGT5" s="64" t="s">
        <v>351</v>
      </c>
      <c r="BGU5" s="64"/>
      <c r="BGV5" s="64"/>
      <c r="BGW5" s="64" t="s">
        <v>1012</v>
      </c>
      <c r="BGX5" s="64"/>
      <c r="BGY5" s="64" t="s">
        <v>1013</v>
      </c>
      <c r="BGZ5" s="64" t="s">
        <v>1014</v>
      </c>
      <c r="BHA5" s="64" t="s">
        <v>1015</v>
      </c>
      <c r="BHB5" s="64" t="s">
        <v>1016</v>
      </c>
      <c r="BHC5" s="64" t="s">
        <v>1017</v>
      </c>
      <c r="BHD5" s="64" t="s">
        <v>1018</v>
      </c>
      <c r="BHE5" s="64" t="s">
        <v>1019</v>
      </c>
      <c r="BHF5" s="64" t="s">
        <v>1020</v>
      </c>
      <c r="BHG5" s="64" t="s">
        <v>1021</v>
      </c>
      <c r="BHH5" s="64" t="s">
        <v>1022</v>
      </c>
      <c r="BHI5" s="64"/>
      <c r="BHJ5" s="64"/>
      <c r="BHK5" s="64"/>
      <c r="BHL5" s="64"/>
      <c r="BHM5" s="64"/>
      <c r="BHN5" s="64"/>
      <c r="BHO5" s="64"/>
      <c r="BHP5" s="64"/>
      <c r="BHQ5" s="64"/>
      <c r="BHR5" s="64"/>
      <c r="BHS5" s="64"/>
      <c r="BHT5" s="64"/>
      <c r="BHU5" s="64"/>
      <c r="BHV5" s="64"/>
      <c r="BHW5" s="64"/>
      <c r="BHX5" s="64"/>
      <c r="BHY5" s="64"/>
      <c r="BHZ5" s="64"/>
      <c r="BIA5" s="64"/>
      <c r="BIB5" s="64" t="s">
        <v>1012</v>
      </c>
      <c r="BIC5" s="64" t="s">
        <v>1013</v>
      </c>
      <c r="BID5" s="45" t="s">
        <v>1012</v>
      </c>
      <c r="BIE5" s="45" t="s">
        <v>1354</v>
      </c>
      <c r="BIF5" s="45" t="s">
        <v>1355</v>
      </c>
      <c r="BIG5" s="45" t="s">
        <v>1356</v>
      </c>
      <c r="BIH5" s="45" t="s">
        <v>1357</v>
      </c>
      <c r="BII5" s="166" t="s">
        <v>1637</v>
      </c>
      <c r="BIJ5" s="45"/>
      <c r="BIK5" s="64" t="s">
        <v>1024</v>
      </c>
      <c r="BIL5" s="64" t="s">
        <v>1025</v>
      </c>
      <c r="BIM5" s="64" t="s">
        <v>1026</v>
      </c>
      <c r="BIN5" s="64" t="s">
        <v>1027</v>
      </c>
      <c r="BIO5" s="64" t="s">
        <v>1012</v>
      </c>
      <c r="BIP5" s="64" t="s">
        <v>1354</v>
      </c>
      <c r="BIQ5" s="64" t="s">
        <v>1355</v>
      </c>
      <c r="BIR5" s="64" t="s">
        <v>1356</v>
      </c>
      <c r="BIS5" s="64" t="s">
        <v>1357</v>
      </c>
      <c r="BIT5" s="64"/>
      <c r="BIU5" s="64" t="s">
        <v>1358</v>
      </c>
      <c r="BIV5" s="64" t="s">
        <v>1359</v>
      </c>
      <c r="BIW5" s="64" t="s">
        <v>1360</v>
      </c>
      <c r="BIX5" s="64" t="s">
        <v>1361</v>
      </c>
      <c r="BIY5" s="64" t="s">
        <v>1362</v>
      </c>
      <c r="BIZ5" s="64" t="s">
        <v>1284</v>
      </c>
      <c r="BJA5" s="64" t="s">
        <v>1363</v>
      </c>
      <c r="BJB5" s="64"/>
      <c r="BJC5" s="64"/>
      <c r="BJD5" s="64" t="s">
        <v>1364</v>
      </c>
      <c r="BJE5" s="64"/>
      <c r="BJF5" s="64"/>
      <c r="BJG5" s="64" t="s">
        <v>1365</v>
      </c>
      <c r="BJH5" s="64" t="s">
        <v>1366</v>
      </c>
      <c r="BJI5" s="64" t="s">
        <v>1367</v>
      </c>
      <c r="BJJ5" s="64" t="s">
        <v>1368</v>
      </c>
      <c r="BJK5" s="64" t="s">
        <v>1369</v>
      </c>
      <c r="BJL5" s="64"/>
      <c r="BJM5" s="64"/>
      <c r="BJN5" s="64"/>
      <c r="BJO5" s="64" t="s">
        <v>1048</v>
      </c>
      <c r="BJP5" s="64" t="s">
        <v>1370</v>
      </c>
      <c r="BJQ5" s="64" t="s">
        <v>1371</v>
      </c>
      <c r="BJR5" s="45"/>
      <c r="BJS5" s="166" t="s">
        <v>1614</v>
      </c>
      <c r="BJT5" s="166" t="s">
        <v>1638</v>
      </c>
      <c r="BJU5" s="166" t="s">
        <v>1616</v>
      </c>
      <c r="BJV5" s="64" t="s">
        <v>1050</v>
      </c>
      <c r="BJW5" s="64" t="s">
        <v>1372</v>
      </c>
      <c r="BJX5" s="64" t="s">
        <v>1052</v>
      </c>
      <c r="BJY5" s="64" t="s">
        <v>1053</v>
      </c>
      <c r="BJZ5" s="64" t="s">
        <v>1054</v>
      </c>
      <c r="BKA5" s="64" t="s">
        <v>1055</v>
      </c>
      <c r="BKB5" s="64" t="s">
        <v>1373</v>
      </c>
      <c r="BKC5" s="64" t="s">
        <v>1374</v>
      </c>
      <c r="BKD5" s="64" t="s">
        <v>1375</v>
      </c>
      <c r="BKE5" s="64" t="s">
        <v>1059</v>
      </c>
      <c r="BKF5" s="64" t="s">
        <v>1060</v>
      </c>
      <c r="BKG5" s="64" t="s">
        <v>1061</v>
      </c>
      <c r="BKH5" s="64" t="s">
        <v>1062</v>
      </c>
      <c r="BKI5" s="45"/>
      <c r="BKJ5" s="64"/>
      <c r="BKK5" s="64"/>
      <c r="BKL5" s="64" t="s">
        <v>763</v>
      </c>
      <c r="BKM5" s="64" t="s">
        <v>1081</v>
      </c>
      <c r="BKN5" s="64" t="s">
        <v>1065</v>
      </c>
      <c r="BKO5" s="64" t="s">
        <v>1029</v>
      </c>
      <c r="BKP5" s="64" t="s">
        <v>1030</v>
      </c>
      <c r="BKQ5" s="64" t="s">
        <v>1031</v>
      </c>
      <c r="BKR5" s="64" t="s">
        <v>1032</v>
      </c>
      <c r="BKS5" s="64" t="s">
        <v>1033</v>
      </c>
      <c r="BKT5" s="64" t="s">
        <v>1034</v>
      </c>
      <c r="BKU5" s="64" t="s">
        <v>1035</v>
      </c>
      <c r="BKV5" s="64" t="s">
        <v>1040</v>
      </c>
      <c r="BKW5" s="64" t="s">
        <v>1041</v>
      </c>
      <c r="BKX5" s="64" t="s">
        <v>1042</v>
      </c>
      <c r="BKY5" s="64" t="s">
        <v>1043</v>
      </c>
      <c r="BKZ5" s="64" t="s">
        <v>1044</v>
      </c>
      <c r="BLA5" s="64" t="s">
        <v>1045</v>
      </c>
      <c r="BLB5" s="64" t="s">
        <v>1046</v>
      </c>
      <c r="BLC5" s="64" t="s">
        <v>1047</v>
      </c>
      <c r="BLD5" s="64"/>
      <c r="BLE5" s="64"/>
      <c r="BLF5" s="64"/>
      <c r="BLG5" s="64" t="s">
        <v>1376</v>
      </c>
      <c r="BLH5" s="64" t="s">
        <v>1083</v>
      </c>
      <c r="BLI5" s="64"/>
      <c r="BLJ5" s="64"/>
      <c r="BLK5" s="64"/>
      <c r="BLL5" s="64"/>
      <c r="BLM5" s="64" t="s">
        <v>351</v>
      </c>
      <c r="BLN5" s="64"/>
      <c r="BLO5" s="64"/>
      <c r="BLP5" s="64"/>
      <c r="BLQ5" s="64"/>
      <c r="BLR5" s="64"/>
      <c r="BLS5" s="64"/>
      <c r="BLT5" s="64"/>
      <c r="BLU5" s="64"/>
      <c r="BLV5" s="64"/>
      <c r="BLW5" s="64"/>
      <c r="BLX5" s="64"/>
      <c r="BLY5" s="64"/>
      <c r="BLZ5" s="64"/>
      <c r="BMA5" s="64"/>
      <c r="BMB5" s="64"/>
      <c r="BMC5" s="64"/>
      <c r="BMD5" s="64"/>
      <c r="BME5" s="64"/>
      <c r="BMF5" s="64"/>
      <c r="BMG5" s="64"/>
      <c r="BMH5" s="64"/>
      <c r="BMI5" s="64"/>
      <c r="BMJ5" s="52"/>
      <c r="BMK5" s="166" t="s">
        <v>457</v>
      </c>
      <c r="BML5" s="64" t="s">
        <v>1122</v>
      </c>
      <c r="BMM5" s="64" t="s">
        <v>1123</v>
      </c>
      <c r="BMN5" s="52"/>
      <c r="BMO5" s="64" t="s">
        <v>1124</v>
      </c>
      <c r="BMP5" s="67" t="s">
        <v>1708</v>
      </c>
      <c r="BMQ5" s="67" t="s">
        <v>1709</v>
      </c>
      <c r="BMR5" s="52"/>
      <c r="BMS5" s="64" t="s">
        <v>1377</v>
      </c>
      <c r="BMT5" s="67" t="s">
        <v>1125</v>
      </c>
      <c r="BMU5" s="67" t="s">
        <v>1711</v>
      </c>
      <c r="BMV5" s="52"/>
      <c r="BMW5" s="165" t="s">
        <v>1732</v>
      </c>
      <c r="BMX5" s="166" t="s">
        <v>1715</v>
      </c>
      <c r="BMY5" s="67" t="s">
        <v>1712</v>
      </c>
      <c r="BMZ5" s="52"/>
      <c r="BNA5" s="64" t="s">
        <v>1378</v>
      </c>
      <c r="BNB5" s="64" t="s">
        <v>1379</v>
      </c>
      <c r="BNC5" s="64" t="s">
        <v>1378</v>
      </c>
      <c r="BND5" s="64" t="s">
        <v>1127</v>
      </c>
      <c r="BNE5" s="64" t="s">
        <v>1128</v>
      </c>
      <c r="BNF5" s="67" t="s">
        <v>1713</v>
      </c>
      <c r="BNG5" s="64"/>
      <c r="BNH5" s="52"/>
      <c r="BNI5" s="64" t="s">
        <v>1131</v>
      </c>
      <c r="BNJ5" s="64" t="s">
        <v>1742</v>
      </c>
      <c r="BNK5" s="52"/>
      <c r="BNL5" s="52"/>
      <c r="BNM5" s="166" t="s">
        <v>1657</v>
      </c>
      <c r="BNN5" s="64" t="s">
        <v>1132</v>
      </c>
      <c r="BNO5" s="64" t="s">
        <v>1133</v>
      </c>
      <c r="BNP5" s="64"/>
      <c r="BNQ5" s="64" t="s">
        <v>1134</v>
      </c>
      <c r="BNR5" s="64" t="s">
        <v>1135</v>
      </c>
      <c r="BNS5" s="64"/>
      <c r="BNT5" s="64"/>
      <c r="BNU5" s="52"/>
      <c r="BNV5" s="64" t="s">
        <v>449</v>
      </c>
      <c r="BNW5" s="64"/>
      <c r="BNX5" s="64" t="s">
        <v>450</v>
      </c>
      <c r="BNY5" s="64" t="s">
        <v>451</v>
      </c>
      <c r="BNZ5" s="64" t="s">
        <v>452</v>
      </c>
      <c r="BOA5" s="52"/>
      <c r="BOB5" s="64" t="s">
        <v>453</v>
      </c>
      <c r="BOC5" s="166" t="s">
        <v>1737</v>
      </c>
      <c r="BOD5" s="166" t="s">
        <v>1738</v>
      </c>
      <c r="BOE5" s="64"/>
      <c r="BOF5" s="64" t="s">
        <v>454</v>
      </c>
      <c r="BOG5" s="64" t="s">
        <v>455</v>
      </c>
      <c r="BOH5" s="64" t="s">
        <v>456</v>
      </c>
      <c r="BOI5" s="64"/>
      <c r="BOJ5" s="64"/>
      <c r="BOK5" s="64"/>
      <c r="BOL5" s="64" t="s">
        <v>466</v>
      </c>
      <c r="BOM5" s="64" t="s">
        <v>467</v>
      </c>
      <c r="BON5" s="64"/>
      <c r="BOO5" s="64"/>
      <c r="BOP5" s="64" t="s">
        <v>1137</v>
      </c>
      <c r="BOQ5" s="64" t="s">
        <v>1138</v>
      </c>
      <c r="BOR5" s="64" t="s">
        <v>1139</v>
      </c>
      <c r="BOS5" s="64" t="s">
        <v>1140</v>
      </c>
      <c r="BOT5" s="64" t="s">
        <v>1141</v>
      </c>
      <c r="BOU5" s="64" t="s">
        <v>1144</v>
      </c>
      <c r="BOV5" s="64" t="s">
        <v>1142</v>
      </c>
      <c r="BOW5" s="64" t="s">
        <v>1143</v>
      </c>
      <c r="BOX5" s="64" t="s">
        <v>1145</v>
      </c>
      <c r="BOY5" s="64"/>
      <c r="BOZ5" s="64"/>
      <c r="BPA5" s="64"/>
      <c r="BPB5" s="64"/>
      <c r="BPC5" s="64"/>
      <c r="BPD5" s="64"/>
      <c r="BPE5" s="64"/>
      <c r="BPF5" s="64"/>
      <c r="BPG5" s="64"/>
      <c r="BPH5" s="64"/>
      <c r="BPI5" s="64"/>
      <c r="BPJ5" s="64"/>
      <c r="BPK5" s="64"/>
      <c r="BPL5" s="64"/>
      <c r="BPM5" s="64"/>
      <c r="BPN5" s="64"/>
      <c r="BPO5" s="64"/>
      <c r="BPP5" s="64"/>
      <c r="BPQ5" s="64"/>
      <c r="BPR5" s="64"/>
      <c r="BPS5" s="64"/>
      <c r="BPT5" s="64"/>
      <c r="BPU5" s="64" t="s">
        <v>457</v>
      </c>
      <c r="BPV5" s="32" t="s">
        <v>1169</v>
      </c>
      <c r="BPW5" s="32" t="s">
        <v>1380</v>
      </c>
      <c r="BPX5" s="32" t="s">
        <v>1381</v>
      </c>
      <c r="BPY5" s="32" t="s">
        <v>1382</v>
      </c>
      <c r="BPZ5" s="32" t="s">
        <v>1181</v>
      </c>
      <c r="BQA5" s="32" t="s">
        <v>1174</v>
      </c>
      <c r="BQB5" s="32" t="s">
        <v>1383</v>
      </c>
      <c r="BQC5" s="32" t="s">
        <v>1384</v>
      </c>
      <c r="BQD5" s="32" t="s">
        <v>1385</v>
      </c>
      <c r="BQE5" s="32" t="s">
        <v>1386</v>
      </c>
      <c r="BQF5" s="32" t="s">
        <v>1387</v>
      </c>
      <c r="BQG5" s="32" t="s">
        <v>1388</v>
      </c>
      <c r="BQH5" s="32"/>
      <c r="BQI5" s="64"/>
      <c r="BQJ5" s="64" t="s">
        <v>457</v>
      </c>
      <c r="BQK5" s="64" t="s">
        <v>1187</v>
      </c>
      <c r="BQL5" s="64" t="s">
        <v>1188</v>
      </c>
      <c r="BQM5" s="64" t="s">
        <v>1189</v>
      </c>
      <c r="BQN5" s="64" t="s">
        <v>1190</v>
      </c>
      <c r="BQO5" s="64" t="s">
        <v>1191</v>
      </c>
      <c r="BQP5" s="64" t="s">
        <v>1192</v>
      </c>
      <c r="BQQ5" s="64" t="s">
        <v>1193</v>
      </c>
      <c r="BQR5" s="64" t="s">
        <v>1194</v>
      </c>
      <c r="BQS5" s="64" t="s">
        <v>1195</v>
      </c>
      <c r="BQT5" s="64"/>
      <c r="BQU5" s="64"/>
      <c r="BQV5" s="64"/>
      <c r="BQW5" s="64"/>
      <c r="BQX5" s="64" t="s">
        <v>1389</v>
      </c>
      <c r="BQY5" s="64"/>
      <c r="BQZ5" s="64" t="s">
        <v>1390</v>
      </c>
      <c r="BRA5" s="64" t="s">
        <v>1391</v>
      </c>
      <c r="BRB5" s="64" t="s">
        <v>1392</v>
      </c>
      <c r="BRC5" s="64"/>
      <c r="BRD5" s="64" t="s">
        <v>1393</v>
      </c>
      <c r="BRE5" s="64" t="s">
        <v>1394</v>
      </c>
      <c r="BRF5" s="64" t="s">
        <v>1395</v>
      </c>
      <c r="BRG5" s="64" t="s">
        <v>1183</v>
      </c>
      <c r="BRH5" s="64" t="s">
        <v>351</v>
      </c>
      <c r="BRI5" s="64" t="s">
        <v>1036</v>
      </c>
      <c r="BRJ5" s="64" t="s">
        <v>1396</v>
      </c>
      <c r="BRK5" s="64" t="s">
        <v>1397</v>
      </c>
      <c r="BRL5" s="64" t="s">
        <v>1398</v>
      </c>
      <c r="BRM5" s="64" t="s">
        <v>1399</v>
      </c>
      <c r="BRN5" s="64" t="s">
        <v>1400</v>
      </c>
      <c r="BRO5" s="64" t="s">
        <v>1401</v>
      </c>
      <c r="BRP5" s="64" t="s">
        <v>1402</v>
      </c>
      <c r="BRQ5" s="64" t="s">
        <v>1403</v>
      </c>
      <c r="BRR5" s="64" t="s">
        <v>1404</v>
      </c>
      <c r="BRS5" s="64" t="s">
        <v>1405</v>
      </c>
      <c r="BRT5" s="64" t="s">
        <v>1129</v>
      </c>
      <c r="BRU5" s="64" t="s">
        <v>1130</v>
      </c>
      <c r="BRV5" s="64"/>
      <c r="BRW5" s="64" t="s">
        <v>695</v>
      </c>
      <c r="BRX5" s="64" t="s">
        <v>1215</v>
      </c>
      <c r="BRY5" s="64" t="s">
        <v>457</v>
      </c>
      <c r="BRZ5" s="64" t="s">
        <v>1216</v>
      </c>
      <c r="BSA5" s="64" t="s">
        <v>1217</v>
      </c>
      <c r="BSB5" s="64" t="s">
        <v>1406</v>
      </c>
      <c r="BSC5" s="64" t="s">
        <v>1407</v>
      </c>
      <c r="BSD5" s="64"/>
      <c r="BSE5" s="64"/>
      <c r="BSF5" s="64"/>
      <c r="BSG5" s="64" t="s">
        <v>1408</v>
      </c>
      <c r="BSH5" s="64" t="s">
        <v>1048</v>
      </c>
      <c r="BSI5" s="64"/>
      <c r="BSJ5" s="64"/>
      <c r="BSK5" s="64"/>
      <c r="BSL5" s="64" t="s">
        <v>1409</v>
      </c>
      <c r="BSM5" s="64" t="s">
        <v>1410</v>
      </c>
      <c r="BSN5" s="64" t="s">
        <v>1411</v>
      </c>
      <c r="BSO5" s="64" t="s">
        <v>1412</v>
      </c>
      <c r="BSP5" s="64" t="s">
        <v>1413</v>
      </c>
      <c r="BSQ5" s="64" t="s">
        <v>1414</v>
      </c>
      <c r="BSR5" s="64" t="s">
        <v>1415</v>
      </c>
      <c r="BSS5" s="64" t="s">
        <v>1416</v>
      </c>
      <c r="BST5" s="64" t="s">
        <v>351</v>
      </c>
      <c r="BSU5" s="64" t="s">
        <v>1417</v>
      </c>
      <c r="BSV5" s="64" t="s">
        <v>1418</v>
      </c>
      <c r="BSW5" s="64" t="s">
        <v>1419</v>
      </c>
      <c r="BSX5" s="64" t="s">
        <v>1420</v>
      </c>
      <c r="BSY5" s="64" t="s">
        <v>1421</v>
      </c>
      <c r="BSZ5" s="64" t="s">
        <v>1422</v>
      </c>
      <c r="BTA5" s="64" t="s">
        <v>1423</v>
      </c>
      <c r="BTB5" s="64" t="s">
        <v>1424</v>
      </c>
      <c r="BTC5" s="64" t="s">
        <v>1425</v>
      </c>
      <c r="BTD5" s="64" t="s">
        <v>1426</v>
      </c>
      <c r="BTE5" s="64" t="s">
        <v>1427</v>
      </c>
      <c r="BTF5" s="64" t="s">
        <v>1428</v>
      </c>
      <c r="BTG5" s="64" t="s">
        <v>1429</v>
      </c>
      <c r="BTH5" s="64"/>
      <c r="BTI5" s="64" t="s">
        <v>351</v>
      </c>
      <c r="BTJ5" s="64"/>
      <c r="BTK5" s="64"/>
      <c r="BTL5" s="64"/>
      <c r="BTM5" s="64"/>
      <c r="BTN5" s="64"/>
      <c r="BTO5" s="64"/>
      <c r="BTP5" s="64"/>
      <c r="BTQ5" s="64"/>
      <c r="BTR5" s="64"/>
      <c r="BTS5" s="64"/>
      <c r="BTT5" s="64"/>
      <c r="BTU5" s="64"/>
      <c r="BTV5" s="64"/>
      <c r="BTW5" s="64"/>
      <c r="BTX5" s="64"/>
      <c r="BTY5" s="64"/>
      <c r="BTZ5" s="64"/>
      <c r="BUA5" s="64"/>
      <c r="BUB5" s="64"/>
      <c r="BUC5" s="64"/>
      <c r="BUD5" s="64"/>
      <c r="BUE5" s="64"/>
      <c r="BUF5" s="64"/>
      <c r="BUG5" s="64"/>
      <c r="BUH5" s="64"/>
      <c r="BUI5" s="64"/>
      <c r="BUJ5" s="64"/>
      <c r="BUK5" s="64"/>
      <c r="BUL5" s="64"/>
      <c r="BUM5" s="64"/>
      <c r="BUN5" s="64"/>
      <c r="BUO5" s="64"/>
      <c r="BUP5" s="64"/>
      <c r="BUQ5" s="64"/>
      <c r="BUR5" s="64"/>
      <c r="BUS5" s="64"/>
      <c r="BUT5" s="64"/>
      <c r="BUU5" s="64"/>
      <c r="BUV5" s="64"/>
      <c r="BUW5" s="64" t="s">
        <v>457</v>
      </c>
      <c r="BUX5" s="64" t="s">
        <v>1048</v>
      </c>
      <c r="BUY5" s="64" t="s">
        <v>1146</v>
      </c>
      <c r="BUZ5" s="64" t="s">
        <v>1147</v>
      </c>
      <c r="BVA5" s="64" t="s">
        <v>1148</v>
      </c>
      <c r="BVB5" s="64" t="s">
        <v>1149</v>
      </c>
      <c r="BVC5" s="64" t="s">
        <v>1182</v>
      </c>
      <c r="BVD5" s="64" t="s">
        <v>1183</v>
      </c>
      <c r="BVE5" s="64" t="s">
        <v>1430</v>
      </c>
      <c r="BVF5" s="64" t="s">
        <v>1153</v>
      </c>
      <c r="BVG5" s="64" t="s">
        <v>1154</v>
      </c>
      <c r="BVH5" s="64" t="s">
        <v>1155</v>
      </c>
      <c r="BVI5" s="64" t="s">
        <v>1156</v>
      </c>
      <c r="BVJ5" s="64" t="s">
        <v>1157</v>
      </c>
      <c r="BVK5" s="64" t="s">
        <v>1158</v>
      </c>
      <c r="BVL5" s="64" t="s">
        <v>1159</v>
      </c>
      <c r="BVM5" s="64" t="s">
        <v>1160</v>
      </c>
      <c r="BVN5" s="64" t="s">
        <v>1161</v>
      </c>
      <c r="BVO5" s="64" t="s">
        <v>1162</v>
      </c>
      <c r="BVP5" s="64" t="s">
        <v>1186</v>
      </c>
      <c r="BVQ5" s="64" t="s">
        <v>1130</v>
      </c>
      <c r="BVR5" s="64" t="s">
        <v>1110</v>
      </c>
      <c r="BVS5" s="64"/>
      <c r="BVT5" s="64" t="s">
        <v>1431</v>
      </c>
      <c r="BVU5" s="64" t="s">
        <v>1432</v>
      </c>
      <c r="BVV5" s="64" t="s">
        <v>1433</v>
      </c>
      <c r="BVW5" s="64" t="s">
        <v>1390</v>
      </c>
      <c r="BVX5" s="64" t="s">
        <v>1434</v>
      </c>
      <c r="BVY5" s="64" t="s">
        <v>1435</v>
      </c>
      <c r="BVZ5" s="64" t="s">
        <v>1436</v>
      </c>
      <c r="BWA5" s="64" t="s">
        <v>1437</v>
      </c>
      <c r="BWB5" s="64" t="s">
        <v>1438</v>
      </c>
      <c r="BWC5" s="64" t="s">
        <v>1439</v>
      </c>
      <c r="BWD5" s="64" t="s">
        <v>1440</v>
      </c>
      <c r="BWE5" s="64" t="s">
        <v>1441</v>
      </c>
      <c r="BWF5" s="64" t="s">
        <v>1442</v>
      </c>
      <c r="BWG5" s="64" t="s">
        <v>1443</v>
      </c>
      <c r="BWH5" s="64" t="s">
        <v>1444</v>
      </c>
      <c r="BWI5" s="64" t="s">
        <v>1445</v>
      </c>
      <c r="BWJ5" s="64" t="s">
        <v>1446</v>
      </c>
      <c r="BWK5" s="64" t="s">
        <v>1241</v>
      </c>
      <c r="BWL5" s="64" t="s">
        <v>1242</v>
      </c>
      <c r="BWM5" s="64" t="s">
        <v>1244</v>
      </c>
      <c r="BWN5" s="64" t="s">
        <v>1243</v>
      </c>
      <c r="BWO5" s="64" t="s">
        <v>1245</v>
      </c>
      <c r="BWP5" s="64" t="s">
        <v>1246</v>
      </c>
      <c r="BWQ5" s="64" t="s">
        <v>1247</v>
      </c>
      <c r="BWR5" s="64" t="s">
        <v>1248</v>
      </c>
      <c r="BWS5" s="64" t="s">
        <v>1249</v>
      </c>
      <c r="BWT5" s="64" t="s">
        <v>1250</v>
      </c>
      <c r="BWU5" s="64" t="s">
        <v>1251</v>
      </c>
      <c r="BWV5" s="64" t="s">
        <v>1432</v>
      </c>
      <c r="BWW5" s="64" t="s">
        <v>1447</v>
      </c>
      <c r="BWX5" s="64" t="s">
        <v>1448</v>
      </c>
      <c r="BWY5" s="64" t="s">
        <v>1252</v>
      </c>
      <c r="BWZ5" s="64" t="s">
        <v>1254</v>
      </c>
      <c r="BXA5" s="64" t="s">
        <v>1255</v>
      </c>
      <c r="BXB5" s="64" t="s">
        <v>1256</v>
      </c>
      <c r="BXC5" s="64"/>
      <c r="BXD5" s="64"/>
      <c r="BXE5" s="64" t="s">
        <v>457</v>
      </c>
      <c r="BXF5" s="64" t="s">
        <v>1257</v>
      </c>
      <c r="BXG5" s="64" t="s">
        <v>458</v>
      </c>
      <c r="BXH5" s="64" t="s">
        <v>1449</v>
      </c>
      <c r="BXI5" s="64" t="s">
        <v>1259</v>
      </c>
      <c r="BXJ5" s="64" t="s">
        <v>459</v>
      </c>
      <c r="BXK5" s="64"/>
      <c r="BXL5" s="64" t="s">
        <v>351</v>
      </c>
      <c r="BXM5" s="64" t="s">
        <v>1110</v>
      </c>
      <c r="BXN5" s="64"/>
      <c r="BXO5" s="64" t="s">
        <v>1431</v>
      </c>
      <c r="BXP5" s="64" t="s">
        <v>1450</v>
      </c>
      <c r="BXQ5" s="64" t="s">
        <v>1451</v>
      </c>
      <c r="BXR5" s="64" t="s">
        <v>1264</v>
      </c>
      <c r="BXS5" s="64" t="s">
        <v>1265</v>
      </c>
      <c r="BXT5" s="64" t="s">
        <v>1452</v>
      </c>
      <c r="BXU5" s="64" t="s">
        <v>1274</v>
      </c>
      <c r="BXV5" s="64"/>
      <c r="BXW5" s="64" t="s">
        <v>351</v>
      </c>
      <c r="BXX5" s="64"/>
      <c r="BXY5" s="64" t="s">
        <v>1275</v>
      </c>
      <c r="BXZ5" s="64" t="s">
        <v>1276</v>
      </c>
      <c r="BYA5" s="64" t="s">
        <v>481</v>
      </c>
      <c r="BYB5" s="64" t="s">
        <v>1453</v>
      </c>
      <c r="BYC5" s="64" t="s">
        <v>1278</v>
      </c>
      <c r="BYD5" s="64" t="s">
        <v>1389</v>
      </c>
      <c r="BYE5" s="64" t="s">
        <v>1390</v>
      </c>
      <c r="BYF5" s="64" t="s">
        <v>1279</v>
      </c>
      <c r="BYG5" s="64" t="s">
        <v>1280</v>
      </c>
      <c r="BYH5" s="64" t="s">
        <v>1281</v>
      </c>
      <c r="BYI5" s="64" t="s">
        <v>1282</v>
      </c>
      <c r="BYJ5" s="64" t="s">
        <v>1283</v>
      </c>
      <c r="BYK5" s="64" t="s">
        <v>1284</v>
      </c>
      <c r="BYL5" s="64" t="s">
        <v>1285</v>
      </c>
      <c r="BYM5" s="64" t="s">
        <v>1286</v>
      </c>
      <c r="BYN5" s="64" t="s">
        <v>1287</v>
      </c>
      <c r="BYO5" s="64" t="s">
        <v>1288</v>
      </c>
      <c r="BYP5" s="64" t="s">
        <v>1289</v>
      </c>
      <c r="BYQ5" s="64" t="s">
        <v>1129</v>
      </c>
      <c r="BYR5" s="64" t="s">
        <v>1130</v>
      </c>
      <c r="BYS5" s="45" t="s">
        <v>1639</v>
      </c>
      <c r="BYT5" s="45" t="s">
        <v>1640</v>
      </c>
      <c r="BYU5" s="45" t="s">
        <v>1641</v>
      </c>
      <c r="BYV5" s="45" t="s">
        <v>1642</v>
      </c>
      <c r="BYW5" s="45" t="s">
        <v>1643</v>
      </c>
      <c r="BYX5" s="45" t="s">
        <v>1644</v>
      </c>
      <c r="BYY5" s="45" t="s">
        <v>1645</v>
      </c>
      <c r="BYZ5" s="45" t="s">
        <v>1646</v>
      </c>
      <c r="BZA5" s="45" t="s">
        <v>1647</v>
      </c>
      <c r="BZB5" s="45" t="s">
        <v>1648</v>
      </c>
      <c r="BZC5" s="64" t="s">
        <v>482</v>
      </c>
      <c r="BZD5" s="64"/>
      <c r="BZE5" s="64"/>
      <c r="BZF5" s="64"/>
      <c r="BZG5" s="64" t="s">
        <v>351</v>
      </c>
      <c r="BZH5" s="64"/>
      <c r="BZI5" s="64" t="s">
        <v>1295</v>
      </c>
      <c r="BZJ5" s="64"/>
      <c r="BZK5" s="64" t="s">
        <v>353</v>
      </c>
      <c r="BZL5" s="64"/>
      <c r="BZM5" s="64"/>
      <c r="BZN5" s="64" t="s">
        <v>1296</v>
      </c>
      <c r="BZO5" s="64"/>
      <c r="BZP5" s="64" t="s">
        <v>1290</v>
      </c>
      <c r="BZQ5" s="64" t="s">
        <v>1298</v>
      </c>
      <c r="BZR5" s="64" t="s">
        <v>1300</v>
      </c>
      <c r="BZS5" s="64" t="s">
        <v>1454</v>
      </c>
      <c r="BZT5" s="64" t="s">
        <v>1629</v>
      </c>
      <c r="BZU5" s="64" t="s">
        <v>1306</v>
      </c>
      <c r="BZV5" s="64" t="s">
        <v>1307</v>
      </c>
      <c r="BZW5" s="64" t="s">
        <v>1308</v>
      </c>
      <c r="BZX5" s="64" t="s">
        <v>1309</v>
      </c>
      <c r="BZY5" s="64"/>
      <c r="BZZ5" s="64"/>
      <c r="CAA5" s="64" t="s">
        <v>1297</v>
      </c>
      <c r="CAB5" s="64" t="s">
        <v>1298</v>
      </c>
      <c r="CAC5" s="64" t="s">
        <v>1306</v>
      </c>
      <c r="CAD5" s="64" t="s">
        <v>1307</v>
      </c>
      <c r="CAE5" s="64" t="s">
        <v>1308</v>
      </c>
      <c r="CAF5" s="64" t="s">
        <v>1309</v>
      </c>
      <c r="CAG5" s="64"/>
      <c r="CAH5" s="64"/>
      <c r="CAI5" s="64" t="s">
        <v>1310</v>
      </c>
      <c r="CAJ5" s="64" t="s">
        <v>1306</v>
      </c>
      <c r="CAK5" s="64" t="s">
        <v>1307</v>
      </c>
      <c r="CAL5" s="64" t="s">
        <v>1308</v>
      </c>
      <c r="CAM5" s="64" t="s">
        <v>1309</v>
      </c>
      <c r="CAN5" s="64" t="s">
        <v>1311</v>
      </c>
      <c r="CAO5" s="64"/>
      <c r="CAP5" s="64"/>
      <c r="CAQ5" s="64"/>
      <c r="CAR5" s="64"/>
      <c r="CAS5" s="64"/>
      <c r="CAT5" s="64" t="s">
        <v>351</v>
      </c>
      <c r="CAU5" s="64" t="s">
        <v>1455</v>
      </c>
      <c r="CAV5" s="64" t="s">
        <v>1456</v>
      </c>
      <c r="CAW5" s="64" t="s">
        <v>1457</v>
      </c>
      <c r="CAX5" s="64" t="s">
        <v>1458</v>
      </c>
      <c r="CAY5" s="64"/>
      <c r="CAZ5" s="45" t="s">
        <v>1306</v>
      </c>
      <c r="CBA5" s="45" t="s">
        <v>1307</v>
      </c>
      <c r="CBB5" s="45" t="s">
        <v>1308</v>
      </c>
      <c r="CBC5" s="45" t="s">
        <v>1309</v>
      </c>
      <c r="CBD5" s="45" t="s">
        <v>1337</v>
      </c>
      <c r="CBE5" s="45" t="s">
        <v>1338</v>
      </c>
      <c r="CBF5" s="45" t="s">
        <v>1313</v>
      </c>
      <c r="CBG5" s="45" t="s">
        <v>1649</v>
      </c>
      <c r="CBH5" s="45" t="s">
        <v>1650</v>
      </c>
      <c r="CBI5" s="45"/>
      <c r="CBJ5" s="64" t="s">
        <v>354</v>
      </c>
      <c r="CBK5" s="64" t="s">
        <v>1312</v>
      </c>
      <c r="CBL5" s="64" t="s">
        <v>1290</v>
      </c>
      <c r="CBM5" s="64" t="s">
        <v>1315</v>
      </c>
      <c r="CBN5" s="45" t="s">
        <v>1314</v>
      </c>
      <c r="CBO5" s="64" t="s">
        <v>1459</v>
      </c>
      <c r="CBP5" s="64" t="s">
        <v>1302</v>
      </c>
      <c r="CBQ5" s="64" t="s">
        <v>1319</v>
      </c>
      <c r="CBR5" s="64" t="s">
        <v>1320</v>
      </c>
      <c r="CBS5" s="64" t="s">
        <v>1321</v>
      </c>
      <c r="CBT5" s="64" t="s">
        <v>1322</v>
      </c>
      <c r="CBU5" s="166" t="s">
        <v>1310</v>
      </c>
      <c r="CBV5" s="166" t="s">
        <v>1306</v>
      </c>
      <c r="CBW5" s="166" t="s">
        <v>1307</v>
      </c>
      <c r="CBX5" s="166" t="s">
        <v>1308</v>
      </c>
      <c r="CBY5" s="166" t="s">
        <v>1309</v>
      </c>
      <c r="CBZ5" s="64"/>
      <c r="CCA5" s="64"/>
      <c r="CCB5" s="64" t="s">
        <v>1290</v>
      </c>
      <c r="CCC5" s="64" t="s">
        <v>1298</v>
      </c>
      <c r="CCD5" s="64" t="s">
        <v>1304</v>
      </c>
      <c r="CCE5" s="64" t="s">
        <v>1305</v>
      </c>
      <c r="CCF5" s="64"/>
      <c r="CCG5" s="64"/>
      <c r="CCH5" s="64"/>
      <c r="CCI5" s="64" t="s">
        <v>351</v>
      </c>
      <c r="CCJ5" s="64"/>
      <c r="CCK5" s="64" t="s">
        <v>356</v>
      </c>
      <c r="CCL5" s="64" t="s">
        <v>357</v>
      </c>
      <c r="CCM5" s="64" t="s">
        <v>1326</v>
      </c>
      <c r="CCN5" s="64"/>
      <c r="CCO5" s="64" t="s">
        <v>1327</v>
      </c>
      <c r="CCP5" s="64" t="s">
        <v>1327</v>
      </c>
      <c r="CCQ5" s="64" t="s">
        <v>1329</v>
      </c>
      <c r="CCR5" s="64" t="s">
        <v>1330</v>
      </c>
      <c r="CCS5" s="64" t="s">
        <v>1331</v>
      </c>
      <c r="CCT5" s="64" t="s">
        <v>1332</v>
      </c>
      <c r="CCU5" s="64" t="s">
        <v>1333</v>
      </c>
      <c r="CCV5" s="64" t="s">
        <v>1334</v>
      </c>
      <c r="CCW5" s="64" t="s">
        <v>1335</v>
      </c>
      <c r="CCX5" s="64" t="s">
        <v>1336</v>
      </c>
      <c r="CCY5" s="64" t="s">
        <v>1337</v>
      </c>
      <c r="CCZ5" s="64"/>
      <c r="CDA5" s="64" t="s">
        <v>1338</v>
      </c>
      <c r="CDB5" s="64" t="s">
        <v>1460</v>
      </c>
      <c r="CDC5" s="64" t="s">
        <v>1460</v>
      </c>
      <c r="CDD5" s="64" t="s">
        <v>1329</v>
      </c>
      <c r="CDE5" s="64" t="s">
        <v>1341</v>
      </c>
      <c r="CDF5" s="64" t="s">
        <v>1342</v>
      </c>
      <c r="CDG5" s="64" t="s">
        <v>1343</v>
      </c>
      <c r="CDH5" s="64" t="s">
        <v>1344</v>
      </c>
      <c r="CDI5" s="64" t="s">
        <v>1345</v>
      </c>
      <c r="CDJ5" s="64" t="s">
        <v>1346</v>
      </c>
      <c r="CDK5" s="64" t="s">
        <v>1347</v>
      </c>
      <c r="CDL5" s="64" t="s">
        <v>1348</v>
      </c>
      <c r="CDM5" s="64" t="s">
        <v>1337</v>
      </c>
      <c r="CDN5" s="64" t="s">
        <v>1461</v>
      </c>
      <c r="CDO5" s="64"/>
      <c r="CDP5" s="64" t="s">
        <v>1329</v>
      </c>
      <c r="CDQ5" s="64" t="s">
        <v>1462</v>
      </c>
      <c r="CDR5" s="64" t="s">
        <v>351</v>
      </c>
      <c r="CDS5" s="64" t="s">
        <v>1349</v>
      </c>
      <c r="CDT5" s="64" t="s">
        <v>1342</v>
      </c>
      <c r="CDU5" s="64" t="s">
        <v>1463</v>
      </c>
      <c r="CDV5" s="64" t="s">
        <v>1343</v>
      </c>
      <c r="CDW5" s="64" t="s">
        <v>1464</v>
      </c>
      <c r="CDX5" s="64" t="s">
        <v>1344</v>
      </c>
      <c r="CDY5" s="64" t="s">
        <v>1465</v>
      </c>
      <c r="CDZ5" s="64" t="s">
        <v>1345</v>
      </c>
      <c r="CEA5" s="64" t="s">
        <v>1346</v>
      </c>
      <c r="CEB5" s="64" t="s">
        <v>1347</v>
      </c>
      <c r="CEC5" s="64" t="s">
        <v>1348</v>
      </c>
      <c r="CED5" s="64" t="s">
        <v>1337</v>
      </c>
      <c r="CEE5" s="64"/>
      <c r="CEF5" s="64"/>
      <c r="CEG5" s="64"/>
      <c r="CEH5" s="64"/>
      <c r="CEI5" s="64"/>
      <c r="CEJ5" s="64" t="s">
        <v>351</v>
      </c>
      <c r="CEK5" s="64"/>
      <c r="CEL5" s="64" t="s">
        <v>487</v>
      </c>
      <c r="CEM5" s="64"/>
      <c r="CEN5" s="64"/>
      <c r="CEO5" s="64"/>
      <c r="CEP5" s="64" t="s">
        <v>351</v>
      </c>
      <c r="CEQ5" s="64"/>
      <c r="CER5" s="64" t="s">
        <v>360</v>
      </c>
      <c r="CES5" s="166"/>
      <c r="CET5" s="166"/>
      <c r="CEU5" s="165" t="s">
        <v>1772</v>
      </c>
      <c r="CEV5" s="165" t="s">
        <v>1772</v>
      </c>
      <c r="CEW5" s="64"/>
      <c r="CEX5" s="166" t="s">
        <v>1686</v>
      </c>
      <c r="CEY5" s="166" t="s">
        <v>6506</v>
      </c>
      <c r="CEZ5" s="166" t="s">
        <v>1685</v>
      </c>
      <c r="CFA5" s="166" t="s">
        <v>1687</v>
      </c>
      <c r="CFB5" s="166" t="s">
        <v>1692</v>
      </c>
      <c r="CFC5" s="166" t="s">
        <v>1688</v>
      </c>
      <c r="CFD5" s="166" t="s">
        <v>1693</v>
      </c>
      <c r="CFE5" s="166" t="s">
        <v>1689</v>
      </c>
      <c r="CFF5" s="166" t="s">
        <v>1694</v>
      </c>
      <c r="CFG5" s="166" t="s">
        <v>1690</v>
      </c>
      <c r="CFH5" s="166" t="s">
        <v>1695</v>
      </c>
      <c r="CFI5" s="166" t="s">
        <v>1691</v>
      </c>
      <c r="CFJ5" s="166" t="s">
        <v>1696</v>
      </c>
      <c r="CFK5" s="166"/>
      <c r="CFL5" s="64" t="s">
        <v>1466</v>
      </c>
      <c r="CFM5" s="64" t="s">
        <v>1467</v>
      </c>
      <c r="CFN5" s="64" t="s">
        <v>1468</v>
      </c>
      <c r="CFO5" s="64" t="s">
        <v>1469</v>
      </c>
      <c r="CFP5" s="64"/>
      <c r="CFQ5" s="64"/>
      <c r="CFR5" s="64" t="s">
        <v>1470</v>
      </c>
      <c r="CFS5" s="64" t="s">
        <v>364</v>
      </c>
      <c r="CFT5" s="166"/>
      <c r="CFU5" s="64" t="s">
        <v>364</v>
      </c>
      <c r="CFV5" s="64"/>
      <c r="CFW5" s="64"/>
      <c r="CFX5" s="64" t="s">
        <v>465</v>
      </c>
      <c r="CFY5" s="64" t="s">
        <v>464</v>
      </c>
      <c r="CFZ5" s="64" t="s">
        <v>462</v>
      </c>
      <c r="CGA5" s="64" t="s">
        <v>463</v>
      </c>
      <c r="CGB5" s="64" t="s">
        <v>469</v>
      </c>
      <c r="CGC5" s="64" t="s">
        <v>486</v>
      </c>
      <c r="CGD5" s="64"/>
      <c r="CGE5" s="64"/>
      <c r="CGF5" s="64"/>
      <c r="CGG5" s="64"/>
      <c r="CGH5" s="64" t="s">
        <v>1471</v>
      </c>
      <c r="CGI5" s="64"/>
      <c r="CGJ5" s="64"/>
      <c r="CGK5" s="64"/>
      <c r="CGL5" s="64"/>
      <c r="CGM5" s="64"/>
      <c r="CGN5" s="64"/>
      <c r="CGO5" s="64" t="s">
        <v>486</v>
      </c>
      <c r="CGP5" s="64"/>
      <c r="CGQ5" s="64"/>
      <c r="CGR5" s="64" t="s">
        <v>465</v>
      </c>
      <c r="CGS5" s="64" t="s">
        <v>464</v>
      </c>
      <c r="CGT5" s="64" t="s">
        <v>462</v>
      </c>
      <c r="CGU5" s="64" t="s">
        <v>463</v>
      </c>
      <c r="CGV5" s="64" t="s">
        <v>469</v>
      </c>
      <c r="CGW5" s="64" t="s">
        <v>486</v>
      </c>
      <c r="CGX5" s="64"/>
      <c r="CGY5" s="64"/>
      <c r="CGZ5" s="64"/>
      <c r="CHA5" s="64"/>
      <c r="CHB5" s="64" t="s">
        <v>1471</v>
      </c>
      <c r="CHC5" s="64"/>
      <c r="CHD5" s="64"/>
      <c r="CHE5" s="64"/>
      <c r="CHF5" s="64"/>
      <c r="CHG5" s="64"/>
      <c r="CHH5" s="64"/>
      <c r="CHI5" s="64" t="s">
        <v>486</v>
      </c>
      <c r="CHJ5" s="64"/>
      <c r="CHK5" s="64"/>
      <c r="CHL5" s="64"/>
      <c r="CHM5" s="64" t="s">
        <v>365</v>
      </c>
      <c r="CHN5" s="49" t="s">
        <v>745</v>
      </c>
      <c r="CHO5" s="49"/>
      <c r="CHP5" s="64"/>
      <c r="CHQ5" s="64"/>
      <c r="CHR5" s="64"/>
      <c r="CHS5" s="64"/>
      <c r="CHT5" s="64"/>
      <c r="CHU5" s="64"/>
      <c r="CHV5" s="64"/>
      <c r="CHW5" s="64"/>
      <c r="CHX5" s="64"/>
      <c r="CHY5" s="64"/>
      <c r="CHZ5" s="64"/>
      <c r="CIA5" s="64"/>
      <c r="CIB5" s="64"/>
      <c r="CIC5" s="64"/>
      <c r="CID5" s="64"/>
      <c r="CIE5" s="64"/>
      <c r="CIF5" s="64"/>
      <c r="CIG5" s="64"/>
      <c r="CIH5" s="64" t="s">
        <v>366</v>
      </c>
      <c r="CII5" s="48" t="s">
        <v>367</v>
      </c>
      <c r="CIJ5" s="48" t="s">
        <v>368</v>
      </c>
      <c r="CIK5" s="48" t="s">
        <v>369</v>
      </c>
      <c r="CIL5" s="48" t="s">
        <v>370</v>
      </c>
      <c r="CIM5" s="48" t="s">
        <v>371</v>
      </c>
      <c r="CIN5" s="48" t="s">
        <v>373</v>
      </c>
      <c r="CIO5" s="48" t="s">
        <v>372</v>
      </c>
      <c r="CIP5" s="48"/>
      <c r="CIQ5" s="48" t="s">
        <v>373</v>
      </c>
      <c r="CIR5" s="48" t="s">
        <v>375</v>
      </c>
      <c r="CIS5" s="48"/>
      <c r="CIT5" s="64" t="s">
        <v>1472</v>
      </c>
      <c r="CIU5" s="64" t="s">
        <v>1473</v>
      </c>
      <c r="CIV5" s="64" t="s">
        <v>1474</v>
      </c>
      <c r="CIW5" s="64" t="s">
        <v>1475</v>
      </c>
      <c r="CIX5" s="64" t="s">
        <v>1476</v>
      </c>
      <c r="CIY5" s="64" t="s">
        <v>1477</v>
      </c>
      <c r="CIZ5" s="64" t="s">
        <v>1478</v>
      </c>
      <c r="CJA5" s="64" t="s">
        <v>1479</v>
      </c>
      <c r="CJB5" s="64"/>
      <c r="CJC5" s="64" t="s">
        <v>1472</v>
      </c>
      <c r="CJD5" s="64"/>
      <c r="CJE5" s="64"/>
      <c r="CJF5" s="64" t="s">
        <v>1480</v>
      </c>
      <c r="CJG5" s="64" t="s">
        <v>1481</v>
      </c>
      <c r="CJH5" s="64" t="s">
        <v>1482</v>
      </c>
      <c r="CJI5" s="64" t="s">
        <v>1483</v>
      </c>
      <c r="CJJ5" s="64" t="s">
        <v>1484</v>
      </c>
      <c r="CJK5" s="64" t="s">
        <v>1485</v>
      </c>
      <c r="CJL5" s="64" t="s">
        <v>1486</v>
      </c>
      <c r="CJM5" s="64" t="s">
        <v>1487</v>
      </c>
      <c r="CJN5" s="64"/>
      <c r="CJO5" s="64" t="s">
        <v>1480</v>
      </c>
      <c r="CJP5" s="64"/>
      <c r="CJQ5" s="64"/>
      <c r="CJR5" s="64" t="s">
        <v>1488</v>
      </c>
      <c r="CJS5" s="64" t="s">
        <v>1489</v>
      </c>
      <c r="CJT5" s="64" t="s">
        <v>1490</v>
      </c>
      <c r="CJU5" s="64" t="s">
        <v>1491</v>
      </c>
      <c r="CJV5" s="64" t="s">
        <v>1492</v>
      </c>
      <c r="CJW5" s="64" t="s">
        <v>1493</v>
      </c>
      <c r="CJX5" s="64" t="s">
        <v>1494</v>
      </c>
      <c r="CJY5" s="64" t="s">
        <v>1495</v>
      </c>
      <c r="CJZ5" s="64"/>
      <c r="CKA5" s="64" t="s">
        <v>1488</v>
      </c>
      <c r="CKB5" s="64"/>
      <c r="CKC5" s="64"/>
      <c r="CKD5" s="64" t="s">
        <v>1496</v>
      </c>
      <c r="CKE5" s="64" t="s">
        <v>1497</v>
      </c>
      <c r="CKF5" s="64" t="s">
        <v>1498</v>
      </c>
      <c r="CKG5" s="64" t="s">
        <v>1499</v>
      </c>
      <c r="CKH5" s="64" t="s">
        <v>1500</v>
      </c>
      <c r="CKI5" s="64" t="s">
        <v>1501</v>
      </c>
      <c r="CKJ5" s="64" t="s">
        <v>1502</v>
      </c>
      <c r="CKK5" s="64"/>
      <c r="CKL5" s="64" t="s">
        <v>1503</v>
      </c>
      <c r="CKM5" s="64"/>
      <c r="CKN5" s="64"/>
      <c r="CKO5" s="64" t="s">
        <v>1504</v>
      </c>
      <c r="CKP5" s="64" t="s">
        <v>1505</v>
      </c>
      <c r="CKQ5" s="64" t="s">
        <v>1506</v>
      </c>
      <c r="CKR5" s="64" t="s">
        <v>1507</v>
      </c>
      <c r="CKS5" s="64" t="s">
        <v>1508</v>
      </c>
      <c r="CKT5" s="64" t="s">
        <v>1509</v>
      </c>
      <c r="CKU5" s="64" t="s">
        <v>1510</v>
      </c>
      <c r="CKV5" s="64"/>
      <c r="CKW5" s="64" t="s">
        <v>1511</v>
      </c>
      <c r="CKX5" s="64"/>
      <c r="CKY5" s="64"/>
      <c r="CKZ5" s="64" t="s">
        <v>1512</v>
      </c>
      <c r="CLA5" s="64" t="s">
        <v>1513</v>
      </c>
      <c r="CLB5" s="64" t="s">
        <v>1514</v>
      </c>
      <c r="CLC5" s="64" t="s">
        <v>1515</v>
      </c>
      <c r="CLD5" s="64" t="s">
        <v>1516</v>
      </c>
      <c r="CLE5" s="64" t="s">
        <v>1517</v>
      </c>
      <c r="CLF5" s="64" t="s">
        <v>1518</v>
      </c>
      <c r="CLG5" s="64"/>
      <c r="CLH5" s="64" t="s">
        <v>1519</v>
      </c>
      <c r="CLI5" s="64"/>
      <c r="CLJ5" s="64"/>
      <c r="CLK5" s="64"/>
      <c r="CLL5" s="64"/>
      <c r="CLM5" s="64"/>
      <c r="CLN5" s="64"/>
      <c r="CLO5" s="64"/>
      <c r="CLP5" s="64"/>
      <c r="CLQ5" s="64"/>
      <c r="CLR5" s="64"/>
      <c r="CLS5" s="64"/>
      <c r="CLT5" s="64"/>
      <c r="CLU5" s="64"/>
      <c r="CLV5" s="64"/>
      <c r="CLW5" s="64"/>
      <c r="CLX5" s="48"/>
      <c r="CLY5" s="48"/>
      <c r="CLZ5" s="48"/>
      <c r="CMA5" s="48"/>
      <c r="CMB5" s="48"/>
      <c r="CMC5" s="48"/>
      <c r="CMD5" s="48"/>
      <c r="CME5" s="64"/>
      <c r="CMF5" s="48" t="s">
        <v>378</v>
      </c>
      <c r="CMG5" s="48" t="s">
        <v>764</v>
      </c>
      <c r="CMH5" s="145"/>
      <c r="CMI5" s="145"/>
      <c r="CMJ5" s="145"/>
      <c r="CMK5" s="145"/>
      <c r="CML5" s="145"/>
      <c r="CMM5" s="145"/>
      <c r="CMN5" s="145"/>
      <c r="CMO5" s="145"/>
      <c r="CMP5" s="145"/>
      <c r="CMQ5" s="145"/>
      <c r="CMR5" s="145"/>
      <c r="CMS5" s="145" t="s">
        <v>1868</v>
      </c>
      <c r="CMT5" s="145"/>
      <c r="CMU5" s="145"/>
      <c r="CMV5" s="145"/>
      <c r="CMW5" s="145"/>
      <c r="CMX5" s="145"/>
      <c r="CMY5" s="145"/>
      <c r="CMZ5" s="145"/>
      <c r="CNA5" s="145"/>
      <c r="CNB5" s="145"/>
      <c r="CNC5" s="145"/>
      <c r="CND5" s="145"/>
      <c r="CNE5" s="145"/>
      <c r="CNF5" s="48" t="s">
        <v>696</v>
      </c>
      <c r="CNG5" s="64" t="s">
        <v>1520</v>
      </c>
      <c r="CNH5" s="64" t="s">
        <v>1521</v>
      </c>
      <c r="CNI5" s="64" t="s">
        <v>1522</v>
      </c>
      <c r="CNJ5" s="64" t="s">
        <v>1523</v>
      </c>
      <c r="CNK5" s="48"/>
      <c r="CNL5" s="48" t="s">
        <v>21</v>
      </c>
      <c r="CNM5" s="64" t="s">
        <v>379</v>
      </c>
      <c r="CNN5" s="64" t="s">
        <v>380</v>
      </c>
      <c r="CNO5" s="64" t="s">
        <v>381</v>
      </c>
      <c r="CNP5" s="64" t="s">
        <v>1524</v>
      </c>
      <c r="CNQ5" s="64" t="s">
        <v>1525</v>
      </c>
      <c r="CNR5" s="64" t="s">
        <v>1526</v>
      </c>
      <c r="CNS5" s="64" t="s">
        <v>483</v>
      </c>
      <c r="CNT5" s="64" t="s">
        <v>484</v>
      </c>
      <c r="CNU5" s="64" t="s">
        <v>485</v>
      </c>
      <c r="CNV5" s="64" t="s">
        <v>1527</v>
      </c>
      <c r="CNW5" s="64" t="s">
        <v>1528</v>
      </c>
      <c r="CNX5" s="64" t="s">
        <v>1529</v>
      </c>
      <c r="CNY5" s="64" t="s">
        <v>1530</v>
      </c>
      <c r="CNZ5" s="64" t="s">
        <v>1531</v>
      </c>
      <c r="COA5" s="64" t="s">
        <v>1532</v>
      </c>
      <c r="COB5" s="64" t="s">
        <v>1533</v>
      </c>
      <c r="COC5" s="64" t="s">
        <v>1534</v>
      </c>
      <c r="COD5" s="64" t="s">
        <v>1535</v>
      </c>
      <c r="COE5" s="64" t="s">
        <v>1536</v>
      </c>
      <c r="COF5" s="64" t="s">
        <v>1537</v>
      </c>
      <c r="COG5" s="64" t="s">
        <v>1538</v>
      </c>
      <c r="COH5" s="64"/>
      <c r="COI5" s="64"/>
      <c r="COJ5" s="64"/>
      <c r="COK5" s="64" t="s">
        <v>1539</v>
      </c>
      <c r="COL5" s="64" t="s">
        <v>1540</v>
      </c>
      <c r="COM5" s="64" t="s">
        <v>1541</v>
      </c>
      <c r="CON5" s="64"/>
      <c r="COO5" s="64"/>
      <c r="COP5" s="64"/>
      <c r="COQ5" s="64" t="s">
        <v>1542</v>
      </c>
      <c r="COR5" s="64" t="s">
        <v>1543</v>
      </c>
      <c r="COS5" s="64" t="s">
        <v>1544</v>
      </c>
      <c r="COT5" s="64"/>
      <c r="COU5" s="64"/>
      <c r="COV5" s="64"/>
      <c r="COW5" s="64" t="s">
        <v>382</v>
      </c>
      <c r="COX5" s="64" t="s">
        <v>419</v>
      </c>
      <c r="COY5" s="64"/>
      <c r="COZ5" s="64"/>
      <c r="CPA5" s="48"/>
      <c r="CPB5" s="64"/>
      <c r="CPC5" s="64"/>
      <c r="CPD5" s="64"/>
      <c r="CPE5" s="64"/>
      <c r="CPF5" s="64"/>
      <c r="CPG5" s="64"/>
      <c r="CPH5" s="64"/>
      <c r="CPI5" s="64"/>
      <c r="CPJ5" s="64"/>
      <c r="CPK5" s="64"/>
      <c r="CPL5" s="64"/>
      <c r="CPM5" s="48"/>
      <c r="CPN5" s="64"/>
      <c r="CPO5" s="48" t="s">
        <v>1545</v>
      </c>
      <c r="CPP5" s="64"/>
      <c r="CPQ5" s="64"/>
      <c r="CPR5" s="48" t="s">
        <v>383</v>
      </c>
      <c r="CPS5" s="64" t="s">
        <v>6537</v>
      </c>
      <c r="CPT5" s="64" t="s">
        <v>746</v>
      </c>
      <c r="CPU5" s="48" t="s">
        <v>383</v>
      </c>
      <c r="CPV5" s="48"/>
      <c r="CPW5" s="64"/>
      <c r="CPX5" s="48" t="s">
        <v>693</v>
      </c>
      <c r="CPY5" s="48" t="s">
        <v>386</v>
      </c>
      <c r="CPZ5" s="64"/>
      <c r="CQA5" s="48" t="s">
        <v>387</v>
      </c>
      <c r="CQB5" s="64"/>
      <c r="CQC5" s="64"/>
      <c r="CQD5" s="64" t="s">
        <v>389</v>
      </c>
      <c r="CQE5" s="64"/>
      <c r="CQF5" s="373"/>
      <c r="CQG5" s="373" t="s">
        <v>1748</v>
      </c>
      <c r="CQH5" s="373" t="s">
        <v>1749</v>
      </c>
      <c r="CQI5" s="373"/>
      <c r="CQJ5" s="373" t="s">
        <v>1750</v>
      </c>
      <c r="CQK5" s="373"/>
      <c r="CQL5" s="374" t="s">
        <v>2362</v>
      </c>
      <c r="CQM5" s="374" t="s">
        <v>2363</v>
      </c>
      <c r="CQN5" s="374" t="s">
        <v>2364</v>
      </c>
      <c r="CQO5" s="374" t="s">
        <v>2364</v>
      </c>
      <c r="CQP5" s="374" t="s">
        <v>2365</v>
      </c>
      <c r="CQQ5" s="374" t="s">
        <v>2366</v>
      </c>
      <c r="CQR5" s="374"/>
      <c r="CQS5" s="374" t="s">
        <v>2367</v>
      </c>
      <c r="CQT5" s="374"/>
      <c r="CQU5" s="374" t="s">
        <v>2368</v>
      </c>
      <c r="CQV5" s="374"/>
      <c r="CQW5" s="159" t="s">
        <v>2362</v>
      </c>
      <c r="CQX5" s="159" t="s">
        <v>2363</v>
      </c>
      <c r="CQY5" s="159" t="s">
        <v>2364</v>
      </c>
      <c r="CQZ5" s="159" t="s">
        <v>4817</v>
      </c>
      <c r="CRA5" s="159"/>
      <c r="CRB5" s="159" t="s">
        <v>2367</v>
      </c>
      <c r="CRC5" s="374"/>
      <c r="CRD5" s="159" t="s">
        <v>2368</v>
      </c>
      <c r="CRE5" s="374"/>
      <c r="CRF5" s="374"/>
      <c r="CRG5" s="159" t="s">
        <v>4511</v>
      </c>
      <c r="CRH5" s="67" t="s">
        <v>4529</v>
      </c>
      <c r="CRI5" s="374"/>
      <c r="CRJ5" s="94" t="s">
        <v>6496</v>
      </c>
      <c r="CRK5" s="94"/>
      <c r="CRL5" s="94"/>
      <c r="CRM5" s="94"/>
      <c r="CRN5" s="94"/>
      <c r="CRO5" s="94"/>
      <c r="CRP5" s="67" t="s">
        <v>4529</v>
      </c>
      <c r="CRQ5" s="67" t="s">
        <v>4529</v>
      </c>
      <c r="CRR5" s="67" t="s">
        <v>4529</v>
      </c>
      <c r="CRS5" s="67" t="s">
        <v>4529</v>
      </c>
      <c r="CRT5" s="67" t="s">
        <v>4529</v>
      </c>
      <c r="CRU5" s="67" t="s">
        <v>4529</v>
      </c>
      <c r="CRV5" s="67" t="s">
        <v>4529</v>
      </c>
      <c r="CRW5" s="67" t="s">
        <v>4529</v>
      </c>
      <c r="CRX5" s="94" t="s">
        <v>6496</v>
      </c>
      <c r="CRY5" s="94"/>
      <c r="CRZ5" s="94"/>
      <c r="CSA5" s="94"/>
      <c r="CSB5" s="94"/>
      <c r="CSC5" s="94"/>
      <c r="CSD5" s="444"/>
      <c r="CSE5" s="94" t="s">
        <v>6496</v>
      </c>
      <c r="CSF5" s="94"/>
      <c r="CSG5" s="94"/>
      <c r="CSH5" s="94"/>
      <c r="CSI5" s="94"/>
      <c r="CSJ5" s="94"/>
      <c r="CSK5" s="444"/>
      <c r="CSL5" s="94" t="s">
        <v>6496</v>
      </c>
      <c r="CSM5" s="94"/>
      <c r="CSN5" s="94"/>
      <c r="CSO5" s="94"/>
      <c r="CSP5" s="94"/>
      <c r="CSQ5" s="94"/>
      <c r="CSR5" s="444"/>
      <c r="CSS5" s="94" t="s">
        <v>6496</v>
      </c>
      <c r="CST5" s="94"/>
      <c r="CSU5" s="94"/>
      <c r="CSV5" s="94"/>
      <c r="CSW5" s="94"/>
      <c r="CSX5" s="94"/>
      <c r="CSY5" s="444"/>
      <c r="CSZ5" s="94" t="s">
        <v>6496</v>
      </c>
      <c r="CTA5" s="94"/>
      <c r="CTB5" s="94"/>
      <c r="CTC5" s="94"/>
      <c r="CTD5" s="94"/>
      <c r="CTE5" s="94"/>
      <c r="CTF5" s="444"/>
      <c r="CTG5" s="94" t="s">
        <v>6496</v>
      </c>
      <c r="CTH5" s="94"/>
      <c r="CTI5" s="94"/>
      <c r="CTJ5" s="94"/>
      <c r="CTK5" s="94"/>
      <c r="CTL5" s="94"/>
      <c r="CTM5" s="444"/>
      <c r="CTN5" s="94" t="s">
        <v>6496</v>
      </c>
      <c r="CTO5" s="94"/>
      <c r="CTP5" s="94"/>
      <c r="CTQ5" s="94"/>
      <c r="CTR5" s="94"/>
      <c r="CTS5" s="94"/>
      <c r="CTT5" s="94" t="s">
        <v>6496</v>
      </c>
      <c r="CTU5" s="94"/>
      <c r="CTV5" s="94"/>
      <c r="CTW5" s="94"/>
      <c r="CTX5" s="94"/>
      <c r="CTY5" s="94"/>
      <c r="CTZ5" s="94" t="s">
        <v>6496</v>
      </c>
      <c r="CUA5" s="94"/>
      <c r="CUB5" s="94"/>
      <c r="CUC5" s="94"/>
      <c r="CUD5" s="94"/>
      <c r="CUE5" s="94"/>
      <c r="CUF5" s="374"/>
      <c r="CUG5" s="374"/>
      <c r="CUH5" s="374"/>
      <c r="CUI5" s="374"/>
      <c r="CUJ5" s="67" t="s">
        <v>4529</v>
      </c>
      <c r="CUK5" s="67"/>
      <c r="CUL5" s="67" t="s">
        <v>4529</v>
      </c>
      <c r="CUM5" s="374"/>
      <c r="CUN5" s="374"/>
      <c r="CUO5" s="67" t="s">
        <v>4529</v>
      </c>
      <c r="CUP5" s="67"/>
      <c r="CUQ5" s="67" t="s">
        <v>4529</v>
      </c>
      <c r="CUR5" s="374"/>
      <c r="CUS5" s="374"/>
      <c r="CUT5" s="374"/>
      <c r="CUU5" s="374"/>
      <c r="CUV5" s="374"/>
      <c r="CUW5" s="374"/>
      <c r="CUX5" s="374"/>
      <c r="CUY5" s="374"/>
      <c r="CUZ5" s="374"/>
      <c r="CVA5" s="374"/>
      <c r="CVB5" s="374"/>
      <c r="CVC5" s="374"/>
      <c r="CVD5" s="374"/>
      <c r="CVE5" s="374"/>
      <c r="CVF5" s="374"/>
      <c r="CVG5" s="374"/>
      <c r="CVH5" s="373" t="s">
        <v>6509</v>
      </c>
      <c r="CVI5" s="374" t="s">
        <v>6564</v>
      </c>
      <c r="CVJ5" s="373" t="s">
        <v>6511</v>
      </c>
      <c r="CVK5" s="373" t="s">
        <v>6512</v>
      </c>
      <c r="CVL5" s="373"/>
      <c r="CVM5" s="373" t="s">
        <v>6513</v>
      </c>
      <c r="CVN5" s="373"/>
      <c r="CVO5" s="373" t="s">
        <v>2368</v>
      </c>
      <c r="CVP5" s="379" t="s">
        <v>6567</v>
      </c>
      <c r="CVQ5" s="374" t="s">
        <v>6570</v>
      </c>
      <c r="CVR5" s="375" t="s">
        <v>6712</v>
      </c>
      <c r="CVS5" s="375" t="s">
        <v>6714</v>
      </c>
      <c r="CVT5" s="375"/>
      <c r="CVU5" s="375" t="s">
        <v>6715</v>
      </c>
      <c r="CVV5" s="373" t="s">
        <v>6512</v>
      </c>
      <c r="CVW5" s="375"/>
      <c r="CVX5" s="373" t="s">
        <v>6513</v>
      </c>
      <c r="CVY5" s="373"/>
      <c r="CVZ5" s="373" t="s">
        <v>2368</v>
      </c>
      <c r="CWA5" s="373"/>
      <c r="CWB5" s="375"/>
      <c r="CWC5" s="375" t="s">
        <v>6719</v>
      </c>
      <c r="CWD5" s="375"/>
      <c r="CWE5" s="379" t="s">
        <v>6567</v>
      </c>
      <c r="CWF5" s="373"/>
      <c r="CWG5" s="379" t="s">
        <v>6721</v>
      </c>
      <c r="CWH5" s="374" t="s">
        <v>6533</v>
      </c>
      <c r="CWI5" s="374" t="s">
        <v>6571</v>
      </c>
      <c r="CWJ5" s="374"/>
      <c r="CWK5" s="374"/>
      <c r="CWL5" s="374" t="s">
        <v>6534</v>
      </c>
      <c r="CWM5" s="374" t="s">
        <v>6535</v>
      </c>
      <c r="CWN5" s="374"/>
      <c r="CWO5" s="373" t="s">
        <v>6573</v>
      </c>
      <c r="CWP5" s="374" t="s">
        <v>6569</v>
      </c>
      <c r="CWQ5" s="374" t="s">
        <v>6572</v>
      </c>
      <c r="CWR5" s="374" t="s">
        <v>6566</v>
      </c>
      <c r="CWS5" s="373" t="s">
        <v>6538</v>
      </c>
      <c r="CWT5" s="374" t="s">
        <v>6538</v>
      </c>
      <c r="CWU5" s="374" t="s">
        <v>6536</v>
      </c>
      <c r="CWV5" s="374" t="s">
        <v>6539</v>
      </c>
      <c r="CWW5" s="374"/>
      <c r="CWX5" s="374" t="s">
        <v>6540</v>
      </c>
      <c r="CWY5" s="374"/>
      <c r="CWZ5" s="374" t="s">
        <v>6541</v>
      </c>
      <c r="CXA5" s="374" t="s">
        <v>6542</v>
      </c>
      <c r="CXB5" s="374"/>
      <c r="CXC5" s="374" t="s">
        <v>6543</v>
      </c>
      <c r="CXD5" s="374" t="s">
        <v>6544</v>
      </c>
      <c r="CXE5" s="374"/>
      <c r="CXF5" s="374"/>
      <c r="CXG5" s="374" t="s">
        <v>6570</v>
      </c>
      <c r="CXH5" s="374"/>
      <c r="CXI5" s="374" t="s">
        <v>6545</v>
      </c>
      <c r="CXJ5" s="374" t="s">
        <v>6565</v>
      </c>
      <c r="CXK5" s="374" t="s">
        <v>6564</v>
      </c>
      <c r="CXL5" s="374" t="s">
        <v>6546</v>
      </c>
      <c r="CXM5" s="374" t="s">
        <v>6560</v>
      </c>
      <c r="CXN5" s="374" t="s">
        <v>6547</v>
      </c>
      <c r="CXO5" s="375" t="s">
        <v>6712</v>
      </c>
      <c r="CXP5" s="375" t="s">
        <v>6714</v>
      </c>
      <c r="CXQ5" s="375"/>
      <c r="CXR5" s="375" t="s">
        <v>6715</v>
      </c>
      <c r="CXS5" s="373" t="s">
        <v>6512</v>
      </c>
      <c r="CXT5" s="375"/>
      <c r="CXU5" s="373" t="s">
        <v>6513</v>
      </c>
      <c r="CXV5" s="373"/>
      <c r="CXW5" s="373" t="s">
        <v>2368</v>
      </c>
      <c r="CXX5" s="373"/>
      <c r="CXY5" s="375"/>
      <c r="CXZ5" s="377" t="s">
        <v>6511</v>
      </c>
      <c r="CYA5" s="374" t="s">
        <v>2362</v>
      </c>
      <c r="CYB5" s="374" t="s">
        <v>2363</v>
      </c>
      <c r="CYC5" s="374" t="s">
        <v>2364</v>
      </c>
      <c r="CYD5" s="377" t="s">
        <v>6512</v>
      </c>
      <c r="CYE5" s="374"/>
      <c r="CYF5" s="375" t="s">
        <v>2367</v>
      </c>
      <c r="CYG5" s="373" t="s">
        <v>6513</v>
      </c>
      <c r="CYH5" s="159" t="s">
        <v>2368</v>
      </c>
      <c r="CYI5" s="377"/>
      <c r="CYJ5" s="374" t="s">
        <v>6562</v>
      </c>
      <c r="CYK5" s="374"/>
      <c r="CYL5" s="374"/>
      <c r="CYM5" s="374"/>
      <c r="CYN5" s="374" t="s">
        <v>6563</v>
      </c>
      <c r="CYO5" s="374"/>
      <c r="CYP5" s="374"/>
      <c r="CYQ5" s="373" t="s">
        <v>2369</v>
      </c>
      <c r="CYR5" s="373" t="s">
        <v>2370</v>
      </c>
      <c r="CYS5" s="373" t="s">
        <v>2371</v>
      </c>
      <c r="CYT5" s="373" t="s">
        <v>2372</v>
      </c>
      <c r="CYU5" s="373" t="s">
        <v>2373</v>
      </c>
      <c r="CYV5" s="373" t="s">
        <v>2374</v>
      </c>
      <c r="CYW5" s="373" t="s">
        <v>2375</v>
      </c>
      <c r="CYX5" s="373" t="s">
        <v>2376</v>
      </c>
      <c r="CYY5" s="373" t="s">
        <v>2377</v>
      </c>
      <c r="CYZ5" s="373" t="s">
        <v>2378</v>
      </c>
      <c r="CZA5" s="373" t="s">
        <v>2379</v>
      </c>
      <c r="CZB5" s="373"/>
      <c r="CZC5" s="373" t="s">
        <v>2380</v>
      </c>
      <c r="CZD5" s="373"/>
      <c r="CZE5" s="373"/>
      <c r="CZF5" s="373"/>
      <c r="CZG5" s="373"/>
      <c r="CZH5" s="373"/>
      <c r="CZI5" s="373"/>
      <c r="CZJ5" s="373"/>
      <c r="CZK5" s="373" t="s">
        <v>2381</v>
      </c>
      <c r="CZL5" s="373" t="s">
        <v>2382</v>
      </c>
      <c r="CZM5" s="373" t="s">
        <v>2383</v>
      </c>
      <c r="CZN5" s="373" t="s">
        <v>2384</v>
      </c>
      <c r="CZO5" s="373" t="s">
        <v>2385</v>
      </c>
      <c r="CZP5" s="373" t="s">
        <v>2386</v>
      </c>
      <c r="CZQ5" s="373" t="s">
        <v>2387</v>
      </c>
      <c r="CZR5" s="373" t="s">
        <v>2388</v>
      </c>
      <c r="CZS5" s="373" t="s">
        <v>2389</v>
      </c>
      <c r="CZT5" s="373" t="s">
        <v>2390</v>
      </c>
      <c r="CZU5" s="373" t="s">
        <v>2391</v>
      </c>
      <c r="CZV5" s="373" t="s">
        <v>2392</v>
      </c>
      <c r="CZW5" s="373"/>
      <c r="CZX5" s="373" t="s">
        <v>2393</v>
      </c>
      <c r="CZY5" s="373" t="s">
        <v>2394</v>
      </c>
      <c r="CZZ5" s="373"/>
      <c r="DAA5" s="373" t="s">
        <v>2395</v>
      </c>
      <c r="DAB5" s="373" t="s">
        <v>2396</v>
      </c>
      <c r="DAC5" s="373"/>
      <c r="DAD5" s="373" t="s">
        <v>2397</v>
      </c>
      <c r="DAE5" s="373"/>
      <c r="DAF5" s="373" t="s">
        <v>2398</v>
      </c>
      <c r="DAG5" s="373"/>
      <c r="DAH5" s="373" t="s">
        <v>2381</v>
      </c>
      <c r="DAI5" s="373" t="s">
        <v>2399</v>
      </c>
      <c r="DAJ5" s="373" t="s">
        <v>2400</v>
      </c>
      <c r="DAK5" s="373"/>
      <c r="DAL5" s="373" t="s">
        <v>2401</v>
      </c>
      <c r="DAM5" s="373" t="s">
        <v>2402</v>
      </c>
      <c r="DAN5" s="373" t="s">
        <v>2403</v>
      </c>
      <c r="DAO5" s="373"/>
      <c r="DAP5" s="373" t="s">
        <v>2404</v>
      </c>
      <c r="DAQ5" s="373"/>
      <c r="DAR5" s="373" t="s">
        <v>2404</v>
      </c>
      <c r="DAS5" s="373"/>
      <c r="DAT5" s="373" t="s">
        <v>2405</v>
      </c>
      <c r="DAU5" s="373" t="s">
        <v>2406</v>
      </c>
      <c r="DAV5" s="373"/>
      <c r="DAW5" s="373"/>
      <c r="DAX5" s="373" t="s">
        <v>2407</v>
      </c>
      <c r="DAY5" s="373" t="s">
        <v>2408</v>
      </c>
      <c r="DAZ5" s="373" t="s">
        <v>2409</v>
      </c>
      <c r="DBA5" s="373"/>
      <c r="DBB5" s="373" t="s">
        <v>2410</v>
      </c>
      <c r="DBC5" s="373" t="s">
        <v>500</v>
      </c>
      <c r="DBD5" s="373" t="s">
        <v>2411</v>
      </c>
      <c r="DBE5" s="373" t="s">
        <v>2412</v>
      </c>
      <c r="DBF5" s="373" t="s">
        <v>2413</v>
      </c>
      <c r="DBG5" s="373" t="s">
        <v>2414</v>
      </c>
      <c r="DBH5" s="373" t="s">
        <v>2415</v>
      </c>
      <c r="DBI5" s="373" t="s">
        <v>2416</v>
      </c>
      <c r="DBJ5" s="373" t="s">
        <v>2417</v>
      </c>
      <c r="DBK5" s="373" t="s">
        <v>2418</v>
      </c>
      <c r="DBL5" s="373"/>
      <c r="DBM5" s="373"/>
      <c r="DBN5" s="373" t="s">
        <v>2419</v>
      </c>
      <c r="DBO5" s="373" t="s">
        <v>2420</v>
      </c>
      <c r="DBP5" s="373"/>
      <c r="DBQ5" s="373"/>
      <c r="DBR5" s="373" t="s">
        <v>2421</v>
      </c>
      <c r="DBS5" s="373" t="s">
        <v>2422</v>
      </c>
      <c r="DBT5" s="373" t="s">
        <v>2423</v>
      </c>
      <c r="DBU5" s="373" t="s">
        <v>2424</v>
      </c>
      <c r="DBV5" s="373" t="s">
        <v>2425</v>
      </c>
      <c r="DBW5" s="373" t="s">
        <v>2426</v>
      </c>
      <c r="DBX5" s="373" t="s">
        <v>2427</v>
      </c>
      <c r="DBY5" s="373" t="s">
        <v>2428</v>
      </c>
      <c r="DBZ5" s="373" t="s">
        <v>2429</v>
      </c>
      <c r="DCA5" s="373" t="s">
        <v>2430</v>
      </c>
      <c r="DCB5" s="373" t="s">
        <v>2431</v>
      </c>
      <c r="DCC5" s="373" t="s">
        <v>2432</v>
      </c>
      <c r="DCD5" s="373" t="s">
        <v>2433</v>
      </c>
      <c r="DCE5" s="373" t="s">
        <v>2434</v>
      </c>
      <c r="DCF5" s="373" t="s">
        <v>2435</v>
      </c>
      <c r="DCG5" s="373" t="s">
        <v>2436</v>
      </c>
      <c r="DCH5" s="373" t="s">
        <v>2407</v>
      </c>
      <c r="DCI5" s="373" t="s">
        <v>2422</v>
      </c>
      <c r="DCJ5" s="373" t="s">
        <v>2423</v>
      </c>
      <c r="DCK5" s="373" t="s">
        <v>2437</v>
      </c>
      <c r="DCL5" s="373" t="s">
        <v>2438</v>
      </c>
      <c r="DCM5" s="373" t="s">
        <v>2425</v>
      </c>
      <c r="DCN5" s="373" t="s">
        <v>2426</v>
      </c>
      <c r="DCO5" s="373" t="s">
        <v>2427</v>
      </c>
      <c r="DCP5" s="373" t="s">
        <v>2428</v>
      </c>
      <c r="DCQ5" s="373" t="s">
        <v>2429</v>
      </c>
      <c r="DCR5" s="373" t="s">
        <v>2430</v>
      </c>
      <c r="DCS5" s="373" t="s">
        <v>2431</v>
      </c>
      <c r="DCT5" s="373" t="s">
        <v>2432</v>
      </c>
      <c r="DCU5" s="373" t="s">
        <v>2433</v>
      </c>
      <c r="DCV5" s="373" t="s">
        <v>2434</v>
      </c>
      <c r="DCW5" s="373" t="s">
        <v>2435</v>
      </c>
      <c r="DCX5" s="373" t="s">
        <v>2439</v>
      </c>
      <c r="DCY5" s="373"/>
      <c r="DCZ5" s="373" t="s">
        <v>2436</v>
      </c>
      <c r="DDA5" s="373"/>
      <c r="DDB5" s="373" t="s">
        <v>2440</v>
      </c>
      <c r="DDC5" s="373" t="s">
        <v>2441</v>
      </c>
      <c r="DDD5" s="373"/>
      <c r="DDE5" s="373" t="s">
        <v>2442</v>
      </c>
      <c r="DDF5" s="373"/>
      <c r="DDG5" s="373" t="s">
        <v>2419</v>
      </c>
      <c r="DDH5" s="373" t="s">
        <v>2407</v>
      </c>
      <c r="DDI5" s="373" t="s">
        <v>2420</v>
      </c>
      <c r="DDJ5" s="373" t="s">
        <v>2443</v>
      </c>
      <c r="DDK5" s="373" t="s">
        <v>2442</v>
      </c>
      <c r="DDL5" s="373"/>
      <c r="DDM5" s="373" t="s">
        <v>2444</v>
      </c>
      <c r="DDN5" s="373" t="s">
        <v>2445</v>
      </c>
      <c r="DDO5" s="373" t="s">
        <v>2446</v>
      </c>
      <c r="DDP5" s="373" t="s">
        <v>2447</v>
      </c>
      <c r="DDQ5" s="373" t="s">
        <v>2448</v>
      </c>
      <c r="DDR5" s="373" t="s">
        <v>2449</v>
      </c>
      <c r="DDS5" s="373" t="s">
        <v>2450</v>
      </c>
      <c r="DDT5" s="373"/>
      <c r="DDU5" s="373" t="s">
        <v>2451</v>
      </c>
      <c r="DDV5" s="373"/>
      <c r="DDW5" s="373" t="s">
        <v>2452</v>
      </c>
      <c r="DDX5" s="373" t="s">
        <v>2453</v>
      </c>
      <c r="DDY5" s="373" t="s">
        <v>2454</v>
      </c>
      <c r="DDZ5" s="373" t="s">
        <v>2455</v>
      </c>
      <c r="DEA5" s="373" t="s">
        <v>2456</v>
      </c>
      <c r="DEB5" s="373"/>
      <c r="DEC5" s="373" t="s">
        <v>2457</v>
      </c>
      <c r="DED5" s="373" t="s">
        <v>2458</v>
      </c>
      <c r="DEE5" s="373" t="s">
        <v>2459</v>
      </c>
      <c r="DEF5" s="373"/>
      <c r="DEG5" s="373" t="s">
        <v>2460</v>
      </c>
      <c r="DEH5" s="373"/>
      <c r="DEI5" s="373" t="s">
        <v>2461</v>
      </c>
      <c r="DEJ5" s="373"/>
      <c r="DEK5" s="373" t="s">
        <v>2462</v>
      </c>
      <c r="DEL5" s="373" t="s">
        <v>2463</v>
      </c>
      <c r="DEM5" s="373"/>
      <c r="DEN5" s="373" t="s">
        <v>2464</v>
      </c>
      <c r="DEO5" s="373" t="s">
        <v>2465</v>
      </c>
      <c r="DEP5" s="373" t="s">
        <v>2466</v>
      </c>
      <c r="DEQ5" s="373" t="s">
        <v>2467</v>
      </c>
      <c r="DER5" s="373"/>
      <c r="DES5" s="373" t="s">
        <v>2468</v>
      </c>
      <c r="DET5" s="373" t="s">
        <v>2469</v>
      </c>
      <c r="DEU5" s="373"/>
      <c r="DEV5" s="373" t="s">
        <v>2470</v>
      </c>
      <c r="DEW5" s="373" t="s">
        <v>2407</v>
      </c>
      <c r="DEX5" s="373" t="s">
        <v>2422</v>
      </c>
      <c r="DEY5" s="373" t="s">
        <v>2471</v>
      </c>
      <c r="DEZ5" s="373" t="s">
        <v>2472</v>
      </c>
      <c r="DFA5" s="373"/>
      <c r="DFB5" s="159" t="s">
        <v>6509</v>
      </c>
      <c r="DFC5" s="159" t="s">
        <v>6510</v>
      </c>
      <c r="DFD5" s="159" t="s">
        <v>6511</v>
      </c>
      <c r="DFE5" s="159" t="s">
        <v>6512</v>
      </c>
      <c r="DFF5" s="373"/>
      <c r="DFG5" s="159" t="s">
        <v>6726</v>
      </c>
      <c r="DFH5" s="373"/>
      <c r="DFI5" s="159" t="s">
        <v>2368</v>
      </c>
      <c r="DFJ5" s="373" t="s">
        <v>2478</v>
      </c>
      <c r="DFK5" s="373" t="s">
        <v>2479</v>
      </c>
      <c r="DFL5" s="373"/>
      <c r="DFM5" s="373"/>
      <c r="DFN5" s="193" t="s">
        <v>6522</v>
      </c>
      <c r="DFO5" s="193" t="s">
        <v>4514</v>
      </c>
      <c r="DFP5" s="193" t="s">
        <v>6523</v>
      </c>
      <c r="DFQ5" s="193" t="s">
        <v>6524</v>
      </c>
      <c r="DFR5" s="193" t="s">
        <v>6525</v>
      </c>
      <c r="DFS5" s="193" t="s">
        <v>2366</v>
      </c>
      <c r="DFT5" s="193" t="s">
        <v>6526</v>
      </c>
      <c r="DFU5" s="193" t="s">
        <v>6527</v>
      </c>
      <c r="DFV5" s="193" t="s">
        <v>4514</v>
      </c>
      <c r="DFW5" s="193" t="s">
        <v>6509</v>
      </c>
      <c r="DFX5" s="193" t="s">
        <v>6510</v>
      </c>
      <c r="DFY5" s="193" t="s">
        <v>6528</v>
      </c>
      <c r="DFZ5" s="193" t="s">
        <v>6529</v>
      </c>
      <c r="DGA5" s="193" t="s">
        <v>6512</v>
      </c>
      <c r="DGB5" s="193"/>
      <c r="DGC5" s="193" t="s">
        <v>6726</v>
      </c>
      <c r="DGD5" s="193"/>
      <c r="DGE5" s="193" t="s">
        <v>2368</v>
      </c>
      <c r="DGF5" s="193" t="s">
        <v>2478</v>
      </c>
      <c r="DGG5" s="193" t="s">
        <v>2479</v>
      </c>
      <c r="DGH5" s="373"/>
      <c r="DGI5" s="373"/>
      <c r="DGJ5" s="373" t="s">
        <v>2480</v>
      </c>
      <c r="DGK5" s="373" t="s">
        <v>2481</v>
      </c>
      <c r="DGL5" s="373"/>
      <c r="DGM5" s="373" t="s">
        <v>2482</v>
      </c>
      <c r="DGN5" s="373" t="s">
        <v>2483</v>
      </c>
      <c r="DGO5" s="373" t="s">
        <v>2484</v>
      </c>
      <c r="DGP5" s="373" t="s">
        <v>2485</v>
      </c>
      <c r="DGQ5" s="377" t="s">
        <v>2486</v>
      </c>
      <c r="DGR5" s="373"/>
      <c r="DGS5" s="373" t="s">
        <v>2485</v>
      </c>
      <c r="DGT5" s="373"/>
      <c r="DGU5" s="377" t="s">
        <v>2486</v>
      </c>
      <c r="DGV5" s="373" t="s">
        <v>2485</v>
      </c>
      <c r="DGW5" s="373"/>
      <c r="DGX5" s="377" t="s">
        <v>2487</v>
      </c>
      <c r="DGY5" s="373" t="s">
        <v>2485</v>
      </c>
      <c r="DGZ5" s="373"/>
      <c r="DHA5" s="373"/>
      <c r="DHB5" s="373" t="s">
        <v>2481</v>
      </c>
      <c r="DHC5" s="373"/>
      <c r="DHD5" s="373" t="s">
        <v>2482</v>
      </c>
      <c r="DHE5" s="373" t="s">
        <v>2483</v>
      </c>
      <c r="DHF5" s="373" t="s">
        <v>2488</v>
      </c>
      <c r="DHG5" s="373" t="s">
        <v>2485</v>
      </c>
      <c r="DHH5" s="373"/>
      <c r="DHI5" s="377" t="s">
        <v>6553</v>
      </c>
      <c r="DHJ5" s="373" t="s">
        <v>2485</v>
      </c>
      <c r="DHK5" s="373"/>
      <c r="DHL5" s="377" t="s">
        <v>6553</v>
      </c>
      <c r="DHM5" s="373" t="s">
        <v>2485</v>
      </c>
      <c r="DHN5" s="373"/>
      <c r="DHO5" s="373"/>
      <c r="DHP5" s="378" t="s">
        <v>2481</v>
      </c>
      <c r="DHQ5" s="378"/>
      <c r="DHR5" s="378" t="s">
        <v>2482</v>
      </c>
      <c r="DHS5" s="378" t="s">
        <v>2483</v>
      </c>
      <c r="DHT5" s="378" t="s">
        <v>6555</v>
      </c>
      <c r="DHU5" s="378" t="s">
        <v>2485</v>
      </c>
      <c r="DHV5" s="378"/>
      <c r="DHW5" s="377" t="s">
        <v>6554</v>
      </c>
      <c r="DHX5" s="378" t="s">
        <v>2485</v>
      </c>
      <c r="DHY5" s="378"/>
      <c r="DHZ5" s="377" t="s">
        <v>6554</v>
      </c>
      <c r="DIA5" s="378" t="s">
        <v>2485</v>
      </c>
      <c r="DIB5" s="378"/>
      <c r="DIC5" s="378"/>
      <c r="DID5" s="373" t="s">
        <v>2490</v>
      </c>
      <c r="DIE5" s="373"/>
      <c r="DIF5" s="373" t="s">
        <v>2491</v>
      </c>
      <c r="DIG5" s="444" t="s">
        <v>6496</v>
      </c>
      <c r="DIH5" s="373" t="s">
        <v>2492</v>
      </c>
      <c r="DII5" s="373"/>
      <c r="DIJ5" s="444" t="s">
        <v>6496</v>
      </c>
      <c r="DIK5" s="378"/>
      <c r="DIL5" s="444" t="s">
        <v>6496</v>
      </c>
      <c r="DIM5" s="378"/>
      <c r="DIN5" s="373"/>
      <c r="DIO5" s="379"/>
      <c r="DIP5" s="158" t="s">
        <v>2493</v>
      </c>
      <c r="DIQ5" s="158" t="s">
        <v>2494</v>
      </c>
      <c r="DIR5" s="158"/>
      <c r="DIS5" s="158" t="s">
        <v>2495</v>
      </c>
      <c r="DIT5" s="158" t="s">
        <v>2496</v>
      </c>
      <c r="DIU5" s="374" t="s">
        <v>6570</v>
      </c>
      <c r="DIV5" s="158" t="s">
        <v>2497</v>
      </c>
      <c r="DIW5" s="158" t="s">
        <v>2498</v>
      </c>
      <c r="DIX5" s="158" t="s">
        <v>2499</v>
      </c>
      <c r="DIY5" s="158" t="s">
        <v>2500</v>
      </c>
      <c r="DIZ5" s="158" t="s">
        <v>2501</v>
      </c>
      <c r="DJA5" s="158" t="s">
        <v>2502</v>
      </c>
      <c r="DJB5" s="158" t="s">
        <v>2503</v>
      </c>
      <c r="DJC5" s="158" t="s">
        <v>2504</v>
      </c>
      <c r="DJD5" s="158"/>
      <c r="DJE5" s="158" t="s">
        <v>2505</v>
      </c>
      <c r="DJF5" s="158"/>
      <c r="DJG5" s="158" t="s">
        <v>2506</v>
      </c>
      <c r="DJH5" s="158"/>
      <c r="DJI5" s="158" t="s">
        <v>2507</v>
      </c>
      <c r="DJJ5" s="158"/>
      <c r="DJK5" s="158" t="s">
        <v>2508</v>
      </c>
      <c r="DJL5" s="158" t="s">
        <v>2509</v>
      </c>
      <c r="DJM5" s="158"/>
      <c r="DJN5" s="374"/>
      <c r="DJO5" s="158" t="s">
        <v>2510</v>
      </c>
      <c r="DJP5" s="158"/>
      <c r="DJQ5" s="158" t="s">
        <v>2501</v>
      </c>
      <c r="DJR5" s="158" t="s">
        <v>2502</v>
      </c>
      <c r="DJS5" s="158" t="s">
        <v>2503</v>
      </c>
      <c r="DJT5" s="158" t="s">
        <v>2504</v>
      </c>
      <c r="DJU5" s="158"/>
      <c r="DJV5" s="158" t="s">
        <v>2505</v>
      </c>
      <c r="DJW5" s="158"/>
      <c r="DJX5" s="158" t="s">
        <v>2506</v>
      </c>
      <c r="DJY5" s="158" t="s">
        <v>2510</v>
      </c>
      <c r="DJZ5" s="158"/>
      <c r="DKA5" s="158" t="s">
        <v>2511</v>
      </c>
      <c r="DKB5" s="158" t="s">
        <v>2512</v>
      </c>
      <c r="DKC5" s="158" t="s">
        <v>2513</v>
      </c>
      <c r="DKD5" s="158" t="s">
        <v>2514</v>
      </c>
      <c r="DKE5" s="158" t="s">
        <v>2515</v>
      </c>
      <c r="DKF5" s="158" t="s">
        <v>2516</v>
      </c>
      <c r="DKG5" s="158" t="s">
        <v>2517</v>
      </c>
      <c r="DKH5" s="158" t="s">
        <v>2518</v>
      </c>
      <c r="DKI5" s="158" t="s">
        <v>2519</v>
      </c>
      <c r="DKJ5" s="158" t="s">
        <v>2520</v>
      </c>
      <c r="DKK5" s="158" t="s">
        <v>2521</v>
      </c>
      <c r="DKL5" s="158" t="s">
        <v>2522</v>
      </c>
      <c r="DKM5" s="158"/>
      <c r="DKN5" s="158" t="s">
        <v>2510</v>
      </c>
      <c r="DKO5" s="158"/>
      <c r="DKP5" s="158" t="s">
        <v>2523</v>
      </c>
      <c r="DKQ5" s="158" t="s">
        <v>2524</v>
      </c>
      <c r="DKR5" s="158"/>
      <c r="DKS5" s="158" t="s">
        <v>2525</v>
      </c>
      <c r="DKT5" s="158"/>
      <c r="DKU5" s="158" t="s">
        <v>2526</v>
      </c>
      <c r="DKV5" s="158" t="s">
        <v>2527</v>
      </c>
      <c r="DKW5" s="158" t="s">
        <v>2528</v>
      </c>
      <c r="DKX5" s="158" t="s">
        <v>2529</v>
      </c>
      <c r="DKY5" s="158" t="s">
        <v>2530</v>
      </c>
      <c r="DKZ5" s="158"/>
      <c r="DLA5" s="158" t="s">
        <v>2531</v>
      </c>
      <c r="DLB5" s="158"/>
      <c r="DLC5" s="158" t="s">
        <v>2532</v>
      </c>
      <c r="DLD5" s="158" t="s">
        <v>2533</v>
      </c>
      <c r="DLE5" s="158" t="s">
        <v>2534</v>
      </c>
      <c r="DLF5" s="158" t="s">
        <v>2535</v>
      </c>
      <c r="DLG5" s="158" t="s">
        <v>2536</v>
      </c>
      <c r="DLH5" s="158" t="s">
        <v>2537</v>
      </c>
      <c r="DLI5" s="158" t="s">
        <v>2538</v>
      </c>
      <c r="DLJ5" s="158"/>
      <c r="DLK5" s="158" t="s">
        <v>2539</v>
      </c>
      <c r="DLL5" s="158"/>
      <c r="DLM5" s="158" t="s">
        <v>2540</v>
      </c>
      <c r="DLN5" s="158" t="s">
        <v>2541</v>
      </c>
      <c r="DLO5" s="158" t="s">
        <v>2542</v>
      </c>
      <c r="DLP5" s="158" t="s">
        <v>2543</v>
      </c>
      <c r="DLQ5" s="158" t="s">
        <v>2544</v>
      </c>
      <c r="DLR5" s="158" t="s">
        <v>2545</v>
      </c>
      <c r="DLS5" s="158" t="s">
        <v>2546</v>
      </c>
      <c r="DLT5" s="158" t="s">
        <v>2547</v>
      </c>
      <c r="DLU5" s="158" t="s">
        <v>2548</v>
      </c>
      <c r="DLV5" s="158" t="s">
        <v>2549</v>
      </c>
      <c r="DLW5" s="158" t="s">
        <v>2550</v>
      </c>
      <c r="DLX5" s="158" t="s">
        <v>2551</v>
      </c>
      <c r="DLY5" s="158" t="s">
        <v>2552</v>
      </c>
      <c r="DLZ5" s="158" t="s">
        <v>2553</v>
      </c>
      <c r="DMA5" s="158" t="s">
        <v>2554</v>
      </c>
      <c r="DMB5" s="158" t="s">
        <v>2555</v>
      </c>
      <c r="DMC5" s="158"/>
      <c r="DMD5" s="158" t="s">
        <v>2556</v>
      </c>
      <c r="DME5" s="158"/>
      <c r="DMF5" s="158" t="s">
        <v>2557</v>
      </c>
      <c r="DMG5" s="158"/>
      <c r="DMH5" s="158" t="s">
        <v>2558</v>
      </c>
      <c r="DMI5" s="158"/>
      <c r="DMJ5" s="158" t="s">
        <v>2559</v>
      </c>
      <c r="DMK5" s="158"/>
      <c r="DML5" s="158" t="s">
        <v>2560</v>
      </c>
      <c r="DMM5" s="158" t="s">
        <v>2561</v>
      </c>
      <c r="DMN5" s="158"/>
      <c r="DMO5" s="158" t="s">
        <v>2562</v>
      </c>
      <c r="DMP5" s="158"/>
      <c r="DMQ5" s="158" t="s">
        <v>2563</v>
      </c>
      <c r="DMR5" s="158"/>
      <c r="DMS5" s="158" t="s">
        <v>2564</v>
      </c>
      <c r="DMT5" s="158" t="s">
        <v>2565</v>
      </c>
      <c r="DMU5" s="158" t="s">
        <v>2566</v>
      </c>
      <c r="DMV5" s="158"/>
      <c r="DMW5" s="158" t="s">
        <v>2567</v>
      </c>
      <c r="DMX5" s="158"/>
      <c r="DMY5" s="158" t="s">
        <v>2568</v>
      </c>
      <c r="DMZ5" s="158"/>
      <c r="DNA5" s="158" t="s">
        <v>2569</v>
      </c>
      <c r="DNB5" s="158"/>
      <c r="DNC5" s="158" t="s">
        <v>2570</v>
      </c>
      <c r="DND5" s="158"/>
      <c r="DNE5" s="158" t="s">
        <v>2571</v>
      </c>
      <c r="DNF5" s="158" t="s">
        <v>2572</v>
      </c>
      <c r="DNG5" s="158" t="s">
        <v>2573</v>
      </c>
      <c r="DNH5" s="158"/>
      <c r="DNI5" s="158" t="s">
        <v>2555</v>
      </c>
      <c r="DNJ5" s="158"/>
      <c r="DNK5" s="158" t="s">
        <v>2574</v>
      </c>
      <c r="DNL5" s="158" t="s">
        <v>2575</v>
      </c>
      <c r="DNM5" s="158" t="s">
        <v>2559</v>
      </c>
      <c r="DNN5" s="158" t="s">
        <v>2576</v>
      </c>
      <c r="DNO5" s="158"/>
      <c r="DNP5" s="158" t="s">
        <v>2510</v>
      </c>
      <c r="DNQ5" s="158"/>
      <c r="DNR5" s="158" t="s">
        <v>2577</v>
      </c>
      <c r="DNS5" s="158"/>
      <c r="DNT5" s="158" t="s">
        <v>2510</v>
      </c>
      <c r="DNU5" s="158"/>
      <c r="DNV5" s="158" t="s">
        <v>2528</v>
      </c>
      <c r="DNW5" s="158" t="s">
        <v>2578</v>
      </c>
      <c r="DNX5" s="158"/>
      <c r="DNY5" s="158" t="s">
        <v>2496</v>
      </c>
      <c r="DNZ5" s="158"/>
      <c r="DOA5" s="484" t="s">
        <v>1755</v>
      </c>
      <c r="DOB5" s="484"/>
      <c r="DOC5" s="158" t="s">
        <v>1748</v>
      </c>
      <c r="DOD5" s="158" t="s">
        <v>1749</v>
      </c>
      <c r="DOE5" s="158" t="s">
        <v>1750</v>
      </c>
      <c r="DOF5" s="484" t="s">
        <v>2497</v>
      </c>
      <c r="DOG5" s="484" t="s">
        <v>2579</v>
      </c>
      <c r="DOH5" s="484"/>
      <c r="DOI5" s="484" t="s">
        <v>2580</v>
      </c>
      <c r="DOJ5" s="484" t="s">
        <v>2366</v>
      </c>
      <c r="DOK5" s="484"/>
      <c r="DOL5" s="484" t="s">
        <v>2581</v>
      </c>
      <c r="DOM5" s="484" t="s">
        <v>2368</v>
      </c>
      <c r="DON5" s="484"/>
      <c r="DOO5" s="484" t="s">
        <v>2582</v>
      </c>
      <c r="DOP5" s="484"/>
      <c r="DOQ5" s="158" t="s">
        <v>2583</v>
      </c>
      <c r="DOR5" s="158"/>
      <c r="DOS5" s="158" t="s">
        <v>2584</v>
      </c>
      <c r="DOT5" s="158"/>
      <c r="DOU5" s="158" t="s">
        <v>2496</v>
      </c>
      <c r="DOV5" s="158"/>
      <c r="DOW5" s="158" t="s">
        <v>2497</v>
      </c>
      <c r="DOX5" s="158" t="s">
        <v>2585</v>
      </c>
      <c r="DOY5" s="158"/>
      <c r="DOZ5" s="158" t="s">
        <v>2586</v>
      </c>
      <c r="DPA5" s="484" t="s">
        <v>2366</v>
      </c>
      <c r="DPB5" s="484"/>
      <c r="DPC5" s="484" t="s">
        <v>2581</v>
      </c>
      <c r="DPD5" s="484" t="s">
        <v>2368</v>
      </c>
      <c r="DPE5" s="484"/>
      <c r="DPF5" s="484" t="s">
        <v>2587</v>
      </c>
      <c r="DPG5" s="484"/>
      <c r="DPH5" s="484" t="s">
        <v>2588</v>
      </c>
      <c r="DPI5" s="484" t="s">
        <v>2589</v>
      </c>
      <c r="DPJ5" s="484" t="s">
        <v>2590</v>
      </c>
      <c r="DPK5" s="484"/>
      <c r="DPL5" s="484" t="s">
        <v>2527</v>
      </c>
      <c r="DPM5" s="521"/>
      <c r="DPN5" s="484" t="s">
        <v>2591</v>
      </c>
      <c r="DPO5" s="484" t="s">
        <v>2592</v>
      </c>
      <c r="DPP5" s="484"/>
      <c r="DPQ5" s="484" t="s">
        <v>2593</v>
      </c>
      <c r="DPR5" s="373"/>
      <c r="DPS5" s="484"/>
      <c r="DPT5" s="158" t="s">
        <v>2496</v>
      </c>
      <c r="DPU5" s="158"/>
      <c r="DPV5" s="484" t="s">
        <v>1755</v>
      </c>
      <c r="DPW5" s="484"/>
      <c r="DPX5" s="158" t="s">
        <v>1748</v>
      </c>
      <c r="DPY5" s="158" t="s">
        <v>1749</v>
      </c>
      <c r="DPZ5" s="158" t="s">
        <v>1750</v>
      </c>
      <c r="DQA5" s="484"/>
      <c r="DQB5" s="484" t="s">
        <v>2497</v>
      </c>
      <c r="DQC5" s="484" t="s">
        <v>2579</v>
      </c>
      <c r="DQD5" s="484"/>
      <c r="DQE5" s="484" t="s">
        <v>2580</v>
      </c>
      <c r="DQF5" s="484" t="s">
        <v>2366</v>
      </c>
      <c r="DQG5" s="484"/>
      <c r="DQH5" s="484" t="s">
        <v>2581</v>
      </c>
      <c r="DQI5" s="484" t="s">
        <v>2368</v>
      </c>
      <c r="DQJ5" s="484"/>
      <c r="DQK5" s="484" t="s">
        <v>2594</v>
      </c>
      <c r="DQL5" s="484"/>
      <c r="DQM5" s="484" t="s">
        <v>2595</v>
      </c>
      <c r="DQN5" s="373"/>
      <c r="DQO5" s="484"/>
      <c r="DQP5" s="484" t="s">
        <v>6530</v>
      </c>
      <c r="DQQ5" s="484" t="s">
        <v>6531</v>
      </c>
      <c r="DQR5" s="484"/>
      <c r="DQS5" s="484" t="s">
        <v>6847</v>
      </c>
      <c r="DQT5" s="484" t="s">
        <v>2597</v>
      </c>
      <c r="DQU5" s="484" t="s">
        <v>2598</v>
      </c>
      <c r="DQV5" s="484" t="s">
        <v>2599</v>
      </c>
      <c r="DQW5" s="484" t="s">
        <v>2600</v>
      </c>
      <c r="DQX5" s="484"/>
      <c r="DQY5" s="484"/>
      <c r="DQZ5" s="484" t="s">
        <v>2601</v>
      </c>
      <c r="DRA5" s="484"/>
      <c r="DRB5" s="225" t="s">
        <v>6755</v>
      </c>
      <c r="DRC5" s="225" t="s">
        <v>2422</v>
      </c>
      <c r="DRD5" s="484"/>
      <c r="DRE5" s="225" t="s">
        <v>2423</v>
      </c>
      <c r="DRF5" s="484" t="s">
        <v>2603</v>
      </c>
      <c r="DRG5" s="484" t="s">
        <v>2604</v>
      </c>
      <c r="DRH5" s="373"/>
      <c r="DRI5" s="484"/>
      <c r="DRJ5" s="484" t="s">
        <v>2605</v>
      </c>
      <c r="DRK5" s="484" t="s">
        <v>2606</v>
      </c>
      <c r="DRL5" s="484"/>
      <c r="DRM5" s="484" t="s">
        <v>2607</v>
      </c>
      <c r="DRN5" s="484"/>
      <c r="DRO5" s="484" t="s">
        <v>2527</v>
      </c>
      <c r="DRP5" s="484"/>
      <c r="DRQ5" s="484" t="s">
        <v>2496</v>
      </c>
      <c r="DRR5" s="158" t="s">
        <v>2497</v>
      </c>
      <c r="DRS5" s="158" t="s">
        <v>2579</v>
      </c>
      <c r="DRT5" s="158" t="s">
        <v>2580</v>
      </c>
      <c r="DRU5" s="484" t="s">
        <v>2366</v>
      </c>
      <c r="DRV5" s="373"/>
      <c r="DRW5" s="484"/>
      <c r="DRX5" s="484" t="s">
        <v>2581</v>
      </c>
      <c r="DRY5" s="484" t="s">
        <v>2368</v>
      </c>
      <c r="DRZ5" s="484"/>
      <c r="DSA5" s="484" t="s">
        <v>2587</v>
      </c>
      <c r="DSB5" s="484"/>
      <c r="DSC5" s="484" t="s">
        <v>2588</v>
      </c>
      <c r="DSD5" s="484"/>
      <c r="DSE5" s="484" t="s">
        <v>2608</v>
      </c>
      <c r="DSF5" s="484" t="s">
        <v>2609</v>
      </c>
      <c r="DSG5" s="484" t="s">
        <v>2610</v>
      </c>
      <c r="DSH5" s="484" t="s">
        <v>2611</v>
      </c>
      <c r="DSI5" s="484"/>
      <c r="DSJ5" s="484" t="s">
        <v>2584</v>
      </c>
      <c r="DSK5" s="484"/>
      <c r="DSL5" s="484" t="s">
        <v>2612</v>
      </c>
      <c r="DSM5" s="484"/>
      <c r="DSN5" s="484" t="s">
        <v>2609</v>
      </c>
      <c r="DSO5" s="484" t="s">
        <v>2610</v>
      </c>
      <c r="DSP5" s="484" t="s">
        <v>2611</v>
      </c>
      <c r="DSQ5" s="484"/>
      <c r="DSR5" s="521" t="s">
        <v>2613</v>
      </c>
      <c r="DSS5" s="379"/>
      <c r="DST5" s="521"/>
      <c r="DSU5" s="521" t="s">
        <v>2584</v>
      </c>
      <c r="DSV5" s="521"/>
      <c r="DSW5" s="521" t="s">
        <v>2528</v>
      </c>
      <c r="DSX5" s="521"/>
      <c r="DSY5" s="521" t="s">
        <v>2614</v>
      </c>
      <c r="DSZ5" s="521"/>
      <c r="DTA5" s="521" t="s">
        <v>2615</v>
      </c>
      <c r="DTB5" s="521" t="s">
        <v>2616</v>
      </c>
      <c r="DTC5" s="521" t="s">
        <v>2617</v>
      </c>
      <c r="DTD5" s="521" t="s">
        <v>2618</v>
      </c>
      <c r="DTE5" s="521"/>
      <c r="DTF5" s="521" t="s">
        <v>2528</v>
      </c>
      <c r="DTG5" s="521"/>
      <c r="DTH5" s="521" t="s">
        <v>2595</v>
      </c>
      <c r="DTI5" s="521"/>
      <c r="DTJ5" s="521"/>
      <c r="DTK5" s="521" t="s">
        <v>2619</v>
      </c>
      <c r="DTL5" s="521" t="s">
        <v>2496</v>
      </c>
      <c r="DTM5" s="521"/>
      <c r="DTN5" s="484" t="s">
        <v>1755</v>
      </c>
      <c r="DTO5" s="484"/>
      <c r="DTP5" s="158" t="s">
        <v>1748</v>
      </c>
      <c r="DTQ5" s="158" t="s">
        <v>1749</v>
      </c>
      <c r="DTR5" s="158" t="s">
        <v>1750</v>
      </c>
      <c r="DTS5" s="484" t="s">
        <v>2497</v>
      </c>
      <c r="DTT5" s="484" t="s">
        <v>2620</v>
      </c>
      <c r="DTU5" s="484" t="s">
        <v>2621</v>
      </c>
      <c r="DTV5" s="484" t="s">
        <v>2622</v>
      </c>
      <c r="DTW5" s="484" t="s">
        <v>2623</v>
      </c>
      <c r="DTX5" s="484" t="s">
        <v>2366</v>
      </c>
      <c r="DTY5" s="484"/>
      <c r="DTZ5" s="484" t="s">
        <v>2581</v>
      </c>
      <c r="DUA5" s="484" t="s">
        <v>2368</v>
      </c>
      <c r="DUB5" s="484"/>
      <c r="DUC5" s="484" t="s">
        <v>2587</v>
      </c>
      <c r="DUD5" s="484" t="s">
        <v>2624</v>
      </c>
      <c r="DUE5" s="484" t="s">
        <v>2625</v>
      </c>
      <c r="DUF5" s="484" t="s">
        <v>2626</v>
      </c>
      <c r="DUG5" s="484" t="s">
        <v>2627</v>
      </c>
      <c r="DUH5" s="484" t="s">
        <v>2527</v>
      </c>
      <c r="DUI5" s="521"/>
      <c r="DUJ5" s="484" t="s">
        <v>2628</v>
      </c>
      <c r="DUK5" s="521"/>
      <c r="DUL5" s="484"/>
      <c r="DUM5" s="484" t="s">
        <v>2496</v>
      </c>
      <c r="DUN5" s="158" t="s">
        <v>2362</v>
      </c>
      <c r="DUO5" s="158" t="s">
        <v>2363</v>
      </c>
      <c r="DUP5" s="158" t="s">
        <v>2364</v>
      </c>
      <c r="DUQ5" s="158" t="s">
        <v>2366</v>
      </c>
      <c r="DUR5" s="158"/>
      <c r="DUS5" s="158" t="s">
        <v>2367</v>
      </c>
      <c r="DUT5" s="158" t="s">
        <v>2629</v>
      </c>
      <c r="DUU5" s="521"/>
      <c r="DUV5" s="158" t="s">
        <v>2368</v>
      </c>
      <c r="DUW5" s="484"/>
      <c r="DUX5" s="484" t="s">
        <v>2630</v>
      </c>
      <c r="DUY5" s="521"/>
      <c r="DUZ5" s="158"/>
      <c r="DVA5" s="158" t="s">
        <v>2496</v>
      </c>
      <c r="DVB5" s="158" t="s">
        <v>2497</v>
      </c>
      <c r="DVC5" s="158" t="s">
        <v>2498</v>
      </c>
      <c r="DVD5" s="158" t="s">
        <v>2499</v>
      </c>
      <c r="DVE5" s="158" t="s">
        <v>2501</v>
      </c>
      <c r="DVF5" s="158" t="s">
        <v>2503</v>
      </c>
      <c r="DVG5" s="158" t="s">
        <v>2504</v>
      </c>
      <c r="DVH5" s="158" t="s">
        <v>2505</v>
      </c>
      <c r="DVI5" s="158" t="s">
        <v>2506</v>
      </c>
      <c r="DVJ5" s="158" t="s">
        <v>2507</v>
      </c>
      <c r="DVK5" s="158"/>
      <c r="DVL5" s="158" t="s">
        <v>2508</v>
      </c>
      <c r="DVM5" s="158" t="s">
        <v>2510</v>
      </c>
      <c r="DVN5" s="158" t="s">
        <v>2511</v>
      </c>
      <c r="DVO5" s="158" t="s">
        <v>2512</v>
      </c>
      <c r="DVP5" s="158" t="s">
        <v>2513</v>
      </c>
      <c r="DVQ5" s="158" t="s">
        <v>2514</v>
      </c>
      <c r="DVR5" s="158" t="s">
        <v>2515</v>
      </c>
      <c r="DVS5" s="158" t="s">
        <v>2516</v>
      </c>
      <c r="DVT5" s="158" t="s">
        <v>2517</v>
      </c>
      <c r="DVU5" s="158" t="s">
        <v>2518</v>
      </c>
      <c r="DVV5" s="158" t="s">
        <v>2519</v>
      </c>
      <c r="DVW5" s="158" t="s">
        <v>2520</v>
      </c>
      <c r="DVX5" s="158" t="s">
        <v>2521</v>
      </c>
      <c r="DVY5" s="158"/>
      <c r="DVZ5" s="158" t="s">
        <v>2510</v>
      </c>
      <c r="DWA5" s="158"/>
      <c r="DWB5" s="158" t="s">
        <v>2631</v>
      </c>
      <c r="DWC5" s="148"/>
      <c r="DWD5" s="217" t="s">
        <v>2497</v>
      </c>
      <c r="DWE5" s="217" t="s">
        <v>2579</v>
      </c>
      <c r="DWF5" s="373"/>
      <c r="DWG5" s="217" t="s">
        <v>2580</v>
      </c>
      <c r="DWH5" s="217" t="s">
        <v>5235</v>
      </c>
      <c r="DWI5" s="373"/>
      <c r="DWJ5" s="217" t="s">
        <v>5236</v>
      </c>
      <c r="DWK5" s="217"/>
      <c r="DWL5" s="373"/>
      <c r="DWM5" s="217" t="s">
        <v>5237</v>
      </c>
      <c r="DWN5" s="373"/>
      <c r="DWO5" s="219" t="s">
        <v>5109</v>
      </c>
      <c r="DWP5" s="219" t="s">
        <v>5126</v>
      </c>
      <c r="DWQ5" s="373"/>
      <c r="DWR5" s="219" t="s">
        <v>5127</v>
      </c>
      <c r="DWS5" s="220" t="s">
        <v>5128</v>
      </c>
      <c r="DWT5" s="373" t="s">
        <v>6925</v>
      </c>
      <c r="DWU5" s="373"/>
      <c r="DWV5" s="373" t="s">
        <v>6926</v>
      </c>
      <c r="DWW5" s="219" t="s">
        <v>6927</v>
      </c>
      <c r="DWX5" s="217"/>
      <c r="DWY5" s="373"/>
      <c r="DWZ5" s="222" t="s">
        <v>6731</v>
      </c>
      <c r="DXA5" s="373"/>
      <c r="DXB5" s="373"/>
      <c r="DXC5" s="219" t="s">
        <v>6928</v>
      </c>
      <c r="DXD5" s="373"/>
      <c r="DXE5" s="219" t="s">
        <v>5172</v>
      </c>
      <c r="DXF5" s="219" t="s">
        <v>5173</v>
      </c>
      <c r="DXG5" s="220" t="s">
        <v>5174</v>
      </c>
      <c r="DXH5" s="219" t="s">
        <v>5175</v>
      </c>
      <c r="DXI5" s="219" t="s">
        <v>5160</v>
      </c>
      <c r="DXJ5" s="373"/>
      <c r="DXK5" s="373"/>
      <c r="DXL5" s="220" t="s">
        <v>5161</v>
      </c>
      <c r="DXM5" s="219" t="s">
        <v>5167</v>
      </c>
      <c r="DXN5" s="373"/>
      <c r="DXO5" s="219" t="s">
        <v>5163</v>
      </c>
      <c r="DXP5" s="219" t="s">
        <v>5169</v>
      </c>
      <c r="DXQ5" s="373"/>
      <c r="DXR5" s="219" t="s">
        <v>5171</v>
      </c>
      <c r="DXS5" s="219" t="s">
        <v>5175</v>
      </c>
      <c r="DXT5" s="373"/>
      <c r="DXU5" s="373"/>
      <c r="DXV5" s="373"/>
      <c r="DXW5" s="219" t="s">
        <v>5180</v>
      </c>
      <c r="DXX5" s="373"/>
      <c r="DXY5" s="219" t="s">
        <v>6933</v>
      </c>
      <c r="DXZ5" s="373"/>
      <c r="DYA5" s="373"/>
      <c r="DYB5" s="67" t="s">
        <v>4529</v>
      </c>
      <c r="DYC5" s="220" t="s">
        <v>6737</v>
      </c>
      <c r="DYD5" s="373"/>
      <c r="DYE5" s="219" t="s">
        <v>4479</v>
      </c>
      <c r="DYF5" s="373"/>
      <c r="DYG5" s="219" t="s">
        <v>4480</v>
      </c>
      <c r="DYH5" s="373"/>
      <c r="DYI5" s="373"/>
      <c r="DYJ5" s="219" t="s">
        <v>4481</v>
      </c>
      <c r="DYK5" s="219"/>
      <c r="DYL5" s="219"/>
      <c r="DYM5" s="217"/>
      <c r="DYN5" s="217" t="s">
        <v>5191</v>
      </c>
      <c r="DYO5" s="224" t="s">
        <v>6747</v>
      </c>
      <c r="DYP5" s="217"/>
      <c r="DYQ5" s="219"/>
      <c r="DYR5" s="217" t="s">
        <v>2497</v>
      </c>
      <c r="DYS5" s="217" t="s">
        <v>2579</v>
      </c>
      <c r="DYT5" s="217"/>
      <c r="DYU5" s="217" t="s">
        <v>2580</v>
      </c>
      <c r="DYV5" s="217" t="s">
        <v>5235</v>
      </c>
      <c r="DYW5" s="217" t="s">
        <v>5236</v>
      </c>
      <c r="DYX5" s="219"/>
      <c r="DYY5" s="217"/>
      <c r="DYZ5" s="217" t="s">
        <v>5237</v>
      </c>
      <c r="DZA5" s="219"/>
      <c r="DZB5" s="219" t="s">
        <v>6933</v>
      </c>
      <c r="DZC5" s="219"/>
      <c r="DZD5" s="193" t="s">
        <v>6496</v>
      </c>
      <c r="DZE5" s="218"/>
      <c r="DZF5" s="218"/>
      <c r="DZG5" s="218" t="s">
        <v>3140</v>
      </c>
      <c r="DZH5" s="217"/>
      <c r="DZI5" s="219" t="s">
        <v>6753</v>
      </c>
      <c r="DZJ5" s="219"/>
      <c r="DZK5" s="217" t="s">
        <v>5191</v>
      </c>
      <c r="DZL5" s="219"/>
      <c r="DZM5" s="217" t="s">
        <v>5293</v>
      </c>
      <c r="DZN5" s="216"/>
    </row>
    <row r="6" spans="1:3394" s="365" customFormat="1" ht="30" customHeight="1" x14ac:dyDescent="0.25">
      <c r="A6" s="260" t="s">
        <v>6775</v>
      </c>
      <c r="B6" s="260" t="s">
        <v>2633</v>
      </c>
      <c r="C6" s="265" t="s">
        <v>1</v>
      </c>
      <c r="D6" s="265" t="s">
        <v>6725</v>
      </c>
      <c r="E6" s="265" t="s">
        <v>1</v>
      </c>
      <c r="F6" s="265" t="s">
        <v>514</v>
      </c>
      <c r="G6" s="265" t="s">
        <v>1</v>
      </c>
      <c r="H6" s="265" t="s">
        <v>1</v>
      </c>
      <c r="I6" s="265" t="s">
        <v>1</v>
      </c>
      <c r="J6" s="265" t="s">
        <v>1</v>
      </c>
      <c r="K6" s="265" t="s">
        <v>1</v>
      </c>
      <c r="L6" s="265" t="s">
        <v>1</v>
      </c>
      <c r="M6" s="266" t="s">
        <v>1</v>
      </c>
      <c r="N6" s="266"/>
      <c r="O6" s="265"/>
      <c r="P6" s="265" t="s">
        <v>1546</v>
      </c>
      <c r="Q6" s="265" t="s">
        <v>1771</v>
      </c>
      <c r="R6" s="265" t="s">
        <v>1569</v>
      </c>
      <c r="S6" s="265" t="s">
        <v>1</v>
      </c>
      <c r="T6" s="265" t="s">
        <v>1</v>
      </c>
      <c r="U6" s="265"/>
      <c r="V6" s="265" t="s">
        <v>749</v>
      </c>
      <c r="W6" s="265" t="s">
        <v>1570</v>
      </c>
      <c r="X6" s="265" t="s">
        <v>1571</v>
      </c>
      <c r="Y6" s="267">
        <f>DAY(DataSource!D43)</f>
        <v>31</v>
      </c>
      <c r="Z6" s="267">
        <f>MONTH(DataSource!D43)</f>
        <v>3</v>
      </c>
      <c r="AA6" s="267">
        <f>YEAR(DataSource!D43)</f>
        <v>1975</v>
      </c>
      <c r="AB6" s="265" t="s">
        <v>750</v>
      </c>
      <c r="AC6" s="265" t="s">
        <v>1551</v>
      </c>
      <c r="AD6" s="265" t="s">
        <v>1552</v>
      </c>
      <c r="AE6" s="265"/>
      <c r="AF6" s="265"/>
      <c r="AG6" s="265"/>
      <c r="AH6" s="265"/>
      <c r="AI6" s="265" t="s">
        <v>512</v>
      </c>
      <c r="AJ6" s="265"/>
      <c r="AK6" s="265"/>
      <c r="AL6" s="265"/>
      <c r="AM6" s="265"/>
      <c r="AN6" s="265"/>
      <c r="AO6" s="265"/>
      <c r="AP6" s="265"/>
      <c r="AQ6" s="265"/>
      <c r="AR6" s="265"/>
      <c r="AS6" s="265"/>
      <c r="AT6" s="265"/>
      <c r="AU6" s="265"/>
      <c r="AV6" s="265"/>
      <c r="AW6" s="265"/>
      <c r="AX6" s="265"/>
      <c r="AY6" s="265" t="s">
        <v>1</v>
      </c>
      <c r="AZ6" s="265" t="s">
        <v>1</v>
      </c>
      <c r="BA6" s="265" t="s">
        <v>1</v>
      </c>
      <c r="BB6" s="265"/>
      <c r="BC6" s="265"/>
      <c r="BD6" s="265"/>
      <c r="BE6" s="265" t="s">
        <v>1</v>
      </c>
      <c r="BF6" s="265"/>
      <c r="BG6" s="265"/>
      <c r="BH6" s="265"/>
      <c r="BI6" s="265"/>
      <c r="BJ6" s="265"/>
      <c r="BK6" s="265" t="s">
        <v>1553</v>
      </c>
      <c r="BL6" s="265"/>
      <c r="BM6" s="265" t="s">
        <v>1</v>
      </c>
      <c r="BN6" s="265"/>
      <c r="BO6" s="265" t="s">
        <v>1</v>
      </c>
      <c r="BP6" s="265" t="s">
        <v>1</v>
      </c>
      <c r="BQ6" s="265" t="s">
        <v>1</v>
      </c>
      <c r="BR6" s="265">
        <v>120000</v>
      </c>
      <c r="BS6" s="265"/>
      <c r="BT6" s="265"/>
      <c r="BU6" s="265"/>
      <c r="BV6" s="265"/>
      <c r="BW6" s="265">
        <v>60</v>
      </c>
      <c r="BX6" s="265"/>
      <c r="BY6" s="265"/>
      <c r="BZ6" s="265" t="s">
        <v>701</v>
      </c>
      <c r="CA6" s="265" t="s">
        <v>492</v>
      </c>
      <c r="CB6" s="265"/>
      <c r="CC6" s="265"/>
      <c r="CD6" s="265"/>
      <c r="CE6" s="268"/>
      <c r="CF6" s="265">
        <v>4</v>
      </c>
      <c r="CG6" s="265"/>
      <c r="CH6" s="269"/>
      <c r="CI6" s="269"/>
      <c r="CJ6" s="265"/>
      <c r="CK6" s="265" t="s">
        <v>1</v>
      </c>
      <c r="CL6" s="265"/>
      <c r="CM6" s="265"/>
      <c r="CN6" s="265" t="s">
        <v>492</v>
      </c>
      <c r="CO6" s="265" t="s">
        <v>1</v>
      </c>
      <c r="CP6" s="265"/>
      <c r="CQ6" s="265"/>
      <c r="CR6" s="265"/>
      <c r="CS6" s="265"/>
      <c r="CT6" s="265"/>
      <c r="CU6" s="265"/>
      <c r="CV6" s="265"/>
      <c r="CW6" s="265"/>
      <c r="CX6" s="265"/>
      <c r="CY6" s="265"/>
      <c r="CZ6" s="265"/>
      <c r="DA6" s="265"/>
      <c r="DB6" s="265"/>
      <c r="DC6" s="265"/>
      <c r="DD6" s="265" t="s">
        <v>1</v>
      </c>
      <c r="DE6" s="265"/>
      <c r="DF6" s="265"/>
      <c r="DG6" s="265"/>
      <c r="DH6" s="265"/>
      <c r="DI6" s="265"/>
      <c r="DJ6" s="265"/>
      <c r="DK6" s="265"/>
      <c r="DL6" s="265"/>
      <c r="DM6" s="265"/>
      <c r="DN6" s="265"/>
      <c r="DO6" s="265"/>
      <c r="DP6" s="265"/>
      <c r="DQ6" s="265"/>
      <c r="DR6" s="265"/>
      <c r="DS6" s="265"/>
      <c r="DT6" s="265"/>
      <c r="DU6" s="265"/>
      <c r="DV6" s="269"/>
      <c r="DW6" s="269"/>
      <c r="DX6" s="269"/>
      <c r="DY6" s="265"/>
      <c r="DZ6" s="265"/>
      <c r="EA6" s="265"/>
      <c r="EB6" s="265"/>
      <c r="EC6" s="265"/>
      <c r="ED6" s="265"/>
      <c r="EE6" s="265"/>
      <c r="EF6" s="265"/>
      <c r="EG6" s="265"/>
      <c r="EH6" s="265"/>
      <c r="EI6" s="265"/>
      <c r="EJ6" s="265"/>
      <c r="EK6" s="265"/>
      <c r="EL6" s="265"/>
      <c r="EM6" s="265"/>
      <c r="EN6" s="265"/>
      <c r="EO6" s="265"/>
      <c r="EP6" s="265"/>
      <c r="EQ6" s="265"/>
      <c r="ER6" s="265"/>
      <c r="ES6" s="265"/>
      <c r="ET6" s="265"/>
      <c r="EU6" s="265"/>
      <c r="EV6" s="265"/>
      <c r="EW6" s="265"/>
      <c r="EX6" s="265"/>
      <c r="EY6" s="265"/>
      <c r="EZ6" s="265"/>
      <c r="FA6" s="265"/>
      <c r="FB6" s="265"/>
      <c r="FC6" s="265"/>
      <c r="FD6" s="265"/>
      <c r="FE6" s="265"/>
      <c r="FF6" s="265"/>
      <c r="FG6" s="265"/>
      <c r="FH6" s="265"/>
      <c r="FI6" s="265"/>
      <c r="FJ6" s="265"/>
      <c r="FK6" s="265"/>
      <c r="FL6" s="265"/>
      <c r="FM6" s="265"/>
      <c r="FN6" s="265"/>
      <c r="FO6" s="265"/>
      <c r="FP6" s="265"/>
      <c r="FQ6" s="265"/>
      <c r="FR6" s="265"/>
      <c r="FS6" s="265"/>
      <c r="FT6" s="265"/>
      <c r="FU6" s="265"/>
      <c r="FV6" s="265"/>
      <c r="FW6" s="265"/>
      <c r="FX6" s="265"/>
      <c r="FY6" s="265"/>
      <c r="FZ6" s="265"/>
      <c r="GA6" s="265"/>
      <c r="GB6" s="268"/>
      <c r="GC6" s="265"/>
      <c r="GD6" s="269"/>
      <c r="GE6" s="269"/>
      <c r="GF6" s="265"/>
      <c r="GG6" s="265"/>
      <c r="GH6" s="265"/>
      <c r="GI6" s="265"/>
      <c r="GJ6" s="265"/>
      <c r="GK6" s="265"/>
      <c r="GL6" s="265"/>
      <c r="GM6" s="265"/>
      <c r="GN6" s="265"/>
      <c r="GO6" s="265"/>
      <c r="GP6" s="265"/>
      <c r="GQ6" s="265"/>
      <c r="GR6" s="265"/>
      <c r="GS6" s="265"/>
      <c r="GT6" s="265"/>
      <c r="GU6" s="265"/>
      <c r="GV6" s="265"/>
      <c r="GW6" s="265"/>
      <c r="GX6" s="265"/>
      <c r="GY6" s="265"/>
      <c r="GZ6" s="265"/>
      <c r="HA6" s="265"/>
      <c r="HB6" s="265"/>
      <c r="HC6" s="265"/>
      <c r="HD6" s="265"/>
      <c r="HE6" s="265"/>
      <c r="HF6" s="265"/>
      <c r="HG6" s="265"/>
      <c r="HH6" s="265"/>
      <c r="HI6" s="265"/>
      <c r="HJ6" s="265"/>
      <c r="HK6" s="265"/>
      <c r="HL6" s="265"/>
      <c r="HM6" s="265"/>
      <c r="HN6" s="265"/>
      <c r="HO6" s="265"/>
      <c r="HP6" s="265"/>
      <c r="HQ6" s="269"/>
      <c r="HR6" s="269"/>
      <c r="HS6" s="269"/>
      <c r="HT6" s="265"/>
      <c r="HU6" s="265"/>
      <c r="HV6" s="265"/>
      <c r="HW6" s="265"/>
      <c r="HX6" s="265"/>
      <c r="HY6" s="265"/>
      <c r="HZ6" s="265"/>
      <c r="IA6" s="265"/>
      <c r="IB6" s="265"/>
      <c r="IC6" s="265"/>
      <c r="ID6" s="265"/>
      <c r="IE6" s="265"/>
      <c r="IF6" s="265"/>
      <c r="IG6" s="265"/>
      <c r="IH6" s="265"/>
      <c r="II6" s="265"/>
      <c r="IJ6" s="265"/>
      <c r="IK6" s="265"/>
      <c r="IL6" s="265"/>
      <c r="IM6" s="265"/>
      <c r="IN6" s="265"/>
      <c r="IO6" s="265"/>
      <c r="IP6" s="265"/>
      <c r="IQ6" s="265"/>
      <c r="IR6" s="265"/>
      <c r="IS6" s="265"/>
      <c r="IT6" s="265"/>
      <c r="IU6" s="265"/>
      <c r="IV6" s="265"/>
      <c r="IW6" s="265"/>
      <c r="IX6" s="265"/>
      <c r="IY6" s="265"/>
      <c r="IZ6" s="265"/>
      <c r="JA6" s="265"/>
      <c r="JB6" s="265"/>
      <c r="JC6" s="265"/>
      <c r="JD6" s="265"/>
      <c r="JE6" s="265"/>
      <c r="JF6" s="265"/>
      <c r="JG6" s="265"/>
      <c r="JH6" s="265"/>
      <c r="JI6" s="265"/>
      <c r="JJ6" s="265"/>
      <c r="JK6" s="268"/>
      <c r="JL6" s="265"/>
      <c r="JM6" s="269"/>
      <c r="JN6" s="269"/>
      <c r="JO6" s="265"/>
      <c r="JP6" s="265"/>
      <c r="JQ6" s="265"/>
      <c r="JR6" s="265"/>
      <c r="JS6" s="265"/>
      <c r="JT6" s="265"/>
      <c r="JU6" s="265"/>
      <c r="JV6" s="265"/>
      <c r="JW6" s="265"/>
      <c r="JX6" s="265"/>
      <c r="JY6" s="265"/>
      <c r="JZ6" s="265"/>
      <c r="KA6" s="265"/>
      <c r="KB6" s="265"/>
      <c r="KC6" s="265"/>
      <c r="KD6" s="265"/>
      <c r="KE6" s="265"/>
      <c r="KF6" s="265"/>
      <c r="KG6" s="265"/>
      <c r="KH6" s="265"/>
      <c r="KI6" s="265"/>
      <c r="KJ6" s="265"/>
      <c r="KK6" s="265"/>
      <c r="KL6" s="265"/>
      <c r="KM6" s="265"/>
      <c r="KN6" s="265"/>
      <c r="KO6" s="265"/>
      <c r="KP6" s="265"/>
      <c r="KQ6" s="265"/>
      <c r="KR6" s="265"/>
      <c r="KS6" s="265"/>
      <c r="KT6" s="265"/>
      <c r="KU6" s="265"/>
      <c r="KV6" s="265"/>
      <c r="KW6" s="269"/>
      <c r="KX6" s="269"/>
      <c r="KY6" s="269"/>
      <c r="KZ6" s="265"/>
      <c r="LA6" s="265"/>
      <c r="LB6" s="265"/>
      <c r="LC6" s="265"/>
      <c r="LD6" s="265"/>
      <c r="LE6" s="265"/>
      <c r="LF6" s="265"/>
      <c r="LG6" s="265"/>
      <c r="LH6" s="265"/>
      <c r="LI6" s="265"/>
      <c r="LJ6" s="265"/>
      <c r="LK6" s="265"/>
      <c r="LL6" s="265"/>
      <c r="LM6" s="265"/>
      <c r="LN6" s="265"/>
      <c r="LO6" s="265"/>
      <c r="LP6" s="265"/>
      <c r="LQ6" s="265"/>
      <c r="LR6" s="265"/>
      <c r="LS6" s="265"/>
      <c r="LT6" s="265"/>
      <c r="LU6" s="265"/>
      <c r="LV6" s="265"/>
      <c r="LW6" s="265"/>
      <c r="LX6" s="265"/>
      <c r="LY6" s="265"/>
      <c r="LZ6" s="265"/>
      <c r="MA6" s="265"/>
      <c r="MB6" s="265"/>
      <c r="MC6" s="265"/>
      <c r="MD6" s="265"/>
      <c r="ME6" s="265"/>
      <c r="MF6" s="265"/>
      <c r="MG6" s="265"/>
      <c r="MH6" s="265"/>
      <c r="MI6" s="265"/>
      <c r="MJ6" s="265"/>
      <c r="MK6" s="265"/>
      <c r="ML6" s="265"/>
      <c r="MM6" s="265"/>
      <c r="MN6" s="265"/>
      <c r="MO6" s="265"/>
      <c r="MP6" s="265"/>
      <c r="MQ6" s="268"/>
      <c r="MR6" s="265"/>
      <c r="MS6" s="269"/>
      <c r="MT6" s="269"/>
      <c r="MU6" s="265"/>
      <c r="MV6" s="265"/>
      <c r="MW6" s="265"/>
      <c r="MX6" s="265"/>
      <c r="MY6" s="265"/>
      <c r="MZ6" s="265"/>
      <c r="NA6" s="265"/>
      <c r="NB6" s="265"/>
      <c r="NC6" s="265"/>
      <c r="ND6" s="265"/>
      <c r="NE6" s="265"/>
      <c r="NF6" s="265"/>
      <c r="NG6" s="265"/>
      <c r="NH6" s="265"/>
      <c r="NI6" s="265"/>
      <c r="NJ6" s="265"/>
      <c r="NK6" s="265"/>
      <c r="NL6" s="265"/>
      <c r="NM6" s="265"/>
      <c r="NN6" s="265"/>
      <c r="NO6" s="265"/>
      <c r="NP6" s="265"/>
      <c r="NQ6" s="265"/>
      <c r="NR6" s="265"/>
      <c r="NS6" s="265"/>
      <c r="NT6" s="265"/>
      <c r="NU6" s="265"/>
      <c r="NV6" s="265"/>
      <c r="NW6" s="265"/>
      <c r="NX6" s="265"/>
      <c r="NY6" s="265"/>
      <c r="NZ6" s="265"/>
      <c r="OA6" s="269"/>
      <c r="OB6" s="269"/>
      <c r="OC6" s="269"/>
      <c r="OD6" s="265"/>
      <c r="OE6" s="265"/>
      <c r="OF6" s="265"/>
      <c r="OG6" s="265"/>
      <c r="OH6" s="265"/>
      <c r="OI6" s="265"/>
      <c r="OJ6" s="265"/>
      <c r="OK6" s="265"/>
      <c r="OL6" s="265"/>
      <c r="OM6" s="265"/>
      <c r="ON6" s="265"/>
      <c r="OO6" s="265"/>
      <c r="OP6" s="265"/>
      <c r="OQ6" s="265"/>
      <c r="OR6" s="265"/>
      <c r="OS6" s="265"/>
      <c r="OT6" s="265"/>
      <c r="OU6" s="265"/>
      <c r="OV6" s="265"/>
      <c r="OW6" s="265"/>
      <c r="OX6" s="265"/>
      <c r="OY6" s="265"/>
      <c r="OZ6" s="265"/>
      <c r="PA6" s="265"/>
      <c r="PB6" s="265"/>
      <c r="PC6" s="265"/>
      <c r="PD6" s="265"/>
      <c r="PE6" s="265"/>
      <c r="PF6" s="265"/>
      <c r="PG6" s="265"/>
      <c r="PH6" s="265"/>
      <c r="PI6" s="265"/>
      <c r="PJ6" s="265"/>
      <c r="PK6" s="265"/>
      <c r="PL6" s="265"/>
      <c r="PM6" s="265"/>
      <c r="PN6" s="265"/>
      <c r="PO6" s="265"/>
      <c r="PP6" s="265"/>
      <c r="PQ6" s="265"/>
      <c r="PR6" s="265"/>
      <c r="PS6" s="265"/>
      <c r="PT6" s="265"/>
      <c r="PU6" s="268"/>
      <c r="PV6" s="265"/>
      <c r="PW6" s="269"/>
      <c r="PX6" s="269"/>
      <c r="PY6" s="265"/>
      <c r="PZ6" s="265"/>
      <c r="QA6" s="265"/>
      <c r="QB6" s="265"/>
      <c r="QC6" s="265"/>
      <c r="QD6" s="265"/>
      <c r="QE6" s="265"/>
      <c r="QF6" s="265"/>
      <c r="QG6" s="265"/>
      <c r="QH6" s="265"/>
      <c r="QI6" s="265"/>
      <c r="QJ6" s="265"/>
      <c r="QK6" s="265"/>
      <c r="QL6" s="265"/>
      <c r="QM6" s="265"/>
      <c r="QN6" s="265"/>
      <c r="QO6" s="265"/>
      <c r="QP6" s="265"/>
      <c r="QQ6" s="265"/>
      <c r="QR6" s="265"/>
      <c r="QS6" s="265"/>
      <c r="QT6" s="265"/>
      <c r="QU6" s="265"/>
      <c r="QV6" s="265"/>
      <c r="QW6" s="265"/>
      <c r="QX6" s="265"/>
      <c r="QY6" s="265"/>
      <c r="QZ6" s="265"/>
      <c r="RA6" s="265"/>
      <c r="RB6" s="265"/>
      <c r="RC6" s="265"/>
      <c r="RD6" s="265"/>
      <c r="RE6" s="269"/>
      <c r="RF6" s="269"/>
      <c r="RG6" s="269"/>
      <c r="RH6" s="265"/>
      <c r="RI6" s="265"/>
      <c r="RJ6" s="265"/>
      <c r="RK6" s="265"/>
      <c r="RL6" s="265"/>
      <c r="RM6" s="265"/>
      <c r="RN6" s="265"/>
      <c r="RO6" s="265"/>
      <c r="RP6" s="265"/>
      <c r="RQ6" s="265"/>
      <c r="RR6" s="265"/>
      <c r="RS6" s="265"/>
      <c r="RT6" s="265"/>
      <c r="RU6" s="265"/>
      <c r="RV6" s="265"/>
      <c r="RW6" s="265"/>
      <c r="RX6" s="265"/>
      <c r="RY6" s="265"/>
      <c r="RZ6" s="265"/>
      <c r="SA6" s="265"/>
      <c r="SB6" s="265"/>
      <c r="SC6" s="265"/>
      <c r="SD6" s="265"/>
      <c r="SE6" s="265"/>
      <c r="SF6" s="265"/>
      <c r="SG6" s="265"/>
      <c r="SH6" s="265"/>
      <c r="SI6" s="265"/>
      <c r="SJ6" s="265"/>
      <c r="SK6" s="265"/>
      <c r="SL6" s="265"/>
      <c r="SM6" s="265"/>
      <c r="SN6" s="265"/>
      <c r="SO6" s="265"/>
      <c r="SP6" s="265"/>
      <c r="SQ6" s="265"/>
      <c r="SR6" s="265"/>
      <c r="SS6" s="265"/>
      <c r="ST6" s="265"/>
      <c r="SU6" s="265"/>
      <c r="SV6" s="265"/>
      <c r="SW6" s="265"/>
      <c r="SX6" s="265"/>
      <c r="SY6" s="268"/>
      <c r="SZ6" s="265"/>
      <c r="TA6" s="269"/>
      <c r="TB6" s="269"/>
      <c r="TC6" s="265"/>
      <c r="TD6" s="265"/>
      <c r="TE6" s="265"/>
      <c r="TF6" s="265"/>
      <c r="TG6" s="265"/>
      <c r="TH6" s="265"/>
      <c r="TI6" s="265"/>
      <c r="TJ6" s="265"/>
      <c r="TK6" s="265"/>
      <c r="TL6" s="265"/>
      <c r="TM6" s="265"/>
      <c r="TN6" s="265"/>
      <c r="TO6" s="265"/>
      <c r="TP6" s="265"/>
      <c r="TQ6" s="265"/>
      <c r="TR6" s="265"/>
      <c r="TS6" s="265"/>
      <c r="TT6" s="265"/>
      <c r="TU6" s="265"/>
      <c r="TV6" s="265"/>
      <c r="TW6" s="265"/>
      <c r="TX6" s="265"/>
      <c r="TY6" s="265"/>
      <c r="TZ6" s="265"/>
      <c r="UA6" s="265"/>
      <c r="UB6" s="265"/>
      <c r="UC6" s="265"/>
      <c r="UD6" s="265"/>
      <c r="UE6" s="265"/>
      <c r="UF6" s="265"/>
      <c r="UG6" s="265"/>
      <c r="UH6" s="265"/>
      <c r="UI6" s="269"/>
      <c r="UJ6" s="269"/>
      <c r="UK6" s="269"/>
      <c r="UL6" s="265"/>
      <c r="UM6" s="265"/>
      <c r="UN6" s="265"/>
      <c r="UO6" s="265"/>
      <c r="UP6" s="265"/>
      <c r="UQ6" s="265"/>
      <c r="UR6" s="265"/>
      <c r="US6" s="265"/>
      <c r="UT6" s="265"/>
      <c r="UU6" s="265"/>
      <c r="UV6" s="265"/>
      <c r="UW6" s="265"/>
      <c r="UX6" s="265"/>
      <c r="UY6" s="265"/>
      <c r="UZ6" s="265"/>
      <c r="VA6" s="265"/>
      <c r="VB6" s="265"/>
      <c r="VC6" s="265"/>
      <c r="VD6" s="265" t="s">
        <v>1</v>
      </c>
      <c r="VE6" s="265" t="s">
        <v>1</v>
      </c>
      <c r="VF6" s="265" t="s">
        <v>1</v>
      </c>
      <c r="VG6" s="265"/>
      <c r="VH6" s="265" t="s">
        <v>1</v>
      </c>
      <c r="VI6" s="265" t="s">
        <v>1</v>
      </c>
      <c r="VJ6" s="265"/>
      <c r="VK6" s="270"/>
      <c r="VL6" s="265"/>
      <c r="VM6" s="265"/>
      <c r="VN6" s="265" t="s">
        <v>1</v>
      </c>
      <c r="VO6" s="265" t="s">
        <v>1</v>
      </c>
      <c r="VP6" s="265"/>
      <c r="VQ6" s="265"/>
      <c r="VR6" s="265"/>
      <c r="VS6" s="265"/>
      <c r="VT6" s="265"/>
      <c r="VU6" s="265" t="s">
        <v>702</v>
      </c>
      <c r="VV6" s="265"/>
      <c r="VW6" s="265"/>
      <c r="VX6" s="265" t="str">
        <f t="shared" ref="VX6:VX13" ca="1" si="0">"test"&amp;CHAR(RANDBETWEEN(65,90))&amp;CHAR(RANDBETWEEN(65,90))&amp;CHAR(RANDBETWEEN(65,90))&amp;RANDBETWEEN(10,9999)&amp;"@test.com"</f>
        <v>testCEJ1027@test.com</v>
      </c>
      <c r="VY6" s="265">
        <v>9876543212</v>
      </c>
      <c r="VZ6" s="265" t="s">
        <v>512</v>
      </c>
      <c r="WA6" s="265" t="s">
        <v>1</v>
      </c>
      <c r="WB6" s="265" t="s">
        <v>1</v>
      </c>
      <c r="WC6" s="265"/>
      <c r="WD6" s="265"/>
      <c r="WE6" s="265"/>
      <c r="WF6" s="265"/>
      <c r="WG6" s="265"/>
      <c r="WH6" s="265"/>
      <c r="WI6" s="265"/>
      <c r="WJ6" s="265"/>
      <c r="WK6" s="265"/>
      <c r="WL6" s="265"/>
      <c r="WM6" s="265" t="s">
        <v>1</v>
      </c>
      <c r="WN6" s="260" t="s">
        <v>1572</v>
      </c>
      <c r="WO6" s="260" t="s">
        <v>1764</v>
      </c>
      <c r="WP6" s="260" t="s">
        <v>1765</v>
      </c>
      <c r="WQ6" s="260" t="s">
        <v>1766</v>
      </c>
      <c r="WR6" s="260" t="s">
        <v>1767</v>
      </c>
      <c r="WS6" s="260" t="s">
        <v>1661</v>
      </c>
      <c r="WT6" s="260" t="s">
        <v>1768</v>
      </c>
      <c r="WU6" s="260"/>
      <c r="WV6" s="260"/>
      <c r="WW6" s="260" t="s">
        <v>1769</v>
      </c>
      <c r="WX6" s="260" t="s">
        <v>1770</v>
      </c>
      <c r="WY6" s="265" t="s">
        <v>1</v>
      </c>
      <c r="WZ6" s="265" t="s">
        <v>1</v>
      </c>
      <c r="XA6" s="265"/>
      <c r="XB6" s="265"/>
      <c r="XC6" s="265"/>
      <c r="XD6" s="265"/>
      <c r="XE6" s="265"/>
      <c r="XF6" s="265"/>
      <c r="XG6" s="265"/>
      <c r="XH6" s="265"/>
      <c r="XI6" s="265"/>
      <c r="XJ6" s="265"/>
      <c r="XK6" s="265"/>
      <c r="XL6" s="265"/>
      <c r="XM6" s="265"/>
      <c r="XN6" s="265"/>
      <c r="XO6" s="265"/>
      <c r="XP6" s="265"/>
      <c r="XQ6" s="265"/>
      <c r="XR6" s="265"/>
      <c r="XS6" s="265"/>
      <c r="XT6" s="265"/>
      <c r="XU6" s="265"/>
      <c r="XV6" s="265"/>
      <c r="XW6" s="265"/>
      <c r="XX6" s="265"/>
      <c r="XY6" s="265"/>
      <c r="XZ6" s="265"/>
      <c r="YA6" s="265"/>
      <c r="YB6" s="265"/>
      <c r="YC6" s="265"/>
      <c r="YD6" s="265"/>
      <c r="YE6" s="265"/>
      <c r="YF6" s="265"/>
      <c r="YG6" s="265"/>
      <c r="YH6" s="265"/>
      <c r="YI6" s="265"/>
      <c r="YJ6" s="265"/>
      <c r="YK6" s="265"/>
      <c r="YL6" s="265"/>
      <c r="YM6" s="265"/>
      <c r="YN6" s="265"/>
      <c r="YO6" s="265"/>
      <c r="YP6" s="265"/>
      <c r="YQ6" s="265"/>
      <c r="YR6" s="265"/>
      <c r="YS6" s="265"/>
      <c r="YT6" s="265"/>
      <c r="YU6" s="265"/>
      <c r="YV6" s="265"/>
      <c r="YW6" s="265"/>
      <c r="YX6" s="265"/>
      <c r="YY6" s="265"/>
      <c r="YZ6" s="265" t="s">
        <v>1</v>
      </c>
      <c r="ZA6" s="265"/>
      <c r="ZB6" s="265"/>
      <c r="ZC6" s="265"/>
      <c r="ZD6" s="265"/>
      <c r="ZE6" s="265"/>
      <c r="ZF6" s="265"/>
      <c r="ZG6" s="265"/>
      <c r="ZH6" s="265"/>
      <c r="ZI6" s="265"/>
      <c r="ZJ6" s="265"/>
      <c r="ZK6" s="265"/>
      <c r="ZL6" s="265"/>
      <c r="ZM6" s="265"/>
      <c r="ZN6" s="265"/>
      <c r="ZO6" s="265"/>
      <c r="ZP6" s="265"/>
      <c r="ZQ6" s="265"/>
      <c r="ZR6" s="265"/>
      <c r="ZS6" s="265"/>
      <c r="ZT6" s="265"/>
      <c r="ZU6" s="265"/>
      <c r="ZV6" s="265"/>
      <c r="ZW6" s="265"/>
      <c r="ZX6" s="265"/>
      <c r="ZY6" s="265"/>
      <c r="ZZ6" s="265"/>
      <c r="AAA6" s="265"/>
      <c r="AAB6" s="265"/>
      <c r="AAC6" s="265" t="s">
        <v>1</v>
      </c>
      <c r="AAD6" s="265" t="s">
        <v>1</v>
      </c>
      <c r="AAE6" s="265" t="s">
        <v>1</v>
      </c>
      <c r="AAF6" s="265"/>
      <c r="AAG6" s="265" t="s">
        <v>1</v>
      </c>
      <c r="AAH6" s="265" t="s">
        <v>1</v>
      </c>
      <c r="AAI6" s="265"/>
      <c r="AAJ6" s="265" t="s">
        <v>1</v>
      </c>
      <c r="AAK6" s="265" t="s">
        <v>1</v>
      </c>
      <c r="AAL6" s="265"/>
      <c r="AAM6" s="265"/>
      <c r="AAN6" s="265"/>
      <c r="AAO6" s="265"/>
      <c r="AAP6" s="265" t="s">
        <v>1</v>
      </c>
      <c r="AAQ6" s="265">
        <v>1.71</v>
      </c>
      <c r="AAR6" s="265"/>
      <c r="AAS6" s="265"/>
      <c r="AAT6" s="265" t="s">
        <v>1</v>
      </c>
      <c r="AAU6" s="265">
        <v>72</v>
      </c>
      <c r="AAV6" s="265" t="s">
        <v>1554</v>
      </c>
      <c r="AAW6" s="265" t="s">
        <v>1</v>
      </c>
      <c r="AAX6" s="265">
        <v>20</v>
      </c>
      <c r="AAY6" s="265" t="s">
        <v>1</v>
      </c>
      <c r="AAZ6" s="265" t="s">
        <v>1</v>
      </c>
      <c r="ABA6" s="265"/>
      <c r="ABB6" s="265"/>
      <c r="ABC6" s="265"/>
      <c r="ABD6" s="265"/>
      <c r="ABE6" s="265"/>
      <c r="ABF6" s="265"/>
      <c r="ABG6" s="265"/>
      <c r="ABH6" s="265"/>
      <c r="ABI6" s="265" t="s">
        <v>492</v>
      </c>
      <c r="ABJ6" s="265"/>
      <c r="ABK6" s="265"/>
      <c r="ABL6" s="265"/>
      <c r="ABM6" s="265" t="s">
        <v>492</v>
      </c>
      <c r="ABN6" s="265" t="s">
        <v>492</v>
      </c>
      <c r="ABO6" s="265" t="s">
        <v>1</v>
      </c>
      <c r="ABP6" s="271" t="s">
        <v>1</v>
      </c>
      <c r="ABQ6" s="271"/>
      <c r="ABR6" s="271"/>
      <c r="ABS6" s="271"/>
      <c r="ABT6" s="271"/>
      <c r="ABU6" s="271"/>
      <c r="ABV6" s="265" t="s">
        <v>492</v>
      </c>
      <c r="ABW6" s="265"/>
      <c r="ABX6" s="265"/>
      <c r="ABY6" s="265"/>
      <c r="ABZ6" s="265"/>
      <c r="ACA6" s="265"/>
      <c r="ACB6" s="265"/>
      <c r="ACC6" s="265"/>
      <c r="ACD6" s="265"/>
      <c r="ACE6" s="265"/>
      <c r="ACF6" s="265"/>
      <c r="ACG6" s="265"/>
      <c r="ACH6" s="265"/>
      <c r="ACI6" s="265"/>
      <c r="ACJ6" s="265"/>
      <c r="ACK6" s="265"/>
      <c r="ACL6" s="265"/>
      <c r="ACM6" s="265"/>
      <c r="ACN6" s="265"/>
      <c r="ACO6" s="265" t="s">
        <v>492</v>
      </c>
      <c r="ACP6" s="265"/>
      <c r="ACQ6" s="265" t="s">
        <v>492</v>
      </c>
      <c r="ACR6" s="265"/>
      <c r="ACS6" s="265"/>
      <c r="ACT6" s="265"/>
      <c r="ACU6" s="265"/>
      <c r="ACV6" s="265"/>
      <c r="ACW6" s="265" t="s">
        <v>492</v>
      </c>
      <c r="ACX6" s="265"/>
      <c r="ACY6" s="265"/>
      <c r="ACZ6" s="265"/>
      <c r="ADA6" s="265"/>
      <c r="ADB6" s="265"/>
      <c r="ADC6" s="265" t="s">
        <v>492</v>
      </c>
      <c r="ADD6" s="265"/>
      <c r="ADE6" s="265"/>
      <c r="ADF6" s="265"/>
      <c r="ADG6" s="265"/>
      <c r="ADH6" s="265"/>
      <c r="ADI6" s="265"/>
      <c r="ADJ6" s="265" t="s">
        <v>492</v>
      </c>
      <c r="ADK6" s="265"/>
      <c r="ADL6" s="265"/>
      <c r="ADM6" s="265"/>
      <c r="ADN6" s="265"/>
      <c r="ADO6" s="265"/>
      <c r="ADP6" s="265"/>
      <c r="ADQ6" s="265"/>
      <c r="ADR6" s="265"/>
      <c r="ADS6" s="265"/>
      <c r="ADT6" s="265" t="s">
        <v>1</v>
      </c>
      <c r="ADU6" s="265" t="s">
        <v>1</v>
      </c>
      <c r="ADV6" s="265" t="s">
        <v>492</v>
      </c>
      <c r="ADW6" s="265"/>
      <c r="ADX6" s="265"/>
      <c r="ADY6" s="265"/>
      <c r="ADZ6" s="265"/>
      <c r="AEA6" s="265"/>
      <c r="AEB6" s="265"/>
      <c r="AEC6" s="265"/>
      <c r="AED6" s="265"/>
      <c r="AEE6" s="265"/>
      <c r="AEF6" s="265"/>
      <c r="AEG6" s="265"/>
      <c r="AEH6" s="265"/>
      <c r="AEI6" s="265"/>
      <c r="AEJ6" s="265"/>
      <c r="AEK6" s="265"/>
      <c r="AEL6" s="265"/>
      <c r="AEM6" s="265"/>
      <c r="AEN6" s="265"/>
      <c r="AEO6" s="265"/>
      <c r="AEP6" s="265"/>
      <c r="AEQ6" s="265"/>
      <c r="AER6" s="265"/>
      <c r="AES6" s="265"/>
      <c r="AET6" s="265"/>
      <c r="AEU6" s="265"/>
      <c r="AEV6" s="265"/>
      <c r="AEW6" s="265"/>
      <c r="AEX6" s="265"/>
      <c r="AEY6" s="265"/>
      <c r="AEZ6" s="265"/>
      <c r="AFA6" s="265"/>
      <c r="AFB6" s="265"/>
      <c r="AFC6" s="265"/>
      <c r="AFD6" s="265"/>
      <c r="AFE6" s="265"/>
      <c r="AFF6" s="265"/>
      <c r="AFG6" s="265"/>
      <c r="AFH6" s="265"/>
      <c r="AFI6" s="265"/>
      <c r="AFJ6" s="265"/>
      <c r="AFK6" s="265"/>
      <c r="AFL6" s="265"/>
      <c r="AFM6" s="265"/>
      <c r="AFN6" s="265"/>
      <c r="AFO6" s="265"/>
      <c r="AFP6" s="265"/>
      <c r="AFQ6" s="265"/>
      <c r="AFR6" s="265"/>
      <c r="AFS6" s="265"/>
      <c r="AFT6" s="265" t="s">
        <v>492</v>
      </c>
      <c r="AFU6" s="265"/>
      <c r="AFV6" s="265"/>
      <c r="AFW6" s="265"/>
      <c r="AFX6" s="265"/>
      <c r="AFY6" s="265"/>
      <c r="AFZ6" s="265"/>
      <c r="AGA6" s="265"/>
      <c r="AGB6" s="265"/>
      <c r="AGC6" s="265"/>
      <c r="AGD6" s="265"/>
      <c r="AGE6" s="265"/>
      <c r="AGF6" s="265"/>
      <c r="AGG6" s="265"/>
      <c r="AGH6" s="265"/>
      <c r="AGI6" s="265"/>
      <c r="AGJ6" s="265"/>
      <c r="AGK6" s="265"/>
      <c r="AGL6" s="265"/>
      <c r="AGM6" s="265"/>
      <c r="AGN6" s="265"/>
      <c r="AGO6" s="265"/>
      <c r="AGP6" s="265"/>
      <c r="AGQ6" s="265"/>
      <c r="AGR6" s="265"/>
      <c r="AGS6" s="265"/>
      <c r="AGT6" s="265"/>
      <c r="AGU6" s="265"/>
      <c r="AGV6" s="265"/>
      <c r="AGW6" s="265"/>
      <c r="AGX6" s="265"/>
      <c r="AGY6" s="265"/>
      <c r="AGZ6" s="265"/>
      <c r="AHA6" s="265"/>
      <c r="AHB6" s="265" t="s">
        <v>492</v>
      </c>
      <c r="AHC6" s="265" t="s">
        <v>492</v>
      </c>
      <c r="AHD6" s="265"/>
      <c r="AHE6" s="265"/>
      <c r="AHF6" s="265"/>
      <c r="AHG6" s="265"/>
      <c r="AHH6" s="265"/>
      <c r="AHI6" s="265"/>
      <c r="AHJ6" s="265"/>
      <c r="AHK6" s="265"/>
      <c r="AHL6" s="265"/>
      <c r="AHM6" s="265"/>
      <c r="AHN6" s="265"/>
      <c r="AHO6" s="265"/>
      <c r="AHP6" s="265"/>
      <c r="AHQ6" s="265"/>
      <c r="AHR6" s="265"/>
      <c r="AHS6" s="265"/>
      <c r="AHT6" s="265"/>
      <c r="AHU6" s="265"/>
      <c r="AHV6" s="265"/>
      <c r="AHW6" s="265" t="s">
        <v>492</v>
      </c>
      <c r="AHX6" s="265" t="s">
        <v>492</v>
      </c>
      <c r="AHY6" s="265"/>
      <c r="AHZ6" s="265"/>
      <c r="AIA6" s="265"/>
      <c r="AIB6" s="265"/>
      <c r="AIC6" s="265"/>
      <c r="AID6" s="265"/>
      <c r="AIE6" s="265"/>
      <c r="AIF6" s="265"/>
      <c r="AIG6" s="265"/>
      <c r="AIH6" s="265"/>
      <c r="AII6" s="265"/>
      <c r="AIJ6" s="265"/>
      <c r="AIK6" s="265"/>
      <c r="AIL6" s="265"/>
      <c r="AIM6" s="265"/>
      <c r="AIN6" s="265"/>
      <c r="AIO6" s="265"/>
      <c r="AIP6" s="265"/>
      <c r="AIQ6" s="265"/>
      <c r="AIR6" s="265"/>
      <c r="AIS6" s="265"/>
      <c r="AIT6" s="265"/>
      <c r="AIU6" s="265"/>
      <c r="AIV6" s="265"/>
      <c r="AIW6" s="265"/>
      <c r="AIX6" s="265"/>
      <c r="AIY6" s="265"/>
      <c r="AIZ6" s="265"/>
      <c r="AJA6" s="265"/>
      <c r="AJB6" s="265" t="s">
        <v>492</v>
      </c>
      <c r="AJC6" s="265"/>
      <c r="AJD6" s="265"/>
      <c r="AJE6" s="265"/>
      <c r="AJF6" s="265"/>
      <c r="AJG6" s="265"/>
      <c r="AJH6" s="265"/>
      <c r="AJI6" s="265"/>
      <c r="AJJ6" s="265"/>
      <c r="AJK6" s="265"/>
      <c r="AJL6" s="265"/>
      <c r="AJM6" s="265"/>
      <c r="AJN6" s="265"/>
      <c r="AJO6" s="265"/>
      <c r="AJP6" s="265"/>
      <c r="AJQ6" s="265"/>
      <c r="AJR6" s="265"/>
      <c r="AJS6" s="265"/>
      <c r="AJT6" s="265"/>
      <c r="AJU6" s="265"/>
      <c r="AJV6" s="265"/>
      <c r="AJW6" s="265"/>
      <c r="AJX6" s="265" t="s">
        <v>492</v>
      </c>
      <c r="AJY6" s="265"/>
      <c r="AJZ6" s="265"/>
      <c r="AKA6" s="265"/>
      <c r="AKB6" s="265"/>
      <c r="AKC6" s="265"/>
      <c r="AKD6" s="265"/>
      <c r="AKE6" s="265"/>
      <c r="AKF6" s="265"/>
      <c r="AKG6" s="265"/>
      <c r="AKH6" s="265"/>
      <c r="AKI6" s="265"/>
      <c r="AKJ6" s="265"/>
      <c r="AKK6" s="265"/>
      <c r="AKL6" s="265"/>
      <c r="AKM6" s="265"/>
      <c r="AKN6" s="265"/>
      <c r="AKO6" s="265"/>
      <c r="AKP6" s="265"/>
      <c r="AKQ6" s="265"/>
      <c r="AKR6" s="265"/>
      <c r="AKS6" s="265"/>
      <c r="AKT6" s="265"/>
      <c r="AKU6" s="265" t="s">
        <v>492</v>
      </c>
      <c r="AKV6" s="265"/>
      <c r="AKW6" s="265"/>
      <c r="AKX6" s="265" t="s">
        <v>1</v>
      </c>
      <c r="AKY6" s="265" t="s">
        <v>1</v>
      </c>
      <c r="AKZ6" s="265" t="s">
        <v>492</v>
      </c>
      <c r="ALA6" s="265"/>
      <c r="ALB6" s="265"/>
      <c r="ALC6" s="265"/>
      <c r="ALD6" s="265"/>
      <c r="ALE6" s="265"/>
      <c r="ALF6" s="265"/>
      <c r="ALG6" s="265"/>
      <c r="ALH6" s="265"/>
      <c r="ALI6" s="265"/>
      <c r="ALJ6" s="265"/>
      <c r="ALK6" s="265"/>
      <c r="ALL6" s="265"/>
      <c r="ALM6" s="265"/>
      <c r="ALN6" s="265"/>
      <c r="ALO6" s="265"/>
      <c r="ALP6" s="265"/>
      <c r="ALQ6" s="265"/>
      <c r="ALR6" s="265"/>
      <c r="ALS6" s="265"/>
      <c r="ALT6" s="265"/>
      <c r="ALU6" s="265"/>
      <c r="ALV6" s="265"/>
      <c r="ALW6" s="265" t="s">
        <v>492</v>
      </c>
      <c r="ALX6" s="265"/>
      <c r="ALY6" s="265"/>
      <c r="ALZ6" s="265"/>
      <c r="AMA6" s="265"/>
      <c r="AMB6" s="265"/>
      <c r="AMC6" s="265"/>
      <c r="AMD6" s="265"/>
      <c r="AME6" s="265"/>
      <c r="AMF6" s="265"/>
      <c r="AMG6" s="265"/>
      <c r="AMH6" s="265"/>
      <c r="AMI6" s="265"/>
      <c r="AMJ6" s="265"/>
      <c r="AMK6" s="265"/>
      <c r="AML6" s="265"/>
      <c r="AMM6" s="265"/>
      <c r="AMN6" s="265"/>
      <c r="AMO6" s="265"/>
      <c r="AMP6" s="265"/>
      <c r="AMQ6" s="265"/>
      <c r="AMR6" s="265"/>
      <c r="AMS6" s="265"/>
      <c r="AMT6" s="265"/>
      <c r="AMU6" s="265"/>
      <c r="AMV6" s="265"/>
      <c r="AMW6" s="265"/>
      <c r="AMX6" s="265"/>
      <c r="AMY6" s="265" t="s">
        <v>492</v>
      </c>
      <c r="AMZ6" s="265"/>
      <c r="ANA6" s="265"/>
      <c r="ANB6" s="265"/>
      <c r="ANC6" s="265"/>
      <c r="AND6" s="265"/>
      <c r="ANE6" s="265"/>
      <c r="ANF6" s="265"/>
      <c r="ANG6" s="265"/>
      <c r="ANH6" s="265"/>
      <c r="ANI6" s="265"/>
      <c r="ANJ6" s="265"/>
      <c r="ANK6" s="265"/>
      <c r="ANL6" s="265"/>
      <c r="ANM6" s="265"/>
      <c r="ANN6" s="265"/>
      <c r="ANO6" s="265"/>
      <c r="ANP6" s="265"/>
      <c r="ANQ6" s="265"/>
      <c r="ANR6" s="265"/>
      <c r="ANS6" s="265" t="s">
        <v>492</v>
      </c>
      <c r="ANT6" s="265"/>
      <c r="ANU6" s="265"/>
      <c r="ANV6" s="265"/>
      <c r="ANW6" s="265"/>
      <c r="ANX6" s="265"/>
      <c r="ANY6" s="265"/>
      <c r="ANZ6" s="265"/>
      <c r="AOA6" s="265"/>
      <c r="AOB6" s="265"/>
      <c r="AOC6" s="265"/>
      <c r="AOD6" s="265"/>
      <c r="AOE6" s="265"/>
      <c r="AOF6" s="265"/>
      <c r="AOG6" s="265"/>
      <c r="AOH6" s="265"/>
      <c r="AOI6" s="265"/>
      <c r="AOJ6" s="265"/>
      <c r="AOK6" s="265"/>
      <c r="AOL6" s="265"/>
      <c r="AOM6" s="265"/>
      <c r="AON6" s="265"/>
      <c r="AOO6" s="265"/>
      <c r="AOP6" s="265"/>
      <c r="AOQ6" s="265"/>
      <c r="AOR6" s="265"/>
      <c r="AOS6" s="265"/>
      <c r="AOT6" s="265"/>
      <c r="AOU6" s="265"/>
      <c r="AOV6" s="265"/>
      <c r="AOW6" s="265"/>
      <c r="AOX6" s="265"/>
      <c r="AOY6" s="265"/>
      <c r="AOZ6" s="265"/>
      <c r="APA6" s="265"/>
      <c r="APB6" s="265"/>
      <c r="APC6" s="265" t="s">
        <v>492</v>
      </c>
      <c r="APD6" s="265" t="s">
        <v>492</v>
      </c>
      <c r="APE6" s="265"/>
      <c r="APF6" s="265"/>
      <c r="APG6" s="265"/>
      <c r="APH6" s="265"/>
      <c r="API6" s="265"/>
      <c r="APJ6" s="265"/>
      <c r="APK6" s="265"/>
      <c r="APL6" s="265"/>
      <c r="APM6" s="265"/>
      <c r="APN6" s="265"/>
      <c r="APO6" s="265"/>
      <c r="APP6" s="265"/>
      <c r="APQ6" s="265"/>
      <c r="APR6" s="265"/>
      <c r="APS6" s="265"/>
      <c r="APT6" s="265"/>
      <c r="APU6" s="265"/>
      <c r="APV6" s="265"/>
      <c r="APW6" s="265"/>
      <c r="APX6" s="265"/>
      <c r="APY6" s="265"/>
      <c r="APZ6" s="265"/>
      <c r="AQA6" s="265"/>
      <c r="AQB6" s="265"/>
      <c r="AQC6" s="265"/>
      <c r="AQD6" s="265"/>
      <c r="AQE6" s="265"/>
      <c r="AQF6" s="265"/>
      <c r="AQG6" s="265"/>
      <c r="AQH6" s="265"/>
      <c r="AQI6" s="265"/>
      <c r="AQJ6" s="265"/>
      <c r="AQK6" s="265"/>
      <c r="AQL6" s="265"/>
      <c r="AQM6" s="265" t="s">
        <v>492</v>
      </c>
      <c r="AQN6" s="265"/>
      <c r="AQO6" s="265"/>
      <c r="AQP6" s="265"/>
      <c r="AQQ6" s="265"/>
      <c r="AQR6" s="265"/>
      <c r="AQS6" s="265"/>
      <c r="AQT6" s="265"/>
      <c r="AQU6" s="265"/>
      <c r="AQV6" s="265"/>
      <c r="AQW6" s="265"/>
      <c r="AQX6" s="265"/>
      <c r="AQY6" s="265"/>
      <c r="AQZ6" s="265"/>
      <c r="ARA6" s="265"/>
      <c r="ARB6" s="265"/>
      <c r="ARC6" s="265"/>
      <c r="ARD6" s="265"/>
      <c r="ARE6" s="265"/>
      <c r="ARF6" s="265"/>
      <c r="ARG6" s="265"/>
      <c r="ARH6" s="265"/>
      <c r="ARI6" s="265"/>
      <c r="ARJ6" s="265"/>
      <c r="ARK6" s="265"/>
      <c r="ARL6" s="265"/>
      <c r="ARM6" s="265"/>
      <c r="ARN6" s="265"/>
      <c r="ARO6" s="265"/>
      <c r="ARP6" s="265"/>
      <c r="ARQ6" s="265"/>
      <c r="ARR6" s="265"/>
      <c r="ARS6" s="265"/>
      <c r="ART6" s="265" t="s">
        <v>492</v>
      </c>
      <c r="ARU6" s="265"/>
      <c r="ARV6" s="265"/>
      <c r="ARW6" s="265"/>
      <c r="ARX6" s="265"/>
      <c r="ARY6" s="265"/>
      <c r="ARZ6" s="265"/>
      <c r="ASA6" s="265"/>
      <c r="ASB6" s="265"/>
      <c r="ASC6" s="265"/>
      <c r="ASD6" s="265"/>
      <c r="ASE6" s="265"/>
      <c r="ASF6" s="265"/>
      <c r="ASG6" s="265"/>
      <c r="ASH6" s="265"/>
      <c r="ASI6" s="265"/>
      <c r="ASJ6" s="265"/>
      <c r="ASK6" s="265"/>
      <c r="ASL6" s="265"/>
      <c r="ASM6" s="265"/>
      <c r="ASN6" s="265"/>
      <c r="ASO6" s="265"/>
      <c r="ASP6" s="265"/>
      <c r="ASQ6" s="265"/>
      <c r="ASR6" s="265"/>
      <c r="ASS6" s="265"/>
      <c r="AST6" s="265" t="s">
        <v>492</v>
      </c>
      <c r="ASU6" s="265"/>
      <c r="ASV6" s="265"/>
      <c r="ASW6" s="265"/>
      <c r="ASX6" s="265"/>
      <c r="ASY6" s="265"/>
      <c r="ASZ6" s="265"/>
      <c r="ATA6" s="265"/>
      <c r="ATB6" s="265"/>
      <c r="ATC6" s="265"/>
      <c r="ATD6" s="265"/>
      <c r="ATE6" s="265"/>
      <c r="ATF6" s="265"/>
      <c r="ATG6" s="265"/>
      <c r="ATH6" s="265" t="s">
        <v>492</v>
      </c>
      <c r="ATI6" s="265" t="s">
        <v>492</v>
      </c>
      <c r="ATJ6" s="265"/>
      <c r="ATK6" s="265"/>
      <c r="ATL6" s="265"/>
      <c r="ATM6" s="265"/>
      <c r="ATN6" s="265"/>
      <c r="ATO6" s="265"/>
      <c r="ATP6" s="265"/>
      <c r="ATQ6" s="265"/>
      <c r="ATR6" s="265"/>
      <c r="ATS6" s="265"/>
      <c r="ATT6" s="265"/>
      <c r="ATU6" s="265"/>
      <c r="ATV6" s="265"/>
      <c r="ATW6" s="265"/>
      <c r="ATX6" s="265"/>
      <c r="ATY6" s="265"/>
      <c r="ATZ6" s="265"/>
      <c r="AUA6" s="265"/>
      <c r="AUB6" s="265"/>
      <c r="AUC6" s="265"/>
      <c r="AUD6" s="265"/>
      <c r="AUE6" s="265"/>
      <c r="AUF6" s="265"/>
      <c r="AUG6" s="265"/>
      <c r="AUH6" s="265"/>
      <c r="AUI6" s="265"/>
      <c r="AUJ6" s="265"/>
      <c r="AUK6" s="265"/>
      <c r="AUL6" s="265"/>
      <c r="AUM6" s="265"/>
      <c r="AUN6" s="265"/>
      <c r="AUO6" s="265"/>
      <c r="AUP6" s="265"/>
      <c r="AUQ6" s="265"/>
      <c r="AUR6" s="265"/>
      <c r="AUS6" s="265"/>
      <c r="AUT6" s="265" t="s">
        <v>492</v>
      </c>
      <c r="AUU6" s="265"/>
      <c r="AUV6" s="265"/>
      <c r="AUW6" s="265"/>
      <c r="AUX6" s="265"/>
      <c r="AUY6" s="265"/>
      <c r="AUZ6" s="265"/>
      <c r="AVA6" s="265"/>
      <c r="AVB6" s="265"/>
      <c r="AVC6" s="265"/>
      <c r="AVD6" s="265"/>
      <c r="AVE6" s="265"/>
      <c r="AVF6" s="265"/>
      <c r="AVG6" s="265"/>
      <c r="AVH6" s="265"/>
      <c r="AVI6" s="265"/>
      <c r="AVJ6" s="265"/>
      <c r="AVK6" s="265"/>
      <c r="AVL6" s="265"/>
      <c r="AVM6" s="265"/>
      <c r="AVN6" s="265"/>
      <c r="AVO6" s="265"/>
      <c r="AVP6" s="265"/>
      <c r="AVQ6" s="265"/>
      <c r="AVR6" s="265"/>
      <c r="AVS6" s="265"/>
      <c r="AVT6" s="265"/>
      <c r="AVU6" s="265"/>
      <c r="AVV6" s="265"/>
      <c r="AVW6" s="265"/>
      <c r="AVX6" s="265"/>
      <c r="AVY6" s="265"/>
      <c r="AVZ6" s="265"/>
      <c r="AWA6" s="265"/>
      <c r="AWB6" s="265"/>
      <c r="AWC6" s="265" t="s">
        <v>492</v>
      </c>
      <c r="AWD6" s="265"/>
      <c r="AWE6" s="265"/>
      <c r="AWF6" s="265"/>
      <c r="AWG6" s="265"/>
      <c r="AWH6" s="265"/>
      <c r="AWI6" s="265"/>
      <c r="AWJ6" s="265"/>
      <c r="AWK6" s="265"/>
      <c r="AWL6" s="265"/>
      <c r="AWM6" s="265"/>
      <c r="AWN6" s="265"/>
      <c r="AWO6" s="265"/>
      <c r="AWP6" s="265"/>
      <c r="AWQ6" s="265"/>
      <c r="AWR6" s="265"/>
      <c r="AWS6" s="265"/>
      <c r="AWT6" s="265"/>
      <c r="AWU6" s="265"/>
      <c r="AWV6" s="265"/>
      <c r="AWW6" s="265"/>
      <c r="AWX6" s="265"/>
      <c r="AWY6" s="265"/>
      <c r="AWZ6" s="265"/>
      <c r="AXA6" s="265"/>
      <c r="AXB6" s="265" t="s">
        <v>492</v>
      </c>
      <c r="AXC6" s="265" t="s">
        <v>492</v>
      </c>
      <c r="AXD6" s="265"/>
      <c r="AXE6" s="265" t="s">
        <v>1</v>
      </c>
      <c r="AXF6" s="265" t="s">
        <v>1</v>
      </c>
      <c r="AXG6" s="265" t="s">
        <v>492</v>
      </c>
      <c r="AXH6" s="265"/>
      <c r="AXI6" s="265"/>
      <c r="AXJ6" s="265"/>
      <c r="AXK6" s="265"/>
      <c r="AXL6" s="265"/>
      <c r="AXM6" s="265"/>
      <c r="AXN6" s="265"/>
      <c r="AXO6" s="265" t="s">
        <v>492</v>
      </c>
      <c r="AXP6" s="265" t="s">
        <v>492</v>
      </c>
      <c r="AXQ6" s="265" t="s">
        <v>492</v>
      </c>
      <c r="AXR6" s="265" t="s">
        <v>492</v>
      </c>
      <c r="AXS6" s="265"/>
      <c r="AXT6" s="265" t="s">
        <v>492</v>
      </c>
      <c r="AXU6" s="265" t="s">
        <v>492</v>
      </c>
      <c r="AXV6" s="265"/>
      <c r="AXW6" s="265"/>
      <c r="AXX6" s="265"/>
      <c r="AXY6" s="265"/>
      <c r="AXZ6" s="265"/>
      <c r="AYA6" s="265"/>
      <c r="AYB6" s="265"/>
      <c r="AYC6" s="265"/>
      <c r="AYD6" s="265"/>
      <c r="AYE6" s="265"/>
      <c r="AYF6" s="265"/>
      <c r="AYG6" s="265"/>
      <c r="AYH6" s="265"/>
      <c r="AYI6" s="265"/>
      <c r="AYJ6" s="265"/>
      <c r="AYK6" s="265"/>
      <c r="AYL6" s="265"/>
      <c r="AYM6" s="265"/>
      <c r="AYN6" s="265"/>
      <c r="AYO6" s="265"/>
      <c r="AYP6" s="265"/>
      <c r="AYQ6" s="265"/>
      <c r="AYR6" s="265"/>
      <c r="AYS6" s="265"/>
      <c r="AYT6" s="265"/>
      <c r="AYU6" s="265"/>
      <c r="AYV6" s="265"/>
      <c r="AYW6" s="265"/>
      <c r="AYX6" s="265"/>
      <c r="AYY6" s="265"/>
      <c r="AYZ6" s="265"/>
      <c r="AZA6" s="265"/>
      <c r="AZB6" s="265"/>
      <c r="AZC6" s="265"/>
      <c r="AZD6" s="265"/>
      <c r="AZE6" s="265"/>
      <c r="AZF6" s="265"/>
      <c r="AZG6" s="265"/>
      <c r="AZH6" s="265"/>
      <c r="AZI6" s="265"/>
      <c r="AZJ6" s="265"/>
      <c r="AZK6" s="265"/>
      <c r="AZL6" s="265"/>
      <c r="AZM6" s="265"/>
      <c r="AZN6" s="265"/>
      <c r="AZO6" s="265"/>
      <c r="AZP6" s="265"/>
      <c r="AZQ6" s="265"/>
      <c r="AZR6" s="265"/>
      <c r="AZS6" s="265"/>
      <c r="AZT6" s="265"/>
      <c r="AZU6" s="265"/>
      <c r="AZV6" s="265"/>
      <c r="AZW6" s="265"/>
      <c r="AZX6" s="265"/>
      <c r="AZY6" s="265"/>
      <c r="AZZ6" s="265"/>
      <c r="BAA6" s="265"/>
      <c r="BAB6" s="265"/>
      <c r="BAC6" s="265"/>
      <c r="BAD6" s="265"/>
      <c r="BAE6" s="265"/>
      <c r="BAF6" s="265"/>
      <c r="BAG6" s="265"/>
      <c r="BAH6" s="265"/>
      <c r="BAI6" s="265" t="s">
        <v>492</v>
      </c>
      <c r="BAJ6" s="265"/>
      <c r="BAK6" s="265"/>
      <c r="BAL6" s="265"/>
      <c r="BAM6" s="265"/>
      <c r="BAN6" s="265"/>
      <c r="BAO6" s="265"/>
      <c r="BAP6" s="265"/>
      <c r="BAQ6" s="265"/>
      <c r="BAR6" s="265"/>
      <c r="BAS6" s="265"/>
      <c r="BAT6" s="265"/>
      <c r="BAU6" s="265"/>
      <c r="BAV6" s="265"/>
      <c r="BAW6" s="265"/>
      <c r="BAX6" s="265"/>
      <c r="BAY6" s="265"/>
      <c r="BAZ6" s="265"/>
      <c r="BBA6" s="265"/>
      <c r="BBB6" s="265"/>
      <c r="BBC6" s="265"/>
      <c r="BBD6" s="265"/>
      <c r="BBE6" s="265"/>
      <c r="BBF6" s="265"/>
      <c r="BBG6" s="265"/>
      <c r="BBH6" s="265"/>
      <c r="BBI6" s="265"/>
      <c r="BBJ6" s="265" t="s">
        <v>492</v>
      </c>
      <c r="BBK6" s="265"/>
      <c r="BBL6" s="265"/>
      <c r="BBM6" s="265"/>
      <c r="BBN6" s="265"/>
      <c r="BBO6" s="265"/>
      <c r="BBP6" s="265"/>
      <c r="BBQ6" s="265"/>
      <c r="BBR6" s="265"/>
      <c r="BBS6" s="265"/>
      <c r="BBT6" s="265"/>
      <c r="BBU6" s="265"/>
      <c r="BBV6" s="265" t="s">
        <v>1</v>
      </c>
      <c r="BBW6" s="265" t="s">
        <v>1</v>
      </c>
      <c r="BBX6" s="265" t="s">
        <v>492</v>
      </c>
      <c r="BBY6" s="265" t="s">
        <v>492</v>
      </c>
      <c r="BBZ6" s="265" t="s">
        <v>492</v>
      </c>
      <c r="BCA6" s="265" t="s">
        <v>492</v>
      </c>
      <c r="BCB6" s="265"/>
      <c r="BCC6" s="265"/>
      <c r="BCD6" s="265"/>
      <c r="BCE6" s="265"/>
      <c r="BCF6" s="265"/>
      <c r="BCG6" s="265"/>
      <c r="BCH6" s="265"/>
      <c r="BCI6" s="265"/>
      <c r="BCJ6" s="265"/>
      <c r="BCK6" s="265"/>
      <c r="BCL6" s="265"/>
      <c r="BCM6" s="265"/>
      <c r="BCN6" s="265"/>
      <c r="BCO6" s="265"/>
      <c r="BCP6" s="265"/>
      <c r="BCQ6" s="265"/>
      <c r="BCR6" s="265"/>
      <c r="BCS6" s="265"/>
      <c r="BCT6" s="265"/>
      <c r="BCU6" s="265"/>
      <c r="BCV6" s="265"/>
      <c r="BCW6" s="265"/>
      <c r="BCX6" s="265"/>
      <c r="BCY6" s="265"/>
      <c r="BCZ6" s="265"/>
      <c r="BDA6" s="265"/>
      <c r="BDB6" s="265"/>
      <c r="BDC6" s="265"/>
      <c r="BDD6" s="265"/>
      <c r="BDE6" s="265"/>
      <c r="BDF6" s="265"/>
      <c r="BDG6" s="265"/>
      <c r="BDH6" s="265"/>
      <c r="BDI6" s="265"/>
      <c r="BDJ6" s="265"/>
      <c r="BDK6" s="265"/>
      <c r="BDL6" s="265"/>
      <c r="BDM6" s="265"/>
      <c r="BDN6" s="265"/>
      <c r="BDO6" s="265"/>
      <c r="BDP6" s="265"/>
      <c r="BDQ6" s="265" t="s">
        <v>492</v>
      </c>
      <c r="BDR6" s="265"/>
      <c r="BDS6" s="265" t="s">
        <v>1</v>
      </c>
      <c r="BDT6" s="265" t="s">
        <v>1</v>
      </c>
      <c r="BDU6" s="265" t="s">
        <v>492</v>
      </c>
      <c r="BDV6" s="265" t="s">
        <v>492</v>
      </c>
      <c r="BDW6" s="265"/>
      <c r="BDX6" s="265"/>
      <c r="BDY6" s="265" t="s">
        <v>1</v>
      </c>
      <c r="BDZ6" s="265" t="s">
        <v>1</v>
      </c>
      <c r="BEA6" s="265"/>
      <c r="BEB6" s="265" t="s">
        <v>1</v>
      </c>
      <c r="BEC6" s="265"/>
      <c r="BED6" s="265"/>
      <c r="BEE6" s="265"/>
      <c r="BEF6" s="265"/>
      <c r="BEG6" s="265"/>
      <c r="BEH6" s="265"/>
      <c r="BEI6" s="265"/>
      <c r="BEJ6" s="265"/>
      <c r="BEK6" s="265"/>
      <c r="BEL6" s="265"/>
      <c r="BEM6" s="265"/>
      <c r="BEN6" s="265"/>
      <c r="BEO6" s="265"/>
      <c r="BEP6" s="265"/>
      <c r="BEQ6" s="265"/>
      <c r="BER6" s="265"/>
      <c r="BES6" s="265"/>
      <c r="BET6" s="265"/>
      <c r="BEU6" s="265"/>
      <c r="BEV6" s="265"/>
      <c r="BEW6" s="265"/>
      <c r="BEX6" s="265"/>
      <c r="BEY6" s="265"/>
      <c r="BEZ6" s="265"/>
      <c r="BFA6" s="265"/>
      <c r="BFB6" s="265"/>
      <c r="BFC6" s="265"/>
      <c r="BFD6" s="265"/>
      <c r="BFE6" s="265"/>
      <c r="BFF6" s="265"/>
      <c r="BFG6" s="265"/>
      <c r="BFH6" s="265"/>
      <c r="BFI6" s="265"/>
      <c r="BFJ6" s="265"/>
      <c r="BFK6" s="265"/>
      <c r="BFL6" s="265"/>
      <c r="BFM6" s="265"/>
      <c r="BFN6" s="265"/>
      <c r="BFO6" s="265"/>
      <c r="BFP6" s="265"/>
      <c r="BFQ6" s="265"/>
      <c r="BFR6" s="265"/>
      <c r="BFS6" s="265"/>
      <c r="BFT6" s="265"/>
      <c r="BFU6" s="265"/>
      <c r="BFV6" s="265"/>
      <c r="BFW6" s="265"/>
      <c r="BFX6" s="265"/>
      <c r="BFY6" s="265"/>
      <c r="BFZ6" s="265"/>
      <c r="BGA6" s="265"/>
      <c r="BGB6" s="265"/>
      <c r="BGC6" s="265"/>
      <c r="BGD6" s="265"/>
      <c r="BGE6" s="265"/>
      <c r="BGF6" s="265"/>
      <c r="BGG6" s="265"/>
      <c r="BGH6" s="265"/>
      <c r="BGI6" s="265"/>
      <c r="BGJ6" s="265"/>
      <c r="BGK6" s="265"/>
      <c r="BGL6" s="265"/>
      <c r="BGM6" s="265"/>
      <c r="BGN6" s="265"/>
      <c r="BGO6" s="265"/>
      <c r="BGP6" s="265"/>
      <c r="BGQ6" s="265"/>
      <c r="BGR6" s="265"/>
      <c r="BGS6" s="265"/>
      <c r="BGT6" s="265"/>
      <c r="BGU6" s="265"/>
      <c r="BGV6" s="265"/>
      <c r="BGW6" s="265"/>
      <c r="BGX6" s="265"/>
      <c r="BGY6" s="265"/>
      <c r="BGZ6" s="265"/>
      <c r="BHA6" s="265"/>
      <c r="BHB6" s="265"/>
      <c r="BHC6" s="265"/>
      <c r="BHD6" s="265"/>
      <c r="BHE6" s="265"/>
      <c r="BHF6" s="265"/>
      <c r="BHG6" s="265"/>
      <c r="BHH6" s="265"/>
      <c r="BHI6" s="265"/>
      <c r="BHJ6" s="265"/>
      <c r="BHK6" s="265"/>
      <c r="BHL6" s="265"/>
      <c r="BHM6" s="265"/>
      <c r="BHN6" s="265"/>
      <c r="BHO6" s="265"/>
      <c r="BHP6" s="265"/>
      <c r="BHQ6" s="265"/>
      <c r="BHR6" s="265"/>
      <c r="BHS6" s="265"/>
      <c r="BHT6" s="265"/>
      <c r="BHU6" s="265"/>
      <c r="BHV6" s="265"/>
      <c r="BHW6" s="265"/>
      <c r="BHX6" s="265"/>
      <c r="BHY6" s="265"/>
      <c r="BHZ6" s="265"/>
      <c r="BIA6" s="265"/>
      <c r="BIB6" s="265"/>
      <c r="BIC6" s="265"/>
      <c r="BID6" s="265"/>
      <c r="BIE6" s="265"/>
      <c r="BIF6" s="265"/>
      <c r="BIG6" s="265"/>
      <c r="BIH6" s="265"/>
      <c r="BII6" s="265"/>
      <c r="BIJ6" s="265"/>
      <c r="BIK6" s="265"/>
      <c r="BIL6" s="265"/>
      <c r="BIM6" s="265"/>
      <c r="BIN6" s="265"/>
      <c r="BIO6" s="265"/>
      <c r="BIP6" s="265"/>
      <c r="BIQ6" s="265"/>
      <c r="BIR6" s="265"/>
      <c r="BIS6" s="265"/>
      <c r="BIT6" s="265"/>
      <c r="BIU6" s="265"/>
      <c r="BIV6" s="265"/>
      <c r="BIW6" s="265"/>
      <c r="BIX6" s="265"/>
      <c r="BIY6" s="265"/>
      <c r="BIZ6" s="265"/>
      <c r="BJA6" s="265"/>
      <c r="BJB6" s="265"/>
      <c r="BJC6" s="265"/>
      <c r="BJD6" s="265"/>
      <c r="BJE6" s="265"/>
      <c r="BJF6" s="265"/>
      <c r="BJG6" s="265"/>
      <c r="BJH6" s="265"/>
      <c r="BJI6" s="265"/>
      <c r="BJJ6" s="265"/>
      <c r="BJK6" s="265"/>
      <c r="BJL6" s="265"/>
      <c r="BJM6" s="265"/>
      <c r="BJN6" s="265"/>
      <c r="BJO6" s="265"/>
      <c r="BJP6" s="265"/>
      <c r="BJQ6" s="265"/>
      <c r="BJR6" s="265"/>
      <c r="BJS6" s="265"/>
      <c r="BJT6" s="265"/>
      <c r="BJU6" s="265"/>
      <c r="BJV6" s="265"/>
      <c r="BJW6" s="265"/>
      <c r="BJX6" s="265"/>
      <c r="BJY6" s="265"/>
      <c r="BJZ6" s="265"/>
      <c r="BKA6" s="265"/>
      <c r="BKB6" s="265"/>
      <c r="BKC6" s="265"/>
      <c r="BKD6" s="265"/>
      <c r="BKE6" s="265"/>
      <c r="BKF6" s="265"/>
      <c r="BKG6" s="265"/>
      <c r="BKH6" s="265"/>
      <c r="BKI6" s="265"/>
      <c r="BKJ6" s="265"/>
      <c r="BKK6" s="265"/>
      <c r="BKL6" s="265"/>
      <c r="BKM6" s="265"/>
      <c r="BKN6" s="265"/>
      <c r="BKO6" s="265"/>
      <c r="BKP6" s="265"/>
      <c r="BKQ6" s="265"/>
      <c r="BKR6" s="265"/>
      <c r="BKS6" s="265"/>
      <c r="BKT6" s="265"/>
      <c r="BKU6" s="265"/>
      <c r="BKV6" s="265"/>
      <c r="BKW6" s="265"/>
      <c r="BKX6" s="265"/>
      <c r="BKY6" s="265"/>
      <c r="BKZ6" s="265"/>
      <c r="BLA6" s="265"/>
      <c r="BLB6" s="265"/>
      <c r="BLC6" s="265"/>
      <c r="BLD6" s="265"/>
      <c r="BLE6" s="265"/>
      <c r="BLF6" s="265"/>
      <c r="BLG6" s="265"/>
      <c r="BLH6" s="265"/>
      <c r="BLI6" s="265"/>
      <c r="BLJ6" s="265"/>
      <c r="BLK6" s="265"/>
      <c r="BLL6" s="265"/>
      <c r="BLM6" s="265"/>
      <c r="BLN6" s="265"/>
      <c r="BLO6" s="265"/>
      <c r="BLP6" s="265"/>
      <c r="BLQ6" s="265"/>
      <c r="BLR6" s="265"/>
      <c r="BLS6" s="265"/>
      <c r="BLT6" s="265"/>
      <c r="BLU6" s="265"/>
      <c r="BLV6" s="265"/>
      <c r="BLW6" s="265"/>
      <c r="BLX6" s="265"/>
      <c r="BLY6" s="265"/>
      <c r="BLZ6" s="265"/>
      <c r="BMA6" s="265"/>
      <c r="BMB6" s="265"/>
      <c r="BMC6" s="265"/>
      <c r="BMD6" s="265"/>
      <c r="BME6" s="265"/>
      <c r="BMF6" s="265"/>
      <c r="BMG6" s="265"/>
      <c r="BMH6" s="265"/>
      <c r="BMI6" s="265"/>
      <c r="BMJ6" s="265"/>
      <c r="BMK6" s="265"/>
      <c r="BML6" s="265"/>
      <c r="BMM6" s="265"/>
      <c r="BMN6" s="265"/>
      <c r="BMO6" s="265"/>
      <c r="BMP6" s="265"/>
      <c r="BMQ6" s="265"/>
      <c r="BMR6" s="265"/>
      <c r="BMS6" s="265"/>
      <c r="BMT6" s="265"/>
      <c r="BMU6" s="265"/>
      <c r="BMV6" s="265"/>
      <c r="BMW6" s="265"/>
      <c r="BMX6" s="265"/>
      <c r="BMY6" s="265"/>
      <c r="BMZ6" s="265"/>
      <c r="BNA6" s="265"/>
      <c r="BNB6" s="265"/>
      <c r="BNC6" s="265"/>
      <c r="BND6" s="265"/>
      <c r="BNE6" s="265"/>
      <c r="BNF6" s="265"/>
      <c r="BNG6" s="265"/>
      <c r="BNH6" s="265"/>
      <c r="BNI6" s="265"/>
      <c r="BNJ6" s="265"/>
      <c r="BNK6" s="265"/>
      <c r="BNL6" s="265"/>
      <c r="BNM6" s="265"/>
      <c r="BNN6" s="265"/>
      <c r="BNO6" s="265"/>
      <c r="BNP6" s="265"/>
      <c r="BNQ6" s="265"/>
      <c r="BNR6" s="265"/>
      <c r="BNS6" s="265"/>
      <c r="BNT6" s="265"/>
      <c r="BNU6" s="265"/>
      <c r="BNV6" s="265"/>
      <c r="BNW6" s="265"/>
      <c r="BNX6" s="265"/>
      <c r="BNY6" s="265"/>
      <c r="BNZ6" s="265"/>
      <c r="BOA6" s="265"/>
      <c r="BOB6" s="265"/>
      <c r="BOC6" s="265"/>
      <c r="BOD6" s="265"/>
      <c r="BOE6" s="265"/>
      <c r="BOF6" s="265"/>
      <c r="BOG6" s="265"/>
      <c r="BOH6" s="265"/>
      <c r="BOI6" s="265"/>
      <c r="BOJ6" s="265"/>
      <c r="BOK6" s="265"/>
      <c r="BOL6" s="265"/>
      <c r="BOM6" s="265"/>
      <c r="BON6" s="265"/>
      <c r="BOO6" s="265"/>
      <c r="BOP6" s="265"/>
      <c r="BOQ6" s="265"/>
      <c r="BOR6" s="265"/>
      <c r="BOS6" s="265"/>
      <c r="BOT6" s="265"/>
      <c r="BOU6" s="265"/>
      <c r="BOV6" s="265"/>
      <c r="BOW6" s="265"/>
      <c r="BOX6" s="265"/>
      <c r="BOY6" s="265"/>
      <c r="BOZ6" s="265"/>
      <c r="BPA6" s="265"/>
      <c r="BPB6" s="265"/>
      <c r="BPC6" s="265"/>
      <c r="BPD6" s="265"/>
      <c r="BPE6" s="265"/>
      <c r="BPF6" s="265"/>
      <c r="BPG6" s="265"/>
      <c r="BPH6" s="265"/>
      <c r="BPI6" s="265"/>
      <c r="BPJ6" s="265"/>
      <c r="BPK6" s="265"/>
      <c r="BPL6" s="265"/>
      <c r="BPM6" s="265"/>
      <c r="BPN6" s="265"/>
      <c r="BPO6" s="265"/>
      <c r="BPP6" s="265"/>
      <c r="BPQ6" s="265"/>
      <c r="BPR6" s="265"/>
      <c r="BPS6" s="265"/>
      <c r="BPT6" s="265"/>
      <c r="BPU6" s="265"/>
      <c r="BPV6" s="265"/>
      <c r="BPW6" s="265"/>
      <c r="BPX6" s="265"/>
      <c r="BPY6" s="265"/>
      <c r="BPZ6" s="265"/>
      <c r="BQA6" s="265"/>
      <c r="BQB6" s="265"/>
      <c r="BQC6" s="265"/>
      <c r="BQD6" s="265"/>
      <c r="BQE6" s="265"/>
      <c r="BQF6" s="265"/>
      <c r="BQG6" s="265"/>
      <c r="BQH6" s="265"/>
      <c r="BQI6" s="265"/>
      <c r="BQJ6" s="265"/>
      <c r="BQK6" s="265"/>
      <c r="BQL6" s="265"/>
      <c r="BQM6" s="265"/>
      <c r="BQN6" s="265"/>
      <c r="BQO6" s="265"/>
      <c r="BQP6" s="265"/>
      <c r="BQQ6" s="265"/>
      <c r="BQR6" s="265"/>
      <c r="BQS6" s="265"/>
      <c r="BQT6" s="265"/>
      <c r="BQU6" s="265"/>
      <c r="BQV6" s="265"/>
      <c r="BQW6" s="265"/>
      <c r="BQX6" s="265"/>
      <c r="BQY6" s="265"/>
      <c r="BQZ6" s="265"/>
      <c r="BRA6" s="265"/>
      <c r="BRB6" s="265"/>
      <c r="BRC6" s="265"/>
      <c r="BRD6" s="265"/>
      <c r="BRE6" s="265"/>
      <c r="BRF6" s="265"/>
      <c r="BRG6" s="265"/>
      <c r="BRH6" s="265"/>
      <c r="BRI6" s="265"/>
      <c r="BRJ6" s="265"/>
      <c r="BRK6" s="265"/>
      <c r="BRL6" s="265"/>
      <c r="BRM6" s="265"/>
      <c r="BRN6" s="265"/>
      <c r="BRO6" s="265"/>
      <c r="BRP6" s="265"/>
      <c r="BRQ6" s="265"/>
      <c r="BRR6" s="265"/>
      <c r="BRS6" s="265"/>
      <c r="BRT6" s="265"/>
      <c r="BRU6" s="265"/>
      <c r="BRV6" s="265"/>
      <c r="BRW6" s="265"/>
      <c r="BRX6" s="265"/>
      <c r="BRY6" s="265"/>
      <c r="BRZ6" s="265"/>
      <c r="BSA6" s="265"/>
      <c r="BSB6" s="265"/>
      <c r="BSC6" s="265"/>
      <c r="BSD6" s="265"/>
      <c r="BSE6" s="265"/>
      <c r="BSF6" s="265"/>
      <c r="BSG6" s="265"/>
      <c r="BSH6" s="265"/>
      <c r="BSI6" s="265"/>
      <c r="BSJ6" s="265"/>
      <c r="BSK6" s="265"/>
      <c r="BSL6" s="265"/>
      <c r="BSM6" s="265"/>
      <c r="BSN6" s="265"/>
      <c r="BSO6" s="265"/>
      <c r="BSP6" s="265"/>
      <c r="BSQ6" s="265"/>
      <c r="BSR6" s="265"/>
      <c r="BSS6" s="265"/>
      <c r="BST6" s="265"/>
      <c r="BSU6" s="265"/>
      <c r="BSV6" s="265"/>
      <c r="BSW6" s="265"/>
      <c r="BSX6" s="265"/>
      <c r="BSY6" s="265"/>
      <c r="BSZ6" s="265"/>
      <c r="BTA6" s="265"/>
      <c r="BTB6" s="265"/>
      <c r="BTC6" s="265"/>
      <c r="BTD6" s="265"/>
      <c r="BTE6" s="265"/>
      <c r="BTF6" s="265"/>
      <c r="BTG6" s="265"/>
      <c r="BTH6" s="265"/>
      <c r="BTI6" s="265"/>
      <c r="BTJ6" s="265"/>
      <c r="BTK6" s="265"/>
      <c r="BTL6" s="265"/>
      <c r="BTM6" s="265"/>
      <c r="BTN6" s="265"/>
      <c r="BTO6" s="265"/>
      <c r="BTP6" s="265"/>
      <c r="BTQ6" s="265"/>
      <c r="BTR6" s="265"/>
      <c r="BTS6" s="265"/>
      <c r="BTT6" s="265"/>
      <c r="BTU6" s="265"/>
      <c r="BTV6" s="265"/>
      <c r="BTW6" s="265"/>
      <c r="BTX6" s="265"/>
      <c r="BTY6" s="265"/>
      <c r="BTZ6" s="265"/>
      <c r="BUA6" s="265"/>
      <c r="BUB6" s="265"/>
      <c r="BUC6" s="265"/>
      <c r="BUD6" s="265"/>
      <c r="BUE6" s="265"/>
      <c r="BUF6" s="265"/>
      <c r="BUG6" s="265"/>
      <c r="BUH6" s="265"/>
      <c r="BUI6" s="265"/>
      <c r="BUJ6" s="265"/>
      <c r="BUK6" s="265"/>
      <c r="BUL6" s="265"/>
      <c r="BUM6" s="265"/>
      <c r="BUN6" s="265"/>
      <c r="BUO6" s="265"/>
      <c r="BUP6" s="265"/>
      <c r="BUQ6" s="265"/>
      <c r="BUR6" s="265"/>
      <c r="BUS6" s="265"/>
      <c r="BUT6" s="265"/>
      <c r="BUU6" s="265"/>
      <c r="BUV6" s="265"/>
      <c r="BUW6" s="265"/>
      <c r="BUX6" s="265"/>
      <c r="BUY6" s="265"/>
      <c r="BUZ6" s="265"/>
      <c r="BVA6" s="265"/>
      <c r="BVB6" s="265"/>
      <c r="BVC6" s="265"/>
      <c r="BVD6" s="265"/>
      <c r="BVE6" s="265"/>
      <c r="BVF6" s="265"/>
      <c r="BVG6" s="265"/>
      <c r="BVH6" s="265"/>
      <c r="BVI6" s="265"/>
      <c r="BVJ6" s="265"/>
      <c r="BVK6" s="265"/>
      <c r="BVL6" s="265"/>
      <c r="BVM6" s="265"/>
      <c r="BVN6" s="265"/>
      <c r="BVO6" s="265"/>
      <c r="BVP6" s="265"/>
      <c r="BVQ6" s="265"/>
      <c r="BVR6" s="265"/>
      <c r="BVS6" s="265"/>
      <c r="BVT6" s="265"/>
      <c r="BVU6" s="265"/>
      <c r="BVV6" s="265"/>
      <c r="BVW6" s="265"/>
      <c r="BVX6" s="265"/>
      <c r="BVY6" s="265"/>
      <c r="BVZ6" s="265"/>
      <c r="BWA6" s="265"/>
      <c r="BWB6" s="265"/>
      <c r="BWC6" s="265"/>
      <c r="BWD6" s="265"/>
      <c r="BWE6" s="265"/>
      <c r="BWF6" s="265"/>
      <c r="BWG6" s="265"/>
      <c r="BWH6" s="265"/>
      <c r="BWI6" s="265"/>
      <c r="BWJ6" s="265"/>
      <c r="BWK6" s="265"/>
      <c r="BWL6" s="265"/>
      <c r="BWM6" s="265"/>
      <c r="BWN6" s="265"/>
      <c r="BWO6" s="265"/>
      <c r="BWP6" s="265"/>
      <c r="BWQ6" s="265"/>
      <c r="BWR6" s="265"/>
      <c r="BWS6" s="265"/>
      <c r="BWT6" s="265"/>
      <c r="BWU6" s="265"/>
      <c r="BWV6" s="265"/>
      <c r="BWW6" s="265"/>
      <c r="BWX6" s="265"/>
      <c r="BWY6" s="265"/>
      <c r="BWZ6" s="265"/>
      <c r="BXA6" s="265"/>
      <c r="BXB6" s="265"/>
      <c r="BXC6" s="265"/>
      <c r="BXD6" s="265"/>
      <c r="BXE6" s="265"/>
      <c r="BXF6" s="265"/>
      <c r="BXG6" s="265"/>
      <c r="BXH6" s="265"/>
      <c r="BXI6" s="265"/>
      <c r="BXJ6" s="265"/>
      <c r="BXK6" s="265"/>
      <c r="BXL6" s="265"/>
      <c r="BXM6" s="265"/>
      <c r="BXN6" s="265"/>
      <c r="BXO6" s="265"/>
      <c r="BXP6" s="265"/>
      <c r="BXQ6" s="265"/>
      <c r="BXR6" s="265"/>
      <c r="BXS6" s="265"/>
      <c r="BXT6" s="265"/>
      <c r="BXU6" s="265"/>
      <c r="BXV6" s="265"/>
      <c r="BXW6" s="265"/>
      <c r="BXX6" s="265"/>
      <c r="BXY6" s="265"/>
      <c r="BXZ6" s="265"/>
      <c r="BYA6" s="265"/>
      <c r="BYB6" s="265"/>
      <c r="BYC6" s="265"/>
      <c r="BYD6" s="265"/>
      <c r="BYE6" s="265"/>
      <c r="BYF6" s="265"/>
      <c r="BYG6" s="265"/>
      <c r="BYH6" s="265"/>
      <c r="BYI6" s="265"/>
      <c r="BYJ6" s="265"/>
      <c r="BYK6" s="265"/>
      <c r="BYL6" s="265"/>
      <c r="BYM6" s="265"/>
      <c r="BYN6" s="265"/>
      <c r="BYO6" s="265"/>
      <c r="BYP6" s="265"/>
      <c r="BYQ6" s="265"/>
      <c r="BYR6" s="265"/>
      <c r="BYS6" s="265"/>
      <c r="BYT6" s="265"/>
      <c r="BYU6" s="265"/>
      <c r="BYV6" s="265"/>
      <c r="BYW6" s="265"/>
      <c r="BYX6" s="265"/>
      <c r="BYY6" s="265"/>
      <c r="BYZ6" s="265"/>
      <c r="BZA6" s="265"/>
      <c r="BZB6" s="265"/>
      <c r="BZC6" s="265"/>
      <c r="BZD6" s="265"/>
      <c r="BZE6" s="265"/>
      <c r="BZF6" s="265"/>
      <c r="BZG6" s="265"/>
      <c r="BZH6" s="265"/>
      <c r="BZI6" s="265"/>
      <c r="BZJ6" s="265"/>
      <c r="BZK6" s="265"/>
      <c r="BZL6" s="265"/>
      <c r="BZM6" s="265"/>
      <c r="BZN6" s="265"/>
      <c r="BZO6" s="265"/>
      <c r="BZP6" s="265"/>
      <c r="BZQ6" s="265"/>
      <c r="BZR6" s="265"/>
      <c r="BZS6" s="265"/>
      <c r="BZT6" s="265"/>
      <c r="BZU6" s="265"/>
      <c r="BZV6" s="265"/>
      <c r="BZW6" s="265"/>
      <c r="BZX6" s="265"/>
      <c r="BZY6" s="265"/>
      <c r="BZZ6" s="265"/>
      <c r="CAA6" s="265"/>
      <c r="CAB6" s="265"/>
      <c r="CAC6" s="265"/>
      <c r="CAD6" s="265"/>
      <c r="CAE6" s="265"/>
      <c r="CAF6" s="265"/>
      <c r="CAG6" s="265"/>
      <c r="CAH6" s="265"/>
      <c r="CAI6" s="265"/>
      <c r="CAJ6" s="265"/>
      <c r="CAK6" s="265"/>
      <c r="CAL6" s="265"/>
      <c r="CAM6" s="265"/>
      <c r="CAN6" s="265"/>
      <c r="CAO6" s="265"/>
      <c r="CAP6" s="265"/>
      <c r="CAQ6" s="265"/>
      <c r="CAR6" s="265"/>
      <c r="CAS6" s="265"/>
      <c r="CAT6" s="265"/>
      <c r="CAU6" s="265"/>
      <c r="CAV6" s="265"/>
      <c r="CAW6" s="265"/>
      <c r="CAX6" s="265"/>
      <c r="CAY6" s="265"/>
      <c r="CAZ6" s="265"/>
      <c r="CBA6" s="265"/>
      <c r="CBB6" s="265"/>
      <c r="CBC6" s="265"/>
      <c r="CBD6" s="265"/>
      <c r="CBE6" s="265"/>
      <c r="CBF6" s="265"/>
      <c r="CBG6" s="265"/>
      <c r="CBH6" s="265"/>
      <c r="CBI6" s="265"/>
      <c r="CBJ6" s="265"/>
      <c r="CBK6" s="265"/>
      <c r="CBL6" s="265"/>
      <c r="CBM6" s="265"/>
      <c r="CBN6" s="265"/>
      <c r="CBO6" s="265"/>
      <c r="CBP6" s="265"/>
      <c r="CBQ6" s="265"/>
      <c r="CBR6" s="265"/>
      <c r="CBS6" s="265"/>
      <c r="CBT6" s="265"/>
      <c r="CBU6" s="265"/>
      <c r="CBV6" s="265"/>
      <c r="CBW6" s="265"/>
      <c r="CBX6" s="265"/>
      <c r="CBY6" s="265"/>
      <c r="CBZ6" s="265"/>
      <c r="CCA6" s="265"/>
      <c r="CCB6" s="265"/>
      <c r="CCC6" s="265"/>
      <c r="CCD6" s="265"/>
      <c r="CCE6" s="265"/>
      <c r="CCF6" s="265"/>
      <c r="CCG6" s="265"/>
      <c r="CCH6" s="265"/>
      <c r="CCI6" s="265"/>
      <c r="CCJ6" s="265"/>
      <c r="CCK6" s="265"/>
      <c r="CCL6" s="265"/>
      <c r="CCM6" s="265"/>
      <c r="CCN6" s="265"/>
      <c r="CCO6" s="265"/>
      <c r="CCP6" s="265"/>
      <c r="CCQ6" s="265"/>
      <c r="CCR6" s="265"/>
      <c r="CCS6" s="265"/>
      <c r="CCT6" s="265"/>
      <c r="CCU6" s="265"/>
      <c r="CCV6" s="265"/>
      <c r="CCW6" s="265"/>
      <c r="CCX6" s="265"/>
      <c r="CCY6" s="265"/>
      <c r="CCZ6" s="265"/>
      <c r="CDA6" s="265"/>
      <c r="CDB6" s="265"/>
      <c r="CDC6" s="265"/>
      <c r="CDD6" s="265"/>
      <c r="CDE6" s="265"/>
      <c r="CDF6" s="265"/>
      <c r="CDG6" s="265"/>
      <c r="CDH6" s="265"/>
      <c r="CDI6" s="265"/>
      <c r="CDJ6" s="265"/>
      <c r="CDK6" s="265"/>
      <c r="CDL6" s="265"/>
      <c r="CDM6" s="265"/>
      <c r="CDN6" s="265"/>
      <c r="CDO6" s="265"/>
      <c r="CDP6" s="265"/>
      <c r="CDQ6" s="265"/>
      <c r="CDR6" s="265"/>
      <c r="CDS6" s="265"/>
      <c r="CDT6" s="265"/>
      <c r="CDU6" s="265"/>
      <c r="CDV6" s="265"/>
      <c r="CDW6" s="265"/>
      <c r="CDX6" s="265"/>
      <c r="CDY6" s="265"/>
      <c r="CDZ6" s="265"/>
      <c r="CEA6" s="265"/>
      <c r="CEB6" s="265"/>
      <c r="CEC6" s="265"/>
      <c r="CED6" s="265"/>
      <c r="CEE6" s="265"/>
      <c r="CEF6" s="265"/>
      <c r="CEG6" s="265"/>
      <c r="CEH6" s="265"/>
      <c r="CEI6" s="265"/>
      <c r="CEJ6" s="265"/>
      <c r="CEK6" s="265"/>
      <c r="CEL6" s="265"/>
      <c r="CEM6" s="265"/>
      <c r="CEN6" s="265"/>
      <c r="CEO6" s="265"/>
      <c r="CEP6" s="265"/>
      <c r="CEQ6" s="265"/>
      <c r="CER6" s="265"/>
      <c r="CES6" s="265" t="s">
        <v>1</v>
      </c>
      <c r="CET6" s="265" t="s">
        <v>1</v>
      </c>
      <c r="CEU6" s="265"/>
      <c r="CEV6" s="265"/>
      <c r="CEW6" s="265" t="s">
        <v>1</v>
      </c>
      <c r="CEX6" s="265" t="s">
        <v>1671</v>
      </c>
      <c r="CEY6" s="265"/>
      <c r="CEZ6" s="265"/>
      <c r="CFA6" s="265"/>
      <c r="CFB6" s="265"/>
      <c r="CFC6" s="265"/>
      <c r="CFD6" s="265"/>
      <c r="CFE6" s="265"/>
      <c r="CFF6" s="265"/>
      <c r="CFG6" s="265"/>
      <c r="CFH6" s="265"/>
      <c r="CFI6" s="265"/>
      <c r="CFJ6" s="265"/>
      <c r="CFK6" s="265" t="s">
        <v>1</v>
      </c>
      <c r="CFL6" s="265"/>
      <c r="CFM6" s="265"/>
      <c r="CFN6" s="265"/>
      <c r="CFO6" s="265"/>
      <c r="CFP6" s="265" t="s">
        <v>1</v>
      </c>
      <c r="CFQ6" s="265"/>
      <c r="CFR6" s="265"/>
      <c r="CFS6" s="265" t="s">
        <v>1</v>
      </c>
      <c r="CFT6" s="265" t="s">
        <v>1</v>
      </c>
      <c r="CFU6" s="265" t="s">
        <v>1</v>
      </c>
      <c r="CFV6" s="265"/>
      <c r="CFW6" s="265"/>
      <c r="CFX6" s="265"/>
      <c r="CFY6" s="265"/>
      <c r="CFZ6" s="265"/>
      <c r="CGA6" s="265"/>
      <c r="CGB6" s="265"/>
      <c r="CGC6" s="265"/>
      <c r="CGD6" s="265"/>
      <c r="CGE6" s="265"/>
      <c r="CGF6" s="265"/>
      <c r="CGG6" s="265"/>
      <c r="CGH6" s="265"/>
      <c r="CGI6" s="265"/>
      <c r="CGJ6" s="265"/>
      <c r="CGK6" s="265"/>
      <c r="CGL6" s="265"/>
      <c r="CGM6" s="265"/>
      <c r="CGN6" s="265"/>
      <c r="CGO6" s="265"/>
      <c r="CGP6" s="265"/>
      <c r="CGQ6" s="265"/>
      <c r="CGR6" s="265"/>
      <c r="CGS6" s="265"/>
      <c r="CGT6" s="265"/>
      <c r="CGU6" s="265"/>
      <c r="CGV6" s="265"/>
      <c r="CGW6" s="265"/>
      <c r="CGX6" s="265"/>
      <c r="CGY6" s="265"/>
      <c r="CGZ6" s="265"/>
      <c r="CHA6" s="265"/>
      <c r="CHB6" s="265"/>
      <c r="CHC6" s="265"/>
      <c r="CHD6" s="265"/>
      <c r="CHE6" s="265"/>
      <c r="CHF6" s="265"/>
      <c r="CHG6" s="265"/>
      <c r="CHH6" s="265"/>
      <c r="CHI6" s="265"/>
      <c r="CHJ6" s="265"/>
      <c r="CHK6" s="265"/>
      <c r="CHL6" s="265"/>
      <c r="CHM6" s="265">
        <v>10</v>
      </c>
      <c r="CHN6" s="270" t="s">
        <v>1</v>
      </c>
      <c r="CHO6" s="270"/>
      <c r="CHP6" s="265"/>
      <c r="CHQ6" s="265"/>
      <c r="CHR6" s="265"/>
      <c r="CHS6" s="265"/>
      <c r="CHT6" s="265"/>
      <c r="CHU6" s="265"/>
      <c r="CHV6" s="265"/>
      <c r="CHW6" s="265"/>
      <c r="CHX6" s="265"/>
      <c r="CHY6" s="265"/>
      <c r="CHZ6" s="265"/>
      <c r="CIA6" s="265"/>
      <c r="CIB6" s="265"/>
      <c r="CIC6" s="265"/>
      <c r="CID6" s="265"/>
      <c r="CIE6" s="265"/>
      <c r="CIF6" s="265"/>
      <c r="CIG6" s="265"/>
      <c r="CIH6" s="265" t="s">
        <v>1571</v>
      </c>
      <c r="CII6" s="270" t="s">
        <v>722</v>
      </c>
      <c r="CIJ6" s="270" t="s">
        <v>723</v>
      </c>
      <c r="CIK6" s="270" t="s">
        <v>724</v>
      </c>
      <c r="CIL6" s="270" t="s">
        <v>725</v>
      </c>
      <c r="CIM6" s="270" t="s">
        <v>1</v>
      </c>
      <c r="CIN6" s="270" t="s">
        <v>1</v>
      </c>
      <c r="CIO6" s="270" t="s">
        <v>1</v>
      </c>
      <c r="CIP6" s="270" t="s">
        <v>1</v>
      </c>
      <c r="CIQ6" s="270" t="s">
        <v>1</v>
      </c>
      <c r="CIR6" s="270" t="s">
        <v>1</v>
      </c>
      <c r="CIS6" s="270" t="s">
        <v>1</v>
      </c>
      <c r="CIT6" s="270"/>
      <c r="CIU6" s="265"/>
      <c r="CIV6" s="265"/>
      <c r="CIW6" s="265"/>
      <c r="CIX6" s="265"/>
      <c r="CIY6" s="265"/>
      <c r="CIZ6" s="265"/>
      <c r="CJA6" s="265"/>
      <c r="CJB6" s="265"/>
      <c r="CJC6" s="265"/>
      <c r="CJD6" s="265"/>
      <c r="CJE6" s="265"/>
      <c r="CJF6" s="265"/>
      <c r="CJG6" s="265"/>
      <c r="CJH6" s="265"/>
      <c r="CJI6" s="265"/>
      <c r="CJJ6" s="265"/>
      <c r="CJK6" s="265"/>
      <c r="CJL6" s="265"/>
      <c r="CJM6" s="265"/>
      <c r="CJN6" s="265"/>
      <c r="CJO6" s="265"/>
      <c r="CJP6" s="265"/>
      <c r="CJQ6" s="265"/>
      <c r="CJR6" s="265"/>
      <c r="CJS6" s="265"/>
      <c r="CJT6" s="265"/>
      <c r="CJU6" s="265"/>
      <c r="CJV6" s="265"/>
      <c r="CJW6" s="265"/>
      <c r="CJX6" s="265"/>
      <c r="CJY6" s="265"/>
      <c r="CJZ6" s="265"/>
      <c r="CKA6" s="265"/>
      <c r="CKB6" s="265"/>
      <c r="CKC6" s="265"/>
      <c r="CKD6" s="265"/>
      <c r="CKE6" s="265"/>
      <c r="CKF6" s="265"/>
      <c r="CKG6" s="265"/>
      <c r="CKH6" s="265"/>
      <c r="CKI6" s="265"/>
      <c r="CKJ6" s="265"/>
      <c r="CKK6" s="265"/>
      <c r="CKL6" s="265"/>
      <c r="CKM6" s="265"/>
      <c r="CKN6" s="265"/>
      <c r="CKO6" s="265"/>
      <c r="CKP6" s="265"/>
      <c r="CKQ6" s="265"/>
      <c r="CKR6" s="265"/>
      <c r="CKS6" s="265"/>
      <c r="CKT6" s="265"/>
      <c r="CKU6" s="265"/>
      <c r="CKV6" s="265"/>
      <c r="CKW6" s="265"/>
      <c r="CKX6" s="265"/>
      <c r="CKY6" s="265"/>
      <c r="CKZ6" s="265"/>
      <c r="CLA6" s="265"/>
      <c r="CLB6" s="265"/>
      <c r="CLC6" s="265"/>
      <c r="CLD6" s="265"/>
      <c r="CLE6" s="265"/>
      <c r="CLF6" s="265"/>
      <c r="CLG6" s="265"/>
      <c r="CLH6" s="265"/>
      <c r="CLI6" s="265"/>
      <c r="CLJ6" s="265"/>
      <c r="CLK6" s="265"/>
      <c r="CLL6" s="265"/>
      <c r="CLM6" s="265"/>
      <c r="CLN6" s="265"/>
      <c r="CLO6" s="265"/>
      <c r="CLP6" s="265"/>
      <c r="CLQ6" s="265"/>
      <c r="CLR6" s="265"/>
      <c r="CLS6" s="265"/>
      <c r="CLT6" s="265"/>
      <c r="CLU6" s="265"/>
      <c r="CLV6" s="265"/>
      <c r="CLW6" s="265"/>
      <c r="CLX6" s="270"/>
      <c r="CLY6" s="270"/>
      <c r="CLZ6" s="270"/>
      <c r="CMA6" s="270"/>
      <c r="CMB6" s="270"/>
      <c r="CMC6" s="270"/>
      <c r="CMD6" s="270" t="s">
        <v>1</v>
      </c>
      <c r="CME6" s="265" t="s">
        <v>1</v>
      </c>
      <c r="CMF6" s="270" t="s">
        <v>1</v>
      </c>
      <c r="CMG6" s="270" t="s">
        <v>492</v>
      </c>
      <c r="CMH6" s="270"/>
      <c r="CMI6" s="270"/>
      <c r="CMJ6" s="270"/>
      <c r="CMK6" s="270"/>
      <c r="CML6" s="270"/>
      <c r="CMM6" s="270"/>
      <c r="CMN6" s="270"/>
      <c r="CMO6" s="270"/>
      <c r="CMP6" s="270"/>
      <c r="CMQ6" s="270"/>
      <c r="CMR6" s="270"/>
      <c r="CMS6" s="270"/>
      <c r="CMT6" s="270"/>
      <c r="CMU6" s="270"/>
      <c r="CMV6" s="270"/>
      <c r="CMW6" s="270"/>
      <c r="CMX6" s="270"/>
      <c r="CMY6" s="270"/>
      <c r="CMZ6" s="270"/>
      <c r="CNA6" s="270"/>
      <c r="CNB6" s="270"/>
      <c r="CNC6" s="270"/>
      <c r="CND6" s="270"/>
      <c r="CNE6" s="270"/>
      <c r="CNF6" s="270"/>
      <c r="CNG6" s="270"/>
      <c r="CNH6" s="265"/>
      <c r="CNI6" s="265"/>
      <c r="CNJ6" s="265"/>
      <c r="CNK6" s="270" t="s">
        <v>1</v>
      </c>
      <c r="CNL6" s="270" t="s">
        <v>1</v>
      </c>
      <c r="CNM6" s="267">
        <f>DAY(DataSource!B43)</f>
        <v>31</v>
      </c>
      <c r="CNN6" s="267">
        <f>MONTH(DataSource!B43)</f>
        <v>3</v>
      </c>
      <c r="CNO6" s="267">
        <f>YEAR(DataSource!B43)</f>
        <v>2024</v>
      </c>
      <c r="CNP6" s="270"/>
      <c r="CNQ6" s="270"/>
      <c r="CNR6" s="270"/>
      <c r="CNS6" s="265"/>
      <c r="CNT6" s="265"/>
      <c r="CNU6" s="265"/>
      <c r="CNV6" s="265"/>
      <c r="CNW6" s="265"/>
      <c r="CNX6" s="265"/>
      <c r="CNY6" s="265"/>
      <c r="CNZ6" s="265"/>
      <c r="COA6" s="265"/>
      <c r="COB6" s="265"/>
      <c r="COC6" s="265"/>
      <c r="COD6" s="265"/>
      <c r="COE6" s="265"/>
      <c r="COF6" s="265"/>
      <c r="COG6" s="265"/>
      <c r="COH6" s="265"/>
      <c r="COI6" s="265"/>
      <c r="COJ6" s="265"/>
      <c r="COK6" s="265"/>
      <c r="COL6" s="265"/>
      <c r="COM6" s="265"/>
      <c r="CON6" s="265"/>
      <c r="COO6" s="265"/>
      <c r="COP6" s="265"/>
      <c r="COQ6" s="265"/>
      <c r="COR6" s="265"/>
      <c r="COS6" s="265"/>
      <c r="COT6" s="265"/>
      <c r="COU6" s="265"/>
      <c r="COV6" s="265"/>
      <c r="COW6" s="265" t="s">
        <v>1</v>
      </c>
      <c r="COX6" s="265"/>
      <c r="COY6" s="265"/>
      <c r="COZ6" s="265"/>
      <c r="CPA6" s="270"/>
      <c r="CPB6" s="265"/>
      <c r="CPC6" s="265"/>
      <c r="CPD6" s="265"/>
      <c r="CPE6" s="265"/>
      <c r="CPF6" s="265"/>
      <c r="CPG6" s="265"/>
      <c r="CPH6" s="265"/>
      <c r="CPI6" s="265"/>
      <c r="CPJ6" s="265"/>
      <c r="CPK6" s="265"/>
      <c r="CPL6" s="265"/>
      <c r="CPM6" s="270"/>
      <c r="CPN6" s="265"/>
      <c r="CPO6" s="265"/>
      <c r="CPP6" s="265"/>
      <c r="CPQ6" s="265" t="s">
        <v>1</v>
      </c>
      <c r="CPR6" s="265" t="s">
        <v>1</v>
      </c>
      <c r="CPS6" s="265" t="s">
        <v>1</v>
      </c>
      <c r="CPT6" s="265"/>
      <c r="CPU6" s="265" t="s">
        <v>1</v>
      </c>
      <c r="CPV6" s="270" t="s">
        <v>1</v>
      </c>
      <c r="CPW6" s="265" t="s">
        <v>1</v>
      </c>
      <c r="CPX6" s="265"/>
      <c r="CPY6" s="265" t="s">
        <v>1</v>
      </c>
      <c r="CPZ6" s="265" t="s">
        <v>1</v>
      </c>
      <c r="CQA6" s="265" t="s">
        <v>1</v>
      </c>
      <c r="CQB6" s="265" t="s">
        <v>1</v>
      </c>
      <c r="CQC6" s="265" t="s">
        <v>1</v>
      </c>
      <c r="CQD6" s="265" t="s">
        <v>1</v>
      </c>
      <c r="CQE6" s="265"/>
      <c r="CQF6" s="261" t="s">
        <v>6952</v>
      </c>
      <c r="CQG6" s="261" t="s">
        <v>1751</v>
      </c>
      <c r="CQH6" s="261" t="s">
        <v>514</v>
      </c>
      <c r="CQI6" s="261" t="s">
        <v>1</v>
      </c>
      <c r="CQJ6" s="261" t="s">
        <v>1</v>
      </c>
      <c r="CQK6" s="261" t="s">
        <v>1</v>
      </c>
      <c r="CQL6" s="261" t="s">
        <v>1</v>
      </c>
      <c r="CQM6" s="261" t="s">
        <v>1</v>
      </c>
      <c r="CQN6" s="261"/>
      <c r="CQO6" s="261" t="s">
        <v>1</v>
      </c>
      <c r="CQP6" s="261"/>
      <c r="CQQ6" s="261" t="s">
        <v>1</v>
      </c>
      <c r="CQR6" s="261" t="s">
        <v>1</v>
      </c>
      <c r="CQS6" s="261" t="s">
        <v>1</v>
      </c>
      <c r="CQT6" s="261" t="s">
        <v>1</v>
      </c>
      <c r="CQU6" s="261" t="s">
        <v>1</v>
      </c>
      <c r="CQV6" s="261" t="s">
        <v>1</v>
      </c>
      <c r="CQW6" s="261"/>
      <c r="CQX6" s="261"/>
      <c r="CQY6" s="261"/>
      <c r="CQZ6" s="261"/>
      <c r="CRA6" s="261"/>
      <c r="CRB6" s="261"/>
      <c r="CRC6" s="261"/>
      <c r="CRD6" s="261"/>
      <c r="CRE6" s="261"/>
      <c r="CRF6" s="261"/>
      <c r="CRG6" s="261"/>
      <c r="CRH6" s="261"/>
      <c r="CRI6" s="261"/>
      <c r="CRJ6" s="261"/>
      <c r="CRK6" s="261"/>
      <c r="CRL6" s="261"/>
      <c r="CRM6" s="261"/>
      <c r="CRN6" s="261"/>
      <c r="CRO6" s="261"/>
      <c r="CRP6" s="261"/>
      <c r="CRQ6" s="261"/>
      <c r="CRR6" s="261"/>
      <c r="CRS6" s="261"/>
      <c r="CRT6" s="261"/>
      <c r="CRU6" s="261"/>
      <c r="CRV6" s="261"/>
      <c r="CRW6" s="261"/>
      <c r="CRX6" s="261"/>
      <c r="CRY6" s="261"/>
      <c r="CRZ6" s="261"/>
      <c r="CSA6" s="261"/>
      <c r="CSB6" s="261"/>
      <c r="CSC6" s="261"/>
      <c r="CSD6" s="261"/>
      <c r="CSE6" s="261"/>
      <c r="CSF6" s="261"/>
      <c r="CSG6" s="261"/>
      <c r="CSH6" s="261"/>
      <c r="CSI6" s="261"/>
      <c r="CSJ6" s="261"/>
      <c r="CSK6" s="261"/>
      <c r="CSL6" s="261"/>
      <c r="CSM6" s="261"/>
      <c r="CSN6" s="261"/>
      <c r="CSO6" s="261"/>
      <c r="CSP6" s="261"/>
      <c r="CSQ6" s="261"/>
      <c r="CSR6" s="261"/>
      <c r="CSS6" s="261"/>
      <c r="CST6" s="261"/>
      <c r="CSU6" s="261"/>
      <c r="CSV6" s="261"/>
      <c r="CSW6" s="261"/>
      <c r="CSX6" s="261"/>
      <c r="CSY6" s="261"/>
      <c r="CSZ6" s="261"/>
      <c r="CTA6" s="261"/>
      <c r="CTB6" s="261"/>
      <c r="CTC6" s="261"/>
      <c r="CTD6" s="261"/>
      <c r="CTE6" s="261"/>
      <c r="CTF6" s="261"/>
      <c r="CTG6" s="261"/>
      <c r="CTH6" s="261"/>
      <c r="CTI6" s="261"/>
      <c r="CTJ6" s="261"/>
      <c r="CTK6" s="261"/>
      <c r="CTL6" s="261"/>
      <c r="CTM6" s="261"/>
      <c r="CTN6" s="261"/>
      <c r="CTO6" s="261"/>
      <c r="CTP6" s="261"/>
      <c r="CTQ6" s="261"/>
      <c r="CTR6" s="261"/>
      <c r="CTS6" s="261"/>
      <c r="CTT6" s="261"/>
      <c r="CTU6" s="261"/>
      <c r="CTV6" s="261"/>
      <c r="CTW6" s="261"/>
      <c r="CTX6" s="261"/>
      <c r="CTY6" s="261"/>
      <c r="CTZ6" s="261"/>
      <c r="CUA6" s="261"/>
      <c r="CUB6" s="261"/>
      <c r="CUC6" s="261"/>
      <c r="CUD6" s="261"/>
      <c r="CUE6" s="261"/>
      <c r="CUF6" s="261"/>
      <c r="CUG6" s="261"/>
      <c r="CUH6" s="261"/>
      <c r="CUI6" s="261"/>
      <c r="CUJ6" s="261"/>
      <c r="CUK6" s="261"/>
      <c r="CUL6" s="261"/>
      <c r="CUM6" s="261"/>
      <c r="CUN6" s="261"/>
      <c r="CUO6" s="261"/>
      <c r="CUP6" s="261"/>
      <c r="CUQ6" s="261"/>
      <c r="CUR6" s="261"/>
      <c r="CUS6" s="261"/>
      <c r="CUT6" s="261"/>
      <c r="CUU6" s="261"/>
      <c r="CUV6" s="261"/>
      <c r="CUW6" s="261"/>
      <c r="CUX6" s="261"/>
      <c r="CUY6" s="261"/>
      <c r="CUZ6" s="261"/>
      <c r="CVA6" s="261"/>
      <c r="CVB6" s="261"/>
      <c r="CVC6" s="261"/>
      <c r="CVD6" s="261"/>
      <c r="CVE6" s="261"/>
      <c r="CVF6" s="261"/>
      <c r="CVG6" s="261"/>
      <c r="CVH6" s="261"/>
      <c r="CVI6" s="261"/>
      <c r="CVJ6" s="261"/>
      <c r="CVK6" s="261"/>
      <c r="CVL6" s="261"/>
      <c r="CVM6" s="261"/>
      <c r="CVN6" s="261"/>
      <c r="CVO6" s="261"/>
      <c r="CVP6" s="261"/>
      <c r="CVQ6" s="261"/>
      <c r="CVR6" s="261"/>
      <c r="CVS6" s="261"/>
      <c r="CVT6" s="261"/>
      <c r="CVU6" s="261"/>
      <c r="CVV6" s="261"/>
      <c r="CVW6" s="261"/>
      <c r="CVX6" s="261"/>
      <c r="CVY6" s="261"/>
      <c r="CVZ6" s="261"/>
      <c r="CWA6" s="261"/>
      <c r="CWB6" s="261"/>
      <c r="CWC6" s="261"/>
      <c r="CWD6" s="261"/>
      <c r="CWE6" s="261"/>
      <c r="CWF6" s="261"/>
      <c r="CWG6" s="261"/>
      <c r="CWH6" s="261"/>
      <c r="CWI6" s="261"/>
      <c r="CWJ6" s="261"/>
      <c r="CWK6" s="261"/>
      <c r="CWL6" s="261"/>
      <c r="CWM6" s="261"/>
      <c r="CWN6" s="261"/>
      <c r="CWO6" s="261"/>
      <c r="CWP6" s="261"/>
      <c r="CWQ6" s="261"/>
      <c r="CWR6" s="261"/>
      <c r="CWS6" s="261"/>
      <c r="CWT6" s="261"/>
      <c r="CWU6" s="261"/>
      <c r="CWV6" s="261"/>
      <c r="CWW6" s="261"/>
      <c r="CWX6" s="261"/>
      <c r="CWY6" s="261"/>
      <c r="CWZ6" s="261"/>
      <c r="CXA6" s="261"/>
      <c r="CXB6" s="261"/>
      <c r="CXC6" s="261"/>
      <c r="CXD6" s="261"/>
      <c r="CXE6" s="261"/>
      <c r="CXF6" s="261"/>
      <c r="CXG6" s="261"/>
      <c r="CXH6" s="261"/>
      <c r="CXI6" s="261"/>
      <c r="CXJ6" s="261"/>
      <c r="CXK6" s="261"/>
      <c r="CXL6" s="261"/>
      <c r="CXM6" s="261"/>
      <c r="CXN6" s="261"/>
      <c r="CXO6" s="261"/>
      <c r="CXP6" s="261"/>
      <c r="CXQ6" s="261"/>
      <c r="CXR6" s="261"/>
      <c r="CXS6" s="261"/>
      <c r="CXT6" s="261"/>
      <c r="CXU6" s="261"/>
      <c r="CXV6" s="261"/>
      <c r="CXW6" s="261"/>
      <c r="CXX6" s="261"/>
      <c r="CXY6" s="261"/>
      <c r="CXZ6" s="261"/>
      <c r="CYA6" s="261"/>
      <c r="CYB6" s="261"/>
      <c r="CYC6" s="261"/>
      <c r="CYD6" s="261"/>
      <c r="CYE6" s="261"/>
      <c r="CYF6" s="261"/>
      <c r="CYG6" s="261"/>
      <c r="CYH6" s="261"/>
      <c r="CYI6" s="261"/>
      <c r="CYJ6" s="261"/>
      <c r="CYK6" s="261"/>
      <c r="CYL6" s="261"/>
      <c r="CYM6" s="261"/>
      <c r="CYN6" s="261"/>
      <c r="CYO6" s="261"/>
      <c r="CYP6" s="261"/>
      <c r="CYQ6" s="265"/>
      <c r="CYR6" s="265"/>
      <c r="CYS6" s="265"/>
      <c r="CYT6" s="265"/>
      <c r="CYU6" s="265"/>
      <c r="CYV6" s="265"/>
      <c r="CYW6" s="265"/>
      <c r="CYX6" s="265"/>
      <c r="CYY6" s="265"/>
      <c r="CYZ6" s="265"/>
      <c r="CZA6" s="265"/>
      <c r="CZB6" s="265"/>
      <c r="CZC6" s="265"/>
      <c r="CZD6" s="265"/>
      <c r="CZE6" s="265"/>
      <c r="CZF6" s="265"/>
      <c r="CZG6" s="265"/>
      <c r="CZH6" s="265"/>
      <c r="CZI6" s="265"/>
      <c r="CZJ6" s="265"/>
      <c r="CZK6" s="265"/>
      <c r="CZL6" s="265"/>
      <c r="CZM6" s="265"/>
      <c r="CZN6" s="265"/>
      <c r="CZO6" s="265"/>
      <c r="CZP6" s="265"/>
      <c r="CZQ6" s="265"/>
      <c r="CZR6" s="265"/>
      <c r="CZS6" s="265"/>
      <c r="CZT6" s="265"/>
      <c r="CZU6" s="265"/>
      <c r="CZV6" s="265"/>
      <c r="CZW6" s="265"/>
      <c r="CZX6" s="265"/>
      <c r="CZY6" s="265"/>
      <c r="CZZ6" s="265"/>
      <c r="DAA6" s="265"/>
      <c r="DAB6" s="265"/>
      <c r="DAC6" s="265"/>
      <c r="DAD6" s="265"/>
      <c r="DAE6" s="265"/>
      <c r="DAF6" s="265"/>
      <c r="DAG6" s="265"/>
      <c r="DAH6" s="265"/>
      <c r="DAI6" s="265"/>
      <c r="DAJ6" s="265"/>
      <c r="DAK6" s="265"/>
      <c r="DAL6" s="265"/>
      <c r="DAM6" s="265"/>
      <c r="DAN6" s="265"/>
      <c r="DAO6" s="265"/>
      <c r="DAP6" s="265"/>
      <c r="DAQ6" s="265"/>
      <c r="DAR6" s="265"/>
      <c r="DAS6" s="265"/>
      <c r="DAT6" s="265"/>
      <c r="DAU6" s="265"/>
      <c r="DAV6" s="265"/>
      <c r="DAW6" s="265"/>
      <c r="DAX6" s="265"/>
      <c r="DAY6" s="265"/>
      <c r="DAZ6" s="265"/>
      <c r="DBA6" s="265"/>
      <c r="DBB6" s="265"/>
      <c r="DBC6" s="265"/>
      <c r="DBD6" s="265"/>
      <c r="DBE6" s="265"/>
      <c r="DBF6" s="265"/>
      <c r="DBG6" s="265"/>
      <c r="DBH6" s="265"/>
      <c r="DBI6" s="265"/>
      <c r="DBJ6" s="265"/>
      <c r="DBK6" s="265"/>
      <c r="DBL6" s="265"/>
      <c r="DBM6" s="265"/>
      <c r="DBN6" s="265"/>
      <c r="DBO6" s="265"/>
      <c r="DBP6" s="265"/>
      <c r="DBQ6" s="265"/>
      <c r="DBR6" s="265"/>
      <c r="DBS6" s="265"/>
      <c r="DBT6" s="265"/>
      <c r="DBU6" s="265"/>
      <c r="DBV6" s="265"/>
      <c r="DBW6" s="265"/>
      <c r="DBX6" s="265"/>
      <c r="DBY6" s="265"/>
      <c r="DBZ6" s="265"/>
      <c r="DCA6" s="265"/>
      <c r="DCB6" s="265"/>
      <c r="DCC6" s="265"/>
      <c r="DCD6" s="265"/>
      <c r="DCE6" s="265"/>
      <c r="DCF6" s="265"/>
      <c r="DCG6" s="265"/>
      <c r="DCH6" s="265"/>
      <c r="DCI6" s="265"/>
      <c r="DCJ6" s="265"/>
      <c r="DCK6" s="265"/>
      <c r="DCL6" s="265"/>
      <c r="DCM6" s="265"/>
      <c r="DCN6" s="265"/>
      <c r="DCO6" s="265"/>
      <c r="DCP6" s="265"/>
      <c r="DCQ6" s="265"/>
      <c r="DCR6" s="265"/>
      <c r="DCS6" s="265"/>
      <c r="DCT6" s="265"/>
      <c r="DCU6" s="265"/>
      <c r="DCV6" s="265"/>
      <c r="DCW6" s="265"/>
      <c r="DCX6" s="265"/>
      <c r="DCY6" s="265"/>
      <c r="DCZ6" s="265"/>
      <c r="DDA6" s="265"/>
      <c r="DDB6" s="265"/>
      <c r="DDC6" s="265"/>
      <c r="DDD6" s="265"/>
      <c r="DDE6" s="265"/>
      <c r="DDF6" s="265"/>
      <c r="DDG6" s="265"/>
      <c r="DDH6" s="265"/>
      <c r="DDI6" s="265"/>
      <c r="DDJ6" s="265"/>
      <c r="DDK6" s="265"/>
      <c r="DDL6" s="265"/>
      <c r="DDM6" s="265"/>
      <c r="DDN6" s="265"/>
      <c r="DDO6" s="265"/>
      <c r="DDP6" s="265"/>
      <c r="DDQ6" s="265"/>
      <c r="DDR6" s="265"/>
      <c r="DDS6" s="265"/>
      <c r="DDT6" s="265"/>
      <c r="DDU6" s="265"/>
      <c r="DDV6" s="265"/>
      <c r="DDW6" s="265"/>
      <c r="DDX6" s="265"/>
      <c r="DDY6" s="265"/>
      <c r="DDZ6" s="265"/>
      <c r="DEA6" s="265"/>
      <c r="DEB6" s="265"/>
      <c r="DEC6" s="265"/>
      <c r="DED6" s="265"/>
      <c r="DEE6" s="265"/>
      <c r="DEF6" s="265"/>
      <c r="DEG6" s="265"/>
      <c r="DEH6" s="265"/>
      <c r="DEI6" s="265"/>
      <c r="DEJ6" s="265"/>
      <c r="DEK6" s="265"/>
      <c r="DEL6" s="265"/>
      <c r="DEM6" s="265"/>
      <c r="DEN6" s="265"/>
      <c r="DEO6" s="265"/>
      <c r="DEP6" s="265"/>
      <c r="DEQ6" s="265"/>
      <c r="DER6" s="265"/>
      <c r="DES6" s="265"/>
      <c r="DET6" s="265"/>
      <c r="DEU6" s="265"/>
      <c r="DEV6" s="265"/>
      <c r="DEW6" s="265"/>
      <c r="DEX6" s="265"/>
      <c r="DEY6" s="265"/>
      <c r="DEZ6" s="265"/>
      <c r="DFA6" s="265"/>
      <c r="DFB6" s="265"/>
      <c r="DFC6" s="265"/>
      <c r="DFD6" s="265"/>
      <c r="DFE6" s="265"/>
      <c r="DFF6" s="265"/>
      <c r="DFG6" s="265"/>
      <c r="DFH6" s="265"/>
      <c r="DFI6" s="265"/>
      <c r="DFJ6" s="265"/>
      <c r="DFK6" s="265"/>
      <c r="DFL6" s="265"/>
      <c r="DFM6" s="265"/>
      <c r="DFN6" s="261"/>
      <c r="DFO6" s="261"/>
      <c r="DFP6" s="261"/>
      <c r="DFQ6" s="261"/>
      <c r="DFR6" s="261"/>
      <c r="DFS6" s="261"/>
      <c r="DFT6" s="261"/>
      <c r="DFU6" s="261"/>
      <c r="DFV6" s="261"/>
      <c r="DFW6" s="261"/>
      <c r="DFX6" s="261"/>
      <c r="DFY6" s="261"/>
      <c r="DFZ6" s="261"/>
      <c r="DGA6" s="261"/>
      <c r="DGB6" s="261"/>
      <c r="DGC6" s="261"/>
      <c r="DGD6" s="261"/>
      <c r="DGE6" s="261"/>
      <c r="DGF6" s="261"/>
      <c r="DGG6" s="261"/>
      <c r="DGH6" s="265"/>
      <c r="DGI6" s="265"/>
      <c r="DGJ6" s="265"/>
      <c r="DGK6" s="265"/>
      <c r="DGL6" s="265"/>
      <c r="DGM6" s="265"/>
      <c r="DGN6" s="265"/>
      <c r="DGO6" s="265"/>
      <c r="DGP6" s="265"/>
      <c r="DGQ6" s="265"/>
      <c r="DGR6" s="265"/>
      <c r="DGS6" s="265"/>
      <c r="DGT6" s="265"/>
      <c r="DGU6" s="265"/>
      <c r="DGV6" s="265"/>
      <c r="DGW6" s="265"/>
      <c r="DGX6" s="265"/>
      <c r="DGY6" s="265"/>
      <c r="DGZ6" s="265"/>
      <c r="DHA6" s="265"/>
      <c r="DHB6" s="265"/>
      <c r="DHC6" s="265"/>
      <c r="DHD6" s="265"/>
      <c r="DHE6" s="265"/>
      <c r="DHF6" s="265"/>
      <c r="DHG6" s="265"/>
      <c r="DHH6" s="265"/>
      <c r="DHI6" s="265"/>
      <c r="DHJ6" s="265"/>
      <c r="DHK6" s="265"/>
      <c r="DHL6" s="265"/>
      <c r="DHM6" s="265"/>
      <c r="DHN6" s="265"/>
      <c r="DHO6" s="265"/>
      <c r="DHP6" s="265"/>
      <c r="DHQ6" s="265"/>
      <c r="DHR6" s="265"/>
      <c r="DHS6" s="265"/>
      <c r="DHT6" s="265"/>
      <c r="DHU6" s="265"/>
      <c r="DHV6" s="265"/>
      <c r="DHW6" s="265"/>
      <c r="DHX6" s="265"/>
      <c r="DHY6" s="265"/>
      <c r="DHZ6" s="265"/>
      <c r="DIA6" s="265"/>
      <c r="DIB6" s="265"/>
      <c r="DIC6" s="265"/>
      <c r="DID6" s="265"/>
      <c r="DIE6" s="265"/>
      <c r="DIF6" s="265"/>
      <c r="DIG6" s="265"/>
      <c r="DIH6" s="265"/>
      <c r="DII6" s="265"/>
      <c r="DIJ6" s="265"/>
      <c r="DIK6" s="265"/>
      <c r="DIL6" s="265"/>
      <c r="DIM6" s="265"/>
      <c r="DIN6" s="265"/>
      <c r="DIO6" s="265"/>
      <c r="DIP6" s="265"/>
      <c r="DIQ6" s="265"/>
      <c r="DIR6" s="265"/>
      <c r="DIS6" s="265"/>
      <c r="DIT6" s="265"/>
      <c r="DIU6" s="265"/>
      <c r="DIV6" s="265"/>
      <c r="DIW6" s="265"/>
      <c r="DIX6" s="265"/>
      <c r="DIY6" s="265"/>
      <c r="DIZ6" s="265"/>
      <c r="DJA6" s="265"/>
      <c r="DJB6" s="265"/>
      <c r="DJC6" s="265"/>
      <c r="DJD6" s="265"/>
      <c r="DJE6" s="265"/>
      <c r="DJF6" s="265"/>
      <c r="DJG6" s="265"/>
      <c r="DJH6" s="265"/>
      <c r="DJI6" s="265"/>
      <c r="DJJ6" s="265"/>
      <c r="DJK6" s="265"/>
      <c r="DJL6" s="265"/>
      <c r="DJM6" s="265"/>
      <c r="DJN6" s="265"/>
      <c r="DJO6" s="265"/>
      <c r="DJP6" s="265"/>
      <c r="DJQ6" s="265"/>
      <c r="DJR6" s="265"/>
      <c r="DJS6" s="265"/>
      <c r="DJT6" s="265"/>
      <c r="DJU6" s="265"/>
      <c r="DJV6" s="265"/>
      <c r="DJW6" s="265"/>
      <c r="DJX6" s="265"/>
      <c r="DJY6" s="265"/>
      <c r="DJZ6" s="265"/>
      <c r="DKA6" s="265"/>
      <c r="DKB6" s="265"/>
      <c r="DKC6" s="265"/>
      <c r="DKD6" s="265"/>
      <c r="DKE6" s="265"/>
      <c r="DKF6" s="265"/>
      <c r="DKG6" s="265"/>
      <c r="DKH6" s="265"/>
      <c r="DKI6" s="265"/>
      <c r="DKJ6" s="265"/>
      <c r="DKK6" s="265"/>
      <c r="DKL6" s="265"/>
      <c r="DKM6" s="265"/>
      <c r="DKN6" s="265"/>
      <c r="DKO6" s="265"/>
      <c r="DKP6" s="265"/>
      <c r="DKQ6" s="265"/>
      <c r="DKR6" s="265"/>
      <c r="DKS6" s="265"/>
      <c r="DKT6" s="265"/>
      <c r="DKU6" s="265"/>
      <c r="DKV6" s="265"/>
      <c r="DKW6" s="265"/>
      <c r="DKX6" s="265"/>
      <c r="DKY6" s="265"/>
      <c r="DKZ6" s="265"/>
      <c r="DLA6" s="265"/>
      <c r="DLB6" s="265"/>
      <c r="DLC6" s="265"/>
      <c r="DLD6" s="265"/>
      <c r="DLE6" s="265"/>
      <c r="DLF6" s="265"/>
      <c r="DLG6" s="265"/>
      <c r="DLH6" s="265"/>
      <c r="DLI6" s="265"/>
      <c r="DLJ6" s="265"/>
      <c r="DLK6" s="265"/>
      <c r="DLL6" s="265"/>
      <c r="DLM6" s="265"/>
      <c r="DLN6" s="265"/>
      <c r="DLO6" s="265"/>
      <c r="DLP6" s="265"/>
      <c r="DLQ6" s="265"/>
      <c r="DLR6" s="265"/>
      <c r="DLS6" s="265"/>
      <c r="DLT6" s="265"/>
      <c r="DLU6" s="265"/>
      <c r="DLV6" s="265"/>
      <c r="DLW6" s="265"/>
      <c r="DLX6" s="265"/>
      <c r="DLY6" s="265"/>
      <c r="DLZ6" s="265"/>
      <c r="DMA6" s="265"/>
      <c r="DMB6" s="265"/>
      <c r="DMC6" s="265"/>
      <c r="DMD6" s="265"/>
      <c r="DME6" s="265"/>
      <c r="DMF6" s="265"/>
      <c r="DMG6" s="265"/>
      <c r="DMH6" s="265"/>
      <c r="DMI6" s="265"/>
      <c r="DMJ6" s="265"/>
      <c r="DMK6" s="265"/>
      <c r="DML6" s="265"/>
      <c r="DMM6" s="265"/>
      <c r="DMN6" s="265"/>
      <c r="DMO6" s="265"/>
      <c r="DMP6" s="265"/>
      <c r="DMQ6" s="265"/>
      <c r="DMR6" s="265"/>
      <c r="DMS6" s="265"/>
      <c r="DMT6" s="265"/>
      <c r="DMU6" s="265"/>
      <c r="DMV6" s="265"/>
      <c r="DMW6" s="265"/>
      <c r="DMX6" s="265"/>
      <c r="DMY6" s="265"/>
      <c r="DMZ6" s="265"/>
      <c r="DNA6" s="265"/>
      <c r="DNB6" s="265"/>
      <c r="DNC6" s="265"/>
      <c r="DND6" s="265"/>
      <c r="DNE6" s="265"/>
      <c r="DNF6" s="265"/>
      <c r="DNG6" s="265"/>
      <c r="DNH6" s="265"/>
      <c r="DNI6" s="265"/>
      <c r="DNJ6" s="265"/>
      <c r="DNK6" s="265"/>
      <c r="DNL6" s="265"/>
      <c r="DNM6" s="265"/>
      <c r="DNN6" s="265"/>
      <c r="DNO6" s="265"/>
      <c r="DNP6" s="265"/>
      <c r="DNQ6" s="265"/>
      <c r="DNR6" s="265"/>
      <c r="DNS6" s="265"/>
      <c r="DNT6" s="265"/>
      <c r="DNU6" s="265"/>
      <c r="DNV6" s="265"/>
      <c r="DNW6" s="265"/>
      <c r="DNX6" s="265"/>
      <c r="DNY6" s="265"/>
      <c r="DNZ6" s="265"/>
      <c r="DOA6" s="265"/>
      <c r="DOB6" s="265"/>
      <c r="DOC6" s="265"/>
      <c r="DOD6" s="265"/>
      <c r="DOE6" s="265"/>
      <c r="DOF6" s="265"/>
      <c r="DOG6" s="265"/>
      <c r="DOH6" s="265"/>
      <c r="DOI6" s="265"/>
      <c r="DOJ6" s="265"/>
      <c r="DOK6" s="265"/>
      <c r="DOL6" s="265"/>
      <c r="DOM6" s="265"/>
      <c r="DON6" s="265"/>
      <c r="DOO6" s="265"/>
      <c r="DOP6" s="265"/>
      <c r="DOQ6" s="265"/>
      <c r="DOR6" s="265"/>
      <c r="DOS6" s="265"/>
      <c r="DOT6" s="265"/>
      <c r="DOU6" s="265"/>
      <c r="DOV6" s="265"/>
      <c r="DOW6" s="265"/>
      <c r="DOX6" s="265"/>
      <c r="DOY6" s="265"/>
      <c r="DOZ6" s="265"/>
      <c r="DPA6" s="265"/>
      <c r="DPB6" s="265"/>
      <c r="DPC6" s="265"/>
      <c r="DPD6" s="265"/>
      <c r="DPE6" s="265"/>
      <c r="DPF6" s="265"/>
      <c r="DPG6" s="265"/>
      <c r="DPH6" s="265"/>
      <c r="DPI6" s="265"/>
      <c r="DPJ6" s="265"/>
      <c r="DPK6" s="265"/>
      <c r="DPL6" s="265"/>
      <c r="DPM6" s="265"/>
      <c r="DPN6" s="265"/>
      <c r="DPO6" s="265"/>
      <c r="DPP6" s="265"/>
      <c r="DPQ6" s="265"/>
      <c r="DPR6" s="265"/>
      <c r="DPS6" s="265"/>
      <c r="DPT6" s="265"/>
      <c r="DPU6" s="265"/>
      <c r="DPV6" s="265"/>
      <c r="DPW6" s="265"/>
      <c r="DPX6" s="265"/>
      <c r="DPY6" s="265"/>
      <c r="DPZ6" s="265"/>
      <c r="DQA6" s="265"/>
      <c r="DQB6" s="265"/>
      <c r="DQC6" s="265"/>
      <c r="DQD6" s="265"/>
      <c r="DQE6" s="265"/>
      <c r="DQF6" s="265"/>
      <c r="DQG6" s="265"/>
      <c r="DQH6" s="265"/>
      <c r="DQI6" s="265"/>
      <c r="DQJ6" s="265"/>
      <c r="DQK6" s="265"/>
      <c r="DQL6" s="265"/>
      <c r="DQM6" s="265"/>
      <c r="DQN6" s="265"/>
      <c r="DQO6" s="265"/>
      <c r="DQP6" s="265"/>
      <c r="DQQ6" s="265"/>
      <c r="DQR6" s="265"/>
      <c r="DQS6" s="265"/>
      <c r="DQT6" s="265"/>
      <c r="DQU6" s="265"/>
      <c r="DQV6" s="265"/>
      <c r="DQW6" s="265"/>
      <c r="DQX6" s="265"/>
      <c r="DQY6" s="265"/>
      <c r="DQZ6" s="265"/>
      <c r="DRA6" s="265"/>
      <c r="DRB6" s="265"/>
      <c r="DRC6" s="265"/>
      <c r="DRD6" s="265"/>
      <c r="DRE6" s="265"/>
      <c r="DRF6" s="265"/>
      <c r="DRG6" s="265"/>
      <c r="DRH6" s="265"/>
      <c r="DRI6" s="265"/>
      <c r="DRJ6" s="265"/>
      <c r="DRK6" s="265"/>
      <c r="DRL6" s="265"/>
      <c r="DRM6" s="265"/>
      <c r="DRN6" s="265"/>
      <c r="DRO6" s="265"/>
      <c r="DRP6" s="265"/>
      <c r="DRQ6" s="265"/>
      <c r="DRR6" s="265"/>
      <c r="DRS6" s="265"/>
      <c r="DRT6" s="265"/>
      <c r="DRU6" s="265"/>
      <c r="DRV6" s="265"/>
      <c r="DRW6" s="265"/>
      <c r="DRX6" s="265"/>
      <c r="DRY6" s="265"/>
      <c r="DRZ6" s="265"/>
      <c r="DSA6" s="265"/>
      <c r="DSB6" s="265"/>
      <c r="DSC6" s="265"/>
      <c r="DSD6" s="265"/>
      <c r="DSE6" s="265"/>
      <c r="DSF6" s="265"/>
      <c r="DSG6" s="265"/>
      <c r="DSH6" s="265"/>
      <c r="DSI6" s="265"/>
      <c r="DSJ6" s="265"/>
      <c r="DSK6" s="265"/>
      <c r="DSL6" s="265"/>
      <c r="DSM6" s="265"/>
      <c r="DSN6" s="265"/>
      <c r="DSO6" s="265"/>
      <c r="DSP6" s="265"/>
      <c r="DSQ6" s="265"/>
      <c r="DSR6" s="265"/>
      <c r="DSS6" s="265"/>
      <c r="DST6" s="265"/>
      <c r="DSU6" s="265"/>
      <c r="DSV6" s="265"/>
      <c r="DSW6" s="265"/>
      <c r="DSX6" s="265"/>
      <c r="DSY6" s="265"/>
      <c r="DSZ6" s="265"/>
      <c r="DTA6" s="265"/>
      <c r="DTB6" s="265"/>
      <c r="DTC6" s="265"/>
      <c r="DTD6" s="265"/>
      <c r="DTE6" s="265"/>
      <c r="DTF6" s="265"/>
      <c r="DTG6" s="265"/>
      <c r="DTH6" s="265"/>
      <c r="DTI6" s="265"/>
      <c r="DTJ6" s="265"/>
      <c r="DTK6" s="265"/>
      <c r="DTL6" s="265"/>
      <c r="DTM6" s="265"/>
      <c r="DTN6" s="265"/>
      <c r="DTO6" s="265"/>
      <c r="DTP6" s="265"/>
      <c r="DTQ6" s="265"/>
      <c r="DTR6" s="265"/>
      <c r="DTS6" s="265"/>
      <c r="DTT6" s="265"/>
      <c r="DTU6" s="265"/>
      <c r="DTV6" s="265"/>
      <c r="DTW6" s="265"/>
      <c r="DTX6" s="265"/>
      <c r="DTY6" s="265"/>
      <c r="DTZ6" s="265"/>
      <c r="DUA6" s="265"/>
      <c r="DUB6" s="265"/>
      <c r="DUC6" s="265"/>
      <c r="DUD6" s="265"/>
      <c r="DUE6" s="265"/>
      <c r="DUF6" s="265"/>
      <c r="DUG6" s="265"/>
      <c r="DUH6" s="265"/>
      <c r="DUI6" s="265"/>
      <c r="DUJ6" s="265"/>
      <c r="DUK6" s="265"/>
      <c r="DUL6" s="265"/>
      <c r="DUM6" s="265"/>
      <c r="DUN6" s="265"/>
      <c r="DUO6" s="265"/>
      <c r="DUP6" s="265"/>
      <c r="DUQ6" s="265"/>
      <c r="DUR6" s="265"/>
      <c r="DUS6" s="265"/>
      <c r="DUT6" s="265"/>
      <c r="DUU6" s="265"/>
      <c r="DUV6" s="265"/>
      <c r="DUW6" s="265"/>
      <c r="DUX6" s="265"/>
      <c r="DUY6" s="265"/>
      <c r="DUZ6" s="265"/>
      <c r="DVA6" s="265"/>
      <c r="DVB6" s="265"/>
      <c r="DVC6" s="265"/>
      <c r="DVD6" s="265"/>
      <c r="DVE6" s="265"/>
      <c r="DVF6" s="265"/>
      <c r="DVG6" s="265"/>
      <c r="DVH6" s="265"/>
      <c r="DVI6" s="265"/>
      <c r="DVJ6" s="265"/>
      <c r="DVK6" s="265"/>
      <c r="DVL6" s="265"/>
      <c r="DVM6" s="265"/>
      <c r="DVN6" s="265"/>
      <c r="DVO6" s="265"/>
      <c r="DVP6" s="265"/>
      <c r="DVQ6" s="265"/>
      <c r="DVR6" s="265"/>
      <c r="DVS6" s="265"/>
      <c r="DVT6" s="265"/>
      <c r="DVU6" s="265"/>
      <c r="DVV6" s="265"/>
      <c r="DVW6" s="265"/>
      <c r="DVX6" s="265"/>
      <c r="DVY6" s="265"/>
      <c r="DVZ6" s="265"/>
      <c r="DWA6" s="265"/>
      <c r="DWB6" s="265"/>
      <c r="DWC6" s="265"/>
      <c r="DWD6" s="265"/>
      <c r="DWE6" s="265"/>
      <c r="DWF6" s="265"/>
      <c r="DWG6" s="265"/>
      <c r="DWH6" s="265"/>
      <c r="DWI6" s="265"/>
      <c r="DWJ6" s="265"/>
      <c r="DWK6" s="265"/>
      <c r="DWL6" s="265"/>
      <c r="DWM6" s="265"/>
      <c r="DWN6" s="265"/>
      <c r="DWO6" s="265"/>
      <c r="DWP6" s="265"/>
      <c r="DWQ6" s="265"/>
      <c r="DWR6" s="265"/>
      <c r="DWS6" s="265"/>
      <c r="DWT6" s="265"/>
      <c r="DWU6" s="265"/>
      <c r="DWV6" s="265"/>
      <c r="DWW6" s="265"/>
      <c r="DWX6" s="265"/>
      <c r="DWY6" s="265"/>
      <c r="DWZ6" s="265"/>
      <c r="DXA6" s="265"/>
      <c r="DXB6" s="265"/>
      <c r="DXC6" s="265"/>
      <c r="DXD6" s="265"/>
      <c r="DXE6" s="265"/>
      <c r="DXF6" s="265"/>
      <c r="DXG6" s="265"/>
      <c r="DXH6" s="265"/>
      <c r="DXI6" s="265"/>
      <c r="DXJ6" s="265"/>
      <c r="DXK6" s="265"/>
      <c r="DXL6" s="265"/>
      <c r="DXM6" s="265"/>
      <c r="DXN6" s="265"/>
      <c r="DXO6" s="265"/>
      <c r="DXP6" s="265"/>
      <c r="DXQ6" s="265"/>
      <c r="DXR6" s="265"/>
      <c r="DXS6" s="265"/>
      <c r="DXT6" s="265"/>
      <c r="DXU6" s="265"/>
      <c r="DXV6" s="265"/>
      <c r="DXW6" s="265"/>
      <c r="DXX6" s="265"/>
      <c r="DXY6" s="265"/>
      <c r="DXZ6" s="265"/>
      <c r="DYA6" s="265"/>
      <c r="DYB6" s="265"/>
      <c r="DYC6" s="265"/>
      <c r="DYD6" s="265"/>
      <c r="DYE6" s="265"/>
      <c r="DYF6" s="265"/>
      <c r="DYG6" s="265"/>
      <c r="DYH6" s="265"/>
      <c r="DYI6" s="265"/>
      <c r="DYJ6" s="265"/>
      <c r="DYK6" s="265"/>
      <c r="DYL6" s="265"/>
      <c r="DYM6" s="265"/>
      <c r="DYN6" s="265"/>
      <c r="DYO6" s="265"/>
      <c r="DYP6" s="265"/>
      <c r="DYQ6" s="265"/>
      <c r="DYR6" s="265"/>
      <c r="DYS6" s="265"/>
      <c r="DYT6" s="265"/>
      <c r="DYU6" s="265"/>
      <c r="DYV6" s="265"/>
      <c r="DYW6" s="265"/>
      <c r="DYX6" s="265"/>
      <c r="DYY6" s="265"/>
      <c r="DYZ6" s="265"/>
      <c r="DZA6" s="265"/>
      <c r="DZB6" s="265"/>
      <c r="DZC6" s="265"/>
      <c r="DZD6" s="265"/>
      <c r="DZE6" s="265"/>
      <c r="DZF6" s="265"/>
      <c r="DZG6" s="265"/>
      <c r="DZH6" s="265"/>
      <c r="DZI6" s="265"/>
      <c r="DZJ6" s="265"/>
      <c r="DZK6" s="261" t="s">
        <v>1</v>
      </c>
      <c r="DZL6" s="261" t="s">
        <v>1</v>
      </c>
      <c r="DZM6" s="261" t="s">
        <v>1</v>
      </c>
      <c r="DZN6" s="265" t="s">
        <v>727</v>
      </c>
    </row>
    <row r="7" spans="1:3394" s="365" customFormat="1" ht="30" customHeight="1" x14ac:dyDescent="0.25">
      <c r="A7" s="260" t="s">
        <v>6776</v>
      </c>
      <c r="B7" s="260" t="s">
        <v>2634</v>
      </c>
      <c r="C7" s="265" t="s">
        <v>1</v>
      </c>
      <c r="D7" s="265" t="s">
        <v>6725</v>
      </c>
      <c r="E7" s="265" t="s">
        <v>1</v>
      </c>
      <c r="F7" s="265" t="s">
        <v>514</v>
      </c>
      <c r="G7" s="265" t="s">
        <v>1</v>
      </c>
      <c r="H7" s="265" t="s">
        <v>1</v>
      </c>
      <c r="I7" s="265" t="s">
        <v>1</v>
      </c>
      <c r="J7" s="265" t="s">
        <v>1</v>
      </c>
      <c r="K7" s="265" t="s">
        <v>1</v>
      </c>
      <c r="L7" s="265" t="s">
        <v>1</v>
      </c>
      <c r="M7" s="266" t="s">
        <v>1</v>
      </c>
      <c r="N7" s="266"/>
      <c r="O7" s="265"/>
      <c r="P7" s="265" t="s">
        <v>1546</v>
      </c>
      <c r="Q7" s="265" t="s">
        <v>1771</v>
      </c>
      <c r="R7" s="265" t="s">
        <v>1569</v>
      </c>
      <c r="S7" s="265" t="s">
        <v>1</v>
      </c>
      <c r="T7" s="265" t="s">
        <v>1</v>
      </c>
      <c r="U7" s="265"/>
      <c r="V7" s="265" t="s">
        <v>749</v>
      </c>
      <c r="W7" s="265" t="s">
        <v>1570</v>
      </c>
      <c r="X7" s="265" t="s">
        <v>1571</v>
      </c>
      <c r="Y7" s="267">
        <f>DAY(DataSource!D44)</f>
        <v>31</v>
      </c>
      <c r="Z7" s="267">
        <f>MONTH(DataSource!D44)</f>
        <v>3</v>
      </c>
      <c r="AA7" s="267">
        <f>YEAR(DataSource!D44)</f>
        <v>1993</v>
      </c>
      <c r="AB7" s="265" t="s">
        <v>750</v>
      </c>
      <c r="AC7" s="265" t="s">
        <v>1551</v>
      </c>
      <c r="AD7" s="265" t="s">
        <v>1552</v>
      </c>
      <c r="AE7" s="265"/>
      <c r="AF7" s="265"/>
      <c r="AG7" s="265"/>
      <c r="AH7" s="265"/>
      <c r="AI7" s="265" t="s">
        <v>512</v>
      </c>
      <c r="AJ7" s="265"/>
      <c r="AK7" s="265"/>
      <c r="AL7" s="265"/>
      <c r="AM7" s="265"/>
      <c r="AN7" s="265"/>
      <c r="AO7" s="265"/>
      <c r="AP7" s="265"/>
      <c r="AQ7" s="265"/>
      <c r="AR7" s="265"/>
      <c r="AS7" s="265"/>
      <c r="AT7" s="265"/>
      <c r="AU7" s="265"/>
      <c r="AV7" s="265"/>
      <c r="AW7" s="265"/>
      <c r="AX7" s="265"/>
      <c r="AY7" s="265" t="s">
        <v>1</v>
      </c>
      <c r="AZ7" s="265" t="s">
        <v>1</v>
      </c>
      <c r="BA7" s="265" t="s">
        <v>1</v>
      </c>
      <c r="BB7" s="265"/>
      <c r="BC7" s="265"/>
      <c r="BD7" s="265"/>
      <c r="BE7" s="265" t="s">
        <v>1</v>
      </c>
      <c r="BF7" s="265"/>
      <c r="BG7" s="265"/>
      <c r="BH7" s="265"/>
      <c r="BI7" s="265"/>
      <c r="BJ7" s="265"/>
      <c r="BK7" s="265" t="s">
        <v>1553</v>
      </c>
      <c r="BL7" s="265"/>
      <c r="BM7" s="265" t="s">
        <v>1</v>
      </c>
      <c r="BN7" s="265"/>
      <c r="BO7" s="265" t="s">
        <v>1</v>
      </c>
      <c r="BP7" s="265" t="s">
        <v>1</v>
      </c>
      <c r="BQ7" s="265" t="s">
        <v>1</v>
      </c>
      <c r="BR7" s="265">
        <v>120000</v>
      </c>
      <c r="BS7" s="265"/>
      <c r="BT7" s="265"/>
      <c r="BU7" s="265"/>
      <c r="BV7" s="265"/>
      <c r="BW7" s="265">
        <v>60</v>
      </c>
      <c r="BX7" s="265"/>
      <c r="BY7" s="265"/>
      <c r="BZ7" s="265" t="s">
        <v>701</v>
      </c>
      <c r="CA7" s="265" t="s">
        <v>492</v>
      </c>
      <c r="CB7" s="265"/>
      <c r="CC7" s="265"/>
      <c r="CD7" s="265"/>
      <c r="CE7" s="268"/>
      <c r="CF7" s="265">
        <v>4</v>
      </c>
      <c r="CG7" s="265"/>
      <c r="CH7" s="269"/>
      <c r="CI7" s="269"/>
      <c r="CJ7" s="265"/>
      <c r="CK7" s="265" t="s">
        <v>1</v>
      </c>
      <c r="CL7" s="265"/>
      <c r="CM7" s="265"/>
      <c r="CN7" s="265" t="s">
        <v>492</v>
      </c>
      <c r="CO7" s="265" t="s">
        <v>1</v>
      </c>
      <c r="CP7" s="265"/>
      <c r="CQ7" s="265"/>
      <c r="CR7" s="265"/>
      <c r="CS7" s="265"/>
      <c r="CT7" s="265"/>
      <c r="CU7" s="265"/>
      <c r="CV7" s="265"/>
      <c r="CW7" s="265"/>
      <c r="CX7" s="265"/>
      <c r="CY7" s="265"/>
      <c r="CZ7" s="265"/>
      <c r="DA7" s="265"/>
      <c r="DB7" s="265"/>
      <c r="DC7" s="265"/>
      <c r="DD7" s="265" t="s">
        <v>1</v>
      </c>
      <c r="DE7" s="265"/>
      <c r="DF7" s="265"/>
      <c r="DG7" s="265"/>
      <c r="DH7" s="265"/>
      <c r="DI7" s="265"/>
      <c r="DJ7" s="265"/>
      <c r="DK7" s="265"/>
      <c r="DL7" s="265"/>
      <c r="DM7" s="265"/>
      <c r="DN7" s="265"/>
      <c r="DO7" s="265"/>
      <c r="DP7" s="265"/>
      <c r="DQ7" s="265"/>
      <c r="DR7" s="265"/>
      <c r="DS7" s="265"/>
      <c r="DT7" s="265"/>
      <c r="DU7" s="265"/>
      <c r="DV7" s="269"/>
      <c r="DW7" s="269"/>
      <c r="DX7" s="269"/>
      <c r="DY7" s="265"/>
      <c r="DZ7" s="265"/>
      <c r="EA7" s="265"/>
      <c r="EB7" s="265"/>
      <c r="EC7" s="265"/>
      <c r="ED7" s="265"/>
      <c r="EE7" s="265"/>
      <c r="EF7" s="265"/>
      <c r="EG7" s="265"/>
      <c r="EH7" s="265"/>
      <c r="EI7" s="265"/>
      <c r="EJ7" s="265"/>
      <c r="EK7" s="265"/>
      <c r="EL7" s="265"/>
      <c r="EM7" s="265"/>
      <c r="EN7" s="265"/>
      <c r="EO7" s="265"/>
      <c r="EP7" s="265"/>
      <c r="EQ7" s="265"/>
      <c r="ER7" s="265"/>
      <c r="ES7" s="265"/>
      <c r="ET7" s="265"/>
      <c r="EU7" s="265"/>
      <c r="EV7" s="265"/>
      <c r="EW7" s="265"/>
      <c r="EX7" s="265"/>
      <c r="EY7" s="265"/>
      <c r="EZ7" s="265"/>
      <c r="FA7" s="265"/>
      <c r="FB7" s="265"/>
      <c r="FC7" s="265"/>
      <c r="FD7" s="265"/>
      <c r="FE7" s="265"/>
      <c r="FF7" s="265"/>
      <c r="FG7" s="265"/>
      <c r="FH7" s="265"/>
      <c r="FI7" s="265"/>
      <c r="FJ7" s="265"/>
      <c r="FK7" s="265"/>
      <c r="FL7" s="265"/>
      <c r="FM7" s="265"/>
      <c r="FN7" s="265"/>
      <c r="FO7" s="265"/>
      <c r="FP7" s="265"/>
      <c r="FQ7" s="265"/>
      <c r="FR7" s="265"/>
      <c r="FS7" s="265"/>
      <c r="FT7" s="265"/>
      <c r="FU7" s="265"/>
      <c r="FV7" s="265"/>
      <c r="FW7" s="265"/>
      <c r="FX7" s="265"/>
      <c r="FY7" s="265"/>
      <c r="FZ7" s="265"/>
      <c r="GA7" s="265"/>
      <c r="GB7" s="268"/>
      <c r="GC7" s="265"/>
      <c r="GD7" s="269"/>
      <c r="GE7" s="269"/>
      <c r="GF7" s="265"/>
      <c r="GG7" s="265"/>
      <c r="GH7" s="265"/>
      <c r="GI7" s="265"/>
      <c r="GJ7" s="265"/>
      <c r="GK7" s="265"/>
      <c r="GL7" s="265"/>
      <c r="GM7" s="265"/>
      <c r="GN7" s="265"/>
      <c r="GO7" s="265"/>
      <c r="GP7" s="265"/>
      <c r="GQ7" s="265"/>
      <c r="GR7" s="265"/>
      <c r="GS7" s="265"/>
      <c r="GT7" s="265"/>
      <c r="GU7" s="265"/>
      <c r="GV7" s="265"/>
      <c r="GW7" s="265"/>
      <c r="GX7" s="265"/>
      <c r="GY7" s="265"/>
      <c r="GZ7" s="265"/>
      <c r="HA7" s="265"/>
      <c r="HB7" s="265"/>
      <c r="HC7" s="265"/>
      <c r="HD7" s="265"/>
      <c r="HE7" s="265"/>
      <c r="HF7" s="265"/>
      <c r="HG7" s="265"/>
      <c r="HH7" s="265"/>
      <c r="HI7" s="265"/>
      <c r="HJ7" s="265"/>
      <c r="HK7" s="265"/>
      <c r="HL7" s="265"/>
      <c r="HM7" s="265"/>
      <c r="HN7" s="265"/>
      <c r="HO7" s="265"/>
      <c r="HP7" s="265"/>
      <c r="HQ7" s="269"/>
      <c r="HR7" s="269"/>
      <c r="HS7" s="269"/>
      <c r="HT7" s="265"/>
      <c r="HU7" s="265"/>
      <c r="HV7" s="265"/>
      <c r="HW7" s="265"/>
      <c r="HX7" s="265"/>
      <c r="HY7" s="265"/>
      <c r="HZ7" s="265"/>
      <c r="IA7" s="265"/>
      <c r="IB7" s="265"/>
      <c r="IC7" s="265"/>
      <c r="ID7" s="265"/>
      <c r="IE7" s="265"/>
      <c r="IF7" s="265"/>
      <c r="IG7" s="265"/>
      <c r="IH7" s="265"/>
      <c r="II7" s="265"/>
      <c r="IJ7" s="265"/>
      <c r="IK7" s="265"/>
      <c r="IL7" s="265"/>
      <c r="IM7" s="265"/>
      <c r="IN7" s="265"/>
      <c r="IO7" s="265"/>
      <c r="IP7" s="265"/>
      <c r="IQ7" s="265"/>
      <c r="IR7" s="265"/>
      <c r="IS7" s="265"/>
      <c r="IT7" s="265"/>
      <c r="IU7" s="265"/>
      <c r="IV7" s="265"/>
      <c r="IW7" s="265"/>
      <c r="IX7" s="265"/>
      <c r="IY7" s="265"/>
      <c r="IZ7" s="265"/>
      <c r="JA7" s="265"/>
      <c r="JB7" s="265"/>
      <c r="JC7" s="265"/>
      <c r="JD7" s="265"/>
      <c r="JE7" s="265"/>
      <c r="JF7" s="265"/>
      <c r="JG7" s="265"/>
      <c r="JH7" s="265"/>
      <c r="JI7" s="265"/>
      <c r="JJ7" s="265"/>
      <c r="JK7" s="268"/>
      <c r="JL7" s="265"/>
      <c r="JM7" s="269"/>
      <c r="JN7" s="269"/>
      <c r="JO7" s="265"/>
      <c r="JP7" s="265"/>
      <c r="JQ7" s="265"/>
      <c r="JR7" s="265"/>
      <c r="JS7" s="265"/>
      <c r="JT7" s="265"/>
      <c r="JU7" s="265"/>
      <c r="JV7" s="265"/>
      <c r="JW7" s="265"/>
      <c r="JX7" s="265"/>
      <c r="JY7" s="265"/>
      <c r="JZ7" s="265"/>
      <c r="KA7" s="265"/>
      <c r="KB7" s="265"/>
      <c r="KC7" s="265"/>
      <c r="KD7" s="265"/>
      <c r="KE7" s="265"/>
      <c r="KF7" s="265"/>
      <c r="KG7" s="265"/>
      <c r="KH7" s="265"/>
      <c r="KI7" s="265"/>
      <c r="KJ7" s="265"/>
      <c r="KK7" s="265"/>
      <c r="KL7" s="265"/>
      <c r="KM7" s="265"/>
      <c r="KN7" s="265"/>
      <c r="KO7" s="265"/>
      <c r="KP7" s="265"/>
      <c r="KQ7" s="265"/>
      <c r="KR7" s="265"/>
      <c r="KS7" s="265"/>
      <c r="KT7" s="265"/>
      <c r="KU7" s="265"/>
      <c r="KV7" s="265"/>
      <c r="KW7" s="269"/>
      <c r="KX7" s="269"/>
      <c r="KY7" s="269"/>
      <c r="KZ7" s="265"/>
      <c r="LA7" s="265"/>
      <c r="LB7" s="265"/>
      <c r="LC7" s="265"/>
      <c r="LD7" s="265"/>
      <c r="LE7" s="265"/>
      <c r="LF7" s="265"/>
      <c r="LG7" s="265"/>
      <c r="LH7" s="265"/>
      <c r="LI7" s="265"/>
      <c r="LJ7" s="265"/>
      <c r="LK7" s="265"/>
      <c r="LL7" s="265"/>
      <c r="LM7" s="265"/>
      <c r="LN7" s="265"/>
      <c r="LO7" s="265"/>
      <c r="LP7" s="265"/>
      <c r="LQ7" s="265"/>
      <c r="LR7" s="265"/>
      <c r="LS7" s="265"/>
      <c r="LT7" s="265"/>
      <c r="LU7" s="265"/>
      <c r="LV7" s="265"/>
      <c r="LW7" s="265"/>
      <c r="LX7" s="265"/>
      <c r="LY7" s="265"/>
      <c r="LZ7" s="265"/>
      <c r="MA7" s="265"/>
      <c r="MB7" s="265"/>
      <c r="MC7" s="265"/>
      <c r="MD7" s="265"/>
      <c r="ME7" s="265"/>
      <c r="MF7" s="265"/>
      <c r="MG7" s="265"/>
      <c r="MH7" s="265"/>
      <c r="MI7" s="265"/>
      <c r="MJ7" s="265"/>
      <c r="MK7" s="265"/>
      <c r="ML7" s="265"/>
      <c r="MM7" s="265"/>
      <c r="MN7" s="265"/>
      <c r="MO7" s="265"/>
      <c r="MP7" s="265"/>
      <c r="MQ7" s="268"/>
      <c r="MR7" s="265"/>
      <c r="MS7" s="269"/>
      <c r="MT7" s="269"/>
      <c r="MU7" s="265"/>
      <c r="MV7" s="265"/>
      <c r="MW7" s="265"/>
      <c r="MX7" s="265"/>
      <c r="MY7" s="265"/>
      <c r="MZ7" s="265"/>
      <c r="NA7" s="265"/>
      <c r="NB7" s="265"/>
      <c r="NC7" s="265"/>
      <c r="ND7" s="265"/>
      <c r="NE7" s="265"/>
      <c r="NF7" s="265"/>
      <c r="NG7" s="265"/>
      <c r="NH7" s="265"/>
      <c r="NI7" s="265"/>
      <c r="NJ7" s="265"/>
      <c r="NK7" s="265"/>
      <c r="NL7" s="265"/>
      <c r="NM7" s="265"/>
      <c r="NN7" s="265"/>
      <c r="NO7" s="265"/>
      <c r="NP7" s="265"/>
      <c r="NQ7" s="265"/>
      <c r="NR7" s="265"/>
      <c r="NS7" s="265"/>
      <c r="NT7" s="265"/>
      <c r="NU7" s="265"/>
      <c r="NV7" s="265"/>
      <c r="NW7" s="265"/>
      <c r="NX7" s="265"/>
      <c r="NY7" s="265"/>
      <c r="NZ7" s="265"/>
      <c r="OA7" s="269"/>
      <c r="OB7" s="269"/>
      <c r="OC7" s="269"/>
      <c r="OD7" s="265"/>
      <c r="OE7" s="265"/>
      <c r="OF7" s="265"/>
      <c r="OG7" s="265"/>
      <c r="OH7" s="265"/>
      <c r="OI7" s="265"/>
      <c r="OJ7" s="265"/>
      <c r="OK7" s="265"/>
      <c r="OL7" s="265"/>
      <c r="OM7" s="265"/>
      <c r="ON7" s="265"/>
      <c r="OO7" s="265"/>
      <c r="OP7" s="265"/>
      <c r="OQ7" s="265"/>
      <c r="OR7" s="265"/>
      <c r="OS7" s="265"/>
      <c r="OT7" s="265"/>
      <c r="OU7" s="265"/>
      <c r="OV7" s="265"/>
      <c r="OW7" s="265"/>
      <c r="OX7" s="265"/>
      <c r="OY7" s="265"/>
      <c r="OZ7" s="265"/>
      <c r="PA7" s="265"/>
      <c r="PB7" s="265"/>
      <c r="PC7" s="265"/>
      <c r="PD7" s="265"/>
      <c r="PE7" s="265"/>
      <c r="PF7" s="265"/>
      <c r="PG7" s="265"/>
      <c r="PH7" s="265"/>
      <c r="PI7" s="265"/>
      <c r="PJ7" s="265"/>
      <c r="PK7" s="265"/>
      <c r="PL7" s="265"/>
      <c r="PM7" s="265"/>
      <c r="PN7" s="265"/>
      <c r="PO7" s="265"/>
      <c r="PP7" s="265"/>
      <c r="PQ7" s="265"/>
      <c r="PR7" s="265"/>
      <c r="PS7" s="265"/>
      <c r="PT7" s="265"/>
      <c r="PU7" s="268"/>
      <c r="PV7" s="265"/>
      <c r="PW7" s="269"/>
      <c r="PX7" s="269"/>
      <c r="PY7" s="265"/>
      <c r="PZ7" s="265"/>
      <c r="QA7" s="265"/>
      <c r="QB7" s="265"/>
      <c r="QC7" s="265"/>
      <c r="QD7" s="265"/>
      <c r="QE7" s="265"/>
      <c r="QF7" s="265"/>
      <c r="QG7" s="265"/>
      <c r="QH7" s="265"/>
      <c r="QI7" s="265"/>
      <c r="QJ7" s="265"/>
      <c r="QK7" s="265"/>
      <c r="QL7" s="265"/>
      <c r="QM7" s="265"/>
      <c r="QN7" s="265"/>
      <c r="QO7" s="265"/>
      <c r="QP7" s="265"/>
      <c r="QQ7" s="265"/>
      <c r="QR7" s="265"/>
      <c r="QS7" s="265"/>
      <c r="QT7" s="265"/>
      <c r="QU7" s="265"/>
      <c r="QV7" s="265"/>
      <c r="QW7" s="265"/>
      <c r="QX7" s="265"/>
      <c r="QY7" s="265"/>
      <c r="QZ7" s="265"/>
      <c r="RA7" s="265"/>
      <c r="RB7" s="265"/>
      <c r="RC7" s="265"/>
      <c r="RD7" s="265"/>
      <c r="RE7" s="269"/>
      <c r="RF7" s="269"/>
      <c r="RG7" s="269"/>
      <c r="RH7" s="265"/>
      <c r="RI7" s="265"/>
      <c r="RJ7" s="265"/>
      <c r="RK7" s="265"/>
      <c r="RL7" s="265"/>
      <c r="RM7" s="265"/>
      <c r="RN7" s="265"/>
      <c r="RO7" s="265"/>
      <c r="RP7" s="265"/>
      <c r="RQ7" s="265"/>
      <c r="RR7" s="265"/>
      <c r="RS7" s="265"/>
      <c r="RT7" s="265"/>
      <c r="RU7" s="265"/>
      <c r="RV7" s="265"/>
      <c r="RW7" s="265"/>
      <c r="RX7" s="265"/>
      <c r="RY7" s="265"/>
      <c r="RZ7" s="265"/>
      <c r="SA7" s="265"/>
      <c r="SB7" s="265"/>
      <c r="SC7" s="265"/>
      <c r="SD7" s="265"/>
      <c r="SE7" s="265"/>
      <c r="SF7" s="265"/>
      <c r="SG7" s="265"/>
      <c r="SH7" s="265"/>
      <c r="SI7" s="265"/>
      <c r="SJ7" s="265"/>
      <c r="SK7" s="265"/>
      <c r="SL7" s="265"/>
      <c r="SM7" s="265"/>
      <c r="SN7" s="265"/>
      <c r="SO7" s="265"/>
      <c r="SP7" s="265"/>
      <c r="SQ7" s="265"/>
      <c r="SR7" s="265"/>
      <c r="SS7" s="265"/>
      <c r="ST7" s="265"/>
      <c r="SU7" s="265"/>
      <c r="SV7" s="265"/>
      <c r="SW7" s="265"/>
      <c r="SX7" s="265"/>
      <c r="SY7" s="268"/>
      <c r="SZ7" s="265"/>
      <c r="TA7" s="269"/>
      <c r="TB7" s="269"/>
      <c r="TC7" s="265"/>
      <c r="TD7" s="265"/>
      <c r="TE7" s="265"/>
      <c r="TF7" s="265"/>
      <c r="TG7" s="265"/>
      <c r="TH7" s="265"/>
      <c r="TI7" s="265"/>
      <c r="TJ7" s="265"/>
      <c r="TK7" s="265"/>
      <c r="TL7" s="265"/>
      <c r="TM7" s="265"/>
      <c r="TN7" s="265"/>
      <c r="TO7" s="265"/>
      <c r="TP7" s="265"/>
      <c r="TQ7" s="265"/>
      <c r="TR7" s="265"/>
      <c r="TS7" s="265"/>
      <c r="TT7" s="265"/>
      <c r="TU7" s="265"/>
      <c r="TV7" s="265"/>
      <c r="TW7" s="265"/>
      <c r="TX7" s="265"/>
      <c r="TY7" s="265"/>
      <c r="TZ7" s="265"/>
      <c r="UA7" s="265"/>
      <c r="UB7" s="265"/>
      <c r="UC7" s="265"/>
      <c r="UD7" s="265"/>
      <c r="UE7" s="265"/>
      <c r="UF7" s="265"/>
      <c r="UG7" s="265"/>
      <c r="UH7" s="265"/>
      <c r="UI7" s="269"/>
      <c r="UJ7" s="269"/>
      <c r="UK7" s="269"/>
      <c r="UL7" s="265"/>
      <c r="UM7" s="265"/>
      <c r="UN7" s="265"/>
      <c r="UO7" s="265"/>
      <c r="UP7" s="265"/>
      <c r="UQ7" s="265"/>
      <c r="UR7" s="265"/>
      <c r="US7" s="265"/>
      <c r="UT7" s="265"/>
      <c r="UU7" s="265"/>
      <c r="UV7" s="265"/>
      <c r="UW7" s="265"/>
      <c r="UX7" s="265"/>
      <c r="UY7" s="265"/>
      <c r="UZ7" s="265"/>
      <c r="VA7" s="265"/>
      <c r="VB7" s="265"/>
      <c r="VC7" s="265"/>
      <c r="VD7" s="265" t="s">
        <v>1</v>
      </c>
      <c r="VE7" s="265" t="s">
        <v>1</v>
      </c>
      <c r="VF7" s="265" t="s">
        <v>1</v>
      </c>
      <c r="VG7" s="265"/>
      <c r="VH7" s="265" t="s">
        <v>1</v>
      </c>
      <c r="VI7" s="265" t="s">
        <v>1</v>
      </c>
      <c r="VJ7" s="265"/>
      <c r="VK7" s="270"/>
      <c r="VL7" s="265"/>
      <c r="VM7" s="265"/>
      <c r="VN7" s="265" t="s">
        <v>1</v>
      </c>
      <c r="VO7" s="265" t="s">
        <v>1</v>
      </c>
      <c r="VP7" s="265"/>
      <c r="VQ7" s="265"/>
      <c r="VR7" s="265"/>
      <c r="VS7" s="265"/>
      <c r="VT7" s="265"/>
      <c r="VU7" s="265" t="s">
        <v>702</v>
      </c>
      <c r="VV7" s="265"/>
      <c r="VW7" s="265"/>
      <c r="VX7" s="265" t="str">
        <f t="shared" ca="1" si="0"/>
        <v>testATK5180@test.com</v>
      </c>
      <c r="VY7" s="265">
        <v>9876543212</v>
      </c>
      <c r="VZ7" s="265" t="s">
        <v>512</v>
      </c>
      <c r="WA7" s="265" t="s">
        <v>1</v>
      </c>
      <c r="WB7" s="265" t="s">
        <v>1</v>
      </c>
      <c r="WC7" s="265"/>
      <c r="WD7" s="265"/>
      <c r="WE7" s="265"/>
      <c r="WF7" s="265"/>
      <c r="WG7" s="265"/>
      <c r="WH7" s="265"/>
      <c r="WI7" s="265"/>
      <c r="WJ7" s="265"/>
      <c r="WK7" s="265"/>
      <c r="WL7" s="265"/>
      <c r="WM7" s="265" t="s">
        <v>1</v>
      </c>
      <c r="WN7" s="260" t="s">
        <v>1572</v>
      </c>
      <c r="WO7" s="260" t="s">
        <v>1764</v>
      </c>
      <c r="WP7" s="260" t="s">
        <v>1765</v>
      </c>
      <c r="WQ7" s="260" t="s">
        <v>1766</v>
      </c>
      <c r="WR7" s="260" t="s">
        <v>1767</v>
      </c>
      <c r="WS7" s="260" t="s">
        <v>1661</v>
      </c>
      <c r="WT7" s="260" t="s">
        <v>1768</v>
      </c>
      <c r="WU7" s="260"/>
      <c r="WV7" s="260"/>
      <c r="WW7" s="260" t="s">
        <v>1769</v>
      </c>
      <c r="WX7" s="260" t="s">
        <v>1770</v>
      </c>
      <c r="WY7" s="265" t="s">
        <v>1</v>
      </c>
      <c r="WZ7" s="265" t="s">
        <v>1</v>
      </c>
      <c r="XA7" s="265"/>
      <c r="XB7" s="265"/>
      <c r="XC7" s="265"/>
      <c r="XD7" s="265"/>
      <c r="XE7" s="265"/>
      <c r="XF7" s="265"/>
      <c r="XG7" s="265"/>
      <c r="XH7" s="265"/>
      <c r="XI7" s="265"/>
      <c r="XJ7" s="265"/>
      <c r="XK7" s="265"/>
      <c r="XL7" s="265"/>
      <c r="XM7" s="265"/>
      <c r="XN7" s="265"/>
      <c r="XO7" s="265"/>
      <c r="XP7" s="265"/>
      <c r="XQ7" s="265"/>
      <c r="XR7" s="265"/>
      <c r="XS7" s="265"/>
      <c r="XT7" s="265"/>
      <c r="XU7" s="265"/>
      <c r="XV7" s="265"/>
      <c r="XW7" s="265"/>
      <c r="XX7" s="265"/>
      <c r="XY7" s="265"/>
      <c r="XZ7" s="265"/>
      <c r="YA7" s="265"/>
      <c r="YB7" s="265"/>
      <c r="YC7" s="265"/>
      <c r="YD7" s="265"/>
      <c r="YE7" s="265"/>
      <c r="YF7" s="265"/>
      <c r="YG7" s="265"/>
      <c r="YH7" s="265"/>
      <c r="YI7" s="265"/>
      <c r="YJ7" s="265"/>
      <c r="YK7" s="265"/>
      <c r="YL7" s="265"/>
      <c r="YM7" s="265"/>
      <c r="YN7" s="265"/>
      <c r="YO7" s="265"/>
      <c r="YP7" s="265"/>
      <c r="YQ7" s="265"/>
      <c r="YR7" s="265"/>
      <c r="YS7" s="265"/>
      <c r="YT7" s="265"/>
      <c r="YU7" s="265"/>
      <c r="YV7" s="265"/>
      <c r="YW7" s="265"/>
      <c r="YX7" s="265"/>
      <c r="YY7" s="265"/>
      <c r="YZ7" s="265" t="s">
        <v>1</v>
      </c>
      <c r="ZA7" s="265"/>
      <c r="ZB7" s="265"/>
      <c r="ZC7" s="265"/>
      <c r="ZD7" s="265"/>
      <c r="ZE7" s="265"/>
      <c r="ZF7" s="265"/>
      <c r="ZG7" s="265"/>
      <c r="ZH7" s="265"/>
      <c r="ZI7" s="265"/>
      <c r="ZJ7" s="265"/>
      <c r="ZK7" s="265"/>
      <c r="ZL7" s="265"/>
      <c r="ZM7" s="265"/>
      <c r="ZN7" s="265"/>
      <c r="ZO7" s="265"/>
      <c r="ZP7" s="265"/>
      <c r="ZQ7" s="265"/>
      <c r="ZR7" s="265"/>
      <c r="ZS7" s="265"/>
      <c r="ZT7" s="265"/>
      <c r="ZU7" s="265"/>
      <c r="ZV7" s="265"/>
      <c r="ZW7" s="265"/>
      <c r="ZX7" s="265"/>
      <c r="ZY7" s="265"/>
      <c r="ZZ7" s="265"/>
      <c r="AAA7" s="265"/>
      <c r="AAB7" s="265"/>
      <c r="AAC7" s="265" t="s">
        <v>1</v>
      </c>
      <c r="AAD7" s="265" t="s">
        <v>1</v>
      </c>
      <c r="AAE7" s="265" t="s">
        <v>1</v>
      </c>
      <c r="AAF7" s="265"/>
      <c r="AAG7" s="265" t="s">
        <v>1</v>
      </c>
      <c r="AAH7" s="265" t="s">
        <v>1</v>
      </c>
      <c r="AAI7" s="265"/>
      <c r="AAJ7" s="265" t="s">
        <v>1</v>
      </c>
      <c r="AAK7" s="265" t="s">
        <v>1</v>
      </c>
      <c r="AAL7" s="265"/>
      <c r="AAM7" s="265"/>
      <c r="AAN7" s="265"/>
      <c r="AAO7" s="265"/>
      <c r="AAP7" s="265" t="s">
        <v>1</v>
      </c>
      <c r="AAQ7" s="265">
        <v>1.71</v>
      </c>
      <c r="AAR7" s="265"/>
      <c r="AAS7" s="265"/>
      <c r="AAT7" s="265" t="s">
        <v>1</v>
      </c>
      <c r="AAU7" s="265">
        <v>72</v>
      </c>
      <c r="AAV7" s="265" t="s">
        <v>1554</v>
      </c>
      <c r="AAW7" s="265" t="s">
        <v>1</v>
      </c>
      <c r="AAX7" s="265">
        <v>20</v>
      </c>
      <c r="AAY7" s="265" t="s">
        <v>1</v>
      </c>
      <c r="AAZ7" s="265" t="s">
        <v>1</v>
      </c>
      <c r="ABA7" s="265"/>
      <c r="ABB7" s="265"/>
      <c r="ABC7" s="265"/>
      <c r="ABD7" s="265"/>
      <c r="ABE7" s="265"/>
      <c r="ABF7" s="265"/>
      <c r="ABG7" s="265"/>
      <c r="ABH7" s="265"/>
      <c r="ABI7" s="265" t="s">
        <v>492</v>
      </c>
      <c r="ABJ7" s="265"/>
      <c r="ABK7" s="265"/>
      <c r="ABL7" s="265"/>
      <c r="ABM7" s="265" t="s">
        <v>492</v>
      </c>
      <c r="ABN7" s="265" t="s">
        <v>492</v>
      </c>
      <c r="ABO7" s="265" t="s">
        <v>1</v>
      </c>
      <c r="ABP7" s="271" t="s">
        <v>1</v>
      </c>
      <c r="ABQ7" s="271"/>
      <c r="ABR7" s="271"/>
      <c r="ABS7" s="271"/>
      <c r="ABT7" s="271"/>
      <c r="ABU7" s="271"/>
      <c r="ABV7" s="265" t="s">
        <v>492</v>
      </c>
      <c r="ABW7" s="265"/>
      <c r="ABX7" s="265"/>
      <c r="ABY7" s="265"/>
      <c r="ABZ7" s="265"/>
      <c r="ACA7" s="265"/>
      <c r="ACB7" s="265"/>
      <c r="ACC7" s="265"/>
      <c r="ACD7" s="265"/>
      <c r="ACE7" s="265"/>
      <c r="ACF7" s="265"/>
      <c r="ACG7" s="265"/>
      <c r="ACH7" s="265"/>
      <c r="ACI7" s="265"/>
      <c r="ACJ7" s="265"/>
      <c r="ACK7" s="265"/>
      <c r="ACL7" s="265"/>
      <c r="ACM7" s="265"/>
      <c r="ACN7" s="265"/>
      <c r="ACO7" s="265" t="s">
        <v>492</v>
      </c>
      <c r="ACP7" s="265"/>
      <c r="ACQ7" s="265" t="s">
        <v>492</v>
      </c>
      <c r="ACR7" s="265"/>
      <c r="ACS7" s="265"/>
      <c r="ACT7" s="265"/>
      <c r="ACU7" s="265"/>
      <c r="ACV7" s="265"/>
      <c r="ACW7" s="265" t="s">
        <v>492</v>
      </c>
      <c r="ACX7" s="265"/>
      <c r="ACY7" s="265"/>
      <c r="ACZ7" s="265"/>
      <c r="ADA7" s="265"/>
      <c r="ADB7" s="265"/>
      <c r="ADC7" s="265" t="s">
        <v>492</v>
      </c>
      <c r="ADD7" s="265"/>
      <c r="ADE7" s="265"/>
      <c r="ADF7" s="265"/>
      <c r="ADG7" s="265"/>
      <c r="ADH7" s="265"/>
      <c r="ADI7" s="265"/>
      <c r="ADJ7" s="265" t="s">
        <v>492</v>
      </c>
      <c r="ADK7" s="265"/>
      <c r="ADL7" s="265"/>
      <c r="ADM7" s="265"/>
      <c r="ADN7" s="265"/>
      <c r="ADO7" s="265"/>
      <c r="ADP7" s="265"/>
      <c r="ADQ7" s="265"/>
      <c r="ADR7" s="265"/>
      <c r="ADS7" s="265"/>
      <c r="ADT7" s="265" t="s">
        <v>1</v>
      </c>
      <c r="ADU7" s="265" t="s">
        <v>1</v>
      </c>
      <c r="ADV7" s="265" t="s">
        <v>492</v>
      </c>
      <c r="ADW7" s="265"/>
      <c r="ADX7" s="265"/>
      <c r="ADY7" s="265"/>
      <c r="ADZ7" s="265"/>
      <c r="AEA7" s="265"/>
      <c r="AEB7" s="265"/>
      <c r="AEC7" s="265"/>
      <c r="AED7" s="265"/>
      <c r="AEE7" s="265"/>
      <c r="AEF7" s="265"/>
      <c r="AEG7" s="265"/>
      <c r="AEH7" s="265"/>
      <c r="AEI7" s="265"/>
      <c r="AEJ7" s="265"/>
      <c r="AEK7" s="265"/>
      <c r="AEL7" s="265"/>
      <c r="AEM7" s="265"/>
      <c r="AEN7" s="265"/>
      <c r="AEO7" s="265"/>
      <c r="AEP7" s="265"/>
      <c r="AEQ7" s="265"/>
      <c r="AER7" s="265"/>
      <c r="AES7" s="265"/>
      <c r="AET7" s="265"/>
      <c r="AEU7" s="265"/>
      <c r="AEV7" s="265"/>
      <c r="AEW7" s="265"/>
      <c r="AEX7" s="265"/>
      <c r="AEY7" s="265"/>
      <c r="AEZ7" s="265"/>
      <c r="AFA7" s="265"/>
      <c r="AFB7" s="265"/>
      <c r="AFC7" s="265"/>
      <c r="AFD7" s="265"/>
      <c r="AFE7" s="265"/>
      <c r="AFF7" s="265"/>
      <c r="AFG7" s="265"/>
      <c r="AFH7" s="265"/>
      <c r="AFI7" s="265"/>
      <c r="AFJ7" s="265"/>
      <c r="AFK7" s="265"/>
      <c r="AFL7" s="265"/>
      <c r="AFM7" s="265"/>
      <c r="AFN7" s="265"/>
      <c r="AFO7" s="265"/>
      <c r="AFP7" s="265"/>
      <c r="AFQ7" s="265"/>
      <c r="AFR7" s="265"/>
      <c r="AFS7" s="265"/>
      <c r="AFT7" s="265" t="s">
        <v>492</v>
      </c>
      <c r="AFU7" s="265"/>
      <c r="AFV7" s="265"/>
      <c r="AFW7" s="265"/>
      <c r="AFX7" s="265"/>
      <c r="AFY7" s="265"/>
      <c r="AFZ7" s="265"/>
      <c r="AGA7" s="265"/>
      <c r="AGB7" s="265"/>
      <c r="AGC7" s="265"/>
      <c r="AGD7" s="265"/>
      <c r="AGE7" s="265"/>
      <c r="AGF7" s="265"/>
      <c r="AGG7" s="265"/>
      <c r="AGH7" s="265"/>
      <c r="AGI7" s="265"/>
      <c r="AGJ7" s="265"/>
      <c r="AGK7" s="265"/>
      <c r="AGL7" s="265"/>
      <c r="AGM7" s="265"/>
      <c r="AGN7" s="265"/>
      <c r="AGO7" s="265"/>
      <c r="AGP7" s="265"/>
      <c r="AGQ7" s="265"/>
      <c r="AGR7" s="265"/>
      <c r="AGS7" s="265"/>
      <c r="AGT7" s="265"/>
      <c r="AGU7" s="265"/>
      <c r="AGV7" s="265"/>
      <c r="AGW7" s="265"/>
      <c r="AGX7" s="265"/>
      <c r="AGY7" s="265"/>
      <c r="AGZ7" s="265"/>
      <c r="AHA7" s="265"/>
      <c r="AHB7" s="265" t="s">
        <v>492</v>
      </c>
      <c r="AHC7" s="265" t="s">
        <v>492</v>
      </c>
      <c r="AHD7" s="265"/>
      <c r="AHE7" s="265"/>
      <c r="AHF7" s="265"/>
      <c r="AHG7" s="265"/>
      <c r="AHH7" s="265"/>
      <c r="AHI7" s="265"/>
      <c r="AHJ7" s="265"/>
      <c r="AHK7" s="265"/>
      <c r="AHL7" s="265"/>
      <c r="AHM7" s="265"/>
      <c r="AHN7" s="265"/>
      <c r="AHO7" s="265"/>
      <c r="AHP7" s="265"/>
      <c r="AHQ7" s="265"/>
      <c r="AHR7" s="265"/>
      <c r="AHS7" s="265"/>
      <c r="AHT7" s="265"/>
      <c r="AHU7" s="265"/>
      <c r="AHV7" s="265"/>
      <c r="AHW7" s="265" t="s">
        <v>492</v>
      </c>
      <c r="AHX7" s="265" t="s">
        <v>492</v>
      </c>
      <c r="AHY7" s="265"/>
      <c r="AHZ7" s="265"/>
      <c r="AIA7" s="265"/>
      <c r="AIB7" s="265"/>
      <c r="AIC7" s="265"/>
      <c r="AID7" s="265"/>
      <c r="AIE7" s="265"/>
      <c r="AIF7" s="265"/>
      <c r="AIG7" s="265"/>
      <c r="AIH7" s="265"/>
      <c r="AII7" s="265"/>
      <c r="AIJ7" s="265"/>
      <c r="AIK7" s="265"/>
      <c r="AIL7" s="265"/>
      <c r="AIM7" s="265"/>
      <c r="AIN7" s="265"/>
      <c r="AIO7" s="265"/>
      <c r="AIP7" s="265"/>
      <c r="AIQ7" s="265"/>
      <c r="AIR7" s="265"/>
      <c r="AIS7" s="265"/>
      <c r="AIT7" s="265"/>
      <c r="AIU7" s="265"/>
      <c r="AIV7" s="265"/>
      <c r="AIW7" s="265"/>
      <c r="AIX7" s="265"/>
      <c r="AIY7" s="265"/>
      <c r="AIZ7" s="265"/>
      <c r="AJA7" s="265"/>
      <c r="AJB7" s="265" t="s">
        <v>492</v>
      </c>
      <c r="AJC7" s="265"/>
      <c r="AJD7" s="265"/>
      <c r="AJE7" s="265"/>
      <c r="AJF7" s="265"/>
      <c r="AJG7" s="265"/>
      <c r="AJH7" s="265"/>
      <c r="AJI7" s="265"/>
      <c r="AJJ7" s="265"/>
      <c r="AJK7" s="265"/>
      <c r="AJL7" s="265"/>
      <c r="AJM7" s="265"/>
      <c r="AJN7" s="265"/>
      <c r="AJO7" s="265"/>
      <c r="AJP7" s="265"/>
      <c r="AJQ7" s="265"/>
      <c r="AJR7" s="265"/>
      <c r="AJS7" s="265"/>
      <c r="AJT7" s="265"/>
      <c r="AJU7" s="265"/>
      <c r="AJV7" s="265"/>
      <c r="AJW7" s="265"/>
      <c r="AJX7" s="265" t="s">
        <v>492</v>
      </c>
      <c r="AJY7" s="265"/>
      <c r="AJZ7" s="265"/>
      <c r="AKA7" s="265"/>
      <c r="AKB7" s="265"/>
      <c r="AKC7" s="265"/>
      <c r="AKD7" s="265"/>
      <c r="AKE7" s="265"/>
      <c r="AKF7" s="265"/>
      <c r="AKG7" s="265"/>
      <c r="AKH7" s="265"/>
      <c r="AKI7" s="265"/>
      <c r="AKJ7" s="265"/>
      <c r="AKK7" s="265"/>
      <c r="AKL7" s="265"/>
      <c r="AKM7" s="265"/>
      <c r="AKN7" s="265"/>
      <c r="AKO7" s="265"/>
      <c r="AKP7" s="265"/>
      <c r="AKQ7" s="265"/>
      <c r="AKR7" s="265"/>
      <c r="AKS7" s="265"/>
      <c r="AKT7" s="265"/>
      <c r="AKU7" s="265" t="s">
        <v>492</v>
      </c>
      <c r="AKV7" s="265"/>
      <c r="AKW7" s="265"/>
      <c r="AKX7" s="265" t="s">
        <v>1</v>
      </c>
      <c r="AKY7" s="265" t="s">
        <v>1</v>
      </c>
      <c r="AKZ7" s="265" t="s">
        <v>492</v>
      </c>
      <c r="ALA7" s="265"/>
      <c r="ALB7" s="265"/>
      <c r="ALC7" s="265"/>
      <c r="ALD7" s="265"/>
      <c r="ALE7" s="265"/>
      <c r="ALF7" s="265"/>
      <c r="ALG7" s="265"/>
      <c r="ALH7" s="265"/>
      <c r="ALI7" s="265"/>
      <c r="ALJ7" s="265"/>
      <c r="ALK7" s="265"/>
      <c r="ALL7" s="265"/>
      <c r="ALM7" s="265"/>
      <c r="ALN7" s="265"/>
      <c r="ALO7" s="265"/>
      <c r="ALP7" s="265"/>
      <c r="ALQ7" s="265"/>
      <c r="ALR7" s="265"/>
      <c r="ALS7" s="265"/>
      <c r="ALT7" s="265"/>
      <c r="ALU7" s="265"/>
      <c r="ALV7" s="265"/>
      <c r="ALW7" s="265" t="s">
        <v>492</v>
      </c>
      <c r="ALX7" s="265"/>
      <c r="ALY7" s="265"/>
      <c r="ALZ7" s="265"/>
      <c r="AMA7" s="265"/>
      <c r="AMB7" s="265"/>
      <c r="AMC7" s="265"/>
      <c r="AMD7" s="265"/>
      <c r="AME7" s="265"/>
      <c r="AMF7" s="265"/>
      <c r="AMG7" s="265"/>
      <c r="AMH7" s="265"/>
      <c r="AMI7" s="265"/>
      <c r="AMJ7" s="265"/>
      <c r="AMK7" s="265"/>
      <c r="AML7" s="265"/>
      <c r="AMM7" s="265"/>
      <c r="AMN7" s="265"/>
      <c r="AMO7" s="265"/>
      <c r="AMP7" s="265"/>
      <c r="AMQ7" s="265"/>
      <c r="AMR7" s="265"/>
      <c r="AMS7" s="265"/>
      <c r="AMT7" s="265"/>
      <c r="AMU7" s="265"/>
      <c r="AMV7" s="265"/>
      <c r="AMW7" s="265"/>
      <c r="AMX7" s="265"/>
      <c r="AMY7" s="265" t="s">
        <v>492</v>
      </c>
      <c r="AMZ7" s="265"/>
      <c r="ANA7" s="265"/>
      <c r="ANB7" s="265"/>
      <c r="ANC7" s="265"/>
      <c r="AND7" s="265"/>
      <c r="ANE7" s="265"/>
      <c r="ANF7" s="265"/>
      <c r="ANG7" s="265"/>
      <c r="ANH7" s="265"/>
      <c r="ANI7" s="265"/>
      <c r="ANJ7" s="265"/>
      <c r="ANK7" s="265"/>
      <c r="ANL7" s="265"/>
      <c r="ANM7" s="265"/>
      <c r="ANN7" s="265"/>
      <c r="ANO7" s="265"/>
      <c r="ANP7" s="265"/>
      <c r="ANQ7" s="265"/>
      <c r="ANR7" s="265"/>
      <c r="ANS7" s="265" t="s">
        <v>492</v>
      </c>
      <c r="ANT7" s="265"/>
      <c r="ANU7" s="265"/>
      <c r="ANV7" s="265"/>
      <c r="ANW7" s="265"/>
      <c r="ANX7" s="265"/>
      <c r="ANY7" s="265"/>
      <c r="ANZ7" s="265"/>
      <c r="AOA7" s="265"/>
      <c r="AOB7" s="265"/>
      <c r="AOC7" s="265"/>
      <c r="AOD7" s="265"/>
      <c r="AOE7" s="265"/>
      <c r="AOF7" s="265"/>
      <c r="AOG7" s="265"/>
      <c r="AOH7" s="265"/>
      <c r="AOI7" s="265"/>
      <c r="AOJ7" s="265"/>
      <c r="AOK7" s="265"/>
      <c r="AOL7" s="265"/>
      <c r="AOM7" s="265"/>
      <c r="AON7" s="265"/>
      <c r="AOO7" s="265"/>
      <c r="AOP7" s="265"/>
      <c r="AOQ7" s="265"/>
      <c r="AOR7" s="265"/>
      <c r="AOS7" s="265"/>
      <c r="AOT7" s="265"/>
      <c r="AOU7" s="265"/>
      <c r="AOV7" s="265"/>
      <c r="AOW7" s="265"/>
      <c r="AOX7" s="265"/>
      <c r="AOY7" s="265"/>
      <c r="AOZ7" s="265"/>
      <c r="APA7" s="265"/>
      <c r="APB7" s="265"/>
      <c r="APC7" s="265" t="s">
        <v>492</v>
      </c>
      <c r="APD7" s="265" t="s">
        <v>492</v>
      </c>
      <c r="APE7" s="265"/>
      <c r="APF7" s="265"/>
      <c r="APG7" s="265"/>
      <c r="APH7" s="265"/>
      <c r="API7" s="265"/>
      <c r="APJ7" s="265"/>
      <c r="APK7" s="265"/>
      <c r="APL7" s="265"/>
      <c r="APM7" s="265"/>
      <c r="APN7" s="265"/>
      <c r="APO7" s="265"/>
      <c r="APP7" s="265"/>
      <c r="APQ7" s="265"/>
      <c r="APR7" s="265"/>
      <c r="APS7" s="265"/>
      <c r="APT7" s="265"/>
      <c r="APU7" s="265"/>
      <c r="APV7" s="265"/>
      <c r="APW7" s="265"/>
      <c r="APX7" s="265"/>
      <c r="APY7" s="265"/>
      <c r="APZ7" s="265"/>
      <c r="AQA7" s="265"/>
      <c r="AQB7" s="265"/>
      <c r="AQC7" s="265"/>
      <c r="AQD7" s="265"/>
      <c r="AQE7" s="265"/>
      <c r="AQF7" s="265"/>
      <c r="AQG7" s="265"/>
      <c r="AQH7" s="265"/>
      <c r="AQI7" s="265"/>
      <c r="AQJ7" s="265"/>
      <c r="AQK7" s="265"/>
      <c r="AQL7" s="265"/>
      <c r="AQM7" s="265" t="s">
        <v>492</v>
      </c>
      <c r="AQN7" s="265"/>
      <c r="AQO7" s="265"/>
      <c r="AQP7" s="265"/>
      <c r="AQQ7" s="265"/>
      <c r="AQR7" s="265"/>
      <c r="AQS7" s="265"/>
      <c r="AQT7" s="265"/>
      <c r="AQU7" s="265"/>
      <c r="AQV7" s="265"/>
      <c r="AQW7" s="265"/>
      <c r="AQX7" s="265"/>
      <c r="AQY7" s="265"/>
      <c r="AQZ7" s="265"/>
      <c r="ARA7" s="265"/>
      <c r="ARB7" s="265"/>
      <c r="ARC7" s="265"/>
      <c r="ARD7" s="265"/>
      <c r="ARE7" s="265"/>
      <c r="ARF7" s="265"/>
      <c r="ARG7" s="265"/>
      <c r="ARH7" s="265"/>
      <c r="ARI7" s="265"/>
      <c r="ARJ7" s="265"/>
      <c r="ARK7" s="265"/>
      <c r="ARL7" s="265"/>
      <c r="ARM7" s="265"/>
      <c r="ARN7" s="265"/>
      <c r="ARO7" s="265"/>
      <c r="ARP7" s="265"/>
      <c r="ARQ7" s="265"/>
      <c r="ARR7" s="265"/>
      <c r="ARS7" s="265"/>
      <c r="ART7" s="265" t="s">
        <v>492</v>
      </c>
      <c r="ARU7" s="265"/>
      <c r="ARV7" s="265"/>
      <c r="ARW7" s="265"/>
      <c r="ARX7" s="265"/>
      <c r="ARY7" s="265"/>
      <c r="ARZ7" s="265"/>
      <c r="ASA7" s="265"/>
      <c r="ASB7" s="265"/>
      <c r="ASC7" s="265"/>
      <c r="ASD7" s="265"/>
      <c r="ASE7" s="265"/>
      <c r="ASF7" s="265"/>
      <c r="ASG7" s="265"/>
      <c r="ASH7" s="265"/>
      <c r="ASI7" s="265"/>
      <c r="ASJ7" s="265"/>
      <c r="ASK7" s="265"/>
      <c r="ASL7" s="265"/>
      <c r="ASM7" s="265"/>
      <c r="ASN7" s="265"/>
      <c r="ASO7" s="265"/>
      <c r="ASP7" s="265"/>
      <c r="ASQ7" s="265"/>
      <c r="ASR7" s="265"/>
      <c r="ASS7" s="265"/>
      <c r="AST7" s="265" t="s">
        <v>492</v>
      </c>
      <c r="ASU7" s="265"/>
      <c r="ASV7" s="265"/>
      <c r="ASW7" s="265"/>
      <c r="ASX7" s="265"/>
      <c r="ASY7" s="265"/>
      <c r="ASZ7" s="265"/>
      <c r="ATA7" s="265"/>
      <c r="ATB7" s="265"/>
      <c r="ATC7" s="265"/>
      <c r="ATD7" s="265"/>
      <c r="ATE7" s="265"/>
      <c r="ATF7" s="265"/>
      <c r="ATG7" s="265"/>
      <c r="ATH7" s="265" t="s">
        <v>492</v>
      </c>
      <c r="ATI7" s="265" t="s">
        <v>492</v>
      </c>
      <c r="ATJ7" s="265"/>
      <c r="ATK7" s="265"/>
      <c r="ATL7" s="265"/>
      <c r="ATM7" s="265"/>
      <c r="ATN7" s="265"/>
      <c r="ATO7" s="265"/>
      <c r="ATP7" s="265"/>
      <c r="ATQ7" s="265"/>
      <c r="ATR7" s="265"/>
      <c r="ATS7" s="265"/>
      <c r="ATT7" s="265"/>
      <c r="ATU7" s="265"/>
      <c r="ATV7" s="265"/>
      <c r="ATW7" s="265"/>
      <c r="ATX7" s="265"/>
      <c r="ATY7" s="265"/>
      <c r="ATZ7" s="265"/>
      <c r="AUA7" s="265"/>
      <c r="AUB7" s="265"/>
      <c r="AUC7" s="265"/>
      <c r="AUD7" s="265"/>
      <c r="AUE7" s="265"/>
      <c r="AUF7" s="265"/>
      <c r="AUG7" s="265"/>
      <c r="AUH7" s="265"/>
      <c r="AUI7" s="265"/>
      <c r="AUJ7" s="265"/>
      <c r="AUK7" s="265"/>
      <c r="AUL7" s="265"/>
      <c r="AUM7" s="265"/>
      <c r="AUN7" s="265"/>
      <c r="AUO7" s="265"/>
      <c r="AUP7" s="265"/>
      <c r="AUQ7" s="265"/>
      <c r="AUR7" s="265"/>
      <c r="AUS7" s="265"/>
      <c r="AUT7" s="265" t="s">
        <v>492</v>
      </c>
      <c r="AUU7" s="265"/>
      <c r="AUV7" s="265"/>
      <c r="AUW7" s="265"/>
      <c r="AUX7" s="265"/>
      <c r="AUY7" s="265"/>
      <c r="AUZ7" s="265"/>
      <c r="AVA7" s="265"/>
      <c r="AVB7" s="265"/>
      <c r="AVC7" s="265"/>
      <c r="AVD7" s="265"/>
      <c r="AVE7" s="265"/>
      <c r="AVF7" s="265"/>
      <c r="AVG7" s="265"/>
      <c r="AVH7" s="265"/>
      <c r="AVI7" s="265"/>
      <c r="AVJ7" s="265"/>
      <c r="AVK7" s="265"/>
      <c r="AVL7" s="265"/>
      <c r="AVM7" s="265"/>
      <c r="AVN7" s="265"/>
      <c r="AVO7" s="265"/>
      <c r="AVP7" s="265"/>
      <c r="AVQ7" s="265"/>
      <c r="AVR7" s="265"/>
      <c r="AVS7" s="265"/>
      <c r="AVT7" s="265"/>
      <c r="AVU7" s="265"/>
      <c r="AVV7" s="265"/>
      <c r="AVW7" s="265"/>
      <c r="AVX7" s="265"/>
      <c r="AVY7" s="265"/>
      <c r="AVZ7" s="265"/>
      <c r="AWA7" s="265"/>
      <c r="AWB7" s="265"/>
      <c r="AWC7" s="265" t="s">
        <v>492</v>
      </c>
      <c r="AWD7" s="265"/>
      <c r="AWE7" s="265"/>
      <c r="AWF7" s="265"/>
      <c r="AWG7" s="265"/>
      <c r="AWH7" s="265"/>
      <c r="AWI7" s="265"/>
      <c r="AWJ7" s="265"/>
      <c r="AWK7" s="265"/>
      <c r="AWL7" s="265"/>
      <c r="AWM7" s="265"/>
      <c r="AWN7" s="265"/>
      <c r="AWO7" s="265"/>
      <c r="AWP7" s="265"/>
      <c r="AWQ7" s="265"/>
      <c r="AWR7" s="265"/>
      <c r="AWS7" s="265"/>
      <c r="AWT7" s="265"/>
      <c r="AWU7" s="265"/>
      <c r="AWV7" s="265"/>
      <c r="AWW7" s="265"/>
      <c r="AWX7" s="265"/>
      <c r="AWY7" s="265"/>
      <c r="AWZ7" s="265"/>
      <c r="AXA7" s="265"/>
      <c r="AXB7" s="265" t="s">
        <v>492</v>
      </c>
      <c r="AXC7" s="265" t="s">
        <v>492</v>
      </c>
      <c r="AXD7" s="265"/>
      <c r="AXE7" s="265" t="s">
        <v>1</v>
      </c>
      <c r="AXF7" s="265" t="s">
        <v>1</v>
      </c>
      <c r="AXG7" s="265" t="s">
        <v>492</v>
      </c>
      <c r="AXH7" s="265"/>
      <c r="AXI7" s="265"/>
      <c r="AXJ7" s="265"/>
      <c r="AXK7" s="265"/>
      <c r="AXL7" s="265"/>
      <c r="AXM7" s="265"/>
      <c r="AXN7" s="265"/>
      <c r="AXO7" s="265" t="s">
        <v>492</v>
      </c>
      <c r="AXP7" s="265" t="s">
        <v>492</v>
      </c>
      <c r="AXQ7" s="265" t="s">
        <v>492</v>
      </c>
      <c r="AXR7" s="265" t="s">
        <v>492</v>
      </c>
      <c r="AXS7" s="265"/>
      <c r="AXT7" s="265" t="s">
        <v>492</v>
      </c>
      <c r="AXU7" s="265" t="s">
        <v>492</v>
      </c>
      <c r="AXV7" s="265"/>
      <c r="AXW7" s="265"/>
      <c r="AXX7" s="265"/>
      <c r="AXY7" s="265"/>
      <c r="AXZ7" s="265"/>
      <c r="AYA7" s="265"/>
      <c r="AYB7" s="265"/>
      <c r="AYC7" s="265"/>
      <c r="AYD7" s="265"/>
      <c r="AYE7" s="265"/>
      <c r="AYF7" s="265"/>
      <c r="AYG7" s="265"/>
      <c r="AYH7" s="265"/>
      <c r="AYI7" s="265"/>
      <c r="AYJ7" s="265"/>
      <c r="AYK7" s="265"/>
      <c r="AYL7" s="265"/>
      <c r="AYM7" s="265"/>
      <c r="AYN7" s="265"/>
      <c r="AYO7" s="265"/>
      <c r="AYP7" s="265"/>
      <c r="AYQ7" s="265"/>
      <c r="AYR7" s="265"/>
      <c r="AYS7" s="265"/>
      <c r="AYT7" s="265"/>
      <c r="AYU7" s="265"/>
      <c r="AYV7" s="265"/>
      <c r="AYW7" s="265"/>
      <c r="AYX7" s="265"/>
      <c r="AYY7" s="265"/>
      <c r="AYZ7" s="265"/>
      <c r="AZA7" s="265"/>
      <c r="AZB7" s="265"/>
      <c r="AZC7" s="265"/>
      <c r="AZD7" s="265"/>
      <c r="AZE7" s="265"/>
      <c r="AZF7" s="265"/>
      <c r="AZG7" s="265"/>
      <c r="AZH7" s="265"/>
      <c r="AZI7" s="265"/>
      <c r="AZJ7" s="265"/>
      <c r="AZK7" s="265"/>
      <c r="AZL7" s="265"/>
      <c r="AZM7" s="265"/>
      <c r="AZN7" s="265"/>
      <c r="AZO7" s="265"/>
      <c r="AZP7" s="265"/>
      <c r="AZQ7" s="265"/>
      <c r="AZR7" s="265"/>
      <c r="AZS7" s="265"/>
      <c r="AZT7" s="265"/>
      <c r="AZU7" s="265"/>
      <c r="AZV7" s="265"/>
      <c r="AZW7" s="265"/>
      <c r="AZX7" s="265"/>
      <c r="AZY7" s="265"/>
      <c r="AZZ7" s="265"/>
      <c r="BAA7" s="265"/>
      <c r="BAB7" s="265"/>
      <c r="BAC7" s="265"/>
      <c r="BAD7" s="265"/>
      <c r="BAE7" s="265"/>
      <c r="BAF7" s="265"/>
      <c r="BAG7" s="265"/>
      <c r="BAH7" s="265"/>
      <c r="BAI7" s="265" t="s">
        <v>492</v>
      </c>
      <c r="BAJ7" s="265"/>
      <c r="BAK7" s="265"/>
      <c r="BAL7" s="265"/>
      <c r="BAM7" s="265"/>
      <c r="BAN7" s="265"/>
      <c r="BAO7" s="265"/>
      <c r="BAP7" s="265"/>
      <c r="BAQ7" s="265"/>
      <c r="BAR7" s="265"/>
      <c r="BAS7" s="265"/>
      <c r="BAT7" s="265"/>
      <c r="BAU7" s="265"/>
      <c r="BAV7" s="265"/>
      <c r="BAW7" s="265"/>
      <c r="BAX7" s="265"/>
      <c r="BAY7" s="265"/>
      <c r="BAZ7" s="265"/>
      <c r="BBA7" s="265"/>
      <c r="BBB7" s="265"/>
      <c r="BBC7" s="265"/>
      <c r="BBD7" s="265"/>
      <c r="BBE7" s="265"/>
      <c r="BBF7" s="265"/>
      <c r="BBG7" s="265"/>
      <c r="BBH7" s="265"/>
      <c r="BBI7" s="265"/>
      <c r="BBJ7" s="265" t="s">
        <v>492</v>
      </c>
      <c r="BBK7" s="265"/>
      <c r="BBL7" s="265"/>
      <c r="BBM7" s="265"/>
      <c r="BBN7" s="265"/>
      <c r="BBO7" s="265"/>
      <c r="BBP7" s="265"/>
      <c r="BBQ7" s="265"/>
      <c r="BBR7" s="265"/>
      <c r="BBS7" s="265"/>
      <c r="BBT7" s="265"/>
      <c r="BBU7" s="265"/>
      <c r="BBV7" s="265" t="s">
        <v>1</v>
      </c>
      <c r="BBW7" s="265" t="s">
        <v>1</v>
      </c>
      <c r="BBX7" s="265" t="s">
        <v>492</v>
      </c>
      <c r="BBY7" s="265" t="s">
        <v>492</v>
      </c>
      <c r="BBZ7" s="265" t="s">
        <v>492</v>
      </c>
      <c r="BCA7" s="265" t="s">
        <v>492</v>
      </c>
      <c r="BCB7" s="265"/>
      <c r="BCC7" s="265"/>
      <c r="BCD7" s="265"/>
      <c r="BCE7" s="265"/>
      <c r="BCF7" s="265"/>
      <c r="BCG7" s="265"/>
      <c r="BCH7" s="265"/>
      <c r="BCI7" s="265"/>
      <c r="BCJ7" s="265"/>
      <c r="BCK7" s="265"/>
      <c r="BCL7" s="265"/>
      <c r="BCM7" s="265"/>
      <c r="BCN7" s="265"/>
      <c r="BCO7" s="265"/>
      <c r="BCP7" s="265"/>
      <c r="BCQ7" s="265"/>
      <c r="BCR7" s="265"/>
      <c r="BCS7" s="265"/>
      <c r="BCT7" s="265"/>
      <c r="BCU7" s="265"/>
      <c r="BCV7" s="265"/>
      <c r="BCW7" s="265"/>
      <c r="BCX7" s="265"/>
      <c r="BCY7" s="265"/>
      <c r="BCZ7" s="265"/>
      <c r="BDA7" s="265"/>
      <c r="BDB7" s="265"/>
      <c r="BDC7" s="265"/>
      <c r="BDD7" s="265"/>
      <c r="BDE7" s="265"/>
      <c r="BDF7" s="265"/>
      <c r="BDG7" s="265"/>
      <c r="BDH7" s="265"/>
      <c r="BDI7" s="265"/>
      <c r="BDJ7" s="265"/>
      <c r="BDK7" s="265"/>
      <c r="BDL7" s="265"/>
      <c r="BDM7" s="265"/>
      <c r="BDN7" s="265"/>
      <c r="BDO7" s="265"/>
      <c r="BDP7" s="265"/>
      <c r="BDQ7" s="265" t="s">
        <v>492</v>
      </c>
      <c r="BDR7" s="265"/>
      <c r="BDS7" s="265" t="s">
        <v>1</v>
      </c>
      <c r="BDT7" s="265" t="s">
        <v>1</v>
      </c>
      <c r="BDU7" s="265" t="s">
        <v>492</v>
      </c>
      <c r="BDV7" s="265" t="s">
        <v>492</v>
      </c>
      <c r="BDW7" s="265"/>
      <c r="BDX7" s="265"/>
      <c r="BDY7" s="265" t="s">
        <v>1</v>
      </c>
      <c r="BDZ7" s="265" t="s">
        <v>1</v>
      </c>
      <c r="BEA7" s="265"/>
      <c r="BEB7" s="265" t="s">
        <v>1</v>
      </c>
      <c r="BEC7" s="265"/>
      <c r="BED7" s="265"/>
      <c r="BEE7" s="265"/>
      <c r="BEF7" s="265"/>
      <c r="BEG7" s="265"/>
      <c r="BEH7" s="265"/>
      <c r="BEI7" s="265"/>
      <c r="BEJ7" s="265"/>
      <c r="BEK7" s="265"/>
      <c r="BEL7" s="265"/>
      <c r="BEM7" s="265"/>
      <c r="BEN7" s="265"/>
      <c r="BEO7" s="265"/>
      <c r="BEP7" s="265"/>
      <c r="BEQ7" s="265"/>
      <c r="BER7" s="265"/>
      <c r="BES7" s="265"/>
      <c r="BET7" s="265"/>
      <c r="BEU7" s="265"/>
      <c r="BEV7" s="265"/>
      <c r="BEW7" s="265"/>
      <c r="BEX7" s="265"/>
      <c r="BEY7" s="265"/>
      <c r="BEZ7" s="265"/>
      <c r="BFA7" s="265"/>
      <c r="BFB7" s="265"/>
      <c r="BFC7" s="265"/>
      <c r="BFD7" s="265"/>
      <c r="BFE7" s="265"/>
      <c r="BFF7" s="265"/>
      <c r="BFG7" s="265"/>
      <c r="BFH7" s="265"/>
      <c r="BFI7" s="265"/>
      <c r="BFJ7" s="265"/>
      <c r="BFK7" s="265"/>
      <c r="BFL7" s="265"/>
      <c r="BFM7" s="265"/>
      <c r="BFN7" s="265"/>
      <c r="BFO7" s="265"/>
      <c r="BFP7" s="265"/>
      <c r="BFQ7" s="265"/>
      <c r="BFR7" s="265"/>
      <c r="BFS7" s="265"/>
      <c r="BFT7" s="265"/>
      <c r="BFU7" s="265"/>
      <c r="BFV7" s="265"/>
      <c r="BFW7" s="265"/>
      <c r="BFX7" s="265"/>
      <c r="BFY7" s="265"/>
      <c r="BFZ7" s="265"/>
      <c r="BGA7" s="265"/>
      <c r="BGB7" s="265"/>
      <c r="BGC7" s="265"/>
      <c r="BGD7" s="265"/>
      <c r="BGE7" s="265"/>
      <c r="BGF7" s="265"/>
      <c r="BGG7" s="265"/>
      <c r="BGH7" s="265"/>
      <c r="BGI7" s="265"/>
      <c r="BGJ7" s="265"/>
      <c r="BGK7" s="265"/>
      <c r="BGL7" s="265"/>
      <c r="BGM7" s="265"/>
      <c r="BGN7" s="265"/>
      <c r="BGO7" s="265"/>
      <c r="BGP7" s="265"/>
      <c r="BGQ7" s="265"/>
      <c r="BGR7" s="265"/>
      <c r="BGS7" s="265"/>
      <c r="BGT7" s="265"/>
      <c r="BGU7" s="265"/>
      <c r="BGV7" s="265"/>
      <c r="BGW7" s="265"/>
      <c r="BGX7" s="265"/>
      <c r="BGY7" s="265"/>
      <c r="BGZ7" s="265"/>
      <c r="BHA7" s="265"/>
      <c r="BHB7" s="265"/>
      <c r="BHC7" s="265"/>
      <c r="BHD7" s="265"/>
      <c r="BHE7" s="265"/>
      <c r="BHF7" s="265"/>
      <c r="BHG7" s="265"/>
      <c r="BHH7" s="265"/>
      <c r="BHI7" s="265"/>
      <c r="BHJ7" s="265"/>
      <c r="BHK7" s="265"/>
      <c r="BHL7" s="265"/>
      <c r="BHM7" s="265"/>
      <c r="BHN7" s="265"/>
      <c r="BHO7" s="265"/>
      <c r="BHP7" s="265"/>
      <c r="BHQ7" s="265"/>
      <c r="BHR7" s="265"/>
      <c r="BHS7" s="265"/>
      <c r="BHT7" s="265"/>
      <c r="BHU7" s="265"/>
      <c r="BHV7" s="265"/>
      <c r="BHW7" s="265"/>
      <c r="BHX7" s="265"/>
      <c r="BHY7" s="265"/>
      <c r="BHZ7" s="265"/>
      <c r="BIA7" s="265"/>
      <c r="BIB7" s="265"/>
      <c r="BIC7" s="265"/>
      <c r="BID7" s="265"/>
      <c r="BIE7" s="265"/>
      <c r="BIF7" s="265"/>
      <c r="BIG7" s="265"/>
      <c r="BIH7" s="265"/>
      <c r="BII7" s="265"/>
      <c r="BIJ7" s="265"/>
      <c r="BIK7" s="265"/>
      <c r="BIL7" s="265"/>
      <c r="BIM7" s="265"/>
      <c r="BIN7" s="265"/>
      <c r="BIO7" s="265"/>
      <c r="BIP7" s="265"/>
      <c r="BIQ7" s="265"/>
      <c r="BIR7" s="265"/>
      <c r="BIS7" s="265"/>
      <c r="BIT7" s="265"/>
      <c r="BIU7" s="265"/>
      <c r="BIV7" s="265"/>
      <c r="BIW7" s="265"/>
      <c r="BIX7" s="265"/>
      <c r="BIY7" s="265"/>
      <c r="BIZ7" s="265"/>
      <c r="BJA7" s="265"/>
      <c r="BJB7" s="265"/>
      <c r="BJC7" s="265"/>
      <c r="BJD7" s="265"/>
      <c r="BJE7" s="265"/>
      <c r="BJF7" s="265"/>
      <c r="BJG7" s="265"/>
      <c r="BJH7" s="265"/>
      <c r="BJI7" s="265"/>
      <c r="BJJ7" s="265"/>
      <c r="BJK7" s="265"/>
      <c r="BJL7" s="265"/>
      <c r="BJM7" s="265"/>
      <c r="BJN7" s="265"/>
      <c r="BJO7" s="265"/>
      <c r="BJP7" s="265"/>
      <c r="BJQ7" s="265"/>
      <c r="BJR7" s="265"/>
      <c r="BJS7" s="265"/>
      <c r="BJT7" s="265"/>
      <c r="BJU7" s="265"/>
      <c r="BJV7" s="265"/>
      <c r="BJW7" s="265"/>
      <c r="BJX7" s="265"/>
      <c r="BJY7" s="265"/>
      <c r="BJZ7" s="265"/>
      <c r="BKA7" s="265"/>
      <c r="BKB7" s="265"/>
      <c r="BKC7" s="265"/>
      <c r="BKD7" s="265"/>
      <c r="BKE7" s="265"/>
      <c r="BKF7" s="265"/>
      <c r="BKG7" s="265"/>
      <c r="BKH7" s="265"/>
      <c r="BKI7" s="265"/>
      <c r="BKJ7" s="265"/>
      <c r="BKK7" s="265"/>
      <c r="BKL7" s="265"/>
      <c r="BKM7" s="265"/>
      <c r="BKN7" s="265"/>
      <c r="BKO7" s="265"/>
      <c r="BKP7" s="265"/>
      <c r="BKQ7" s="265"/>
      <c r="BKR7" s="265"/>
      <c r="BKS7" s="265"/>
      <c r="BKT7" s="265"/>
      <c r="BKU7" s="265"/>
      <c r="BKV7" s="265"/>
      <c r="BKW7" s="265"/>
      <c r="BKX7" s="265"/>
      <c r="BKY7" s="265"/>
      <c r="BKZ7" s="265"/>
      <c r="BLA7" s="265"/>
      <c r="BLB7" s="265"/>
      <c r="BLC7" s="265"/>
      <c r="BLD7" s="265"/>
      <c r="BLE7" s="265"/>
      <c r="BLF7" s="265"/>
      <c r="BLG7" s="265"/>
      <c r="BLH7" s="265"/>
      <c r="BLI7" s="265"/>
      <c r="BLJ7" s="265"/>
      <c r="BLK7" s="265"/>
      <c r="BLL7" s="265"/>
      <c r="BLM7" s="265"/>
      <c r="BLN7" s="265"/>
      <c r="BLO7" s="265"/>
      <c r="BLP7" s="265"/>
      <c r="BLQ7" s="265"/>
      <c r="BLR7" s="265"/>
      <c r="BLS7" s="265"/>
      <c r="BLT7" s="265"/>
      <c r="BLU7" s="265"/>
      <c r="BLV7" s="265"/>
      <c r="BLW7" s="265"/>
      <c r="BLX7" s="265"/>
      <c r="BLY7" s="265"/>
      <c r="BLZ7" s="265"/>
      <c r="BMA7" s="265"/>
      <c r="BMB7" s="265"/>
      <c r="BMC7" s="265"/>
      <c r="BMD7" s="265"/>
      <c r="BME7" s="265"/>
      <c r="BMF7" s="265"/>
      <c r="BMG7" s="265"/>
      <c r="BMH7" s="265"/>
      <c r="BMI7" s="265"/>
      <c r="BMJ7" s="265"/>
      <c r="BMK7" s="265"/>
      <c r="BML7" s="265"/>
      <c r="BMM7" s="265"/>
      <c r="BMN7" s="265"/>
      <c r="BMO7" s="265"/>
      <c r="BMP7" s="265"/>
      <c r="BMQ7" s="265"/>
      <c r="BMR7" s="265"/>
      <c r="BMS7" s="265"/>
      <c r="BMT7" s="265"/>
      <c r="BMU7" s="265"/>
      <c r="BMV7" s="265"/>
      <c r="BMW7" s="265"/>
      <c r="BMX7" s="265"/>
      <c r="BMY7" s="265"/>
      <c r="BMZ7" s="265"/>
      <c r="BNA7" s="265"/>
      <c r="BNB7" s="265"/>
      <c r="BNC7" s="265"/>
      <c r="BND7" s="265"/>
      <c r="BNE7" s="265"/>
      <c r="BNF7" s="265"/>
      <c r="BNG7" s="265"/>
      <c r="BNH7" s="265"/>
      <c r="BNI7" s="265"/>
      <c r="BNJ7" s="265"/>
      <c r="BNK7" s="265"/>
      <c r="BNL7" s="265"/>
      <c r="BNM7" s="265"/>
      <c r="BNN7" s="265"/>
      <c r="BNO7" s="265"/>
      <c r="BNP7" s="265"/>
      <c r="BNQ7" s="265"/>
      <c r="BNR7" s="265"/>
      <c r="BNS7" s="265"/>
      <c r="BNT7" s="265"/>
      <c r="BNU7" s="265"/>
      <c r="BNV7" s="265"/>
      <c r="BNW7" s="265"/>
      <c r="BNX7" s="265"/>
      <c r="BNY7" s="265"/>
      <c r="BNZ7" s="265"/>
      <c r="BOA7" s="265"/>
      <c r="BOB7" s="265"/>
      <c r="BOC7" s="265"/>
      <c r="BOD7" s="265"/>
      <c r="BOE7" s="265"/>
      <c r="BOF7" s="265"/>
      <c r="BOG7" s="265"/>
      <c r="BOH7" s="265"/>
      <c r="BOI7" s="265"/>
      <c r="BOJ7" s="265"/>
      <c r="BOK7" s="265"/>
      <c r="BOL7" s="265"/>
      <c r="BOM7" s="265"/>
      <c r="BON7" s="265"/>
      <c r="BOO7" s="265"/>
      <c r="BOP7" s="265"/>
      <c r="BOQ7" s="265"/>
      <c r="BOR7" s="265"/>
      <c r="BOS7" s="265"/>
      <c r="BOT7" s="265"/>
      <c r="BOU7" s="265"/>
      <c r="BOV7" s="265"/>
      <c r="BOW7" s="265"/>
      <c r="BOX7" s="265"/>
      <c r="BOY7" s="265"/>
      <c r="BOZ7" s="265"/>
      <c r="BPA7" s="265"/>
      <c r="BPB7" s="265"/>
      <c r="BPC7" s="265"/>
      <c r="BPD7" s="265"/>
      <c r="BPE7" s="265"/>
      <c r="BPF7" s="265"/>
      <c r="BPG7" s="265"/>
      <c r="BPH7" s="265"/>
      <c r="BPI7" s="265"/>
      <c r="BPJ7" s="265"/>
      <c r="BPK7" s="265"/>
      <c r="BPL7" s="265"/>
      <c r="BPM7" s="265"/>
      <c r="BPN7" s="265"/>
      <c r="BPO7" s="265"/>
      <c r="BPP7" s="265"/>
      <c r="BPQ7" s="265"/>
      <c r="BPR7" s="265"/>
      <c r="BPS7" s="265"/>
      <c r="BPT7" s="265"/>
      <c r="BPU7" s="265"/>
      <c r="BPV7" s="265"/>
      <c r="BPW7" s="265"/>
      <c r="BPX7" s="265"/>
      <c r="BPY7" s="265"/>
      <c r="BPZ7" s="265"/>
      <c r="BQA7" s="265"/>
      <c r="BQB7" s="265"/>
      <c r="BQC7" s="265"/>
      <c r="BQD7" s="265"/>
      <c r="BQE7" s="265"/>
      <c r="BQF7" s="265"/>
      <c r="BQG7" s="265"/>
      <c r="BQH7" s="265"/>
      <c r="BQI7" s="265"/>
      <c r="BQJ7" s="265"/>
      <c r="BQK7" s="265"/>
      <c r="BQL7" s="265"/>
      <c r="BQM7" s="265"/>
      <c r="BQN7" s="265"/>
      <c r="BQO7" s="265"/>
      <c r="BQP7" s="265"/>
      <c r="BQQ7" s="265"/>
      <c r="BQR7" s="265"/>
      <c r="BQS7" s="265"/>
      <c r="BQT7" s="265"/>
      <c r="BQU7" s="265"/>
      <c r="BQV7" s="265"/>
      <c r="BQW7" s="265"/>
      <c r="BQX7" s="265"/>
      <c r="BQY7" s="265"/>
      <c r="BQZ7" s="265"/>
      <c r="BRA7" s="265"/>
      <c r="BRB7" s="265"/>
      <c r="BRC7" s="265"/>
      <c r="BRD7" s="265"/>
      <c r="BRE7" s="265"/>
      <c r="BRF7" s="265"/>
      <c r="BRG7" s="265"/>
      <c r="BRH7" s="265"/>
      <c r="BRI7" s="265"/>
      <c r="BRJ7" s="265"/>
      <c r="BRK7" s="265"/>
      <c r="BRL7" s="265"/>
      <c r="BRM7" s="265"/>
      <c r="BRN7" s="265"/>
      <c r="BRO7" s="265"/>
      <c r="BRP7" s="265"/>
      <c r="BRQ7" s="265"/>
      <c r="BRR7" s="265"/>
      <c r="BRS7" s="265"/>
      <c r="BRT7" s="265"/>
      <c r="BRU7" s="265"/>
      <c r="BRV7" s="265"/>
      <c r="BRW7" s="265"/>
      <c r="BRX7" s="265"/>
      <c r="BRY7" s="265"/>
      <c r="BRZ7" s="265"/>
      <c r="BSA7" s="265"/>
      <c r="BSB7" s="265"/>
      <c r="BSC7" s="265"/>
      <c r="BSD7" s="265"/>
      <c r="BSE7" s="265"/>
      <c r="BSF7" s="265"/>
      <c r="BSG7" s="265"/>
      <c r="BSH7" s="265"/>
      <c r="BSI7" s="265"/>
      <c r="BSJ7" s="265"/>
      <c r="BSK7" s="265"/>
      <c r="BSL7" s="265"/>
      <c r="BSM7" s="265"/>
      <c r="BSN7" s="265"/>
      <c r="BSO7" s="265"/>
      <c r="BSP7" s="265"/>
      <c r="BSQ7" s="265"/>
      <c r="BSR7" s="265"/>
      <c r="BSS7" s="265"/>
      <c r="BST7" s="265"/>
      <c r="BSU7" s="265"/>
      <c r="BSV7" s="265"/>
      <c r="BSW7" s="265"/>
      <c r="BSX7" s="265"/>
      <c r="BSY7" s="265"/>
      <c r="BSZ7" s="265"/>
      <c r="BTA7" s="265"/>
      <c r="BTB7" s="265"/>
      <c r="BTC7" s="265"/>
      <c r="BTD7" s="265"/>
      <c r="BTE7" s="265"/>
      <c r="BTF7" s="265"/>
      <c r="BTG7" s="265"/>
      <c r="BTH7" s="265"/>
      <c r="BTI7" s="265"/>
      <c r="BTJ7" s="265"/>
      <c r="BTK7" s="265"/>
      <c r="BTL7" s="265"/>
      <c r="BTM7" s="265"/>
      <c r="BTN7" s="265"/>
      <c r="BTO7" s="265"/>
      <c r="BTP7" s="265"/>
      <c r="BTQ7" s="265"/>
      <c r="BTR7" s="265"/>
      <c r="BTS7" s="265"/>
      <c r="BTT7" s="265"/>
      <c r="BTU7" s="265"/>
      <c r="BTV7" s="265"/>
      <c r="BTW7" s="265"/>
      <c r="BTX7" s="265"/>
      <c r="BTY7" s="265"/>
      <c r="BTZ7" s="265"/>
      <c r="BUA7" s="265"/>
      <c r="BUB7" s="265"/>
      <c r="BUC7" s="265"/>
      <c r="BUD7" s="265"/>
      <c r="BUE7" s="265"/>
      <c r="BUF7" s="265"/>
      <c r="BUG7" s="265"/>
      <c r="BUH7" s="265"/>
      <c r="BUI7" s="265"/>
      <c r="BUJ7" s="265"/>
      <c r="BUK7" s="265"/>
      <c r="BUL7" s="265"/>
      <c r="BUM7" s="265"/>
      <c r="BUN7" s="265"/>
      <c r="BUO7" s="265"/>
      <c r="BUP7" s="265"/>
      <c r="BUQ7" s="265"/>
      <c r="BUR7" s="265"/>
      <c r="BUS7" s="265"/>
      <c r="BUT7" s="265"/>
      <c r="BUU7" s="265"/>
      <c r="BUV7" s="265"/>
      <c r="BUW7" s="265"/>
      <c r="BUX7" s="265"/>
      <c r="BUY7" s="265"/>
      <c r="BUZ7" s="265"/>
      <c r="BVA7" s="265"/>
      <c r="BVB7" s="265"/>
      <c r="BVC7" s="265"/>
      <c r="BVD7" s="265"/>
      <c r="BVE7" s="265"/>
      <c r="BVF7" s="265"/>
      <c r="BVG7" s="265"/>
      <c r="BVH7" s="265"/>
      <c r="BVI7" s="265"/>
      <c r="BVJ7" s="265"/>
      <c r="BVK7" s="265"/>
      <c r="BVL7" s="265"/>
      <c r="BVM7" s="265"/>
      <c r="BVN7" s="265"/>
      <c r="BVO7" s="265"/>
      <c r="BVP7" s="265"/>
      <c r="BVQ7" s="265"/>
      <c r="BVR7" s="265"/>
      <c r="BVS7" s="265"/>
      <c r="BVT7" s="265"/>
      <c r="BVU7" s="265"/>
      <c r="BVV7" s="265"/>
      <c r="BVW7" s="265"/>
      <c r="BVX7" s="265"/>
      <c r="BVY7" s="265"/>
      <c r="BVZ7" s="265"/>
      <c r="BWA7" s="265"/>
      <c r="BWB7" s="265"/>
      <c r="BWC7" s="265"/>
      <c r="BWD7" s="265"/>
      <c r="BWE7" s="265"/>
      <c r="BWF7" s="265"/>
      <c r="BWG7" s="265"/>
      <c r="BWH7" s="265"/>
      <c r="BWI7" s="265"/>
      <c r="BWJ7" s="265"/>
      <c r="BWK7" s="265"/>
      <c r="BWL7" s="265"/>
      <c r="BWM7" s="265"/>
      <c r="BWN7" s="265"/>
      <c r="BWO7" s="265"/>
      <c r="BWP7" s="265"/>
      <c r="BWQ7" s="265"/>
      <c r="BWR7" s="265"/>
      <c r="BWS7" s="265"/>
      <c r="BWT7" s="265"/>
      <c r="BWU7" s="265"/>
      <c r="BWV7" s="265"/>
      <c r="BWW7" s="265"/>
      <c r="BWX7" s="265"/>
      <c r="BWY7" s="265"/>
      <c r="BWZ7" s="265"/>
      <c r="BXA7" s="265"/>
      <c r="BXB7" s="265"/>
      <c r="BXC7" s="265"/>
      <c r="BXD7" s="265"/>
      <c r="BXE7" s="265"/>
      <c r="BXF7" s="265"/>
      <c r="BXG7" s="265"/>
      <c r="BXH7" s="265"/>
      <c r="BXI7" s="265"/>
      <c r="BXJ7" s="265"/>
      <c r="BXK7" s="265"/>
      <c r="BXL7" s="265"/>
      <c r="BXM7" s="265"/>
      <c r="BXN7" s="265"/>
      <c r="BXO7" s="265"/>
      <c r="BXP7" s="265"/>
      <c r="BXQ7" s="265"/>
      <c r="BXR7" s="265"/>
      <c r="BXS7" s="265"/>
      <c r="BXT7" s="265"/>
      <c r="BXU7" s="265"/>
      <c r="BXV7" s="265"/>
      <c r="BXW7" s="265"/>
      <c r="BXX7" s="265"/>
      <c r="BXY7" s="265"/>
      <c r="BXZ7" s="265"/>
      <c r="BYA7" s="265"/>
      <c r="BYB7" s="265"/>
      <c r="BYC7" s="265"/>
      <c r="BYD7" s="265"/>
      <c r="BYE7" s="265"/>
      <c r="BYF7" s="265"/>
      <c r="BYG7" s="265"/>
      <c r="BYH7" s="265"/>
      <c r="BYI7" s="265"/>
      <c r="BYJ7" s="265"/>
      <c r="BYK7" s="265"/>
      <c r="BYL7" s="265"/>
      <c r="BYM7" s="265"/>
      <c r="BYN7" s="265"/>
      <c r="BYO7" s="265"/>
      <c r="BYP7" s="265"/>
      <c r="BYQ7" s="265"/>
      <c r="BYR7" s="265"/>
      <c r="BYS7" s="265"/>
      <c r="BYT7" s="265"/>
      <c r="BYU7" s="265"/>
      <c r="BYV7" s="265"/>
      <c r="BYW7" s="265"/>
      <c r="BYX7" s="265"/>
      <c r="BYY7" s="265"/>
      <c r="BYZ7" s="265"/>
      <c r="BZA7" s="265"/>
      <c r="BZB7" s="265"/>
      <c r="BZC7" s="265"/>
      <c r="BZD7" s="265"/>
      <c r="BZE7" s="265"/>
      <c r="BZF7" s="265"/>
      <c r="BZG7" s="265"/>
      <c r="BZH7" s="265"/>
      <c r="BZI7" s="265"/>
      <c r="BZJ7" s="265"/>
      <c r="BZK7" s="265"/>
      <c r="BZL7" s="265"/>
      <c r="BZM7" s="265"/>
      <c r="BZN7" s="265"/>
      <c r="BZO7" s="265"/>
      <c r="BZP7" s="265"/>
      <c r="BZQ7" s="265"/>
      <c r="BZR7" s="265"/>
      <c r="BZS7" s="265"/>
      <c r="BZT7" s="265"/>
      <c r="BZU7" s="265"/>
      <c r="BZV7" s="265"/>
      <c r="BZW7" s="265"/>
      <c r="BZX7" s="265"/>
      <c r="BZY7" s="265"/>
      <c r="BZZ7" s="265"/>
      <c r="CAA7" s="265"/>
      <c r="CAB7" s="265"/>
      <c r="CAC7" s="265"/>
      <c r="CAD7" s="265"/>
      <c r="CAE7" s="265"/>
      <c r="CAF7" s="265"/>
      <c r="CAG7" s="265"/>
      <c r="CAH7" s="265"/>
      <c r="CAI7" s="265"/>
      <c r="CAJ7" s="265"/>
      <c r="CAK7" s="265"/>
      <c r="CAL7" s="265"/>
      <c r="CAM7" s="265"/>
      <c r="CAN7" s="265"/>
      <c r="CAO7" s="265"/>
      <c r="CAP7" s="265"/>
      <c r="CAQ7" s="265"/>
      <c r="CAR7" s="265"/>
      <c r="CAS7" s="265"/>
      <c r="CAT7" s="265"/>
      <c r="CAU7" s="265"/>
      <c r="CAV7" s="265"/>
      <c r="CAW7" s="265"/>
      <c r="CAX7" s="265"/>
      <c r="CAY7" s="265"/>
      <c r="CAZ7" s="265"/>
      <c r="CBA7" s="265"/>
      <c r="CBB7" s="265"/>
      <c r="CBC7" s="265"/>
      <c r="CBD7" s="265"/>
      <c r="CBE7" s="265"/>
      <c r="CBF7" s="265"/>
      <c r="CBG7" s="265"/>
      <c r="CBH7" s="265"/>
      <c r="CBI7" s="265"/>
      <c r="CBJ7" s="265"/>
      <c r="CBK7" s="265"/>
      <c r="CBL7" s="265"/>
      <c r="CBM7" s="265"/>
      <c r="CBN7" s="265"/>
      <c r="CBO7" s="265"/>
      <c r="CBP7" s="265"/>
      <c r="CBQ7" s="265"/>
      <c r="CBR7" s="265"/>
      <c r="CBS7" s="265"/>
      <c r="CBT7" s="265"/>
      <c r="CBU7" s="265"/>
      <c r="CBV7" s="265"/>
      <c r="CBW7" s="265"/>
      <c r="CBX7" s="265"/>
      <c r="CBY7" s="265"/>
      <c r="CBZ7" s="265"/>
      <c r="CCA7" s="265"/>
      <c r="CCB7" s="265"/>
      <c r="CCC7" s="265"/>
      <c r="CCD7" s="265"/>
      <c r="CCE7" s="265"/>
      <c r="CCF7" s="265"/>
      <c r="CCG7" s="265"/>
      <c r="CCH7" s="265"/>
      <c r="CCI7" s="265"/>
      <c r="CCJ7" s="265"/>
      <c r="CCK7" s="265"/>
      <c r="CCL7" s="265"/>
      <c r="CCM7" s="265"/>
      <c r="CCN7" s="265"/>
      <c r="CCO7" s="265"/>
      <c r="CCP7" s="265"/>
      <c r="CCQ7" s="265"/>
      <c r="CCR7" s="265"/>
      <c r="CCS7" s="265"/>
      <c r="CCT7" s="265"/>
      <c r="CCU7" s="265"/>
      <c r="CCV7" s="265"/>
      <c r="CCW7" s="265"/>
      <c r="CCX7" s="265"/>
      <c r="CCY7" s="265"/>
      <c r="CCZ7" s="265"/>
      <c r="CDA7" s="265"/>
      <c r="CDB7" s="265"/>
      <c r="CDC7" s="265"/>
      <c r="CDD7" s="265"/>
      <c r="CDE7" s="265"/>
      <c r="CDF7" s="265"/>
      <c r="CDG7" s="265"/>
      <c r="CDH7" s="265"/>
      <c r="CDI7" s="265"/>
      <c r="CDJ7" s="265"/>
      <c r="CDK7" s="265"/>
      <c r="CDL7" s="265"/>
      <c r="CDM7" s="265"/>
      <c r="CDN7" s="265"/>
      <c r="CDO7" s="265"/>
      <c r="CDP7" s="265"/>
      <c r="CDQ7" s="265"/>
      <c r="CDR7" s="265"/>
      <c r="CDS7" s="265"/>
      <c r="CDT7" s="265"/>
      <c r="CDU7" s="265"/>
      <c r="CDV7" s="265"/>
      <c r="CDW7" s="265"/>
      <c r="CDX7" s="265"/>
      <c r="CDY7" s="265"/>
      <c r="CDZ7" s="265"/>
      <c r="CEA7" s="265"/>
      <c r="CEB7" s="265"/>
      <c r="CEC7" s="265"/>
      <c r="CED7" s="265"/>
      <c r="CEE7" s="265"/>
      <c r="CEF7" s="265"/>
      <c r="CEG7" s="265"/>
      <c r="CEH7" s="265"/>
      <c r="CEI7" s="265"/>
      <c r="CEJ7" s="265"/>
      <c r="CEK7" s="265"/>
      <c r="CEL7" s="265"/>
      <c r="CEM7" s="265"/>
      <c r="CEN7" s="265"/>
      <c r="CEO7" s="265"/>
      <c r="CEP7" s="265"/>
      <c r="CEQ7" s="265"/>
      <c r="CER7" s="265"/>
      <c r="CES7" s="265" t="s">
        <v>1</v>
      </c>
      <c r="CET7" s="265" t="s">
        <v>1</v>
      </c>
      <c r="CEU7" s="265"/>
      <c r="CEV7" s="265"/>
      <c r="CEW7" s="265" t="s">
        <v>1</v>
      </c>
      <c r="CEX7" s="265" t="s">
        <v>1671</v>
      </c>
      <c r="CEY7" s="265"/>
      <c r="CEZ7" s="265"/>
      <c r="CFA7" s="265"/>
      <c r="CFB7" s="265"/>
      <c r="CFC7" s="265"/>
      <c r="CFD7" s="265"/>
      <c r="CFE7" s="265"/>
      <c r="CFF7" s="265"/>
      <c r="CFG7" s="265"/>
      <c r="CFH7" s="265"/>
      <c r="CFI7" s="265"/>
      <c r="CFJ7" s="265"/>
      <c r="CFK7" s="265" t="s">
        <v>1</v>
      </c>
      <c r="CFL7" s="265"/>
      <c r="CFM7" s="265"/>
      <c r="CFN7" s="265"/>
      <c r="CFO7" s="265"/>
      <c r="CFP7" s="265" t="s">
        <v>1</v>
      </c>
      <c r="CFQ7" s="265"/>
      <c r="CFR7" s="265"/>
      <c r="CFS7" s="265" t="s">
        <v>1</v>
      </c>
      <c r="CFT7" s="265" t="s">
        <v>1</v>
      </c>
      <c r="CFU7" s="265" t="s">
        <v>1</v>
      </c>
      <c r="CFV7" s="265"/>
      <c r="CFW7" s="265"/>
      <c r="CFX7" s="265"/>
      <c r="CFY7" s="265"/>
      <c r="CFZ7" s="265"/>
      <c r="CGA7" s="265"/>
      <c r="CGB7" s="265"/>
      <c r="CGC7" s="265"/>
      <c r="CGD7" s="265"/>
      <c r="CGE7" s="265"/>
      <c r="CGF7" s="265"/>
      <c r="CGG7" s="265"/>
      <c r="CGH7" s="265"/>
      <c r="CGI7" s="265"/>
      <c r="CGJ7" s="265"/>
      <c r="CGK7" s="265"/>
      <c r="CGL7" s="265"/>
      <c r="CGM7" s="265"/>
      <c r="CGN7" s="265"/>
      <c r="CGO7" s="265"/>
      <c r="CGP7" s="265"/>
      <c r="CGQ7" s="265"/>
      <c r="CGR7" s="265"/>
      <c r="CGS7" s="265"/>
      <c r="CGT7" s="265"/>
      <c r="CGU7" s="265"/>
      <c r="CGV7" s="265"/>
      <c r="CGW7" s="265"/>
      <c r="CGX7" s="265"/>
      <c r="CGY7" s="265"/>
      <c r="CGZ7" s="265"/>
      <c r="CHA7" s="265"/>
      <c r="CHB7" s="265"/>
      <c r="CHC7" s="265"/>
      <c r="CHD7" s="265"/>
      <c r="CHE7" s="265"/>
      <c r="CHF7" s="265"/>
      <c r="CHG7" s="265"/>
      <c r="CHH7" s="265"/>
      <c r="CHI7" s="265"/>
      <c r="CHJ7" s="265"/>
      <c r="CHK7" s="265"/>
      <c r="CHL7" s="265"/>
      <c r="CHM7" s="265">
        <v>10</v>
      </c>
      <c r="CHN7" s="270" t="s">
        <v>1</v>
      </c>
      <c r="CHO7" s="270"/>
      <c r="CHP7" s="265"/>
      <c r="CHQ7" s="265"/>
      <c r="CHR7" s="265"/>
      <c r="CHS7" s="265"/>
      <c r="CHT7" s="265"/>
      <c r="CHU7" s="265"/>
      <c r="CHV7" s="265"/>
      <c r="CHW7" s="265"/>
      <c r="CHX7" s="265"/>
      <c r="CHY7" s="265"/>
      <c r="CHZ7" s="265"/>
      <c r="CIA7" s="265"/>
      <c r="CIB7" s="265"/>
      <c r="CIC7" s="265"/>
      <c r="CID7" s="265"/>
      <c r="CIE7" s="265"/>
      <c r="CIF7" s="265"/>
      <c r="CIG7" s="265"/>
      <c r="CIH7" s="265" t="s">
        <v>1571</v>
      </c>
      <c r="CII7" s="270" t="s">
        <v>722</v>
      </c>
      <c r="CIJ7" s="270" t="s">
        <v>723</v>
      </c>
      <c r="CIK7" s="270" t="s">
        <v>724</v>
      </c>
      <c r="CIL7" s="270" t="s">
        <v>725</v>
      </c>
      <c r="CIM7" s="270" t="s">
        <v>1</v>
      </c>
      <c r="CIN7" s="270" t="s">
        <v>1</v>
      </c>
      <c r="CIO7" s="270" t="s">
        <v>1</v>
      </c>
      <c r="CIP7" s="270" t="s">
        <v>1</v>
      </c>
      <c r="CIQ7" s="270" t="s">
        <v>1</v>
      </c>
      <c r="CIR7" s="270" t="s">
        <v>1</v>
      </c>
      <c r="CIS7" s="270" t="s">
        <v>1</v>
      </c>
      <c r="CIT7" s="270"/>
      <c r="CIU7" s="265"/>
      <c r="CIV7" s="265"/>
      <c r="CIW7" s="265"/>
      <c r="CIX7" s="265"/>
      <c r="CIY7" s="265"/>
      <c r="CIZ7" s="265"/>
      <c r="CJA7" s="265"/>
      <c r="CJB7" s="265"/>
      <c r="CJC7" s="265"/>
      <c r="CJD7" s="265"/>
      <c r="CJE7" s="265"/>
      <c r="CJF7" s="265"/>
      <c r="CJG7" s="265"/>
      <c r="CJH7" s="265"/>
      <c r="CJI7" s="265"/>
      <c r="CJJ7" s="265"/>
      <c r="CJK7" s="265"/>
      <c r="CJL7" s="265"/>
      <c r="CJM7" s="265"/>
      <c r="CJN7" s="265"/>
      <c r="CJO7" s="265"/>
      <c r="CJP7" s="265"/>
      <c r="CJQ7" s="265"/>
      <c r="CJR7" s="265"/>
      <c r="CJS7" s="265"/>
      <c r="CJT7" s="265"/>
      <c r="CJU7" s="265"/>
      <c r="CJV7" s="265"/>
      <c r="CJW7" s="265"/>
      <c r="CJX7" s="265"/>
      <c r="CJY7" s="265"/>
      <c r="CJZ7" s="265"/>
      <c r="CKA7" s="265"/>
      <c r="CKB7" s="265"/>
      <c r="CKC7" s="265"/>
      <c r="CKD7" s="265"/>
      <c r="CKE7" s="265"/>
      <c r="CKF7" s="265"/>
      <c r="CKG7" s="265"/>
      <c r="CKH7" s="265"/>
      <c r="CKI7" s="265"/>
      <c r="CKJ7" s="265"/>
      <c r="CKK7" s="265"/>
      <c r="CKL7" s="265"/>
      <c r="CKM7" s="265"/>
      <c r="CKN7" s="265"/>
      <c r="CKO7" s="265"/>
      <c r="CKP7" s="265"/>
      <c r="CKQ7" s="265"/>
      <c r="CKR7" s="265"/>
      <c r="CKS7" s="265"/>
      <c r="CKT7" s="265"/>
      <c r="CKU7" s="265"/>
      <c r="CKV7" s="265"/>
      <c r="CKW7" s="265"/>
      <c r="CKX7" s="265"/>
      <c r="CKY7" s="265"/>
      <c r="CKZ7" s="265"/>
      <c r="CLA7" s="265"/>
      <c r="CLB7" s="265"/>
      <c r="CLC7" s="265"/>
      <c r="CLD7" s="265"/>
      <c r="CLE7" s="265"/>
      <c r="CLF7" s="265"/>
      <c r="CLG7" s="265"/>
      <c r="CLH7" s="265"/>
      <c r="CLI7" s="265"/>
      <c r="CLJ7" s="265"/>
      <c r="CLK7" s="265"/>
      <c r="CLL7" s="265"/>
      <c r="CLM7" s="265"/>
      <c r="CLN7" s="265"/>
      <c r="CLO7" s="265"/>
      <c r="CLP7" s="265"/>
      <c r="CLQ7" s="265"/>
      <c r="CLR7" s="265"/>
      <c r="CLS7" s="265"/>
      <c r="CLT7" s="265"/>
      <c r="CLU7" s="265"/>
      <c r="CLV7" s="265"/>
      <c r="CLW7" s="265"/>
      <c r="CLX7" s="270"/>
      <c r="CLY7" s="270"/>
      <c r="CLZ7" s="270"/>
      <c r="CMA7" s="270"/>
      <c r="CMB7" s="270"/>
      <c r="CMC7" s="270"/>
      <c r="CMD7" s="270" t="s">
        <v>1</v>
      </c>
      <c r="CME7" s="265" t="s">
        <v>1</v>
      </c>
      <c r="CMF7" s="270" t="s">
        <v>1</v>
      </c>
      <c r="CMG7" s="270" t="s">
        <v>492</v>
      </c>
      <c r="CMH7" s="270"/>
      <c r="CMI7" s="270"/>
      <c r="CMJ7" s="270"/>
      <c r="CMK7" s="270"/>
      <c r="CML7" s="270"/>
      <c r="CMM7" s="270"/>
      <c r="CMN7" s="270"/>
      <c r="CMO7" s="270"/>
      <c r="CMP7" s="270"/>
      <c r="CMQ7" s="270"/>
      <c r="CMR7" s="270"/>
      <c r="CMS7" s="270"/>
      <c r="CMT7" s="270"/>
      <c r="CMU7" s="270"/>
      <c r="CMV7" s="270"/>
      <c r="CMW7" s="270"/>
      <c r="CMX7" s="270"/>
      <c r="CMY7" s="270"/>
      <c r="CMZ7" s="270"/>
      <c r="CNA7" s="270"/>
      <c r="CNB7" s="270"/>
      <c r="CNC7" s="270"/>
      <c r="CND7" s="270"/>
      <c r="CNE7" s="270"/>
      <c r="CNF7" s="270"/>
      <c r="CNG7" s="270"/>
      <c r="CNH7" s="265"/>
      <c r="CNI7" s="265"/>
      <c r="CNJ7" s="265"/>
      <c r="CNK7" s="270" t="s">
        <v>1</v>
      </c>
      <c r="CNL7" s="270" t="s">
        <v>1</v>
      </c>
      <c r="CNM7" s="267">
        <f>DAY(DataSource!B44)</f>
        <v>31</v>
      </c>
      <c r="CNN7" s="267">
        <f>MONTH(DataSource!B44)</f>
        <v>3</v>
      </c>
      <c r="CNO7" s="267">
        <f>YEAR(DataSource!B44)</f>
        <v>2024</v>
      </c>
      <c r="CNP7" s="270"/>
      <c r="CNQ7" s="270"/>
      <c r="CNR7" s="270"/>
      <c r="CNS7" s="265"/>
      <c r="CNT7" s="265"/>
      <c r="CNU7" s="265"/>
      <c r="CNV7" s="265"/>
      <c r="CNW7" s="265"/>
      <c r="CNX7" s="265"/>
      <c r="CNY7" s="265"/>
      <c r="CNZ7" s="265"/>
      <c r="COA7" s="265"/>
      <c r="COB7" s="265"/>
      <c r="COC7" s="265"/>
      <c r="COD7" s="265"/>
      <c r="COE7" s="265"/>
      <c r="COF7" s="265"/>
      <c r="COG7" s="265"/>
      <c r="COH7" s="265"/>
      <c r="COI7" s="265"/>
      <c r="COJ7" s="265"/>
      <c r="COK7" s="265"/>
      <c r="COL7" s="265"/>
      <c r="COM7" s="265"/>
      <c r="CON7" s="265"/>
      <c r="COO7" s="265"/>
      <c r="COP7" s="265"/>
      <c r="COQ7" s="265"/>
      <c r="COR7" s="265"/>
      <c r="COS7" s="265"/>
      <c r="COT7" s="265"/>
      <c r="COU7" s="265"/>
      <c r="COV7" s="265"/>
      <c r="COW7" s="265" t="s">
        <v>1</v>
      </c>
      <c r="COX7" s="265"/>
      <c r="COY7" s="265"/>
      <c r="COZ7" s="265"/>
      <c r="CPA7" s="270"/>
      <c r="CPB7" s="265"/>
      <c r="CPC7" s="265"/>
      <c r="CPD7" s="265"/>
      <c r="CPE7" s="265"/>
      <c r="CPF7" s="265"/>
      <c r="CPG7" s="265"/>
      <c r="CPH7" s="265"/>
      <c r="CPI7" s="265"/>
      <c r="CPJ7" s="265"/>
      <c r="CPK7" s="265"/>
      <c r="CPL7" s="265"/>
      <c r="CPM7" s="270"/>
      <c r="CPN7" s="265"/>
      <c r="CPO7" s="265"/>
      <c r="CPP7" s="265"/>
      <c r="CPQ7" s="265" t="s">
        <v>1</v>
      </c>
      <c r="CPR7" s="265" t="s">
        <v>1</v>
      </c>
      <c r="CPS7" s="265" t="s">
        <v>1</v>
      </c>
      <c r="CPT7" s="265"/>
      <c r="CPU7" s="265" t="s">
        <v>1</v>
      </c>
      <c r="CPV7" s="270" t="s">
        <v>1</v>
      </c>
      <c r="CPW7" s="265" t="s">
        <v>1</v>
      </c>
      <c r="CPX7" s="265"/>
      <c r="CPY7" s="265" t="s">
        <v>1</v>
      </c>
      <c r="CPZ7" s="265" t="s">
        <v>1</v>
      </c>
      <c r="CQA7" s="265" t="s">
        <v>1</v>
      </c>
      <c r="CQB7" s="265" t="s">
        <v>1</v>
      </c>
      <c r="CQC7" s="265" t="s">
        <v>1</v>
      </c>
      <c r="CQD7" s="265" t="s">
        <v>1</v>
      </c>
      <c r="CQE7" s="265"/>
      <c r="CQF7" s="261" t="s">
        <v>6952</v>
      </c>
      <c r="CQG7" s="261" t="s">
        <v>1751</v>
      </c>
      <c r="CQH7" s="261" t="s">
        <v>514</v>
      </c>
      <c r="CQI7" s="261" t="s">
        <v>1</v>
      </c>
      <c r="CQJ7" s="261" t="s">
        <v>1</v>
      </c>
      <c r="CQK7" s="261" t="s">
        <v>1</v>
      </c>
      <c r="CQL7" s="261"/>
      <c r="CQM7" s="261"/>
      <c r="CQN7" s="261"/>
      <c r="CQO7" s="261"/>
      <c r="CQP7" s="261"/>
      <c r="CQQ7" s="261"/>
      <c r="CQR7" s="261"/>
      <c r="CQS7" s="261"/>
      <c r="CQT7" s="261"/>
      <c r="CQU7" s="261"/>
      <c r="CQV7" s="261"/>
      <c r="CQW7" s="261" t="s">
        <v>1</v>
      </c>
      <c r="CQX7" s="261" t="s">
        <v>1</v>
      </c>
      <c r="CQY7" s="261" t="s">
        <v>1</v>
      </c>
      <c r="CQZ7" s="261" t="s">
        <v>1</v>
      </c>
      <c r="CRA7" s="261" t="s">
        <v>1</v>
      </c>
      <c r="CRB7" s="261" t="s">
        <v>1</v>
      </c>
      <c r="CRC7" s="261" t="s">
        <v>1</v>
      </c>
      <c r="CRD7" s="261" t="s">
        <v>1</v>
      </c>
      <c r="CRE7" s="261" t="s">
        <v>1</v>
      </c>
      <c r="CRF7" s="261"/>
      <c r="CRG7" s="261" t="s">
        <v>1</v>
      </c>
      <c r="CRH7" s="261" t="s">
        <v>6498</v>
      </c>
      <c r="CRI7" s="261" t="s">
        <v>1</v>
      </c>
      <c r="CRJ7" s="261"/>
      <c r="CRK7" s="261"/>
      <c r="CRL7" s="261"/>
      <c r="CRM7" s="261"/>
      <c r="CRN7" s="261"/>
      <c r="CRO7" s="261"/>
      <c r="CRP7" s="261"/>
      <c r="CRQ7" s="261"/>
      <c r="CRR7" s="261"/>
      <c r="CRS7" s="261"/>
      <c r="CRT7" s="261"/>
      <c r="CRU7" s="261"/>
      <c r="CRV7" s="261"/>
      <c r="CRW7" s="261"/>
      <c r="CRX7" s="261"/>
      <c r="CRY7" s="261"/>
      <c r="CRZ7" s="261"/>
      <c r="CSA7" s="261"/>
      <c r="CSB7" s="261"/>
      <c r="CSC7" s="261"/>
      <c r="CSD7" s="261"/>
      <c r="CSE7" s="261"/>
      <c r="CSF7" s="261"/>
      <c r="CSG7" s="261"/>
      <c r="CSH7" s="261"/>
      <c r="CSI7" s="261"/>
      <c r="CSJ7" s="261"/>
      <c r="CSK7" s="261"/>
      <c r="CSL7" s="261"/>
      <c r="CSM7" s="261"/>
      <c r="CSN7" s="261"/>
      <c r="CSO7" s="261"/>
      <c r="CSP7" s="261"/>
      <c r="CSQ7" s="261"/>
      <c r="CSR7" s="261"/>
      <c r="CSS7" s="261"/>
      <c r="CST7" s="261"/>
      <c r="CSU7" s="261"/>
      <c r="CSV7" s="261"/>
      <c r="CSW7" s="261"/>
      <c r="CSX7" s="261"/>
      <c r="CSY7" s="261"/>
      <c r="CSZ7" s="261"/>
      <c r="CTA7" s="261"/>
      <c r="CTB7" s="261"/>
      <c r="CTC7" s="261"/>
      <c r="CTD7" s="261"/>
      <c r="CTE7" s="261"/>
      <c r="CTF7" s="261"/>
      <c r="CTH7" s="261"/>
      <c r="CTI7" s="261"/>
      <c r="CTJ7" s="261"/>
      <c r="CTK7" s="261"/>
      <c r="CTL7" s="261"/>
      <c r="CTM7" s="261"/>
      <c r="CTO7" s="261"/>
      <c r="CTP7" s="261"/>
      <c r="CTQ7" s="261"/>
      <c r="CTR7" s="261"/>
      <c r="CTS7" s="261"/>
      <c r="CTT7" s="261"/>
      <c r="CTU7" s="261"/>
      <c r="CTV7" s="261"/>
      <c r="CTW7" s="261"/>
      <c r="CTX7" s="261"/>
      <c r="CTY7" s="261"/>
      <c r="CTZ7" s="261"/>
      <c r="CUA7" s="261"/>
      <c r="CUB7" s="261"/>
      <c r="CUC7" s="261"/>
      <c r="CUD7" s="261"/>
      <c r="CUE7" s="261"/>
      <c r="CUF7" s="261"/>
      <c r="CUG7" s="261"/>
      <c r="CUH7" s="261"/>
      <c r="CUI7" s="261"/>
      <c r="CUJ7" s="261"/>
      <c r="CUK7" s="261"/>
      <c r="CUL7" s="261"/>
      <c r="CUM7" s="261"/>
      <c r="CUN7" s="261"/>
      <c r="CUO7" s="261"/>
      <c r="CUP7" s="261"/>
      <c r="CUQ7" s="261"/>
      <c r="CUR7" s="261"/>
      <c r="CUS7" s="261"/>
      <c r="CUT7" s="261"/>
      <c r="CUU7" s="261"/>
      <c r="CUV7" s="261"/>
      <c r="CUW7" s="261"/>
      <c r="CUX7" s="261"/>
      <c r="CUY7" s="261"/>
      <c r="CUZ7" s="261"/>
      <c r="CVA7" s="261"/>
      <c r="CVB7" s="261"/>
      <c r="CVC7" s="261"/>
      <c r="CVD7" s="261"/>
      <c r="CVE7" s="261"/>
      <c r="CVF7" s="261"/>
      <c r="CVG7" s="261"/>
      <c r="CVH7" s="261"/>
      <c r="CVI7" s="261"/>
      <c r="CVJ7" s="261"/>
      <c r="CVK7" s="261"/>
      <c r="CVL7" s="261"/>
      <c r="CVM7" s="261"/>
      <c r="CVN7" s="261"/>
      <c r="CVO7" s="261"/>
      <c r="CVP7" s="261"/>
      <c r="CVQ7" s="261"/>
      <c r="CVR7" s="261"/>
      <c r="CVS7" s="261"/>
      <c r="CVT7" s="261"/>
      <c r="CVU7" s="261"/>
      <c r="CVV7" s="261"/>
      <c r="CVW7" s="261"/>
      <c r="CVX7" s="261"/>
      <c r="CVY7" s="261"/>
      <c r="CVZ7" s="261"/>
      <c r="CWA7" s="261"/>
      <c r="CWB7" s="261"/>
      <c r="CWC7" s="261"/>
      <c r="CWD7" s="261"/>
      <c r="CWE7" s="261"/>
      <c r="CWF7" s="261"/>
      <c r="CWG7" s="261"/>
      <c r="CWH7" s="261"/>
      <c r="CWI7" s="261"/>
      <c r="CWJ7" s="261"/>
      <c r="CWK7" s="261"/>
      <c r="CWL7" s="261"/>
      <c r="CWM7" s="261"/>
      <c r="CWN7" s="261"/>
      <c r="CWO7" s="261"/>
      <c r="CWP7" s="261"/>
      <c r="CWQ7" s="261"/>
      <c r="CWR7" s="261"/>
      <c r="CWS7" s="261"/>
      <c r="CWT7" s="261"/>
      <c r="CWU7" s="261"/>
      <c r="CWV7" s="261"/>
      <c r="CWW7" s="261"/>
      <c r="CWX7" s="261"/>
      <c r="CWY7" s="261"/>
      <c r="CWZ7" s="261"/>
      <c r="CXA7" s="261"/>
      <c r="CXB7" s="261"/>
      <c r="CXC7" s="261"/>
      <c r="CXD7" s="261"/>
      <c r="CXE7" s="261"/>
      <c r="CXF7" s="261"/>
      <c r="CXG7" s="261"/>
      <c r="CXH7" s="261"/>
      <c r="CXI7" s="261"/>
      <c r="CXJ7" s="261"/>
      <c r="CXK7" s="261"/>
      <c r="CXL7" s="261"/>
      <c r="CXM7" s="261"/>
      <c r="CXN7" s="261"/>
      <c r="CXO7" s="261"/>
      <c r="CXP7" s="261"/>
      <c r="CXQ7" s="261"/>
      <c r="CXR7" s="261"/>
      <c r="CXS7" s="261"/>
      <c r="CXT7" s="261"/>
      <c r="CXU7" s="261"/>
      <c r="CXV7" s="261"/>
      <c r="CXW7" s="261"/>
      <c r="CXX7" s="261"/>
      <c r="CXY7" s="261"/>
      <c r="CXZ7" s="261"/>
      <c r="CYA7" s="261"/>
      <c r="CYB7" s="261"/>
      <c r="CYC7" s="261"/>
      <c r="CYD7" s="261"/>
      <c r="CYE7" s="261"/>
      <c r="CYF7" s="261"/>
      <c r="CYG7" s="261"/>
      <c r="CYH7" s="261"/>
      <c r="CYI7" s="261"/>
      <c r="CYJ7" s="261"/>
      <c r="CYK7" s="261"/>
      <c r="CYL7" s="261"/>
      <c r="CYM7" s="261"/>
      <c r="CYN7" s="261"/>
      <c r="CYO7" s="261"/>
      <c r="CYP7" s="261"/>
      <c r="CYQ7" s="265"/>
      <c r="CYR7" s="265"/>
      <c r="CYS7" s="265"/>
      <c r="CYT7" s="265"/>
      <c r="CYU7" s="265"/>
      <c r="CYV7" s="265"/>
      <c r="CYW7" s="265"/>
      <c r="CYX7" s="265"/>
      <c r="CYY7" s="265"/>
      <c r="CYZ7" s="265"/>
      <c r="CZA7" s="265"/>
      <c r="CZB7" s="265"/>
      <c r="CZC7" s="265"/>
      <c r="CZD7" s="265"/>
      <c r="CZE7" s="265"/>
      <c r="CZF7" s="265"/>
      <c r="CZG7" s="265"/>
      <c r="CZH7" s="265"/>
      <c r="CZI7" s="265"/>
      <c r="CZJ7" s="265"/>
      <c r="CZK7" s="265"/>
      <c r="CZL7" s="265"/>
      <c r="CZM7" s="265"/>
      <c r="CZN7" s="265"/>
      <c r="CZO7" s="265"/>
      <c r="CZP7" s="265"/>
      <c r="CZQ7" s="265"/>
      <c r="CZR7" s="265"/>
      <c r="CZS7" s="265"/>
      <c r="CZT7" s="265"/>
      <c r="CZU7" s="265"/>
      <c r="CZV7" s="265"/>
      <c r="CZW7" s="265"/>
      <c r="CZX7" s="265"/>
      <c r="CZY7" s="265"/>
      <c r="CZZ7" s="265"/>
      <c r="DAA7" s="265"/>
      <c r="DAB7" s="265"/>
      <c r="DAC7" s="265"/>
      <c r="DAD7" s="265"/>
      <c r="DAE7" s="265"/>
      <c r="DAF7" s="265"/>
      <c r="DAG7" s="265"/>
      <c r="DAH7" s="265"/>
      <c r="DAI7" s="265"/>
      <c r="DAJ7" s="265"/>
      <c r="DAK7" s="265"/>
      <c r="DAL7" s="265"/>
      <c r="DAM7" s="265"/>
      <c r="DAN7" s="265"/>
      <c r="DAO7" s="265"/>
      <c r="DAP7" s="265"/>
      <c r="DAQ7" s="265"/>
      <c r="DAR7" s="265"/>
      <c r="DAS7" s="265"/>
      <c r="DAT7" s="265"/>
      <c r="DAU7" s="265"/>
      <c r="DAV7" s="265"/>
      <c r="DAW7" s="265"/>
      <c r="DAX7" s="265"/>
      <c r="DAY7" s="265"/>
      <c r="DAZ7" s="265"/>
      <c r="DBA7" s="265"/>
      <c r="DBB7" s="265"/>
      <c r="DBC7" s="265"/>
      <c r="DBD7" s="265"/>
      <c r="DBE7" s="265"/>
      <c r="DBF7" s="265"/>
      <c r="DBG7" s="265"/>
      <c r="DBH7" s="265"/>
      <c r="DBI7" s="265"/>
      <c r="DBJ7" s="265"/>
      <c r="DBK7" s="265"/>
      <c r="DBL7" s="265"/>
      <c r="DBM7" s="265"/>
      <c r="DBN7" s="265"/>
      <c r="DBO7" s="265"/>
      <c r="DBP7" s="265"/>
      <c r="DBQ7" s="265"/>
      <c r="DBR7" s="265"/>
      <c r="DBS7" s="265"/>
      <c r="DBT7" s="265"/>
      <c r="DBU7" s="265"/>
      <c r="DBV7" s="265"/>
      <c r="DBW7" s="265"/>
      <c r="DBX7" s="265"/>
      <c r="DBY7" s="265"/>
      <c r="DBZ7" s="265"/>
      <c r="DCA7" s="265"/>
      <c r="DCB7" s="265"/>
      <c r="DCC7" s="265"/>
      <c r="DCD7" s="265"/>
      <c r="DCE7" s="265"/>
      <c r="DCF7" s="265"/>
      <c r="DCG7" s="265"/>
      <c r="DCH7" s="265"/>
      <c r="DCI7" s="265"/>
      <c r="DCJ7" s="265"/>
      <c r="DCK7" s="265"/>
      <c r="DCL7" s="265"/>
      <c r="DCM7" s="265"/>
      <c r="DCN7" s="265"/>
      <c r="DCO7" s="265"/>
      <c r="DCP7" s="265"/>
      <c r="DCQ7" s="265"/>
      <c r="DCR7" s="265"/>
      <c r="DCS7" s="265"/>
      <c r="DCT7" s="265"/>
      <c r="DCU7" s="265"/>
      <c r="DCV7" s="265"/>
      <c r="DCW7" s="265"/>
      <c r="DCX7" s="265"/>
      <c r="DCY7" s="265"/>
      <c r="DCZ7" s="265"/>
      <c r="DDA7" s="265"/>
      <c r="DDB7" s="265"/>
      <c r="DDC7" s="265"/>
      <c r="DDD7" s="265"/>
      <c r="DDE7" s="265"/>
      <c r="DDF7" s="265"/>
      <c r="DDG7" s="265"/>
      <c r="DDH7" s="265"/>
      <c r="DDI7" s="265"/>
      <c r="DDJ7" s="265"/>
      <c r="DDK7" s="265"/>
      <c r="DDL7" s="265"/>
      <c r="DDM7" s="265"/>
      <c r="DDN7" s="265"/>
      <c r="DDO7" s="265"/>
      <c r="DDP7" s="265"/>
      <c r="DDQ7" s="265"/>
      <c r="DDR7" s="265"/>
      <c r="DDS7" s="265"/>
      <c r="DDT7" s="265"/>
      <c r="DDU7" s="265"/>
      <c r="DDV7" s="265"/>
      <c r="DDW7" s="265"/>
      <c r="DDX7" s="265"/>
      <c r="DDY7" s="265"/>
      <c r="DDZ7" s="265"/>
      <c r="DEA7" s="265"/>
      <c r="DEB7" s="265"/>
      <c r="DEC7" s="265"/>
      <c r="DED7" s="265"/>
      <c r="DEE7" s="265"/>
      <c r="DEF7" s="265"/>
      <c r="DEG7" s="265"/>
      <c r="DEH7" s="265"/>
      <c r="DEI7" s="265"/>
      <c r="DEJ7" s="265"/>
      <c r="DEK7" s="265"/>
      <c r="DEL7" s="265"/>
      <c r="DEM7" s="265"/>
      <c r="DEN7" s="265"/>
      <c r="DEO7" s="265"/>
      <c r="DEP7" s="265"/>
      <c r="DEQ7" s="265"/>
      <c r="DER7" s="265"/>
      <c r="DES7" s="265"/>
      <c r="DET7" s="265"/>
      <c r="DEU7" s="265"/>
      <c r="DEV7" s="265"/>
      <c r="DEW7" s="265"/>
      <c r="DEX7" s="265"/>
      <c r="DEY7" s="265"/>
      <c r="DEZ7" s="265"/>
      <c r="DFA7" s="265"/>
      <c r="DFB7" s="265"/>
      <c r="DFC7" s="265"/>
      <c r="DFD7" s="265"/>
      <c r="DFE7" s="265"/>
      <c r="DFF7" s="265"/>
      <c r="DFG7" s="265"/>
      <c r="DFH7" s="265"/>
      <c r="DFI7" s="265"/>
      <c r="DFJ7" s="265"/>
      <c r="DFK7" s="265"/>
      <c r="DFL7" s="265"/>
      <c r="DFM7" s="265"/>
      <c r="DFN7" s="261"/>
      <c r="DFO7" s="261"/>
      <c r="DFP7" s="261"/>
      <c r="DFQ7" s="261"/>
      <c r="DFR7" s="261"/>
      <c r="DFS7" s="261"/>
      <c r="DFT7" s="261"/>
      <c r="DFU7" s="261"/>
      <c r="DFV7" s="261"/>
      <c r="DFW7" s="261"/>
      <c r="DFX7" s="261"/>
      <c r="DFY7" s="261"/>
      <c r="DFZ7" s="261"/>
      <c r="DGA7" s="261"/>
      <c r="DGB7" s="261"/>
      <c r="DGC7" s="261"/>
      <c r="DGD7" s="261"/>
      <c r="DGE7" s="261"/>
      <c r="DGF7" s="261"/>
      <c r="DGG7" s="261"/>
      <c r="DGH7" s="265"/>
      <c r="DGI7" s="265"/>
      <c r="DGJ7" s="265"/>
      <c r="DGK7" s="265"/>
      <c r="DGL7" s="265"/>
      <c r="DGM7" s="265"/>
      <c r="DGN7" s="265"/>
      <c r="DGO7" s="265"/>
      <c r="DGP7" s="265"/>
      <c r="DGQ7" s="265"/>
      <c r="DGR7" s="265"/>
      <c r="DGS7" s="265"/>
      <c r="DGT7" s="265"/>
      <c r="DGU7" s="265"/>
      <c r="DGV7" s="265"/>
      <c r="DGW7" s="265"/>
      <c r="DGX7" s="265"/>
      <c r="DGY7" s="265"/>
      <c r="DGZ7" s="265"/>
      <c r="DHA7" s="265"/>
      <c r="DHB7" s="265"/>
      <c r="DHC7" s="265"/>
      <c r="DHD7" s="265"/>
      <c r="DHE7" s="265"/>
      <c r="DHF7" s="265"/>
      <c r="DHG7" s="265"/>
      <c r="DHH7" s="265"/>
      <c r="DHI7" s="265"/>
      <c r="DHJ7" s="265"/>
      <c r="DHK7" s="265"/>
      <c r="DHL7" s="265"/>
      <c r="DHM7" s="265"/>
      <c r="DHN7" s="265"/>
      <c r="DHO7" s="265"/>
      <c r="DHP7" s="265"/>
      <c r="DHQ7" s="265"/>
      <c r="DHR7" s="265"/>
      <c r="DHS7" s="265"/>
      <c r="DHT7" s="265"/>
      <c r="DHU7" s="265"/>
      <c r="DHV7" s="265"/>
      <c r="DHW7" s="265"/>
      <c r="DHX7" s="265"/>
      <c r="DHY7" s="265"/>
      <c r="DHZ7" s="265"/>
      <c r="DIA7" s="265"/>
      <c r="DIB7" s="265"/>
      <c r="DIC7" s="265"/>
      <c r="DID7" s="265"/>
      <c r="DIE7" s="265"/>
      <c r="DIF7" s="265"/>
      <c r="DIG7" s="265"/>
      <c r="DIH7" s="265"/>
      <c r="DII7" s="265"/>
      <c r="DIJ7" s="265"/>
      <c r="DIK7" s="265"/>
      <c r="DIL7" s="265"/>
      <c r="DIM7" s="265"/>
      <c r="DIN7" s="265"/>
      <c r="DIO7" s="265"/>
      <c r="DIP7" s="265"/>
      <c r="DIQ7" s="265"/>
      <c r="DIR7" s="265"/>
      <c r="DIS7" s="265"/>
      <c r="DIT7" s="265"/>
      <c r="DIU7" s="265"/>
      <c r="DIV7" s="265"/>
      <c r="DIW7" s="265"/>
      <c r="DIX7" s="265"/>
      <c r="DIY7" s="265"/>
      <c r="DIZ7" s="265"/>
      <c r="DJA7" s="265"/>
      <c r="DJB7" s="265"/>
      <c r="DJC7" s="265"/>
      <c r="DJD7" s="265"/>
      <c r="DJE7" s="265"/>
      <c r="DJF7" s="265"/>
      <c r="DJG7" s="265"/>
      <c r="DJH7" s="265"/>
      <c r="DJI7" s="265"/>
      <c r="DJJ7" s="265"/>
      <c r="DJK7" s="265"/>
      <c r="DJL7" s="265"/>
      <c r="DJM7" s="265"/>
      <c r="DJN7" s="265"/>
      <c r="DJO7" s="265"/>
      <c r="DJP7" s="265"/>
      <c r="DJQ7" s="265"/>
      <c r="DJR7" s="265"/>
      <c r="DJS7" s="265"/>
      <c r="DJT7" s="265"/>
      <c r="DJU7" s="265"/>
      <c r="DJV7" s="265"/>
      <c r="DJW7" s="265"/>
      <c r="DJX7" s="265"/>
      <c r="DJY7" s="265"/>
      <c r="DJZ7" s="265"/>
      <c r="DKA7" s="265"/>
      <c r="DKB7" s="265"/>
      <c r="DKC7" s="265"/>
      <c r="DKD7" s="265"/>
      <c r="DKE7" s="265"/>
      <c r="DKF7" s="265"/>
      <c r="DKG7" s="265"/>
      <c r="DKH7" s="265"/>
      <c r="DKI7" s="265"/>
      <c r="DKJ7" s="265"/>
      <c r="DKK7" s="265"/>
      <c r="DKL7" s="265"/>
      <c r="DKM7" s="265"/>
      <c r="DKN7" s="265"/>
      <c r="DKO7" s="265"/>
      <c r="DKP7" s="265"/>
      <c r="DKQ7" s="265"/>
      <c r="DKR7" s="265"/>
      <c r="DKS7" s="265"/>
      <c r="DKT7" s="265"/>
      <c r="DKU7" s="265"/>
      <c r="DKV7" s="265"/>
      <c r="DKW7" s="265"/>
      <c r="DKX7" s="265"/>
      <c r="DKY7" s="265"/>
      <c r="DKZ7" s="265"/>
      <c r="DLA7" s="265"/>
      <c r="DLB7" s="265"/>
      <c r="DLC7" s="265"/>
      <c r="DLD7" s="265"/>
      <c r="DLE7" s="265"/>
      <c r="DLF7" s="265"/>
      <c r="DLG7" s="265"/>
      <c r="DLH7" s="265"/>
      <c r="DLI7" s="265"/>
      <c r="DLJ7" s="265"/>
      <c r="DLK7" s="265"/>
      <c r="DLL7" s="265"/>
      <c r="DLM7" s="265"/>
      <c r="DLN7" s="265"/>
      <c r="DLO7" s="265"/>
      <c r="DLP7" s="265"/>
      <c r="DLQ7" s="265"/>
      <c r="DLR7" s="265"/>
      <c r="DLS7" s="265"/>
      <c r="DLT7" s="265"/>
      <c r="DLU7" s="265"/>
      <c r="DLV7" s="265"/>
      <c r="DLW7" s="265"/>
      <c r="DLX7" s="265"/>
      <c r="DLY7" s="265"/>
      <c r="DLZ7" s="265"/>
      <c r="DMA7" s="265"/>
      <c r="DMB7" s="265"/>
      <c r="DMC7" s="265"/>
      <c r="DMD7" s="265"/>
      <c r="DME7" s="265"/>
      <c r="DMF7" s="265"/>
      <c r="DMG7" s="265"/>
      <c r="DMH7" s="265"/>
      <c r="DMI7" s="265"/>
      <c r="DMJ7" s="265"/>
      <c r="DMK7" s="265"/>
      <c r="DML7" s="265"/>
      <c r="DMM7" s="265"/>
      <c r="DMN7" s="265"/>
      <c r="DMO7" s="265"/>
      <c r="DMP7" s="265"/>
      <c r="DMQ7" s="265"/>
      <c r="DMR7" s="265"/>
      <c r="DMS7" s="265"/>
      <c r="DMT7" s="265"/>
      <c r="DMU7" s="265"/>
      <c r="DMV7" s="265"/>
      <c r="DMW7" s="265"/>
      <c r="DMX7" s="265"/>
      <c r="DMY7" s="265"/>
      <c r="DMZ7" s="265"/>
      <c r="DNA7" s="265"/>
      <c r="DNB7" s="265"/>
      <c r="DNC7" s="265"/>
      <c r="DND7" s="265"/>
      <c r="DNE7" s="265"/>
      <c r="DNF7" s="265"/>
      <c r="DNG7" s="265"/>
      <c r="DNH7" s="265"/>
      <c r="DNI7" s="265"/>
      <c r="DNJ7" s="265"/>
      <c r="DNK7" s="265"/>
      <c r="DNL7" s="265"/>
      <c r="DNM7" s="265"/>
      <c r="DNN7" s="265"/>
      <c r="DNO7" s="265"/>
      <c r="DNP7" s="265"/>
      <c r="DNQ7" s="265"/>
      <c r="DNR7" s="265"/>
      <c r="DNS7" s="265"/>
      <c r="DNT7" s="265"/>
      <c r="DNU7" s="265"/>
      <c r="DNV7" s="265"/>
      <c r="DNW7" s="265"/>
      <c r="DNX7" s="265"/>
      <c r="DNY7" s="265"/>
      <c r="DNZ7" s="265"/>
      <c r="DOA7" s="265"/>
      <c r="DOB7" s="265"/>
      <c r="DOC7" s="265"/>
      <c r="DOD7" s="265"/>
      <c r="DOE7" s="265"/>
      <c r="DOF7" s="265"/>
      <c r="DOG7" s="265"/>
      <c r="DOH7" s="265"/>
      <c r="DOI7" s="265"/>
      <c r="DOJ7" s="265"/>
      <c r="DOK7" s="265"/>
      <c r="DOL7" s="265"/>
      <c r="DOM7" s="265"/>
      <c r="DON7" s="265"/>
      <c r="DOO7" s="265"/>
      <c r="DOP7" s="265"/>
      <c r="DOQ7" s="265"/>
      <c r="DOR7" s="265"/>
      <c r="DOS7" s="265"/>
      <c r="DOT7" s="265"/>
      <c r="DOU7" s="265"/>
      <c r="DOV7" s="265"/>
      <c r="DOW7" s="265"/>
      <c r="DOX7" s="265"/>
      <c r="DOY7" s="265"/>
      <c r="DOZ7" s="265"/>
      <c r="DPA7" s="265"/>
      <c r="DPB7" s="265"/>
      <c r="DPC7" s="265"/>
      <c r="DPD7" s="265"/>
      <c r="DPE7" s="265"/>
      <c r="DPF7" s="265"/>
      <c r="DPG7" s="265"/>
      <c r="DPH7" s="265"/>
      <c r="DPI7" s="265"/>
      <c r="DPJ7" s="265"/>
      <c r="DPK7" s="265"/>
      <c r="DPL7" s="265"/>
      <c r="DPM7" s="265"/>
      <c r="DPN7" s="265"/>
      <c r="DPO7" s="265"/>
      <c r="DPP7" s="265"/>
      <c r="DPQ7" s="265"/>
      <c r="DPR7" s="265"/>
      <c r="DPS7" s="265"/>
      <c r="DPT7" s="265"/>
      <c r="DPU7" s="265"/>
      <c r="DPV7" s="265"/>
      <c r="DPW7" s="265"/>
      <c r="DPX7" s="265"/>
      <c r="DPY7" s="265"/>
      <c r="DPZ7" s="265"/>
      <c r="DQA7" s="265"/>
      <c r="DQB7" s="265"/>
      <c r="DQC7" s="265"/>
      <c r="DQD7" s="265"/>
      <c r="DQE7" s="265"/>
      <c r="DQF7" s="265"/>
      <c r="DQG7" s="265"/>
      <c r="DQH7" s="265"/>
      <c r="DQI7" s="265"/>
      <c r="DQJ7" s="265"/>
      <c r="DQK7" s="265"/>
      <c r="DQL7" s="265"/>
      <c r="DQM7" s="265"/>
      <c r="DQN7" s="265"/>
      <c r="DQO7" s="265"/>
      <c r="DQP7" s="265"/>
      <c r="DQQ7" s="265"/>
      <c r="DQR7" s="265"/>
      <c r="DQS7" s="265"/>
      <c r="DQT7" s="265"/>
      <c r="DQU7" s="265"/>
      <c r="DQV7" s="265"/>
      <c r="DQW7" s="265"/>
      <c r="DQX7" s="265"/>
      <c r="DQY7" s="265"/>
      <c r="DQZ7" s="265"/>
      <c r="DRA7" s="265"/>
      <c r="DRB7" s="265"/>
      <c r="DRC7" s="265"/>
      <c r="DRD7" s="265"/>
      <c r="DRE7" s="265"/>
      <c r="DRF7" s="265"/>
      <c r="DRG7" s="265"/>
      <c r="DRH7" s="265"/>
      <c r="DRI7" s="265"/>
      <c r="DRJ7" s="265"/>
      <c r="DRK7" s="265"/>
      <c r="DRL7" s="265"/>
      <c r="DRM7" s="265"/>
      <c r="DRN7" s="265"/>
      <c r="DRO7" s="265"/>
      <c r="DRP7" s="265"/>
      <c r="DRQ7" s="265"/>
      <c r="DRR7" s="265"/>
      <c r="DRS7" s="265"/>
      <c r="DRT7" s="265"/>
      <c r="DRU7" s="265"/>
      <c r="DRV7" s="265"/>
      <c r="DRW7" s="265"/>
      <c r="DRX7" s="265"/>
      <c r="DRY7" s="265"/>
      <c r="DRZ7" s="265"/>
      <c r="DSA7" s="265"/>
      <c r="DSB7" s="265"/>
      <c r="DSC7" s="265"/>
      <c r="DSD7" s="265"/>
      <c r="DSE7" s="265"/>
      <c r="DSF7" s="265"/>
      <c r="DSG7" s="265"/>
      <c r="DSH7" s="265"/>
      <c r="DSI7" s="265"/>
      <c r="DSJ7" s="265"/>
      <c r="DSK7" s="265"/>
      <c r="DSL7" s="265"/>
      <c r="DSM7" s="265"/>
      <c r="DSN7" s="265"/>
      <c r="DSO7" s="265"/>
      <c r="DSP7" s="265"/>
      <c r="DSQ7" s="265"/>
      <c r="DSR7" s="265"/>
      <c r="DSS7" s="265"/>
      <c r="DST7" s="265"/>
      <c r="DSU7" s="265"/>
      <c r="DSV7" s="265"/>
      <c r="DSW7" s="265"/>
      <c r="DSX7" s="265"/>
      <c r="DSY7" s="265"/>
      <c r="DSZ7" s="265"/>
      <c r="DTA7" s="265"/>
      <c r="DTB7" s="265"/>
      <c r="DTC7" s="265"/>
      <c r="DTD7" s="265"/>
      <c r="DTE7" s="265"/>
      <c r="DTF7" s="265"/>
      <c r="DTG7" s="265"/>
      <c r="DTH7" s="265"/>
      <c r="DTI7" s="265"/>
      <c r="DTJ7" s="265"/>
      <c r="DTK7" s="265"/>
      <c r="DTL7" s="265"/>
      <c r="DTM7" s="265"/>
      <c r="DTN7" s="265"/>
      <c r="DTO7" s="265"/>
      <c r="DTP7" s="265"/>
      <c r="DTQ7" s="265"/>
      <c r="DTR7" s="265"/>
      <c r="DTS7" s="265"/>
      <c r="DTT7" s="265"/>
      <c r="DTU7" s="265"/>
      <c r="DTV7" s="265"/>
      <c r="DTW7" s="265"/>
      <c r="DTX7" s="265"/>
      <c r="DTY7" s="265"/>
      <c r="DTZ7" s="265"/>
      <c r="DUA7" s="265"/>
      <c r="DUB7" s="265"/>
      <c r="DUC7" s="265"/>
      <c r="DUD7" s="265"/>
      <c r="DUE7" s="265"/>
      <c r="DUF7" s="265"/>
      <c r="DUG7" s="265"/>
      <c r="DUH7" s="265"/>
      <c r="DUI7" s="265"/>
      <c r="DUJ7" s="265"/>
      <c r="DUK7" s="265"/>
      <c r="DUL7" s="265"/>
      <c r="DUM7" s="265"/>
      <c r="DUN7" s="265"/>
      <c r="DUO7" s="265"/>
      <c r="DUP7" s="265"/>
      <c r="DUQ7" s="265"/>
      <c r="DUR7" s="265"/>
      <c r="DUS7" s="265"/>
      <c r="DUT7" s="265"/>
      <c r="DUU7" s="265"/>
      <c r="DUV7" s="265"/>
      <c r="DUW7" s="265"/>
      <c r="DUX7" s="265"/>
      <c r="DUY7" s="265"/>
      <c r="DUZ7" s="265"/>
      <c r="DVA7" s="265"/>
      <c r="DVB7" s="265"/>
      <c r="DVC7" s="265"/>
      <c r="DVD7" s="265"/>
      <c r="DVE7" s="265"/>
      <c r="DVF7" s="265"/>
      <c r="DVG7" s="265"/>
      <c r="DVH7" s="265"/>
      <c r="DVI7" s="265"/>
      <c r="DVJ7" s="265"/>
      <c r="DVK7" s="265"/>
      <c r="DVL7" s="265"/>
      <c r="DVM7" s="265"/>
      <c r="DVN7" s="265"/>
      <c r="DVO7" s="265"/>
      <c r="DVP7" s="265"/>
      <c r="DVQ7" s="265"/>
      <c r="DVR7" s="265"/>
      <c r="DVS7" s="265"/>
      <c r="DVT7" s="265"/>
      <c r="DVU7" s="265"/>
      <c r="DVV7" s="265"/>
      <c r="DVW7" s="265"/>
      <c r="DVX7" s="265"/>
      <c r="DVY7" s="265"/>
      <c r="DVZ7" s="265"/>
      <c r="DWA7" s="265"/>
      <c r="DWB7" s="265"/>
      <c r="DWC7" s="265"/>
      <c r="DWD7" s="265"/>
      <c r="DWE7" s="265"/>
      <c r="DWF7" s="265"/>
      <c r="DWG7" s="265"/>
      <c r="DWH7" s="265"/>
      <c r="DWI7" s="265"/>
      <c r="DWJ7" s="265"/>
      <c r="DWK7" s="265"/>
      <c r="DWL7" s="265"/>
      <c r="DWM7" s="265"/>
      <c r="DWN7" s="265"/>
      <c r="DWO7" s="265"/>
      <c r="DWP7" s="265"/>
      <c r="DWQ7" s="265"/>
      <c r="DWR7" s="265"/>
      <c r="DWS7" s="265"/>
      <c r="DWT7" s="265"/>
      <c r="DWU7" s="265"/>
      <c r="DWV7" s="265"/>
      <c r="DWW7" s="265"/>
      <c r="DWX7" s="265"/>
      <c r="DWY7" s="265"/>
      <c r="DWZ7" s="265"/>
      <c r="DXA7" s="265"/>
      <c r="DXB7" s="265"/>
      <c r="DXC7" s="265"/>
      <c r="DXD7" s="265"/>
      <c r="DXE7" s="265"/>
      <c r="DXF7" s="265"/>
      <c r="DXG7" s="265"/>
      <c r="DXH7" s="265"/>
      <c r="DXI7" s="265"/>
      <c r="DXJ7" s="265"/>
      <c r="DXK7" s="265"/>
      <c r="DXL7" s="265"/>
      <c r="DXM7" s="265"/>
      <c r="DXN7" s="265"/>
      <c r="DXO7" s="265"/>
      <c r="DXP7" s="265"/>
      <c r="DXQ7" s="265"/>
      <c r="DXR7" s="265"/>
      <c r="DXS7" s="265"/>
      <c r="DXT7" s="265"/>
      <c r="DXU7" s="265"/>
      <c r="DXV7" s="265"/>
      <c r="DXW7" s="265"/>
      <c r="DXX7" s="265"/>
      <c r="DXY7" s="265"/>
      <c r="DXZ7" s="265"/>
      <c r="DYA7" s="265"/>
      <c r="DYB7" s="265"/>
      <c r="DYC7" s="265"/>
      <c r="DYD7" s="265"/>
      <c r="DYE7" s="265"/>
      <c r="DYF7" s="265"/>
      <c r="DYG7" s="265"/>
      <c r="DYH7" s="265"/>
      <c r="DYI7" s="265"/>
      <c r="DYJ7" s="265"/>
      <c r="DYK7" s="265"/>
      <c r="DYL7" s="265"/>
      <c r="DYM7" s="265"/>
      <c r="DYN7" s="265"/>
      <c r="DYO7" s="265"/>
      <c r="DYP7" s="265"/>
      <c r="DYQ7" s="265"/>
      <c r="DYR7" s="265"/>
      <c r="DYS7" s="265"/>
      <c r="DYT7" s="265"/>
      <c r="DYU7" s="265"/>
      <c r="DYV7" s="265"/>
      <c r="DYW7" s="265"/>
      <c r="DYX7" s="265"/>
      <c r="DYY7" s="265"/>
      <c r="DYZ7" s="265"/>
      <c r="DZA7" s="265"/>
      <c r="DZB7" s="265"/>
      <c r="DZC7" s="265"/>
      <c r="DZD7" s="265"/>
      <c r="DZE7" s="265"/>
      <c r="DZF7" s="265"/>
      <c r="DZG7" s="265"/>
      <c r="DZH7" s="265"/>
      <c r="DZI7" s="265"/>
      <c r="DZJ7" s="265"/>
      <c r="DZK7" s="261" t="s">
        <v>1</v>
      </c>
      <c r="DZL7" s="261" t="s">
        <v>1</v>
      </c>
      <c r="DZM7" s="261" t="s">
        <v>1</v>
      </c>
      <c r="DZN7" s="265" t="s">
        <v>727</v>
      </c>
    </row>
    <row r="8" spans="1:3394" s="365" customFormat="1" ht="30" customHeight="1" x14ac:dyDescent="0.25">
      <c r="A8" s="260" t="s">
        <v>6777</v>
      </c>
      <c r="B8" s="260" t="s">
        <v>2636</v>
      </c>
      <c r="C8" s="265" t="s">
        <v>1</v>
      </c>
      <c r="D8" s="265" t="s">
        <v>6725</v>
      </c>
      <c r="E8" s="265" t="s">
        <v>1</v>
      </c>
      <c r="F8" s="265" t="s">
        <v>514</v>
      </c>
      <c r="G8" s="265" t="s">
        <v>1</v>
      </c>
      <c r="H8" s="265" t="s">
        <v>1</v>
      </c>
      <c r="I8" s="265" t="s">
        <v>1</v>
      </c>
      <c r="J8" s="265" t="s">
        <v>1</v>
      </c>
      <c r="K8" s="265" t="s">
        <v>1</v>
      </c>
      <c r="L8" s="265" t="s">
        <v>1</v>
      </c>
      <c r="M8" s="266" t="s">
        <v>1</v>
      </c>
      <c r="N8" s="266"/>
      <c r="O8" s="265"/>
      <c r="P8" s="265" t="s">
        <v>1546</v>
      </c>
      <c r="Q8" s="265" t="s">
        <v>1771</v>
      </c>
      <c r="R8" s="265" t="s">
        <v>1569</v>
      </c>
      <c r="S8" s="265" t="s">
        <v>1</v>
      </c>
      <c r="T8" s="265" t="s">
        <v>1</v>
      </c>
      <c r="U8" s="265"/>
      <c r="V8" s="265" t="s">
        <v>749</v>
      </c>
      <c r="W8" s="265" t="s">
        <v>1570</v>
      </c>
      <c r="X8" s="265" t="s">
        <v>1571</v>
      </c>
      <c r="Y8" s="267">
        <f>DAY(DataSource!D45)</f>
        <v>31</v>
      </c>
      <c r="Z8" s="267">
        <f>MONTH(DataSource!D45)</f>
        <v>3</v>
      </c>
      <c r="AA8" s="267">
        <f>YEAR(DataSource!D45)</f>
        <v>1998</v>
      </c>
      <c r="AB8" s="265" t="s">
        <v>750</v>
      </c>
      <c r="AC8" s="265" t="s">
        <v>1551</v>
      </c>
      <c r="AD8" s="265" t="s">
        <v>1552</v>
      </c>
      <c r="AE8" s="265"/>
      <c r="AF8" s="265"/>
      <c r="AG8" s="265"/>
      <c r="AH8" s="265"/>
      <c r="AI8" s="265" t="s">
        <v>512</v>
      </c>
      <c r="AJ8" s="265"/>
      <c r="AK8" s="265"/>
      <c r="AL8" s="265"/>
      <c r="AM8" s="265"/>
      <c r="AN8" s="265"/>
      <c r="AO8" s="265"/>
      <c r="AP8" s="265"/>
      <c r="AQ8" s="265"/>
      <c r="AR8" s="265"/>
      <c r="AS8" s="265"/>
      <c r="AT8" s="265"/>
      <c r="AU8" s="265"/>
      <c r="AV8" s="265"/>
      <c r="AW8" s="265"/>
      <c r="AX8" s="265"/>
      <c r="AY8" s="265" t="s">
        <v>1</v>
      </c>
      <c r="AZ8" s="265" t="s">
        <v>1</v>
      </c>
      <c r="BA8" s="265" t="s">
        <v>1</v>
      </c>
      <c r="BB8" s="265"/>
      <c r="BC8" s="265"/>
      <c r="BD8" s="265"/>
      <c r="BE8" s="265" t="s">
        <v>1</v>
      </c>
      <c r="BF8" s="265"/>
      <c r="BG8" s="265"/>
      <c r="BH8" s="265"/>
      <c r="BI8" s="265"/>
      <c r="BJ8" s="265"/>
      <c r="BK8" s="265" t="s">
        <v>1553</v>
      </c>
      <c r="BL8" s="265"/>
      <c r="BM8" s="265" t="s">
        <v>1</v>
      </c>
      <c r="BN8" s="265"/>
      <c r="BO8" s="265" t="s">
        <v>1</v>
      </c>
      <c r="BP8" s="265" t="s">
        <v>1</v>
      </c>
      <c r="BQ8" s="265" t="s">
        <v>1</v>
      </c>
      <c r="BR8" s="265">
        <v>120000</v>
      </c>
      <c r="BS8" s="265"/>
      <c r="BT8" s="265"/>
      <c r="BU8" s="265"/>
      <c r="BV8" s="265"/>
      <c r="BW8" s="265">
        <v>60</v>
      </c>
      <c r="BX8" s="265"/>
      <c r="BY8" s="265"/>
      <c r="BZ8" s="265" t="s">
        <v>701</v>
      </c>
      <c r="CA8" s="265" t="s">
        <v>492</v>
      </c>
      <c r="CB8" s="265"/>
      <c r="CC8" s="265"/>
      <c r="CD8" s="265"/>
      <c r="CE8" s="268"/>
      <c r="CF8" s="265">
        <v>4</v>
      </c>
      <c r="CG8" s="265"/>
      <c r="CH8" s="269"/>
      <c r="CI8" s="269"/>
      <c r="CJ8" s="265"/>
      <c r="CK8" s="265" t="s">
        <v>1</v>
      </c>
      <c r="CL8" s="265"/>
      <c r="CM8" s="265"/>
      <c r="CN8" s="265" t="s">
        <v>492</v>
      </c>
      <c r="CO8" s="265" t="s">
        <v>1</v>
      </c>
      <c r="CP8" s="265"/>
      <c r="CQ8" s="265"/>
      <c r="CR8" s="265"/>
      <c r="CS8" s="265"/>
      <c r="CT8" s="265"/>
      <c r="CU8" s="265"/>
      <c r="CV8" s="265"/>
      <c r="CW8" s="265"/>
      <c r="CX8" s="265"/>
      <c r="CY8" s="265"/>
      <c r="CZ8" s="265"/>
      <c r="DA8" s="265"/>
      <c r="DB8" s="265"/>
      <c r="DC8" s="265"/>
      <c r="DD8" s="265" t="s">
        <v>1</v>
      </c>
      <c r="DE8" s="265"/>
      <c r="DF8" s="265"/>
      <c r="DG8" s="265"/>
      <c r="DH8" s="265"/>
      <c r="DI8" s="265"/>
      <c r="DJ8" s="265"/>
      <c r="DK8" s="265"/>
      <c r="DL8" s="265"/>
      <c r="DM8" s="265"/>
      <c r="DN8" s="265"/>
      <c r="DO8" s="265"/>
      <c r="DP8" s="265"/>
      <c r="DQ8" s="265"/>
      <c r="DR8" s="265"/>
      <c r="DS8" s="265"/>
      <c r="DT8" s="265"/>
      <c r="DU8" s="265"/>
      <c r="DV8" s="269"/>
      <c r="DW8" s="269"/>
      <c r="DX8" s="269"/>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8"/>
      <c r="GC8" s="265"/>
      <c r="GD8" s="269"/>
      <c r="GE8" s="269"/>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9"/>
      <c r="HR8" s="269"/>
      <c r="HS8" s="269"/>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8"/>
      <c r="JL8" s="265"/>
      <c r="JM8" s="269"/>
      <c r="JN8" s="269"/>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9"/>
      <c r="KX8" s="269"/>
      <c r="KY8" s="269"/>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8"/>
      <c r="MR8" s="265"/>
      <c r="MS8" s="269"/>
      <c r="MT8" s="269"/>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9"/>
      <c r="OB8" s="269"/>
      <c r="OC8" s="269"/>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8"/>
      <c r="PV8" s="265"/>
      <c r="PW8" s="269"/>
      <c r="PX8" s="269"/>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9"/>
      <c r="RF8" s="269"/>
      <c r="RG8" s="269"/>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5"/>
      <c r="SL8" s="265"/>
      <c r="SM8" s="265"/>
      <c r="SN8" s="265"/>
      <c r="SO8" s="265"/>
      <c r="SP8" s="265"/>
      <c r="SQ8" s="265"/>
      <c r="SR8" s="265"/>
      <c r="SS8" s="265"/>
      <c r="ST8" s="265"/>
      <c r="SU8" s="265"/>
      <c r="SV8" s="265"/>
      <c r="SW8" s="265"/>
      <c r="SX8" s="265"/>
      <c r="SY8" s="268"/>
      <c r="SZ8" s="265"/>
      <c r="TA8" s="269"/>
      <c r="TB8" s="269"/>
      <c r="TC8" s="265"/>
      <c r="TD8" s="265"/>
      <c r="TE8" s="265"/>
      <c r="TF8" s="265"/>
      <c r="TG8" s="265"/>
      <c r="TH8" s="265"/>
      <c r="TI8" s="265"/>
      <c r="TJ8" s="265"/>
      <c r="TK8" s="265"/>
      <c r="TL8" s="265"/>
      <c r="TM8" s="265"/>
      <c r="TN8" s="265"/>
      <c r="TO8" s="265"/>
      <c r="TP8" s="265"/>
      <c r="TQ8" s="265"/>
      <c r="TR8" s="265"/>
      <c r="TS8" s="265"/>
      <c r="TT8" s="265"/>
      <c r="TU8" s="265"/>
      <c r="TV8" s="265"/>
      <c r="TW8" s="265"/>
      <c r="TX8" s="265"/>
      <c r="TY8" s="265"/>
      <c r="TZ8" s="265"/>
      <c r="UA8" s="265"/>
      <c r="UB8" s="265"/>
      <c r="UC8" s="265"/>
      <c r="UD8" s="265"/>
      <c r="UE8" s="265"/>
      <c r="UF8" s="265"/>
      <c r="UG8" s="265"/>
      <c r="UH8" s="265"/>
      <c r="UI8" s="269"/>
      <c r="UJ8" s="269"/>
      <c r="UK8" s="269"/>
      <c r="UL8" s="265"/>
      <c r="UM8" s="265"/>
      <c r="UN8" s="265"/>
      <c r="UO8" s="265"/>
      <c r="UP8" s="265"/>
      <c r="UQ8" s="265"/>
      <c r="UR8" s="265"/>
      <c r="US8" s="265"/>
      <c r="UT8" s="265"/>
      <c r="UU8" s="265"/>
      <c r="UV8" s="265"/>
      <c r="UW8" s="265"/>
      <c r="UX8" s="265"/>
      <c r="UY8" s="265"/>
      <c r="UZ8" s="265"/>
      <c r="VA8" s="265"/>
      <c r="VB8" s="265"/>
      <c r="VC8" s="265"/>
      <c r="VD8" s="265" t="s">
        <v>1</v>
      </c>
      <c r="VE8" s="265" t="s">
        <v>1</v>
      </c>
      <c r="VF8" s="265" t="s">
        <v>1</v>
      </c>
      <c r="VG8" s="265"/>
      <c r="VH8" s="265" t="s">
        <v>1</v>
      </c>
      <c r="VI8" s="265" t="s">
        <v>1</v>
      </c>
      <c r="VJ8" s="265"/>
      <c r="VK8" s="270"/>
      <c r="VL8" s="265"/>
      <c r="VM8" s="265"/>
      <c r="VN8" s="265" t="s">
        <v>1</v>
      </c>
      <c r="VO8" s="265" t="s">
        <v>1</v>
      </c>
      <c r="VP8" s="265"/>
      <c r="VQ8" s="265"/>
      <c r="VR8" s="265"/>
      <c r="VS8" s="265"/>
      <c r="VT8" s="265"/>
      <c r="VU8" s="265" t="s">
        <v>702</v>
      </c>
      <c r="VV8" s="265"/>
      <c r="VW8" s="265"/>
      <c r="VX8" s="265" t="str">
        <f t="shared" ca="1" si="0"/>
        <v>testUZD7880@test.com</v>
      </c>
      <c r="VY8" s="265">
        <v>9876543212</v>
      </c>
      <c r="VZ8" s="265" t="s">
        <v>512</v>
      </c>
      <c r="WA8" s="265" t="s">
        <v>1</v>
      </c>
      <c r="WB8" s="265" t="s">
        <v>1</v>
      </c>
      <c r="WC8" s="265"/>
      <c r="WD8" s="265"/>
      <c r="WE8" s="265"/>
      <c r="WF8" s="265"/>
      <c r="WG8" s="265"/>
      <c r="WH8" s="265"/>
      <c r="WI8" s="265"/>
      <c r="WJ8" s="265"/>
      <c r="WK8" s="265"/>
      <c r="WL8" s="265"/>
      <c r="WM8" s="265" t="s">
        <v>1</v>
      </c>
      <c r="WN8" s="260" t="s">
        <v>1572</v>
      </c>
      <c r="WO8" s="260" t="s">
        <v>1764</v>
      </c>
      <c r="WP8" s="260" t="s">
        <v>1765</v>
      </c>
      <c r="WQ8" s="260" t="s">
        <v>1766</v>
      </c>
      <c r="WR8" s="260" t="s">
        <v>1767</v>
      </c>
      <c r="WS8" s="260" t="s">
        <v>1661</v>
      </c>
      <c r="WT8" s="260" t="s">
        <v>1768</v>
      </c>
      <c r="WU8" s="260"/>
      <c r="WV8" s="260"/>
      <c r="WW8" s="260" t="s">
        <v>1769</v>
      </c>
      <c r="WX8" s="260" t="s">
        <v>1770</v>
      </c>
      <c r="WY8" s="265" t="s">
        <v>1</v>
      </c>
      <c r="WZ8" s="265" t="s">
        <v>1</v>
      </c>
      <c r="XA8" s="265"/>
      <c r="XB8" s="265"/>
      <c r="XC8" s="265"/>
      <c r="XD8" s="265"/>
      <c r="XE8" s="265"/>
      <c r="XF8" s="265"/>
      <c r="XG8" s="265"/>
      <c r="XH8" s="265"/>
      <c r="XI8" s="265"/>
      <c r="XJ8" s="265"/>
      <c r="XK8" s="265"/>
      <c r="XL8" s="265"/>
      <c r="XM8" s="265"/>
      <c r="XN8" s="265"/>
      <c r="XO8" s="265"/>
      <c r="XP8" s="265"/>
      <c r="XQ8" s="265"/>
      <c r="XR8" s="265"/>
      <c r="XS8" s="265"/>
      <c r="XT8" s="265"/>
      <c r="XU8" s="265"/>
      <c r="XV8" s="265"/>
      <c r="XW8" s="265"/>
      <c r="XX8" s="265"/>
      <c r="XY8" s="265"/>
      <c r="XZ8" s="265"/>
      <c r="YA8" s="265"/>
      <c r="YB8" s="265"/>
      <c r="YC8" s="265"/>
      <c r="YD8" s="265"/>
      <c r="YE8" s="265"/>
      <c r="YF8" s="265"/>
      <c r="YG8" s="265"/>
      <c r="YH8" s="265"/>
      <c r="YI8" s="265"/>
      <c r="YJ8" s="265"/>
      <c r="YK8" s="265"/>
      <c r="YL8" s="265"/>
      <c r="YM8" s="265"/>
      <c r="YN8" s="265"/>
      <c r="YO8" s="265"/>
      <c r="YP8" s="265"/>
      <c r="YQ8" s="265"/>
      <c r="YR8" s="265"/>
      <c r="YS8" s="265"/>
      <c r="YT8" s="265"/>
      <c r="YU8" s="265"/>
      <c r="YV8" s="265"/>
      <c r="YW8" s="265"/>
      <c r="YX8" s="265"/>
      <c r="YY8" s="265"/>
      <c r="YZ8" s="265" t="s">
        <v>1</v>
      </c>
      <c r="ZA8" s="265"/>
      <c r="ZB8" s="265"/>
      <c r="ZC8" s="265"/>
      <c r="ZD8" s="265"/>
      <c r="ZE8" s="265"/>
      <c r="ZF8" s="265"/>
      <c r="ZG8" s="265"/>
      <c r="ZH8" s="265"/>
      <c r="ZI8" s="265"/>
      <c r="ZJ8" s="265"/>
      <c r="ZK8" s="265"/>
      <c r="ZL8" s="265"/>
      <c r="ZM8" s="265"/>
      <c r="ZN8" s="265"/>
      <c r="ZO8" s="265"/>
      <c r="ZP8" s="265"/>
      <c r="ZQ8" s="265"/>
      <c r="ZR8" s="265"/>
      <c r="ZS8" s="265"/>
      <c r="ZT8" s="265"/>
      <c r="ZU8" s="265"/>
      <c r="ZV8" s="265"/>
      <c r="ZW8" s="265"/>
      <c r="ZX8" s="265"/>
      <c r="ZY8" s="265"/>
      <c r="ZZ8" s="265"/>
      <c r="AAA8" s="265"/>
      <c r="AAB8" s="265"/>
      <c r="AAC8" s="265" t="s">
        <v>1</v>
      </c>
      <c r="AAD8" s="265" t="s">
        <v>1</v>
      </c>
      <c r="AAE8" s="265" t="s">
        <v>1</v>
      </c>
      <c r="AAF8" s="265"/>
      <c r="AAG8" s="265" t="s">
        <v>1</v>
      </c>
      <c r="AAH8" s="265" t="s">
        <v>1</v>
      </c>
      <c r="AAI8" s="265"/>
      <c r="AAJ8" s="265" t="s">
        <v>1</v>
      </c>
      <c r="AAK8" s="265" t="s">
        <v>1</v>
      </c>
      <c r="AAL8" s="265"/>
      <c r="AAM8" s="265"/>
      <c r="AAN8" s="265"/>
      <c r="AAO8" s="265"/>
      <c r="AAP8" s="265" t="s">
        <v>1</v>
      </c>
      <c r="AAQ8" s="265">
        <v>1.71</v>
      </c>
      <c r="AAR8" s="265"/>
      <c r="AAS8" s="265"/>
      <c r="AAT8" s="265" t="s">
        <v>1</v>
      </c>
      <c r="AAU8" s="265">
        <v>72</v>
      </c>
      <c r="AAV8" s="265" t="s">
        <v>1554</v>
      </c>
      <c r="AAW8" s="265" t="s">
        <v>1</v>
      </c>
      <c r="AAX8" s="265">
        <v>20</v>
      </c>
      <c r="AAY8" s="265" t="s">
        <v>1</v>
      </c>
      <c r="AAZ8" s="265" t="s">
        <v>1</v>
      </c>
      <c r="ABA8" s="265"/>
      <c r="ABB8" s="265"/>
      <c r="ABC8" s="265"/>
      <c r="ABD8" s="265"/>
      <c r="ABE8" s="265"/>
      <c r="ABF8" s="265"/>
      <c r="ABG8" s="265"/>
      <c r="ABH8" s="265"/>
      <c r="ABI8" s="265" t="s">
        <v>492</v>
      </c>
      <c r="ABJ8" s="265"/>
      <c r="ABK8" s="265"/>
      <c r="ABL8" s="265"/>
      <c r="ABM8" s="265" t="s">
        <v>492</v>
      </c>
      <c r="ABN8" s="265" t="s">
        <v>492</v>
      </c>
      <c r="ABO8" s="265" t="s">
        <v>1</v>
      </c>
      <c r="ABP8" s="271" t="s">
        <v>1</v>
      </c>
      <c r="ABQ8" s="271"/>
      <c r="ABR8" s="271"/>
      <c r="ABS8" s="271"/>
      <c r="ABT8" s="271"/>
      <c r="ABU8" s="271"/>
      <c r="ABV8" s="265" t="s">
        <v>492</v>
      </c>
      <c r="ABW8" s="265"/>
      <c r="ABX8" s="265"/>
      <c r="ABY8" s="265"/>
      <c r="ABZ8" s="265"/>
      <c r="ACA8" s="265"/>
      <c r="ACB8" s="265"/>
      <c r="ACC8" s="265"/>
      <c r="ACD8" s="265"/>
      <c r="ACE8" s="265"/>
      <c r="ACF8" s="265"/>
      <c r="ACG8" s="265"/>
      <c r="ACH8" s="265"/>
      <c r="ACI8" s="265"/>
      <c r="ACJ8" s="265"/>
      <c r="ACK8" s="265"/>
      <c r="ACL8" s="265"/>
      <c r="ACM8" s="265"/>
      <c r="ACN8" s="265"/>
      <c r="ACO8" s="265" t="s">
        <v>492</v>
      </c>
      <c r="ACP8" s="265"/>
      <c r="ACQ8" s="265" t="s">
        <v>492</v>
      </c>
      <c r="ACR8" s="265"/>
      <c r="ACS8" s="265"/>
      <c r="ACT8" s="265"/>
      <c r="ACU8" s="265"/>
      <c r="ACV8" s="265"/>
      <c r="ACW8" s="265" t="s">
        <v>492</v>
      </c>
      <c r="ACX8" s="265"/>
      <c r="ACY8" s="265"/>
      <c r="ACZ8" s="265"/>
      <c r="ADA8" s="265"/>
      <c r="ADB8" s="265"/>
      <c r="ADC8" s="265" t="s">
        <v>492</v>
      </c>
      <c r="ADD8" s="265"/>
      <c r="ADE8" s="265"/>
      <c r="ADF8" s="265"/>
      <c r="ADG8" s="265"/>
      <c r="ADH8" s="265"/>
      <c r="ADI8" s="265"/>
      <c r="ADJ8" s="265" t="s">
        <v>492</v>
      </c>
      <c r="ADK8" s="265"/>
      <c r="ADL8" s="265"/>
      <c r="ADM8" s="265"/>
      <c r="ADN8" s="265"/>
      <c r="ADO8" s="265"/>
      <c r="ADP8" s="265"/>
      <c r="ADQ8" s="265"/>
      <c r="ADR8" s="265"/>
      <c r="ADS8" s="265"/>
      <c r="ADT8" s="265" t="s">
        <v>1</v>
      </c>
      <c r="ADU8" s="265" t="s">
        <v>1</v>
      </c>
      <c r="ADV8" s="265" t="s">
        <v>492</v>
      </c>
      <c r="ADW8" s="265"/>
      <c r="ADX8" s="265"/>
      <c r="ADY8" s="265"/>
      <c r="ADZ8" s="265"/>
      <c r="AEA8" s="265"/>
      <c r="AEB8" s="265"/>
      <c r="AEC8" s="265"/>
      <c r="AED8" s="265"/>
      <c r="AEE8" s="265"/>
      <c r="AEF8" s="265"/>
      <c r="AEG8" s="265"/>
      <c r="AEH8" s="265"/>
      <c r="AEI8" s="265"/>
      <c r="AEJ8" s="265"/>
      <c r="AEK8" s="265"/>
      <c r="AEL8" s="265"/>
      <c r="AEM8" s="265"/>
      <c r="AEN8" s="265"/>
      <c r="AEO8" s="265"/>
      <c r="AEP8" s="265"/>
      <c r="AEQ8" s="265"/>
      <c r="AER8" s="265"/>
      <c r="AES8" s="265"/>
      <c r="AET8" s="265"/>
      <c r="AEU8" s="265"/>
      <c r="AEV8" s="265"/>
      <c r="AEW8" s="265"/>
      <c r="AEX8" s="265"/>
      <c r="AEY8" s="265"/>
      <c r="AEZ8" s="265"/>
      <c r="AFA8" s="265"/>
      <c r="AFB8" s="265"/>
      <c r="AFC8" s="265"/>
      <c r="AFD8" s="265"/>
      <c r="AFE8" s="265"/>
      <c r="AFF8" s="265"/>
      <c r="AFG8" s="265"/>
      <c r="AFH8" s="265"/>
      <c r="AFI8" s="265"/>
      <c r="AFJ8" s="265"/>
      <c r="AFK8" s="265"/>
      <c r="AFL8" s="265"/>
      <c r="AFM8" s="265"/>
      <c r="AFN8" s="265"/>
      <c r="AFO8" s="265"/>
      <c r="AFP8" s="265"/>
      <c r="AFQ8" s="265"/>
      <c r="AFR8" s="265"/>
      <c r="AFS8" s="265"/>
      <c r="AFT8" s="265" t="s">
        <v>492</v>
      </c>
      <c r="AFU8" s="265"/>
      <c r="AFV8" s="265"/>
      <c r="AFW8" s="265"/>
      <c r="AFX8" s="265"/>
      <c r="AFY8" s="265"/>
      <c r="AFZ8" s="265"/>
      <c r="AGA8" s="265"/>
      <c r="AGB8" s="265"/>
      <c r="AGC8" s="265"/>
      <c r="AGD8" s="265"/>
      <c r="AGE8" s="265"/>
      <c r="AGF8" s="265"/>
      <c r="AGG8" s="265"/>
      <c r="AGH8" s="265"/>
      <c r="AGI8" s="265"/>
      <c r="AGJ8" s="265"/>
      <c r="AGK8" s="265"/>
      <c r="AGL8" s="265"/>
      <c r="AGM8" s="265"/>
      <c r="AGN8" s="265"/>
      <c r="AGO8" s="265"/>
      <c r="AGP8" s="265"/>
      <c r="AGQ8" s="265"/>
      <c r="AGR8" s="265"/>
      <c r="AGS8" s="265"/>
      <c r="AGT8" s="265"/>
      <c r="AGU8" s="265"/>
      <c r="AGV8" s="265"/>
      <c r="AGW8" s="265"/>
      <c r="AGX8" s="265"/>
      <c r="AGY8" s="265"/>
      <c r="AGZ8" s="265"/>
      <c r="AHA8" s="265"/>
      <c r="AHB8" s="265" t="s">
        <v>492</v>
      </c>
      <c r="AHC8" s="265" t="s">
        <v>492</v>
      </c>
      <c r="AHD8" s="265"/>
      <c r="AHE8" s="265"/>
      <c r="AHF8" s="265"/>
      <c r="AHG8" s="265"/>
      <c r="AHH8" s="265"/>
      <c r="AHI8" s="265"/>
      <c r="AHJ8" s="265"/>
      <c r="AHK8" s="265"/>
      <c r="AHL8" s="265"/>
      <c r="AHM8" s="265"/>
      <c r="AHN8" s="265"/>
      <c r="AHO8" s="265"/>
      <c r="AHP8" s="265"/>
      <c r="AHQ8" s="265"/>
      <c r="AHR8" s="265"/>
      <c r="AHS8" s="265"/>
      <c r="AHT8" s="265"/>
      <c r="AHU8" s="265"/>
      <c r="AHV8" s="265"/>
      <c r="AHW8" s="265" t="s">
        <v>492</v>
      </c>
      <c r="AHX8" s="265" t="s">
        <v>492</v>
      </c>
      <c r="AHY8" s="265"/>
      <c r="AHZ8" s="265"/>
      <c r="AIA8" s="265"/>
      <c r="AIB8" s="265"/>
      <c r="AIC8" s="265"/>
      <c r="AID8" s="265"/>
      <c r="AIE8" s="265"/>
      <c r="AIF8" s="265"/>
      <c r="AIG8" s="265"/>
      <c r="AIH8" s="265"/>
      <c r="AII8" s="265"/>
      <c r="AIJ8" s="265"/>
      <c r="AIK8" s="265"/>
      <c r="AIL8" s="265"/>
      <c r="AIM8" s="265"/>
      <c r="AIN8" s="265"/>
      <c r="AIO8" s="265"/>
      <c r="AIP8" s="265"/>
      <c r="AIQ8" s="265"/>
      <c r="AIR8" s="265"/>
      <c r="AIS8" s="265"/>
      <c r="AIT8" s="265"/>
      <c r="AIU8" s="265"/>
      <c r="AIV8" s="265"/>
      <c r="AIW8" s="265"/>
      <c r="AIX8" s="265"/>
      <c r="AIY8" s="265"/>
      <c r="AIZ8" s="265"/>
      <c r="AJA8" s="265"/>
      <c r="AJB8" s="265" t="s">
        <v>492</v>
      </c>
      <c r="AJC8" s="265"/>
      <c r="AJD8" s="265"/>
      <c r="AJE8" s="265"/>
      <c r="AJF8" s="265"/>
      <c r="AJG8" s="265"/>
      <c r="AJH8" s="265"/>
      <c r="AJI8" s="265"/>
      <c r="AJJ8" s="265"/>
      <c r="AJK8" s="265"/>
      <c r="AJL8" s="265"/>
      <c r="AJM8" s="265"/>
      <c r="AJN8" s="265"/>
      <c r="AJO8" s="265"/>
      <c r="AJP8" s="265"/>
      <c r="AJQ8" s="265"/>
      <c r="AJR8" s="265"/>
      <c r="AJS8" s="265"/>
      <c r="AJT8" s="265"/>
      <c r="AJU8" s="265"/>
      <c r="AJV8" s="265"/>
      <c r="AJW8" s="265"/>
      <c r="AJX8" s="265" t="s">
        <v>492</v>
      </c>
      <c r="AJY8" s="265"/>
      <c r="AJZ8" s="265"/>
      <c r="AKA8" s="265"/>
      <c r="AKB8" s="265"/>
      <c r="AKC8" s="265"/>
      <c r="AKD8" s="265"/>
      <c r="AKE8" s="265"/>
      <c r="AKF8" s="265"/>
      <c r="AKG8" s="265"/>
      <c r="AKH8" s="265"/>
      <c r="AKI8" s="265"/>
      <c r="AKJ8" s="265"/>
      <c r="AKK8" s="265"/>
      <c r="AKL8" s="265"/>
      <c r="AKM8" s="265"/>
      <c r="AKN8" s="265"/>
      <c r="AKO8" s="265"/>
      <c r="AKP8" s="265"/>
      <c r="AKQ8" s="265"/>
      <c r="AKR8" s="265"/>
      <c r="AKS8" s="265"/>
      <c r="AKT8" s="265"/>
      <c r="AKU8" s="265" t="s">
        <v>492</v>
      </c>
      <c r="AKV8" s="265"/>
      <c r="AKW8" s="265"/>
      <c r="AKX8" s="265" t="s">
        <v>1</v>
      </c>
      <c r="AKY8" s="265" t="s">
        <v>1</v>
      </c>
      <c r="AKZ8" s="265" t="s">
        <v>492</v>
      </c>
      <c r="ALA8" s="265"/>
      <c r="ALB8" s="265"/>
      <c r="ALC8" s="265"/>
      <c r="ALD8" s="265"/>
      <c r="ALE8" s="265"/>
      <c r="ALF8" s="265"/>
      <c r="ALG8" s="265"/>
      <c r="ALH8" s="265"/>
      <c r="ALI8" s="265"/>
      <c r="ALJ8" s="265"/>
      <c r="ALK8" s="265"/>
      <c r="ALL8" s="265"/>
      <c r="ALM8" s="265"/>
      <c r="ALN8" s="265"/>
      <c r="ALO8" s="265"/>
      <c r="ALP8" s="265"/>
      <c r="ALQ8" s="265"/>
      <c r="ALR8" s="265"/>
      <c r="ALS8" s="265"/>
      <c r="ALT8" s="265"/>
      <c r="ALU8" s="265"/>
      <c r="ALV8" s="265"/>
      <c r="ALW8" s="265" t="s">
        <v>492</v>
      </c>
      <c r="ALX8" s="265"/>
      <c r="ALY8" s="265"/>
      <c r="ALZ8" s="265"/>
      <c r="AMA8" s="265"/>
      <c r="AMB8" s="265"/>
      <c r="AMC8" s="265"/>
      <c r="AMD8" s="265"/>
      <c r="AME8" s="265"/>
      <c r="AMF8" s="265"/>
      <c r="AMG8" s="265"/>
      <c r="AMH8" s="265"/>
      <c r="AMI8" s="265"/>
      <c r="AMJ8" s="265"/>
      <c r="AMK8" s="265"/>
      <c r="AML8" s="265"/>
      <c r="AMM8" s="265"/>
      <c r="AMN8" s="265"/>
      <c r="AMO8" s="265"/>
      <c r="AMP8" s="265"/>
      <c r="AMQ8" s="265"/>
      <c r="AMR8" s="265"/>
      <c r="AMS8" s="265"/>
      <c r="AMT8" s="265"/>
      <c r="AMU8" s="265"/>
      <c r="AMV8" s="265"/>
      <c r="AMW8" s="265"/>
      <c r="AMX8" s="265"/>
      <c r="AMY8" s="265" t="s">
        <v>492</v>
      </c>
      <c r="AMZ8" s="265"/>
      <c r="ANA8" s="265"/>
      <c r="ANB8" s="265"/>
      <c r="ANC8" s="265"/>
      <c r="AND8" s="265"/>
      <c r="ANE8" s="265"/>
      <c r="ANF8" s="265"/>
      <c r="ANG8" s="265"/>
      <c r="ANH8" s="265"/>
      <c r="ANI8" s="265"/>
      <c r="ANJ8" s="265"/>
      <c r="ANK8" s="265"/>
      <c r="ANL8" s="265"/>
      <c r="ANM8" s="265"/>
      <c r="ANN8" s="265"/>
      <c r="ANO8" s="265"/>
      <c r="ANP8" s="265"/>
      <c r="ANQ8" s="265"/>
      <c r="ANR8" s="265"/>
      <c r="ANS8" s="265" t="s">
        <v>492</v>
      </c>
      <c r="ANT8" s="265"/>
      <c r="ANU8" s="265"/>
      <c r="ANV8" s="265"/>
      <c r="ANW8" s="265"/>
      <c r="ANX8" s="265"/>
      <c r="ANY8" s="265"/>
      <c r="ANZ8" s="265"/>
      <c r="AOA8" s="265"/>
      <c r="AOB8" s="265"/>
      <c r="AOC8" s="265"/>
      <c r="AOD8" s="265"/>
      <c r="AOE8" s="265"/>
      <c r="AOF8" s="265"/>
      <c r="AOG8" s="265"/>
      <c r="AOH8" s="265"/>
      <c r="AOI8" s="265"/>
      <c r="AOJ8" s="265"/>
      <c r="AOK8" s="265"/>
      <c r="AOL8" s="265"/>
      <c r="AOM8" s="265"/>
      <c r="AON8" s="265"/>
      <c r="AOO8" s="265"/>
      <c r="AOP8" s="265"/>
      <c r="AOQ8" s="265"/>
      <c r="AOR8" s="265"/>
      <c r="AOS8" s="265"/>
      <c r="AOT8" s="265"/>
      <c r="AOU8" s="265"/>
      <c r="AOV8" s="265"/>
      <c r="AOW8" s="265"/>
      <c r="AOX8" s="265"/>
      <c r="AOY8" s="265"/>
      <c r="AOZ8" s="265"/>
      <c r="APA8" s="265"/>
      <c r="APB8" s="265"/>
      <c r="APC8" s="265" t="s">
        <v>492</v>
      </c>
      <c r="APD8" s="265" t="s">
        <v>492</v>
      </c>
      <c r="APE8" s="265"/>
      <c r="APF8" s="265"/>
      <c r="APG8" s="265"/>
      <c r="APH8" s="265"/>
      <c r="API8" s="265"/>
      <c r="APJ8" s="265"/>
      <c r="APK8" s="265"/>
      <c r="APL8" s="265"/>
      <c r="APM8" s="265"/>
      <c r="APN8" s="265"/>
      <c r="APO8" s="265"/>
      <c r="APP8" s="265"/>
      <c r="APQ8" s="265"/>
      <c r="APR8" s="265"/>
      <c r="APS8" s="265"/>
      <c r="APT8" s="265"/>
      <c r="APU8" s="265"/>
      <c r="APV8" s="265"/>
      <c r="APW8" s="265"/>
      <c r="APX8" s="265"/>
      <c r="APY8" s="265"/>
      <c r="APZ8" s="265"/>
      <c r="AQA8" s="265"/>
      <c r="AQB8" s="265"/>
      <c r="AQC8" s="265"/>
      <c r="AQD8" s="265"/>
      <c r="AQE8" s="265"/>
      <c r="AQF8" s="265"/>
      <c r="AQG8" s="265"/>
      <c r="AQH8" s="265"/>
      <c r="AQI8" s="265"/>
      <c r="AQJ8" s="265"/>
      <c r="AQK8" s="265"/>
      <c r="AQL8" s="265"/>
      <c r="AQM8" s="265" t="s">
        <v>492</v>
      </c>
      <c r="AQN8" s="265"/>
      <c r="AQO8" s="265"/>
      <c r="AQP8" s="265"/>
      <c r="AQQ8" s="265"/>
      <c r="AQR8" s="265"/>
      <c r="AQS8" s="265"/>
      <c r="AQT8" s="265"/>
      <c r="AQU8" s="265"/>
      <c r="AQV8" s="265"/>
      <c r="AQW8" s="265"/>
      <c r="AQX8" s="265"/>
      <c r="AQY8" s="265"/>
      <c r="AQZ8" s="265"/>
      <c r="ARA8" s="265"/>
      <c r="ARB8" s="265"/>
      <c r="ARC8" s="265"/>
      <c r="ARD8" s="265"/>
      <c r="ARE8" s="265"/>
      <c r="ARF8" s="265"/>
      <c r="ARG8" s="265"/>
      <c r="ARH8" s="265"/>
      <c r="ARI8" s="265"/>
      <c r="ARJ8" s="265"/>
      <c r="ARK8" s="265"/>
      <c r="ARL8" s="265"/>
      <c r="ARM8" s="265"/>
      <c r="ARN8" s="265"/>
      <c r="ARO8" s="265"/>
      <c r="ARP8" s="265"/>
      <c r="ARQ8" s="265"/>
      <c r="ARR8" s="265"/>
      <c r="ARS8" s="265"/>
      <c r="ART8" s="265" t="s">
        <v>492</v>
      </c>
      <c r="ARU8" s="265"/>
      <c r="ARV8" s="265"/>
      <c r="ARW8" s="265"/>
      <c r="ARX8" s="265"/>
      <c r="ARY8" s="265"/>
      <c r="ARZ8" s="265"/>
      <c r="ASA8" s="265"/>
      <c r="ASB8" s="265"/>
      <c r="ASC8" s="265"/>
      <c r="ASD8" s="265"/>
      <c r="ASE8" s="265"/>
      <c r="ASF8" s="265"/>
      <c r="ASG8" s="265"/>
      <c r="ASH8" s="265"/>
      <c r="ASI8" s="265"/>
      <c r="ASJ8" s="265"/>
      <c r="ASK8" s="265"/>
      <c r="ASL8" s="265"/>
      <c r="ASM8" s="265"/>
      <c r="ASN8" s="265"/>
      <c r="ASO8" s="265"/>
      <c r="ASP8" s="265"/>
      <c r="ASQ8" s="265"/>
      <c r="ASR8" s="265"/>
      <c r="ASS8" s="265"/>
      <c r="AST8" s="265" t="s">
        <v>492</v>
      </c>
      <c r="ASU8" s="265"/>
      <c r="ASV8" s="265"/>
      <c r="ASW8" s="265"/>
      <c r="ASX8" s="265"/>
      <c r="ASY8" s="265"/>
      <c r="ASZ8" s="265"/>
      <c r="ATA8" s="265"/>
      <c r="ATB8" s="265"/>
      <c r="ATC8" s="265"/>
      <c r="ATD8" s="265"/>
      <c r="ATE8" s="265"/>
      <c r="ATF8" s="265"/>
      <c r="ATG8" s="265"/>
      <c r="ATH8" s="265" t="s">
        <v>492</v>
      </c>
      <c r="ATI8" s="265" t="s">
        <v>492</v>
      </c>
      <c r="ATJ8" s="265"/>
      <c r="ATK8" s="265"/>
      <c r="ATL8" s="265"/>
      <c r="ATM8" s="265"/>
      <c r="ATN8" s="265"/>
      <c r="ATO8" s="265"/>
      <c r="ATP8" s="265"/>
      <c r="ATQ8" s="265"/>
      <c r="ATR8" s="265"/>
      <c r="ATS8" s="265"/>
      <c r="ATT8" s="265"/>
      <c r="ATU8" s="265"/>
      <c r="ATV8" s="265"/>
      <c r="ATW8" s="265"/>
      <c r="ATX8" s="265"/>
      <c r="ATY8" s="265"/>
      <c r="ATZ8" s="265"/>
      <c r="AUA8" s="265"/>
      <c r="AUB8" s="265"/>
      <c r="AUC8" s="265"/>
      <c r="AUD8" s="265"/>
      <c r="AUE8" s="265"/>
      <c r="AUF8" s="265"/>
      <c r="AUG8" s="265"/>
      <c r="AUH8" s="265"/>
      <c r="AUI8" s="265"/>
      <c r="AUJ8" s="265"/>
      <c r="AUK8" s="265"/>
      <c r="AUL8" s="265"/>
      <c r="AUM8" s="265"/>
      <c r="AUN8" s="265"/>
      <c r="AUO8" s="265"/>
      <c r="AUP8" s="265"/>
      <c r="AUQ8" s="265"/>
      <c r="AUR8" s="265"/>
      <c r="AUS8" s="265"/>
      <c r="AUT8" s="265" t="s">
        <v>492</v>
      </c>
      <c r="AUU8" s="265"/>
      <c r="AUV8" s="265"/>
      <c r="AUW8" s="265"/>
      <c r="AUX8" s="265"/>
      <c r="AUY8" s="265"/>
      <c r="AUZ8" s="265"/>
      <c r="AVA8" s="265"/>
      <c r="AVB8" s="265"/>
      <c r="AVC8" s="265"/>
      <c r="AVD8" s="265"/>
      <c r="AVE8" s="265"/>
      <c r="AVF8" s="265"/>
      <c r="AVG8" s="265"/>
      <c r="AVH8" s="265"/>
      <c r="AVI8" s="265"/>
      <c r="AVJ8" s="265"/>
      <c r="AVK8" s="265"/>
      <c r="AVL8" s="265"/>
      <c r="AVM8" s="265"/>
      <c r="AVN8" s="265"/>
      <c r="AVO8" s="265"/>
      <c r="AVP8" s="265"/>
      <c r="AVQ8" s="265"/>
      <c r="AVR8" s="265"/>
      <c r="AVS8" s="265"/>
      <c r="AVT8" s="265"/>
      <c r="AVU8" s="265"/>
      <c r="AVV8" s="265"/>
      <c r="AVW8" s="265"/>
      <c r="AVX8" s="265"/>
      <c r="AVY8" s="265"/>
      <c r="AVZ8" s="265"/>
      <c r="AWA8" s="265"/>
      <c r="AWB8" s="265"/>
      <c r="AWC8" s="265" t="s">
        <v>492</v>
      </c>
      <c r="AWD8" s="265"/>
      <c r="AWE8" s="265"/>
      <c r="AWF8" s="265"/>
      <c r="AWG8" s="265"/>
      <c r="AWH8" s="265"/>
      <c r="AWI8" s="265"/>
      <c r="AWJ8" s="265"/>
      <c r="AWK8" s="265"/>
      <c r="AWL8" s="265"/>
      <c r="AWM8" s="265"/>
      <c r="AWN8" s="265"/>
      <c r="AWO8" s="265"/>
      <c r="AWP8" s="265"/>
      <c r="AWQ8" s="265"/>
      <c r="AWR8" s="265"/>
      <c r="AWS8" s="265"/>
      <c r="AWT8" s="265"/>
      <c r="AWU8" s="265"/>
      <c r="AWV8" s="265"/>
      <c r="AWW8" s="265"/>
      <c r="AWX8" s="265"/>
      <c r="AWY8" s="265"/>
      <c r="AWZ8" s="265"/>
      <c r="AXA8" s="265"/>
      <c r="AXB8" s="265" t="s">
        <v>492</v>
      </c>
      <c r="AXC8" s="265" t="s">
        <v>492</v>
      </c>
      <c r="AXD8" s="265"/>
      <c r="AXE8" s="265" t="s">
        <v>1</v>
      </c>
      <c r="AXF8" s="265" t="s">
        <v>1</v>
      </c>
      <c r="AXG8" s="265" t="s">
        <v>492</v>
      </c>
      <c r="AXH8" s="265"/>
      <c r="AXI8" s="265"/>
      <c r="AXJ8" s="265"/>
      <c r="AXK8" s="265"/>
      <c r="AXL8" s="265"/>
      <c r="AXM8" s="265"/>
      <c r="AXN8" s="265"/>
      <c r="AXO8" s="265" t="s">
        <v>492</v>
      </c>
      <c r="AXP8" s="265" t="s">
        <v>492</v>
      </c>
      <c r="AXQ8" s="265" t="s">
        <v>492</v>
      </c>
      <c r="AXR8" s="265" t="s">
        <v>492</v>
      </c>
      <c r="AXS8" s="265"/>
      <c r="AXT8" s="265" t="s">
        <v>492</v>
      </c>
      <c r="AXU8" s="265" t="s">
        <v>492</v>
      </c>
      <c r="AXV8" s="265"/>
      <c r="AXW8" s="265"/>
      <c r="AXX8" s="265"/>
      <c r="AXY8" s="265"/>
      <c r="AXZ8" s="265"/>
      <c r="AYA8" s="265"/>
      <c r="AYB8" s="265"/>
      <c r="AYC8" s="265"/>
      <c r="AYD8" s="265"/>
      <c r="AYE8" s="265"/>
      <c r="AYF8" s="265"/>
      <c r="AYG8" s="265"/>
      <c r="AYH8" s="265"/>
      <c r="AYI8" s="265"/>
      <c r="AYJ8" s="265"/>
      <c r="AYK8" s="265"/>
      <c r="AYL8" s="265"/>
      <c r="AYM8" s="265"/>
      <c r="AYN8" s="265"/>
      <c r="AYO8" s="265"/>
      <c r="AYP8" s="265"/>
      <c r="AYQ8" s="265"/>
      <c r="AYR8" s="265"/>
      <c r="AYS8" s="265"/>
      <c r="AYT8" s="265"/>
      <c r="AYU8" s="265"/>
      <c r="AYV8" s="265"/>
      <c r="AYW8" s="265"/>
      <c r="AYX8" s="265"/>
      <c r="AYY8" s="265"/>
      <c r="AYZ8" s="265"/>
      <c r="AZA8" s="265"/>
      <c r="AZB8" s="265"/>
      <c r="AZC8" s="265"/>
      <c r="AZD8" s="265"/>
      <c r="AZE8" s="265"/>
      <c r="AZF8" s="265"/>
      <c r="AZG8" s="265"/>
      <c r="AZH8" s="265"/>
      <c r="AZI8" s="265"/>
      <c r="AZJ8" s="265"/>
      <c r="AZK8" s="265"/>
      <c r="AZL8" s="265"/>
      <c r="AZM8" s="265"/>
      <c r="AZN8" s="265"/>
      <c r="AZO8" s="265"/>
      <c r="AZP8" s="265"/>
      <c r="AZQ8" s="265"/>
      <c r="AZR8" s="265"/>
      <c r="AZS8" s="265"/>
      <c r="AZT8" s="265"/>
      <c r="AZU8" s="265"/>
      <c r="AZV8" s="265"/>
      <c r="AZW8" s="265"/>
      <c r="AZX8" s="265"/>
      <c r="AZY8" s="265"/>
      <c r="AZZ8" s="265"/>
      <c r="BAA8" s="265"/>
      <c r="BAB8" s="265"/>
      <c r="BAC8" s="265"/>
      <c r="BAD8" s="265"/>
      <c r="BAE8" s="265"/>
      <c r="BAF8" s="265"/>
      <c r="BAG8" s="265"/>
      <c r="BAH8" s="265"/>
      <c r="BAI8" s="265" t="s">
        <v>492</v>
      </c>
      <c r="BAJ8" s="265"/>
      <c r="BAK8" s="265"/>
      <c r="BAL8" s="265"/>
      <c r="BAM8" s="265"/>
      <c r="BAN8" s="265"/>
      <c r="BAO8" s="265"/>
      <c r="BAP8" s="265"/>
      <c r="BAQ8" s="265"/>
      <c r="BAR8" s="265"/>
      <c r="BAS8" s="265"/>
      <c r="BAT8" s="265"/>
      <c r="BAU8" s="265"/>
      <c r="BAV8" s="265"/>
      <c r="BAW8" s="265"/>
      <c r="BAX8" s="265"/>
      <c r="BAY8" s="265"/>
      <c r="BAZ8" s="265"/>
      <c r="BBA8" s="265"/>
      <c r="BBB8" s="265"/>
      <c r="BBC8" s="265"/>
      <c r="BBD8" s="265"/>
      <c r="BBE8" s="265"/>
      <c r="BBF8" s="265"/>
      <c r="BBG8" s="265"/>
      <c r="BBH8" s="265"/>
      <c r="BBI8" s="265"/>
      <c r="BBJ8" s="265" t="s">
        <v>492</v>
      </c>
      <c r="BBK8" s="265"/>
      <c r="BBL8" s="265"/>
      <c r="BBM8" s="265"/>
      <c r="BBN8" s="265"/>
      <c r="BBO8" s="265"/>
      <c r="BBP8" s="265"/>
      <c r="BBQ8" s="265"/>
      <c r="BBR8" s="265"/>
      <c r="BBS8" s="265"/>
      <c r="BBT8" s="265"/>
      <c r="BBU8" s="265"/>
      <c r="BBV8" s="265" t="s">
        <v>1</v>
      </c>
      <c r="BBW8" s="265" t="s">
        <v>1</v>
      </c>
      <c r="BBX8" s="265" t="s">
        <v>492</v>
      </c>
      <c r="BBY8" s="265" t="s">
        <v>492</v>
      </c>
      <c r="BBZ8" s="265" t="s">
        <v>492</v>
      </c>
      <c r="BCA8" s="265" t="s">
        <v>492</v>
      </c>
      <c r="BCB8" s="265"/>
      <c r="BCC8" s="265"/>
      <c r="BCD8" s="265"/>
      <c r="BCE8" s="265"/>
      <c r="BCF8" s="265"/>
      <c r="BCG8" s="265"/>
      <c r="BCH8" s="265"/>
      <c r="BCI8" s="265"/>
      <c r="BCJ8" s="265"/>
      <c r="BCK8" s="265"/>
      <c r="BCL8" s="265"/>
      <c r="BCM8" s="265"/>
      <c r="BCN8" s="265"/>
      <c r="BCO8" s="265"/>
      <c r="BCP8" s="265"/>
      <c r="BCQ8" s="265"/>
      <c r="BCR8" s="265"/>
      <c r="BCS8" s="265"/>
      <c r="BCT8" s="265"/>
      <c r="BCU8" s="265"/>
      <c r="BCV8" s="265"/>
      <c r="BCW8" s="265"/>
      <c r="BCX8" s="265"/>
      <c r="BCY8" s="265"/>
      <c r="BCZ8" s="265"/>
      <c r="BDA8" s="265"/>
      <c r="BDB8" s="265"/>
      <c r="BDC8" s="265"/>
      <c r="BDD8" s="265"/>
      <c r="BDE8" s="265"/>
      <c r="BDF8" s="265"/>
      <c r="BDG8" s="265"/>
      <c r="BDH8" s="265"/>
      <c r="BDI8" s="265"/>
      <c r="BDJ8" s="265"/>
      <c r="BDK8" s="265"/>
      <c r="BDL8" s="265"/>
      <c r="BDM8" s="265"/>
      <c r="BDN8" s="265"/>
      <c r="BDO8" s="265"/>
      <c r="BDP8" s="265"/>
      <c r="BDQ8" s="265" t="s">
        <v>492</v>
      </c>
      <c r="BDR8" s="265"/>
      <c r="BDS8" s="265" t="s">
        <v>1</v>
      </c>
      <c r="BDT8" s="265" t="s">
        <v>1</v>
      </c>
      <c r="BDU8" s="265" t="s">
        <v>492</v>
      </c>
      <c r="BDV8" s="265" t="s">
        <v>492</v>
      </c>
      <c r="BDW8" s="265"/>
      <c r="BDX8" s="265"/>
      <c r="BDY8" s="265" t="s">
        <v>1</v>
      </c>
      <c r="BDZ8" s="265" t="s">
        <v>1</v>
      </c>
      <c r="BEA8" s="265"/>
      <c r="BEB8" s="265" t="s">
        <v>1</v>
      </c>
      <c r="BEC8" s="265"/>
      <c r="BED8" s="265"/>
      <c r="BEE8" s="265"/>
      <c r="BEF8" s="265"/>
      <c r="BEG8" s="265"/>
      <c r="BEH8" s="265"/>
      <c r="BEI8" s="265"/>
      <c r="BEJ8" s="265"/>
      <c r="BEK8" s="265"/>
      <c r="BEL8" s="265"/>
      <c r="BEM8" s="265"/>
      <c r="BEN8" s="265"/>
      <c r="BEO8" s="265"/>
      <c r="BEP8" s="265"/>
      <c r="BEQ8" s="265"/>
      <c r="BER8" s="265"/>
      <c r="BES8" s="265"/>
      <c r="BET8" s="265"/>
      <c r="BEU8" s="265"/>
      <c r="BEV8" s="265"/>
      <c r="BEW8" s="265"/>
      <c r="BEX8" s="265"/>
      <c r="BEY8" s="265"/>
      <c r="BEZ8" s="265"/>
      <c r="BFA8" s="265"/>
      <c r="BFB8" s="265"/>
      <c r="BFC8" s="265"/>
      <c r="BFD8" s="265"/>
      <c r="BFE8" s="265"/>
      <c r="BFF8" s="265"/>
      <c r="BFG8" s="265"/>
      <c r="BFH8" s="265"/>
      <c r="BFI8" s="265"/>
      <c r="BFJ8" s="265"/>
      <c r="BFK8" s="265"/>
      <c r="BFL8" s="265"/>
      <c r="BFM8" s="265"/>
      <c r="BFN8" s="265"/>
      <c r="BFO8" s="265"/>
      <c r="BFP8" s="265"/>
      <c r="BFQ8" s="265"/>
      <c r="BFR8" s="265"/>
      <c r="BFS8" s="265"/>
      <c r="BFT8" s="265"/>
      <c r="BFU8" s="265"/>
      <c r="BFV8" s="265"/>
      <c r="BFW8" s="265"/>
      <c r="BFX8" s="265"/>
      <c r="BFY8" s="265"/>
      <c r="BFZ8" s="265"/>
      <c r="BGA8" s="265"/>
      <c r="BGB8" s="265"/>
      <c r="BGC8" s="265"/>
      <c r="BGD8" s="265"/>
      <c r="BGE8" s="265"/>
      <c r="BGF8" s="265"/>
      <c r="BGG8" s="265"/>
      <c r="BGH8" s="265"/>
      <c r="BGI8" s="265"/>
      <c r="BGJ8" s="265"/>
      <c r="BGK8" s="265"/>
      <c r="BGL8" s="265"/>
      <c r="BGM8" s="265"/>
      <c r="BGN8" s="265"/>
      <c r="BGO8" s="265"/>
      <c r="BGP8" s="265"/>
      <c r="BGQ8" s="265"/>
      <c r="BGR8" s="265"/>
      <c r="BGS8" s="265"/>
      <c r="BGT8" s="265"/>
      <c r="BGU8" s="265"/>
      <c r="BGV8" s="265"/>
      <c r="BGW8" s="265"/>
      <c r="BGX8" s="265"/>
      <c r="BGY8" s="265"/>
      <c r="BGZ8" s="265"/>
      <c r="BHA8" s="265"/>
      <c r="BHB8" s="265"/>
      <c r="BHC8" s="265"/>
      <c r="BHD8" s="265"/>
      <c r="BHE8" s="265"/>
      <c r="BHF8" s="265"/>
      <c r="BHG8" s="265"/>
      <c r="BHH8" s="265"/>
      <c r="BHI8" s="265"/>
      <c r="BHJ8" s="265"/>
      <c r="BHK8" s="265"/>
      <c r="BHL8" s="265"/>
      <c r="BHM8" s="265"/>
      <c r="BHN8" s="265"/>
      <c r="BHO8" s="265"/>
      <c r="BHP8" s="265"/>
      <c r="BHQ8" s="265"/>
      <c r="BHR8" s="265"/>
      <c r="BHS8" s="265"/>
      <c r="BHT8" s="265"/>
      <c r="BHU8" s="265"/>
      <c r="BHV8" s="265"/>
      <c r="BHW8" s="265"/>
      <c r="BHX8" s="265"/>
      <c r="BHY8" s="265"/>
      <c r="BHZ8" s="265"/>
      <c r="BIA8" s="265"/>
      <c r="BIB8" s="265"/>
      <c r="BIC8" s="265"/>
      <c r="BID8" s="265"/>
      <c r="BIE8" s="265"/>
      <c r="BIF8" s="265"/>
      <c r="BIG8" s="265"/>
      <c r="BIH8" s="265"/>
      <c r="BII8" s="265"/>
      <c r="BIJ8" s="265"/>
      <c r="BIK8" s="265"/>
      <c r="BIL8" s="265"/>
      <c r="BIM8" s="265"/>
      <c r="BIN8" s="265"/>
      <c r="BIO8" s="265"/>
      <c r="BIP8" s="265"/>
      <c r="BIQ8" s="265"/>
      <c r="BIR8" s="265"/>
      <c r="BIS8" s="265"/>
      <c r="BIT8" s="265"/>
      <c r="BIU8" s="265"/>
      <c r="BIV8" s="265"/>
      <c r="BIW8" s="265"/>
      <c r="BIX8" s="265"/>
      <c r="BIY8" s="265"/>
      <c r="BIZ8" s="265"/>
      <c r="BJA8" s="265"/>
      <c r="BJB8" s="265"/>
      <c r="BJC8" s="265"/>
      <c r="BJD8" s="265"/>
      <c r="BJE8" s="265"/>
      <c r="BJF8" s="265"/>
      <c r="BJG8" s="265"/>
      <c r="BJH8" s="265"/>
      <c r="BJI8" s="265"/>
      <c r="BJJ8" s="265"/>
      <c r="BJK8" s="265"/>
      <c r="BJL8" s="265"/>
      <c r="BJM8" s="265"/>
      <c r="BJN8" s="265"/>
      <c r="BJO8" s="265"/>
      <c r="BJP8" s="265"/>
      <c r="BJQ8" s="265"/>
      <c r="BJR8" s="265"/>
      <c r="BJS8" s="265"/>
      <c r="BJT8" s="265"/>
      <c r="BJU8" s="265"/>
      <c r="BJV8" s="265"/>
      <c r="BJW8" s="265"/>
      <c r="BJX8" s="265"/>
      <c r="BJY8" s="265"/>
      <c r="BJZ8" s="265"/>
      <c r="BKA8" s="265"/>
      <c r="BKB8" s="265"/>
      <c r="BKC8" s="265"/>
      <c r="BKD8" s="265"/>
      <c r="BKE8" s="265"/>
      <c r="BKF8" s="265"/>
      <c r="BKG8" s="265"/>
      <c r="BKH8" s="265"/>
      <c r="BKI8" s="265"/>
      <c r="BKJ8" s="265"/>
      <c r="BKK8" s="265"/>
      <c r="BKL8" s="265"/>
      <c r="BKM8" s="265"/>
      <c r="BKN8" s="265"/>
      <c r="BKO8" s="265"/>
      <c r="BKP8" s="265"/>
      <c r="BKQ8" s="265"/>
      <c r="BKR8" s="265"/>
      <c r="BKS8" s="265"/>
      <c r="BKT8" s="265"/>
      <c r="BKU8" s="265"/>
      <c r="BKV8" s="265"/>
      <c r="BKW8" s="265"/>
      <c r="BKX8" s="265"/>
      <c r="BKY8" s="265"/>
      <c r="BKZ8" s="265"/>
      <c r="BLA8" s="265"/>
      <c r="BLB8" s="265"/>
      <c r="BLC8" s="265"/>
      <c r="BLD8" s="265"/>
      <c r="BLE8" s="265"/>
      <c r="BLF8" s="265"/>
      <c r="BLG8" s="265"/>
      <c r="BLH8" s="265"/>
      <c r="BLI8" s="265"/>
      <c r="BLJ8" s="265"/>
      <c r="BLK8" s="265"/>
      <c r="BLL8" s="265"/>
      <c r="BLM8" s="265"/>
      <c r="BLN8" s="265"/>
      <c r="BLO8" s="265"/>
      <c r="BLP8" s="265"/>
      <c r="BLQ8" s="265"/>
      <c r="BLR8" s="265"/>
      <c r="BLS8" s="265"/>
      <c r="BLT8" s="265"/>
      <c r="BLU8" s="265"/>
      <c r="BLV8" s="265"/>
      <c r="BLW8" s="265"/>
      <c r="BLX8" s="265"/>
      <c r="BLY8" s="265"/>
      <c r="BLZ8" s="265"/>
      <c r="BMA8" s="265"/>
      <c r="BMB8" s="265"/>
      <c r="BMC8" s="265"/>
      <c r="BMD8" s="265"/>
      <c r="BME8" s="265"/>
      <c r="BMF8" s="265"/>
      <c r="BMG8" s="265"/>
      <c r="BMH8" s="265"/>
      <c r="BMI8" s="265"/>
      <c r="BMJ8" s="265"/>
      <c r="BMK8" s="265"/>
      <c r="BML8" s="265"/>
      <c r="BMM8" s="265"/>
      <c r="BMN8" s="265"/>
      <c r="BMO8" s="265"/>
      <c r="BMP8" s="265"/>
      <c r="BMQ8" s="265"/>
      <c r="BMR8" s="265"/>
      <c r="BMS8" s="265"/>
      <c r="BMT8" s="265"/>
      <c r="BMU8" s="265"/>
      <c r="BMV8" s="265"/>
      <c r="BMW8" s="265"/>
      <c r="BMX8" s="265"/>
      <c r="BMY8" s="265"/>
      <c r="BMZ8" s="265"/>
      <c r="BNA8" s="265"/>
      <c r="BNB8" s="265"/>
      <c r="BNC8" s="265"/>
      <c r="BND8" s="265"/>
      <c r="BNE8" s="265"/>
      <c r="BNF8" s="265"/>
      <c r="BNG8" s="265"/>
      <c r="BNH8" s="265"/>
      <c r="BNI8" s="265"/>
      <c r="BNJ8" s="265"/>
      <c r="BNK8" s="265"/>
      <c r="BNL8" s="265"/>
      <c r="BNM8" s="265"/>
      <c r="BNN8" s="265"/>
      <c r="BNO8" s="265"/>
      <c r="BNP8" s="265"/>
      <c r="BNQ8" s="265"/>
      <c r="BNR8" s="265"/>
      <c r="BNS8" s="265"/>
      <c r="BNT8" s="265"/>
      <c r="BNU8" s="265"/>
      <c r="BNV8" s="265"/>
      <c r="BNW8" s="265"/>
      <c r="BNX8" s="265"/>
      <c r="BNY8" s="265"/>
      <c r="BNZ8" s="265"/>
      <c r="BOA8" s="265"/>
      <c r="BOB8" s="265"/>
      <c r="BOC8" s="265"/>
      <c r="BOD8" s="265"/>
      <c r="BOE8" s="265"/>
      <c r="BOF8" s="265"/>
      <c r="BOG8" s="265"/>
      <c r="BOH8" s="265"/>
      <c r="BOI8" s="265"/>
      <c r="BOJ8" s="265"/>
      <c r="BOK8" s="265"/>
      <c r="BOL8" s="265"/>
      <c r="BOM8" s="265"/>
      <c r="BON8" s="265"/>
      <c r="BOO8" s="265"/>
      <c r="BOP8" s="265"/>
      <c r="BOQ8" s="265"/>
      <c r="BOR8" s="265"/>
      <c r="BOS8" s="265"/>
      <c r="BOT8" s="265"/>
      <c r="BOU8" s="265"/>
      <c r="BOV8" s="265"/>
      <c r="BOW8" s="265"/>
      <c r="BOX8" s="265"/>
      <c r="BOY8" s="265"/>
      <c r="BOZ8" s="265"/>
      <c r="BPA8" s="265"/>
      <c r="BPB8" s="265"/>
      <c r="BPC8" s="265"/>
      <c r="BPD8" s="265"/>
      <c r="BPE8" s="265"/>
      <c r="BPF8" s="265"/>
      <c r="BPG8" s="265"/>
      <c r="BPH8" s="265"/>
      <c r="BPI8" s="265"/>
      <c r="BPJ8" s="265"/>
      <c r="BPK8" s="265"/>
      <c r="BPL8" s="265"/>
      <c r="BPM8" s="265"/>
      <c r="BPN8" s="265"/>
      <c r="BPO8" s="265"/>
      <c r="BPP8" s="265"/>
      <c r="BPQ8" s="265"/>
      <c r="BPR8" s="265"/>
      <c r="BPS8" s="265"/>
      <c r="BPT8" s="265"/>
      <c r="BPU8" s="265"/>
      <c r="BPV8" s="265"/>
      <c r="BPW8" s="265"/>
      <c r="BPX8" s="265"/>
      <c r="BPY8" s="265"/>
      <c r="BPZ8" s="265"/>
      <c r="BQA8" s="265"/>
      <c r="BQB8" s="265"/>
      <c r="BQC8" s="265"/>
      <c r="BQD8" s="265"/>
      <c r="BQE8" s="265"/>
      <c r="BQF8" s="265"/>
      <c r="BQG8" s="265"/>
      <c r="BQH8" s="265"/>
      <c r="BQI8" s="265"/>
      <c r="BQJ8" s="265"/>
      <c r="BQK8" s="265"/>
      <c r="BQL8" s="265"/>
      <c r="BQM8" s="265"/>
      <c r="BQN8" s="265"/>
      <c r="BQO8" s="265"/>
      <c r="BQP8" s="265"/>
      <c r="BQQ8" s="265"/>
      <c r="BQR8" s="265"/>
      <c r="BQS8" s="265"/>
      <c r="BQT8" s="265"/>
      <c r="BQU8" s="265"/>
      <c r="BQV8" s="265"/>
      <c r="BQW8" s="265"/>
      <c r="BQX8" s="265"/>
      <c r="BQY8" s="265"/>
      <c r="BQZ8" s="265"/>
      <c r="BRA8" s="265"/>
      <c r="BRB8" s="265"/>
      <c r="BRC8" s="265"/>
      <c r="BRD8" s="265"/>
      <c r="BRE8" s="265"/>
      <c r="BRF8" s="265"/>
      <c r="BRG8" s="265"/>
      <c r="BRH8" s="265"/>
      <c r="BRI8" s="265"/>
      <c r="BRJ8" s="265"/>
      <c r="BRK8" s="265"/>
      <c r="BRL8" s="265"/>
      <c r="BRM8" s="265"/>
      <c r="BRN8" s="265"/>
      <c r="BRO8" s="265"/>
      <c r="BRP8" s="265"/>
      <c r="BRQ8" s="265"/>
      <c r="BRR8" s="265"/>
      <c r="BRS8" s="265"/>
      <c r="BRT8" s="265"/>
      <c r="BRU8" s="265"/>
      <c r="BRV8" s="265"/>
      <c r="BRW8" s="265"/>
      <c r="BRX8" s="265"/>
      <c r="BRY8" s="265"/>
      <c r="BRZ8" s="265"/>
      <c r="BSA8" s="265"/>
      <c r="BSB8" s="265"/>
      <c r="BSC8" s="265"/>
      <c r="BSD8" s="265"/>
      <c r="BSE8" s="265"/>
      <c r="BSF8" s="265"/>
      <c r="BSG8" s="265"/>
      <c r="BSH8" s="265"/>
      <c r="BSI8" s="265"/>
      <c r="BSJ8" s="265"/>
      <c r="BSK8" s="265"/>
      <c r="BSL8" s="265"/>
      <c r="BSM8" s="265"/>
      <c r="BSN8" s="265"/>
      <c r="BSO8" s="265"/>
      <c r="BSP8" s="265"/>
      <c r="BSQ8" s="265"/>
      <c r="BSR8" s="265"/>
      <c r="BSS8" s="265"/>
      <c r="BST8" s="265"/>
      <c r="BSU8" s="265"/>
      <c r="BSV8" s="265"/>
      <c r="BSW8" s="265"/>
      <c r="BSX8" s="265"/>
      <c r="BSY8" s="265"/>
      <c r="BSZ8" s="265"/>
      <c r="BTA8" s="265"/>
      <c r="BTB8" s="265"/>
      <c r="BTC8" s="265"/>
      <c r="BTD8" s="265"/>
      <c r="BTE8" s="265"/>
      <c r="BTF8" s="265"/>
      <c r="BTG8" s="265"/>
      <c r="BTH8" s="265"/>
      <c r="BTI8" s="265"/>
      <c r="BTJ8" s="265"/>
      <c r="BTK8" s="265"/>
      <c r="BTL8" s="265"/>
      <c r="BTM8" s="265"/>
      <c r="BTN8" s="265"/>
      <c r="BTO8" s="265"/>
      <c r="BTP8" s="265"/>
      <c r="BTQ8" s="265"/>
      <c r="BTR8" s="265"/>
      <c r="BTS8" s="265"/>
      <c r="BTT8" s="265"/>
      <c r="BTU8" s="265"/>
      <c r="BTV8" s="265"/>
      <c r="BTW8" s="265"/>
      <c r="BTX8" s="265"/>
      <c r="BTY8" s="265"/>
      <c r="BTZ8" s="265"/>
      <c r="BUA8" s="265"/>
      <c r="BUB8" s="265"/>
      <c r="BUC8" s="265"/>
      <c r="BUD8" s="265"/>
      <c r="BUE8" s="265"/>
      <c r="BUF8" s="265"/>
      <c r="BUG8" s="265"/>
      <c r="BUH8" s="265"/>
      <c r="BUI8" s="265"/>
      <c r="BUJ8" s="265"/>
      <c r="BUK8" s="265"/>
      <c r="BUL8" s="265"/>
      <c r="BUM8" s="265"/>
      <c r="BUN8" s="265"/>
      <c r="BUO8" s="265"/>
      <c r="BUP8" s="265"/>
      <c r="BUQ8" s="265"/>
      <c r="BUR8" s="265"/>
      <c r="BUS8" s="265"/>
      <c r="BUT8" s="265"/>
      <c r="BUU8" s="265"/>
      <c r="BUV8" s="265"/>
      <c r="BUW8" s="265"/>
      <c r="BUX8" s="265"/>
      <c r="BUY8" s="265"/>
      <c r="BUZ8" s="265"/>
      <c r="BVA8" s="265"/>
      <c r="BVB8" s="265"/>
      <c r="BVC8" s="265"/>
      <c r="BVD8" s="265"/>
      <c r="BVE8" s="265"/>
      <c r="BVF8" s="265"/>
      <c r="BVG8" s="265"/>
      <c r="BVH8" s="265"/>
      <c r="BVI8" s="265"/>
      <c r="BVJ8" s="265"/>
      <c r="BVK8" s="265"/>
      <c r="BVL8" s="265"/>
      <c r="BVM8" s="265"/>
      <c r="BVN8" s="265"/>
      <c r="BVO8" s="265"/>
      <c r="BVP8" s="265"/>
      <c r="BVQ8" s="265"/>
      <c r="BVR8" s="265"/>
      <c r="BVS8" s="265"/>
      <c r="BVT8" s="265"/>
      <c r="BVU8" s="265"/>
      <c r="BVV8" s="265"/>
      <c r="BVW8" s="265"/>
      <c r="BVX8" s="265"/>
      <c r="BVY8" s="265"/>
      <c r="BVZ8" s="265"/>
      <c r="BWA8" s="265"/>
      <c r="BWB8" s="265"/>
      <c r="BWC8" s="265"/>
      <c r="BWD8" s="265"/>
      <c r="BWE8" s="265"/>
      <c r="BWF8" s="265"/>
      <c r="BWG8" s="265"/>
      <c r="BWH8" s="265"/>
      <c r="BWI8" s="265"/>
      <c r="BWJ8" s="265"/>
      <c r="BWK8" s="265"/>
      <c r="BWL8" s="265"/>
      <c r="BWM8" s="265"/>
      <c r="BWN8" s="265"/>
      <c r="BWO8" s="265"/>
      <c r="BWP8" s="265"/>
      <c r="BWQ8" s="265"/>
      <c r="BWR8" s="265"/>
      <c r="BWS8" s="265"/>
      <c r="BWT8" s="265"/>
      <c r="BWU8" s="265"/>
      <c r="BWV8" s="265"/>
      <c r="BWW8" s="265"/>
      <c r="BWX8" s="265"/>
      <c r="BWY8" s="265"/>
      <c r="BWZ8" s="265"/>
      <c r="BXA8" s="265"/>
      <c r="BXB8" s="265"/>
      <c r="BXC8" s="265"/>
      <c r="BXD8" s="265"/>
      <c r="BXE8" s="265"/>
      <c r="BXF8" s="265"/>
      <c r="BXG8" s="265"/>
      <c r="BXH8" s="265"/>
      <c r="BXI8" s="265"/>
      <c r="BXJ8" s="265"/>
      <c r="BXK8" s="265"/>
      <c r="BXL8" s="265"/>
      <c r="BXM8" s="265"/>
      <c r="BXN8" s="265"/>
      <c r="BXO8" s="265"/>
      <c r="BXP8" s="265"/>
      <c r="BXQ8" s="265"/>
      <c r="BXR8" s="265"/>
      <c r="BXS8" s="265"/>
      <c r="BXT8" s="265"/>
      <c r="BXU8" s="265"/>
      <c r="BXV8" s="265"/>
      <c r="BXW8" s="265"/>
      <c r="BXX8" s="265"/>
      <c r="BXY8" s="265"/>
      <c r="BXZ8" s="265"/>
      <c r="BYA8" s="265"/>
      <c r="BYB8" s="265"/>
      <c r="BYC8" s="265"/>
      <c r="BYD8" s="265"/>
      <c r="BYE8" s="265"/>
      <c r="BYF8" s="265"/>
      <c r="BYG8" s="265"/>
      <c r="BYH8" s="265"/>
      <c r="BYI8" s="265"/>
      <c r="BYJ8" s="265"/>
      <c r="BYK8" s="265"/>
      <c r="BYL8" s="265"/>
      <c r="BYM8" s="265"/>
      <c r="BYN8" s="265"/>
      <c r="BYO8" s="265"/>
      <c r="BYP8" s="265"/>
      <c r="BYQ8" s="265"/>
      <c r="BYR8" s="265"/>
      <c r="BYS8" s="265"/>
      <c r="BYT8" s="265"/>
      <c r="BYU8" s="265"/>
      <c r="BYV8" s="265"/>
      <c r="BYW8" s="265"/>
      <c r="BYX8" s="265"/>
      <c r="BYY8" s="265"/>
      <c r="BYZ8" s="265"/>
      <c r="BZA8" s="265"/>
      <c r="BZB8" s="265"/>
      <c r="BZC8" s="265"/>
      <c r="BZD8" s="265"/>
      <c r="BZE8" s="265"/>
      <c r="BZF8" s="265"/>
      <c r="BZG8" s="265"/>
      <c r="BZH8" s="265"/>
      <c r="BZI8" s="265"/>
      <c r="BZJ8" s="265"/>
      <c r="BZK8" s="265"/>
      <c r="BZL8" s="265"/>
      <c r="BZM8" s="265"/>
      <c r="BZN8" s="265"/>
      <c r="BZO8" s="265"/>
      <c r="BZP8" s="265"/>
      <c r="BZQ8" s="265"/>
      <c r="BZR8" s="265"/>
      <c r="BZS8" s="265"/>
      <c r="BZT8" s="265"/>
      <c r="BZU8" s="265"/>
      <c r="BZV8" s="265"/>
      <c r="BZW8" s="265"/>
      <c r="BZX8" s="265"/>
      <c r="BZY8" s="265"/>
      <c r="BZZ8" s="265"/>
      <c r="CAA8" s="265"/>
      <c r="CAB8" s="265"/>
      <c r="CAC8" s="265"/>
      <c r="CAD8" s="265"/>
      <c r="CAE8" s="265"/>
      <c r="CAF8" s="265"/>
      <c r="CAG8" s="265"/>
      <c r="CAH8" s="265"/>
      <c r="CAI8" s="265"/>
      <c r="CAJ8" s="265"/>
      <c r="CAK8" s="265"/>
      <c r="CAL8" s="265"/>
      <c r="CAM8" s="265"/>
      <c r="CAN8" s="265"/>
      <c r="CAO8" s="265"/>
      <c r="CAP8" s="265"/>
      <c r="CAQ8" s="265"/>
      <c r="CAR8" s="265"/>
      <c r="CAS8" s="265"/>
      <c r="CAT8" s="265"/>
      <c r="CAU8" s="265"/>
      <c r="CAV8" s="265"/>
      <c r="CAW8" s="265"/>
      <c r="CAX8" s="265"/>
      <c r="CAY8" s="265"/>
      <c r="CAZ8" s="265"/>
      <c r="CBA8" s="265"/>
      <c r="CBB8" s="265"/>
      <c r="CBC8" s="265"/>
      <c r="CBD8" s="265"/>
      <c r="CBE8" s="265"/>
      <c r="CBF8" s="265"/>
      <c r="CBG8" s="265"/>
      <c r="CBH8" s="265"/>
      <c r="CBI8" s="265"/>
      <c r="CBJ8" s="265"/>
      <c r="CBK8" s="265"/>
      <c r="CBL8" s="265"/>
      <c r="CBM8" s="265"/>
      <c r="CBN8" s="265"/>
      <c r="CBO8" s="265"/>
      <c r="CBP8" s="265"/>
      <c r="CBQ8" s="265"/>
      <c r="CBR8" s="265"/>
      <c r="CBS8" s="265"/>
      <c r="CBT8" s="265"/>
      <c r="CBU8" s="265"/>
      <c r="CBV8" s="265"/>
      <c r="CBW8" s="265"/>
      <c r="CBX8" s="265"/>
      <c r="CBY8" s="265"/>
      <c r="CBZ8" s="265"/>
      <c r="CCA8" s="265"/>
      <c r="CCB8" s="265"/>
      <c r="CCC8" s="265"/>
      <c r="CCD8" s="265"/>
      <c r="CCE8" s="265"/>
      <c r="CCF8" s="265"/>
      <c r="CCG8" s="265"/>
      <c r="CCH8" s="265"/>
      <c r="CCI8" s="265"/>
      <c r="CCJ8" s="265"/>
      <c r="CCK8" s="265"/>
      <c r="CCL8" s="265"/>
      <c r="CCM8" s="265"/>
      <c r="CCN8" s="265"/>
      <c r="CCO8" s="265"/>
      <c r="CCP8" s="265"/>
      <c r="CCQ8" s="265"/>
      <c r="CCR8" s="265"/>
      <c r="CCS8" s="265"/>
      <c r="CCT8" s="265"/>
      <c r="CCU8" s="265"/>
      <c r="CCV8" s="265"/>
      <c r="CCW8" s="265"/>
      <c r="CCX8" s="265"/>
      <c r="CCY8" s="265"/>
      <c r="CCZ8" s="265"/>
      <c r="CDA8" s="265"/>
      <c r="CDB8" s="265"/>
      <c r="CDC8" s="265"/>
      <c r="CDD8" s="265"/>
      <c r="CDE8" s="265"/>
      <c r="CDF8" s="265"/>
      <c r="CDG8" s="265"/>
      <c r="CDH8" s="265"/>
      <c r="CDI8" s="265"/>
      <c r="CDJ8" s="265"/>
      <c r="CDK8" s="265"/>
      <c r="CDL8" s="265"/>
      <c r="CDM8" s="265"/>
      <c r="CDN8" s="265"/>
      <c r="CDO8" s="265"/>
      <c r="CDP8" s="265"/>
      <c r="CDQ8" s="265"/>
      <c r="CDR8" s="265"/>
      <c r="CDS8" s="265"/>
      <c r="CDT8" s="265"/>
      <c r="CDU8" s="265"/>
      <c r="CDV8" s="265"/>
      <c r="CDW8" s="265"/>
      <c r="CDX8" s="265"/>
      <c r="CDY8" s="265"/>
      <c r="CDZ8" s="265"/>
      <c r="CEA8" s="265"/>
      <c r="CEB8" s="265"/>
      <c r="CEC8" s="265"/>
      <c r="CED8" s="265"/>
      <c r="CEE8" s="265"/>
      <c r="CEF8" s="265"/>
      <c r="CEG8" s="265"/>
      <c r="CEH8" s="265"/>
      <c r="CEI8" s="265"/>
      <c r="CEJ8" s="265"/>
      <c r="CEK8" s="265"/>
      <c r="CEL8" s="265"/>
      <c r="CEM8" s="265"/>
      <c r="CEN8" s="265"/>
      <c r="CEO8" s="265"/>
      <c r="CEP8" s="265"/>
      <c r="CEQ8" s="265"/>
      <c r="CER8" s="265"/>
      <c r="CES8" s="265" t="s">
        <v>1</v>
      </c>
      <c r="CET8" s="265" t="s">
        <v>1</v>
      </c>
      <c r="CEU8" s="265"/>
      <c r="CEV8" s="265"/>
      <c r="CEW8" s="265" t="s">
        <v>1</v>
      </c>
      <c r="CEX8" s="265" t="s">
        <v>1671</v>
      </c>
      <c r="CEY8" s="265"/>
      <c r="CEZ8" s="265"/>
      <c r="CFA8" s="265"/>
      <c r="CFB8" s="265"/>
      <c r="CFC8" s="265"/>
      <c r="CFD8" s="265"/>
      <c r="CFE8" s="265"/>
      <c r="CFF8" s="265"/>
      <c r="CFG8" s="265"/>
      <c r="CFH8" s="265"/>
      <c r="CFI8" s="265"/>
      <c r="CFJ8" s="265"/>
      <c r="CFK8" s="265" t="s">
        <v>1</v>
      </c>
      <c r="CFL8" s="265"/>
      <c r="CFM8" s="265"/>
      <c r="CFN8" s="265"/>
      <c r="CFO8" s="265"/>
      <c r="CFP8" s="265" t="s">
        <v>1</v>
      </c>
      <c r="CFQ8" s="265"/>
      <c r="CFR8" s="265"/>
      <c r="CFS8" s="265" t="s">
        <v>1</v>
      </c>
      <c r="CFT8" s="265" t="s">
        <v>1</v>
      </c>
      <c r="CFU8" s="265" t="s">
        <v>1</v>
      </c>
      <c r="CFV8" s="265"/>
      <c r="CFW8" s="265"/>
      <c r="CFX8" s="265"/>
      <c r="CFY8" s="265"/>
      <c r="CFZ8" s="265"/>
      <c r="CGA8" s="265"/>
      <c r="CGB8" s="265"/>
      <c r="CGC8" s="265"/>
      <c r="CGD8" s="265"/>
      <c r="CGE8" s="265"/>
      <c r="CGF8" s="265"/>
      <c r="CGG8" s="265"/>
      <c r="CGH8" s="265"/>
      <c r="CGI8" s="265"/>
      <c r="CGJ8" s="265"/>
      <c r="CGK8" s="265"/>
      <c r="CGL8" s="265"/>
      <c r="CGM8" s="265"/>
      <c r="CGN8" s="265"/>
      <c r="CGO8" s="265"/>
      <c r="CGP8" s="265"/>
      <c r="CGQ8" s="265"/>
      <c r="CGR8" s="265"/>
      <c r="CGS8" s="265"/>
      <c r="CGT8" s="265"/>
      <c r="CGU8" s="265"/>
      <c r="CGV8" s="265"/>
      <c r="CGW8" s="265"/>
      <c r="CGX8" s="265"/>
      <c r="CGY8" s="265"/>
      <c r="CGZ8" s="265"/>
      <c r="CHA8" s="265"/>
      <c r="CHB8" s="265"/>
      <c r="CHC8" s="265"/>
      <c r="CHD8" s="265"/>
      <c r="CHE8" s="265"/>
      <c r="CHF8" s="265"/>
      <c r="CHG8" s="265"/>
      <c r="CHH8" s="265"/>
      <c r="CHI8" s="265"/>
      <c r="CHJ8" s="265"/>
      <c r="CHK8" s="265"/>
      <c r="CHL8" s="265"/>
      <c r="CHM8" s="265">
        <v>10</v>
      </c>
      <c r="CHN8" s="270" t="s">
        <v>1</v>
      </c>
      <c r="CHO8" s="270"/>
      <c r="CHP8" s="265"/>
      <c r="CHQ8" s="265"/>
      <c r="CHR8" s="265"/>
      <c r="CHS8" s="265"/>
      <c r="CHT8" s="265"/>
      <c r="CHU8" s="265"/>
      <c r="CHV8" s="265"/>
      <c r="CHW8" s="265"/>
      <c r="CHX8" s="265"/>
      <c r="CHY8" s="265"/>
      <c r="CHZ8" s="265"/>
      <c r="CIA8" s="265"/>
      <c r="CIB8" s="265"/>
      <c r="CIC8" s="265"/>
      <c r="CID8" s="265"/>
      <c r="CIE8" s="265"/>
      <c r="CIF8" s="265"/>
      <c r="CIG8" s="265"/>
      <c r="CIH8" s="265" t="s">
        <v>1571</v>
      </c>
      <c r="CII8" s="270" t="s">
        <v>722</v>
      </c>
      <c r="CIJ8" s="270" t="s">
        <v>723</v>
      </c>
      <c r="CIK8" s="270" t="s">
        <v>724</v>
      </c>
      <c r="CIL8" s="270" t="s">
        <v>725</v>
      </c>
      <c r="CIM8" s="270" t="s">
        <v>1</v>
      </c>
      <c r="CIN8" s="270" t="s">
        <v>1</v>
      </c>
      <c r="CIO8" s="270" t="s">
        <v>1</v>
      </c>
      <c r="CIP8" s="270" t="s">
        <v>1</v>
      </c>
      <c r="CIQ8" s="270" t="s">
        <v>1</v>
      </c>
      <c r="CIR8" s="270" t="s">
        <v>1</v>
      </c>
      <c r="CIS8" s="270" t="s">
        <v>1</v>
      </c>
      <c r="CIT8" s="270"/>
      <c r="CIU8" s="265"/>
      <c r="CIV8" s="265"/>
      <c r="CIW8" s="265"/>
      <c r="CIX8" s="265"/>
      <c r="CIY8" s="265"/>
      <c r="CIZ8" s="265"/>
      <c r="CJA8" s="265"/>
      <c r="CJB8" s="265"/>
      <c r="CJC8" s="265"/>
      <c r="CJD8" s="265"/>
      <c r="CJE8" s="265"/>
      <c r="CJF8" s="265"/>
      <c r="CJG8" s="265"/>
      <c r="CJH8" s="265"/>
      <c r="CJI8" s="265"/>
      <c r="CJJ8" s="265"/>
      <c r="CJK8" s="265"/>
      <c r="CJL8" s="265"/>
      <c r="CJM8" s="265"/>
      <c r="CJN8" s="265"/>
      <c r="CJO8" s="265"/>
      <c r="CJP8" s="265"/>
      <c r="CJQ8" s="265"/>
      <c r="CJR8" s="265"/>
      <c r="CJS8" s="265"/>
      <c r="CJT8" s="265"/>
      <c r="CJU8" s="265"/>
      <c r="CJV8" s="265"/>
      <c r="CJW8" s="265"/>
      <c r="CJX8" s="265"/>
      <c r="CJY8" s="265"/>
      <c r="CJZ8" s="265"/>
      <c r="CKA8" s="265"/>
      <c r="CKB8" s="265"/>
      <c r="CKC8" s="265"/>
      <c r="CKD8" s="265"/>
      <c r="CKE8" s="265"/>
      <c r="CKF8" s="265"/>
      <c r="CKG8" s="265"/>
      <c r="CKH8" s="265"/>
      <c r="CKI8" s="265"/>
      <c r="CKJ8" s="265"/>
      <c r="CKK8" s="265"/>
      <c r="CKL8" s="265"/>
      <c r="CKM8" s="265"/>
      <c r="CKN8" s="265"/>
      <c r="CKO8" s="265"/>
      <c r="CKP8" s="265"/>
      <c r="CKQ8" s="265"/>
      <c r="CKR8" s="265"/>
      <c r="CKS8" s="265"/>
      <c r="CKT8" s="265"/>
      <c r="CKU8" s="265"/>
      <c r="CKV8" s="265"/>
      <c r="CKW8" s="265"/>
      <c r="CKX8" s="265"/>
      <c r="CKY8" s="265"/>
      <c r="CKZ8" s="265"/>
      <c r="CLA8" s="265"/>
      <c r="CLB8" s="265"/>
      <c r="CLC8" s="265"/>
      <c r="CLD8" s="265"/>
      <c r="CLE8" s="265"/>
      <c r="CLF8" s="265"/>
      <c r="CLG8" s="265"/>
      <c r="CLH8" s="265"/>
      <c r="CLI8" s="265"/>
      <c r="CLJ8" s="265"/>
      <c r="CLK8" s="265"/>
      <c r="CLL8" s="265"/>
      <c r="CLM8" s="265"/>
      <c r="CLN8" s="265"/>
      <c r="CLO8" s="265"/>
      <c r="CLP8" s="265"/>
      <c r="CLQ8" s="265"/>
      <c r="CLR8" s="265"/>
      <c r="CLS8" s="265"/>
      <c r="CLT8" s="265"/>
      <c r="CLU8" s="265"/>
      <c r="CLV8" s="265"/>
      <c r="CLW8" s="265"/>
      <c r="CLX8" s="270"/>
      <c r="CLY8" s="270"/>
      <c r="CLZ8" s="270"/>
      <c r="CMA8" s="270"/>
      <c r="CMB8" s="270"/>
      <c r="CMC8" s="270"/>
      <c r="CMD8" s="270" t="s">
        <v>1</v>
      </c>
      <c r="CME8" s="265" t="s">
        <v>1</v>
      </c>
      <c r="CMF8" s="270" t="s">
        <v>1</v>
      </c>
      <c r="CMG8" s="270" t="s">
        <v>492</v>
      </c>
      <c r="CMH8" s="270"/>
      <c r="CMI8" s="270"/>
      <c r="CMJ8" s="270"/>
      <c r="CMK8" s="270"/>
      <c r="CML8" s="270"/>
      <c r="CMM8" s="270"/>
      <c r="CMN8" s="270"/>
      <c r="CMO8" s="270"/>
      <c r="CMP8" s="270"/>
      <c r="CMQ8" s="270"/>
      <c r="CMR8" s="270"/>
      <c r="CMS8" s="270"/>
      <c r="CMT8" s="270"/>
      <c r="CMU8" s="270"/>
      <c r="CMV8" s="270"/>
      <c r="CMW8" s="270"/>
      <c r="CMX8" s="270"/>
      <c r="CMY8" s="270"/>
      <c r="CMZ8" s="270"/>
      <c r="CNA8" s="270"/>
      <c r="CNB8" s="270"/>
      <c r="CNC8" s="270"/>
      <c r="CND8" s="270"/>
      <c r="CNE8" s="270"/>
      <c r="CNF8" s="270"/>
      <c r="CNG8" s="270"/>
      <c r="CNH8" s="265"/>
      <c r="CNI8" s="265"/>
      <c r="CNJ8" s="265"/>
      <c r="CNK8" s="270" t="s">
        <v>1</v>
      </c>
      <c r="CNL8" s="270" t="s">
        <v>1</v>
      </c>
      <c r="CNM8" s="267">
        <f>DAY(DataSource!B45)</f>
        <v>31</v>
      </c>
      <c r="CNN8" s="267">
        <f>MONTH(DataSource!B45)</f>
        <v>3</v>
      </c>
      <c r="CNO8" s="267">
        <f>YEAR(DataSource!B45)</f>
        <v>2024</v>
      </c>
      <c r="CNP8" s="270"/>
      <c r="CNQ8" s="270"/>
      <c r="CNR8" s="270"/>
      <c r="CNS8" s="265"/>
      <c r="CNT8" s="265"/>
      <c r="CNU8" s="265"/>
      <c r="CNV8" s="265"/>
      <c r="CNW8" s="265"/>
      <c r="CNX8" s="265"/>
      <c r="CNY8" s="265"/>
      <c r="CNZ8" s="265"/>
      <c r="COA8" s="265"/>
      <c r="COB8" s="265"/>
      <c r="COC8" s="265"/>
      <c r="COD8" s="265"/>
      <c r="COE8" s="265"/>
      <c r="COF8" s="265"/>
      <c r="COG8" s="265"/>
      <c r="COH8" s="265"/>
      <c r="COI8" s="265"/>
      <c r="COJ8" s="265"/>
      <c r="COK8" s="265"/>
      <c r="COL8" s="265"/>
      <c r="COM8" s="265"/>
      <c r="CON8" s="265"/>
      <c r="COO8" s="265"/>
      <c r="COP8" s="265"/>
      <c r="COQ8" s="265"/>
      <c r="COR8" s="265"/>
      <c r="COS8" s="265"/>
      <c r="COT8" s="265"/>
      <c r="COU8" s="265"/>
      <c r="COV8" s="265"/>
      <c r="COW8" s="265" t="s">
        <v>1</v>
      </c>
      <c r="COX8" s="265"/>
      <c r="COY8" s="265"/>
      <c r="COZ8" s="265"/>
      <c r="CPA8" s="270"/>
      <c r="CPB8" s="265"/>
      <c r="CPC8" s="265"/>
      <c r="CPD8" s="265"/>
      <c r="CPE8" s="265"/>
      <c r="CPF8" s="265"/>
      <c r="CPG8" s="265"/>
      <c r="CPH8" s="265"/>
      <c r="CPI8" s="265"/>
      <c r="CPJ8" s="265"/>
      <c r="CPK8" s="265"/>
      <c r="CPL8" s="265"/>
      <c r="CPM8" s="270"/>
      <c r="CPN8" s="265"/>
      <c r="CPO8" s="265"/>
      <c r="CPP8" s="265"/>
      <c r="CPQ8" s="265" t="s">
        <v>1</v>
      </c>
      <c r="CPR8" s="265" t="s">
        <v>1</v>
      </c>
      <c r="CPS8" s="265" t="s">
        <v>1</v>
      </c>
      <c r="CPT8" s="265"/>
      <c r="CPU8" s="265" t="s">
        <v>1</v>
      </c>
      <c r="CPV8" s="270" t="s">
        <v>1</v>
      </c>
      <c r="CPW8" s="265" t="s">
        <v>1</v>
      </c>
      <c r="CPX8" s="265"/>
      <c r="CPY8" s="265" t="s">
        <v>1</v>
      </c>
      <c r="CPZ8" s="265" t="s">
        <v>1</v>
      </c>
      <c r="CQA8" s="265" t="s">
        <v>1</v>
      </c>
      <c r="CQB8" s="265" t="s">
        <v>1</v>
      </c>
      <c r="CQC8" s="265" t="s">
        <v>1</v>
      </c>
      <c r="CQD8" s="265" t="s">
        <v>1</v>
      </c>
      <c r="CQE8" s="265"/>
      <c r="CQF8" s="261" t="s">
        <v>6952</v>
      </c>
      <c r="CQG8" s="261" t="s">
        <v>1751</v>
      </c>
      <c r="CQH8" s="261" t="s">
        <v>514</v>
      </c>
      <c r="CQI8" s="261" t="s">
        <v>1</v>
      </c>
      <c r="CQJ8" s="261" t="s">
        <v>1</v>
      </c>
      <c r="CQK8" s="261" t="s">
        <v>1</v>
      </c>
      <c r="CQL8" s="261"/>
      <c r="CQM8" s="261"/>
      <c r="CQN8" s="261"/>
      <c r="CQO8" s="261"/>
      <c r="CQP8" s="261"/>
      <c r="CQQ8" s="261"/>
      <c r="CQR8" s="261"/>
      <c r="CQS8" s="261"/>
      <c r="CQT8" s="261"/>
      <c r="CQU8" s="261"/>
      <c r="CQV8" s="261"/>
      <c r="CQW8" s="261" t="s">
        <v>1</v>
      </c>
      <c r="CQX8" s="261" t="s">
        <v>1</v>
      </c>
      <c r="CQY8" s="261" t="s">
        <v>1</v>
      </c>
      <c r="CQZ8" s="261" t="s">
        <v>1</v>
      </c>
      <c r="CRA8" s="261" t="s">
        <v>1</v>
      </c>
      <c r="CRB8" s="261" t="s">
        <v>1</v>
      </c>
      <c r="CRC8" s="261" t="s">
        <v>1</v>
      </c>
      <c r="CRD8" s="261" t="s">
        <v>1</v>
      </c>
      <c r="CRE8" s="261" t="s">
        <v>1</v>
      </c>
      <c r="CRF8" s="261" t="s">
        <v>1</v>
      </c>
      <c r="CRG8" s="261" t="s">
        <v>1</v>
      </c>
      <c r="CRH8" s="261"/>
      <c r="CRI8" s="261"/>
      <c r="CRJ8" s="261"/>
      <c r="CRK8" s="261"/>
      <c r="CRL8" s="261"/>
      <c r="CRM8" s="261"/>
      <c r="CRN8" s="261"/>
      <c r="CRO8" s="261"/>
      <c r="CRP8" s="261"/>
      <c r="CRQ8" s="261"/>
      <c r="CRR8" s="261"/>
      <c r="CRS8" s="261"/>
      <c r="CRT8" s="261"/>
      <c r="CRU8" s="261"/>
      <c r="CRV8" s="261"/>
      <c r="CRW8" s="261"/>
      <c r="CRX8" s="261" t="s">
        <v>6502</v>
      </c>
      <c r="CRY8" s="261">
        <v>10000</v>
      </c>
      <c r="CRZ8" s="261" t="s">
        <v>1</v>
      </c>
      <c r="CSA8" s="261" t="s">
        <v>6497</v>
      </c>
      <c r="CSB8" s="261" t="s">
        <v>1</v>
      </c>
      <c r="CSC8" s="262" t="s">
        <v>6724</v>
      </c>
      <c r="CSD8" s="261" t="s">
        <v>1</v>
      </c>
      <c r="CSE8" s="261" t="s">
        <v>6501</v>
      </c>
      <c r="CSF8" s="261">
        <v>10000</v>
      </c>
      <c r="CSG8" s="261" t="s">
        <v>1</v>
      </c>
      <c r="CSH8" s="261" t="s">
        <v>6497</v>
      </c>
      <c r="CSI8" s="261" t="s">
        <v>1</v>
      </c>
      <c r="CSJ8" s="262" t="s">
        <v>6724</v>
      </c>
      <c r="CSK8" s="261" t="s">
        <v>1</v>
      </c>
      <c r="CSL8" s="261" t="s">
        <v>6503</v>
      </c>
      <c r="CSM8" s="261">
        <v>10000</v>
      </c>
      <c r="CSN8" s="261" t="s">
        <v>1</v>
      </c>
      <c r="CSO8" s="261" t="s">
        <v>6497</v>
      </c>
      <c r="CSP8" s="261" t="s">
        <v>1</v>
      </c>
      <c r="CSQ8" s="262" t="s">
        <v>6724</v>
      </c>
      <c r="CSR8" s="261" t="s">
        <v>1</v>
      </c>
      <c r="CSS8" s="261" t="s">
        <v>6505</v>
      </c>
      <c r="CST8" s="261">
        <v>10000</v>
      </c>
      <c r="CSU8" s="261" t="s">
        <v>1</v>
      </c>
      <c r="CSV8" s="261" t="s">
        <v>6497</v>
      </c>
      <c r="CSW8" s="261" t="s">
        <v>1</v>
      </c>
      <c r="CSX8" s="262" t="s">
        <v>6724</v>
      </c>
      <c r="CSY8" s="261" t="s">
        <v>1</v>
      </c>
      <c r="CSZ8" s="261" t="s">
        <v>6504</v>
      </c>
      <c r="CTA8" s="261">
        <v>10000</v>
      </c>
      <c r="CTB8" s="261" t="s">
        <v>1</v>
      </c>
      <c r="CTC8" s="261" t="s">
        <v>6497</v>
      </c>
      <c r="CTD8" s="261" t="s">
        <v>1</v>
      </c>
      <c r="CTE8" s="262" t="s">
        <v>6724</v>
      </c>
      <c r="CTF8" s="261" t="s">
        <v>1</v>
      </c>
      <c r="CTG8" s="261" t="s">
        <v>6499</v>
      </c>
      <c r="CTH8" s="261">
        <v>10000</v>
      </c>
      <c r="CTI8" s="261" t="s">
        <v>1</v>
      </c>
      <c r="CTJ8" s="261" t="s">
        <v>6497</v>
      </c>
      <c r="CTK8" s="261" t="s">
        <v>1</v>
      </c>
      <c r="CTL8" s="262" t="s">
        <v>6724</v>
      </c>
      <c r="CTM8" s="261" t="s">
        <v>1</v>
      </c>
      <c r="CTN8" s="261" t="s">
        <v>6500</v>
      </c>
      <c r="CTO8" s="261">
        <v>10000</v>
      </c>
      <c r="CTP8" s="261" t="s">
        <v>1</v>
      </c>
      <c r="CTQ8" s="261" t="s">
        <v>6497</v>
      </c>
      <c r="CTR8" s="261" t="s">
        <v>1</v>
      </c>
      <c r="CTS8" s="262" t="s">
        <v>6724</v>
      </c>
      <c r="CTT8" s="261"/>
      <c r="CTU8" s="261"/>
      <c r="CTV8" s="261"/>
      <c r="CTW8" s="261"/>
      <c r="CTX8" s="261"/>
      <c r="CTY8" s="261"/>
      <c r="CTZ8" s="261"/>
      <c r="CUA8" s="261"/>
      <c r="CUB8" s="261"/>
      <c r="CUC8" s="261"/>
      <c r="CUD8" s="261"/>
      <c r="CUE8" s="261"/>
      <c r="CUF8" s="261"/>
      <c r="CUG8" s="261"/>
      <c r="CUH8" s="261"/>
      <c r="CUI8" s="261"/>
      <c r="CUJ8" s="261"/>
      <c r="CUK8" s="261"/>
      <c r="CUL8" s="261"/>
      <c r="CUM8" s="261"/>
      <c r="CUN8" s="261"/>
      <c r="CUO8" s="261"/>
      <c r="CUP8" s="261"/>
      <c r="CUQ8" s="261"/>
      <c r="CUR8" s="261"/>
      <c r="CUS8" s="261"/>
      <c r="CUT8" s="261"/>
      <c r="CUU8" s="261"/>
      <c r="CUV8" s="261"/>
      <c r="CUW8" s="261"/>
      <c r="CUX8" s="261"/>
      <c r="CUY8" s="261"/>
      <c r="CUZ8" s="261"/>
      <c r="CVA8" s="261"/>
      <c r="CVB8" s="261"/>
      <c r="CVC8" s="261"/>
      <c r="CVD8" s="261"/>
      <c r="CVE8" s="261"/>
      <c r="CVF8" s="261"/>
      <c r="CVG8" s="261"/>
      <c r="CVH8" s="261"/>
      <c r="CVI8" s="261"/>
      <c r="CVJ8" s="261"/>
      <c r="CVK8" s="261"/>
      <c r="CVL8" s="261"/>
      <c r="CVM8" s="261"/>
      <c r="CVN8" s="261"/>
      <c r="CVO8" s="261"/>
      <c r="CVP8" s="261"/>
      <c r="CVQ8" s="261"/>
      <c r="CVR8" s="261"/>
      <c r="CVS8" s="261"/>
      <c r="CVT8" s="261"/>
      <c r="CVU8" s="261"/>
      <c r="CVV8" s="261"/>
      <c r="CVW8" s="261"/>
      <c r="CVX8" s="261"/>
      <c r="CVY8" s="261"/>
      <c r="CVZ8" s="261"/>
      <c r="CWA8" s="261"/>
      <c r="CWB8" s="261"/>
      <c r="CWC8" s="261"/>
      <c r="CWD8" s="261"/>
      <c r="CWE8" s="261"/>
      <c r="CWF8" s="261"/>
      <c r="CWG8" s="261"/>
      <c r="CWH8" s="261"/>
      <c r="CWI8" s="261"/>
      <c r="CWJ8" s="261"/>
      <c r="CWK8" s="261"/>
      <c r="CWL8" s="261"/>
      <c r="CWM8" s="261"/>
      <c r="CWN8" s="261"/>
      <c r="CWO8" s="261"/>
      <c r="CWP8" s="261"/>
      <c r="CWQ8" s="261"/>
      <c r="CWR8" s="261"/>
      <c r="CWS8" s="261"/>
      <c r="CWT8" s="261"/>
      <c r="CWU8" s="261"/>
      <c r="CWV8" s="261"/>
      <c r="CWW8" s="261"/>
      <c r="CWX8" s="261"/>
      <c r="CWY8" s="261"/>
      <c r="CWZ8" s="261"/>
      <c r="CXA8" s="261"/>
      <c r="CXB8" s="261"/>
      <c r="CXC8" s="261"/>
      <c r="CXD8" s="261"/>
      <c r="CXE8" s="261"/>
      <c r="CXF8" s="261"/>
      <c r="CXG8" s="261"/>
      <c r="CXH8" s="261"/>
      <c r="CXI8" s="261"/>
      <c r="CXJ8" s="261"/>
      <c r="CXK8" s="261"/>
      <c r="CXL8" s="261"/>
      <c r="CXM8" s="261"/>
      <c r="CXN8" s="261"/>
      <c r="CXO8" s="261"/>
      <c r="CXP8" s="261"/>
      <c r="CXQ8" s="261"/>
      <c r="CXR8" s="261"/>
      <c r="CXS8" s="261"/>
      <c r="CXT8" s="261"/>
      <c r="CXU8" s="261"/>
      <c r="CXV8" s="261"/>
      <c r="CXW8" s="261"/>
      <c r="CXX8" s="261"/>
      <c r="CXY8" s="261"/>
      <c r="CXZ8" s="261"/>
      <c r="CYA8" s="261"/>
      <c r="CYB8" s="261"/>
      <c r="CYC8" s="261"/>
      <c r="CYD8" s="261"/>
      <c r="CYE8" s="261"/>
      <c r="CYF8" s="261"/>
      <c r="CYG8" s="261"/>
      <c r="CYH8" s="261"/>
      <c r="CYI8" s="261"/>
      <c r="CYJ8" s="261"/>
      <c r="CYK8" s="261"/>
      <c r="CYL8" s="261"/>
      <c r="CYM8" s="261"/>
      <c r="CYN8" s="261"/>
      <c r="CYO8" s="261"/>
      <c r="CYP8" s="261"/>
      <c r="CYQ8" s="265"/>
      <c r="CYR8" s="265"/>
      <c r="CYS8" s="265"/>
      <c r="CYT8" s="265"/>
      <c r="CYU8" s="265"/>
      <c r="CYV8" s="265"/>
      <c r="CYW8" s="265"/>
      <c r="CYX8" s="265"/>
      <c r="CYY8" s="265"/>
      <c r="CYZ8" s="265"/>
      <c r="CZA8" s="265"/>
      <c r="CZB8" s="265"/>
      <c r="CZC8" s="265"/>
      <c r="CZD8" s="265"/>
      <c r="CZE8" s="265"/>
      <c r="CZF8" s="265"/>
      <c r="CZG8" s="265"/>
      <c r="CZH8" s="265"/>
      <c r="CZI8" s="265"/>
      <c r="CZJ8" s="265"/>
      <c r="CZK8" s="265"/>
      <c r="CZL8" s="265"/>
      <c r="CZM8" s="265"/>
      <c r="CZN8" s="265"/>
      <c r="CZO8" s="265"/>
      <c r="CZP8" s="265"/>
      <c r="CZQ8" s="265"/>
      <c r="CZR8" s="265"/>
      <c r="CZS8" s="265"/>
      <c r="CZT8" s="265"/>
      <c r="CZU8" s="265"/>
      <c r="CZV8" s="265"/>
      <c r="CZW8" s="265"/>
      <c r="CZX8" s="265"/>
      <c r="CZY8" s="265"/>
      <c r="CZZ8" s="265"/>
      <c r="DAA8" s="265"/>
      <c r="DAB8" s="265"/>
      <c r="DAC8" s="265"/>
      <c r="DAD8" s="265"/>
      <c r="DAE8" s="265"/>
      <c r="DAF8" s="265"/>
      <c r="DAG8" s="265"/>
      <c r="DAH8" s="265"/>
      <c r="DAI8" s="265"/>
      <c r="DAJ8" s="265"/>
      <c r="DAK8" s="265"/>
      <c r="DAL8" s="265"/>
      <c r="DAM8" s="265"/>
      <c r="DAN8" s="265"/>
      <c r="DAO8" s="265"/>
      <c r="DAP8" s="265"/>
      <c r="DAQ8" s="265"/>
      <c r="DAR8" s="265"/>
      <c r="DAS8" s="265"/>
      <c r="DAT8" s="265"/>
      <c r="DAU8" s="265"/>
      <c r="DAV8" s="265"/>
      <c r="DAW8" s="265"/>
      <c r="DAX8" s="265"/>
      <c r="DAY8" s="265"/>
      <c r="DAZ8" s="265"/>
      <c r="DBA8" s="265"/>
      <c r="DBB8" s="265"/>
      <c r="DBC8" s="265"/>
      <c r="DBD8" s="265"/>
      <c r="DBE8" s="265"/>
      <c r="DBF8" s="265"/>
      <c r="DBG8" s="265"/>
      <c r="DBH8" s="265"/>
      <c r="DBI8" s="265"/>
      <c r="DBJ8" s="265"/>
      <c r="DBK8" s="265"/>
      <c r="DBL8" s="265"/>
      <c r="DBM8" s="265"/>
      <c r="DBN8" s="265"/>
      <c r="DBO8" s="265"/>
      <c r="DBP8" s="265"/>
      <c r="DBQ8" s="265"/>
      <c r="DBR8" s="265"/>
      <c r="DBS8" s="265"/>
      <c r="DBT8" s="265"/>
      <c r="DBU8" s="265"/>
      <c r="DBV8" s="265"/>
      <c r="DBW8" s="265"/>
      <c r="DBX8" s="265"/>
      <c r="DBY8" s="265"/>
      <c r="DBZ8" s="265"/>
      <c r="DCA8" s="265"/>
      <c r="DCB8" s="265"/>
      <c r="DCC8" s="265"/>
      <c r="DCD8" s="265"/>
      <c r="DCE8" s="265"/>
      <c r="DCF8" s="265"/>
      <c r="DCG8" s="265"/>
      <c r="DCH8" s="265"/>
      <c r="DCI8" s="265"/>
      <c r="DCJ8" s="265"/>
      <c r="DCK8" s="265"/>
      <c r="DCL8" s="265"/>
      <c r="DCM8" s="265"/>
      <c r="DCN8" s="265"/>
      <c r="DCO8" s="265"/>
      <c r="DCP8" s="265"/>
      <c r="DCQ8" s="265"/>
      <c r="DCR8" s="265"/>
      <c r="DCS8" s="265"/>
      <c r="DCT8" s="265"/>
      <c r="DCU8" s="265"/>
      <c r="DCV8" s="265"/>
      <c r="DCW8" s="265"/>
      <c r="DCX8" s="265"/>
      <c r="DCY8" s="265"/>
      <c r="DCZ8" s="265"/>
      <c r="DDA8" s="265"/>
      <c r="DDB8" s="265"/>
      <c r="DDC8" s="265"/>
      <c r="DDD8" s="265"/>
      <c r="DDE8" s="265"/>
      <c r="DDF8" s="265"/>
      <c r="DDG8" s="265"/>
      <c r="DDH8" s="265"/>
      <c r="DDI8" s="265"/>
      <c r="DDJ8" s="265"/>
      <c r="DDK8" s="265"/>
      <c r="DDL8" s="265"/>
      <c r="DDM8" s="265"/>
      <c r="DDN8" s="265"/>
      <c r="DDO8" s="265"/>
      <c r="DDP8" s="265"/>
      <c r="DDQ8" s="265"/>
      <c r="DDR8" s="265"/>
      <c r="DDS8" s="265"/>
      <c r="DDT8" s="265"/>
      <c r="DDU8" s="265"/>
      <c r="DDV8" s="265"/>
      <c r="DDW8" s="265"/>
      <c r="DDX8" s="265"/>
      <c r="DDY8" s="265"/>
      <c r="DDZ8" s="265"/>
      <c r="DEA8" s="265"/>
      <c r="DEB8" s="265"/>
      <c r="DEC8" s="265"/>
      <c r="DED8" s="265"/>
      <c r="DEE8" s="265"/>
      <c r="DEF8" s="265"/>
      <c r="DEG8" s="265"/>
      <c r="DEH8" s="265"/>
      <c r="DEI8" s="265"/>
      <c r="DEJ8" s="265"/>
      <c r="DEK8" s="265"/>
      <c r="DEL8" s="265"/>
      <c r="DEM8" s="265"/>
      <c r="DEN8" s="265"/>
      <c r="DEO8" s="265"/>
      <c r="DEP8" s="265"/>
      <c r="DEQ8" s="265"/>
      <c r="DER8" s="265"/>
      <c r="DES8" s="265"/>
      <c r="DET8" s="265"/>
      <c r="DEU8" s="265"/>
      <c r="DEV8" s="265"/>
      <c r="DEW8" s="265"/>
      <c r="DEX8" s="265"/>
      <c r="DEY8" s="265"/>
      <c r="DEZ8" s="265"/>
      <c r="DFA8" s="265"/>
      <c r="DFB8" s="265"/>
      <c r="DFC8" s="265"/>
      <c r="DFD8" s="265"/>
      <c r="DFE8" s="265"/>
      <c r="DFF8" s="265"/>
      <c r="DFG8" s="265"/>
      <c r="DFH8" s="265"/>
      <c r="DFI8" s="265"/>
      <c r="DFJ8" s="265"/>
      <c r="DFK8" s="265"/>
      <c r="DFL8" s="265"/>
      <c r="DFM8" s="265"/>
      <c r="DFN8" s="261"/>
      <c r="DFO8" s="261"/>
      <c r="DFP8" s="261"/>
      <c r="DFQ8" s="261"/>
      <c r="DFR8" s="261"/>
      <c r="DFS8" s="261"/>
      <c r="DFT8" s="261"/>
      <c r="DFU8" s="261"/>
      <c r="DFV8" s="261"/>
      <c r="DFW8" s="261"/>
      <c r="DFX8" s="261"/>
      <c r="DFY8" s="261"/>
      <c r="DFZ8" s="261"/>
      <c r="DGA8" s="261"/>
      <c r="DGB8" s="261"/>
      <c r="DGC8" s="261"/>
      <c r="DGD8" s="261"/>
      <c r="DGE8" s="261"/>
      <c r="DGF8" s="261"/>
      <c r="DGG8" s="261"/>
      <c r="DGH8" s="265"/>
      <c r="DGI8" s="265"/>
      <c r="DGJ8" s="265"/>
      <c r="DGK8" s="265"/>
      <c r="DGL8" s="265"/>
      <c r="DGM8" s="265"/>
      <c r="DGN8" s="265"/>
      <c r="DGO8" s="265"/>
      <c r="DGP8" s="265"/>
      <c r="DGQ8" s="265"/>
      <c r="DGR8" s="265"/>
      <c r="DGS8" s="265"/>
      <c r="DGT8" s="265"/>
      <c r="DGU8" s="265"/>
      <c r="DGV8" s="265"/>
      <c r="DGW8" s="265"/>
      <c r="DGX8" s="265"/>
      <c r="DGY8" s="265"/>
      <c r="DGZ8" s="265"/>
      <c r="DHA8" s="265"/>
      <c r="DHB8" s="265"/>
      <c r="DHC8" s="265"/>
      <c r="DHD8" s="265"/>
      <c r="DHE8" s="265"/>
      <c r="DHF8" s="265"/>
      <c r="DHG8" s="265"/>
      <c r="DHH8" s="265"/>
      <c r="DHI8" s="265"/>
      <c r="DHJ8" s="265"/>
      <c r="DHK8" s="265"/>
      <c r="DHL8" s="265"/>
      <c r="DHM8" s="265"/>
      <c r="DHN8" s="265"/>
      <c r="DHO8" s="265"/>
      <c r="DHP8" s="265"/>
      <c r="DHQ8" s="265"/>
      <c r="DHR8" s="265"/>
      <c r="DHS8" s="265"/>
      <c r="DHT8" s="265"/>
      <c r="DHU8" s="265"/>
      <c r="DHV8" s="265"/>
      <c r="DHW8" s="265"/>
      <c r="DHX8" s="265"/>
      <c r="DHY8" s="265"/>
      <c r="DHZ8" s="265"/>
      <c r="DIA8" s="265"/>
      <c r="DIB8" s="265"/>
      <c r="DIC8" s="265"/>
      <c r="DID8" s="265"/>
      <c r="DIE8" s="265"/>
      <c r="DIF8" s="265"/>
      <c r="DIG8" s="265"/>
      <c r="DIH8" s="265"/>
      <c r="DII8" s="265"/>
      <c r="DIJ8" s="265"/>
      <c r="DIK8" s="265"/>
      <c r="DIL8" s="265"/>
      <c r="DIM8" s="265"/>
      <c r="DIN8" s="265"/>
      <c r="DIO8" s="265"/>
      <c r="DIP8" s="265"/>
      <c r="DIQ8" s="265"/>
      <c r="DIR8" s="265"/>
      <c r="DIS8" s="265"/>
      <c r="DIT8" s="265"/>
      <c r="DIU8" s="265"/>
      <c r="DIV8" s="265"/>
      <c r="DIW8" s="265"/>
      <c r="DIX8" s="265"/>
      <c r="DIY8" s="265"/>
      <c r="DIZ8" s="265"/>
      <c r="DJA8" s="265"/>
      <c r="DJB8" s="265"/>
      <c r="DJC8" s="265"/>
      <c r="DJD8" s="265"/>
      <c r="DJE8" s="265"/>
      <c r="DJF8" s="265"/>
      <c r="DJG8" s="265"/>
      <c r="DJH8" s="265"/>
      <c r="DJI8" s="265"/>
      <c r="DJJ8" s="265"/>
      <c r="DJK8" s="265"/>
      <c r="DJL8" s="265"/>
      <c r="DJM8" s="265"/>
      <c r="DJN8" s="265"/>
      <c r="DJO8" s="265"/>
      <c r="DJP8" s="265"/>
      <c r="DJQ8" s="265"/>
      <c r="DJR8" s="265"/>
      <c r="DJS8" s="265"/>
      <c r="DJT8" s="265"/>
      <c r="DJU8" s="265"/>
      <c r="DJV8" s="265"/>
      <c r="DJW8" s="265"/>
      <c r="DJX8" s="265"/>
      <c r="DJY8" s="265"/>
      <c r="DJZ8" s="265"/>
      <c r="DKA8" s="265"/>
      <c r="DKB8" s="265"/>
      <c r="DKC8" s="265"/>
      <c r="DKD8" s="265"/>
      <c r="DKE8" s="265"/>
      <c r="DKF8" s="265"/>
      <c r="DKG8" s="265"/>
      <c r="DKH8" s="265"/>
      <c r="DKI8" s="265"/>
      <c r="DKJ8" s="265"/>
      <c r="DKK8" s="265"/>
      <c r="DKL8" s="265"/>
      <c r="DKM8" s="265"/>
      <c r="DKN8" s="265"/>
      <c r="DKO8" s="265"/>
      <c r="DKP8" s="265"/>
      <c r="DKQ8" s="265"/>
      <c r="DKR8" s="265"/>
      <c r="DKS8" s="265"/>
      <c r="DKT8" s="265"/>
      <c r="DKU8" s="265"/>
      <c r="DKV8" s="265"/>
      <c r="DKW8" s="265"/>
      <c r="DKX8" s="265"/>
      <c r="DKY8" s="265"/>
      <c r="DKZ8" s="265"/>
      <c r="DLA8" s="265"/>
      <c r="DLB8" s="265"/>
      <c r="DLC8" s="265"/>
      <c r="DLD8" s="265"/>
      <c r="DLE8" s="265"/>
      <c r="DLF8" s="265"/>
      <c r="DLG8" s="265"/>
      <c r="DLH8" s="265"/>
      <c r="DLI8" s="265"/>
      <c r="DLJ8" s="265"/>
      <c r="DLK8" s="265"/>
      <c r="DLL8" s="265"/>
      <c r="DLM8" s="265"/>
      <c r="DLN8" s="265"/>
      <c r="DLO8" s="265"/>
      <c r="DLP8" s="265"/>
      <c r="DLQ8" s="265"/>
      <c r="DLR8" s="265"/>
      <c r="DLS8" s="265"/>
      <c r="DLT8" s="265"/>
      <c r="DLU8" s="265"/>
      <c r="DLV8" s="265"/>
      <c r="DLW8" s="265"/>
      <c r="DLX8" s="265"/>
      <c r="DLY8" s="265"/>
      <c r="DLZ8" s="265"/>
      <c r="DMA8" s="265"/>
      <c r="DMB8" s="265"/>
      <c r="DMC8" s="265"/>
      <c r="DMD8" s="265"/>
      <c r="DME8" s="265"/>
      <c r="DMF8" s="265"/>
      <c r="DMG8" s="265"/>
      <c r="DMH8" s="265"/>
      <c r="DMI8" s="265"/>
      <c r="DMJ8" s="265"/>
      <c r="DMK8" s="265"/>
      <c r="DML8" s="265"/>
      <c r="DMM8" s="265"/>
      <c r="DMN8" s="265"/>
      <c r="DMO8" s="265"/>
      <c r="DMP8" s="265"/>
      <c r="DMQ8" s="265"/>
      <c r="DMR8" s="265"/>
      <c r="DMS8" s="265"/>
      <c r="DMT8" s="265"/>
      <c r="DMU8" s="265"/>
      <c r="DMV8" s="265"/>
      <c r="DMW8" s="265"/>
      <c r="DMX8" s="265"/>
      <c r="DMY8" s="265"/>
      <c r="DMZ8" s="265"/>
      <c r="DNA8" s="265"/>
      <c r="DNB8" s="265"/>
      <c r="DNC8" s="265"/>
      <c r="DND8" s="265"/>
      <c r="DNE8" s="265"/>
      <c r="DNF8" s="265"/>
      <c r="DNG8" s="265"/>
      <c r="DNH8" s="265"/>
      <c r="DNI8" s="265"/>
      <c r="DNJ8" s="265"/>
      <c r="DNK8" s="265"/>
      <c r="DNL8" s="265"/>
      <c r="DNM8" s="265"/>
      <c r="DNN8" s="265"/>
      <c r="DNO8" s="265"/>
      <c r="DNP8" s="265"/>
      <c r="DNQ8" s="265"/>
      <c r="DNR8" s="265"/>
      <c r="DNS8" s="265"/>
      <c r="DNT8" s="265"/>
      <c r="DNU8" s="265"/>
      <c r="DNV8" s="265"/>
      <c r="DNW8" s="265"/>
      <c r="DNX8" s="265"/>
      <c r="DNY8" s="265"/>
      <c r="DNZ8" s="265"/>
      <c r="DOA8" s="265"/>
      <c r="DOB8" s="265"/>
      <c r="DOC8" s="265"/>
      <c r="DOD8" s="265"/>
      <c r="DOE8" s="265"/>
      <c r="DOF8" s="265"/>
      <c r="DOG8" s="265"/>
      <c r="DOH8" s="265"/>
      <c r="DOI8" s="265"/>
      <c r="DOJ8" s="265"/>
      <c r="DOK8" s="265"/>
      <c r="DOL8" s="265"/>
      <c r="DOM8" s="265"/>
      <c r="DON8" s="265"/>
      <c r="DOO8" s="265"/>
      <c r="DOP8" s="265"/>
      <c r="DOQ8" s="265"/>
      <c r="DOR8" s="265"/>
      <c r="DOS8" s="265"/>
      <c r="DOT8" s="265"/>
      <c r="DOU8" s="265"/>
      <c r="DOV8" s="265"/>
      <c r="DOW8" s="265"/>
      <c r="DOX8" s="265"/>
      <c r="DOY8" s="265"/>
      <c r="DOZ8" s="265"/>
      <c r="DPA8" s="265"/>
      <c r="DPB8" s="265"/>
      <c r="DPC8" s="265"/>
      <c r="DPD8" s="265"/>
      <c r="DPE8" s="265"/>
      <c r="DPF8" s="265"/>
      <c r="DPG8" s="265"/>
      <c r="DPH8" s="265"/>
      <c r="DPI8" s="265"/>
      <c r="DPJ8" s="265"/>
      <c r="DPK8" s="265"/>
      <c r="DPL8" s="265"/>
      <c r="DPM8" s="265"/>
      <c r="DPN8" s="265"/>
      <c r="DPO8" s="265"/>
      <c r="DPP8" s="265"/>
      <c r="DPQ8" s="265"/>
      <c r="DPR8" s="265"/>
      <c r="DPS8" s="265"/>
      <c r="DPT8" s="265"/>
      <c r="DPU8" s="265"/>
      <c r="DPV8" s="265"/>
      <c r="DPW8" s="265"/>
      <c r="DPX8" s="265"/>
      <c r="DPY8" s="265"/>
      <c r="DPZ8" s="265"/>
      <c r="DQA8" s="265"/>
      <c r="DQB8" s="265"/>
      <c r="DQC8" s="265"/>
      <c r="DQD8" s="265"/>
      <c r="DQE8" s="265"/>
      <c r="DQF8" s="265"/>
      <c r="DQG8" s="265"/>
      <c r="DQH8" s="265"/>
      <c r="DQI8" s="265"/>
      <c r="DQJ8" s="265"/>
      <c r="DQK8" s="265"/>
      <c r="DQL8" s="265"/>
      <c r="DQM8" s="265"/>
      <c r="DQN8" s="265"/>
      <c r="DQO8" s="265"/>
      <c r="DQP8" s="265"/>
      <c r="DQQ8" s="265"/>
      <c r="DQR8" s="265"/>
      <c r="DQS8" s="265"/>
      <c r="DQT8" s="265"/>
      <c r="DQU8" s="265"/>
      <c r="DQV8" s="265"/>
      <c r="DQW8" s="265"/>
      <c r="DQX8" s="265"/>
      <c r="DQY8" s="265"/>
      <c r="DQZ8" s="265"/>
      <c r="DRA8" s="265"/>
      <c r="DRB8" s="265"/>
      <c r="DRC8" s="265"/>
      <c r="DRD8" s="265"/>
      <c r="DRE8" s="265"/>
      <c r="DRF8" s="265"/>
      <c r="DRG8" s="265"/>
      <c r="DRH8" s="265"/>
      <c r="DRI8" s="265"/>
      <c r="DRJ8" s="265"/>
      <c r="DRK8" s="265"/>
      <c r="DRL8" s="265"/>
      <c r="DRM8" s="265"/>
      <c r="DRN8" s="265"/>
      <c r="DRO8" s="265"/>
      <c r="DRP8" s="265"/>
      <c r="DRQ8" s="265"/>
      <c r="DRR8" s="265"/>
      <c r="DRS8" s="265"/>
      <c r="DRT8" s="265"/>
      <c r="DRU8" s="265"/>
      <c r="DRV8" s="265"/>
      <c r="DRW8" s="265"/>
      <c r="DRX8" s="265"/>
      <c r="DRY8" s="265"/>
      <c r="DRZ8" s="265"/>
      <c r="DSA8" s="265"/>
      <c r="DSB8" s="265"/>
      <c r="DSC8" s="265"/>
      <c r="DSD8" s="265"/>
      <c r="DSE8" s="265"/>
      <c r="DSF8" s="265"/>
      <c r="DSG8" s="265"/>
      <c r="DSH8" s="265"/>
      <c r="DSI8" s="265"/>
      <c r="DSJ8" s="265"/>
      <c r="DSK8" s="265"/>
      <c r="DSL8" s="265"/>
      <c r="DSM8" s="265"/>
      <c r="DSN8" s="265"/>
      <c r="DSO8" s="265"/>
      <c r="DSP8" s="265"/>
      <c r="DSQ8" s="265"/>
      <c r="DSR8" s="265"/>
      <c r="DSS8" s="265"/>
      <c r="DST8" s="265"/>
      <c r="DSU8" s="265"/>
      <c r="DSV8" s="265"/>
      <c r="DSW8" s="265"/>
      <c r="DSX8" s="265"/>
      <c r="DSY8" s="265"/>
      <c r="DSZ8" s="265"/>
      <c r="DTA8" s="265"/>
      <c r="DTB8" s="265"/>
      <c r="DTC8" s="265"/>
      <c r="DTD8" s="265"/>
      <c r="DTE8" s="265"/>
      <c r="DTF8" s="265"/>
      <c r="DTG8" s="265"/>
      <c r="DTH8" s="265"/>
      <c r="DTI8" s="265"/>
      <c r="DTJ8" s="265"/>
      <c r="DTK8" s="265"/>
      <c r="DTL8" s="265"/>
      <c r="DTM8" s="265"/>
      <c r="DTN8" s="265"/>
      <c r="DTO8" s="265"/>
      <c r="DTP8" s="265"/>
      <c r="DTQ8" s="265"/>
      <c r="DTR8" s="265"/>
      <c r="DTS8" s="265"/>
      <c r="DTT8" s="265"/>
      <c r="DTU8" s="265"/>
      <c r="DTV8" s="265"/>
      <c r="DTW8" s="265"/>
      <c r="DTX8" s="265"/>
      <c r="DTY8" s="265"/>
      <c r="DTZ8" s="265"/>
      <c r="DUA8" s="265"/>
      <c r="DUB8" s="265"/>
      <c r="DUC8" s="265"/>
      <c r="DUD8" s="265"/>
      <c r="DUE8" s="265"/>
      <c r="DUF8" s="265"/>
      <c r="DUG8" s="265"/>
      <c r="DUH8" s="265"/>
      <c r="DUI8" s="265"/>
      <c r="DUJ8" s="265"/>
      <c r="DUK8" s="265"/>
      <c r="DUL8" s="265"/>
      <c r="DUM8" s="265"/>
      <c r="DUN8" s="265"/>
      <c r="DUO8" s="265"/>
      <c r="DUP8" s="265"/>
      <c r="DUQ8" s="265"/>
      <c r="DUR8" s="265"/>
      <c r="DUS8" s="265"/>
      <c r="DUT8" s="265"/>
      <c r="DUU8" s="265"/>
      <c r="DUV8" s="265"/>
      <c r="DUW8" s="265"/>
      <c r="DUX8" s="265"/>
      <c r="DUY8" s="265"/>
      <c r="DUZ8" s="265"/>
      <c r="DVA8" s="265"/>
      <c r="DVB8" s="265"/>
      <c r="DVC8" s="265"/>
      <c r="DVD8" s="265"/>
      <c r="DVE8" s="265"/>
      <c r="DVF8" s="265"/>
      <c r="DVG8" s="265"/>
      <c r="DVH8" s="265"/>
      <c r="DVI8" s="265"/>
      <c r="DVJ8" s="265"/>
      <c r="DVK8" s="265"/>
      <c r="DVL8" s="265"/>
      <c r="DVM8" s="265"/>
      <c r="DVN8" s="265"/>
      <c r="DVO8" s="265"/>
      <c r="DVP8" s="265"/>
      <c r="DVQ8" s="265"/>
      <c r="DVR8" s="265"/>
      <c r="DVS8" s="265"/>
      <c r="DVT8" s="265"/>
      <c r="DVU8" s="265"/>
      <c r="DVV8" s="265"/>
      <c r="DVW8" s="265"/>
      <c r="DVX8" s="265"/>
      <c r="DVY8" s="265"/>
      <c r="DVZ8" s="265"/>
      <c r="DWA8" s="265"/>
      <c r="DWB8" s="265"/>
      <c r="DWC8" s="265"/>
      <c r="DWD8" s="265"/>
      <c r="DWE8" s="265"/>
      <c r="DWF8" s="265"/>
      <c r="DWG8" s="265"/>
      <c r="DWH8" s="265"/>
      <c r="DWI8" s="265"/>
      <c r="DWJ8" s="265"/>
      <c r="DWK8" s="265"/>
      <c r="DWL8" s="265"/>
      <c r="DWM8" s="265"/>
      <c r="DWN8" s="265"/>
      <c r="DWO8" s="265"/>
      <c r="DWP8" s="265"/>
      <c r="DWQ8" s="265"/>
      <c r="DWR8" s="265"/>
      <c r="DWS8" s="265"/>
      <c r="DWT8" s="265"/>
      <c r="DWU8" s="265"/>
      <c r="DWV8" s="265"/>
      <c r="DWW8" s="265"/>
      <c r="DWX8" s="265"/>
      <c r="DWY8" s="265"/>
      <c r="DWZ8" s="265"/>
      <c r="DXA8" s="265"/>
      <c r="DXB8" s="265"/>
      <c r="DXC8" s="265"/>
      <c r="DXD8" s="265"/>
      <c r="DXE8" s="265"/>
      <c r="DXF8" s="265"/>
      <c r="DXG8" s="265"/>
      <c r="DXH8" s="265"/>
      <c r="DXI8" s="265"/>
      <c r="DXJ8" s="265"/>
      <c r="DXK8" s="265"/>
      <c r="DXL8" s="265"/>
      <c r="DXM8" s="265"/>
      <c r="DXN8" s="265"/>
      <c r="DXO8" s="265"/>
      <c r="DXP8" s="265"/>
      <c r="DXQ8" s="265"/>
      <c r="DXR8" s="265"/>
      <c r="DXS8" s="265"/>
      <c r="DXT8" s="265"/>
      <c r="DXU8" s="265"/>
      <c r="DXV8" s="265"/>
      <c r="DXW8" s="265"/>
      <c r="DXX8" s="265"/>
      <c r="DXY8" s="265"/>
      <c r="DXZ8" s="265"/>
      <c r="DYA8" s="265"/>
      <c r="DYB8" s="265"/>
      <c r="DYC8" s="265"/>
      <c r="DYD8" s="265"/>
      <c r="DYE8" s="265"/>
      <c r="DYF8" s="265"/>
      <c r="DYG8" s="265"/>
      <c r="DYH8" s="265"/>
      <c r="DYI8" s="265"/>
      <c r="DYJ8" s="265"/>
      <c r="DYK8" s="265"/>
      <c r="DYL8" s="265"/>
      <c r="DYM8" s="265"/>
      <c r="DYN8" s="265"/>
      <c r="DYO8" s="265"/>
      <c r="DYP8" s="265"/>
      <c r="DYQ8" s="265"/>
      <c r="DYR8" s="265"/>
      <c r="DYS8" s="265"/>
      <c r="DYT8" s="265"/>
      <c r="DYU8" s="265"/>
      <c r="DYV8" s="265"/>
      <c r="DYW8" s="265"/>
      <c r="DYX8" s="265"/>
      <c r="DYY8" s="265"/>
      <c r="DYZ8" s="265"/>
      <c r="DZA8" s="265"/>
      <c r="DZB8" s="265"/>
      <c r="DZC8" s="265"/>
      <c r="DZD8" s="265"/>
      <c r="DZE8" s="265"/>
      <c r="DZF8" s="265"/>
      <c r="DZG8" s="265"/>
      <c r="DZH8" s="265"/>
      <c r="DZI8" s="265"/>
      <c r="DZJ8" s="265"/>
      <c r="DZK8" s="261" t="s">
        <v>1</v>
      </c>
      <c r="DZL8" s="261" t="s">
        <v>1</v>
      </c>
      <c r="DZM8" s="261" t="s">
        <v>1</v>
      </c>
      <c r="DZN8" s="265" t="s">
        <v>727</v>
      </c>
    </row>
    <row r="9" spans="1:3394" s="365" customFormat="1" ht="30" customHeight="1" x14ac:dyDescent="0.25">
      <c r="A9" s="260" t="s">
        <v>6778</v>
      </c>
      <c r="B9" s="260" t="s">
        <v>2637</v>
      </c>
      <c r="C9" s="265" t="s">
        <v>1</v>
      </c>
      <c r="D9" s="265" t="s">
        <v>6725</v>
      </c>
      <c r="E9" s="265" t="s">
        <v>1</v>
      </c>
      <c r="F9" s="265" t="s">
        <v>514</v>
      </c>
      <c r="G9" s="265" t="s">
        <v>1</v>
      </c>
      <c r="H9" s="265" t="s">
        <v>1</v>
      </c>
      <c r="I9" s="265" t="s">
        <v>1</v>
      </c>
      <c r="J9" s="265" t="s">
        <v>1</v>
      </c>
      <c r="K9" s="265" t="s">
        <v>1</v>
      </c>
      <c r="L9" s="265" t="s">
        <v>1</v>
      </c>
      <c r="M9" s="266" t="s">
        <v>1</v>
      </c>
      <c r="N9" s="266"/>
      <c r="O9" s="265"/>
      <c r="P9" s="265" t="s">
        <v>1546</v>
      </c>
      <c r="Q9" s="265" t="s">
        <v>1771</v>
      </c>
      <c r="R9" s="265" t="s">
        <v>1569</v>
      </c>
      <c r="S9" s="265" t="s">
        <v>1</v>
      </c>
      <c r="T9" s="265" t="s">
        <v>1</v>
      </c>
      <c r="U9" s="265"/>
      <c r="V9" s="265" t="s">
        <v>749</v>
      </c>
      <c r="W9" s="265" t="s">
        <v>1570</v>
      </c>
      <c r="X9" s="265" t="s">
        <v>1571</v>
      </c>
      <c r="Y9" s="267">
        <f>DAY(DataSource!D46)</f>
        <v>31</v>
      </c>
      <c r="Z9" s="267">
        <f>MONTH(DataSource!D46)</f>
        <v>3</v>
      </c>
      <c r="AA9" s="267">
        <f>YEAR(DataSource!D46)</f>
        <v>1997</v>
      </c>
      <c r="AB9" s="265" t="s">
        <v>750</v>
      </c>
      <c r="AC9" s="265" t="s">
        <v>1551</v>
      </c>
      <c r="AD9" s="265" t="s">
        <v>1552</v>
      </c>
      <c r="AE9" s="265"/>
      <c r="AF9" s="265"/>
      <c r="AG9" s="265"/>
      <c r="AH9" s="265"/>
      <c r="AI9" s="265" t="s">
        <v>512</v>
      </c>
      <c r="AJ9" s="265"/>
      <c r="AK9" s="265"/>
      <c r="AL9" s="265"/>
      <c r="AM9" s="265"/>
      <c r="AN9" s="265"/>
      <c r="AO9" s="265"/>
      <c r="AP9" s="265"/>
      <c r="AQ9" s="265"/>
      <c r="AR9" s="265"/>
      <c r="AS9" s="265"/>
      <c r="AT9" s="265"/>
      <c r="AU9" s="265"/>
      <c r="AV9" s="265"/>
      <c r="AW9" s="265"/>
      <c r="AX9" s="265"/>
      <c r="AY9" s="265" t="s">
        <v>1</v>
      </c>
      <c r="AZ9" s="265" t="s">
        <v>1</v>
      </c>
      <c r="BA9" s="265" t="s">
        <v>1</v>
      </c>
      <c r="BB9" s="265"/>
      <c r="BC9" s="265"/>
      <c r="BD9" s="265"/>
      <c r="BE9" s="265" t="s">
        <v>1</v>
      </c>
      <c r="BF9" s="265"/>
      <c r="BG9" s="265"/>
      <c r="BH9" s="265"/>
      <c r="BI9" s="265"/>
      <c r="BJ9" s="265"/>
      <c r="BK9" s="265" t="s">
        <v>1553</v>
      </c>
      <c r="BL9" s="265"/>
      <c r="BM9" s="265" t="s">
        <v>1</v>
      </c>
      <c r="BN9" s="265"/>
      <c r="BO9" s="265" t="s">
        <v>1</v>
      </c>
      <c r="BP9" s="265" t="s">
        <v>1</v>
      </c>
      <c r="BQ9" s="265" t="s">
        <v>1</v>
      </c>
      <c r="BR9" s="265">
        <v>120000</v>
      </c>
      <c r="BS9" s="265"/>
      <c r="BT9" s="265"/>
      <c r="BU9" s="265"/>
      <c r="BV9" s="265"/>
      <c r="BW9" s="265">
        <v>60</v>
      </c>
      <c r="BX9" s="265"/>
      <c r="BY9" s="265"/>
      <c r="BZ9" s="265" t="s">
        <v>701</v>
      </c>
      <c r="CA9" s="265" t="s">
        <v>492</v>
      </c>
      <c r="CB9" s="265"/>
      <c r="CC9" s="265"/>
      <c r="CD9" s="265"/>
      <c r="CE9" s="268"/>
      <c r="CF9" s="265">
        <v>4</v>
      </c>
      <c r="CG9" s="265"/>
      <c r="CH9" s="269"/>
      <c r="CI9" s="269"/>
      <c r="CJ9" s="265"/>
      <c r="CK9" s="265" t="s">
        <v>1</v>
      </c>
      <c r="CL9" s="265"/>
      <c r="CM9" s="265"/>
      <c r="CN9" s="265" t="s">
        <v>492</v>
      </c>
      <c r="CO9" s="265" t="s">
        <v>1</v>
      </c>
      <c r="CP9" s="265"/>
      <c r="CQ9" s="265"/>
      <c r="CR9" s="265"/>
      <c r="CS9" s="265"/>
      <c r="CT9" s="265"/>
      <c r="CU9" s="265"/>
      <c r="CV9" s="265"/>
      <c r="CW9" s="265"/>
      <c r="CX9" s="265"/>
      <c r="CY9" s="265"/>
      <c r="CZ9" s="265"/>
      <c r="DA9" s="265"/>
      <c r="DB9" s="265"/>
      <c r="DC9" s="265"/>
      <c r="DD9" s="265" t="s">
        <v>1</v>
      </c>
      <c r="DE9" s="265"/>
      <c r="DF9" s="265"/>
      <c r="DG9" s="265"/>
      <c r="DH9" s="265"/>
      <c r="DI9" s="265"/>
      <c r="DJ9" s="265"/>
      <c r="DK9" s="265"/>
      <c r="DL9" s="265"/>
      <c r="DM9" s="265"/>
      <c r="DN9" s="265"/>
      <c r="DO9" s="265"/>
      <c r="DP9" s="265"/>
      <c r="DQ9" s="265"/>
      <c r="DR9" s="265"/>
      <c r="DS9" s="265"/>
      <c r="DT9" s="265"/>
      <c r="DU9" s="265"/>
      <c r="DV9" s="269"/>
      <c r="DW9" s="269"/>
      <c r="DX9" s="269"/>
      <c r="DY9" s="265"/>
      <c r="DZ9" s="265"/>
      <c r="EA9" s="265"/>
      <c r="EB9" s="265"/>
      <c r="EC9" s="265"/>
      <c r="ED9" s="265"/>
      <c r="EE9" s="265"/>
      <c r="EF9" s="265"/>
      <c r="EG9" s="265"/>
      <c r="EH9" s="265"/>
      <c r="EI9" s="265"/>
      <c r="EJ9" s="265"/>
      <c r="EK9" s="265"/>
      <c r="EL9" s="265"/>
      <c r="EM9" s="265"/>
      <c r="EN9" s="265"/>
      <c r="EO9" s="265"/>
      <c r="EP9" s="265"/>
      <c r="EQ9" s="265"/>
      <c r="ER9" s="265"/>
      <c r="ES9" s="265"/>
      <c r="ET9" s="265"/>
      <c r="EU9" s="265"/>
      <c r="EV9" s="265"/>
      <c r="EW9" s="265"/>
      <c r="EX9" s="265"/>
      <c r="EY9" s="265"/>
      <c r="EZ9" s="265"/>
      <c r="FA9" s="265"/>
      <c r="FB9" s="265"/>
      <c r="FC9" s="265"/>
      <c r="FD9" s="265"/>
      <c r="FE9" s="265"/>
      <c r="FF9" s="265"/>
      <c r="FG9" s="265"/>
      <c r="FH9" s="265"/>
      <c r="FI9" s="265"/>
      <c r="FJ9" s="265"/>
      <c r="FK9" s="265"/>
      <c r="FL9" s="265"/>
      <c r="FM9" s="265"/>
      <c r="FN9" s="265"/>
      <c r="FO9" s="265"/>
      <c r="FP9" s="265"/>
      <c r="FQ9" s="265"/>
      <c r="FR9" s="265"/>
      <c r="FS9" s="265"/>
      <c r="FT9" s="265"/>
      <c r="FU9" s="265"/>
      <c r="FV9" s="265"/>
      <c r="FW9" s="265"/>
      <c r="FX9" s="265"/>
      <c r="FY9" s="265"/>
      <c r="FZ9" s="265"/>
      <c r="GA9" s="265"/>
      <c r="GB9" s="268"/>
      <c r="GC9" s="265"/>
      <c r="GD9" s="269"/>
      <c r="GE9" s="269"/>
      <c r="GF9" s="265"/>
      <c r="GG9" s="265"/>
      <c r="GH9" s="265"/>
      <c r="GI9" s="265"/>
      <c r="GJ9" s="265"/>
      <c r="GK9" s="265"/>
      <c r="GL9" s="265"/>
      <c r="GM9" s="265"/>
      <c r="GN9" s="265"/>
      <c r="GO9" s="265"/>
      <c r="GP9" s="265"/>
      <c r="GQ9" s="265"/>
      <c r="GR9" s="265"/>
      <c r="GS9" s="265"/>
      <c r="GT9" s="265"/>
      <c r="GU9" s="265"/>
      <c r="GV9" s="265"/>
      <c r="GW9" s="265"/>
      <c r="GX9" s="265"/>
      <c r="GY9" s="265"/>
      <c r="GZ9" s="265"/>
      <c r="HA9" s="265"/>
      <c r="HB9" s="265"/>
      <c r="HC9" s="265"/>
      <c r="HD9" s="265"/>
      <c r="HE9" s="265"/>
      <c r="HF9" s="265"/>
      <c r="HG9" s="265"/>
      <c r="HH9" s="265"/>
      <c r="HI9" s="265"/>
      <c r="HJ9" s="265"/>
      <c r="HK9" s="265"/>
      <c r="HL9" s="265"/>
      <c r="HM9" s="265"/>
      <c r="HN9" s="265"/>
      <c r="HO9" s="265"/>
      <c r="HP9" s="265"/>
      <c r="HQ9" s="269"/>
      <c r="HR9" s="269"/>
      <c r="HS9" s="269"/>
      <c r="HT9" s="265"/>
      <c r="HU9" s="265"/>
      <c r="HV9" s="265"/>
      <c r="HW9" s="265"/>
      <c r="HX9" s="265"/>
      <c r="HY9" s="265"/>
      <c r="HZ9" s="265"/>
      <c r="IA9" s="265"/>
      <c r="IB9" s="265"/>
      <c r="IC9" s="265"/>
      <c r="ID9" s="265"/>
      <c r="IE9" s="265"/>
      <c r="IF9" s="265"/>
      <c r="IG9" s="265"/>
      <c r="IH9" s="265"/>
      <c r="II9" s="265"/>
      <c r="IJ9" s="265"/>
      <c r="IK9" s="265"/>
      <c r="IL9" s="265"/>
      <c r="IM9" s="265"/>
      <c r="IN9" s="265"/>
      <c r="IO9" s="265"/>
      <c r="IP9" s="265"/>
      <c r="IQ9" s="265"/>
      <c r="IR9" s="265"/>
      <c r="IS9" s="265"/>
      <c r="IT9" s="265"/>
      <c r="IU9" s="265"/>
      <c r="IV9" s="265"/>
      <c r="IW9" s="265"/>
      <c r="IX9" s="265"/>
      <c r="IY9" s="265"/>
      <c r="IZ9" s="265"/>
      <c r="JA9" s="265"/>
      <c r="JB9" s="265"/>
      <c r="JC9" s="265"/>
      <c r="JD9" s="265"/>
      <c r="JE9" s="265"/>
      <c r="JF9" s="265"/>
      <c r="JG9" s="265"/>
      <c r="JH9" s="265"/>
      <c r="JI9" s="265"/>
      <c r="JJ9" s="265"/>
      <c r="JK9" s="268"/>
      <c r="JL9" s="265"/>
      <c r="JM9" s="269"/>
      <c r="JN9" s="269"/>
      <c r="JO9" s="265"/>
      <c r="JP9" s="265"/>
      <c r="JQ9" s="265"/>
      <c r="JR9" s="265"/>
      <c r="JS9" s="265"/>
      <c r="JT9" s="265"/>
      <c r="JU9" s="265"/>
      <c r="JV9" s="265"/>
      <c r="JW9" s="265"/>
      <c r="JX9" s="265"/>
      <c r="JY9" s="265"/>
      <c r="JZ9" s="265"/>
      <c r="KA9" s="265"/>
      <c r="KB9" s="265"/>
      <c r="KC9" s="265"/>
      <c r="KD9" s="265"/>
      <c r="KE9" s="265"/>
      <c r="KF9" s="265"/>
      <c r="KG9" s="265"/>
      <c r="KH9" s="265"/>
      <c r="KI9" s="265"/>
      <c r="KJ9" s="265"/>
      <c r="KK9" s="265"/>
      <c r="KL9" s="265"/>
      <c r="KM9" s="265"/>
      <c r="KN9" s="265"/>
      <c r="KO9" s="265"/>
      <c r="KP9" s="265"/>
      <c r="KQ9" s="265"/>
      <c r="KR9" s="265"/>
      <c r="KS9" s="265"/>
      <c r="KT9" s="265"/>
      <c r="KU9" s="265"/>
      <c r="KV9" s="265"/>
      <c r="KW9" s="269"/>
      <c r="KX9" s="269"/>
      <c r="KY9" s="269"/>
      <c r="KZ9" s="265"/>
      <c r="LA9" s="265"/>
      <c r="LB9" s="265"/>
      <c r="LC9" s="265"/>
      <c r="LD9" s="265"/>
      <c r="LE9" s="265"/>
      <c r="LF9" s="265"/>
      <c r="LG9" s="265"/>
      <c r="LH9" s="265"/>
      <c r="LI9" s="265"/>
      <c r="LJ9" s="265"/>
      <c r="LK9" s="265"/>
      <c r="LL9" s="265"/>
      <c r="LM9" s="265"/>
      <c r="LN9" s="265"/>
      <c r="LO9" s="265"/>
      <c r="LP9" s="265"/>
      <c r="LQ9" s="265"/>
      <c r="LR9" s="265"/>
      <c r="LS9" s="265"/>
      <c r="LT9" s="265"/>
      <c r="LU9" s="265"/>
      <c r="LV9" s="265"/>
      <c r="LW9" s="265"/>
      <c r="LX9" s="265"/>
      <c r="LY9" s="265"/>
      <c r="LZ9" s="265"/>
      <c r="MA9" s="265"/>
      <c r="MB9" s="265"/>
      <c r="MC9" s="265"/>
      <c r="MD9" s="265"/>
      <c r="ME9" s="265"/>
      <c r="MF9" s="265"/>
      <c r="MG9" s="265"/>
      <c r="MH9" s="265"/>
      <c r="MI9" s="265"/>
      <c r="MJ9" s="265"/>
      <c r="MK9" s="265"/>
      <c r="ML9" s="265"/>
      <c r="MM9" s="265"/>
      <c r="MN9" s="265"/>
      <c r="MO9" s="265"/>
      <c r="MP9" s="265"/>
      <c r="MQ9" s="268"/>
      <c r="MR9" s="265"/>
      <c r="MS9" s="269"/>
      <c r="MT9" s="269"/>
      <c r="MU9" s="265"/>
      <c r="MV9" s="265"/>
      <c r="MW9" s="265"/>
      <c r="MX9" s="265"/>
      <c r="MY9" s="265"/>
      <c r="MZ9" s="265"/>
      <c r="NA9" s="265"/>
      <c r="NB9" s="265"/>
      <c r="NC9" s="265"/>
      <c r="ND9" s="265"/>
      <c r="NE9" s="265"/>
      <c r="NF9" s="265"/>
      <c r="NG9" s="265"/>
      <c r="NH9" s="265"/>
      <c r="NI9" s="265"/>
      <c r="NJ9" s="265"/>
      <c r="NK9" s="265"/>
      <c r="NL9" s="265"/>
      <c r="NM9" s="265"/>
      <c r="NN9" s="265"/>
      <c r="NO9" s="265"/>
      <c r="NP9" s="265"/>
      <c r="NQ9" s="265"/>
      <c r="NR9" s="265"/>
      <c r="NS9" s="265"/>
      <c r="NT9" s="265"/>
      <c r="NU9" s="265"/>
      <c r="NV9" s="265"/>
      <c r="NW9" s="265"/>
      <c r="NX9" s="265"/>
      <c r="NY9" s="265"/>
      <c r="NZ9" s="265"/>
      <c r="OA9" s="269"/>
      <c r="OB9" s="269"/>
      <c r="OC9" s="269"/>
      <c r="OD9" s="265"/>
      <c r="OE9" s="265"/>
      <c r="OF9" s="265"/>
      <c r="OG9" s="265"/>
      <c r="OH9" s="265"/>
      <c r="OI9" s="265"/>
      <c r="OJ9" s="265"/>
      <c r="OK9" s="265"/>
      <c r="OL9" s="265"/>
      <c r="OM9" s="265"/>
      <c r="ON9" s="265"/>
      <c r="OO9" s="265"/>
      <c r="OP9" s="265"/>
      <c r="OQ9" s="265"/>
      <c r="OR9" s="265"/>
      <c r="OS9" s="265"/>
      <c r="OT9" s="265"/>
      <c r="OU9" s="265"/>
      <c r="OV9" s="265"/>
      <c r="OW9" s="265"/>
      <c r="OX9" s="265"/>
      <c r="OY9" s="265"/>
      <c r="OZ9" s="265"/>
      <c r="PA9" s="265"/>
      <c r="PB9" s="265"/>
      <c r="PC9" s="265"/>
      <c r="PD9" s="265"/>
      <c r="PE9" s="265"/>
      <c r="PF9" s="265"/>
      <c r="PG9" s="265"/>
      <c r="PH9" s="265"/>
      <c r="PI9" s="265"/>
      <c r="PJ9" s="265"/>
      <c r="PK9" s="265"/>
      <c r="PL9" s="265"/>
      <c r="PM9" s="265"/>
      <c r="PN9" s="265"/>
      <c r="PO9" s="265"/>
      <c r="PP9" s="265"/>
      <c r="PQ9" s="265"/>
      <c r="PR9" s="265"/>
      <c r="PS9" s="265"/>
      <c r="PT9" s="265"/>
      <c r="PU9" s="268"/>
      <c r="PV9" s="265"/>
      <c r="PW9" s="269"/>
      <c r="PX9" s="269"/>
      <c r="PY9" s="265"/>
      <c r="PZ9" s="265"/>
      <c r="QA9" s="265"/>
      <c r="QB9" s="265"/>
      <c r="QC9" s="265"/>
      <c r="QD9" s="265"/>
      <c r="QE9" s="265"/>
      <c r="QF9" s="265"/>
      <c r="QG9" s="265"/>
      <c r="QH9" s="265"/>
      <c r="QI9" s="265"/>
      <c r="QJ9" s="265"/>
      <c r="QK9" s="265"/>
      <c r="QL9" s="265"/>
      <c r="QM9" s="265"/>
      <c r="QN9" s="265"/>
      <c r="QO9" s="265"/>
      <c r="QP9" s="265"/>
      <c r="QQ9" s="265"/>
      <c r="QR9" s="265"/>
      <c r="QS9" s="265"/>
      <c r="QT9" s="265"/>
      <c r="QU9" s="265"/>
      <c r="QV9" s="265"/>
      <c r="QW9" s="265"/>
      <c r="QX9" s="265"/>
      <c r="QY9" s="265"/>
      <c r="QZ9" s="265"/>
      <c r="RA9" s="265"/>
      <c r="RB9" s="265"/>
      <c r="RC9" s="265"/>
      <c r="RD9" s="265"/>
      <c r="RE9" s="269"/>
      <c r="RF9" s="269"/>
      <c r="RG9" s="269"/>
      <c r="RH9" s="265"/>
      <c r="RI9" s="265"/>
      <c r="RJ9" s="265"/>
      <c r="RK9" s="265"/>
      <c r="RL9" s="265"/>
      <c r="RM9" s="265"/>
      <c r="RN9" s="265"/>
      <c r="RO9" s="265"/>
      <c r="RP9" s="265"/>
      <c r="RQ9" s="265"/>
      <c r="RR9" s="265"/>
      <c r="RS9" s="265"/>
      <c r="RT9" s="265"/>
      <c r="RU9" s="265"/>
      <c r="RV9" s="265"/>
      <c r="RW9" s="265"/>
      <c r="RX9" s="265"/>
      <c r="RY9" s="265"/>
      <c r="RZ9" s="265"/>
      <c r="SA9" s="265"/>
      <c r="SB9" s="265"/>
      <c r="SC9" s="265"/>
      <c r="SD9" s="265"/>
      <c r="SE9" s="265"/>
      <c r="SF9" s="265"/>
      <c r="SG9" s="265"/>
      <c r="SH9" s="265"/>
      <c r="SI9" s="265"/>
      <c r="SJ9" s="265"/>
      <c r="SK9" s="265"/>
      <c r="SL9" s="265"/>
      <c r="SM9" s="265"/>
      <c r="SN9" s="265"/>
      <c r="SO9" s="265"/>
      <c r="SP9" s="265"/>
      <c r="SQ9" s="265"/>
      <c r="SR9" s="265"/>
      <c r="SS9" s="265"/>
      <c r="ST9" s="265"/>
      <c r="SU9" s="265"/>
      <c r="SV9" s="265"/>
      <c r="SW9" s="265"/>
      <c r="SX9" s="265"/>
      <c r="SY9" s="268"/>
      <c r="SZ9" s="265"/>
      <c r="TA9" s="269"/>
      <c r="TB9" s="269"/>
      <c r="TC9" s="265"/>
      <c r="TD9" s="265"/>
      <c r="TE9" s="265"/>
      <c r="TF9" s="265"/>
      <c r="TG9" s="265"/>
      <c r="TH9" s="265"/>
      <c r="TI9" s="265"/>
      <c r="TJ9" s="265"/>
      <c r="TK9" s="265"/>
      <c r="TL9" s="265"/>
      <c r="TM9" s="265"/>
      <c r="TN9" s="265"/>
      <c r="TO9" s="265"/>
      <c r="TP9" s="265"/>
      <c r="TQ9" s="265"/>
      <c r="TR9" s="265"/>
      <c r="TS9" s="265"/>
      <c r="TT9" s="265"/>
      <c r="TU9" s="265"/>
      <c r="TV9" s="265"/>
      <c r="TW9" s="265"/>
      <c r="TX9" s="265"/>
      <c r="TY9" s="265"/>
      <c r="TZ9" s="265"/>
      <c r="UA9" s="265"/>
      <c r="UB9" s="265"/>
      <c r="UC9" s="265"/>
      <c r="UD9" s="265"/>
      <c r="UE9" s="265"/>
      <c r="UF9" s="265"/>
      <c r="UG9" s="265"/>
      <c r="UH9" s="265"/>
      <c r="UI9" s="269"/>
      <c r="UJ9" s="269"/>
      <c r="UK9" s="269"/>
      <c r="UL9" s="265"/>
      <c r="UM9" s="265"/>
      <c r="UN9" s="265"/>
      <c r="UO9" s="265"/>
      <c r="UP9" s="265"/>
      <c r="UQ9" s="265"/>
      <c r="UR9" s="265"/>
      <c r="US9" s="265"/>
      <c r="UT9" s="265"/>
      <c r="UU9" s="265"/>
      <c r="UV9" s="265"/>
      <c r="UW9" s="265"/>
      <c r="UX9" s="265"/>
      <c r="UY9" s="265"/>
      <c r="UZ9" s="265"/>
      <c r="VA9" s="265"/>
      <c r="VB9" s="265"/>
      <c r="VC9" s="265"/>
      <c r="VD9" s="265" t="s">
        <v>1</v>
      </c>
      <c r="VE9" s="265" t="s">
        <v>1</v>
      </c>
      <c r="VF9" s="265" t="s">
        <v>1</v>
      </c>
      <c r="VG9" s="265"/>
      <c r="VH9" s="265" t="s">
        <v>1</v>
      </c>
      <c r="VI9" s="265" t="s">
        <v>1</v>
      </c>
      <c r="VJ9" s="265"/>
      <c r="VK9" s="270"/>
      <c r="VL9" s="265"/>
      <c r="VM9" s="265"/>
      <c r="VN9" s="265" t="s">
        <v>1</v>
      </c>
      <c r="VO9" s="265" t="s">
        <v>1</v>
      </c>
      <c r="VP9" s="265"/>
      <c r="VQ9" s="265"/>
      <c r="VR9" s="265"/>
      <c r="VS9" s="265"/>
      <c r="VT9" s="265"/>
      <c r="VU9" s="265" t="s">
        <v>702</v>
      </c>
      <c r="VV9" s="265"/>
      <c r="VW9" s="265"/>
      <c r="VX9" s="265" t="str">
        <f t="shared" ca="1" si="0"/>
        <v>testNXJ3408@test.com</v>
      </c>
      <c r="VY9" s="265">
        <v>9876543212</v>
      </c>
      <c r="VZ9" s="265" t="s">
        <v>512</v>
      </c>
      <c r="WA9" s="265" t="s">
        <v>1</v>
      </c>
      <c r="WB9" s="265" t="s">
        <v>1</v>
      </c>
      <c r="WC9" s="265"/>
      <c r="WD9" s="265"/>
      <c r="WE9" s="265"/>
      <c r="WF9" s="265"/>
      <c r="WG9" s="265"/>
      <c r="WH9" s="265"/>
      <c r="WI9" s="265"/>
      <c r="WJ9" s="265"/>
      <c r="WK9" s="265"/>
      <c r="WL9" s="265"/>
      <c r="WM9" s="265" t="s">
        <v>1</v>
      </c>
      <c r="WN9" s="260" t="s">
        <v>1572</v>
      </c>
      <c r="WO9" s="260" t="s">
        <v>1764</v>
      </c>
      <c r="WP9" s="260" t="s">
        <v>1765</v>
      </c>
      <c r="WQ9" s="260" t="s">
        <v>1766</v>
      </c>
      <c r="WR9" s="260" t="s">
        <v>1767</v>
      </c>
      <c r="WS9" s="260" t="s">
        <v>1661</v>
      </c>
      <c r="WT9" s="260" t="s">
        <v>1768</v>
      </c>
      <c r="WU9" s="260"/>
      <c r="WV9" s="260"/>
      <c r="WW9" s="260" t="s">
        <v>1769</v>
      </c>
      <c r="WX9" s="260" t="s">
        <v>1770</v>
      </c>
      <c r="WY9" s="265" t="s">
        <v>1</v>
      </c>
      <c r="WZ9" s="265" t="s">
        <v>1</v>
      </c>
      <c r="XA9" s="265"/>
      <c r="XB9" s="265"/>
      <c r="XC9" s="265"/>
      <c r="XD9" s="265"/>
      <c r="XE9" s="265"/>
      <c r="XF9" s="265"/>
      <c r="XG9" s="265"/>
      <c r="XH9" s="265"/>
      <c r="XI9" s="265"/>
      <c r="XJ9" s="265"/>
      <c r="XK9" s="265"/>
      <c r="XL9" s="265"/>
      <c r="XM9" s="265"/>
      <c r="XN9" s="265"/>
      <c r="XO9" s="265"/>
      <c r="XP9" s="265"/>
      <c r="XQ9" s="265"/>
      <c r="XR9" s="265"/>
      <c r="XS9" s="265"/>
      <c r="XT9" s="265"/>
      <c r="XU9" s="265"/>
      <c r="XV9" s="265"/>
      <c r="XW9" s="265"/>
      <c r="XX9" s="265"/>
      <c r="XY9" s="265"/>
      <c r="XZ9" s="265"/>
      <c r="YA9" s="265"/>
      <c r="YB9" s="265"/>
      <c r="YC9" s="265"/>
      <c r="YD9" s="265"/>
      <c r="YE9" s="265"/>
      <c r="YF9" s="265"/>
      <c r="YG9" s="265"/>
      <c r="YH9" s="265"/>
      <c r="YI9" s="265"/>
      <c r="YJ9" s="265"/>
      <c r="YK9" s="265"/>
      <c r="YL9" s="265"/>
      <c r="YM9" s="265"/>
      <c r="YN9" s="265"/>
      <c r="YO9" s="265"/>
      <c r="YP9" s="265"/>
      <c r="YQ9" s="265"/>
      <c r="YR9" s="265"/>
      <c r="YS9" s="265"/>
      <c r="YT9" s="265"/>
      <c r="YU9" s="265"/>
      <c r="YV9" s="265"/>
      <c r="YW9" s="265"/>
      <c r="YX9" s="265"/>
      <c r="YY9" s="265"/>
      <c r="YZ9" s="265" t="s">
        <v>1</v>
      </c>
      <c r="ZA9" s="265"/>
      <c r="ZB9" s="265"/>
      <c r="ZC9" s="265"/>
      <c r="ZD9" s="265"/>
      <c r="ZE9" s="265"/>
      <c r="ZF9" s="265"/>
      <c r="ZG9" s="265"/>
      <c r="ZH9" s="265"/>
      <c r="ZI9" s="265"/>
      <c r="ZJ9" s="265"/>
      <c r="ZK9" s="265"/>
      <c r="ZL9" s="265"/>
      <c r="ZM9" s="265"/>
      <c r="ZN9" s="265"/>
      <c r="ZO9" s="265"/>
      <c r="ZP9" s="265"/>
      <c r="ZQ9" s="265"/>
      <c r="ZR9" s="265"/>
      <c r="ZS9" s="265"/>
      <c r="ZT9" s="265"/>
      <c r="ZU9" s="265"/>
      <c r="ZV9" s="265"/>
      <c r="ZW9" s="265"/>
      <c r="ZX9" s="265"/>
      <c r="ZY9" s="265"/>
      <c r="ZZ9" s="265"/>
      <c r="AAA9" s="265"/>
      <c r="AAB9" s="265"/>
      <c r="AAC9" s="265" t="s">
        <v>1</v>
      </c>
      <c r="AAD9" s="265" t="s">
        <v>1</v>
      </c>
      <c r="AAE9" s="265" t="s">
        <v>1</v>
      </c>
      <c r="AAF9" s="265"/>
      <c r="AAG9" s="265" t="s">
        <v>1</v>
      </c>
      <c r="AAH9" s="265" t="s">
        <v>1</v>
      </c>
      <c r="AAI9" s="265"/>
      <c r="AAJ9" s="265" t="s">
        <v>1</v>
      </c>
      <c r="AAK9" s="265" t="s">
        <v>1</v>
      </c>
      <c r="AAL9" s="265"/>
      <c r="AAM9" s="265"/>
      <c r="AAN9" s="265"/>
      <c r="AAO9" s="265"/>
      <c r="AAP9" s="265" t="s">
        <v>1</v>
      </c>
      <c r="AAQ9" s="265">
        <v>1.71</v>
      </c>
      <c r="AAR9" s="265"/>
      <c r="AAS9" s="265"/>
      <c r="AAT9" s="265" t="s">
        <v>1</v>
      </c>
      <c r="AAU9" s="265">
        <v>72</v>
      </c>
      <c r="AAV9" s="265" t="s">
        <v>1554</v>
      </c>
      <c r="AAW9" s="265" t="s">
        <v>1</v>
      </c>
      <c r="AAX9" s="265">
        <v>20</v>
      </c>
      <c r="AAY9" s="265" t="s">
        <v>1</v>
      </c>
      <c r="AAZ9" s="265" t="s">
        <v>1</v>
      </c>
      <c r="ABA9" s="265"/>
      <c r="ABB9" s="265"/>
      <c r="ABC9" s="265"/>
      <c r="ABD9" s="265"/>
      <c r="ABE9" s="265"/>
      <c r="ABF9" s="265"/>
      <c r="ABG9" s="265"/>
      <c r="ABH9" s="265"/>
      <c r="ABI9" s="265" t="s">
        <v>492</v>
      </c>
      <c r="ABJ9" s="265"/>
      <c r="ABK9" s="265"/>
      <c r="ABL9" s="265"/>
      <c r="ABM9" s="265" t="s">
        <v>492</v>
      </c>
      <c r="ABN9" s="265" t="s">
        <v>492</v>
      </c>
      <c r="ABO9" s="265" t="s">
        <v>1</v>
      </c>
      <c r="ABP9" s="271" t="s">
        <v>1</v>
      </c>
      <c r="ABQ9" s="271"/>
      <c r="ABR9" s="271"/>
      <c r="ABS9" s="271"/>
      <c r="ABT9" s="271"/>
      <c r="ABU9" s="271"/>
      <c r="ABV9" s="265" t="s">
        <v>492</v>
      </c>
      <c r="ABW9" s="265"/>
      <c r="ABX9" s="265"/>
      <c r="ABY9" s="265"/>
      <c r="ABZ9" s="265"/>
      <c r="ACA9" s="265"/>
      <c r="ACB9" s="265"/>
      <c r="ACC9" s="265"/>
      <c r="ACD9" s="265"/>
      <c r="ACE9" s="265"/>
      <c r="ACF9" s="265"/>
      <c r="ACG9" s="265"/>
      <c r="ACH9" s="265"/>
      <c r="ACI9" s="265"/>
      <c r="ACJ9" s="265"/>
      <c r="ACK9" s="265"/>
      <c r="ACL9" s="265"/>
      <c r="ACM9" s="265"/>
      <c r="ACN9" s="265"/>
      <c r="ACO9" s="265" t="s">
        <v>492</v>
      </c>
      <c r="ACP9" s="265"/>
      <c r="ACQ9" s="265" t="s">
        <v>492</v>
      </c>
      <c r="ACR9" s="265"/>
      <c r="ACS9" s="265"/>
      <c r="ACT9" s="265"/>
      <c r="ACU9" s="265"/>
      <c r="ACV9" s="265"/>
      <c r="ACW9" s="265" t="s">
        <v>492</v>
      </c>
      <c r="ACX9" s="265"/>
      <c r="ACY9" s="265"/>
      <c r="ACZ9" s="265"/>
      <c r="ADA9" s="265"/>
      <c r="ADB9" s="265"/>
      <c r="ADC9" s="265" t="s">
        <v>492</v>
      </c>
      <c r="ADD9" s="265"/>
      <c r="ADE9" s="265"/>
      <c r="ADF9" s="265"/>
      <c r="ADG9" s="265"/>
      <c r="ADH9" s="265"/>
      <c r="ADI9" s="265"/>
      <c r="ADJ9" s="265" t="s">
        <v>492</v>
      </c>
      <c r="ADK9" s="265"/>
      <c r="ADL9" s="265"/>
      <c r="ADM9" s="265"/>
      <c r="ADN9" s="265"/>
      <c r="ADO9" s="265"/>
      <c r="ADP9" s="265"/>
      <c r="ADQ9" s="265"/>
      <c r="ADR9" s="265"/>
      <c r="ADS9" s="265"/>
      <c r="ADT9" s="265" t="s">
        <v>1</v>
      </c>
      <c r="ADU9" s="265" t="s">
        <v>1</v>
      </c>
      <c r="ADV9" s="265" t="s">
        <v>492</v>
      </c>
      <c r="ADW9" s="265"/>
      <c r="ADX9" s="265"/>
      <c r="ADY9" s="265"/>
      <c r="ADZ9" s="265"/>
      <c r="AEA9" s="265"/>
      <c r="AEB9" s="265"/>
      <c r="AEC9" s="265"/>
      <c r="AED9" s="265"/>
      <c r="AEE9" s="265"/>
      <c r="AEF9" s="265"/>
      <c r="AEG9" s="265"/>
      <c r="AEH9" s="265"/>
      <c r="AEI9" s="265"/>
      <c r="AEJ9" s="265"/>
      <c r="AEK9" s="265"/>
      <c r="AEL9" s="265"/>
      <c r="AEM9" s="265"/>
      <c r="AEN9" s="265"/>
      <c r="AEO9" s="265"/>
      <c r="AEP9" s="265"/>
      <c r="AEQ9" s="265"/>
      <c r="AER9" s="265"/>
      <c r="AES9" s="265"/>
      <c r="AET9" s="265"/>
      <c r="AEU9" s="265"/>
      <c r="AEV9" s="265"/>
      <c r="AEW9" s="265"/>
      <c r="AEX9" s="265"/>
      <c r="AEY9" s="265"/>
      <c r="AEZ9" s="265"/>
      <c r="AFA9" s="265"/>
      <c r="AFB9" s="265"/>
      <c r="AFC9" s="265"/>
      <c r="AFD9" s="265"/>
      <c r="AFE9" s="265"/>
      <c r="AFF9" s="265"/>
      <c r="AFG9" s="265"/>
      <c r="AFH9" s="265"/>
      <c r="AFI9" s="265"/>
      <c r="AFJ9" s="265"/>
      <c r="AFK9" s="265"/>
      <c r="AFL9" s="265"/>
      <c r="AFM9" s="265"/>
      <c r="AFN9" s="265"/>
      <c r="AFO9" s="265"/>
      <c r="AFP9" s="265"/>
      <c r="AFQ9" s="265"/>
      <c r="AFR9" s="265"/>
      <c r="AFS9" s="265"/>
      <c r="AFT9" s="265" t="s">
        <v>492</v>
      </c>
      <c r="AFU9" s="265"/>
      <c r="AFV9" s="265"/>
      <c r="AFW9" s="265"/>
      <c r="AFX9" s="265"/>
      <c r="AFY9" s="265"/>
      <c r="AFZ9" s="265"/>
      <c r="AGA9" s="265"/>
      <c r="AGB9" s="265"/>
      <c r="AGC9" s="265"/>
      <c r="AGD9" s="265"/>
      <c r="AGE9" s="265"/>
      <c r="AGF9" s="265"/>
      <c r="AGG9" s="265"/>
      <c r="AGH9" s="265"/>
      <c r="AGI9" s="265"/>
      <c r="AGJ9" s="265"/>
      <c r="AGK9" s="265"/>
      <c r="AGL9" s="265"/>
      <c r="AGM9" s="265"/>
      <c r="AGN9" s="265"/>
      <c r="AGO9" s="265"/>
      <c r="AGP9" s="265"/>
      <c r="AGQ9" s="265"/>
      <c r="AGR9" s="265"/>
      <c r="AGS9" s="265"/>
      <c r="AGT9" s="265"/>
      <c r="AGU9" s="265"/>
      <c r="AGV9" s="265"/>
      <c r="AGW9" s="265"/>
      <c r="AGX9" s="265"/>
      <c r="AGY9" s="265"/>
      <c r="AGZ9" s="265"/>
      <c r="AHA9" s="265"/>
      <c r="AHB9" s="265" t="s">
        <v>492</v>
      </c>
      <c r="AHC9" s="265" t="s">
        <v>492</v>
      </c>
      <c r="AHD9" s="265"/>
      <c r="AHE9" s="265"/>
      <c r="AHF9" s="265"/>
      <c r="AHG9" s="265"/>
      <c r="AHH9" s="265"/>
      <c r="AHI9" s="265"/>
      <c r="AHJ9" s="265"/>
      <c r="AHK9" s="265"/>
      <c r="AHL9" s="265"/>
      <c r="AHM9" s="265"/>
      <c r="AHN9" s="265"/>
      <c r="AHO9" s="265"/>
      <c r="AHP9" s="265"/>
      <c r="AHQ9" s="265"/>
      <c r="AHR9" s="265"/>
      <c r="AHS9" s="265"/>
      <c r="AHT9" s="265"/>
      <c r="AHU9" s="265"/>
      <c r="AHV9" s="265"/>
      <c r="AHW9" s="265" t="s">
        <v>492</v>
      </c>
      <c r="AHX9" s="265" t="s">
        <v>492</v>
      </c>
      <c r="AHY9" s="265"/>
      <c r="AHZ9" s="265"/>
      <c r="AIA9" s="265"/>
      <c r="AIB9" s="265"/>
      <c r="AIC9" s="265"/>
      <c r="AID9" s="265"/>
      <c r="AIE9" s="265"/>
      <c r="AIF9" s="265"/>
      <c r="AIG9" s="265"/>
      <c r="AIH9" s="265"/>
      <c r="AII9" s="265"/>
      <c r="AIJ9" s="265"/>
      <c r="AIK9" s="265"/>
      <c r="AIL9" s="265"/>
      <c r="AIM9" s="265"/>
      <c r="AIN9" s="265"/>
      <c r="AIO9" s="265"/>
      <c r="AIP9" s="265"/>
      <c r="AIQ9" s="265"/>
      <c r="AIR9" s="265"/>
      <c r="AIS9" s="265"/>
      <c r="AIT9" s="265"/>
      <c r="AIU9" s="265"/>
      <c r="AIV9" s="265"/>
      <c r="AIW9" s="265"/>
      <c r="AIX9" s="265"/>
      <c r="AIY9" s="265"/>
      <c r="AIZ9" s="265"/>
      <c r="AJA9" s="265"/>
      <c r="AJB9" s="265" t="s">
        <v>492</v>
      </c>
      <c r="AJC9" s="265"/>
      <c r="AJD9" s="265"/>
      <c r="AJE9" s="265"/>
      <c r="AJF9" s="265"/>
      <c r="AJG9" s="265"/>
      <c r="AJH9" s="265"/>
      <c r="AJI9" s="265"/>
      <c r="AJJ9" s="265"/>
      <c r="AJK9" s="265"/>
      <c r="AJL9" s="265"/>
      <c r="AJM9" s="265"/>
      <c r="AJN9" s="265"/>
      <c r="AJO9" s="265"/>
      <c r="AJP9" s="265"/>
      <c r="AJQ9" s="265"/>
      <c r="AJR9" s="265"/>
      <c r="AJS9" s="265"/>
      <c r="AJT9" s="265"/>
      <c r="AJU9" s="265"/>
      <c r="AJV9" s="265"/>
      <c r="AJW9" s="265"/>
      <c r="AJX9" s="265" t="s">
        <v>492</v>
      </c>
      <c r="AJY9" s="265"/>
      <c r="AJZ9" s="265"/>
      <c r="AKA9" s="265"/>
      <c r="AKB9" s="265"/>
      <c r="AKC9" s="265"/>
      <c r="AKD9" s="265"/>
      <c r="AKE9" s="265"/>
      <c r="AKF9" s="265"/>
      <c r="AKG9" s="265"/>
      <c r="AKH9" s="265"/>
      <c r="AKI9" s="265"/>
      <c r="AKJ9" s="265"/>
      <c r="AKK9" s="265"/>
      <c r="AKL9" s="265"/>
      <c r="AKM9" s="265"/>
      <c r="AKN9" s="265"/>
      <c r="AKO9" s="265"/>
      <c r="AKP9" s="265"/>
      <c r="AKQ9" s="265"/>
      <c r="AKR9" s="265"/>
      <c r="AKS9" s="265"/>
      <c r="AKT9" s="265"/>
      <c r="AKU9" s="265" t="s">
        <v>492</v>
      </c>
      <c r="AKV9" s="265"/>
      <c r="AKW9" s="265"/>
      <c r="AKX9" s="265" t="s">
        <v>1</v>
      </c>
      <c r="AKY9" s="265" t="s">
        <v>1</v>
      </c>
      <c r="AKZ9" s="265" t="s">
        <v>492</v>
      </c>
      <c r="ALA9" s="265"/>
      <c r="ALB9" s="265"/>
      <c r="ALC9" s="265"/>
      <c r="ALD9" s="265"/>
      <c r="ALE9" s="265"/>
      <c r="ALF9" s="265"/>
      <c r="ALG9" s="265"/>
      <c r="ALH9" s="265"/>
      <c r="ALI9" s="265"/>
      <c r="ALJ9" s="265"/>
      <c r="ALK9" s="265"/>
      <c r="ALL9" s="265"/>
      <c r="ALM9" s="265"/>
      <c r="ALN9" s="265"/>
      <c r="ALO9" s="265"/>
      <c r="ALP9" s="265"/>
      <c r="ALQ9" s="265"/>
      <c r="ALR9" s="265"/>
      <c r="ALS9" s="265"/>
      <c r="ALT9" s="265"/>
      <c r="ALU9" s="265"/>
      <c r="ALV9" s="265"/>
      <c r="ALW9" s="265" t="s">
        <v>492</v>
      </c>
      <c r="ALX9" s="265"/>
      <c r="ALY9" s="265"/>
      <c r="ALZ9" s="265"/>
      <c r="AMA9" s="265"/>
      <c r="AMB9" s="265"/>
      <c r="AMC9" s="265"/>
      <c r="AMD9" s="265"/>
      <c r="AME9" s="265"/>
      <c r="AMF9" s="265"/>
      <c r="AMG9" s="265"/>
      <c r="AMH9" s="265"/>
      <c r="AMI9" s="265"/>
      <c r="AMJ9" s="265"/>
      <c r="AMK9" s="265"/>
      <c r="AML9" s="265"/>
      <c r="AMM9" s="265"/>
      <c r="AMN9" s="265"/>
      <c r="AMO9" s="265"/>
      <c r="AMP9" s="265"/>
      <c r="AMQ9" s="265"/>
      <c r="AMR9" s="265"/>
      <c r="AMS9" s="265"/>
      <c r="AMT9" s="265"/>
      <c r="AMU9" s="265"/>
      <c r="AMV9" s="265"/>
      <c r="AMW9" s="265"/>
      <c r="AMX9" s="265"/>
      <c r="AMY9" s="265" t="s">
        <v>492</v>
      </c>
      <c r="AMZ9" s="265"/>
      <c r="ANA9" s="265"/>
      <c r="ANB9" s="265"/>
      <c r="ANC9" s="265"/>
      <c r="AND9" s="265"/>
      <c r="ANE9" s="265"/>
      <c r="ANF9" s="265"/>
      <c r="ANG9" s="265"/>
      <c r="ANH9" s="265"/>
      <c r="ANI9" s="265"/>
      <c r="ANJ9" s="265"/>
      <c r="ANK9" s="265"/>
      <c r="ANL9" s="265"/>
      <c r="ANM9" s="265"/>
      <c r="ANN9" s="265"/>
      <c r="ANO9" s="265"/>
      <c r="ANP9" s="265"/>
      <c r="ANQ9" s="265"/>
      <c r="ANR9" s="265"/>
      <c r="ANS9" s="265" t="s">
        <v>492</v>
      </c>
      <c r="ANT9" s="265"/>
      <c r="ANU9" s="265"/>
      <c r="ANV9" s="265"/>
      <c r="ANW9" s="265"/>
      <c r="ANX9" s="265"/>
      <c r="ANY9" s="265"/>
      <c r="ANZ9" s="265"/>
      <c r="AOA9" s="265"/>
      <c r="AOB9" s="265"/>
      <c r="AOC9" s="265"/>
      <c r="AOD9" s="265"/>
      <c r="AOE9" s="265"/>
      <c r="AOF9" s="265"/>
      <c r="AOG9" s="265"/>
      <c r="AOH9" s="265"/>
      <c r="AOI9" s="265"/>
      <c r="AOJ9" s="265"/>
      <c r="AOK9" s="265"/>
      <c r="AOL9" s="265"/>
      <c r="AOM9" s="265"/>
      <c r="AON9" s="265"/>
      <c r="AOO9" s="265"/>
      <c r="AOP9" s="265"/>
      <c r="AOQ9" s="265"/>
      <c r="AOR9" s="265"/>
      <c r="AOS9" s="265"/>
      <c r="AOT9" s="265"/>
      <c r="AOU9" s="265"/>
      <c r="AOV9" s="265"/>
      <c r="AOW9" s="265"/>
      <c r="AOX9" s="265"/>
      <c r="AOY9" s="265"/>
      <c r="AOZ9" s="265"/>
      <c r="APA9" s="265"/>
      <c r="APB9" s="265"/>
      <c r="APC9" s="265" t="s">
        <v>492</v>
      </c>
      <c r="APD9" s="265" t="s">
        <v>492</v>
      </c>
      <c r="APE9" s="265"/>
      <c r="APF9" s="265"/>
      <c r="APG9" s="265"/>
      <c r="APH9" s="265"/>
      <c r="API9" s="265"/>
      <c r="APJ9" s="265"/>
      <c r="APK9" s="265"/>
      <c r="APL9" s="265"/>
      <c r="APM9" s="265"/>
      <c r="APN9" s="265"/>
      <c r="APO9" s="265"/>
      <c r="APP9" s="265"/>
      <c r="APQ9" s="265"/>
      <c r="APR9" s="265"/>
      <c r="APS9" s="265"/>
      <c r="APT9" s="265"/>
      <c r="APU9" s="265"/>
      <c r="APV9" s="265"/>
      <c r="APW9" s="265"/>
      <c r="APX9" s="265"/>
      <c r="APY9" s="265"/>
      <c r="APZ9" s="265"/>
      <c r="AQA9" s="265"/>
      <c r="AQB9" s="265"/>
      <c r="AQC9" s="265"/>
      <c r="AQD9" s="265"/>
      <c r="AQE9" s="265"/>
      <c r="AQF9" s="265"/>
      <c r="AQG9" s="265"/>
      <c r="AQH9" s="265"/>
      <c r="AQI9" s="265"/>
      <c r="AQJ9" s="265"/>
      <c r="AQK9" s="265"/>
      <c r="AQL9" s="265"/>
      <c r="AQM9" s="265" t="s">
        <v>492</v>
      </c>
      <c r="AQN9" s="265"/>
      <c r="AQO9" s="265"/>
      <c r="AQP9" s="265"/>
      <c r="AQQ9" s="265"/>
      <c r="AQR9" s="265"/>
      <c r="AQS9" s="265"/>
      <c r="AQT9" s="265"/>
      <c r="AQU9" s="265"/>
      <c r="AQV9" s="265"/>
      <c r="AQW9" s="265"/>
      <c r="AQX9" s="265"/>
      <c r="AQY9" s="265"/>
      <c r="AQZ9" s="265"/>
      <c r="ARA9" s="265"/>
      <c r="ARB9" s="265"/>
      <c r="ARC9" s="265"/>
      <c r="ARD9" s="265"/>
      <c r="ARE9" s="265"/>
      <c r="ARF9" s="265"/>
      <c r="ARG9" s="265"/>
      <c r="ARH9" s="265"/>
      <c r="ARI9" s="265"/>
      <c r="ARJ9" s="265"/>
      <c r="ARK9" s="265"/>
      <c r="ARL9" s="265"/>
      <c r="ARM9" s="265"/>
      <c r="ARN9" s="265"/>
      <c r="ARO9" s="265"/>
      <c r="ARP9" s="265"/>
      <c r="ARQ9" s="265"/>
      <c r="ARR9" s="265"/>
      <c r="ARS9" s="265"/>
      <c r="ART9" s="265" t="s">
        <v>492</v>
      </c>
      <c r="ARU9" s="265"/>
      <c r="ARV9" s="265"/>
      <c r="ARW9" s="265"/>
      <c r="ARX9" s="265"/>
      <c r="ARY9" s="265"/>
      <c r="ARZ9" s="265"/>
      <c r="ASA9" s="265"/>
      <c r="ASB9" s="265"/>
      <c r="ASC9" s="265"/>
      <c r="ASD9" s="265"/>
      <c r="ASE9" s="265"/>
      <c r="ASF9" s="265"/>
      <c r="ASG9" s="265"/>
      <c r="ASH9" s="265"/>
      <c r="ASI9" s="265"/>
      <c r="ASJ9" s="265"/>
      <c r="ASK9" s="265"/>
      <c r="ASL9" s="265"/>
      <c r="ASM9" s="265"/>
      <c r="ASN9" s="265"/>
      <c r="ASO9" s="265"/>
      <c r="ASP9" s="265"/>
      <c r="ASQ9" s="265"/>
      <c r="ASR9" s="265"/>
      <c r="ASS9" s="265"/>
      <c r="AST9" s="265" t="s">
        <v>492</v>
      </c>
      <c r="ASU9" s="265"/>
      <c r="ASV9" s="265"/>
      <c r="ASW9" s="265"/>
      <c r="ASX9" s="265"/>
      <c r="ASY9" s="265"/>
      <c r="ASZ9" s="265"/>
      <c r="ATA9" s="265"/>
      <c r="ATB9" s="265"/>
      <c r="ATC9" s="265"/>
      <c r="ATD9" s="265"/>
      <c r="ATE9" s="265"/>
      <c r="ATF9" s="265"/>
      <c r="ATG9" s="265"/>
      <c r="ATH9" s="265" t="s">
        <v>492</v>
      </c>
      <c r="ATI9" s="265" t="s">
        <v>492</v>
      </c>
      <c r="ATJ9" s="265"/>
      <c r="ATK9" s="265"/>
      <c r="ATL9" s="265"/>
      <c r="ATM9" s="265"/>
      <c r="ATN9" s="265"/>
      <c r="ATO9" s="265"/>
      <c r="ATP9" s="265"/>
      <c r="ATQ9" s="265"/>
      <c r="ATR9" s="265"/>
      <c r="ATS9" s="265"/>
      <c r="ATT9" s="265"/>
      <c r="ATU9" s="265"/>
      <c r="ATV9" s="265"/>
      <c r="ATW9" s="265"/>
      <c r="ATX9" s="265"/>
      <c r="ATY9" s="265"/>
      <c r="ATZ9" s="265"/>
      <c r="AUA9" s="265"/>
      <c r="AUB9" s="265"/>
      <c r="AUC9" s="265"/>
      <c r="AUD9" s="265"/>
      <c r="AUE9" s="265"/>
      <c r="AUF9" s="265"/>
      <c r="AUG9" s="265"/>
      <c r="AUH9" s="265"/>
      <c r="AUI9" s="265"/>
      <c r="AUJ9" s="265"/>
      <c r="AUK9" s="265"/>
      <c r="AUL9" s="265"/>
      <c r="AUM9" s="265"/>
      <c r="AUN9" s="265"/>
      <c r="AUO9" s="265"/>
      <c r="AUP9" s="265"/>
      <c r="AUQ9" s="265"/>
      <c r="AUR9" s="265"/>
      <c r="AUS9" s="265"/>
      <c r="AUT9" s="265" t="s">
        <v>492</v>
      </c>
      <c r="AUU9" s="265"/>
      <c r="AUV9" s="265"/>
      <c r="AUW9" s="265"/>
      <c r="AUX9" s="265"/>
      <c r="AUY9" s="265"/>
      <c r="AUZ9" s="265"/>
      <c r="AVA9" s="265"/>
      <c r="AVB9" s="265"/>
      <c r="AVC9" s="265"/>
      <c r="AVD9" s="265"/>
      <c r="AVE9" s="265"/>
      <c r="AVF9" s="265"/>
      <c r="AVG9" s="265"/>
      <c r="AVH9" s="265"/>
      <c r="AVI9" s="265"/>
      <c r="AVJ9" s="265"/>
      <c r="AVK9" s="265"/>
      <c r="AVL9" s="265"/>
      <c r="AVM9" s="265"/>
      <c r="AVN9" s="265"/>
      <c r="AVO9" s="265"/>
      <c r="AVP9" s="265"/>
      <c r="AVQ9" s="265"/>
      <c r="AVR9" s="265"/>
      <c r="AVS9" s="265"/>
      <c r="AVT9" s="265"/>
      <c r="AVU9" s="265"/>
      <c r="AVV9" s="265"/>
      <c r="AVW9" s="265"/>
      <c r="AVX9" s="265"/>
      <c r="AVY9" s="265"/>
      <c r="AVZ9" s="265"/>
      <c r="AWA9" s="265"/>
      <c r="AWB9" s="265"/>
      <c r="AWC9" s="265" t="s">
        <v>492</v>
      </c>
      <c r="AWD9" s="265"/>
      <c r="AWE9" s="265"/>
      <c r="AWF9" s="265"/>
      <c r="AWG9" s="265"/>
      <c r="AWH9" s="265"/>
      <c r="AWI9" s="265"/>
      <c r="AWJ9" s="265"/>
      <c r="AWK9" s="265"/>
      <c r="AWL9" s="265"/>
      <c r="AWM9" s="265"/>
      <c r="AWN9" s="265"/>
      <c r="AWO9" s="265"/>
      <c r="AWP9" s="265"/>
      <c r="AWQ9" s="265"/>
      <c r="AWR9" s="265"/>
      <c r="AWS9" s="265"/>
      <c r="AWT9" s="265"/>
      <c r="AWU9" s="265"/>
      <c r="AWV9" s="265"/>
      <c r="AWW9" s="265"/>
      <c r="AWX9" s="265"/>
      <c r="AWY9" s="265"/>
      <c r="AWZ9" s="265"/>
      <c r="AXA9" s="265"/>
      <c r="AXB9" s="265" t="s">
        <v>492</v>
      </c>
      <c r="AXC9" s="265" t="s">
        <v>492</v>
      </c>
      <c r="AXD9" s="265"/>
      <c r="AXE9" s="265" t="s">
        <v>1</v>
      </c>
      <c r="AXF9" s="265" t="s">
        <v>1</v>
      </c>
      <c r="AXG9" s="265" t="s">
        <v>492</v>
      </c>
      <c r="AXH9" s="265"/>
      <c r="AXI9" s="265"/>
      <c r="AXJ9" s="265"/>
      <c r="AXK9" s="265"/>
      <c r="AXL9" s="265"/>
      <c r="AXM9" s="265"/>
      <c r="AXN9" s="265"/>
      <c r="AXO9" s="265" t="s">
        <v>492</v>
      </c>
      <c r="AXP9" s="265" t="s">
        <v>492</v>
      </c>
      <c r="AXQ9" s="265" t="s">
        <v>492</v>
      </c>
      <c r="AXR9" s="265" t="s">
        <v>492</v>
      </c>
      <c r="AXS9" s="265"/>
      <c r="AXT9" s="265" t="s">
        <v>492</v>
      </c>
      <c r="AXU9" s="265" t="s">
        <v>492</v>
      </c>
      <c r="AXV9" s="265"/>
      <c r="AXW9" s="265"/>
      <c r="AXX9" s="265"/>
      <c r="AXY9" s="265"/>
      <c r="AXZ9" s="265"/>
      <c r="AYA9" s="265"/>
      <c r="AYB9" s="265"/>
      <c r="AYC9" s="265"/>
      <c r="AYD9" s="265"/>
      <c r="AYE9" s="265"/>
      <c r="AYF9" s="265"/>
      <c r="AYG9" s="265"/>
      <c r="AYH9" s="265"/>
      <c r="AYI9" s="265"/>
      <c r="AYJ9" s="265"/>
      <c r="AYK9" s="265"/>
      <c r="AYL9" s="265"/>
      <c r="AYM9" s="265"/>
      <c r="AYN9" s="265"/>
      <c r="AYO9" s="265"/>
      <c r="AYP9" s="265"/>
      <c r="AYQ9" s="265"/>
      <c r="AYR9" s="265"/>
      <c r="AYS9" s="265"/>
      <c r="AYT9" s="265"/>
      <c r="AYU9" s="265"/>
      <c r="AYV9" s="265"/>
      <c r="AYW9" s="265"/>
      <c r="AYX9" s="265"/>
      <c r="AYY9" s="265"/>
      <c r="AYZ9" s="265"/>
      <c r="AZA9" s="265"/>
      <c r="AZB9" s="265"/>
      <c r="AZC9" s="265"/>
      <c r="AZD9" s="265"/>
      <c r="AZE9" s="265"/>
      <c r="AZF9" s="265"/>
      <c r="AZG9" s="265"/>
      <c r="AZH9" s="265"/>
      <c r="AZI9" s="265"/>
      <c r="AZJ9" s="265"/>
      <c r="AZK9" s="265"/>
      <c r="AZL9" s="265"/>
      <c r="AZM9" s="265"/>
      <c r="AZN9" s="265"/>
      <c r="AZO9" s="265"/>
      <c r="AZP9" s="265"/>
      <c r="AZQ9" s="265"/>
      <c r="AZR9" s="265"/>
      <c r="AZS9" s="265"/>
      <c r="AZT9" s="265"/>
      <c r="AZU9" s="265"/>
      <c r="AZV9" s="265"/>
      <c r="AZW9" s="265"/>
      <c r="AZX9" s="265"/>
      <c r="AZY9" s="265"/>
      <c r="AZZ9" s="265"/>
      <c r="BAA9" s="265"/>
      <c r="BAB9" s="265"/>
      <c r="BAC9" s="265"/>
      <c r="BAD9" s="265"/>
      <c r="BAE9" s="265"/>
      <c r="BAF9" s="265"/>
      <c r="BAG9" s="265"/>
      <c r="BAH9" s="265"/>
      <c r="BAI9" s="265" t="s">
        <v>492</v>
      </c>
      <c r="BAJ9" s="265"/>
      <c r="BAK9" s="265"/>
      <c r="BAL9" s="265"/>
      <c r="BAM9" s="265"/>
      <c r="BAN9" s="265"/>
      <c r="BAO9" s="265"/>
      <c r="BAP9" s="265"/>
      <c r="BAQ9" s="265"/>
      <c r="BAR9" s="265"/>
      <c r="BAS9" s="265"/>
      <c r="BAT9" s="265"/>
      <c r="BAU9" s="265"/>
      <c r="BAV9" s="265"/>
      <c r="BAW9" s="265"/>
      <c r="BAX9" s="265"/>
      <c r="BAY9" s="265"/>
      <c r="BAZ9" s="265"/>
      <c r="BBA9" s="265"/>
      <c r="BBB9" s="265"/>
      <c r="BBC9" s="265"/>
      <c r="BBD9" s="265"/>
      <c r="BBE9" s="265"/>
      <c r="BBF9" s="265"/>
      <c r="BBG9" s="265"/>
      <c r="BBH9" s="265"/>
      <c r="BBI9" s="265"/>
      <c r="BBJ9" s="265" t="s">
        <v>492</v>
      </c>
      <c r="BBK9" s="265"/>
      <c r="BBL9" s="265"/>
      <c r="BBM9" s="265"/>
      <c r="BBN9" s="265"/>
      <c r="BBO9" s="265"/>
      <c r="BBP9" s="265"/>
      <c r="BBQ9" s="265"/>
      <c r="BBR9" s="265"/>
      <c r="BBS9" s="265"/>
      <c r="BBT9" s="265"/>
      <c r="BBU9" s="265"/>
      <c r="BBV9" s="265" t="s">
        <v>1</v>
      </c>
      <c r="BBW9" s="265" t="s">
        <v>1</v>
      </c>
      <c r="BBX9" s="265" t="s">
        <v>492</v>
      </c>
      <c r="BBY9" s="265" t="s">
        <v>492</v>
      </c>
      <c r="BBZ9" s="265" t="s">
        <v>492</v>
      </c>
      <c r="BCA9" s="265" t="s">
        <v>492</v>
      </c>
      <c r="BCB9" s="265"/>
      <c r="BCC9" s="265"/>
      <c r="BCD9" s="265"/>
      <c r="BCE9" s="265"/>
      <c r="BCF9" s="265"/>
      <c r="BCG9" s="265"/>
      <c r="BCH9" s="265"/>
      <c r="BCI9" s="265"/>
      <c r="BCJ9" s="265"/>
      <c r="BCK9" s="265"/>
      <c r="BCL9" s="265"/>
      <c r="BCM9" s="265"/>
      <c r="BCN9" s="265"/>
      <c r="BCO9" s="265"/>
      <c r="BCP9" s="265"/>
      <c r="BCQ9" s="265"/>
      <c r="BCR9" s="265"/>
      <c r="BCS9" s="265"/>
      <c r="BCT9" s="265"/>
      <c r="BCU9" s="265"/>
      <c r="BCV9" s="265"/>
      <c r="BCW9" s="265"/>
      <c r="BCX9" s="265"/>
      <c r="BCY9" s="265"/>
      <c r="BCZ9" s="265"/>
      <c r="BDA9" s="265"/>
      <c r="BDB9" s="265"/>
      <c r="BDC9" s="265"/>
      <c r="BDD9" s="265"/>
      <c r="BDE9" s="265"/>
      <c r="BDF9" s="265"/>
      <c r="BDG9" s="265"/>
      <c r="BDH9" s="265"/>
      <c r="BDI9" s="265"/>
      <c r="BDJ9" s="265"/>
      <c r="BDK9" s="265"/>
      <c r="BDL9" s="265"/>
      <c r="BDM9" s="265"/>
      <c r="BDN9" s="265"/>
      <c r="BDO9" s="265"/>
      <c r="BDP9" s="265"/>
      <c r="BDQ9" s="265" t="s">
        <v>492</v>
      </c>
      <c r="BDR9" s="265"/>
      <c r="BDS9" s="265" t="s">
        <v>1</v>
      </c>
      <c r="BDT9" s="265" t="s">
        <v>1</v>
      </c>
      <c r="BDU9" s="265" t="s">
        <v>492</v>
      </c>
      <c r="BDV9" s="265" t="s">
        <v>492</v>
      </c>
      <c r="BDW9" s="265"/>
      <c r="BDX9" s="265"/>
      <c r="BDY9" s="265" t="s">
        <v>1</v>
      </c>
      <c r="BDZ9" s="265" t="s">
        <v>1</v>
      </c>
      <c r="BEA9" s="265"/>
      <c r="BEB9" s="265" t="s">
        <v>1</v>
      </c>
      <c r="BEC9" s="265"/>
      <c r="BED9" s="265"/>
      <c r="BEE9" s="265"/>
      <c r="BEF9" s="265"/>
      <c r="BEG9" s="265"/>
      <c r="BEH9" s="265"/>
      <c r="BEI9" s="265"/>
      <c r="BEJ9" s="265"/>
      <c r="BEK9" s="265"/>
      <c r="BEL9" s="265"/>
      <c r="BEM9" s="265"/>
      <c r="BEN9" s="265"/>
      <c r="BEO9" s="265"/>
      <c r="BEP9" s="265"/>
      <c r="BEQ9" s="265"/>
      <c r="BER9" s="265"/>
      <c r="BES9" s="265"/>
      <c r="BET9" s="265"/>
      <c r="BEU9" s="265"/>
      <c r="BEV9" s="265"/>
      <c r="BEW9" s="265"/>
      <c r="BEX9" s="265"/>
      <c r="BEY9" s="265"/>
      <c r="BEZ9" s="265"/>
      <c r="BFA9" s="265"/>
      <c r="BFB9" s="265"/>
      <c r="BFC9" s="265"/>
      <c r="BFD9" s="265"/>
      <c r="BFE9" s="265"/>
      <c r="BFF9" s="265"/>
      <c r="BFG9" s="265"/>
      <c r="BFH9" s="265"/>
      <c r="BFI9" s="265"/>
      <c r="BFJ9" s="265"/>
      <c r="BFK9" s="265"/>
      <c r="BFL9" s="265"/>
      <c r="BFM9" s="265"/>
      <c r="BFN9" s="265"/>
      <c r="BFO9" s="265"/>
      <c r="BFP9" s="265"/>
      <c r="BFQ9" s="265"/>
      <c r="BFR9" s="265"/>
      <c r="BFS9" s="265"/>
      <c r="BFT9" s="265"/>
      <c r="BFU9" s="265"/>
      <c r="BFV9" s="265"/>
      <c r="BFW9" s="265"/>
      <c r="BFX9" s="265"/>
      <c r="BFY9" s="265"/>
      <c r="BFZ9" s="265"/>
      <c r="BGA9" s="265"/>
      <c r="BGB9" s="265"/>
      <c r="BGC9" s="265"/>
      <c r="BGD9" s="265"/>
      <c r="BGE9" s="265"/>
      <c r="BGF9" s="265"/>
      <c r="BGG9" s="265"/>
      <c r="BGH9" s="265"/>
      <c r="BGI9" s="265"/>
      <c r="BGJ9" s="265"/>
      <c r="BGK9" s="265"/>
      <c r="BGL9" s="265"/>
      <c r="BGM9" s="265"/>
      <c r="BGN9" s="265"/>
      <c r="BGO9" s="265"/>
      <c r="BGP9" s="265"/>
      <c r="BGQ9" s="265"/>
      <c r="BGR9" s="265"/>
      <c r="BGS9" s="265"/>
      <c r="BGT9" s="265"/>
      <c r="BGU9" s="265"/>
      <c r="BGV9" s="265"/>
      <c r="BGW9" s="265"/>
      <c r="BGX9" s="265"/>
      <c r="BGY9" s="265"/>
      <c r="BGZ9" s="265"/>
      <c r="BHA9" s="265"/>
      <c r="BHB9" s="265"/>
      <c r="BHC9" s="265"/>
      <c r="BHD9" s="265"/>
      <c r="BHE9" s="265"/>
      <c r="BHF9" s="265"/>
      <c r="BHG9" s="265"/>
      <c r="BHH9" s="265"/>
      <c r="BHI9" s="265"/>
      <c r="BHJ9" s="265"/>
      <c r="BHK9" s="265"/>
      <c r="BHL9" s="265"/>
      <c r="BHM9" s="265"/>
      <c r="BHN9" s="265"/>
      <c r="BHO9" s="265"/>
      <c r="BHP9" s="265"/>
      <c r="BHQ9" s="265"/>
      <c r="BHR9" s="265"/>
      <c r="BHS9" s="265"/>
      <c r="BHT9" s="265"/>
      <c r="BHU9" s="265"/>
      <c r="BHV9" s="265"/>
      <c r="BHW9" s="265"/>
      <c r="BHX9" s="265"/>
      <c r="BHY9" s="265"/>
      <c r="BHZ9" s="265"/>
      <c r="BIA9" s="265"/>
      <c r="BIB9" s="265"/>
      <c r="BIC9" s="265"/>
      <c r="BID9" s="265"/>
      <c r="BIE9" s="265"/>
      <c r="BIF9" s="265"/>
      <c r="BIG9" s="265"/>
      <c r="BIH9" s="265"/>
      <c r="BII9" s="265"/>
      <c r="BIJ9" s="265"/>
      <c r="BIK9" s="265"/>
      <c r="BIL9" s="265"/>
      <c r="BIM9" s="265"/>
      <c r="BIN9" s="265"/>
      <c r="BIO9" s="265"/>
      <c r="BIP9" s="265"/>
      <c r="BIQ9" s="265"/>
      <c r="BIR9" s="265"/>
      <c r="BIS9" s="265"/>
      <c r="BIT9" s="265"/>
      <c r="BIU9" s="265"/>
      <c r="BIV9" s="265"/>
      <c r="BIW9" s="265"/>
      <c r="BIX9" s="265"/>
      <c r="BIY9" s="265"/>
      <c r="BIZ9" s="265"/>
      <c r="BJA9" s="265"/>
      <c r="BJB9" s="265"/>
      <c r="BJC9" s="265"/>
      <c r="BJD9" s="265"/>
      <c r="BJE9" s="265"/>
      <c r="BJF9" s="265"/>
      <c r="BJG9" s="265"/>
      <c r="BJH9" s="265"/>
      <c r="BJI9" s="265"/>
      <c r="BJJ9" s="265"/>
      <c r="BJK9" s="265"/>
      <c r="BJL9" s="265"/>
      <c r="BJM9" s="265"/>
      <c r="BJN9" s="265"/>
      <c r="BJO9" s="265"/>
      <c r="BJP9" s="265"/>
      <c r="BJQ9" s="265"/>
      <c r="BJR9" s="265"/>
      <c r="BJS9" s="265"/>
      <c r="BJT9" s="265"/>
      <c r="BJU9" s="265"/>
      <c r="BJV9" s="265"/>
      <c r="BJW9" s="265"/>
      <c r="BJX9" s="265"/>
      <c r="BJY9" s="265"/>
      <c r="BJZ9" s="265"/>
      <c r="BKA9" s="265"/>
      <c r="BKB9" s="265"/>
      <c r="BKC9" s="265"/>
      <c r="BKD9" s="265"/>
      <c r="BKE9" s="265"/>
      <c r="BKF9" s="265"/>
      <c r="BKG9" s="265"/>
      <c r="BKH9" s="265"/>
      <c r="BKI9" s="265"/>
      <c r="BKJ9" s="265"/>
      <c r="BKK9" s="265"/>
      <c r="BKL9" s="265"/>
      <c r="BKM9" s="265"/>
      <c r="BKN9" s="265"/>
      <c r="BKO9" s="265"/>
      <c r="BKP9" s="265"/>
      <c r="BKQ9" s="265"/>
      <c r="BKR9" s="265"/>
      <c r="BKS9" s="265"/>
      <c r="BKT9" s="265"/>
      <c r="BKU9" s="265"/>
      <c r="BKV9" s="265"/>
      <c r="BKW9" s="265"/>
      <c r="BKX9" s="265"/>
      <c r="BKY9" s="265"/>
      <c r="BKZ9" s="265"/>
      <c r="BLA9" s="265"/>
      <c r="BLB9" s="265"/>
      <c r="BLC9" s="265"/>
      <c r="BLD9" s="265"/>
      <c r="BLE9" s="265"/>
      <c r="BLF9" s="265"/>
      <c r="BLG9" s="265"/>
      <c r="BLH9" s="265"/>
      <c r="BLI9" s="265"/>
      <c r="BLJ9" s="265"/>
      <c r="BLK9" s="265"/>
      <c r="BLL9" s="265"/>
      <c r="BLM9" s="265"/>
      <c r="BLN9" s="265"/>
      <c r="BLO9" s="265"/>
      <c r="BLP9" s="265"/>
      <c r="BLQ9" s="265"/>
      <c r="BLR9" s="265"/>
      <c r="BLS9" s="265"/>
      <c r="BLT9" s="265"/>
      <c r="BLU9" s="265"/>
      <c r="BLV9" s="265"/>
      <c r="BLW9" s="265"/>
      <c r="BLX9" s="265"/>
      <c r="BLY9" s="265"/>
      <c r="BLZ9" s="265"/>
      <c r="BMA9" s="265"/>
      <c r="BMB9" s="265"/>
      <c r="BMC9" s="265"/>
      <c r="BMD9" s="265"/>
      <c r="BME9" s="265"/>
      <c r="BMF9" s="265"/>
      <c r="BMG9" s="265"/>
      <c r="BMH9" s="265"/>
      <c r="BMI9" s="265"/>
      <c r="BMJ9" s="265"/>
      <c r="BMK9" s="265"/>
      <c r="BML9" s="265"/>
      <c r="BMM9" s="265"/>
      <c r="BMN9" s="265"/>
      <c r="BMO9" s="265"/>
      <c r="BMP9" s="265"/>
      <c r="BMQ9" s="265"/>
      <c r="BMR9" s="265"/>
      <c r="BMS9" s="265"/>
      <c r="BMT9" s="265"/>
      <c r="BMU9" s="265"/>
      <c r="BMV9" s="265"/>
      <c r="BMW9" s="265"/>
      <c r="BMX9" s="265"/>
      <c r="BMY9" s="265"/>
      <c r="BMZ9" s="265"/>
      <c r="BNA9" s="265"/>
      <c r="BNB9" s="265"/>
      <c r="BNC9" s="265"/>
      <c r="BND9" s="265"/>
      <c r="BNE9" s="265"/>
      <c r="BNF9" s="265"/>
      <c r="BNG9" s="265"/>
      <c r="BNH9" s="265"/>
      <c r="BNI9" s="265"/>
      <c r="BNJ9" s="265"/>
      <c r="BNK9" s="265"/>
      <c r="BNL9" s="265"/>
      <c r="BNM9" s="265"/>
      <c r="BNN9" s="265"/>
      <c r="BNO9" s="265"/>
      <c r="BNP9" s="265"/>
      <c r="BNQ9" s="265"/>
      <c r="BNR9" s="265"/>
      <c r="BNS9" s="265"/>
      <c r="BNT9" s="265"/>
      <c r="BNU9" s="265"/>
      <c r="BNV9" s="265"/>
      <c r="BNW9" s="265"/>
      <c r="BNX9" s="265"/>
      <c r="BNY9" s="265"/>
      <c r="BNZ9" s="265"/>
      <c r="BOA9" s="265"/>
      <c r="BOB9" s="265"/>
      <c r="BOC9" s="265"/>
      <c r="BOD9" s="265"/>
      <c r="BOE9" s="265"/>
      <c r="BOF9" s="265"/>
      <c r="BOG9" s="265"/>
      <c r="BOH9" s="265"/>
      <c r="BOI9" s="265"/>
      <c r="BOJ9" s="265"/>
      <c r="BOK9" s="265"/>
      <c r="BOL9" s="265"/>
      <c r="BOM9" s="265"/>
      <c r="BON9" s="265"/>
      <c r="BOO9" s="265"/>
      <c r="BOP9" s="265"/>
      <c r="BOQ9" s="265"/>
      <c r="BOR9" s="265"/>
      <c r="BOS9" s="265"/>
      <c r="BOT9" s="265"/>
      <c r="BOU9" s="265"/>
      <c r="BOV9" s="265"/>
      <c r="BOW9" s="265"/>
      <c r="BOX9" s="265"/>
      <c r="BOY9" s="265"/>
      <c r="BOZ9" s="265"/>
      <c r="BPA9" s="265"/>
      <c r="BPB9" s="265"/>
      <c r="BPC9" s="265"/>
      <c r="BPD9" s="265"/>
      <c r="BPE9" s="265"/>
      <c r="BPF9" s="265"/>
      <c r="BPG9" s="265"/>
      <c r="BPH9" s="265"/>
      <c r="BPI9" s="265"/>
      <c r="BPJ9" s="265"/>
      <c r="BPK9" s="265"/>
      <c r="BPL9" s="265"/>
      <c r="BPM9" s="265"/>
      <c r="BPN9" s="265"/>
      <c r="BPO9" s="265"/>
      <c r="BPP9" s="265"/>
      <c r="BPQ9" s="265"/>
      <c r="BPR9" s="265"/>
      <c r="BPS9" s="265"/>
      <c r="BPT9" s="265"/>
      <c r="BPU9" s="265"/>
      <c r="BPV9" s="265"/>
      <c r="BPW9" s="265"/>
      <c r="BPX9" s="265"/>
      <c r="BPY9" s="265"/>
      <c r="BPZ9" s="265"/>
      <c r="BQA9" s="265"/>
      <c r="BQB9" s="265"/>
      <c r="BQC9" s="265"/>
      <c r="BQD9" s="265"/>
      <c r="BQE9" s="265"/>
      <c r="BQF9" s="265"/>
      <c r="BQG9" s="265"/>
      <c r="BQH9" s="265"/>
      <c r="BQI9" s="265"/>
      <c r="BQJ9" s="265"/>
      <c r="BQK9" s="265"/>
      <c r="BQL9" s="265"/>
      <c r="BQM9" s="265"/>
      <c r="BQN9" s="265"/>
      <c r="BQO9" s="265"/>
      <c r="BQP9" s="265"/>
      <c r="BQQ9" s="265"/>
      <c r="BQR9" s="265"/>
      <c r="BQS9" s="265"/>
      <c r="BQT9" s="265"/>
      <c r="BQU9" s="265"/>
      <c r="BQV9" s="265"/>
      <c r="BQW9" s="265"/>
      <c r="BQX9" s="265"/>
      <c r="BQY9" s="265"/>
      <c r="BQZ9" s="265"/>
      <c r="BRA9" s="265"/>
      <c r="BRB9" s="265"/>
      <c r="BRC9" s="265"/>
      <c r="BRD9" s="265"/>
      <c r="BRE9" s="265"/>
      <c r="BRF9" s="265"/>
      <c r="BRG9" s="265"/>
      <c r="BRH9" s="265"/>
      <c r="BRI9" s="265"/>
      <c r="BRJ9" s="265"/>
      <c r="BRK9" s="265"/>
      <c r="BRL9" s="265"/>
      <c r="BRM9" s="265"/>
      <c r="BRN9" s="265"/>
      <c r="BRO9" s="265"/>
      <c r="BRP9" s="265"/>
      <c r="BRQ9" s="265"/>
      <c r="BRR9" s="265"/>
      <c r="BRS9" s="265"/>
      <c r="BRT9" s="265"/>
      <c r="BRU9" s="265"/>
      <c r="BRV9" s="265"/>
      <c r="BRW9" s="265"/>
      <c r="BRX9" s="265"/>
      <c r="BRY9" s="265"/>
      <c r="BRZ9" s="265"/>
      <c r="BSA9" s="265"/>
      <c r="BSB9" s="265"/>
      <c r="BSC9" s="265"/>
      <c r="BSD9" s="265"/>
      <c r="BSE9" s="265"/>
      <c r="BSF9" s="265"/>
      <c r="BSG9" s="265"/>
      <c r="BSH9" s="265"/>
      <c r="BSI9" s="265"/>
      <c r="BSJ9" s="265"/>
      <c r="BSK9" s="265"/>
      <c r="BSL9" s="265"/>
      <c r="BSM9" s="265"/>
      <c r="BSN9" s="265"/>
      <c r="BSO9" s="265"/>
      <c r="BSP9" s="265"/>
      <c r="BSQ9" s="265"/>
      <c r="BSR9" s="265"/>
      <c r="BSS9" s="265"/>
      <c r="BST9" s="265"/>
      <c r="BSU9" s="265"/>
      <c r="BSV9" s="265"/>
      <c r="BSW9" s="265"/>
      <c r="BSX9" s="265"/>
      <c r="BSY9" s="265"/>
      <c r="BSZ9" s="265"/>
      <c r="BTA9" s="265"/>
      <c r="BTB9" s="265"/>
      <c r="BTC9" s="265"/>
      <c r="BTD9" s="265"/>
      <c r="BTE9" s="265"/>
      <c r="BTF9" s="265"/>
      <c r="BTG9" s="265"/>
      <c r="BTH9" s="265"/>
      <c r="BTI9" s="265"/>
      <c r="BTJ9" s="265"/>
      <c r="BTK9" s="265"/>
      <c r="BTL9" s="265"/>
      <c r="BTM9" s="265"/>
      <c r="BTN9" s="265"/>
      <c r="BTO9" s="265"/>
      <c r="BTP9" s="265"/>
      <c r="BTQ9" s="265"/>
      <c r="BTR9" s="265"/>
      <c r="BTS9" s="265"/>
      <c r="BTT9" s="265"/>
      <c r="BTU9" s="265"/>
      <c r="BTV9" s="265"/>
      <c r="BTW9" s="265"/>
      <c r="BTX9" s="265"/>
      <c r="BTY9" s="265"/>
      <c r="BTZ9" s="265"/>
      <c r="BUA9" s="265"/>
      <c r="BUB9" s="265"/>
      <c r="BUC9" s="265"/>
      <c r="BUD9" s="265"/>
      <c r="BUE9" s="265"/>
      <c r="BUF9" s="265"/>
      <c r="BUG9" s="265"/>
      <c r="BUH9" s="265"/>
      <c r="BUI9" s="265"/>
      <c r="BUJ9" s="265"/>
      <c r="BUK9" s="265"/>
      <c r="BUL9" s="265"/>
      <c r="BUM9" s="265"/>
      <c r="BUN9" s="265"/>
      <c r="BUO9" s="265"/>
      <c r="BUP9" s="265"/>
      <c r="BUQ9" s="265"/>
      <c r="BUR9" s="265"/>
      <c r="BUS9" s="265"/>
      <c r="BUT9" s="265"/>
      <c r="BUU9" s="265"/>
      <c r="BUV9" s="265"/>
      <c r="BUW9" s="265"/>
      <c r="BUX9" s="265"/>
      <c r="BUY9" s="265"/>
      <c r="BUZ9" s="265"/>
      <c r="BVA9" s="265"/>
      <c r="BVB9" s="265"/>
      <c r="BVC9" s="265"/>
      <c r="BVD9" s="265"/>
      <c r="BVE9" s="265"/>
      <c r="BVF9" s="265"/>
      <c r="BVG9" s="265"/>
      <c r="BVH9" s="265"/>
      <c r="BVI9" s="265"/>
      <c r="BVJ9" s="265"/>
      <c r="BVK9" s="265"/>
      <c r="BVL9" s="265"/>
      <c r="BVM9" s="265"/>
      <c r="BVN9" s="265"/>
      <c r="BVO9" s="265"/>
      <c r="BVP9" s="265"/>
      <c r="BVQ9" s="265"/>
      <c r="BVR9" s="265"/>
      <c r="BVS9" s="265"/>
      <c r="BVT9" s="265"/>
      <c r="BVU9" s="265"/>
      <c r="BVV9" s="265"/>
      <c r="BVW9" s="265"/>
      <c r="BVX9" s="265"/>
      <c r="BVY9" s="265"/>
      <c r="BVZ9" s="265"/>
      <c r="BWA9" s="265"/>
      <c r="BWB9" s="265"/>
      <c r="BWC9" s="265"/>
      <c r="BWD9" s="265"/>
      <c r="BWE9" s="265"/>
      <c r="BWF9" s="265"/>
      <c r="BWG9" s="265"/>
      <c r="BWH9" s="265"/>
      <c r="BWI9" s="265"/>
      <c r="BWJ9" s="265"/>
      <c r="BWK9" s="265"/>
      <c r="BWL9" s="265"/>
      <c r="BWM9" s="265"/>
      <c r="BWN9" s="265"/>
      <c r="BWO9" s="265"/>
      <c r="BWP9" s="265"/>
      <c r="BWQ9" s="265"/>
      <c r="BWR9" s="265"/>
      <c r="BWS9" s="265"/>
      <c r="BWT9" s="265"/>
      <c r="BWU9" s="265"/>
      <c r="BWV9" s="265"/>
      <c r="BWW9" s="265"/>
      <c r="BWX9" s="265"/>
      <c r="BWY9" s="265"/>
      <c r="BWZ9" s="265"/>
      <c r="BXA9" s="265"/>
      <c r="BXB9" s="265"/>
      <c r="BXC9" s="265"/>
      <c r="BXD9" s="265"/>
      <c r="BXE9" s="265"/>
      <c r="BXF9" s="265"/>
      <c r="BXG9" s="265"/>
      <c r="BXH9" s="265"/>
      <c r="BXI9" s="265"/>
      <c r="BXJ9" s="265"/>
      <c r="BXK9" s="265"/>
      <c r="BXL9" s="265"/>
      <c r="BXM9" s="265"/>
      <c r="BXN9" s="265"/>
      <c r="BXO9" s="265"/>
      <c r="BXP9" s="265"/>
      <c r="BXQ9" s="265"/>
      <c r="BXR9" s="265"/>
      <c r="BXS9" s="265"/>
      <c r="BXT9" s="265"/>
      <c r="BXU9" s="265"/>
      <c r="BXV9" s="265"/>
      <c r="BXW9" s="265"/>
      <c r="BXX9" s="265"/>
      <c r="BXY9" s="265"/>
      <c r="BXZ9" s="265"/>
      <c r="BYA9" s="265"/>
      <c r="BYB9" s="265"/>
      <c r="BYC9" s="265"/>
      <c r="BYD9" s="265"/>
      <c r="BYE9" s="265"/>
      <c r="BYF9" s="265"/>
      <c r="BYG9" s="265"/>
      <c r="BYH9" s="265"/>
      <c r="BYI9" s="265"/>
      <c r="BYJ9" s="265"/>
      <c r="BYK9" s="265"/>
      <c r="BYL9" s="265"/>
      <c r="BYM9" s="265"/>
      <c r="BYN9" s="265"/>
      <c r="BYO9" s="265"/>
      <c r="BYP9" s="265"/>
      <c r="BYQ9" s="265"/>
      <c r="BYR9" s="265"/>
      <c r="BYS9" s="265"/>
      <c r="BYT9" s="265"/>
      <c r="BYU9" s="265"/>
      <c r="BYV9" s="265"/>
      <c r="BYW9" s="265"/>
      <c r="BYX9" s="265"/>
      <c r="BYY9" s="265"/>
      <c r="BYZ9" s="265"/>
      <c r="BZA9" s="265"/>
      <c r="BZB9" s="265"/>
      <c r="BZC9" s="265"/>
      <c r="BZD9" s="265"/>
      <c r="BZE9" s="265"/>
      <c r="BZF9" s="265"/>
      <c r="BZG9" s="265"/>
      <c r="BZH9" s="265"/>
      <c r="BZI9" s="265"/>
      <c r="BZJ9" s="265"/>
      <c r="BZK9" s="265"/>
      <c r="BZL9" s="265"/>
      <c r="BZM9" s="265"/>
      <c r="BZN9" s="265"/>
      <c r="BZO9" s="265"/>
      <c r="BZP9" s="265"/>
      <c r="BZQ9" s="265"/>
      <c r="BZR9" s="265"/>
      <c r="BZS9" s="265"/>
      <c r="BZT9" s="265"/>
      <c r="BZU9" s="265"/>
      <c r="BZV9" s="265"/>
      <c r="BZW9" s="265"/>
      <c r="BZX9" s="265"/>
      <c r="BZY9" s="265"/>
      <c r="BZZ9" s="265"/>
      <c r="CAA9" s="265"/>
      <c r="CAB9" s="265"/>
      <c r="CAC9" s="265"/>
      <c r="CAD9" s="265"/>
      <c r="CAE9" s="265"/>
      <c r="CAF9" s="265"/>
      <c r="CAG9" s="265"/>
      <c r="CAH9" s="265"/>
      <c r="CAI9" s="265"/>
      <c r="CAJ9" s="265"/>
      <c r="CAK9" s="265"/>
      <c r="CAL9" s="265"/>
      <c r="CAM9" s="265"/>
      <c r="CAN9" s="265"/>
      <c r="CAO9" s="265"/>
      <c r="CAP9" s="265"/>
      <c r="CAQ9" s="265"/>
      <c r="CAR9" s="265"/>
      <c r="CAS9" s="265"/>
      <c r="CAT9" s="265"/>
      <c r="CAU9" s="265"/>
      <c r="CAV9" s="265"/>
      <c r="CAW9" s="265"/>
      <c r="CAX9" s="265"/>
      <c r="CAY9" s="265"/>
      <c r="CAZ9" s="265"/>
      <c r="CBA9" s="265"/>
      <c r="CBB9" s="265"/>
      <c r="CBC9" s="265"/>
      <c r="CBD9" s="265"/>
      <c r="CBE9" s="265"/>
      <c r="CBF9" s="265"/>
      <c r="CBG9" s="265"/>
      <c r="CBH9" s="265"/>
      <c r="CBI9" s="265"/>
      <c r="CBJ9" s="265"/>
      <c r="CBK9" s="265"/>
      <c r="CBL9" s="265"/>
      <c r="CBM9" s="265"/>
      <c r="CBN9" s="265"/>
      <c r="CBO9" s="265"/>
      <c r="CBP9" s="265"/>
      <c r="CBQ9" s="265"/>
      <c r="CBR9" s="265"/>
      <c r="CBS9" s="265"/>
      <c r="CBT9" s="265"/>
      <c r="CBU9" s="265"/>
      <c r="CBV9" s="265"/>
      <c r="CBW9" s="265"/>
      <c r="CBX9" s="265"/>
      <c r="CBY9" s="265"/>
      <c r="CBZ9" s="265"/>
      <c r="CCA9" s="265"/>
      <c r="CCB9" s="265"/>
      <c r="CCC9" s="265"/>
      <c r="CCD9" s="265"/>
      <c r="CCE9" s="265"/>
      <c r="CCF9" s="265"/>
      <c r="CCG9" s="265"/>
      <c r="CCH9" s="265"/>
      <c r="CCI9" s="265"/>
      <c r="CCJ9" s="265"/>
      <c r="CCK9" s="265"/>
      <c r="CCL9" s="265"/>
      <c r="CCM9" s="265"/>
      <c r="CCN9" s="265"/>
      <c r="CCO9" s="265"/>
      <c r="CCP9" s="265"/>
      <c r="CCQ9" s="265"/>
      <c r="CCR9" s="265"/>
      <c r="CCS9" s="265"/>
      <c r="CCT9" s="265"/>
      <c r="CCU9" s="265"/>
      <c r="CCV9" s="265"/>
      <c r="CCW9" s="265"/>
      <c r="CCX9" s="265"/>
      <c r="CCY9" s="265"/>
      <c r="CCZ9" s="265"/>
      <c r="CDA9" s="265"/>
      <c r="CDB9" s="265"/>
      <c r="CDC9" s="265"/>
      <c r="CDD9" s="265"/>
      <c r="CDE9" s="265"/>
      <c r="CDF9" s="265"/>
      <c r="CDG9" s="265"/>
      <c r="CDH9" s="265"/>
      <c r="CDI9" s="265"/>
      <c r="CDJ9" s="265"/>
      <c r="CDK9" s="265"/>
      <c r="CDL9" s="265"/>
      <c r="CDM9" s="265"/>
      <c r="CDN9" s="265"/>
      <c r="CDO9" s="265"/>
      <c r="CDP9" s="265"/>
      <c r="CDQ9" s="265"/>
      <c r="CDR9" s="265"/>
      <c r="CDS9" s="265"/>
      <c r="CDT9" s="265"/>
      <c r="CDU9" s="265"/>
      <c r="CDV9" s="265"/>
      <c r="CDW9" s="265"/>
      <c r="CDX9" s="265"/>
      <c r="CDY9" s="265"/>
      <c r="CDZ9" s="265"/>
      <c r="CEA9" s="265"/>
      <c r="CEB9" s="265"/>
      <c r="CEC9" s="265"/>
      <c r="CED9" s="265"/>
      <c r="CEE9" s="265"/>
      <c r="CEF9" s="265"/>
      <c r="CEG9" s="265"/>
      <c r="CEH9" s="265"/>
      <c r="CEI9" s="265"/>
      <c r="CEJ9" s="265"/>
      <c r="CEK9" s="265"/>
      <c r="CEL9" s="265"/>
      <c r="CEM9" s="265"/>
      <c r="CEN9" s="265"/>
      <c r="CEO9" s="265"/>
      <c r="CEP9" s="265"/>
      <c r="CEQ9" s="265"/>
      <c r="CER9" s="265"/>
      <c r="CES9" s="265" t="s">
        <v>1</v>
      </c>
      <c r="CET9" s="265" t="s">
        <v>1</v>
      </c>
      <c r="CEU9" s="265"/>
      <c r="CEV9" s="265"/>
      <c r="CEW9" s="265" t="s">
        <v>1</v>
      </c>
      <c r="CEX9" s="265" t="s">
        <v>1671</v>
      </c>
      <c r="CEY9" s="265"/>
      <c r="CEZ9" s="265"/>
      <c r="CFA9" s="265"/>
      <c r="CFB9" s="265"/>
      <c r="CFC9" s="265"/>
      <c r="CFD9" s="265"/>
      <c r="CFE9" s="265"/>
      <c r="CFF9" s="265"/>
      <c r="CFG9" s="265"/>
      <c r="CFH9" s="265"/>
      <c r="CFI9" s="265"/>
      <c r="CFJ9" s="265"/>
      <c r="CFK9" s="265" t="s">
        <v>1</v>
      </c>
      <c r="CFL9" s="265"/>
      <c r="CFM9" s="265"/>
      <c r="CFN9" s="265"/>
      <c r="CFO9" s="265"/>
      <c r="CFP9" s="265" t="s">
        <v>1</v>
      </c>
      <c r="CFQ9" s="265"/>
      <c r="CFR9" s="265"/>
      <c r="CFS9" s="265" t="s">
        <v>1</v>
      </c>
      <c r="CFT9" s="265" t="s">
        <v>1</v>
      </c>
      <c r="CFU9" s="265" t="s">
        <v>1</v>
      </c>
      <c r="CFV9" s="265"/>
      <c r="CFW9" s="265"/>
      <c r="CFX9" s="265"/>
      <c r="CFY9" s="265"/>
      <c r="CFZ9" s="265"/>
      <c r="CGA9" s="265"/>
      <c r="CGB9" s="265"/>
      <c r="CGC9" s="265"/>
      <c r="CGD9" s="265"/>
      <c r="CGE9" s="265"/>
      <c r="CGF9" s="265"/>
      <c r="CGG9" s="265"/>
      <c r="CGH9" s="265"/>
      <c r="CGI9" s="265"/>
      <c r="CGJ9" s="265"/>
      <c r="CGK9" s="265"/>
      <c r="CGL9" s="265"/>
      <c r="CGM9" s="265"/>
      <c r="CGN9" s="265"/>
      <c r="CGO9" s="265"/>
      <c r="CGP9" s="265"/>
      <c r="CGQ9" s="265"/>
      <c r="CGR9" s="265"/>
      <c r="CGS9" s="265"/>
      <c r="CGT9" s="265"/>
      <c r="CGU9" s="265"/>
      <c r="CGV9" s="265"/>
      <c r="CGW9" s="265"/>
      <c r="CGX9" s="265"/>
      <c r="CGY9" s="265"/>
      <c r="CGZ9" s="265"/>
      <c r="CHA9" s="265"/>
      <c r="CHB9" s="265"/>
      <c r="CHC9" s="265"/>
      <c r="CHD9" s="265"/>
      <c r="CHE9" s="265"/>
      <c r="CHF9" s="265"/>
      <c r="CHG9" s="265"/>
      <c r="CHH9" s="265"/>
      <c r="CHI9" s="265"/>
      <c r="CHJ9" s="265"/>
      <c r="CHK9" s="265"/>
      <c r="CHL9" s="265"/>
      <c r="CHM9" s="265">
        <v>10</v>
      </c>
      <c r="CHN9" s="270" t="s">
        <v>1</v>
      </c>
      <c r="CHO9" s="270"/>
      <c r="CHP9" s="265"/>
      <c r="CHQ9" s="265"/>
      <c r="CHR9" s="265"/>
      <c r="CHS9" s="265"/>
      <c r="CHT9" s="265"/>
      <c r="CHU9" s="265"/>
      <c r="CHV9" s="265"/>
      <c r="CHW9" s="265"/>
      <c r="CHX9" s="265"/>
      <c r="CHY9" s="265"/>
      <c r="CHZ9" s="265"/>
      <c r="CIA9" s="265"/>
      <c r="CIB9" s="265"/>
      <c r="CIC9" s="265"/>
      <c r="CID9" s="265"/>
      <c r="CIE9" s="265"/>
      <c r="CIF9" s="265"/>
      <c r="CIG9" s="265"/>
      <c r="CIH9" s="265" t="s">
        <v>1571</v>
      </c>
      <c r="CII9" s="270" t="s">
        <v>722</v>
      </c>
      <c r="CIJ9" s="270" t="s">
        <v>723</v>
      </c>
      <c r="CIK9" s="270" t="s">
        <v>724</v>
      </c>
      <c r="CIL9" s="270" t="s">
        <v>725</v>
      </c>
      <c r="CIM9" s="270" t="s">
        <v>1</v>
      </c>
      <c r="CIN9" s="270" t="s">
        <v>1</v>
      </c>
      <c r="CIO9" s="270" t="s">
        <v>1</v>
      </c>
      <c r="CIP9" s="270" t="s">
        <v>1</v>
      </c>
      <c r="CIQ9" s="270" t="s">
        <v>1</v>
      </c>
      <c r="CIR9" s="270" t="s">
        <v>1</v>
      </c>
      <c r="CIS9" s="270" t="s">
        <v>1</v>
      </c>
      <c r="CIT9" s="270"/>
      <c r="CIU9" s="265"/>
      <c r="CIV9" s="265"/>
      <c r="CIW9" s="265"/>
      <c r="CIX9" s="265"/>
      <c r="CIY9" s="265"/>
      <c r="CIZ9" s="265"/>
      <c r="CJA9" s="265"/>
      <c r="CJB9" s="265"/>
      <c r="CJC9" s="265"/>
      <c r="CJD9" s="265"/>
      <c r="CJE9" s="265"/>
      <c r="CJF9" s="265"/>
      <c r="CJG9" s="265"/>
      <c r="CJH9" s="265"/>
      <c r="CJI9" s="265"/>
      <c r="CJJ9" s="265"/>
      <c r="CJK9" s="265"/>
      <c r="CJL9" s="265"/>
      <c r="CJM9" s="265"/>
      <c r="CJN9" s="265"/>
      <c r="CJO9" s="265"/>
      <c r="CJP9" s="265"/>
      <c r="CJQ9" s="265"/>
      <c r="CJR9" s="265"/>
      <c r="CJS9" s="265"/>
      <c r="CJT9" s="265"/>
      <c r="CJU9" s="265"/>
      <c r="CJV9" s="265"/>
      <c r="CJW9" s="265"/>
      <c r="CJX9" s="265"/>
      <c r="CJY9" s="265"/>
      <c r="CJZ9" s="265"/>
      <c r="CKA9" s="265"/>
      <c r="CKB9" s="265"/>
      <c r="CKC9" s="265"/>
      <c r="CKD9" s="265"/>
      <c r="CKE9" s="265"/>
      <c r="CKF9" s="265"/>
      <c r="CKG9" s="265"/>
      <c r="CKH9" s="265"/>
      <c r="CKI9" s="265"/>
      <c r="CKJ9" s="265"/>
      <c r="CKK9" s="265"/>
      <c r="CKL9" s="265"/>
      <c r="CKM9" s="265"/>
      <c r="CKN9" s="265"/>
      <c r="CKO9" s="265"/>
      <c r="CKP9" s="265"/>
      <c r="CKQ9" s="265"/>
      <c r="CKR9" s="265"/>
      <c r="CKS9" s="265"/>
      <c r="CKT9" s="265"/>
      <c r="CKU9" s="265"/>
      <c r="CKV9" s="265"/>
      <c r="CKW9" s="265"/>
      <c r="CKX9" s="265"/>
      <c r="CKY9" s="265"/>
      <c r="CKZ9" s="265"/>
      <c r="CLA9" s="265"/>
      <c r="CLB9" s="265"/>
      <c r="CLC9" s="265"/>
      <c r="CLD9" s="265"/>
      <c r="CLE9" s="265"/>
      <c r="CLF9" s="265"/>
      <c r="CLG9" s="265"/>
      <c r="CLH9" s="265"/>
      <c r="CLI9" s="265"/>
      <c r="CLJ9" s="265"/>
      <c r="CLK9" s="265"/>
      <c r="CLL9" s="265"/>
      <c r="CLM9" s="265"/>
      <c r="CLN9" s="265"/>
      <c r="CLO9" s="265"/>
      <c r="CLP9" s="265"/>
      <c r="CLQ9" s="265"/>
      <c r="CLR9" s="265"/>
      <c r="CLS9" s="265"/>
      <c r="CLT9" s="265"/>
      <c r="CLU9" s="265"/>
      <c r="CLV9" s="265"/>
      <c r="CLW9" s="265"/>
      <c r="CLX9" s="270"/>
      <c r="CLY9" s="270"/>
      <c r="CLZ9" s="270"/>
      <c r="CMA9" s="270"/>
      <c r="CMB9" s="270"/>
      <c r="CMC9" s="270"/>
      <c r="CMD9" s="270" t="s">
        <v>1</v>
      </c>
      <c r="CME9" s="265" t="s">
        <v>1</v>
      </c>
      <c r="CMF9" s="270" t="s">
        <v>1</v>
      </c>
      <c r="CMG9" s="270" t="s">
        <v>492</v>
      </c>
      <c r="CMH9" s="270"/>
      <c r="CMI9" s="270"/>
      <c r="CMJ9" s="270"/>
      <c r="CMK9" s="270"/>
      <c r="CML9" s="270"/>
      <c r="CMM9" s="270"/>
      <c r="CMN9" s="270"/>
      <c r="CMO9" s="270"/>
      <c r="CMP9" s="270"/>
      <c r="CMQ9" s="270"/>
      <c r="CMR9" s="270"/>
      <c r="CMS9" s="270"/>
      <c r="CMT9" s="270"/>
      <c r="CMU9" s="270"/>
      <c r="CMV9" s="270"/>
      <c r="CMW9" s="270"/>
      <c r="CMX9" s="270"/>
      <c r="CMY9" s="270"/>
      <c r="CMZ9" s="270"/>
      <c r="CNA9" s="270"/>
      <c r="CNB9" s="270"/>
      <c r="CNC9" s="270"/>
      <c r="CND9" s="270"/>
      <c r="CNE9" s="270"/>
      <c r="CNF9" s="270"/>
      <c r="CNG9" s="270"/>
      <c r="CNH9" s="265"/>
      <c r="CNI9" s="265"/>
      <c r="CNJ9" s="265"/>
      <c r="CNK9" s="270" t="s">
        <v>1</v>
      </c>
      <c r="CNL9" s="270" t="s">
        <v>1</v>
      </c>
      <c r="CNM9" s="267">
        <f>DAY(DataSource!B46)</f>
        <v>31</v>
      </c>
      <c r="CNN9" s="267">
        <f>MONTH(DataSource!B46)</f>
        <v>3</v>
      </c>
      <c r="CNO9" s="267">
        <f>YEAR(DataSource!B46)</f>
        <v>2024</v>
      </c>
      <c r="CNP9" s="270"/>
      <c r="CNQ9" s="270"/>
      <c r="CNR9" s="270"/>
      <c r="CNS9" s="265"/>
      <c r="CNT9" s="265"/>
      <c r="CNU9" s="265"/>
      <c r="CNV9" s="265"/>
      <c r="CNW9" s="265"/>
      <c r="CNX9" s="265"/>
      <c r="CNY9" s="265"/>
      <c r="CNZ9" s="265"/>
      <c r="COA9" s="265"/>
      <c r="COB9" s="265"/>
      <c r="COC9" s="265"/>
      <c r="COD9" s="265"/>
      <c r="COE9" s="265"/>
      <c r="COF9" s="265"/>
      <c r="COG9" s="265"/>
      <c r="COH9" s="265"/>
      <c r="COI9" s="265"/>
      <c r="COJ9" s="265"/>
      <c r="COK9" s="265"/>
      <c r="COL9" s="265"/>
      <c r="COM9" s="265"/>
      <c r="CON9" s="265"/>
      <c r="COO9" s="265"/>
      <c r="COP9" s="265"/>
      <c r="COQ9" s="265"/>
      <c r="COR9" s="265"/>
      <c r="COS9" s="265"/>
      <c r="COT9" s="265"/>
      <c r="COU9" s="265"/>
      <c r="COV9" s="265"/>
      <c r="COW9" s="265" t="s">
        <v>1</v>
      </c>
      <c r="COX9" s="265"/>
      <c r="COY9" s="265"/>
      <c r="COZ9" s="265"/>
      <c r="CPA9" s="270"/>
      <c r="CPB9" s="265"/>
      <c r="CPC9" s="265"/>
      <c r="CPD9" s="265"/>
      <c r="CPE9" s="265"/>
      <c r="CPF9" s="265"/>
      <c r="CPG9" s="265"/>
      <c r="CPH9" s="265"/>
      <c r="CPI9" s="265"/>
      <c r="CPJ9" s="265"/>
      <c r="CPK9" s="265"/>
      <c r="CPL9" s="265"/>
      <c r="CPM9" s="270"/>
      <c r="CPN9" s="265"/>
      <c r="CPO9" s="265"/>
      <c r="CPP9" s="265"/>
      <c r="CPQ9" s="265" t="s">
        <v>1</v>
      </c>
      <c r="CPR9" s="265" t="s">
        <v>1</v>
      </c>
      <c r="CPS9" s="265" t="s">
        <v>1</v>
      </c>
      <c r="CPT9" s="265"/>
      <c r="CPU9" s="265" t="s">
        <v>1</v>
      </c>
      <c r="CPV9" s="270" t="s">
        <v>1</v>
      </c>
      <c r="CPW9" s="265" t="s">
        <v>1</v>
      </c>
      <c r="CPX9" s="265"/>
      <c r="CPY9" s="265" t="s">
        <v>1</v>
      </c>
      <c r="CPZ9" s="265" t="s">
        <v>1</v>
      </c>
      <c r="CQA9" s="265" t="s">
        <v>1</v>
      </c>
      <c r="CQB9" s="265" t="s">
        <v>1</v>
      </c>
      <c r="CQC9" s="265" t="s">
        <v>1</v>
      </c>
      <c r="CQD9" s="265" t="s">
        <v>1</v>
      </c>
      <c r="CQE9" s="265"/>
      <c r="CQF9" s="261" t="s">
        <v>6952</v>
      </c>
      <c r="CQG9" s="261" t="s">
        <v>1751</v>
      </c>
      <c r="CQH9" s="261" t="s">
        <v>514</v>
      </c>
      <c r="CQI9" s="261" t="s">
        <v>1</v>
      </c>
      <c r="CQJ9" s="261" t="s">
        <v>1</v>
      </c>
      <c r="CQK9" s="261" t="s">
        <v>1</v>
      </c>
      <c r="CQL9" s="261"/>
      <c r="CQM9" s="261"/>
      <c r="CQN9" s="261"/>
      <c r="CQO9" s="261"/>
      <c r="CQP9" s="261"/>
      <c r="CQQ9" s="261"/>
      <c r="CQR9" s="261"/>
      <c r="CQS9" s="261"/>
      <c r="CQT9" s="261"/>
      <c r="CQU9" s="261"/>
      <c r="CQV9" s="261"/>
      <c r="CQW9" s="261" t="s">
        <v>1</v>
      </c>
      <c r="CQX9" s="261" t="s">
        <v>1</v>
      </c>
      <c r="CQY9" s="261" t="s">
        <v>1</v>
      </c>
      <c r="CQZ9" s="261" t="s">
        <v>1</v>
      </c>
      <c r="CRA9" s="261" t="s">
        <v>1</v>
      </c>
      <c r="CRB9" s="261" t="s">
        <v>1</v>
      </c>
      <c r="CRC9" s="261" t="s">
        <v>1</v>
      </c>
      <c r="CRD9" s="261" t="s">
        <v>1</v>
      </c>
      <c r="CRE9" s="261" t="s">
        <v>1</v>
      </c>
      <c r="CRF9" s="261" t="s">
        <v>1</v>
      </c>
      <c r="CRG9" s="261" t="s">
        <v>1</v>
      </c>
      <c r="CRH9" s="261" t="s">
        <v>2638</v>
      </c>
      <c r="CRI9" s="261"/>
      <c r="CRJ9" s="261"/>
      <c r="CRK9" s="261"/>
      <c r="CRL9" s="261"/>
      <c r="CRM9" s="261"/>
      <c r="CRN9" s="261"/>
      <c r="CRO9" s="261"/>
      <c r="CRP9" s="261"/>
      <c r="CRQ9" s="261"/>
      <c r="CRR9" s="261"/>
      <c r="CRS9" s="261"/>
      <c r="CRT9" s="261"/>
      <c r="CRU9" s="261"/>
      <c r="CRV9" s="261"/>
      <c r="CRW9" s="261"/>
      <c r="CRX9" s="261" t="s">
        <v>6502</v>
      </c>
      <c r="CRY9" s="261">
        <v>10000</v>
      </c>
      <c r="CRZ9" s="261" t="s">
        <v>1</v>
      </c>
      <c r="CSA9" s="261" t="s">
        <v>6497</v>
      </c>
      <c r="CSB9" s="261" t="s">
        <v>1</v>
      </c>
      <c r="CSC9" s="262" t="s">
        <v>6724</v>
      </c>
      <c r="CSD9" s="261" t="s">
        <v>1</v>
      </c>
      <c r="CSE9" s="261" t="s">
        <v>6501</v>
      </c>
      <c r="CSF9" s="261">
        <v>10000</v>
      </c>
      <c r="CSG9" s="261" t="s">
        <v>1</v>
      </c>
      <c r="CSH9" s="261" t="s">
        <v>6497</v>
      </c>
      <c r="CSI9" s="261" t="s">
        <v>1</v>
      </c>
      <c r="CSJ9" s="262" t="s">
        <v>6724</v>
      </c>
      <c r="CSK9" s="261" t="s">
        <v>1</v>
      </c>
      <c r="CSL9" s="261" t="s">
        <v>6503</v>
      </c>
      <c r="CSM9" s="261">
        <v>10000</v>
      </c>
      <c r="CSN9" s="261" t="s">
        <v>1</v>
      </c>
      <c r="CSO9" s="261" t="s">
        <v>6497</v>
      </c>
      <c r="CSP9" s="261" t="s">
        <v>1</v>
      </c>
      <c r="CSQ9" s="262" t="s">
        <v>6724</v>
      </c>
      <c r="CSR9" s="261" t="s">
        <v>1</v>
      </c>
      <c r="CSS9" s="261" t="s">
        <v>6500</v>
      </c>
      <c r="CST9" s="261">
        <v>10000</v>
      </c>
      <c r="CSU9" s="261" t="s">
        <v>1</v>
      </c>
      <c r="CSV9" s="261" t="s">
        <v>6497</v>
      </c>
      <c r="CSW9" s="261" t="s">
        <v>1</v>
      </c>
      <c r="CSX9" s="262" t="s">
        <v>6724</v>
      </c>
      <c r="CSY9" s="261" t="s">
        <v>1</v>
      </c>
      <c r="CSZ9" s="261" t="s">
        <v>6505</v>
      </c>
      <c r="CTA9" s="261">
        <v>10000</v>
      </c>
      <c r="CTB9" s="261" t="s">
        <v>1</v>
      </c>
      <c r="CTC9" s="261" t="s">
        <v>6497</v>
      </c>
      <c r="CTD9" s="261" t="s">
        <v>1</v>
      </c>
      <c r="CTE9" s="262" t="s">
        <v>6724</v>
      </c>
      <c r="CTF9" s="261" t="s">
        <v>1</v>
      </c>
      <c r="CTG9" s="261" t="s">
        <v>6499</v>
      </c>
      <c r="CTH9" s="261">
        <v>10000</v>
      </c>
      <c r="CTI9" s="261" t="s">
        <v>1</v>
      </c>
      <c r="CTJ9" s="261" t="s">
        <v>6497</v>
      </c>
      <c r="CTK9" s="261" t="s">
        <v>1</v>
      </c>
      <c r="CTL9" s="262" t="s">
        <v>6724</v>
      </c>
      <c r="CTM9" s="261"/>
      <c r="CTN9" s="534"/>
      <c r="CTO9" s="534"/>
      <c r="CTP9" s="534"/>
      <c r="CTQ9" s="534"/>
      <c r="CTR9" s="534"/>
      <c r="CTS9" s="534"/>
      <c r="CTT9" s="261"/>
      <c r="CTU9" s="261"/>
      <c r="CTV9" s="261"/>
      <c r="CTW9" s="261"/>
      <c r="CTX9" s="261"/>
      <c r="CTY9" s="261"/>
      <c r="CTZ9" s="261"/>
      <c r="CUA9" s="261"/>
      <c r="CUB9" s="261"/>
      <c r="CUC9" s="261"/>
      <c r="CUD9" s="261"/>
      <c r="CUE9" s="261"/>
      <c r="CUF9" s="261"/>
      <c r="CUG9" s="261"/>
      <c r="CUH9" s="261"/>
      <c r="CUI9" s="261"/>
      <c r="CUJ9" s="261"/>
      <c r="CUK9" s="261"/>
      <c r="CUL9" s="261"/>
      <c r="CUM9" s="261"/>
      <c r="CUN9" s="261"/>
      <c r="CUO9" s="261"/>
      <c r="CUP9" s="261"/>
      <c r="CUQ9" s="261"/>
      <c r="CUR9" s="261"/>
      <c r="CUS9" s="261"/>
      <c r="CUT9" s="261"/>
      <c r="CUU9" s="261"/>
      <c r="CUV9" s="261"/>
      <c r="CUW9" s="261"/>
      <c r="CUX9" s="261"/>
      <c r="CUY9" s="261"/>
      <c r="CUZ9" s="261"/>
      <c r="CVA9" s="261"/>
      <c r="CVB9" s="261"/>
      <c r="CVC9" s="261"/>
      <c r="CVD9" s="261"/>
      <c r="CVE9" s="261"/>
      <c r="CVF9" s="261"/>
      <c r="CVG9" s="261"/>
      <c r="CVH9" s="261"/>
      <c r="CVI9" s="261"/>
      <c r="CVJ9" s="261"/>
      <c r="CVK9" s="261"/>
      <c r="CVL9" s="261"/>
      <c r="CVM9" s="261"/>
      <c r="CVN9" s="261"/>
      <c r="CVO9" s="261"/>
      <c r="CVP9" s="261"/>
      <c r="CVQ9" s="261"/>
      <c r="CVR9" s="261"/>
      <c r="CVS9" s="261"/>
      <c r="CVT9" s="261"/>
      <c r="CVU9" s="261"/>
      <c r="CVV9" s="261"/>
      <c r="CVW9" s="261"/>
      <c r="CVX9" s="261"/>
      <c r="CVY9" s="261"/>
      <c r="CVZ9" s="261"/>
      <c r="CWA9" s="261"/>
      <c r="CWB9" s="261"/>
      <c r="CWC9" s="261"/>
      <c r="CWD9" s="261"/>
      <c r="CWE9" s="261"/>
      <c r="CWF9" s="261"/>
      <c r="CWG9" s="261"/>
      <c r="CWH9" s="261"/>
      <c r="CWI9" s="261"/>
      <c r="CWJ9" s="261"/>
      <c r="CWK9" s="261"/>
      <c r="CWL9" s="261"/>
      <c r="CWM9" s="261"/>
      <c r="CWN9" s="261"/>
      <c r="CWO9" s="261"/>
      <c r="CWP9" s="261"/>
      <c r="CWQ9" s="261"/>
      <c r="CWR9" s="261"/>
      <c r="CWS9" s="261"/>
      <c r="CWT9" s="261"/>
      <c r="CWU9" s="261"/>
      <c r="CWV9" s="261"/>
      <c r="CWW9" s="261"/>
      <c r="CWX9" s="261"/>
      <c r="CWY9" s="261"/>
      <c r="CWZ9" s="261"/>
      <c r="CXA9" s="261"/>
      <c r="CXB9" s="261"/>
      <c r="CXC9" s="261"/>
      <c r="CXD9" s="261"/>
      <c r="CXE9" s="261"/>
      <c r="CXF9" s="261"/>
      <c r="CXG9" s="261"/>
      <c r="CXH9" s="261"/>
      <c r="CXI9" s="261"/>
      <c r="CXJ9" s="261"/>
      <c r="CXK9" s="261"/>
      <c r="CXL9" s="261"/>
      <c r="CXM9" s="261"/>
      <c r="CXN9" s="261"/>
      <c r="CXO9" s="261"/>
      <c r="CXP9" s="261"/>
      <c r="CXQ9" s="261"/>
      <c r="CXR9" s="261"/>
      <c r="CXS9" s="261"/>
      <c r="CXT9" s="261"/>
      <c r="CXU9" s="261"/>
      <c r="CXV9" s="261"/>
      <c r="CXW9" s="261"/>
      <c r="CXX9" s="261"/>
      <c r="CXY9" s="261"/>
      <c r="CXZ9" s="261"/>
      <c r="CYA9" s="261"/>
      <c r="CYB9" s="261"/>
      <c r="CYC9" s="261"/>
      <c r="CYD9" s="261"/>
      <c r="CYE9" s="261"/>
      <c r="CYF9" s="261"/>
      <c r="CYG9" s="261"/>
      <c r="CYH9" s="261"/>
      <c r="CYI9" s="261"/>
      <c r="CYJ9" s="261"/>
      <c r="CYK9" s="261"/>
      <c r="CYL9" s="261"/>
      <c r="CYM9" s="261"/>
      <c r="CYN9" s="261"/>
      <c r="CYO9" s="261"/>
      <c r="CYP9" s="261"/>
      <c r="CYQ9" s="265"/>
      <c r="CYR9" s="265"/>
      <c r="CYS9" s="265"/>
      <c r="CYT9" s="265"/>
      <c r="CYU9" s="265"/>
      <c r="CYV9" s="265"/>
      <c r="CYW9" s="265"/>
      <c r="CYX9" s="265"/>
      <c r="CYY9" s="265"/>
      <c r="CYZ9" s="265"/>
      <c r="CZA9" s="265"/>
      <c r="CZB9" s="265"/>
      <c r="CZC9" s="265"/>
      <c r="CZD9" s="265"/>
      <c r="CZE9" s="265"/>
      <c r="CZF9" s="265"/>
      <c r="CZG9" s="265"/>
      <c r="CZH9" s="265"/>
      <c r="CZI9" s="265"/>
      <c r="CZJ9" s="265"/>
      <c r="CZK9" s="265"/>
      <c r="CZL9" s="265"/>
      <c r="CZM9" s="265"/>
      <c r="CZN9" s="265"/>
      <c r="CZO9" s="265"/>
      <c r="CZP9" s="265"/>
      <c r="CZQ9" s="265"/>
      <c r="CZR9" s="265"/>
      <c r="CZS9" s="265"/>
      <c r="CZT9" s="265"/>
      <c r="CZU9" s="265"/>
      <c r="CZV9" s="265"/>
      <c r="CZW9" s="265"/>
      <c r="CZX9" s="265"/>
      <c r="CZY9" s="265"/>
      <c r="CZZ9" s="265"/>
      <c r="DAA9" s="265"/>
      <c r="DAB9" s="265"/>
      <c r="DAC9" s="265"/>
      <c r="DAD9" s="265"/>
      <c r="DAE9" s="265"/>
      <c r="DAF9" s="265"/>
      <c r="DAG9" s="265"/>
      <c r="DAH9" s="265"/>
      <c r="DAI9" s="265"/>
      <c r="DAJ9" s="265"/>
      <c r="DAK9" s="265"/>
      <c r="DAL9" s="265"/>
      <c r="DAM9" s="265"/>
      <c r="DAN9" s="265"/>
      <c r="DAO9" s="265"/>
      <c r="DAP9" s="265"/>
      <c r="DAQ9" s="265"/>
      <c r="DAR9" s="265"/>
      <c r="DAS9" s="265"/>
      <c r="DAT9" s="265"/>
      <c r="DAU9" s="265"/>
      <c r="DAV9" s="265"/>
      <c r="DAW9" s="265"/>
      <c r="DAX9" s="265"/>
      <c r="DAY9" s="265"/>
      <c r="DAZ9" s="265"/>
      <c r="DBA9" s="265"/>
      <c r="DBB9" s="265"/>
      <c r="DBC9" s="265"/>
      <c r="DBD9" s="265"/>
      <c r="DBE9" s="265"/>
      <c r="DBF9" s="265"/>
      <c r="DBG9" s="265"/>
      <c r="DBH9" s="265"/>
      <c r="DBI9" s="265"/>
      <c r="DBJ9" s="265"/>
      <c r="DBK9" s="265"/>
      <c r="DBL9" s="265"/>
      <c r="DBM9" s="265"/>
      <c r="DBN9" s="265"/>
      <c r="DBO9" s="265"/>
      <c r="DBP9" s="265"/>
      <c r="DBQ9" s="265"/>
      <c r="DBR9" s="265"/>
      <c r="DBS9" s="265"/>
      <c r="DBT9" s="265"/>
      <c r="DBU9" s="265"/>
      <c r="DBV9" s="265"/>
      <c r="DBW9" s="265"/>
      <c r="DBX9" s="265"/>
      <c r="DBY9" s="265"/>
      <c r="DBZ9" s="265"/>
      <c r="DCA9" s="265"/>
      <c r="DCB9" s="265"/>
      <c r="DCC9" s="265"/>
      <c r="DCD9" s="265"/>
      <c r="DCE9" s="265"/>
      <c r="DCF9" s="265"/>
      <c r="DCG9" s="265"/>
      <c r="DCH9" s="265"/>
      <c r="DCI9" s="265"/>
      <c r="DCJ9" s="265"/>
      <c r="DCK9" s="265"/>
      <c r="DCL9" s="265"/>
      <c r="DCM9" s="265"/>
      <c r="DCN9" s="265"/>
      <c r="DCO9" s="265"/>
      <c r="DCP9" s="265"/>
      <c r="DCQ9" s="265"/>
      <c r="DCR9" s="265"/>
      <c r="DCS9" s="265"/>
      <c r="DCT9" s="265"/>
      <c r="DCU9" s="265"/>
      <c r="DCV9" s="265"/>
      <c r="DCW9" s="265"/>
      <c r="DCX9" s="265"/>
      <c r="DCY9" s="265"/>
      <c r="DCZ9" s="265"/>
      <c r="DDA9" s="265"/>
      <c r="DDB9" s="265"/>
      <c r="DDC9" s="265"/>
      <c r="DDD9" s="265"/>
      <c r="DDE9" s="265"/>
      <c r="DDF9" s="265"/>
      <c r="DDG9" s="265"/>
      <c r="DDH9" s="265"/>
      <c r="DDI9" s="265"/>
      <c r="DDJ9" s="265"/>
      <c r="DDK9" s="265"/>
      <c r="DDL9" s="265"/>
      <c r="DDM9" s="265"/>
      <c r="DDN9" s="265"/>
      <c r="DDO9" s="265"/>
      <c r="DDP9" s="265"/>
      <c r="DDQ9" s="265"/>
      <c r="DDR9" s="265"/>
      <c r="DDS9" s="265"/>
      <c r="DDT9" s="265"/>
      <c r="DDU9" s="265"/>
      <c r="DDV9" s="265"/>
      <c r="DDW9" s="265"/>
      <c r="DDX9" s="265"/>
      <c r="DDY9" s="265"/>
      <c r="DDZ9" s="265"/>
      <c r="DEA9" s="265"/>
      <c r="DEB9" s="265"/>
      <c r="DEC9" s="265"/>
      <c r="DED9" s="265"/>
      <c r="DEE9" s="265"/>
      <c r="DEF9" s="265"/>
      <c r="DEG9" s="265"/>
      <c r="DEH9" s="265"/>
      <c r="DEI9" s="265"/>
      <c r="DEJ9" s="265"/>
      <c r="DEK9" s="265"/>
      <c r="DEL9" s="265"/>
      <c r="DEM9" s="265"/>
      <c r="DEN9" s="265"/>
      <c r="DEO9" s="265"/>
      <c r="DEP9" s="265"/>
      <c r="DEQ9" s="265"/>
      <c r="DER9" s="265"/>
      <c r="DES9" s="265"/>
      <c r="DET9" s="265"/>
      <c r="DEU9" s="265"/>
      <c r="DEV9" s="265"/>
      <c r="DEW9" s="265"/>
      <c r="DEX9" s="265"/>
      <c r="DEY9" s="265"/>
      <c r="DEZ9" s="265"/>
      <c r="DFA9" s="265"/>
      <c r="DFB9" s="265"/>
      <c r="DFC9" s="265"/>
      <c r="DFD9" s="265"/>
      <c r="DFE9" s="265"/>
      <c r="DFF9" s="265"/>
      <c r="DFG9" s="265"/>
      <c r="DFH9" s="265"/>
      <c r="DFI9" s="265"/>
      <c r="DFJ9" s="265"/>
      <c r="DFK9" s="265"/>
      <c r="DFL9" s="265"/>
      <c r="DFM9" s="265"/>
      <c r="DFN9" s="261"/>
      <c r="DFO9" s="261"/>
      <c r="DFP9" s="261"/>
      <c r="DFQ9" s="261"/>
      <c r="DFR9" s="261"/>
      <c r="DFS9" s="261"/>
      <c r="DFT9" s="261"/>
      <c r="DFU9" s="261"/>
      <c r="DFV9" s="261"/>
      <c r="DFW9" s="261"/>
      <c r="DFX9" s="261"/>
      <c r="DFY9" s="261"/>
      <c r="DFZ9" s="261"/>
      <c r="DGA9" s="261"/>
      <c r="DGB9" s="261"/>
      <c r="DGC9" s="261"/>
      <c r="DGD9" s="261"/>
      <c r="DGE9" s="261"/>
      <c r="DGF9" s="261"/>
      <c r="DGG9" s="261"/>
      <c r="DGH9" s="265"/>
      <c r="DGI9" s="265"/>
      <c r="DGJ9" s="265"/>
      <c r="DGK9" s="265"/>
      <c r="DGL9" s="265"/>
      <c r="DGM9" s="265"/>
      <c r="DGN9" s="265"/>
      <c r="DGO9" s="265"/>
      <c r="DGP9" s="265"/>
      <c r="DGQ9" s="265"/>
      <c r="DGR9" s="265"/>
      <c r="DGS9" s="265"/>
      <c r="DGT9" s="265"/>
      <c r="DGU9" s="265"/>
      <c r="DGV9" s="265"/>
      <c r="DGW9" s="265"/>
      <c r="DGX9" s="265"/>
      <c r="DGY9" s="265"/>
      <c r="DGZ9" s="265"/>
      <c r="DHA9" s="265"/>
      <c r="DHB9" s="265"/>
      <c r="DHC9" s="265"/>
      <c r="DHD9" s="265"/>
      <c r="DHE9" s="265"/>
      <c r="DHF9" s="265"/>
      <c r="DHG9" s="265"/>
      <c r="DHH9" s="265"/>
      <c r="DHI9" s="265"/>
      <c r="DHJ9" s="265"/>
      <c r="DHK9" s="265"/>
      <c r="DHL9" s="265"/>
      <c r="DHM9" s="265"/>
      <c r="DHN9" s="265"/>
      <c r="DHO9" s="265"/>
      <c r="DHP9" s="265"/>
      <c r="DHQ9" s="265"/>
      <c r="DHR9" s="265"/>
      <c r="DHS9" s="265"/>
      <c r="DHT9" s="265"/>
      <c r="DHU9" s="265"/>
      <c r="DHV9" s="265"/>
      <c r="DHW9" s="265"/>
      <c r="DHX9" s="265"/>
      <c r="DHY9" s="265"/>
      <c r="DHZ9" s="265"/>
      <c r="DIA9" s="265"/>
      <c r="DIB9" s="265"/>
      <c r="DIC9" s="265"/>
      <c r="DID9" s="265"/>
      <c r="DIE9" s="265"/>
      <c r="DIF9" s="265"/>
      <c r="DIG9" s="265"/>
      <c r="DIH9" s="265"/>
      <c r="DII9" s="265"/>
      <c r="DIJ9" s="265"/>
      <c r="DIK9" s="265"/>
      <c r="DIL9" s="265"/>
      <c r="DIM9" s="265"/>
      <c r="DIN9" s="265"/>
      <c r="DIO9" s="265"/>
      <c r="DIP9" s="265"/>
      <c r="DIQ9" s="265"/>
      <c r="DIR9" s="265"/>
      <c r="DIS9" s="265"/>
      <c r="DIT9" s="265"/>
      <c r="DIU9" s="265"/>
      <c r="DIV9" s="265"/>
      <c r="DIW9" s="265"/>
      <c r="DIX9" s="265"/>
      <c r="DIY9" s="265"/>
      <c r="DIZ9" s="265"/>
      <c r="DJA9" s="265"/>
      <c r="DJB9" s="265"/>
      <c r="DJC9" s="265"/>
      <c r="DJD9" s="265"/>
      <c r="DJE9" s="265"/>
      <c r="DJF9" s="265"/>
      <c r="DJG9" s="265"/>
      <c r="DJH9" s="265"/>
      <c r="DJI9" s="265"/>
      <c r="DJJ9" s="265"/>
      <c r="DJK9" s="265"/>
      <c r="DJL9" s="265"/>
      <c r="DJM9" s="265"/>
      <c r="DJN9" s="265"/>
      <c r="DJO9" s="265"/>
      <c r="DJP9" s="265"/>
      <c r="DJQ9" s="265"/>
      <c r="DJR9" s="265"/>
      <c r="DJS9" s="265"/>
      <c r="DJT9" s="265"/>
      <c r="DJU9" s="265"/>
      <c r="DJV9" s="265"/>
      <c r="DJW9" s="265"/>
      <c r="DJX9" s="265"/>
      <c r="DJY9" s="265"/>
      <c r="DJZ9" s="265"/>
      <c r="DKA9" s="265"/>
      <c r="DKB9" s="265"/>
      <c r="DKC9" s="265"/>
      <c r="DKD9" s="265"/>
      <c r="DKE9" s="265"/>
      <c r="DKF9" s="265"/>
      <c r="DKG9" s="265"/>
      <c r="DKH9" s="265"/>
      <c r="DKI9" s="265"/>
      <c r="DKJ9" s="265"/>
      <c r="DKK9" s="265"/>
      <c r="DKL9" s="265"/>
      <c r="DKM9" s="265"/>
      <c r="DKN9" s="265"/>
      <c r="DKO9" s="265"/>
      <c r="DKP9" s="265"/>
      <c r="DKQ9" s="265"/>
      <c r="DKR9" s="265"/>
      <c r="DKS9" s="265"/>
      <c r="DKT9" s="265"/>
      <c r="DKU9" s="265"/>
      <c r="DKV9" s="265"/>
      <c r="DKW9" s="265"/>
      <c r="DKX9" s="265"/>
      <c r="DKY9" s="265"/>
      <c r="DKZ9" s="265"/>
      <c r="DLA9" s="265"/>
      <c r="DLB9" s="265"/>
      <c r="DLC9" s="265"/>
      <c r="DLD9" s="265"/>
      <c r="DLE9" s="265"/>
      <c r="DLF9" s="265"/>
      <c r="DLG9" s="265"/>
      <c r="DLH9" s="265"/>
      <c r="DLI9" s="265"/>
      <c r="DLJ9" s="265"/>
      <c r="DLK9" s="265"/>
      <c r="DLL9" s="265"/>
      <c r="DLM9" s="265"/>
      <c r="DLN9" s="265"/>
      <c r="DLO9" s="265"/>
      <c r="DLP9" s="265"/>
      <c r="DLQ9" s="265"/>
      <c r="DLR9" s="265"/>
      <c r="DLS9" s="265"/>
      <c r="DLT9" s="265"/>
      <c r="DLU9" s="265"/>
      <c r="DLV9" s="265"/>
      <c r="DLW9" s="265"/>
      <c r="DLX9" s="265"/>
      <c r="DLY9" s="265"/>
      <c r="DLZ9" s="265"/>
      <c r="DMA9" s="265"/>
      <c r="DMB9" s="265"/>
      <c r="DMC9" s="265"/>
      <c r="DMD9" s="265"/>
      <c r="DME9" s="265"/>
      <c r="DMF9" s="265"/>
      <c r="DMG9" s="265"/>
      <c r="DMH9" s="265"/>
      <c r="DMI9" s="265"/>
      <c r="DMJ9" s="265"/>
      <c r="DMK9" s="265"/>
      <c r="DML9" s="265"/>
      <c r="DMM9" s="265"/>
      <c r="DMN9" s="265"/>
      <c r="DMO9" s="265"/>
      <c r="DMP9" s="265"/>
      <c r="DMQ9" s="265"/>
      <c r="DMR9" s="265"/>
      <c r="DMS9" s="265"/>
      <c r="DMT9" s="265"/>
      <c r="DMU9" s="265"/>
      <c r="DMV9" s="265"/>
      <c r="DMW9" s="265"/>
      <c r="DMX9" s="265"/>
      <c r="DMY9" s="265"/>
      <c r="DMZ9" s="265"/>
      <c r="DNA9" s="265"/>
      <c r="DNB9" s="265"/>
      <c r="DNC9" s="265"/>
      <c r="DND9" s="265"/>
      <c r="DNE9" s="265"/>
      <c r="DNF9" s="265"/>
      <c r="DNG9" s="265"/>
      <c r="DNH9" s="265"/>
      <c r="DNI9" s="265"/>
      <c r="DNJ9" s="265"/>
      <c r="DNK9" s="265"/>
      <c r="DNL9" s="265"/>
      <c r="DNM9" s="265"/>
      <c r="DNN9" s="265"/>
      <c r="DNO9" s="265"/>
      <c r="DNP9" s="265"/>
      <c r="DNQ9" s="265"/>
      <c r="DNR9" s="265"/>
      <c r="DNS9" s="265"/>
      <c r="DNT9" s="265"/>
      <c r="DNU9" s="265"/>
      <c r="DNV9" s="265"/>
      <c r="DNW9" s="265"/>
      <c r="DNX9" s="265"/>
      <c r="DNY9" s="265"/>
      <c r="DNZ9" s="265"/>
      <c r="DOA9" s="265"/>
      <c r="DOB9" s="265"/>
      <c r="DOC9" s="265"/>
      <c r="DOD9" s="265"/>
      <c r="DOE9" s="265"/>
      <c r="DOF9" s="265"/>
      <c r="DOG9" s="265"/>
      <c r="DOH9" s="265"/>
      <c r="DOI9" s="265"/>
      <c r="DOJ9" s="265"/>
      <c r="DOK9" s="265"/>
      <c r="DOL9" s="265"/>
      <c r="DOM9" s="265"/>
      <c r="DON9" s="265"/>
      <c r="DOO9" s="265"/>
      <c r="DOP9" s="265"/>
      <c r="DOQ9" s="265"/>
      <c r="DOR9" s="265"/>
      <c r="DOS9" s="265"/>
      <c r="DOT9" s="265"/>
      <c r="DOU9" s="265"/>
      <c r="DOV9" s="265"/>
      <c r="DOW9" s="265"/>
      <c r="DOX9" s="265"/>
      <c r="DOY9" s="265"/>
      <c r="DOZ9" s="265"/>
      <c r="DPA9" s="265"/>
      <c r="DPB9" s="265"/>
      <c r="DPC9" s="265"/>
      <c r="DPD9" s="265"/>
      <c r="DPE9" s="265"/>
      <c r="DPF9" s="265"/>
      <c r="DPG9" s="265"/>
      <c r="DPH9" s="265"/>
      <c r="DPI9" s="265"/>
      <c r="DPJ9" s="265"/>
      <c r="DPK9" s="265"/>
      <c r="DPL9" s="265"/>
      <c r="DPM9" s="265"/>
      <c r="DPN9" s="265"/>
      <c r="DPO9" s="265"/>
      <c r="DPP9" s="265"/>
      <c r="DPQ9" s="265"/>
      <c r="DPR9" s="265"/>
      <c r="DPS9" s="265"/>
      <c r="DPT9" s="265"/>
      <c r="DPU9" s="265"/>
      <c r="DPV9" s="265"/>
      <c r="DPW9" s="265"/>
      <c r="DPX9" s="265"/>
      <c r="DPY9" s="265"/>
      <c r="DPZ9" s="265"/>
      <c r="DQA9" s="265"/>
      <c r="DQB9" s="265"/>
      <c r="DQC9" s="265"/>
      <c r="DQD9" s="265"/>
      <c r="DQE9" s="265"/>
      <c r="DQF9" s="265"/>
      <c r="DQG9" s="265"/>
      <c r="DQH9" s="265"/>
      <c r="DQI9" s="265"/>
      <c r="DQJ9" s="265"/>
      <c r="DQK9" s="265"/>
      <c r="DQL9" s="265"/>
      <c r="DQM9" s="265"/>
      <c r="DQN9" s="265"/>
      <c r="DQO9" s="265"/>
      <c r="DQP9" s="265"/>
      <c r="DQQ9" s="265"/>
      <c r="DQR9" s="265"/>
      <c r="DQS9" s="265"/>
      <c r="DQT9" s="265"/>
      <c r="DQU9" s="265"/>
      <c r="DQV9" s="265"/>
      <c r="DQW9" s="265"/>
      <c r="DQX9" s="265"/>
      <c r="DQY9" s="265"/>
      <c r="DQZ9" s="265"/>
      <c r="DRA9" s="265"/>
      <c r="DRB9" s="265"/>
      <c r="DRC9" s="265"/>
      <c r="DRD9" s="265"/>
      <c r="DRE9" s="265"/>
      <c r="DRF9" s="265"/>
      <c r="DRG9" s="265"/>
      <c r="DRH9" s="265"/>
      <c r="DRI9" s="265"/>
      <c r="DRJ9" s="265"/>
      <c r="DRK9" s="265"/>
      <c r="DRL9" s="265"/>
      <c r="DRM9" s="265"/>
      <c r="DRN9" s="265"/>
      <c r="DRO9" s="265"/>
      <c r="DRP9" s="265"/>
      <c r="DRQ9" s="265"/>
      <c r="DRR9" s="265"/>
      <c r="DRS9" s="265"/>
      <c r="DRT9" s="265"/>
      <c r="DRU9" s="265"/>
      <c r="DRV9" s="265"/>
      <c r="DRW9" s="265"/>
      <c r="DRX9" s="265"/>
      <c r="DRY9" s="265"/>
      <c r="DRZ9" s="265"/>
      <c r="DSA9" s="265"/>
      <c r="DSB9" s="265"/>
      <c r="DSC9" s="265"/>
      <c r="DSD9" s="265"/>
      <c r="DSE9" s="265"/>
      <c r="DSF9" s="265"/>
      <c r="DSG9" s="265"/>
      <c r="DSH9" s="265"/>
      <c r="DSI9" s="265"/>
      <c r="DSJ9" s="265"/>
      <c r="DSK9" s="265"/>
      <c r="DSL9" s="265"/>
      <c r="DSM9" s="265"/>
      <c r="DSN9" s="265"/>
      <c r="DSO9" s="265"/>
      <c r="DSP9" s="265"/>
      <c r="DSQ9" s="265"/>
      <c r="DSR9" s="265"/>
      <c r="DSS9" s="265"/>
      <c r="DST9" s="265"/>
      <c r="DSU9" s="265"/>
      <c r="DSV9" s="265"/>
      <c r="DSW9" s="265"/>
      <c r="DSX9" s="265"/>
      <c r="DSY9" s="265"/>
      <c r="DSZ9" s="265"/>
      <c r="DTA9" s="265"/>
      <c r="DTB9" s="265"/>
      <c r="DTC9" s="265"/>
      <c r="DTD9" s="265"/>
      <c r="DTE9" s="265"/>
      <c r="DTF9" s="265"/>
      <c r="DTG9" s="265"/>
      <c r="DTH9" s="265"/>
      <c r="DTI9" s="265"/>
      <c r="DTJ9" s="265"/>
      <c r="DTK9" s="265"/>
      <c r="DTL9" s="265"/>
      <c r="DTM9" s="265"/>
      <c r="DTN9" s="265"/>
      <c r="DTO9" s="265"/>
      <c r="DTP9" s="265"/>
      <c r="DTQ9" s="265"/>
      <c r="DTR9" s="265"/>
      <c r="DTS9" s="265"/>
      <c r="DTT9" s="265"/>
      <c r="DTU9" s="265"/>
      <c r="DTV9" s="265"/>
      <c r="DTW9" s="265"/>
      <c r="DTX9" s="265"/>
      <c r="DTY9" s="265"/>
      <c r="DTZ9" s="265"/>
      <c r="DUA9" s="265"/>
      <c r="DUB9" s="265"/>
      <c r="DUC9" s="265"/>
      <c r="DUD9" s="265"/>
      <c r="DUE9" s="265"/>
      <c r="DUF9" s="265"/>
      <c r="DUG9" s="265"/>
      <c r="DUH9" s="265"/>
      <c r="DUI9" s="265"/>
      <c r="DUJ9" s="265"/>
      <c r="DUK9" s="265"/>
      <c r="DUL9" s="265"/>
      <c r="DUM9" s="265"/>
      <c r="DUN9" s="265"/>
      <c r="DUO9" s="265"/>
      <c r="DUP9" s="265"/>
      <c r="DUQ9" s="265"/>
      <c r="DUR9" s="265"/>
      <c r="DUS9" s="265"/>
      <c r="DUT9" s="265"/>
      <c r="DUU9" s="265"/>
      <c r="DUV9" s="265"/>
      <c r="DUW9" s="265"/>
      <c r="DUX9" s="265"/>
      <c r="DUY9" s="265"/>
      <c r="DUZ9" s="265"/>
      <c r="DVA9" s="265"/>
      <c r="DVB9" s="265"/>
      <c r="DVC9" s="265"/>
      <c r="DVD9" s="265"/>
      <c r="DVE9" s="265"/>
      <c r="DVF9" s="265"/>
      <c r="DVG9" s="265"/>
      <c r="DVH9" s="265"/>
      <c r="DVI9" s="265"/>
      <c r="DVJ9" s="265"/>
      <c r="DVK9" s="265"/>
      <c r="DVL9" s="265"/>
      <c r="DVM9" s="265"/>
      <c r="DVN9" s="265"/>
      <c r="DVO9" s="265"/>
      <c r="DVP9" s="265"/>
      <c r="DVQ9" s="265"/>
      <c r="DVR9" s="265"/>
      <c r="DVS9" s="265"/>
      <c r="DVT9" s="265"/>
      <c r="DVU9" s="265"/>
      <c r="DVV9" s="265"/>
      <c r="DVW9" s="265"/>
      <c r="DVX9" s="265"/>
      <c r="DVY9" s="265"/>
      <c r="DVZ9" s="265"/>
      <c r="DWA9" s="265"/>
      <c r="DWB9" s="265"/>
      <c r="DWC9" s="265"/>
      <c r="DWD9" s="265"/>
      <c r="DWE9" s="265"/>
      <c r="DWF9" s="265"/>
      <c r="DWG9" s="265"/>
      <c r="DWH9" s="265"/>
      <c r="DWI9" s="265"/>
      <c r="DWJ9" s="265"/>
      <c r="DWK9" s="265"/>
      <c r="DWL9" s="265"/>
      <c r="DWM9" s="265"/>
      <c r="DWN9" s="265"/>
      <c r="DWO9" s="265"/>
      <c r="DWP9" s="265"/>
      <c r="DWQ9" s="265"/>
      <c r="DWR9" s="265"/>
      <c r="DWS9" s="265"/>
      <c r="DWT9" s="265"/>
      <c r="DWU9" s="265"/>
      <c r="DWV9" s="265"/>
      <c r="DWW9" s="265"/>
      <c r="DWX9" s="265"/>
      <c r="DWY9" s="265"/>
      <c r="DWZ9" s="265"/>
      <c r="DXA9" s="265"/>
      <c r="DXB9" s="265"/>
      <c r="DXC9" s="265"/>
      <c r="DXD9" s="265"/>
      <c r="DXE9" s="265"/>
      <c r="DXF9" s="265"/>
      <c r="DXG9" s="265"/>
      <c r="DXH9" s="265"/>
      <c r="DXI9" s="265"/>
      <c r="DXJ9" s="265"/>
      <c r="DXK9" s="265"/>
      <c r="DXL9" s="265"/>
      <c r="DXM9" s="265"/>
      <c r="DXN9" s="265"/>
      <c r="DXO9" s="265"/>
      <c r="DXP9" s="265"/>
      <c r="DXQ9" s="265"/>
      <c r="DXR9" s="265"/>
      <c r="DXS9" s="265"/>
      <c r="DXT9" s="265"/>
      <c r="DXU9" s="265"/>
      <c r="DXV9" s="265"/>
      <c r="DXW9" s="265"/>
      <c r="DXX9" s="265"/>
      <c r="DXY9" s="265"/>
      <c r="DXZ9" s="265"/>
      <c r="DYA9" s="265"/>
      <c r="DYB9" s="265"/>
      <c r="DYC9" s="265"/>
      <c r="DYD9" s="265"/>
      <c r="DYE9" s="265"/>
      <c r="DYF9" s="265"/>
      <c r="DYG9" s="265"/>
      <c r="DYH9" s="265"/>
      <c r="DYI9" s="265"/>
      <c r="DYJ9" s="265"/>
      <c r="DYK9" s="265"/>
      <c r="DYL9" s="265"/>
      <c r="DYM9" s="265"/>
      <c r="DYN9" s="265"/>
      <c r="DYO9" s="265"/>
      <c r="DYP9" s="265"/>
      <c r="DYQ9" s="265"/>
      <c r="DYR9" s="265"/>
      <c r="DYS9" s="265"/>
      <c r="DYT9" s="265"/>
      <c r="DYU9" s="265"/>
      <c r="DYV9" s="265"/>
      <c r="DYW9" s="265"/>
      <c r="DYX9" s="265"/>
      <c r="DYY9" s="265"/>
      <c r="DYZ9" s="265"/>
      <c r="DZA9" s="265"/>
      <c r="DZB9" s="265"/>
      <c r="DZC9" s="265"/>
      <c r="DZD9" s="265"/>
      <c r="DZE9" s="265"/>
      <c r="DZF9" s="265"/>
      <c r="DZG9" s="265"/>
      <c r="DZH9" s="265"/>
      <c r="DZI9" s="265"/>
      <c r="DZJ9" s="265"/>
      <c r="DZK9" s="261" t="s">
        <v>1</v>
      </c>
      <c r="DZL9" s="261" t="s">
        <v>1</v>
      </c>
      <c r="DZM9" s="261" t="s">
        <v>1</v>
      </c>
      <c r="DZN9" s="265" t="s">
        <v>727</v>
      </c>
    </row>
    <row r="10" spans="1:3394" s="365" customFormat="1" ht="30" customHeight="1" x14ac:dyDescent="0.25">
      <c r="A10" s="221" t="s">
        <v>2639</v>
      </c>
      <c r="B10" s="221" t="s">
        <v>2639</v>
      </c>
      <c r="C10" s="265" t="s">
        <v>1</v>
      </c>
      <c r="D10" s="272" t="s">
        <v>6725</v>
      </c>
      <c r="E10" s="272" t="s">
        <v>1</v>
      </c>
      <c r="F10" s="221" t="s">
        <v>514</v>
      </c>
      <c r="G10" s="272" t="s">
        <v>1</v>
      </c>
      <c r="H10" s="272" t="s">
        <v>1</v>
      </c>
      <c r="I10" s="272" t="s">
        <v>1</v>
      </c>
      <c r="J10" s="272" t="s">
        <v>1</v>
      </c>
      <c r="K10" s="272" t="s">
        <v>1</v>
      </c>
      <c r="L10" s="272" t="s">
        <v>1</v>
      </c>
      <c r="M10" s="273" t="s">
        <v>1</v>
      </c>
      <c r="N10" s="273"/>
      <c r="O10" s="272"/>
      <c r="P10" s="272" t="s">
        <v>1546</v>
      </c>
      <c r="Q10" s="272" t="s">
        <v>1771</v>
      </c>
      <c r="R10" s="272" t="s">
        <v>1569</v>
      </c>
      <c r="S10" s="272" t="s">
        <v>1</v>
      </c>
      <c r="T10" s="272" t="s">
        <v>1</v>
      </c>
      <c r="U10" s="272"/>
      <c r="V10" s="272" t="s">
        <v>749</v>
      </c>
      <c r="W10" s="272" t="s">
        <v>1570</v>
      </c>
      <c r="X10" s="272" t="s">
        <v>1571</v>
      </c>
      <c r="Y10" s="267">
        <f>DAY(DataSource!D47)</f>
        <v>31</v>
      </c>
      <c r="Z10" s="267">
        <f>MONTH(DataSource!D47)</f>
        <v>3</v>
      </c>
      <c r="AA10" s="267">
        <f>YEAR(DataSource!D47)</f>
        <v>1997</v>
      </c>
      <c r="AB10" s="272" t="s">
        <v>750</v>
      </c>
      <c r="AC10" s="272" t="s">
        <v>1551</v>
      </c>
      <c r="AD10" s="272" t="s">
        <v>1552</v>
      </c>
      <c r="AE10" s="272"/>
      <c r="AF10" s="272"/>
      <c r="AG10" s="272"/>
      <c r="AH10" s="272"/>
      <c r="AI10" s="272" t="s">
        <v>512</v>
      </c>
      <c r="AJ10" s="272"/>
      <c r="AK10" s="272"/>
      <c r="AL10" s="272"/>
      <c r="AM10" s="272"/>
      <c r="AN10" s="272"/>
      <c r="AO10" s="272"/>
      <c r="AP10" s="272"/>
      <c r="AQ10" s="272"/>
      <c r="AR10" s="272"/>
      <c r="AS10" s="272"/>
      <c r="AT10" s="272"/>
      <c r="AU10" s="272"/>
      <c r="AV10" s="272"/>
      <c r="AW10" s="272"/>
      <c r="AX10" s="272"/>
      <c r="AY10" s="272" t="s">
        <v>1</v>
      </c>
      <c r="AZ10" s="272" t="s">
        <v>1</v>
      </c>
      <c r="BA10" s="272" t="s">
        <v>1</v>
      </c>
      <c r="BB10" s="272"/>
      <c r="BC10" s="272"/>
      <c r="BD10" s="272"/>
      <c r="BE10" s="272" t="s">
        <v>1</v>
      </c>
      <c r="BF10" s="272"/>
      <c r="BG10" s="272"/>
      <c r="BH10" s="272"/>
      <c r="BI10" s="272"/>
      <c r="BJ10" s="272"/>
      <c r="BK10" s="272" t="s">
        <v>1553</v>
      </c>
      <c r="BL10" s="272"/>
      <c r="BM10" s="272" t="s">
        <v>1</v>
      </c>
      <c r="BN10" s="272"/>
      <c r="BO10" s="272" t="s">
        <v>1</v>
      </c>
      <c r="BP10" s="272" t="s">
        <v>1</v>
      </c>
      <c r="BQ10" s="272" t="s">
        <v>1</v>
      </c>
      <c r="BR10" s="272">
        <v>120000</v>
      </c>
      <c r="BS10" s="272"/>
      <c r="BT10" s="272"/>
      <c r="BU10" s="272"/>
      <c r="BV10" s="272"/>
      <c r="BW10" s="272">
        <v>60</v>
      </c>
      <c r="BX10" s="272"/>
      <c r="BY10" s="272"/>
      <c r="BZ10" s="272" t="s">
        <v>701</v>
      </c>
      <c r="CA10" s="272" t="s">
        <v>492</v>
      </c>
      <c r="CB10" s="272"/>
      <c r="CC10" s="272"/>
      <c r="CD10" s="272"/>
      <c r="CE10" s="274"/>
      <c r="CF10" s="272">
        <v>4</v>
      </c>
      <c r="CG10" s="272"/>
      <c r="CH10" s="275"/>
      <c r="CI10" s="275"/>
      <c r="CJ10" s="272"/>
      <c r="CK10" s="272" t="s">
        <v>1</v>
      </c>
      <c r="CL10" s="272"/>
      <c r="CM10" s="272"/>
      <c r="CN10" s="272" t="s">
        <v>492</v>
      </c>
      <c r="CO10" s="272" t="s">
        <v>1</v>
      </c>
      <c r="CP10" s="272"/>
      <c r="CQ10" s="272"/>
      <c r="CR10" s="272"/>
      <c r="CS10" s="272"/>
      <c r="CT10" s="272"/>
      <c r="CU10" s="272"/>
      <c r="CV10" s="272"/>
      <c r="CW10" s="272"/>
      <c r="CX10" s="272"/>
      <c r="CY10" s="272"/>
      <c r="CZ10" s="272"/>
      <c r="DA10" s="272"/>
      <c r="DB10" s="272"/>
      <c r="DC10" s="272"/>
      <c r="DD10" s="272" t="s">
        <v>1</v>
      </c>
      <c r="DE10" s="272"/>
      <c r="DF10" s="272"/>
      <c r="DG10" s="272"/>
      <c r="DH10" s="272"/>
      <c r="DI10" s="272"/>
      <c r="DJ10" s="272"/>
      <c r="DK10" s="272"/>
      <c r="DL10" s="272"/>
      <c r="DM10" s="272"/>
      <c r="DN10" s="272"/>
      <c r="DO10" s="272"/>
      <c r="DP10" s="272"/>
      <c r="DQ10" s="272"/>
      <c r="DR10" s="272"/>
      <c r="DS10" s="272"/>
      <c r="DT10" s="272"/>
      <c r="DU10" s="272"/>
      <c r="DV10" s="275"/>
      <c r="DW10" s="275"/>
      <c r="DX10" s="275"/>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4"/>
      <c r="GC10" s="272"/>
      <c r="GD10" s="275"/>
      <c r="GE10" s="275"/>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5"/>
      <c r="HR10" s="275"/>
      <c r="HS10" s="275"/>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4"/>
      <c r="JL10" s="272"/>
      <c r="JM10" s="275"/>
      <c r="JN10" s="275"/>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5"/>
      <c r="KX10" s="275"/>
      <c r="KY10" s="275"/>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4"/>
      <c r="MR10" s="272"/>
      <c r="MS10" s="275"/>
      <c r="MT10" s="275"/>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5"/>
      <c r="OB10" s="275"/>
      <c r="OC10" s="275"/>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4"/>
      <c r="PV10" s="272"/>
      <c r="PW10" s="275"/>
      <c r="PX10" s="275"/>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5"/>
      <c r="RF10" s="275"/>
      <c r="RG10" s="275"/>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72"/>
      <c r="SK10" s="272"/>
      <c r="SL10" s="272"/>
      <c r="SM10" s="272"/>
      <c r="SN10" s="272"/>
      <c r="SO10" s="272"/>
      <c r="SP10" s="272"/>
      <c r="SQ10" s="272"/>
      <c r="SR10" s="272"/>
      <c r="SS10" s="272"/>
      <c r="ST10" s="272"/>
      <c r="SU10" s="272"/>
      <c r="SV10" s="272"/>
      <c r="SW10" s="272"/>
      <c r="SX10" s="272"/>
      <c r="SY10" s="274"/>
      <c r="SZ10" s="272"/>
      <c r="TA10" s="275"/>
      <c r="TB10" s="275"/>
      <c r="TC10" s="272"/>
      <c r="TD10" s="272"/>
      <c r="TE10" s="272"/>
      <c r="TF10" s="272"/>
      <c r="TG10" s="272"/>
      <c r="TH10" s="272"/>
      <c r="TI10" s="272"/>
      <c r="TJ10" s="272"/>
      <c r="TK10" s="272"/>
      <c r="TL10" s="272"/>
      <c r="TM10" s="272"/>
      <c r="TN10" s="272"/>
      <c r="TO10" s="272"/>
      <c r="TP10" s="272"/>
      <c r="TQ10" s="272"/>
      <c r="TR10" s="272"/>
      <c r="TS10" s="272"/>
      <c r="TT10" s="272"/>
      <c r="TU10" s="272"/>
      <c r="TV10" s="272"/>
      <c r="TW10" s="272"/>
      <c r="TX10" s="272"/>
      <c r="TY10" s="272"/>
      <c r="TZ10" s="272"/>
      <c r="UA10" s="272"/>
      <c r="UB10" s="272"/>
      <c r="UC10" s="272"/>
      <c r="UD10" s="272"/>
      <c r="UE10" s="272"/>
      <c r="UF10" s="272"/>
      <c r="UG10" s="272"/>
      <c r="UH10" s="272"/>
      <c r="UI10" s="275"/>
      <c r="UJ10" s="275"/>
      <c r="UK10" s="275"/>
      <c r="UL10" s="272"/>
      <c r="UM10" s="272"/>
      <c r="UN10" s="272"/>
      <c r="UO10" s="272"/>
      <c r="UP10" s="272"/>
      <c r="UQ10" s="272"/>
      <c r="UR10" s="272"/>
      <c r="US10" s="272"/>
      <c r="UT10" s="272"/>
      <c r="UU10" s="272"/>
      <c r="UV10" s="272"/>
      <c r="UW10" s="272"/>
      <c r="UX10" s="272"/>
      <c r="UY10" s="272"/>
      <c r="UZ10" s="272"/>
      <c r="VA10" s="272"/>
      <c r="VB10" s="272"/>
      <c r="VC10" s="272"/>
      <c r="VD10" s="272" t="s">
        <v>1</v>
      </c>
      <c r="VE10" s="272" t="s">
        <v>1</v>
      </c>
      <c r="VF10" s="272" t="s">
        <v>1</v>
      </c>
      <c r="VG10" s="272"/>
      <c r="VH10" s="272" t="s">
        <v>1</v>
      </c>
      <c r="VI10" s="272" t="s">
        <v>1</v>
      </c>
      <c r="VJ10" s="272"/>
      <c r="VK10" s="276"/>
      <c r="VL10" s="272"/>
      <c r="VM10" s="272"/>
      <c r="VN10" s="272" t="s">
        <v>1</v>
      </c>
      <c r="VO10" s="272" t="s">
        <v>1</v>
      </c>
      <c r="VP10" s="272"/>
      <c r="VQ10" s="272"/>
      <c r="VR10" s="272"/>
      <c r="VS10" s="272"/>
      <c r="VT10" s="272"/>
      <c r="VU10" s="272" t="s">
        <v>702</v>
      </c>
      <c r="VV10" s="272"/>
      <c r="VW10" s="272"/>
      <c r="VX10" s="272" t="str">
        <f t="shared" ca="1" si="0"/>
        <v>testMBG1287@test.com</v>
      </c>
      <c r="VY10" s="272">
        <v>9876543212</v>
      </c>
      <c r="VZ10" s="272" t="s">
        <v>512</v>
      </c>
      <c r="WA10" s="272" t="s">
        <v>1</v>
      </c>
      <c r="WB10" s="272" t="s">
        <v>1</v>
      </c>
      <c r="WC10" s="272"/>
      <c r="WD10" s="272"/>
      <c r="WE10" s="272"/>
      <c r="WF10" s="272"/>
      <c r="WG10" s="272"/>
      <c r="WH10" s="272"/>
      <c r="WI10" s="272"/>
      <c r="WJ10" s="272"/>
      <c r="WK10" s="272"/>
      <c r="WL10" s="272"/>
      <c r="WM10" s="272" t="s">
        <v>1</v>
      </c>
      <c r="WN10" s="263" t="s">
        <v>1572</v>
      </c>
      <c r="WO10" s="263" t="s">
        <v>1764</v>
      </c>
      <c r="WP10" s="263" t="s">
        <v>1765</v>
      </c>
      <c r="WQ10" s="263" t="s">
        <v>1766</v>
      </c>
      <c r="WR10" s="263" t="s">
        <v>1767</v>
      </c>
      <c r="WS10" s="263" t="s">
        <v>1661</v>
      </c>
      <c r="WT10" s="263" t="s">
        <v>1768</v>
      </c>
      <c r="WU10" s="263"/>
      <c r="WV10" s="263"/>
      <c r="WW10" s="263" t="s">
        <v>1769</v>
      </c>
      <c r="WX10" s="263" t="s">
        <v>1770</v>
      </c>
      <c r="WY10" s="272" t="s">
        <v>1</v>
      </c>
      <c r="WZ10" s="272" t="s">
        <v>1</v>
      </c>
      <c r="XA10" s="272"/>
      <c r="XB10" s="272"/>
      <c r="XC10" s="272"/>
      <c r="XD10" s="272"/>
      <c r="XE10" s="272"/>
      <c r="XF10" s="272"/>
      <c r="XG10" s="272"/>
      <c r="XH10" s="272"/>
      <c r="XI10" s="272"/>
      <c r="XJ10" s="272"/>
      <c r="XK10" s="272"/>
      <c r="XL10" s="272"/>
      <c r="XM10" s="272"/>
      <c r="XN10" s="272"/>
      <c r="XO10" s="272"/>
      <c r="XP10" s="272"/>
      <c r="XQ10" s="272"/>
      <c r="XR10" s="272"/>
      <c r="XS10" s="272"/>
      <c r="XT10" s="272"/>
      <c r="XU10" s="272"/>
      <c r="XV10" s="272"/>
      <c r="XW10" s="272"/>
      <c r="XX10" s="272"/>
      <c r="XY10" s="272"/>
      <c r="XZ10" s="272"/>
      <c r="YA10" s="272"/>
      <c r="YB10" s="272"/>
      <c r="YC10" s="272"/>
      <c r="YD10" s="272"/>
      <c r="YE10" s="272"/>
      <c r="YF10" s="272"/>
      <c r="YG10" s="272"/>
      <c r="YH10" s="272"/>
      <c r="YI10" s="272"/>
      <c r="YJ10" s="272"/>
      <c r="YK10" s="272"/>
      <c r="YL10" s="272"/>
      <c r="YM10" s="272"/>
      <c r="YN10" s="272"/>
      <c r="YO10" s="272"/>
      <c r="YP10" s="272"/>
      <c r="YQ10" s="272"/>
      <c r="YR10" s="272"/>
      <c r="YS10" s="272"/>
      <c r="YT10" s="272"/>
      <c r="YU10" s="272"/>
      <c r="YV10" s="272"/>
      <c r="YW10" s="272"/>
      <c r="YX10" s="272"/>
      <c r="YY10" s="272"/>
      <c r="YZ10" s="265" t="s">
        <v>1</v>
      </c>
      <c r="ZA10" s="272"/>
      <c r="ZB10" s="272"/>
      <c r="ZC10" s="272"/>
      <c r="ZD10" s="272"/>
      <c r="ZE10" s="272"/>
      <c r="ZF10" s="272"/>
      <c r="ZG10" s="272"/>
      <c r="ZH10" s="272"/>
      <c r="ZI10" s="272"/>
      <c r="ZJ10" s="272"/>
      <c r="ZK10" s="272"/>
      <c r="ZL10" s="272"/>
      <c r="ZM10" s="272"/>
      <c r="ZN10" s="272"/>
      <c r="ZO10" s="272"/>
      <c r="ZP10" s="272"/>
      <c r="ZQ10" s="272"/>
      <c r="ZR10" s="272"/>
      <c r="ZS10" s="272"/>
      <c r="ZT10" s="272"/>
      <c r="ZU10" s="272"/>
      <c r="ZV10" s="272"/>
      <c r="ZW10" s="272"/>
      <c r="ZX10" s="272"/>
      <c r="ZY10" s="272"/>
      <c r="ZZ10" s="272"/>
      <c r="AAA10" s="272"/>
      <c r="AAB10" s="272"/>
      <c r="AAC10" s="272" t="s">
        <v>1</v>
      </c>
      <c r="AAD10" s="272" t="s">
        <v>1</v>
      </c>
      <c r="AAE10" s="272" t="s">
        <v>1</v>
      </c>
      <c r="AAF10" s="272"/>
      <c r="AAG10" s="272" t="s">
        <v>1</v>
      </c>
      <c r="AAH10" s="272" t="s">
        <v>1</v>
      </c>
      <c r="AAI10" s="272"/>
      <c r="AAJ10" s="272" t="s">
        <v>1</v>
      </c>
      <c r="AAK10" s="272" t="s">
        <v>1</v>
      </c>
      <c r="AAL10" s="272"/>
      <c r="AAM10" s="272"/>
      <c r="AAN10" s="272">
        <v>7</v>
      </c>
      <c r="AAO10" s="272">
        <v>7</v>
      </c>
      <c r="AAP10" s="272"/>
      <c r="AAQ10" s="272"/>
      <c r="AAR10" s="272"/>
      <c r="AAS10" s="272"/>
      <c r="AAT10" s="272" t="s">
        <v>1</v>
      </c>
      <c r="AAU10" s="272">
        <v>77</v>
      </c>
      <c r="AAV10" s="272" t="s">
        <v>1554</v>
      </c>
      <c r="AAW10" s="272" t="s">
        <v>1</v>
      </c>
      <c r="AAX10" s="272">
        <v>20</v>
      </c>
      <c r="AAY10" s="272" t="s">
        <v>1</v>
      </c>
      <c r="AAZ10" s="272" t="s">
        <v>1</v>
      </c>
      <c r="ABA10" s="272"/>
      <c r="ABB10" s="272"/>
      <c r="ABC10" s="272"/>
      <c r="ABD10" s="272"/>
      <c r="ABE10" s="272"/>
      <c r="ABF10" s="272"/>
      <c r="ABG10" s="272"/>
      <c r="ABH10" s="272"/>
      <c r="ABI10" s="272" t="s">
        <v>492</v>
      </c>
      <c r="ABJ10" s="272"/>
      <c r="ABK10" s="272"/>
      <c r="ABL10" s="272"/>
      <c r="ABM10" s="272" t="s">
        <v>492</v>
      </c>
      <c r="ABN10" s="272" t="s">
        <v>492</v>
      </c>
      <c r="ABO10" s="272" t="s">
        <v>1</v>
      </c>
      <c r="ABP10" s="277" t="s">
        <v>1</v>
      </c>
      <c r="ABQ10" s="277"/>
      <c r="ABR10" s="277"/>
      <c r="ABS10" s="277"/>
      <c r="ABT10" s="277"/>
      <c r="ABU10" s="277"/>
      <c r="ABV10" s="272" t="s">
        <v>492</v>
      </c>
      <c r="ABW10" s="272"/>
      <c r="ABX10" s="272"/>
      <c r="ABY10" s="272"/>
      <c r="ABZ10" s="272"/>
      <c r="ACA10" s="272"/>
      <c r="ACB10" s="272"/>
      <c r="ACC10" s="272"/>
      <c r="ACD10" s="272"/>
      <c r="ACE10" s="272"/>
      <c r="ACF10" s="272"/>
      <c r="ACG10" s="272"/>
      <c r="ACH10" s="272"/>
      <c r="ACI10" s="272"/>
      <c r="ACJ10" s="272"/>
      <c r="ACK10" s="272"/>
      <c r="ACL10" s="272"/>
      <c r="ACM10" s="272"/>
      <c r="ACN10" s="272"/>
      <c r="ACO10" s="272" t="s">
        <v>492</v>
      </c>
      <c r="ACP10" s="272"/>
      <c r="ACQ10" s="272" t="s">
        <v>492</v>
      </c>
      <c r="ACR10" s="272"/>
      <c r="ACS10" s="272"/>
      <c r="ACT10" s="272"/>
      <c r="ACU10" s="272"/>
      <c r="ACV10" s="272"/>
      <c r="ACW10" s="272" t="s">
        <v>492</v>
      </c>
      <c r="ACX10" s="272"/>
      <c r="ACY10" s="272"/>
      <c r="ACZ10" s="272"/>
      <c r="ADA10" s="272"/>
      <c r="ADB10" s="272"/>
      <c r="ADC10" s="272" t="s">
        <v>492</v>
      </c>
      <c r="ADD10" s="272"/>
      <c r="ADE10" s="272"/>
      <c r="ADF10" s="272"/>
      <c r="ADG10" s="272"/>
      <c r="ADH10" s="272"/>
      <c r="ADI10" s="272"/>
      <c r="ADJ10" s="272" t="s">
        <v>492</v>
      </c>
      <c r="ADK10" s="272"/>
      <c r="ADL10" s="272"/>
      <c r="ADM10" s="272"/>
      <c r="ADN10" s="272"/>
      <c r="ADO10" s="272"/>
      <c r="ADP10" s="272"/>
      <c r="ADQ10" s="272"/>
      <c r="ADR10" s="272"/>
      <c r="ADS10" s="272"/>
      <c r="ADT10" s="272" t="s">
        <v>1</v>
      </c>
      <c r="ADU10" s="272" t="s">
        <v>1</v>
      </c>
      <c r="ADV10" s="272" t="s">
        <v>492</v>
      </c>
      <c r="ADW10" s="272"/>
      <c r="ADX10" s="272"/>
      <c r="ADY10" s="272"/>
      <c r="ADZ10" s="272"/>
      <c r="AEA10" s="272"/>
      <c r="AEB10" s="272"/>
      <c r="AEC10" s="272"/>
      <c r="AED10" s="272"/>
      <c r="AEE10" s="272"/>
      <c r="AEF10" s="272"/>
      <c r="AEG10" s="272"/>
      <c r="AEH10" s="272"/>
      <c r="AEI10" s="272"/>
      <c r="AEJ10" s="272"/>
      <c r="AEK10" s="272"/>
      <c r="AEL10" s="272"/>
      <c r="AEM10" s="272"/>
      <c r="AEN10" s="272"/>
      <c r="AEO10" s="272"/>
      <c r="AEP10" s="272"/>
      <c r="AEQ10" s="272"/>
      <c r="AER10" s="272"/>
      <c r="AES10" s="272"/>
      <c r="AET10" s="272"/>
      <c r="AEU10" s="272"/>
      <c r="AEV10" s="272"/>
      <c r="AEW10" s="272"/>
      <c r="AEX10" s="272"/>
      <c r="AEY10" s="272"/>
      <c r="AEZ10" s="272"/>
      <c r="AFA10" s="272"/>
      <c r="AFB10" s="272"/>
      <c r="AFC10" s="272"/>
      <c r="AFD10" s="272"/>
      <c r="AFE10" s="272"/>
      <c r="AFF10" s="272"/>
      <c r="AFG10" s="272"/>
      <c r="AFH10" s="272"/>
      <c r="AFI10" s="272"/>
      <c r="AFJ10" s="272"/>
      <c r="AFK10" s="272"/>
      <c r="AFL10" s="272"/>
      <c r="AFM10" s="272"/>
      <c r="AFN10" s="272"/>
      <c r="AFO10" s="272"/>
      <c r="AFP10" s="272"/>
      <c r="AFQ10" s="272"/>
      <c r="AFR10" s="272"/>
      <c r="AFS10" s="272"/>
      <c r="AFT10" s="272" t="s">
        <v>492</v>
      </c>
      <c r="AFU10" s="272"/>
      <c r="AFV10" s="272"/>
      <c r="AFW10" s="272"/>
      <c r="AFX10" s="272"/>
      <c r="AFY10" s="272"/>
      <c r="AFZ10" s="272"/>
      <c r="AGA10" s="272"/>
      <c r="AGB10" s="272"/>
      <c r="AGC10" s="272"/>
      <c r="AGD10" s="272"/>
      <c r="AGE10" s="272"/>
      <c r="AGF10" s="272"/>
      <c r="AGG10" s="272"/>
      <c r="AGH10" s="272"/>
      <c r="AGI10" s="272"/>
      <c r="AGJ10" s="272"/>
      <c r="AGK10" s="272"/>
      <c r="AGL10" s="272"/>
      <c r="AGM10" s="272"/>
      <c r="AGN10" s="272"/>
      <c r="AGO10" s="272"/>
      <c r="AGP10" s="272"/>
      <c r="AGQ10" s="272"/>
      <c r="AGR10" s="272"/>
      <c r="AGS10" s="272"/>
      <c r="AGT10" s="272"/>
      <c r="AGU10" s="272"/>
      <c r="AGV10" s="272"/>
      <c r="AGW10" s="272"/>
      <c r="AGX10" s="272"/>
      <c r="AGY10" s="272"/>
      <c r="AGZ10" s="272"/>
      <c r="AHA10" s="272"/>
      <c r="AHB10" s="272" t="s">
        <v>492</v>
      </c>
      <c r="AHC10" s="272" t="s">
        <v>492</v>
      </c>
      <c r="AHD10" s="272"/>
      <c r="AHE10" s="272"/>
      <c r="AHF10" s="272"/>
      <c r="AHG10" s="272"/>
      <c r="AHH10" s="272"/>
      <c r="AHI10" s="272"/>
      <c r="AHJ10" s="272"/>
      <c r="AHK10" s="272"/>
      <c r="AHL10" s="272"/>
      <c r="AHM10" s="272"/>
      <c r="AHN10" s="272"/>
      <c r="AHO10" s="272"/>
      <c r="AHP10" s="272"/>
      <c r="AHQ10" s="272"/>
      <c r="AHR10" s="272"/>
      <c r="AHS10" s="272"/>
      <c r="AHT10" s="272"/>
      <c r="AHU10" s="272"/>
      <c r="AHV10" s="272"/>
      <c r="AHW10" s="272" t="s">
        <v>492</v>
      </c>
      <c r="AHX10" s="272" t="s">
        <v>492</v>
      </c>
      <c r="AHY10" s="272"/>
      <c r="AHZ10" s="272"/>
      <c r="AIA10" s="272"/>
      <c r="AIB10" s="272"/>
      <c r="AIC10" s="272"/>
      <c r="AID10" s="272"/>
      <c r="AIE10" s="272"/>
      <c r="AIF10" s="272"/>
      <c r="AIG10" s="272"/>
      <c r="AIH10" s="272"/>
      <c r="AII10" s="272"/>
      <c r="AIJ10" s="272"/>
      <c r="AIK10" s="272"/>
      <c r="AIL10" s="272"/>
      <c r="AIM10" s="272"/>
      <c r="AIN10" s="272"/>
      <c r="AIO10" s="272"/>
      <c r="AIP10" s="272"/>
      <c r="AIQ10" s="272"/>
      <c r="AIR10" s="272"/>
      <c r="AIS10" s="272"/>
      <c r="AIT10" s="272"/>
      <c r="AIU10" s="272"/>
      <c r="AIV10" s="272"/>
      <c r="AIW10" s="272"/>
      <c r="AIX10" s="272"/>
      <c r="AIY10" s="272"/>
      <c r="AIZ10" s="272"/>
      <c r="AJA10" s="272"/>
      <c r="AJB10" s="272" t="s">
        <v>492</v>
      </c>
      <c r="AJC10" s="272"/>
      <c r="AJD10" s="272"/>
      <c r="AJE10" s="272"/>
      <c r="AJF10" s="272"/>
      <c r="AJG10" s="272"/>
      <c r="AJH10" s="272"/>
      <c r="AJI10" s="272"/>
      <c r="AJJ10" s="272"/>
      <c r="AJK10" s="272"/>
      <c r="AJL10" s="272"/>
      <c r="AJM10" s="272"/>
      <c r="AJN10" s="272"/>
      <c r="AJO10" s="272"/>
      <c r="AJP10" s="272"/>
      <c r="AJQ10" s="272"/>
      <c r="AJR10" s="272"/>
      <c r="AJS10" s="272"/>
      <c r="AJT10" s="272"/>
      <c r="AJU10" s="272"/>
      <c r="AJV10" s="272"/>
      <c r="AJW10" s="272"/>
      <c r="AJX10" s="272" t="s">
        <v>492</v>
      </c>
      <c r="AJY10" s="272"/>
      <c r="AJZ10" s="272"/>
      <c r="AKA10" s="272"/>
      <c r="AKB10" s="272"/>
      <c r="AKC10" s="272"/>
      <c r="AKD10" s="272"/>
      <c r="AKE10" s="272"/>
      <c r="AKF10" s="272"/>
      <c r="AKG10" s="272"/>
      <c r="AKH10" s="272"/>
      <c r="AKI10" s="272"/>
      <c r="AKJ10" s="272"/>
      <c r="AKK10" s="272"/>
      <c r="AKL10" s="272"/>
      <c r="AKM10" s="272"/>
      <c r="AKN10" s="272"/>
      <c r="AKO10" s="272"/>
      <c r="AKP10" s="272"/>
      <c r="AKQ10" s="272"/>
      <c r="AKR10" s="272"/>
      <c r="AKS10" s="272"/>
      <c r="AKT10" s="272"/>
      <c r="AKU10" s="272" t="s">
        <v>492</v>
      </c>
      <c r="AKV10" s="272"/>
      <c r="AKW10" s="272"/>
      <c r="AKX10" s="272" t="s">
        <v>1</v>
      </c>
      <c r="AKY10" s="272" t="s">
        <v>1</v>
      </c>
      <c r="AKZ10" s="272" t="s">
        <v>492</v>
      </c>
      <c r="ALA10" s="272"/>
      <c r="ALB10" s="272"/>
      <c r="ALC10" s="272"/>
      <c r="ALD10" s="272"/>
      <c r="ALE10" s="272"/>
      <c r="ALF10" s="272"/>
      <c r="ALG10" s="272"/>
      <c r="ALH10" s="272"/>
      <c r="ALI10" s="272"/>
      <c r="ALJ10" s="272"/>
      <c r="ALK10" s="272"/>
      <c r="ALL10" s="272"/>
      <c r="ALM10" s="272"/>
      <c r="ALN10" s="272"/>
      <c r="ALO10" s="272"/>
      <c r="ALP10" s="272"/>
      <c r="ALQ10" s="272"/>
      <c r="ALR10" s="272"/>
      <c r="ALS10" s="272"/>
      <c r="ALT10" s="272"/>
      <c r="ALU10" s="272"/>
      <c r="ALV10" s="272"/>
      <c r="ALW10" s="272" t="s">
        <v>492</v>
      </c>
      <c r="ALX10" s="272"/>
      <c r="ALY10" s="272"/>
      <c r="ALZ10" s="272"/>
      <c r="AMA10" s="272"/>
      <c r="AMB10" s="272"/>
      <c r="AMC10" s="272"/>
      <c r="AMD10" s="272"/>
      <c r="AME10" s="272"/>
      <c r="AMF10" s="272"/>
      <c r="AMG10" s="272"/>
      <c r="AMH10" s="272"/>
      <c r="AMI10" s="272"/>
      <c r="AMJ10" s="272"/>
      <c r="AMK10" s="272"/>
      <c r="AML10" s="272"/>
      <c r="AMM10" s="272"/>
      <c r="AMN10" s="272"/>
      <c r="AMO10" s="272"/>
      <c r="AMP10" s="272"/>
      <c r="AMQ10" s="272"/>
      <c r="AMR10" s="272"/>
      <c r="AMS10" s="272"/>
      <c r="AMT10" s="272"/>
      <c r="AMU10" s="272"/>
      <c r="AMV10" s="272"/>
      <c r="AMW10" s="272"/>
      <c r="AMX10" s="272"/>
      <c r="AMY10" s="272" t="s">
        <v>492</v>
      </c>
      <c r="AMZ10" s="272"/>
      <c r="ANA10" s="272"/>
      <c r="ANB10" s="272"/>
      <c r="ANC10" s="272"/>
      <c r="AND10" s="272"/>
      <c r="ANE10" s="272"/>
      <c r="ANF10" s="272"/>
      <c r="ANG10" s="272"/>
      <c r="ANH10" s="272"/>
      <c r="ANI10" s="272"/>
      <c r="ANJ10" s="272"/>
      <c r="ANK10" s="272"/>
      <c r="ANL10" s="272"/>
      <c r="ANM10" s="272"/>
      <c r="ANN10" s="272"/>
      <c r="ANO10" s="272"/>
      <c r="ANP10" s="272"/>
      <c r="ANQ10" s="272"/>
      <c r="ANR10" s="272"/>
      <c r="ANS10" s="272" t="s">
        <v>492</v>
      </c>
      <c r="ANT10" s="272"/>
      <c r="ANU10" s="272"/>
      <c r="ANV10" s="272"/>
      <c r="ANW10" s="272"/>
      <c r="ANX10" s="272"/>
      <c r="ANY10" s="272"/>
      <c r="ANZ10" s="272"/>
      <c r="AOA10" s="272"/>
      <c r="AOB10" s="272"/>
      <c r="AOC10" s="272"/>
      <c r="AOD10" s="272"/>
      <c r="AOE10" s="272"/>
      <c r="AOF10" s="272"/>
      <c r="AOG10" s="272"/>
      <c r="AOH10" s="272"/>
      <c r="AOI10" s="272"/>
      <c r="AOJ10" s="272"/>
      <c r="AOK10" s="272"/>
      <c r="AOL10" s="272"/>
      <c r="AOM10" s="272"/>
      <c r="AON10" s="272"/>
      <c r="AOO10" s="272"/>
      <c r="AOP10" s="272"/>
      <c r="AOQ10" s="272"/>
      <c r="AOR10" s="272"/>
      <c r="AOS10" s="272"/>
      <c r="AOT10" s="272"/>
      <c r="AOU10" s="272"/>
      <c r="AOV10" s="272"/>
      <c r="AOW10" s="272"/>
      <c r="AOX10" s="272"/>
      <c r="AOY10" s="272"/>
      <c r="AOZ10" s="272"/>
      <c r="APA10" s="272"/>
      <c r="APB10" s="272"/>
      <c r="APC10" s="272" t="s">
        <v>492</v>
      </c>
      <c r="APD10" s="272" t="s">
        <v>492</v>
      </c>
      <c r="APE10" s="272"/>
      <c r="APF10" s="272"/>
      <c r="APG10" s="272"/>
      <c r="APH10" s="272"/>
      <c r="API10" s="272"/>
      <c r="APJ10" s="272"/>
      <c r="APK10" s="272"/>
      <c r="APL10" s="272"/>
      <c r="APM10" s="272"/>
      <c r="APN10" s="272"/>
      <c r="APO10" s="272"/>
      <c r="APP10" s="272"/>
      <c r="APQ10" s="272"/>
      <c r="APR10" s="272"/>
      <c r="APS10" s="272"/>
      <c r="APT10" s="272"/>
      <c r="APU10" s="272"/>
      <c r="APV10" s="272"/>
      <c r="APW10" s="272"/>
      <c r="APX10" s="272"/>
      <c r="APY10" s="272"/>
      <c r="APZ10" s="272"/>
      <c r="AQA10" s="272"/>
      <c r="AQB10" s="272"/>
      <c r="AQC10" s="272"/>
      <c r="AQD10" s="272"/>
      <c r="AQE10" s="272"/>
      <c r="AQF10" s="272"/>
      <c r="AQG10" s="272"/>
      <c r="AQH10" s="272"/>
      <c r="AQI10" s="272"/>
      <c r="AQJ10" s="272"/>
      <c r="AQK10" s="272"/>
      <c r="AQL10" s="272"/>
      <c r="AQM10" s="272" t="s">
        <v>492</v>
      </c>
      <c r="AQN10" s="272"/>
      <c r="AQO10" s="272"/>
      <c r="AQP10" s="272"/>
      <c r="AQQ10" s="272"/>
      <c r="AQR10" s="272"/>
      <c r="AQS10" s="272"/>
      <c r="AQT10" s="272"/>
      <c r="AQU10" s="272"/>
      <c r="AQV10" s="272"/>
      <c r="AQW10" s="272"/>
      <c r="AQX10" s="272"/>
      <c r="AQY10" s="272"/>
      <c r="AQZ10" s="272"/>
      <c r="ARA10" s="272"/>
      <c r="ARB10" s="272"/>
      <c r="ARC10" s="272"/>
      <c r="ARD10" s="272"/>
      <c r="ARE10" s="272"/>
      <c r="ARF10" s="272"/>
      <c r="ARG10" s="272"/>
      <c r="ARH10" s="272"/>
      <c r="ARI10" s="272"/>
      <c r="ARJ10" s="272"/>
      <c r="ARK10" s="272"/>
      <c r="ARL10" s="272"/>
      <c r="ARM10" s="272"/>
      <c r="ARN10" s="272"/>
      <c r="ARO10" s="272"/>
      <c r="ARP10" s="272"/>
      <c r="ARQ10" s="272"/>
      <c r="ARR10" s="272"/>
      <c r="ARS10" s="272"/>
      <c r="ART10" s="272" t="s">
        <v>492</v>
      </c>
      <c r="ARU10" s="272"/>
      <c r="ARV10" s="272"/>
      <c r="ARW10" s="272"/>
      <c r="ARX10" s="272"/>
      <c r="ARY10" s="272"/>
      <c r="ARZ10" s="272"/>
      <c r="ASA10" s="272"/>
      <c r="ASB10" s="272"/>
      <c r="ASC10" s="272"/>
      <c r="ASD10" s="272"/>
      <c r="ASE10" s="272"/>
      <c r="ASF10" s="272"/>
      <c r="ASG10" s="272"/>
      <c r="ASH10" s="272"/>
      <c r="ASI10" s="272"/>
      <c r="ASJ10" s="272"/>
      <c r="ASK10" s="272"/>
      <c r="ASL10" s="272"/>
      <c r="ASM10" s="272"/>
      <c r="ASN10" s="272"/>
      <c r="ASO10" s="272"/>
      <c r="ASP10" s="272"/>
      <c r="ASQ10" s="272"/>
      <c r="ASR10" s="272"/>
      <c r="ASS10" s="272"/>
      <c r="AST10" s="272" t="s">
        <v>492</v>
      </c>
      <c r="ASU10" s="272"/>
      <c r="ASV10" s="272"/>
      <c r="ASW10" s="272"/>
      <c r="ASX10" s="272"/>
      <c r="ASY10" s="272"/>
      <c r="ASZ10" s="272"/>
      <c r="ATA10" s="272"/>
      <c r="ATB10" s="272"/>
      <c r="ATC10" s="272"/>
      <c r="ATD10" s="272"/>
      <c r="ATE10" s="272"/>
      <c r="ATF10" s="272"/>
      <c r="ATG10" s="272"/>
      <c r="ATH10" s="272" t="s">
        <v>492</v>
      </c>
      <c r="ATI10" s="272" t="s">
        <v>492</v>
      </c>
      <c r="ATJ10" s="272"/>
      <c r="ATK10" s="272"/>
      <c r="ATL10" s="272"/>
      <c r="ATM10" s="272"/>
      <c r="ATN10" s="272"/>
      <c r="ATO10" s="272"/>
      <c r="ATP10" s="272"/>
      <c r="ATQ10" s="272"/>
      <c r="ATR10" s="272"/>
      <c r="ATS10" s="272"/>
      <c r="ATT10" s="272"/>
      <c r="ATU10" s="272"/>
      <c r="ATV10" s="272"/>
      <c r="ATW10" s="272"/>
      <c r="ATX10" s="272"/>
      <c r="ATY10" s="272"/>
      <c r="ATZ10" s="272"/>
      <c r="AUA10" s="272"/>
      <c r="AUB10" s="272"/>
      <c r="AUC10" s="272"/>
      <c r="AUD10" s="272"/>
      <c r="AUE10" s="272"/>
      <c r="AUF10" s="272"/>
      <c r="AUG10" s="272"/>
      <c r="AUH10" s="272"/>
      <c r="AUI10" s="272"/>
      <c r="AUJ10" s="272"/>
      <c r="AUK10" s="272"/>
      <c r="AUL10" s="272"/>
      <c r="AUM10" s="272"/>
      <c r="AUN10" s="272"/>
      <c r="AUO10" s="272"/>
      <c r="AUP10" s="272"/>
      <c r="AUQ10" s="272"/>
      <c r="AUR10" s="272"/>
      <c r="AUS10" s="272"/>
      <c r="AUT10" s="272" t="s">
        <v>492</v>
      </c>
      <c r="AUU10" s="272"/>
      <c r="AUV10" s="272"/>
      <c r="AUW10" s="272"/>
      <c r="AUX10" s="272"/>
      <c r="AUY10" s="272"/>
      <c r="AUZ10" s="272"/>
      <c r="AVA10" s="272"/>
      <c r="AVB10" s="272"/>
      <c r="AVC10" s="272"/>
      <c r="AVD10" s="272"/>
      <c r="AVE10" s="272"/>
      <c r="AVF10" s="272"/>
      <c r="AVG10" s="272"/>
      <c r="AVH10" s="272"/>
      <c r="AVI10" s="272"/>
      <c r="AVJ10" s="272"/>
      <c r="AVK10" s="272"/>
      <c r="AVL10" s="272"/>
      <c r="AVM10" s="272"/>
      <c r="AVN10" s="272"/>
      <c r="AVO10" s="272"/>
      <c r="AVP10" s="272"/>
      <c r="AVQ10" s="272"/>
      <c r="AVR10" s="272"/>
      <c r="AVS10" s="272"/>
      <c r="AVT10" s="272"/>
      <c r="AVU10" s="272"/>
      <c r="AVV10" s="272"/>
      <c r="AVW10" s="272"/>
      <c r="AVX10" s="272"/>
      <c r="AVY10" s="272"/>
      <c r="AVZ10" s="272"/>
      <c r="AWA10" s="272"/>
      <c r="AWB10" s="272"/>
      <c r="AWC10" s="272" t="s">
        <v>492</v>
      </c>
      <c r="AWD10" s="272"/>
      <c r="AWE10" s="272"/>
      <c r="AWF10" s="272"/>
      <c r="AWG10" s="272"/>
      <c r="AWH10" s="272"/>
      <c r="AWI10" s="272"/>
      <c r="AWJ10" s="272"/>
      <c r="AWK10" s="272"/>
      <c r="AWL10" s="272"/>
      <c r="AWM10" s="272"/>
      <c r="AWN10" s="272"/>
      <c r="AWO10" s="272"/>
      <c r="AWP10" s="272"/>
      <c r="AWQ10" s="272"/>
      <c r="AWR10" s="272"/>
      <c r="AWS10" s="272"/>
      <c r="AWT10" s="272"/>
      <c r="AWU10" s="272"/>
      <c r="AWV10" s="272"/>
      <c r="AWW10" s="272"/>
      <c r="AWX10" s="272"/>
      <c r="AWY10" s="272"/>
      <c r="AWZ10" s="272"/>
      <c r="AXA10" s="272"/>
      <c r="AXB10" s="272" t="s">
        <v>492</v>
      </c>
      <c r="AXC10" s="272" t="s">
        <v>492</v>
      </c>
      <c r="AXD10" s="272"/>
      <c r="AXE10" s="272" t="s">
        <v>1</v>
      </c>
      <c r="AXF10" s="272" t="s">
        <v>1</v>
      </c>
      <c r="AXG10" s="272" t="s">
        <v>492</v>
      </c>
      <c r="AXH10" s="272"/>
      <c r="AXI10" s="272"/>
      <c r="AXJ10" s="272"/>
      <c r="AXK10" s="272"/>
      <c r="AXL10" s="272"/>
      <c r="AXM10" s="272"/>
      <c r="AXN10" s="272"/>
      <c r="AXO10" s="272" t="s">
        <v>492</v>
      </c>
      <c r="AXP10" s="272" t="s">
        <v>492</v>
      </c>
      <c r="AXQ10" s="272" t="s">
        <v>492</v>
      </c>
      <c r="AXR10" s="272" t="s">
        <v>492</v>
      </c>
      <c r="AXS10" s="272"/>
      <c r="AXT10" s="272" t="s">
        <v>492</v>
      </c>
      <c r="AXU10" s="272" t="s">
        <v>492</v>
      </c>
      <c r="AXV10" s="272"/>
      <c r="AXW10" s="272"/>
      <c r="AXX10" s="272"/>
      <c r="AXY10" s="272"/>
      <c r="AXZ10" s="272"/>
      <c r="AYA10" s="272"/>
      <c r="AYB10" s="272"/>
      <c r="AYC10" s="272"/>
      <c r="AYD10" s="272"/>
      <c r="AYE10" s="272"/>
      <c r="AYF10" s="272"/>
      <c r="AYG10" s="272"/>
      <c r="AYH10" s="272"/>
      <c r="AYI10" s="272"/>
      <c r="AYJ10" s="272"/>
      <c r="AYK10" s="272"/>
      <c r="AYL10" s="272"/>
      <c r="AYM10" s="272"/>
      <c r="AYN10" s="272"/>
      <c r="AYO10" s="272"/>
      <c r="AYP10" s="272"/>
      <c r="AYQ10" s="272"/>
      <c r="AYR10" s="272"/>
      <c r="AYS10" s="272"/>
      <c r="AYT10" s="272"/>
      <c r="AYU10" s="272"/>
      <c r="AYV10" s="272"/>
      <c r="AYW10" s="272"/>
      <c r="AYX10" s="272"/>
      <c r="AYY10" s="272"/>
      <c r="AYZ10" s="272"/>
      <c r="AZA10" s="272"/>
      <c r="AZB10" s="272"/>
      <c r="AZC10" s="272"/>
      <c r="AZD10" s="272"/>
      <c r="AZE10" s="272"/>
      <c r="AZF10" s="272"/>
      <c r="AZG10" s="272"/>
      <c r="AZH10" s="272"/>
      <c r="AZI10" s="272"/>
      <c r="AZJ10" s="272"/>
      <c r="AZK10" s="272"/>
      <c r="AZL10" s="272"/>
      <c r="AZM10" s="272"/>
      <c r="AZN10" s="272"/>
      <c r="AZO10" s="272"/>
      <c r="AZP10" s="272"/>
      <c r="AZQ10" s="272"/>
      <c r="AZR10" s="272"/>
      <c r="AZS10" s="272"/>
      <c r="AZT10" s="272"/>
      <c r="AZU10" s="272"/>
      <c r="AZV10" s="272"/>
      <c r="AZW10" s="272"/>
      <c r="AZX10" s="272"/>
      <c r="AZY10" s="272"/>
      <c r="AZZ10" s="272"/>
      <c r="BAA10" s="272"/>
      <c r="BAB10" s="272"/>
      <c r="BAC10" s="272"/>
      <c r="BAD10" s="272"/>
      <c r="BAE10" s="272"/>
      <c r="BAF10" s="272"/>
      <c r="BAG10" s="272"/>
      <c r="BAH10" s="272"/>
      <c r="BAI10" s="272" t="s">
        <v>492</v>
      </c>
      <c r="BAJ10" s="272"/>
      <c r="BAK10" s="272"/>
      <c r="BAL10" s="272"/>
      <c r="BAM10" s="272"/>
      <c r="BAN10" s="272"/>
      <c r="BAO10" s="272"/>
      <c r="BAP10" s="272"/>
      <c r="BAQ10" s="272"/>
      <c r="BAR10" s="272"/>
      <c r="BAS10" s="272"/>
      <c r="BAT10" s="272"/>
      <c r="BAU10" s="272"/>
      <c r="BAV10" s="272"/>
      <c r="BAW10" s="272"/>
      <c r="BAX10" s="272"/>
      <c r="BAY10" s="272"/>
      <c r="BAZ10" s="272"/>
      <c r="BBA10" s="272"/>
      <c r="BBB10" s="272"/>
      <c r="BBC10" s="272"/>
      <c r="BBD10" s="272"/>
      <c r="BBE10" s="272"/>
      <c r="BBF10" s="272"/>
      <c r="BBG10" s="272"/>
      <c r="BBH10" s="272"/>
      <c r="BBI10" s="272"/>
      <c r="BBJ10" s="272" t="s">
        <v>492</v>
      </c>
      <c r="BBK10" s="272"/>
      <c r="BBL10" s="272"/>
      <c r="BBM10" s="272"/>
      <c r="BBN10" s="272"/>
      <c r="BBO10" s="272"/>
      <c r="BBP10" s="272"/>
      <c r="BBQ10" s="272"/>
      <c r="BBR10" s="272"/>
      <c r="BBS10" s="272"/>
      <c r="BBT10" s="272"/>
      <c r="BBU10" s="272"/>
      <c r="BBV10" s="272" t="s">
        <v>1</v>
      </c>
      <c r="BBW10" s="272" t="s">
        <v>1</v>
      </c>
      <c r="BBX10" s="272" t="s">
        <v>492</v>
      </c>
      <c r="BBY10" s="272" t="s">
        <v>492</v>
      </c>
      <c r="BBZ10" s="272" t="s">
        <v>492</v>
      </c>
      <c r="BCA10" s="272" t="s">
        <v>492</v>
      </c>
      <c r="BCB10" s="272"/>
      <c r="BCC10" s="272"/>
      <c r="BCD10" s="272"/>
      <c r="BCE10" s="272"/>
      <c r="BCF10" s="272"/>
      <c r="BCG10" s="272"/>
      <c r="BCH10" s="272"/>
      <c r="BCI10" s="272"/>
      <c r="BCJ10" s="272"/>
      <c r="BCK10" s="272"/>
      <c r="BCL10" s="272"/>
      <c r="BCM10" s="272"/>
      <c r="BCN10" s="272"/>
      <c r="BCO10" s="272"/>
      <c r="BCP10" s="272"/>
      <c r="BCQ10" s="272"/>
      <c r="BCR10" s="272"/>
      <c r="BCS10" s="272"/>
      <c r="BCT10" s="272"/>
      <c r="BCU10" s="272"/>
      <c r="BCV10" s="272"/>
      <c r="BCW10" s="272"/>
      <c r="BCX10" s="272"/>
      <c r="BCY10" s="272"/>
      <c r="BCZ10" s="272"/>
      <c r="BDA10" s="272"/>
      <c r="BDB10" s="272"/>
      <c r="BDC10" s="272"/>
      <c r="BDD10" s="272"/>
      <c r="BDE10" s="272"/>
      <c r="BDF10" s="272"/>
      <c r="BDG10" s="272"/>
      <c r="BDH10" s="272"/>
      <c r="BDI10" s="272"/>
      <c r="BDJ10" s="272"/>
      <c r="BDK10" s="272"/>
      <c r="BDL10" s="272"/>
      <c r="BDM10" s="272"/>
      <c r="BDN10" s="272"/>
      <c r="BDO10" s="272"/>
      <c r="BDP10" s="272"/>
      <c r="BDQ10" s="272" t="s">
        <v>492</v>
      </c>
      <c r="BDR10" s="272"/>
      <c r="BDS10" s="272" t="s">
        <v>1</v>
      </c>
      <c r="BDT10" s="272" t="s">
        <v>1</v>
      </c>
      <c r="BDU10" s="272" t="s">
        <v>492</v>
      </c>
      <c r="BDV10" s="272" t="s">
        <v>492</v>
      </c>
      <c r="BDW10" s="272"/>
      <c r="BDX10" s="272"/>
      <c r="BDY10" s="272" t="s">
        <v>1</v>
      </c>
      <c r="BDZ10" s="272" t="s">
        <v>1</v>
      </c>
      <c r="BEA10" s="272"/>
      <c r="BEB10" s="272" t="s">
        <v>1</v>
      </c>
      <c r="BEC10" s="272"/>
      <c r="BED10" s="272"/>
      <c r="BEE10" s="272"/>
      <c r="BEF10" s="272"/>
      <c r="BEG10" s="272"/>
      <c r="BEH10" s="272"/>
      <c r="BEI10" s="272"/>
      <c r="BEJ10" s="272"/>
      <c r="BEK10" s="272"/>
      <c r="BEL10" s="272"/>
      <c r="BEM10" s="272"/>
      <c r="BEN10" s="272"/>
      <c r="BEO10" s="272"/>
      <c r="BEP10" s="272"/>
      <c r="BEQ10" s="272"/>
      <c r="BER10" s="272"/>
      <c r="BES10" s="272"/>
      <c r="BET10" s="272"/>
      <c r="BEU10" s="272"/>
      <c r="BEV10" s="272"/>
      <c r="BEW10" s="272"/>
      <c r="BEX10" s="272"/>
      <c r="BEY10" s="272"/>
      <c r="BEZ10" s="272"/>
      <c r="BFA10" s="272"/>
      <c r="BFB10" s="272"/>
      <c r="BFC10" s="272"/>
      <c r="BFD10" s="272"/>
      <c r="BFE10" s="272"/>
      <c r="BFF10" s="272"/>
      <c r="BFG10" s="272"/>
      <c r="BFH10" s="272"/>
      <c r="BFI10" s="272"/>
      <c r="BFJ10" s="272"/>
      <c r="BFK10" s="272"/>
      <c r="BFL10" s="272"/>
      <c r="BFM10" s="272"/>
      <c r="BFN10" s="272"/>
      <c r="BFO10" s="272"/>
      <c r="BFP10" s="272"/>
      <c r="BFQ10" s="272"/>
      <c r="BFR10" s="272"/>
      <c r="BFS10" s="272"/>
      <c r="BFT10" s="272"/>
      <c r="BFU10" s="272"/>
      <c r="BFV10" s="272"/>
      <c r="BFW10" s="272"/>
      <c r="BFX10" s="272"/>
      <c r="BFY10" s="272"/>
      <c r="BFZ10" s="272"/>
      <c r="BGA10" s="272"/>
      <c r="BGB10" s="272"/>
      <c r="BGC10" s="272"/>
      <c r="BGD10" s="272"/>
      <c r="BGE10" s="272"/>
      <c r="BGF10" s="272"/>
      <c r="BGG10" s="272"/>
      <c r="BGH10" s="272"/>
      <c r="BGI10" s="272"/>
      <c r="BGJ10" s="272"/>
      <c r="BGK10" s="272"/>
      <c r="BGL10" s="272"/>
      <c r="BGM10" s="272"/>
      <c r="BGN10" s="272"/>
      <c r="BGO10" s="272"/>
      <c r="BGP10" s="272"/>
      <c r="BGQ10" s="272"/>
      <c r="BGR10" s="272"/>
      <c r="BGS10" s="272"/>
      <c r="BGT10" s="272"/>
      <c r="BGU10" s="272"/>
      <c r="BGV10" s="272"/>
      <c r="BGW10" s="272"/>
      <c r="BGX10" s="272"/>
      <c r="BGY10" s="272"/>
      <c r="BGZ10" s="272"/>
      <c r="BHA10" s="272"/>
      <c r="BHB10" s="272"/>
      <c r="BHC10" s="272"/>
      <c r="BHD10" s="272"/>
      <c r="BHE10" s="272"/>
      <c r="BHF10" s="272"/>
      <c r="BHG10" s="272"/>
      <c r="BHH10" s="272"/>
      <c r="BHI10" s="272"/>
      <c r="BHJ10" s="272"/>
      <c r="BHK10" s="272"/>
      <c r="BHL10" s="272"/>
      <c r="BHM10" s="272"/>
      <c r="BHN10" s="272"/>
      <c r="BHO10" s="272"/>
      <c r="BHP10" s="272"/>
      <c r="BHQ10" s="272"/>
      <c r="BHR10" s="272"/>
      <c r="BHS10" s="272"/>
      <c r="BHT10" s="272"/>
      <c r="BHU10" s="272"/>
      <c r="BHV10" s="272"/>
      <c r="BHW10" s="272"/>
      <c r="BHX10" s="272"/>
      <c r="BHY10" s="272"/>
      <c r="BHZ10" s="272"/>
      <c r="BIA10" s="272"/>
      <c r="BIB10" s="272"/>
      <c r="BIC10" s="272"/>
      <c r="BID10" s="272"/>
      <c r="BIE10" s="272"/>
      <c r="BIF10" s="272"/>
      <c r="BIG10" s="272"/>
      <c r="BIH10" s="272"/>
      <c r="BII10" s="272"/>
      <c r="BIJ10" s="272"/>
      <c r="BIK10" s="272"/>
      <c r="BIL10" s="272"/>
      <c r="BIM10" s="272"/>
      <c r="BIN10" s="272"/>
      <c r="BIO10" s="272"/>
      <c r="BIP10" s="272"/>
      <c r="BIQ10" s="272"/>
      <c r="BIR10" s="272"/>
      <c r="BIS10" s="272"/>
      <c r="BIT10" s="272"/>
      <c r="BIU10" s="272"/>
      <c r="BIV10" s="272"/>
      <c r="BIW10" s="272"/>
      <c r="BIX10" s="272"/>
      <c r="BIY10" s="272"/>
      <c r="BIZ10" s="272"/>
      <c r="BJA10" s="272"/>
      <c r="BJB10" s="272"/>
      <c r="BJC10" s="272"/>
      <c r="BJD10" s="272"/>
      <c r="BJE10" s="272"/>
      <c r="BJF10" s="272"/>
      <c r="BJG10" s="272"/>
      <c r="BJH10" s="272"/>
      <c r="BJI10" s="272"/>
      <c r="BJJ10" s="272"/>
      <c r="BJK10" s="272"/>
      <c r="BJL10" s="272"/>
      <c r="BJM10" s="272"/>
      <c r="BJN10" s="272"/>
      <c r="BJO10" s="272"/>
      <c r="BJP10" s="272"/>
      <c r="BJQ10" s="272"/>
      <c r="BJR10" s="272"/>
      <c r="BJS10" s="272"/>
      <c r="BJT10" s="272"/>
      <c r="BJU10" s="272"/>
      <c r="BJV10" s="272"/>
      <c r="BJW10" s="272"/>
      <c r="BJX10" s="272"/>
      <c r="BJY10" s="272"/>
      <c r="BJZ10" s="272"/>
      <c r="BKA10" s="272"/>
      <c r="BKB10" s="272"/>
      <c r="BKC10" s="272"/>
      <c r="BKD10" s="272"/>
      <c r="BKE10" s="272"/>
      <c r="BKF10" s="272"/>
      <c r="BKG10" s="272"/>
      <c r="BKH10" s="272"/>
      <c r="BKI10" s="272"/>
      <c r="BKJ10" s="272"/>
      <c r="BKK10" s="272"/>
      <c r="BKL10" s="272"/>
      <c r="BKM10" s="272"/>
      <c r="BKN10" s="272"/>
      <c r="BKO10" s="272"/>
      <c r="BKP10" s="272"/>
      <c r="BKQ10" s="272"/>
      <c r="BKR10" s="272"/>
      <c r="BKS10" s="272"/>
      <c r="BKT10" s="272"/>
      <c r="BKU10" s="272"/>
      <c r="BKV10" s="272"/>
      <c r="BKW10" s="272"/>
      <c r="BKX10" s="272"/>
      <c r="BKY10" s="272"/>
      <c r="BKZ10" s="272"/>
      <c r="BLA10" s="272"/>
      <c r="BLB10" s="272"/>
      <c r="BLC10" s="272"/>
      <c r="BLD10" s="272"/>
      <c r="BLE10" s="272"/>
      <c r="BLF10" s="272"/>
      <c r="BLG10" s="272"/>
      <c r="BLH10" s="272"/>
      <c r="BLI10" s="272"/>
      <c r="BLJ10" s="272"/>
      <c r="BLK10" s="272"/>
      <c r="BLL10" s="272"/>
      <c r="BLM10" s="272"/>
      <c r="BLN10" s="272"/>
      <c r="BLO10" s="272"/>
      <c r="BLP10" s="272"/>
      <c r="BLQ10" s="272"/>
      <c r="BLR10" s="272"/>
      <c r="BLS10" s="272"/>
      <c r="BLT10" s="272"/>
      <c r="BLU10" s="272"/>
      <c r="BLV10" s="272"/>
      <c r="BLW10" s="272"/>
      <c r="BLX10" s="272"/>
      <c r="BLY10" s="272"/>
      <c r="BLZ10" s="272"/>
      <c r="BMA10" s="272"/>
      <c r="BMB10" s="272"/>
      <c r="BMC10" s="272"/>
      <c r="BMD10" s="272"/>
      <c r="BME10" s="272"/>
      <c r="BMF10" s="272"/>
      <c r="BMG10" s="272"/>
      <c r="BMH10" s="272"/>
      <c r="BMI10" s="272"/>
      <c r="BMJ10" s="272"/>
      <c r="BMK10" s="272"/>
      <c r="BML10" s="272"/>
      <c r="BMM10" s="272"/>
      <c r="BMN10" s="272"/>
      <c r="BMO10" s="272"/>
      <c r="BMP10" s="272"/>
      <c r="BMQ10" s="272"/>
      <c r="BMR10" s="272"/>
      <c r="BMS10" s="272"/>
      <c r="BMT10" s="272"/>
      <c r="BMU10" s="272"/>
      <c r="BMV10" s="272"/>
      <c r="BMW10" s="272"/>
      <c r="BMX10" s="272"/>
      <c r="BMY10" s="272"/>
      <c r="BMZ10" s="272"/>
      <c r="BNA10" s="272"/>
      <c r="BNB10" s="272"/>
      <c r="BNC10" s="272"/>
      <c r="BND10" s="272"/>
      <c r="BNE10" s="272"/>
      <c r="BNF10" s="272"/>
      <c r="BNG10" s="272"/>
      <c r="BNH10" s="272"/>
      <c r="BNI10" s="272"/>
      <c r="BNJ10" s="272"/>
      <c r="BNK10" s="272"/>
      <c r="BNL10" s="272"/>
      <c r="BNM10" s="272"/>
      <c r="BNN10" s="272"/>
      <c r="BNO10" s="272"/>
      <c r="BNP10" s="272"/>
      <c r="BNQ10" s="272"/>
      <c r="BNR10" s="272"/>
      <c r="BNS10" s="272"/>
      <c r="BNT10" s="272"/>
      <c r="BNU10" s="272"/>
      <c r="BNV10" s="272"/>
      <c r="BNW10" s="272"/>
      <c r="BNX10" s="272"/>
      <c r="BNY10" s="272"/>
      <c r="BNZ10" s="272"/>
      <c r="BOA10" s="272"/>
      <c r="BOB10" s="272"/>
      <c r="BOC10" s="272"/>
      <c r="BOD10" s="272"/>
      <c r="BOE10" s="272"/>
      <c r="BOF10" s="272"/>
      <c r="BOG10" s="272"/>
      <c r="BOH10" s="272"/>
      <c r="BOI10" s="272"/>
      <c r="BOJ10" s="272"/>
      <c r="BOK10" s="272"/>
      <c r="BOL10" s="272"/>
      <c r="BOM10" s="272"/>
      <c r="BON10" s="272"/>
      <c r="BOO10" s="272"/>
      <c r="BOP10" s="272"/>
      <c r="BOQ10" s="272"/>
      <c r="BOR10" s="272"/>
      <c r="BOS10" s="272"/>
      <c r="BOT10" s="272"/>
      <c r="BOU10" s="272"/>
      <c r="BOV10" s="272"/>
      <c r="BOW10" s="272"/>
      <c r="BOX10" s="272"/>
      <c r="BOY10" s="272"/>
      <c r="BOZ10" s="272"/>
      <c r="BPA10" s="272"/>
      <c r="BPB10" s="272"/>
      <c r="BPC10" s="272"/>
      <c r="BPD10" s="272"/>
      <c r="BPE10" s="272"/>
      <c r="BPF10" s="272"/>
      <c r="BPG10" s="272"/>
      <c r="BPH10" s="272"/>
      <c r="BPI10" s="272"/>
      <c r="BPJ10" s="272"/>
      <c r="BPK10" s="272"/>
      <c r="BPL10" s="272"/>
      <c r="BPM10" s="272"/>
      <c r="BPN10" s="272"/>
      <c r="BPO10" s="272"/>
      <c r="BPP10" s="272"/>
      <c r="BPQ10" s="272"/>
      <c r="BPR10" s="272"/>
      <c r="BPS10" s="272"/>
      <c r="BPT10" s="272"/>
      <c r="BPU10" s="272"/>
      <c r="BPV10" s="272"/>
      <c r="BPW10" s="272"/>
      <c r="BPX10" s="272"/>
      <c r="BPY10" s="272"/>
      <c r="BPZ10" s="272"/>
      <c r="BQA10" s="272"/>
      <c r="BQB10" s="272"/>
      <c r="BQC10" s="272"/>
      <c r="BQD10" s="272"/>
      <c r="BQE10" s="272"/>
      <c r="BQF10" s="272"/>
      <c r="BQG10" s="272"/>
      <c r="BQH10" s="272"/>
      <c r="BQI10" s="272"/>
      <c r="BQJ10" s="272"/>
      <c r="BQK10" s="272"/>
      <c r="BQL10" s="272"/>
      <c r="BQM10" s="272"/>
      <c r="BQN10" s="272"/>
      <c r="BQO10" s="272"/>
      <c r="BQP10" s="272"/>
      <c r="BQQ10" s="272"/>
      <c r="BQR10" s="272"/>
      <c r="BQS10" s="272"/>
      <c r="BQT10" s="272"/>
      <c r="BQU10" s="272"/>
      <c r="BQV10" s="272"/>
      <c r="BQW10" s="272"/>
      <c r="BQX10" s="272"/>
      <c r="BQY10" s="272"/>
      <c r="BQZ10" s="272"/>
      <c r="BRA10" s="272"/>
      <c r="BRB10" s="272"/>
      <c r="BRC10" s="272"/>
      <c r="BRD10" s="272"/>
      <c r="BRE10" s="272"/>
      <c r="BRF10" s="272"/>
      <c r="BRG10" s="272"/>
      <c r="BRH10" s="272"/>
      <c r="BRI10" s="272"/>
      <c r="BRJ10" s="272"/>
      <c r="BRK10" s="272"/>
      <c r="BRL10" s="272"/>
      <c r="BRM10" s="272"/>
      <c r="BRN10" s="272"/>
      <c r="BRO10" s="272"/>
      <c r="BRP10" s="272"/>
      <c r="BRQ10" s="272"/>
      <c r="BRR10" s="272"/>
      <c r="BRS10" s="272"/>
      <c r="BRT10" s="272"/>
      <c r="BRU10" s="272"/>
      <c r="BRV10" s="272"/>
      <c r="BRW10" s="272"/>
      <c r="BRX10" s="272"/>
      <c r="BRY10" s="272"/>
      <c r="BRZ10" s="272"/>
      <c r="BSA10" s="272"/>
      <c r="BSB10" s="272"/>
      <c r="BSC10" s="272"/>
      <c r="BSD10" s="272"/>
      <c r="BSE10" s="272"/>
      <c r="BSF10" s="272"/>
      <c r="BSG10" s="272"/>
      <c r="BSH10" s="272"/>
      <c r="BSI10" s="272"/>
      <c r="BSJ10" s="272"/>
      <c r="BSK10" s="272"/>
      <c r="BSL10" s="272"/>
      <c r="BSM10" s="272"/>
      <c r="BSN10" s="272"/>
      <c r="BSO10" s="272"/>
      <c r="BSP10" s="272"/>
      <c r="BSQ10" s="272"/>
      <c r="BSR10" s="272"/>
      <c r="BSS10" s="272"/>
      <c r="BST10" s="272"/>
      <c r="BSU10" s="272"/>
      <c r="BSV10" s="272"/>
      <c r="BSW10" s="272"/>
      <c r="BSX10" s="272"/>
      <c r="BSY10" s="272"/>
      <c r="BSZ10" s="272"/>
      <c r="BTA10" s="272"/>
      <c r="BTB10" s="272"/>
      <c r="BTC10" s="272"/>
      <c r="BTD10" s="272"/>
      <c r="BTE10" s="272"/>
      <c r="BTF10" s="272"/>
      <c r="BTG10" s="272"/>
      <c r="BTH10" s="272"/>
      <c r="BTI10" s="272"/>
      <c r="BTJ10" s="272"/>
      <c r="BTK10" s="272"/>
      <c r="BTL10" s="272"/>
      <c r="BTM10" s="272"/>
      <c r="BTN10" s="272"/>
      <c r="BTO10" s="272"/>
      <c r="BTP10" s="272"/>
      <c r="BTQ10" s="272"/>
      <c r="BTR10" s="272"/>
      <c r="BTS10" s="272"/>
      <c r="BTT10" s="272"/>
      <c r="BTU10" s="272"/>
      <c r="BTV10" s="272"/>
      <c r="BTW10" s="272"/>
      <c r="BTX10" s="272"/>
      <c r="BTY10" s="272"/>
      <c r="BTZ10" s="272"/>
      <c r="BUA10" s="272"/>
      <c r="BUB10" s="272"/>
      <c r="BUC10" s="272"/>
      <c r="BUD10" s="272"/>
      <c r="BUE10" s="272"/>
      <c r="BUF10" s="272"/>
      <c r="BUG10" s="272"/>
      <c r="BUH10" s="272"/>
      <c r="BUI10" s="272"/>
      <c r="BUJ10" s="272"/>
      <c r="BUK10" s="272"/>
      <c r="BUL10" s="272"/>
      <c r="BUM10" s="272"/>
      <c r="BUN10" s="272"/>
      <c r="BUO10" s="272"/>
      <c r="BUP10" s="272"/>
      <c r="BUQ10" s="272"/>
      <c r="BUR10" s="272"/>
      <c r="BUS10" s="272"/>
      <c r="BUT10" s="272"/>
      <c r="BUU10" s="272"/>
      <c r="BUV10" s="272"/>
      <c r="BUW10" s="272"/>
      <c r="BUX10" s="272"/>
      <c r="BUY10" s="272"/>
      <c r="BUZ10" s="272"/>
      <c r="BVA10" s="272"/>
      <c r="BVB10" s="272"/>
      <c r="BVC10" s="272"/>
      <c r="BVD10" s="272"/>
      <c r="BVE10" s="272"/>
      <c r="BVF10" s="272"/>
      <c r="BVG10" s="272"/>
      <c r="BVH10" s="272"/>
      <c r="BVI10" s="272"/>
      <c r="BVJ10" s="272"/>
      <c r="BVK10" s="272"/>
      <c r="BVL10" s="272"/>
      <c r="BVM10" s="272"/>
      <c r="BVN10" s="272"/>
      <c r="BVO10" s="272"/>
      <c r="BVP10" s="272"/>
      <c r="BVQ10" s="272"/>
      <c r="BVR10" s="272"/>
      <c r="BVS10" s="272"/>
      <c r="BVT10" s="272"/>
      <c r="BVU10" s="272"/>
      <c r="BVV10" s="272"/>
      <c r="BVW10" s="272"/>
      <c r="BVX10" s="272"/>
      <c r="BVY10" s="272"/>
      <c r="BVZ10" s="272"/>
      <c r="BWA10" s="272"/>
      <c r="BWB10" s="272"/>
      <c r="BWC10" s="272"/>
      <c r="BWD10" s="272"/>
      <c r="BWE10" s="272"/>
      <c r="BWF10" s="272"/>
      <c r="BWG10" s="272"/>
      <c r="BWH10" s="272"/>
      <c r="BWI10" s="272"/>
      <c r="BWJ10" s="272"/>
      <c r="BWK10" s="272"/>
      <c r="BWL10" s="272"/>
      <c r="BWM10" s="272"/>
      <c r="BWN10" s="272"/>
      <c r="BWO10" s="272"/>
      <c r="BWP10" s="272"/>
      <c r="BWQ10" s="272"/>
      <c r="BWR10" s="272"/>
      <c r="BWS10" s="272"/>
      <c r="BWT10" s="272"/>
      <c r="BWU10" s="272"/>
      <c r="BWV10" s="272"/>
      <c r="BWW10" s="272"/>
      <c r="BWX10" s="272"/>
      <c r="BWY10" s="272"/>
      <c r="BWZ10" s="272"/>
      <c r="BXA10" s="272"/>
      <c r="BXB10" s="272"/>
      <c r="BXC10" s="272"/>
      <c r="BXD10" s="272"/>
      <c r="BXE10" s="272"/>
      <c r="BXF10" s="272"/>
      <c r="BXG10" s="272"/>
      <c r="BXH10" s="272"/>
      <c r="BXI10" s="272"/>
      <c r="BXJ10" s="272"/>
      <c r="BXK10" s="272"/>
      <c r="BXL10" s="272"/>
      <c r="BXM10" s="272"/>
      <c r="BXN10" s="272"/>
      <c r="BXO10" s="272"/>
      <c r="BXP10" s="272"/>
      <c r="BXQ10" s="272"/>
      <c r="BXR10" s="272"/>
      <c r="BXS10" s="272"/>
      <c r="BXT10" s="272"/>
      <c r="BXU10" s="272"/>
      <c r="BXV10" s="272"/>
      <c r="BXW10" s="272"/>
      <c r="BXX10" s="272"/>
      <c r="BXY10" s="272"/>
      <c r="BXZ10" s="272"/>
      <c r="BYA10" s="272"/>
      <c r="BYB10" s="272"/>
      <c r="BYC10" s="272"/>
      <c r="BYD10" s="272"/>
      <c r="BYE10" s="272"/>
      <c r="BYF10" s="272"/>
      <c r="BYG10" s="272"/>
      <c r="BYH10" s="272"/>
      <c r="BYI10" s="272"/>
      <c r="BYJ10" s="272"/>
      <c r="BYK10" s="272"/>
      <c r="BYL10" s="272"/>
      <c r="BYM10" s="272"/>
      <c r="BYN10" s="272"/>
      <c r="BYO10" s="272"/>
      <c r="BYP10" s="272"/>
      <c r="BYQ10" s="272"/>
      <c r="BYR10" s="272"/>
      <c r="BYS10" s="272"/>
      <c r="BYT10" s="272"/>
      <c r="BYU10" s="272"/>
      <c r="BYV10" s="272"/>
      <c r="BYW10" s="272"/>
      <c r="BYX10" s="272"/>
      <c r="BYY10" s="272"/>
      <c r="BYZ10" s="272"/>
      <c r="BZA10" s="272"/>
      <c r="BZB10" s="272"/>
      <c r="BZC10" s="272"/>
      <c r="BZD10" s="272"/>
      <c r="BZE10" s="272"/>
      <c r="BZF10" s="272"/>
      <c r="BZG10" s="272"/>
      <c r="BZH10" s="272"/>
      <c r="BZI10" s="272"/>
      <c r="BZJ10" s="272"/>
      <c r="BZK10" s="272"/>
      <c r="BZL10" s="272"/>
      <c r="BZM10" s="272"/>
      <c r="BZN10" s="272"/>
      <c r="BZO10" s="272"/>
      <c r="BZP10" s="272"/>
      <c r="BZQ10" s="272"/>
      <c r="BZR10" s="272"/>
      <c r="BZS10" s="272"/>
      <c r="BZT10" s="272"/>
      <c r="BZU10" s="272"/>
      <c r="BZV10" s="272"/>
      <c r="BZW10" s="272"/>
      <c r="BZX10" s="272"/>
      <c r="BZY10" s="272"/>
      <c r="BZZ10" s="272"/>
      <c r="CAA10" s="272"/>
      <c r="CAB10" s="272"/>
      <c r="CAC10" s="272"/>
      <c r="CAD10" s="272"/>
      <c r="CAE10" s="272"/>
      <c r="CAF10" s="272"/>
      <c r="CAG10" s="272"/>
      <c r="CAH10" s="272"/>
      <c r="CAI10" s="272"/>
      <c r="CAJ10" s="272"/>
      <c r="CAK10" s="272"/>
      <c r="CAL10" s="272"/>
      <c r="CAM10" s="272"/>
      <c r="CAN10" s="272"/>
      <c r="CAO10" s="272"/>
      <c r="CAP10" s="272"/>
      <c r="CAQ10" s="272"/>
      <c r="CAR10" s="272"/>
      <c r="CAS10" s="272"/>
      <c r="CAT10" s="272"/>
      <c r="CAU10" s="272"/>
      <c r="CAV10" s="272"/>
      <c r="CAW10" s="272"/>
      <c r="CAX10" s="272"/>
      <c r="CAY10" s="272"/>
      <c r="CAZ10" s="272"/>
      <c r="CBA10" s="272"/>
      <c r="CBB10" s="272"/>
      <c r="CBC10" s="272"/>
      <c r="CBD10" s="272"/>
      <c r="CBE10" s="272"/>
      <c r="CBF10" s="272"/>
      <c r="CBG10" s="272"/>
      <c r="CBH10" s="272"/>
      <c r="CBI10" s="272"/>
      <c r="CBJ10" s="272"/>
      <c r="CBK10" s="272"/>
      <c r="CBL10" s="272"/>
      <c r="CBM10" s="272"/>
      <c r="CBN10" s="272"/>
      <c r="CBO10" s="272"/>
      <c r="CBP10" s="272"/>
      <c r="CBQ10" s="272"/>
      <c r="CBR10" s="272"/>
      <c r="CBS10" s="272"/>
      <c r="CBT10" s="272"/>
      <c r="CBU10" s="272"/>
      <c r="CBV10" s="272"/>
      <c r="CBW10" s="272"/>
      <c r="CBX10" s="272"/>
      <c r="CBY10" s="272"/>
      <c r="CBZ10" s="272"/>
      <c r="CCA10" s="272"/>
      <c r="CCB10" s="272"/>
      <c r="CCC10" s="272"/>
      <c r="CCD10" s="272"/>
      <c r="CCE10" s="272"/>
      <c r="CCF10" s="272"/>
      <c r="CCG10" s="272"/>
      <c r="CCH10" s="272"/>
      <c r="CCI10" s="272"/>
      <c r="CCJ10" s="272"/>
      <c r="CCK10" s="272"/>
      <c r="CCL10" s="272"/>
      <c r="CCM10" s="272"/>
      <c r="CCN10" s="272"/>
      <c r="CCO10" s="272"/>
      <c r="CCP10" s="272"/>
      <c r="CCQ10" s="272"/>
      <c r="CCR10" s="272"/>
      <c r="CCS10" s="272"/>
      <c r="CCT10" s="272"/>
      <c r="CCU10" s="272"/>
      <c r="CCV10" s="272"/>
      <c r="CCW10" s="272"/>
      <c r="CCX10" s="272"/>
      <c r="CCY10" s="272"/>
      <c r="CCZ10" s="272"/>
      <c r="CDA10" s="272"/>
      <c r="CDB10" s="272"/>
      <c r="CDC10" s="272"/>
      <c r="CDD10" s="272"/>
      <c r="CDE10" s="272"/>
      <c r="CDF10" s="272"/>
      <c r="CDG10" s="272"/>
      <c r="CDH10" s="272"/>
      <c r="CDI10" s="272"/>
      <c r="CDJ10" s="272"/>
      <c r="CDK10" s="272"/>
      <c r="CDL10" s="272"/>
      <c r="CDM10" s="272"/>
      <c r="CDN10" s="272"/>
      <c r="CDO10" s="272"/>
      <c r="CDP10" s="272"/>
      <c r="CDQ10" s="272"/>
      <c r="CDR10" s="272"/>
      <c r="CDS10" s="272"/>
      <c r="CDT10" s="272"/>
      <c r="CDU10" s="272"/>
      <c r="CDV10" s="272"/>
      <c r="CDW10" s="272"/>
      <c r="CDX10" s="272"/>
      <c r="CDY10" s="272"/>
      <c r="CDZ10" s="272"/>
      <c r="CEA10" s="272"/>
      <c r="CEB10" s="272"/>
      <c r="CEC10" s="272"/>
      <c r="CED10" s="272"/>
      <c r="CEE10" s="272"/>
      <c r="CEF10" s="272"/>
      <c r="CEG10" s="272"/>
      <c r="CEH10" s="272"/>
      <c r="CEI10" s="272"/>
      <c r="CEJ10" s="272"/>
      <c r="CEK10" s="272"/>
      <c r="CEL10" s="272"/>
      <c r="CEM10" s="272"/>
      <c r="CEN10" s="272"/>
      <c r="CEO10" s="272"/>
      <c r="CEP10" s="272"/>
      <c r="CEQ10" s="272"/>
      <c r="CER10" s="272"/>
      <c r="CES10" s="272" t="s">
        <v>1</v>
      </c>
      <c r="CET10" s="272" t="s">
        <v>1</v>
      </c>
      <c r="CEU10" s="272"/>
      <c r="CEV10" s="272"/>
      <c r="CEW10" s="272" t="s">
        <v>1</v>
      </c>
      <c r="CEX10" s="272"/>
      <c r="CEY10" s="272" t="s">
        <v>1672</v>
      </c>
      <c r="CEZ10" s="272"/>
      <c r="CFA10" s="272"/>
      <c r="CFB10" s="272"/>
      <c r="CFC10" s="272"/>
      <c r="CFD10" s="272"/>
      <c r="CFE10" s="272"/>
      <c r="CFF10" s="272"/>
      <c r="CFG10" s="272"/>
      <c r="CFH10" s="272"/>
      <c r="CFI10" s="272"/>
      <c r="CFJ10" s="272"/>
      <c r="CFK10" s="272" t="s">
        <v>1</v>
      </c>
      <c r="CFL10" s="272"/>
      <c r="CFM10" s="272"/>
      <c r="CFN10" s="272"/>
      <c r="CFO10" s="272"/>
      <c r="CFP10" s="272" t="s">
        <v>1</v>
      </c>
      <c r="CFQ10" s="272"/>
      <c r="CFR10" s="272"/>
      <c r="CFS10" s="272" t="s">
        <v>1</v>
      </c>
      <c r="CFT10" s="272" t="s">
        <v>1</v>
      </c>
      <c r="CFU10" s="272" t="s">
        <v>1</v>
      </c>
      <c r="CFV10" s="272"/>
      <c r="CFW10" s="272"/>
      <c r="CFX10" s="272"/>
      <c r="CFY10" s="272"/>
      <c r="CFZ10" s="272"/>
      <c r="CGA10" s="272"/>
      <c r="CGB10" s="272"/>
      <c r="CGC10" s="272"/>
      <c r="CGD10" s="272"/>
      <c r="CGE10" s="272"/>
      <c r="CGF10" s="272"/>
      <c r="CGG10" s="272"/>
      <c r="CGH10" s="272"/>
      <c r="CGI10" s="272"/>
      <c r="CGJ10" s="272"/>
      <c r="CGK10" s="272"/>
      <c r="CGL10" s="272"/>
      <c r="CGM10" s="272"/>
      <c r="CGN10" s="272"/>
      <c r="CGO10" s="272"/>
      <c r="CGP10" s="272"/>
      <c r="CGQ10" s="272"/>
      <c r="CGR10" s="272"/>
      <c r="CGS10" s="272"/>
      <c r="CGT10" s="272"/>
      <c r="CGU10" s="272"/>
      <c r="CGV10" s="272"/>
      <c r="CGW10" s="272"/>
      <c r="CGX10" s="272"/>
      <c r="CGY10" s="272"/>
      <c r="CGZ10" s="272"/>
      <c r="CHA10" s="272"/>
      <c r="CHB10" s="272"/>
      <c r="CHC10" s="272"/>
      <c r="CHD10" s="272"/>
      <c r="CHE10" s="272"/>
      <c r="CHF10" s="272"/>
      <c r="CHG10" s="272"/>
      <c r="CHH10" s="272"/>
      <c r="CHI10" s="272"/>
      <c r="CHJ10" s="272"/>
      <c r="CHK10" s="272"/>
      <c r="CHL10" s="272"/>
      <c r="CHM10" s="272">
        <v>10</v>
      </c>
      <c r="CHN10" s="276" t="s">
        <v>1</v>
      </c>
      <c r="CHO10" s="276" t="s">
        <v>1</v>
      </c>
      <c r="CHP10" s="272"/>
      <c r="CHQ10" s="272"/>
      <c r="CHR10" s="272"/>
      <c r="CHS10" s="272"/>
      <c r="CHT10" s="272"/>
      <c r="CHU10" s="272"/>
      <c r="CHV10" s="272"/>
      <c r="CHW10" s="272"/>
      <c r="CHX10" s="272"/>
      <c r="CHY10" s="272"/>
      <c r="CHZ10" s="272"/>
      <c r="CIA10" s="272"/>
      <c r="CIB10" s="272"/>
      <c r="CIC10" s="272"/>
      <c r="CID10" s="272"/>
      <c r="CIE10" s="272"/>
      <c r="CIF10" s="272"/>
      <c r="CIG10" s="272"/>
      <c r="CIH10" s="272"/>
      <c r="CII10" s="276"/>
      <c r="CIJ10" s="276"/>
      <c r="CIK10" s="276"/>
      <c r="CIL10" s="276"/>
      <c r="CIM10" s="276"/>
      <c r="CIN10" s="276"/>
      <c r="CIO10" s="276"/>
      <c r="CIP10" s="276"/>
      <c r="CIQ10" s="276"/>
      <c r="CIR10" s="276"/>
      <c r="CIS10" s="276"/>
      <c r="CIT10" s="276"/>
      <c r="CIU10" s="272"/>
      <c r="CIV10" s="272"/>
      <c r="CIW10" s="272"/>
      <c r="CIX10" s="272"/>
      <c r="CIY10" s="272"/>
      <c r="CIZ10" s="272"/>
      <c r="CJA10" s="272"/>
      <c r="CJB10" s="272"/>
      <c r="CJC10" s="272"/>
      <c r="CJD10" s="272"/>
      <c r="CJE10" s="272"/>
      <c r="CJF10" s="272"/>
      <c r="CJG10" s="272"/>
      <c r="CJH10" s="272"/>
      <c r="CJI10" s="272"/>
      <c r="CJJ10" s="272"/>
      <c r="CJK10" s="272"/>
      <c r="CJL10" s="272"/>
      <c r="CJM10" s="272"/>
      <c r="CJN10" s="272"/>
      <c r="CJO10" s="272"/>
      <c r="CJP10" s="272"/>
      <c r="CJQ10" s="272"/>
      <c r="CJR10" s="272"/>
      <c r="CJS10" s="272"/>
      <c r="CJT10" s="272"/>
      <c r="CJU10" s="272"/>
      <c r="CJV10" s="272"/>
      <c r="CJW10" s="272"/>
      <c r="CJX10" s="272"/>
      <c r="CJY10" s="272"/>
      <c r="CJZ10" s="272"/>
      <c r="CKA10" s="272"/>
      <c r="CKB10" s="272"/>
      <c r="CKC10" s="272"/>
      <c r="CKD10" s="272"/>
      <c r="CKE10" s="272"/>
      <c r="CKF10" s="272"/>
      <c r="CKG10" s="272"/>
      <c r="CKH10" s="272"/>
      <c r="CKI10" s="272"/>
      <c r="CKJ10" s="272"/>
      <c r="CKK10" s="272"/>
      <c r="CKL10" s="272"/>
      <c r="CKM10" s="272"/>
      <c r="CKN10" s="272"/>
      <c r="CKO10" s="272"/>
      <c r="CKP10" s="272"/>
      <c r="CKQ10" s="272"/>
      <c r="CKR10" s="272"/>
      <c r="CKS10" s="272"/>
      <c r="CKT10" s="272"/>
      <c r="CKU10" s="272"/>
      <c r="CKV10" s="272"/>
      <c r="CKW10" s="272"/>
      <c r="CKX10" s="272"/>
      <c r="CKY10" s="272"/>
      <c r="CKZ10" s="272"/>
      <c r="CLA10" s="272"/>
      <c r="CLB10" s="272"/>
      <c r="CLC10" s="272"/>
      <c r="CLD10" s="272"/>
      <c r="CLE10" s="272"/>
      <c r="CLF10" s="272"/>
      <c r="CLG10" s="272"/>
      <c r="CLH10" s="272"/>
      <c r="CLI10" s="272"/>
      <c r="CLJ10" s="272"/>
      <c r="CLK10" s="272"/>
      <c r="CLL10" s="272"/>
      <c r="CLM10" s="272"/>
      <c r="CLN10" s="272"/>
      <c r="CLO10" s="272"/>
      <c r="CLP10" s="272"/>
      <c r="CLQ10" s="272"/>
      <c r="CLR10" s="272"/>
      <c r="CLS10" s="272"/>
      <c r="CLT10" s="272"/>
      <c r="CLU10" s="272"/>
      <c r="CLV10" s="272"/>
      <c r="CLW10" s="272"/>
      <c r="CLX10" s="276"/>
      <c r="CLY10" s="276"/>
      <c r="CLZ10" s="276"/>
      <c r="CMA10" s="276"/>
      <c r="CMB10" s="276"/>
      <c r="CMC10" s="276"/>
      <c r="CMD10" s="276"/>
      <c r="CME10" s="272"/>
      <c r="CMF10" s="276"/>
      <c r="CMG10" s="276"/>
      <c r="CMH10" s="276"/>
      <c r="CMI10" s="276"/>
      <c r="CMJ10" s="276"/>
      <c r="CMK10" s="276"/>
      <c r="CML10" s="276"/>
      <c r="CMM10" s="276"/>
      <c r="CMN10" s="276"/>
      <c r="CMO10" s="276"/>
      <c r="CMP10" s="276"/>
      <c r="CMQ10" s="276"/>
      <c r="CMR10" s="276"/>
      <c r="CMS10" s="276"/>
      <c r="CMT10" s="276"/>
      <c r="CMU10" s="276"/>
      <c r="CMV10" s="276"/>
      <c r="CMW10" s="276"/>
      <c r="CMX10" s="276"/>
      <c r="CMY10" s="276"/>
      <c r="CMZ10" s="276"/>
      <c r="CNA10" s="276"/>
      <c r="CNB10" s="276"/>
      <c r="CNC10" s="276"/>
      <c r="CND10" s="276"/>
      <c r="CNE10" s="276"/>
      <c r="CNF10" s="276"/>
      <c r="CNG10" s="276"/>
      <c r="CNH10" s="272"/>
      <c r="CNI10" s="272"/>
      <c r="CNJ10" s="272"/>
      <c r="CNK10" s="276"/>
      <c r="CNL10" s="276"/>
      <c r="CNM10" s="267">
        <f>DAY(DataSource!B47)</f>
        <v>31</v>
      </c>
      <c r="CNN10" s="267">
        <f>MONTH(DataSource!B47)</f>
        <v>3</v>
      </c>
      <c r="CNO10" s="267">
        <f>YEAR(DataSource!B47)</f>
        <v>2024</v>
      </c>
      <c r="CNP10" s="276"/>
      <c r="CNQ10" s="276"/>
      <c r="CNR10" s="276"/>
      <c r="CNS10" s="272"/>
      <c r="CNT10" s="272"/>
      <c r="CNU10" s="272"/>
      <c r="CNV10" s="272"/>
      <c r="CNW10" s="272"/>
      <c r="CNX10" s="272"/>
      <c r="CNY10" s="272"/>
      <c r="CNZ10" s="272"/>
      <c r="COA10" s="272"/>
      <c r="COB10" s="272"/>
      <c r="COC10" s="272"/>
      <c r="COD10" s="272"/>
      <c r="COE10" s="272"/>
      <c r="COF10" s="272"/>
      <c r="COG10" s="272"/>
      <c r="COH10" s="272"/>
      <c r="COI10" s="272"/>
      <c r="COJ10" s="272"/>
      <c r="COK10" s="272"/>
      <c r="COL10" s="272"/>
      <c r="COM10" s="272"/>
      <c r="CON10" s="272"/>
      <c r="COO10" s="272"/>
      <c r="COP10" s="272"/>
      <c r="COQ10" s="272"/>
      <c r="COR10" s="272"/>
      <c r="COS10" s="272"/>
      <c r="COT10" s="272"/>
      <c r="COU10" s="272"/>
      <c r="COV10" s="272"/>
      <c r="COW10" s="272"/>
      <c r="COX10" s="272"/>
      <c r="COY10" s="272"/>
      <c r="COZ10" s="272"/>
      <c r="CPA10" s="276"/>
      <c r="CPB10" s="272"/>
      <c r="CPC10" s="272"/>
      <c r="CPD10" s="272"/>
      <c r="CPE10" s="272"/>
      <c r="CPF10" s="272"/>
      <c r="CPG10" s="272"/>
      <c r="CPH10" s="272"/>
      <c r="CPI10" s="272"/>
      <c r="CPJ10" s="272"/>
      <c r="CPK10" s="272"/>
      <c r="CPL10" s="272"/>
      <c r="CPM10" s="276"/>
      <c r="CPN10" s="272"/>
      <c r="CPO10" s="272"/>
      <c r="CPP10" s="272"/>
      <c r="CPQ10" s="272"/>
      <c r="CPR10" s="272"/>
      <c r="CPS10" s="272"/>
      <c r="CPT10" s="272"/>
      <c r="CPU10" s="272"/>
      <c r="CPV10" s="276"/>
      <c r="CPW10" s="272"/>
      <c r="CPX10" s="272"/>
      <c r="CPY10" s="272"/>
      <c r="CPZ10" s="366"/>
      <c r="CQA10" s="221"/>
      <c r="CQB10" s="366"/>
      <c r="CQC10" s="221"/>
      <c r="CQD10" s="221"/>
      <c r="CQE10" s="221"/>
      <c r="CQF10" s="261" t="s">
        <v>6952</v>
      </c>
      <c r="CQG10" s="261" t="s">
        <v>1751</v>
      </c>
      <c r="CQH10" s="261" t="s">
        <v>514</v>
      </c>
      <c r="CQI10" s="221" t="s">
        <v>1</v>
      </c>
      <c r="CQJ10" s="221" t="s">
        <v>1</v>
      </c>
      <c r="CQK10" s="221" t="s">
        <v>1</v>
      </c>
      <c r="CQL10" s="221"/>
      <c r="CQM10" s="221"/>
      <c r="CQN10" s="221"/>
      <c r="CQO10" s="221"/>
      <c r="CQP10" s="221"/>
      <c r="CQQ10" s="221"/>
      <c r="CQR10" s="221"/>
      <c r="CQS10" s="221"/>
      <c r="CQT10" s="221"/>
      <c r="CQU10" s="221"/>
      <c r="CQV10" s="221"/>
      <c r="CQW10" s="221"/>
      <c r="CQX10" s="221"/>
      <c r="CQY10" s="221"/>
      <c r="CQZ10" s="221"/>
      <c r="CRA10" s="221"/>
      <c r="CRB10" s="221"/>
      <c r="CRC10" s="221"/>
      <c r="CRD10" s="221"/>
      <c r="CRE10" s="221"/>
      <c r="CRF10" s="221"/>
      <c r="CRG10" s="221"/>
      <c r="CRH10" s="221"/>
      <c r="CRI10" s="221"/>
      <c r="CRJ10" s="221"/>
      <c r="CRK10" s="221"/>
      <c r="CRL10" s="221"/>
      <c r="CRM10" s="221"/>
      <c r="CRN10" s="221"/>
      <c r="CRO10" s="221"/>
      <c r="CRP10" s="221"/>
      <c r="CRQ10" s="221"/>
      <c r="CRR10" s="221"/>
      <c r="CRS10" s="221"/>
      <c r="CRT10" s="221"/>
      <c r="CRU10" s="221"/>
      <c r="CRV10" s="221"/>
      <c r="CRW10" s="221"/>
      <c r="CRX10" s="221"/>
      <c r="CRY10" s="221"/>
      <c r="CRZ10" s="221"/>
      <c r="CSA10" s="221"/>
      <c r="CSB10" s="221"/>
      <c r="CSC10" s="221"/>
      <c r="CSD10" s="221"/>
      <c r="CSE10" s="221"/>
      <c r="CSF10" s="221"/>
      <c r="CSG10" s="221"/>
      <c r="CSH10" s="221"/>
      <c r="CSI10" s="221"/>
      <c r="CSJ10" s="221"/>
      <c r="CSK10" s="221"/>
      <c r="CSL10" s="221"/>
      <c r="CSM10" s="221"/>
      <c r="CSN10" s="221"/>
      <c r="CSO10" s="221"/>
      <c r="CSP10" s="221"/>
      <c r="CSQ10" s="221"/>
      <c r="CSR10" s="221"/>
      <c r="CSS10" s="261"/>
      <c r="CST10" s="221"/>
      <c r="CSU10" s="221"/>
      <c r="CSV10" s="221"/>
      <c r="CSW10" s="221"/>
      <c r="CSX10" s="221"/>
      <c r="CSY10" s="221"/>
      <c r="CSZ10" s="261"/>
      <c r="CTA10" s="221"/>
      <c r="CTB10" s="221"/>
      <c r="CTC10" s="221"/>
      <c r="CTD10" s="221"/>
      <c r="CTE10" s="221"/>
      <c r="CTF10" s="221"/>
      <c r="CTG10" s="221"/>
      <c r="CTH10" s="221"/>
      <c r="CTI10" s="221"/>
      <c r="CTJ10" s="221"/>
      <c r="CTK10" s="221"/>
      <c r="CTL10" s="221"/>
      <c r="CTM10" s="221"/>
      <c r="CTN10" s="221"/>
      <c r="CTO10" s="221"/>
      <c r="CTP10" s="221"/>
      <c r="CTQ10" s="221"/>
      <c r="CTR10" s="221"/>
      <c r="CTS10" s="221"/>
      <c r="CTT10" s="221"/>
      <c r="CTU10" s="221"/>
      <c r="CTV10" s="221"/>
      <c r="CTW10" s="221"/>
      <c r="CTX10" s="221"/>
      <c r="CTY10" s="221"/>
      <c r="CTZ10" s="261"/>
      <c r="CUA10" s="261"/>
      <c r="CUB10" s="261"/>
      <c r="CUC10" s="261"/>
      <c r="CUD10" s="261"/>
      <c r="CUE10" s="261"/>
      <c r="CUF10" s="221"/>
      <c r="CUG10" s="221"/>
      <c r="CUH10" s="221"/>
      <c r="CUI10" s="221"/>
      <c r="CUJ10" s="221"/>
      <c r="CUK10" s="221"/>
      <c r="CUL10" s="221"/>
      <c r="CUM10" s="221"/>
      <c r="CUN10" s="221"/>
      <c r="CUO10" s="221"/>
      <c r="CUP10" s="221"/>
      <c r="CUQ10" s="221"/>
      <c r="CUR10" s="221"/>
      <c r="CUS10" s="221"/>
      <c r="CUT10" s="221"/>
      <c r="CUU10" s="221"/>
      <c r="CUV10" s="221"/>
      <c r="CUW10" s="221"/>
      <c r="CUX10" s="221"/>
      <c r="CUY10" s="221"/>
      <c r="CUZ10" s="221"/>
      <c r="CVA10" s="221"/>
      <c r="CVB10" s="221"/>
      <c r="CVC10" s="221"/>
      <c r="CVD10" s="221"/>
      <c r="CVE10" s="221"/>
      <c r="CVF10" s="221"/>
      <c r="CVG10" s="221"/>
      <c r="CVH10" s="221"/>
      <c r="CVI10" s="221"/>
      <c r="CVJ10" s="221"/>
      <c r="CVK10" s="221"/>
      <c r="CVL10" s="221"/>
      <c r="CVM10" s="221"/>
      <c r="CVN10" s="221"/>
      <c r="CVO10" s="221"/>
      <c r="CVP10" s="221"/>
      <c r="CVQ10" s="221"/>
      <c r="CVR10" s="221"/>
      <c r="CVS10" s="221"/>
      <c r="CVT10" s="221"/>
      <c r="CVU10" s="221"/>
      <c r="CVV10" s="221"/>
      <c r="CVW10" s="221"/>
      <c r="CVX10" s="221"/>
      <c r="CVY10" s="221"/>
      <c r="CVZ10" s="221"/>
      <c r="CWA10" s="221"/>
      <c r="CWB10" s="221"/>
      <c r="CWC10" s="221"/>
      <c r="CWD10" s="221"/>
      <c r="CWE10" s="221"/>
      <c r="CWF10" s="221"/>
      <c r="CWG10" s="221"/>
      <c r="CWH10" s="221"/>
      <c r="CWI10" s="221"/>
      <c r="CWJ10" s="221"/>
      <c r="CWK10" s="221"/>
      <c r="CWL10" s="221"/>
      <c r="CWM10" s="221"/>
      <c r="CWN10" s="221"/>
      <c r="CWO10" s="221"/>
      <c r="CWP10" s="221"/>
      <c r="CWQ10" s="221"/>
      <c r="CWR10" s="221"/>
      <c r="CWS10" s="221"/>
      <c r="CWT10" s="221"/>
      <c r="CWU10" s="221"/>
      <c r="CWV10" s="221"/>
      <c r="CWW10" s="221"/>
      <c r="CWX10" s="221"/>
      <c r="CWY10" s="221"/>
      <c r="CWZ10" s="221"/>
      <c r="CXA10" s="221"/>
      <c r="CXB10" s="221"/>
      <c r="CXC10" s="221"/>
      <c r="CXD10" s="221"/>
      <c r="CXE10" s="221"/>
      <c r="CXF10" s="221"/>
      <c r="CXG10" s="221"/>
      <c r="CXH10" s="221"/>
      <c r="CXI10" s="221"/>
      <c r="CXJ10" s="221"/>
      <c r="CXK10" s="221"/>
      <c r="CXL10" s="221"/>
      <c r="CXM10" s="221"/>
      <c r="CXN10" s="221"/>
      <c r="CXO10" s="221"/>
      <c r="CXP10" s="221"/>
      <c r="CXQ10" s="221"/>
      <c r="CXR10" s="221"/>
      <c r="CXS10" s="221"/>
      <c r="CXT10" s="221"/>
      <c r="CXU10" s="221"/>
      <c r="CXV10" s="221"/>
      <c r="CXW10" s="221"/>
      <c r="CXX10" s="221"/>
      <c r="CXY10" s="221"/>
      <c r="CXZ10" s="221"/>
      <c r="CYA10" s="221"/>
      <c r="CYB10" s="221"/>
      <c r="CYC10" s="221"/>
      <c r="CYD10" s="221"/>
      <c r="CYE10" s="221"/>
      <c r="CYF10" s="221"/>
      <c r="CYG10" s="221"/>
      <c r="CYH10" s="221"/>
      <c r="CYI10" s="221"/>
      <c r="CYJ10" s="221"/>
      <c r="CYK10" s="221"/>
      <c r="CYL10" s="221"/>
      <c r="CYM10" s="221"/>
      <c r="CYN10" s="221"/>
      <c r="CYO10" s="221"/>
      <c r="CYP10" s="221"/>
      <c r="CYQ10" s="221"/>
      <c r="CYR10" s="221"/>
      <c r="CYS10" s="221"/>
      <c r="CYT10" s="221"/>
      <c r="CYU10" s="221"/>
      <c r="CYV10" s="221"/>
      <c r="CYW10" s="221"/>
      <c r="CYX10" s="221"/>
      <c r="CYY10" s="221"/>
      <c r="CYZ10" s="221"/>
      <c r="CZA10" s="221"/>
      <c r="CZB10" s="221"/>
      <c r="CZC10" s="221"/>
      <c r="CZD10" s="221"/>
      <c r="CZE10" s="221"/>
      <c r="CZF10" s="221"/>
      <c r="CZG10" s="221"/>
      <c r="CZH10" s="221"/>
      <c r="CZI10" s="221"/>
      <c r="CZJ10" s="221"/>
      <c r="CZK10" s="221"/>
      <c r="CZL10" s="221"/>
      <c r="CZM10" s="221"/>
      <c r="CZN10" s="221"/>
      <c r="CZO10" s="221"/>
      <c r="CZP10" s="221"/>
      <c r="CZQ10" s="221"/>
      <c r="CZR10" s="221"/>
      <c r="CZS10" s="221"/>
      <c r="CZT10" s="221"/>
      <c r="CZU10" s="221"/>
      <c r="CZV10" s="221"/>
      <c r="CZW10" s="221"/>
      <c r="CZX10" s="221"/>
      <c r="CZY10" s="221"/>
      <c r="CZZ10" s="221"/>
      <c r="DAA10" s="221"/>
      <c r="DAB10" s="221"/>
      <c r="DAC10" s="221"/>
      <c r="DAD10" s="221"/>
      <c r="DAE10" s="221"/>
      <c r="DAF10" s="221"/>
      <c r="DAG10" s="221"/>
      <c r="DAH10" s="221"/>
      <c r="DAI10" s="221"/>
      <c r="DAJ10" s="221"/>
      <c r="DAK10" s="221"/>
      <c r="DAL10" s="221"/>
      <c r="DAM10" s="221"/>
      <c r="DAN10" s="221"/>
      <c r="DAO10" s="221"/>
      <c r="DAP10" s="221"/>
      <c r="DAQ10" s="221"/>
      <c r="DAR10" s="221"/>
      <c r="DAS10" s="221"/>
      <c r="DAT10" s="221"/>
      <c r="DAU10" s="221"/>
      <c r="DAV10" s="221"/>
      <c r="DAW10" s="221"/>
      <c r="DAX10" s="221"/>
      <c r="DAY10" s="221"/>
      <c r="DAZ10" s="221"/>
      <c r="DBA10" s="221"/>
      <c r="DBB10" s="221"/>
      <c r="DBC10" s="221"/>
      <c r="DBD10" s="221"/>
      <c r="DBE10" s="221"/>
      <c r="DBF10" s="221"/>
      <c r="DBG10" s="221"/>
      <c r="DBH10" s="221"/>
      <c r="DBI10" s="221"/>
      <c r="DBJ10" s="221"/>
      <c r="DBK10" s="221"/>
      <c r="DBL10" s="221"/>
      <c r="DBM10" s="221"/>
      <c r="DBN10" s="221"/>
      <c r="DBO10" s="221"/>
      <c r="DBP10" s="221"/>
      <c r="DBQ10" s="221"/>
      <c r="DBR10" s="221"/>
      <c r="DBS10" s="221"/>
      <c r="DBT10" s="221"/>
      <c r="DBU10" s="221"/>
      <c r="DBV10" s="221"/>
      <c r="DBW10" s="221"/>
      <c r="DBX10" s="221"/>
      <c r="DBY10" s="221"/>
      <c r="DBZ10" s="221"/>
      <c r="DCA10" s="221"/>
      <c r="DCB10" s="221"/>
      <c r="DCC10" s="221"/>
      <c r="DCD10" s="221"/>
      <c r="DCE10" s="221"/>
      <c r="DCF10" s="221"/>
      <c r="DCG10" s="221"/>
      <c r="DCH10" s="221"/>
      <c r="DCI10" s="221"/>
      <c r="DCJ10" s="221"/>
      <c r="DCK10" s="221"/>
      <c r="DCL10" s="221"/>
      <c r="DCM10" s="221"/>
      <c r="DCN10" s="221"/>
      <c r="DCO10" s="221"/>
      <c r="DCP10" s="221"/>
      <c r="DCQ10" s="221"/>
      <c r="DCR10" s="221"/>
      <c r="DCS10" s="221"/>
      <c r="DCT10" s="221"/>
      <c r="DCU10" s="221"/>
      <c r="DCV10" s="221"/>
      <c r="DCW10" s="221"/>
      <c r="DCX10" s="221"/>
      <c r="DCY10" s="221"/>
      <c r="DCZ10" s="221"/>
      <c r="DDA10" s="221"/>
      <c r="DDB10" s="221"/>
      <c r="DDC10" s="221"/>
      <c r="DDD10" s="221"/>
      <c r="DDE10" s="221"/>
      <c r="DDF10" s="221"/>
      <c r="DDG10" s="221"/>
      <c r="DDH10" s="221"/>
      <c r="DDI10" s="221"/>
      <c r="DDJ10" s="221"/>
      <c r="DDK10" s="221"/>
      <c r="DDL10" s="221"/>
      <c r="DDM10" s="221"/>
      <c r="DDN10" s="221"/>
      <c r="DDO10" s="221"/>
      <c r="DDP10" s="221"/>
      <c r="DDQ10" s="221"/>
      <c r="DDR10" s="221"/>
      <c r="DDS10" s="221"/>
      <c r="DDT10" s="221"/>
      <c r="DDU10" s="221"/>
      <c r="DDV10" s="221"/>
      <c r="DDW10" s="221"/>
      <c r="DDX10" s="221"/>
      <c r="DDY10" s="221"/>
      <c r="DDZ10" s="221"/>
      <c r="DEA10" s="221"/>
      <c r="DEB10" s="221"/>
      <c r="DEC10" s="221"/>
      <c r="DED10" s="221"/>
      <c r="DEE10" s="221"/>
      <c r="DEF10" s="221"/>
      <c r="DEG10" s="221"/>
      <c r="DEH10" s="221"/>
      <c r="DEI10" s="221"/>
      <c r="DEJ10" s="221"/>
      <c r="DEK10" s="221"/>
      <c r="DEL10" s="221"/>
      <c r="DEM10" s="221"/>
      <c r="DEN10" s="221"/>
      <c r="DEO10" s="221"/>
      <c r="DEP10" s="221"/>
      <c r="DEQ10" s="221"/>
      <c r="DER10" s="221"/>
      <c r="DES10" s="221"/>
      <c r="DET10" s="221"/>
      <c r="DEU10" s="221"/>
      <c r="DEV10" s="221"/>
      <c r="DEW10" s="221"/>
      <c r="DEX10" s="221"/>
      <c r="DEY10" s="221"/>
      <c r="DEZ10" s="221"/>
      <c r="DFA10" s="221"/>
      <c r="DFB10" s="221" t="s">
        <v>1</v>
      </c>
      <c r="DFC10" s="221" t="s">
        <v>1</v>
      </c>
      <c r="DFD10" s="221" t="s">
        <v>1</v>
      </c>
      <c r="DFE10" s="221" t="s">
        <v>1</v>
      </c>
      <c r="DFF10" s="221" t="s">
        <v>1</v>
      </c>
      <c r="DFG10" s="221" t="s">
        <v>1</v>
      </c>
      <c r="DFH10" s="221" t="s">
        <v>1</v>
      </c>
      <c r="DFI10" s="221" t="s">
        <v>1</v>
      </c>
      <c r="DFJ10" s="221" t="s">
        <v>1</v>
      </c>
      <c r="DFK10" s="221" t="s">
        <v>1</v>
      </c>
      <c r="DFL10" s="221" t="s">
        <v>1</v>
      </c>
      <c r="DFM10" s="221" t="s">
        <v>1</v>
      </c>
      <c r="DFN10" s="261" t="s">
        <v>6532</v>
      </c>
      <c r="DFO10" s="261" t="s">
        <v>1</v>
      </c>
      <c r="DFP10" s="261" t="s">
        <v>1</v>
      </c>
      <c r="DFQ10" s="261" t="s">
        <v>1</v>
      </c>
      <c r="DFR10" s="261" t="s">
        <v>1</v>
      </c>
      <c r="DFS10" s="261" t="s">
        <v>1</v>
      </c>
      <c r="DFT10" s="261" t="s">
        <v>1</v>
      </c>
      <c r="DFU10" s="261" t="s">
        <v>1</v>
      </c>
      <c r="DFV10" s="261" t="s">
        <v>1</v>
      </c>
      <c r="DFW10" s="261" t="s">
        <v>1</v>
      </c>
      <c r="DFX10" s="261" t="s">
        <v>1</v>
      </c>
      <c r="DFY10" s="261" t="s">
        <v>1</v>
      </c>
      <c r="DFZ10" s="261" t="s">
        <v>1</v>
      </c>
      <c r="DGA10" s="261" t="s">
        <v>1</v>
      </c>
      <c r="DGB10" s="261" t="s">
        <v>1</v>
      </c>
      <c r="DGC10" s="261" t="s">
        <v>1</v>
      </c>
      <c r="DGD10" s="261" t="s">
        <v>1</v>
      </c>
      <c r="DGE10" s="261" t="s">
        <v>1</v>
      </c>
      <c r="DGF10" s="261" t="s">
        <v>1</v>
      </c>
      <c r="DGG10" s="261" t="s">
        <v>1</v>
      </c>
      <c r="DGH10" s="221" t="s">
        <v>1</v>
      </c>
      <c r="DGI10" s="221" t="s">
        <v>1</v>
      </c>
      <c r="DGJ10" s="221" t="s">
        <v>1</v>
      </c>
      <c r="DGK10" s="221" t="s">
        <v>1</v>
      </c>
      <c r="DGL10" s="221" t="s">
        <v>1</v>
      </c>
      <c r="DGM10" s="221" t="s">
        <v>6548</v>
      </c>
      <c r="DGN10" s="221" t="s">
        <v>1</v>
      </c>
      <c r="DGO10" s="221" t="s">
        <v>1</v>
      </c>
      <c r="DGP10" s="221" t="s">
        <v>1</v>
      </c>
      <c r="DGQ10" s="367" t="s">
        <v>6549</v>
      </c>
      <c r="DGR10" s="221"/>
      <c r="DGS10" s="221" t="s">
        <v>1</v>
      </c>
      <c r="DGT10" s="221" t="s">
        <v>1</v>
      </c>
      <c r="DGU10" s="367" t="s">
        <v>6551</v>
      </c>
      <c r="DGV10" s="221" t="s">
        <v>1</v>
      </c>
      <c r="DGW10" s="221" t="s">
        <v>1</v>
      </c>
      <c r="DGX10" s="221" t="s">
        <v>6550</v>
      </c>
      <c r="DGY10" s="221" t="s">
        <v>1</v>
      </c>
      <c r="DGZ10" s="221" t="s">
        <v>1</v>
      </c>
      <c r="DHA10" s="221" t="s">
        <v>1</v>
      </c>
      <c r="DHB10" s="221" t="s">
        <v>1</v>
      </c>
      <c r="DHC10" s="221" t="s">
        <v>1</v>
      </c>
      <c r="DHD10" s="221" t="s">
        <v>6548</v>
      </c>
      <c r="DHE10" s="221" t="s">
        <v>1</v>
      </c>
      <c r="DHF10" s="221" t="s">
        <v>1</v>
      </c>
      <c r="DHG10" s="221" t="s">
        <v>1</v>
      </c>
      <c r="DHH10" s="221" t="s">
        <v>1</v>
      </c>
      <c r="DHI10" s="221" t="s">
        <v>6549</v>
      </c>
      <c r="DHJ10" s="221" t="s">
        <v>1</v>
      </c>
      <c r="DHK10" s="221" t="s">
        <v>1</v>
      </c>
      <c r="DHL10" s="221" t="s">
        <v>6551</v>
      </c>
      <c r="DHM10" s="221" t="s">
        <v>1</v>
      </c>
      <c r="DHN10" s="221" t="s">
        <v>1</v>
      </c>
      <c r="DHO10" s="221" t="s">
        <v>1</v>
      </c>
      <c r="DHP10" s="221" t="s">
        <v>1</v>
      </c>
      <c r="DHQ10" s="221" t="s">
        <v>1</v>
      </c>
      <c r="DHR10" s="221" t="s">
        <v>6552</v>
      </c>
      <c r="DHS10" s="221" t="s">
        <v>1</v>
      </c>
      <c r="DHT10" s="221" t="s">
        <v>1</v>
      </c>
      <c r="DHU10" s="221" t="s">
        <v>1</v>
      </c>
      <c r="DHV10" s="221" t="s">
        <v>1</v>
      </c>
      <c r="DHW10" s="221" t="s">
        <v>6549</v>
      </c>
      <c r="DHX10" s="221" t="s">
        <v>1</v>
      </c>
      <c r="DHY10" s="221" t="s">
        <v>1</v>
      </c>
      <c r="DHZ10" s="221" t="s">
        <v>6551</v>
      </c>
      <c r="DIA10" s="221" t="s">
        <v>1</v>
      </c>
      <c r="DIB10" s="221" t="s">
        <v>1</v>
      </c>
      <c r="DIC10" s="221" t="s">
        <v>1</v>
      </c>
      <c r="DID10" s="221" t="s">
        <v>1</v>
      </c>
      <c r="DIE10" s="221" t="s">
        <v>1</v>
      </c>
      <c r="DIF10" s="221" t="s">
        <v>1</v>
      </c>
      <c r="DIG10" s="261" t="s">
        <v>6558</v>
      </c>
      <c r="DIH10" s="221"/>
      <c r="DII10" s="221" t="s">
        <v>1</v>
      </c>
      <c r="DIJ10" s="261" t="s">
        <v>6559</v>
      </c>
      <c r="DIK10" s="221" t="s">
        <v>1</v>
      </c>
      <c r="DIL10" s="261" t="s">
        <v>6967</v>
      </c>
      <c r="DIM10" s="221" t="s">
        <v>1</v>
      </c>
      <c r="DIN10" s="221" t="s">
        <v>1</v>
      </c>
      <c r="DIO10" s="221"/>
      <c r="DIP10" s="221"/>
      <c r="DIQ10" s="221"/>
      <c r="DIR10" s="221"/>
      <c r="DIS10" s="221"/>
      <c r="DIT10" s="221"/>
      <c r="DIU10" s="221"/>
      <c r="DIV10" s="221"/>
      <c r="DIW10" s="221"/>
      <c r="DIX10" s="221"/>
      <c r="DIY10" s="221"/>
      <c r="DIZ10" s="221"/>
      <c r="DJA10" s="221"/>
      <c r="DJB10" s="221"/>
      <c r="DJC10" s="221"/>
      <c r="DJD10" s="221"/>
      <c r="DJE10" s="221"/>
      <c r="DJF10" s="221"/>
      <c r="DJG10" s="221"/>
      <c r="DJH10" s="221"/>
      <c r="DJI10" s="221"/>
      <c r="DJJ10" s="221"/>
      <c r="DJK10" s="221"/>
      <c r="DJL10" s="221"/>
      <c r="DJM10" s="221"/>
      <c r="DJN10" s="221"/>
      <c r="DJO10" s="221"/>
      <c r="DJP10" s="221"/>
      <c r="DJQ10" s="221"/>
      <c r="DJR10" s="221"/>
      <c r="DJS10" s="221"/>
      <c r="DJT10" s="221"/>
      <c r="DJU10" s="221"/>
      <c r="DJV10" s="221"/>
      <c r="DJW10" s="221"/>
      <c r="DJX10" s="221"/>
      <c r="DJY10" s="221"/>
      <c r="DJZ10" s="221"/>
      <c r="DKA10" s="221"/>
      <c r="DKB10" s="221"/>
      <c r="DKC10" s="221"/>
      <c r="DKD10" s="221"/>
      <c r="DKE10" s="221"/>
      <c r="DKF10" s="221"/>
      <c r="DKG10" s="221"/>
      <c r="DKH10" s="221"/>
      <c r="DKI10" s="221"/>
      <c r="DKJ10" s="221"/>
      <c r="DKK10" s="221"/>
      <c r="DKL10" s="221"/>
      <c r="DKM10" s="221"/>
      <c r="DKN10" s="221"/>
      <c r="DKO10" s="221"/>
      <c r="DKP10" s="221"/>
      <c r="DKQ10" s="221"/>
      <c r="DKR10" s="221"/>
      <c r="DKS10" s="221"/>
      <c r="DKT10" s="221"/>
      <c r="DKU10" s="221"/>
      <c r="DKV10" s="221"/>
      <c r="DKW10" s="221"/>
      <c r="DKX10" s="221"/>
      <c r="DKY10" s="221"/>
      <c r="DKZ10" s="221"/>
      <c r="DLA10" s="221"/>
      <c r="DLB10" s="221"/>
      <c r="DLC10" s="221"/>
      <c r="DLD10" s="221"/>
      <c r="DLE10" s="221"/>
      <c r="DLF10" s="221"/>
      <c r="DLG10" s="221"/>
      <c r="DLH10" s="221"/>
      <c r="DLI10" s="221"/>
      <c r="DLJ10" s="221"/>
      <c r="DLK10" s="221"/>
      <c r="DLL10" s="221"/>
      <c r="DLM10" s="221"/>
      <c r="DLN10" s="221"/>
      <c r="DLO10" s="221"/>
      <c r="DLP10" s="221"/>
      <c r="DLQ10" s="221"/>
      <c r="DLR10" s="221"/>
      <c r="DLS10" s="221"/>
      <c r="DLT10" s="221"/>
      <c r="DLU10" s="221"/>
      <c r="DLV10" s="221"/>
      <c r="DLW10" s="221"/>
      <c r="DLX10" s="221"/>
      <c r="DLY10" s="221"/>
      <c r="DLZ10" s="221"/>
      <c r="DMA10" s="221"/>
      <c r="DMB10" s="221"/>
      <c r="DMC10" s="221"/>
      <c r="DMD10" s="221"/>
      <c r="DME10" s="221"/>
      <c r="DMF10" s="221"/>
      <c r="DMG10" s="221"/>
      <c r="DMH10" s="221"/>
      <c r="DMI10" s="221"/>
      <c r="DMJ10" s="221"/>
      <c r="DMK10" s="221"/>
      <c r="DML10" s="221"/>
      <c r="DMM10" s="221"/>
      <c r="DMN10" s="221"/>
      <c r="DMO10" s="221"/>
      <c r="DMP10" s="221"/>
      <c r="DMQ10" s="221"/>
      <c r="DMR10" s="221"/>
      <c r="DMS10" s="221"/>
      <c r="DMT10" s="221"/>
      <c r="DMU10" s="221"/>
      <c r="DMV10" s="221"/>
      <c r="DMW10" s="221"/>
      <c r="DMX10" s="221"/>
      <c r="DMY10" s="221"/>
      <c r="DMZ10" s="221"/>
      <c r="DNA10" s="221"/>
      <c r="DNB10" s="221"/>
      <c r="DNC10" s="221"/>
      <c r="DND10" s="221"/>
      <c r="DNE10" s="221"/>
      <c r="DNF10" s="221"/>
      <c r="DNG10" s="221"/>
      <c r="DNH10" s="221"/>
      <c r="DNI10" s="221"/>
      <c r="DNJ10" s="221"/>
      <c r="DNK10" s="221"/>
      <c r="DNL10" s="221"/>
      <c r="DNM10" s="221"/>
      <c r="DNN10" s="221"/>
      <c r="DNO10" s="221"/>
      <c r="DNP10" s="221"/>
      <c r="DNQ10" s="221"/>
      <c r="DNR10" s="221"/>
      <c r="DNS10" s="221"/>
      <c r="DNT10" s="221"/>
      <c r="DNU10" s="221"/>
      <c r="DNV10" s="221"/>
      <c r="DNW10" s="221"/>
      <c r="DNX10" s="221"/>
      <c r="DNY10" s="221"/>
      <c r="DNZ10" s="221"/>
      <c r="DOA10" s="221"/>
      <c r="DOB10" s="221"/>
      <c r="DOC10" s="221"/>
      <c r="DOD10" s="221"/>
      <c r="DOE10" s="221"/>
      <c r="DOF10" s="221"/>
      <c r="DOG10" s="221"/>
      <c r="DOH10" s="221"/>
      <c r="DOI10" s="221"/>
      <c r="DOJ10" s="221"/>
      <c r="DOK10" s="221"/>
      <c r="DOL10" s="221"/>
      <c r="DOM10" s="221"/>
      <c r="DON10" s="221"/>
      <c r="DOO10" s="221"/>
      <c r="DOP10" s="221"/>
      <c r="DOQ10" s="221"/>
      <c r="DOR10" s="221"/>
      <c r="DOS10" s="221"/>
      <c r="DOT10" s="221"/>
      <c r="DOU10" s="221"/>
      <c r="DOV10" s="221"/>
      <c r="DOW10" s="221"/>
      <c r="DOX10" s="221"/>
      <c r="DOY10" s="221"/>
      <c r="DOZ10" s="221"/>
      <c r="DPA10" s="221"/>
      <c r="DPB10" s="221"/>
      <c r="DPC10" s="221"/>
      <c r="DPD10" s="221"/>
      <c r="DPE10" s="221"/>
      <c r="DPF10" s="221"/>
      <c r="DPG10" s="221"/>
      <c r="DPH10" s="221"/>
      <c r="DPI10" s="221"/>
      <c r="DPJ10" s="221"/>
      <c r="DPK10" s="221"/>
      <c r="DPL10" s="221"/>
      <c r="DPM10" s="221"/>
      <c r="DPN10" s="221"/>
      <c r="DPO10" s="221"/>
      <c r="DPP10" s="221"/>
      <c r="DPQ10" s="221"/>
      <c r="DPR10" s="221"/>
      <c r="DPS10" s="221"/>
      <c r="DPT10" s="221"/>
      <c r="DPU10" s="221"/>
      <c r="DPV10" s="221"/>
      <c r="DPW10" s="221"/>
      <c r="DPX10" s="221"/>
      <c r="DPY10" s="221"/>
      <c r="DPZ10" s="221"/>
      <c r="DQA10" s="221"/>
      <c r="DQB10" s="221"/>
      <c r="DQC10" s="221"/>
      <c r="DQD10" s="221"/>
      <c r="DQE10" s="221"/>
      <c r="DQF10" s="221"/>
      <c r="DQG10" s="221"/>
      <c r="DQH10" s="221"/>
      <c r="DQI10" s="221"/>
      <c r="DQJ10" s="221"/>
      <c r="DQK10" s="221"/>
      <c r="DQL10" s="221"/>
      <c r="DQM10" s="221"/>
      <c r="DQN10" s="221"/>
      <c r="DQO10" s="221"/>
      <c r="DQP10" s="221"/>
      <c r="DQQ10" s="221"/>
      <c r="DQR10" s="221"/>
      <c r="DQS10" s="221"/>
      <c r="DQT10" s="221"/>
      <c r="DQU10" s="221"/>
      <c r="DQV10" s="221"/>
      <c r="DQW10" s="221"/>
      <c r="DQX10" s="221"/>
      <c r="DQY10" s="221"/>
      <c r="DQZ10" s="221"/>
      <c r="DRA10" s="221"/>
      <c r="DRB10" s="221"/>
      <c r="DRC10" s="221"/>
      <c r="DRD10" s="221"/>
      <c r="DRE10" s="221"/>
      <c r="DRF10" s="221"/>
      <c r="DRG10" s="221"/>
      <c r="DRH10" s="221"/>
      <c r="DRI10" s="221"/>
      <c r="DRJ10" s="221"/>
      <c r="DRK10" s="221"/>
      <c r="DRL10" s="221"/>
      <c r="DRM10" s="221"/>
      <c r="DRN10" s="221"/>
      <c r="DRO10" s="221"/>
      <c r="DRP10" s="221"/>
      <c r="DRQ10" s="221"/>
      <c r="DRR10" s="221"/>
      <c r="DRS10" s="221"/>
      <c r="DRT10" s="221"/>
      <c r="DRU10" s="221"/>
      <c r="DRV10" s="221"/>
      <c r="DRW10" s="221"/>
      <c r="DRX10" s="221"/>
      <c r="DRY10" s="221"/>
      <c r="DRZ10" s="221"/>
      <c r="DSA10" s="221"/>
      <c r="DSB10" s="221"/>
      <c r="DSC10" s="221"/>
      <c r="DSD10" s="221"/>
      <c r="DSE10" s="221"/>
      <c r="DSF10" s="221"/>
      <c r="DSG10" s="221"/>
      <c r="DSH10" s="221"/>
      <c r="DSI10" s="221"/>
      <c r="DSJ10" s="221"/>
      <c r="DSK10" s="221"/>
      <c r="DSL10" s="221"/>
      <c r="DSM10" s="221"/>
      <c r="DSN10" s="221"/>
      <c r="DSO10" s="221"/>
      <c r="DSP10" s="221"/>
      <c r="DSQ10" s="221"/>
      <c r="DSR10" s="221"/>
      <c r="DSS10" s="221"/>
      <c r="DST10" s="221"/>
      <c r="DSU10" s="221"/>
      <c r="DSV10" s="221"/>
      <c r="DSW10" s="221"/>
      <c r="DSX10" s="221"/>
      <c r="DSY10" s="221"/>
      <c r="DSZ10" s="221"/>
      <c r="DTA10" s="221"/>
      <c r="DTB10" s="221"/>
      <c r="DTC10" s="221"/>
      <c r="DTD10" s="221"/>
      <c r="DTE10" s="221"/>
      <c r="DTF10" s="221"/>
      <c r="DTG10" s="221"/>
      <c r="DTH10" s="221"/>
      <c r="DTI10" s="221"/>
      <c r="DTJ10" s="221"/>
      <c r="DTK10" s="221"/>
      <c r="DTL10" s="221"/>
      <c r="DTM10" s="221"/>
      <c r="DTN10" s="221"/>
      <c r="DTO10" s="221"/>
      <c r="DTP10" s="221"/>
      <c r="DTQ10" s="221"/>
      <c r="DTR10" s="221"/>
      <c r="DTS10" s="221"/>
      <c r="DTT10" s="221"/>
      <c r="DTU10" s="221"/>
      <c r="DTV10" s="221"/>
      <c r="DTW10" s="221"/>
      <c r="DTX10" s="221"/>
      <c r="DTY10" s="221"/>
      <c r="DTZ10" s="221"/>
      <c r="DUA10" s="221"/>
      <c r="DUB10" s="221"/>
      <c r="DUC10" s="221"/>
      <c r="DUD10" s="221"/>
      <c r="DUE10" s="221"/>
      <c r="DUF10" s="221"/>
      <c r="DUG10" s="221"/>
      <c r="DUH10" s="221"/>
      <c r="DUI10" s="221"/>
      <c r="DUJ10" s="221"/>
      <c r="DUK10" s="221"/>
      <c r="DUL10" s="221"/>
      <c r="DUM10" s="221"/>
      <c r="DUN10" s="221"/>
      <c r="DUO10" s="221"/>
      <c r="DUP10" s="221"/>
      <c r="DUQ10" s="221"/>
      <c r="DUR10" s="221"/>
      <c r="DUS10" s="221"/>
      <c r="DUT10" s="221"/>
      <c r="DUU10" s="221"/>
      <c r="DUV10" s="221"/>
      <c r="DUW10" s="221"/>
      <c r="DUX10" s="221"/>
      <c r="DUY10" s="221"/>
      <c r="DUZ10" s="221"/>
      <c r="DVA10" s="221"/>
      <c r="DVB10" s="221"/>
      <c r="DVC10" s="221"/>
      <c r="DVD10" s="221"/>
      <c r="DVE10" s="221"/>
      <c r="DVF10" s="221"/>
      <c r="DVG10" s="221"/>
      <c r="DVH10" s="221"/>
      <c r="DVI10" s="221"/>
      <c r="DVJ10" s="221"/>
      <c r="DVK10" s="221"/>
      <c r="DVL10" s="221"/>
      <c r="DVM10" s="221"/>
      <c r="DVN10" s="221"/>
      <c r="DVO10" s="221"/>
      <c r="DVP10" s="221"/>
      <c r="DVQ10" s="221"/>
      <c r="DVR10" s="221"/>
      <c r="DVS10" s="221"/>
      <c r="DVT10" s="221"/>
      <c r="DVU10" s="221"/>
      <c r="DVV10" s="221"/>
      <c r="DVW10" s="221"/>
      <c r="DVX10" s="221"/>
      <c r="DVY10" s="221"/>
      <c r="DVZ10" s="221"/>
      <c r="DWA10" s="221"/>
      <c r="DWB10" s="221"/>
      <c r="DWC10" s="221"/>
      <c r="DWD10" s="221"/>
      <c r="DWE10" s="221"/>
      <c r="DWF10" s="221"/>
      <c r="DWG10" s="221"/>
      <c r="DWH10" s="221"/>
      <c r="DWI10" s="221"/>
      <c r="DWJ10" s="221"/>
      <c r="DWK10" s="221"/>
      <c r="DWL10" s="221"/>
      <c r="DWM10" s="221"/>
      <c r="DWN10" s="221"/>
      <c r="DWO10" s="221"/>
      <c r="DWP10" s="221"/>
      <c r="DWQ10" s="221"/>
      <c r="DWR10" s="221"/>
      <c r="DWS10" s="221"/>
      <c r="DWT10" s="221"/>
      <c r="DWU10" s="221"/>
      <c r="DWV10" s="221"/>
      <c r="DWW10" s="221"/>
      <c r="DWX10" s="221"/>
      <c r="DWY10" s="221"/>
      <c r="DWZ10" s="221"/>
      <c r="DXA10" s="221"/>
      <c r="DXB10" s="221"/>
      <c r="DXC10" s="221"/>
      <c r="DXD10" s="221"/>
      <c r="DXE10" s="221"/>
      <c r="DXF10" s="221"/>
      <c r="DXG10" s="221"/>
      <c r="DXH10" s="221"/>
      <c r="DXI10" s="221"/>
      <c r="DXJ10" s="221"/>
      <c r="DXK10" s="221"/>
      <c r="DXL10" s="221"/>
      <c r="DXM10" s="221"/>
      <c r="DXN10" s="221"/>
      <c r="DXO10" s="221"/>
      <c r="DXP10" s="221"/>
      <c r="DXQ10" s="221"/>
      <c r="DXR10" s="221"/>
      <c r="DXS10" s="221"/>
      <c r="DXT10" s="221"/>
      <c r="DXU10" s="221"/>
      <c r="DXV10" s="221"/>
      <c r="DXW10" s="221"/>
      <c r="DXX10" s="221"/>
      <c r="DXY10" s="221"/>
      <c r="DXZ10" s="221"/>
      <c r="DYA10" s="221"/>
      <c r="DYB10" s="221"/>
      <c r="DYC10" s="221"/>
      <c r="DYD10" s="221"/>
      <c r="DYE10" s="221"/>
      <c r="DYF10" s="221"/>
      <c r="DYG10" s="221"/>
      <c r="DYH10" s="221"/>
      <c r="DYI10" s="221"/>
      <c r="DYJ10" s="221"/>
      <c r="DYK10" s="221"/>
      <c r="DYL10" s="221"/>
      <c r="DYM10" s="221"/>
      <c r="DYN10" s="221"/>
      <c r="DYO10" s="221"/>
      <c r="DYP10" s="221"/>
      <c r="DYQ10" s="221"/>
      <c r="DYR10" s="221"/>
      <c r="DYS10" s="221"/>
      <c r="DYT10" s="221"/>
      <c r="DYU10" s="221"/>
      <c r="DYV10" s="221"/>
      <c r="DYW10" s="221"/>
      <c r="DYX10" s="221"/>
      <c r="DYY10" s="221"/>
      <c r="DYZ10" s="221"/>
      <c r="DZA10" s="221"/>
      <c r="DZB10" s="221"/>
      <c r="DZC10" s="221"/>
      <c r="DZD10" s="221"/>
      <c r="DZE10" s="221"/>
      <c r="DZF10" s="221"/>
      <c r="DZG10" s="221"/>
      <c r="DZH10" s="221"/>
      <c r="DZI10" s="221"/>
      <c r="DZJ10" s="221"/>
      <c r="DZK10" s="261" t="s">
        <v>1</v>
      </c>
      <c r="DZL10" s="261" t="s">
        <v>1</v>
      </c>
      <c r="DZM10" s="261" t="s">
        <v>1</v>
      </c>
      <c r="DZN10" s="265" t="s">
        <v>727</v>
      </c>
    </row>
    <row r="11" spans="1:3394" s="365" customFormat="1" ht="30" customHeight="1" x14ac:dyDescent="0.25">
      <c r="A11" s="263" t="s">
        <v>6779</v>
      </c>
      <c r="B11" s="263" t="s">
        <v>2640</v>
      </c>
      <c r="C11" s="265" t="s">
        <v>1</v>
      </c>
      <c r="D11" s="272" t="s">
        <v>6725</v>
      </c>
      <c r="E11" s="272" t="s">
        <v>1</v>
      </c>
      <c r="F11" s="221" t="s">
        <v>514</v>
      </c>
      <c r="G11" s="272" t="s">
        <v>1</v>
      </c>
      <c r="H11" s="272" t="s">
        <v>1</v>
      </c>
      <c r="I11" s="272" t="s">
        <v>1</v>
      </c>
      <c r="J11" s="272" t="s">
        <v>1</v>
      </c>
      <c r="K11" s="272" t="s">
        <v>1</v>
      </c>
      <c r="L11" s="272" t="s">
        <v>1</v>
      </c>
      <c r="M11" s="273" t="s">
        <v>1</v>
      </c>
      <c r="N11" s="273"/>
      <c r="O11" s="272"/>
      <c r="P11" s="272" t="s">
        <v>1546</v>
      </c>
      <c r="Q11" s="272" t="s">
        <v>1771</v>
      </c>
      <c r="R11" s="272" t="s">
        <v>1569</v>
      </c>
      <c r="S11" s="272" t="s">
        <v>1</v>
      </c>
      <c r="T11" s="272" t="s">
        <v>1</v>
      </c>
      <c r="U11" s="272"/>
      <c r="V11" s="272" t="s">
        <v>749</v>
      </c>
      <c r="W11" s="272" t="s">
        <v>1570</v>
      </c>
      <c r="X11" s="272" t="s">
        <v>1571</v>
      </c>
      <c r="Y11" s="267">
        <f>DAY(DataSource!D48)</f>
        <v>31</v>
      </c>
      <c r="Z11" s="267">
        <f>MONTH(DataSource!D48)</f>
        <v>3</v>
      </c>
      <c r="AA11" s="267">
        <f>YEAR(DataSource!D48)</f>
        <v>1996</v>
      </c>
      <c r="AB11" s="272" t="s">
        <v>750</v>
      </c>
      <c r="AC11" s="272" t="s">
        <v>1551</v>
      </c>
      <c r="AD11" s="272" t="s">
        <v>1552</v>
      </c>
      <c r="AE11" s="272"/>
      <c r="AF11" s="272"/>
      <c r="AG11" s="272"/>
      <c r="AH11" s="272"/>
      <c r="AI11" s="272" t="s">
        <v>512</v>
      </c>
      <c r="AJ11" s="272"/>
      <c r="AK11" s="272"/>
      <c r="AL11" s="272"/>
      <c r="AM11" s="272"/>
      <c r="AN11" s="272"/>
      <c r="AO11" s="272"/>
      <c r="AP11" s="272"/>
      <c r="AQ11" s="272"/>
      <c r="AR11" s="272"/>
      <c r="AS11" s="272"/>
      <c r="AT11" s="272"/>
      <c r="AU11" s="272"/>
      <c r="AV11" s="272"/>
      <c r="AW11" s="272"/>
      <c r="AX11" s="272"/>
      <c r="AY11" s="272" t="s">
        <v>1</v>
      </c>
      <c r="AZ11" s="272" t="s">
        <v>1</v>
      </c>
      <c r="BA11" s="272" t="s">
        <v>1</v>
      </c>
      <c r="BB11" s="272"/>
      <c r="BC11" s="272"/>
      <c r="BD11" s="272"/>
      <c r="BE11" s="272" t="s">
        <v>1</v>
      </c>
      <c r="BF11" s="272"/>
      <c r="BG11" s="272"/>
      <c r="BH11" s="272"/>
      <c r="BI11" s="272"/>
      <c r="BJ11" s="272"/>
      <c r="BK11" s="272" t="s">
        <v>1553</v>
      </c>
      <c r="BL11" s="272"/>
      <c r="BM11" s="272" t="s">
        <v>1</v>
      </c>
      <c r="BN11" s="272"/>
      <c r="BO11" s="272" t="s">
        <v>1</v>
      </c>
      <c r="BP11" s="272" t="s">
        <v>1</v>
      </c>
      <c r="BQ11" s="272" t="s">
        <v>1</v>
      </c>
      <c r="BR11" s="272">
        <v>120000</v>
      </c>
      <c r="BS11" s="272"/>
      <c r="BT11" s="272"/>
      <c r="BU11" s="272"/>
      <c r="BV11" s="272"/>
      <c r="BW11" s="272">
        <v>60</v>
      </c>
      <c r="BX11" s="272"/>
      <c r="BY11" s="272"/>
      <c r="BZ11" s="272" t="s">
        <v>701</v>
      </c>
      <c r="CA11" s="272" t="s">
        <v>492</v>
      </c>
      <c r="CB11" s="272"/>
      <c r="CC11" s="272"/>
      <c r="CD11" s="272"/>
      <c r="CE11" s="274"/>
      <c r="CF11" s="272">
        <v>4</v>
      </c>
      <c r="CG11" s="272"/>
      <c r="CH11" s="275"/>
      <c r="CI11" s="275"/>
      <c r="CJ11" s="272"/>
      <c r="CK11" s="272" t="s">
        <v>1</v>
      </c>
      <c r="CL11" s="272"/>
      <c r="CM11" s="272"/>
      <c r="CN11" s="272" t="s">
        <v>492</v>
      </c>
      <c r="CO11" s="272" t="s">
        <v>1</v>
      </c>
      <c r="CP11" s="272"/>
      <c r="CQ11" s="272"/>
      <c r="CR11" s="272"/>
      <c r="CS11" s="272"/>
      <c r="CT11" s="272"/>
      <c r="CU11" s="272"/>
      <c r="CV11" s="272"/>
      <c r="CW11" s="272"/>
      <c r="CX11" s="272"/>
      <c r="CY11" s="272"/>
      <c r="CZ11" s="272"/>
      <c r="DA11" s="272"/>
      <c r="DB11" s="272"/>
      <c r="DC11" s="272"/>
      <c r="DD11" s="272" t="s">
        <v>1</v>
      </c>
      <c r="DE11" s="272"/>
      <c r="DF11" s="272"/>
      <c r="DG11" s="272"/>
      <c r="DH11" s="272"/>
      <c r="DI11" s="272"/>
      <c r="DJ11" s="272"/>
      <c r="DK11" s="272"/>
      <c r="DL11" s="272"/>
      <c r="DM11" s="272"/>
      <c r="DN11" s="272"/>
      <c r="DO11" s="272"/>
      <c r="DP11" s="272"/>
      <c r="DQ11" s="272"/>
      <c r="DR11" s="272"/>
      <c r="DS11" s="272"/>
      <c r="DT11" s="272"/>
      <c r="DU11" s="272"/>
      <c r="DV11" s="275"/>
      <c r="DW11" s="275"/>
      <c r="DX11" s="275"/>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4"/>
      <c r="GC11" s="272"/>
      <c r="GD11" s="275"/>
      <c r="GE11" s="275"/>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5"/>
      <c r="HR11" s="275"/>
      <c r="HS11" s="275"/>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4"/>
      <c r="JL11" s="272"/>
      <c r="JM11" s="275"/>
      <c r="JN11" s="275"/>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5"/>
      <c r="KX11" s="275"/>
      <c r="KY11" s="275"/>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4"/>
      <c r="MR11" s="272"/>
      <c r="MS11" s="275"/>
      <c r="MT11" s="275"/>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5"/>
      <c r="OB11" s="275"/>
      <c r="OC11" s="275"/>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4"/>
      <c r="PV11" s="272"/>
      <c r="PW11" s="275"/>
      <c r="PX11" s="275"/>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5"/>
      <c r="RF11" s="275"/>
      <c r="RG11" s="275"/>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72"/>
      <c r="SK11" s="272"/>
      <c r="SL11" s="272"/>
      <c r="SM11" s="272"/>
      <c r="SN11" s="272"/>
      <c r="SO11" s="272"/>
      <c r="SP11" s="272"/>
      <c r="SQ11" s="272"/>
      <c r="SR11" s="272"/>
      <c r="SS11" s="272"/>
      <c r="ST11" s="272"/>
      <c r="SU11" s="272"/>
      <c r="SV11" s="272"/>
      <c r="SW11" s="272"/>
      <c r="SX11" s="272"/>
      <c r="SY11" s="274"/>
      <c r="SZ11" s="272"/>
      <c r="TA11" s="275"/>
      <c r="TB11" s="275"/>
      <c r="TC11" s="272"/>
      <c r="TD11" s="272"/>
      <c r="TE11" s="272"/>
      <c r="TF11" s="272"/>
      <c r="TG11" s="272"/>
      <c r="TH11" s="272"/>
      <c r="TI11" s="272"/>
      <c r="TJ11" s="272"/>
      <c r="TK11" s="272"/>
      <c r="TL11" s="272"/>
      <c r="TM11" s="272"/>
      <c r="TN11" s="272"/>
      <c r="TO11" s="272"/>
      <c r="TP11" s="272"/>
      <c r="TQ11" s="272"/>
      <c r="TR11" s="272"/>
      <c r="TS11" s="272"/>
      <c r="TT11" s="272"/>
      <c r="TU11" s="272"/>
      <c r="TV11" s="272"/>
      <c r="TW11" s="272"/>
      <c r="TX11" s="272"/>
      <c r="TY11" s="272"/>
      <c r="TZ11" s="272"/>
      <c r="UA11" s="272"/>
      <c r="UB11" s="272"/>
      <c r="UC11" s="272"/>
      <c r="UD11" s="272"/>
      <c r="UE11" s="272"/>
      <c r="UF11" s="272"/>
      <c r="UG11" s="272"/>
      <c r="UH11" s="272"/>
      <c r="UI11" s="275"/>
      <c r="UJ11" s="275"/>
      <c r="UK11" s="275"/>
      <c r="UL11" s="272"/>
      <c r="UM11" s="272"/>
      <c r="UN11" s="272"/>
      <c r="UO11" s="272"/>
      <c r="UP11" s="272"/>
      <c r="UQ11" s="272"/>
      <c r="UR11" s="272"/>
      <c r="US11" s="272"/>
      <c r="UT11" s="272"/>
      <c r="UU11" s="272"/>
      <c r="UV11" s="272"/>
      <c r="UW11" s="272"/>
      <c r="UX11" s="272"/>
      <c r="UY11" s="272"/>
      <c r="UZ11" s="272"/>
      <c r="VA11" s="272"/>
      <c r="VB11" s="272"/>
      <c r="VC11" s="272"/>
      <c r="VD11" s="272" t="s">
        <v>1</v>
      </c>
      <c r="VE11" s="272" t="s">
        <v>1</v>
      </c>
      <c r="VF11" s="272" t="s">
        <v>1</v>
      </c>
      <c r="VG11" s="272"/>
      <c r="VH11" s="272" t="s">
        <v>1</v>
      </c>
      <c r="VI11" s="272" t="s">
        <v>1</v>
      </c>
      <c r="VJ11" s="272"/>
      <c r="VK11" s="276"/>
      <c r="VL11" s="272"/>
      <c r="VM11" s="272"/>
      <c r="VN11" s="272" t="s">
        <v>1</v>
      </c>
      <c r="VO11" s="272" t="s">
        <v>1</v>
      </c>
      <c r="VP11" s="272"/>
      <c r="VQ11" s="272"/>
      <c r="VR11" s="272"/>
      <c r="VS11" s="272"/>
      <c r="VT11" s="272"/>
      <c r="VU11" s="272" t="s">
        <v>702</v>
      </c>
      <c r="VV11" s="272"/>
      <c r="VW11" s="272"/>
      <c r="VX11" s="272" t="str">
        <f t="shared" ca="1" si="0"/>
        <v>testBAM5798@test.com</v>
      </c>
      <c r="VY11" s="272">
        <v>9876543212</v>
      </c>
      <c r="VZ11" s="272" t="s">
        <v>512</v>
      </c>
      <c r="WA11" s="272" t="s">
        <v>1</v>
      </c>
      <c r="WB11" s="272" t="s">
        <v>1</v>
      </c>
      <c r="WC11" s="272"/>
      <c r="WD11" s="272"/>
      <c r="WE11" s="272"/>
      <c r="WF11" s="272"/>
      <c r="WG11" s="272"/>
      <c r="WH11" s="272"/>
      <c r="WI11" s="272"/>
      <c r="WJ11" s="272"/>
      <c r="WK11" s="272"/>
      <c r="WL11" s="272"/>
      <c r="WM11" s="272" t="s">
        <v>1</v>
      </c>
      <c r="WN11" s="263" t="s">
        <v>1572</v>
      </c>
      <c r="WO11" s="263" t="s">
        <v>1764</v>
      </c>
      <c r="WP11" s="263" t="s">
        <v>1765</v>
      </c>
      <c r="WQ11" s="263" t="s">
        <v>1766</v>
      </c>
      <c r="WR11" s="263" t="s">
        <v>1767</v>
      </c>
      <c r="WS11" s="263" t="s">
        <v>1661</v>
      </c>
      <c r="WT11" s="263" t="s">
        <v>1768</v>
      </c>
      <c r="WU11" s="263"/>
      <c r="WV11" s="263"/>
      <c r="WW11" s="263" t="s">
        <v>1769</v>
      </c>
      <c r="WX11" s="263" t="s">
        <v>1770</v>
      </c>
      <c r="WY11" s="272" t="s">
        <v>1</v>
      </c>
      <c r="WZ11" s="272" t="s">
        <v>1</v>
      </c>
      <c r="XA11" s="272"/>
      <c r="XB11" s="272"/>
      <c r="XC11" s="272"/>
      <c r="XD11" s="272"/>
      <c r="XE11" s="272"/>
      <c r="XF11" s="272"/>
      <c r="XG11" s="272"/>
      <c r="XH11" s="272"/>
      <c r="XI11" s="272"/>
      <c r="XJ11" s="272"/>
      <c r="XK11" s="272"/>
      <c r="XL11" s="272"/>
      <c r="XM11" s="272"/>
      <c r="XN11" s="272"/>
      <c r="XO11" s="272"/>
      <c r="XP11" s="272"/>
      <c r="XQ11" s="272"/>
      <c r="XR11" s="272"/>
      <c r="XS11" s="272"/>
      <c r="XT11" s="272"/>
      <c r="XU11" s="272"/>
      <c r="XV11" s="272"/>
      <c r="XW11" s="272"/>
      <c r="XX11" s="272"/>
      <c r="XY11" s="272"/>
      <c r="XZ11" s="272"/>
      <c r="YA11" s="272"/>
      <c r="YB11" s="272"/>
      <c r="YC11" s="272"/>
      <c r="YD11" s="272"/>
      <c r="YE11" s="272"/>
      <c r="YF11" s="272"/>
      <c r="YG11" s="272"/>
      <c r="YH11" s="272"/>
      <c r="YI11" s="272"/>
      <c r="YJ11" s="272"/>
      <c r="YK11" s="272"/>
      <c r="YL11" s="272"/>
      <c r="YM11" s="272"/>
      <c r="YN11" s="272"/>
      <c r="YO11" s="272"/>
      <c r="YP11" s="272"/>
      <c r="YQ11" s="272"/>
      <c r="YR11" s="272"/>
      <c r="YS11" s="272"/>
      <c r="YT11" s="272"/>
      <c r="YU11" s="272"/>
      <c r="YV11" s="272"/>
      <c r="YW11" s="272"/>
      <c r="YX11" s="272"/>
      <c r="YY11" s="272"/>
      <c r="YZ11" s="265" t="s">
        <v>1</v>
      </c>
      <c r="ZA11" s="272"/>
      <c r="ZB11" s="272"/>
      <c r="ZC11" s="272"/>
      <c r="ZD11" s="272"/>
      <c r="ZE11" s="272"/>
      <c r="ZF11" s="272"/>
      <c r="ZG11" s="272"/>
      <c r="ZH11" s="272"/>
      <c r="ZI11" s="272"/>
      <c r="ZJ11" s="272"/>
      <c r="ZK11" s="272"/>
      <c r="ZL11" s="272"/>
      <c r="ZM11" s="272"/>
      <c r="ZN11" s="272"/>
      <c r="ZO11" s="272"/>
      <c r="ZP11" s="272"/>
      <c r="ZQ11" s="272"/>
      <c r="ZR11" s="272"/>
      <c r="ZS11" s="272"/>
      <c r="ZT11" s="272"/>
      <c r="ZU11" s="272"/>
      <c r="ZV11" s="272"/>
      <c r="ZW11" s="272"/>
      <c r="ZX11" s="272"/>
      <c r="ZY11" s="272"/>
      <c r="ZZ11" s="272"/>
      <c r="AAA11" s="272"/>
      <c r="AAB11" s="272"/>
      <c r="AAC11" s="272" t="s">
        <v>1</v>
      </c>
      <c r="AAD11" s="272" t="s">
        <v>1</v>
      </c>
      <c r="AAE11" s="272" t="s">
        <v>1</v>
      </c>
      <c r="AAF11" s="272"/>
      <c r="AAG11" s="272" t="s">
        <v>1</v>
      </c>
      <c r="AAH11" s="272" t="s">
        <v>1</v>
      </c>
      <c r="AAI11" s="272"/>
      <c r="AAJ11" s="272" t="s">
        <v>1</v>
      </c>
      <c r="AAK11" s="272" t="s">
        <v>1</v>
      </c>
      <c r="AAL11" s="272"/>
      <c r="AAM11" s="272"/>
      <c r="AAN11" s="272"/>
      <c r="AAO11" s="272"/>
      <c r="AAP11" s="272" t="s">
        <v>1</v>
      </c>
      <c r="AAQ11" s="272">
        <v>1.71</v>
      </c>
      <c r="AAR11" s="272"/>
      <c r="AAS11" s="272"/>
      <c r="AAT11" s="272" t="s">
        <v>1</v>
      </c>
      <c r="AAU11" s="272">
        <v>72</v>
      </c>
      <c r="AAV11" s="272" t="s">
        <v>1554</v>
      </c>
      <c r="AAW11" s="272" t="s">
        <v>1</v>
      </c>
      <c r="AAX11" s="272">
        <v>20</v>
      </c>
      <c r="AAY11" s="272" t="s">
        <v>1</v>
      </c>
      <c r="AAZ11" s="272" t="s">
        <v>1</v>
      </c>
      <c r="ABA11" s="272"/>
      <c r="ABB11" s="272"/>
      <c r="ABC11" s="272"/>
      <c r="ABD11" s="272"/>
      <c r="ABE11" s="272"/>
      <c r="ABF11" s="272"/>
      <c r="ABG11" s="272"/>
      <c r="ABH11" s="272"/>
      <c r="ABI11" s="272" t="s">
        <v>492</v>
      </c>
      <c r="ABJ11" s="272"/>
      <c r="ABK11" s="272"/>
      <c r="ABL11" s="272"/>
      <c r="ABM11" s="272" t="s">
        <v>492</v>
      </c>
      <c r="ABN11" s="272" t="s">
        <v>492</v>
      </c>
      <c r="ABO11" s="272" t="s">
        <v>1</v>
      </c>
      <c r="ABP11" s="277" t="s">
        <v>1</v>
      </c>
      <c r="ABQ11" s="277"/>
      <c r="ABR11" s="277"/>
      <c r="ABS11" s="277"/>
      <c r="ABT11" s="277"/>
      <c r="ABU11" s="277"/>
      <c r="ABV11" s="272" t="s">
        <v>492</v>
      </c>
      <c r="ABW11" s="272"/>
      <c r="ABX11" s="272"/>
      <c r="ABY11" s="272"/>
      <c r="ABZ11" s="272"/>
      <c r="ACA11" s="272"/>
      <c r="ACB11" s="272"/>
      <c r="ACC11" s="272"/>
      <c r="ACD11" s="272"/>
      <c r="ACE11" s="272"/>
      <c r="ACF11" s="272"/>
      <c r="ACG11" s="272"/>
      <c r="ACH11" s="272"/>
      <c r="ACI11" s="272"/>
      <c r="ACJ11" s="272"/>
      <c r="ACK11" s="272"/>
      <c r="ACL11" s="272"/>
      <c r="ACM11" s="272"/>
      <c r="ACN11" s="272"/>
      <c r="ACO11" s="272" t="s">
        <v>492</v>
      </c>
      <c r="ACP11" s="272"/>
      <c r="ACQ11" s="272" t="s">
        <v>492</v>
      </c>
      <c r="ACR11" s="272"/>
      <c r="ACS11" s="272"/>
      <c r="ACT11" s="272"/>
      <c r="ACU11" s="272"/>
      <c r="ACV11" s="272"/>
      <c r="ACW11" s="272" t="s">
        <v>492</v>
      </c>
      <c r="ACX11" s="272"/>
      <c r="ACY11" s="272"/>
      <c r="ACZ11" s="272"/>
      <c r="ADA11" s="272"/>
      <c r="ADB11" s="272"/>
      <c r="ADC11" s="272" t="s">
        <v>492</v>
      </c>
      <c r="ADD11" s="272"/>
      <c r="ADE11" s="272"/>
      <c r="ADF11" s="272"/>
      <c r="ADG11" s="272"/>
      <c r="ADH11" s="272"/>
      <c r="ADI11" s="272"/>
      <c r="ADJ11" s="272" t="s">
        <v>492</v>
      </c>
      <c r="ADK11" s="272"/>
      <c r="ADL11" s="272"/>
      <c r="ADM11" s="272"/>
      <c r="ADN11" s="272"/>
      <c r="ADO11" s="272"/>
      <c r="ADP11" s="272"/>
      <c r="ADQ11" s="272"/>
      <c r="ADR11" s="272"/>
      <c r="ADS11" s="272"/>
      <c r="ADT11" s="272" t="s">
        <v>1</v>
      </c>
      <c r="ADU11" s="272" t="s">
        <v>1</v>
      </c>
      <c r="ADV11" s="272" t="s">
        <v>492</v>
      </c>
      <c r="ADW11" s="272"/>
      <c r="ADX11" s="272"/>
      <c r="ADY11" s="272"/>
      <c r="ADZ11" s="272"/>
      <c r="AEA11" s="272"/>
      <c r="AEB11" s="272"/>
      <c r="AEC11" s="272"/>
      <c r="AED11" s="272"/>
      <c r="AEE11" s="272"/>
      <c r="AEF11" s="272"/>
      <c r="AEG11" s="272"/>
      <c r="AEH11" s="272"/>
      <c r="AEI11" s="272"/>
      <c r="AEJ11" s="272"/>
      <c r="AEK11" s="272"/>
      <c r="AEL11" s="272"/>
      <c r="AEM11" s="272"/>
      <c r="AEN11" s="272"/>
      <c r="AEO11" s="272"/>
      <c r="AEP11" s="272"/>
      <c r="AEQ11" s="272"/>
      <c r="AER11" s="272"/>
      <c r="AES11" s="272"/>
      <c r="AET11" s="272"/>
      <c r="AEU11" s="272"/>
      <c r="AEV11" s="272"/>
      <c r="AEW11" s="272"/>
      <c r="AEX11" s="272"/>
      <c r="AEY11" s="272"/>
      <c r="AEZ11" s="272"/>
      <c r="AFA11" s="272"/>
      <c r="AFB11" s="272"/>
      <c r="AFC11" s="272"/>
      <c r="AFD11" s="272"/>
      <c r="AFE11" s="272"/>
      <c r="AFF11" s="272"/>
      <c r="AFG11" s="272"/>
      <c r="AFH11" s="272"/>
      <c r="AFI11" s="272"/>
      <c r="AFJ11" s="272"/>
      <c r="AFK11" s="272"/>
      <c r="AFL11" s="272"/>
      <c r="AFM11" s="272"/>
      <c r="AFN11" s="272"/>
      <c r="AFO11" s="272"/>
      <c r="AFP11" s="272"/>
      <c r="AFQ11" s="272"/>
      <c r="AFR11" s="272"/>
      <c r="AFS11" s="272"/>
      <c r="AFT11" s="272" t="s">
        <v>492</v>
      </c>
      <c r="AFU11" s="272"/>
      <c r="AFV11" s="272"/>
      <c r="AFW11" s="272"/>
      <c r="AFX11" s="272"/>
      <c r="AFY11" s="272"/>
      <c r="AFZ11" s="272"/>
      <c r="AGA11" s="272"/>
      <c r="AGB11" s="272"/>
      <c r="AGC11" s="272"/>
      <c r="AGD11" s="272"/>
      <c r="AGE11" s="272"/>
      <c r="AGF11" s="272"/>
      <c r="AGG11" s="272"/>
      <c r="AGH11" s="272"/>
      <c r="AGI11" s="272"/>
      <c r="AGJ11" s="272"/>
      <c r="AGK11" s="272"/>
      <c r="AGL11" s="272"/>
      <c r="AGM11" s="272"/>
      <c r="AGN11" s="272"/>
      <c r="AGO11" s="272"/>
      <c r="AGP11" s="272"/>
      <c r="AGQ11" s="272"/>
      <c r="AGR11" s="272"/>
      <c r="AGS11" s="272"/>
      <c r="AGT11" s="272"/>
      <c r="AGU11" s="272"/>
      <c r="AGV11" s="272"/>
      <c r="AGW11" s="272"/>
      <c r="AGX11" s="272"/>
      <c r="AGY11" s="272"/>
      <c r="AGZ11" s="272"/>
      <c r="AHA11" s="272"/>
      <c r="AHB11" s="272" t="s">
        <v>492</v>
      </c>
      <c r="AHC11" s="272" t="s">
        <v>492</v>
      </c>
      <c r="AHD11" s="272"/>
      <c r="AHE11" s="272"/>
      <c r="AHF11" s="272"/>
      <c r="AHG11" s="272"/>
      <c r="AHH11" s="272"/>
      <c r="AHI11" s="272"/>
      <c r="AHJ11" s="272"/>
      <c r="AHK11" s="272"/>
      <c r="AHL11" s="272"/>
      <c r="AHM11" s="272"/>
      <c r="AHN11" s="272"/>
      <c r="AHO11" s="272"/>
      <c r="AHP11" s="272"/>
      <c r="AHQ11" s="272"/>
      <c r="AHR11" s="272"/>
      <c r="AHS11" s="272"/>
      <c r="AHT11" s="272"/>
      <c r="AHU11" s="272"/>
      <c r="AHV11" s="272"/>
      <c r="AHW11" s="272" t="s">
        <v>492</v>
      </c>
      <c r="AHX11" s="272" t="s">
        <v>492</v>
      </c>
      <c r="AHY11" s="272"/>
      <c r="AHZ11" s="272"/>
      <c r="AIA11" s="272"/>
      <c r="AIB11" s="272"/>
      <c r="AIC11" s="272"/>
      <c r="AID11" s="272"/>
      <c r="AIE11" s="272"/>
      <c r="AIF11" s="272"/>
      <c r="AIG11" s="272"/>
      <c r="AIH11" s="272"/>
      <c r="AII11" s="272"/>
      <c r="AIJ11" s="272"/>
      <c r="AIK11" s="272"/>
      <c r="AIL11" s="272"/>
      <c r="AIM11" s="272"/>
      <c r="AIN11" s="272"/>
      <c r="AIO11" s="272"/>
      <c r="AIP11" s="272"/>
      <c r="AIQ11" s="272"/>
      <c r="AIR11" s="272"/>
      <c r="AIS11" s="272"/>
      <c r="AIT11" s="272"/>
      <c r="AIU11" s="272"/>
      <c r="AIV11" s="272"/>
      <c r="AIW11" s="272"/>
      <c r="AIX11" s="272"/>
      <c r="AIY11" s="272"/>
      <c r="AIZ11" s="272"/>
      <c r="AJA11" s="272"/>
      <c r="AJB11" s="272" t="s">
        <v>492</v>
      </c>
      <c r="AJC11" s="272"/>
      <c r="AJD11" s="272"/>
      <c r="AJE11" s="272"/>
      <c r="AJF11" s="272"/>
      <c r="AJG11" s="272"/>
      <c r="AJH11" s="272"/>
      <c r="AJI11" s="272"/>
      <c r="AJJ11" s="272"/>
      <c r="AJK11" s="272"/>
      <c r="AJL11" s="272"/>
      <c r="AJM11" s="272"/>
      <c r="AJN11" s="272"/>
      <c r="AJO11" s="272"/>
      <c r="AJP11" s="272"/>
      <c r="AJQ11" s="272"/>
      <c r="AJR11" s="272"/>
      <c r="AJS11" s="272"/>
      <c r="AJT11" s="272"/>
      <c r="AJU11" s="272"/>
      <c r="AJV11" s="272"/>
      <c r="AJW11" s="272"/>
      <c r="AJX11" s="272" t="s">
        <v>492</v>
      </c>
      <c r="AJY11" s="272"/>
      <c r="AJZ11" s="272"/>
      <c r="AKA11" s="272"/>
      <c r="AKB11" s="272"/>
      <c r="AKC11" s="272"/>
      <c r="AKD11" s="272"/>
      <c r="AKE11" s="272"/>
      <c r="AKF11" s="272"/>
      <c r="AKG11" s="272"/>
      <c r="AKH11" s="272"/>
      <c r="AKI11" s="272"/>
      <c r="AKJ11" s="272"/>
      <c r="AKK11" s="272"/>
      <c r="AKL11" s="272"/>
      <c r="AKM11" s="272"/>
      <c r="AKN11" s="272"/>
      <c r="AKO11" s="272"/>
      <c r="AKP11" s="272"/>
      <c r="AKQ11" s="272"/>
      <c r="AKR11" s="272"/>
      <c r="AKS11" s="272"/>
      <c r="AKT11" s="272"/>
      <c r="AKU11" s="272" t="s">
        <v>492</v>
      </c>
      <c r="AKV11" s="272"/>
      <c r="AKW11" s="272"/>
      <c r="AKX11" s="272" t="s">
        <v>1</v>
      </c>
      <c r="AKY11" s="272" t="s">
        <v>1</v>
      </c>
      <c r="AKZ11" s="272" t="s">
        <v>492</v>
      </c>
      <c r="ALA11" s="272"/>
      <c r="ALB11" s="272"/>
      <c r="ALC11" s="272"/>
      <c r="ALD11" s="272"/>
      <c r="ALE11" s="272"/>
      <c r="ALF11" s="272"/>
      <c r="ALG11" s="272"/>
      <c r="ALH11" s="272"/>
      <c r="ALI11" s="272"/>
      <c r="ALJ11" s="272"/>
      <c r="ALK11" s="272"/>
      <c r="ALL11" s="272"/>
      <c r="ALM11" s="272"/>
      <c r="ALN11" s="272"/>
      <c r="ALO11" s="272"/>
      <c r="ALP11" s="272"/>
      <c r="ALQ11" s="272"/>
      <c r="ALR11" s="272"/>
      <c r="ALS11" s="272"/>
      <c r="ALT11" s="272"/>
      <c r="ALU11" s="272"/>
      <c r="ALV11" s="272"/>
      <c r="ALW11" s="272" t="s">
        <v>492</v>
      </c>
      <c r="ALX11" s="272"/>
      <c r="ALY11" s="272"/>
      <c r="ALZ11" s="272"/>
      <c r="AMA11" s="272"/>
      <c r="AMB11" s="272"/>
      <c r="AMC11" s="272"/>
      <c r="AMD11" s="272"/>
      <c r="AME11" s="272"/>
      <c r="AMF11" s="272"/>
      <c r="AMG11" s="272"/>
      <c r="AMH11" s="272"/>
      <c r="AMI11" s="272"/>
      <c r="AMJ11" s="272"/>
      <c r="AMK11" s="272"/>
      <c r="AML11" s="272"/>
      <c r="AMM11" s="272"/>
      <c r="AMN11" s="272"/>
      <c r="AMO11" s="272"/>
      <c r="AMP11" s="272"/>
      <c r="AMQ11" s="272"/>
      <c r="AMR11" s="272"/>
      <c r="AMS11" s="272"/>
      <c r="AMT11" s="272"/>
      <c r="AMU11" s="272"/>
      <c r="AMV11" s="272"/>
      <c r="AMW11" s="272"/>
      <c r="AMX11" s="272"/>
      <c r="AMY11" s="272" t="s">
        <v>492</v>
      </c>
      <c r="AMZ11" s="272"/>
      <c r="ANA11" s="272"/>
      <c r="ANB11" s="272"/>
      <c r="ANC11" s="272"/>
      <c r="AND11" s="272"/>
      <c r="ANE11" s="272"/>
      <c r="ANF11" s="272"/>
      <c r="ANG11" s="272"/>
      <c r="ANH11" s="272"/>
      <c r="ANI11" s="272"/>
      <c r="ANJ11" s="272"/>
      <c r="ANK11" s="272"/>
      <c r="ANL11" s="272"/>
      <c r="ANM11" s="272"/>
      <c r="ANN11" s="272"/>
      <c r="ANO11" s="272"/>
      <c r="ANP11" s="272"/>
      <c r="ANQ11" s="272"/>
      <c r="ANR11" s="272"/>
      <c r="ANS11" s="272" t="s">
        <v>492</v>
      </c>
      <c r="ANT11" s="272"/>
      <c r="ANU11" s="272"/>
      <c r="ANV11" s="272"/>
      <c r="ANW11" s="272"/>
      <c r="ANX11" s="272"/>
      <c r="ANY11" s="272"/>
      <c r="ANZ11" s="272"/>
      <c r="AOA11" s="272"/>
      <c r="AOB11" s="272"/>
      <c r="AOC11" s="272"/>
      <c r="AOD11" s="272"/>
      <c r="AOE11" s="272"/>
      <c r="AOF11" s="272"/>
      <c r="AOG11" s="272"/>
      <c r="AOH11" s="272"/>
      <c r="AOI11" s="272"/>
      <c r="AOJ11" s="272"/>
      <c r="AOK11" s="272"/>
      <c r="AOL11" s="272"/>
      <c r="AOM11" s="272"/>
      <c r="AON11" s="272"/>
      <c r="AOO11" s="272"/>
      <c r="AOP11" s="272"/>
      <c r="AOQ11" s="272"/>
      <c r="AOR11" s="272"/>
      <c r="AOS11" s="272"/>
      <c r="AOT11" s="272"/>
      <c r="AOU11" s="272"/>
      <c r="AOV11" s="272"/>
      <c r="AOW11" s="272"/>
      <c r="AOX11" s="272"/>
      <c r="AOY11" s="272"/>
      <c r="AOZ11" s="272"/>
      <c r="APA11" s="272"/>
      <c r="APB11" s="272"/>
      <c r="APC11" s="272" t="s">
        <v>492</v>
      </c>
      <c r="APD11" s="272" t="s">
        <v>492</v>
      </c>
      <c r="APE11" s="272"/>
      <c r="APF11" s="272"/>
      <c r="APG11" s="272"/>
      <c r="APH11" s="272"/>
      <c r="API11" s="272"/>
      <c r="APJ11" s="272"/>
      <c r="APK11" s="272"/>
      <c r="APL11" s="272"/>
      <c r="APM11" s="272"/>
      <c r="APN11" s="272"/>
      <c r="APO11" s="272"/>
      <c r="APP11" s="272"/>
      <c r="APQ11" s="272"/>
      <c r="APR11" s="272"/>
      <c r="APS11" s="272"/>
      <c r="APT11" s="272"/>
      <c r="APU11" s="272"/>
      <c r="APV11" s="272"/>
      <c r="APW11" s="272"/>
      <c r="APX11" s="272"/>
      <c r="APY11" s="272"/>
      <c r="APZ11" s="272"/>
      <c r="AQA11" s="272"/>
      <c r="AQB11" s="272"/>
      <c r="AQC11" s="272"/>
      <c r="AQD11" s="272"/>
      <c r="AQE11" s="272"/>
      <c r="AQF11" s="272"/>
      <c r="AQG11" s="272"/>
      <c r="AQH11" s="272"/>
      <c r="AQI11" s="272"/>
      <c r="AQJ11" s="272"/>
      <c r="AQK11" s="272"/>
      <c r="AQL11" s="272"/>
      <c r="AQM11" s="272" t="s">
        <v>492</v>
      </c>
      <c r="AQN11" s="272"/>
      <c r="AQO11" s="272"/>
      <c r="AQP11" s="272"/>
      <c r="AQQ11" s="272"/>
      <c r="AQR11" s="272"/>
      <c r="AQS11" s="272"/>
      <c r="AQT11" s="272"/>
      <c r="AQU11" s="272"/>
      <c r="AQV11" s="272"/>
      <c r="AQW11" s="272"/>
      <c r="AQX11" s="272"/>
      <c r="AQY11" s="272"/>
      <c r="AQZ11" s="272"/>
      <c r="ARA11" s="272"/>
      <c r="ARB11" s="272"/>
      <c r="ARC11" s="272"/>
      <c r="ARD11" s="272"/>
      <c r="ARE11" s="272"/>
      <c r="ARF11" s="272"/>
      <c r="ARG11" s="272"/>
      <c r="ARH11" s="272"/>
      <c r="ARI11" s="272"/>
      <c r="ARJ11" s="272"/>
      <c r="ARK11" s="272"/>
      <c r="ARL11" s="272"/>
      <c r="ARM11" s="272"/>
      <c r="ARN11" s="272"/>
      <c r="ARO11" s="272"/>
      <c r="ARP11" s="272"/>
      <c r="ARQ11" s="272"/>
      <c r="ARR11" s="272"/>
      <c r="ARS11" s="272"/>
      <c r="ART11" s="272" t="s">
        <v>492</v>
      </c>
      <c r="ARU11" s="272"/>
      <c r="ARV11" s="272"/>
      <c r="ARW11" s="272"/>
      <c r="ARX11" s="272"/>
      <c r="ARY11" s="272"/>
      <c r="ARZ11" s="272"/>
      <c r="ASA11" s="272"/>
      <c r="ASB11" s="272"/>
      <c r="ASC11" s="272"/>
      <c r="ASD11" s="272"/>
      <c r="ASE11" s="272"/>
      <c r="ASF11" s="272"/>
      <c r="ASG11" s="272"/>
      <c r="ASH11" s="272"/>
      <c r="ASI11" s="272"/>
      <c r="ASJ11" s="272"/>
      <c r="ASK11" s="272"/>
      <c r="ASL11" s="272"/>
      <c r="ASM11" s="272"/>
      <c r="ASN11" s="272"/>
      <c r="ASO11" s="272"/>
      <c r="ASP11" s="272"/>
      <c r="ASQ11" s="272"/>
      <c r="ASR11" s="272"/>
      <c r="ASS11" s="272"/>
      <c r="AST11" s="272" t="s">
        <v>492</v>
      </c>
      <c r="ASU11" s="272"/>
      <c r="ASV11" s="272"/>
      <c r="ASW11" s="272"/>
      <c r="ASX11" s="272"/>
      <c r="ASY11" s="272"/>
      <c r="ASZ11" s="272"/>
      <c r="ATA11" s="272"/>
      <c r="ATB11" s="272"/>
      <c r="ATC11" s="272"/>
      <c r="ATD11" s="272"/>
      <c r="ATE11" s="272"/>
      <c r="ATF11" s="272"/>
      <c r="ATG11" s="272"/>
      <c r="ATH11" s="272" t="s">
        <v>492</v>
      </c>
      <c r="ATI11" s="272" t="s">
        <v>492</v>
      </c>
      <c r="ATJ11" s="272"/>
      <c r="ATK11" s="272"/>
      <c r="ATL11" s="272"/>
      <c r="ATM11" s="272"/>
      <c r="ATN11" s="272"/>
      <c r="ATO11" s="272"/>
      <c r="ATP11" s="272"/>
      <c r="ATQ11" s="272"/>
      <c r="ATR11" s="272"/>
      <c r="ATS11" s="272"/>
      <c r="ATT11" s="272"/>
      <c r="ATU11" s="272"/>
      <c r="ATV11" s="272"/>
      <c r="ATW11" s="272"/>
      <c r="ATX11" s="272"/>
      <c r="ATY11" s="272"/>
      <c r="ATZ11" s="272"/>
      <c r="AUA11" s="272"/>
      <c r="AUB11" s="272"/>
      <c r="AUC11" s="272"/>
      <c r="AUD11" s="272"/>
      <c r="AUE11" s="272"/>
      <c r="AUF11" s="272"/>
      <c r="AUG11" s="272"/>
      <c r="AUH11" s="272"/>
      <c r="AUI11" s="272"/>
      <c r="AUJ11" s="272"/>
      <c r="AUK11" s="272"/>
      <c r="AUL11" s="272"/>
      <c r="AUM11" s="272"/>
      <c r="AUN11" s="272"/>
      <c r="AUO11" s="272"/>
      <c r="AUP11" s="272"/>
      <c r="AUQ11" s="272"/>
      <c r="AUR11" s="272"/>
      <c r="AUS11" s="272"/>
      <c r="AUT11" s="272" t="s">
        <v>492</v>
      </c>
      <c r="AUU11" s="272"/>
      <c r="AUV11" s="272"/>
      <c r="AUW11" s="272"/>
      <c r="AUX11" s="272"/>
      <c r="AUY11" s="272"/>
      <c r="AUZ11" s="272"/>
      <c r="AVA11" s="272"/>
      <c r="AVB11" s="272"/>
      <c r="AVC11" s="272"/>
      <c r="AVD11" s="272"/>
      <c r="AVE11" s="272"/>
      <c r="AVF11" s="272"/>
      <c r="AVG11" s="272"/>
      <c r="AVH11" s="272"/>
      <c r="AVI11" s="272"/>
      <c r="AVJ11" s="272"/>
      <c r="AVK11" s="272"/>
      <c r="AVL11" s="272"/>
      <c r="AVM11" s="272"/>
      <c r="AVN11" s="272"/>
      <c r="AVO11" s="272"/>
      <c r="AVP11" s="272"/>
      <c r="AVQ11" s="272"/>
      <c r="AVR11" s="272"/>
      <c r="AVS11" s="272"/>
      <c r="AVT11" s="272"/>
      <c r="AVU11" s="272"/>
      <c r="AVV11" s="272"/>
      <c r="AVW11" s="272"/>
      <c r="AVX11" s="272"/>
      <c r="AVY11" s="272"/>
      <c r="AVZ11" s="272"/>
      <c r="AWA11" s="272"/>
      <c r="AWB11" s="272"/>
      <c r="AWC11" s="272" t="s">
        <v>492</v>
      </c>
      <c r="AWD11" s="272"/>
      <c r="AWE11" s="272"/>
      <c r="AWF11" s="272"/>
      <c r="AWG11" s="272"/>
      <c r="AWH11" s="272"/>
      <c r="AWI11" s="272"/>
      <c r="AWJ11" s="272"/>
      <c r="AWK11" s="272"/>
      <c r="AWL11" s="272"/>
      <c r="AWM11" s="272"/>
      <c r="AWN11" s="272"/>
      <c r="AWO11" s="272"/>
      <c r="AWP11" s="272"/>
      <c r="AWQ11" s="272"/>
      <c r="AWR11" s="272"/>
      <c r="AWS11" s="272"/>
      <c r="AWT11" s="272"/>
      <c r="AWU11" s="272"/>
      <c r="AWV11" s="272"/>
      <c r="AWW11" s="272"/>
      <c r="AWX11" s="272"/>
      <c r="AWY11" s="272"/>
      <c r="AWZ11" s="272"/>
      <c r="AXA11" s="272"/>
      <c r="AXB11" s="272" t="s">
        <v>492</v>
      </c>
      <c r="AXC11" s="272" t="s">
        <v>492</v>
      </c>
      <c r="AXD11" s="272"/>
      <c r="AXE11" s="272" t="s">
        <v>1</v>
      </c>
      <c r="AXF11" s="272" t="s">
        <v>1</v>
      </c>
      <c r="AXG11" s="272" t="s">
        <v>492</v>
      </c>
      <c r="AXH11" s="272"/>
      <c r="AXI11" s="272"/>
      <c r="AXJ11" s="272"/>
      <c r="AXK11" s="272"/>
      <c r="AXL11" s="272"/>
      <c r="AXM11" s="272"/>
      <c r="AXN11" s="272"/>
      <c r="AXO11" s="272" t="s">
        <v>492</v>
      </c>
      <c r="AXP11" s="272" t="s">
        <v>492</v>
      </c>
      <c r="AXQ11" s="272" t="s">
        <v>492</v>
      </c>
      <c r="AXR11" s="272" t="s">
        <v>492</v>
      </c>
      <c r="AXS11" s="272"/>
      <c r="AXT11" s="272" t="s">
        <v>492</v>
      </c>
      <c r="AXU11" s="272" t="s">
        <v>492</v>
      </c>
      <c r="AXV11" s="272"/>
      <c r="AXW11" s="272"/>
      <c r="AXX11" s="272"/>
      <c r="AXY11" s="272"/>
      <c r="AXZ11" s="272"/>
      <c r="AYA11" s="272"/>
      <c r="AYB11" s="272"/>
      <c r="AYC11" s="272"/>
      <c r="AYD11" s="272"/>
      <c r="AYE11" s="272"/>
      <c r="AYF11" s="272"/>
      <c r="AYG11" s="272"/>
      <c r="AYH11" s="272"/>
      <c r="AYI11" s="272"/>
      <c r="AYJ11" s="272"/>
      <c r="AYK11" s="272"/>
      <c r="AYL11" s="272"/>
      <c r="AYM11" s="272"/>
      <c r="AYN11" s="272"/>
      <c r="AYO11" s="272"/>
      <c r="AYP11" s="272"/>
      <c r="AYQ11" s="272"/>
      <c r="AYR11" s="272"/>
      <c r="AYS11" s="272"/>
      <c r="AYT11" s="272"/>
      <c r="AYU11" s="272"/>
      <c r="AYV11" s="272"/>
      <c r="AYW11" s="272"/>
      <c r="AYX11" s="272"/>
      <c r="AYY11" s="272"/>
      <c r="AYZ11" s="272"/>
      <c r="AZA11" s="272"/>
      <c r="AZB11" s="272"/>
      <c r="AZC11" s="272"/>
      <c r="AZD11" s="272"/>
      <c r="AZE11" s="272"/>
      <c r="AZF11" s="272"/>
      <c r="AZG11" s="272"/>
      <c r="AZH11" s="272"/>
      <c r="AZI11" s="272"/>
      <c r="AZJ11" s="272"/>
      <c r="AZK11" s="272"/>
      <c r="AZL11" s="272"/>
      <c r="AZM11" s="272"/>
      <c r="AZN11" s="272"/>
      <c r="AZO11" s="272"/>
      <c r="AZP11" s="272"/>
      <c r="AZQ11" s="272"/>
      <c r="AZR11" s="272"/>
      <c r="AZS11" s="272"/>
      <c r="AZT11" s="272"/>
      <c r="AZU11" s="272"/>
      <c r="AZV11" s="272"/>
      <c r="AZW11" s="272"/>
      <c r="AZX11" s="272"/>
      <c r="AZY11" s="272"/>
      <c r="AZZ11" s="272"/>
      <c r="BAA11" s="272"/>
      <c r="BAB11" s="272"/>
      <c r="BAC11" s="272"/>
      <c r="BAD11" s="272"/>
      <c r="BAE11" s="272"/>
      <c r="BAF11" s="272"/>
      <c r="BAG11" s="272"/>
      <c r="BAH11" s="272"/>
      <c r="BAI11" s="272" t="s">
        <v>492</v>
      </c>
      <c r="BAJ11" s="272"/>
      <c r="BAK11" s="272"/>
      <c r="BAL11" s="272"/>
      <c r="BAM11" s="272"/>
      <c r="BAN11" s="272"/>
      <c r="BAO11" s="272"/>
      <c r="BAP11" s="272"/>
      <c r="BAQ11" s="272"/>
      <c r="BAR11" s="272"/>
      <c r="BAS11" s="272"/>
      <c r="BAT11" s="272"/>
      <c r="BAU11" s="272"/>
      <c r="BAV11" s="272"/>
      <c r="BAW11" s="272"/>
      <c r="BAX11" s="272"/>
      <c r="BAY11" s="272"/>
      <c r="BAZ11" s="272"/>
      <c r="BBA11" s="272"/>
      <c r="BBB11" s="272"/>
      <c r="BBC11" s="272"/>
      <c r="BBD11" s="272"/>
      <c r="BBE11" s="272"/>
      <c r="BBF11" s="272"/>
      <c r="BBG11" s="272"/>
      <c r="BBH11" s="272"/>
      <c r="BBI11" s="272"/>
      <c r="BBJ11" s="272" t="s">
        <v>492</v>
      </c>
      <c r="BBK11" s="272"/>
      <c r="BBL11" s="272"/>
      <c r="BBM11" s="272"/>
      <c r="BBN11" s="272"/>
      <c r="BBO11" s="272"/>
      <c r="BBP11" s="272"/>
      <c r="BBQ11" s="272"/>
      <c r="BBR11" s="272"/>
      <c r="BBS11" s="272"/>
      <c r="BBT11" s="272"/>
      <c r="BBU11" s="272"/>
      <c r="BBV11" s="272" t="s">
        <v>1</v>
      </c>
      <c r="BBW11" s="272" t="s">
        <v>1</v>
      </c>
      <c r="BBX11" s="272" t="s">
        <v>492</v>
      </c>
      <c r="BBY11" s="272" t="s">
        <v>492</v>
      </c>
      <c r="BBZ11" s="272" t="s">
        <v>492</v>
      </c>
      <c r="BCA11" s="272" t="s">
        <v>492</v>
      </c>
      <c r="BCB11" s="272"/>
      <c r="BCC11" s="272"/>
      <c r="BCD11" s="272"/>
      <c r="BCE11" s="272"/>
      <c r="BCF11" s="272"/>
      <c r="BCG11" s="272"/>
      <c r="BCH11" s="272"/>
      <c r="BCI11" s="272"/>
      <c r="BCJ11" s="272"/>
      <c r="BCK11" s="272"/>
      <c r="BCL11" s="272"/>
      <c r="BCM11" s="272"/>
      <c r="BCN11" s="272"/>
      <c r="BCO11" s="272"/>
      <c r="BCP11" s="272"/>
      <c r="BCQ11" s="272"/>
      <c r="BCR11" s="272"/>
      <c r="BCS11" s="272"/>
      <c r="BCT11" s="272"/>
      <c r="BCU11" s="272"/>
      <c r="BCV11" s="272"/>
      <c r="BCW11" s="272"/>
      <c r="BCX11" s="272"/>
      <c r="BCY11" s="272"/>
      <c r="BCZ11" s="272"/>
      <c r="BDA11" s="272"/>
      <c r="BDB11" s="272"/>
      <c r="BDC11" s="272"/>
      <c r="BDD11" s="272"/>
      <c r="BDE11" s="272"/>
      <c r="BDF11" s="272"/>
      <c r="BDG11" s="272"/>
      <c r="BDH11" s="272"/>
      <c r="BDI11" s="272"/>
      <c r="BDJ11" s="272"/>
      <c r="BDK11" s="272"/>
      <c r="BDL11" s="272"/>
      <c r="BDM11" s="272"/>
      <c r="BDN11" s="272"/>
      <c r="BDO11" s="272"/>
      <c r="BDP11" s="272"/>
      <c r="BDQ11" s="272" t="s">
        <v>492</v>
      </c>
      <c r="BDR11" s="272"/>
      <c r="BDS11" s="272" t="s">
        <v>1</v>
      </c>
      <c r="BDT11" s="272" t="s">
        <v>1</v>
      </c>
      <c r="BDU11" s="272" t="s">
        <v>492</v>
      </c>
      <c r="BDV11" s="272" t="s">
        <v>492</v>
      </c>
      <c r="BDW11" s="272"/>
      <c r="BDX11" s="272"/>
      <c r="BDY11" s="272" t="s">
        <v>1</v>
      </c>
      <c r="BDZ11" s="272" t="s">
        <v>1</v>
      </c>
      <c r="BEA11" s="272"/>
      <c r="BEB11" s="272" t="s">
        <v>1</v>
      </c>
      <c r="BEC11" s="272"/>
      <c r="BED11" s="272"/>
      <c r="BEE11" s="272"/>
      <c r="BEF11" s="272"/>
      <c r="BEG11" s="272"/>
      <c r="BEH11" s="272"/>
      <c r="BEI11" s="272"/>
      <c r="BEJ11" s="272"/>
      <c r="BEK11" s="272"/>
      <c r="BEL11" s="272"/>
      <c r="BEM11" s="272"/>
      <c r="BEN11" s="272"/>
      <c r="BEO11" s="272"/>
      <c r="BEP11" s="272"/>
      <c r="BEQ11" s="272"/>
      <c r="BER11" s="272"/>
      <c r="BES11" s="272"/>
      <c r="BET11" s="272"/>
      <c r="BEU11" s="272"/>
      <c r="BEV11" s="272"/>
      <c r="BEW11" s="272"/>
      <c r="BEX11" s="272"/>
      <c r="BEY11" s="272"/>
      <c r="BEZ11" s="272"/>
      <c r="BFA11" s="272"/>
      <c r="BFB11" s="272"/>
      <c r="BFC11" s="272"/>
      <c r="BFD11" s="272"/>
      <c r="BFE11" s="272"/>
      <c r="BFF11" s="272"/>
      <c r="BFG11" s="272"/>
      <c r="BFH11" s="272"/>
      <c r="BFI11" s="272"/>
      <c r="BFJ11" s="272"/>
      <c r="BFK11" s="272"/>
      <c r="BFL11" s="272"/>
      <c r="BFM11" s="272"/>
      <c r="BFN11" s="272"/>
      <c r="BFO11" s="272"/>
      <c r="BFP11" s="272"/>
      <c r="BFQ11" s="272"/>
      <c r="BFR11" s="272"/>
      <c r="BFS11" s="272"/>
      <c r="BFT11" s="272"/>
      <c r="BFU11" s="272"/>
      <c r="BFV11" s="272"/>
      <c r="BFW11" s="272"/>
      <c r="BFX11" s="272"/>
      <c r="BFY11" s="272"/>
      <c r="BFZ11" s="272"/>
      <c r="BGA11" s="272"/>
      <c r="BGB11" s="272"/>
      <c r="BGC11" s="272"/>
      <c r="BGD11" s="272"/>
      <c r="BGE11" s="272"/>
      <c r="BGF11" s="272"/>
      <c r="BGG11" s="272"/>
      <c r="BGH11" s="272"/>
      <c r="BGI11" s="272"/>
      <c r="BGJ11" s="272"/>
      <c r="BGK11" s="272"/>
      <c r="BGL11" s="272"/>
      <c r="BGM11" s="272"/>
      <c r="BGN11" s="272"/>
      <c r="BGO11" s="272"/>
      <c r="BGP11" s="272"/>
      <c r="BGQ11" s="272"/>
      <c r="BGR11" s="272"/>
      <c r="BGS11" s="272"/>
      <c r="BGT11" s="272"/>
      <c r="BGU11" s="272"/>
      <c r="BGV11" s="272"/>
      <c r="BGW11" s="272"/>
      <c r="BGX11" s="272"/>
      <c r="BGY11" s="272"/>
      <c r="BGZ11" s="272"/>
      <c r="BHA11" s="272"/>
      <c r="BHB11" s="272"/>
      <c r="BHC11" s="272"/>
      <c r="BHD11" s="272"/>
      <c r="BHE11" s="272"/>
      <c r="BHF11" s="272"/>
      <c r="BHG11" s="272"/>
      <c r="BHH11" s="272"/>
      <c r="BHI11" s="272"/>
      <c r="BHJ11" s="272"/>
      <c r="BHK11" s="272"/>
      <c r="BHL11" s="272"/>
      <c r="BHM11" s="272"/>
      <c r="BHN11" s="272"/>
      <c r="BHO11" s="272"/>
      <c r="BHP11" s="272"/>
      <c r="BHQ11" s="272"/>
      <c r="BHR11" s="272"/>
      <c r="BHS11" s="272"/>
      <c r="BHT11" s="272"/>
      <c r="BHU11" s="272"/>
      <c r="BHV11" s="272"/>
      <c r="BHW11" s="272"/>
      <c r="BHX11" s="272"/>
      <c r="BHY11" s="272"/>
      <c r="BHZ11" s="272"/>
      <c r="BIA11" s="272"/>
      <c r="BIB11" s="272"/>
      <c r="BIC11" s="272"/>
      <c r="BID11" s="272"/>
      <c r="BIE11" s="272"/>
      <c r="BIF11" s="272"/>
      <c r="BIG11" s="272"/>
      <c r="BIH11" s="272"/>
      <c r="BII11" s="272"/>
      <c r="BIJ11" s="272"/>
      <c r="BIK11" s="272"/>
      <c r="BIL11" s="272"/>
      <c r="BIM11" s="272"/>
      <c r="BIN11" s="272"/>
      <c r="BIO11" s="272"/>
      <c r="BIP11" s="272"/>
      <c r="BIQ11" s="272"/>
      <c r="BIR11" s="272"/>
      <c r="BIS11" s="272"/>
      <c r="BIT11" s="272"/>
      <c r="BIU11" s="272"/>
      <c r="BIV11" s="272"/>
      <c r="BIW11" s="272"/>
      <c r="BIX11" s="272"/>
      <c r="BIY11" s="272"/>
      <c r="BIZ11" s="272"/>
      <c r="BJA11" s="272"/>
      <c r="BJB11" s="272"/>
      <c r="BJC11" s="272"/>
      <c r="BJD11" s="272"/>
      <c r="BJE11" s="272"/>
      <c r="BJF11" s="272"/>
      <c r="BJG11" s="272"/>
      <c r="BJH11" s="272"/>
      <c r="BJI11" s="272"/>
      <c r="BJJ11" s="272"/>
      <c r="BJK11" s="272"/>
      <c r="BJL11" s="272"/>
      <c r="BJM11" s="272"/>
      <c r="BJN11" s="272"/>
      <c r="BJO11" s="272"/>
      <c r="BJP11" s="272"/>
      <c r="BJQ11" s="272"/>
      <c r="BJR11" s="272"/>
      <c r="BJS11" s="272"/>
      <c r="BJT11" s="272"/>
      <c r="BJU11" s="272"/>
      <c r="BJV11" s="272"/>
      <c r="BJW11" s="272"/>
      <c r="BJX11" s="272"/>
      <c r="BJY11" s="272"/>
      <c r="BJZ11" s="272"/>
      <c r="BKA11" s="272"/>
      <c r="BKB11" s="272"/>
      <c r="BKC11" s="272"/>
      <c r="BKD11" s="272"/>
      <c r="BKE11" s="272"/>
      <c r="BKF11" s="272"/>
      <c r="BKG11" s="272"/>
      <c r="BKH11" s="272"/>
      <c r="BKI11" s="272"/>
      <c r="BKJ11" s="272"/>
      <c r="BKK11" s="272"/>
      <c r="BKL11" s="272"/>
      <c r="BKM11" s="272"/>
      <c r="BKN11" s="272"/>
      <c r="BKO11" s="272"/>
      <c r="BKP11" s="272"/>
      <c r="BKQ11" s="272"/>
      <c r="BKR11" s="272"/>
      <c r="BKS11" s="272"/>
      <c r="BKT11" s="272"/>
      <c r="BKU11" s="272"/>
      <c r="BKV11" s="272"/>
      <c r="BKW11" s="272"/>
      <c r="BKX11" s="272"/>
      <c r="BKY11" s="272"/>
      <c r="BKZ11" s="272"/>
      <c r="BLA11" s="272"/>
      <c r="BLB11" s="272"/>
      <c r="BLC11" s="272"/>
      <c r="BLD11" s="272"/>
      <c r="BLE11" s="272"/>
      <c r="BLF11" s="272"/>
      <c r="BLG11" s="272"/>
      <c r="BLH11" s="272"/>
      <c r="BLI11" s="272"/>
      <c r="BLJ11" s="272"/>
      <c r="BLK11" s="272"/>
      <c r="BLL11" s="272"/>
      <c r="BLM11" s="272"/>
      <c r="BLN11" s="272"/>
      <c r="BLO11" s="272"/>
      <c r="BLP11" s="272"/>
      <c r="BLQ11" s="272"/>
      <c r="BLR11" s="272"/>
      <c r="BLS11" s="272"/>
      <c r="BLT11" s="272"/>
      <c r="BLU11" s="272"/>
      <c r="BLV11" s="272"/>
      <c r="BLW11" s="272"/>
      <c r="BLX11" s="272"/>
      <c r="BLY11" s="272"/>
      <c r="BLZ11" s="272"/>
      <c r="BMA11" s="272"/>
      <c r="BMB11" s="272"/>
      <c r="BMC11" s="272"/>
      <c r="BMD11" s="272"/>
      <c r="BME11" s="272"/>
      <c r="BMF11" s="272"/>
      <c r="BMG11" s="272"/>
      <c r="BMH11" s="272"/>
      <c r="BMI11" s="272"/>
      <c r="BMJ11" s="272"/>
      <c r="BMK11" s="272"/>
      <c r="BML11" s="272"/>
      <c r="BMM11" s="272"/>
      <c r="BMN11" s="272"/>
      <c r="BMO11" s="272"/>
      <c r="BMP11" s="272"/>
      <c r="BMQ11" s="272"/>
      <c r="BMR11" s="272"/>
      <c r="BMS11" s="272"/>
      <c r="BMT11" s="272"/>
      <c r="BMU11" s="272"/>
      <c r="BMV11" s="272"/>
      <c r="BMW11" s="272"/>
      <c r="BMX11" s="272"/>
      <c r="BMY11" s="272"/>
      <c r="BMZ11" s="272"/>
      <c r="BNA11" s="272"/>
      <c r="BNB11" s="272"/>
      <c r="BNC11" s="272"/>
      <c r="BND11" s="272"/>
      <c r="BNE11" s="272"/>
      <c r="BNF11" s="272"/>
      <c r="BNG11" s="272"/>
      <c r="BNH11" s="272"/>
      <c r="BNI11" s="272"/>
      <c r="BNJ11" s="272"/>
      <c r="BNK11" s="272"/>
      <c r="BNL11" s="272"/>
      <c r="BNM11" s="272"/>
      <c r="BNN11" s="272"/>
      <c r="BNO11" s="272"/>
      <c r="BNP11" s="272"/>
      <c r="BNQ11" s="272"/>
      <c r="BNR11" s="272"/>
      <c r="BNS11" s="272"/>
      <c r="BNT11" s="272"/>
      <c r="BNU11" s="272"/>
      <c r="BNV11" s="272"/>
      <c r="BNW11" s="272"/>
      <c r="BNX11" s="272"/>
      <c r="BNY11" s="272"/>
      <c r="BNZ11" s="272"/>
      <c r="BOA11" s="272"/>
      <c r="BOB11" s="272"/>
      <c r="BOC11" s="272"/>
      <c r="BOD11" s="272"/>
      <c r="BOE11" s="272"/>
      <c r="BOF11" s="272"/>
      <c r="BOG11" s="272"/>
      <c r="BOH11" s="272"/>
      <c r="BOI11" s="272"/>
      <c r="BOJ11" s="272"/>
      <c r="BOK11" s="272"/>
      <c r="BOL11" s="272"/>
      <c r="BOM11" s="272"/>
      <c r="BON11" s="272"/>
      <c r="BOO11" s="272"/>
      <c r="BOP11" s="272"/>
      <c r="BOQ11" s="272"/>
      <c r="BOR11" s="272"/>
      <c r="BOS11" s="272"/>
      <c r="BOT11" s="272"/>
      <c r="BOU11" s="272"/>
      <c r="BOV11" s="272"/>
      <c r="BOW11" s="272"/>
      <c r="BOX11" s="272"/>
      <c r="BOY11" s="272"/>
      <c r="BOZ11" s="272"/>
      <c r="BPA11" s="272"/>
      <c r="BPB11" s="272"/>
      <c r="BPC11" s="272"/>
      <c r="BPD11" s="272"/>
      <c r="BPE11" s="272"/>
      <c r="BPF11" s="272"/>
      <c r="BPG11" s="272"/>
      <c r="BPH11" s="272"/>
      <c r="BPI11" s="272"/>
      <c r="BPJ11" s="272"/>
      <c r="BPK11" s="272"/>
      <c r="BPL11" s="272"/>
      <c r="BPM11" s="272"/>
      <c r="BPN11" s="272"/>
      <c r="BPO11" s="272"/>
      <c r="BPP11" s="272"/>
      <c r="BPQ11" s="272"/>
      <c r="BPR11" s="272"/>
      <c r="BPS11" s="272"/>
      <c r="BPT11" s="272"/>
      <c r="BPU11" s="272"/>
      <c r="BPV11" s="272"/>
      <c r="BPW11" s="272"/>
      <c r="BPX11" s="272"/>
      <c r="BPY11" s="272"/>
      <c r="BPZ11" s="272"/>
      <c r="BQA11" s="272"/>
      <c r="BQB11" s="272"/>
      <c r="BQC11" s="272"/>
      <c r="BQD11" s="272"/>
      <c r="BQE11" s="272"/>
      <c r="BQF11" s="272"/>
      <c r="BQG11" s="272"/>
      <c r="BQH11" s="272"/>
      <c r="BQI11" s="272"/>
      <c r="BQJ11" s="272"/>
      <c r="BQK11" s="272"/>
      <c r="BQL11" s="272"/>
      <c r="BQM11" s="272"/>
      <c r="BQN11" s="272"/>
      <c r="BQO11" s="272"/>
      <c r="BQP11" s="272"/>
      <c r="BQQ11" s="272"/>
      <c r="BQR11" s="272"/>
      <c r="BQS11" s="272"/>
      <c r="BQT11" s="272"/>
      <c r="BQU11" s="272"/>
      <c r="BQV11" s="272"/>
      <c r="BQW11" s="272"/>
      <c r="BQX11" s="272"/>
      <c r="BQY11" s="272"/>
      <c r="BQZ11" s="272"/>
      <c r="BRA11" s="272"/>
      <c r="BRB11" s="272"/>
      <c r="BRC11" s="272"/>
      <c r="BRD11" s="272"/>
      <c r="BRE11" s="272"/>
      <c r="BRF11" s="272"/>
      <c r="BRG11" s="272"/>
      <c r="BRH11" s="272"/>
      <c r="BRI11" s="272"/>
      <c r="BRJ11" s="272"/>
      <c r="BRK11" s="272"/>
      <c r="BRL11" s="272"/>
      <c r="BRM11" s="272"/>
      <c r="BRN11" s="272"/>
      <c r="BRO11" s="272"/>
      <c r="BRP11" s="272"/>
      <c r="BRQ11" s="272"/>
      <c r="BRR11" s="272"/>
      <c r="BRS11" s="272"/>
      <c r="BRT11" s="272"/>
      <c r="BRU11" s="272"/>
      <c r="BRV11" s="272"/>
      <c r="BRW11" s="272"/>
      <c r="BRX11" s="272"/>
      <c r="BRY11" s="272"/>
      <c r="BRZ11" s="272"/>
      <c r="BSA11" s="272"/>
      <c r="BSB11" s="272"/>
      <c r="BSC11" s="272"/>
      <c r="BSD11" s="272"/>
      <c r="BSE11" s="272"/>
      <c r="BSF11" s="272"/>
      <c r="BSG11" s="272"/>
      <c r="BSH11" s="272"/>
      <c r="BSI11" s="272"/>
      <c r="BSJ11" s="272"/>
      <c r="BSK11" s="272"/>
      <c r="BSL11" s="272"/>
      <c r="BSM11" s="272"/>
      <c r="BSN11" s="272"/>
      <c r="BSO11" s="272"/>
      <c r="BSP11" s="272"/>
      <c r="BSQ11" s="272"/>
      <c r="BSR11" s="272"/>
      <c r="BSS11" s="272"/>
      <c r="BST11" s="272"/>
      <c r="BSU11" s="272"/>
      <c r="BSV11" s="272"/>
      <c r="BSW11" s="272"/>
      <c r="BSX11" s="272"/>
      <c r="BSY11" s="272"/>
      <c r="BSZ11" s="272"/>
      <c r="BTA11" s="272"/>
      <c r="BTB11" s="272"/>
      <c r="BTC11" s="272"/>
      <c r="BTD11" s="272"/>
      <c r="BTE11" s="272"/>
      <c r="BTF11" s="272"/>
      <c r="BTG11" s="272"/>
      <c r="BTH11" s="272"/>
      <c r="BTI11" s="272"/>
      <c r="BTJ11" s="272"/>
      <c r="BTK11" s="272"/>
      <c r="BTL11" s="272"/>
      <c r="BTM11" s="272"/>
      <c r="BTN11" s="272"/>
      <c r="BTO11" s="272"/>
      <c r="BTP11" s="272"/>
      <c r="BTQ11" s="272"/>
      <c r="BTR11" s="272"/>
      <c r="BTS11" s="272"/>
      <c r="BTT11" s="272"/>
      <c r="BTU11" s="272"/>
      <c r="BTV11" s="272"/>
      <c r="BTW11" s="272"/>
      <c r="BTX11" s="272"/>
      <c r="BTY11" s="272"/>
      <c r="BTZ11" s="272"/>
      <c r="BUA11" s="272"/>
      <c r="BUB11" s="272"/>
      <c r="BUC11" s="272"/>
      <c r="BUD11" s="272"/>
      <c r="BUE11" s="272"/>
      <c r="BUF11" s="272"/>
      <c r="BUG11" s="272"/>
      <c r="BUH11" s="272"/>
      <c r="BUI11" s="272"/>
      <c r="BUJ11" s="272"/>
      <c r="BUK11" s="272"/>
      <c r="BUL11" s="272"/>
      <c r="BUM11" s="272"/>
      <c r="BUN11" s="272"/>
      <c r="BUO11" s="272"/>
      <c r="BUP11" s="272"/>
      <c r="BUQ11" s="272"/>
      <c r="BUR11" s="272"/>
      <c r="BUS11" s="272"/>
      <c r="BUT11" s="272"/>
      <c r="BUU11" s="272"/>
      <c r="BUV11" s="272"/>
      <c r="BUW11" s="272"/>
      <c r="BUX11" s="272"/>
      <c r="BUY11" s="272"/>
      <c r="BUZ11" s="272"/>
      <c r="BVA11" s="272"/>
      <c r="BVB11" s="272"/>
      <c r="BVC11" s="272"/>
      <c r="BVD11" s="272"/>
      <c r="BVE11" s="272"/>
      <c r="BVF11" s="272"/>
      <c r="BVG11" s="272"/>
      <c r="BVH11" s="272"/>
      <c r="BVI11" s="272"/>
      <c r="BVJ11" s="272"/>
      <c r="BVK11" s="272"/>
      <c r="BVL11" s="272"/>
      <c r="BVM11" s="272"/>
      <c r="BVN11" s="272"/>
      <c r="BVO11" s="272"/>
      <c r="BVP11" s="272"/>
      <c r="BVQ11" s="272"/>
      <c r="BVR11" s="272"/>
      <c r="BVS11" s="272"/>
      <c r="BVT11" s="272"/>
      <c r="BVU11" s="272"/>
      <c r="BVV11" s="272"/>
      <c r="BVW11" s="272"/>
      <c r="BVX11" s="272"/>
      <c r="BVY11" s="272"/>
      <c r="BVZ11" s="272"/>
      <c r="BWA11" s="272"/>
      <c r="BWB11" s="272"/>
      <c r="BWC11" s="272"/>
      <c r="BWD11" s="272"/>
      <c r="BWE11" s="272"/>
      <c r="BWF11" s="272"/>
      <c r="BWG11" s="272"/>
      <c r="BWH11" s="272"/>
      <c r="BWI11" s="272"/>
      <c r="BWJ11" s="272"/>
      <c r="BWK11" s="272"/>
      <c r="BWL11" s="272"/>
      <c r="BWM11" s="272"/>
      <c r="BWN11" s="272"/>
      <c r="BWO11" s="272"/>
      <c r="BWP11" s="272"/>
      <c r="BWQ11" s="272"/>
      <c r="BWR11" s="272"/>
      <c r="BWS11" s="272"/>
      <c r="BWT11" s="272"/>
      <c r="BWU11" s="272"/>
      <c r="BWV11" s="272"/>
      <c r="BWW11" s="272"/>
      <c r="BWX11" s="272"/>
      <c r="BWY11" s="272"/>
      <c r="BWZ11" s="272"/>
      <c r="BXA11" s="272"/>
      <c r="BXB11" s="272"/>
      <c r="BXC11" s="272"/>
      <c r="BXD11" s="272"/>
      <c r="BXE11" s="272"/>
      <c r="BXF11" s="272"/>
      <c r="BXG11" s="272"/>
      <c r="BXH11" s="272"/>
      <c r="BXI11" s="272"/>
      <c r="BXJ11" s="272"/>
      <c r="BXK11" s="272"/>
      <c r="BXL11" s="272"/>
      <c r="BXM11" s="272"/>
      <c r="BXN11" s="272"/>
      <c r="BXO11" s="272"/>
      <c r="BXP11" s="272"/>
      <c r="BXQ11" s="272"/>
      <c r="BXR11" s="272"/>
      <c r="BXS11" s="272"/>
      <c r="BXT11" s="272"/>
      <c r="BXU11" s="272"/>
      <c r="BXV11" s="272"/>
      <c r="BXW11" s="272"/>
      <c r="BXX11" s="272"/>
      <c r="BXY11" s="272"/>
      <c r="BXZ11" s="272"/>
      <c r="BYA11" s="272"/>
      <c r="BYB11" s="272"/>
      <c r="BYC11" s="272"/>
      <c r="BYD11" s="272"/>
      <c r="BYE11" s="272"/>
      <c r="BYF11" s="272"/>
      <c r="BYG11" s="272"/>
      <c r="BYH11" s="272"/>
      <c r="BYI11" s="272"/>
      <c r="BYJ11" s="272"/>
      <c r="BYK11" s="272"/>
      <c r="BYL11" s="272"/>
      <c r="BYM11" s="272"/>
      <c r="BYN11" s="272"/>
      <c r="BYO11" s="272"/>
      <c r="BYP11" s="272"/>
      <c r="BYQ11" s="272"/>
      <c r="BYR11" s="272"/>
      <c r="BYS11" s="272"/>
      <c r="BYT11" s="272"/>
      <c r="BYU11" s="272"/>
      <c r="BYV11" s="272"/>
      <c r="BYW11" s="272"/>
      <c r="BYX11" s="272"/>
      <c r="BYY11" s="272"/>
      <c r="BYZ11" s="272"/>
      <c r="BZA11" s="272"/>
      <c r="BZB11" s="272"/>
      <c r="BZC11" s="272"/>
      <c r="BZD11" s="272"/>
      <c r="BZE11" s="272"/>
      <c r="BZF11" s="272"/>
      <c r="BZG11" s="272"/>
      <c r="BZH11" s="272"/>
      <c r="BZI11" s="272"/>
      <c r="BZJ11" s="272"/>
      <c r="BZK11" s="272"/>
      <c r="BZL11" s="272"/>
      <c r="BZM11" s="272"/>
      <c r="BZN11" s="272"/>
      <c r="BZO11" s="272"/>
      <c r="BZP11" s="272"/>
      <c r="BZQ11" s="272"/>
      <c r="BZR11" s="272"/>
      <c r="BZS11" s="272"/>
      <c r="BZT11" s="272"/>
      <c r="BZU11" s="272"/>
      <c r="BZV11" s="272"/>
      <c r="BZW11" s="272"/>
      <c r="BZX11" s="272"/>
      <c r="BZY11" s="272"/>
      <c r="BZZ11" s="272"/>
      <c r="CAA11" s="272"/>
      <c r="CAB11" s="272"/>
      <c r="CAC11" s="272"/>
      <c r="CAD11" s="272"/>
      <c r="CAE11" s="272"/>
      <c r="CAF11" s="272"/>
      <c r="CAG11" s="272"/>
      <c r="CAH11" s="272"/>
      <c r="CAI11" s="272"/>
      <c r="CAJ11" s="272"/>
      <c r="CAK11" s="272"/>
      <c r="CAL11" s="272"/>
      <c r="CAM11" s="272"/>
      <c r="CAN11" s="272"/>
      <c r="CAO11" s="272"/>
      <c r="CAP11" s="272"/>
      <c r="CAQ11" s="272"/>
      <c r="CAR11" s="272"/>
      <c r="CAS11" s="272"/>
      <c r="CAT11" s="272"/>
      <c r="CAU11" s="272"/>
      <c r="CAV11" s="272"/>
      <c r="CAW11" s="272"/>
      <c r="CAX11" s="272"/>
      <c r="CAY11" s="272"/>
      <c r="CAZ11" s="272"/>
      <c r="CBA11" s="272"/>
      <c r="CBB11" s="272"/>
      <c r="CBC11" s="272"/>
      <c r="CBD11" s="272"/>
      <c r="CBE11" s="272"/>
      <c r="CBF11" s="272"/>
      <c r="CBG11" s="272"/>
      <c r="CBH11" s="272"/>
      <c r="CBI11" s="272"/>
      <c r="CBJ11" s="272"/>
      <c r="CBK11" s="272"/>
      <c r="CBL11" s="272"/>
      <c r="CBM11" s="272"/>
      <c r="CBN11" s="272"/>
      <c r="CBO11" s="272"/>
      <c r="CBP11" s="272"/>
      <c r="CBQ11" s="272"/>
      <c r="CBR11" s="272"/>
      <c r="CBS11" s="272"/>
      <c r="CBT11" s="272"/>
      <c r="CBU11" s="272"/>
      <c r="CBV11" s="272"/>
      <c r="CBW11" s="272"/>
      <c r="CBX11" s="272"/>
      <c r="CBY11" s="272"/>
      <c r="CBZ11" s="272"/>
      <c r="CCA11" s="272"/>
      <c r="CCB11" s="272"/>
      <c r="CCC11" s="272"/>
      <c r="CCD11" s="272"/>
      <c r="CCE11" s="272"/>
      <c r="CCF11" s="272"/>
      <c r="CCG11" s="272"/>
      <c r="CCH11" s="272"/>
      <c r="CCI11" s="272"/>
      <c r="CCJ11" s="272"/>
      <c r="CCK11" s="272"/>
      <c r="CCL11" s="272"/>
      <c r="CCM11" s="272"/>
      <c r="CCN11" s="272"/>
      <c r="CCO11" s="272"/>
      <c r="CCP11" s="272"/>
      <c r="CCQ11" s="272"/>
      <c r="CCR11" s="272"/>
      <c r="CCS11" s="272"/>
      <c r="CCT11" s="272"/>
      <c r="CCU11" s="272"/>
      <c r="CCV11" s="272"/>
      <c r="CCW11" s="272"/>
      <c r="CCX11" s="272"/>
      <c r="CCY11" s="272"/>
      <c r="CCZ11" s="272"/>
      <c r="CDA11" s="272"/>
      <c r="CDB11" s="272"/>
      <c r="CDC11" s="272"/>
      <c r="CDD11" s="272"/>
      <c r="CDE11" s="272"/>
      <c r="CDF11" s="272"/>
      <c r="CDG11" s="272"/>
      <c r="CDH11" s="272"/>
      <c r="CDI11" s="272"/>
      <c r="CDJ11" s="272"/>
      <c r="CDK11" s="272"/>
      <c r="CDL11" s="272"/>
      <c r="CDM11" s="272"/>
      <c r="CDN11" s="272"/>
      <c r="CDO11" s="272"/>
      <c r="CDP11" s="272"/>
      <c r="CDQ11" s="272"/>
      <c r="CDR11" s="272"/>
      <c r="CDS11" s="272"/>
      <c r="CDT11" s="272"/>
      <c r="CDU11" s="272"/>
      <c r="CDV11" s="272"/>
      <c r="CDW11" s="272"/>
      <c r="CDX11" s="272"/>
      <c r="CDY11" s="272"/>
      <c r="CDZ11" s="272"/>
      <c r="CEA11" s="272"/>
      <c r="CEB11" s="272"/>
      <c r="CEC11" s="272"/>
      <c r="CED11" s="272"/>
      <c r="CEE11" s="272"/>
      <c r="CEF11" s="272"/>
      <c r="CEG11" s="272"/>
      <c r="CEH11" s="272"/>
      <c r="CEI11" s="272"/>
      <c r="CEJ11" s="272"/>
      <c r="CEK11" s="272"/>
      <c r="CEL11" s="272"/>
      <c r="CEM11" s="272"/>
      <c r="CEN11" s="272"/>
      <c r="CEO11" s="272"/>
      <c r="CEP11" s="272"/>
      <c r="CEQ11" s="272"/>
      <c r="CER11" s="272"/>
      <c r="CES11" s="272" t="s">
        <v>1</v>
      </c>
      <c r="CET11" s="272" t="s">
        <v>1</v>
      </c>
      <c r="CEU11" s="272"/>
      <c r="CEV11" s="272"/>
      <c r="CEW11" s="272" t="s">
        <v>1</v>
      </c>
      <c r="CEX11" s="272" t="s">
        <v>1671</v>
      </c>
      <c r="CEY11" s="272"/>
      <c r="CEZ11" s="272"/>
      <c r="CFA11" s="272"/>
      <c r="CFB11" s="272"/>
      <c r="CFC11" s="272"/>
      <c r="CFD11" s="272"/>
      <c r="CFE11" s="272"/>
      <c r="CFF11" s="272"/>
      <c r="CFG11" s="272"/>
      <c r="CFH11" s="272"/>
      <c r="CFI11" s="272"/>
      <c r="CFJ11" s="272"/>
      <c r="CFK11" s="272" t="s">
        <v>1</v>
      </c>
      <c r="CFL11" s="272"/>
      <c r="CFM11" s="272"/>
      <c r="CFN11" s="272"/>
      <c r="CFO11" s="272"/>
      <c r="CFP11" s="272" t="s">
        <v>1</v>
      </c>
      <c r="CFQ11" s="272"/>
      <c r="CFR11" s="272"/>
      <c r="CFS11" s="272" t="s">
        <v>1</v>
      </c>
      <c r="CFT11" s="272" t="s">
        <v>1</v>
      </c>
      <c r="CFU11" s="272" t="s">
        <v>1</v>
      </c>
      <c r="CFV11" s="272"/>
      <c r="CFW11" s="272"/>
      <c r="CFX11" s="272"/>
      <c r="CFY11" s="272"/>
      <c r="CFZ11" s="272"/>
      <c r="CGA11" s="272"/>
      <c r="CGB11" s="272"/>
      <c r="CGC11" s="272"/>
      <c r="CGD11" s="272"/>
      <c r="CGE11" s="272"/>
      <c r="CGF11" s="272"/>
      <c r="CGG11" s="272"/>
      <c r="CGH11" s="272"/>
      <c r="CGI11" s="272"/>
      <c r="CGJ11" s="272"/>
      <c r="CGK11" s="272"/>
      <c r="CGL11" s="272"/>
      <c r="CGM11" s="272"/>
      <c r="CGN11" s="272"/>
      <c r="CGO11" s="272"/>
      <c r="CGP11" s="272"/>
      <c r="CGQ11" s="272"/>
      <c r="CGR11" s="272"/>
      <c r="CGS11" s="272"/>
      <c r="CGT11" s="272"/>
      <c r="CGU11" s="272"/>
      <c r="CGV11" s="272"/>
      <c r="CGW11" s="272"/>
      <c r="CGX11" s="272"/>
      <c r="CGY11" s="272"/>
      <c r="CGZ11" s="272"/>
      <c r="CHA11" s="272"/>
      <c r="CHB11" s="272"/>
      <c r="CHC11" s="272"/>
      <c r="CHD11" s="272"/>
      <c r="CHE11" s="272"/>
      <c r="CHF11" s="272"/>
      <c r="CHG11" s="272"/>
      <c r="CHH11" s="272"/>
      <c r="CHI11" s="272"/>
      <c r="CHJ11" s="272"/>
      <c r="CHK11" s="272"/>
      <c r="CHL11" s="272"/>
      <c r="CHM11" s="272">
        <v>10</v>
      </c>
      <c r="CHN11" s="276" t="s">
        <v>1</v>
      </c>
      <c r="CHO11" s="276"/>
      <c r="CHP11" s="272"/>
      <c r="CHQ11" s="272"/>
      <c r="CHR11" s="272"/>
      <c r="CHS11" s="272"/>
      <c r="CHT11" s="272"/>
      <c r="CHU11" s="272"/>
      <c r="CHV11" s="272"/>
      <c r="CHW11" s="272"/>
      <c r="CHX11" s="272"/>
      <c r="CHY11" s="272"/>
      <c r="CHZ11" s="272"/>
      <c r="CIA11" s="272"/>
      <c r="CIB11" s="272"/>
      <c r="CIC11" s="272"/>
      <c r="CID11" s="272"/>
      <c r="CIE11" s="272"/>
      <c r="CIF11" s="272"/>
      <c r="CIG11" s="272"/>
      <c r="CIH11" s="272" t="s">
        <v>1571</v>
      </c>
      <c r="CII11" s="276" t="s">
        <v>722</v>
      </c>
      <c r="CIJ11" s="276" t="s">
        <v>723</v>
      </c>
      <c r="CIK11" s="276" t="s">
        <v>724</v>
      </c>
      <c r="CIL11" s="276" t="s">
        <v>725</v>
      </c>
      <c r="CIM11" s="276" t="s">
        <v>1</v>
      </c>
      <c r="CIN11" s="276" t="s">
        <v>1</v>
      </c>
      <c r="CIO11" s="276" t="s">
        <v>1</v>
      </c>
      <c r="CIP11" s="276" t="s">
        <v>1</v>
      </c>
      <c r="CIQ11" s="276" t="s">
        <v>1</v>
      </c>
      <c r="CIR11" s="276" t="s">
        <v>1</v>
      </c>
      <c r="CIS11" s="276" t="s">
        <v>1</v>
      </c>
      <c r="CIT11" s="276"/>
      <c r="CIU11" s="272"/>
      <c r="CIV11" s="272"/>
      <c r="CIW11" s="272"/>
      <c r="CIX11" s="272"/>
      <c r="CIY11" s="272"/>
      <c r="CIZ11" s="272"/>
      <c r="CJA11" s="272"/>
      <c r="CJB11" s="272"/>
      <c r="CJC11" s="272"/>
      <c r="CJD11" s="272"/>
      <c r="CJE11" s="272"/>
      <c r="CJF11" s="272"/>
      <c r="CJG11" s="272"/>
      <c r="CJH11" s="272"/>
      <c r="CJI11" s="272"/>
      <c r="CJJ11" s="272"/>
      <c r="CJK11" s="272"/>
      <c r="CJL11" s="272"/>
      <c r="CJM11" s="272"/>
      <c r="CJN11" s="272"/>
      <c r="CJO11" s="272"/>
      <c r="CJP11" s="272"/>
      <c r="CJQ11" s="272"/>
      <c r="CJR11" s="272"/>
      <c r="CJS11" s="272"/>
      <c r="CJT11" s="272"/>
      <c r="CJU11" s="272"/>
      <c r="CJV11" s="272"/>
      <c r="CJW11" s="272"/>
      <c r="CJX11" s="272"/>
      <c r="CJY11" s="272"/>
      <c r="CJZ11" s="272"/>
      <c r="CKA11" s="272"/>
      <c r="CKB11" s="272"/>
      <c r="CKC11" s="272"/>
      <c r="CKD11" s="272"/>
      <c r="CKE11" s="272"/>
      <c r="CKF11" s="272"/>
      <c r="CKG11" s="272"/>
      <c r="CKH11" s="272"/>
      <c r="CKI11" s="272"/>
      <c r="CKJ11" s="272"/>
      <c r="CKK11" s="272"/>
      <c r="CKL11" s="272"/>
      <c r="CKM11" s="272"/>
      <c r="CKN11" s="272"/>
      <c r="CKO11" s="272"/>
      <c r="CKP11" s="272"/>
      <c r="CKQ11" s="272"/>
      <c r="CKR11" s="272"/>
      <c r="CKS11" s="272"/>
      <c r="CKT11" s="272"/>
      <c r="CKU11" s="272"/>
      <c r="CKV11" s="272"/>
      <c r="CKW11" s="272"/>
      <c r="CKX11" s="272"/>
      <c r="CKY11" s="272"/>
      <c r="CKZ11" s="272"/>
      <c r="CLA11" s="272"/>
      <c r="CLB11" s="272"/>
      <c r="CLC11" s="272"/>
      <c r="CLD11" s="272"/>
      <c r="CLE11" s="272"/>
      <c r="CLF11" s="272"/>
      <c r="CLG11" s="272"/>
      <c r="CLH11" s="272"/>
      <c r="CLI11" s="272"/>
      <c r="CLJ11" s="272"/>
      <c r="CLK11" s="272"/>
      <c r="CLL11" s="272"/>
      <c r="CLM11" s="272"/>
      <c r="CLN11" s="272"/>
      <c r="CLO11" s="272"/>
      <c r="CLP11" s="272"/>
      <c r="CLQ11" s="272"/>
      <c r="CLR11" s="272"/>
      <c r="CLS11" s="272"/>
      <c r="CLT11" s="272"/>
      <c r="CLU11" s="272"/>
      <c r="CLV11" s="272"/>
      <c r="CLW11" s="272"/>
      <c r="CLX11" s="276"/>
      <c r="CLY11" s="276"/>
      <c r="CLZ11" s="276"/>
      <c r="CMA11" s="276"/>
      <c r="CMB11" s="276"/>
      <c r="CMC11" s="276"/>
      <c r="CMD11" s="276" t="s">
        <v>1</v>
      </c>
      <c r="CME11" s="272" t="s">
        <v>1</v>
      </c>
      <c r="CMF11" s="276" t="s">
        <v>1</v>
      </c>
      <c r="CMG11" s="276" t="s">
        <v>492</v>
      </c>
      <c r="CMH11" s="276"/>
      <c r="CMI11" s="276"/>
      <c r="CMJ11" s="276"/>
      <c r="CMK11" s="276"/>
      <c r="CML11" s="276"/>
      <c r="CMM11" s="276"/>
      <c r="CMN11" s="276"/>
      <c r="CMO11" s="276"/>
      <c r="CMP11" s="276"/>
      <c r="CMQ11" s="276"/>
      <c r="CMR11" s="276"/>
      <c r="CMS11" s="276"/>
      <c r="CMT11" s="276"/>
      <c r="CMU11" s="276"/>
      <c r="CMV11" s="276"/>
      <c r="CMW11" s="276"/>
      <c r="CMX11" s="276"/>
      <c r="CMY11" s="276"/>
      <c r="CMZ11" s="276"/>
      <c r="CNA11" s="276"/>
      <c r="CNB11" s="276"/>
      <c r="CNC11" s="276"/>
      <c r="CND11" s="276"/>
      <c r="CNE11" s="276"/>
      <c r="CNF11" s="276"/>
      <c r="CNG11" s="276"/>
      <c r="CNH11" s="272"/>
      <c r="CNI11" s="272"/>
      <c r="CNJ11" s="272"/>
      <c r="CNK11" s="276" t="s">
        <v>1</v>
      </c>
      <c r="CNL11" s="276" t="s">
        <v>1</v>
      </c>
      <c r="CNM11" s="267">
        <f>DAY(DataSource!B48)</f>
        <v>31</v>
      </c>
      <c r="CNN11" s="267">
        <f>MONTH(DataSource!B48)</f>
        <v>3</v>
      </c>
      <c r="CNO11" s="267">
        <f>YEAR(DataSource!B48)</f>
        <v>2024</v>
      </c>
      <c r="CNP11" s="276"/>
      <c r="CNQ11" s="276"/>
      <c r="CNR11" s="276"/>
      <c r="CNS11" s="272"/>
      <c r="CNT11" s="272"/>
      <c r="CNU11" s="272"/>
      <c r="CNV11" s="272"/>
      <c r="CNW11" s="272"/>
      <c r="CNX11" s="272"/>
      <c r="CNY11" s="272"/>
      <c r="CNZ11" s="272"/>
      <c r="COA11" s="272"/>
      <c r="COB11" s="272"/>
      <c r="COC11" s="272"/>
      <c r="COD11" s="272"/>
      <c r="COE11" s="272"/>
      <c r="COF11" s="272"/>
      <c r="COG11" s="272"/>
      <c r="COH11" s="272"/>
      <c r="COI11" s="272"/>
      <c r="COJ11" s="272"/>
      <c r="COK11" s="272"/>
      <c r="COL11" s="272"/>
      <c r="COM11" s="272"/>
      <c r="CON11" s="272"/>
      <c r="COO11" s="272"/>
      <c r="COP11" s="272"/>
      <c r="COQ11" s="272"/>
      <c r="COR11" s="272"/>
      <c r="COS11" s="272"/>
      <c r="COT11" s="272"/>
      <c r="COU11" s="272"/>
      <c r="COV11" s="272"/>
      <c r="COW11" s="272" t="s">
        <v>1</v>
      </c>
      <c r="COX11" s="272"/>
      <c r="COY11" s="272"/>
      <c r="COZ11" s="272"/>
      <c r="CPA11" s="276"/>
      <c r="CPB11" s="272"/>
      <c r="CPC11" s="272"/>
      <c r="CPD11" s="272"/>
      <c r="CPE11" s="272"/>
      <c r="CPF11" s="272"/>
      <c r="CPG11" s="272"/>
      <c r="CPH11" s="272"/>
      <c r="CPI11" s="272"/>
      <c r="CPJ11" s="272"/>
      <c r="CPK11" s="272"/>
      <c r="CPL11" s="272"/>
      <c r="CPM11" s="276"/>
      <c r="CPN11" s="272"/>
      <c r="CPO11" s="272"/>
      <c r="CPP11" s="272"/>
      <c r="CPQ11" s="272" t="s">
        <v>1</v>
      </c>
      <c r="CPR11" s="272" t="s">
        <v>1</v>
      </c>
      <c r="CPS11" s="272" t="s">
        <v>1</v>
      </c>
      <c r="CPT11" s="272"/>
      <c r="CPU11" s="272" t="s">
        <v>1</v>
      </c>
      <c r="CPV11" s="276" t="s">
        <v>1</v>
      </c>
      <c r="CPW11" s="272" t="s">
        <v>1</v>
      </c>
      <c r="CPX11" s="272"/>
      <c r="CPY11" s="272" t="s">
        <v>1</v>
      </c>
      <c r="CPZ11" s="272" t="s">
        <v>1</v>
      </c>
      <c r="CQA11" s="272" t="s">
        <v>1</v>
      </c>
      <c r="CQB11" s="272" t="s">
        <v>1</v>
      </c>
      <c r="CQC11" s="272" t="s">
        <v>1</v>
      </c>
      <c r="CQD11" s="272" t="s">
        <v>1</v>
      </c>
      <c r="CQE11" s="272"/>
      <c r="CQF11" s="261" t="s">
        <v>6952</v>
      </c>
      <c r="CQG11" s="261" t="s">
        <v>1751</v>
      </c>
      <c r="CQH11" s="261" t="s">
        <v>514</v>
      </c>
      <c r="CQI11" s="221" t="s">
        <v>1</v>
      </c>
      <c r="CQJ11" s="221" t="s">
        <v>1</v>
      </c>
      <c r="CQK11" s="221" t="s">
        <v>1</v>
      </c>
      <c r="CQL11" s="272"/>
      <c r="CQM11" s="272"/>
      <c r="CQN11" s="272"/>
      <c r="CQO11" s="272"/>
      <c r="CQP11" s="272"/>
      <c r="CQQ11" s="272"/>
      <c r="CQR11" s="272"/>
      <c r="CQS11" s="272"/>
      <c r="CQT11" s="272"/>
      <c r="CQU11" s="272"/>
      <c r="CQV11" s="272"/>
      <c r="CQW11" s="272"/>
      <c r="CQX11" s="272"/>
      <c r="CQY11" s="272"/>
      <c r="CQZ11" s="272"/>
      <c r="CRA11" s="272"/>
      <c r="CRB11" s="272"/>
      <c r="CRC11" s="272"/>
      <c r="CRD11" s="272"/>
      <c r="CRE11" s="272"/>
      <c r="CRF11" s="272"/>
      <c r="CRG11" s="272"/>
      <c r="CRH11" s="272"/>
      <c r="CRI11" s="272"/>
      <c r="CRJ11" s="272"/>
      <c r="CRK11" s="272"/>
      <c r="CRL11" s="272"/>
      <c r="CRM11" s="272"/>
      <c r="CRN11" s="272"/>
      <c r="CRO11" s="272"/>
      <c r="CRP11" s="272"/>
      <c r="CRQ11" s="272"/>
      <c r="CRR11" s="272"/>
      <c r="CRS11" s="272"/>
      <c r="CRT11" s="272"/>
      <c r="CRU11" s="272"/>
      <c r="CRV11" s="272"/>
      <c r="CRW11" s="272"/>
      <c r="CRX11" s="272"/>
      <c r="CRY11" s="272"/>
      <c r="CRZ11" s="272"/>
      <c r="CSA11" s="272"/>
      <c r="CSB11" s="272"/>
      <c r="CSC11" s="272"/>
      <c r="CSD11" s="272"/>
      <c r="CSE11" s="272"/>
      <c r="CSF11" s="272"/>
      <c r="CSG11" s="272"/>
      <c r="CSH11" s="272"/>
      <c r="CSI11" s="272"/>
      <c r="CSJ11" s="272"/>
      <c r="CSK11" s="272"/>
      <c r="CSL11" s="221"/>
      <c r="CSM11" s="272"/>
      <c r="CSN11" s="272"/>
      <c r="CSO11" s="272"/>
      <c r="CSP11" s="272"/>
      <c r="CSQ11" s="272"/>
      <c r="CSR11" s="272"/>
      <c r="CSS11" s="261"/>
      <c r="CST11" s="272"/>
      <c r="CSU11" s="272"/>
      <c r="CSV11" s="272"/>
      <c r="CSW11" s="272"/>
      <c r="CSX11" s="272"/>
      <c r="CSY11" s="272"/>
      <c r="CSZ11" s="221"/>
      <c r="CTA11" s="272"/>
      <c r="CTB11" s="272"/>
      <c r="CTC11" s="272"/>
      <c r="CTD11" s="272"/>
      <c r="CTE11" s="272"/>
      <c r="CTF11" s="272"/>
      <c r="CTG11" s="272"/>
      <c r="CTH11" s="272"/>
      <c r="CTI11" s="272"/>
      <c r="CTJ11" s="272"/>
      <c r="CTK11" s="272"/>
      <c r="CTL11" s="272"/>
      <c r="CTM11" s="272"/>
      <c r="CTN11" s="272"/>
      <c r="CTO11" s="272"/>
      <c r="CTP11" s="272"/>
      <c r="CTQ11" s="272"/>
      <c r="CTR11" s="272"/>
      <c r="CTS11" s="272"/>
      <c r="CTT11" s="272"/>
      <c r="CTU11" s="272"/>
      <c r="CTV11" s="272"/>
      <c r="CTW11" s="272"/>
      <c r="CTX11" s="272"/>
      <c r="CTY11" s="272"/>
      <c r="CTZ11" s="272"/>
      <c r="CUA11" s="272"/>
      <c r="CUB11" s="272"/>
      <c r="CUC11" s="272"/>
      <c r="CUD11" s="272"/>
      <c r="CUE11" s="272"/>
      <c r="CUF11" s="272"/>
      <c r="CUG11" s="272"/>
      <c r="CUH11" s="272"/>
      <c r="CUI11" s="272"/>
      <c r="CUJ11" s="272"/>
      <c r="CUK11" s="272"/>
      <c r="CUL11" s="272"/>
      <c r="CUM11" s="272"/>
      <c r="CUN11" s="272"/>
      <c r="CUO11" s="272"/>
      <c r="CUP11" s="272"/>
      <c r="CUQ11" s="272"/>
      <c r="CUR11" s="272"/>
      <c r="CUS11" s="272"/>
      <c r="CUT11" s="272"/>
      <c r="CUU11" s="272"/>
      <c r="CUV11" s="272"/>
      <c r="CUW11" s="272"/>
      <c r="CUX11" s="272"/>
      <c r="CUY11" s="272"/>
      <c r="CUZ11" s="272"/>
      <c r="CVA11" s="272"/>
      <c r="CVB11" s="272"/>
      <c r="CVC11" s="272"/>
      <c r="CVD11" s="272"/>
      <c r="CVE11" s="272"/>
      <c r="CVF11" s="272"/>
      <c r="CVG11" s="272"/>
      <c r="CVH11" s="263"/>
      <c r="CVI11" s="263"/>
      <c r="CVJ11" s="263"/>
      <c r="CVK11" s="263"/>
      <c r="CVL11" s="263"/>
      <c r="CVM11" s="263"/>
      <c r="CVN11" s="263"/>
      <c r="CVO11" s="263"/>
      <c r="CVP11" s="263"/>
      <c r="CVQ11" s="263"/>
      <c r="CVR11" s="263" t="s">
        <v>1</v>
      </c>
      <c r="CVS11" s="263" t="s">
        <v>1</v>
      </c>
      <c r="CVT11" s="263" t="s">
        <v>1</v>
      </c>
      <c r="CVU11" s="263" t="s">
        <v>1</v>
      </c>
      <c r="CVV11" s="263" t="s">
        <v>1</v>
      </c>
      <c r="CVW11" s="263" t="s">
        <v>1</v>
      </c>
      <c r="CVX11" s="263" t="s">
        <v>1</v>
      </c>
      <c r="CVY11" s="263" t="s">
        <v>1</v>
      </c>
      <c r="CVZ11" s="263" t="s">
        <v>1</v>
      </c>
      <c r="CWA11" s="263" t="s">
        <v>1</v>
      </c>
      <c r="CWB11" s="263" t="s">
        <v>1</v>
      </c>
      <c r="CWC11" s="263" t="s">
        <v>1</v>
      </c>
      <c r="CWD11" s="263" t="s">
        <v>1</v>
      </c>
      <c r="CWE11" s="263" t="s">
        <v>1</v>
      </c>
      <c r="CWF11" s="263" t="s">
        <v>1</v>
      </c>
      <c r="CWG11" s="263" t="s">
        <v>1</v>
      </c>
      <c r="CWH11" s="263"/>
      <c r="CWI11" s="263"/>
      <c r="CWJ11" s="263" t="s">
        <v>1</v>
      </c>
      <c r="CWK11" s="263" t="s">
        <v>1</v>
      </c>
      <c r="CWL11" s="263" t="s">
        <v>2641</v>
      </c>
      <c r="CWM11" s="263" t="s">
        <v>1</v>
      </c>
      <c r="CWN11" s="263"/>
      <c r="CWO11" s="263" t="s">
        <v>1</v>
      </c>
      <c r="CWP11" s="263" t="s">
        <v>1</v>
      </c>
      <c r="CWQ11" s="263" t="s">
        <v>1</v>
      </c>
      <c r="CWR11" s="263"/>
      <c r="CWS11" s="263"/>
      <c r="CWT11" s="263"/>
      <c r="CWU11" s="263" t="s">
        <v>1</v>
      </c>
      <c r="CWV11" s="263" t="s">
        <v>1</v>
      </c>
      <c r="CWW11" s="263" t="s">
        <v>1</v>
      </c>
      <c r="CWX11" s="263" t="s">
        <v>1</v>
      </c>
      <c r="CWY11" s="263" t="s">
        <v>1</v>
      </c>
      <c r="CWZ11" s="263" t="s">
        <v>1</v>
      </c>
      <c r="CXA11" s="263" t="s">
        <v>1</v>
      </c>
      <c r="CXB11" s="263" t="s">
        <v>1</v>
      </c>
      <c r="CXC11" s="263" t="s">
        <v>1</v>
      </c>
      <c r="CXD11" s="263" t="s">
        <v>1</v>
      </c>
      <c r="CXE11" s="263" t="s">
        <v>1</v>
      </c>
      <c r="CXF11" s="263" t="s">
        <v>1</v>
      </c>
      <c r="CXG11" s="263" t="s">
        <v>1</v>
      </c>
      <c r="CXH11" s="263" t="s">
        <v>1</v>
      </c>
      <c r="CXI11" s="263"/>
      <c r="CXJ11" s="263"/>
      <c r="CXK11" s="263"/>
      <c r="CXL11" s="263"/>
      <c r="CXM11" s="263"/>
      <c r="CXN11" s="263"/>
      <c r="CXO11" s="263" t="s">
        <v>1</v>
      </c>
      <c r="CXP11" s="263" t="s">
        <v>1</v>
      </c>
      <c r="CXQ11" s="263" t="s">
        <v>1</v>
      </c>
      <c r="CXR11" s="263" t="s">
        <v>1</v>
      </c>
      <c r="CXS11" s="263" t="s">
        <v>1</v>
      </c>
      <c r="CXT11" s="263" t="s">
        <v>1</v>
      </c>
      <c r="CXU11" s="263" t="s">
        <v>1</v>
      </c>
      <c r="CXV11" s="263" t="s">
        <v>1</v>
      </c>
      <c r="CXW11" s="263" t="s">
        <v>1</v>
      </c>
      <c r="CXX11" s="263" t="s">
        <v>1</v>
      </c>
      <c r="CXY11" s="263" t="s">
        <v>1</v>
      </c>
      <c r="CXZ11" s="263"/>
      <c r="CYA11" s="263"/>
      <c r="CYB11" s="263"/>
      <c r="CYC11" s="263"/>
      <c r="CYD11" s="263"/>
      <c r="CYE11" s="263"/>
      <c r="CYF11" s="263"/>
      <c r="CYG11" s="263"/>
      <c r="CYH11" s="263"/>
      <c r="CYI11" s="263"/>
      <c r="CYJ11" s="263" t="s">
        <v>1</v>
      </c>
      <c r="CYK11" s="263" t="s">
        <v>1</v>
      </c>
      <c r="CYL11" s="263"/>
      <c r="CYM11" s="263" t="s">
        <v>1</v>
      </c>
      <c r="CYN11" s="263" t="s">
        <v>1</v>
      </c>
      <c r="CYO11" s="263" t="s">
        <v>1</v>
      </c>
      <c r="CYP11" s="263" t="s">
        <v>1</v>
      </c>
      <c r="CYQ11" s="272"/>
      <c r="CYR11" s="272"/>
      <c r="CYS11" s="272"/>
      <c r="CYT11" s="272"/>
      <c r="CYU11" s="272"/>
      <c r="CYV11" s="272"/>
      <c r="CYW11" s="272"/>
      <c r="CYX11" s="272"/>
      <c r="CYY11" s="272"/>
      <c r="CYZ11" s="272"/>
      <c r="CZA11" s="272"/>
      <c r="CZB11" s="272"/>
      <c r="CZC11" s="272"/>
      <c r="CZD11" s="272"/>
      <c r="CZE11" s="272"/>
      <c r="CZF11" s="272"/>
      <c r="CZG11" s="272"/>
      <c r="CZH11" s="272"/>
      <c r="CZI11" s="272"/>
      <c r="CZJ11" s="272"/>
      <c r="CZK11" s="272"/>
      <c r="CZL11" s="272"/>
      <c r="CZM11" s="272"/>
      <c r="CZN11" s="272"/>
      <c r="CZO11" s="272"/>
      <c r="CZP11" s="272"/>
      <c r="CZQ11" s="272"/>
      <c r="CZR11" s="272"/>
      <c r="CZS11" s="272"/>
      <c r="CZT11" s="272"/>
      <c r="CZU11" s="272"/>
      <c r="CZV11" s="272"/>
      <c r="CZW11" s="272"/>
      <c r="CZX11" s="272"/>
      <c r="CZY11" s="272"/>
      <c r="CZZ11" s="272"/>
      <c r="DAA11" s="272"/>
      <c r="DAB11" s="272"/>
      <c r="DAC11" s="272"/>
      <c r="DAD11" s="272"/>
      <c r="DAE11" s="272"/>
      <c r="DAF11" s="272"/>
      <c r="DAG11" s="272"/>
      <c r="DAH11" s="272"/>
      <c r="DAI11" s="272"/>
      <c r="DAJ11" s="272"/>
      <c r="DAK11" s="272"/>
      <c r="DAL11" s="272"/>
      <c r="DAM11" s="272"/>
      <c r="DAN11" s="272"/>
      <c r="DAO11" s="272"/>
      <c r="DAP11" s="272"/>
      <c r="DAQ11" s="272"/>
      <c r="DAR11" s="272"/>
      <c r="DAS11" s="272"/>
      <c r="DAT11" s="272"/>
      <c r="DAU11" s="272"/>
      <c r="DAV11" s="272"/>
      <c r="DAW11" s="272"/>
      <c r="DAX11" s="272"/>
      <c r="DAY11" s="272"/>
      <c r="DAZ11" s="272"/>
      <c r="DBA11" s="272"/>
      <c r="DBB11" s="272"/>
      <c r="DBC11" s="272"/>
      <c r="DBD11" s="272"/>
      <c r="DBE11" s="272"/>
      <c r="DBF11" s="272"/>
      <c r="DBG11" s="272"/>
      <c r="DBH11" s="272"/>
      <c r="DBI11" s="272"/>
      <c r="DBJ11" s="272"/>
      <c r="DBK11" s="272"/>
      <c r="DBL11" s="272"/>
      <c r="DBM11" s="272"/>
      <c r="DBN11" s="272"/>
      <c r="DBO11" s="272"/>
      <c r="DBP11" s="272"/>
      <c r="DBQ11" s="272"/>
      <c r="DBR11" s="272"/>
      <c r="DBS11" s="272"/>
      <c r="DBT11" s="272"/>
      <c r="DBU11" s="272"/>
      <c r="DBV11" s="272"/>
      <c r="DBW11" s="272"/>
      <c r="DBX11" s="272"/>
      <c r="DBY11" s="272"/>
      <c r="DBZ11" s="272"/>
      <c r="DCA11" s="272"/>
      <c r="DCB11" s="272"/>
      <c r="DCC11" s="272"/>
      <c r="DCD11" s="272"/>
      <c r="DCE11" s="272"/>
      <c r="DCF11" s="272"/>
      <c r="DCG11" s="272"/>
      <c r="DCH11" s="272"/>
      <c r="DCI11" s="272"/>
      <c r="DCJ11" s="272"/>
      <c r="DCK11" s="272"/>
      <c r="DCL11" s="272"/>
      <c r="DCM11" s="272"/>
      <c r="DCN11" s="272"/>
      <c r="DCO11" s="272"/>
      <c r="DCP11" s="272"/>
      <c r="DCQ11" s="272"/>
      <c r="DCR11" s="272"/>
      <c r="DCS11" s="272"/>
      <c r="DCT11" s="272"/>
      <c r="DCU11" s="272"/>
      <c r="DCV11" s="272"/>
      <c r="DCW11" s="272"/>
      <c r="DCX11" s="272"/>
      <c r="DCY11" s="272"/>
      <c r="DCZ11" s="272"/>
      <c r="DDA11" s="272"/>
      <c r="DDB11" s="272"/>
      <c r="DDC11" s="272"/>
      <c r="DDD11" s="272"/>
      <c r="DDE11" s="272"/>
      <c r="DDF11" s="272"/>
      <c r="DDG11" s="272"/>
      <c r="DDH11" s="272"/>
      <c r="DDI11" s="272"/>
      <c r="DDJ11" s="272"/>
      <c r="DDK11" s="272"/>
      <c r="DDL11" s="272"/>
      <c r="DDM11" s="272"/>
      <c r="DDN11" s="272"/>
      <c r="DDO11" s="272"/>
      <c r="DDP11" s="272"/>
      <c r="DDQ11" s="272"/>
      <c r="DDR11" s="272"/>
      <c r="DDS11" s="272"/>
      <c r="DDT11" s="272"/>
      <c r="DDU11" s="272"/>
      <c r="DDV11" s="272"/>
      <c r="DDW11" s="272"/>
      <c r="DDX11" s="272"/>
      <c r="DDY11" s="272"/>
      <c r="DDZ11" s="272"/>
      <c r="DEA11" s="272"/>
      <c r="DEB11" s="272"/>
      <c r="DEC11" s="272"/>
      <c r="DED11" s="272"/>
      <c r="DEE11" s="272"/>
      <c r="DEF11" s="272"/>
      <c r="DEG11" s="272"/>
      <c r="DEH11" s="272"/>
      <c r="DEI11" s="272"/>
      <c r="DEJ11" s="272"/>
      <c r="DEK11" s="272"/>
      <c r="DEL11" s="272"/>
      <c r="DEM11" s="272"/>
      <c r="DEN11" s="272"/>
      <c r="DEO11" s="272"/>
      <c r="DEP11" s="272"/>
      <c r="DEQ11" s="272"/>
      <c r="DER11" s="272"/>
      <c r="DES11" s="272"/>
      <c r="DET11" s="272"/>
      <c r="DEU11" s="272"/>
      <c r="DEV11" s="272"/>
      <c r="DEW11" s="272"/>
      <c r="DEX11" s="272"/>
      <c r="DEY11" s="272"/>
      <c r="DEZ11" s="272"/>
      <c r="DFA11" s="272"/>
      <c r="DFB11" s="272"/>
      <c r="DFC11" s="272"/>
      <c r="DFD11" s="272"/>
      <c r="DFE11" s="272"/>
      <c r="DFF11" s="272"/>
      <c r="DFG11" s="272"/>
      <c r="DFH11" s="272"/>
      <c r="DFI11" s="272"/>
      <c r="DFJ11" s="272"/>
      <c r="DFK11" s="272"/>
      <c r="DFL11" s="272"/>
      <c r="DFM11" s="272"/>
      <c r="DFN11" s="263"/>
      <c r="DFO11" s="263"/>
      <c r="DFP11" s="263"/>
      <c r="DFQ11" s="263"/>
      <c r="DFR11" s="263"/>
      <c r="DFS11" s="263"/>
      <c r="DFT11" s="263"/>
      <c r="DFU11" s="263"/>
      <c r="DFV11" s="263"/>
      <c r="DFW11" s="263"/>
      <c r="DFX11" s="263"/>
      <c r="DFY11" s="263"/>
      <c r="DFZ11" s="263"/>
      <c r="DGA11" s="263"/>
      <c r="DGB11" s="263"/>
      <c r="DGC11" s="263"/>
      <c r="DGD11" s="263"/>
      <c r="DGE11" s="263"/>
      <c r="DGF11" s="263"/>
      <c r="DGG11" s="263"/>
      <c r="DGH11" s="272"/>
      <c r="DGI11" s="272"/>
      <c r="DGJ11" s="272"/>
      <c r="DGK11" s="272"/>
      <c r="DGL11" s="272"/>
      <c r="DGM11" s="272"/>
      <c r="DGN11" s="272"/>
      <c r="DGO11" s="272"/>
      <c r="DGP11" s="272"/>
      <c r="DGQ11" s="272"/>
      <c r="DGR11" s="272"/>
      <c r="DGS11" s="272"/>
      <c r="DGT11" s="272"/>
      <c r="DGU11" s="272"/>
      <c r="DGV11" s="272"/>
      <c r="DGW11" s="272"/>
      <c r="DGX11" s="272"/>
      <c r="DGY11" s="272"/>
      <c r="DGZ11" s="272"/>
      <c r="DHA11" s="272"/>
      <c r="DHB11" s="272"/>
      <c r="DHC11" s="272"/>
      <c r="DHD11" s="272"/>
      <c r="DHE11" s="272"/>
      <c r="DHF11" s="272"/>
      <c r="DHG11" s="272"/>
      <c r="DHH11" s="272"/>
      <c r="DHI11" s="272"/>
      <c r="DHJ11" s="272"/>
      <c r="DHK11" s="272"/>
      <c r="DHL11" s="272"/>
      <c r="DHM11" s="272"/>
      <c r="DHN11" s="272"/>
      <c r="DHO11" s="272"/>
      <c r="DHP11" s="272"/>
      <c r="DHQ11" s="272"/>
      <c r="DHR11" s="272"/>
      <c r="DHS11" s="272"/>
      <c r="DHT11" s="272"/>
      <c r="DHU11" s="272"/>
      <c r="DHV11" s="272"/>
      <c r="DHW11" s="272"/>
      <c r="DHX11" s="272"/>
      <c r="DHY11" s="272"/>
      <c r="DHZ11" s="272"/>
      <c r="DIA11" s="272"/>
      <c r="DIB11" s="272"/>
      <c r="DIC11" s="272"/>
      <c r="DID11" s="272"/>
      <c r="DIE11" s="272"/>
      <c r="DIF11" s="272"/>
      <c r="DIG11" s="272"/>
      <c r="DIH11" s="272"/>
      <c r="DII11" s="272"/>
      <c r="DIJ11" s="272"/>
      <c r="DIK11" s="272"/>
      <c r="DIL11" s="272"/>
      <c r="DIM11" s="272"/>
      <c r="DIN11" s="272"/>
      <c r="DIO11" s="272"/>
      <c r="DIP11" s="272"/>
      <c r="DIQ11" s="272"/>
      <c r="DIR11" s="272"/>
      <c r="DIS11" s="272"/>
      <c r="DIT11" s="272"/>
      <c r="DIU11" s="272"/>
      <c r="DIV11" s="272"/>
      <c r="DIW11" s="272"/>
      <c r="DIX11" s="272"/>
      <c r="DIY11" s="272"/>
      <c r="DIZ11" s="272"/>
      <c r="DJA11" s="272"/>
      <c r="DJB11" s="272"/>
      <c r="DJC11" s="272"/>
      <c r="DJD11" s="272"/>
      <c r="DJE11" s="272"/>
      <c r="DJF11" s="272"/>
      <c r="DJG11" s="272"/>
      <c r="DJH11" s="272"/>
      <c r="DJI11" s="272"/>
      <c r="DJJ11" s="272"/>
      <c r="DJK11" s="272"/>
      <c r="DJL11" s="272"/>
      <c r="DJM11" s="272"/>
      <c r="DJN11" s="272"/>
      <c r="DJO11" s="272"/>
      <c r="DJP11" s="272"/>
      <c r="DJQ11" s="272"/>
      <c r="DJR11" s="272"/>
      <c r="DJS11" s="272"/>
      <c r="DJT11" s="272"/>
      <c r="DJU11" s="272"/>
      <c r="DJV11" s="272"/>
      <c r="DJW11" s="272"/>
      <c r="DJX11" s="272"/>
      <c r="DJY11" s="272"/>
      <c r="DJZ11" s="272"/>
      <c r="DKA11" s="272"/>
      <c r="DKB11" s="272"/>
      <c r="DKC11" s="272"/>
      <c r="DKD11" s="272"/>
      <c r="DKE11" s="272"/>
      <c r="DKF11" s="272"/>
      <c r="DKG11" s="272"/>
      <c r="DKH11" s="272"/>
      <c r="DKI11" s="272"/>
      <c r="DKJ11" s="272"/>
      <c r="DKK11" s="272"/>
      <c r="DKL11" s="272"/>
      <c r="DKM11" s="272"/>
      <c r="DKN11" s="272"/>
      <c r="DKO11" s="272"/>
      <c r="DKP11" s="272"/>
      <c r="DKQ11" s="272"/>
      <c r="DKR11" s="272"/>
      <c r="DKS11" s="272"/>
      <c r="DKT11" s="272"/>
      <c r="DKU11" s="272"/>
      <c r="DKV11" s="272"/>
      <c r="DKW11" s="272"/>
      <c r="DKX11" s="272"/>
      <c r="DKY11" s="272"/>
      <c r="DKZ11" s="272"/>
      <c r="DLA11" s="272"/>
      <c r="DLB11" s="272"/>
      <c r="DLC11" s="272"/>
      <c r="DLD11" s="272"/>
      <c r="DLE11" s="272"/>
      <c r="DLF11" s="272"/>
      <c r="DLG11" s="272"/>
      <c r="DLH11" s="272"/>
      <c r="DLI11" s="272"/>
      <c r="DLJ11" s="272"/>
      <c r="DLK11" s="272"/>
      <c r="DLL11" s="272"/>
      <c r="DLM11" s="272"/>
      <c r="DLN11" s="272"/>
      <c r="DLO11" s="272"/>
      <c r="DLP11" s="272"/>
      <c r="DLQ11" s="272"/>
      <c r="DLR11" s="272"/>
      <c r="DLS11" s="272"/>
      <c r="DLT11" s="272"/>
      <c r="DLU11" s="272"/>
      <c r="DLV11" s="272"/>
      <c r="DLW11" s="272"/>
      <c r="DLX11" s="272"/>
      <c r="DLY11" s="272"/>
      <c r="DLZ11" s="272"/>
      <c r="DMA11" s="272"/>
      <c r="DMB11" s="272"/>
      <c r="DMC11" s="272"/>
      <c r="DMD11" s="272"/>
      <c r="DME11" s="272"/>
      <c r="DMF11" s="272"/>
      <c r="DMG11" s="272"/>
      <c r="DMH11" s="272"/>
      <c r="DMI11" s="272"/>
      <c r="DMJ11" s="272"/>
      <c r="DMK11" s="272"/>
      <c r="DML11" s="272"/>
      <c r="DMM11" s="272"/>
      <c r="DMN11" s="272"/>
      <c r="DMO11" s="272"/>
      <c r="DMP11" s="272"/>
      <c r="DMQ11" s="272"/>
      <c r="DMR11" s="272"/>
      <c r="DMS11" s="272"/>
      <c r="DMT11" s="272"/>
      <c r="DMU11" s="272"/>
      <c r="DMV11" s="272"/>
      <c r="DMW11" s="272"/>
      <c r="DMX11" s="272"/>
      <c r="DMY11" s="272"/>
      <c r="DMZ11" s="272"/>
      <c r="DNA11" s="272"/>
      <c r="DNB11" s="272"/>
      <c r="DNC11" s="272"/>
      <c r="DND11" s="272"/>
      <c r="DNE11" s="272"/>
      <c r="DNF11" s="272"/>
      <c r="DNG11" s="272"/>
      <c r="DNH11" s="272"/>
      <c r="DNI11" s="272"/>
      <c r="DNJ11" s="272"/>
      <c r="DNK11" s="272"/>
      <c r="DNL11" s="272"/>
      <c r="DNM11" s="272"/>
      <c r="DNN11" s="272"/>
      <c r="DNO11" s="272"/>
      <c r="DNP11" s="272"/>
      <c r="DNQ11" s="272"/>
      <c r="DNR11" s="272"/>
      <c r="DNS11" s="272"/>
      <c r="DNT11" s="272"/>
      <c r="DNU11" s="272"/>
      <c r="DNV11" s="272"/>
      <c r="DNW11" s="272"/>
      <c r="DNX11" s="272"/>
      <c r="DNY11" s="272"/>
      <c r="DNZ11" s="272"/>
      <c r="DOA11" s="272"/>
      <c r="DOB11" s="272"/>
      <c r="DOC11" s="272"/>
      <c r="DOD11" s="272"/>
      <c r="DOE11" s="272"/>
      <c r="DOF11" s="272"/>
      <c r="DOG11" s="272"/>
      <c r="DOH11" s="272"/>
      <c r="DOI11" s="272"/>
      <c r="DOJ11" s="272"/>
      <c r="DOK11" s="272"/>
      <c r="DOL11" s="272"/>
      <c r="DOM11" s="272"/>
      <c r="DON11" s="272"/>
      <c r="DOO11" s="272"/>
      <c r="DOP11" s="272"/>
      <c r="DOQ11" s="272"/>
      <c r="DOR11" s="272"/>
      <c r="DOS11" s="272"/>
      <c r="DOT11" s="272"/>
      <c r="DOU11" s="272"/>
      <c r="DOV11" s="272"/>
      <c r="DOW11" s="272"/>
      <c r="DOX11" s="272"/>
      <c r="DOY11" s="272"/>
      <c r="DOZ11" s="272"/>
      <c r="DPA11" s="272"/>
      <c r="DPB11" s="272"/>
      <c r="DPC11" s="272"/>
      <c r="DPD11" s="272"/>
      <c r="DPE11" s="272"/>
      <c r="DPF11" s="272"/>
      <c r="DPG11" s="272"/>
      <c r="DPH11" s="272"/>
      <c r="DPI11" s="272"/>
      <c r="DPJ11" s="272"/>
      <c r="DPK11" s="272"/>
      <c r="DPL11" s="272"/>
      <c r="DPM11" s="272"/>
      <c r="DPN11" s="272"/>
      <c r="DPO11" s="272"/>
      <c r="DPP11" s="272"/>
      <c r="DPQ11" s="272"/>
      <c r="DPR11" s="272"/>
      <c r="DPS11" s="272"/>
      <c r="DPT11" s="272"/>
      <c r="DPU11" s="272"/>
      <c r="DPV11" s="272"/>
      <c r="DPW11" s="272"/>
      <c r="DPX11" s="272"/>
      <c r="DPY11" s="272"/>
      <c r="DPZ11" s="272"/>
      <c r="DQA11" s="272"/>
      <c r="DQB11" s="272"/>
      <c r="DQC11" s="272"/>
      <c r="DQD11" s="272"/>
      <c r="DQE11" s="272"/>
      <c r="DQF11" s="272"/>
      <c r="DQG11" s="272"/>
      <c r="DQH11" s="272"/>
      <c r="DQI11" s="272"/>
      <c r="DQJ11" s="272"/>
      <c r="DQK11" s="272"/>
      <c r="DQL11" s="272"/>
      <c r="DQM11" s="272"/>
      <c r="DQN11" s="272"/>
      <c r="DQO11" s="272"/>
      <c r="DQP11" s="272"/>
      <c r="DQQ11" s="272"/>
      <c r="DQR11" s="272"/>
      <c r="DQS11" s="272"/>
      <c r="DQT11" s="272"/>
      <c r="DQU11" s="272"/>
      <c r="DQV11" s="272"/>
      <c r="DQW11" s="272"/>
      <c r="DQX11" s="272"/>
      <c r="DQY11" s="272"/>
      <c r="DQZ11" s="272"/>
      <c r="DRA11" s="272"/>
      <c r="DRB11" s="272"/>
      <c r="DRC11" s="272"/>
      <c r="DRD11" s="272"/>
      <c r="DRE11" s="272"/>
      <c r="DRF11" s="272"/>
      <c r="DRG11" s="272"/>
      <c r="DRH11" s="272"/>
      <c r="DRI11" s="272"/>
      <c r="DRJ11" s="272"/>
      <c r="DRK11" s="272"/>
      <c r="DRL11" s="272"/>
      <c r="DRM11" s="272"/>
      <c r="DRN11" s="272"/>
      <c r="DRO11" s="272"/>
      <c r="DRP11" s="272"/>
      <c r="DRQ11" s="272"/>
      <c r="DRR11" s="272"/>
      <c r="DRS11" s="272"/>
      <c r="DRT11" s="272"/>
      <c r="DRU11" s="272"/>
      <c r="DRV11" s="272"/>
      <c r="DRW11" s="272"/>
      <c r="DRX11" s="272"/>
      <c r="DRY11" s="272"/>
      <c r="DRZ11" s="272"/>
      <c r="DSA11" s="272"/>
      <c r="DSB11" s="272"/>
      <c r="DSC11" s="272"/>
      <c r="DSD11" s="272"/>
      <c r="DSE11" s="272"/>
      <c r="DSF11" s="272"/>
      <c r="DSG11" s="272"/>
      <c r="DSH11" s="272"/>
      <c r="DSI11" s="272"/>
      <c r="DSJ11" s="272"/>
      <c r="DSK11" s="272"/>
      <c r="DSL11" s="272"/>
      <c r="DSM11" s="272"/>
      <c r="DSN11" s="272"/>
      <c r="DSO11" s="272"/>
      <c r="DSP11" s="272"/>
      <c r="DSQ11" s="272"/>
      <c r="DSR11" s="272"/>
      <c r="DSS11" s="272"/>
      <c r="DST11" s="272"/>
      <c r="DSU11" s="272"/>
      <c r="DSV11" s="272"/>
      <c r="DSW11" s="272"/>
      <c r="DSX11" s="272"/>
      <c r="DSY11" s="272"/>
      <c r="DSZ11" s="272"/>
      <c r="DTA11" s="272"/>
      <c r="DTB11" s="272"/>
      <c r="DTC11" s="272"/>
      <c r="DTD11" s="272"/>
      <c r="DTE11" s="272"/>
      <c r="DTF11" s="272"/>
      <c r="DTG11" s="272"/>
      <c r="DTH11" s="272"/>
      <c r="DTI11" s="272"/>
      <c r="DTJ11" s="272"/>
      <c r="DTK11" s="272"/>
      <c r="DTL11" s="272"/>
      <c r="DTM11" s="272"/>
      <c r="DTN11" s="272"/>
      <c r="DTO11" s="272"/>
      <c r="DTP11" s="272"/>
      <c r="DTQ11" s="272"/>
      <c r="DTR11" s="272"/>
      <c r="DTS11" s="272"/>
      <c r="DTT11" s="272"/>
      <c r="DTU11" s="272"/>
      <c r="DTV11" s="272"/>
      <c r="DTW11" s="272"/>
      <c r="DTX11" s="272"/>
      <c r="DTY11" s="272"/>
      <c r="DTZ11" s="272"/>
      <c r="DUA11" s="272"/>
      <c r="DUB11" s="272"/>
      <c r="DUC11" s="272"/>
      <c r="DUD11" s="272"/>
      <c r="DUE11" s="272"/>
      <c r="DUF11" s="272"/>
      <c r="DUG11" s="272"/>
      <c r="DUH11" s="272"/>
      <c r="DUI11" s="272"/>
      <c r="DUJ11" s="272"/>
      <c r="DUK11" s="272"/>
      <c r="DUL11" s="272"/>
      <c r="DUM11" s="272"/>
      <c r="DUN11" s="272"/>
      <c r="DUO11" s="272"/>
      <c r="DUP11" s="272"/>
      <c r="DUQ11" s="272"/>
      <c r="DUR11" s="272"/>
      <c r="DUS11" s="272"/>
      <c r="DUT11" s="272"/>
      <c r="DUU11" s="272"/>
      <c r="DUV11" s="272"/>
      <c r="DUW11" s="272"/>
      <c r="DUX11" s="272"/>
      <c r="DUY11" s="272"/>
      <c r="DUZ11" s="272"/>
      <c r="DVA11" s="272"/>
      <c r="DVB11" s="272"/>
      <c r="DVC11" s="272"/>
      <c r="DVD11" s="272"/>
      <c r="DVE11" s="272"/>
      <c r="DVF11" s="272"/>
      <c r="DVG11" s="272"/>
      <c r="DVH11" s="272"/>
      <c r="DVI11" s="272"/>
      <c r="DVJ11" s="272"/>
      <c r="DVK11" s="272"/>
      <c r="DVL11" s="272"/>
      <c r="DVM11" s="272"/>
      <c r="DVN11" s="272"/>
      <c r="DVO11" s="272"/>
      <c r="DVP11" s="272"/>
      <c r="DVQ11" s="272"/>
      <c r="DVR11" s="272"/>
      <c r="DVS11" s="272"/>
      <c r="DVT11" s="272"/>
      <c r="DVU11" s="272"/>
      <c r="DVV11" s="272"/>
      <c r="DVW11" s="272"/>
      <c r="DVX11" s="272"/>
      <c r="DVY11" s="272"/>
      <c r="DVZ11" s="272"/>
      <c r="DWA11" s="272"/>
      <c r="DWB11" s="272"/>
      <c r="DWC11" s="272"/>
      <c r="DWD11" s="272"/>
      <c r="DWE11" s="272"/>
      <c r="DWF11" s="272"/>
      <c r="DWG11" s="272"/>
      <c r="DWH11" s="272"/>
      <c r="DWI11" s="272"/>
      <c r="DWJ11" s="272"/>
      <c r="DWK11" s="272"/>
      <c r="DWL11" s="272"/>
      <c r="DWM11" s="272"/>
      <c r="DWN11" s="272"/>
      <c r="DWO11" s="272"/>
      <c r="DWP11" s="272"/>
      <c r="DWQ11" s="272"/>
      <c r="DWR11" s="272"/>
      <c r="DWS11" s="272"/>
      <c r="DWT11" s="272"/>
      <c r="DWU11" s="272"/>
      <c r="DWV11" s="272"/>
      <c r="DWW11" s="272"/>
      <c r="DWX11" s="272"/>
      <c r="DWY11" s="272"/>
      <c r="DWZ11" s="272"/>
      <c r="DXA11" s="272"/>
      <c r="DXB11" s="272"/>
      <c r="DXC11" s="272"/>
      <c r="DXD11" s="272"/>
      <c r="DXE11" s="272"/>
      <c r="DXF11" s="272"/>
      <c r="DXG11" s="272"/>
      <c r="DXH11" s="272"/>
      <c r="DXI11" s="272"/>
      <c r="DXJ11" s="272"/>
      <c r="DXK11" s="272"/>
      <c r="DXL11" s="272"/>
      <c r="DXM11" s="272"/>
      <c r="DXN11" s="272"/>
      <c r="DXO11" s="272"/>
      <c r="DXP11" s="272"/>
      <c r="DXQ11" s="272"/>
      <c r="DXR11" s="272"/>
      <c r="DXS11" s="272"/>
      <c r="DXT11" s="272"/>
      <c r="DXU11" s="272"/>
      <c r="DXV11" s="272"/>
      <c r="DXW11" s="272"/>
      <c r="DXX11" s="272"/>
      <c r="DXY11" s="272"/>
      <c r="DXZ11" s="272"/>
      <c r="DYA11" s="272"/>
      <c r="DYB11" s="272"/>
      <c r="DYC11" s="272"/>
      <c r="DYD11" s="272"/>
      <c r="DYE11" s="272"/>
      <c r="DYF11" s="272"/>
      <c r="DYG11" s="272"/>
      <c r="DYH11" s="272"/>
      <c r="DYI11" s="272"/>
      <c r="DYJ11" s="272"/>
      <c r="DYK11" s="272"/>
      <c r="DYL11" s="272"/>
      <c r="DYM11" s="272"/>
      <c r="DYN11" s="272"/>
      <c r="DYO11" s="272"/>
      <c r="DYP11" s="272"/>
      <c r="DYQ11" s="272"/>
      <c r="DYR11" s="272"/>
      <c r="DYS11" s="272"/>
      <c r="DYT11" s="272"/>
      <c r="DYU11" s="272"/>
      <c r="DYV11" s="272"/>
      <c r="DYW11" s="272"/>
      <c r="DYX11" s="272"/>
      <c r="DYY11" s="272"/>
      <c r="DYZ11" s="272"/>
      <c r="DZA11" s="272"/>
      <c r="DZB11" s="272"/>
      <c r="DZC11" s="272"/>
      <c r="DZD11" s="272"/>
      <c r="DZE11" s="272"/>
      <c r="DZF11" s="272"/>
      <c r="DZG11" s="272"/>
      <c r="DZH11" s="272"/>
      <c r="DZI11" s="272"/>
      <c r="DZJ11" s="272"/>
      <c r="DZK11" s="261" t="s">
        <v>1</v>
      </c>
      <c r="DZL11" s="261" t="s">
        <v>1</v>
      </c>
      <c r="DZM11" s="261" t="s">
        <v>1</v>
      </c>
      <c r="DZN11" s="265" t="s">
        <v>727</v>
      </c>
    </row>
    <row r="12" spans="1:3394" s="365" customFormat="1" ht="30" customHeight="1" x14ac:dyDescent="0.25">
      <c r="A12" s="263" t="s">
        <v>6780</v>
      </c>
      <c r="B12" s="263" t="s">
        <v>2642</v>
      </c>
      <c r="C12" s="265" t="s">
        <v>1</v>
      </c>
      <c r="D12" s="272" t="s">
        <v>6725</v>
      </c>
      <c r="E12" s="272" t="s">
        <v>1</v>
      </c>
      <c r="F12" s="221" t="s">
        <v>514</v>
      </c>
      <c r="G12" s="272" t="s">
        <v>1</v>
      </c>
      <c r="H12" s="272" t="s">
        <v>1</v>
      </c>
      <c r="I12" s="272" t="s">
        <v>1</v>
      </c>
      <c r="J12" s="272" t="s">
        <v>1</v>
      </c>
      <c r="K12" s="272" t="s">
        <v>1</v>
      </c>
      <c r="L12" s="272" t="s">
        <v>1</v>
      </c>
      <c r="M12" s="273" t="s">
        <v>1</v>
      </c>
      <c r="N12" s="273"/>
      <c r="O12" s="272"/>
      <c r="P12" s="272" t="s">
        <v>1546</v>
      </c>
      <c r="Q12" s="272" t="s">
        <v>1771</v>
      </c>
      <c r="R12" s="272" t="s">
        <v>1569</v>
      </c>
      <c r="S12" s="272" t="s">
        <v>1</v>
      </c>
      <c r="T12" s="272" t="s">
        <v>1</v>
      </c>
      <c r="U12" s="272"/>
      <c r="V12" s="272" t="s">
        <v>749</v>
      </c>
      <c r="W12" s="272" t="s">
        <v>1570</v>
      </c>
      <c r="X12" s="272" t="s">
        <v>1571</v>
      </c>
      <c r="Y12" s="267">
        <f>DAY(DataSource!D49)</f>
        <v>31</v>
      </c>
      <c r="Z12" s="267">
        <f>MONTH(DataSource!D49)</f>
        <v>3</v>
      </c>
      <c r="AA12" s="267">
        <f>YEAR(DataSource!D49)</f>
        <v>1999</v>
      </c>
      <c r="AB12" s="272" t="s">
        <v>750</v>
      </c>
      <c r="AC12" s="272" t="s">
        <v>1551</v>
      </c>
      <c r="AD12" s="272" t="s">
        <v>1552</v>
      </c>
      <c r="AE12" s="272"/>
      <c r="AF12" s="272"/>
      <c r="AG12" s="272"/>
      <c r="AH12" s="272"/>
      <c r="AI12" s="272" t="s">
        <v>512</v>
      </c>
      <c r="AJ12" s="272"/>
      <c r="AK12" s="272"/>
      <c r="AL12" s="272"/>
      <c r="AM12" s="272"/>
      <c r="AN12" s="272"/>
      <c r="AO12" s="272"/>
      <c r="AP12" s="272"/>
      <c r="AQ12" s="272"/>
      <c r="AR12" s="272"/>
      <c r="AS12" s="272"/>
      <c r="AT12" s="272"/>
      <c r="AU12" s="272"/>
      <c r="AV12" s="272"/>
      <c r="AW12" s="272"/>
      <c r="AX12" s="272"/>
      <c r="AY12" s="272" t="s">
        <v>1</v>
      </c>
      <c r="AZ12" s="272" t="s">
        <v>1</v>
      </c>
      <c r="BA12" s="272" t="s">
        <v>1</v>
      </c>
      <c r="BB12" s="272"/>
      <c r="BC12" s="272"/>
      <c r="BD12" s="272"/>
      <c r="BE12" s="272" t="s">
        <v>1</v>
      </c>
      <c r="BF12" s="272"/>
      <c r="BG12" s="272"/>
      <c r="BH12" s="272"/>
      <c r="BI12" s="272"/>
      <c r="BJ12" s="272"/>
      <c r="BK12" s="272" t="s">
        <v>1553</v>
      </c>
      <c r="BL12" s="272"/>
      <c r="BM12" s="272" t="s">
        <v>1</v>
      </c>
      <c r="BN12" s="272"/>
      <c r="BO12" s="272" t="s">
        <v>1</v>
      </c>
      <c r="BP12" s="272" t="s">
        <v>1</v>
      </c>
      <c r="BQ12" s="272" t="s">
        <v>1</v>
      </c>
      <c r="BR12" s="272">
        <v>120000</v>
      </c>
      <c r="BS12" s="272"/>
      <c r="BT12" s="272"/>
      <c r="BU12" s="272"/>
      <c r="BV12" s="272"/>
      <c r="BW12" s="272">
        <v>60</v>
      </c>
      <c r="BX12" s="272"/>
      <c r="BY12" s="272"/>
      <c r="BZ12" s="272" t="s">
        <v>701</v>
      </c>
      <c r="CA12" s="272" t="s">
        <v>492</v>
      </c>
      <c r="CB12" s="272"/>
      <c r="CC12" s="272"/>
      <c r="CD12" s="272"/>
      <c r="CE12" s="274"/>
      <c r="CF12" s="272">
        <v>4</v>
      </c>
      <c r="CG12" s="272"/>
      <c r="CH12" s="275"/>
      <c r="CI12" s="275"/>
      <c r="CJ12" s="272"/>
      <c r="CK12" s="272" t="s">
        <v>1</v>
      </c>
      <c r="CL12" s="272"/>
      <c r="CM12" s="272"/>
      <c r="CN12" s="272" t="s">
        <v>492</v>
      </c>
      <c r="CO12" s="272" t="s">
        <v>1</v>
      </c>
      <c r="CP12" s="272"/>
      <c r="CQ12" s="272"/>
      <c r="CR12" s="272"/>
      <c r="CS12" s="272"/>
      <c r="CT12" s="272"/>
      <c r="CU12" s="272"/>
      <c r="CV12" s="272"/>
      <c r="CW12" s="272"/>
      <c r="CX12" s="272"/>
      <c r="CY12" s="272"/>
      <c r="CZ12" s="272"/>
      <c r="DA12" s="272"/>
      <c r="DB12" s="272"/>
      <c r="DC12" s="272"/>
      <c r="DD12" s="272" t="s">
        <v>1</v>
      </c>
      <c r="DE12" s="272"/>
      <c r="DF12" s="272"/>
      <c r="DG12" s="272"/>
      <c r="DH12" s="272"/>
      <c r="DI12" s="272"/>
      <c r="DJ12" s="272"/>
      <c r="DK12" s="272"/>
      <c r="DL12" s="272"/>
      <c r="DM12" s="272"/>
      <c r="DN12" s="272"/>
      <c r="DO12" s="272"/>
      <c r="DP12" s="272"/>
      <c r="DQ12" s="272"/>
      <c r="DR12" s="272"/>
      <c r="DS12" s="272"/>
      <c r="DT12" s="272"/>
      <c r="DU12" s="272"/>
      <c r="DV12" s="275"/>
      <c r="DW12" s="275"/>
      <c r="DX12" s="275"/>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4"/>
      <c r="GC12" s="272"/>
      <c r="GD12" s="275"/>
      <c r="GE12" s="275"/>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5"/>
      <c r="HR12" s="275"/>
      <c r="HS12" s="275"/>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4"/>
      <c r="JL12" s="272"/>
      <c r="JM12" s="275"/>
      <c r="JN12" s="275"/>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5"/>
      <c r="KX12" s="275"/>
      <c r="KY12" s="275"/>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4"/>
      <c r="MR12" s="272"/>
      <c r="MS12" s="275"/>
      <c r="MT12" s="275"/>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5"/>
      <c r="OB12" s="275"/>
      <c r="OC12" s="275"/>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4"/>
      <c r="PV12" s="272"/>
      <c r="PW12" s="275"/>
      <c r="PX12" s="275"/>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5"/>
      <c r="RF12" s="275"/>
      <c r="RG12" s="275"/>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72"/>
      <c r="SK12" s="272"/>
      <c r="SL12" s="272"/>
      <c r="SM12" s="272"/>
      <c r="SN12" s="272"/>
      <c r="SO12" s="272"/>
      <c r="SP12" s="272"/>
      <c r="SQ12" s="272"/>
      <c r="SR12" s="272"/>
      <c r="SS12" s="272"/>
      <c r="ST12" s="272"/>
      <c r="SU12" s="272"/>
      <c r="SV12" s="272"/>
      <c r="SW12" s="272"/>
      <c r="SX12" s="272"/>
      <c r="SY12" s="274"/>
      <c r="SZ12" s="272"/>
      <c r="TA12" s="275"/>
      <c r="TB12" s="275"/>
      <c r="TC12" s="272"/>
      <c r="TD12" s="272"/>
      <c r="TE12" s="272"/>
      <c r="TF12" s="272"/>
      <c r="TG12" s="272"/>
      <c r="TH12" s="272"/>
      <c r="TI12" s="272"/>
      <c r="TJ12" s="272"/>
      <c r="TK12" s="272"/>
      <c r="TL12" s="272"/>
      <c r="TM12" s="272"/>
      <c r="TN12" s="272"/>
      <c r="TO12" s="272"/>
      <c r="TP12" s="272"/>
      <c r="TQ12" s="272"/>
      <c r="TR12" s="272"/>
      <c r="TS12" s="272"/>
      <c r="TT12" s="272"/>
      <c r="TU12" s="272"/>
      <c r="TV12" s="272"/>
      <c r="TW12" s="272"/>
      <c r="TX12" s="272"/>
      <c r="TY12" s="272"/>
      <c r="TZ12" s="272"/>
      <c r="UA12" s="272"/>
      <c r="UB12" s="272"/>
      <c r="UC12" s="272"/>
      <c r="UD12" s="272"/>
      <c r="UE12" s="272"/>
      <c r="UF12" s="272"/>
      <c r="UG12" s="272"/>
      <c r="UH12" s="272"/>
      <c r="UI12" s="275"/>
      <c r="UJ12" s="275"/>
      <c r="UK12" s="275"/>
      <c r="UL12" s="272"/>
      <c r="UM12" s="272"/>
      <c r="UN12" s="272"/>
      <c r="UO12" s="272"/>
      <c r="UP12" s="272"/>
      <c r="UQ12" s="272"/>
      <c r="UR12" s="272"/>
      <c r="US12" s="272"/>
      <c r="UT12" s="272"/>
      <c r="UU12" s="272"/>
      <c r="UV12" s="272"/>
      <c r="UW12" s="272"/>
      <c r="UX12" s="272"/>
      <c r="UY12" s="272"/>
      <c r="UZ12" s="272"/>
      <c r="VA12" s="272"/>
      <c r="VB12" s="272"/>
      <c r="VC12" s="272"/>
      <c r="VD12" s="272" t="s">
        <v>1</v>
      </c>
      <c r="VE12" s="272" t="s">
        <v>1</v>
      </c>
      <c r="VF12" s="272" t="s">
        <v>1</v>
      </c>
      <c r="VG12" s="272"/>
      <c r="VH12" s="272" t="s">
        <v>1</v>
      </c>
      <c r="VI12" s="272" t="s">
        <v>1</v>
      </c>
      <c r="VJ12" s="272"/>
      <c r="VK12" s="276"/>
      <c r="VL12" s="272"/>
      <c r="VM12" s="272"/>
      <c r="VN12" s="272" t="s">
        <v>1</v>
      </c>
      <c r="VO12" s="272" t="s">
        <v>1</v>
      </c>
      <c r="VP12" s="272"/>
      <c r="VQ12" s="272"/>
      <c r="VR12" s="272"/>
      <c r="VS12" s="272"/>
      <c r="VT12" s="272"/>
      <c r="VU12" s="272" t="s">
        <v>702</v>
      </c>
      <c r="VV12" s="272"/>
      <c r="VW12" s="272"/>
      <c r="VX12" s="272" t="str">
        <f t="shared" ca="1" si="0"/>
        <v>testXYT2683@test.com</v>
      </c>
      <c r="VY12" s="272">
        <v>9876543212</v>
      </c>
      <c r="VZ12" s="272" t="s">
        <v>512</v>
      </c>
      <c r="WA12" s="272" t="s">
        <v>1</v>
      </c>
      <c r="WB12" s="272" t="s">
        <v>1</v>
      </c>
      <c r="WC12" s="272"/>
      <c r="WD12" s="272"/>
      <c r="WE12" s="272"/>
      <c r="WF12" s="272"/>
      <c r="WG12" s="272"/>
      <c r="WH12" s="272"/>
      <c r="WI12" s="272"/>
      <c r="WJ12" s="272"/>
      <c r="WK12" s="272"/>
      <c r="WL12" s="272"/>
      <c r="WM12" s="272" t="s">
        <v>1</v>
      </c>
      <c r="WN12" s="263" t="s">
        <v>1572</v>
      </c>
      <c r="WO12" s="263" t="s">
        <v>1764</v>
      </c>
      <c r="WP12" s="263" t="s">
        <v>1765</v>
      </c>
      <c r="WQ12" s="263" t="s">
        <v>1766</v>
      </c>
      <c r="WR12" s="263" t="s">
        <v>1767</v>
      </c>
      <c r="WS12" s="263" t="s">
        <v>1661</v>
      </c>
      <c r="WT12" s="263" t="s">
        <v>1768</v>
      </c>
      <c r="WU12" s="263"/>
      <c r="WV12" s="263"/>
      <c r="WW12" s="263" t="s">
        <v>1769</v>
      </c>
      <c r="WX12" s="263" t="s">
        <v>1770</v>
      </c>
      <c r="WY12" s="272" t="s">
        <v>1</v>
      </c>
      <c r="WZ12" s="272" t="s">
        <v>1</v>
      </c>
      <c r="XA12" s="272"/>
      <c r="XB12" s="272"/>
      <c r="XC12" s="272"/>
      <c r="XD12" s="272"/>
      <c r="XE12" s="272"/>
      <c r="XF12" s="272"/>
      <c r="XG12" s="272"/>
      <c r="XH12" s="272"/>
      <c r="XI12" s="272"/>
      <c r="XJ12" s="272"/>
      <c r="XK12" s="272"/>
      <c r="XL12" s="272"/>
      <c r="XM12" s="272"/>
      <c r="XN12" s="272"/>
      <c r="XO12" s="272"/>
      <c r="XP12" s="272"/>
      <c r="XQ12" s="272"/>
      <c r="XR12" s="272"/>
      <c r="XS12" s="272"/>
      <c r="XT12" s="272"/>
      <c r="XU12" s="272"/>
      <c r="XV12" s="272"/>
      <c r="XW12" s="272"/>
      <c r="XX12" s="272"/>
      <c r="XY12" s="272"/>
      <c r="XZ12" s="272"/>
      <c r="YA12" s="272"/>
      <c r="YB12" s="272"/>
      <c r="YC12" s="272"/>
      <c r="YD12" s="272"/>
      <c r="YE12" s="272"/>
      <c r="YF12" s="272"/>
      <c r="YG12" s="272"/>
      <c r="YH12" s="272"/>
      <c r="YI12" s="272"/>
      <c r="YJ12" s="272"/>
      <c r="YK12" s="272"/>
      <c r="YL12" s="272"/>
      <c r="YM12" s="272"/>
      <c r="YN12" s="272"/>
      <c r="YO12" s="272"/>
      <c r="YP12" s="272"/>
      <c r="YQ12" s="272"/>
      <c r="YR12" s="272"/>
      <c r="YS12" s="272"/>
      <c r="YT12" s="272"/>
      <c r="YU12" s="272"/>
      <c r="YV12" s="272"/>
      <c r="YW12" s="272"/>
      <c r="YX12" s="272"/>
      <c r="YY12" s="272"/>
      <c r="YZ12" s="265" t="s">
        <v>1</v>
      </c>
      <c r="ZA12" s="272"/>
      <c r="ZB12" s="272"/>
      <c r="ZC12" s="272"/>
      <c r="ZD12" s="272"/>
      <c r="ZE12" s="272"/>
      <c r="ZF12" s="272"/>
      <c r="ZG12" s="272"/>
      <c r="ZH12" s="272"/>
      <c r="ZI12" s="272"/>
      <c r="ZJ12" s="272"/>
      <c r="ZK12" s="272"/>
      <c r="ZL12" s="272"/>
      <c r="ZM12" s="272"/>
      <c r="ZN12" s="272"/>
      <c r="ZO12" s="272"/>
      <c r="ZP12" s="272"/>
      <c r="ZQ12" s="272"/>
      <c r="ZR12" s="272"/>
      <c r="ZS12" s="272"/>
      <c r="ZT12" s="272"/>
      <c r="ZU12" s="272"/>
      <c r="ZV12" s="272"/>
      <c r="ZW12" s="272"/>
      <c r="ZX12" s="272"/>
      <c r="ZY12" s="272"/>
      <c r="ZZ12" s="272"/>
      <c r="AAA12" s="272"/>
      <c r="AAB12" s="272"/>
      <c r="AAC12" s="272" t="s">
        <v>1</v>
      </c>
      <c r="AAD12" s="272" t="s">
        <v>1</v>
      </c>
      <c r="AAE12" s="272" t="s">
        <v>1</v>
      </c>
      <c r="AAF12" s="272"/>
      <c r="AAG12" s="272" t="s">
        <v>1</v>
      </c>
      <c r="AAH12" s="272" t="s">
        <v>1</v>
      </c>
      <c r="AAI12" s="272"/>
      <c r="AAJ12" s="272" t="s">
        <v>1</v>
      </c>
      <c r="AAK12" s="272" t="s">
        <v>1</v>
      </c>
      <c r="AAL12" s="272"/>
      <c r="AAM12" s="272"/>
      <c r="AAN12" s="272"/>
      <c r="AAO12" s="272"/>
      <c r="AAP12" s="272" t="s">
        <v>1</v>
      </c>
      <c r="AAQ12" s="272">
        <v>1.71</v>
      </c>
      <c r="AAR12" s="272"/>
      <c r="AAS12" s="272"/>
      <c r="AAT12" s="272" t="s">
        <v>1</v>
      </c>
      <c r="AAU12" s="272">
        <v>72</v>
      </c>
      <c r="AAV12" s="272" t="s">
        <v>1554</v>
      </c>
      <c r="AAW12" s="272" t="s">
        <v>1</v>
      </c>
      <c r="AAX12" s="272">
        <v>20</v>
      </c>
      <c r="AAY12" s="272" t="s">
        <v>1</v>
      </c>
      <c r="AAZ12" s="272" t="s">
        <v>1</v>
      </c>
      <c r="ABA12" s="272"/>
      <c r="ABB12" s="272"/>
      <c r="ABC12" s="272"/>
      <c r="ABD12" s="272"/>
      <c r="ABE12" s="272"/>
      <c r="ABF12" s="272"/>
      <c r="ABG12" s="272"/>
      <c r="ABH12" s="272"/>
      <c r="ABI12" s="272" t="s">
        <v>492</v>
      </c>
      <c r="ABJ12" s="272"/>
      <c r="ABK12" s="272"/>
      <c r="ABL12" s="272"/>
      <c r="ABM12" s="272" t="s">
        <v>492</v>
      </c>
      <c r="ABN12" s="272" t="s">
        <v>492</v>
      </c>
      <c r="ABO12" s="272" t="s">
        <v>1</v>
      </c>
      <c r="ABP12" s="277" t="s">
        <v>1</v>
      </c>
      <c r="ABQ12" s="277"/>
      <c r="ABR12" s="277"/>
      <c r="ABS12" s="277"/>
      <c r="ABT12" s="277"/>
      <c r="ABU12" s="277"/>
      <c r="ABV12" s="272" t="s">
        <v>492</v>
      </c>
      <c r="ABW12" s="272"/>
      <c r="ABX12" s="272"/>
      <c r="ABY12" s="272"/>
      <c r="ABZ12" s="272"/>
      <c r="ACA12" s="272"/>
      <c r="ACB12" s="272"/>
      <c r="ACC12" s="272"/>
      <c r="ACD12" s="272"/>
      <c r="ACE12" s="272"/>
      <c r="ACF12" s="272"/>
      <c r="ACG12" s="272"/>
      <c r="ACH12" s="272"/>
      <c r="ACI12" s="272"/>
      <c r="ACJ12" s="272"/>
      <c r="ACK12" s="272"/>
      <c r="ACL12" s="272"/>
      <c r="ACM12" s="272"/>
      <c r="ACN12" s="272"/>
      <c r="ACO12" s="272" t="s">
        <v>492</v>
      </c>
      <c r="ACP12" s="272"/>
      <c r="ACQ12" s="272" t="s">
        <v>492</v>
      </c>
      <c r="ACR12" s="272"/>
      <c r="ACS12" s="272"/>
      <c r="ACT12" s="272"/>
      <c r="ACU12" s="272"/>
      <c r="ACV12" s="272"/>
      <c r="ACW12" s="272" t="s">
        <v>492</v>
      </c>
      <c r="ACX12" s="272"/>
      <c r="ACY12" s="272"/>
      <c r="ACZ12" s="272"/>
      <c r="ADA12" s="272"/>
      <c r="ADB12" s="272"/>
      <c r="ADC12" s="272" t="s">
        <v>492</v>
      </c>
      <c r="ADD12" s="272"/>
      <c r="ADE12" s="272"/>
      <c r="ADF12" s="272"/>
      <c r="ADG12" s="272"/>
      <c r="ADH12" s="272"/>
      <c r="ADI12" s="272"/>
      <c r="ADJ12" s="272" t="s">
        <v>492</v>
      </c>
      <c r="ADK12" s="272"/>
      <c r="ADL12" s="272"/>
      <c r="ADM12" s="272"/>
      <c r="ADN12" s="272"/>
      <c r="ADO12" s="272"/>
      <c r="ADP12" s="272"/>
      <c r="ADQ12" s="272"/>
      <c r="ADR12" s="272"/>
      <c r="ADS12" s="272"/>
      <c r="ADT12" s="272" t="s">
        <v>1</v>
      </c>
      <c r="ADU12" s="272" t="s">
        <v>1</v>
      </c>
      <c r="ADV12" s="272" t="s">
        <v>492</v>
      </c>
      <c r="ADW12" s="272"/>
      <c r="ADX12" s="272"/>
      <c r="ADY12" s="272"/>
      <c r="ADZ12" s="272"/>
      <c r="AEA12" s="272"/>
      <c r="AEB12" s="272"/>
      <c r="AEC12" s="272"/>
      <c r="AED12" s="272"/>
      <c r="AEE12" s="272"/>
      <c r="AEF12" s="272"/>
      <c r="AEG12" s="272"/>
      <c r="AEH12" s="272"/>
      <c r="AEI12" s="272"/>
      <c r="AEJ12" s="272"/>
      <c r="AEK12" s="272"/>
      <c r="AEL12" s="272"/>
      <c r="AEM12" s="272"/>
      <c r="AEN12" s="272"/>
      <c r="AEO12" s="272"/>
      <c r="AEP12" s="272"/>
      <c r="AEQ12" s="272"/>
      <c r="AER12" s="272"/>
      <c r="AES12" s="272"/>
      <c r="AET12" s="272"/>
      <c r="AEU12" s="272"/>
      <c r="AEV12" s="272"/>
      <c r="AEW12" s="272"/>
      <c r="AEX12" s="272"/>
      <c r="AEY12" s="272"/>
      <c r="AEZ12" s="272"/>
      <c r="AFA12" s="272"/>
      <c r="AFB12" s="272"/>
      <c r="AFC12" s="272"/>
      <c r="AFD12" s="272"/>
      <c r="AFE12" s="272"/>
      <c r="AFF12" s="272"/>
      <c r="AFG12" s="272"/>
      <c r="AFH12" s="272"/>
      <c r="AFI12" s="272"/>
      <c r="AFJ12" s="272"/>
      <c r="AFK12" s="272"/>
      <c r="AFL12" s="272"/>
      <c r="AFM12" s="272"/>
      <c r="AFN12" s="272"/>
      <c r="AFO12" s="272"/>
      <c r="AFP12" s="272"/>
      <c r="AFQ12" s="272"/>
      <c r="AFR12" s="272"/>
      <c r="AFS12" s="272"/>
      <c r="AFT12" s="272" t="s">
        <v>492</v>
      </c>
      <c r="AFU12" s="272"/>
      <c r="AFV12" s="272"/>
      <c r="AFW12" s="272"/>
      <c r="AFX12" s="272"/>
      <c r="AFY12" s="272"/>
      <c r="AFZ12" s="272"/>
      <c r="AGA12" s="272"/>
      <c r="AGB12" s="272"/>
      <c r="AGC12" s="272"/>
      <c r="AGD12" s="272"/>
      <c r="AGE12" s="272"/>
      <c r="AGF12" s="272"/>
      <c r="AGG12" s="272"/>
      <c r="AGH12" s="272"/>
      <c r="AGI12" s="272"/>
      <c r="AGJ12" s="272"/>
      <c r="AGK12" s="272"/>
      <c r="AGL12" s="272"/>
      <c r="AGM12" s="272"/>
      <c r="AGN12" s="272"/>
      <c r="AGO12" s="272"/>
      <c r="AGP12" s="272"/>
      <c r="AGQ12" s="272"/>
      <c r="AGR12" s="272"/>
      <c r="AGS12" s="272"/>
      <c r="AGT12" s="272"/>
      <c r="AGU12" s="272"/>
      <c r="AGV12" s="272"/>
      <c r="AGW12" s="272"/>
      <c r="AGX12" s="272"/>
      <c r="AGY12" s="272"/>
      <c r="AGZ12" s="272"/>
      <c r="AHA12" s="272"/>
      <c r="AHB12" s="272" t="s">
        <v>492</v>
      </c>
      <c r="AHC12" s="272" t="s">
        <v>492</v>
      </c>
      <c r="AHD12" s="272"/>
      <c r="AHE12" s="272"/>
      <c r="AHF12" s="272"/>
      <c r="AHG12" s="272"/>
      <c r="AHH12" s="272"/>
      <c r="AHI12" s="272"/>
      <c r="AHJ12" s="272"/>
      <c r="AHK12" s="272"/>
      <c r="AHL12" s="272"/>
      <c r="AHM12" s="272"/>
      <c r="AHN12" s="272"/>
      <c r="AHO12" s="272"/>
      <c r="AHP12" s="272"/>
      <c r="AHQ12" s="272"/>
      <c r="AHR12" s="272"/>
      <c r="AHS12" s="272"/>
      <c r="AHT12" s="272"/>
      <c r="AHU12" s="272"/>
      <c r="AHV12" s="272"/>
      <c r="AHW12" s="272" t="s">
        <v>492</v>
      </c>
      <c r="AHX12" s="272" t="s">
        <v>492</v>
      </c>
      <c r="AHY12" s="272"/>
      <c r="AHZ12" s="272"/>
      <c r="AIA12" s="272"/>
      <c r="AIB12" s="272"/>
      <c r="AIC12" s="272"/>
      <c r="AID12" s="272"/>
      <c r="AIE12" s="272"/>
      <c r="AIF12" s="272"/>
      <c r="AIG12" s="272"/>
      <c r="AIH12" s="272"/>
      <c r="AII12" s="272"/>
      <c r="AIJ12" s="272"/>
      <c r="AIK12" s="272"/>
      <c r="AIL12" s="272"/>
      <c r="AIM12" s="272"/>
      <c r="AIN12" s="272"/>
      <c r="AIO12" s="272"/>
      <c r="AIP12" s="272"/>
      <c r="AIQ12" s="272"/>
      <c r="AIR12" s="272"/>
      <c r="AIS12" s="272"/>
      <c r="AIT12" s="272"/>
      <c r="AIU12" s="272"/>
      <c r="AIV12" s="272"/>
      <c r="AIW12" s="272"/>
      <c r="AIX12" s="272"/>
      <c r="AIY12" s="272"/>
      <c r="AIZ12" s="272"/>
      <c r="AJA12" s="272"/>
      <c r="AJB12" s="272" t="s">
        <v>492</v>
      </c>
      <c r="AJC12" s="272"/>
      <c r="AJD12" s="272"/>
      <c r="AJE12" s="272"/>
      <c r="AJF12" s="272"/>
      <c r="AJG12" s="272"/>
      <c r="AJH12" s="272"/>
      <c r="AJI12" s="272"/>
      <c r="AJJ12" s="272"/>
      <c r="AJK12" s="272"/>
      <c r="AJL12" s="272"/>
      <c r="AJM12" s="272"/>
      <c r="AJN12" s="272"/>
      <c r="AJO12" s="272"/>
      <c r="AJP12" s="272"/>
      <c r="AJQ12" s="272"/>
      <c r="AJR12" s="272"/>
      <c r="AJS12" s="272"/>
      <c r="AJT12" s="272"/>
      <c r="AJU12" s="272"/>
      <c r="AJV12" s="272"/>
      <c r="AJW12" s="272"/>
      <c r="AJX12" s="272" t="s">
        <v>492</v>
      </c>
      <c r="AJY12" s="272"/>
      <c r="AJZ12" s="272"/>
      <c r="AKA12" s="272"/>
      <c r="AKB12" s="272"/>
      <c r="AKC12" s="272"/>
      <c r="AKD12" s="272"/>
      <c r="AKE12" s="272"/>
      <c r="AKF12" s="272"/>
      <c r="AKG12" s="272"/>
      <c r="AKH12" s="272"/>
      <c r="AKI12" s="272"/>
      <c r="AKJ12" s="272"/>
      <c r="AKK12" s="272"/>
      <c r="AKL12" s="272"/>
      <c r="AKM12" s="272"/>
      <c r="AKN12" s="272"/>
      <c r="AKO12" s="272"/>
      <c r="AKP12" s="272"/>
      <c r="AKQ12" s="272"/>
      <c r="AKR12" s="272"/>
      <c r="AKS12" s="272"/>
      <c r="AKT12" s="272"/>
      <c r="AKU12" s="272" t="s">
        <v>492</v>
      </c>
      <c r="AKV12" s="272"/>
      <c r="AKW12" s="272"/>
      <c r="AKX12" s="272" t="s">
        <v>1</v>
      </c>
      <c r="AKY12" s="272" t="s">
        <v>1</v>
      </c>
      <c r="AKZ12" s="272" t="s">
        <v>492</v>
      </c>
      <c r="ALA12" s="272"/>
      <c r="ALB12" s="272"/>
      <c r="ALC12" s="272"/>
      <c r="ALD12" s="272"/>
      <c r="ALE12" s="272"/>
      <c r="ALF12" s="272"/>
      <c r="ALG12" s="272"/>
      <c r="ALH12" s="272"/>
      <c r="ALI12" s="272"/>
      <c r="ALJ12" s="272"/>
      <c r="ALK12" s="272"/>
      <c r="ALL12" s="272"/>
      <c r="ALM12" s="272"/>
      <c r="ALN12" s="272"/>
      <c r="ALO12" s="272"/>
      <c r="ALP12" s="272"/>
      <c r="ALQ12" s="272"/>
      <c r="ALR12" s="272"/>
      <c r="ALS12" s="272"/>
      <c r="ALT12" s="272"/>
      <c r="ALU12" s="272"/>
      <c r="ALV12" s="272"/>
      <c r="ALW12" s="272" t="s">
        <v>492</v>
      </c>
      <c r="ALX12" s="272"/>
      <c r="ALY12" s="272"/>
      <c r="ALZ12" s="272"/>
      <c r="AMA12" s="272"/>
      <c r="AMB12" s="272"/>
      <c r="AMC12" s="272"/>
      <c r="AMD12" s="272"/>
      <c r="AME12" s="272"/>
      <c r="AMF12" s="272"/>
      <c r="AMG12" s="272"/>
      <c r="AMH12" s="272"/>
      <c r="AMI12" s="272"/>
      <c r="AMJ12" s="272"/>
      <c r="AMK12" s="272"/>
      <c r="AML12" s="272"/>
      <c r="AMM12" s="272"/>
      <c r="AMN12" s="272"/>
      <c r="AMO12" s="272"/>
      <c r="AMP12" s="272"/>
      <c r="AMQ12" s="272"/>
      <c r="AMR12" s="272"/>
      <c r="AMS12" s="272"/>
      <c r="AMT12" s="272"/>
      <c r="AMU12" s="272"/>
      <c r="AMV12" s="272"/>
      <c r="AMW12" s="272"/>
      <c r="AMX12" s="272"/>
      <c r="AMY12" s="272" t="s">
        <v>492</v>
      </c>
      <c r="AMZ12" s="272"/>
      <c r="ANA12" s="272"/>
      <c r="ANB12" s="272"/>
      <c r="ANC12" s="272"/>
      <c r="AND12" s="272"/>
      <c r="ANE12" s="272"/>
      <c r="ANF12" s="272"/>
      <c r="ANG12" s="272"/>
      <c r="ANH12" s="272"/>
      <c r="ANI12" s="272"/>
      <c r="ANJ12" s="272"/>
      <c r="ANK12" s="272"/>
      <c r="ANL12" s="272"/>
      <c r="ANM12" s="272"/>
      <c r="ANN12" s="272"/>
      <c r="ANO12" s="272"/>
      <c r="ANP12" s="272"/>
      <c r="ANQ12" s="272"/>
      <c r="ANR12" s="272"/>
      <c r="ANS12" s="272" t="s">
        <v>492</v>
      </c>
      <c r="ANT12" s="272"/>
      <c r="ANU12" s="272"/>
      <c r="ANV12" s="272"/>
      <c r="ANW12" s="272"/>
      <c r="ANX12" s="272"/>
      <c r="ANY12" s="272"/>
      <c r="ANZ12" s="272"/>
      <c r="AOA12" s="272"/>
      <c r="AOB12" s="272"/>
      <c r="AOC12" s="272"/>
      <c r="AOD12" s="272"/>
      <c r="AOE12" s="272"/>
      <c r="AOF12" s="272"/>
      <c r="AOG12" s="272"/>
      <c r="AOH12" s="272"/>
      <c r="AOI12" s="272"/>
      <c r="AOJ12" s="272"/>
      <c r="AOK12" s="272"/>
      <c r="AOL12" s="272"/>
      <c r="AOM12" s="272"/>
      <c r="AON12" s="272"/>
      <c r="AOO12" s="272"/>
      <c r="AOP12" s="272"/>
      <c r="AOQ12" s="272"/>
      <c r="AOR12" s="272"/>
      <c r="AOS12" s="272"/>
      <c r="AOT12" s="272"/>
      <c r="AOU12" s="272"/>
      <c r="AOV12" s="272"/>
      <c r="AOW12" s="272"/>
      <c r="AOX12" s="272"/>
      <c r="AOY12" s="272"/>
      <c r="AOZ12" s="272"/>
      <c r="APA12" s="272"/>
      <c r="APB12" s="272"/>
      <c r="APC12" s="272" t="s">
        <v>492</v>
      </c>
      <c r="APD12" s="272" t="s">
        <v>492</v>
      </c>
      <c r="APE12" s="272"/>
      <c r="APF12" s="272"/>
      <c r="APG12" s="272"/>
      <c r="APH12" s="272"/>
      <c r="API12" s="272"/>
      <c r="APJ12" s="272"/>
      <c r="APK12" s="272"/>
      <c r="APL12" s="272"/>
      <c r="APM12" s="272"/>
      <c r="APN12" s="272"/>
      <c r="APO12" s="272"/>
      <c r="APP12" s="272"/>
      <c r="APQ12" s="272"/>
      <c r="APR12" s="272"/>
      <c r="APS12" s="272"/>
      <c r="APT12" s="272"/>
      <c r="APU12" s="272"/>
      <c r="APV12" s="272"/>
      <c r="APW12" s="272"/>
      <c r="APX12" s="272"/>
      <c r="APY12" s="272"/>
      <c r="APZ12" s="272"/>
      <c r="AQA12" s="272"/>
      <c r="AQB12" s="272"/>
      <c r="AQC12" s="272"/>
      <c r="AQD12" s="272"/>
      <c r="AQE12" s="272"/>
      <c r="AQF12" s="272"/>
      <c r="AQG12" s="272"/>
      <c r="AQH12" s="272"/>
      <c r="AQI12" s="272"/>
      <c r="AQJ12" s="272"/>
      <c r="AQK12" s="272"/>
      <c r="AQL12" s="272"/>
      <c r="AQM12" s="272" t="s">
        <v>492</v>
      </c>
      <c r="AQN12" s="272"/>
      <c r="AQO12" s="272"/>
      <c r="AQP12" s="272"/>
      <c r="AQQ12" s="272"/>
      <c r="AQR12" s="272"/>
      <c r="AQS12" s="272"/>
      <c r="AQT12" s="272"/>
      <c r="AQU12" s="272"/>
      <c r="AQV12" s="272"/>
      <c r="AQW12" s="272"/>
      <c r="AQX12" s="272"/>
      <c r="AQY12" s="272"/>
      <c r="AQZ12" s="272"/>
      <c r="ARA12" s="272"/>
      <c r="ARB12" s="272"/>
      <c r="ARC12" s="272"/>
      <c r="ARD12" s="272"/>
      <c r="ARE12" s="272"/>
      <c r="ARF12" s="272"/>
      <c r="ARG12" s="272"/>
      <c r="ARH12" s="272"/>
      <c r="ARI12" s="272"/>
      <c r="ARJ12" s="272"/>
      <c r="ARK12" s="272"/>
      <c r="ARL12" s="272"/>
      <c r="ARM12" s="272"/>
      <c r="ARN12" s="272"/>
      <c r="ARO12" s="272"/>
      <c r="ARP12" s="272"/>
      <c r="ARQ12" s="272"/>
      <c r="ARR12" s="272"/>
      <c r="ARS12" s="272"/>
      <c r="ART12" s="272" t="s">
        <v>492</v>
      </c>
      <c r="ARU12" s="272"/>
      <c r="ARV12" s="272"/>
      <c r="ARW12" s="272"/>
      <c r="ARX12" s="272"/>
      <c r="ARY12" s="272"/>
      <c r="ARZ12" s="272"/>
      <c r="ASA12" s="272"/>
      <c r="ASB12" s="272"/>
      <c r="ASC12" s="272"/>
      <c r="ASD12" s="272"/>
      <c r="ASE12" s="272"/>
      <c r="ASF12" s="272"/>
      <c r="ASG12" s="272"/>
      <c r="ASH12" s="272"/>
      <c r="ASI12" s="272"/>
      <c r="ASJ12" s="272"/>
      <c r="ASK12" s="272"/>
      <c r="ASL12" s="272"/>
      <c r="ASM12" s="272"/>
      <c r="ASN12" s="272"/>
      <c r="ASO12" s="272"/>
      <c r="ASP12" s="272"/>
      <c r="ASQ12" s="272"/>
      <c r="ASR12" s="272"/>
      <c r="ASS12" s="272"/>
      <c r="AST12" s="272" t="s">
        <v>492</v>
      </c>
      <c r="ASU12" s="272"/>
      <c r="ASV12" s="272"/>
      <c r="ASW12" s="272"/>
      <c r="ASX12" s="272"/>
      <c r="ASY12" s="272"/>
      <c r="ASZ12" s="272"/>
      <c r="ATA12" s="272"/>
      <c r="ATB12" s="272"/>
      <c r="ATC12" s="272"/>
      <c r="ATD12" s="272"/>
      <c r="ATE12" s="272"/>
      <c r="ATF12" s="272"/>
      <c r="ATG12" s="272"/>
      <c r="ATH12" s="272" t="s">
        <v>492</v>
      </c>
      <c r="ATI12" s="272" t="s">
        <v>492</v>
      </c>
      <c r="ATJ12" s="272"/>
      <c r="ATK12" s="272"/>
      <c r="ATL12" s="272"/>
      <c r="ATM12" s="272"/>
      <c r="ATN12" s="272"/>
      <c r="ATO12" s="272"/>
      <c r="ATP12" s="272"/>
      <c r="ATQ12" s="272"/>
      <c r="ATR12" s="272"/>
      <c r="ATS12" s="272"/>
      <c r="ATT12" s="272"/>
      <c r="ATU12" s="272"/>
      <c r="ATV12" s="272"/>
      <c r="ATW12" s="272"/>
      <c r="ATX12" s="272"/>
      <c r="ATY12" s="272"/>
      <c r="ATZ12" s="272"/>
      <c r="AUA12" s="272"/>
      <c r="AUB12" s="272"/>
      <c r="AUC12" s="272"/>
      <c r="AUD12" s="272"/>
      <c r="AUE12" s="272"/>
      <c r="AUF12" s="272"/>
      <c r="AUG12" s="272"/>
      <c r="AUH12" s="272"/>
      <c r="AUI12" s="272"/>
      <c r="AUJ12" s="272"/>
      <c r="AUK12" s="272"/>
      <c r="AUL12" s="272"/>
      <c r="AUM12" s="272"/>
      <c r="AUN12" s="272"/>
      <c r="AUO12" s="272"/>
      <c r="AUP12" s="272"/>
      <c r="AUQ12" s="272"/>
      <c r="AUR12" s="272"/>
      <c r="AUS12" s="272"/>
      <c r="AUT12" s="272" t="s">
        <v>492</v>
      </c>
      <c r="AUU12" s="272"/>
      <c r="AUV12" s="272"/>
      <c r="AUW12" s="272"/>
      <c r="AUX12" s="272"/>
      <c r="AUY12" s="272"/>
      <c r="AUZ12" s="272"/>
      <c r="AVA12" s="272"/>
      <c r="AVB12" s="272"/>
      <c r="AVC12" s="272"/>
      <c r="AVD12" s="272"/>
      <c r="AVE12" s="272"/>
      <c r="AVF12" s="272"/>
      <c r="AVG12" s="272"/>
      <c r="AVH12" s="272"/>
      <c r="AVI12" s="272"/>
      <c r="AVJ12" s="272"/>
      <c r="AVK12" s="272"/>
      <c r="AVL12" s="272"/>
      <c r="AVM12" s="272"/>
      <c r="AVN12" s="272"/>
      <c r="AVO12" s="272"/>
      <c r="AVP12" s="272"/>
      <c r="AVQ12" s="272"/>
      <c r="AVR12" s="272"/>
      <c r="AVS12" s="272"/>
      <c r="AVT12" s="272"/>
      <c r="AVU12" s="272"/>
      <c r="AVV12" s="272"/>
      <c r="AVW12" s="272"/>
      <c r="AVX12" s="272"/>
      <c r="AVY12" s="272"/>
      <c r="AVZ12" s="272"/>
      <c r="AWA12" s="272"/>
      <c r="AWB12" s="272"/>
      <c r="AWC12" s="272" t="s">
        <v>492</v>
      </c>
      <c r="AWD12" s="272"/>
      <c r="AWE12" s="272"/>
      <c r="AWF12" s="272"/>
      <c r="AWG12" s="272"/>
      <c r="AWH12" s="272"/>
      <c r="AWI12" s="272"/>
      <c r="AWJ12" s="272"/>
      <c r="AWK12" s="272"/>
      <c r="AWL12" s="272"/>
      <c r="AWM12" s="272"/>
      <c r="AWN12" s="272"/>
      <c r="AWO12" s="272"/>
      <c r="AWP12" s="272"/>
      <c r="AWQ12" s="272"/>
      <c r="AWR12" s="272"/>
      <c r="AWS12" s="272"/>
      <c r="AWT12" s="272"/>
      <c r="AWU12" s="272"/>
      <c r="AWV12" s="272"/>
      <c r="AWW12" s="272"/>
      <c r="AWX12" s="272"/>
      <c r="AWY12" s="272"/>
      <c r="AWZ12" s="272"/>
      <c r="AXA12" s="272"/>
      <c r="AXB12" s="272" t="s">
        <v>492</v>
      </c>
      <c r="AXC12" s="272" t="s">
        <v>492</v>
      </c>
      <c r="AXD12" s="272"/>
      <c r="AXE12" s="272" t="s">
        <v>1</v>
      </c>
      <c r="AXF12" s="272" t="s">
        <v>1</v>
      </c>
      <c r="AXG12" s="272" t="s">
        <v>492</v>
      </c>
      <c r="AXH12" s="272"/>
      <c r="AXI12" s="272"/>
      <c r="AXJ12" s="272"/>
      <c r="AXK12" s="272"/>
      <c r="AXL12" s="272"/>
      <c r="AXM12" s="272"/>
      <c r="AXN12" s="272"/>
      <c r="AXO12" s="272" t="s">
        <v>492</v>
      </c>
      <c r="AXP12" s="272" t="s">
        <v>492</v>
      </c>
      <c r="AXQ12" s="272" t="s">
        <v>492</v>
      </c>
      <c r="AXR12" s="272" t="s">
        <v>492</v>
      </c>
      <c r="AXS12" s="272"/>
      <c r="AXT12" s="272" t="s">
        <v>492</v>
      </c>
      <c r="AXU12" s="272" t="s">
        <v>492</v>
      </c>
      <c r="AXV12" s="272"/>
      <c r="AXW12" s="272"/>
      <c r="AXX12" s="272"/>
      <c r="AXY12" s="272"/>
      <c r="AXZ12" s="272"/>
      <c r="AYA12" s="272"/>
      <c r="AYB12" s="272"/>
      <c r="AYC12" s="272"/>
      <c r="AYD12" s="272"/>
      <c r="AYE12" s="272"/>
      <c r="AYF12" s="272"/>
      <c r="AYG12" s="272"/>
      <c r="AYH12" s="272"/>
      <c r="AYI12" s="272"/>
      <c r="AYJ12" s="272"/>
      <c r="AYK12" s="272"/>
      <c r="AYL12" s="272"/>
      <c r="AYM12" s="272"/>
      <c r="AYN12" s="272"/>
      <c r="AYO12" s="272"/>
      <c r="AYP12" s="272"/>
      <c r="AYQ12" s="272"/>
      <c r="AYR12" s="272"/>
      <c r="AYS12" s="272"/>
      <c r="AYT12" s="272"/>
      <c r="AYU12" s="272"/>
      <c r="AYV12" s="272"/>
      <c r="AYW12" s="272"/>
      <c r="AYX12" s="272"/>
      <c r="AYY12" s="272"/>
      <c r="AYZ12" s="272"/>
      <c r="AZA12" s="272"/>
      <c r="AZB12" s="272"/>
      <c r="AZC12" s="272"/>
      <c r="AZD12" s="272"/>
      <c r="AZE12" s="272"/>
      <c r="AZF12" s="272"/>
      <c r="AZG12" s="272"/>
      <c r="AZH12" s="272"/>
      <c r="AZI12" s="272"/>
      <c r="AZJ12" s="272"/>
      <c r="AZK12" s="272"/>
      <c r="AZL12" s="272"/>
      <c r="AZM12" s="272"/>
      <c r="AZN12" s="272"/>
      <c r="AZO12" s="272"/>
      <c r="AZP12" s="272"/>
      <c r="AZQ12" s="272"/>
      <c r="AZR12" s="272"/>
      <c r="AZS12" s="272"/>
      <c r="AZT12" s="272"/>
      <c r="AZU12" s="272"/>
      <c r="AZV12" s="272"/>
      <c r="AZW12" s="272"/>
      <c r="AZX12" s="272"/>
      <c r="AZY12" s="272"/>
      <c r="AZZ12" s="272"/>
      <c r="BAA12" s="272"/>
      <c r="BAB12" s="272"/>
      <c r="BAC12" s="272"/>
      <c r="BAD12" s="272"/>
      <c r="BAE12" s="272"/>
      <c r="BAF12" s="272"/>
      <c r="BAG12" s="272"/>
      <c r="BAH12" s="272"/>
      <c r="BAI12" s="272" t="s">
        <v>492</v>
      </c>
      <c r="BAJ12" s="272"/>
      <c r="BAK12" s="272"/>
      <c r="BAL12" s="272"/>
      <c r="BAM12" s="272"/>
      <c r="BAN12" s="272"/>
      <c r="BAO12" s="272"/>
      <c r="BAP12" s="272"/>
      <c r="BAQ12" s="272"/>
      <c r="BAR12" s="272"/>
      <c r="BAS12" s="272"/>
      <c r="BAT12" s="272"/>
      <c r="BAU12" s="272"/>
      <c r="BAV12" s="272"/>
      <c r="BAW12" s="272"/>
      <c r="BAX12" s="272"/>
      <c r="BAY12" s="272"/>
      <c r="BAZ12" s="272"/>
      <c r="BBA12" s="272"/>
      <c r="BBB12" s="272"/>
      <c r="BBC12" s="272"/>
      <c r="BBD12" s="272"/>
      <c r="BBE12" s="272"/>
      <c r="BBF12" s="272"/>
      <c r="BBG12" s="272"/>
      <c r="BBH12" s="272"/>
      <c r="BBI12" s="272"/>
      <c r="BBJ12" s="272" t="s">
        <v>492</v>
      </c>
      <c r="BBK12" s="272"/>
      <c r="BBL12" s="272"/>
      <c r="BBM12" s="272"/>
      <c r="BBN12" s="272"/>
      <c r="BBO12" s="272"/>
      <c r="BBP12" s="272"/>
      <c r="BBQ12" s="272"/>
      <c r="BBR12" s="272"/>
      <c r="BBS12" s="272"/>
      <c r="BBT12" s="272"/>
      <c r="BBU12" s="272"/>
      <c r="BBV12" s="272" t="s">
        <v>1</v>
      </c>
      <c r="BBW12" s="272" t="s">
        <v>1</v>
      </c>
      <c r="BBX12" s="272" t="s">
        <v>492</v>
      </c>
      <c r="BBY12" s="272" t="s">
        <v>492</v>
      </c>
      <c r="BBZ12" s="272" t="s">
        <v>492</v>
      </c>
      <c r="BCA12" s="272" t="s">
        <v>492</v>
      </c>
      <c r="BCB12" s="272"/>
      <c r="BCC12" s="272"/>
      <c r="BCD12" s="272"/>
      <c r="BCE12" s="272"/>
      <c r="BCF12" s="272"/>
      <c r="BCG12" s="272"/>
      <c r="BCH12" s="272"/>
      <c r="BCI12" s="272"/>
      <c r="BCJ12" s="272"/>
      <c r="BCK12" s="272"/>
      <c r="BCL12" s="272"/>
      <c r="BCM12" s="272"/>
      <c r="BCN12" s="272"/>
      <c r="BCO12" s="272"/>
      <c r="BCP12" s="272"/>
      <c r="BCQ12" s="272"/>
      <c r="BCR12" s="272"/>
      <c r="BCS12" s="272"/>
      <c r="BCT12" s="272"/>
      <c r="BCU12" s="272"/>
      <c r="BCV12" s="272"/>
      <c r="BCW12" s="272"/>
      <c r="BCX12" s="272"/>
      <c r="BCY12" s="272"/>
      <c r="BCZ12" s="272"/>
      <c r="BDA12" s="272"/>
      <c r="BDB12" s="272"/>
      <c r="BDC12" s="272"/>
      <c r="BDD12" s="272"/>
      <c r="BDE12" s="272"/>
      <c r="BDF12" s="272"/>
      <c r="BDG12" s="272"/>
      <c r="BDH12" s="272"/>
      <c r="BDI12" s="272"/>
      <c r="BDJ12" s="272"/>
      <c r="BDK12" s="272"/>
      <c r="BDL12" s="272"/>
      <c r="BDM12" s="272"/>
      <c r="BDN12" s="272"/>
      <c r="BDO12" s="272"/>
      <c r="BDP12" s="272"/>
      <c r="BDQ12" s="272" t="s">
        <v>492</v>
      </c>
      <c r="BDR12" s="272"/>
      <c r="BDS12" s="272" t="s">
        <v>1</v>
      </c>
      <c r="BDT12" s="272" t="s">
        <v>1</v>
      </c>
      <c r="BDU12" s="272" t="s">
        <v>492</v>
      </c>
      <c r="BDV12" s="272" t="s">
        <v>492</v>
      </c>
      <c r="BDW12" s="272"/>
      <c r="BDX12" s="272"/>
      <c r="BDY12" s="272" t="s">
        <v>1</v>
      </c>
      <c r="BDZ12" s="272" t="s">
        <v>1</v>
      </c>
      <c r="BEA12" s="272"/>
      <c r="BEB12" s="272" t="s">
        <v>1</v>
      </c>
      <c r="BEC12" s="272"/>
      <c r="BED12" s="272"/>
      <c r="BEE12" s="272"/>
      <c r="BEF12" s="272"/>
      <c r="BEG12" s="272"/>
      <c r="BEH12" s="272"/>
      <c r="BEI12" s="272"/>
      <c r="BEJ12" s="272"/>
      <c r="BEK12" s="272"/>
      <c r="BEL12" s="272"/>
      <c r="BEM12" s="272"/>
      <c r="BEN12" s="272"/>
      <c r="BEO12" s="272"/>
      <c r="BEP12" s="272"/>
      <c r="BEQ12" s="272"/>
      <c r="BER12" s="272"/>
      <c r="BES12" s="272"/>
      <c r="BET12" s="272"/>
      <c r="BEU12" s="272"/>
      <c r="BEV12" s="272"/>
      <c r="BEW12" s="272"/>
      <c r="BEX12" s="272"/>
      <c r="BEY12" s="272"/>
      <c r="BEZ12" s="272"/>
      <c r="BFA12" s="272"/>
      <c r="BFB12" s="272"/>
      <c r="BFC12" s="272"/>
      <c r="BFD12" s="272"/>
      <c r="BFE12" s="272"/>
      <c r="BFF12" s="272"/>
      <c r="BFG12" s="272"/>
      <c r="BFH12" s="272"/>
      <c r="BFI12" s="272"/>
      <c r="BFJ12" s="272"/>
      <c r="BFK12" s="272"/>
      <c r="BFL12" s="272"/>
      <c r="BFM12" s="272"/>
      <c r="BFN12" s="272"/>
      <c r="BFO12" s="272"/>
      <c r="BFP12" s="272"/>
      <c r="BFQ12" s="272"/>
      <c r="BFR12" s="272"/>
      <c r="BFS12" s="272"/>
      <c r="BFT12" s="272"/>
      <c r="BFU12" s="272"/>
      <c r="BFV12" s="272"/>
      <c r="BFW12" s="272"/>
      <c r="BFX12" s="272"/>
      <c r="BFY12" s="272"/>
      <c r="BFZ12" s="272"/>
      <c r="BGA12" s="272"/>
      <c r="BGB12" s="272"/>
      <c r="BGC12" s="272"/>
      <c r="BGD12" s="272"/>
      <c r="BGE12" s="272"/>
      <c r="BGF12" s="272"/>
      <c r="BGG12" s="272"/>
      <c r="BGH12" s="272"/>
      <c r="BGI12" s="272"/>
      <c r="BGJ12" s="272"/>
      <c r="BGK12" s="272"/>
      <c r="BGL12" s="272"/>
      <c r="BGM12" s="272"/>
      <c r="BGN12" s="272"/>
      <c r="BGO12" s="272"/>
      <c r="BGP12" s="272"/>
      <c r="BGQ12" s="272"/>
      <c r="BGR12" s="272"/>
      <c r="BGS12" s="272"/>
      <c r="BGT12" s="272"/>
      <c r="BGU12" s="272"/>
      <c r="BGV12" s="272"/>
      <c r="BGW12" s="272"/>
      <c r="BGX12" s="272"/>
      <c r="BGY12" s="272"/>
      <c r="BGZ12" s="272"/>
      <c r="BHA12" s="272"/>
      <c r="BHB12" s="272"/>
      <c r="BHC12" s="272"/>
      <c r="BHD12" s="272"/>
      <c r="BHE12" s="272"/>
      <c r="BHF12" s="272"/>
      <c r="BHG12" s="272"/>
      <c r="BHH12" s="272"/>
      <c r="BHI12" s="272"/>
      <c r="BHJ12" s="272"/>
      <c r="BHK12" s="272"/>
      <c r="BHL12" s="272"/>
      <c r="BHM12" s="272"/>
      <c r="BHN12" s="272"/>
      <c r="BHO12" s="272"/>
      <c r="BHP12" s="272"/>
      <c r="BHQ12" s="272"/>
      <c r="BHR12" s="272"/>
      <c r="BHS12" s="272"/>
      <c r="BHT12" s="272"/>
      <c r="BHU12" s="272"/>
      <c r="BHV12" s="272"/>
      <c r="BHW12" s="272"/>
      <c r="BHX12" s="272"/>
      <c r="BHY12" s="272"/>
      <c r="BHZ12" s="272"/>
      <c r="BIA12" s="272"/>
      <c r="BIB12" s="272"/>
      <c r="BIC12" s="272"/>
      <c r="BID12" s="272"/>
      <c r="BIE12" s="272"/>
      <c r="BIF12" s="272"/>
      <c r="BIG12" s="272"/>
      <c r="BIH12" s="272"/>
      <c r="BII12" s="272"/>
      <c r="BIJ12" s="272"/>
      <c r="BIK12" s="272"/>
      <c r="BIL12" s="272"/>
      <c r="BIM12" s="272"/>
      <c r="BIN12" s="272"/>
      <c r="BIO12" s="272"/>
      <c r="BIP12" s="272"/>
      <c r="BIQ12" s="272"/>
      <c r="BIR12" s="272"/>
      <c r="BIS12" s="272"/>
      <c r="BIT12" s="272"/>
      <c r="BIU12" s="272"/>
      <c r="BIV12" s="272"/>
      <c r="BIW12" s="272"/>
      <c r="BIX12" s="272"/>
      <c r="BIY12" s="272"/>
      <c r="BIZ12" s="272"/>
      <c r="BJA12" s="272"/>
      <c r="BJB12" s="272"/>
      <c r="BJC12" s="272"/>
      <c r="BJD12" s="272"/>
      <c r="BJE12" s="272"/>
      <c r="BJF12" s="272"/>
      <c r="BJG12" s="272"/>
      <c r="BJH12" s="272"/>
      <c r="BJI12" s="272"/>
      <c r="BJJ12" s="272"/>
      <c r="BJK12" s="272"/>
      <c r="BJL12" s="272"/>
      <c r="BJM12" s="272"/>
      <c r="BJN12" s="272"/>
      <c r="BJO12" s="272"/>
      <c r="BJP12" s="272"/>
      <c r="BJQ12" s="272"/>
      <c r="BJR12" s="272"/>
      <c r="BJS12" s="272"/>
      <c r="BJT12" s="272"/>
      <c r="BJU12" s="272"/>
      <c r="BJV12" s="272"/>
      <c r="BJW12" s="272"/>
      <c r="BJX12" s="272"/>
      <c r="BJY12" s="272"/>
      <c r="BJZ12" s="272"/>
      <c r="BKA12" s="272"/>
      <c r="BKB12" s="272"/>
      <c r="BKC12" s="272"/>
      <c r="BKD12" s="272"/>
      <c r="BKE12" s="272"/>
      <c r="BKF12" s="272"/>
      <c r="BKG12" s="272"/>
      <c r="BKH12" s="272"/>
      <c r="BKI12" s="272"/>
      <c r="BKJ12" s="272"/>
      <c r="BKK12" s="272"/>
      <c r="BKL12" s="272"/>
      <c r="BKM12" s="272"/>
      <c r="BKN12" s="272"/>
      <c r="BKO12" s="272"/>
      <c r="BKP12" s="272"/>
      <c r="BKQ12" s="272"/>
      <c r="BKR12" s="272"/>
      <c r="BKS12" s="272"/>
      <c r="BKT12" s="272"/>
      <c r="BKU12" s="272"/>
      <c r="BKV12" s="272"/>
      <c r="BKW12" s="272"/>
      <c r="BKX12" s="272"/>
      <c r="BKY12" s="272"/>
      <c r="BKZ12" s="272"/>
      <c r="BLA12" s="272"/>
      <c r="BLB12" s="272"/>
      <c r="BLC12" s="272"/>
      <c r="BLD12" s="272"/>
      <c r="BLE12" s="272"/>
      <c r="BLF12" s="272"/>
      <c r="BLG12" s="272"/>
      <c r="BLH12" s="272"/>
      <c r="BLI12" s="272"/>
      <c r="BLJ12" s="272"/>
      <c r="BLK12" s="272"/>
      <c r="BLL12" s="272"/>
      <c r="BLM12" s="272"/>
      <c r="BLN12" s="272"/>
      <c r="BLO12" s="272"/>
      <c r="BLP12" s="272"/>
      <c r="BLQ12" s="272"/>
      <c r="BLR12" s="272"/>
      <c r="BLS12" s="272"/>
      <c r="BLT12" s="272"/>
      <c r="BLU12" s="272"/>
      <c r="BLV12" s="272"/>
      <c r="BLW12" s="272"/>
      <c r="BLX12" s="272"/>
      <c r="BLY12" s="272"/>
      <c r="BLZ12" s="272"/>
      <c r="BMA12" s="272"/>
      <c r="BMB12" s="272"/>
      <c r="BMC12" s="272"/>
      <c r="BMD12" s="272"/>
      <c r="BME12" s="272"/>
      <c r="BMF12" s="272"/>
      <c r="BMG12" s="272"/>
      <c r="BMH12" s="272"/>
      <c r="BMI12" s="272"/>
      <c r="BMJ12" s="272"/>
      <c r="BMK12" s="272"/>
      <c r="BML12" s="272"/>
      <c r="BMM12" s="272"/>
      <c r="BMN12" s="272"/>
      <c r="BMO12" s="272"/>
      <c r="BMP12" s="272"/>
      <c r="BMQ12" s="272"/>
      <c r="BMR12" s="272"/>
      <c r="BMS12" s="272"/>
      <c r="BMT12" s="272"/>
      <c r="BMU12" s="272"/>
      <c r="BMV12" s="272"/>
      <c r="BMW12" s="272"/>
      <c r="BMX12" s="272"/>
      <c r="BMY12" s="272"/>
      <c r="BMZ12" s="272"/>
      <c r="BNA12" s="272"/>
      <c r="BNB12" s="272"/>
      <c r="BNC12" s="272"/>
      <c r="BND12" s="272"/>
      <c r="BNE12" s="272"/>
      <c r="BNF12" s="272"/>
      <c r="BNG12" s="272"/>
      <c r="BNH12" s="272"/>
      <c r="BNI12" s="272"/>
      <c r="BNJ12" s="272"/>
      <c r="BNK12" s="272"/>
      <c r="BNL12" s="272"/>
      <c r="BNM12" s="272"/>
      <c r="BNN12" s="272"/>
      <c r="BNO12" s="272"/>
      <c r="BNP12" s="272"/>
      <c r="BNQ12" s="272"/>
      <c r="BNR12" s="272"/>
      <c r="BNS12" s="272"/>
      <c r="BNT12" s="272"/>
      <c r="BNU12" s="272"/>
      <c r="BNV12" s="272"/>
      <c r="BNW12" s="272"/>
      <c r="BNX12" s="272"/>
      <c r="BNY12" s="272"/>
      <c r="BNZ12" s="272"/>
      <c r="BOA12" s="272"/>
      <c r="BOB12" s="272"/>
      <c r="BOC12" s="272"/>
      <c r="BOD12" s="272"/>
      <c r="BOE12" s="272"/>
      <c r="BOF12" s="272"/>
      <c r="BOG12" s="272"/>
      <c r="BOH12" s="272"/>
      <c r="BOI12" s="272"/>
      <c r="BOJ12" s="272"/>
      <c r="BOK12" s="272"/>
      <c r="BOL12" s="272"/>
      <c r="BOM12" s="272"/>
      <c r="BON12" s="272"/>
      <c r="BOO12" s="272"/>
      <c r="BOP12" s="272"/>
      <c r="BOQ12" s="272"/>
      <c r="BOR12" s="272"/>
      <c r="BOS12" s="272"/>
      <c r="BOT12" s="272"/>
      <c r="BOU12" s="272"/>
      <c r="BOV12" s="272"/>
      <c r="BOW12" s="272"/>
      <c r="BOX12" s="272"/>
      <c r="BOY12" s="272"/>
      <c r="BOZ12" s="272"/>
      <c r="BPA12" s="272"/>
      <c r="BPB12" s="272"/>
      <c r="BPC12" s="272"/>
      <c r="BPD12" s="272"/>
      <c r="BPE12" s="272"/>
      <c r="BPF12" s="272"/>
      <c r="BPG12" s="272"/>
      <c r="BPH12" s="272"/>
      <c r="BPI12" s="272"/>
      <c r="BPJ12" s="272"/>
      <c r="BPK12" s="272"/>
      <c r="BPL12" s="272"/>
      <c r="BPM12" s="272"/>
      <c r="BPN12" s="272"/>
      <c r="BPO12" s="272"/>
      <c r="BPP12" s="272"/>
      <c r="BPQ12" s="272"/>
      <c r="BPR12" s="272"/>
      <c r="BPS12" s="272"/>
      <c r="BPT12" s="272"/>
      <c r="BPU12" s="272"/>
      <c r="BPV12" s="272"/>
      <c r="BPW12" s="272"/>
      <c r="BPX12" s="272"/>
      <c r="BPY12" s="272"/>
      <c r="BPZ12" s="272"/>
      <c r="BQA12" s="272"/>
      <c r="BQB12" s="272"/>
      <c r="BQC12" s="272"/>
      <c r="BQD12" s="272"/>
      <c r="BQE12" s="272"/>
      <c r="BQF12" s="272"/>
      <c r="BQG12" s="272"/>
      <c r="BQH12" s="272"/>
      <c r="BQI12" s="272"/>
      <c r="BQJ12" s="272"/>
      <c r="BQK12" s="272"/>
      <c r="BQL12" s="272"/>
      <c r="BQM12" s="272"/>
      <c r="BQN12" s="272"/>
      <c r="BQO12" s="272"/>
      <c r="BQP12" s="272"/>
      <c r="BQQ12" s="272"/>
      <c r="BQR12" s="272"/>
      <c r="BQS12" s="272"/>
      <c r="BQT12" s="272"/>
      <c r="BQU12" s="272"/>
      <c r="BQV12" s="272"/>
      <c r="BQW12" s="272"/>
      <c r="BQX12" s="272"/>
      <c r="BQY12" s="272"/>
      <c r="BQZ12" s="272"/>
      <c r="BRA12" s="272"/>
      <c r="BRB12" s="272"/>
      <c r="BRC12" s="272"/>
      <c r="BRD12" s="272"/>
      <c r="BRE12" s="272"/>
      <c r="BRF12" s="272"/>
      <c r="BRG12" s="272"/>
      <c r="BRH12" s="272"/>
      <c r="BRI12" s="272"/>
      <c r="BRJ12" s="272"/>
      <c r="BRK12" s="272"/>
      <c r="BRL12" s="272"/>
      <c r="BRM12" s="272"/>
      <c r="BRN12" s="272"/>
      <c r="BRO12" s="272"/>
      <c r="BRP12" s="272"/>
      <c r="BRQ12" s="272"/>
      <c r="BRR12" s="272"/>
      <c r="BRS12" s="272"/>
      <c r="BRT12" s="272"/>
      <c r="BRU12" s="272"/>
      <c r="BRV12" s="272"/>
      <c r="BRW12" s="272"/>
      <c r="BRX12" s="272"/>
      <c r="BRY12" s="272"/>
      <c r="BRZ12" s="272"/>
      <c r="BSA12" s="272"/>
      <c r="BSB12" s="272"/>
      <c r="BSC12" s="272"/>
      <c r="BSD12" s="272"/>
      <c r="BSE12" s="272"/>
      <c r="BSF12" s="272"/>
      <c r="BSG12" s="272"/>
      <c r="BSH12" s="272"/>
      <c r="BSI12" s="272"/>
      <c r="BSJ12" s="272"/>
      <c r="BSK12" s="272"/>
      <c r="BSL12" s="272"/>
      <c r="BSM12" s="272"/>
      <c r="BSN12" s="272"/>
      <c r="BSO12" s="272"/>
      <c r="BSP12" s="272"/>
      <c r="BSQ12" s="272"/>
      <c r="BSR12" s="272"/>
      <c r="BSS12" s="272"/>
      <c r="BST12" s="272"/>
      <c r="BSU12" s="272"/>
      <c r="BSV12" s="272"/>
      <c r="BSW12" s="272"/>
      <c r="BSX12" s="272"/>
      <c r="BSY12" s="272"/>
      <c r="BSZ12" s="272"/>
      <c r="BTA12" s="272"/>
      <c r="BTB12" s="272"/>
      <c r="BTC12" s="272"/>
      <c r="BTD12" s="272"/>
      <c r="BTE12" s="272"/>
      <c r="BTF12" s="272"/>
      <c r="BTG12" s="272"/>
      <c r="BTH12" s="272"/>
      <c r="BTI12" s="272"/>
      <c r="BTJ12" s="272"/>
      <c r="BTK12" s="272"/>
      <c r="BTL12" s="272"/>
      <c r="BTM12" s="272"/>
      <c r="BTN12" s="272"/>
      <c r="BTO12" s="272"/>
      <c r="BTP12" s="272"/>
      <c r="BTQ12" s="272"/>
      <c r="BTR12" s="272"/>
      <c r="BTS12" s="272"/>
      <c r="BTT12" s="272"/>
      <c r="BTU12" s="272"/>
      <c r="BTV12" s="272"/>
      <c r="BTW12" s="272"/>
      <c r="BTX12" s="272"/>
      <c r="BTY12" s="272"/>
      <c r="BTZ12" s="272"/>
      <c r="BUA12" s="272"/>
      <c r="BUB12" s="272"/>
      <c r="BUC12" s="272"/>
      <c r="BUD12" s="272"/>
      <c r="BUE12" s="272"/>
      <c r="BUF12" s="272"/>
      <c r="BUG12" s="272"/>
      <c r="BUH12" s="272"/>
      <c r="BUI12" s="272"/>
      <c r="BUJ12" s="272"/>
      <c r="BUK12" s="272"/>
      <c r="BUL12" s="272"/>
      <c r="BUM12" s="272"/>
      <c r="BUN12" s="272"/>
      <c r="BUO12" s="272"/>
      <c r="BUP12" s="272"/>
      <c r="BUQ12" s="272"/>
      <c r="BUR12" s="272"/>
      <c r="BUS12" s="272"/>
      <c r="BUT12" s="272"/>
      <c r="BUU12" s="272"/>
      <c r="BUV12" s="272"/>
      <c r="BUW12" s="272"/>
      <c r="BUX12" s="272"/>
      <c r="BUY12" s="272"/>
      <c r="BUZ12" s="272"/>
      <c r="BVA12" s="272"/>
      <c r="BVB12" s="272"/>
      <c r="BVC12" s="272"/>
      <c r="BVD12" s="272"/>
      <c r="BVE12" s="272"/>
      <c r="BVF12" s="272"/>
      <c r="BVG12" s="272"/>
      <c r="BVH12" s="272"/>
      <c r="BVI12" s="272"/>
      <c r="BVJ12" s="272"/>
      <c r="BVK12" s="272"/>
      <c r="BVL12" s="272"/>
      <c r="BVM12" s="272"/>
      <c r="BVN12" s="272"/>
      <c r="BVO12" s="272"/>
      <c r="BVP12" s="272"/>
      <c r="BVQ12" s="272"/>
      <c r="BVR12" s="272"/>
      <c r="BVS12" s="272"/>
      <c r="BVT12" s="272"/>
      <c r="BVU12" s="272"/>
      <c r="BVV12" s="272"/>
      <c r="BVW12" s="272"/>
      <c r="BVX12" s="272"/>
      <c r="BVY12" s="272"/>
      <c r="BVZ12" s="272"/>
      <c r="BWA12" s="272"/>
      <c r="BWB12" s="272"/>
      <c r="BWC12" s="272"/>
      <c r="BWD12" s="272"/>
      <c r="BWE12" s="272"/>
      <c r="BWF12" s="272"/>
      <c r="BWG12" s="272"/>
      <c r="BWH12" s="272"/>
      <c r="BWI12" s="272"/>
      <c r="BWJ12" s="272"/>
      <c r="BWK12" s="272"/>
      <c r="BWL12" s="272"/>
      <c r="BWM12" s="272"/>
      <c r="BWN12" s="272"/>
      <c r="BWO12" s="272"/>
      <c r="BWP12" s="272"/>
      <c r="BWQ12" s="272"/>
      <c r="BWR12" s="272"/>
      <c r="BWS12" s="272"/>
      <c r="BWT12" s="272"/>
      <c r="BWU12" s="272"/>
      <c r="BWV12" s="272"/>
      <c r="BWW12" s="272"/>
      <c r="BWX12" s="272"/>
      <c r="BWY12" s="272"/>
      <c r="BWZ12" s="272"/>
      <c r="BXA12" s="272"/>
      <c r="BXB12" s="272"/>
      <c r="BXC12" s="272"/>
      <c r="BXD12" s="272"/>
      <c r="BXE12" s="272"/>
      <c r="BXF12" s="272"/>
      <c r="BXG12" s="272"/>
      <c r="BXH12" s="272"/>
      <c r="BXI12" s="272"/>
      <c r="BXJ12" s="272"/>
      <c r="BXK12" s="272"/>
      <c r="BXL12" s="272"/>
      <c r="BXM12" s="272"/>
      <c r="BXN12" s="272"/>
      <c r="BXO12" s="272"/>
      <c r="BXP12" s="272"/>
      <c r="BXQ12" s="272"/>
      <c r="BXR12" s="272"/>
      <c r="BXS12" s="272"/>
      <c r="BXT12" s="272"/>
      <c r="BXU12" s="272"/>
      <c r="BXV12" s="272"/>
      <c r="BXW12" s="272"/>
      <c r="BXX12" s="272"/>
      <c r="BXY12" s="272"/>
      <c r="BXZ12" s="272"/>
      <c r="BYA12" s="272"/>
      <c r="BYB12" s="272"/>
      <c r="BYC12" s="272"/>
      <c r="BYD12" s="272"/>
      <c r="BYE12" s="272"/>
      <c r="BYF12" s="272"/>
      <c r="BYG12" s="272"/>
      <c r="BYH12" s="272"/>
      <c r="BYI12" s="272"/>
      <c r="BYJ12" s="272"/>
      <c r="BYK12" s="272"/>
      <c r="BYL12" s="272"/>
      <c r="BYM12" s="272"/>
      <c r="BYN12" s="272"/>
      <c r="BYO12" s="272"/>
      <c r="BYP12" s="272"/>
      <c r="BYQ12" s="272"/>
      <c r="BYR12" s="272"/>
      <c r="BYS12" s="272"/>
      <c r="BYT12" s="272"/>
      <c r="BYU12" s="272"/>
      <c r="BYV12" s="272"/>
      <c r="BYW12" s="272"/>
      <c r="BYX12" s="272"/>
      <c r="BYY12" s="272"/>
      <c r="BYZ12" s="272"/>
      <c r="BZA12" s="272"/>
      <c r="BZB12" s="272"/>
      <c r="BZC12" s="272"/>
      <c r="BZD12" s="272"/>
      <c r="BZE12" s="272"/>
      <c r="BZF12" s="272"/>
      <c r="BZG12" s="272"/>
      <c r="BZH12" s="272"/>
      <c r="BZI12" s="272"/>
      <c r="BZJ12" s="272"/>
      <c r="BZK12" s="272"/>
      <c r="BZL12" s="272"/>
      <c r="BZM12" s="272"/>
      <c r="BZN12" s="272"/>
      <c r="BZO12" s="272"/>
      <c r="BZP12" s="272"/>
      <c r="BZQ12" s="272"/>
      <c r="BZR12" s="272"/>
      <c r="BZS12" s="272"/>
      <c r="BZT12" s="272"/>
      <c r="BZU12" s="272"/>
      <c r="BZV12" s="272"/>
      <c r="BZW12" s="272"/>
      <c r="BZX12" s="272"/>
      <c r="BZY12" s="272"/>
      <c r="BZZ12" s="272"/>
      <c r="CAA12" s="272"/>
      <c r="CAB12" s="272"/>
      <c r="CAC12" s="272"/>
      <c r="CAD12" s="272"/>
      <c r="CAE12" s="272"/>
      <c r="CAF12" s="272"/>
      <c r="CAG12" s="272"/>
      <c r="CAH12" s="272"/>
      <c r="CAI12" s="272"/>
      <c r="CAJ12" s="272"/>
      <c r="CAK12" s="272"/>
      <c r="CAL12" s="272"/>
      <c r="CAM12" s="272"/>
      <c r="CAN12" s="272"/>
      <c r="CAO12" s="272"/>
      <c r="CAP12" s="272"/>
      <c r="CAQ12" s="272"/>
      <c r="CAR12" s="272"/>
      <c r="CAS12" s="272"/>
      <c r="CAT12" s="272"/>
      <c r="CAU12" s="272"/>
      <c r="CAV12" s="272"/>
      <c r="CAW12" s="272"/>
      <c r="CAX12" s="272"/>
      <c r="CAY12" s="272"/>
      <c r="CAZ12" s="272"/>
      <c r="CBA12" s="272"/>
      <c r="CBB12" s="272"/>
      <c r="CBC12" s="272"/>
      <c r="CBD12" s="272"/>
      <c r="CBE12" s="272"/>
      <c r="CBF12" s="272"/>
      <c r="CBG12" s="272"/>
      <c r="CBH12" s="272"/>
      <c r="CBI12" s="272"/>
      <c r="CBJ12" s="272"/>
      <c r="CBK12" s="272"/>
      <c r="CBL12" s="272"/>
      <c r="CBM12" s="272"/>
      <c r="CBN12" s="272"/>
      <c r="CBO12" s="272"/>
      <c r="CBP12" s="272"/>
      <c r="CBQ12" s="272"/>
      <c r="CBR12" s="272"/>
      <c r="CBS12" s="272"/>
      <c r="CBT12" s="272"/>
      <c r="CBU12" s="272"/>
      <c r="CBV12" s="272"/>
      <c r="CBW12" s="272"/>
      <c r="CBX12" s="272"/>
      <c r="CBY12" s="272"/>
      <c r="CBZ12" s="272"/>
      <c r="CCA12" s="272"/>
      <c r="CCB12" s="272"/>
      <c r="CCC12" s="272"/>
      <c r="CCD12" s="272"/>
      <c r="CCE12" s="272"/>
      <c r="CCF12" s="272"/>
      <c r="CCG12" s="272"/>
      <c r="CCH12" s="272"/>
      <c r="CCI12" s="272"/>
      <c r="CCJ12" s="272"/>
      <c r="CCK12" s="272"/>
      <c r="CCL12" s="272"/>
      <c r="CCM12" s="272"/>
      <c r="CCN12" s="272"/>
      <c r="CCO12" s="272"/>
      <c r="CCP12" s="272"/>
      <c r="CCQ12" s="272"/>
      <c r="CCR12" s="272"/>
      <c r="CCS12" s="272"/>
      <c r="CCT12" s="272"/>
      <c r="CCU12" s="272"/>
      <c r="CCV12" s="272"/>
      <c r="CCW12" s="272"/>
      <c r="CCX12" s="272"/>
      <c r="CCY12" s="272"/>
      <c r="CCZ12" s="272"/>
      <c r="CDA12" s="272"/>
      <c r="CDB12" s="272"/>
      <c r="CDC12" s="272"/>
      <c r="CDD12" s="272"/>
      <c r="CDE12" s="272"/>
      <c r="CDF12" s="272"/>
      <c r="CDG12" s="272"/>
      <c r="CDH12" s="272"/>
      <c r="CDI12" s="272"/>
      <c r="CDJ12" s="272"/>
      <c r="CDK12" s="272"/>
      <c r="CDL12" s="272"/>
      <c r="CDM12" s="272"/>
      <c r="CDN12" s="272"/>
      <c r="CDO12" s="272"/>
      <c r="CDP12" s="272"/>
      <c r="CDQ12" s="272"/>
      <c r="CDR12" s="272"/>
      <c r="CDS12" s="272"/>
      <c r="CDT12" s="272"/>
      <c r="CDU12" s="272"/>
      <c r="CDV12" s="272"/>
      <c r="CDW12" s="272"/>
      <c r="CDX12" s="272"/>
      <c r="CDY12" s="272"/>
      <c r="CDZ12" s="272"/>
      <c r="CEA12" s="272"/>
      <c r="CEB12" s="272"/>
      <c r="CEC12" s="272"/>
      <c r="CED12" s="272"/>
      <c r="CEE12" s="272"/>
      <c r="CEF12" s="272"/>
      <c r="CEG12" s="272"/>
      <c r="CEH12" s="272"/>
      <c r="CEI12" s="272"/>
      <c r="CEJ12" s="272"/>
      <c r="CEK12" s="272"/>
      <c r="CEL12" s="272"/>
      <c r="CEM12" s="272"/>
      <c r="CEN12" s="272"/>
      <c r="CEO12" s="272"/>
      <c r="CEP12" s="272"/>
      <c r="CEQ12" s="272"/>
      <c r="CER12" s="272"/>
      <c r="CES12" s="272" t="s">
        <v>1</v>
      </c>
      <c r="CET12" s="272" t="s">
        <v>1</v>
      </c>
      <c r="CEU12" s="272"/>
      <c r="CEV12" s="272"/>
      <c r="CEW12" s="272" t="s">
        <v>1</v>
      </c>
      <c r="CEX12" s="272" t="s">
        <v>1671</v>
      </c>
      <c r="CEY12" s="272"/>
      <c r="CEZ12" s="272"/>
      <c r="CFA12" s="272"/>
      <c r="CFB12" s="272"/>
      <c r="CFC12" s="272"/>
      <c r="CFD12" s="272"/>
      <c r="CFE12" s="272"/>
      <c r="CFF12" s="272"/>
      <c r="CFG12" s="272"/>
      <c r="CFH12" s="272"/>
      <c r="CFI12" s="272"/>
      <c r="CFJ12" s="272"/>
      <c r="CFK12" s="272" t="s">
        <v>1</v>
      </c>
      <c r="CFL12" s="272"/>
      <c r="CFM12" s="272"/>
      <c r="CFN12" s="272"/>
      <c r="CFO12" s="272"/>
      <c r="CFP12" s="272" t="s">
        <v>1</v>
      </c>
      <c r="CFQ12" s="272"/>
      <c r="CFR12" s="272"/>
      <c r="CFS12" s="272" t="s">
        <v>1</v>
      </c>
      <c r="CFT12" s="272" t="s">
        <v>1</v>
      </c>
      <c r="CFU12" s="272" t="s">
        <v>1</v>
      </c>
      <c r="CFV12" s="272"/>
      <c r="CFW12" s="272"/>
      <c r="CFX12" s="272"/>
      <c r="CFY12" s="272"/>
      <c r="CFZ12" s="272"/>
      <c r="CGA12" s="272"/>
      <c r="CGB12" s="272"/>
      <c r="CGC12" s="272"/>
      <c r="CGD12" s="272"/>
      <c r="CGE12" s="272"/>
      <c r="CGF12" s="272"/>
      <c r="CGG12" s="272"/>
      <c r="CGH12" s="272"/>
      <c r="CGI12" s="272"/>
      <c r="CGJ12" s="272"/>
      <c r="CGK12" s="272"/>
      <c r="CGL12" s="272"/>
      <c r="CGM12" s="272"/>
      <c r="CGN12" s="272"/>
      <c r="CGO12" s="272"/>
      <c r="CGP12" s="272"/>
      <c r="CGQ12" s="272"/>
      <c r="CGR12" s="272"/>
      <c r="CGS12" s="272"/>
      <c r="CGT12" s="272"/>
      <c r="CGU12" s="272"/>
      <c r="CGV12" s="272"/>
      <c r="CGW12" s="272"/>
      <c r="CGX12" s="272"/>
      <c r="CGY12" s="272"/>
      <c r="CGZ12" s="272"/>
      <c r="CHA12" s="272"/>
      <c r="CHB12" s="272"/>
      <c r="CHC12" s="272"/>
      <c r="CHD12" s="272"/>
      <c r="CHE12" s="272"/>
      <c r="CHF12" s="272"/>
      <c r="CHG12" s="272"/>
      <c r="CHH12" s="272"/>
      <c r="CHI12" s="272"/>
      <c r="CHJ12" s="272"/>
      <c r="CHK12" s="272"/>
      <c r="CHL12" s="272"/>
      <c r="CHM12" s="272">
        <v>10</v>
      </c>
      <c r="CHN12" s="276" t="s">
        <v>1</v>
      </c>
      <c r="CHO12" s="276"/>
      <c r="CHP12" s="272"/>
      <c r="CHQ12" s="272"/>
      <c r="CHR12" s="272"/>
      <c r="CHS12" s="272"/>
      <c r="CHT12" s="272"/>
      <c r="CHU12" s="272"/>
      <c r="CHV12" s="272"/>
      <c r="CHW12" s="272"/>
      <c r="CHX12" s="272"/>
      <c r="CHY12" s="272"/>
      <c r="CHZ12" s="272"/>
      <c r="CIA12" s="272"/>
      <c r="CIB12" s="272"/>
      <c r="CIC12" s="272"/>
      <c r="CID12" s="272"/>
      <c r="CIE12" s="272"/>
      <c r="CIF12" s="272"/>
      <c r="CIG12" s="272"/>
      <c r="CIH12" s="272" t="s">
        <v>1571</v>
      </c>
      <c r="CII12" s="276" t="s">
        <v>722</v>
      </c>
      <c r="CIJ12" s="276" t="s">
        <v>723</v>
      </c>
      <c r="CIK12" s="276" t="s">
        <v>724</v>
      </c>
      <c r="CIL12" s="276" t="s">
        <v>725</v>
      </c>
      <c r="CIM12" s="276" t="s">
        <v>1</v>
      </c>
      <c r="CIN12" s="276" t="s">
        <v>1</v>
      </c>
      <c r="CIO12" s="276" t="s">
        <v>1</v>
      </c>
      <c r="CIP12" s="276" t="s">
        <v>1</v>
      </c>
      <c r="CIQ12" s="276" t="s">
        <v>1</v>
      </c>
      <c r="CIR12" s="276" t="s">
        <v>1</v>
      </c>
      <c r="CIS12" s="276" t="s">
        <v>1</v>
      </c>
      <c r="CIT12" s="276"/>
      <c r="CIU12" s="272"/>
      <c r="CIV12" s="272"/>
      <c r="CIW12" s="272"/>
      <c r="CIX12" s="272"/>
      <c r="CIY12" s="272"/>
      <c r="CIZ12" s="272"/>
      <c r="CJA12" s="272"/>
      <c r="CJB12" s="272"/>
      <c r="CJC12" s="272"/>
      <c r="CJD12" s="272"/>
      <c r="CJE12" s="272"/>
      <c r="CJF12" s="272"/>
      <c r="CJG12" s="272"/>
      <c r="CJH12" s="272"/>
      <c r="CJI12" s="272"/>
      <c r="CJJ12" s="272"/>
      <c r="CJK12" s="272"/>
      <c r="CJL12" s="272"/>
      <c r="CJM12" s="272"/>
      <c r="CJN12" s="272"/>
      <c r="CJO12" s="272"/>
      <c r="CJP12" s="272"/>
      <c r="CJQ12" s="272"/>
      <c r="CJR12" s="272"/>
      <c r="CJS12" s="272"/>
      <c r="CJT12" s="272"/>
      <c r="CJU12" s="272"/>
      <c r="CJV12" s="272"/>
      <c r="CJW12" s="272"/>
      <c r="CJX12" s="272"/>
      <c r="CJY12" s="272"/>
      <c r="CJZ12" s="272"/>
      <c r="CKA12" s="272"/>
      <c r="CKB12" s="272"/>
      <c r="CKC12" s="272"/>
      <c r="CKD12" s="272"/>
      <c r="CKE12" s="272"/>
      <c r="CKF12" s="272"/>
      <c r="CKG12" s="272"/>
      <c r="CKH12" s="272"/>
      <c r="CKI12" s="272"/>
      <c r="CKJ12" s="272"/>
      <c r="CKK12" s="272"/>
      <c r="CKL12" s="272"/>
      <c r="CKM12" s="272"/>
      <c r="CKN12" s="272"/>
      <c r="CKO12" s="272"/>
      <c r="CKP12" s="272"/>
      <c r="CKQ12" s="272"/>
      <c r="CKR12" s="272"/>
      <c r="CKS12" s="272"/>
      <c r="CKT12" s="272"/>
      <c r="CKU12" s="272"/>
      <c r="CKV12" s="272"/>
      <c r="CKW12" s="272"/>
      <c r="CKX12" s="272"/>
      <c r="CKY12" s="272"/>
      <c r="CKZ12" s="272"/>
      <c r="CLA12" s="272"/>
      <c r="CLB12" s="272"/>
      <c r="CLC12" s="272"/>
      <c r="CLD12" s="272"/>
      <c r="CLE12" s="272"/>
      <c r="CLF12" s="272"/>
      <c r="CLG12" s="272"/>
      <c r="CLH12" s="272"/>
      <c r="CLI12" s="272"/>
      <c r="CLJ12" s="272"/>
      <c r="CLK12" s="272"/>
      <c r="CLL12" s="272"/>
      <c r="CLM12" s="272"/>
      <c r="CLN12" s="272"/>
      <c r="CLO12" s="272"/>
      <c r="CLP12" s="272"/>
      <c r="CLQ12" s="272"/>
      <c r="CLR12" s="272"/>
      <c r="CLS12" s="272"/>
      <c r="CLT12" s="272"/>
      <c r="CLU12" s="272"/>
      <c r="CLV12" s="272"/>
      <c r="CLW12" s="272"/>
      <c r="CLX12" s="276"/>
      <c r="CLY12" s="276"/>
      <c r="CLZ12" s="276"/>
      <c r="CMA12" s="276"/>
      <c r="CMB12" s="276"/>
      <c r="CMC12" s="276"/>
      <c r="CMD12" s="276" t="s">
        <v>1</v>
      </c>
      <c r="CME12" s="272" t="s">
        <v>1</v>
      </c>
      <c r="CMF12" s="276" t="s">
        <v>1</v>
      </c>
      <c r="CMG12" s="276" t="s">
        <v>492</v>
      </c>
      <c r="CMH12" s="276"/>
      <c r="CMI12" s="276"/>
      <c r="CMJ12" s="276"/>
      <c r="CMK12" s="276"/>
      <c r="CML12" s="276"/>
      <c r="CMM12" s="276"/>
      <c r="CMN12" s="276"/>
      <c r="CMO12" s="276"/>
      <c r="CMP12" s="276"/>
      <c r="CMQ12" s="276"/>
      <c r="CMR12" s="276"/>
      <c r="CMS12" s="276"/>
      <c r="CMT12" s="276"/>
      <c r="CMU12" s="276"/>
      <c r="CMV12" s="276"/>
      <c r="CMW12" s="276"/>
      <c r="CMX12" s="276"/>
      <c r="CMY12" s="276"/>
      <c r="CMZ12" s="276"/>
      <c r="CNA12" s="276"/>
      <c r="CNB12" s="276"/>
      <c r="CNC12" s="276"/>
      <c r="CND12" s="276"/>
      <c r="CNE12" s="276"/>
      <c r="CNF12" s="276"/>
      <c r="CNG12" s="276"/>
      <c r="CNH12" s="272"/>
      <c r="CNI12" s="272"/>
      <c r="CNJ12" s="272"/>
      <c r="CNK12" s="276" t="s">
        <v>1</v>
      </c>
      <c r="CNL12" s="276" t="s">
        <v>1</v>
      </c>
      <c r="CNM12" s="267">
        <f>DAY(DataSource!B49)</f>
        <v>31</v>
      </c>
      <c r="CNN12" s="267">
        <f>MONTH(DataSource!B49)</f>
        <v>3</v>
      </c>
      <c r="CNO12" s="267">
        <f>YEAR(DataSource!B49)</f>
        <v>2024</v>
      </c>
      <c r="CNP12" s="276"/>
      <c r="CNQ12" s="276"/>
      <c r="CNR12" s="276"/>
      <c r="CNS12" s="272"/>
      <c r="CNT12" s="272"/>
      <c r="CNU12" s="272"/>
      <c r="CNV12" s="272"/>
      <c r="CNW12" s="272"/>
      <c r="CNX12" s="272"/>
      <c r="CNY12" s="272"/>
      <c r="CNZ12" s="272"/>
      <c r="COA12" s="272"/>
      <c r="COB12" s="272"/>
      <c r="COC12" s="272"/>
      <c r="COD12" s="272"/>
      <c r="COE12" s="272"/>
      <c r="COF12" s="272"/>
      <c r="COG12" s="272"/>
      <c r="COH12" s="272"/>
      <c r="COI12" s="272"/>
      <c r="COJ12" s="272"/>
      <c r="COK12" s="272"/>
      <c r="COL12" s="272"/>
      <c r="COM12" s="272"/>
      <c r="CON12" s="272"/>
      <c r="COO12" s="272"/>
      <c r="COP12" s="272"/>
      <c r="COQ12" s="272"/>
      <c r="COR12" s="272"/>
      <c r="COS12" s="272"/>
      <c r="COT12" s="272"/>
      <c r="COU12" s="272"/>
      <c r="COV12" s="272"/>
      <c r="COW12" s="272" t="s">
        <v>1</v>
      </c>
      <c r="COX12" s="272"/>
      <c r="COY12" s="272"/>
      <c r="COZ12" s="272"/>
      <c r="CPA12" s="276"/>
      <c r="CPB12" s="272"/>
      <c r="CPC12" s="272"/>
      <c r="CPD12" s="272"/>
      <c r="CPE12" s="272"/>
      <c r="CPF12" s="272"/>
      <c r="CPG12" s="272"/>
      <c r="CPH12" s="272"/>
      <c r="CPI12" s="272"/>
      <c r="CPJ12" s="272"/>
      <c r="CPK12" s="272"/>
      <c r="CPL12" s="272"/>
      <c r="CPM12" s="276"/>
      <c r="CPN12" s="272"/>
      <c r="CPO12" s="272"/>
      <c r="CPP12" s="272"/>
      <c r="CPQ12" s="272" t="s">
        <v>1</v>
      </c>
      <c r="CPR12" s="272" t="s">
        <v>1</v>
      </c>
      <c r="CPS12" s="272" t="s">
        <v>1</v>
      </c>
      <c r="CPT12" s="272"/>
      <c r="CPU12" s="272" t="s">
        <v>1</v>
      </c>
      <c r="CPV12" s="276" t="s">
        <v>1</v>
      </c>
      <c r="CPW12" s="272" t="s">
        <v>1</v>
      </c>
      <c r="CPX12" s="272"/>
      <c r="CPY12" s="272" t="s">
        <v>1</v>
      </c>
      <c r="CPZ12" s="272" t="s">
        <v>1</v>
      </c>
      <c r="CQA12" s="272" t="s">
        <v>1</v>
      </c>
      <c r="CQB12" s="272" t="s">
        <v>1</v>
      </c>
      <c r="CQC12" s="272" t="s">
        <v>1</v>
      </c>
      <c r="CQD12" s="272" t="s">
        <v>1</v>
      </c>
      <c r="CQE12" s="272"/>
      <c r="CQF12" s="261" t="s">
        <v>6952</v>
      </c>
      <c r="CQG12" s="261" t="s">
        <v>1751</v>
      </c>
      <c r="CQH12" s="261" t="s">
        <v>514</v>
      </c>
      <c r="CQI12" s="221" t="s">
        <v>1</v>
      </c>
      <c r="CQJ12" s="221" t="s">
        <v>1</v>
      </c>
      <c r="CQK12" s="221" t="s">
        <v>1</v>
      </c>
      <c r="CQL12" s="272"/>
      <c r="CQM12" s="272"/>
      <c r="CQN12" s="272"/>
      <c r="CQO12" s="272"/>
      <c r="CQP12" s="272"/>
      <c r="CQQ12" s="272"/>
      <c r="CQR12" s="272"/>
      <c r="CQS12" s="272"/>
      <c r="CQT12" s="272"/>
      <c r="CQU12" s="272"/>
      <c r="CQV12" s="272"/>
      <c r="CQW12" s="272"/>
      <c r="CQX12" s="272"/>
      <c r="CQY12" s="272"/>
      <c r="CQZ12" s="272"/>
      <c r="CRA12" s="272"/>
      <c r="CRB12" s="272"/>
      <c r="CRC12" s="272"/>
      <c r="CRD12" s="272"/>
      <c r="CRE12" s="272"/>
      <c r="CRF12" s="272"/>
      <c r="CRG12" s="272"/>
      <c r="CRH12" s="272"/>
      <c r="CRI12" s="272"/>
      <c r="CRJ12" s="272"/>
      <c r="CRK12" s="272"/>
      <c r="CRL12" s="272"/>
      <c r="CRM12" s="272"/>
      <c r="CRN12" s="272"/>
      <c r="CRO12" s="272"/>
      <c r="CRP12" s="272"/>
      <c r="CRQ12" s="272"/>
      <c r="CRR12" s="272"/>
      <c r="CRS12" s="272"/>
      <c r="CRT12" s="272"/>
      <c r="CRU12" s="272"/>
      <c r="CRV12" s="272"/>
      <c r="CRW12" s="272"/>
      <c r="CRX12" s="272"/>
      <c r="CRY12" s="272"/>
      <c r="CRZ12" s="272"/>
      <c r="CSA12" s="272"/>
      <c r="CSB12" s="272"/>
      <c r="CSC12" s="272"/>
      <c r="CSD12" s="272"/>
      <c r="CSE12" s="272"/>
      <c r="CSF12" s="272"/>
      <c r="CSG12" s="272"/>
      <c r="CSH12" s="272"/>
      <c r="CSI12" s="272"/>
      <c r="CSJ12" s="272"/>
      <c r="CSK12" s="272"/>
      <c r="CSL12" s="272"/>
      <c r="CSM12" s="272"/>
      <c r="CSN12" s="272"/>
      <c r="CSO12" s="272"/>
      <c r="CSP12" s="272"/>
      <c r="CSQ12" s="272"/>
      <c r="CSR12" s="272"/>
      <c r="CSS12" s="272"/>
      <c r="CST12" s="272"/>
      <c r="CSU12" s="272"/>
      <c r="CSV12" s="272"/>
      <c r="CSW12" s="272"/>
      <c r="CSX12" s="272"/>
      <c r="CSY12" s="272"/>
      <c r="CSZ12" s="272"/>
      <c r="CTA12" s="272"/>
      <c r="CTB12" s="272"/>
      <c r="CTC12" s="272"/>
      <c r="CTD12" s="272"/>
      <c r="CTE12" s="272"/>
      <c r="CTF12" s="272"/>
      <c r="CTG12" s="272"/>
      <c r="CTH12" s="272"/>
      <c r="CTI12" s="272"/>
      <c r="CTJ12" s="272"/>
      <c r="CTK12" s="272"/>
      <c r="CTL12" s="272"/>
      <c r="CTM12" s="272"/>
      <c r="CTN12" s="272"/>
      <c r="CTO12" s="272"/>
      <c r="CTP12" s="272"/>
      <c r="CTQ12" s="272"/>
      <c r="CTR12" s="272"/>
      <c r="CTS12" s="272"/>
      <c r="CTT12" s="272"/>
      <c r="CTU12" s="272"/>
      <c r="CTV12" s="272"/>
      <c r="CTW12" s="272"/>
      <c r="CTX12" s="272"/>
      <c r="CTY12" s="272"/>
      <c r="CTZ12" s="272"/>
      <c r="CUA12" s="272"/>
      <c r="CUB12" s="272"/>
      <c r="CUC12" s="272"/>
      <c r="CUD12" s="272"/>
      <c r="CUE12" s="272"/>
      <c r="CUF12" s="272"/>
      <c r="CUG12" s="272"/>
      <c r="CUH12" s="272"/>
      <c r="CUI12" s="272"/>
      <c r="CUJ12" s="272"/>
      <c r="CUK12" s="272"/>
      <c r="CUL12" s="272"/>
      <c r="CUM12" s="272"/>
      <c r="CUN12" s="272"/>
      <c r="CUO12" s="272"/>
      <c r="CUP12" s="272"/>
      <c r="CUQ12" s="272"/>
      <c r="CUR12" s="272"/>
      <c r="CUS12" s="272"/>
      <c r="CUT12" s="272"/>
      <c r="CUU12" s="272"/>
      <c r="CUV12" s="272"/>
      <c r="CUW12" s="272"/>
      <c r="CUX12" s="272"/>
      <c r="CUY12" s="272"/>
      <c r="CUZ12" s="272"/>
      <c r="CVA12" s="272"/>
      <c r="CVB12" s="272"/>
      <c r="CVC12" s="272"/>
      <c r="CVD12" s="272"/>
      <c r="CVE12" s="272"/>
      <c r="CVF12" s="272"/>
      <c r="CVG12" s="272"/>
      <c r="CVH12" s="263"/>
      <c r="CVI12" s="263"/>
      <c r="CVJ12" s="263"/>
      <c r="CVK12" s="263"/>
      <c r="CVL12" s="263"/>
      <c r="CVM12" s="263"/>
      <c r="CVN12" s="263"/>
      <c r="CVO12" s="263"/>
      <c r="CVP12" s="263"/>
      <c r="CVQ12" s="272"/>
      <c r="CVR12" s="272"/>
      <c r="CVS12" s="272"/>
      <c r="CVT12" s="272"/>
      <c r="CVU12" s="272"/>
      <c r="CVV12" s="272"/>
      <c r="CVW12" s="272"/>
      <c r="CVX12" s="263"/>
      <c r="CVY12" s="263"/>
      <c r="CVZ12" s="272"/>
      <c r="CWA12" s="263"/>
      <c r="CWB12" s="272"/>
      <c r="CWC12" s="272"/>
      <c r="CWD12" s="272"/>
      <c r="CWE12" s="272"/>
      <c r="CWF12" s="263"/>
      <c r="CWG12" s="263"/>
      <c r="CWH12" s="263" t="s">
        <v>1</v>
      </c>
      <c r="CWI12" s="263" t="s">
        <v>1</v>
      </c>
      <c r="CWJ12" s="263" t="s">
        <v>1</v>
      </c>
      <c r="CWK12" s="263" t="s">
        <v>1</v>
      </c>
      <c r="CWL12" s="263" t="s">
        <v>2643</v>
      </c>
      <c r="CWM12" s="263" t="s">
        <v>1</v>
      </c>
      <c r="CWN12" s="263"/>
      <c r="CWO12" s="263" t="s">
        <v>1</v>
      </c>
      <c r="CWP12" s="263" t="s">
        <v>1</v>
      </c>
      <c r="CWQ12" s="263"/>
      <c r="CWR12" s="263"/>
      <c r="CWS12" s="263" t="s">
        <v>1</v>
      </c>
      <c r="CWT12" s="263"/>
      <c r="CWU12" s="263" t="s">
        <v>1</v>
      </c>
      <c r="CWV12" s="263" t="s">
        <v>1</v>
      </c>
      <c r="CWW12" s="263" t="s">
        <v>1</v>
      </c>
      <c r="CWX12" s="263" t="s">
        <v>1</v>
      </c>
      <c r="CWY12" s="263" t="s">
        <v>1</v>
      </c>
      <c r="CWZ12" s="263" t="s">
        <v>1</v>
      </c>
      <c r="CXA12" s="263" t="s">
        <v>1</v>
      </c>
      <c r="CXB12" s="263" t="s">
        <v>1</v>
      </c>
      <c r="CXC12" s="263" t="s">
        <v>1</v>
      </c>
      <c r="CXD12" s="263" t="s">
        <v>1</v>
      </c>
      <c r="CXE12" s="263" t="s">
        <v>1</v>
      </c>
      <c r="CXF12" s="263" t="s">
        <v>1</v>
      </c>
      <c r="CXG12" s="263" t="s">
        <v>1</v>
      </c>
      <c r="CXH12" s="263" t="s">
        <v>1</v>
      </c>
      <c r="CXI12" s="263"/>
      <c r="CXJ12" s="263"/>
      <c r="CXK12" s="263"/>
      <c r="CXL12" s="263" t="s">
        <v>1</v>
      </c>
      <c r="CXM12" s="263" t="s">
        <v>1</v>
      </c>
      <c r="CXN12" s="263"/>
      <c r="CXO12" s="272"/>
      <c r="CXP12" s="272"/>
      <c r="CXQ12" s="272"/>
      <c r="CXR12" s="272"/>
      <c r="CXS12" s="272"/>
      <c r="CXT12" s="272"/>
      <c r="CXU12" s="263"/>
      <c r="CXV12" s="263"/>
      <c r="CXW12" s="272"/>
      <c r="CXX12" s="263"/>
      <c r="CXY12" s="272"/>
      <c r="CXZ12" s="263" t="s">
        <v>1</v>
      </c>
      <c r="CYA12" s="263"/>
      <c r="CYB12" s="263"/>
      <c r="CYC12" s="263"/>
      <c r="CYD12" s="263" t="s">
        <v>1</v>
      </c>
      <c r="CYE12" s="263" t="s">
        <v>1</v>
      </c>
      <c r="CYF12" s="263"/>
      <c r="CYG12" s="263" t="s">
        <v>1</v>
      </c>
      <c r="CYH12" s="263" t="s">
        <v>1</v>
      </c>
      <c r="CYI12" s="263" t="s">
        <v>1</v>
      </c>
      <c r="CYJ12" s="263" t="s">
        <v>1</v>
      </c>
      <c r="CYK12" s="263" t="s">
        <v>1</v>
      </c>
      <c r="CYL12" s="263"/>
      <c r="CYM12" s="263" t="s">
        <v>1</v>
      </c>
      <c r="CYN12" s="263" t="s">
        <v>1</v>
      </c>
      <c r="CYO12" s="263" t="s">
        <v>1</v>
      </c>
      <c r="CYP12" s="263" t="s">
        <v>1</v>
      </c>
      <c r="CYQ12" s="272"/>
      <c r="CYR12" s="272"/>
      <c r="CYS12" s="272"/>
      <c r="CYT12" s="272"/>
      <c r="CYU12" s="272"/>
      <c r="CYV12" s="272"/>
      <c r="CYW12" s="272"/>
      <c r="CYX12" s="272"/>
      <c r="CYY12" s="272"/>
      <c r="CYZ12" s="272"/>
      <c r="CZA12" s="272"/>
      <c r="CZB12" s="272"/>
      <c r="CZC12" s="272"/>
      <c r="CZD12" s="272"/>
      <c r="CZE12" s="272"/>
      <c r="CZF12" s="272"/>
      <c r="CZG12" s="272"/>
      <c r="CZH12" s="272"/>
      <c r="CZI12" s="272"/>
      <c r="CZJ12" s="272"/>
      <c r="CZK12" s="272"/>
      <c r="CZL12" s="272"/>
      <c r="CZM12" s="272"/>
      <c r="CZN12" s="272"/>
      <c r="CZO12" s="272"/>
      <c r="CZP12" s="272"/>
      <c r="CZQ12" s="272"/>
      <c r="CZR12" s="272"/>
      <c r="CZS12" s="272"/>
      <c r="CZT12" s="272"/>
      <c r="CZU12" s="272"/>
      <c r="CZV12" s="272"/>
      <c r="CZW12" s="272"/>
      <c r="CZX12" s="272"/>
      <c r="CZY12" s="272"/>
      <c r="CZZ12" s="272"/>
      <c r="DAA12" s="272"/>
      <c r="DAB12" s="272"/>
      <c r="DAC12" s="272"/>
      <c r="DAD12" s="272"/>
      <c r="DAE12" s="272"/>
      <c r="DAF12" s="272"/>
      <c r="DAG12" s="272"/>
      <c r="DAH12" s="272"/>
      <c r="DAI12" s="272"/>
      <c r="DAJ12" s="272"/>
      <c r="DAK12" s="272"/>
      <c r="DAL12" s="272"/>
      <c r="DAM12" s="272"/>
      <c r="DAN12" s="272"/>
      <c r="DAO12" s="272"/>
      <c r="DAP12" s="272"/>
      <c r="DAQ12" s="272"/>
      <c r="DAR12" s="272"/>
      <c r="DAS12" s="272"/>
      <c r="DAT12" s="272"/>
      <c r="DAU12" s="272"/>
      <c r="DAV12" s="272"/>
      <c r="DAW12" s="272"/>
      <c r="DAX12" s="272"/>
      <c r="DAY12" s="272"/>
      <c r="DAZ12" s="272"/>
      <c r="DBA12" s="272"/>
      <c r="DBB12" s="272"/>
      <c r="DBC12" s="272"/>
      <c r="DBD12" s="272"/>
      <c r="DBE12" s="272"/>
      <c r="DBF12" s="272"/>
      <c r="DBG12" s="272"/>
      <c r="DBH12" s="272"/>
      <c r="DBI12" s="272"/>
      <c r="DBJ12" s="272"/>
      <c r="DBK12" s="272"/>
      <c r="DBL12" s="272"/>
      <c r="DBM12" s="272"/>
      <c r="DBN12" s="272"/>
      <c r="DBO12" s="272"/>
      <c r="DBP12" s="272"/>
      <c r="DBQ12" s="272"/>
      <c r="DBR12" s="272"/>
      <c r="DBS12" s="272"/>
      <c r="DBT12" s="272"/>
      <c r="DBU12" s="272"/>
      <c r="DBV12" s="272"/>
      <c r="DBW12" s="272"/>
      <c r="DBX12" s="272"/>
      <c r="DBY12" s="272"/>
      <c r="DBZ12" s="272"/>
      <c r="DCA12" s="272"/>
      <c r="DCB12" s="272"/>
      <c r="DCC12" s="272"/>
      <c r="DCD12" s="272"/>
      <c r="DCE12" s="272"/>
      <c r="DCF12" s="272"/>
      <c r="DCG12" s="272"/>
      <c r="DCH12" s="272"/>
      <c r="DCI12" s="272"/>
      <c r="DCJ12" s="272"/>
      <c r="DCK12" s="272"/>
      <c r="DCL12" s="272"/>
      <c r="DCM12" s="272"/>
      <c r="DCN12" s="272"/>
      <c r="DCO12" s="272"/>
      <c r="DCP12" s="272"/>
      <c r="DCQ12" s="272"/>
      <c r="DCR12" s="272"/>
      <c r="DCS12" s="272"/>
      <c r="DCT12" s="272"/>
      <c r="DCU12" s="272"/>
      <c r="DCV12" s="272"/>
      <c r="DCW12" s="272"/>
      <c r="DCX12" s="272"/>
      <c r="DCY12" s="272"/>
      <c r="DCZ12" s="272"/>
      <c r="DDA12" s="272"/>
      <c r="DDB12" s="272"/>
      <c r="DDC12" s="272"/>
      <c r="DDD12" s="272"/>
      <c r="DDE12" s="272"/>
      <c r="DDF12" s="272"/>
      <c r="DDG12" s="272"/>
      <c r="DDH12" s="272"/>
      <c r="DDI12" s="272"/>
      <c r="DDJ12" s="272"/>
      <c r="DDK12" s="272"/>
      <c r="DDL12" s="272"/>
      <c r="DDM12" s="272"/>
      <c r="DDN12" s="272"/>
      <c r="DDO12" s="272"/>
      <c r="DDP12" s="272"/>
      <c r="DDQ12" s="272"/>
      <c r="DDR12" s="272"/>
      <c r="DDS12" s="272"/>
      <c r="DDT12" s="272"/>
      <c r="DDU12" s="272"/>
      <c r="DDV12" s="272"/>
      <c r="DDW12" s="272"/>
      <c r="DDX12" s="272"/>
      <c r="DDY12" s="272"/>
      <c r="DDZ12" s="272"/>
      <c r="DEA12" s="272"/>
      <c r="DEB12" s="272"/>
      <c r="DEC12" s="272"/>
      <c r="DED12" s="272"/>
      <c r="DEE12" s="272"/>
      <c r="DEF12" s="272"/>
      <c r="DEG12" s="272"/>
      <c r="DEH12" s="272"/>
      <c r="DEI12" s="272"/>
      <c r="DEJ12" s="272"/>
      <c r="DEK12" s="272"/>
      <c r="DEL12" s="272"/>
      <c r="DEM12" s="272"/>
      <c r="DEN12" s="272"/>
      <c r="DEO12" s="272"/>
      <c r="DEP12" s="272"/>
      <c r="DEQ12" s="272"/>
      <c r="DER12" s="272"/>
      <c r="DES12" s="272"/>
      <c r="DET12" s="272"/>
      <c r="DEU12" s="272"/>
      <c r="DEV12" s="272"/>
      <c r="DEW12" s="272"/>
      <c r="DEX12" s="272"/>
      <c r="DEY12" s="272"/>
      <c r="DEZ12" s="272"/>
      <c r="DFA12" s="272"/>
      <c r="DFB12" s="272"/>
      <c r="DFC12" s="272"/>
      <c r="DFD12" s="272"/>
      <c r="DFE12" s="272"/>
      <c r="DFF12" s="272"/>
      <c r="DFG12" s="272"/>
      <c r="DFH12" s="272"/>
      <c r="DFI12" s="272"/>
      <c r="DFJ12" s="272"/>
      <c r="DFK12" s="272"/>
      <c r="DFL12" s="272"/>
      <c r="DFM12" s="272"/>
      <c r="DFN12" s="263"/>
      <c r="DFO12" s="263"/>
      <c r="DFP12" s="263"/>
      <c r="DFQ12" s="263"/>
      <c r="DFR12" s="263"/>
      <c r="DFS12" s="263"/>
      <c r="DFT12" s="263"/>
      <c r="DFU12" s="263"/>
      <c r="DFV12" s="263"/>
      <c r="DFW12" s="263"/>
      <c r="DFX12" s="263"/>
      <c r="DFY12" s="263"/>
      <c r="DFZ12" s="263"/>
      <c r="DGA12" s="263"/>
      <c r="DGB12" s="263"/>
      <c r="DGC12" s="263"/>
      <c r="DGD12" s="263"/>
      <c r="DGE12" s="263"/>
      <c r="DGF12" s="263"/>
      <c r="DGG12" s="263"/>
      <c r="DGH12" s="272"/>
      <c r="DGI12" s="272"/>
      <c r="DGJ12" s="272"/>
      <c r="DGK12" s="272"/>
      <c r="DGL12" s="272"/>
      <c r="DGM12" s="272"/>
      <c r="DGN12" s="272"/>
      <c r="DGO12" s="272"/>
      <c r="DGP12" s="272"/>
      <c r="DGQ12" s="272"/>
      <c r="DGR12" s="272"/>
      <c r="DGS12" s="272"/>
      <c r="DGT12" s="272"/>
      <c r="DGU12" s="272"/>
      <c r="DGV12" s="272"/>
      <c r="DGW12" s="272"/>
      <c r="DGX12" s="272"/>
      <c r="DGY12" s="272"/>
      <c r="DGZ12" s="272"/>
      <c r="DHA12" s="272"/>
      <c r="DHB12" s="272"/>
      <c r="DHC12" s="272"/>
      <c r="DHD12" s="272"/>
      <c r="DHE12" s="272"/>
      <c r="DHF12" s="272"/>
      <c r="DHG12" s="272"/>
      <c r="DHH12" s="272"/>
      <c r="DHI12" s="272"/>
      <c r="DHJ12" s="272"/>
      <c r="DHK12" s="272"/>
      <c r="DHL12" s="272"/>
      <c r="DHM12" s="272"/>
      <c r="DHN12" s="272"/>
      <c r="DHO12" s="272"/>
      <c r="DHP12" s="272"/>
      <c r="DHQ12" s="272"/>
      <c r="DHR12" s="272"/>
      <c r="DHS12" s="272"/>
      <c r="DHT12" s="272"/>
      <c r="DHU12" s="272"/>
      <c r="DHV12" s="272"/>
      <c r="DHW12" s="272"/>
      <c r="DHX12" s="272"/>
      <c r="DHY12" s="272"/>
      <c r="DHZ12" s="272"/>
      <c r="DIA12" s="272"/>
      <c r="DIB12" s="272"/>
      <c r="DIC12" s="272"/>
      <c r="DID12" s="272"/>
      <c r="DIE12" s="272"/>
      <c r="DIF12" s="272"/>
      <c r="DIG12" s="272"/>
      <c r="DIH12" s="272"/>
      <c r="DII12" s="272"/>
      <c r="DIJ12" s="272"/>
      <c r="DIK12" s="272"/>
      <c r="DIL12" s="272"/>
      <c r="DIM12" s="272"/>
      <c r="DIN12" s="272"/>
      <c r="DIO12" s="272"/>
      <c r="DIP12" s="272"/>
      <c r="DIQ12" s="272"/>
      <c r="DIR12" s="272"/>
      <c r="DIS12" s="272"/>
      <c r="DIT12" s="272"/>
      <c r="DIU12" s="272"/>
      <c r="DIV12" s="272"/>
      <c r="DIW12" s="272"/>
      <c r="DIX12" s="272"/>
      <c r="DIY12" s="272"/>
      <c r="DIZ12" s="272"/>
      <c r="DJA12" s="272"/>
      <c r="DJB12" s="272"/>
      <c r="DJC12" s="272"/>
      <c r="DJD12" s="272"/>
      <c r="DJE12" s="272"/>
      <c r="DJF12" s="272"/>
      <c r="DJG12" s="272"/>
      <c r="DJH12" s="272"/>
      <c r="DJI12" s="272"/>
      <c r="DJJ12" s="272"/>
      <c r="DJK12" s="272"/>
      <c r="DJL12" s="272"/>
      <c r="DJM12" s="272"/>
      <c r="DJN12" s="272"/>
      <c r="DJO12" s="272"/>
      <c r="DJP12" s="272"/>
      <c r="DJQ12" s="272"/>
      <c r="DJR12" s="272"/>
      <c r="DJS12" s="272"/>
      <c r="DJT12" s="272"/>
      <c r="DJU12" s="272"/>
      <c r="DJV12" s="272"/>
      <c r="DJW12" s="272"/>
      <c r="DJX12" s="272"/>
      <c r="DJY12" s="272"/>
      <c r="DJZ12" s="272"/>
      <c r="DKA12" s="272"/>
      <c r="DKB12" s="272"/>
      <c r="DKC12" s="272"/>
      <c r="DKD12" s="272"/>
      <c r="DKE12" s="272"/>
      <c r="DKF12" s="272"/>
      <c r="DKG12" s="272"/>
      <c r="DKH12" s="272"/>
      <c r="DKI12" s="272"/>
      <c r="DKJ12" s="272"/>
      <c r="DKK12" s="272"/>
      <c r="DKL12" s="272"/>
      <c r="DKM12" s="272"/>
      <c r="DKN12" s="272"/>
      <c r="DKO12" s="272"/>
      <c r="DKP12" s="272"/>
      <c r="DKQ12" s="272"/>
      <c r="DKR12" s="272"/>
      <c r="DKS12" s="272"/>
      <c r="DKT12" s="272"/>
      <c r="DKU12" s="272"/>
      <c r="DKV12" s="272"/>
      <c r="DKW12" s="272"/>
      <c r="DKX12" s="272"/>
      <c r="DKY12" s="272"/>
      <c r="DKZ12" s="272"/>
      <c r="DLA12" s="272"/>
      <c r="DLB12" s="272"/>
      <c r="DLC12" s="272"/>
      <c r="DLD12" s="272"/>
      <c r="DLE12" s="272"/>
      <c r="DLF12" s="272"/>
      <c r="DLG12" s="272"/>
      <c r="DLH12" s="272"/>
      <c r="DLI12" s="272"/>
      <c r="DLJ12" s="272"/>
      <c r="DLK12" s="272"/>
      <c r="DLL12" s="272"/>
      <c r="DLM12" s="272"/>
      <c r="DLN12" s="272"/>
      <c r="DLO12" s="272"/>
      <c r="DLP12" s="272"/>
      <c r="DLQ12" s="272"/>
      <c r="DLR12" s="272"/>
      <c r="DLS12" s="272"/>
      <c r="DLT12" s="272"/>
      <c r="DLU12" s="272"/>
      <c r="DLV12" s="272"/>
      <c r="DLW12" s="272"/>
      <c r="DLX12" s="272"/>
      <c r="DLY12" s="272"/>
      <c r="DLZ12" s="272"/>
      <c r="DMA12" s="272"/>
      <c r="DMB12" s="272"/>
      <c r="DMC12" s="272"/>
      <c r="DMD12" s="272"/>
      <c r="DME12" s="272"/>
      <c r="DMF12" s="272"/>
      <c r="DMG12" s="272"/>
      <c r="DMH12" s="272"/>
      <c r="DMI12" s="272"/>
      <c r="DMJ12" s="272"/>
      <c r="DMK12" s="272"/>
      <c r="DML12" s="272"/>
      <c r="DMM12" s="272"/>
      <c r="DMN12" s="272"/>
      <c r="DMO12" s="272"/>
      <c r="DMP12" s="272"/>
      <c r="DMQ12" s="272"/>
      <c r="DMR12" s="272"/>
      <c r="DMS12" s="272"/>
      <c r="DMT12" s="272"/>
      <c r="DMU12" s="272"/>
      <c r="DMV12" s="272"/>
      <c r="DMW12" s="272"/>
      <c r="DMX12" s="272"/>
      <c r="DMY12" s="272"/>
      <c r="DMZ12" s="272"/>
      <c r="DNA12" s="272"/>
      <c r="DNB12" s="272"/>
      <c r="DNC12" s="272"/>
      <c r="DND12" s="272"/>
      <c r="DNE12" s="272"/>
      <c r="DNF12" s="272"/>
      <c r="DNG12" s="272"/>
      <c r="DNH12" s="272"/>
      <c r="DNI12" s="272"/>
      <c r="DNJ12" s="272"/>
      <c r="DNK12" s="272"/>
      <c r="DNL12" s="272"/>
      <c r="DNM12" s="272"/>
      <c r="DNN12" s="272"/>
      <c r="DNO12" s="272"/>
      <c r="DNP12" s="272"/>
      <c r="DNQ12" s="272"/>
      <c r="DNR12" s="272"/>
      <c r="DNS12" s="272"/>
      <c r="DNT12" s="272"/>
      <c r="DNU12" s="272"/>
      <c r="DNV12" s="272"/>
      <c r="DNW12" s="272"/>
      <c r="DNX12" s="272"/>
      <c r="DNY12" s="272"/>
      <c r="DNZ12" s="272"/>
      <c r="DOA12" s="272"/>
      <c r="DOB12" s="272"/>
      <c r="DOC12" s="272"/>
      <c r="DOD12" s="272"/>
      <c r="DOE12" s="272"/>
      <c r="DOF12" s="272"/>
      <c r="DOG12" s="272"/>
      <c r="DOH12" s="272"/>
      <c r="DOI12" s="272"/>
      <c r="DOJ12" s="272"/>
      <c r="DOK12" s="272"/>
      <c r="DOL12" s="272"/>
      <c r="DOM12" s="272"/>
      <c r="DON12" s="272"/>
      <c r="DOO12" s="272"/>
      <c r="DOP12" s="272"/>
      <c r="DOQ12" s="272"/>
      <c r="DOR12" s="272"/>
      <c r="DOS12" s="272"/>
      <c r="DOT12" s="272"/>
      <c r="DOU12" s="272"/>
      <c r="DOV12" s="272"/>
      <c r="DOW12" s="272"/>
      <c r="DOX12" s="272"/>
      <c r="DOY12" s="272"/>
      <c r="DOZ12" s="272"/>
      <c r="DPA12" s="272"/>
      <c r="DPB12" s="272"/>
      <c r="DPC12" s="272"/>
      <c r="DPD12" s="272"/>
      <c r="DPE12" s="272"/>
      <c r="DPF12" s="272"/>
      <c r="DPG12" s="272"/>
      <c r="DPH12" s="272"/>
      <c r="DPI12" s="272"/>
      <c r="DPJ12" s="272"/>
      <c r="DPK12" s="272"/>
      <c r="DPL12" s="272"/>
      <c r="DPM12" s="272"/>
      <c r="DPN12" s="272"/>
      <c r="DPO12" s="272"/>
      <c r="DPP12" s="272"/>
      <c r="DPQ12" s="272"/>
      <c r="DPR12" s="272"/>
      <c r="DPS12" s="272"/>
      <c r="DPT12" s="272"/>
      <c r="DPU12" s="272"/>
      <c r="DPV12" s="272"/>
      <c r="DPW12" s="272"/>
      <c r="DPX12" s="272"/>
      <c r="DPY12" s="272"/>
      <c r="DPZ12" s="272"/>
      <c r="DQA12" s="272"/>
      <c r="DQB12" s="272"/>
      <c r="DQC12" s="272"/>
      <c r="DQD12" s="272"/>
      <c r="DQE12" s="272"/>
      <c r="DQF12" s="272"/>
      <c r="DQG12" s="272"/>
      <c r="DQH12" s="272"/>
      <c r="DQI12" s="272"/>
      <c r="DQJ12" s="272"/>
      <c r="DQK12" s="272"/>
      <c r="DQL12" s="272"/>
      <c r="DQM12" s="272"/>
      <c r="DQN12" s="272"/>
      <c r="DQO12" s="272"/>
      <c r="DQP12" s="272"/>
      <c r="DQQ12" s="272"/>
      <c r="DQR12" s="272"/>
      <c r="DQS12" s="272"/>
      <c r="DQT12" s="272"/>
      <c r="DQU12" s="272"/>
      <c r="DQV12" s="272"/>
      <c r="DQW12" s="272"/>
      <c r="DQX12" s="272"/>
      <c r="DQY12" s="272"/>
      <c r="DQZ12" s="272"/>
      <c r="DRA12" s="272"/>
      <c r="DRB12" s="272"/>
      <c r="DRC12" s="272"/>
      <c r="DRD12" s="272"/>
      <c r="DRE12" s="272"/>
      <c r="DRF12" s="272"/>
      <c r="DRG12" s="272"/>
      <c r="DRH12" s="272"/>
      <c r="DRI12" s="272"/>
      <c r="DRJ12" s="272"/>
      <c r="DRK12" s="272"/>
      <c r="DRL12" s="272"/>
      <c r="DRM12" s="272"/>
      <c r="DRN12" s="272"/>
      <c r="DRO12" s="272"/>
      <c r="DRP12" s="272"/>
      <c r="DRQ12" s="272"/>
      <c r="DRR12" s="272"/>
      <c r="DRS12" s="272"/>
      <c r="DRT12" s="272"/>
      <c r="DRU12" s="272"/>
      <c r="DRV12" s="272"/>
      <c r="DRW12" s="272"/>
      <c r="DRX12" s="272"/>
      <c r="DRY12" s="272"/>
      <c r="DRZ12" s="272"/>
      <c r="DSA12" s="272"/>
      <c r="DSB12" s="272"/>
      <c r="DSC12" s="272"/>
      <c r="DSD12" s="272"/>
      <c r="DSE12" s="272"/>
      <c r="DSF12" s="272"/>
      <c r="DSG12" s="272"/>
      <c r="DSH12" s="272"/>
      <c r="DSI12" s="272"/>
      <c r="DSJ12" s="272"/>
      <c r="DSK12" s="272"/>
      <c r="DSL12" s="272"/>
      <c r="DSM12" s="272"/>
      <c r="DSN12" s="272"/>
      <c r="DSO12" s="272"/>
      <c r="DSP12" s="272"/>
      <c r="DSQ12" s="272"/>
      <c r="DSR12" s="272"/>
      <c r="DSS12" s="272"/>
      <c r="DST12" s="272"/>
      <c r="DSU12" s="272"/>
      <c r="DSV12" s="272"/>
      <c r="DSW12" s="272"/>
      <c r="DSX12" s="272"/>
      <c r="DSY12" s="272"/>
      <c r="DSZ12" s="272"/>
      <c r="DTA12" s="272"/>
      <c r="DTB12" s="272"/>
      <c r="DTC12" s="272"/>
      <c r="DTD12" s="272"/>
      <c r="DTE12" s="272"/>
      <c r="DTF12" s="272"/>
      <c r="DTG12" s="272"/>
      <c r="DTH12" s="272"/>
      <c r="DTI12" s="272"/>
      <c r="DTJ12" s="272"/>
      <c r="DTK12" s="272"/>
      <c r="DTL12" s="272"/>
      <c r="DTM12" s="272"/>
      <c r="DTN12" s="272"/>
      <c r="DTO12" s="272"/>
      <c r="DTP12" s="272"/>
      <c r="DTQ12" s="272"/>
      <c r="DTR12" s="272"/>
      <c r="DTS12" s="272"/>
      <c r="DTT12" s="272"/>
      <c r="DTU12" s="272"/>
      <c r="DTV12" s="272"/>
      <c r="DTW12" s="272"/>
      <c r="DTX12" s="272"/>
      <c r="DTY12" s="272"/>
      <c r="DTZ12" s="272"/>
      <c r="DUA12" s="272"/>
      <c r="DUB12" s="272"/>
      <c r="DUC12" s="272"/>
      <c r="DUD12" s="272"/>
      <c r="DUE12" s="272"/>
      <c r="DUF12" s="272"/>
      <c r="DUG12" s="272"/>
      <c r="DUH12" s="272"/>
      <c r="DUI12" s="272"/>
      <c r="DUJ12" s="272"/>
      <c r="DUK12" s="272"/>
      <c r="DUL12" s="272"/>
      <c r="DUM12" s="272"/>
      <c r="DUN12" s="272"/>
      <c r="DUO12" s="272"/>
      <c r="DUP12" s="272"/>
      <c r="DUQ12" s="272"/>
      <c r="DUR12" s="272"/>
      <c r="DUS12" s="272"/>
      <c r="DUT12" s="272"/>
      <c r="DUU12" s="272"/>
      <c r="DUV12" s="272"/>
      <c r="DUW12" s="272"/>
      <c r="DUX12" s="272"/>
      <c r="DUY12" s="272"/>
      <c r="DUZ12" s="272"/>
      <c r="DVA12" s="272"/>
      <c r="DVB12" s="272"/>
      <c r="DVC12" s="272"/>
      <c r="DVD12" s="272"/>
      <c r="DVE12" s="272"/>
      <c r="DVF12" s="272"/>
      <c r="DVG12" s="272"/>
      <c r="DVH12" s="272"/>
      <c r="DVI12" s="272"/>
      <c r="DVJ12" s="272"/>
      <c r="DVK12" s="272"/>
      <c r="DVL12" s="272"/>
      <c r="DVM12" s="272"/>
      <c r="DVN12" s="272"/>
      <c r="DVO12" s="272"/>
      <c r="DVP12" s="272"/>
      <c r="DVQ12" s="272"/>
      <c r="DVR12" s="272"/>
      <c r="DVS12" s="272"/>
      <c r="DVT12" s="272"/>
      <c r="DVU12" s="272"/>
      <c r="DVV12" s="272"/>
      <c r="DVW12" s="272"/>
      <c r="DVX12" s="272"/>
      <c r="DVY12" s="272"/>
      <c r="DVZ12" s="272"/>
      <c r="DWA12" s="272"/>
      <c r="DWB12" s="272"/>
      <c r="DWC12" s="272"/>
      <c r="DWD12" s="272"/>
      <c r="DWE12" s="272"/>
      <c r="DWF12" s="272"/>
      <c r="DWG12" s="272"/>
      <c r="DWH12" s="272"/>
      <c r="DWI12" s="272"/>
      <c r="DWJ12" s="272"/>
      <c r="DWK12" s="272"/>
      <c r="DWL12" s="272"/>
      <c r="DWM12" s="272"/>
      <c r="DWN12" s="272"/>
      <c r="DWO12" s="272"/>
      <c r="DWP12" s="272"/>
      <c r="DWQ12" s="272"/>
      <c r="DWR12" s="272"/>
      <c r="DWS12" s="272"/>
      <c r="DWT12" s="272"/>
      <c r="DWU12" s="272"/>
      <c r="DWV12" s="272"/>
      <c r="DWW12" s="272"/>
      <c r="DWX12" s="272"/>
      <c r="DWY12" s="272"/>
      <c r="DWZ12" s="272"/>
      <c r="DXA12" s="272"/>
      <c r="DXB12" s="272"/>
      <c r="DXC12" s="272"/>
      <c r="DXD12" s="272"/>
      <c r="DXE12" s="272"/>
      <c r="DXF12" s="272"/>
      <c r="DXG12" s="272"/>
      <c r="DXH12" s="272"/>
      <c r="DXI12" s="272"/>
      <c r="DXJ12" s="272"/>
      <c r="DXK12" s="272"/>
      <c r="DXL12" s="272"/>
      <c r="DXM12" s="272"/>
      <c r="DXN12" s="272"/>
      <c r="DXO12" s="272"/>
      <c r="DXP12" s="272"/>
      <c r="DXQ12" s="272"/>
      <c r="DXR12" s="272"/>
      <c r="DXS12" s="272"/>
      <c r="DXT12" s="272"/>
      <c r="DXU12" s="272"/>
      <c r="DXV12" s="272"/>
      <c r="DXW12" s="272"/>
      <c r="DXX12" s="272"/>
      <c r="DXY12" s="272"/>
      <c r="DXZ12" s="272"/>
      <c r="DYA12" s="272"/>
      <c r="DYB12" s="272"/>
      <c r="DYC12" s="272"/>
      <c r="DYD12" s="272"/>
      <c r="DYE12" s="272"/>
      <c r="DYF12" s="272"/>
      <c r="DYG12" s="272"/>
      <c r="DYH12" s="272"/>
      <c r="DYI12" s="272"/>
      <c r="DYJ12" s="272"/>
      <c r="DYK12" s="272"/>
      <c r="DYL12" s="272"/>
      <c r="DYM12" s="272"/>
      <c r="DYN12" s="272"/>
      <c r="DYO12" s="272"/>
      <c r="DYP12" s="272"/>
      <c r="DYQ12" s="272"/>
      <c r="DYR12" s="272"/>
      <c r="DYS12" s="272"/>
      <c r="DYT12" s="272"/>
      <c r="DYU12" s="272"/>
      <c r="DYV12" s="272"/>
      <c r="DYW12" s="272"/>
      <c r="DYX12" s="272"/>
      <c r="DYY12" s="272"/>
      <c r="DYZ12" s="272"/>
      <c r="DZA12" s="272"/>
      <c r="DZB12" s="272"/>
      <c r="DZC12" s="272"/>
      <c r="DZD12" s="272"/>
      <c r="DZE12" s="272"/>
      <c r="DZF12" s="272"/>
      <c r="DZG12" s="272"/>
      <c r="DZH12" s="272"/>
      <c r="DZI12" s="272"/>
      <c r="DZJ12" s="272"/>
      <c r="DZK12" s="261" t="s">
        <v>1</v>
      </c>
      <c r="DZL12" s="261" t="s">
        <v>1</v>
      </c>
      <c r="DZM12" s="261" t="s">
        <v>1</v>
      </c>
      <c r="DZN12" s="265" t="s">
        <v>727</v>
      </c>
    </row>
    <row r="13" spans="1:3394" s="365" customFormat="1" ht="30" customHeight="1" x14ac:dyDescent="0.25">
      <c r="A13" s="263" t="s">
        <v>2644</v>
      </c>
      <c r="B13" s="263" t="s">
        <v>2644</v>
      </c>
      <c r="C13" s="265" t="s">
        <v>1</v>
      </c>
      <c r="D13" s="272" t="s">
        <v>6725</v>
      </c>
      <c r="E13" s="272" t="s">
        <v>1</v>
      </c>
      <c r="F13" s="221" t="s">
        <v>514</v>
      </c>
      <c r="G13" s="272" t="s">
        <v>1</v>
      </c>
      <c r="H13" s="272" t="s">
        <v>1</v>
      </c>
      <c r="I13" s="272" t="s">
        <v>1</v>
      </c>
      <c r="J13" s="272" t="s">
        <v>1</v>
      </c>
      <c r="K13" s="272" t="s">
        <v>1</v>
      </c>
      <c r="L13" s="272" t="s">
        <v>1</v>
      </c>
      <c r="M13" s="273" t="s">
        <v>1</v>
      </c>
      <c r="N13" s="273"/>
      <c r="O13" s="272"/>
      <c r="P13" s="272" t="s">
        <v>1546</v>
      </c>
      <c r="Q13" s="272" t="s">
        <v>1771</v>
      </c>
      <c r="R13" s="272" t="s">
        <v>1569</v>
      </c>
      <c r="S13" s="272" t="s">
        <v>1</v>
      </c>
      <c r="T13" s="272" t="s">
        <v>1</v>
      </c>
      <c r="U13" s="272"/>
      <c r="V13" s="272" t="s">
        <v>749</v>
      </c>
      <c r="W13" s="272" t="s">
        <v>1570</v>
      </c>
      <c r="X13" s="272" t="s">
        <v>1571</v>
      </c>
      <c r="Y13" s="267">
        <f>DAY(DataSource!D50)</f>
        <v>31</v>
      </c>
      <c r="Z13" s="267">
        <f>MONTH(DataSource!D50)</f>
        <v>3</v>
      </c>
      <c r="AA13" s="267">
        <f>YEAR(DataSource!D50)</f>
        <v>1999</v>
      </c>
      <c r="AB13" s="272" t="s">
        <v>750</v>
      </c>
      <c r="AC13" s="272" t="s">
        <v>1551</v>
      </c>
      <c r="AD13" s="272" t="s">
        <v>1552</v>
      </c>
      <c r="AE13" s="272"/>
      <c r="AF13" s="272"/>
      <c r="AG13" s="272"/>
      <c r="AH13" s="272"/>
      <c r="AI13" s="272" t="s">
        <v>512</v>
      </c>
      <c r="AJ13" s="272"/>
      <c r="AK13" s="272"/>
      <c r="AL13" s="272"/>
      <c r="AM13" s="272"/>
      <c r="AN13" s="272"/>
      <c r="AO13" s="272"/>
      <c r="AP13" s="272"/>
      <c r="AQ13" s="272"/>
      <c r="AR13" s="272"/>
      <c r="AS13" s="272"/>
      <c r="AT13" s="272"/>
      <c r="AU13" s="272"/>
      <c r="AV13" s="272"/>
      <c r="AW13" s="272"/>
      <c r="AX13" s="272"/>
      <c r="AY13" s="272" t="s">
        <v>1</v>
      </c>
      <c r="AZ13" s="272" t="s">
        <v>1</v>
      </c>
      <c r="BA13" s="272" t="s">
        <v>1</v>
      </c>
      <c r="BB13" s="272"/>
      <c r="BC13" s="272"/>
      <c r="BD13" s="272"/>
      <c r="BE13" s="272" t="s">
        <v>1</v>
      </c>
      <c r="BF13" s="272"/>
      <c r="BG13" s="272"/>
      <c r="BH13" s="272"/>
      <c r="BI13" s="272"/>
      <c r="BJ13" s="272"/>
      <c r="BK13" s="272" t="s">
        <v>1553</v>
      </c>
      <c r="BL13" s="272"/>
      <c r="BM13" s="272" t="s">
        <v>1</v>
      </c>
      <c r="BN13" s="272"/>
      <c r="BO13" s="272" t="s">
        <v>1</v>
      </c>
      <c r="BP13" s="272" t="s">
        <v>1</v>
      </c>
      <c r="BQ13" s="272" t="s">
        <v>1</v>
      </c>
      <c r="BR13" s="272">
        <v>120000</v>
      </c>
      <c r="BS13" s="272"/>
      <c r="BT13" s="272"/>
      <c r="BU13" s="272"/>
      <c r="BV13" s="272"/>
      <c r="BW13" s="272">
        <v>60</v>
      </c>
      <c r="BX13" s="272"/>
      <c r="BY13" s="272"/>
      <c r="BZ13" s="272" t="s">
        <v>701</v>
      </c>
      <c r="CA13" s="272" t="s">
        <v>492</v>
      </c>
      <c r="CB13" s="272"/>
      <c r="CC13" s="272"/>
      <c r="CD13" s="272"/>
      <c r="CE13" s="274"/>
      <c r="CF13" s="272">
        <v>4</v>
      </c>
      <c r="CG13" s="272"/>
      <c r="CH13" s="275"/>
      <c r="CI13" s="275"/>
      <c r="CJ13" s="272"/>
      <c r="CK13" s="272" t="s">
        <v>1</v>
      </c>
      <c r="CL13" s="272"/>
      <c r="CM13" s="272"/>
      <c r="CN13" s="272" t="s">
        <v>492</v>
      </c>
      <c r="CO13" s="272" t="s">
        <v>1</v>
      </c>
      <c r="CP13" s="272"/>
      <c r="CQ13" s="272"/>
      <c r="CR13" s="272"/>
      <c r="CS13" s="272"/>
      <c r="CT13" s="272"/>
      <c r="CU13" s="272"/>
      <c r="CV13" s="272"/>
      <c r="CW13" s="272"/>
      <c r="CX13" s="272"/>
      <c r="CY13" s="272"/>
      <c r="CZ13" s="272"/>
      <c r="DA13" s="272"/>
      <c r="DB13" s="272"/>
      <c r="DC13" s="272"/>
      <c r="DD13" s="272" t="s">
        <v>1</v>
      </c>
      <c r="DE13" s="272"/>
      <c r="DF13" s="272"/>
      <c r="DG13" s="272"/>
      <c r="DH13" s="272"/>
      <c r="DI13" s="272"/>
      <c r="DJ13" s="272"/>
      <c r="DK13" s="272"/>
      <c r="DL13" s="272"/>
      <c r="DM13" s="272"/>
      <c r="DN13" s="272"/>
      <c r="DO13" s="272"/>
      <c r="DP13" s="272"/>
      <c r="DQ13" s="272"/>
      <c r="DR13" s="272"/>
      <c r="DS13" s="272"/>
      <c r="DT13" s="272"/>
      <c r="DU13" s="272"/>
      <c r="DV13" s="275"/>
      <c r="DW13" s="275"/>
      <c r="DX13" s="275"/>
      <c r="DY13" s="272"/>
      <c r="DZ13" s="272"/>
      <c r="EA13" s="272"/>
      <c r="EB13" s="272"/>
      <c r="EC13" s="272"/>
      <c r="ED13" s="272"/>
      <c r="EE13" s="272"/>
      <c r="EF13" s="272"/>
      <c r="EG13" s="272"/>
      <c r="EH13" s="272"/>
      <c r="EI13" s="272"/>
      <c r="EJ13" s="272"/>
      <c r="EK13" s="272"/>
      <c r="EL13" s="272"/>
      <c r="EM13" s="272"/>
      <c r="EN13" s="272"/>
      <c r="EO13" s="272"/>
      <c r="EP13" s="272"/>
      <c r="EQ13" s="272"/>
      <c r="ER13" s="272"/>
      <c r="ES13" s="272"/>
      <c r="ET13" s="272"/>
      <c r="EU13" s="272"/>
      <c r="EV13" s="272"/>
      <c r="EW13" s="272"/>
      <c r="EX13" s="272"/>
      <c r="EY13" s="272"/>
      <c r="EZ13" s="272"/>
      <c r="FA13" s="272"/>
      <c r="FB13" s="272"/>
      <c r="FC13" s="272"/>
      <c r="FD13" s="272"/>
      <c r="FE13" s="272"/>
      <c r="FF13" s="272"/>
      <c r="FG13" s="272"/>
      <c r="FH13" s="272"/>
      <c r="FI13" s="272"/>
      <c r="FJ13" s="272"/>
      <c r="FK13" s="272"/>
      <c r="FL13" s="272"/>
      <c r="FM13" s="272"/>
      <c r="FN13" s="272"/>
      <c r="FO13" s="272"/>
      <c r="FP13" s="272"/>
      <c r="FQ13" s="272"/>
      <c r="FR13" s="272"/>
      <c r="FS13" s="272"/>
      <c r="FT13" s="272"/>
      <c r="FU13" s="272"/>
      <c r="FV13" s="272"/>
      <c r="FW13" s="272"/>
      <c r="FX13" s="272"/>
      <c r="FY13" s="272"/>
      <c r="FZ13" s="272"/>
      <c r="GA13" s="272"/>
      <c r="GB13" s="274"/>
      <c r="GC13" s="272"/>
      <c r="GD13" s="275"/>
      <c r="GE13" s="275"/>
      <c r="GF13" s="272"/>
      <c r="GG13" s="272"/>
      <c r="GH13" s="272"/>
      <c r="GI13" s="272"/>
      <c r="GJ13" s="272"/>
      <c r="GK13" s="272"/>
      <c r="GL13" s="272"/>
      <c r="GM13" s="272"/>
      <c r="GN13" s="272"/>
      <c r="GO13" s="272"/>
      <c r="GP13" s="272"/>
      <c r="GQ13" s="272"/>
      <c r="GR13" s="272"/>
      <c r="GS13" s="272"/>
      <c r="GT13" s="272"/>
      <c r="GU13" s="272"/>
      <c r="GV13" s="272"/>
      <c r="GW13" s="272"/>
      <c r="GX13" s="272"/>
      <c r="GY13" s="272"/>
      <c r="GZ13" s="272"/>
      <c r="HA13" s="272"/>
      <c r="HB13" s="272"/>
      <c r="HC13" s="272"/>
      <c r="HD13" s="272"/>
      <c r="HE13" s="272"/>
      <c r="HF13" s="272"/>
      <c r="HG13" s="272"/>
      <c r="HH13" s="272"/>
      <c r="HI13" s="272"/>
      <c r="HJ13" s="272"/>
      <c r="HK13" s="272"/>
      <c r="HL13" s="272"/>
      <c r="HM13" s="272"/>
      <c r="HN13" s="272"/>
      <c r="HO13" s="272"/>
      <c r="HP13" s="272"/>
      <c r="HQ13" s="275"/>
      <c r="HR13" s="275"/>
      <c r="HS13" s="275"/>
      <c r="HT13" s="272"/>
      <c r="HU13" s="272"/>
      <c r="HV13" s="272"/>
      <c r="HW13" s="272"/>
      <c r="HX13" s="272"/>
      <c r="HY13" s="272"/>
      <c r="HZ13" s="272"/>
      <c r="IA13" s="272"/>
      <c r="IB13" s="272"/>
      <c r="IC13" s="272"/>
      <c r="ID13" s="272"/>
      <c r="IE13" s="272"/>
      <c r="IF13" s="272"/>
      <c r="IG13" s="272"/>
      <c r="IH13" s="272"/>
      <c r="II13" s="272"/>
      <c r="IJ13" s="272"/>
      <c r="IK13" s="272"/>
      <c r="IL13" s="272"/>
      <c r="IM13" s="272"/>
      <c r="IN13" s="272"/>
      <c r="IO13" s="272"/>
      <c r="IP13" s="272"/>
      <c r="IQ13" s="272"/>
      <c r="IR13" s="272"/>
      <c r="IS13" s="272"/>
      <c r="IT13" s="272"/>
      <c r="IU13" s="272"/>
      <c r="IV13" s="272"/>
      <c r="IW13" s="272"/>
      <c r="IX13" s="272"/>
      <c r="IY13" s="272"/>
      <c r="IZ13" s="272"/>
      <c r="JA13" s="272"/>
      <c r="JB13" s="272"/>
      <c r="JC13" s="272"/>
      <c r="JD13" s="272"/>
      <c r="JE13" s="272"/>
      <c r="JF13" s="272"/>
      <c r="JG13" s="272"/>
      <c r="JH13" s="272"/>
      <c r="JI13" s="272"/>
      <c r="JJ13" s="272"/>
      <c r="JK13" s="274"/>
      <c r="JL13" s="272"/>
      <c r="JM13" s="275"/>
      <c r="JN13" s="275"/>
      <c r="JO13" s="272"/>
      <c r="JP13" s="272"/>
      <c r="JQ13" s="272"/>
      <c r="JR13" s="272"/>
      <c r="JS13" s="272"/>
      <c r="JT13" s="272"/>
      <c r="JU13" s="272"/>
      <c r="JV13" s="272"/>
      <c r="JW13" s="272"/>
      <c r="JX13" s="272"/>
      <c r="JY13" s="272"/>
      <c r="JZ13" s="272"/>
      <c r="KA13" s="272"/>
      <c r="KB13" s="272"/>
      <c r="KC13" s="272"/>
      <c r="KD13" s="272"/>
      <c r="KE13" s="272"/>
      <c r="KF13" s="272"/>
      <c r="KG13" s="272"/>
      <c r="KH13" s="272"/>
      <c r="KI13" s="272"/>
      <c r="KJ13" s="272"/>
      <c r="KK13" s="272"/>
      <c r="KL13" s="272"/>
      <c r="KM13" s="272"/>
      <c r="KN13" s="272"/>
      <c r="KO13" s="272"/>
      <c r="KP13" s="272"/>
      <c r="KQ13" s="272"/>
      <c r="KR13" s="272"/>
      <c r="KS13" s="272"/>
      <c r="KT13" s="272"/>
      <c r="KU13" s="272"/>
      <c r="KV13" s="272"/>
      <c r="KW13" s="275"/>
      <c r="KX13" s="275"/>
      <c r="KY13" s="275"/>
      <c r="KZ13" s="272"/>
      <c r="LA13" s="272"/>
      <c r="LB13" s="272"/>
      <c r="LC13" s="272"/>
      <c r="LD13" s="272"/>
      <c r="LE13" s="272"/>
      <c r="LF13" s="272"/>
      <c r="LG13" s="272"/>
      <c r="LH13" s="272"/>
      <c r="LI13" s="272"/>
      <c r="LJ13" s="272"/>
      <c r="LK13" s="272"/>
      <c r="LL13" s="272"/>
      <c r="LM13" s="272"/>
      <c r="LN13" s="272"/>
      <c r="LO13" s="272"/>
      <c r="LP13" s="272"/>
      <c r="LQ13" s="272"/>
      <c r="LR13" s="272"/>
      <c r="LS13" s="272"/>
      <c r="LT13" s="272"/>
      <c r="LU13" s="272"/>
      <c r="LV13" s="272"/>
      <c r="LW13" s="272"/>
      <c r="LX13" s="272"/>
      <c r="LY13" s="272"/>
      <c r="LZ13" s="272"/>
      <c r="MA13" s="272"/>
      <c r="MB13" s="272"/>
      <c r="MC13" s="272"/>
      <c r="MD13" s="272"/>
      <c r="ME13" s="272"/>
      <c r="MF13" s="272"/>
      <c r="MG13" s="272"/>
      <c r="MH13" s="272"/>
      <c r="MI13" s="272"/>
      <c r="MJ13" s="272"/>
      <c r="MK13" s="272"/>
      <c r="ML13" s="272"/>
      <c r="MM13" s="272"/>
      <c r="MN13" s="272"/>
      <c r="MO13" s="272"/>
      <c r="MP13" s="272"/>
      <c r="MQ13" s="274"/>
      <c r="MR13" s="272"/>
      <c r="MS13" s="275"/>
      <c r="MT13" s="275"/>
      <c r="MU13" s="272"/>
      <c r="MV13" s="272"/>
      <c r="MW13" s="272"/>
      <c r="MX13" s="272"/>
      <c r="MY13" s="272"/>
      <c r="MZ13" s="272"/>
      <c r="NA13" s="272"/>
      <c r="NB13" s="272"/>
      <c r="NC13" s="272"/>
      <c r="ND13" s="272"/>
      <c r="NE13" s="272"/>
      <c r="NF13" s="272"/>
      <c r="NG13" s="272"/>
      <c r="NH13" s="272"/>
      <c r="NI13" s="272"/>
      <c r="NJ13" s="272"/>
      <c r="NK13" s="272"/>
      <c r="NL13" s="272"/>
      <c r="NM13" s="272"/>
      <c r="NN13" s="272"/>
      <c r="NO13" s="272"/>
      <c r="NP13" s="272"/>
      <c r="NQ13" s="272"/>
      <c r="NR13" s="272"/>
      <c r="NS13" s="272"/>
      <c r="NT13" s="272"/>
      <c r="NU13" s="272"/>
      <c r="NV13" s="272"/>
      <c r="NW13" s="272"/>
      <c r="NX13" s="272"/>
      <c r="NY13" s="272"/>
      <c r="NZ13" s="272"/>
      <c r="OA13" s="275"/>
      <c r="OB13" s="275"/>
      <c r="OC13" s="275"/>
      <c r="OD13" s="272"/>
      <c r="OE13" s="272"/>
      <c r="OF13" s="272"/>
      <c r="OG13" s="272"/>
      <c r="OH13" s="272"/>
      <c r="OI13" s="272"/>
      <c r="OJ13" s="272"/>
      <c r="OK13" s="272"/>
      <c r="OL13" s="272"/>
      <c r="OM13" s="272"/>
      <c r="ON13" s="272"/>
      <c r="OO13" s="272"/>
      <c r="OP13" s="272"/>
      <c r="OQ13" s="272"/>
      <c r="OR13" s="272"/>
      <c r="OS13" s="272"/>
      <c r="OT13" s="272"/>
      <c r="OU13" s="272"/>
      <c r="OV13" s="272"/>
      <c r="OW13" s="272"/>
      <c r="OX13" s="272"/>
      <c r="OY13" s="272"/>
      <c r="OZ13" s="272"/>
      <c r="PA13" s="272"/>
      <c r="PB13" s="272"/>
      <c r="PC13" s="272"/>
      <c r="PD13" s="272"/>
      <c r="PE13" s="272"/>
      <c r="PF13" s="272"/>
      <c r="PG13" s="272"/>
      <c r="PH13" s="272"/>
      <c r="PI13" s="272"/>
      <c r="PJ13" s="272"/>
      <c r="PK13" s="272"/>
      <c r="PL13" s="272"/>
      <c r="PM13" s="272"/>
      <c r="PN13" s="272"/>
      <c r="PO13" s="272"/>
      <c r="PP13" s="272"/>
      <c r="PQ13" s="272"/>
      <c r="PR13" s="272"/>
      <c r="PS13" s="272"/>
      <c r="PT13" s="272"/>
      <c r="PU13" s="274"/>
      <c r="PV13" s="272"/>
      <c r="PW13" s="275"/>
      <c r="PX13" s="275"/>
      <c r="PY13" s="272"/>
      <c r="PZ13" s="272"/>
      <c r="QA13" s="272"/>
      <c r="QB13" s="272"/>
      <c r="QC13" s="272"/>
      <c r="QD13" s="272"/>
      <c r="QE13" s="272"/>
      <c r="QF13" s="272"/>
      <c r="QG13" s="272"/>
      <c r="QH13" s="272"/>
      <c r="QI13" s="272"/>
      <c r="QJ13" s="272"/>
      <c r="QK13" s="272"/>
      <c r="QL13" s="272"/>
      <c r="QM13" s="272"/>
      <c r="QN13" s="272"/>
      <c r="QO13" s="272"/>
      <c r="QP13" s="272"/>
      <c r="QQ13" s="272"/>
      <c r="QR13" s="272"/>
      <c r="QS13" s="272"/>
      <c r="QT13" s="272"/>
      <c r="QU13" s="272"/>
      <c r="QV13" s="272"/>
      <c r="QW13" s="272"/>
      <c r="QX13" s="272"/>
      <c r="QY13" s="272"/>
      <c r="QZ13" s="272"/>
      <c r="RA13" s="272"/>
      <c r="RB13" s="272"/>
      <c r="RC13" s="272"/>
      <c r="RD13" s="272"/>
      <c r="RE13" s="275"/>
      <c r="RF13" s="275"/>
      <c r="RG13" s="275"/>
      <c r="RH13" s="272"/>
      <c r="RI13" s="272"/>
      <c r="RJ13" s="272"/>
      <c r="RK13" s="272"/>
      <c r="RL13" s="272"/>
      <c r="RM13" s="272"/>
      <c r="RN13" s="272"/>
      <c r="RO13" s="272"/>
      <c r="RP13" s="272"/>
      <c r="RQ13" s="272"/>
      <c r="RR13" s="272"/>
      <c r="RS13" s="272"/>
      <c r="RT13" s="272"/>
      <c r="RU13" s="272"/>
      <c r="RV13" s="272"/>
      <c r="RW13" s="272"/>
      <c r="RX13" s="272"/>
      <c r="RY13" s="272"/>
      <c r="RZ13" s="272"/>
      <c r="SA13" s="272"/>
      <c r="SB13" s="272"/>
      <c r="SC13" s="272"/>
      <c r="SD13" s="272"/>
      <c r="SE13" s="272"/>
      <c r="SF13" s="272"/>
      <c r="SG13" s="272"/>
      <c r="SH13" s="272"/>
      <c r="SI13" s="272"/>
      <c r="SJ13" s="272"/>
      <c r="SK13" s="272"/>
      <c r="SL13" s="272"/>
      <c r="SM13" s="272"/>
      <c r="SN13" s="272"/>
      <c r="SO13" s="272"/>
      <c r="SP13" s="272"/>
      <c r="SQ13" s="272"/>
      <c r="SR13" s="272"/>
      <c r="SS13" s="272"/>
      <c r="ST13" s="272"/>
      <c r="SU13" s="272"/>
      <c r="SV13" s="272"/>
      <c r="SW13" s="272"/>
      <c r="SX13" s="272"/>
      <c r="SY13" s="274"/>
      <c r="SZ13" s="272"/>
      <c r="TA13" s="275"/>
      <c r="TB13" s="275"/>
      <c r="TC13" s="272"/>
      <c r="TD13" s="272"/>
      <c r="TE13" s="272"/>
      <c r="TF13" s="272"/>
      <c r="TG13" s="272"/>
      <c r="TH13" s="272"/>
      <c r="TI13" s="272"/>
      <c r="TJ13" s="272"/>
      <c r="TK13" s="272"/>
      <c r="TL13" s="272"/>
      <c r="TM13" s="272"/>
      <c r="TN13" s="272"/>
      <c r="TO13" s="272"/>
      <c r="TP13" s="272"/>
      <c r="TQ13" s="272"/>
      <c r="TR13" s="272"/>
      <c r="TS13" s="272"/>
      <c r="TT13" s="272"/>
      <c r="TU13" s="272"/>
      <c r="TV13" s="272"/>
      <c r="TW13" s="272"/>
      <c r="TX13" s="272"/>
      <c r="TY13" s="272"/>
      <c r="TZ13" s="272"/>
      <c r="UA13" s="272"/>
      <c r="UB13" s="272"/>
      <c r="UC13" s="272"/>
      <c r="UD13" s="272"/>
      <c r="UE13" s="272"/>
      <c r="UF13" s="272"/>
      <c r="UG13" s="272"/>
      <c r="UH13" s="272"/>
      <c r="UI13" s="275"/>
      <c r="UJ13" s="275"/>
      <c r="UK13" s="275"/>
      <c r="UL13" s="272"/>
      <c r="UM13" s="272"/>
      <c r="UN13" s="272"/>
      <c r="UO13" s="272"/>
      <c r="UP13" s="272"/>
      <c r="UQ13" s="272"/>
      <c r="UR13" s="272"/>
      <c r="US13" s="272"/>
      <c r="UT13" s="272"/>
      <c r="UU13" s="272"/>
      <c r="UV13" s="272"/>
      <c r="UW13" s="272"/>
      <c r="UX13" s="272"/>
      <c r="UY13" s="272"/>
      <c r="UZ13" s="272"/>
      <c r="VA13" s="272"/>
      <c r="VB13" s="272"/>
      <c r="VC13" s="272"/>
      <c r="VD13" s="272" t="s">
        <v>1</v>
      </c>
      <c r="VE13" s="272" t="s">
        <v>1</v>
      </c>
      <c r="VF13" s="272" t="s">
        <v>1</v>
      </c>
      <c r="VG13" s="272"/>
      <c r="VH13" s="272" t="s">
        <v>1</v>
      </c>
      <c r="VI13" s="272" t="s">
        <v>1</v>
      </c>
      <c r="VJ13" s="272"/>
      <c r="VK13" s="276"/>
      <c r="VL13" s="272"/>
      <c r="VM13" s="272"/>
      <c r="VN13" s="272" t="s">
        <v>1</v>
      </c>
      <c r="VO13" s="272" t="s">
        <v>1</v>
      </c>
      <c r="VP13" s="272"/>
      <c r="VQ13" s="272"/>
      <c r="VR13" s="272"/>
      <c r="VS13" s="272"/>
      <c r="VT13" s="272"/>
      <c r="VU13" s="272" t="s">
        <v>702</v>
      </c>
      <c r="VV13" s="272"/>
      <c r="VW13" s="272"/>
      <c r="VX13" s="272" t="str">
        <f t="shared" ca="1" si="0"/>
        <v>testFVE3497@test.com</v>
      </c>
      <c r="VY13" s="272">
        <v>9876543212</v>
      </c>
      <c r="VZ13" s="272" t="s">
        <v>512</v>
      </c>
      <c r="WA13" s="272" t="s">
        <v>1</v>
      </c>
      <c r="WB13" s="272" t="s">
        <v>1</v>
      </c>
      <c r="WC13" s="272"/>
      <c r="WD13" s="272"/>
      <c r="WE13" s="272"/>
      <c r="WF13" s="272"/>
      <c r="WG13" s="272"/>
      <c r="WH13" s="272"/>
      <c r="WI13" s="272"/>
      <c r="WJ13" s="272"/>
      <c r="WK13" s="272"/>
      <c r="WL13" s="272"/>
      <c r="WM13" s="272" t="s">
        <v>1</v>
      </c>
      <c r="WN13" s="263" t="s">
        <v>1572</v>
      </c>
      <c r="WO13" s="263" t="s">
        <v>1764</v>
      </c>
      <c r="WP13" s="263" t="s">
        <v>1765</v>
      </c>
      <c r="WQ13" s="263" t="s">
        <v>1766</v>
      </c>
      <c r="WR13" s="263" t="s">
        <v>1767</v>
      </c>
      <c r="WS13" s="263" t="s">
        <v>1661</v>
      </c>
      <c r="WT13" s="263" t="s">
        <v>1768</v>
      </c>
      <c r="WU13" s="263"/>
      <c r="WV13" s="263"/>
      <c r="WW13" s="263" t="s">
        <v>1769</v>
      </c>
      <c r="WX13" s="263" t="s">
        <v>1770</v>
      </c>
      <c r="WY13" s="272" t="s">
        <v>1</v>
      </c>
      <c r="WZ13" s="272" t="s">
        <v>1</v>
      </c>
      <c r="XA13" s="272"/>
      <c r="XB13" s="272"/>
      <c r="XC13" s="272"/>
      <c r="XD13" s="272"/>
      <c r="XE13" s="272"/>
      <c r="XF13" s="272"/>
      <c r="XG13" s="272"/>
      <c r="XH13" s="272"/>
      <c r="XI13" s="272"/>
      <c r="XJ13" s="272"/>
      <c r="XK13" s="272"/>
      <c r="XL13" s="272"/>
      <c r="XM13" s="272"/>
      <c r="XN13" s="272"/>
      <c r="XO13" s="272"/>
      <c r="XP13" s="272"/>
      <c r="XQ13" s="272"/>
      <c r="XR13" s="272"/>
      <c r="XS13" s="272"/>
      <c r="XT13" s="272"/>
      <c r="XU13" s="272"/>
      <c r="XV13" s="272"/>
      <c r="XW13" s="272"/>
      <c r="XX13" s="272"/>
      <c r="XY13" s="272"/>
      <c r="XZ13" s="272"/>
      <c r="YA13" s="272"/>
      <c r="YB13" s="272"/>
      <c r="YC13" s="272"/>
      <c r="YD13" s="272"/>
      <c r="YE13" s="272"/>
      <c r="YF13" s="272"/>
      <c r="YG13" s="272"/>
      <c r="YH13" s="272"/>
      <c r="YI13" s="272"/>
      <c r="YJ13" s="272"/>
      <c r="YK13" s="272"/>
      <c r="YL13" s="272"/>
      <c r="YM13" s="272"/>
      <c r="YN13" s="272"/>
      <c r="YO13" s="272"/>
      <c r="YP13" s="272"/>
      <c r="YQ13" s="272"/>
      <c r="YR13" s="272"/>
      <c r="YS13" s="272"/>
      <c r="YT13" s="272"/>
      <c r="YU13" s="272"/>
      <c r="YV13" s="272"/>
      <c r="YW13" s="272"/>
      <c r="YX13" s="272"/>
      <c r="YY13" s="272"/>
      <c r="YZ13" s="265" t="s">
        <v>1</v>
      </c>
      <c r="ZA13" s="272"/>
      <c r="ZB13" s="272"/>
      <c r="ZC13" s="272"/>
      <c r="ZD13" s="272"/>
      <c r="ZE13" s="272"/>
      <c r="ZF13" s="272"/>
      <c r="ZG13" s="272"/>
      <c r="ZH13" s="272"/>
      <c r="ZI13" s="272"/>
      <c r="ZJ13" s="272"/>
      <c r="ZK13" s="272"/>
      <c r="ZL13" s="272"/>
      <c r="ZM13" s="272"/>
      <c r="ZN13" s="272"/>
      <c r="ZO13" s="272"/>
      <c r="ZP13" s="272"/>
      <c r="ZQ13" s="272"/>
      <c r="ZR13" s="272"/>
      <c r="ZS13" s="272"/>
      <c r="ZT13" s="272"/>
      <c r="ZU13" s="272"/>
      <c r="ZV13" s="272"/>
      <c r="ZW13" s="272"/>
      <c r="ZX13" s="272"/>
      <c r="ZY13" s="272"/>
      <c r="ZZ13" s="272"/>
      <c r="AAA13" s="272"/>
      <c r="AAB13" s="272"/>
      <c r="AAC13" s="272" t="s">
        <v>1</v>
      </c>
      <c r="AAD13" s="272" t="s">
        <v>1</v>
      </c>
      <c r="AAE13" s="272" t="s">
        <v>1</v>
      </c>
      <c r="AAF13" s="272"/>
      <c r="AAG13" s="272" t="s">
        <v>1</v>
      </c>
      <c r="AAH13" s="272" t="s">
        <v>1</v>
      </c>
      <c r="AAI13" s="272"/>
      <c r="AAJ13" s="272" t="s">
        <v>1</v>
      </c>
      <c r="AAK13" s="272" t="s">
        <v>1</v>
      </c>
      <c r="AAL13" s="272"/>
      <c r="AAM13" s="272"/>
      <c r="AAN13" s="272"/>
      <c r="AAO13" s="272"/>
      <c r="AAP13" s="272" t="s">
        <v>1</v>
      </c>
      <c r="AAQ13" s="272">
        <v>1.71</v>
      </c>
      <c r="AAR13" s="272"/>
      <c r="AAS13" s="272"/>
      <c r="AAT13" s="272" t="s">
        <v>1</v>
      </c>
      <c r="AAU13" s="272">
        <v>72</v>
      </c>
      <c r="AAV13" s="272" t="s">
        <v>1554</v>
      </c>
      <c r="AAW13" s="272" t="s">
        <v>1</v>
      </c>
      <c r="AAX13" s="272">
        <v>20</v>
      </c>
      <c r="AAY13" s="272" t="s">
        <v>1</v>
      </c>
      <c r="AAZ13" s="272" t="s">
        <v>1</v>
      </c>
      <c r="ABA13" s="272"/>
      <c r="ABB13" s="272"/>
      <c r="ABC13" s="272"/>
      <c r="ABD13" s="272"/>
      <c r="ABE13" s="272"/>
      <c r="ABF13" s="272"/>
      <c r="ABG13" s="272"/>
      <c r="ABH13" s="272"/>
      <c r="ABI13" s="272" t="s">
        <v>492</v>
      </c>
      <c r="ABJ13" s="272"/>
      <c r="ABK13" s="272"/>
      <c r="ABL13" s="272"/>
      <c r="ABM13" s="272" t="s">
        <v>492</v>
      </c>
      <c r="ABN13" s="272" t="s">
        <v>492</v>
      </c>
      <c r="ABO13" s="272" t="s">
        <v>1</v>
      </c>
      <c r="ABP13" s="277" t="s">
        <v>1</v>
      </c>
      <c r="ABQ13" s="277"/>
      <c r="ABR13" s="277"/>
      <c r="ABS13" s="277"/>
      <c r="ABT13" s="277"/>
      <c r="ABU13" s="277"/>
      <c r="ABV13" s="272" t="s">
        <v>492</v>
      </c>
      <c r="ABW13" s="272"/>
      <c r="ABX13" s="272"/>
      <c r="ABY13" s="272"/>
      <c r="ABZ13" s="272"/>
      <c r="ACA13" s="272"/>
      <c r="ACB13" s="272"/>
      <c r="ACC13" s="272"/>
      <c r="ACD13" s="272"/>
      <c r="ACE13" s="272"/>
      <c r="ACF13" s="272"/>
      <c r="ACG13" s="272"/>
      <c r="ACH13" s="272"/>
      <c r="ACI13" s="272"/>
      <c r="ACJ13" s="272"/>
      <c r="ACK13" s="272"/>
      <c r="ACL13" s="272"/>
      <c r="ACM13" s="272"/>
      <c r="ACN13" s="272"/>
      <c r="ACO13" s="272" t="s">
        <v>492</v>
      </c>
      <c r="ACP13" s="272"/>
      <c r="ACQ13" s="272" t="s">
        <v>492</v>
      </c>
      <c r="ACR13" s="272"/>
      <c r="ACS13" s="272"/>
      <c r="ACT13" s="272"/>
      <c r="ACU13" s="272"/>
      <c r="ACV13" s="272"/>
      <c r="ACW13" s="272" t="s">
        <v>492</v>
      </c>
      <c r="ACX13" s="272"/>
      <c r="ACY13" s="272"/>
      <c r="ACZ13" s="272"/>
      <c r="ADA13" s="272"/>
      <c r="ADB13" s="272"/>
      <c r="ADC13" s="272" t="s">
        <v>492</v>
      </c>
      <c r="ADD13" s="272"/>
      <c r="ADE13" s="272"/>
      <c r="ADF13" s="272"/>
      <c r="ADG13" s="272"/>
      <c r="ADH13" s="272"/>
      <c r="ADI13" s="272"/>
      <c r="ADJ13" s="272" t="s">
        <v>492</v>
      </c>
      <c r="ADK13" s="272"/>
      <c r="ADL13" s="272"/>
      <c r="ADM13" s="272"/>
      <c r="ADN13" s="272"/>
      <c r="ADO13" s="272"/>
      <c r="ADP13" s="272"/>
      <c r="ADQ13" s="272"/>
      <c r="ADR13" s="272"/>
      <c r="ADS13" s="272"/>
      <c r="ADT13" s="272" t="s">
        <v>1</v>
      </c>
      <c r="ADU13" s="272" t="s">
        <v>1</v>
      </c>
      <c r="ADV13" s="272" t="s">
        <v>492</v>
      </c>
      <c r="ADW13" s="272"/>
      <c r="ADX13" s="272"/>
      <c r="ADY13" s="272"/>
      <c r="ADZ13" s="272"/>
      <c r="AEA13" s="272"/>
      <c r="AEB13" s="272"/>
      <c r="AEC13" s="272"/>
      <c r="AED13" s="272"/>
      <c r="AEE13" s="272"/>
      <c r="AEF13" s="272"/>
      <c r="AEG13" s="272"/>
      <c r="AEH13" s="272"/>
      <c r="AEI13" s="272"/>
      <c r="AEJ13" s="272"/>
      <c r="AEK13" s="272"/>
      <c r="AEL13" s="272"/>
      <c r="AEM13" s="272"/>
      <c r="AEN13" s="272"/>
      <c r="AEO13" s="272"/>
      <c r="AEP13" s="272"/>
      <c r="AEQ13" s="272"/>
      <c r="AER13" s="272"/>
      <c r="AES13" s="272"/>
      <c r="AET13" s="272"/>
      <c r="AEU13" s="272"/>
      <c r="AEV13" s="272"/>
      <c r="AEW13" s="272"/>
      <c r="AEX13" s="272"/>
      <c r="AEY13" s="272"/>
      <c r="AEZ13" s="272"/>
      <c r="AFA13" s="272"/>
      <c r="AFB13" s="272"/>
      <c r="AFC13" s="272"/>
      <c r="AFD13" s="272"/>
      <c r="AFE13" s="272"/>
      <c r="AFF13" s="272"/>
      <c r="AFG13" s="272"/>
      <c r="AFH13" s="272"/>
      <c r="AFI13" s="272"/>
      <c r="AFJ13" s="272"/>
      <c r="AFK13" s="272"/>
      <c r="AFL13" s="272"/>
      <c r="AFM13" s="272"/>
      <c r="AFN13" s="272"/>
      <c r="AFO13" s="272"/>
      <c r="AFP13" s="272"/>
      <c r="AFQ13" s="272"/>
      <c r="AFR13" s="272"/>
      <c r="AFS13" s="272"/>
      <c r="AFT13" s="272" t="s">
        <v>492</v>
      </c>
      <c r="AFU13" s="272"/>
      <c r="AFV13" s="272"/>
      <c r="AFW13" s="272"/>
      <c r="AFX13" s="272"/>
      <c r="AFY13" s="272"/>
      <c r="AFZ13" s="272"/>
      <c r="AGA13" s="272"/>
      <c r="AGB13" s="272"/>
      <c r="AGC13" s="272"/>
      <c r="AGD13" s="272"/>
      <c r="AGE13" s="272"/>
      <c r="AGF13" s="272"/>
      <c r="AGG13" s="272"/>
      <c r="AGH13" s="272"/>
      <c r="AGI13" s="272"/>
      <c r="AGJ13" s="272"/>
      <c r="AGK13" s="272"/>
      <c r="AGL13" s="272"/>
      <c r="AGM13" s="272"/>
      <c r="AGN13" s="272"/>
      <c r="AGO13" s="272"/>
      <c r="AGP13" s="272"/>
      <c r="AGQ13" s="272"/>
      <c r="AGR13" s="272"/>
      <c r="AGS13" s="272"/>
      <c r="AGT13" s="272"/>
      <c r="AGU13" s="272"/>
      <c r="AGV13" s="272"/>
      <c r="AGW13" s="272"/>
      <c r="AGX13" s="272"/>
      <c r="AGY13" s="272"/>
      <c r="AGZ13" s="272"/>
      <c r="AHA13" s="272"/>
      <c r="AHB13" s="272" t="s">
        <v>492</v>
      </c>
      <c r="AHC13" s="272" t="s">
        <v>492</v>
      </c>
      <c r="AHD13" s="272"/>
      <c r="AHE13" s="272"/>
      <c r="AHF13" s="272"/>
      <c r="AHG13" s="272"/>
      <c r="AHH13" s="272"/>
      <c r="AHI13" s="272"/>
      <c r="AHJ13" s="272"/>
      <c r="AHK13" s="272"/>
      <c r="AHL13" s="272"/>
      <c r="AHM13" s="272"/>
      <c r="AHN13" s="272"/>
      <c r="AHO13" s="272"/>
      <c r="AHP13" s="272"/>
      <c r="AHQ13" s="272"/>
      <c r="AHR13" s="272"/>
      <c r="AHS13" s="272"/>
      <c r="AHT13" s="272"/>
      <c r="AHU13" s="272"/>
      <c r="AHV13" s="272"/>
      <c r="AHW13" s="272" t="s">
        <v>492</v>
      </c>
      <c r="AHX13" s="272" t="s">
        <v>492</v>
      </c>
      <c r="AHY13" s="272"/>
      <c r="AHZ13" s="272"/>
      <c r="AIA13" s="272"/>
      <c r="AIB13" s="272"/>
      <c r="AIC13" s="272"/>
      <c r="AID13" s="272"/>
      <c r="AIE13" s="272"/>
      <c r="AIF13" s="272"/>
      <c r="AIG13" s="272"/>
      <c r="AIH13" s="272"/>
      <c r="AII13" s="272"/>
      <c r="AIJ13" s="272"/>
      <c r="AIK13" s="272"/>
      <c r="AIL13" s="272"/>
      <c r="AIM13" s="272"/>
      <c r="AIN13" s="272"/>
      <c r="AIO13" s="272"/>
      <c r="AIP13" s="272"/>
      <c r="AIQ13" s="272"/>
      <c r="AIR13" s="272"/>
      <c r="AIS13" s="272"/>
      <c r="AIT13" s="272"/>
      <c r="AIU13" s="272"/>
      <c r="AIV13" s="272"/>
      <c r="AIW13" s="272"/>
      <c r="AIX13" s="272"/>
      <c r="AIY13" s="272"/>
      <c r="AIZ13" s="272"/>
      <c r="AJA13" s="272"/>
      <c r="AJB13" s="272" t="s">
        <v>492</v>
      </c>
      <c r="AJC13" s="272"/>
      <c r="AJD13" s="272"/>
      <c r="AJE13" s="272"/>
      <c r="AJF13" s="272"/>
      <c r="AJG13" s="272"/>
      <c r="AJH13" s="272"/>
      <c r="AJI13" s="272"/>
      <c r="AJJ13" s="272"/>
      <c r="AJK13" s="272"/>
      <c r="AJL13" s="272"/>
      <c r="AJM13" s="272"/>
      <c r="AJN13" s="272"/>
      <c r="AJO13" s="272"/>
      <c r="AJP13" s="272"/>
      <c r="AJQ13" s="272"/>
      <c r="AJR13" s="272"/>
      <c r="AJS13" s="272"/>
      <c r="AJT13" s="272"/>
      <c r="AJU13" s="272"/>
      <c r="AJV13" s="272"/>
      <c r="AJW13" s="272"/>
      <c r="AJX13" s="272" t="s">
        <v>492</v>
      </c>
      <c r="AJY13" s="272"/>
      <c r="AJZ13" s="272"/>
      <c r="AKA13" s="272"/>
      <c r="AKB13" s="272"/>
      <c r="AKC13" s="272"/>
      <c r="AKD13" s="272"/>
      <c r="AKE13" s="272"/>
      <c r="AKF13" s="272"/>
      <c r="AKG13" s="272"/>
      <c r="AKH13" s="272"/>
      <c r="AKI13" s="272"/>
      <c r="AKJ13" s="272"/>
      <c r="AKK13" s="272"/>
      <c r="AKL13" s="272"/>
      <c r="AKM13" s="272"/>
      <c r="AKN13" s="272"/>
      <c r="AKO13" s="272"/>
      <c r="AKP13" s="272"/>
      <c r="AKQ13" s="272"/>
      <c r="AKR13" s="272"/>
      <c r="AKS13" s="272"/>
      <c r="AKT13" s="272"/>
      <c r="AKU13" s="272" t="s">
        <v>492</v>
      </c>
      <c r="AKV13" s="272"/>
      <c r="AKW13" s="272"/>
      <c r="AKX13" s="272" t="s">
        <v>1</v>
      </c>
      <c r="AKY13" s="272" t="s">
        <v>1</v>
      </c>
      <c r="AKZ13" s="272" t="s">
        <v>492</v>
      </c>
      <c r="ALA13" s="272"/>
      <c r="ALB13" s="272"/>
      <c r="ALC13" s="272"/>
      <c r="ALD13" s="272"/>
      <c r="ALE13" s="272"/>
      <c r="ALF13" s="272"/>
      <c r="ALG13" s="272"/>
      <c r="ALH13" s="272"/>
      <c r="ALI13" s="272"/>
      <c r="ALJ13" s="272"/>
      <c r="ALK13" s="272"/>
      <c r="ALL13" s="272"/>
      <c r="ALM13" s="272"/>
      <c r="ALN13" s="272"/>
      <c r="ALO13" s="272"/>
      <c r="ALP13" s="272"/>
      <c r="ALQ13" s="272"/>
      <c r="ALR13" s="272"/>
      <c r="ALS13" s="272"/>
      <c r="ALT13" s="272"/>
      <c r="ALU13" s="272"/>
      <c r="ALV13" s="272"/>
      <c r="ALW13" s="272" t="s">
        <v>492</v>
      </c>
      <c r="ALX13" s="272"/>
      <c r="ALY13" s="272"/>
      <c r="ALZ13" s="272"/>
      <c r="AMA13" s="272"/>
      <c r="AMB13" s="272"/>
      <c r="AMC13" s="272"/>
      <c r="AMD13" s="272"/>
      <c r="AME13" s="272"/>
      <c r="AMF13" s="272"/>
      <c r="AMG13" s="272"/>
      <c r="AMH13" s="272"/>
      <c r="AMI13" s="272"/>
      <c r="AMJ13" s="272"/>
      <c r="AMK13" s="272"/>
      <c r="AML13" s="272"/>
      <c r="AMM13" s="272"/>
      <c r="AMN13" s="272"/>
      <c r="AMO13" s="272"/>
      <c r="AMP13" s="272"/>
      <c r="AMQ13" s="272"/>
      <c r="AMR13" s="272"/>
      <c r="AMS13" s="272"/>
      <c r="AMT13" s="272"/>
      <c r="AMU13" s="272"/>
      <c r="AMV13" s="272"/>
      <c r="AMW13" s="272"/>
      <c r="AMX13" s="272"/>
      <c r="AMY13" s="272" t="s">
        <v>492</v>
      </c>
      <c r="AMZ13" s="272"/>
      <c r="ANA13" s="272"/>
      <c r="ANB13" s="272"/>
      <c r="ANC13" s="272"/>
      <c r="AND13" s="272"/>
      <c r="ANE13" s="272"/>
      <c r="ANF13" s="272"/>
      <c r="ANG13" s="272"/>
      <c r="ANH13" s="272"/>
      <c r="ANI13" s="272"/>
      <c r="ANJ13" s="272"/>
      <c r="ANK13" s="272"/>
      <c r="ANL13" s="272"/>
      <c r="ANM13" s="272"/>
      <c r="ANN13" s="272"/>
      <c r="ANO13" s="272"/>
      <c r="ANP13" s="272"/>
      <c r="ANQ13" s="272"/>
      <c r="ANR13" s="272"/>
      <c r="ANS13" s="272" t="s">
        <v>492</v>
      </c>
      <c r="ANT13" s="272"/>
      <c r="ANU13" s="272"/>
      <c r="ANV13" s="272"/>
      <c r="ANW13" s="272"/>
      <c r="ANX13" s="272"/>
      <c r="ANY13" s="272"/>
      <c r="ANZ13" s="272"/>
      <c r="AOA13" s="272"/>
      <c r="AOB13" s="272"/>
      <c r="AOC13" s="272"/>
      <c r="AOD13" s="272"/>
      <c r="AOE13" s="272"/>
      <c r="AOF13" s="272"/>
      <c r="AOG13" s="272"/>
      <c r="AOH13" s="272"/>
      <c r="AOI13" s="272"/>
      <c r="AOJ13" s="272"/>
      <c r="AOK13" s="272"/>
      <c r="AOL13" s="272"/>
      <c r="AOM13" s="272"/>
      <c r="AON13" s="272"/>
      <c r="AOO13" s="272"/>
      <c r="AOP13" s="272"/>
      <c r="AOQ13" s="272"/>
      <c r="AOR13" s="272"/>
      <c r="AOS13" s="272"/>
      <c r="AOT13" s="272"/>
      <c r="AOU13" s="272"/>
      <c r="AOV13" s="272"/>
      <c r="AOW13" s="272"/>
      <c r="AOX13" s="272"/>
      <c r="AOY13" s="272"/>
      <c r="AOZ13" s="272"/>
      <c r="APA13" s="272"/>
      <c r="APB13" s="272"/>
      <c r="APC13" s="272" t="s">
        <v>492</v>
      </c>
      <c r="APD13" s="272" t="s">
        <v>492</v>
      </c>
      <c r="APE13" s="272"/>
      <c r="APF13" s="272"/>
      <c r="APG13" s="272"/>
      <c r="APH13" s="272"/>
      <c r="API13" s="272"/>
      <c r="APJ13" s="272"/>
      <c r="APK13" s="272"/>
      <c r="APL13" s="272"/>
      <c r="APM13" s="272"/>
      <c r="APN13" s="272"/>
      <c r="APO13" s="272"/>
      <c r="APP13" s="272"/>
      <c r="APQ13" s="272"/>
      <c r="APR13" s="272"/>
      <c r="APS13" s="272"/>
      <c r="APT13" s="272"/>
      <c r="APU13" s="272"/>
      <c r="APV13" s="272"/>
      <c r="APW13" s="272"/>
      <c r="APX13" s="272"/>
      <c r="APY13" s="272"/>
      <c r="APZ13" s="272"/>
      <c r="AQA13" s="272"/>
      <c r="AQB13" s="272"/>
      <c r="AQC13" s="272"/>
      <c r="AQD13" s="272"/>
      <c r="AQE13" s="272"/>
      <c r="AQF13" s="272"/>
      <c r="AQG13" s="272"/>
      <c r="AQH13" s="272"/>
      <c r="AQI13" s="272"/>
      <c r="AQJ13" s="272"/>
      <c r="AQK13" s="272"/>
      <c r="AQL13" s="272"/>
      <c r="AQM13" s="272" t="s">
        <v>492</v>
      </c>
      <c r="AQN13" s="272"/>
      <c r="AQO13" s="272"/>
      <c r="AQP13" s="272"/>
      <c r="AQQ13" s="272"/>
      <c r="AQR13" s="272"/>
      <c r="AQS13" s="272"/>
      <c r="AQT13" s="272"/>
      <c r="AQU13" s="272"/>
      <c r="AQV13" s="272"/>
      <c r="AQW13" s="272"/>
      <c r="AQX13" s="272"/>
      <c r="AQY13" s="272"/>
      <c r="AQZ13" s="272"/>
      <c r="ARA13" s="272"/>
      <c r="ARB13" s="272"/>
      <c r="ARC13" s="272"/>
      <c r="ARD13" s="272"/>
      <c r="ARE13" s="272"/>
      <c r="ARF13" s="272"/>
      <c r="ARG13" s="272"/>
      <c r="ARH13" s="272"/>
      <c r="ARI13" s="272"/>
      <c r="ARJ13" s="272"/>
      <c r="ARK13" s="272"/>
      <c r="ARL13" s="272"/>
      <c r="ARM13" s="272"/>
      <c r="ARN13" s="272"/>
      <c r="ARO13" s="272"/>
      <c r="ARP13" s="272"/>
      <c r="ARQ13" s="272"/>
      <c r="ARR13" s="272"/>
      <c r="ARS13" s="272"/>
      <c r="ART13" s="272" t="s">
        <v>492</v>
      </c>
      <c r="ARU13" s="272"/>
      <c r="ARV13" s="272"/>
      <c r="ARW13" s="272"/>
      <c r="ARX13" s="272"/>
      <c r="ARY13" s="272"/>
      <c r="ARZ13" s="272"/>
      <c r="ASA13" s="272"/>
      <c r="ASB13" s="272"/>
      <c r="ASC13" s="272"/>
      <c r="ASD13" s="272"/>
      <c r="ASE13" s="272"/>
      <c r="ASF13" s="272"/>
      <c r="ASG13" s="272"/>
      <c r="ASH13" s="272"/>
      <c r="ASI13" s="272"/>
      <c r="ASJ13" s="272"/>
      <c r="ASK13" s="272"/>
      <c r="ASL13" s="272"/>
      <c r="ASM13" s="272"/>
      <c r="ASN13" s="272"/>
      <c r="ASO13" s="272"/>
      <c r="ASP13" s="272"/>
      <c r="ASQ13" s="272"/>
      <c r="ASR13" s="272"/>
      <c r="ASS13" s="272"/>
      <c r="AST13" s="272" t="s">
        <v>492</v>
      </c>
      <c r="ASU13" s="272"/>
      <c r="ASV13" s="272"/>
      <c r="ASW13" s="272"/>
      <c r="ASX13" s="272"/>
      <c r="ASY13" s="272"/>
      <c r="ASZ13" s="272"/>
      <c r="ATA13" s="272"/>
      <c r="ATB13" s="272"/>
      <c r="ATC13" s="272"/>
      <c r="ATD13" s="272"/>
      <c r="ATE13" s="272"/>
      <c r="ATF13" s="272"/>
      <c r="ATG13" s="272"/>
      <c r="ATH13" s="272" t="s">
        <v>492</v>
      </c>
      <c r="ATI13" s="272" t="s">
        <v>492</v>
      </c>
      <c r="ATJ13" s="272"/>
      <c r="ATK13" s="272"/>
      <c r="ATL13" s="272"/>
      <c r="ATM13" s="272"/>
      <c r="ATN13" s="272"/>
      <c r="ATO13" s="272"/>
      <c r="ATP13" s="272"/>
      <c r="ATQ13" s="272"/>
      <c r="ATR13" s="272"/>
      <c r="ATS13" s="272"/>
      <c r="ATT13" s="272"/>
      <c r="ATU13" s="272"/>
      <c r="ATV13" s="272"/>
      <c r="ATW13" s="272"/>
      <c r="ATX13" s="272"/>
      <c r="ATY13" s="272"/>
      <c r="ATZ13" s="272"/>
      <c r="AUA13" s="272"/>
      <c r="AUB13" s="272"/>
      <c r="AUC13" s="272"/>
      <c r="AUD13" s="272"/>
      <c r="AUE13" s="272"/>
      <c r="AUF13" s="272"/>
      <c r="AUG13" s="272"/>
      <c r="AUH13" s="272"/>
      <c r="AUI13" s="272"/>
      <c r="AUJ13" s="272"/>
      <c r="AUK13" s="272"/>
      <c r="AUL13" s="272"/>
      <c r="AUM13" s="272"/>
      <c r="AUN13" s="272"/>
      <c r="AUO13" s="272"/>
      <c r="AUP13" s="272"/>
      <c r="AUQ13" s="272"/>
      <c r="AUR13" s="272"/>
      <c r="AUS13" s="272"/>
      <c r="AUT13" s="272" t="s">
        <v>492</v>
      </c>
      <c r="AUU13" s="272"/>
      <c r="AUV13" s="272"/>
      <c r="AUW13" s="272"/>
      <c r="AUX13" s="272"/>
      <c r="AUY13" s="272"/>
      <c r="AUZ13" s="272"/>
      <c r="AVA13" s="272"/>
      <c r="AVB13" s="272"/>
      <c r="AVC13" s="272"/>
      <c r="AVD13" s="272"/>
      <c r="AVE13" s="272"/>
      <c r="AVF13" s="272"/>
      <c r="AVG13" s="272"/>
      <c r="AVH13" s="272"/>
      <c r="AVI13" s="272"/>
      <c r="AVJ13" s="272"/>
      <c r="AVK13" s="272"/>
      <c r="AVL13" s="272"/>
      <c r="AVM13" s="272"/>
      <c r="AVN13" s="272"/>
      <c r="AVO13" s="272"/>
      <c r="AVP13" s="272"/>
      <c r="AVQ13" s="272"/>
      <c r="AVR13" s="272"/>
      <c r="AVS13" s="272"/>
      <c r="AVT13" s="272"/>
      <c r="AVU13" s="272"/>
      <c r="AVV13" s="272"/>
      <c r="AVW13" s="272"/>
      <c r="AVX13" s="272"/>
      <c r="AVY13" s="272"/>
      <c r="AVZ13" s="272"/>
      <c r="AWA13" s="272"/>
      <c r="AWB13" s="272"/>
      <c r="AWC13" s="272" t="s">
        <v>492</v>
      </c>
      <c r="AWD13" s="272"/>
      <c r="AWE13" s="272"/>
      <c r="AWF13" s="272"/>
      <c r="AWG13" s="272"/>
      <c r="AWH13" s="272"/>
      <c r="AWI13" s="272"/>
      <c r="AWJ13" s="272"/>
      <c r="AWK13" s="272"/>
      <c r="AWL13" s="272"/>
      <c r="AWM13" s="272"/>
      <c r="AWN13" s="272"/>
      <c r="AWO13" s="272"/>
      <c r="AWP13" s="272"/>
      <c r="AWQ13" s="272"/>
      <c r="AWR13" s="272"/>
      <c r="AWS13" s="272"/>
      <c r="AWT13" s="272"/>
      <c r="AWU13" s="272"/>
      <c r="AWV13" s="272"/>
      <c r="AWW13" s="272"/>
      <c r="AWX13" s="272"/>
      <c r="AWY13" s="272"/>
      <c r="AWZ13" s="272"/>
      <c r="AXA13" s="272"/>
      <c r="AXB13" s="272" t="s">
        <v>492</v>
      </c>
      <c r="AXC13" s="272" t="s">
        <v>492</v>
      </c>
      <c r="AXD13" s="272"/>
      <c r="AXE13" s="272" t="s">
        <v>1</v>
      </c>
      <c r="AXF13" s="272" t="s">
        <v>1</v>
      </c>
      <c r="AXG13" s="272" t="s">
        <v>492</v>
      </c>
      <c r="AXH13" s="272"/>
      <c r="AXI13" s="272"/>
      <c r="AXJ13" s="272"/>
      <c r="AXK13" s="272"/>
      <c r="AXL13" s="272"/>
      <c r="AXM13" s="272"/>
      <c r="AXN13" s="272"/>
      <c r="AXO13" s="272" t="s">
        <v>492</v>
      </c>
      <c r="AXP13" s="272" t="s">
        <v>492</v>
      </c>
      <c r="AXQ13" s="272" t="s">
        <v>492</v>
      </c>
      <c r="AXR13" s="272" t="s">
        <v>492</v>
      </c>
      <c r="AXS13" s="272"/>
      <c r="AXT13" s="272" t="s">
        <v>492</v>
      </c>
      <c r="AXU13" s="272" t="s">
        <v>492</v>
      </c>
      <c r="AXV13" s="272"/>
      <c r="AXW13" s="272"/>
      <c r="AXX13" s="272"/>
      <c r="AXY13" s="272"/>
      <c r="AXZ13" s="272"/>
      <c r="AYA13" s="272"/>
      <c r="AYB13" s="272"/>
      <c r="AYC13" s="272"/>
      <c r="AYD13" s="272"/>
      <c r="AYE13" s="272"/>
      <c r="AYF13" s="272"/>
      <c r="AYG13" s="272"/>
      <c r="AYH13" s="272"/>
      <c r="AYI13" s="272"/>
      <c r="AYJ13" s="272"/>
      <c r="AYK13" s="272"/>
      <c r="AYL13" s="272"/>
      <c r="AYM13" s="272"/>
      <c r="AYN13" s="272"/>
      <c r="AYO13" s="272"/>
      <c r="AYP13" s="272"/>
      <c r="AYQ13" s="272"/>
      <c r="AYR13" s="272"/>
      <c r="AYS13" s="272"/>
      <c r="AYT13" s="272"/>
      <c r="AYU13" s="272"/>
      <c r="AYV13" s="272"/>
      <c r="AYW13" s="272"/>
      <c r="AYX13" s="272"/>
      <c r="AYY13" s="272"/>
      <c r="AYZ13" s="272"/>
      <c r="AZA13" s="272"/>
      <c r="AZB13" s="272"/>
      <c r="AZC13" s="272"/>
      <c r="AZD13" s="272"/>
      <c r="AZE13" s="272"/>
      <c r="AZF13" s="272"/>
      <c r="AZG13" s="272"/>
      <c r="AZH13" s="272"/>
      <c r="AZI13" s="272"/>
      <c r="AZJ13" s="272"/>
      <c r="AZK13" s="272"/>
      <c r="AZL13" s="272"/>
      <c r="AZM13" s="272"/>
      <c r="AZN13" s="272"/>
      <c r="AZO13" s="272"/>
      <c r="AZP13" s="272"/>
      <c r="AZQ13" s="272"/>
      <c r="AZR13" s="272"/>
      <c r="AZS13" s="272"/>
      <c r="AZT13" s="272"/>
      <c r="AZU13" s="272"/>
      <c r="AZV13" s="272"/>
      <c r="AZW13" s="272"/>
      <c r="AZX13" s="272"/>
      <c r="AZY13" s="272"/>
      <c r="AZZ13" s="272"/>
      <c r="BAA13" s="272"/>
      <c r="BAB13" s="272"/>
      <c r="BAC13" s="272"/>
      <c r="BAD13" s="272"/>
      <c r="BAE13" s="272"/>
      <c r="BAF13" s="272"/>
      <c r="BAG13" s="272"/>
      <c r="BAH13" s="272"/>
      <c r="BAI13" s="272" t="s">
        <v>492</v>
      </c>
      <c r="BAJ13" s="272"/>
      <c r="BAK13" s="272"/>
      <c r="BAL13" s="272"/>
      <c r="BAM13" s="272"/>
      <c r="BAN13" s="272"/>
      <c r="BAO13" s="272"/>
      <c r="BAP13" s="272"/>
      <c r="BAQ13" s="272"/>
      <c r="BAR13" s="272"/>
      <c r="BAS13" s="272"/>
      <c r="BAT13" s="272"/>
      <c r="BAU13" s="272"/>
      <c r="BAV13" s="272"/>
      <c r="BAW13" s="272"/>
      <c r="BAX13" s="272"/>
      <c r="BAY13" s="272"/>
      <c r="BAZ13" s="272"/>
      <c r="BBA13" s="272"/>
      <c r="BBB13" s="272"/>
      <c r="BBC13" s="272"/>
      <c r="BBD13" s="272"/>
      <c r="BBE13" s="272"/>
      <c r="BBF13" s="272"/>
      <c r="BBG13" s="272"/>
      <c r="BBH13" s="272"/>
      <c r="BBI13" s="272"/>
      <c r="BBJ13" s="272" t="s">
        <v>492</v>
      </c>
      <c r="BBK13" s="272"/>
      <c r="BBL13" s="272"/>
      <c r="BBM13" s="272"/>
      <c r="BBN13" s="272"/>
      <c r="BBO13" s="272"/>
      <c r="BBP13" s="272"/>
      <c r="BBQ13" s="272"/>
      <c r="BBR13" s="272"/>
      <c r="BBS13" s="272"/>
      <c r="BBT13" s="272"/>
      <c r="BBU13" s="272"/>
      <c r="BBV13" s="272" t="s">
        <v>1</v>
      </c>
      <c r="BBW13" s="272" t="s">
        <v>1</v>
      </c>
      <c r="BBX13" s="272" t="s">
        <v>492</v>
      </c>
      <c r="BBY13" s="272" t="s">
        <v>492</v>
      </c>
      <c r="BBZ13" s="272" t="s">
        <v>492</v>
      </c>
      <c r="BCA13" s="272" t="s">
        <v>492</v>
      </c>
      <c r="BCB13" s="272"/>
      <c r="BCC13" s="272"/>
      <c r="BCD13" s="272"/>
      <c r="BCE13" s="272"/>
      <c r="BCF13" s="272"/>
      <c r="BCG13" s="272"/>
      <c r="BCH13" s="272"/>
      <c r="BCI13" s="272"/>
      <c r="BCJ13" s="272"/>
      <c r="BCK13" s="272"/>
      <c r="BCL13" s="272"/>
      <c r="BCM13" s="272"/>
      <c r="BCN13" s="272"/>
      <c r="BCO13" s="272"/>
      <c r="BCP13" s="272"/>
      <c r="BCQ13" s="272"/>
      <c r="BCR13" s="272"/>
      <c r="BCS13" s="272"/>
      <c r="BCT13" s="272"/>
      <c r="BCU13" s="272"/>
      <c r="BCV13" s="272"/>
      <c r="BCW13" s="272"/>
      <c r="BCX13" s="272"/>
      <c r="BCY13" s="272"/>
      <c r="BCZ13" s="272"/>
      <c r="BDA13" s="272"/>
      <c r="BDB13" s="272"/>
      <c r="BDC13" s="272"/>
      <c r="BDD13" s="272"/>
      <c r="BDE13" s="272"/>
      <c r="BDF13" s="272"/>
      <c r="BDG13" s="272"/>
      <c r="BDH13" s="272"/>
      <c r="BDI13" s="272"/>
      <c r="BDJ13" s="272"/>
      <c r="BDK13" s="272"/>
      <c r="BDL13" s="272"/>
      <c r="BDM13" s="272"/>
      <c r="BDN13" s="272"/>
      <c r="BDO13" s="272"/>
      <c r="BDP13" s="272"/>
      <c r="BDQ13" s="272" t="s">
        <v>492</v>
      </c>
      <c r="BDR13" s="272"/>
      <c r="BDS13" s="272" t="s">
        <v>1</v>
      </c>
      <c r="BDT13" s="272" t="s">
        <v>1</v>
      </c>
      <c r="BDU13" s="272" t="s">
        <v>492</v>
      </c>
      <c r="BDV13" s="272" t="s">
        <v>492</v>
      </c>
      <c r="BDW13" s="272"/>
      <c r="BDX13" s="272"/>
      <c r="BDY13" s="272" t="s">
        <v>1</v>
      </c>
      <c r="BDZ13" s="272" t="s">
        <v>1</v>
      </c>
      <c r="BEA13" s="272"/>
      <c r="BEB13" s="272" t="s">
        <v>1</v>
      </c>
      <c r="BEC13" s="272"/>
      <c r="BED13" s="272"/>
      <c r="BEE13" s="272"/>
      <c r="BEF13" s="272"/>
      <c r="BEG13" s="272"/>
      <c r="BEH13" s="272"/>
      <c r="BEI13" s="272"/>
      <c r="BEJ13" s="272"/>
      <c r="BEK13" s="272"/>
      <c r="BEL13" s="272"/>
      <c r="BEM13" s="272"/>
      <c r="BEN13" s="272"/>
      <c r="BEO13" s="272"/>
      <c r="BEP13" s="272"/>
      <c r="BEQ13" s="272"/>
      <c r="BER13" s="272"/>
      <c r="BES13" s="272"/>
      <c r="BET13" s="272"/>
      <c r="BEU13" s="272"/>
      <c r="BEV13" s="272"/>
      <c r="BEW13" s="272"/>
      <c r="BEX13" s="272"/>
      <c r="BEY13" s="272"/>
      <c r="BEZ13" s="272"/>
      <c r="BFA13" s="272"/>
      <c r="BFB13" s="272"/>
      <c r="BFC13" s="272"/>
      <c r="BFD13" s="272"/>
      <c r="BFE13" s="272"/>
      <c r="BFF13" s="272"/>
      <c r="BFG13" s="272"/>
      <c r="BFH13" s="272"/>
      <c r="BFI13" s="272"/>
      <c r="BFJ13" s="272"/>
      <c r="BFK13" s="272"/>
      <c r="BFL13" s="272"/>
      <c r="BFM13" s="272"/>
      <c r="BFN13" s="272"/>
      <c r="BFO13" s="272"/>
      <c r="BFP13" s="272"/>
      <c r="BFQ13" s="272"/>
      <c r="BFR13" s="272"/>
      <c r="BFS13" s="272"/>
      <c r="BFT13" s="272"/>
      <c r="BFU13" s="272"/>
      <c r="BFV13" s="272"/>
      <c r="BFW13" s="272"/>
      <c r="BFX13" s="272"/>
      <c r="BFY13" s="272"/>
      <c r="BFZ13" s="272"/>
      <c r="BGA13" s="272"/>
      <c r="BGB13" s="272"/>
      <c r="BGC13" s="272"/>
      <c r="BGD13" s="272"/>
      <c r="BGE13" s="272"/>
      <c r="BGF13" s="272"/>
      <c r="BGG13" s="272"/>
      <c r="BGH13" s="272"/>
      <c r="BGI13" s="272"/>
      <c r="BGJ13" s="272"/>
      <c r="BGK13" s="272"/>
      <c r="BGL13" s="272"/>
      <c r="BGM13" s="272"/>
      <c r="BGN13" s="272"/>
      <c r="BGO13" s="272"/>
      <c r="BGP13" s="272"/>
      <c r="BGQ13" s="272"/>
      <c r="BGR13" s="272"/>
      <c r="BGS13" s="272"/>
      <c r="BGT13" s="272"/>
      <c r="BGU13" s="272"/>
      <c r="BGV13" s="272"/>
      <c r="BGW13" s="272"/>
      <c r="BGX13" s="272"/>
      <c r="BGY13" s="272"/>
      <c r="BGZ13" s="272"/>
      <c r="BHA13" s="272"/>
      <c r="BHB13" s="272"/>
      <c r="BHC13" s="272"/>
      <c r="BHD13" s="272"/>
      <c r="BHE13" s="272"/>
      <c r="BHF13" s="272"/>
      <c r="BHG13" s="272"/>
      <c r="BHH13" s="272"/>
      <c r="BHI13" s="272"/>
      <c r="BHJ13" s="272"/>
      <c r="BHK13" s="272"/>
      <c r="BHL13" s="272"/>
      <c r="BHM13" s="272"/>
      <c r="BHN13" s="272"/>
      <c r="BHO13" s="272"/>
      <c r="BHP13" s="272"/>
      <c r="BHQ13" s="272"/>
      <c r="BHR13" s="272"/>
      <c r="BHS13" s="272"/>
      <c r="BHT13" s="272"/>
      <c r="BHU13" s="272"/>
      <c r="BHV13" s="272"/>
      <c r="BHW13" s="272"/>
      <c r="BHX13" s="272"/>
      <c r="BHY13" s="272"/>
      <c r="BHZ13" s="272"/>
      <c r="BIA13" s="272"/>
      <c r="BIB13" s="272"/>
      <c r="BIC13" s="272"/>
      <c r="BID13" s="272"/>
      <c r="BIE13" s="272"/>
      <c r="BIF13" s="272"/>
      <c r="BIG13" s="272"/>
      <c r="BIH13" s="272"/>
      <c r="BII13" s="272"/>
      <c r="BIJ13" s="272"/>
      <c r="BIK13" s="272"/>
      <c r="BIL13" s="272"/>
      <c r="BIM13" s="272"/>
      <c r="BIN13" s="272"/>
      <c r="BIO13" s="272"/>
      <c r="BIP13" s="272"/>
      <c r="BIQ13" s="272"/>
      <c r="BIR13" s="272"/>
      <c r="BIS13" s="272"/>
      <c r="BIT13" s="272"/>
      <c r="BIU13" s="272"/>
      <c r="BIV13" s="272"/>
      <c r="BIW13" s="272"/>
      <c r="BIX13" s="272"/>
      <c r="BIY13" s="272"/>
      <c r="BIZ13" s="272"/>
      <c r="BJA13" s="272"/>
      <c r="BJB13" s="272"/>
      <c r="BJC13" s="272"/>
      <c r="BJD13" s="272"/>
      <c r="BJE13" s="272"/>
      <c r="BJF13" s="272"/>
      <c r="BJG13" s="272"/>
      <c r="BJH13" s="272"/>
      <c r="BJI13" s="272"/>
      <c r="BJJ13" s="272"/>
      <c r="BJK13" s="272"/>
      <c r="BJL13" s="272"/>
      <c r="BJM13" s="272"/>
      <c r="BJN13" s="272"/>
      <c r="BJO13" s="272"/>
      <c r="BJP13" s="272"/>
      <c r="BJQ13" s="272"/>
      <c r="BJR13" s="272"/>
      <c r="BJS13" s="272"/>
      <c r="BJT13" s="272"/>
      <c r="BJU13" s="272"/>
      <c r="BJV13" s="272"/>
      <c r="BJW13" s="272"/>
      <c r="BJX13" s="272"/>
      <c r="BJY13" s="272"/>
      <c r="BJZ13" s="272"/>
      <c r="BKA13" s="272"/>
      <c r="BKB13" s="272"/>
      <c r="BKC13" s="272"/>
      <c r="BKD13" s="272"/>
      <c r="BKE13" s="272"/>
      <c r="BKF13" s="272"/>
      <c r="BKG13" s="272"/>
      <c r="BKH13" s="272"/>
      <c r="BKI13" s="272"/>
      <c r="BKJ13" s="272"/>
      <c r="BKK13" s="272"/>
      <c r="BKL13" s="272"/>
      <c r="BKM13" s="272"/>
      <c r="BKN13" s="272"/>
      <c r="BKO13" s="272"/>
      <c r="BKP13" s="272"/>
      <c r="BKQ13" s="272"/>
      <c r="BKR13" s="272"/>
      <c r="BKS13" s="272"/>
      <c r="BKT13" s="272"/>
      <c r="BKU13" s="272"/>
      <c r="BKV13" s="272"/>
      <c r="BKW13" s="272"/>
      <c r="BKX13" s="272"/>
      <c r="BKY13" s="272"/>
      <c r="BKZ13" s="272"/>
      <c r="BLA13" s="272"/>
      <c r="BLB13" s="272"/>
      <c r="BLC13" s="272"/>
      <c r="BLD13" s="272"/>
      <c r="BLE13" s="272"/>
      <c r="BLF13" s="272"/>
      <c r="BLG13" s="272"/>
      <c r="BLH13" s="272"/>
      <c r="BLI13" s="272"/>
      <c r="BLJ13" s="272"/>
      <c r="BLK13" s="272"/>
      <c r="BLL13" s="272"/>
      <c r="BLM13" s="272"/>
      <c r="BLN13" s="272"/>
      <c r="BLO13" s="272"/>
      <c r="BLP13" s="272"/>
      <c r="BLQ13" s="272"/>
      <c r="BLR13" s="272"/>
      <c r="BLS13" s="272"/>
      <c r="BLT13" s="272"/>
      <c r="BLU13" s="272"/>
      <c r="BLV13" s="272"/>
      <c r="BLW13" s="272"/>
      <c r="BLX13" s="272"/>
      <c r="BLY13" s="272"/>
      <c r="BLZ13" s="272"/>
      <c r="BMA13" s="272"/>
      <c r="BMB13" s="272"/>
      <c r="BMC13" s="272"/>
      <c r="BMD13" s="272"/>
      <c r="BME13" s="272"/>
      <c r="BMF13" s="272"/>
      <c r="BMG13" s="272"/>
      <c r="BMH13" s="272"/>
      <c r="BMI13" s="272"/>
      <c r="BMJ13" s="272"/>
      <c r="BMK13" s="272"/>
      <c r="BML13" s="272"/>
      <c r="BMM13" s="272"/>
      <c r="BMN13" s="272"/>
      <c r="BMO13" s="272"/>
      <c r="BMP13" s="272"/>
      <c r="BMQ13" s="272"/>
      <c r="BMR13" s="272"/>
      <c r="BMS13" s="272"/>
      <c r="BMT13" s="272"/>
      <c r="BMU13" s="272"/>
      <c r="BMV13" s="272"/>
      <c r="BMW13" s="272"/>
      <c r="BMX13" s="272"/>
      <c r="BMY13" s="272"/>
      <c r="BMZ13" s="272"/>
      <c r="BNA13" s="272"/>
      <c r="BNB13" s="272"/>
      <c r="BNC13" s="272"/>
      <c r="BND13" s="272"/>
      <c r="BNE13" s="272"/>
      <c r="BNF13" s="272"/>
      <c r="BNG13" s="272"/>
      <c r="BNH13" s="272"/>
      <c r="BNI13" s="272"/>
      <c r="BNJ13" s="272"/>
      <c r="BNK13" s="272"/>
      <c r="BNL13" s="272"/>
      <c r="BNM13" s="272"/>
      <c r="BNN13" s="272"/>
      <c r="BNO13" s="272"/>
      <c r="BNP13" s="272"/>
      <c r="BNQ13" s="272"/>
      <c r="BNR13" s="272"/>
      <c r="BNS13" s="272"/>
      <c r="BNT13" s="272"/>
      <c r="BNU13" s="272"/>
      <c r="BNV13" s="272"/>
      <c r="BNW13" s="272"/>
      <c r="BNX13" s="272"/>
      <c r="BNY13" s="272"/>
      <c r="BNZ13" s="272"/>
      <c r="BOA13" s="272"/>
      <c r="BOB13" s="272"/>
      <c r="BOC13" s="272"/>
      <c r="BOD13" s="272"/>
      <c r="BOE13" s="272"/>
      <c r="BOF13" s="272"/>
      <c r="BOG13" s="272"/>
      <c r="BOH13" s="272"/>
      <c r="BOI13" s="272"/>
      <c r="BOJ13" s="272"/>
      <c r="BOK13" s="272"/>
      <c r="BOL13" s="272"/>
      <c r="BOM13" s="272"/>
      <c r="BON13" s="272"/>
      <c r="BOO13" s="272"/>
      <c r="BOP13" s="272"/>
      <c r="BOQ13" s="272"/>
      <c r="BOR13" s="272"/>
      <c r="BOS13" s="272"/>
      <c r="BOT13" s="272"/>
      <c r="BOU13" s="272"/>
      <c r="BOV13" s="272"/>
      <c r="BOW13" s="272"/>
      <c r="BOX13" s="272"/>
      <c r="BOY13" s="272"/>
      <c r="BOZ13" s="272"/>
      <c r="BPA13" s="272"/>
      <c r="BPB13" s="272"/>
      <c r="BPC13" s="272"/>
      <c r="BPD13" s="272"/>
      <c r="BPE13" s="272"/>
      <c r="BPF13" s="272"/>
      <c r="BPG13" s="272"/>
      <c r="BPH13" s="272"/>
      <c r="BPI13" s="272"/>
      <c r="BPJ13" s="272"/>
      <c r="BPK13" s="272"/>
      <c r="BPL13" s="272"/>
      <c r="BPM13" s="272"/>
      <c r="BPN13" s="272"/>
      <c r="BPO13" s="272"/>
      <c r="BPP13" s="272"/>
      <c r="BPQ13" s="272"/>
      <c r="BPR13" s="272"/>
      <c r="BPS13" s="272"/>
      <c r="BPT13" s="272"/>
      <c r="BPU13" s="272"/>
      <c r="BPV13" s="272"/>
      <c r="BPW13" s="272"/>
      <c r="BPX13" s="272"/>
      <c r="BPY13" s="272"/>
      <c r="BPZ13" s="272"/>
      <c r="BQA13" s="272"/>
      <c r="BQB13" s="272"/>
      <c r="BQC13" s="272"/>
      <c r="BQD13" s="272"/>
      <c r="BQE13" s="272"/>
      <c r="BQF13" s="272"/>
      <c r="BQG13" s="272"/>
      <c r="BQH13" s="272"/>
      <c r="BQI13" s="272"/>
      <c r="BQJ13" s="272"/>
      <c r="BQK13" s="272"/>
      <c r="BQL13" s="272"/>
      <c r="BQM13" s="272"/>
      <c r="BQN13" s="272"/>
      <c r="BQO13" s="272"/>
      <c r="BQP13" s="272"/>
      <c r="BQQ13" s="272"/>
      <c r="BQR13" s="272"/>
      <c r="BQS13" s="272"/>
      <c r="BQT13" s="272"/>
      <c r="BQU13" s="272"/>
      <c r="BQV13" s="272"/>
      <c r="BQW13" s="272"/>
      <c r="BQX13" s="272"/>
      <c r="BQY13" s="272"/>
      <c r="BQZ13" s="272"/>
      <c r="BRA13" s="272"/>
      <c r="BRB13" s="272"/>
      <c r="BRC13" s="272"/>
      <c r="BRD13" s="272"/>
      <c r="BRE13" s="272"/>
      <c r="BRF13" s="272"/>
      <c r="BRG13" s="272"/>
      <c r="BRH13" s="272"/>
      <c r="BRI13" s="272"/>
      <c r="BRJ13" s="272"/>
      <c r="BRK13" s="272"/>
      <c r="BRL13" s="272"/>
      <c r="BRM13" s="272"/>
      <c r="BRN13" s="272"/>
      <c r="BRO13" s="272"/>
      <c r="BRP13" s="272"/>
      <c r="BRQ13" s="272"/>
      <c r="BRR13" s="272"/>
      <c r="BRS13" s="272"/>
      <c r="BRT13" s="272"/>
      <c r="BRU13" s="272"/>
      <c r="BRV13" s="272"/>
      <c r="BRW13" s="272"/>
      <c r="BRX13" s="272"/>
      <c r="BRY13" s="272"/>
      <c r="BRZ13" s="272"/>
      <c r="BSA13" s="272"/>
      <c r="BSB13" s="272"/>
      <c r="BSC13" s="272"/>
      <c r="BSD13" s="272"/>
      <c r="BSE13" s="272"/>
      <c r="BSF13" s="272"/>
      <c r="BSG13" s="272"/>
      <c r="BSH13" s="272"/>
      <c r="BSI13" s="272"/>
      <c r="BSJ13" s="272"/>
      <c r="BSK13" s="272"/>
      <c r="BSL13" s="272"/>
      <c r="BSM13" s="272"/>
      <c r="BSN13" s="272"/>
      <c r="BSO13" s="272"/>
      <c r="BSP13" s="272"/>
      <c r="BSQ13" s="272"/>
      <c r="BSR13" s="272"/>
      <c r="BSS13" s="272"/>
      <c r="BST13" s="272"/>
      <c r="BSU13" s="272"/>
      <c r="BSV13" s="272"/>
      <c r="BSW13" s="272"/>
      <c r="BSX13" s="272"/>
      <c r="BSY13" s="272"/>
      <c r="BSZ13" s="272"/>
      <c r="BTA13" s="272"/>
      <c r="BTB13" s="272"/>
      <c r="BTC13" s="272"/>
      <c r="BTD13" s="272"/>
      <c r="BTE13" s="272"/>
      <c r="BTF13" s="272"/>
      <c r="BTG13" s="272"/>
      <c r="BTH13" s="272"/>
      <c r="BTI13" s="272"/>
      <c r="BTJ13" s="272"/>
      <c r="BTK13" s="272"/>
      <c r="BTL13" s="272"/>
      <c r="BTM13" s="272"/>
      <c r="BTN13" s="272"/>
      <c r="BTO13" s="272"/>
      <c r="BTP13" s="272"/>
      <c r="BTQ13" s="272"/>
      <c r="BTR13" s="272"/>
      <c r="BTS13" s="272"/>
      <c r="BTT13" s="272"/>
      <c r="BTU13" s="272"/>
      <c r="BTV13" s="272"/>
      <c r="BTW13" s="272"/>
      <c r="BTX13" s="272"/>
      <c r="BTY13" s="272"/>
      <c r="BTZ13" s="272"/>
      <c r="BUA13" s="272"/>
      <c r="BUB13" s="272"/>
      <c r="BUC13" s="272"/>
      <c r="BUD13" s="272"/>
      <c r="BUE13" s="272"/>
      <c r="BUF13" s="272"/>
      <c r="BUG13" s="272"/>
      <c r="BUH13" s="272"/>
      <c r="BUI13" s="272"/>
      <c r="BUJ13" s="272"/>
      <c r="BUK13" s="272"/>
      <c r="BUL13" s="272"/>
      <c r="BUM13" s="272"/>
      <c r="BUN13" s="272"/>
      <c r="BUO13" s="272"/>
      <c r="BUP13" s="272"/>
      <c r="BUQ13" s="272"/>
      <c r="BUR13" s="272"/>
      <c r="BUS13" s="272"/>
      <c r="BUT13" s="272"/>
      <c r="BUU13" s="272"/>
      <c r="BUV13" s="272"/>
      <c r="BUW13" s="272"/>
      <c r="BUX13" s="272"/>
      <c r="BUY13" s="272"/>
      <c r="BUZ13" s="272"/>
      <c r="BVA13" s="272"/>
      <c r="BVB13" s="272"/>
      <c r="BVC13" s="272"/>
      <c r="BVD13" s="272"/>
      <c r="BVE13" s="272"/>
      <c r="BVF13" s="272"/>
      <c r="BVG13" s="272"/>
      <c r="BVH13" s="272"/>
      <c r="BVI13" s="272"/>
      <c r="BVJ13" s="272"/>
      <c r="BVK13" s="272"/>
      <c r="BVL13" s="272"/>
      <c r="BVM13" s="272"/>
      <c r="BVN13" s="272"/>
      <c r="BVO13" s="272"/>
      <c r="BVP13" s="272"/>
      <c r="BVQ13" s="272"/>
      <c r="BVR13" s="272"/>
      <c r="BVS13" s="272"/>
      <c r="BVT13" s="272"/>
      <c r="BVU13" s="272"/>
      <c r="BVV13" s="272"/>
      <c r="BVW13" s="272"/>
      <c r="BVX13" s="272"/>
      <c r="BVY13" s="272"/>
      <c r="BVZ13" s="272"/>
      <c r="BWA13" s="272"/>
      <c r="BWB13" s="272"/>
      <c r="BWC13" s="272"/>
      <c r="BWD13" s="272"/>
      <c r="BWE13" s="272"/>
      <c r="BWF13" s="272"/>
      <c r="BWG13" s="272"/>
      <c r="BWH13" s="272"/>
      <c r="BWI13" s="272"/>
      <c r="BWJ13" s="272"/>
      <c r="BWK13" s="272"/>
      <c r="BWL13" s="272"/>
      <c r="BWM13" s="272"/>
      <c r="BWN13" s="272"/>
      <c r="BWO13" s="272"/>
      <c r="BWP13" s="272"/>
      <c r="BWQ13" s="272"/>
      <c r="BWR13" s="272"/>
      <c r="BWS13" s="272"/>
      <c r="BWT13" s="272"/>
      <c r="BWU13" s="272"/>
      <c r="BWV13" s="272"/>
      <c r="BWW13" s="272"/>
      <c r="BWX13" s="272"/>
      <c r="BWY13" s="272"/>
      <c r="BWZ13" s="272"/>
      <c r="BXA13" s="272"/>
      <c r="BXB13" s="272"/>
      <c r="BXC13" s="272"/>
      <c r="BXD13" s="272"/>
      <c r="BXE13" s="272"/>
      <c r="BXF13" s="272"/>
      <c r="BXG13" s="272"/>
      <c r="BXH13" s="272"/>
      <c r="BXI13" s="272"/>
      <c r="BXJ13" s="272"/>
      <c r="BXK13" s="272"/>
      <c r="BXL13" s="272"/>
      <c r="BXM13" s="272"/>
      <c r="BXN13" s="272"/>
      <c r="BXO13" s="272"/>
      <c r="BXP13" s="272"/>
      <c r="BXQ13" s="272"/>
      <c r="BXR13" s="272"/>
      <c r="BXS13" s="272"/>
      <c r="BXT13" s="272"/>
      <c r="BXU13" s="272"/>
      <c r="BXV13" s="272"/>
      <c r="BXW13" s="272"/>
      <c r="BXX13" s="272"/>
      <c r="BXY13" s="272"/>
      <c r="BXZ13" s="272"/>
      <c r="BYA13" s="272"/>
      <c r="BYB13" s="272"/>
      <c r="BYC13" s="272"/>
      <c r="BYD13" s="272"/>
      <c r="BYE13" s="272"/>
      <c r="BYF13" s="272"/>
      <c r="BYG13" s="272"/>
      <c r="BYH13" s="272"/>
      <c r="BYI13" s="272"/>
      <c r="BYJ13" s="272"/>
      <c r="BYK13" s="272"/>
      <c r="BYL13" s="272"/>
      <c r="BYM13" s="272"/>
      <c r="BYN13" s="272"/>
      <c r="BYO13" s="272"/>
      <c r="BYP13" s="272"/>
      <c r="BYQ13" s="272"/>
      <c r="BYR13" s="272"/>
      <c r="BYS13" s="272"/>
      <c r="BYT13" s="272"/>
      <c r="BYU13" s="272"/>
      <c r="BYV13" s="272"/>
      <c r="BYW13" s="272"/>
      <c r="BYX13" s="272"/>
      <c r="BYY13" s="272"/>
      <c r="BYZ13" s="272"/>
      <c r="BZA13" s="272"/>
      <c r="BZB13" s="272"/>
      <c r="BZC13" s="272"/>
      <c r="BZD13" s="272"/>
      <c r="BZE13" s="272"/>
      <c r="BZF13" s="272"/>
      <c r="BZG13" s="272"/>
      <c r="BZH13" s="272"/>
      <c r="BZI13" s="272"/>
      <c r="BZJ13" s="272"/>
      <c r="BZK13" s="272"/>
      <c r="BZL13" s="272"/>
      <c r="BZM13" s="272"/>
      <c r="BZN13" s="272"/>
      <c r="BZO13" s="272"/>
      <c r="BZP13" s="272"/>
      <c r="BZQ13" s="272"/>
      <c r="BZR13" s="272"/>
      <c r="BZS13" s="272"/>
      <c r="BZT13" s="272"/>
      <c r="BZU13" s="272"/>
      <c r="BZV13" s="272"/>
      <c r="BZW13" s="272"/>
      <c r="BZX13" s="272"/>
      <c r="BZY13" s="272"/>
      <c r="BZZ13" s="272"/>
      <c r="CAA13" s="272"/>
      <c r="CAB13" s="272"/>
      <c r="CAC13" s="272"/>
      <c r="CAD13" s="272"/>
      <c r="CAE13" s="272"/>
      <c r="CAF13" s="272"/>
      <c r="CAG13" s="272"/>
      <c r="CAH13" s="272"/>
      <c r="CAI13" s="272"/>
      <c r="CAJ13" s="272"/>
      <c r="CAK13" s="272"/>
      <c r="CAL13" s="272"/>
      <c r="CAM13" s="272"/>
      <c r="CAN13" s="272"/>
      <c r="CAO13" s="272"/>
      <c r="CAP13" s="272"/>
      <c r="CAQ13" s="272"/>
      <c r="CAR13" s="272"/>
      <c r="CAS13" s="272"/>
      <c r="CAT13" s="272"/>
      <c r="CAU13" s="272"/>
      <c r="CAV13" s="272"/>
      <c r="CAW13" s="272"/>
      <c r="CAX13" s="272"/>
      <c r="CAY13" s="272"/>
      <c r="CAZ13" s="272"/>
      <c r="CBA13" s="272"/>
      <c r="CBB13" s="272"/>
      <c r="CBC13" s="272"/>
      <c r="CBD13" s="272"/>
      <c r="CBE13" s="272"/>
      <c r="CBF13" s="272"/>
      <c r="CBG13" s="272"/>
      <c r="CBH13" s="272"/>
      <c r="CBI13" s="272"/>
      <c r="CBJ13" s="272"/>
      <c r="CBK13" s="272"/>
      <c r="CBL13" s="272"/>
      <c r="CBM13" s="272"/>
      <c r="CBN13" s="272"/>
      <c r="CBO13" s="272"/>
      <c r="CBP13" s="272"/>
      <c r="CBQ13" s="272"/>
      <c r="CBR13" s="272"/>
      <c r="CBS13" s="272"/>
      <c r="CBT13" s="272"/>
      <c r="CBU13" s="272"/>
      <c r="CBV13" s="272"/>
      <c r="CBW13" s="272"/>
      <c r="CBX13" s="272"/>
      <c r="CBY13" s="272"/>
      <c r="CBZ13" s="272"/>
      <c r="CCA13" s="272"/>
      <c r="CCB13" s="272"/>
      <c r="CCC13" s="272"/>
      <c r="CCD13" s="272"/>
      <c r="CCE13" s="272"/>
      <c r="CCF13" s="272"/>
      <c r="CCG13" s="272"/>
      <c r="CCH13" s="272"/>
      <c r="CCI13" s="272"/>
      <c r="CCJ13" s="272"/>
      <c r="CCK13" s="272"/>
      <c r="CCL13" s="272"/>
      <c r="CCM13" s="272"/>
      <c r="CCN13" s="272"/>
      <c r="CCO13" s="272"/>
      <c r="CCP13" s="272"/>
      <c r="CCQ13" s="272"/>
      <c r="CCR13" s="272"/>
      <c r="CCS13" s="272"/>
      <c r="CCT13" s="272"/>
      <c r="CCU13" s="272"/>
      <c r="CCV13" s="272"/>
      <c r="CCW13" s="272"/>
      <c r="CCX13" s="272"/>
      <c r="CCY13" s="272"/>
      <c r="CCZ13" s="272"/>
      <c r="CDA13" s="272"/>
      <c r="CDB13" s="272"/>
      <c r="CDC13" s="272"/>
      <c r="CDD13" s="272"/>
      <c r="CDE13" s="272"/>
      <c r="CDF13" s="272"/>
      <c r="CDG13" s="272"/>
      <c r="CDH13" s="272"/>
      <c r="CDI13" s="272"/>
      <c r="CDJ13" s="272"/>
      <c r="CDK13" s="272"/>
      <c r="CDL13" s="272"/>
      <c r="CDM13" s="272"/>
      <c r="CDN13" s="272"/>
      <c r="CDO13" s="272"/>
      <c r="CDP13" s="272"/>
      <c r="CDQ13" s="272"/>
      <c r="CDR13" s="272"/>
      <c r="CDS13" s="272"/>
      <c r="CDT13" s="272"/>
      <c r="CDU13" s="272"/>
      <c r="CDV13" s="272"/>
      <c r="CDW13" s="272"/>
      <c r="CDX13" s="272"/>
      <c r="CDY13" s="272"/>
      <c r="CDZ13" s="272"/>
      <c r="CEA13" s="272"/>
      <c r="CEB13" s="272"/>
      <c r="CEC13" s="272"/>
      <c r="CED13" s="272"/>
      <c r="CEE13" s="272"/>
      <c r="CEF13" s="272"/>
      <c r="CEG13" s="272"/>
      <c r="CEH13" s="272"/>
      <c r="CEI13" s="272"/>
      <c r="CEJ13" s="272"/>
      <c r="CEK13" s="272"/>
      <c r="CEL13" s="272"/>
      <c r="CEM13" s="272"/>
      <c r="CEN13" s="272"/>
      <c r="CEO13" s="272"/>
      <c r="CEP13" s="272"/>
      <c r="CEQ13" s="272"/>
      <c r="CER13" s="272"/>
      <c r="CES13" s="272" t="s">
        <v>1</v>
      </c>
      <c r="CET13" s="272" t="s">
        <v>1</v>
      </c>
      <c r="CEU13" s="272"/>
      <c r="CEV13" s="272"/>
      <c r="CEW13" s="272" t="s">
        <v>1</v>
      </c>
      <c r="CEX13" s="272" t="s">
        <v>1671</v>
      </c>
      <c r="CEY13" s="272"/>
      <c r="CEZ13" s="272"/>
      <c r="CFA13" s="272"/>
      <c r="CFB13" s="272"/>
      <c r="CFC13" s="272"/>
      <c r="CFD13" s="272"/>
      <c r="CFE13" s="272"/>
      <c r="CFF13" s="272"/>
      <c r="CFG13" s="272"/>
      <c r="CFH13" s="272"/>
      <c r="CFI13" s="272"/>
      <c r="CFJ13" s="272"/>
      <c r="CFK13" s="272" t="s">
        <v>1</v>
      </c>
      <c r="CFL13" s="272"/>
      <c r="CFM13" s="272"/>
      <c r="CFN13" s="272"/>
      <c r="CFO13" s="272"/>
      <c r="CFP13" s="272" t="s">
        <v>1</v>
      </c>
      <c r="CFQ13" s="272"/>
      <c r="CFR13" s="272"/>
      <c r="CFS13" s="272" t="s">
        <v>1</v>
      </c>
      <c r="CFT13" s="272" t="s">
        <v>1</v>
      </c>
      <c r="CFU13" s="272" t="s">
        <v>1</v>
      </c>
      <c r="CFV13" s="272"/>
      <c r="CFW13" s="272"/>
      <c r="CFX13" s="272"/>
      <c r="CFY13" s="272"/>
      <c r="CFZ13" s="272"/>
      <c r="CGA13" s="272"/>
      <c r="CGB13" s="272"/>
      <c r="CGC13" s="272"/>
      <c r="CGD13" s="272"/>
      <c r="CGE13" s="272"/>
      <c r="CGF13" s="272"/>
      <c r="CGG13" s="272"/>
      <c r="CGH13" s="272"/>
      <c r="CGI13" s="272"/>
      <c r="CGJ13" s="272"/>
      <c r="CGK13" s="272"/>
      <c r="CGL13" s="272"/>
      <c r="CGM13" s="272"/>
      <c r="CGN13" s="272"/>
      <c r="CGO13" s="272"/>
      <c r="CGP13" s="272"/>
      <c r="CGQ13" s="272"/>
      <c r="CGR13" s="272"/>
      <c r="CGS13" s="272"/>
      <c r="CGT13" s="272"/>
      <c r="CGU13" s="272"/>
      <c r="CGV13" s="272"/>
      <c r="CGW13" s="272"/>
      <c r="CGX13" s="272"/>
      <c r="CGY13" s="272"/>
      <c r="CGZ13" s="272"/>
      <c r="CHA13" s="272"/>
      <c r="CHB13" s="272"/>
      <c r="CHC13" s="272"/>
      <c r="CHD13" s="272"/>
      <c r="CHE13" s="272"/>
      <c r="CHF13" s="272"/>
      <c r="CHG13" s="272"/>
      <c r="CHH13" s="272"/>
      <c r="CHI13" s="272"/>
      <c r="CHJ13" s="272"/>
      <c r="CHK13" s="272"/>
      <c r="CHL13" s="272"/>
      <c r="CHM13" s="272">
        <v>10</v>
      </c>
      <c r="CHN13" s="276" t="s">
        <v>1</v>
      </c>
      <c r="CHO13" s="276"/>
      <c r="CHP13" s="272"/>
      <c r="CHQ13" s="272"/>
      <c r="CHR13" s="272"/>
      <c r="CHS13" s="272"/>
      <c r="CHT13" s="272"/>
      <c r="CHU13" s="272"/>
      <c r="CHV13" s="272"/>
      <c r="CHW13" s="272"/>
      <c r="CHX13" s="272"/>
      <c r="CHY13" s="272"/>
      <c r="CHZ13" s="272"/>
      <c r="CIA13" s="272"/>
      <c r="CIB13" s="272"/>
      <c r="CIC13" s="272"/>
      <c r="CID13" s="272"/>
      <c r="CIE13" s="272"/>
      <c r="CIF13" s="272"/>
      <c r="CIG13" s="272"/>
      <c r="CIH13" s="272" t="s">
        <v>1571</v>
      </c>
      <c r="CII13" s="276" t="s">
        <v>722</v>
      </c>
      <c r="CIJ13" s="276" t="s">
        <v>723</v>
      </c>
      <c r="CIK13" s="276" t="s">
        <v>724</v>
      </c>
      <c r="CIL13" s="276" t="s">
        <v>725</v>
      </c>
      <c r="CIM13" s="276" t="s">
        <v>1</v>
      </c>
      <c r="CIN13" s="276" t="s">
        <v>1</v>
      </c>
      <c r="CIO13" s="276" t="s">
        <v>1</v>
      </c>
      <c r="CIP13" s="276" t="s">
        <v>1</v>
      </c>
      <c r="CIQ13" s="276" t="s">
        <v>1</v>
      </c>
      <c r="CIR13" s="276" t="s">
        <v>1</v>
      </c>
      <c r="CIS13" s="276" t="s">
        <v>1</v>
      </c>
      <c r="CIT13" s="276"/>
      <c r="CIU13" s="272"/>
      <c r="CIV13" s="272"/>
      <c r="CIW13" s="272"/>
      <c r="CIX13" s="272"/>
      <c r="CIY13" s="272"/>
      <c r="CIZ13" s="272"/>
      <c r="CJA13" s="272"/>
      <c r="CJB13" s="272"/>
      <c r="CJC13" s="272"/>
      <c r="CJD13" s="272"/>
      <c r="CJE13" s="272"/>
      <c r="CJF13" s="272"/>
      <c r="CJG13" s="272"/>
      <c r="CJH13" s="272"/>
      <c r="CJI13" s="272"/>
      <c r="CJJ13" s="272"/>
      <c r="CJK13" s="272"/>
      <c r="CJL13" s="272"/>
      <c r="CJM13" s="272"/>
      <c r="CJN13" s="272"/>
      <c r="CJO13" s="272"/>
      <c r="CJP13" s="272"/>
      <c r="CJQ13" s="272"/>
      <c r="CJR13" s="272"/>
      <c r="CJS13" s="272"/>
      <c r="CJT13" s="272"/>
      <c r="CJU13" s="272"/>
      <c r="CJV13" s="272"/>
      <c r="CJW13" s="272"/>
      <c r="CJX13" s="272"/>
      <c r="CJY13" s="272"/>
      <c r="CJZ13" s="272"/>
      <c r="CKA13" s="272"/>
      <c r="CKB13" s="272"/>
      <c r="CKC13" s="272"/>
      <c r="CKD13" s="272"/>
      <c r="CKE13" s="272"/>
      <c r="CKF13" s="272"/>
      <c r="CKG13" s="272"/>
      <c r="CKH13" s="272"/>
      <c r="CKI13" s="272"/>
      <c r="CKJ13" s="272"/>
      <c r="CKK13" s="272"/>
      <c r="CKL13" s="272"/>
      <c r="CKM13" s="272"/>
      <c r="CKN13" s="272"/>
      <c r="CKO13" s="272"/>
      <c r="CKP13" s="272"/>
      <c r="CKQ13" s="272"/>
      <c r="CKR13" s="272"/>
      <c r="CKS13" s="272"/>
      <c r="CKT13" s="272"/>
      <c r="CKU13" s="272"/>
      <c r="CKV13" s="272"/>
      <c r="CKW13" s="272"/>
      <c r="CKX13" s="272"/>
      <c r="CKY13" s="272"/>
      <c r="CKZ13" s="272"/>
      <c r="CLA13" s="272"/>
      <c r="CLB13" s="272"/>
      <c r="CLC13" s="272"/>
      <c r="CLD13" s="272"/>
      <c r="CLE13" s="272"/>
      <c r="CLF13" s="272"/>
      <c r="CLG13" s="272"/>
      <c r="CLH13" s="272"/>
      <c r="CLI13" s="272"/>
      <c r="CLJ13" s="272"/>
      <c r="CLK13" s="272"/>
      <c r="CLL13" s="272"/>
      <c r="CLM13" s="272"/>
      <c r="CLN13" s="272"/>
      <c r="CLO13" s="272"/>
      <c r="CLP13" s="272"/>
      <c r="CLQ13" s="272"/>
      <c r="CLR13" s="272"/>
      <c r="CLS13" s="272"/>
      <c r="CLT13" s="272"/>
      <c r="CLU13" s="272"/>
      <c r="CLV13" s="272"/>
      <c r="CLW13" s="272"/>
      <c r="CLX13" s="276"/>
      <c r="CLY13" s="276"/>
      <c r="CLZ13" s="276"/>
      <c r="CMA13" s="276"/>
      <c r="CMB13" s="276"/>
      <c r="CMC13" s="276"/>
      <c r="CMD13" s="276" t="s">
        <v>1</v>
      </c>
      <c r="CME13" s="272" t="s">
        <v>1</v>
      </c>
      <c r="CMF13" s="276" t="s">
        <v>1</v>
      </c>
      <c r="CMG13" s="276" t="s">
        <v>492</v>
      </c>
      <c r="CMH13" s="276"/>
      <c r="CMI13" s="276"/>
      <c r="CMJ13" s="276"/>
      <c r="CMK13" s="276"/>
      <c r="CML13" s="276"/>
      <c r="CMM13" s="276"/>
      <c r="CMN13" s="276"/>
      <c r="CMO13" s="276"/>
      <c r="CMP13" s="276"/>
      <c r="CMQ13" s="276"/>
      <c r="CMR13" s="276"/>
      <c r="CMS13" s="276"/>
      <c r="CMT13" s="276"/>
      <c r="CMU13" s="276"/>
      <c r="CMV13" s="276"/>
      <c r="CMW13" s="276"/>
      <c r="CMX13" s="276"/>
      <c r="CMY13" s="276"/>
      <c r="CMZ13" s="276"/>
      <c r="CNA13" s="276"/>
      <c r="CNB13" s="276"/>
      <c r="CNC13" s="276"/>
      <c r="CND13" s="276"/>
      <c r="CNE13" s="276"/>
      <c r="CNF13" s="276"/>
      <c r="CNG13" s="276"/>
      <c r="CNH13" s="272"/>
      <c r="CNI13" s="272"/>
      <c r="CNJ13" s="272"/>
      <c r="CNK13" s="276" t="s">
        <v>1</v>
      </c>
      <c r="CNL13" s="276" t="s">
        <v>1</v>
      </c>
      <c r="CNM13" s="267">
        <f>DAY(DataSource!B50)</f>
        <v>31</v>
      </c>
      <c r="CNN13" s="267">
        <f>MONTH(DataSource!B50)</f>
        <v>3</v>
      </c>
      <c r="CNO13" s="267">
        <f>YEAR(DataSource!B50)</f>
        <v>2024</v>
      </c>
      <c r="CNP13" s="276"/>
      <c r="CNQ13" s="276"/>
      <c r="CNR13" s="276"/>
      <c r="CNS13" s="272"/>
      <c r="CNT13" s="272"/>
      <c r="CNU13" s="272"/>
      <c r="CNV13" s="272"/>
      <c r="CNW13" s="272"/>
      <c r="CNX13" s="272"/>
      <c r="CNY13" s="272"/>
      <c r="CNZ13" s="272"/>
      <c r="COA13" s="272"/>
      <c r="COB13" s="272"/>
      <c r="COC13" s="272"/>
      <c r="COD13" s="272"/>
      <c r="COE13" s="272"/>
      <c r="COF13" s="272"/>
      <c r="COG13" s="272"/>
      <c r="COH13" s="272"/>
      <c r="COI13" s="272"/>
      <c r="COJ13" s="272"/>
      <c r="COK13" s="272"/>
      <c r="COL13" s="272"/>
      <c r="COM13" s="272"/>
      <c r="CON13" s="272"/>
      <c r="COO13" s="272"/>
      <c r="COP13" s="272"/>
      <c r="COQ13" s="272"/>
      <c r="COR13" s="272"/>
      <c r="COS13" s="272"/>
      <c r="COT13" s="272"/>
      <c r="COU13" s="272"/>
      <c r="COV13" s="272"/>
      <c r="COW13" s="272" t="s">
        <v>1</v>
      </c>
      <c r="COX13" s="272"/>
      <c r="COY13" s="272"/>
      <c r="COZ13" s="272"/>
      <c r="CPA13" s="276"/>
      <c r="CPB13" s="272"/>
      <c r="CPC13" s="272"/>
      <c r="CPD13" s="272"/>
      <c r="CPE13" s="272"/>
      <c r="CPF13" s="272"/>
      <c r="CPG13" s="272"/>
      <c r="CPH13" s="272"/>
      <c r="CPI13" s="272"/>
      <c r="CPJ13" s="272"/>
      <c r="CPK13" s="272"/>
      <c r="CPL13" s="272"/>
      <c r="CPM13" s="276"/>
      <c r="CPN13" s="272"/>
      <c r="CPO13" s="272"/>
      <c r="CPP13" s="272"/>
      <c r="CPQ13" s="272" t="s">
        <v>1</v>
      </c>
      <c r="CPR13" s="272" t="s">
        <v>1</v>
      </c>
      <c r="CPS13" s="272" t="s">
        <v>1</v>
      </c>
      <c r="CPT13" s="272"/>
      <c r="CPU13" s="272" t="s">
        <v>1</v>
      </c>
      <c r="CPV13" s="276" t="s">
        <v>1</v>
      </c>
      <c r="CPW13" s="272" t="s">
        <v>1</v>
      </c>
      <c r="CPX13" s="272"/>
      <c r="CPY13" s="272" t="s">
        <v>1</v>
      </c>
      <c r="CPZ13" s="272" t="s">
        <v>1</v>
      </c>
      <c r="CQA13" s="272" t="s">
        <v>1</v>
      </c>
      <c r="CQB13" s="272" t="s">
        <v>1</v>
      </c>
      <c r="CQC13" s="272" t="s">
        <v>1</v>
      </c>
      <c r="CQD13" s="272" t="s">
        <v>1</v>
      </c>
      <c r="CQE13" s="272"/>
      <c r="CQF13" s="261" t="s">
        <v>6952</v>
      </c>
      <c r="CQG13" s="261" t="s">
        <v>1751</v>
      </c>
      <c r="CQH13" s="261" t="s">
        <v>514</v>
      </c>
      <c r="CQI13" s="221" t="s">
        <v>1</v>
      </c>
      <c r="CQJ13" s="221" t="s">
        <v>1</v>
      </c>
      <c r="CQK13" s="221" t="s">
        <v>1</v>
      </c>
      <c r="CQL13" s="272"/>
      <c r="CQM13" s="272"/>
      <c r="CQN13" s="272"/>
      <c r="CQO13" s="272"/>
      <c r="CQP13" s="272"/>
      <c r="CQQ13" s="272"/>
      <c r="CQR13" s="272"/>
      <c r="CQS13" s="272"/>
      <c r="CQT13" s="272"/>
      <c r="CQU13" s="272"/>
      <c r="CQV13" s="272"/>
      <c r="CQW13" s="272"/>
      <c r="CQX13" s="272"/>
      <c r="CQY13" s="272"/>
      <c r="CQZ13" s="272"/>
      <c r="CRA13" s="272"/>
      <c r="CRB13" s="272"/>
      <c r="CRC13" s="272"/>
      <c r="CRD13" s="272"/>
      <c r="CRE13" s="272"/>
      <c r="CRF13" s="272"/>
      <c r="CRG13" s="272"/>
      <c r="CRH13" s="272"/>
      <c r="CRI13" s="272"/>
      <c r="CRJ13" s="272"/>
      <c r="CRK13" s="272"/>
      <c r="CRL13" s="272"/>
      <c r="CRM13" s="272"/>
      <c r="CRN13" s="272"/>
      <c r="CRO13" s="272"/>
      <c r="CRP13" s="272"/>
      <c r="CRQ13" s="272"/>
      <c r="CRR13" s="272"/>
      <c r="CRS13" s="272"/>
      <c r="CRT13" s="272"/>
      <c r="CRU13" s="272"/>
      <c r="CRV13" s="272"/>
      <c r="CRW13" s="272"/>
      <c r="CRX13" s="272"/>
      <c r="CRY13" s="272"/>
      <c r="CRZ13" s="272"/>
      <c r="CSA13" s="272"/>
      <c r="CSB13" s="272"/>
      <c r="CSC13" s="272"/>
      <c r="CSD13" s="272"/>
      <c r="CSE13" s="272"/>
      <c r="CSF13" s="272"/>
      <c r="CSG13" s="272"/>
      <c r="CSH13" s="272"/>
      <c r="CSI13" s="272"/>
      <c r="CSJ13" s="272"/>
      <c r="CSK13" s="272"/>
      <c r="CSL13" s="272"/>
      <c r="CSM13" s="272"/>
      <c r="CSN13" s="272"/>
      <c r="CSO13" s="272"/>
      <c r="CSP13" s="272"/>
      <c r="CSQ13" s="272"/>
      <c r="CSR13" s="272"/>
      <c r="CSS13" s="272"/>
      <c r="CST13" s="272"/>
      <c r="CSU13" s="272"/>
      <c r="CSV13" s="272"/>
      <c r="CSW13" s="272"/>
      <c r="CSX13" s="272"/>
      <c r="CSY13" s="272"/>
      <c r="CSZ13" s="272"/>
      <c r="CTA13" s="272"/>
      <c r="CTB13" s="272"/>
      <c r="CTC13" s="272"/>
      <c r="CTD13" s="272"/>
      <c r="CTE13" s="272"/>
      <c r="CTF13" s="272"/>
      <c r="CTG13" s="272"/>
      <c r="CTH13" s="272"/>
      <c r="CTI13" s="272"/>
      <c r="CTJ13" s="272"/>
      <c r="CTK13" s="272"/>
      <c r="CTL13" s="272"/>
      <c r="CTM13" s="272"/>
      <c r="CTN13" s="272"/>
      <c r="CTO13" s="272"/>
      <c r="CTP13" s="272"/>
      <c r="CTQ13" s="272"/>
      <c r="CTR13" s="272"/>
      <c r="CTS13" s="272"/>
      <c r="CTT13" s="272"/>
      <c r="CTU13" s="272"/>
      <c r="CTV13" s="272"/>
      <c r="CTW13" s="272"/>
      <c r="CTX13" s="272"/>
      <c r="CTY13" s="272"/>
      <c r="CTZ13" s="272"/>
      <c r="CUA13" s="272"/>
      <c r="CUB13" s="272"/>
      <c r="CUC13" s="272"/>
      <c r="CUD13" s="272"/>
      <c r="CUE13" s="272"/>
      <c r="CUF13" s="272"/>
      <c r="CUG13" s="272"/>
      <c r="CUH13" s="272"/>
      <c r="CUI13" s="272"/>
      <c r="CUJ13" s="272"/>
      <c r="CUK13" s="272"/>
      <c r="CUL13" s="272"/>
      <c r="CUM13" s="272"/>
      <c r="CUN13" s="272"/>
      <c r="CUO13" s="272"/>
      <c r="CUP13" s="272"/>
      <c r="CUQ13" s="272"/>
      <c r="CUR13" s="272"/>
      <c r="CUS13" s="272"/>
      <c r="CUT13" s="272"/>
      <c r="CUU13" s="272"/>
      <c r="CUV13" s="272"/>
      <c r="CUW13" s="272"/>
      <c r="CUX13" s="272"/>
      <c r="CUY13" s="272"/>
      <c r="CUZ13" s="272"/>
      <c r="CVA13" s="272"/>
      <c r="CVB13" s="272"/>
      <c r="CVC13" s="272"/>
      <c r="CVD13" s="272"/>
      <c r="CVE13" s="272"/>
      <c r="CVF13" s="272"/>
      <c r="CVG13" s="272"/>
      <c r="CVH13" s="263"/>
      <c r="CVI13" s="263"/>
      <c r="CVJ13" s="263"/>
      <c r="CVK13" s="263"/>
      <c r="CVL13" s="263"/>
      <c r="CVM13" s="263"/>
      <c r="CVN13" s="263"/>
      <c r="CVO13" s="263"/>
      <c r="CVP13" s="263"/>
      <c r="CVQ13" s="272"/>
      <c r="CVR13" s="272"/>
      <c r="CVS13" s="272"/>
      <c r="CVT13" s="272"/>
      <c r="CVU13" s="272"/>
      <c r="CVV13" s="272"/>
      <c r="CVW13" s="272"/>
      <c r="CVX13" s="263"/>
      <c r="CVY13" s="263"/>
      <c r="CVZ13" s="272"/>
      <c r="CWA13" s="263"/>
      <c r="CWB13" s="272"/>
      <c r="CWC13" s="272"/>
      <c r="CWD13" s="272"/>
      <c r="CWE13" s="272"/>
      <c r="CWF13" s="263"/>
      <c r="CWG13" s="263"/>
      <c r="CWH13" s="263" t="s">
        <v>1</v>
      </c>
      <c r="CWI13" s="263" t="s">
        <v>1</v>
      </c>
      <c r="CWJ13" s="263" t="s">
        <v>1</v>
      </c>
      <c r="CWK13" s="263" t="s">
        <v>1</v>
      </c>
      <c r="CWL13" s="263" t="s">
        <v>2645</v>
      </c>
      <c r="CWM13" s="263" t="s">
        <v>1</v>
      </c>
      <c r="CWN13" s="263"/>
      <c r="CWO13" s="263" t="s">
        <v>1</v>
      </c>
      <c r="CWP13" s="263" t="s">
        <v>1</v>
      </c>
      <c r="CWQ13" s="263"/>
      <c r="CWR13" s="263"/>
      <c r="CWS13" s="263"/>
      <c r="CWT13" s="263" t="s">
        <v>1</v>
      </c>
      <c r="CWU13" s="263" t="s">
        <v>1</v>
      </c>
      <c r="CWV13" s="263" t="s">
        <v>1</v>
      </c>
      <c r="CWW13" s="263" t="s">
        <v>1</v>
      </c>
      <c r="CWX13" s="263" t="s">
        <v>1</v>
      </c>
      <c r="CWY13" s="263" t="s">
        <v>1</v>
      </c>
      <c r="CWZ13" s="263" t="s">
        <v>1</v>
      </c>
      <c r="CXA13" s="263" t="s">
        <v>1</v>
      </c>
      <c r="CXB13" s="263" t="s">
        <v>1</v>
      </c>
      <c r="CXC13" s="263" t="s">
        <v>1</v>
      </c>
      <c r="CXD13" s="263" t="s">
        <v>1</v>
      </c>
      <c r="CXE13" s="263" t="s">
        <v>1</v>
      </c>
      <c r="CXF13" s="263" t="s">
        <v>1</v>
      </c>
      <c r="CXG13" s="263" t="s">
        <v>1</v>
      </c>
      <c r="CXH13" s="263"/>
      <c r="CXI13" s="263"/>
      <c r="CXJ13" s="263"/>
      <c r="CXK13" s="263"/>
      <c r="CXL13" s="263"/>
      <c r="CXM13" s="263"/>
      <c r="CXN13" s="263"/>
      <c r="CXO13" s="272"/>
      <c r="CXP13" s="272"/>
      <c r="CXQ13" s="272"/>
      <c r="CXR13" s="272"/>
      <c r="CXS13" s="272"/>
      <c r="CXT13" s="272"/>
      <c r="CXU13" s="263"/>
      <c r="CXV13" s="263"/>
      <c r="CXW13" s="272"/>
      <c r="CXX13" s="263"/>
      <c r="CXY13" s="272"/>
      <c r="CXZ13" s="263"/>
      <c r="CYA13" s="263" t="s">
        <v>1</v>
      </c>
      <c r="CYB13" s="263" t="s">
        <v>1</v>
      </c>
      <c r="CYC13" s="263" t="s">
        <v>1</v>
      </c>
      <c r="CYD13" s="263" t="s">
        <v>1</v>
      </c>
      <c r="CYE13" s="263" t="s">
        <v>1</v>
      </c>
      <c r="CYF13" s="263" t="s">
        <v>1</v>
      </c>
      <c r="CYG13" s="263"/>
      <c r="CYH13" s="263" t="s">
        <v>1</v>
      </c>
      <c r="CYI13" s="263" t="s">
        <v>1</v>
      </c>
      <c r="CYJ13" s="263" t="s">
        <v>1</v>
      </c>
      <c r="CYK13" s="263"/>
      <c r="CYL13" s="263"/>
      <c r="CYM13" s="263" t="s">
        <v>1</v>
      </c>
      <c r="CYN13" s="263" t="s">
        <v>1</v>
      </c>
      <c r="CYO13" s="263" t="s">
        <v>1</v>
      </c>
      <c r="CYP13" s="263" t="s">
        <v>1</v>
      </c>
      <c r="CYQ13" s="272"/>
      <c r="CYR13" s="272"/>
      <c r="CYS13" s="272"/>
      <c r="CYT13" s="272"/>
      <c r="CYU13" s="272"/>
      <c r="CYV13" s="272"/>
      <c r="CYW13" s="272"/>
      <c r="CYX13" s="272"/>
      <c r="CYY13" s="272"/>
      <c r="CYZ13" s="272"/>
      <c r="CZA13" s="272"/>
      <c r="CZB13" s="272"/>
      <c r="CZC13" s="272"/>
      <c r="CZD13" s="272"/>
      <c r="CZE13" s="272"/>
      <c r="CZF13" s="272"/>
      <c r="CZG13" s="272"/>
      <c r="CZH13" s="272"/>
      <c r="CZI13" s="272"/>
      <c r="CZJ13" s="272"/>
      <c r="CZK13" s="272"/>
      <c r="CZL13" s="272"/>
      <c r="CZM13" s="272"/>
      <c r="CZN13" s="272"/>
      <c r="CZO13" s="272"/>
      <c r="CZP13" s="272"/>
      <c r="CZQ13" s="272"/>
      <c r="CZR13" s="272"/>
      <c r="CZS13" s="272"/>
      <c r="CZT13" s="272"/>
      <c r="CZU13" s="272"/>
      <c r="CZV13" s="272"/>
      <c r="CZW13" s="272"/>
      <c r="CZX13" s="272"/>
      <c r="CZY13" s="272"/>
      <c r="CZZ13" s="272"/>
      <c r="DAA13" s="272"/>
      <c r="DAB13" s="272"/>
      <c r="DAC13" s="272"/>
      <c r="DAD13" s="272"/>
      <c r="DAE13" s="272"/>
      <c r="DAF13" s="272"/>
      <c r="DAG13" s="272"/>
      <c r="DAH13" s="272"/>
      <c r="DAI13" s="272"/>
      <c r="DAJ13" s="272"/>
      <c r="DAK13" s="272"/>
      <c r="DAL13" s="272"/>
      <c r="DAM13" s="272"/>
      <c r="DAN13" s="272"/>
      <c r="DAO13" s="272"/>
      <c r="DAP13" s="272"/>
      <c r="DAQ13" s="272"/>
      <c r="DAR13" s="272"/>
      <c r="DAS13" s="272"/>
      <c r="DAT13" s="272"/>
      <c r="DAU13" s="272"/>
      <c r="DAV13" s="272"/>
      <c r="DAW13" s="272"/>
      <c r="DAX13" s="272"/>
      <c r="DAY13" s="272"/>
      <c r="DAZ13" s="272"/>
      <c r="DBA13" s="272"/>
      <c r="DBB13" s="272"/>
      <c r="DBC13" s="272"/>
      <c r="DBD13" s="272"/>
      <c r="DBE13" s="272"/>
      <c r="DBF13" s="272"/>
      <c r="DBG13" s="272"/>
      <c r="DBH13" s="272"/>
      <c r="DBI13" s="272"/>
      <c r="DBJ13" s="272"/>
      <c r="DBK13" s="272"/>
      <c r="DBL13" s="272"/>
      <c r="DBM13" s="272"/>
      <c r="DBN13" s="272"/>
      <c r="DBO13" s="272"/>
      <c r="DBP13" s="272"/>
      <c r="DBQ13" s="272"/>
      <c r="DBR13" s="272"/>
      <c r="DBS13" s="272"/>
      <c r="DBT13" s="272"/>
      <c r="DBU13" s="272"/>
      <c r="DBV13" s="272"/>
      <c r="DBW13" s="272"/>
      <c r="DBX13" s="272"/>
      <c r="DBY13" s="272"/>
      <c r="DBZ13" s="272"/>
      <c r="DCA13" s="272"/>
      <c r="DCB13" s="272"/>
      <c r="DCC13" s="272"/>
      <c r="DCD13" s="272"/>
      <c r="DCE13" s="272"/>
      <c r="DCF13" s="272"/>
      <c r="DCG13" s="272"/>
      <c r="DCH13" s="272"/>
      <c r="DCI13" s="272"/>
      <c r="DCJ13" s="272"/>
      <c r="DCK13" s="272"/>
      <c r="DCL13" s="272"/>
      <c r="DCM13" s="272"/>
      <c r="DCN13" s="272"/>
      <c r="DCO13" s="272"/>
      <c r="DCP13" s="272"/>
      <c r="DCQ13" s="272"/>
      <c r="DCR13" s="272"/>
      <c r="DCS13" s="272"/>
      <c r="DCT13" s="272"/>
      <c r="DCU13" s="272"/>
      <c r="DCV13" s="272"/>
      <c r="DCW13" s="272"/>
      <c r="DCX13" s="272"/>
      <c r="DCY13" s="272"/>
      <c r="DCZ13" s="272"/>
      <c r="DDA13" s="272"/>
      <c r="DDB13" s="272"/>
      <c r="DDC13" s="272"/>
      <c r="DDD13" s="272"/>
      <c r="DDE13" s="272"/>
      <c r="DDF13" s="272"/>
      <c r="DDG13" s="272"/>
      <c r="DDH13" s="272"/>
      <c r="DDI13" s="272"/>
      <c r="DDJ13" s="272"/>
      <c r="DDK13" s="272"/>
      <c r="DDL13" s="272"/>
      <c r="DDM13" s="272"/>
      <c r="DDN13" s="272"/>
      <c r="DDO13" s="272"/>
      <c r="DDP13" s="272"/>
      <c r="DDQ13" s="272"/>
      <c r="DDR13" s="272"/>
      <c r="DDS13" s="272"/>
      <c r="DDT13" s="272"/>
      <c r="DDU13" s="272"/>
      <c r="DDV13" s="272"/>
      <c r="DDW13" s="272"/>
      <c r="DDX13" s="272"/>
      <c r="DDY13" s="272"/>
      <c r="DDZ13" s="272"/>
      <c r="DEA13" s="272"/>
      <c r="DEB13" s="272"/>
      <c r="DEC13" s="272"/>
      <c r="DED13" s="272"/>
      <c r="DEE13" s="272"/>
      <c r="DEF13" s="272"/>
      <c r="DEG13" s="272"/>
      <c r="DEH13" s="272"/>
      <c r="DEI13" s="272"/>
      <c r="DEJ13" s="272"/>
      <c r="DEK13" s="272"/>
      <c r="DEL13" s="272"/>
      <c r="DEM13" s="272"/>
      <c r="DEN13" s="272"/>
      <c r="DEO13" s="272"/>
      <c r="DEP13" s="272"/>
      <c r="DEQ13" s="272"/>
      <c r="DER13" s="272"/>
      <c r="DES13" s="272"/>
      <c r="DET13" s="272"/>
      <c r="DEU13" s="272"/>
      <c r="DEV13" s="272"/>
      <c r="DEW13" s="272"/>
      <c r="DEX13" s="272"/>
      <c r="DEY13" s="272"/>
      <c r="DEZ13" s="272"/>
      <c r="DFA13" s="272"/>
      <c r="DFB13" s="272"/>
      <c r="DFC13" s="272"/>
      <c r="DFD13" s="272"/>
      <c r="DFE13" s="272"/>
      <c r="DFF13" s="272"/>
      <c r="DFG13" s="272"/>
      <c r="DFH13" s="272"/>
      <c r="DFI13" s="272"/>
      <c r="DFJ13" s="272"/>
      <c r="DFK13" s="272"/>
      <c r="DFL13" s="272"/>
      <c r="DFM13" s="272"/>
      <c r="DFN13" s="263"/>
      <c r="DFO13" s="263"/>
      <c r="DFP13" s="263"/>
      <c r="DFQ13" s="263"/>
      <c r="DFR13" s="263"/>
      <c r="DFS13" s="263"/>
      <c r="DFT13" s="263"/>
      <c r="DFU13" s="263"/>
      <c r="DFV13" s="263"/>
      <c r="DFW13" s="263"/>
      <c r="DFX13" s="263"/>
      <c r="DFY13" s="263"/>
      <c r="DFZ13" s="263"/>
      <c r="DGA13" s="263"/>
      <c r="DGB13" s="263"/>
      <c r="DGC13" s="263"/>
      <c r="DGD13" s="263"/>
      <c r="DGE13" s="263"/>
      <c r="DGF13" s="263"/>
      <c r="DGG13" s="263"/>
      <c r="DGH13" s="272"/>
      <c r="DGI13" s="272"/>
      <c r="DGJ13" s="272"/>
      <c r="DGK13" s="272"/>
      <c r="DGL13" s="272"/>
      <c r="DGM13" s="272"/>
      <c r="DGN13" s="272"/>
      <c r="DGO13" s="272"/>
      <c r="DGP13" s="272"/>
      <c r="DGQ13" s="272"/>
      <c r="DGR13" s="272"/>
      <c r="DGS13" s="272"/>
      <c r="DGT13" s="272"/>
      <c r="DGU13" s="272"/>
      <c r="DGV13" s="272"/>
      <c r="DGW13" s="272"/>
      <c r="DGX13" s="272"/>
      <c r="DGY13" s="272"/>
      <c r="DGZ13" s="272"/>
      <c r="DHA13" s="272"/>
      <c r="DHB13" s="272"/>
      <c r="DHC13" s="272"/>
      <c r="DHD13" s="272"/>
      <c r="DHE13" s="272"/>
      <c r="DHF13" s="272"/>
      <c r="DHG13" s="272"/>
      <c r="DHH13" s="272"/>
      <c r="DHI13" s="272"/>
      <c r="DHJ13" s="272"/>
      <c r="DHK13" s="272"/>
      <c r="DHL13" s="272"/>
      <c r="DHM13" s="272"/>
      <c r="DHN13" s="272"/>
      <c r="DHO13" s="272"/>
      <c r="DHP13" s="272"/>
      <c r="DHQ13" s="272"/>
      <c r="DHR13" s="272"/>
      <c r="DHS13" s="272"/>
      <c r="DHT13" s="272"/>
      <c r="DHU13" s="272"/>
      <c r="DHV13" s="272"/>
      <c r="DHW13" s="272"/>
      <c r="DHX13" s="272"/>
      <c r="DHY13" s="272"/>
      <c r="DHZ13" s="272"/>
      <c r="DIA13" s="272"/>
      <c r="DIB13" s="272"/>
      <c r="DIC13" s="272"/>
      <c r="DID13" s="272"/>
      <c r="DIE13" s="272"/>
      <c r="DIF13" s="272"/>
      <c r="DIG13" s="272"/>
      <c r="DIH13" s="272"/>
      <c r="DII13" s="272"/>
      <c r="DIJ13" s="272"/>
      <c r="DIK13" s="272"/>
      <c r="DIL13" s="272"/>
      <c r="DIM13" s="272"/>
      <c r="DIN13" s="272"/>
      <c r="DIO13" s="272"/>
      <c r="DIP13" s="272"/>
      <c r="DIQ13" s="272"/>
      <c r="DIR13" s="272"/>
      <c r="DIS13" s="272"/>
      <c r="DIT13" s="272"/>
      <c r="DIU13" s="272"/>
      <c r="DIV13" s="272"/>
      <c r="DIW13" s="272"/>
      <c r="DIX13" s="272"/>
      <c r="DIY13" s="272"/>
      <c r="DIZ13" s="272"/>
      <c r="DJA13" s="272"/>
      <c r="DJB13" s="272"/>
      <c r="DJC13" s="272"/>
      <c r="DJD13" s="272"/>
      <c r="DJE13" s="272"/>
      <c r="DJF13" s="272"/>
      <c r="DJG13" s="272"/>
      <c r="DJH13" s="272"/>
      <c r="DJI13" s="272"/>
      <c r="DJJ13" s="272"/>
      <c r="DJK13" s="272"/>
      <c r="DJL13" s="272"/>
      <c r="DJM13" s="272"/>
      <c r="DJN13" s="272"/>
      <c r="DJO13" s="272"/>
      <c r="DJP13" s="272"/>
      <c r="DJQ13" s="272"/>
      <c r="DJR13" s="272"/>
      <c r="DJS13" s="272"/>
      <c r="DJT13" s="272"/>
      <c r="DJU13" s="272"/>
      <c r="DJV13" s="272"/>
      <c r="DJW13" s="272"/>
      <c r="DJX13" s="272"/>
      <c r="DJY13" s="272"/>
      <c r="DJZ13" s="272"/>
      <c r="DKA13" s="272"/>
      <c r="DKB13" s="272"/>
      <c r="DKC13" s="272"/>
      <c r="DKD13" s="272"/>
      <c r="DKE13" s="272"/>
      <c r="DKF13" s="272"/>
      <c r="DKG13" s="272"/>
      <c r="DKH13" s="272"/>
      <c r="DKI13" s="272"/>
      <c r="DKJ13" s="272"/>
      <c r="DKK13" s="272"/>
      <c r="DKL13" s="272"/>
      <c r="DKM13" s="272"/>
      <c r="DKN13" s="272"/>
      <c r="DKO13" s="272"/>
      <c r="DKP13" s="272"/>
      <c r="DKQ13" s="272"/>
      <c r="DKR13" s="272"/>
      <c r="DKS13" s="272"/>
      <c r="DKT13" s="272"/>
      <c r="DKU13" s="272"/>
      <c r="DKV13" s="272"/>
      <c r="DKW13" s="272"/>
      <c r="DKX13" s="272"/>
      <c r="DKY13" s="272"/>
      <c r="DKZ13" s="272"/>
      <c r="DLA13" s="272"/>
      <c r="DLB13" s="272"/>
      <c r="DLC13" s="272"/>
      <c r="DLD13" s="272"/>
      <c r="DLE13" s="272"/>
      <c r="DLF13" s="272"/>
      <c r="DLG13" s="272"/>
      <c r="DLH13" s="272"/>
      <c r="DLI13" s="272"/>
      <c r="DLJ13" s="272"/>
      <c r="DLK13" s="272"/>
      <c r="DLL13" s="272"/>
      <c r="DLM13" s="272"/>
      <c r="DLN13" s="272"/>
      <c r="DLO13" s="272"/>
      <c r="DLP13" s="272"/>
      <c r="DLQ13" s="272"/>
      <c r="DLR13" s="272"/>
      <c r="DLS13" s="272"/>
      <c r="DLT13" s="272"/>
      <c r="DLU13" s="272"/>
      <c r="DLV13" s="272"/>
      <c r="DLW13" s="272"/>
      <c r="DLX13" s="272"/>
      <c r="DLY13" s="272"/>
      <c r="DLZ13" s="272"/>
      <c r="DMA13" s="272"/>
      <c r="DMB13" s="272"/>
      <c r="DMC13" s="272"/>
      <c r="DMD13" s="272"/>
      <c r="DME13" s="272"/>
      <c r="DMF13" s="272"/>
      <c r="DMG13" s="272"/>
      <c r="DMH13" s="272"/>
      <c r="DMI13" s="272"/>
      <c r="DMJ13" s="272"/>
      <c r="DMK13" s="272"/>
      <c r="DML13" s="272"/>
      <c r="DMM13" s="272"/>
      <c r="DMN13" s="272"/>
      <c r="DMO13" s="272"/>
      <c r="DMP13" s="272"/>
      <c r="DMQ13" s="272"/>
      <c r="DMR13" s="272"/>
      <c r="DMS13" s="272"/>
      <c r="DMT13" s="272"/>
      <c r="DMU13" s="272"/>
      <c r="DMV13" s="272"/>
      <c r="DMW13" s="272"/>
      <c r="DMX13" s="272"/>
      <c r="DMY13" s="272"/>
      <c r="DMZ13" s="272"/>
      <c r="DNA13" s="272"/>
      <c r="DNB13" s="272"/>
      <c r="DNC13" s="272"/>
      <c r="DND13" s="272"/>
      <c r="DNE13" s="272"/>
      <c r="DNF13" s="272"/>
      <c r="DNG13" s="272"/>
      <c r="DNH13" s="272"/>
      <c r="DNI13" s="272"/>
      <c r="DNJ13" s="272"/>
      <c r="DNK13" s="272"/>
      <c r="DNL13" s="272"/>
      <c r="DNM13" s="272"/>
      <c r="DNN13" s="272"/>
      <c r="DNO13" s="272"/>
      <c r="DNP13" s="272"/>
      <c r="DNQ13" s="272"/>
      <c r="DNR13" s="272"/>
      <c r="DNS13" s="272"/>
      <c r="DNT13" s="272"/>
      <c r="DNU13" s="272"/>
      <c r="DNV13" s="272"/>
      <c r="DNW13" s="272"/>
      <c r="DNX13" s="272"/>
      <c r="DNY13" s="272"/>
      <c r="DNZ13" s="272"/>
      <c r="DOA13" s="272"/>
      <c r="DOB13" s="272"/>
      <c r="DOC13" s="272"/>
      <c r="DOD13" s="272"/>
      <c r="DOE13" s="272"/>
      <c r="DOF13" s="272"/>
      <c r="DOG13" s="272"/>
      <c r="DOH13" s="272"/>
      <c r="DOI13" s="272"/>
      <c r="DOJ13" s="272"/>
      <c r="DOK13" s="272"/>
      <c r="DOL13" s="272"/>
      <c r="DOM13" s="272"/>
      <c r="DON13" s="272"/>
      <c r="DOO13" s="272"/>
      <c r="DOP13" s="272"/>
      <c r="DOQ13" s="272"/>
      <c r="DOR13" s="272"/>
      <c r="DOS13" s="272"/>
      <c r="DOT13" s="272"/>
      <c r="DOU13" s="272"/>
      <c r="DOV13" s="272"/>
      <c r="DOW13" s="272"/>
      <c r="DOX13" s="272"/>
      <c r="DOY13" s="272"/>
      <c r="DOZ13" s="272"/>
      <c r="DPA13" s="272"/>
      <c r="DPB13" s="272"/>
      <c r="DPC13" s="272"/>
      <c r="DPD13" s="272"/>
      <c r="DPE13" s="272"/>
      <c r="DPF13" s="272"/>
      <c r="DPG13" s="272"/>
      <c r="DPH13" s="272"/>
      <c r="DPI13" s="272"/>
      <c r="DPJ13" s="272"/>
      <c r="DPK13" s="272"/>
      <c r="DPL13" s="272"/>
      <c r="DPM13" s="272"/>
      <c r="DPN13" s="272"/>
      <c r="DPO13" s="272"/>
      <c r="DPP13" s="272"/>
      <c r="DPQ13" s="272"/>
      <c r="DPR13" s="272"/>
      <c r="DPS13" s="272"/>
      <c r="DPT13" s="272"/>
      <c r="DPU13" s="272"/>
      <c r="DPV13" s="272"/>
      <c r="DPW13" s="272"/>
      <c r="DPX13" s="272"/>
      <c r="DPY13" s="272"/>
      <c r="DPZ13" s="272"/>
      <c r="DQA13" s="272"/>
      <c r="DQB13" s="272"/>
      <c r="DQC13" s="272"/>
      <c r="DQD13" s="272"/>
      <c r="DQE13" s="272"/>
      <c r="DQF13" s="272"/>
      <c r="DQG13" s="272"/>
      <c r="DQH13" s="272"/>
      <c r="DQI13" s="272"/>
      <c r="DQJ13" s="272"/>
      <c r="DQK13" s="272"/>
      <c r="DQL13" s="272"/>
      <c r="DQM13" s="272"/>
      <c r="DQN13" s="272"/>
      <c r="DQO13" s="272"/>
      <c r="DQP13" s="272"/>
      <c r="DQQ13" s="272"/>
      <c r="DQR13" s="272"/>
      <c r="DQS13" s="272"/>
      <c r="DQT13" s="272"/>
      <c r="DQU13" s="272"/>
      <c r="DQV13" s="272"/>
      <c r="DQW13" s="272"/>
      <c r="DQX13" s="272"/>
      <c r="DQY13" s="272"/>
      <c r="DQZ13" s="272"/>
      <c r="DRA13" s="272"/>
      <c r="DRB13" s="272"/>
      <c r="DRC13" s="272"/>
      <c r="DRD13" s="272"/>
      <c r="DRE13" s="272"/>
      <c r="DRF13" s="272"/>
      <c r="DRG13" s="272"/>
      <c r="DRH13" s="272"/>
      <c r="DRI13" s="272"/>
      <c r="DRJ13" s="272"/>
      <c r="DRK13" s="272"/>
      <c r="DRL13" s="272"/>
      <c r="DRM13" s="272"/>
      <c r="DRN13" s="272"/>
      <c r="DRO13" s="272"/>
      <c r="DRP13" s="272"/>
      <c r="DRQ13" s="272"/>
      <c r="DRR13" s="272"/>
      <c r="DRS13" s="272"/>
      <c r="DRT13" s="272"/>
      <c r="DRU13" s="272"/>
      <c r="DRV13" s="272"/>
      <c r="DRW13" s="272"/>
      <c r="DRX13" s="272"/>
      <c r="DRY13" s="272"/>
      <c r="DRZ13" s="272"/>
      <c r="DSA13" s="272"/>
      <c r="DSB13" s="272"/>
      <c r="DSC13" s="272"/>
      <c r="DSD13" s="272"/>
      <c r="DSE13" s="272"/>
      <c r="DSF13" s="272"/>
      <c r="DSG13" s="272"/>
      <c r="DSH13" s="272"/>
      <c r="DSI13" s="272"/>
      <c r="DSJ13" s="272"/>
      <c r="DSK13" s="272"/>
      <c r="DSL13" s="272"/>
      <c r="DSM13" s="272"/>
      <c r="DSN13" s="272"/>
      <c r="DSO13" s="272"/>
      <c r="DSP13" s="272"/>
      <c r="DSQ13" s="272"/>
      <c r="DSR13" s="272"/>
      <c r="DSS13" s="272"/>
      <c r="DST13" s="272"/>
      <c r="DSU13" s="272"/>
      <c r="DSV13" s="272"/>
      <c r="DSW13" s="272"/>
      <c r="DSX13" s="272"/>
      <c r="DSY13" s="272"/>
      <c r="DSZ13" s="272"/>
      <c r="DTA13" s="272"/>
      <c r="DTB13" s="272"/>
      <c r="DTC13" s="272"/>
      <c r="DTD13" s="272"/>
      <c r="DTE13" s="272"/>
      <c r="DTF13" s="272"/>
      <c r="DTG13" s="272"/>
      <c r="DTH13" s="272"/>
      <c r="DTI13" s="272"/>
      <c r="DTJ13" s="272"/>
      <c r="DTK13" s="272"/>
      <c r="DTL13" s="272"/>
      <c r="DTM13" s="272"/>
      <c r="DTN13" s="272"/>
      <c r="DTO13" s="272"/>
      <c r="DTP13" s="272"/>
      <c r="DTQ13" s="272"/>
      <c r="DTR13" s="272"/>
      <c r="DTS13" s="272"/>
      <c r="DTT13" s="272"/>
      <c r="DTU13" s="272"/>
      <c r="DTV13" s="272"/>
      <c r="DTW13" s="272"/>
      <c r="DTX13" s="272"/>
      <c r="DTY13" s="272"/>
      <c r="DTZ13" s="272"/>
      <c r="DUA13" s="272"/>
      <c r="DUB13" s="272"/>
      <c r="DUC13" s="272"/>
      <c r="DUD13" s="272"/>
      <c r="DUE13" s="272"/>
      <c r="DUF13" s="272"/>
      <c r="DUG13" s="272"/>
      <c r="DUH13" s="272"/>
      <c r="DUI13" s="272"/>
      <c r="DUJ13" s="272"/>
      <c r="DUK13" s="272"/>
      <c r="DUL13" s="272"/>
      <c r="DUM13" s="272"/>
      <c r="DUN13" s="272"/>
      <c r="DUO13" s="272"/>
      <c r="DUP13" s="272"/>
      <c r="DUQ13" s="272"/>
      <c r="DUR13" s="272"/>
      <c r="DUS13" s="272"/>
      <c r="DUT13" s="272"/>
      <c r="DUU13" s="272"/>
      <c r="DUV13" s="272"/>
      <c r="DUW13" s="272"/>
      <c r="DUX13" s="272"/>
      <c r="DUY13" s="272"/>
      <c r="DUZ13" s="272"/>
      <c r="DVA13" s="272"/>
      <c r="DVB13" s="272"/>
      <c r="DVC13" s="272"/>
      <c r="DVD13" s="272"/>
      <c r="DVE13" s="272"/>
      <c r="DVF13" s="272"/>
      <c r="DVG13" s="272"/>
      <c r="DVH13" s="272"/>
      <c r="DVI13" s="272"/>
      <c r="DVJ13" s="272"/>
      <c r="DVK13" s="272"/>
      <c r="DVL13" s="272"/>
      <c r="DVM13" s="272"/>
      <c r="DVN13" s="272"/>
      <c r="DVO13" s="272"/>
      <c r="DVP13" s="272"/>
      <c r="DVQ13" s="272"/>
      <c r="DVR13" s="272"/>
      <c r="DVS13" s="272"/>
      <c r="DVT13" s="272"/>
      <c r="DVU13" s="272"/>
      <c r="DVV13" s="272"/>
      <c r="DVW13" s="272"/>
      <c r="DVX13" s="272"/>
      <c r="DVY13" s="272"/>
      <c r="DVZ13" s="272"/>
      <c r="DWA13" s="272"/>
      <c r="DWB13" s="272"/>
      <c r="DWC13" s="272"/>
      <c r="DWD13" s="272"/>
      <c r="DWE13" s="272"/>
      <c r="DWF13" s="272"/>
      <c r="DWG13" s="272"/>
      <c r="DWH13" s="272"/>
      <c r="DWI13" s="272"/>
      <c r="DWJ13" s="272"/>
      <c r="DWK13" s="272"/>
      <c r="DWL13" s="272"/>
      <c r="DWM13" s="272"/>
      <c r="DWN13" s="272"/>
      <c r="DWO13" s="272"/>
      <c r="DWP13" s="272"/>
      <c r="DWQ13" s="272"/>
      <c r="DWR13" s="272"/>
      <c r="DWS13" s="272"/>
      <c r="DWT13" s="272"/>
      <c r="DWU13" s="272"/>
      <c r="DWV13" s="272"/>
      <c r="DWW13" s="272"/>
      <c r="DWX13" s="272"/>
      <c r="DWY13" s="272"/>
      <c r="DWZ13" s="272"/>
      <c r="DXA13" s="272"/>
      <c r="DXB13" s="272"/>
      <c r="DXC13" s="272"/>
      <c r="DXD13" s="272"/>
      <c r="DXE13" s="272"/>
      <c r="DXF13" s="272"/>
      <c r="DXG13" s="272"/>
      <c r="DXH13" s="272"/>
      <c r="DXI13" s="272"/>
      <c r="DXJ13" s="272"/>
      <c r="DXK13" s="272"/>
      <c r="DXL13" s="272"/>
      <c r="DXM13" s="272"/>
      <c r="DXN13" s="272"/>
      <c r="DXO13" s="272"/>
      <c r="DXP13" s="272"/>
      <c r="DXQ13" s="272"/>
      <c r="DXR13" s="272"/>
      <c r="DXS13" s="272"/>
      <c r="DXT13" s="272"/>
      <c r="DXU13" s="272"/>
      <c r="DXV13" s="272"/>
      <c r="DXW13" s="272"/>
      <c r="DXX13" s="272"/>
      <c r="DXY13" s="272"/>
      <c r="DXZ13" s="272"/>
      <c r="DYA13" s="272"/>
      <c r="DYB13" s="272"/>
      <c r="DYC13" s="272"/>
      <c r="DYD13" s="272"/>
      <c r="DYE13" s="272"/>
      <c r="DYF13" s="272"/>
      <c r="DYG13" s="272"/>
      <c r="DYH13" s="272"/>
      <c r="DYI13" s="272"/>
      <c r="DYJ13" s="272"/>
      <c r="DYK13" s="272"/>
      <c r="DYL13" s="272"/>
      <c r="DYM13" s="272"/>
      <c r="DYN13" s="272"/>
      <c r="DYO13" s="272"/>
      <c r="DYP13" s="272"/>
      <c r="DYQ13" s="272"/>
      <c r="DYR13" s="272"/>
      <c r="DYS13" s="272"/>
      <c r="DYT13" s="272"/>
      <c r="DYU13" s="272"/>
      <c r="DYV13" s="272"/>
      <c r="DYW13" s="272"/>
      <c r="DYX13" s="272"/>
      <c r="DYY13" s="272"/>
      <c r="DYZ13" s="272"/>
      <c r="DZA13" s="272"/>
      <c r="DZB13" s="272"/>
      <c r="DZC13" s="272"/>
      <c r="DZD13" s="272"/>
      <c r="DZE13" s="272"/>
      <c r="DZF13" s="272"/>
      <c r="DZG13" s="272"/>
      <c r="DZH13" s="272"/>
      <c r="DZI13" s="272"/>
      <c r="DZJ13" s="272"/>
      <c r="DZK13" s="261" t="s">
        <v>1</v>
      </c>
      <c r="DZL13" s="261" t="s">
        <v>1</v>
      </c>
      <c r="DZM13" s="261" t="s">
        <v>1</v>
      </c>
      <c r="DZN13" s="265" t="s">
        <v>727</v>
      </c>
    </row>
    <row r="14" spans="1:3394" s="365" customFormat="1" ht="30" customHeight="1" x14ac:dyDescent="0.25">
      <c r="A14" s="260" t="s">
        <v>6781</v>
      </c>
      <c r="B14" s="260" t="s">
        <v>2646</v>
      </c>
      <c r="C14" s="265" t="s">
        <v>1</v>
      </c>
      <c r="D14" s="265" t="s">
        <v>6725</v>
      </c>
      <c r="E14" s="265" t="s">
        <v>1</v>
      </c>
      <c r="F14" s="265" t="s">
        <v>514</v>
      </c>
      <c r="G14" s="265" t="s">
        <v>1</v>
      </c>
      <c r="H14" s="265" t="s">
        <v>1</v>
      </c>
      <c r="I14" s="265" t="s">
        <v>1</v>
      </c>
      <c r="J14" s="265" t="s">
        <v>1</v>
      </c>
      <c r="K14" s="265" t="s">
        <v>1</v>
      </c>
      <c r="L14" s="265" t="s">
        <v>1</v>
      </c>
      <c r="M14" s="266" t="s">
        <v>1</v>
      </c>
      <c r="N14" s="266"/>
      <c r="O14" s="265"/>
      <c r="P14" s="265" t="s">
        <v>1546</v>
      </c>
      <c r="Q14" s="265" t="s">
        <v>1771</v>
      </c>
      <c r="R14" s="265" t="s">
        <v>1569</v>
      </c>
      <c r="S14" s="265" t="s">
        <v>1</v>
      </c>
      <c r="T14" s="265" t="s">
        <v>1</v>
      </c>
      <c r="U14" s="265"/>
      <c r="V14" s="265" t="s">
        <v>749</v>
      </c>
      <c r="W14" s="265" t="s">
        <v>1570</v>
      </c>
      <c r="X14" s="265" t="s">
        <v>1571</v>
      </c>
      <c r="Y14" s="267">
        <f>DAY(DataSource!D51)</f>
        <v>31</v>
      </c>
      <c r="Z14" s="267">
        <f>MONTH(DataSource!D51)</f>
        <v>3</v>
      </c>
      <c r="AA14" s="267">
        <f>YEAR(DataSource!D51)</f>
        <v>1990</v>
      </c>
      <c r="AB14" s="265" t="s">
        <v>750</v>
      </c>
      <c r="AC14" s="265" t="s">
        <v>1551</v>
      </c>
      <c r="AD14" s="265" t="s">
        <v>1552</v>
      </c>
      <c r="AE14" s="265"/>
      <c r="AF14" s="265"/>
      <c r="AG14" s="265"/>
      <c r="AH14" s="265"/>
      <c r="AI14" s="265" t="s">
        <v>512</v>
      </c>
      <c r="AJ14" s="265"/>
      <c r="AK14" s="265"/>
      <c r="AL14" s="265"/>
      <c r="AM14" s="265"/>
      <c r="AN14" s="265"/>
      <c r="AO14" s="265"/>
      <c r="AP14" s="265"/>
      <c r="AQ14" s="265"/>
      <c r="AR14" s="265"/>
      <c r="AS14" s="265"/>
      <c r="AT14" s="265"/>
      <c r="AU14" s="265"/>
      <c r="AV14" s="265"/>
      <c r="AW14" s="265"/>
      <c r="AX14" s="265"/>
      <c r="AY14" s="265" t="s">
        <v>1</v>
      </c>
      <c r="AZ14" s="265" t="s">
        <v>1</v>
      </c>
      <c r="BA14" s="265" t="s">
        <v>1</v>
      </c>
      <c r="BB14" s="265"/>
      <c r="BC14" s="265"/>
      <c r="BD14" s="265"/>
      <c r="BE14" s="265" t="s">
        <v>1</v>
      </c>
      <c r="BF14" s="265"/>
      <c r="BG14" s="265"/>
      <c r="BH14" s="265"/>
      <c r="BI14" s="265"/>
      <c r="BJ14" s="265"/>
      <c r="BK14" s="265" t="s">
        <v>1553</v>
      </c>
      <c r="BL14" s="265"/>
      <c r="BM14" s="265" t="s">
        <v>1</v>
      </c>
      <c r="BN14" s="265"/>
      <c r="BO14" s="265" t="s">
        <v>1</v>
      </c>
      <c r="BP14" s="265" t="s">
        <v>1</v>
      </c>
      <c r="BQ14" s="265" t="s">
        <v>1</v>
      </c>
      <c r="BR14" s="265">
        <v>120000</v>
      </c>
      <c r="BS14" s="265"/>
      <c r="BT14" s="265"/>
      <c r="BU14" s="265"/>
      <c r="BV14" s="265"/>
      <c r="BW14" s="265">
        <v>60</v>
      </c>
      <c r="BX14" s="265"/>
      <c r="BY14" s="265"/>
      <c r="BZ14" s="265" t="s">
        <v>701</v>
      </c>
      <c r="CA14" s="265" t="s">
        <v>492</v>
      </c>
      <c r="CB14" s="265"/>
      <c r="CC14" s="265"/>
      <c r="CD14" s="265"/>
      <c r="CE14" s="268"/>
      <c r="CF14" s="265">
        <v>4</v>
      </c>
      <c r="CG14" s="265"/>
      <c r="CH14" s="269"/>
      <c r="CI14" s="269"/>
      <c r="CJ14" s="265"/>
      <c r="CK14" s="265" t="s">
        <v>1</v>
      </c>
      <c r="CL14" s="265"/>
      <c r="CM14" s="265"/>
      <c r="CN14" s="265" t="s">
        <v>492</v>
      </c>
      <c r="CO14" s="265" t="s">
        <v>1</v>
      </c>
      <c r="CP14" s="265"/>
      <c r="CQ14" s="265"/>
      <c r="CR14" s="265"/>
      <c r="CS14" s="265"/>
      <c r="CT14" s="265"/>
      <c r="CU14" s="265"/>
      <c r="CV14" s="265"/>
      <c r="CW14" s="265"/>
      <c r="CX14" s="265"/>
      <c r="CY14" s="265"/>
      <c r="CZ14" s="265"/>
      <c r="DA14" s="265"/>
      <c r="DB14" s="265"/>
      <c r="DC14" s="265"/>
      <c r="DD14" s="265" t="s">
        <v>1</v>
      </c>
      <c r="DE14" s="265"/>
      <c r="DF14" s="265"/>
      <c r="DG14" s="265"/>
      <c r="DH14" s="265"/>
      <c r="DI14" s="265"/>
      <c r="DJ14" s="265"/>
      <c r="DK14" s="265"/>
      <c r="DL14" s="265"/>
      <c r="DM14" s="265"/>
      <c r="DN14" s="265"/>
      <c r="DO14" s="265"/>
      <c r="DP14" s="265"/>
      <c r="DQ14" s="265"/>
      <c r="DR14" s="265"/>
      <c r="DS14" s="265"/>
      <c r="DT14" s="265"/>
      <c r="DU14" s="265"/>
      <c r="DV14" s="269"/>
      <c r="DW14" s="269"/>
      <c r="DX14" s="269"/>
      <c r="DY14" s="265"/>
      <c r="DZ14" s="265"/>
      <c r="EA14" s="265"/>
      <c r="EB14" s="265"/>
      <c r="EC14" s="265"/>
      <c r="ED14" s="265"/>
      <c r="EE14" s="265"/>
      <c r="EF14" s="265"/>
      <c r="EG14" s="265"/>
      <c r="EH14" s="265"/>
      <c r="EI14" s="265"/>
      <c r="EJ14" s="265"/>
      <c r="EK14" s="265"/>
      <c r="EL14" s="265"/>
      <c r="EM14" s="265"/>
      <c r="EN14" s="265"/>
      <c r="EO14" s="265"/>
      <c r="EP14" s="265"/>
      <c r="EQ14" s="265"/>
      <c r="ER14" s="265"/>
      <c r="ES14" s="265"/>
      <c r="ET14" s="265"/>
      <c r="EU14" s="265"/>
      <c r="EV14" s="265"/>
      <c r="EW14" s="265"/>
      <c r="EX14" s="265"/>
      <c r="EY14" s="265"/>
      <c r="EZ14" s="265"/>
      <c r="FA14" s="265"/>
      <c r="FB14" s="265"/>
      <c r="FC14" s="265"/>
      <c r="FD14" s="265"/>
      <c r="FE14" s="265"/>
      <c r="FF14" s="265"/>
      <c r="FG14" s="265"/>
      <c r="FH14" s="265"/>
      <c r="FI14" s="265"/>
      <c r="FJ14" s="265"/>
      <c r="FK14" s="265"/>
      <c r="FL14" s="265"/>
      <c r="FM14" s="265"/>
      <c r="FN14" s="265"/>
      <c r="FO14" s="265"/>
      <c r="FP14" s="265"/>
      <c r="FQ14" s="265"/>
      <c r="FR14" s="265"/>
      <c r="FS14" s="265"/>
      <c r="FT14" s="265"/>
      <c r="FU14" s="265"/>
      <c r="FV14" s="265"/>
      <c r="FW14" s="265"/>
      <c r="FX14" s="265"/>
      <c r="FY14" s="265"/>
      <c r="FZ14" s="265"/>
      <c r="GA14" s="265"/>
      <c r="GB14" s="268"/>
      <c r="GC14" s="265"/>
      <c r="GD14" s="269"/>
      <c r="GE14" s="269"/>
      <c r="GF14" s="265"/>
      <c r="GG14" s="265"/>
      <c r="GH14" s="265"/>
      <c r="GI14" s="265"/>
      <c r="GJ14" s="265"/>
      <c r="GK14" s="265"/>
      <c r="GL14" s="265"/>
      <c r="GM14" s="265"/>
      <c r="GN14" s="265"/>
      <c r="GO14" s="265"/>
      <c r="GP14" s="265"/>
      <c r="GQ14" s="265"/>
      <c r="GR14" s="265"/>
      <c r="GS14" s="265"/>
      <c r="GT14" s="265"/>
      <c r="GU14" s="265"/>
      <c r="GV14" s="265"/>
      <c r="GW14" s="265"/>
      <c r="GX14" s="265"/>
      <c r="GY14" s="265"/>
      <c r="GZ14" s="265"/>
      <c r="HA14" s="265"/>
      <c r="HB14" s="265"/>
      <c r="HC14" s="265"/>
      <c r="HD14" s="265"/>
      <c r="HE14" s="265"/>
      <c r="HF14" s="265"/>
      <c r="HG14" s="265"/>
      <c r="HH14" s="265"/>
      <c r="HI14" s="265"/>
      <c r="HJ14" s="265"/>
      <c r="HK14" s="265"/>
      <c r="HL14" s="265"/>
      <c r="HM14" s="265"/>
      <c r="HN14" s="265"/>
      <c r="HO14" s="265"/>
      <c r="HP14" s="265"/>
      <c r="HQ14" s="269"/>
      <c r="HR14" s="269"/>
      <c r="HS14" s="269"/>
      <c r="HT14" s="265"/>
      <c r="HU14" s="265"/>
      <c r="HV14" s="265"/>
      <c r="HW14" s="265"/>
      <c r="HX14" s="265"/>
      <c r="HY14" s="265"/>
      <c r="HZ14" s="265"/>
      <c r="IA14" s="265"/>
      <c r="IB14" s="265"/>
      <c r="IC14" s="265"/>
      <c r="ID14" s="265"/>
      <c r="IE14" s="265"/>
      <c r="IF14" s="265"/>
      <c r="IG14" s="265"/>
      <c r="IH14" s="265"/>
      <c r="II14" s="265"/>
      <c r="IJ14" s="265"/>
      <c r="IK14" s="265"/>
      <c r="IL14" s="265"/>
      <c r="IM14" s="265"/>
      <c r="IN14" s="265"/>
      <c r="IO14" s="265"/>
      <c r="IP14" s="265"/>
      <c r="IQ14" s="265"/>
      <c r="IR14" s="265"/>
      <c r="IS14" s="265"/>
      <c r="IT14" s="265"/>
      <c r="IU14" s="265"/>
      <c r="IV14" s="265"/>
      <c r="IW14" s="265"/>
      <c r="IX14" s="265"/>
      <c r="IY14" s="265"/>
      <c r="IZ14" s="265"/>
      <c r="JA14" s="265"/>
      <c r="JB14" s="265"/>
      <c r="JC14" s="265"/>
      <c r="JD14" s="265"/>
      <c r="JE14" s="265"/>
      <c r="JF14" s="265"/>
      <c r="JG14" s="265"/>
      <c r="JH14" s="265"/>
      <c r="JI14" s="265"/>
      <c r="JJ14" s="265"/>
      <c r="JK14" s="268"/>
      <c r="JL14" s="265"/>
      <c r="JM14" s="269"/>
      <c r="JN14" s="269"/>
      <c r="JO14" s="265"/>
      <c r="JP14" s="265"/>
      <c r="JQ14" s="265"/>
      <c r="JR14" s="265"/>
      <c r="JS14" s="265"/>
      <c r="JT14" s="265"/>
      <c r="JU14" s="265"/>
      <c r="JV14" s="265"/>
      <c r="JW14" s="265"/>
      <c r="JX14" s="265"/>
      <c r="JY14" s="265"/>
      <c r="JZ14" s="265"/>
      <c r="KA14" s="265"/>
      <c r="KB14" s="265"/>
      <c r="KC14" s="265"/>
      <c r="KD14" s="265"/>
      <c r="KE14" s="265"/>
      <c r="KF14" s="265"/>
      <c r="KG14" s="265"/>
      <c r="KH14" s="265"/>
      <c r="KI14" s="265"/>
      <c r="KJ14" s="265"/>
      <c r="KK14" s="265"/>
      <c r="KL14" s="265"/>
      <c r="KM14" s="265"/>
      <c r="KN14" s="265"/>
      <c r="KO14" s="265"/>
      <c r="KP14" s="265"/>
      <c r="KQ14" s="265"/>
      <c r="KR14" s="265"/>
      <c r="KS14" s="265"/>
      <c r="KT14" s="265"/>
      <c r="KU14" s="265"/>
      <c r="KV14" s="265"/>
      <c r="KW14" s="269"/>
      <c r="KX14" s="269"/>
      <c r="KY14" s="269"/>
      <c r="KZ14" s="265"/>
      <c r="LA14" s="265"/>
      <c r="LB14" s="265"/>
      <c r="LC14" s="265"/>
      <c r="LD14" s="265"/>
      <c r="LE14" s="265"/>
      <c r="LF14" s="265"/>
      <c r="LG14" s="265"/>
      <c r="LH14" s="265"/>
      <c r="LI14" s="265"/>
      <c r="LJ14" s="265"/>
      <c r="LK14" s="265"/>
      <c r="LL14" s="265"/>
      <c r="LM14" s="265"/>
      <c r="LN14" s="265"/>
      <c r="LO14" s="265"/>
      <c r="LP14" s="265"/>
      <c r="LQ14" s="265"/>
      <c r="LR14" s="265"/>
      <c r="LS14" s="265"/>
      <c r="LT14" s="265"/>
      <c r="LU14" s="265"/>
      <c r="LV14" s="265"/>
      <c r="LW14" s="265"/>
      <c r="LX14" s="265"/>
      <c r="LY14" s="265"/>
      <c r="LZ14" s="265"/>
      <c r="MA14" s="265"/>
      <c r="MB14" s="265"/>
      <c r="MC14" s="265"/>
      <c r="MD14" s="265"/>
      <c r="ME14" s="265"/>
      <c r="MF14" s="265"/>
      <c r="MG14" s="265"/>
      <c r="MH14" s="265"/>
      <c r="MI14" s="265"/>
      <c r="MJ14" s="265"/>
      <c r="MK14" s="265"/>
      <c r="ML14" s="265"/>
      <c r="MM14" s="265"/>
      <c r="MN14" s="265"/>
      <c r="MO14" s="265"/>
      <c r="MP14" s="265"/>
      <c r="MQ14" s="268"/>
      <c r="MR14" s="265"/>
      <c r="MS14" s="269"/>
      <c r="MT14" s="269"/>
      <c r="MU14" s="265"/>
      <c r="MV14" s="265"/>
      <c r="MW14" s="265"/>
      <c r="MX14" s="265"/>
      <c r="MY14" s="265"/>
      <c r="MZ14" s="265"/>
      <c r="NA14" s="265"/>
      <c r="NB14" s="265"/>
      <c r="NC14" s="265"/>
      <c r="ND14" s="265"/>
      <c r="NE14" s="265"/>
      <c r="NF14" s="265"/>
      <c r="NG14" s="265"/>
      <c r="NH14" s="265"/>
      <c r="NI14" s="265"/>
      <c r="NJ14" s="265"/>
      <c r="NK14" s="265"/>
      <c r="NL14" s="265"/>
      <c r="NM14" s="265"/>
      <c r="NN14" s="265"/>
      <c r="NO14" s="265"/>
      <c r="NP14" s="265"/>
      <c r="NQ14" s="265"/>
      <c r="NR14" s="265"/>
      <c r="NS14" s="265"/>
      <c r="NT14" s="265"/>
      <c r="NU14" s="265"/>
      <c r="NV14" s="265"/>
      <c r="NW14" s="265"/>
      <c r="NX14" s="265"/>
      <c r="NY14" s="265"/>
      <c r="NZ14" s="265"/>
      <c r="OA14" s="269"/>
      <c r="OB14" s="269"/>
      <c r="OC14" s="269"/>
      <c r="OD14" s="265"/>
      <c r="OE14" s="265"/>
      <c r="OF14" s="265"/>
      <c r="OG14" s="265"/>
      <c r="OH14" s="265"/>
      <c r="OI14" s="265"/>
      <c r="OJ14" s="265"/>
      <c r="OK14" s="265"/>
      <c r="OL14" s="265"/>
      <c r="OM14" s="265"/>
      <c r="ON14" s="265"/>
      <c r="OO14" s="265"/>
      <c r="OP14" s="265"/>
      <c r="OQ14" s="265"/>
      <c r="OR14" s="265"/>
      <c r="OS14" s="265"/>
      <c r="OT14" s="265"/>
      <c r="OU14" s="265"/>
      <c r="OV14" s="265"/>
      <c r="OW14" s="265"/>
      <c r="OX14" s="265"/>
      <c r="OY14" s="265"/>
      <c r="OZ14" s="265"/>
      <c r="PA14" s="265"/>
      <c r="PB14" s="265"/>
      <c r="PC14" s="265"/>
      <c r="PD14" s="265"/>
      <c r="PE14" s="265"/>
      <c r="PF14" s="265"/>
      <c r="PG14" s="265"/>
      <c r="PH14" s="265"/>
      <c r="PI14" s="265"/>
      <c r="PJ14" s="265"/>
      <c r="PK14" s="265"/>
      <c r="PL14" s="265"/>
      <c r="PM14" s="265"/>
      <c r="PN14" s="265"/>
      <c r="PO14" s="265"/>
      <c r="PP14" s="265"/>
      <c r="PQ14" s="265"/>
      <c r="PR14" s="265"/>
      <c r="PS14" s="265"/>
      <c r="PT14" s="265"/>
      <c r="PU14" s="268"/>
      <c r="PV14" s="265"/>
      <c r="PW14" s="269"/>
      <c r="PX14" s="269"/>
      <c r="PY14" s="265"/>
      <c r="PZ14" s="265"/>
      <c r="QA14" s="265"/>
      <c r="QB14" s="265"/>
      <c r="QC14" s="265"/>
      <c r="QD14" s="265"/>
      <c r="QE14" s="265"/>
      <c r="QF14" s="265"/>
      <c r="QG14" s="265"/>
      <c r="QH14" s="265"/>
      <c r="QI14" s="265"/>
      <c r="QJ14" s="265"/>
      <c r="QK14" s="265"/>
      <c r="QL14" s="265"/>
      <c r="QM14" s="265"/>
      <c r="QN14" s="265"/>
      <c r="QO14" s="265"/>
      <c r="QP14" s="265"/>
      <c r="QQ14" s="265"/>
      <c r="QR14" s="265"/>
      <c r="QS14" s="265"/>
      <c r="QT14" s="265"/>
      <c r="QU14" s="265"/>
      <c r="QV14" s="265"/>
      <c r="QW14" s="265"/>
      <c r="QX14" s="265"/>
      <c r="QY14" s="265"/>
      <c r="QZ14" s="265"/>
      <c r="RA14" s="265"/>
      <c r="RB14" s="265"/>
      <c r="RC14" s="265"/>
      <c r="RD14" s="265"/>
      <c r="RE14" s="269"/>
      <c r="RF14" s="269"/>
      <c r="RG14" s="269"/>
      <c r="RH14" s="265"/>
      <c r="RI14" s="265"/>
      <c r="RJ14" s="265"/>
      <c r="RK14" s="265"/>
      <c r="RL14" s="265"/>
      <c r="RM14" s="265"/>
      <c r="RN14" s="265"/>
      <c r="RO14" s="265"/>
      <c r="RP14" s="265"/>
      <c r="RQ14" s="265"/>
      <c r="RR14" s="265"/>
      <c r="RS14" s="265"/>
      <c r="RT14" s="265"/>
      <c r="RU14" s="265"/>
      <c r="RV14" s="265"/>
      <c r="RW14" s="265"/>
      <c r="RX14" s="265"/>
      <c r="RY14" s="265"/>
      <c r="RZ14" s="265"/>
      <c r="SA14" s="265"/>
      <c r="SB14" s="265"/>
      <c r="SC14" s="265"/>
      <c r="SD14" s="265"/>
      <c r="SE14" s="265"/>
      <c r="SF14" s="265"/>
      <c r="SG14" s="265"/>
      <c r="SH14" s="265"/>
      <c r="SI14" s="265"/>
      <c r="SJ14" s="265"/>
      <c r="SK14" s="265"/>
      <c r="SL14" s="265"/>
      <c r="SM14" s="265"/>
      <c r="SN14" s="265"/>
      <c r="SO14" s="265"/>
      <c r="SP14" s="265"/>
      <c r="SQ14" s="265"/>
      <c r="SR14" s="265"/>
      <c r="SS14" s="265"/>
      <c r="ST14" s="265"/>
      <c r="SU14" s="265"/>
      <c r="SV14" s="265"/>
      <c r="SW14" s="265"/>
      <c r="SX14" s="265"/>
      <c r="SY14" s="268"/>
      <c r="SZ14" s="265"/>
      <c r="TA14" s="269"/>
      <c r="TB14" s="269"/>
      <c r="TC14" s="265"/>
      <c r="TD14" s="265"/>
      <c r="TE14" s="265"/>
      <c r="TF14" s="265"/>
      <c r="TG14" s="265"/>
      <c r="TH14" s="265"/>
      <c r="TI14" s="265"/>
      <c r="TJ14" s="265"/>
      <c r="TK14" s="265"/>
      <c r="TL14" s="265"/>
      <c r="TM14" s="265"/>
      <c r="TN14" s="265"/>
      <c r="TO14" s="265"/>
      <c r="TP14" s="265"/>
      <c r="TQ14" s="265"/>
      <c r="TR14" s="265"/>
      <c r="TS14" s="265"/>
      <c r="TT14" s="265"/>
      <c r="TU14" s="265"/>
      <c r="TV14" s="265"/>
      <c r="TW14" s="265"/>
      <c r="TX14" s="265"/>
      <c r="TY14" s="265"/>
      <c r="TZ14" s="265"/>
      <c r="UA14" s="265"/>
      <c r="UB14" s="265"/>
      <c r="UC14" s="265"/>
      <c r="UD14" s="265"/>
      <c r="UE14" s="265"/>
      <c r="UF14" s="265"/>
      <c r="UG14" s="265"/>
      <c r="UH14" s="265"/>
      <c r="UI14" s="269"/>
      <c r="UJ14" s="269"/>
      <c r="UK14" s="269"/>
      <c r="UL14" s="265"/>
      <c r="UM14" s="265"/>
      <c r="UN14" s="265"/>
      <c r="UO14" s="265"/>
      <c r="UP14" s="265"/>
      <c r="UQ14" s="265"/>
      <c r="UR14" s="265"/>
      <c r="US14" s="265"/>
      <c r="UT14" s="265"/>
      <c r="UU14" s="265"/>
      <c r="UV14" s="265"/>
      <c r="UW14" s="265"/>
      <c r="UX14" s="265"/>
      <c r="UY14" s="265"/>
      <c r="UZ14" s="265"/>
      <c r="VA14" s="265"/>
      <c r="VB14" s="265"/>
      <c r="VC14" s="265"/>
      <c r="VD14" s="265" t="s">
        <v>1</v>
      </c>
      <c r="VE14" s="265" t="s">
        <v>1</v>
      </c>
      <c r="VF14" s="265" t="s">
        <v>1</v>
      </c>
      <c r="VG14" s="265"/>
      <c r="VH14" s="265" t="s">
        <v>1</v>
      </c>
      <c r="VI14" s="265" t="s">
        <v>1</v>
      </c>
      <c r="VJ14" s="265"/>
      <c r="VK14" s="270"/>
      <c r="VL14" s="265"/>
      <c r="VM14" s="265"/>
      <c r="VN14" s="265" t="s">
        <v>1</v>
      </c>
      <c r="VO14" s="265" t="s">
        <v>1</v>
      </c>
      <c r="VP14" s="265"/>
      <c r="VQ14" s="265"/>
      <c r="VR14" s="265"/>
      <c r="VS14" s="265"/>
      <c r="VT14" s="265"/>
      <c r="VU14" s="265" t="s">
        <v>702</v>
      </c>
      <c r="VV14" s="265"/>
      <c r="VW14" s="265"/>
      <c r="VX14" s="265" t="str">
        <f ca="1">"test"&amp;CHAR(RANDBETWEEN(65,90))&amp;CHAR(RANDBETWEEN(65,90))&amp;CHAR(RANDBETWEEN(65,90))&amp;RANDBETWEEN(10,9999)&amp;"@test.com"</f>
        <v>testNCE4226@test.com</v>
      </c>
      <c r="VY14" s="265">
        <v>9876543212</v>
      </c>
      <c r="VZ14" s="265" t="s">
        <v>512</v>
      </c>
      <c r="WA14" s="265" t="s">
        <v>1</v>
      </c>
      <c r="WB14" s="265" t="s">
        <v>1</v>
      </c>
      <c r="WC14" s="265"/>
      <c r="WD14" s="265"/>
      <c r="WE14" s="265"/>
      <c r="WF14" s="265"/>
      <c r="WG14" s="265"/>
      <c r="WH14" s="265"/>
      <c r="WI14" s="265"/>
      <c r="WJ14" s="265"/>
      <c r="WK14" s="265"/>
      <c r="WL14" s="265"/>
      <c r="WM14" s="265" t="s">
        <v>1</v>
      </c>
      <c r="WN14" s="260" t="s">
        <v>1572</v>
      </c>
      <c r="WO14" s="260" t="s">
        <v>1764</v>
      </c>
      <c r="WP14" s="260" t="s">
        <v>1765</v>
      </c>
      <c r="WQ14" s="260" t="s">
        <v>1766</v>
      </c>
      <c r="WR14" s="260" t="s">
        <v>1767</v>
      </c>
      <c r="WS14" s="260" t="s">
        <v>1661</v>
      </c>
      <c r="WT14" s="260" t="s">
        <v>1768</v>
      </c>
      <c r="WU14" s="260"/>
      <c r="WV14" s="260"/>
      <c r="WW14" s="260" t="s">
        <v>1769</v>
      </c>
      <c r="WX14" s="260" t="s">
        <v>1770</v>
      </c>
      <c r="WY14" s="265" t="s">
        <v>1</v>
      </c>
      <c r="WZ14" s="265" t="s">
        <v>1</v>
      </c>
      <c r="XA14" s="265"/>
      <c r="XB14" s="265"/>
      <c r="XC14" s="265"/>
      <c r="XD14" s="265"/>
      <c r="XE14" s="265"/>
      <c r="XF14" s="265"/>
      <c r="XG14" s="265"/>
      <c r="XH14" s="265"/>
      <c r="XI14" s="265"/>
      <c r="XJ14" s="265"/>
      <c r="XK14" s="265"/>
      <c r="XL14" s="265"/>
      <c r="XM14" s="265"/>
      <c r="XN14" s="265"/>
      <c r="XO14" s="265"/>
      <c r="XP14" s="265"/>
      <c r="XQ14" s="265"/>
      <c r="XR14" s="265"/>
      <c r="XS14" s="265"/>
      <c r="XT14" s="265"/>
      <c r="XU14" s="265"/>
      <c r="XV14" s="265"/>
      <c r="XW14" s="265"/>
      <c r="XX14" s="265"/>
      <c r="XY14" s="265"/>
      <c r="XZ14" s="265"/>
      <c r="YA14" s="265"/>
      <c r="YB14" s="265"/>
      <c r="YC14" s="265"/>
      <c r="YD14" s="265"/>
      <c r="YE14" s="265"/>
      <c r="YF14" s="265"/>
      <c r="YG14" s="265"/>
      <c r="YH14" s="265"/>
      <c r="YI14" s="265"/>
      <c r="YJ14" s="265"/>
      <c r="YK14" s="265"/>
      <c r="YL14" s="265"/>
      <c r="YM14" s="265"/>
      <c r="YN14" s="265"/>
      <c r="YO14" s="265"/>
      <c r="YP14" s="265"/>
      <c r="YQ14" s="265"/>
      <c r="YR14" s="265"/>
      <c r="YS14" s="265"/>
      <c r="YT14" s="265"/>
      <c r="YU14" s="265"/>
      <c r="YV14" s="265"/>
      <c r="YW14" s="265"/>
      <c r="YX14" s="265"/>
      <c r="YY14" s="265"/>
      <c r="YZ14" s="265" t="s">
        <v>1</v>
      </c>
      <c r="ZA14" s="265"/>
      <c r="ZB14" s="265"/>
      <c r="ZC14" s="265"/>
      <c r="ZD14" s="265"/>
      <c r="ZE14" s="265"/>
      <c r="ZF14" s="265"/>
      <c r="ZG14" s="265"/>
      <c r="ZH14" s="265"/>
      <c r="ZI14" s="265"/>
      <c r="ZJ14" s="265"/>
      <c r="ZK14" s="265"/>
      <c r="ZL14" s="265"/>
      <c r="ZM14" s="265"/>
      <c r="ZN14" s="265"/>
      <c r="ZO14" s="265"/>
      <c r="ZP14" s="265"/>
      <c r="ZQ14" s="265"/>
      <c r="ZR14" s="265"/>
      <c r="ZS14" s="265"/>
      <c r="ZT14" s="265"/>
      <c r="ZU14" s="265"/>
      <c r="ZV14" s="265"/>
      <c r="ZW14" s="265"/>
      <c r="ZX14" s="265"/>
      <c r="ZY14" s="265"/>
      <c r="ZZ14" s="265"/>
      <c r="AAA14" s="265"/>
      <c r="AAB14" s="265"/>
      <c r="AAC14" s="265" t="s">
        <v>1</v>
      </c>
      <c r="AAD14" s="265" t="s">
        <v>1</v>
      </c>
      <c r="AAE14" s="265" t="s">
        <v>1</v>
      </c>
      <c r="AAF14" s="265"/>
      <c r="AAG14" s="265" t="s">
        <v>1</v>
      </c>
      <c r="AAH14" s="265" t="s">
        <v>1</v>
      </c>
      <c r="AAI14" s="265"/>
      <c r="AAJ14" s="265" t="s">
        <v>1</v>
      </c>
      <c r="AAK14" s="265" t="s">
        <v>1</v>
      </c>
      <c r="AAL14" s="265"/>
      <c r="AAM14" s="265"/>
      <c r="AAN14" s="265"/>
      <c r="AAO14" s="265"/>
      <c r="AAP14" s="265" t="s">
        <v>1</v>
      </c>
      <c r="AAQ14" s="265">
        <v>1.71</v>
      </c>
      <c r="AAR14" s="265"/>
      <c r="AAS14" s="265"/>
      <c r="AAT14" s="265" t="s">
        <v>1</v>
      </c>
      <c r="AAU14" s="265">
        <v>72</v>
      </c>
      <c r="AAV14" s="265" t="s">
        <v>1554</v>
      </c>
      <c r="AAW14" s="265" t="s">
        <v>1</v>
      </c>
      <c r="AAX14" s="265">
        <v>20</v>
      </c>
      <c r="AAY14" s="265" t="s">
        <v>1</v>
      </c>
      <c r="AAZ14" s="265" t="s">
        <v>1</v>
      </c>
      <c r="ABA14" s="265"/>
      <c r="ABB14" s="265"/>
      <c r="ABC14" s="265"/>
      <c r="ABD14" s="265"/>
      <c r="ABE14" s="265"/>
      <c r="ABF14" s="265"/>
      <c r="ABG14" s="265"/>
      <c r="ABH14" s="265"/>
      <c r="ABI14" s="265" t="s">
        <v>492</v>
      </c>
      <c r="ABJ14" s="265"/>
      <c r="ABK14" s="265"/>
      <c r="ABL14" s="265"/>
      <c r="ABM14" s="265" t="s">
        <v>492</v>
      </c>
      <c r="ABN14" s="265" t="s">
        <v>492</v>
      </c>
      <c r="ABO14" s="265" t="s">
        <v>1</v>
      </c>
      <c r="ABP14" s="271" t="s">
        <v>1</v>
      </c>
      <c r="ABQ14" s="271"/>
      <c r="ABR14" s="271"/>
      <c r="ABS14" s="271"/>
      <c r="ABT14" s="271"/>
      <c r="ABU14" s="271"/>
      <c r="ABV14" s="265" t="s">
        <v>492</v>
      </c>
      <c r="ABW14" s="265"/>
      <c r="ABX14" s="265"/>
      <c r="ABY14" s="265"/>
      <c r="ABZ14" s="265"/>
      <c r="ACA14" s="265"/>
      <c r="ACB14" s="265"/>
      <c r="ACC14" s="265"/>
      <c r="ACD14" s="265"/>
      <c r="ACE14" s="265"/>
      <c r="ACF14" s="265"/>
      <c r="ACG14" s="265"/>
      <c r="ACH14" s="265"/>
      <c r="ACI14" s="265"/>
      <c r="ACJ14" s="265"/>
      <c r="ACK14" s="265"/>
      <c r="ACL14" s="265"/>
      <c r="ACM14" s="265"/>
      <c r="ACN14" s="265"/>
      <c r="ACO14" s="265" t="s">
        <v>492</v>
      </c>
      <c r="ACP14" s="265"/>
      <c r="ACQ14" s="265" t="s">
        <v>492</v>
      </c>
      <c r="ACR14" s="265"/>
      <c r="ACS14" s="265"/>
      <c r="ACT14" s="265"/>
      <c r="ACU14" s="265"/>
      <c r="ACV14" s="265"/>
      <c r="ACW14" s="265" t="s">
        <v>492</v>
      </c>
      <c r="ACX14" s="265"/>
      <c r="ACY14" s="265"/>
      <c r="ACZ14" s="265"/>
      <c r="ADA14" s="265"/>
      <c r="ADB14" s="265"/>
      <c r="ADC14" s="265" t="s">
        <v>492</v>
      </c>
      <c r="ADD14" s="265"/>
      <c r="ADE14" s="265"/>
      <c r="ADF14" s="265"/>
      <c r="ADG14" s="265"/>
      <c r="ADH14" s="265"/>
      <c r="ADI14" s="265"/>
      <c r="ADJ14" s="265" t="s">
        <v>492</v>
      </c>
      <c r="ADK14" s="265"/>
      <c r="ADL14" s="265"/>
      <c r="ADM14" s="265"/>
      <c r="ADN14" s="265"/>
      <c r="ADO14" s="265"/>
      <c r="ADP14" s="265"/>
      <c r="ADQ14" s="265"/>
      <c r="ADR14" s="265"/>
      <c r="ADS14" s="265"/>
      <c r="ADT14" s="265" t="s">
        <v>1</v>
      </c>
      <c r="ADU14" s="265" t="s">
        <v>1</v>
      </c>
      <c r="ADV14" s="265" t="s">
        <v>492</v>
      </c>
      <c r="ADW14" s="265"/>
      <c r="ADX14" s="265"/>
      <c r="ADY14" s="265"/>
      <c r="ADZ14" s="265"/>
      <c r="AEA14" s="265"/>
      <c r="AEB14" s="265"/>
      <c r="AEC14" s="265"/>
      <c r="AED14" s="265"/>
      <c r="AEE14" s="265"/>
      <c r="AEF14" s="265"/>
      <c r="AEG14" s="265"/>
      <c r="AEH14" s="265"/>
      <c r="AEI14" s="265"/>
      <c r="AEJ14" s="265"/>
      <c r="AEK14" s="265"/>
      <c r="AEL14" s="265"/>
      <c r="AEM14" s="265"/>
      <c r="AEN14" s="265"/>
      <c r="AEO14" s="265"/>
      <c r="AEP14" s="265"/>
      <c r="AEQ14" s="265"/>
      <c r="AER14" s="265"/>
      <c r="AES14" s="265"/>
      <c r="AET14" s="265"/>
      <c r="AEU14" s="265"/>
      <c r="AEV14" s="265"/>
      <c r="AEW14" s="265"/>
      <c r="AEX14" s="265"/>
      <c r="AEY14" s="265"/>
      <c r="AEZ14" s="265"/>
      <c r="AFA14" s="265"/>
      <c r="AFB14" s="265"/>
      <c r="AFC14" s="265"/>
      <c r="AFD14" s="265"/>
      <c r="AFE14" s="265"/>
      <c r="AFF14" s="265"/>
      <c r="AFG14" s="265"/>
      <c r="AFH14" s="265"/>
      <c r="AFI14" s="265"/>
      <c r="AFJ14" s="265"/>
      <c r="AFK14" s="265"/>
      <c r="AFL14" s="265"/>
      <c r="AFM14" s="265"/>
      <c r="AFN14" s="265"/>
      <c r="AFO14" s="265"/>
      <c r="AFP14" s="265"/>
      <c r="AFQ14" s="265"/>
      <c r="AFR14" s="265"/>
      <c r="AFS14" s="265"/>
      <c r="AFT14" s="265" t="s">
        <v>492</v>
      </c>
      <c r="AFU14" s="265"/>
      <c r="AFV14" s="265"/>
      <c r="AFW14" s="265"/>
      <c r="AFX14" s="265"/>
      <c r="AFY14" s="265"/>
      <c r="AFZ14" s="265"/>
      <c r="AGA14" s="265"/>
      <c r="AGB14" s="265"/>
      <c r="AGC14" s="265"/>
      <c r="AGD14" s="265"/>
      <c r="AGE14" s="265"/>
      <c r="AGF14" s="265"/>
      <c r="AGG14" s="265"/>
      <c r="AGH14" s="265"/>
      <c r="AGI14" s="265"/>
      <c r="AGJ14" s="265"/>
      <c r="AGK14" s="265"/>
      <c r="AGL14" s="265"/>
      <c r="AGM14" s="265"/>
      <c r="AGN14" s="265"/>
      <c r="AGO14" s="265"/>
      <c r="AGP14" s="265"/>
      <c r="AGQ14" s="265"/>
      <c r="AGR14" s="265"/>
      <c r="AGS14" s="265"/>
      <c r="AGT14" s="265"/>
      <c r="AGU14" s="265"/>
      <c r="AGV14" s="265"/>
      <c r="AGW14" s="265"/>
      <c r="AGX14" s="265"/>
      <c r="AGY14" s="265"/>
      <c r="AGZ14" s="265"/>
      <c r="AHA14" s="265"/>
      <c r="AHB14" s="265" t="s">
        <v>492</v>
      </c>
      <c r="AHC14" s="265" t="s">
        <v>492</v>
      </c>
      <c r="AHD14" s="265"/>
      <c r="AHE14" s="265"/>
      <c r="AHF14" s="265"/>
      <c r="AHG14" s="265"/>
      <c r="AHH14" s="265"/>
      <c r="AHI14" s="265"/>
      <c r="AHJ14" s="265"/>
      <c r="AHK14" s="265"/>
      <c r="AHL14" s="265"/>
      <c r="AHM14" s="265"/>
      <c r="AHN14" s="265"/>
      <c r="AHO14" s="265"/>
      <c r="AHP14" s="265"/>
      <c r="AHQ14" s="265"/>
      <c r="AHR14" s="265"/>
      <c r="AHS14" s="265"/>
      <c r="AHT14" s="265"/>
      <c r="AHU14" s="265"/>
      <c r="AHV14" s="265"/>
      <c r="AHW14" s="265" t="s">
        <v>492</v>
      </c>
      <c r="AHX14" s="265" t="s">
        <v>492</v>
      </c>
      <c r="AHY14" s="265"/>
      <c r="AHZ14" s="265"/>
      <c r="AIA14" s="265"/>
      <c r="AIB14" s="265"/>
      <c r="AIC14" s="265"/>
      <c r="AID14" s="265"/>
      <c r="AIE14" s="265"/>
      <c r="AIF14" s="265"/>
      <c r="AIG14" s="265"/>
      <c r="AIH14" s="265"/>
      <c r="AII14" s="265"/>
      <c r="AIJ14" s="265"/>
      <c r="AIK14" s="265"/>
      <c r="AIL14" s="265"/>
      <c r="AIM14" s="265"/>
      <c r="AIN14" s="265"/>
      <c r="AIO14" s="265"/>
      <c r="AIP14" s="265"/>
      <c r="AIQ14" s="265"/>
      <c r="AIR14" s="265"/>
      <c r="AIS14" s="265"/>
      <c r="AIT14" s="265"/>
      <c r="AIU14" s="265"/>
      <c r="AIV14" s="265"/>
      <c r="AIW14" s="265"/>
      <c r="AIX14" s="265"/>
      <c r="AIY14" s="265"/>
      <c r="AIZ14" s="265"/>
      <c r="AJA14" s="265"/>
      <c r="AJB14" s="265" t="s">
        <v>492</v>
      </c>
      <c r="AJC14" s="265"/>
      <c r="AJD14" s="265"/>
      <c r="AJE14" s="265"/>
      <c r="AJF14" s="265"/>
      <c r="AJG14" s="265"/>
      <c r="AJH14" s="265"/>
      <c r="AJI14" s="265"/>
      <c r="AJJ14" s="265"/>
      <c r="AJK14" s="265"/>
      <c r="AJL14" s="265"/>
      <c r="AJM14" s="265"/>
      <c r="AJN14" s="265"/>
      <c r="AJO14" s="265"/>
      <c r="AJP14" s="265"/>
      <c r="AJQ14" s="265"/>
      <c r="AJR14" s="265"/>
      <c r="AJS14" s="265"/>
      <c r="AJT14" s="265"/>
      <c r="AJU14" s="265"/>
      <c r="AJV14" s="265"/>
      <c r="AJW14" s="265"/>
      <c r="AJX14" s="265" t="s">
        <v>492</v>
      </c>
      <c r="AJY14" s="265"/>
      <c r="AJZ14" s="265"/>
      <c r="AKA14" s="265"/>
      <c r="AKB14" s="265"/>
      <c r="AKC14" s="265"/>
      <c r="AKD14" s="265"/>
      <c r="AKE14" s="265"/>
      <c r="AKF14" s="265"/>
      <c r="AKG14" s="265"/>
      <c r="AKH14" s="265"/>
      <c r="AKI14" s="265"/>
      <c r="AKJ14" s="265"/>
      <c r="AKK14" s="265"/>
      <c r="AKL14" s="265"/>
      <c r="AKM14" s="265"/>
      <c r="AKN14" s="265"/>
      <c r="AKO14" s="265"/>
      <c r="AKP14" s="265"/>
      <c r="AKQ14" s="265"/>
      <c r="AKR14" s="265"/>
      <c r="AKS14" s="265"/>
      <c r="AKT14" s="265"/>
      <c r="AKU14" s="265" t="s">
        <v>492</v>
      </c>
      <c r="AKV14" s="265"/>
      <c r="AKW14" s="265"/>
      <c r="AKX14" s="265" t="s">
        <v>1</v>
      </c>
      <c r="AKY14" s="265" t="s">
        <v>1</v>
      </c>
      <c r="AKZ14" s="265" t="s">
        <v>492</v>
      </c>
      <c r="ALA14" s="265"/>
      <c r="ALB14" s="265"/>
      <c r="ALC14" s="265"/>
      <c r="ALD14" s="265"/>
      <c r="ALE14" s="265"/>
      <c r="ALF14" s="265"/>
      <c r="ALG14" s="265"/>
      <c r="ALH14" s="265"/>
      <c r="ALI14" s="265"/>
      <c r="ALJ14" s="265"/>
      <c r="ALK14" s="265"/>
      <c r="ALL14" s="265"/>
      <c r="ALM14" s="265"/>
      <c r="ALN14" s="265"/>
      <c r="ALO14" s="265"/>
      <c r="ALP14" s="265"/>
      <c r="ALQ14" s="265"/>
      <c r="ALR14" s="265"/>
      <c r="ALS14" s="265"/>
      <c r="ALT14" s="265"/>
      <c r="ALU14" s="265"/>
      <c r="ALV14" s="265"/>
      <c r="ALW14" s="265" t="s">
        <v>492</v>
      </c>
      <c r="ALX14" s="265"/>
      <c r="ALY14" s="265"/>
      <c r="ALZ14" s="265"/>
      <c r="AMA14" s="265"/>
      <c r="AMB14" s="265"/>
      <c r="AMC14" s="265"/>
      <c r="AMD14" s="265"/>
      <c r="AME14" s="265"/>
      <c r="AMF14" s="265"/>
      <c r="AMG14" s="265"/>
      <c r="AMH14" s="265"/>
      <c r="AMI14" s="265"/>
      <c r="AMJ14" s="265"/>
      <c r="AMK14" s="265"/>
      <c r="AML14" s="265"/>
      <c r="AMM14" s="265"/>
      <c r="AMN14" s="265"/>
      <c r="AMO14" s="265"/>
      <c r="AMP14" s="265"/>
      <c r="AMQ14" s="265"/>
      <c r="AMR14" s="265"/>
      <c r="AMS14" s="265"/>
      <c r="AMT14" s="265"/>
      <c r="AMU14" s="265"/>
      <c r="AMV14" s="265"/>
      <c r="AMW14" s="265"/>
      <c r="AMX14" s="265"/>
      <c r="AMY14" s="265" t="s">
        <v>492</v>
      </c>
      <c r="AMZ14" s="265"/>
      <c r="ANA14" s="265"/>
      <c r="ANB14" s="265"/>
      <c r="ANC14" s="265"/>
      <c r="AND14" s="265"/>
      <c r="ANE14" s="265"/>
      <c r="ANF14" s="265"/>
      <c r="ANG14" s="265"/>
      <c r="ANH14" s="265"/>
      <c r="ANI14" s="265"/>
      <c r="ANJ14" s="265"/>
      <c r="ANK14" s="265"/>
      <c r="ANL14" s="265"/>
      <c r="ANM14" s="265"/>
      <c r="ANN14" s="265"/>
      <c r="ANO14" s="265"/>
      <c r="ANP14" s="265"/>
      <c r="ANQ14" s="265"/>
      <c r="ANR14" s="265"/>
      <c r="ANS14" s="265" t="s">
        <v>492</v>
      </c>
      <c r="ANT14" s="265"/>
      <c r="ANU14" s="265"/>
      <c r="ANV14" s="265"/>
      <c r="ANW14" s="265"/>
      <c r="ANX14" s="265"/>
      <c r="ANY14" s="265"/>
      <c r="ANZ14" s="265"/>
      <c r="AOA14" s="265"/>
      <c r="AOB14" s="265"/>
      <c r="AOC14" s="265"/>
      <c r="AOD14" s="265"/>
      <c r="AOE14" s="265"/>
      <c r="AOF14" s="265"/>
      <c r="AOG14" s="265"/>
      <c r="AOH14" s="265"/>
      <c r="AOI14" s="265"/>
      <c r="AOJ14" s="265"/>
      <c r="AOK14" s="265"/>
      <c r="AOL14" s="265"/>
      <c r="AOM14" s="265"/>
      <c r="AON14" s="265"/>
      <c r="AOO14" s="265"/>
      <c r="AOP14" s="265"/>
      <c r="AOQ14" s="265"/>
      <c r="AOR14" s="265"/>
      <c r="AOS14" s="265"/>
      <c r="AOT14" s="265"/>
      <c r="AOU14" s="265"/>
      <c r="AOV14" s="265"/>
      <c r="AOW14" s="265"/>
      <c r="AOX14" s="265"/>
      <c r="AOY14" s="265"/>
      <c r="AOZ14" s="265"/>
      <c r="APA14" s="265"/>
      <c r="APB14" s="265"/>
      <c r="APC14" s="265" t="s">
        <v>492</v>
      </c>
      <c r="APD14" s="265" t="s">
        <v>492</v>
      </c>
      <c r="APE14" s="265"/>
      <c r="APF14" s="265"/>
      <c r="APG14" s="265"/>
      <c r="APH14" s="265"/>
      <c r="API14" s="265"/>
      <c r="APJ14" s="265"/>
      <c r="APK14" s="265"/>
      <c r="APL14" s="265"/>
      <c r="APM14" s="265"/>
      <c r="APN14" s="265"/>
      <c r="APO14" s="265"/>
      <c r="APP14" s="265"/>
      <c r="APQ14" s="265"/>
      <c r="APR14" s="265"/>
      <c r="APS14" s="265"/>
      <c r="APT14" s="265"/>
      <c r="APU14" s="265"/>
      <c r="APV14" s="265"/>
      <c r="APW14" s="265"/>
      <c r="APX14" s="265"/>
      <c r="APY14" s="265"/>
      <c r="APZ14" s="265"/>
      <c r="AQA14" s="265"/>
      <c r="AQB14" s="265"/>
      <c r="AQC14" s="265"/>
      <c r="AQD14" s="265"/>
      <c r="AQE14" s="265"/>
      <c r="AQF14" s="265"/>
      <c r="AQG14" s="265"/>
      <c r="AQH14" s="265"/>
      <c r="AQI14" s="265"/>
      <c r="AQJ14" s="265"/>
      <c r="AQK14" s="265"/>
      <c r="AQL14" s="265"/>
      <c r="AQM14" s="265" t="s">
        <v>492</v>
      </c>
      <c r="AQN14" s="265"/>
      <c r="AQO14" s="265"/>
      <c r="AQP14" s="265"/>
      <c r="AQQ14" s="265"/>
      <c r="AQR14" s="265"/>
      <c r="AQS14" s="265"/>
      <c r="AQT14" s="265"/>
      <c r="AQU14" s="265"/>
      <c r="AQV14" s="265"/>
      <c r="AQW14" s="265"/>
      <c r="AQX14" s="265"/>
      <c r="AQY14" s="265"/>
      <c r="AQZ14" s="265"/>
      <c r="ARA14" s="265"/>
      <c r="ARB14" s="265"/>
      <c r="ARC14" s="265"/>
      <c r="ARD14" s="265"/>
      <c r="ARE14" s="265"/>
      <c r="ARF14" s="265"/>
      <c r="ARG14" s="265"/>
      <c r="ARH14" s="265"/>
      <c r="ARI14" s="265"/>
      <c r="ARJ14" s="265"/>
      <c r="ARK14" s="265"/>
      <c r="ARL14" s="265"/>
      <c r="ARM14" s="265"/>
      <c r="ARN14" s="265"/>
      <c r="ARO14" s="265"/>
      <c r="ARP14" s="265"/>
      <c r="ARQ14" s="265"/>
      <c r="ARR14" s="265"/>
      <c r="ARS14" s="265"/>
      <c r="ART14" s="265" t="s">
        <v>492</v>
      </c>
      <c r="ARU14" s="265"/>
      <c r="ARV14" s="265"/>
      <c r="ARW14" s="265"/>
      <c r="ARX14" s="265"/>
      <c r="ARY14" s="265"/>
      <c r="ARZ14" s="265"/>
      <c r="ASA14" s="265"/>
      <c r="ASB14" s="265"/>
      <c r="ASC14" s="265"/>
      <c r="ASD14" s="265"/>
      <c r="ASE14" s="265"/>
      <c r="ASF14" s="265"/>
      <c r="ASG14" s="265"/>
      <c r="ASH14" s="265"/>
      <c r="ASI14" s="265"/>
      <c r="ASJ14" s="265"/>
      <c r="ASK14" s="265"/>
      <c r="ASL14" s="265"/>
      <c r="ASM14" s="265"/>
      <c r="ASN14" s="265"/>
      <c r="ASO14" s="265"/>
      <c r="ASP14" s="265"/>
      <c r="ASQ14" s="265"/>
      <c r="ASR14" s="265"/>
      <c r="ASS14" s="265"/>
      <c r="AST14" s="265" t="s">
        <v>492</v>
      </c>
      <c r="ASU14" s="265"/>
      <c r="ASV14" s="265"/>
      <c r="ASW14" s="265"/>
      <c r="ASX14" s="265"/>
      <c r="ASY14" s="265"/>
      <c r="ASZ14" s="265"/>
      <c r="ATA14" s="265"/>
      <c r="ATB14" s="265"/>
      <c r="ATC14" s="265"/>
      <c r="ATD14" s="265"/>
      <c r="ATE14" s="265"/>
      <c r="ATF14" s="265"/>
      <c r="ATG14" s="265"/>
      <c r="ATH14" s="265" t="s">
        <v>492</v>
      </c>
      <c r="ATI14" s="265" t="s">
        <v>492</v>
      </c>
      <c r="ATJ14" s="265"/>
      <c r="ATK14" s="265"/>
      <c r="ATL14" s="265"/>
      <c r="ATM14" s="265"/>
      <c r="ATN14" s="265"/>
      <c r="ATO14" s="265"/>
      <c r="ATP14" s="265"/>
      <c r="ATQ14" s="265"/>
      <c r="ATR14" s="265"/>
      <c r="ATS14" s="265"/>
      <c r="ATT14" s="265"/>
      <c r="ATU14" s="265"/>
      <c r="ATV14" s="265"/>
      <c r="ATW14" s="265"/>
      <c r="ATX14" s="265"/>
      <c r="ATY14" s="265"/>
      <c r="ATZ14" s="265"/>
      <c r="AUA14" s="265"/>
      <c r="AUB14" s="265"/>
      <c r="AUC14" s="265"/>
      <c r="AUD14" s="265"/>
      <c r="AUE14" s="265"/>
      <c r="AUF14" s="265"/>
      <c r="AUG14" s="265"/>
      <c r="AUH14" s="265"/>
      <c r="AUI14" s="265"/>
      <c r="AUJ14" s="265"/>
      <c r="AUK14" s="265"/>
      <c r="AUL14" s="265"/>
      <c r="AUM14" s="265"/>
      <c r="AUN14" s="265"/>
      <c r="AUO14" s="265"/>
      <c r="AUP14" s="265"/>
      <c r="AUQ14" s="265"/>
      <c r="AUR14" s="265"/>
      <c r="AUS14" s="265"/>
      <c r="AUT14" s="265" t="s">
        <v>492</v>
      </c>
      <c r="AUU14" s="265"/>
      <c r="AUV14" s="265"/>
      <c r="AUW14" s="265"/>
      <c r="AUX14" s="265"/>
      <c r="AUY14" s="265"/>
      <c r="AUZ14" s="265"/>
      <c r="AVA14" s="265"/>
      <c r="AVB14" s="265"/>
      <c r="AVC14" s="265"/>
      <c r="AVD14" s="265"/>
      <c r="AVE14" s="265"/>
      <c r="AVF14" s="265"/>
      <c r="AVG14" s="265"/>
      <c r="AVH14" s="265"/>
      <c r="AVI14" s="265"/>
      <c r="AVJ14" s="265"/>
      <c r="AVK14" s="265"/>
      <c r="AVL14" s="265"/>
      <c r="AVM14" s="265"/>
      <c r="AVN14" s="265"/>
      <c r="AVO14" s="265"/>
      <c r="AVP14" s="265"/>
      <c r="AVQ14" s="265"/>
      <c r="AVR14" s="265"/>
      <c r="AVS14" s="265"/>
      <c r="AVT14" s="265"/>
      <c r="AVU14" s="265"/>
      <c r="AVV14" s="265"/>
      <c r="AVW14" s="265"/>
      <c r="AVX14" s="265"/>
      <c r="AVY14" s="265"/>
      <c r="AVZ14" s="265"/>
      <c r="AWA14" s="265"/>
      <c r="AWB14" s="265"/>
      <c r="AWC14" s="265" t="s">
        <v>492</v>
      </c>
      <c r="AWD14" s="265"/>
      <c r="AWE14" s="265"/>
      <c r="AWF14" s="265"/>
      <c r="AWG14" s="265"/>
      <c r="AWH14" s="265"/>
      <c r="AWI14" s="265"/>
      <c r="AWJ14" s="265"/>
      <c r="AWK14" s="265"/>
      <c r="AWL14" s="265"/>
      <c r="AWM14" s="265"/>
      <c r="AWN14" s="265"/>
      <c r="AWO14" s="265"/>
      <c r="AWP14" s="265"/>
      <c r="AWQ14" s="265"/>
      <c r="AWR14" s="265"/>
      <c r="AWS14" s="265"/>
      <c r="AWT14" s="265"/>
      <c r="AWU14" s="265"/>
      <c r="AWV14" s="265"/>
      <c r="AWW14" s="265"/>
      <c r="AWX14" s="265"/>
      <c r="AWY14" s="265"/>
      <c r="AWZ14" s="265"/>
      <c r="AXA14" s="265"/>
      <c r="AXB14" s="265" t="s">
        <v>492</v>
      </c>
      <c r="AXC14" s="265" t="s">
        <v>492</v>
      </c>
      <c r="AXD14" s="265"/>
      <c r="AXE14" s="265" t="s">
        <v>1</v>
      </c>
      <c r="AXF14" s="265" t="s">
        <v>1</v>
      </c>
      <c r="AXG14" s="265" t="s">
        <v>492</v>
      </c>
      <c r="AXH14" s="265"/>
      <c r="AXI14" s="265"/>
      <c r="AXJ14" s="265"/>
      <c r="AXK14" s="265"/>
      <c r="AXL14" s="265"/>
      <c r="AXM14" s="265"/>
      <c r="AXN14" s="265"/>
      <c r="AXO14" s="265" t="s">
        <v>492</v>
      </c>
      <c r="AXP14" s="265" t="s">
        <v>492</v>
      </c>
      <c r="AXQ14" s="265" t="s">
        <v>492</v>
      </c>
      <c r="AXR14" s="265" t="s">
        <v>492</v>
      </c>
      <c r="AXS14" s="265"/>
      <c r="AXT14" s="265" t="s">
        <v>492</v>
      </c>
      <c r="AXU14" s="265" t="s">
        <v>492</v>
      </c>
      <c r="AXV14" s="265"/>
      <c r="AXW14" s="265"/>
      <c r="AXX14" s="265"/>
      <c r="AXY14" s="265"/>
      <c r="AXZ14" s="265"/>
      <c r="AYA14" s="265"/>
      <c r="AYB14" s="265"/>
      <c r="AYC14" s="265"/>
      <c r="AYD14" s="265"/>
      <c r="AYE14" s="265"/>
      <c r="AYF14" s="265"/>
      <c r="AYG14" s="265"/>
      <c r="AYH14" s="265"/>
      <c r="AYI14" s="265"/>
      <c r="AYJ14" s="265"/>
      <c r="AYK14" s="265"/>
      <c r="AYL14" s="265"/>
      <c r="AYM14" s="265"/>
      <c r="AYN14" s="265"/>
      <c r="AYO14" s="265"/>
      <c r="AYP14" s="265"/>
      <c r="AYQ14" s="265"/>
      <c r="AYR14" s="265"/>
      <c r="AYS14" s="265"/>
      <c r="AYT14" s="265"/>
      <c r="AYU14" s="265"/>
      <c r="AYV14" s="265"/>
      <c r="AYW14" s="265"/>
      <c r="AYX14" s="265"/>
      <c r="AYY14" s="265"/>
      <c r="AYZ14" s="265"/>
      <c r="AZA14" s="265"/>
      <c r="AZB14" s="265"/>
      <c r="AZC14" s="265"/>
      <c r="AZD14" s="265"/>
      <c r="AZE14" s="265"/>
      <c r="AZF14" s="265"/>
      <c r="AZG14" s="265"/>
      <c r="AZH14" s="265"/>
      <c r="AZI14" s="265"/>
      <c r="AZJ14" s="265"/>
      <c r="AZK14" s="265"/>
      <c r="AZL14" s="265"/>
      <c r="AZM14" s="265"/>
      <c r="AZN14" s="265"/>
      <c r="AZO14" s="265"/>
      <c r="AZP14" s="265"/>
      <c r="AZQ14" s="265"/>
      <c r="AZR14" s="265"/>
      <c r="AZS14" s="265"/>
      <c r="AZT14" s="265"/>
      <c r="AZU14" s="265"/>
      <c r="AZV14" s="265"/>
      <c r="AZW14" s="265"/>
      <c r="AZX14" s="265"/>
      <c r="AZY14" s="265"/>
      <c r="AZZ14" s="265"/>
      <c r="BAA14" s="265"/>
      <c r="BAB14" s="265"/>
      <c r="BAC14" s="265"/>
      <c r="BAD14" s="265"/>
      <c r="BAE14" s="265"/>
      <c r="BAF14" s="265"/>
      <c r="BAG14" s="265"/>
      <c r="BAH14" s="265"/>
      <c r="BAI14" s="265" t="s">
        <v>492</v>
      </c>
      <c r="BAJ14" s="265"/>
      <c r="BAK14" s="265"/>
      <c r="BAL14" s="265"/>
      <c r="BAM14" s="265"/>
      <c r="BAN14" s="265"/>
      <c r="BAO14" s="265"/>
      <c r="BAP14" s="265"/>
      <c r="BAQ14" s="265"/>
      <c r="BAR14" s="265"/>
      <c r="BAS14" s="265"/>
      <c r="BAT14" s="265"/>
      <c r="BAU14" s="265"/>
      <c r="BAV14" s="265"/>
      <c r="BAW14" s="265"/>
      <c r="BAX14" s="265"/>
      <c r="BAY14" s="265"/>
      <c r="BAZ14" s="265"/>
      <c r="BBA14" s="265"/>
      <c r="BBB14" s="265"/>
      <c r="BBC14" s="265"/>
      <c r="BBD14" s="265"/>
      <c r="BBE14" s="265"/>
      <c r="BBF14" s="265"/>
      <c r="BBG14" s="265"/>
      <c r="BBH14" s="265"/>
      <c r="BBI14" s="265"/>
      <c r="BBJ14" s="265" t="s">
        <v>492</v>
      </c>
      <c r="BBK14" s="265"/>
      <c r="BBL14" s="265"/>
      <c r="BBM14" s="265"/>
      <c r="BBN14" s="265"/>
      <c r="BBO14" s="265"/>
      <c r="BBP14" s="265"/>
      <c r="BBQ14" s="265"/>
      <c r="BBR14" s="265"/>
      <c r="BBS14" s="265"/>
      <c r="BBT14" s="265"/>
      <c r="BBU14" s="265"/>
      <c r="BBV14" s="265" t="s">
        <v>1</v>
      </c>
      <c r="BBW14" s="265" t="s">
        <v>1</v>
      </c>
      <c r="BBX14" s="265" t="s">
        <v>492</v>
      </c>
      <c r="BBY14" s="265" t="s">
        <v>492</v>
      </c>
      <c r="BBZ14" s="265" t="s">
        <v>492</v>
      </c>
      <c r="BCA14" s="265" t="s">
        <v>492</v>
      </c>
      <c r="BCB14" s="265"/>
      <c r="BCC14" s="265"/>
      <c r="BCD14" s="265"/>
      <c r="BCE14" s="265"/>
      <c r="BCF14" s="265"/>
      <c r="BCG14" s="265"/>
      <c r="BCH14" s="265"/>
      <c r="BCI14" s="265"/>
      <c r="BCJ14" s="265"/>
      <c r="BCK14" s="265"/>
      <c r="BCL14" s="265"/>
      <c r="BCM14" s="265"/>
      <c r="BCN14" s="265"/>
      <c r="BCO14" s="265"/>
      <c r="BCP14" s="265"/>
      <c r="BCQ14" s="265"/>
      <c r="BCR14" s="265"/>
      <c r="BCS14" s="265"/>
      <c r="BCT14" s="265"/>
      <c r="BCU14" s="265"/>
      <c r="BCV14" s="265"/>
      <c r="BCW14" s="265"/>
      <c r="BCX14" s="265"/>
      <c r="BCY14" s="265"/>
      <c r="BCZ14" s="265"/>
      <c r="BDA14" s="265"/>
      <c r="BDB14" s="265"/>
      <c r="BDC14" s="265"/>
      <c r="BDD14" s="265"/>
      <c r="BDE14" s="265"/>
      <c r="BDF14" s="265"/>
      <c r="BDG14" s="265"/>
      <c r="BDH14" s="265"/>
      <c r="BDI14" s="265"/>
      <c r="BDJ14" s="265"/>
      <c r="BDK14" s="265"/>
      <c r="BDL14" s="265"/>
      <c r="BDM14" s="265"/>
      <c r="BDN14" s="265"/>
      <c r="BDO14" s="265"/>
      <c r="BDP14" s="265"/>
      <c r="BDQ14" s="265" t="s">
        <v>492</v>
      </c>
      <c r="BDR14" s="265"/>
      <c r="BDS14" s="265" t="s">
        <v>1</v>
      </c>
      <c r="BDT14" s="265" t="s">
        <v>1</v>
      </c>
      <c r="BDU14" s="265" t="s">
        <v>492</v>
      </c>
      <c r="BDV14" s="265" t="s">
        <v>492</v>
      </c>
      <c r="BDW14" s="265"/>
      <c r="BDX14" s="265"/>
      <c r="BDY14" s="265" t="s">
        <v>1</v>
      </c>
      <c r="BDZ14" s="265" t="s">
        <v>1</v>
      </c>
      <c r="BEA14" s="265"/>
      <c r="BEB14" s="265" t="s">
        <v>1</v>
      </c>
      <c r="BEC14" s="265"/>
      <c r="BED14" s="265"/>
      <c r="BEE14" s="265"/>
      <c r="BEF14" s="265"/>
      <c r="BEG14" s="265"/>
      <c r="BEH14" s="265"/>
      <c r="BEI14" s="265"/>
      <c r="BEJ14" s="265"/>
      <c r="BEK14" s="265"/>
      <c r="BEL14" s="265"/>
      <c r="BEM14" s="265"/>
      <c r="BEN14" s="265"/>
      <c r="BEO14" s="265"/>
      <c r="BEP14" s="265"/>
      <c r="BEQ14" s="265"/>
      <c r="BER14" s="265"/>
      <c r="BES14" s="265"/>
      <c r="BET14" s="265"/>
      <c r="BEU14" s="265"/>
      <c r="BEV14" s="265"/>
      <c r="BEW14" s="265"/>
      <c r="BEX14" s="265"/>
      <c r="BEY14" s="265"/>
      <c r="BEZ14" s="265"/>
      <c r="BFA14" s="265"/>
      <c r="BFB14" s="265"/>
      <c r="BFC14" s="265"/>
      <c r="BFD14" s="265"/>
      <c r="BFE14" s="265"/>
      <c r="BFF14" s="265"/>
      <c r="BFG14" s="265"/>
      <c r="BFH14" s="265"/>
      <c r="BFI14" s="265"/>
      <c r="BFJ14" s="265"/>
      <c r="BFK14" s="265"/>
      <c r="BFL14" s="265"/>
      <c r="BFM14" s="265"/>
      <c r="BFN14" s="265"/>
      <c r="BFO14" s="265"/>
      <c r="BFP14" s="265"/>
      <c r="BFQ14" s="265"/>
      <c r="BFR14" s="265"/>
      <c r="BFS14" s="265"/>
      <c r="BFT14" s="265"/>
      <c r="BFU14" s="265"/>
      <c r="BFV14" s="265"/>
      <c r="BFW14" s="265"/>
      <c r="BFX14" s="265"/>
      <c r="BFY14" s="265"/>
      <c r="BFZ14" s="265"/>
      <c r="BGA14" s="265"/>
      <c r="BGB14" s="265"/>
      <c r="BGC14" s="265"/>
      <c r="BGD14" s="265"/>
      <c r="BGE14" s="265"/>
      <c r="BGF14" s="265"/>
      <c r="BGG14" s="265"/>
      <c r="BGH14" s="265"/>
      <c r="BGI14" s="265"/>
      <c r="BGJ14" s="265"/>
      <c r="BGK14" s="265"/>
      <c r="BGL14" s="265"/>
      <c r="BGM14" s="265"/>
      <c r="BGN14" s="265"/>
      <c r="BGO14" s="265"/>
      <c r="BGP14" s="265"/>
      <c r="BGQ14" s="265"/>
      <c r="BGR14" s="265"/>
      <c r="BGS14" s="265"/>
      <c r="BGT14" s="265"/>
      <c r="BGU14" s="265"/>
      <c r="BGV14" s="265"/>
      <c r="BGW14" s="265"/>
      <c r="BGX14" s="265"/>
      <c r="BGY14" s="265"/>
      <c r="BGZ14" s="265"/>
      <c r="BHA14" s="265"/>
      <c r="BHB14" s="265"/>
      <c r="BHC14" s="265"/>
      <c r="BHD14" s="265"/>
      <c r="BHE14" s="265"/>
      <c r="BHF14" s="265"/>
      <c r="BHG14" s="265"/>
      <c r="BHH14" s="265"/>
      <c r="BHI14" s="265"/>
      <c r="BHJ14" s="265"/>
      <c r="BHK14" s="265"/>
      <c r="BHL14" s="265"/>
      <c r="BHM14" s="265"/>
      <c r="BHN14" s="265"/>
      <c r="BHO14" s="265"/>
      <c r="BHP14" s="265"/>
      <c r="BHQ14" s="265"/>
      <c r="BHR14" s="265"/>
      <c r="BHS14" s="265"/>
      <c r="BHT14" s="265"/>
      <c r="BHU14" s="265"/>
      <c r="BHV14" s="265"/>
      <c r="BHW14" s="265"/>
      <c r="BHX14" s="265"/>
      <c r="BHY14" s="265"/>
      <c r="BHZ14" s="265"/>
      <c r="BIA14" s="265"/>
      <c r="BIB14" s="265"/>
      <c r="BIC14" s="265"/>
      <c r="BID14" s="265"/>
      <c r="BIE14" s="265"/>
      <c r="BIF14" s="265"/>
      <c r="BIG14" s="265"/>
      <c r="BIH14" s="265"/>
      <c r="BII14" s="265"/>
      <c r="BIJ14" s="265"/>
      <c r="BIK14" s="265"/>
      <c r="BIL14" s="265"/>
      <c r="BIM14" s="265"/>
      <c r="BIN14" s="265"/>
      <c r="BIO14" s="265"/>
      <c r="BIP14" s="265"/>
      <c r="BIQ14" s="265"/>
      <c r="BIR14" s="265"/>
      <c r="BIS14" s="265"/>
      <c r="BIT14" s="265"/>
      <c r="BIU14" s="265"/>
      <c r="BIV14" s="265"/>
      <c r="BIW14" s="265"/>
      <c r="BIX14" s="265"/>
      <c r="BIY14" s="265"/>
      <c r="BIZ14" s="265"/>
      <c r="BJA14" s="265"/>
      <c r="BJB14" s="265"/>
      <c r="BJC14" s="265"/>
      <c r="BJD14" s="265"/>
      <c r="BJE14" s="265"/>
      <c r="BJF14" s="265"/>
      <c r="BJG14" s="265"/>
      <c r="BJH14" s="265"/>
      <c r="BJI14" s="265"/>
      <c r="BJJ14" s="265"/>
      <c r="BJK14" s="265"/>
      <c r="BJL14" s="265"/>
      <c r="BJM14" s="265"/>
      <c r="BJN14" s="265"/>
      <c r="BJO14" s="265"/>
      <c r="BJP14" s="265"/>
      <c r="BJQ14" s="265"/>
      <c r="BJR14" s="265"/>
      <c r="BJS14" s="265"/>
      <c r="BJT14" s="265"/>
      <c r="BJU14" s="265"/>
      <c r="BJV14" s="265"/>
      <c r="BJW14" s="265"/>
      <c r="BJX14" s="265"/>
      <c r="BJY14" s="265"/>
      <c r="BJZ14" s="265"/>
      <c r="BKA14" s="265"/>
      <c r="BKB14" s="265"/>
      <c r="BKC14" s="265"/>
      <c r="BKD14" s="265"/>
      <c r="BKE14" s="265"/>
      <c r="BKF14" s="265"/>
      <c r="BKG14" s="265"/>
      <c r="BKH14" s="265"/>
      <c r="BKI14" s="265"/>
      <c r="BKJ14" s="265"/>
      <c r="BKK14" s="265"/>
      <c r="BKL14" s="265"/>
      <c r="BKM14" s="265"/>
      <c r="BKN14" s="265"/>
      <c r="BKO14" s="265"/>
      <c r="BKP14" s="265"/>
      <c r="BKQ14" s="265"/>
      <c r="BKR14" s="265"/>
      <c r="BKS14" s="265"/>
      <c r="BKT14" s="265"/>
      <c r="BKU14" s="265"/>
      <c r="BKV14" s="265"/>
      <c r="BKW14" s="265"/>
      <c r="BKX14" s="265"/>
      <c r="BKY14" s="265"/>
      <c r="BKZ14" s="265"/>
      <c r="BLA14" s="265"/>
      <c r="BLB14" s="265"/>
      <c r="BLC14" s="265"/>
      <c r="BLD14" s="265"/>
      <c r="BLE14" s="265"/>
      <c r="BLF14" s="265"/>
      <c r="BLG14" s="265"/>
      <c r="BLH14" s="265"/>
      <c r="BLI14" s="265"/>
      <c r="BLJ14" s="265"/>
      <c r="BLK14" s="265"/>
      <c r="BLL14" s="265"/>
      <c r="BLM14" s="265"/>
      <c r="BLN14" s="265"/>
      <c r="BLO14" s="265"/>
      <c r="BLP14" s="265"/>
      <c r="BLQ14" s="265"/>
      <c r="BLR14" s="265"/>
      <c r="BLS14" s="265"/>
      <c r="BLT14" s="265"/>
      <c r="BLU14" s="265"/>
      <c r="BLV14" s="265"/>
      <c r="BLW14" s="265"/>
      <c r="BLX14" s="265"/>
      <c r="BLY14" s="265"/>
      <c r="BLZ14" s="265"/>
      <c r="BMA14" s="265"/>
      <c r="BMB14" s="265"/>
      <c r="BMC14" s="265"/>
      <c r="BMD14" s="265"/>
      <c r="BME14" s="265"/>
      <c r="BMF14" s="265"/>
      <c r="BMG14" s="265"/>
      <c r="BMH14" s="265"/>
      <c r="BMI14" s="265"/>
      <c r="BMJ14" s="265"/>
      <c r="BMK14" s="265"/>
      <c r="BML14" s="265"/>
      <c r="BMM14" s="265"/>
      <c r="BMN14" s="265"/>
      <c r="BMO14" s="265"/>
      <c r="BMP14" s="265"/>
      <c r="BMQ14" s="265"/>
      <c r="BMR14" s="265"/>
      <c r="BMS14" s="265"/>
      <c r="BMT14" s="265"/>
      <c r="BMU14" s="265"/>
      <c r="BMV14" s="265"/>
      <c r="BMW14" s="265"/>
      <c r="BMX14" s="265"/>
      <c r="BMY14" s="265"/>
      <c r="BMZ14" s="265"/>
      <c r="BNA14" s="265"/>
      <c r="BNB14" s="265"/>
      <c r="BNC14" s="265"/>
      <c r="BND14" s="265"/>
      <c r="BNE14" s="265"/>
      <c r="BNF14" s="265"/>
      <c r="BNG14" s="265"/>
      <c r="BNH14" s="265"/>
      <c r="BNI14" s="265"/>
      <c r="BNJ14" s="265"/>
      <c r="BNK14" s="265"/>
      <c r="BNL14" s="265"/>
      <c r="BNM14" s="265"/>
      <c r="BNN14" s="265"/>
      <c r="BNO14" s="265"/>
      <c r="BNP14" s="265"/>
      <c r="BNQ14" s="265"/>
      <c r="BNR14" s="265"/>
      <c r="BNS14" s="265"/>
      <c r="BNT14" s="265"/>
      <c r="BNU14" s="265"/>
      <c r="BNV14" s="265"/>
      <c r="BNW14" s="265"/>
      <c r="BNX14" s="265"/>
      <c r="BNY14" s="265"/>
      <c r="BNZ14" s="265"/>
      <c r="BOA14" s="265"/>
      <c r="BOB14" s="265"/>
      <c r="BOC14" s="265"/>
      <c r="BOD14" s="265"/>
      <c r="BOE14" s="265"/>
      <c r="BOF14" s="265"/>
      <c r="BOG14" s="265"/>
      <c r="BOH14" s="265"/>
      <c r="BOI14" s="265"/>
      <c r="BOJ14" s="265"/>
      <c r="BOK14" s="265"/>
      <c r="BOL14" s="265"/>
      <c r="BOM14" s="265"/>
      <c r="BON14" s="265"/>
      <c r="BOO14" s="265"/>
      <c r="BOP14" s="265"/>
      <c r="BOQ14" s="265"/>
      <c r="BOR14" s="265"/>
      <c r="BOS14" s="265"/>
      <c r="BOT14" s="265"/>
      <c r="BOU14" s="265"/>
      <c r="BOV14" s="265"/>
      <c r="BOW14" s="265"/>
      <c r="BOX14" s="265"/>
      <c r="BOY14" s="265"/>
      <c r="BOZ14" s="265"/>
      <c r="BPA14" s="265"/>
      <c r="BPB14" s="265"/>
      <c r="BPC14" s="265"/>
      <c r="BPD14" s="265"/>
      <c r="BPE14" s="265"/>
      <c r="BPF14" s="265"/>
      <c r="BPG14" s="265"/>
      <c r="BPH14" s="265"/>
      <c r="BPI14" s="265"/>
      <c r="BPJ14" s="265"/>
      <c r="BPK14" s="265"/>
      <c r="BPL14" s="265"/>
      <c r="BPM14" s="265"/>
      <c r="BPN14" s="265"/>
      <c r="BPO14" s="265"/>
      <c r="BPP14" s="265"/>
      <c r="BPQ14" s="265"/>
      <c r="BPR14" s="265"/>
      <c r="BPS14" s="265"/>
      <c r="BPT14" s="265"/>
      <c r="BPU14" s="265"/>
      <c r="BPV14" s="265"/>
      <c r="BPW14" s="265"/>
      <c r="BPX14" s="265"/>
      <c r="BPY14" s="265"/>
      <c r="BPZ14" s="265"/>
      <c r="BQA14" s="265"/>
      <c r="BQB14" s="265"/>
      <c r="BQC14" s="265"/>
      <c r="BQD14" s="265"/>
      <c r="BQE14" s="265"/>
      <c r="BQF14" s="265"/>
      <c r="BQG14" s="265"/>
      <c r="BQH14" s="265"/>
      <c r="BQI14" s="265"/>
      <c r="BQJ14" s="265"/>
      <c r="BQK14" s="265"/>
      <c r="BQL14" s="265"/>
      <c r="BQM14" s="265"/>
      <c r="BQN14" s="265"/>
      <c r="BQO14" s="265"/>
      <c r="BQP14" s="265"/>
      <c r="BQQ14" s="265"/>
      <c r="BQR14" s="265"/>
      <c r="BQS14" s="265"/>
      <c r="BQT14" s="265"/>
      <c r="BQU14" s="265"/>
      <c r="BQV14" s="265"/>
      <c r="BQW14" s="265"/>
      <c r="BQX14" s="265"/>
      <c r="BQY14" s="265"/>
      <c r="BQZ14" s="265"/>
      <c r="BRA14" s="265"/>
      <c r="BRB14" s="265"/>
      <c r="BRC14" s="265"/>
      <c r="BRD14" s="265"/>
      <c r="BRE14" s="265"/>
      <c r="BRF14" s="265"/>
      <c r="BRG14" s="265"/>
      <c r="BRH14" s="265"/>
      <c r="BRI14" s="265"/>
      <c r="BRJ14" s="265"/>
      <c r="BRK14" s="265"/>
      <c r="BRL14" s="265"/>
      <c r="BRM14" s="265"/>
      <c r="BRN14" s="265"/>
      <c r="BRO14" s="265"/>
      <c r="BRP14" s="265"/>
      <c r="BRQ14" s="265"/>
      <c r="BRR14" s="265"/>
      <c r="BRS14" s="265"/>
      <c r="BRT14" s="265"/>
      <c r="BRU14" s="265"/>
      <c r="BRV14" s="265"/>
      <c r="BRW14" s="265"/>
      <c r="BRX14" s="265"/>
      <c r="BRY14" s="265"/>
      <c r="BRZ14" s="265"/>
      <c r="BSA14" s="265"/>
      <c r="BSB14" s="265"/>
      <c r="BSC14" s="265"/>
      <c r="BSD14" s="265"/>
      <c r="BSE14" s="265"/>
      <c r="BSF14" s="265"/>
      <c r="BSG14" s="265"/>
      <c r="BSH14" s="265"/>
      <c r="BSI14" s="265"/>
      <c r="BSJ14" s="265"/>
      <c r="BSK14" s="265"/>
      <c r="BSL14" s="265"/>
      <c r="BSM14" s="265"/>
      <c r="BSN14" s="265"/>
      <c r="BSO14" s="265"/>
      <c r="BSP14" s="265"/>
      <c r="BSQ14" s="265"/>
      <c r="BSR14" s="265"/>
      <c r="BSS14" s="265"/>
      <c r="BST14" s="265"/>
      <c r="BSU14" s="265"/>
      <c r="BSV14" s="265"/>
      <c r="BSW14" s="265"/>
      <c r="BSX14" s="265"/>
      <c r="BSY14" s="265"/>
      <c r="BSZ14" s="265"/>
      <c r="BTA14" s="265"/>
      <c r="BTB14" s="265"/>
      <c r="BTC14" s="265"/>
      <c r="BTD14" s="265"/>
      <c r="BTE14" s="265"/>
      <c r="BTF14" s="265"/>
      <c r="BTG14" s="265"/>
      <c r="BTH14" s="265"/>
      <c r="BTI14" s="265"/>
      <c r="BTJ14" s="265"/>
      <c r="BTK14" s="265"/>
      <c r="BTL14" s="265"/>
      <c r="BTM14" s="265"/>
      <c r="BTN14" s="265"/>
      <c r="BTO14" s="265"/>
      <c r="BTP14" s="265"/>
      <c r="BTQ14" s="265"/>
      <c r="BTR14" s="265"/>
      <c r="BTS14" s="265"/>
      <c r="BTT14" s="265"/>
      <c r="BTU14" s="265"/>
      <c r="BTV14" s="265"/>
      <c r="BTW14" s="265"/>
      <c r="BTX14" s="265"/>
      <c r="BTY14" s="265"/>
      <c r="BTZ14" s="265"/>
      <c r="BUA14" s="265"/>
      <c r="BUB14" s="265"/>
      <c r="BUC14" s="265"/>
      <c r="BUD14" s="265"/>
      <c r="BUE14" s="265"/>
      <c r="BUF14" s="265"/>
      <c r="BUG14" s="265"/>
      <c r="BUH14" s="265"/>
      <c r="BUI14" s="265"/>
      <c r="BUJ14" s="265"/>
      <c r="BUK14" s="265"/>
      <c r="BUL14" s="265"/>
      <c r="BUM14" s="265"/>
      <c r="BUN14" s="265"/>
      <c r="BUO14" s="265"/>
      <c r="BUP14" s="265"/>
      <c r="BUQ14" s="265"/>
      <c r="BUR14" s="265"/>
      <c r="BUS14" s="265"/>
      <c r="BUT14" s="265"/>
      <c r="BUU14" s="265"/>
      <c r="BUV14" s="265"/>
      <c r="BUW14" s="265"/>
      <c r="BUX14" s="265"/>
      <c r="BUY14" s="265"/>
      <c r="BUZ14" s="265"/>
      <c r="BVA14" s="265"/>
      <c r="BVB14" s="265"/>
      <c r="BVC14" s="265"/>
      <c r="BVD14" s="265"/>
      <c r="BVE14" s="265"/>
      <c r="BVF14" s="265"/>
      <c r="BVG14" s="265"/>
      <c r="BVH14" s="265"/>
      <c r="BVI14" s="265"/>
      <c r="BVJ14" s="265"/>
      <c r="BVK14" s="265"/>
      <c r="BVL14" s="265"/>
      <c r="BVM14" s="265"/>
      <c r="BVN14" s="265"/>
      <c r="BVO14" s="265"/>
      <c r="BVP14" s="265"/>
      <c r="BVQ14" s="265"/>
      <c r="BVR14" s="265"/>
      <c r="BVS14" s="265"/>
      <c r="BVT14" s="265"/>
      <c r="BVU14" s="265"/>
      <c r="BVV14" s="265"/>
      <c r="BVW14" s="265"/>
      <c r="BVX14" s="265"/>
      <c r="BVY14" s="265"/>
      <c r="BVZ14" s="265"/>
      <c r="BWA14" s="265"/>
      <c r="BWB14" s="265"/>
      <c r="BWC14" s="265"/>
      <c r="BWD14" s="265"/>
      <c r="BWE14" s="265"/>
      <c r="BWF14" s="265"/>
      <c r="BWG14" s="265"/>
      <c r="BWH14" s="265"/>
      <c r="BWI14" s="265"/>
      <c r="BWJ14" s="265"/>
      <c r="BWK14" s="265"/>
      <c r="BWL14" s="265"/>
      <c r="BWM14" s="265"/>
      <c r="BWN14" s="265"/>
      <c r="BWO14" s="265"/>
      <c r="BWP14" s="265"/>
      <c r="BWQ14" s="265"/>
      <c r="BWR14" s="265"/>
      <c r="BWS14" s="265"/>
      <c r="BWT14" s="265"/>
      <c r="BWU14" s="265"/>
      <c r="BWV14" s="265"/>
      <c r="BWW14" s="265"/>
      <c r="BWX14" s="265"/>
      <c r="BWY14" s="265"/>
      <c r="BWZ14" s="265"/>
      <c r="BXA14" s="265"/>
      <c r="BXB14" s="265"/>
      <c r="BXC14" s="265"/>
      <c r="BXD14" s="265"/>
      <c r="BXE14" s="265"/>
      <c r="BXF14" s="265"/>
      <c r="BXG14" s="265"/>
      <c r="BXH14" s="265"/>
      <c r="BXI14" s="265"/>
      <c r="BXJ14" s="265"/>
      <c r="BXK14" s="265"/>
      <c r="BXL14" s="265"/>
      <c r="BXM14" s="265"/>
      <c r="BXN14" s="265"/>
      <c r="BXO14" s="265"/>
      <c r="BXP14" s="265"/>
      <c r="BXQ14" s="265"/>
      <c r="BXR14" s="265"/>
      <c r="BXS14" s="265"/>
      <c r="BXT14" s="265"/>
      <c r="BXU14" s="265"/>
      <c r="BXV14" s="265"/>
      <c r="BXW14" s="265"/>
      <c r="BXX14" s="265"/>
      <c r="BXY14" s="265"/>
      <c r="BXZ14" s="265"/>
      <c r="BYA14" s="265"/>
      <c r="BYB14" s="265"/>
      <c r="BYC14" s="265"/>
      <c r="BYD14" s="265"/>
      <c r="BYE14" s="265"/>
      <c r="BYF14" s="265"/>
      <c r="BYG14" s="265"/>
      <c r="BYH14" s="265"/>
      <c r="BYI14" s="265"/>
      <c r="BYJ14" s="265"/>
      <c r="BYK14" s="265"/>
      <c r="BYL14" s="265"/>
      <c r="BYM14" s="265"/>
      <c r="BYN14" s="265"/>
      <c r="BYO14" s="265"/>
      <c r="BYP14" s="265"/>
      <c r="BYQ14" s="265"/>
      <c r="BYR14" s="265"/>
      <c r="BYS14" s="265"/>
      <c r="BYT14" s="265"/>
      <c r="BYU14" s="265"/>
      <c r="BYV14" s="265"/>
      <c r="BYW14" s="265"/>
      <c r="BYX14" s="265"/>
      <c r="BYY14" s="265"/>
      <c r="BYZ14" s="265"/>
      <c r="BZA14" s="265"/>
      <c r="BZB14" s="265"/>
      <c r="BZC14" s="265"/>
      <c r="BZD14" s="265"/>
      <c r="BZE14" s="265"/>
      <c r="BZF14" s="265"/>
      <c r="BZG14" s="265"/>
      <c r="BZH14" s="265"/>
      <c r="BZI14" s="265"/>
      <c r="BZJ14" s="265"/>
      <c r="BZK14" s="265"/>
      <c r="BZL14" s="265"/>
      <c r="BZM14" s="265"/>
      <c r="BZN14" s="265"/>
      <c r="BZO14" s="265"/>
      <c r="BZP14" s="265"/>
      <c r="BZQ14" s="265"/>
      <c r="BZR14" s="265"/>
      <c r="BZS14" s="265"/>
      <c r="BZT14" s="265"/>
      <c r="BZU14" s="265"/>
      <c r="BZV14" s="265"/>
      <c r="BZW14" s="265"/>
      <c r="BZX14" s="265"/>
      <c r="BZY14" s="265"/>
      <c r="BZZ14" s="265"/>
      <c r="CAA14" s="265"/>
      <c r="CAB14" s="265"/>
      <c r="CAC14" s="265"/>
      <c r="CAD14" s="265"/>
      <c r="CAE14" s="265"/>
      <c r="CAF14" s="265"/>
      <c r="CAG14" s="265"/>
      <c r="CAH14" s="265"/>
      <c r="CAI14" s="265"/>
      <c r="CAJ14" s="265"/>
      <c r="CAK14" s="265"/>
      <c r="CAL14" s="265"/>
      <c r="CAM14" s="265"/>
      <c r="CAN14" s="265"/>
      <c r="CAO14" s="265"/>
      <c r="CAP14" s="265"/>
      <c r="CAQ14" s="265"/>
      <c r="CAR14" s="265"/>
      <c r="CAS14" s="265"/>
      <c r="CAT14" s="265"/>
      <c r="CAU14" s="265"/>
      <c r="CAV14" s="265"/>
      <c r="CAW14" s="265"/>
      <c r="CAX14" s="265"/>
      <c r="CAY14" s="265"/>
      <c r="CAZ14" s="265"/>
      <c r="CBA14" s="265"/>
      <c r="CBB14" s="265"/>
      <c r="CBC14" s="265"/>
      <c r="CBD14" s="265"/>
      <c r="CBE14" s="265"/>
      <c r="CBF14" s="265"/>
      <c r="CBG14" s="265"/>
      <c r="CBH14" s="265"/>
      <c r="CBI14" s="265"/>
      <c r="CBJ14" s="265"/>
      <c r="CBK14" s="265"/>
      <c r="CBL14" s="265"/>
      <c r="CBM14" s="265"/>
      <c r="CBN14" s="265"/>
      <c r="CBO14" s="265"/>
      <c r="CBP14" s="265"/>
      <c r="CBQ14" s="265"/>
      <c r="CBR14" s="265"/>
      <c r="CBS14" s="265"/>
      <c r="CBT14" s="265"/>
      <c r="CBU14" s="265"/>
      <c r="CBV14" s="265"/>
      <c r="CBW14" s="265"/>
      <c r="CBX14" s="265"/>
      <c r="CBY14" s="265"/>
      <c r="CBZ14" s="265"/>
      <c r="CCA14" s="265"/>
      <c r="CCB14" s="265"/>
      <c r="CCC14" s="265"/>
      <c r="CCD14" s="265"/>
      <c r="CCE14" s="265"/>
      <c r="CCF14" s="265"/>
      <c r="CCG14" s="265"/>
      <c r="CCH14" s="265"/>
      <c r="CCI14" s="265"/>
      <c r="CCJ14" s="265"/>
      <c r="CCK14" s="265"/>
      <c r="CCL14" s="265"/>
      <c r="CCM14" s="265"/>
      <c r="CCN14" s="265"/>
      <c r="CCO14" s="265"/>
      <c r="CCP14" s="265"/>
      <c r="CCQ14" s="265"/>
      <c r="CCR14" s="265"/>
      <c r="CCS14" s="265"/>
      <c r="CCT14" s="265"/>
      <c r="CCU14" s="265"/>
      <c r="CCV14" s="265"/>
      <c r="CCW14" s="265"/>
      <c r="CCX14" s="265"/>
      <c r="CCY14" s="265"/>
      <c r="CCZ14" s="265"/>
      <c r="CDA14" s="265"/>
      <c r="CDB14" s="265"/>
      <c r="CDC14" s="265"/>
      <c r="CDD14" s="265"/>
      <c r="CDE14" s="265"/>
      <c r="CDF14" s="265"/>
      <c r="CDG14" s="265"/>
      <c r="CDH14" s="265"/>
      <c r="CDI14" s="265"/>
      <c r="CDJ14" s="265"/>
      <c r="CDK14" s="265"/>
      <c r="CDL14" s="265"/>
      <c r="CDM14" s="265"/>
      <c r="CDN14" s="265"/>
      <c r="CDO14" s="265"/>
      <c r="CDP14" s="265"/>
      <c r="CDQ14" s="265"/>
      <c r="CDR14" s="265"/>
      <c r="CDS14" s="265"/>
      <c r="CDT14" s="265"/>
      <c r="CDU14" s="265"/>
      <c r="CDV14" s="265"/>
      <c r="CDW14" s="265"/>
      <c r="CDX14" s="265"/>
      <c r="CDY14" s="265"/>
      <c r="CDZ14" s="265"/>
      <c r="CEA14" s="265"/>
      <c r="CEB14" s="265"/>
      <c r="CEC14" s="265"/>
      <c r="CED14" s="265"/>
      <c r="CEE14" s="265"/>
      <c r="CEF14" s="265"/>
      <c r="CEG14" s="265"/>
      <c r="CEH14" s="265"/>
      <c r="CEI14" s="265"/>
      <c r="CEJ14" s="265"/>
      <c r="CEK14" s="265"/>
      <c r="CEL14" s="265"/>
      <c r="CEM14" s="265"/>
      <c r="CEN14" s="265"/>
      <c r="CEO14" s="265"/>
      <c r="CEP14" s="265"/>
      <c r="CEQ14" s="265"/>
      <c r="CER14" s="265"/>
      <c r="CES14" s="265" t="s">
        <v>1</v>
      </c>
      <c r="CET14" s="265" t="s">
        <v>1</v>
      </c>
      <c r="CEU14" s="265"/>
      <c r="CEV14" s="265"/>
      <c r="CEW14" s="265" t="s">
        <v>1</v>
      </c>
      <c r="CEX14" s="265" t="s">
        <v>1671</v>
      </c>
      <c r="CEY14" s="265"/>
      <c r="CEZ14" s="265"/>
      <c r="CFA14" s="265"/>
      <c r="CFB14" s="265"/>
      <c r="CFC14" s="265"/>
      <c r="CFD14" s="265"/>
      <c r="CFE14" s="265"/>
      <c r="CFF14" s="265"/>
      <c r="CFG14" s="265"/>
      <c r="CFH14" s="265"/>
      <c r="CFI14" s="265"/>
      <c r="CFJ14" s="265"/>
      <c r="CFK14" s="265" t="s">
        <v>1</v>
      </c>
      <c r="CFL14" s="265"/>
      <c r="CFM14" s="265"/>
      <c r="CFN14" s="265"/>
      <c r="CFO14" s="265"/>
      <c r="CFP14" s="265" t="s">
        <v>1</v>
      </c>
      <c r="CFQ14" s="265"/>
      <c r="CFR14" s="265"/>
      <c r="CFS14" s="265" t="s">
        <v>1</v>
      </c>
      <c r="CFT14" s="265" t="s">
        <v>1</v>
      </c>
      <c r="CFU14" s="265" t="s">
        <v>1</v>
      </c>
      <c r="CFV14" s="265"/>
      <c r="CFW14" s="265"/>
      <c r="CFX14" s="265"/>
      <c r="CFY14" s="265"/>
      <c r="CFZ14" s="265"/>
      <c r="CGA14" s="265"/>
      <c r="CGB14" s="265"/>
      <c r="CGC14" s="265"/>
      <c r="CGD14" s="265"/>
      <c r="CGE14" s="265"/>
      <c r="CGF14" s="265"/>
      <c r="CGG14" s="265"/>
      <c r="CGH14" s="265"/>
      <c r="CGI14" s="265"/>
      <c r="CGJ14" s="265"/>
      <c r="CGK14" s="265"/>
      <c r="CGL14" s="265"/>
      <c r="CGM14" s="265"/>
      <c r="CGN14" s="265"/>
      <c r="CGO14" s="265"/>
      <c r="CGP14" s="265"/>
      <c r="CGQ14" s="265"/>
      <c r="CGR14" s="265"/>
      <c r="CGS14" s="265"/>
      <c r="CGT14" s="265"/>
      <c r="CGU14" s="265"/>
      <c r="CGV14" s="265"/>
      <c r="CGW14" s="265"/>
      <c r="CGX14" s="265"/>
      <c r="CGY14" s="265"/>
      <c r="CGZ14" s="265"/>
      <c r="CHA14" s="265"/>
      <c r="CHB14" s="265"/>
      <c r="CHC14" s="265"/>
      <c r="CHD14" s="265"/>
      <c r="CHE14" s="265"/>
      <c r="CHF14" s="265"/>
      <c r="CHG14" s="265"/>
      <c r="CHH14" s="265"/>
      <c r="CHI14" s="265"/>
      <c r="CHJ14" s="265"/>
      <c r="CHK14" s="265"/>
      <c r="CHL14" s="265"/>
      <c r="CHM14" s="265">
        <v>10</v>
      </c>
      <c r="CHN14" s="270" t="s">
        <v>1</v>
      </c>
      <c r="CHO14" s="270"/>
      <c r="CHP14" s="265"/>
      <c r="CHQ14" s="265"/>
      <c r="CHR14" s="265"/>
      <c r="CHS14" s="265"/>
      <c r="CHT14" s="265"/>
      <c r="CHU14" s="265"/>
      <c r="CHV14" s="265"/>
      <c r="CHW14" s="265"/>
      <c r="CHX14" s="265"/>
      <c r="CHY14" s="265"/>
      <c r="CHZ14" s="265"/>
      <c r="CIA14" s="265"/>
      <c r="CIB14" s="265"/>
      <c r="CIC14" s="265"/>
      <c r="CID14" s="265"/>
      <c r="CIE14" s="265"/>
      <c r="CIF14" s="265"/>
      <c r="CIG14" s="265"/>
      <c r="CIH14" s="265" t="s">
        <v>1571</v>
      </c>
      <c r="CII14" s="270" t="s">
        <v>722</v>
      </c>
      <c r="CIJ14" s="270" t="s">
        <v>723</v>
      </c>
      <c r="CIK14" s="270" t="s">
        <v>724</v>
      </c>
      <c r="CIL14" s="270" t="s">
        <v>725</v>
      </c>
      <c r="CIM14" s="270" t="s">
        <v>1</v>
      </c>
      <c r="CIN14" s="270" t="s">
        <v>1</v>
      </c>
      <c r="CIO14" s="270" t="s">
        <v>1</v>
      </c>
      <c r="CIP14" s="270" t="s">
        <v>1</v>
      </c>
      <c r="CIQ14" s="270" t="s">
        <v>1</v>
      </c>
      <c r="CIR14" s="270" t="s">
        <v>1</v>
      </c>
      <c r="CIS14" s="270" t="s">
        <v>1</v>
      </c>
      <c r="CIT14" s="270"/>
      <c r="CIU14" s="265"/>
      <c r="CIV14" s="265"/>
      <c r="CIW14" s="265"/>
      <c r="CIX14" s="265"/>
      <c r="CIY14" s="265"/>
      <c r="CIZ14" s="265"/>
      <c r="CJA14" s="265"/>
      <c r="CJB14" s="265"/>
      <c r="CJC14" s="265"/>
      <c r="CJD14" s="265"/>
      <c r="CJE14" s="265"/>
      <c r="CJF14" s="265"/>
      <c r="CJG14" s="265"/>
      <c r="CJH14" s="265"/>
      <c r="CJI14" s="265"/>
      <c r="CJJ14" s="265"/>
      <c r="CJK14" s="265"/>
      <c r="CJL14" s="265"/>
      <c r="CJM14" s="265"/>
      <c r="CJN14" s="265"/>
      <c r="CJO14" s="265"/>
      <c r="CJP14" s="265"/>
      <c r="CJQ14" s="265"/>
      <c r="CJR14" s="265"/>
      <c r="CJS14" s="265"/>
      <c r="CJT14" s="265"/>
      <c r="CJU14" s="265"/>
      <c r="CJV14" s="265"/>
      <c r="CJW14" s="265"/>
      <c r="CJX14" s="265"/>
      <c r="CJY14" s="265"/>
      <c r="CJZ14" s="265"/>
      <c r="CKA14" s="265"/>
      <c r="CKB14" s="265"/>
      <c r="CKC14" s="265"/>
      <c r="CKD14" s="265"/>
      <c r="CKE14" s="265"/>
      <c r="CKF14" s="265"/>
      <c r="CKG14" s="265"/>
      <c r="CKH14" s="265"/>
      <c r="CKI14" s="265"/>
      <c r="CKJ14" s="265"/>
      <c r="CKK14" s="265"/>
      <c r="CKL14" s="265"/>
      <c r="CKM14" s="265"/>
      <c r="CKN14" s="265"/>
      <c r="CKO14" s="265"/>
      <c r="CKP14" s="265"/>
      <c r="CKQ14" s="265"/>
      <c r="CKR14" s="265"/>
      <c r="CKS14" s="265"/>
      <c r="CKT14" s="265"/>
      <c r="CKU14" s="265"/>
      <c r="CKV14" s="265"/>
      <c r="CKW14" s="265"/>
      <c r="CKX14" s="265"/>
      <c r="CKY14" s="265"/>
      <c r="CKZ14" s="265"/>
      <c r="CLA14" s="265"/>
      <c r="CLB14" s="265"/>
      <c r="CLC14" s="265"/>
      <c r="CLD14" s="265"/>
      <c r="CLE14" s="265"/>
      <c r="CLF14" s="265"/>
      <c r="CLG14" s="265"/>
      <c r="CLH14" s="265"/>
      <c r="CLI14" s="265"/>
      <c r="CLJ14" s="265"/>
      <c r="CLK14" s="265"/>
      <c r="CLL14" s="265"/>
      <c r="CLM14" s="265"/>
      <c r="CLN14" s="265"/>
      <c r="CLO14" s="265"/>
      <c r="CLP14" s="265"/>
      <c r="CLQ14" s="265"/>
      <c r="CLR14" s="265"/>
      <c r="CLS14" s="265"/>
      <c r="CLT14" s="265"/>
      <c r="CLU14" s="265"/>
      <c r="CLV14" s="265"/>
      <c r="CLW14" s="265"/>
      <c r="CLX14" s="270"/>
      <c r="CLY14" s="270"/>
      <c r="CLZ14" s="270"/>
      <c r="CMA14" s="270"/>
      <c r="CMB14" s="270"/>
      <c r="CMC14" s="270"/>
      <c r="CMD14" s="270" t="s">
        <v>1</v>
      </c>
      <c r="CME14" s="265" t="s">
        <v>1</v>
      </c>
      <c r="CMF14" s="270" t="s">
        <v>1</v>
      </c>
      <c r="CMG14" s="270" t="s">
        <v>492</v>
      </c>
      <c r="CMH14" s="270"/>
      <c r="CMI14" s="270"/>
      <c r="CMJ14" s="270"/>
      <c r="CMK14" s="270"/>
      <c r="CML14" s="270"/>
      <c r="CMM14" s="270"/>
      <c r="CMN14" s="270"/>
      <c r="CMO14" s="270"/>
      <c r="CMP14" s="270"/>
      <c r="CMQ14" s="270"/>
      <c r="CMR14" s="270"/>
      <c r="CMS14" s="270"/>
      <c r="CMT14" s="270"/>
      <c r="CMU14" s="270"/>
      <c r="CMV14" s="270"/>
      <c r="CMW14" s="270"/>
      <c r="CMX14" s="270"/>
      <c r="CMY14" s="270"/>
      <c r="CMZ14" s="270"/>
      <c r="CNA14" s="270"/>
      <c r="CNB14" s="270"/>
      <c r="CNC14" s="270"/>
      <c r="CND14" s="270"/>
      <c r="CNE14" s="270"/>
      <c r="CNF14" s="270"/>
      <c r="CNG14" s="270"/>
      <c r="CNH14" s="265"/>
      <c r="CNI14" s="265"/>
      <c r="CNJ14" s="265"/>
      <c r="CNK14" s="270" t="s">
        <v>1</v>
      </c>
      <c r="CNL14" s="270" t="s">
        <v>1</v>
      </c>
      <c r="CNM14" s="267">
        <f>DAY(DataSource!B51)</f>
        <v>31</v>
      </c>
      <c r="CNN14" s="267">
        <f>MONTH(DataSource!B51)</f>
        <v>3</v>
      </c>
      <c r="CNO14" s="267">
        <f>YEAR(DataSource!B51)</f>
        <v>2024</v>
      </c>
      <c r="CNP14" s="270"/>
      <c r="CNQ14" s="270"/>
      <c r="CNR14" s="270"/>
      <c r="CNS14" s="265"/>
      <c r="CNT14" s="265"/>
      <c r="CNU14" s="265"/>
      <c r="CNV14" s="265"/>
      <c r="CNW14" s="265"/>
      <c r="CNX14" s="265"/>
      <c r="CNY14" s="265"/>
      <c r="CNZ14" s="265"/>
      <c r="COA14" s="265"/>
      <c r="COB14" s="265"/>
      <c r="COC14" s="265"/>
      <c r="COD14" s="265"/>
      <c r="COE14" s="265"/>
      <c r="COF14" s="265"/>
      <c r="COG14" s="265"/>
      <c r="COH14" s="265"/>
      <c r="COI14" s="265"/>
      <c r="COJ14" s="265"/>
      <c r="COK14" s="265"/>
      <c r="COL14" s="265"/>
      <c r="COM14" s="265"/>
      <c r="CON14" s="265"/>
      <c r="COO14" s="265"/>
      <c r="COP14" s="265"/>
      <c r="COQ14" s="265"/>
      <c r="COR14" s="265"/>
      <c r="COS14" s="265"/>
      <c r="COT14" s="265"/>
      <c r="COU14" s="265"/>
      <c r="COV14" s="265"/>
      <c r="COW14" s="265" t="s">
        <v>1</v>
      </c>
      <c r="COX14" s="265"/>
      <c r="COY14" s="265"/>
      <c r="COZ14" s="265"/>
      <c r="CPA14" s="270"/>
      <c r="CPB14" s="265"/>
      <c r="CPC14" s="265"/>
      <c r="CPD14" s="265"/>
      <c r="CPE14" s="265"/>
      <c r="CPF14" s="265"/>
      <c r="CPG14" s="265"/>
      <c r="CPH14" s="265"/>
      <c r="CPI14" s="265"/>
      <c r="CPJ14" s="265"/>
      <c r="CPK14" s="265"/>
      <c r="CPL14" s="265"/>
      <c r="CPM14" s="270"/>
      <c r="CPN14" s="265"/>
      <c r="CPO14" s="265"/>
      <c r="CPP14" s="265"/>
      <c r="CPQ14" s="265" t="s">
        <v>1</v>
      </c>
      <c r="CPR14" s="265" t="s">
        <v>1</v>
      </c>
      <c r="CPS14" s="265" t="s">
        <v>1</v>
      </c>
      <c r="CPT14" s="265"/>
      <c r="CPU14" s="265" t="s">
        <v>1</v>
      </c>
      <c r="CPV14" s="270" t="s">
        <v>1</v>
      </c>
      <c r="CPW14" s="265" t="s">
        <v>1</v>
      </c>
      <c r="CPX14" s="265"/>
      <c r="CPY14" s="265" t="s">
        <v>1</v>
      </c>
      <c r="CPZ14" s="265" t="s">
        <v>1</v>
      </c>
      <c r="CQA14" s="265" t="s">
        <v>1</v>
      </c>
      <c r="CQB14" s="265" t="s">
        <v>1</v>
      </c>
      <c r="CQC14" s="265" t="s">
        <v>1</v>
      </c>
      <c r="CQD14" s="265" t="s">
        <v>1</v>
      </c>
      <c r="CQE14" s="265"/>
      <c r="CQF14" s="261" t="s">
        <v>6952</v>
      </c>
      <c r="CQG14" s="261" t="s">
        <v>2664</v>
      </c>
      <c r="CQH14" s="261" t="s">
        <v>6920</v>
      </c>
      <c r="CQI14" s="221" t="s">
        <v>1</v>
      </c>
      <c r="CQJ14" s="221" t="s">
        <v>1</v>
      </c>
      <c r="CQK14" s="221" t="s">
        <v>1</v>
      </c>
      <c r="CQL14" s="261" t="s">
        <v>1</v>
      </c>
      <c r="CQM14" s="261" t="s">
        <v>1</v>
      </c>
      <c r="CQN14" s="261"/>
      <c r="CQO14" s="261" t="s">
        <v>1</v>
      </c>
      <c r="CQP14" s="261"/>
      <c r="CQQ14" s="261" t="s">
        <v>1</v>
      </c>
      <c r="CQR14" s="261" t="s">
        <v>1</v>
      </c>
      <c r="CQS14" s="261" t="s">
        <v>1</v>
      </c>
      <c r="CQT14" s="261" t="s">
        <v>1</v>
      </c>
      <c r="CQU14" s="261" t="s">
        <v>1</v>
      </c>
      <c r="CQV14" s="261" t="s">
        <v>1</v>
      </c>
      <c r="CQW14" s="261"/>
      <c r="CQX14" s="261"/>
      <c r="CQY14" s="261"/>
      <c r="CQZ14" s="261"/>
      <c r="CRA14" s="261"/>
      <c r="CRB14" s="261"/>
      <c r="CRC14" s="261"/>
      <c r="CRD14" s="261"/>
      <c r="CRE14" s="261"/>
      <c r="CRF14" s="261"/>
      <c r="CRG14" s="261"/>
      <c r="CRH14" s="261"/>
      <c r="CRI14" s="261"/>
      <c r="CRJ14" s="261"/>
      <c r="CRK14" s="261"/>
      <c r="CRL14" s="261"/>
      <c r="CRM14" s="261"/>
      <c r="CRN14" s="261"/>
      <c r="CRO14" s="261"/>
      <c r="CRP14" s="261"/>
      <c r="CRQ14" s="261"/>
      <c r="CRR14" s="261"/>
      <c r="CRS14" s="261"/>
      <c r="CRT14" s="261"/>
      <c r="CRU14" s="261"/>
      <c r="CRV14" s="261"/>
      <c r="CRW14" s="261"/>
      <c r="CRX14" s="261"/>
      <c r="CRY14" s="261"/>
      <c r="CRZ14" s="261"/>
      <c r="CSA14" s="261"/>
      <c r="CSB14" s="261"/>
      <c r="CSC14" s="261"/>
      <c r="CSD14" s="261"/>
      <c r="CSE14" s="261"/>
      <c r="CSF14" s="261"/>
      <c r="CSG14" s="261"/>
      <c r="CSH14" s="261"/>
      <c r="CSI14" s="261"/>
      <c r="CSJ14" s="261"/>
      <c r="CSK14" s="261"/>
      <c r="CSL14" s="261"/>
      <c r="CSM14" s="261"/>
      <c r="CSN14" s="261"/>
      <c r="CSO14" s="261"/>
      <c r="CSP14" s="261"/>
      <c r="CSQ14" s="261"/>
      <c r="CSR14" s="261"/>
      <c r="CSS14" s="261"/>
      <c r="CST14" s="261"/>
      <c r="CSU14" s="261"/>
      <c r="CSV14" s="261"/>
      <c r="CSW14" s="261"/>
      <c r="CSX14" s="261"/>
      <c r="CSY14" s="261"/>
      <c r="CSZ14" s="261"/>
      <c r="CTA14" s="261"/>
      <c r="CTB14" s="261"/>
      <c r="CTC14" s="261"/>
      <c r="CTD14" s="261"/>
      <c r="CTE14" s="261"/>
      <c r="CTF14" s="261"/>
      <c r="CTG14" s="261"/>
      <c r="CTH14" s="261"/>
      <c r="CTI14" s="261"/>
      <c r="CTJ14" s="261"/>
      <c r="CTK14" s="261"/>
      <c r="CTL14" s="261"/>
      <c r="CTM14" s="261"/>
      <c r="CTN14" s="261"/>
      <c r="CTO14" s="261"/>
      <c r="CTP14" s="261"/>
      <c r="CTQ14" s="261"/>
      <c r="CTR14" s="261"/>
      <c r="CTS14" s="261"/>
      <c r="CTT14" s="261"/>
      <c r="CTU14" s="261"/>
      <c r="CTV14" s="261"/>
      <c r="CTW14" s="261"/>
      <c r="CTX14" s="261"/>
      <c r="CTY14" s="261"/>
      <c r="CTZ14" s="261"/>
      <c r="CUA14" s="261"/>
      <c r="CUB14" s="261"/>
      <c r="CUC14" s="261"/>
      <c r="CUD14" s="261"/>
      <c r="CUE14" s="261"/>
      <c r="CUF14" s="261"/>
      <c r="CUG14" s="261"/>
      <c r="CUH14" s="261"/>
      <c r="CUI14" s="261"/>
      <c r="CUJ14" s="261"/>
      <c r="CUK14" s="261"/>
      <c r="CUL14" s="261"/>
      <c r="CUM14" s="261"/>
      <c r="CUN14" s="261"/>
      <c r="CUO14" s="261"/>
      <c r="CUP14" s="261"/>
      <c r="CUQ14" s="261"/>
      <c r="CUR14" s="261"/>
      <c r="CUS14" s="261"/>
      <c r="CUT14" s="261"/>
      <c r="CUU14" s="261"/>
      <c r="CUV14" s="261"/>
      <c r="CUW14" s="261"/>
      <c r="CUX14" s="261"/>
      <c r="CUY14" s="261"/>
      <c r="CUZ14" s="261"/>
      <c r="CVA14" s="261"/>
      <c r="CVB14" s="261"/>
      <c r="CVC14" s="261"/>
      <c r="CVD14" s="261"/>
      <c r="CVE14" s="261"/>
      <c r="CVF14" s="261"/>
      <c r="CVG14" s="261"/>
      <c r="CVH14" s="261"/>
      <c r="CVI14" s="261"/>
      <c r="CVJ14" s="261"/>
      <c r="CVK14" s="261"/>
      <c r="CVL14" s="261"/>
      <c r="CVM14" s="261"/>
      <c r="CVN14" s="261"/>
      <c r="CVO14" s="261"/>
      <c r="CVP14" s="261"/>
      <c r="CVQ14" s="261"/>
      <c r="CVR14" s="261"/>
      <c r="CVS14" s="261"/>
      <c r="CVT14" s="261"/>
      <c r="CVU14" s="261"/>
      <c r="CVV14" s="261"/>
      <c r="CVW14" s="261"/>
      <c r="CVX14" s="261"/>
      <c r="CVY14" s="261"/>
      <c r="CVZ14" s="261"/>
      <c r="CWA14" s="261"/>
      <c r="CWB14" s="261"/>
      <c r="CWC14" s="261"/>
      <c r="CWD14" s="261"/>
      <c r="CWE14" s="261"/>
      <c r="CWF14" s="261"/>
      <c r="CWG14" s="261"/>
      <c r="CWH14" s="261"/>
      <c r="CWI14" s="261"/>
      <c r="CWJ14" s="261"/>
      <c r="CWK14" s="261"/>
      <c r="CWL14" s="261"/>
      <c r="CWM14" s="261"/>
      <c r="CWN14" s="261"/>
      <c r="CWO14" s="261"/>
      <c r="CWP14" s="261"/>
      <c r="CWQ14" s="261"/>
      <c r="CWR14" s="261"/>
      <c r="CWS14" s="261"/>
      <c r="CWT14" s="261"/>
      <c r="CWU14" s="261"/>
      <c r="CWV14" s="261"/>
      <c r="CWW14" s="261"/>
      <c r="CWX14" s="261"/>
      <c r="CWY14" s="261"/>
      <c r="CWZ14" s="261"/>
      <c r="CXA14" s="261"/>
      <c r="CXB14" s="261"/>
      <c r="CXC14" s="261"/>
      <c r="CXD14" s="261"/>
      <c r="CXE14" s="261"/>
      <c r="CXF14" s="261"/>
      <c r="CXG14" s="261"/>
      <c r="CXH14" s="261"/>
      <c r="CXI14" s="261"/>
      <c r="CXJ14" s="261"/>
      <c r="CXK14" s="261"/>
      <c r="CXL14" s="261"/>
      <c r="CXM14" s="261"/>
      <c r="CXN14" s="261"/>
      <c r="CXO14" s="261"/>
      <c r="CXP14" s="261"/>
      <c r="CXQ14" s="261"/>
      <c r="CXR14" s="261"/>
      <c r="CXS14" s="261"/>
      <c r="CXT14" s="261"/>
      <c r="CXU14" s="261"/>
      <c r="CXV14" s="261"/>
      <c r="CXW14" s="261"/>
      <c r="CXX14" s="261"/>
      <c r="CXY14" s="261"/>
      <c r="CXZ14" s="261"/>
      <c r="CYA14" s="261"/>
      <c r="CYB14" s="261"/>
      <c r="CYC14" s="261"/>
      <c r="CYD14" s="261"/>
      <c r="CYE14" s="261"/>
      <c r="CYF14" s="261"/>
      <c r="CYG14" s="261"/>
      <c r="CYH14" s="261"/>
      <c r="CYI14" s="261"/>
      <c r="CYJ14" s="261"/>
      <c r="CYK14" s="261"/>
      <c r="CYL14" s="261"/>
      <c r="CYM14" s="261"/>
      <c r="CYN14" s="261"/>
      <c r="CYO14" s="261"/>
      <c r="CYP14" s="261"/>
      <c r="CYQ14" s="261"/>
      <c r="CYR14" s="261"/>
      <c r="CYS14" s="261"/>
      <c r="CYT14" s="261"/>
      <c r="CYU14" s="261"/>
      <c r="CYV14" s="261"/>
      <c r="CYW14" s="261"/>
      <c r="CYX14" s="261"/>
      <c r="CYY14" s="261"/>
      <c r="CYZ14" s="261"/>
      <c r="CZA14" s="261"/>
      <c r="CZB14" s="261"/>
      <c r="CZC14" s="261"/>
      <c r="CZD14" s="261"/>
      <c r="CZE14" s="261"/>
      <c r="CZF14" s="261"/>
      <c r="CZG14" s="261"/>
      <c r="CZH14" s="261"/>
      <c r="CZI14" s="261"/>
      <c r="CZJ14" s="261"/>
      <c r="CZK14" s="261"/>
      <c r="CZL14" s="261"/>
      <c r="CZM14" s="261"/>
      <c r="CZN14" s="261"/>
      <c r="CZO14" s="261"/>
      <c r="CZP14" s="261"/>
      <c r="CZQ14" s="261"/>
      <c r="CZR14" s="261"/>
      <c r="CZS14" s="261"/>
      <c r="CZT14" s="261"/>
      <c r="CZU14" s="261"/>
      <c r="CZV14" s="261"/>
      <c r="CZW14" s="261"/>
      <c r="CZX14" s="261"/>
      <c r="CZY14" s="261"/>
      <c r="CZZ14" s="261"/>
      <c r="DAA14" s="261"/>
      <c r="DAB14" s="261"/>
      <c r="DAC14" s="261"/>
      <c r="DAD14" s="261"/>
      <c r="DAE14" s="261"/>
      <c r="DAF14" s="261"/>
      <c r="DAG14" s="261"/>
      <c r="DAH14" s="261"/>
      <c r="DAI14" s="261"/>
      <c r="DAJ14" s="261"/>
      <c r="DAK14" s="261"/>
      <c r="DAL14" s="261"/>
      <c r="DAM14" s="261"/>
      <c r="DAN14" s="261"/>
      <c r="DAO14" s="261"/>
      <c r="DAP14" s="261"/>
      <c r="DAQ14" s="261"/>
      <c r="DAR14" s="261"/>
      <c r="DAS14" s="261"/>
      <c r="DAT14" s="261"/>
      <c r="DAU14" s="261"/>
      <c r="DAV14" s="261"/>
      <c r="DAW14" s="261"/>
      <c r="DAX14" s="261"/>
      <c r="DAY14" s="261"/>
      <c r="DAZ14" s="261"/>
      <c r="DBA14" s="261"/>
      <c r="DBB14" s="261"/>
      <c r="DBC14" s="261"/>
      <c r="DBD14" s="261"/>
      <c r="DBE14" s="261"/>
      <c r="DBF14" s="261"/>
      <c r="DBG14" s="261"/>
      <c r="DBH14" s="261"/>
      <c r="DBI14" s="261"/>
      <c r="DBJ14" s="261"/>
      <c r="DBK14" s="261"/>
      <c r="DBL14" s="261"/>
      <c r="DBM14" s="261"/>
      <c r="DBN14" s="261"/>
      <c r="DBO14" s="261"/>
      <c r="DBP14" s="261"/>
      <c r="DBQ14" s="261"/>
      <c r="DBR14" s="261"/>
      <c r="DBS14" s="261"/>
      <c r="DBT14" s="261"/>
      <c r="DBU14" s="261"/>
      <c r="DBV14" s="261"/>
      <c r="DBW14" s="261"/>
      <c r="DBX14" s="261"/>
      <c r="DBY14" s="261"/>
      <c r="DBZ14" s="261"/>
      <c r="DCA14" s="261"/>
      <c r="DCB14" s="261"/>
      <c r="DCC14" s="261"/>
      <c r="DCD14" s="261"/>
      <c r="DCE14" s="261"/>
      <c r="DCF14" s="261"/>
      <c r="DCG14" s="261"/>
      <c r="DCH14" s="261"/>
      <c r="DCI14" s="261"/>
      <c r="DCJ14" s="261"/>
      <c r="DCK14" s="261"/>
      <c r="DCL14" s="261"/>
      <c r="DCM14" s="261"/>
      <c r="DCN14" s="261"/>
      <c r="DCO14" s="261"/>
      <c r="DCP14" s="261"/>
      <c r="DCQ14" s="261"/>
      <c r="DCR14" s="261"/>
      <c r="DCS14" s="261"/>
      <c r="DCT14" s="261"/>
      <c r="DCU14" s="261"/>
      <c r="DCV14" s="261"/>
      <c r="DCW14" s="261"/>
      <c r="DCX14" s="261"/>
      <c r="DCY14" s="261"/>
      <c r="DCZ14" s="261"/>
      <c r="DDA14" s="261"/>
      <c r="DDB14" s="261"/>
      <c r="DDC14" s="261"/>
      <c r="DDD14" s="261"/>
      <c r="DDE14" s="261"/>
      <c r="DDF14" s="261"/>
      <c r="DDG14" s="261"/>
      <c r="DDH14" s="261"/>
      <c r="DDI14" s="261"/>
      <c r="DDJ14" s="261"/>
      <c r="DDK14" s="261"/>
      <c r="DDL14" s="261"/>
      <c r="DDM14" s="261"/>
      <c r="DDN14" s="261"/>
      <c r="DDO14" s="261"/>
      <c r="DDP14" s="261"/>
      <c r="DDQ14" s="261"/>
      <c r="DDR14" s="261"/>
      <c r="DDS14" s="261"/>
      <c r="DDT14" s="261"/>
      <c r="DDU14" s="261"/>
      <c r="DDV14" s="261"/>
      <c r="DDW14" s="261"/>
      <c r="DDX14" s="261"/>
      <c r="DDY14" s="261"/>
      <c r="DDZ14" s="261"/>
      <c r="DEA14" s="261"/>
      <c r="DEB14" s="261"/>
      <c r="DEC14" s="261"/>
      <c r="DED14" s="261"/>
      <c r="DEE14" s="261"/>
      <c r="DEF14" s="261"/>
      <c r="DEG14" s="261"/>
      <c r="DEH14" s="261"/>
      <c r="DEI14" s="261"/>
      <c r="DEJ14" s="261"/>
      <c r="DEK14" s="261"/>
      <c r="DEL14" s="261"/>
      <c r="DEM14" s="261"/>
      <c r="DEN14" s="261"/>
      <c r="DEO14" s="261"/>
      <c r="DEP14" s="261"/>
      <c r="DEQ14" s="261"/>
      <c r="DER14" s="261"/>
      <c r="DES14" s="261"/>
      <c r="DET14" s="261"/>
      <c r="DEU14" s="261"/>
      <c r="DEV14" s="261"/>
      <c r="DEW14" s="261"/>
      <c r="DEX14" s="261"/>
      <c r="DEY14" s="261"/>
      <c r="DEZ14" s="261"/>
      <c r="DFA14" s="261"/>
      <c r="DFB14" s="261"/>
      <c r="DFC14" s="261"/>
      <c r="DFD14" s="261"/>
      <c r="DFE14" s="261"/>
      <c r="DFF14" s="261"/>
      <c r="DFG14" s="261"/>
      <c r="DFH14" s="261"/>
      <c r="DFI14" s="261"/>
      <c r="DFJ14" s="261"/>
      <c r="DFK14" s="261"/>
      <c r="DFL14" s="261"/>
      <c r="DFM14" s="261"/>
      <c r="DFN14" s="261"/>
      <c r="DFO14" s="261"/>
      <c r="DFP14" s="261"/>
      <c r="DFQ14" s="261"/>
      <c r="DFR14" s="261"/>
      <c r="DFS14" s="261"/>
      <c r="DFT14" s="261"/>
      <c r="DFU14" s="261"/>
      <c r="DFV14" s="261"/>
      <c r="DFW14" s="261"/>
      <c r="DFX14" s="261"/>
      <c r="DFY14" s="261"/>
      <c r="DFZ14" s="261"/>
      <c r="DGA14" s="261"/>
      <c r="DGB14" s="261"/>
      <c r="DGC14" s="261"/>
      <c r="DGD14" s="261"/>
      <c r="DGE14" s="261"/>
      <c r="DGF14" s="261"/>
      <c r="DGG14" s="261"/>
      <c r="DGH14" s="261"/>
      <c r="DGI14" s="261"/>
      <c r="DGJ14" s="261"/>
      <c r="DGK14" s="261"/>
      <c r="DGL14" s="261"/>
      <c r="DGM14" s="261"/>
      <c r="DGN14" s="261"/>
      <c r="DGO14" s="261"/>
      <c r="DGP14" s="261"/>
      <c r="DGQ14" s="261"/>
      <c r="DGR14" s="261"/>
      <c r="DGS14" s="261"/>
      <c r="DGT14" s="261"/>
      <c r="DGU14" s="261"/>
      <c r="DGV14" s="261"/>
      <c r="DGW14" s="261"/>
      <c r="DGX14" s="261"/>
      <c r="DGY14" s="261"/>
      <c r="DGZ14" s="261"/>
      <c r="DHA14" s="261"/>
      <c r="DHB14" s="261"/>
      <c r="DHC14" s="261"/>
      <c r="DHD14" s="261"/>
      <c r="DHE14" s="261"/>
      <c r="DHF14" s="261"/>
      <c r="DHG14" s="261"/>
      <c r="DHH14" s="261"/>
      <c r="DHI14" s="261"/>
      <c r="DHJ14" s="261"/>
      <c r="DHK14" s="261"/>
      <c r="DHL14" s="261"/>
      <c r="DHM14" s="261"/>
      <c r="DHN14" s="261"/>
      <c r="DHO14" s="261"/>
      <c r="DHP14" s="261"/>
      <c r="DHQ14" s="261"/>
      <c r="DHR14" s="261"/>
      <c r="DHS14" s="261"/>
      <c r="DHT14" s="261"/>
      <c r="DHU14" s="261"/>
      <c r="DHV14" s="261"/>
      <c r="DHW14" s="261"/>
      <c r="DHX14" s="261"/>
      <c r="DHY14" s="261"/>
      <c r="DHZ14" s="261"/>
      <c r="DIA14" s="261"/>
      <c r="DIB14" s="261"/>
      <c r="DIC14" s="261"/>
      <c r="DID14" s="261"/>
      <c r="DIE14" s="261"/>
      <c r="DIF14" s="261"/>
      <c r="DIG14" s="261"/>
      <c r="DIH14" s="261"/>
      <c r="DII14" s="261"/>
      <c r="DIJ14" s="261"/>
      <c r="DIK14" s="261"/>
      <c r="DIL14" s="261"/>
      <c r="DIM14" s="261"/>
      <c r="DIN14" s="261"/>
      <c r="DIO14" s="261" t="s">
        <v>1</v>
      </c>
      <c r="DIP14" s="261" t="s">
        <v>1</v>
      </c>
      <c r="DIQ14" s="261"/>
      <c r="DIR14" s="261"/>
      <c r="DIS14" s="261" t="s">
        <v>1</v>
      </c>
      <c r="DIT14" s="261"/>
      <c r="DIU14" s="261" t="s">
        <v>1</v>
      </c>
      <c r="DIV14" s="261" t="s">
        <v>1</v>
      </c>
      <c r="DIW14" s="261" t="s">
        <v>1</v>
      </c>
      <c r="DIX14" s="261" t="s">
        <v>1</v>
      </c>
      <c r="DIY14" s="261"/>
      <c r="DIZ14" s="261" t="s">
        <v>1</v>
      </c>
      <c r="DJA14" s="261"/>
      <c r="DJB14" s="261" t="s">
        <v>1</v>
      </c>
      <c r="DJC14" s="261" t="s">
        <v>1</v>
      </c>
      <c r="DJD14" s="261" t="s">
        <v>1</v>
      </c>
      <c r="DJE14" s="261" t="s">
        <v>1</v>
      </c>
      <c r="DJF14" s="261" t="s">
        <v>1</v>
      </c>
      <c r="DJG14" s="261" t="s">
        <v>1</v>
      </c>
      <c r="DJH14" s="261" t="s">
        <v>1</v>
      </c>
      <c r="DJI14" s="261" t="s">
        <v>2647</v>
      </c>
      <c r="DJJ14" s="261" t="s">
        <v>1</v>
      </c>
      <c r="DJK14" s="261" t="s">
        <v>1</v>
      </c>
      <c r="DJL14" s="261"/>
      <c r="DJM14" s="261" t="s">
        <v>1</v>
      </c>
      <c r="DJN14" s="261" t="s">
        <v>1</v>
      </c>
      <c r="DJO14" s="261" t="s">
        <v>1</v>
      </c>
      <c r="DJP14" s="261"/>
      <c r="DJQ14" s="261"/>
      <c r="DJR14" s="261"/>
      <c r="DJS14" s="261"/>
      <c r="DJT14" s="261"/>
      <c r="DJU14" s="261"/>
      <c r="DJV14" s="261"/>
      <c r="DJW14" s="261"/>
      <c r="DJX14" s="261"/>
      <c r="DJY14" s="261"/>
      <c r="DJZ14" s="261"/>
      <c r="DKA14" s="261" t="s">
        <v>538</v>
      </c>
      <c r="DKB14" s="267">
        <f>DAY(DataSource!B3)</f>
        <v>31</v>
      </c>
      <c r="DKC14" s="267">
        <f>MONTH(DataSource!B3)</f>
        <v>3</v>
      </c>
      <c r="DKD14" s="267">
        <f>YEAR(DataSource!B3)</f>
        <v>2024</v>
      </c>
      <c r="DKE14" s="267">
        <f>DAY(DataSource!B3)</f>
        <v>31</v>
      </c>
      <c r="DKF14" s="267">
        <f>MONTH(DataSource!B3)</f>
        <v>3</v>
      </c>
      <c r="DKG14" s="267">
        <f>YEAR(DataSource!B3)</f>
        <v>2024</v>
      </c>
      <c r="DKH14" s="267">
        <f>DAY(DataSource!B3)</f>
        <v>31</v>
      </c>
      <c r="DKI14" s="267">
        <f>MONTH(DataSource!B3)</f>
        <v>3</v>
      </c>
      <c r="DKJ14" s="267">
        <f>YEAR(DataSource!B3)</f>
        <v>2024</v>
      </c>
      <c r="DKK14" s="261" t="s">
        <v>2648</v>
      </c>
      <c r="DKL14" s="261"/>
      <c r="DKM14" s="261" t="s">
        <v>1</v>
      </c>
      <c r="DKN14" s="261" t="s">
        <v>1</v>
      </c>
      <c r="DKO14" s="261" t="s">
        <v>1</v>
      </c>
      <c r="DKP14" s="261" t="s">
        <v>1</v>
      </c>
      <c r="DKQ14" s="261"/>
      <c r="DKR14" s="261" t="s">
        <v>1</v>
      </c>
      <c r="DKS14" s="261" t="s">
        <v>1</v>
      </c>
      <c r="DKT14" s="261"/>
      <c r="DKU14" s="261"/>
      <c r="DKV14" s="261" t="s">
        <v>1</v>
      </c>
      <c r="DKW14" s="261"/>
      <c r="DKX14" s="261"/>
      <c r="DKY14" s="261"/>
      <c r="DKZ14" s="261"/>
      <c r="DLA14" s="261"/>
      <c r="DLB14" s="261" t="s">
        <v>1</v>
      </c>
      <c r="DLC14" s="261" t="s">
        <v>2649</v>
      </c>
      <c r="DLD14" s="261" t="s">
        <v>2650</v>
      </c>
      <c r="DLE14" s="261"/>
      <c r="DLF14" s="261"/>
      <c r="DLG14" s="261"/>
      <c r="DLH14" s="261"/>
      <c r="DLI14" s="261"/>
      <c r="DLJ14" s="261"/>
      <c r="DLK14" s="261"/>
      <c r="DLL14" s="261"/>
      <c r="DLM14" s="261"/>
      <c r="DLN14" s="261" t="s">
        <v>2651</v>
      </c>
      <c r="DLO14" s="261" t="s">
        <v>2652</v>
      </c>
      <c r="DLP14" s="261" t="s">
        <v>2653</v>
      </c>
      <c r="DLQ14" s="261" t="s">
        <v>2654</v>
      </c>
      <c r="DLR14" s="261" t="s">
        <v>2655</v>
      </c>
      <c r="DLS14" s="261" t="s">
        <v>2656</v>
      </c>
      <c r="DLT14" s="261" t="s">
        <v>2657</v>
      </c>
      <c r="DLU14" s="261" t="s">
        <v>2658</v>
      </c>
      <c r="DLV14" s="261"/>
      <c r="DLW14" s="261"/>
      <c r="DLX14" s="261"/>
      <c r="DLY14" s="261"/>
      <c r="DLZ14" s="261"/>
      <c r="DMA14" s="261"/>
      <c r="DMB14" s="261"/>
      <c r="DMC14" s="261"/>
      <c r="DMD14" s="261"/>
      <c r="DME14" s="261"/>
      <c r="DMF14" s="261"/>
      <c r="DMG14" s="261"/>
      <c r="DMH14" s="261"/>
      <c r="DMI14" s="261"/>
      <c r="DMJ14" s="261"/>
      <c r="DMK14" s="261"/>
      <c r="DML14" s="261"/>
      <c r="DMM14" s="261"/>
      <c r="DMN14" s="261"/>
      <c r="DMO14" s="261"/>
      <c r="DMP14" s="261"/>
      <c r="DMQ14" s="261"/>
      <c r="DMR14" s="261"/>
      <c r="DMS14" s="261"/>
      <c r="DMT14" s="261"/>
      <c r="DMU14" s="261"/>
      <c r="DMV14" s="261"/>
      <c r="DMW14" s="261"/>
      <c r="DMX14" s="261"/>
      <c r="DMY14" s="261"/>
      <c r="DMZ14" s="261"/>
      <c r="DNA14" s="261"/>
      <c r="DNB14" s="261"/>
      <c r="DNC14" s="261"/>
      <c r="DND14" s="261"/>
      <c r="DNE14" s="261"/>
      <c r="DNF14" s="261"/>
      <c r="DNG14" s="261" t="s">
        <v>2659</v>
      </c>
      <c r="DNH14" s="261" t="s">
        <v>1</v>
      </c>
      <c r="DNI14" s="261"/>
      <c r="DNJ14" s="261"/>
      <c r="DNK14" s="261" t="s">
        <v>748</v>
      </c>
      <c r="DNL14" s="261" t="s">
        <v>748</v>
      </c>
      <c r="DNM14" s="261" t="s">
        <v>1</v>
      </c>
      <c r="DNN14" s="261"/>
      <c r="DNO14" s="261" t="s">
        <v>1</v>
      </c>
      <c r="DNP14" s="261" t="s">
        <v>1</v>
      </c>
      <c r="DNQ14" s="261" t="s">
        <v>1</v>
      </c>
      <c r="DNR14" s="261" t="s">
        <v>1</v>
      </c>
      <c r="DNS14" s="261" t="s">
        <v>1</v>
      </c>
      <c r="DNT14" s="261" t="s">
        <v>1</v>
      </c>
      <c r="DNU14" s="261" t="s">
        <v>1</v>
      </c>
      <c r="DNV14" s="261" t="s">
        <v>1</v>
      </c>
      <c r="DNW14" s="261" t="s">
        <v>1</v>
      </c>
      <c r="DNX14" s="261"/>
      <c r="DNY14" s="261"/>
      <c r="DNZ14" s="261"/>
      <c r="DOA14" s="261"/>
      <c r="DOB14" s="261"/>
      <c r="DOC14" s="261"/>
      <c r="DOD14" s="261"/>
      <c r="DOE14" s="261"/>
      <c r="DOF14" s="261"/>
      <c r="DOG14" s="261"/>
      <c r="DOH14" s="261"/>
      <c r="DOI14" s="261"/>
      <c r="DOJ14" s="261"/>
      <c r="DOK14" s="261"/>
      <c r="DOL14" s="261"/>
      <c r="DOM14" s="261"/>
      <c r="DON14" s="261"/>
      <c r="DOO14" s="261"/>
      <c r="DOP14" s="261"/>
      <c r="DOQ14" s="261"/>
      <c r="DOR14" s="261"/>
      <c r="DOS14" s="261"/>
      <c r="DOT14" s="261" t="s">
        <v>1</v>
      </c>
      <c r="DOU14" s="261" t="s">
        <v>1</v>
      </c>
      <c r="DOV14" s="261" t="s">
        <v>1</v>
      </c>
      <c r="DOW14" s="261" t="s">
        <v>1</v>
      </c>
      <c r="DOX14" s="261" t="s">
        <v>1</v>
      </c>
      <c r="DOY14" s="261" t="s">
        <v>1</v>
      </c>
      <c r="DOZ14" s="261" t="s">
        <v>1</v>
      </c>
      <c r="DPA14" s="261" t="s">
        <v>1</v>
      </c>
      <c r="DPB14" s="261" t="s">
        <v>1</v>
      </c>
      <c r="DPC14" s="261" t="s">
        <v>1</v>
      </c>
      <c r="DPD14" s="261" t="s">
        <v>1</v>
      </c>
      <c r="DPE14" s="261" t="s">
        <v>1</v>
      </c>
      <c r="DPF14" s="261" t="s">
        <v>1</v>
      </c>
      <c r="DPG14" s="261" t="s">
        <v>1</v>
      </c>
      <c r="DPH14" s="261" t="s">
        <v>1</v>
      </c>
      <c r="DPI14" s="261" t="s">
        <v>1</v>
      </c>
      <c r="DPJ14" s="261" t="s">
        <v>2660</v>
      </c>
      <c r="DPK14" s="261" t="s">
        <v>1</v>
      </c>
      <c r="DPL14" s="261" t="s">
        <v>1</v>
      </c>
      <c r="DPM14" s="261" t="s">
        <v>1</v>
      </c>
      <c r="DPN14" s="261" t="s">
        <v>1</v>
      </c>
      <c r="DPO14" s="261" t="s">
        <v>1</v>
      </c>
      <c r="DPP14" s="261" t="s">
        <v>1</v>
      </c>
      <c r="DPQ14" s="261" t="s">
        <v>2661</v>
      </c>
      <c r="DPR14" s="221" t="s">
        <v>1</v>
      </c>
      <c r="DPS14" s="261" t="s">
        <v>1</v>
      </c>
      <c r="DPT14" s="261"/>
      <c r="DPU14" s="261"/>
      <c r="DPV14" s="261"/>
      <c r="DPW14" s="261"/>
      <c r="DPX14" s="261"/>
      <c r="DPY14" s="261"/>
      <c r="DPZ14" s="261"/>
      <c r="DQA14" s="261"/>
      <c r="DQB14" s="264"/>
      <c r="DQC14" s="264"/>
      <c r="DQD14" s="264"/>
      <c r="DQE14" s="264"/>
      <c r="DQF14" s="264"/>
      <c r="DQG14" s="264"/>
      <c r="DQH14" s="264"/>
      <c r="DQI14" s="264"/>
      <c r="DQJ14" s="264"/>
      <c r="DQK14" s="261" t="s">
        <v>1</v>
      </c>
      <c r="DQL14" s="261" t="s">
        <v>1</v>
      </c>
      <c r="DQM14" s="261" t="s">
        <v>1</v>
      </c>
      <c r="DQN14" s="221" t="s">
        <v>1</v>
      </c>
      <c r="DQO14" s="261" t="s">
        <v>1</v>
      </c>
      <c r="DQP14" s="261" t="s">
        <v>1</v>
      </c>
      <c r="DQQ14" s="261" t="s">
        <v>1</v>
      </c>
      <c r="DQR14" s="261" t="s">
        <v>1</v>
      </c>
      <c r="DQS14" s="261" t="s">
        <v>1</v>
      </c>
      <c r="DQT14" s="261" t="s">
        <v>1</v>
      </c>
      <c r="DQU14" s="261" t="s">
        <v>2662</v>
      </c>
      <c r="DQV14" s="261" t="s">
        <v>2663</v>
      </c>
      <c r="DQW14" s="261" t="s">
        <v>1</v>
      </c>
      <c r="DQX14" s="261" t="s">
        <v>1</v>
      </c>
      <c r="DQY14" s="261"/>
      <c r="DQZ14" s="261" t="s">
        <v>1</v>
      </c>
      <c r="DRA14" s="261" t="s">
        <v>1</v>
      </c>
      <c r="DRB14" s="261" t="s">
        <v>1</v>
      </c>
      <c r="DRC14" s="261" t="s">
        <v>1</v>
      </c>
      <c r="DRD14" s="261" t="s">
        <v>1</v>
      </c>
      <c r="DRE14" s="261" t="s">
        <v>1</v>
      </c>
      <c r="DRF14" s="261"/>
      <c r="DRG14" s="261"/>
      <c r="DRH14" s="221" t="s">
        <v>1</v>
      </c>
      <c r="DRI14" s="261" t="s">
        <v>1</v>
      </c>
      <c r="DRJ14" s="261" t="s">
        <v>1</v>
      </c>
      <c r="DRK14" s="261"/>
      <c r="DRL14" s="261"/>
      <c r="DRM14" s="261"/>
      <c r="DRN14" s="261" t="s">
        <v>1</v>
      </c>
      <c r="DRO14" s="261" t="s">
        <v>1</v>
      </c>
      <c r="DRP14" s="261" t="s">
        <v>1</v>
      </c>
      <c r="DRQ14" s="261" t="s">
        <v>1</v>
      </c>
      <c r="DRR14" s="261" t="s">
        <v>1</v>
      </c>
      <c r="DRS14" s="261" t="s">
        <v>1</v>
      </c>
      <c r="DRT14" s="261" t="s">
        <v>1</v>
      </c>
      <c r="DRU14" s="261" t="s">
        <v>1</v>
      </c>
      <c r="DRV14" s="221" t="s">
        <v>1</v>
      </c>
      <c r="DRW14" s="261" t="s">
        <v>1</v>
      </c>
      <c r="DRX14" s="261" t="s">
        <v>1</v>
      </c>
      <c r="DRY14" s="261" t="s">
        <v>1</v>
      </c>
      <c r="DRZ14" s="261" t="s">
        <v>1</v>
      </c>
      <c r="DSA14" s="261" t="s">
        <v>1</v>
      </c>
      <c r="DSB14" s="261" t="s">
        <v>1</v>
      </c>
      <c r="DSC14" s="261" t="s">
        <v>1</v>
      </c>
      <c r="DSD14" s="261" t="s">
        <v>1</v>
      </c>
      <c r="DSE14" s="261"/>
      <c r="DSF14" s="261"/>
      <c r="DSG14" s="261"/>
      <c r="DSH14" s="261"/>
      <c r="DSI14" s="261"/>
      <c r="DSJ14" s="261"/>
      <c r="DSK14" s="261"/>
      <c r="DSL14" s="261" t="s">
        <v>1</v>
      </c>
      <c r="DSM14" s="261" t="s">
        <v>1</v>
      </c>
      <c r="DSN14" s="261" t="s">
        <v>1</v>
      </c>
      <c r="DSO14" s="261" t="s">
        <v>1</v>
      </c>
      <c r="DSP14" s="261" t="s">
        <v>1</v>
      </c>
      <c r="DSQ14" s="261" t="s">
        <v>1</v>
      </c>
      <c r="DSR14" s="264">
        <v>100</v>
      </c>
      <c r="DSS14" s="221" t="s">
        <v>1</v>
      </c>
      <c r="DST14" s="261" t="s">
        <v>1</v>
      </c>
      <c r="DSU14" s="261" t="s">
        <v>1</v>
      </c>
      <c r="DSV14" s="261" t="s">
        <v>1</v>
      </c>
      <c r="DSW14" s="261" t="s">
        <v>1</v>
      </c>
      <c r="DSX14" s="261" t="s">
        <v>1</v>
      </c>
      <c r="DSY14" s="261" t="s">
        <v>1</v>
      </c>
      <c r="DSZ14" s="261" t="s">
        <v>1</v>
      </c>
      <c r="DTA14" s="261" t="s">
        <v>1</v>
      </c>
      <c r="DTB14" s="261"/>
      <c r="DTC14" s="261" t="s">
        <v>1</v>
      </c>
      <c r="DTD14" s="261" t="s">
        <v>1</v>
      </c>
      <c r="DTE14" s="261" t="s">
        <v>1</v>
      </c>
      <c r="DTF14" s="261" t="s">
        <v>1</v>
      </c>
      <c r="DTG14" s="261" t="s">
        <v>1</v>
      </c>
      <c r="DTH14" s="261" t="s">
        <v>1</v>
      </c>
      <c r="DTI14" s="261" t="s">
        <v>1</v>
      </c>
      <c r="DTJ14" s="261" t="s">
        <v>1</v>
      </c>
      <c r="DTK14" s="261" t="s">
        <v>1</v>
      </c>
      <c r="DTL14" s="261" t="s">
        <v>1</v>
      </c>
      <c r="DTM14" s="261" t="s">
        <v>1</v>
      </c>
      <c r="DTN14" s="261" t="s">
        <v>1</v>
      </c>
      <c r="DTO14" s="261" t="s">
        <v>1</v>
      </c>
      <c r="DTP14" s="264" t="s">
        <v>6921</v>
      </c>
      <c r="DTQ14" s="264" t="s">
        <v>6920</v>
      </c>
      <c r="DTR14" s="261" t="s">
        <v>1</v>
      </c>
      <c r="DTS14" s="261" t="s">
        <v>1</v>
      </c>
      <c r="DTT14" s="261" t="s">
        <v>1</v>
      </c>
      <c r="DTU14" s="261" t="s">
        <v>1</v>
      </c>
      <c r="DTV14" s="261" t="s">
        <v>2647</v>
      </c>
      <c r="DTW14" s="261" t="s">
        <v>2666</v>
      </c>
      <c r="DTX14" s="261" t="s">
        <v>1</v>
      </c>
      <c r="DTY14" s="261" t="s">
        <v>1</v>
      </c>
      <c r="DTZ14" s="261" t="s">
        <v>1</v>
      </c>
      <c r="DUA14" s="261" t="s">
        <v>1</v>
      </c>
      <c r="DUB14" s="261" t="s">
        <v>1</v>
      </c>
      <c r="DUC14" s="261" t="s">
        <v>1</v>
      </c>
      <c r="DUD14" s="261" t="s">
        <v>1</v>
      </c>
      <c r="DUE14" s="261" t="s">
        <v>1</v>
      </c>
      <c r="DUF14" s="261" t="s">
        <v>1</v>
      </c>
      <c r="DUG14" s="261" t="s">
        <v>1</v>
      </c>
      <c r="DUH14" s="261" t="s">
        <v>1</v>
      </c>
      <c r="DUI14" s="261" t="s">
        <v>1</v>
      </c>
      <c r="DUJ14" s="261" t="s">
        <v>1</v>
      </c>
      <c r="DUK14" s="261" t="s">
        <v>1</v>
      </c>
      <c r="DUL14" s="261" t="s">
        <v>1</v>
      </c>
      <c r="DUM14" s="261" t="s">
        <v>1</v>
      </c>
      <c r="DUN14" s="261" t="s">
        <v>1</v>
      </c>
      <c r="DUO14" s="261" t="s">
        <v>1</v>
      </c>
      <c r="DUP14" s="261" t="s">
        <v>1</v>
      </c>
      <c r="DUQ14" s="261" t="s">
        <v>1</v>
      </c>
      <c r="DUR14" s="261" t="s">
        <v>1</v>
      </c>
      <c r="DUS14" s="261" t="s">
        <v>1</v>
      </c>
      <c r="DUT14" s="261"/>
      <c r="DUU14" s="261" t="s">
        <v>1</v>
      </c>
      <c r="DUV14" s="261" t="s">
        <v>1</v>
      </c>
      <c r="DUW14" s="261" t="s">
        <v>1</v>
      </c>
      <c r="DUX14" s="261" t="s">
        <v>2667</v>
      </c>
      <c r="DUY14" s="261" t="s">
        <v>1</v>
      </c>
      <c r="DUZ14" s="261" t="s">
        <v>1</v>
      </c>
      <c r="DVA14" s="261" t="s">
        <v>1</v>
      </c>
      <c r="DVB14" s="261"/>
      <c r="DVC14" s="261"/>
      <c r="DVD14" s="261"/>
      <c r="DVE14" s="261"/>
      <c r="DVF14" s="261"/>
      <c r="DVG14" s="261"/>
      <c r="DVH14" s="261"/>
      <c r="DVI14" s="261"/>
      <c r="DVJ14" s="261"/>
      <c r="DVK14" s="261"/>
      <c r="DVL14" s="261"/>
      <c r="DVM14" s="261"/>
      <c r="DVN14" s="261"/>
      <c r="DVO14" s="261"/>
      <c r="DVP14" s="261"/>
      <c r="DVQ14" s="261"/>
      <c r="DVR14" s="261"/>
      <c r="DVS14" s="261"/>
      <c r="DVT14" s="261"/>
      <c r="DVU14" s="261"/>
      <c r="DVV14" s="261"/>
      <c r="DVW14" s="261"/>
      <c r="DVX14" s="261"/>
      <c r="DVY14" s="261"/>
      <c r="DVZ14" s="261"/>
      <c r="DWA14" s="261" t="s">
        <v>1</v>
      </c>
      <c r="DWB14" s="261"/>
      <c r="DWC14" s="261"/>
      <c r="DWD14" s="261" t="s">
        <v>1</v>
      </c>
      <c r="DWE14" s="261" t="s">
        <v>1</v>
      </c>
      <c r="DWF14" s="261" t="s">
        <v>1</v>
      </c>
      <c r="DWG14" s="261" t="s">
        <v>1</v>
      </c>
      <c r="DWH14" s="261" t="s">
        <v>1</v>
      </c>
      <c r="DWI14" s="261" t="s">
        <v>1</v>
      </c>
      <c r="DWJ14" s="261" t="s">
        <v>1</v>
      </c>
      <c r="DWK14" s="261" t="s">
        <v>1</v>
      </c>
      <c r="DWL14" s="261" t="s">
        <v>1</v>
      </c>
      <c r="DWM14" s="261" t="s">
        <v>1</v>
      </c>
      <c r="DWN14" s="261" t="s">
        <v>1</v>
      </c>
      <c r="DWO14" s="261" t="s">
        <v>1</v>
      </c>
      <c r="DWP14" s="261" t="s">
        <v>1</v>
      </c>
      <c r="DWQ14" s="261" t="s">
        <v>1</v>
      </c>
      <c r="DWR14" s="261" t="s">
        <v>1</v>
      </c>
      <c r="DWS14" s="221" t="s">
        <v>6729</v>
      </c>
      <c r="DWT14" s="261" t="s">
        <v>1</v>
      </c>
      <c r="DWU14" s="261"/>
      <c r="DWV14" s="261" t="s">
        <v>1</v>
      </c>
      <c r="DWW14" s="261" t="s">
        <v>1</v>
      </c>
      <c r="DWX14" s="261" t="s">
        <v>1</v>
      </c>
      <c r="DWY14" s="261" t="s">
        <v>1</v>
      </c>
      <c r="DWZ14" s="261" t="s">
        <v>1</v>
      </c>
      <c r="DXA14" s="261" t="s">
        <v>1</v>
      </c>
      <c r="DXB14" s="261" t="s">
        <v>1</v>
      </c>
      <c r="DXC14" s="221" t="s">
        <v>1578</v>
      </c>
      <c r="DXD14" s="261"/>
      <c r="DXE14" s="261">
        <f>DAY(DataSource!B49)</f>
        <v>31</v>
      </c>
      <c r="DXF14" s="261">
        <f>MONTH(DataSource!B49)</f>
        <v>3</v>
      </c>
      <c r="DXG14" s="261">
        <f>YEAR(DataSource!B49)</f>
        <v>2024</v>
      </c>
      <c r="DXH14" s="261" t="s">
        <v>1</v>
      </c>
      <c r="DXI14" s="261" t="s">
        <v>1</v>
      </c>
      <c r="DXJ14" s="261" t="s">
        <v>1</v>
      </c>
      <c r="DXK14" s="261" t="s">
        <v>1</v>
      </c>
      <c r="DXL14" s="221" t="s">
        <v>6734</v>
      </c>
      <c r="DXM14" s="261">
        <v>10</v>
      </c>
      <c r="DXN14" s="261" t="s">
        <v>1</v>
      </c>
      <c r="DXO14" s="261" t="s">
        <v>1</v>
      </c>
      <c r="DXP14" s="261" t="s">
        <v>1</v>
      </c>
      <c r="DXQ14" s="261" t="s">
        <v>1</v>
      </c>
      <c r="DXR14" s="261" t="s">
        <v>1</v>
      </c>
      <c r="DXS14" s="261" t="s">
        <v>1</v>
      </c>
      <c r="DXT14" s="261" t="s">
        <v>1</v>
      </c>
      <c r="DXU14" s="261" t="s">
        <v>1</v>
      </c>
      <c r="DXV14" s="261"/>
      <c r="DXW14" s="261" t="s">
        <v>1</v>
      </c>
      <c r="DXX14" s="261" t="s">
        <v>1</v>
      </c>
      <c r="DXY14" s="261" t="s">
        <v>1</v>
      </c>
      <c r="DXZ14" s="261" t="s">
        <v>1</v>
      </c>
      <c r="DYA14" s="261" t="s">
        <v>1</v>
      </c>
      <c r="DYB14" s="261" t="s">
        <v>6934</v>
      </c>
      <c r="DYC14" s="221" t="s">
        <v>6738</v>
      </c>
      <c r="DYD14" s="261" t="s">
        <v>1</v>
      </c>
      <c r="DYE14" s="261" t="s">
        <v>1</v>
      </c>
      <c r="DYF14" s="261" t="s">
        <v>1</v>
      </c>
      <c r="DYG14" s="261" t="s">
        <v>1</v>
      </c>
      <c r="DYH14" s="261" t="s">
        <v>1</v>
      </c>
      <c r="DYI14" s="261" t="s">
        <v>1</v>
      </c>
      <c r="DYJ14" s="261" t="s">
        <v>1</v>
      </c>
      <c r="DYK14" s="221" t="s">
        <v>1</v>
      </c>
      <c r="DYL14" s="221" t="s">
        <v>1</v>
      </c>
      <c r="DYM14" s="221" t="s">
        <v>1</v>
      </c>
      <c r="DYN14" s="221" t="s">
        <v>1</v>
      </c>
      <c r="DYO14" s="221"/>
      <c r="DYP14" s="221" t="s">
        <v>1</v>
      </c>
      <c r="DYQ14" s="221" t="s">
        <v>1</v>
      </c>
      <c r="DYR14" s="221" t="s">
        <v>1</v>
      </c>
      <c r="DYS14" s="221" t="s">
        <v>1</v>
      </c>
      <c r="DYT14" s="221" t="s">
        <v>1</v>
      </c>
      <c r="DYU14" s="221" t="s">
        <v>1</v>
      </c>
      <c r="DYV14" s="221" t="s">
        <v>1</v>
      </c>
      <c r="DYW14" s="221" t="s">
        <v>1</v>
      </c>
      <c r="DYX14" s="221" t="s">
        <v>1</v>
      </c>
      <c r="DYY14" s="221" t="s">
        <v>1</v>
      </c>
      <c r="DYZ14" s="221" t="s">
        <v>1</v>
      </c>
      <c r="DZA14" s="221" t="s">
        <v>1</v>
      </c>
      <c r="DZB14" s="221" t="s">
        <v>1</v>
      </c>
      <c r="DZC14" s="221" t="s">
        <v>1</v>
      </c>
      <c r="DZD14" s="221" t="s">
        <v>6934</v>
      </c>
      <c r="DZE14" s="221">
        <v>8000</v>
      </c>
      <c r="DZF14" s="221" t="s">
        <v>6497</v>
      </c>
      <c r="DZG14" s="221" t="s">
        <v>6750</v>
      </c>
      <c r="DZH14" s="221" t="s">
        <v>1</v>
      </c>
      <c r="DZI14" s="221"/>
      <c r="DZJ14" s="261" t="s">
        <v>1</v>
      </c>
      <c r="DZK14" s="261" t="s">
        <v>1</v>
      </c>
      <c r="DZL14" s="261" t="s">
        <v>1</v>
      </c>
      <c r="DZM14" s="261" t="s">
        <v>1</v>
      </c>
      <c r="DZN14" s="265" t="s">
        <v>727</v>
      </c>
    </row>
  </sheetData>
  <mergeCells count="71">
    <mergeCell ref="COW1:CPY1"/>
    <mergeCell ref="CQA1:CQD1"/>
    <mergeCell ref="A3:B3"/>
    <mergeCell ref="A4:B4"/>
    <mergeCell ref="A5:B5"/>
    <mergeCell ref="CNM1:CNR1"/>
    <mergeCell ref="CNS1:CNX1"/>
    <mergeCell ref="CNY1:COD1"/>
    <mergeCell ref="COE1:COJ1"/>
    <mergeCell ref="COK1:COP1"/>
    <mergeCell ref="COQ1:COV1"/>
    <mergeCell ref="CEK1:CEP1"/>
    <mergeCell ref="CEQ1:CER1"/>
    <mergeCell ref="CEW1:CFV1"/>
    <mergeCell ref="CFW1:CGP1"/>
    <mergeCell ref="CGQ1:CHJ1"/>
    <mergeCell ref="CMG1:CNL1"/>
    <mergeCell ref="BEL1:BFN1"/>
    <mergeCell ref="BFU1:BGT1"/>
    <mergeCell ref="BGU1:BLM1"/>
    <mergeCell ref="BZJ1:CCI1"/>
    <mergeCell ref="CCJ1:CEG1"/>
    <mergeCell ref="CEH1:CEJ1"/>
    <mergeCell ref="BEC1:BEI1"/>
    <mergeCell ref="ZS1:ZW1"/>
    <mergeCell ref="ZX1:AAB1"/>
    <mergeCell ref="AAE1:AAK1"/>
    <mergeCell ref="AAN1:ABP1"/>
    <mergeCell ref="ABV1:ADU1"/>
    <mergeCell ref="ADV1:AKY1"/>
    <mergeCell ref="ALW1:AXF1"/>
    <mergeCell ref="AXO1:BBW1"/>
    <mergeCell ref="BBX1:BDT1"/>
    <mergeCell ref="BDU1:BDZ1"/>
    <mergeCell ref="BEA1:BEB1"/>
    <mergeCell ref="ZN1:ZR1"/>
    <mergeCell ref="QR1:RY1"/>
    <mergeCell ref="SC1:SO1"/>
    <mergeCell ref="SP1:TP1"/>
    <mergeCell ref="TQ1:TU1"/>
    <mergeCell ref="TV1:VC1"/>
    <mergeCell ref="VP1:WI1"/>
    <mergeCell ref="XA1:XU1"/>
    <mergeCell ref="YM1:YX1"/>
    <mergeCell ref="YY1:ZC1"/>
    <mergeCell ref="ZD1:ZH1"/>
    <mergeCell ref="ZI1:ZM1"/>
    <mergeCell ref="QM1:QQ1"/>
    <mergeCell ref="HD1:IJ1"/>
    <mergeCell ref="IN1:IZ1"/>
    <mergeCell ref="JA1:KD1"/>
    <mergeCell ref="KE1:KI1"/>
    <mergeCell ref="KJ1:LQ1"/>
    <mergeCell ref="LU1:MF1"/>
    <mergeCell ref="MG1:NH1"/>
    <mergeCell ref="NI1:NM1"/>
    <mergeCell ref="NN1:OU1"/>
    <mergeCell ref="OY1:PK1"/>
    <mergeCell ref="PL1:QL1"/>
    <mergeCell ref="GY1:HC1"/>
    <mergeCell ref="C1:G1"/>
    <mergeCell ref="K1:N1"/>
    <mergeCell ref="P1:T1"/>
    <mergeCell ref="V1:AJ1"/>
    <mergeCell ref="AL1:AW1"/>
    <mergeCell ref="BB1:BQ1"/>
    <mergeCell ref="BR1:DC1"/>
    <mergeCell ref="DD1:DH1"/>
    <mergeCell ref="DI1:EP1"/>
    <mergeCell ref="EU1:FM1"/>
    <mergeCell ref="FN1:GX1"/>
  </mergeCells>
  <phoneticPr fontId="31" type="noConversion"/>
  <dataValidations count="4">
    <dataValidation type="list" allowBlank="1" showInputMessage="1" showErrorMessage="1" sqref="BZ6:BZ14" xr:uid="{CF537DC1-9A87-41A4-826C-7F475D9D98AE}">
      <formula1>"Monthly, Annually"</formula1>
    </dataValidation>
    <dataValidation type="list" allowBlank="1" showInputMessage="1" showErrorMessage="1" sqref="VF6:VG14 DF6:DF14 DD6:DD14" xr:uid="{15075A6E-BCB7-4FE1-A641-B1F849263008}">
      <formula1>"Yes, No"</formula1>
    </dataValidation>
    <dataValidation type="list" allowBlank="1" showInputMessage="1" showErrorMessage="1" sqref="OI1 CR1:CU1 ED1 GP1 LE1 RM1 TH1 UQ1" xr:uid="{EB51B4C2-7BBB-454D-BF07-FC3E1F11088E}">
      <formula1>"Yes, No, None, Life1, Life2, Joint"</formula1>
    </dataValidation>
    <dataValidation type="list" allowBlank="1" showInputMessage="1" showErrorMessage="1" sqref="DE6:DE14" xr:uid="{F67276AC-9172-454F-A79F-C2EC26B9DAEA}">
      <formula1>"Initial, Initial and renewal, No commission"</formula1>
    </dataValidation>
  </dataValidations>
  <hyperlinks>
    <hyperlink ref="BXO2" r:id="rId1" display="https://adviser.uat01.zurichintermediary.co.uk/uat_env_01_copSSG_AdviserPortal/Underwriting" xr:uid="{BE326727-4B21-478A-A2E2-9971F7C26FAE}"/>
  </hyperlinks>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1090E-7470-40D7-A54E-7A22514ACD2B}">
  <dimension ref="A1:BYX20"/>
  <sheetViews>
    <sheetView zoomScale="80" zoomScaleNormal="80" workbookViewId="0">
      <pane xSplit="3" ySplit="5" topLeftCell="D12" activePane="bottomRight" state="frozen"/>
      <selection pane="topRight" activeCell="D1" sqref="D1"/>
      <selection pane="bottomLeft" activeCell="A5" sqref="A5"/>
      <selection pane="bottomRight" activeCell="B33" sqref="B33"/>
    </sheetView>
  </sheetViews>
  <sheetFormatPr defaultColWidth="8.7109375" defaultRowHeight="15" x14ac:dyDescent="0.25"/>
  <cols>
    <col min="1" max="1" width="37.42578125" style="201" bestFit="1" customWidth="1"/>
    <col min="2" max="2" width="39" style="535" bestFit="1" customWidth="1"/>
    <col min="3" max="3" width="14.7109375" style="535" customWidth="1"/>
    <col min="4" max="4" width="16.85546875" style="535" bestFit="1" customWidth="1"/>
    <col min="5" max="6" width="34.140625" style="535" bestFit="1" customWidth="1"/>
    <col min="7" max="7" width="34.7109375" style="535" bestFit="1" customWidth="1"/>
    <col min="8" max="8" width="33.140625" style="535" bestFit="1" customWidth="1"/>
    <col min="9" max="9" width="44.140625" style="535" bestFit="1" customWidth="1"/>
    <col min="10" max="10" width="21.28515625" style="535" bestFit="1" customWidth="1"/>
    <col min="11" max="11" width="21.5703125" style="535" bestFit="1" customWidth="1"/>
    <col min="12" max="12" width="10.85546875" style="535" bestFit="1" customWidth="1"/>
    <col min="13" max="14" width="22.42578125" style="535" bestFit="1" customWidth="1"/>
    <col min="15" max="15" width="22.42578125" style="535" bestFit="1" customWidth="1" collapsed="1"/>
    <col min="16" max="17" width="82.42578125" style="535" bestFit="1" customWidth="1"/>
    <col min="18" max="18" width="75.42578125" style="535" bestFit="1" customWidth="1"/>
    <col min="19" max="19" width="21.28515625" style="535" bestFit="1" customWidth="1"/>
    <col min="20" max="20" width="66" style="535" bestFit="1" customWidth="1"/>
    <col min="21" max="22" width="35" style="535" bestFit="1" customWidth="1" collapsed="1"/>
    <col min="23" max="23" width="22.42578125" style="535" bestFit="1" customWidth="1" collapsed="1"/>
    <col min="24" max="24" width="19.140625" style="535" bestFit="1" customWidth="1" collapsed="1"/>
    <col min="25" max="25" width="18.28515625" style="535" bestFit="1" customWidth="1" collapsed="1"/>
    <col min="26" max="26" width="22" style="535" bestFit="1" customWidth="1" collapsed="1"/>
    <col min="27" max="27" width="23.85546875" style="535" bestFit="1" customWidth="1" collapsed="1"/>
    <col min="28" max="28" width="145.5703125" style="535" bestFit="1" customWidth="1" collapsed="1"/>
    <col min="29" max="29" width="149.85546875" style="535" bestFit="1" customWidth="1" collapsed="1"/>
    <col min="30" max="30" width="22.5703125" style="535" bestFit="1" customWidth="1" collapsed="1"/>
    <col min="31" max="31" width="24.140625" style="535" bestFit="1" customWidth="1" collapsed="1"/>
    <col min="32" max="32" width="22.42578125" style="535" bestFit="1" customWidth="1" collapsed="1"/>
    <col min="33" max="33" width="82.42578125" style="535" bestFit="1" customWidth="1"/>
    <col min="34" max="34" width="89.7109375" style="535" bestFit="1" customWidth="1"/>
    <col min="35" max="35" width="21.28515625" style="535" bestFit="1" customWidth="1"/>
    <col min="36" max="37" width="32" style="535" bestFit="1" customWidth="1"/>
    <col min="38" max="38" width="22.42578125" style="535" bestFit="1" customWidth="1"/>
    <col min="39" max="39" width="26.28515625" style="535" bestFit="1" customWidth="1" collapsed="1"/>
    <col min="40" max="40" width="25.42578125" style="535" bestFit="1" customWidth="1" collapsed="1"/>
    <col min="41" max="41" width="29.140625" style="535" bestFit="1" customWidth="1"/>
    <col min="42" max="42" width="30.85546875" style="535" bestFit="1" customWidth="1"/>
    <col min="43" max="44" width="146.42578125" style="535" bestFit="1" customWidth="1"/>
    <col min="45" max="45" width="21.28515625" style="535" bestFit="1" customWidth="1"/>
    <col min="46" max="46" width="21.5703125" style="535" bestFit="1" customWidth="1"/>
    <col min="47" max="47" width="10.85546875" style="535" bestFit="1" customWidth="1"/>
    <col min="48" max="48" width="21.42578125" style="535" bestFit="1" customWidth="1"/>
    <col min="49" max="51" width="22.42578125" style="535" bestFit="1" customWidth="1" collapsed="1"/>
    <col min="52" max="52" width="21.5703125" style="535" bestFit="1" customWidth="1" collapsed="1"/>
    <col min="53" max="53" width="34.85546875" style="535" bestFit="1" customWidth="1"/>
    <col min="54" max="54" width="35.85546875" style="535" bestFit="1" customWidth="1"/>
    <col min="55" max="55" width="35.7109375" style="535" bestFit="1" customWidth="1" collapsed="1"/>
    <col min="56" max="57" width="68.7109375" style="535" bestFit="1" customWidth="1" collapsed="1"/>
    <col min="58" max="58" width="36.7109375" style="535" bestFit="1" customWidth="1" collapsed="1"/>
    <col min="59" max="59" width="35.85546875" style="535" bestFit="1" customWidth="1" collapsed="1"/>
    <col min="60" max="60" width="21.5703125" style="535" bestFit="1" customWidth="1" collapsed="1"/>
    <col min="61" max="61" width="89.28515625" style="535" bestFit="1" customWidth="1"/>
    <col min="62" max="62" width="21.28515625" style="535" bestFit="1" customWidth="1"/>
    <col min="63" max="63" width="89.28515625" style="535" bestFit="1" customWidth="1"/>
    <col min="64" max="64" width="35.85546875" style="535" bestFit="1" customWidth="1" collapsed="1"/>
    <col min="65" max="65" width="71.42578125" style="535" bestFit="1" customWidth="1" collapsed="1"/>
    <col min="66" max="66" width="21.28515625" style="535" bestFit="1" customWidth="1" collapsed="1"/>
    <col min="67" max="67" width="35.85546875" style="535" bestFit="1" customWidth="1" collapsed="1"/>
    <col min="68" max="68" width="71.42578125" style="535" bestFit="1" customWidth="1" collapsed="1"/>
    <col min="69" max="69" width="51.42578125" style="535" bestFit="1" customWidth="1" collapsed="1"/>
    <col min="70" max="70" width="78.5703125" style="535" bestFit="1" customWidth="1" collapsed="1"/>
    <col min="71" max="71" width="21.28515625" style="535" bestFit="1" customWidth="1" collapsed="1"/>
    <col min="72" max="72" width="35.7109375" style="535" bestFit="1" customWidth="1" collapsed="1"/>
    <col min="73" max="73" width="35.85546875" style="535" bestFit="1" customWidth="1" collapsed="1"/>
    <col min="74" max="74" width="10.85546875" style="535" bestFit="1" customWidth="1"/>
    <col min="75" max="75" width="59" style="535" bestFit="1" customWidth="1"/>
    <col min="76" max="76" width="19.5703125" style="535" bestFit="1" customWidth="1" collapsed="1"/>
    <col min="77" max="77" width="29" style="535" bestFit="1" customWidth="1" collapsed="1"/>
    <col min="78" max="78" width="21.42578125" style="535" bestFit="1" customWidth="1" collapsed="1"/>
    <col min="79" max="81" width="22.42578125" style="535" bestFit="1" customWidth="1" collapsed="1"/>
    <col min="82" max="82" width="21.5703125" style="535" bestFit="1" customWidth="1" collapsed="1"/>
    <col min="83" max="83" width="10.85546875" style="535" bestFit="1" customWidth="1" collapsed="1"/>
    <col min="84" max="84" width="21.5703125" style="535" bestFit="1" customWidth="1" collapsed="1"/>
    <col min="85" max="86" width="21.42578125" style="535" bestFit="1" customWidth="1" collapsed="1"/>
    <col min="87" max="89" width="22.42578125" style="535" bestFit="1" customWidth="1" collapsed="1"/>
    <col min="90" max="90" width="21.5703125" style="535" bestFit="1" customWidth="1" collapsed="1"/>
    <col min="91" max="91" width="35.7109375" style="535" bestFit="1" customWidth="1" collapsed="1"/>
    <col min="92" max="92" width="35.85546875" style="535" bestFit="1" customWidth="1" collapsed="1"/>
    <col min="93" max="93" width="38.85546875" style="535" bestFit="1" customWidth="1" collapsed="1"/>
    <col min="94" max="94" width="70" style="535" bestFit="1" customWidth="1" collapsed="1"/>
    <col min="95" max="95" width="27.140625" style="535" bestFit="1" customWidth="1" collapsed="1"/>
    <col min="96" max="96" width="10.140625" style="535" bestFit="1" customWidth="1" collapsed="1"/>
    <col min="97" max="97" width="21.5703125" style="535" bestFit="1" customWidth="1" collapsed="1"/>
    <col min="98" max="98" width="10.85546875" style="535" bestFit="1" customWidth="1" collapsed="1"/>
    <col min="99" max="99" width="21.42578125" style="535" bestFit="1" customWidth="1" collapsed="1"/>
    <col min="100" max="100" width="35.7109375" style="535" bestFit="1" customWidth="1" collapsed="1"/>
    <col min="101" max="101" width="35.85546875" style="535" bestFit="1" customWidth="1" collapsed="1"/>
    <col min="102" max="102" width="31.5703125" style="535" bestFit="1" customWidth="1" collapsed="1"/>
    <col min="103" max="103" width="46.140625" style="535" bestFit="1" customWidth="1" collapsed="1"/>
    <col min="104" max="104" width="21.28515625" style="535" bestFit="1" customWidth="1" collapsed="1"/>
    <col min="105" max="105" width="21.42578125" style="535" bestFit="1" customWidth="1" collapsed="1"/>
    <col min="106" max="108" width="22.42578125" style="535" bestFit="1" customWidth="1" collapsed="1"/>
    <col min="109" max="109" width="21.5703125" style="535" bestFit="1" customWidth="1" collapsed="1"/>
    <col min="110" max="110" width="35.7109375" style="535" bestFit="1" customWidth="1" collapsed="1"/>
    <col min="111" max="111" width="35.85546875" style="535" bestFit="1" customWidth="1" collapsed="1"/>
    <col min="112" max="112" width="38.85546875" style="535" bestFit="1" customWidth="1" collapsed="1"/>
    <col min="113" max="113" width="21.28515625" style="535" bestFit="1" customWidth="1" collapsed="1"/>
    <col min="114" max="114" width="21.5703125" style="535" bestFit="1" customWidth="1" collapsed="1"/>
    <col min="115" max="116" width="21.42578125" style="535" bestFit="1" customWidth="1" collapsed="1"/>
    <col min="117" max="119" width="22.42578125" style="535" bestFit="1" customWidth="1" collapsed="1"/>
    <col min="120" max="120" width="21.5703125" style="535" bestFit="1" customWidth="1" collapsed="1"/>
    <col min="121" max="121" width="79.28515625" style="535" bestFit="1" customWidth="1" collapsed="1"/>
    <col min="122" max="122" width="81" style="535" bestFit="1" customWidth="1" collapsed="1"/>
    <col min="123" max="123" width="80" style="535" bestFit="1" customWidth="1" collapsed="1"/>
    <col min="124" max="124" width="21.28515625" style="535" bestFit="1" customWidth="1" collapsed="1"/>
    <col min="125" max="125" width="36.7109375" style="535" bestFit="1" customWidth="1" collapsed="1"/>
    <col min="126" max="126" width="35.85546875" style="535" bestFit="1" customWidth="1" collapsed="1"/>
    <col min="127" max="127" width="70" style="535" bestFit="1" customWidth="1" collapsed="1"/>
    <col min="128" max="128" width="21.42578125" style="535" bestFit="1" customWidth="1" collapsed="1"/>
    <col min="129" max="131" width="22.42578125" style="535" bestFit="1" customWidth="1" collapsed="1"/>
    <col min="132" max="132" width="21.5703125" style="535" bestFit="1" customWidth="1" collapsed="1"/>
    <col min="133" max="133" width="38.85546875" style="535" bestFit="1" customWidth="1" collapsed="1"/>
    <col min="134" max="134" width="79.28515625" style="535" bestFit="1" customWidth="1" collapsed="1"/>
    <col min="135" max="135" width="78.28515625" style="535" bestFit="1" customWidth="1" collapsed="1"/>
    <col min="136" max="136" width="81" style="535" bestFit="1" customWidth="1" collapsed="1"/>
    <col min="137" max="137" width="80" style="535" bestFit="1" customWidth="1" collapsed="1"/>
    <col min="138" max="138" width="21.28515625" style="535" bestFit="1" customWidth="1" collapsed="1"/>
    <col min="139" max="139" width="21.42578125" style="535" bestFit="1" customWidth="1" collapsed="1"/>
    <col min="140" max="142" width="22.42578125" style="535" bestFit="1" customWidth="1" collapsed="1"/>
    <col min="143" max="143" width="21.28515625" style="535" bestFit="1" customWidth="1" collapsed="1"/>
    <col min="144" max="144" width="21.5703125" style="535" bestFit="1" customWidth="1" collapsed="1"/>
    <col min="145" max="145" width="34.85546875" style="535" bestFit="1" customWidth="1" collapsed="1"/>
    <col min="146" max="146" width="21.28515625" style="535" bestFit="1" customWidth="1" collapsed="1"/>
    <col min="147" max="147" width="35.7109375" style="535" bestFit="1" customWidth="1" collapsed="1"/>
    <col min="148" max="148" width="35.85546875" style="535" bestFit="1" customWidth="1" collapsed="1"/>
    <col min="149" max="149" width="38.85546875" style="535" bestFit="1" customWidth="1" collapsed="1"/>
    <col min="150" max="150" width="79.28515625" style="535" bestFit="1" customWidth="1" collapsed="1"/>
    <col min="151" max="151" width="78.28515625" style="535" bestFit="1" customWidth="1" collapsed="1"/>
    <col min="152" max="152" width="81" style="535" bestFit="1" customWidth="1" collapsed="1"/>
    <col min="153" max="153" width="80" style="535" bestFit="1" customWidth="1" collapsed="1"/>
    <col min="154" max="154" width="21.28515625" style="535" bestFit="1" customWidth="1" collapsed="1"/>
    <col min="155" max="155" width="32.85546875" style="535" bestFit="1" customWidth="1" collapsed="1"/>
    <col min="156" max="158" width="22.42578125" style="535" bestFit="1" customWidth="1" collapsed="1"/>
    <col min="159" max="159" width="19.140625" style="535" bestFit="1" customWidth="1" collapsed="1"/>
    <col min="160" max="160" width="18.28515625" style="535" bestFit="1" customWidth="1" collapsed="1"/>
    <col min="161" max="161" width="21.5703125" style="535" bestFit="1" customWidth="1" collapsed="1"/>
    <col min="162" max="162" width="35.7109375" style="535" bestFit="1" customWidth="1" collapsed="1"/>
    <col min="163" max="163" width="35.85546875" style="535" bestFit="1" customWidth="1"/>
    <col min="164" max="164" width="38.85546875" style="535" bestFit="1" customWidth="1"/>
    <col min="165" max="165" width="79.28515625" style="535" bestFit="1" customWidth="1"/>
    <col min="166" max="166" width="78.28515625" style="535" bestFit="1" customWidth="1" collapsed="1"/>
    <col min="167" max="167" width="81" style="535" bestFit="1" customWidth="1"/>
    <col min="168" max="168" width="80" style="535" bestFit="1" customWidth="1" collapsed="1"/>
    <col min="169" max="169" width="35.7109375" style="535" bestFit="1" customWidth="1" collapsed="1"/>
    <col min="170" max="170" width="35.85546875" style="535" bestFit="1" customWidth="1" collapsed="1"/>
    <col min="171" max="171" width="35.28515625" style="535" bestFit="1" customWidth="1" collapsed="1"/>
    <col min="172" max="172" width="79.28515625" style="535" bestFit="1" customWidth="1" collapsed="1"/>
    <col min="173" max="173" width="78.28515625" style="535" bestFit="1" customWidth="1" collapsed="1"/>
    <col min="174" max="174" width="81" style="535" bestFit="1" customWidth="1"/>
    <col min="175" max="175" width="80" style="535" bestFit="1" customWidth="1"/>
    <col min="176" max="176" width="20.28515625" style="535" bestFit="1" customWidth="1" collapsed="1"/>
    <col min="177" max="177" width="46.5703125" style="535" bestFit="1" customWidth="1" collapsed="1"/>
    <col min="178" max="178" width="11.28515625" style="535" bestFit="1" customWidth="1"/>
    <col min="179" max="179" width="21.42578125" style="535" bestFit="1" customWidth="1" collapsed="1"/>
    <col min="180" max="182" width="22.42578125" style="535" bestFit="1" customWidth="1" collapsed="1"/>
    <col min="183" max="183" width="21.5703125" style="535" bestFit="1" customWidth="1" collapsed="1"/>
    <col min="184" max="184" width="27.140625" style="535" bestFit="1" customWidth="1" collapsed="1"/>
    <col min="185" max="185" width="37.85546875" style="535" bestFit="1" customWidth="1"/>
    <col min="186" max="186" width="26.7109375" style="535" bestFit="1" customWidth="1"/>
    <col min="187" max="187" width="10.140625" style="535" bestFit="1" customWidth="1"/>
    <col min="188" max="188" width="21.28515625" style="535" bestFit="1" customWidth="1" collapsed="1"/>
    <col min="189" max="189" width="36.42578125" style="535" bestFit="1" customWidth="1" collapsed="1"/>
    <col min="190" max="190" width="96.28515625" style="535" bestFit="1" customWidth="1" collapsed="1"/>
    <col min="191" max="191" width="13.42578125" style="535" bestFit="1" customWidth="1"/>
    <col min="192" max="192" width="20.5703125" style="535" bestFit="1" customWidth="1"/>
    <col min="193" max="193" width="33.7109375" style="535" bestFit="1" customWidth="1"/>
    <col min="194" max="194" width="39.140625" style="535" bestFit="1" customWidth="1"/>
    <col min="195" max="195" width="28" style="535" bestFit="1" customWidth="1"/>
    <col min="196" max="196" width="21.28515625" style="535" bestFit="1" customWidth="1"/>
    <col min="197" max="197" width="5.7109375" style="535" bestFit="1" customWidth="1" collapsed="1"/>
    <col min="198" max="198" width="36.42578125" style="535" bestFit="1" customWidth="1" collapsed="1"/>
    <col min="199" max="199" width="10.85546875" style="535" bestFit="1" customWidth="1" collapsed="1"/>
    <col min="200" max="200" width="34" style="535" bestFit="1" customWidth="1" collapsed="1"/>
    <col min="201" max="201" width="34.28515625" style="535" bestFit="1" customWidth="1" collapsed="1"/>
    <col min="202" max="202" width="111.42578125" style="535" bestFit="1" customWidth="1" collapsed="1"/>
    <col min="203" max="203" width="95" style="535" bestFit="1" customWidth="1" collapsed="1"/>
    <col min="204" max="204" width="21.28515625" style="535" bestFit="1" customWidth="1" collapsed="1"/>
    <col min="205" max="206" width="21.42578125" style="535" bestFit="1" customWidth="1" collapsed="1"/>
    <col min="207" max="209" width="22.42578125" style="535" bestFit="1" customWidth="1" collapsed="1"/>
    <col min="210" max="210" width="21.28515625" style="535" bestFit="1" customWidth="1" collapsed="1"/>
    <col min="211" max="211" width="21.5703125" style="535" bestFit="1" customWidth="1" collapsed="1"/>
    <col min="212" max="212" width="36.7109375" style="535" bestFit="1" customWidth="1" collapsed="1"/>
    <col min="213" max="213" width="35.85546875" style="535" bestFit="1" customWidth="1" collapsed="1"/>
    <col min="214" max="214" width="21.28515625" style="535" bestFit="1" customWidth="1" collapsed="1"/>
    <col min="215" max="215" width="36.42578125" style="535" bestFit="1" customWidth="1" collapsed="1"/>
    <col min="216" max="216" width="10.85546875" style="535" bestFit="1" customWidth="1" collapsed="1"/>
    <col min="217" max="217" width="34" style="535" bestFit="1" customWidth="1" collapsed="1"/>
    <col min="218" max="218" width="34.28515625" style="535" bestFit="1" customWidth="1" collapsed="1"/>
    <col min="219" max="219" width="95" style="535" bestFit="1" customWidth="1" collapsed="1"/>
    <col min="220" max="220" width="21.28515625" style="535" bestFit="1" customWidth="1"/>
    <col min="221" max="221" width="36.42578125" style="535" bestFit="1" customWidth="1"/>
    <col min="222" max="222" width="24" style="535" bestFit="1" customWidth="1" collapsed="1"/>
    <col min="223" max="223" width="21.42578125" style="535" bestFit="1" customWidth="1" collapsed="1"/>
    <col min="224" max="226" width="22.42578125" style="535" bestFit="1" customWidth="1" collapsed="1"/>
    <col min="227" max="227" width="10.85546875" style="535" bestFit="1" customWidth="1" collapsed="1"/>
    <col min="228" max="228" width="24.5703125" style="535" bestFit="1" customWidth="1" collapsed="1"/>
    <col min="229" max="229" width="24.28515625" style="535" bestFit="1" customWidth="1" collapsed="1"/>
    <col min="230" max="230" width="46.5703125" style="535" bestFit="1" customWidth="1" collapsed="1"/>
    <col min="231" max="231" width="37" style="535" bestFit="1" customWidth="1" collapsed="1"/>
    <col min="232" max="232" width="25.85546875" style="535" bestFit="1" customWidth="1"/>
    <col min="233" max="233" width="36" style="535" bestFit="1" customWidth="1"/>
    <col min="234" max="234" width="30.42578125" style="535" bestFit="1" customWidth="1"/>
    <col min="235" max="235" width="38.85546875" style="535" bestFit="1" customWidth="1"/>
    <col min="236" max="236" width="48.7109375" style="535" bestFit="1" customWidth="1"/>
    <col min="237" max="237" width="30.42578125" style="535" bestFit="1" customWidth="1"/>
    <col min="238" max="238" width="36.140625" style="535" bestFit="1" customWidth="1"/>
    <col min="239" max="239" width="30.42578125" style="535" bestFit="1" customWidth="1"/>
    <col min="240" max="240" width="49" style="535" bestFit="1" customWidth="1"/>
    <col min="241" max="241" width="39.28515625" style="535" bestFit="1" customWidth="1"/>
    <col min="242" max="242" width="40.28515625" style="535" bestFit="1" customWidth="1"/>
    <col min="243" max="243" width="30.42578125" style="535" bestFit="1" customWidth="1"/>
    <col min="244" max="244" width="34.28515625" style="535" bestFit="1" customWidth="1" collapsed="1"/>
    <col min="245" max="246" width="30.42578125" style="535" bestFit="1" customWidth="1" collapsed="1"/>
    <col min="247" max="247" width="30.42578125" style="201" bestFit="1" customWidth="1"/>
    <col min="248" max="248" width="29.85546875" style="535" bestFit="1" customWidth="1"/>
    <col min="249" max="249" width="30.42578125" style="535" bestFit="1" customWidth="1" collapsed="1"/>
    <col min="250" max="250" width="24" style="535" bestFit="1" customWidth="1" collapsed="1"/>
    <col min="251" max="251" width="21.42578125" style="535" bestFit="1" customWidth="1" collapsed="1"/>
    <col min="252" max="252" width="22.5703125" style="535" bestFit="1" customWidth="1" collapsed="1"/>
    <col min="253" max="253" width="24.140625" style="535" bestFit="1" customWidth="1" collapsed="1"/>
    <col min="254" max="254" width="22.42578125" style="535" bestFit="1" customWidth="1" collapsed="1"/>
    <col min="255" max="255" width="24.5703125" style="535" bestFit="1" customWidth="1" collapsed="1"/>
    <col min="256" max="256" width="24.28515625" style="535" bestFit="1" customWidth="1" collapsed="1"/>
    <col min="257" max="257" width="40.28515625" style="535" bestFit="1" customWidth="1" collapsed="1"/>
    <col min="258" max="258" width="30.42578125" style="535" bestFit="1" customWidth="1" collapsed="1"/>
    <col min="259" max="259" width="15" style="535" bestFit="1" customWidth="1"/>
    <col min="260" max="260" width="31.85546875" style="535" bestFit="1" customWidth="1" collapsed="1"/>
    <col min="261" max="261" width="10.140625" style="535" bestFit="1" customWidth="1" collapsed="1"/>
    <col min="262" max="262" width="21.7109375" style="535" bestFit="1" customWidth="1" collapsed="1"/>
    <col min="263" max="263" width="21.28515625" style="535" bestFit="1" customWidth="1" collapsed="1"/>
    <col min="264" max="264" width="17.28515625" style="535" bestFit="1" customWidth="1" collapsed="1"/>
    <col min="265" max="265" width="24.140625" style="535" bestFit="1" customWidth="1" collapsed="1"/>
    <col min="266" max="266" width="16.42578125" style="535" bestFit="1" customWidth="1" collapsed="1"/>
    <col min="267" max="267" width="10.140625" style="535" bestFit="1" customWidth="1" collapsed="1"/>
    <col min="268" max="268" width="23" style="535" bestFit="1" customWidth="1" collapsed="1"/>
    <col min="269" max="269" width="28" style="535" bestFit="1" customWidth="1" collapsed="1"/>
    <col min="270" max="270" width="42.42578125" style="535" bestFit="1" customWidth="1" collapsed="1"/>
    <col min="271" max="271" width="25.140625" style="535" bestFit="1" customWidth="1" collapsed="1"/>
    <col min="272" max="272" width="36.42578125" style="535" bestFit="1" customWidth="1" collapsed="1"/>
    <col min="273" max="273" width="10.140625" style="535" bestFit="1" customWidth="1" collapsed="1"/>
    <col min="274" max="274" width="21.28515625" style="535" bestFit="1" customWidth="1" collapsed="1"/>
    <col min="275" max="275" width="24.140625" style="535" bestFit="1" customWidth="1" collapsed="1"/>
    <col min="276" max="276" width="30.42578125" style="535" bestFit="1" customWidth="1" collapsed="1"/>
    <col min="277" max="277" width="29.42578125" style="535" bestFit="1" customWidth="1"/>
    <col min="278" max="278" width="24.42578125" style="535" bestFit="1" customWidth="1"/>
    <col min="279" max="279" width="30.42578125" style="201" bestFit="1" customWidth="1"/>
    <col min="280" max="280" width="16.42578125" style="535" bestFit="1" customWidth="1"/>
    <col min="281" max="281" width="10.140625" style="535" bestFit="1" customWidth="1" collapsed="1"/>
    <col min="282" max="282" width="23" style="535" bestFit="1" customWidth="1" collapsed="1"/>
    <col min="283" max="283" width="28" style="535" bestFit="1" customWidth="1" collapsed="1"/>
    <col min="284" max="284" width="42.42578125" style="535" bestFit="1" customWidth="1" collapsed="1"/>
    <col min="285" max="285" width="25.140625" style="535" bestFit="1" customWidth="1" collapsed="1"/>
    <col min="286" max="286" width="28.85546875" style="535" bestFit="1" customWidth="1" collapsed="1"/>
    <col min="287" max="287" width="10.140625" style="535" bestFit="1" customWidth="1" collapsed="1"/>
    <col min="288" max="288" width="23" style="535" bestFit="1" customWidth="1" collapsed="1"/>
    <col min="289" max="289" width="28" style="535" bestFit="1" customWidth="1" collapsed="1"/>
    <col min="290" max="290" width="40.5703125" style="535" bestFit="1" customWidth="1" collapsed="1"/>
    <col min="291" max="291" width="25.140625" style="535" bestFit="1" customWidth="1" collapsed="1"/>
    <col min="292" max="292" width="32.7109375" style="535" bestFit="1" customWidth="1" collapsed="1"/>
    <col min="293" max="293" width="10.140625" style="535" bestFit="1" customWidth="1" collapsed="1"/>
    <col min="294" max="294" width="23" style="535" bestFit="1" customWidth="1" collapsed="1"/>
    <col min="295" max="295" width="28" style="535" bestFit="1" customWidth="1" collapsed="1"/>
    <col min="296" max="296" width="15.7109375" style="535" bestFit="1" customWidth="1" collapsed="1"/>
    <col min="297" max="297" width="25.140625" style="535" bestFit="1" customWidth="1" collapsed="1"/>
    <col min="298" max="298" width="37.7109375" style="535" bestFit="1" customWidth="1" collapsed="1"/>
    <col min="299" max="299" width="10.140625" style="535" bestFit="1" customWidth="1" collapsed="1"/>
    <col min="300" max="300" width="23" style="535" bestFit="1" customWidth="1" collapsed="1"/>
    <col min="301" max="301" width="28" style="535" bestFit="1" customWidth="1" collapsed="1"/>
    <col min="302" max="302" width="15.7109375" style="535" bestFit="1" customWidth="1" collapsed="1"/>
    <col min="303" max="303" width="25.140625" style="535" bestFit="1" customWidth="1" collapsed="1"/>
    <col min="304" max="304" width="67.7109375" style="535" bestFit="1" customWidth="1"/>
    <col min="305" max="305" width="73.140625" style="535" bestFit="1" customWidth="1"/>
    <col min="306" max="306" width="73.140625" style="535" bestFit="1" customWidth="1" collapsed="1"/>
    <col min="307" max="307" width="21.28515625" style="535" bestFit="1" customWidth="1" collapsed="1"/>
    <col min="308" max="308" width="27.140625" style="535" bestFit="1" customWidth="1" collapsed="1"/>
    <col min="309" max="309" width="30.42578125" style="535" bestFit="1" customWidth="1" collapsed="1"/>
    <col min="310" max="310" width="21" style="535" bestFit="1" customWidth="1" collapsed="1"/>
    <col min="311" max="311" width="12.140625" style="535" bestFit="1" customWidth="1" collapsed="1"/>
    <col min="312" max="312" width="13.85546875" style="535" bestFit="1" customWidth="1" collapsed="1"/>
    <col min="313" max="313" width="23.140625" style="535" bestFit="1" customWidth="1" collapsed="1"/>
    <col min="314" max="314" width="23.85546875" style="535" bestFit="1" customWidth="1" collapsed="1"/>
    <col min="315" max="315" width="31.85546875" style="535" bestFit="1" customWidth="1" collapsed="1"/>
    <col min="316" max="316" width="23.140625" style="535" bestFit="1" customWidth="1" collapsed="1"/>
    <col min="317" max="317" width="23.85546875" style="535" bestFit="1" customWidth="1" collapsed="1"/>
    <col min="318" max="318" width="32.5703125" style="535" bestFit="1" customWidth="1" collapsed="1"/>
    <col min="319" max="319" width="26.7109375" style="535" bestFit="1" customWidth="1" collapsed="1"/>
    <col min="320" max="320" width="26.85546875" style="535" bestFit="1" customWidth="1"/>
    <col min="321" max="321" width="24" style="535" bestFit="1" customWidth="1"/>
    <col min="322" max="322" width="23.85546875" style="535" bestFit="1" customWidth="1" collapsed="1"/>
    <col min="323" max="323" width="24.42578125" style="535" bestFit="1" customWidth="1" collapsed="1"/>
    <col min="324" max="324" width="34.140625" style="535" bestFit="1" customWidth="1" collapsed="1"/>
    <col min="325" max="325" width="29.5703125" style="535" bestFit="1" customWidth="1" collapsed="1"/>
    <col min="326" max="326" width="30" style="535" bestFit="1" customWidth="1" collapsed="1"/>
    <col min="327" max="327" width="10.85546875" style="535" bestFit="1" customWidth="1" collapsed="1"/>
    <col min="328" max="328" width="54" style="535" bestFit="1" customWidth="1" collapsed="1"/>
    <col min="329" max="329" width="59" style="535" bestFit="1" customWidth="1" collapsed="1"/>
    <col min="330" max="330" width="178" style="201" bestFit="1" customWidth="1"/>
    <col min="331" max="331" width="75.7109375" style="535" bestFit="1" customWidth="1"/>
    <col min="332" max="332" width="53.7109375" style="535" bestFit="1" customWidth="1" collapsed="1"/>
    <col min="333" max="333" width="21.28515625" style="535" bestFit="1" customWidth="1" collapsed="1"/>
    <col min="334" max="334" width="22.42578125" style="535" bestFit="1" customWidth="1" collapsed="1"/>
    <col min="335" max="335" width="15.85546875" style="535" bestFit="1" customWidth="1" collapsed="1"/>
    <col min="336" max="336" width="11.140625" style="535" bestFit="1" customWidth="1" collapsed="1"/>
    <col min="337" max="337" width="22.42578125" style="535" bestFit="1" customWidth="1" collapsed="1"/>
    <col min="338" max="338" width="25.28515625" style="535" bestFit="1" customWidth="1" collapsed="1"/>
    <col min="339" max="339" width="14.85546875" style="535" bestFit="1" customWidth="1" collapsed="1"/>
    <col min="340" max="340" width="25.42578125" style="535" bestFit="1" customWidth="1" collapsed="1"/>
    <col min="341" max="341" width="27.7109375" style="535" bestFit="1" customWidth="1" collapsed="1"/>
    <col min="342" max="342" width="21.28515625" style="535" bestFit="1" customWidth="1" collapsed="1"/>
    <col min="343" max="343" width="22.42578125" style="535" bestFit="1" customWidth="1" collapsed="1"/>
    <col min="344" max="344" width="10.85546875" style="535" bestFit="1" customWidth="1" collapsed="1"/>
    <col min="345" max="345" width="65.42578125" style="535" bestFit="1" customWidth="1" collapsed="1"/>
    <col min="346" max="346" width="101" style="535" bestFit="1" customWidth="1" collapsed="1"/>
    <col min="347" max="347" width="10.85546875" style="535" bestFit="1" customWidth="1" collapsed="1"/>
    <col min="348" max="348" width="26.85546875" style="535" bestFit="1" customWidth="1" collapsed="1"/>
    <col min="349" max="349" width="19.140625" style="535" bestFit="1" customWidth="1" collapsed="1"/>
    <col min="350" max="350" width="23.5703125" style="535" bestFit="1" customWidth="1" collapsed="1"/>
    <col min="351" max="351" width="22.28515625" style="535" bestFit="1" customWidth="1" collapsed="1"/>
    <col min="352" max="352" width="26.28515625" style="535" bestFit="1" customWidth="1" collapsed="1"/>
    <col min="353" max="353" width="23.5703125" style="535" bestFit="1" customWidth="1" collapsed="1"/>
    <col min="354" max="354" width="22.42578125" style="535" bestFit="1" customWidth="1" collapsed="1"/>
    <col min="355" max="355" width="26.42578125" style="535" bestFit="1" customWidth="1"/>
    <col min="356" max="356" width="23.42578125" style="535" bestFit="1" customWidth="1"/>
    <col min="357" max="357" width="20.85546875" style="535" bestFit="1" customWidth="1" collapsed="1"/>
    <col min="358" max="358" width="22.42578125" style="535" bestFit="1" customWidth="1" collapsed="1"/>
    <col min="359" max="359" width="34.140625" style="535" bestFit="1" customWidth="1" collapsed="1"/>
    <col min="360" max="360" width="29.5703125" style="535" bestFit="1" customWidth="1" collapsed="1"/>
    <col min="361" max="361" width="30" style="535" bestFit="1" customWidth="1" collapsed="1"/>
    <col min="362" max="362" width="10.85546875" style="535" bestFit="1" customWidth="1" collapsed="1"/>
    <col min="363" max="363" width="54" style="535" bestFit="1" customWidth="1"/>
    <col min="364" max="364" width="59" style="535" bestFit="1" customWidth="1"/>
    <col min="365" max="365" width="178" style="535" bestFit="1" customWidth="1"/>
    <col min="366" max="366" width="75.7109375" style="535" bestFit="1" customWidth="1"/>
    <col min="367" max="367" width="53.7109375" style="535" bestFit="1" customWidth="1"/>
    <col min="368" max="368" width="10.85546875" style="535" bestFit="1" customWidth="1" collapsed="1"/>
    <col min="369" max="369" width="21.28515625" style="535" bestFit="1" customWidth="1" collapsed="1"/>
    <col min="370" max="370" width="10.85546875" style="535" bestFit="1" customWidth="1" collapsed="1"/>
    <col min="371" max="371" width="22.42578125" style="535" bestFit="1" customWidth="1"/>
    <col min="372" max="372" width="101.42578125" style="535" bestFit="1" customWidth="1"/>
    <col min="373" max="373" width="101" style="535" bestFit="1" customWidth="1" collapsed="1"/>
    <col min="374" max="374" width="10.85546875" style="535" bestFit="1" customWidth="1" collapsed="1"/>
    <col min="375" max="375" width="21.7109375" style="535" bestFit="1" customWidth="1" collapsed="1"/>
    <col min="376" max="376" width="12.140625" style="535" bestFit="1" customWidth="1" collapsed="1"/>
    <col min="377" max="377" width="13.85546875" style="535" bestFit="1" customWidth="1" collapsed="1"/>
    <col min="378" max="378" width="23.140625" style="535" bestFit="1" customWidth="1" collapsed="1"/>
    <col min="379" max="379" width="23.85546875" style="535" bestFit="1" customWidth="1" collapsed="1"/>
    <col min="380" max="380" width="32.5703125" style="535" bestFit="1" customWidth="1" collapsed="1"/>
    <col min="381" max="381" width="26" style="535" bestFit="1" customWidth="1" collapsed="1"/>
    <col min="382" max="382" width="26.85546875" style="535" bestFit="1" customWidth="1"/>
    <col min="383" max="383" width="24" style="535" bestFit="1" customWidth="1"/>
    <col min="384" max="384" width="23.85546875" style="535" bestFit="1" customWidth="1" collapsed="1"/>
    <col min="385" max="385" width="24.42578125" style="535" bestFit="1" customWidth="1" collapsed="1"/>
    <col min="386" max="386" width="29.5703125" style="535" bestFit="1" customWidth="1" collapsed="1"/>
    <col min="387" max="387" width="30" style="535" bestFit="1" customWidth="1" collapsed="1"/>
    <col min="388" max="388" width="178" style="535" bestFit="1" customWidth="1" collapsed="1"/>
    <col min="389" max="389" width="29.28515625" style="535" bestFit="1" customWidth="1" collapsed="1"/>
    <col min="390" max="390" width="35.7109375" style="535" bestFit="1" customWidth="1" collapsed="1"/>
    <col min="391" max="391" width="75.7109375" style="535" bestFit="1" customWidth="1" collapsed="1"/>
    <col min="392" max="392" width="53.7109375" style="535" bestFit="1" customWidth="1" collapsed="1"/>
    <col min="393" max="393" width="22.42578125" style="535" bestFit="1" customWidth="1" collapsed="1"/>
    <col min="394" max="394" width="15.85546875" style="535" bestFit="1" customWidth="1" collapsed="1"/>
    <col min="395" max="395" width="10.85546875" style="535" bestFit="1" customWidth="1" collapsed="1"/>
    <col min="396" max="396" width="25.28515625" style="535" bestFit="1" customWidth="1" collapsed="1"/>
    <col min="397" max="397" width="22.42578125" style="535" bestFit="1" customWidth="1" collapsed="1"/>
    <col min="398" max="398" width="14.85546875" style="535" bestFit="1" customWidth="1" collapsed="1"/>
    <col min="399" max="399" width="25.42578125" style="535" bestFit="1" customWidth="1" collapsed="1"/>
    <col min="400" max="400" width="22.42578125" style="535" bestFit="1" customWidth="1" collapsed="1"/>
    <col min="401" max="401" width="10.85546875" style="535" bestFit="1" customWidth="1" collapsed="1"/>
    <col min="402" max="402" width="65.42578125" style="535" bestFit="1" customWidth="1" collapsed="1"/>
    <col min="403" max="403" width="101" style="535" bestFit="1" customWidth="1" collapsed="1"/>
    <col min="404" max="404" width="26.85546875" style="535" bestFit="1" customWidth="1" collapsed="1"/>
    <col min="405" max="405" width="19.140625" style="535" bestFit="1" customWidth="1" collapsed="1"/>
    <col min="406" max="406" width="23.5703125" style="535" bestFit="1" customWidth="1" collapsed="1"/>
    <col min="407" max="407" width="22.28515625" style="535" bestFit="1" customWidth="1" collapsed="1"/>
    <col min="408" max="408" width="26.28515625" style="535" bestFit="1" customWidth="1" collapsed="1"/>
    <col min="409" max="409" width="23.5703125" style="535" bestFit="1" customWidth="1" collapsed="1"/>
    <col min="410" max="410" width="22.42578125" style="535" bestFit="1" customWidth="1" collapsed="1"/>
    <col min="411" max="411" width="26.42578125" style="535" bestFit="1" customWidth="1" collapsed="1"/>
    <col min="412" max="412" width="23.42578125" style="535" bestFit="1" customWidth="1" collapsed="1"/>
    <col min="413" max="413" width="20.85546875" style="535" bestFit="1" customWidth="1" collapsed="1"/>
    <col min="414" max="414" width="22.42578125" style="535" bestFit="1" customWidth="1" collapsed="1"/>
    <col min="415" max="415" width="35" style="535" bestFit="1" customWidth="1" collapsed="1"/>
    <col min="416" max="416" width="29.5703125" style="535" bestFit="1" customWidth="1" collapsed="1"/>
    <col min="417" max="417" width="30" style="535" bestFit="1" customWidth="1" collapsed="1"/>
    <col min="418" max="418" width="11.140625" style="535" bestFit="1" customWidth="1" collapsed="1"/>
    <col min="419" max="419" width="55.140625" style="535" bestFit="1" customWidth="1" collapsed="1"/>
    <col min="420" max="420" width="60.140625" style="535" bestFit="1" customWidth="1" collapsed="1"/>
    <col min="421" max="421" width="181.7109375" style="535" bestFit="1" customWidth="1" collapsed="1"/>
    <col min="422" max="422" width="77.42578125" style="535" bestFit="1" customWidth="1" collapsed="1"/>
    <col min="423" max="423" width="54.85546875" style="535" bestFit="1" customWidth="1" collapsed="1"/>
    <col min="424" max="424" width="21.28515625" style="535" bestFit="1" customWidth="1" collapsed="1"/>
    <col min="425" max="425" width="22.42578125" style="535" bestFit="1" customWidth="1" collapsed="1"/>
    <col min="426" max="426" width="101.42578125" style="535" bestFit="1" customWidth="1" collapsed="1"/>
    <col min="427" max="427" width="101" style="535" bestFit="1" customWidth="1" collapsed="1"/>
    <col min="428" max="428" width="31.140625" style="535" bestFit="1" customWidth="1" collapsed="1"/>
    <col min="429" max="430" width="57.5703125" style="535" bestFit="1" customWidth="1" collapsed="1"/>
    <col min="431" max="431" width="11.140625" style="535" bestFit="1" customWidth="1" collapsed="1"/>
    <col min="432" max="433" width="58.7109375" style="535" bestFit="1" customWidth="1" collapsed="1"/>
    <col min="434" max="434" width="21.28515625" style="535" bestFit="1" customWidth="1" collapsed="1"/>
    <col min="435" max="435" width="11.140625" style="535" bestFit="1" customWidth="1" collapsed="1"/>
    <col min="436" max="436" width="20" style="535" bestFit="1" customWidth="1" collapsed="1"/>
    <col min="437" max="437" width="19.140625" style="535" bestFit="1" customWidth="1" collapsed="1"/>
    <col min="438" max="438" width="25.85546875" style="535" bestFit="1" customWidth="1" collapsed="1"/>
    <col min="439" max="439" width="47.140625" style="535" bestFit="1" customWidth="1" collapsed="1"/>
    <col min="440" max="440" width="20.5703125" style="535" bestFit="1" customWidth="1" collapsed="1"/>
    <col min="441" max="441" width="21.140625" style="535" bestFit="1" customWidth="1" collapsed="1"/>
    <col min="442" max="442" width="21.28515625" style="535" bestFit="1" customWidth="1" collapsed="1"/>
    <col min="443" max="443" width="20.5703125" style="535" bestFit="1" customWidth="1" collapsed="1"/>
    <col min="444" max="444" width="21.85546875" style="535" bestFit="1" customWidth="1" collapsed="1"/>
    <col min="445" max="445" width="19.7109375" style="535" bestFit="1" customWidth="1" collapsed="1"/>
    <col min="446" max="446" width="49.42578125" style="535" bestFit="1" customWidth="1" collapsed="1"/>
    <col min="447" max="447" width="10.85546875" style="535" bestFit="1" customWidth="1" collapsed="1"/>
    <col min="448" max="448" width="102" style="535" bestFit="1" customWidth="1" collapsed="1"/>
    <col min="449" max="449" width="36" style="535" bestFit="1" customWidth="1" collapsed="1"/>
    <col min="450" max="450" width="10.85546875" style="535" bestFit="1" customWidth="1" collapsed="1"/>
    <col min="451" max="451" width="11.85546875" style="535" bestFit="1" customWidth="1" collapsed="1"/>
    <col min="452" max="452" width="32.42578125" style="535" bestFit="1" customWidth="1" collapsed="1"/>
    <col min="453" max="453" width="49.42578125" style="535" bestFit="1" customWidth="1" collapsed="1"/>
    <col min="454" max="454" width="10.85546875" style="535" bestFit="1" customWidth="1" collapsed="1"/>
    <col min="455" max="455" width="93" style="535" bestFit="1" customWidth="1" collapsed="1"/>
    <col min="456" max="456" width="36" style="535" bestFit="1" customWidth="1" collapsed="1"/>
    <col min="457" max="457" width="10.85546875" style="535" bestFit="1" customWidth="1" collapsed="1"/>
    <col min="458" max="458" width="22.7109375" style="535" bestFit="1" customWidth="1" collapsed="1"/>
    <col min="459" max="459" width="23" style="535" bestFit="1" customWidth="1" collapsed="1"/>
    <col min="460" max="460" width="42.140625" style="535" bestFit="1" customWidth="1" collapsed="1"/>
    <col min="461" max="461" width="143.7109375" style="535" bestFit="1" customWidth="1" collapsed="1"/>
    <col min="462" max="462" width="129.42578125" style="535" bestFit="1" customWidth="1" collapsed="1"/>
    <col min="463" max="464" width="109.42578125" style="535" bestFit="1" customWidth="1" collapsed="1"/>
    <col min="465" max="465" width="62.5703125" style="535" bestFit="1" customWidth="1" collapsed="1"/>
    <col min="466" max="466" width="60.85546875" style="535" bestFit="1" customWidth="1" collapsed="1"/>
    <col min="467" max="468" width="28.85546875" style="535" bestFit="1" customWidth="1" collapsed="1"/>
    <col min="469" max="469" width="27.42578125" style="535" bestFit="1" customWidth="1" collapsed="1"/>
    <col min="470" max="470" width="32.7109375" style="535" bestFit="1" customWidth="1" collapsed="1"/>
    <col min="471" max="471" width="10.85546875" style="535" bestFit="1" customWidth="1" collapsed="1"/>
    <col min="472" max="472" width="21.28515625" style="535" bestFit="1" customWidth="1" collapsed="1"/>
    <col min="473" max="473" width="20.42578125" style="535" bestFit="1" customWidth="1" collapsed="1"/>
    <col min="474" max="474" width="195.28515625" style="535" bestFit="1" customWidth="1" collapsed="1"/>
    <col min="475" max="475" width="195.5703125" style="535" bestFit="1" customWidth="1" collapsed="1"/>
    <col min="476" max="476" width="36.28515625" style="535" bestFit="1" customWidth="1" collapsed="1"/>
    <col min="477" max="477" width="30.42578125" style="535" bestFit="1" customWidth="1" collapsed="1"/>
    <col min="478" max="478" width="73.140625" style="535" bestFit="1" customWidth="1" collapsed="1"/>
    <col min="479" max="479" width="31" style="535" bestFit="1" customWidth="1" collapsed="1"/>
    <col min="480" max="480" width="35.42578125" style="535" bestFit="1" customWidth="1" collapsed="1"/>
    <col min="481" max="481" width="85.28515625" style="535" bestFit="1" customWidth="1" collapsed="1"/>
    <col min="482" max="482" width="76.28515625" style="535" bestFit="1" customWidth="1" collapsed="1"/>
    <col min="483" max="483" width="43.28515625" style="535" bestFit="1" customWidth="1" collapsed="1"/>
    <col min="484" max="484" width="34" style="535" bestFit="1" customWidth="1" collapsed="1"/>
    <col min="485" max="485" width="21.28515625" style="535" bestFit="1" customWidth="1" collapsed="1"/>
    <col min="486" max="486" width="31" style="535" bestFit="1" customWidth="1" collapsed="1"/>
    <col min="487" max="487" width="10.85546875" style="535" bestFit="1" customWidth="1" collapsed="1"/>
    <col min="488" max="488" width="43.28515625" style="535" bestFit="1" customWidth="1" collapsed="1"/>
    <col min="489" max="489" width="164" style="535" bestFit="1" customWidth="1" collapsed="1"/>
    <col min="490" max="490" width="164.28515625" style="535" bestFit="1" customWidth="1" collapsed="1"/>
    <col min="491" max="491" width="70.5703125" style="535" bestFit="1" customWidth="1" collapsed="1"/>
    <col min="492" max="492" width="38.5703125" style="535" bestFit="1" customWidth="1" collapsed="1"/>
    <col min="493" max="493" width="42.7109375" style="535" bestFit="1" customWidth="1" collapsed="1"/>
    <col min="494" max="494" width="61.7109375" style="535" bestFit="1" customWidth="1" collapsed="1"/>
    <col min="495" max="495" width="53.42578125" style="535" bestFit="1" customWidth="1" collapsed="1"/>
    <col min="496" max="496" width="49.5703125" style="535" bestFit="1" customWidth="1" collapsed="1"/>
    <col min="497" max="497" width="10.85546875" style="535" bestFit="1" customWidth="1" collapsed="1"/>
    <col min="498" max="498" width="107.28515625" style="535" bestFit="1" customWidth="1" collapsed="1"/>
    <col min="499" max="499" width="106.7109375" style="535" bestFit="1" customWidth="1" collapsed="1"/>
    <col min="500" max="500" width="80.42578125" style="535" bestFit="1" customWidth="1" collapsed="1"/>
    <col min="501" max="501" width="165.140625" style="535" bestFit="1" customWidth="1" collapsed="1"/>
    <col min="502" max="502" width="141.5703125" style="535" bestFit="1" customWidth="1" collapsed="1"/>
    <col min="503" max="503" width="115.5703125" style="535" bestFit="1" customWidth="1" collapsed="1"/>
    <col min="504" max="504" width="109.140625" style="535" bestFit="1" customWidth="1" collapsed="1"/>
    <col min="505" max="505" width="21.28515625" style="535" bestFit="1" customWidth="1" collapsed="1"/>
    <col min="506" max="506" width="30.42578125" style="535" bestFit="1" customWidth="1" collapsed="1"/>
    <col min="507" max="507" width="10.85546875" style="535" bestFit="1" customWidth="1" collapsed="1"/>
    <col min="508" max="508" width="42.5703125" style="535" bestFit="1" customWidth="1" collapsed="1"/>
    <col min="509" max="509" width="42" style="535" bestFit="1" customWidth="1" collapsed="1"/>
    <col min="510" max="510" width="70.5703125" style="535" bestFit="1" customWidth="1" collapsed="1"/>
    <col min="511" max="511" width="54.140625" style="535" bestFit="1" customWidth="1" collapsed="1"/>
    <col min="512" max="512" width="56.42578125" style="535" bestFit="1" customWidth="1" collapsed="1"/>
    <col min="513" max="513" width="51.42578125" style="535" bestFit="1" customWidth="1" collapsed="1"/>
    <col min="514" max="514" width="88.28515625" style="535" bestFit="1" customWidth="1" collapsed="1"/>
    <col min="515" max="515" width="96.140625" style="535" bestFit="1" customWidth="1" collapsed="1"/>
    <col min="516" max="516" width="136.5703125" style="535" bestFit="1" customWidth="1" collapsed="1"/>
    <col min="517" max="517" width="11.140625" style="535" bestFit="1" customWidth="1" collapsed="1"/>
    <col min="518" max="518" width="70.5703125" style="535" bestFit="1" customWidth="1" collapsed="1"/>
    <col min="519" max="519" width="39.28515625" style="535" bestFit="1" customWidth="1" collapsed="1"/>
    <col min="520" max="520" width="26.140625" style="535" bestFit="1" customWidth="1" collapsed="1"/>
    <col min="521" max="521" width="32.85546875" style="535" bestFit="1" customWidth="1" collapsed="1"/>
    <col min="522" max="522" width="34.140625" style="535" bestFit="1" customWidth="1" collapsed="1"/>
    <col min="523" max="523" width="33.28515625" style="535" bestFit="1" customWidth="1" collapsed="1"/>
    <col min="524" max="524" width="27" style="535" bestFit="1" customWidth="1" collapsed="1"/>
    <col min="525" max="525" width="81.28515625" style="535" bestFit="1" customWidth="1" collapsed="1"/>
    <col min="526" max="526" width="70.140625" style="535" bestFit="1" customWidth="1" collapsed="1"/>
    <col min="527" max="527" width="70.42578125" style="535" bestFit="1" customWidth="1" collapsed="1"/>
    <col min="528" max="528" width="38.85546875" style="535" bestFit="1" customWidth="1" collapsed="1"/>
    <col min="529" max="529" width="66.5703125" style="535" bestFit="1" customWidth="1" collapsed="1"/>
    <col min="530" max="530" width="67" style="535" bestFit="1" customWidth="1" collapsed="1"/>
    <col min="531" max="531" width="31.85546875" style="535" bestFit="1" customWidth="1" collapsed="1"/>
    <col min="532" max="532" width="28.140625" style="535" bestFit="1" customWidth="1" collapsed="1"/>
    <col min="533" max="533" width="7.42578125" style="535" bestFit="1" customWidth="1" collapsed="1"/>
    <col min="534" max="534" width="130.28515625" style="535" bestFit="1" customWidth="1" collapsed="1"/>
    <col min="535" max="535" width="65" style="535" bestFit="1" customWidth="1" collapsed="1"/>
    <col min="536" max="536" width="75.85546875" style="535" bestFit="1" customWidth="1" collapsed="1"/>
    <col min="537" max="537" width="108.85546875" style="535" bestFit="1" customWidth="1" collapsed="1"/>
    <col min="538" max="538" width="44.28515625" style="535" bestFit="1" customWidth="1" collapsed="1"/>
    <col min="539" max="539" width="62.140625" style="535" bestFit="1" customWidth="1" collapsed="1"/>
    <col min="540" max="540" width="7.42578125" style="535" bestFit="1" customWidth="1" collapsed="1"/>
    <col min="541" max="541" width="77.42578125" style="535" bestFit="1" customWidth="1" collapsed="1"/>
    <col min="542" max="542" width="81.5703125" style="535" bestFit="1" customWidth="1" collapsed="1"/>
    <col min="543" max="543" width="33.140625" style="535" bestFit="1" customWidth="1" collapsed="1"/>
    <col min="544" max="544" width="37.28515625" style="535" bestFit="1" customWidth="1" collapsed="1"/>
    <col min="545" max="545" width="44.140625" style="535" bestFit="1" customWidth="1" collapsed="1"/>
    <col min="546" max="546" width="113.7109375" style="535" bestFit="1" customWidth="1" collapsed="1"/>
    <col min="547" max="547" width="32.5703125" style="535" bestFit="1" customWidth="1" collapsed="1"/>
    <col min="548" max="548" width="43.42578125" style="535" bestFit="1" customWidth="1" collapsed="1"/>
    <col min="549" max="549" width="51" style="535" bestFit="1" customWidth="1" collapsed="1"/>
    <col min="550" max="550" width="41.7109375" style="535" bestFit="1" customWidth="1" collapsed="1"/>
    <col min="551" max="551" width="95.28515625" style="535" bestFit="1" customWidth="1" collapsed="1"/>
    <col min="552" max="552" width="40.42578125" style="535" bestFit="1" customWidth="1" collapsed="1"/>
    <col min="553" max="553" width="40.85546875" style="535" bestFit="1" customWidth="1" collapsed="1"/>
    <col min="554" max="554" width="70.5703125" style="535" bestFit="1" customWidth="1" collapsed="1"/>
    <col min="555" max="555" width="36.85546875" style="535" bestFit="1" customWidth="1" collapsed="1"/>
    <col min="556" max="556" width="48.28515625" style="535" bestFit="1" customWidth="1" collapsed="1"/>
    <col min="557" max="557" width="56" style="535" bestFit="1" customWidth="1" collapsed="1"/>
    <col min="558" max="558" width="75.85546875" style="535" bestFit="1" customWidth="1" collapsed="1"/>
    <col min="559" max="559" width="49.28515625" style="535" bestFit="1" customWidth="1" collapsed="1"/>
    <col min="560" max="560" width="42.7109375" style="535" bestFit="1" customWidth="1" collapsed="1"/>
    <col min="561" max="561" width="121.5703125" style="535" bestFit="1" customWidth="1" collapsed="1"/>
    <col min="562" max="562" width="10.85546875" style="535" bestFit="1" customWidth="1" collapsed="1"/>
    <col min="563" max="563" width="97" style="535" bestFit="1" customWidth="1" collapsed="1"/>
    <col min="564" max="564" width="70.5703125" style="535" bestFit="1" customWidth="1" collapsed="1"/>
    <col min="565" max="565" width="21.5703125" style="535" bestFit="1" customWidth="1" collapsed="1"/>
    <col min="566" max="566" width="34.85546875" style="535" bestFit="1" customWidth="1" collapsed="1"/>
    <col min="567" max="567" width="24.140625" style="535" bestFit="1" customWidth="1" collapsed="1"/>
    <col min="568" max="568" width="25.5703125" style="535" bestFit="1" customWidth="1" collapsed="1"/>
    <col min="569" max="569" width="70.5703125" style="535" bestFit="1" customWidth="1" collapsed="1"/>
    <col min="570" max="570" width="75.5703125" style="535" bestFit="1" customWidth="1" collapsed="1"/>
    <col min="571" max="571" width="87.7109375" style="535" bestFit="1" customWidth="1" collapsed="1"/>
    <col min="572" max="572" width="26.5703125" style="535" bestFit="1" customWidth="1" collapsed="1"/>
    <col min="573" max="573" width="49.28515625" style="535" bestFit="1" customWidth="1" collapsed="1"/>
    <col min="574" max="575" width="123.140625" style="535" bestFit="1" customWidth="1" collapsed="1"/>
    <col min="576" max="576" width="38.42578125" style="535" bestFit="1" customWidth="1" collapsed="1"/>
    <col min="577" max="577" width="10.85546875" style="535" bestFit="1" customWidth="1" collapsed="1"/>
    <col min="578" max="578" width="33" style="535" bestFit="1" customWidth="1" collapsed="1"/>
    <col min="579" max="579" width="40" style="535" bestFit="1" customWidth="1" collapsed="1"/>
    <col min="580" max="580" width="35" style="535" bestFit="1" customWidth="1" collapsed="1"/>
    <col min="581" max="581" width="42.7109375" style="535" bestFit="1" customWidth="1" collapsed="1"/>
    <col min="582" max="582" width="77" style="535" bestFit="1" customWidth="1" collapsed="1"/>
    <col min="583" max="583" width="70.5703125" style="535" bestFit="1" customWidth="1" collapsed="1"/>
    <col min="584" max="584" width="40.140625" style="535" bestFit="1" customWidth="1" collapsed="1"/>
    <col min="585" max="585" width="30.7109375" style="535" bestFit="1" customWidth="1" collapsed="1"/>
    <col min="586" max="586" width="18.140625" style="535" bestFit="1" customWidth="1" collapsed="1"/>
    <col min="587" max="587" width="37.42578125" style="535" bestFit="1" customWidth="1" collapsed="1"/>
    <col min="588" max="588" width="64.28515625" style="535" bestFit="1" customWidth="1" collapsed="1"/>
    <col min="589" max="590" width="96.85546875" style="535" bestFit="1" customWidth="1" collapsed="1"/>
    <col min="591" max="591" width="70.5703125" style="535" bestFit="1" customWidth="1" collapsed="1"/>
    <col min="592" max="592" width="85" style="535" bestFit="1" customWidth="1" collapsed="1"/>
    <col min="593" max="593" width="40.7109375" style="535" bestFit="1" customWidth="1" collapsed="1"/>
    <col min="594" max="594" width="68.7109375" style="535" bestFit="1" customWidth="1" collapsed="1"/>
    <col min="595" max="595" width="78" style="535" bestFit="1" customWidth="1" collapsed="1"/>
    <col min="596" max="596" width="73.7109375" style="535" bestFit="1" customWidth="1" collapsed="1"/>
    <col min="597" max="597" width="41" style="535" bestFit="1" customWidth="1" collapsed="1"/>
    <col min="598" max="598" width="17.7109375" style="535" bestFit="1" customWidth="1" collapsed="1"/>
    <col min="599" max="599" width="70.5703125" style="535" bestFit="1" customWidth="1" collapsed="1"/>
    <col min="600" max="600" width="81.140625" style="535" bestFit="1" customWidth="1" collapsed="1"/>
    <col min="601" max="601" width="71.140625" style="535" bestFit="1" customWidth="1" collapsed="1"/>
    <col min="602" max="602" width="36.5703125" style="535" bestFit="1" customWidth="1" collapsed="1"/>
    <col min="603" max="603" width="27.5703125" style="535" bestFit="1" customWidth="1" collapsed="1"/>
    <col min="604" max="604" width="146.42578125" style="535" bestFit="1" customWidth="1" collapsed="1"/>
    <col min="605" max="605" width="99.5703125" style="535" bestFit="1" customWidth="1" collapsed="1"/>
    <col min="606" max="606" width="99.7109375" style="535" bestFit="1" customWidth="1" collapsed="1"/>
    <col min="607" max="607" width="197.28515625" style="535" bestFit="1" customWidth="1" collapsed="1"/>
    <col min="608" max="608" width="21.28515625" style="535" bestFit="1" customWidth="1" collapsed="1"/>
    <col min="609" max="609" width="32.7109375" style="535" bestFit="1" customWidth="1" collapsed="1"/>
    <col min="610" max="610" width="10.85546875" style="535" bestFit="1" customWidth="1" collapsed="1"/>
    <col min="611" max="611" width="94.7109375" style="535" bestFit="1" customWidth="1" collapsed="1"/>
    <col min="612" max="612" width="255" style="535" bestFit="1" customWidth="1" collapsed="1"/>
    <col min="613" max="613" width="71.28515625" style="535" bestFit="1" customWidth="1" collapsed="1"/>
    <col min="614" max="614" width="126.85546875" style="535" bestFit="1" customWidth="1" collapsed="1"/>
    <col min="615" max="615" width="70.7109375" style="535" bestFit="1" customWidth="1" collapsed="1"/>
    <col min="616" max="616" width="201.28515625" style="535" bestFit="1" customWidth="1" collapsed="1"/>
    <col min="617" max="617" width="72.42578125" style="535" bestFit="1" customWidth="1" collapsed="1"/>
    <col min="618" max="618" width="45.28515625" style="535" bestFit="1" customWidth="1" collapsed="1"/>
    <col min="619" max="619" width="45.7109375" style="535" bestFit="1" customWidth="1" collapsed="1"/>
    <col min="620" max="620" width="10.85546875" style="535" bestFit="1" customWidth="1" collapsed="1"/>
    <col min="621" max="621" width="38.5703125" style="535" bestFit="1" customWidth="1" collapsed="1"/>
    <col min="622" max="622" width="10.85546875" style="535" bestFit="1" customWidth="1" collapsed="1"/>
    <col min="623" max="623" width="49.85546875" style="535" bestFit="1" customWidth="1" collapsed="1"/>
    <col min="624" max="624" width="66.42578125" style="535" bestFit="1" customWidth="1" collapsed="1"/>
    <col min="625" max="625" width="43.5703125" style="535" bestFit="1" customWidth="1" collapsed="1"/>
    <col min="626" max="626" width="70.42578125" style="535" bestFit="1" customWidth="1" collapsed="1"/>
    <col min="627" max="627" width="44.28515625" style="535" bestFit="1" customWidth="1" collapsed="1"/>
    <col min="628" max="628" width="10.85546875" style="535" bestFit="1" customWidth="1" collapsed="1"/>
    <col min="629" max="629" width="139.28515625" style="535" bestFit="1" customWidth="1" collapsed="1"/>
    <col min="630" max="630" width="10.85546875" style="535" bestFit="1" customWidth="1" collapsed="1"/>
    <col min="631" max="631" width="49.42578125" style="535" bestFit="1" customWidth="1" collapsed="1"/>
    <col min="632" max="632" width="49.85546875" style="535" bestFit="1" customWidth="1" collapsed="1"/>
    <col min="633" max="633" width="38.5703125" style="535" bestFit="1" customWidth="1" collapsed="1"/>
    <col min="634" max="634" width="10.85546875" style="535" bestFit="1" customWidth="1" collapsed="1"/>
    <col min="635" max="635" width="61.85546875" style="535" bestFit="1" customWidth="1" collapsed="1"/>
    <col min="636" max="636" width="10.85546875" style="535" bestFit="1" customWidth="1" collapsed="1"/>
    <col min="637" max="637" width="67.140625" style="535" bestFit="1" customWidth="1" collapsed="1"/>
    <col min="638" max="638" width="49.85546875" style="535" bestFit="1" customWidth="1" collapsed="1"/>
    <col min="639" max="639" width="49.28515625" style="535" bestFit="1" customWidth="1" collapsed="1"/>
    <col min="640" max="640" width="51.5703125" style="535" bestFit="1" customWidth="1" collapsed="1"/>
    <col min="641" max="641" width="62.42578125" style="535" bestFit="1" customWidth="1" collapsed="1"/>
    <col min="642" max="642" width="53.42578125" style="535" bestFit="1" customWidth="1" collapsed="1"/>
    <col min="643" max="643" width="49.7109375" style="535" bestFit="1" customWidth="1" collapsed="1"/>
    <col min="644" max="644" width="45.28515625" style="535" bestFit="1" customWidth="1" collapsed="1"/>
    <col min="645" max="645" width="10.85546875" style="535" bestFit="1" customWidth="1" collapsed="1"/>
    <col min="646" max="646" width="51.28515625" style="535" bestFit="1" customWidth="1" collapsed="1"/>
    <col min="647" max="647" width="10.85546875" style="535" bestFit="1" customWidth="1" collapsed="1"/>
    <col min="648" max="648" width="71.140625" style="535" bestFit="1" customWidth="1" collapsed="1"/>
    <col min="649" max="649" width="47.42578125" style="535" bestFit="1" customWidth="1" collapsed="1"/>
    <col min="650" max="650" width="10.85546875" style="535" bestFit="1" customWidth="1" collapsed="1"/>
    <col min="651" max="651" width="75.140625" style="535" bestFit="1" customWidth="1" collapsed="1"/>
    <col min="652" max="652" width="7.42578125" style="535" bestFit="1" customWidth="1" collapsed="1"/>
    <col min="653" max="653" width="210.5703125" style="535" bestFit="1" customWidth="1" collapsed="1"/>
    <col min="654" max="654" width="211" style="535" bestFit="1" customWidth="1" collapsed="1"/>
    <col min="655" max="655" width="10.85546875" style="535" bestFit="1" customWidth="1" collapsed="1"/>
    <col min="656" max="656" width="70.5703125" style="535" bestFit="1" customWidth="1" collapsed="1"/>
    <col min="657" max="657" width="44" style="535" bestFit="1" customWidth="1" collapsed="1"/>
    <col min="658" max="658" width="50.85546875" style="535" bestFit="1" customWidth="1" collapsed="1"/>
    <col min="659" max="659" width="63.140625" style="535" bestFit="1" customWidth="1" collapsed="1"/>
    <col min="660" max="660" width="47.42578125" style="535" bestFit="1" customWidth="1" collapsed="1"/>
    <col min="661" max="661" width="21.28515625" style="535" bestFit="1" customWidth="1" collapsed="1"/>
    <col min="662" max="662" width="33.28515625" style="535" bestFit="1" customWidth="1" collapsed="1"/>
    <col min="663" max="663" width="10.85546875" style="535" bestFit="1" customWidth="1" collapsed="1"/>
    <col min="664" max="664" width="133.7109375" style="535" bestFit="1" customWidth="1" collapsed="1"/>
    <col min="665" max="665" width="118.7109375" style="535" bestFit="1" customWidth="1" collapsed="1"/>
    <col min="666" max="667" width="255" style="535" bestFit="1" customWidth="1"/>
    <col min="668" max="668" width="10.85546875" style="535" bestFit="1" customWidth="1"/>
    <col min="669" max="669" width="38.5703125" style="535" bestFit="1" customWidth="1"/>
    <col min="670" max="670" width="10.85546875" style="535" bestFit="1" customWidth="1"/>
    <col min="671" max="671" width="31.7109375" style="535" bestFit="1" customWidth="1"/>
    <col min="672" max="672" width="10.85546875" style="535" bestFit="1" customWidth="1"/>
    <col min="673" max="673" width="87.7109375" style="535" bestFit="1" customWidth="1"/>
    <col min="674" max="674" width="58.5703125" style="535" bestFit="1" customWidth="1"/>
    <col min="675" max="675" width="52.28515625" style="535" bestFit="1" customWidth="1"/>
    <col min="676" max="676" width="50.7109375" style="535" bestFit="1" customWidth="1"/>
    <col min="677" max="677" width="41.7109375" style="535" bestFit="1" customWidth="1" collapsed="1"/>
    <col min="678" max="678" width="10.85546875" style="535" bestFit="1" customWidth="1" collapsed="1"/>
    <col min="679" max="679" width="47" style="535" bestFit="1" customWidth="1" collapsed="1"/>
    <col min="680" max="680" width="38.28515625" style="535" bestFit="1" customWidth="1" collapsed="1"/>
    <col min="681" max="681" width="34.85546875" style="535" bestFit="1" customWidth="1" collapsed="1"/>
    <col min="682" max="682" width="42.28515625" style="535" bestFit="1" customWidth="1" collapsed="1"/>
    <col min="683" max="683" width="10.85546875" style="535" bestFit="1" customWidth="1" collapsed="1"/>
    <col min="684" max="684" width="28" style="535" bestFit="1" customWidth="1" collapsed="1"/>
    <col min="685" max="685" width="10.85546875" style="535" bestFit="1" customWidth="1" collapsed="1"/>
    <col min="686" max="686" width="39" style="535" bestFit="1" customWidth="1" collapsed="1"/>
    <col min="687" max="687" width="10.85546875" style="535" bestFit="1" customWidth="1" collapsed="1"/>
    <col min="688" max="688" width="33.140625" style="535" bestFit="1" customWidth="1" collapsed="1"/>
    <col min="689" max="689" width="10.85546875" style="535" bestFit="1" customWidth="1" collapsed="1"/>
    <col min="690" max="690" width="31.7109375" style="535" bestFit="1" customWidth="1" collapsed="1"/>
    <col min="691" max="691" width="51.28515625" style="535" bestFit="1" customWidth="1" collapsed="1"/>
    <col min="692" max="692" width="55" style="535" bestFit="1" customWidth="1" collapsed="1"/>
    <col min="693" max="693" width="91.85546875" style="535" bestFit="1" customWidth="1" collapsed="1"/>
    <col min="694" max="694" width="88.42578125" style="535" bestFit="1" customWidth="1" collapsed="1"/>
    <col min="695" max="695" width="88.85546875" style="535" bestFit="1" customWidth="1" collapsed="1"/>
    <col min="696" max="696" width="131.28515625" style="535" bestFit="1" customWidth="1" collapsed="1"/>
    <col min="697" max="697" width="47.42578125" style="535" bestFit="1" customWidth="1" collapsed="1"/>
    <col min="698" max="698" width="10.85546875" style="535" bestFit="1" customWidth="1" collapsed="1"/>
    <col min="699" max="699" width="55.42578125" style="535" bestFit="1" customWidth="1" collapsed="1"/>
    <col min="700" max="700" width="45" style="535" bestFit="1" customWidth="1" collapsed="1"/>
    <col min="701" max="701" width="42.7109375" style="535" bestFit="1" customWidth="1" collapsed="1"/>
    <col min="702" max="702" width="50.42578125" style="535" bestFit="1" customWidth="1" collapsed="1"/>
    <col min="703" max="703" width="42.28515625" style="535" bestFit="1" customWidth="1" collapsed="1"/>
    <col min="704" max="704" width="10.85546875" style="535" bestFit="1" customWidth="1" collapsed="1"/>
    <col min="705" max="705" width="6.85546875" style="535" bestFit="1" customWidth="1" collapsed="1"/>
    <col min="706" max="706" width="14.85546875" style="535" bestFit="1" customWidth="1" collapsed="1"/>
    <col min="707" max="707" width="55" style="535" bestFit="1" customWidth="1" collapsed="1"/>
    <col min="708" max="708" width="91.85546875" style="535" bestFit="1" customWidth="1" collapsed="1"/>
    <col min="709" max="709" width="73.140625" style="535" bestFit="1" customWidth="1" collapsed="1"/>
    <col min="710" max="710" width="55.42578125" style="535" bestFit="1" customWidth="1" collapsed="1"/>
    <col min="711" max="711" width="45" style="535" bestFit="1" customWidth="1" collapsed="1"/>
    <col min="712" max="712" width="7.42578125" style="535" bestFit="1" customWidth="1" collapsed="1"/>
    <col min="713" max="713" width="50.42578125" style="535" bestFit="1" customWidth="1" collapsed="1"/>
    <col min="714" max="714" width="42.28515625" style="535" bestFit="1" customWidth="1" collapsed="1"/>
    <col min="715" max="715" width="10.85546875" style="535" bestFit="1" customWidth="1" collapsed="1"/>
    <col min="716" max="716" width="6.85546875" style="535" bestFit="1" customWidth="1" collapsed="1"/>
    <col min="717" max="717" width="49.28515625" style="535" bestFit="1" customWidth="1" collapsed="1"/>
    <col min="718" max="718" width="21.28515625" style="535" bestFit="1" customWidth="1" collapsed="1"/>
    <col min="719" max="719" width="34.28515625" style="535" bestFit="1" customWidth="1" collapsed="1"/>
    <col min="720" max="720" width="10.85546875" style="535" bestFit="1" customWidth="1" collapsed="1"/>
    <col min="721" max="721" width="88.85546875" style="535" bestFit="1" customWidth="1" collapsed="1"/>
    <col min="722" max="722" width="147.85546875" style="535" bestFit="1" customWidth="1" collapsed="1"/>
    <col min="723" max="723" width="130.42578125" style="535" bestFit="1" customWidth="1" collapsed="1"/>
    <col min="724" max="724" width="21.28515625" style="535" bestFit="1" customWidth="1" collapsed="1"/>
    <col min="725" max="725" width="31.140625" style="535" bestFit="1" customWidth="1" collapsed="1"/>
    <col min="726" max="726" width="10.85546875" style="535" bestFit="1" customWidth="1" collapsed="1"/>
    <col min="727" max="727" width="38.28515625" style="535" bestFit="1" customWidth="1" collapsed="1"/>
    <col min="728" max="728" width="21.28515625" style="535" bestFit="1" customWidth="1" collapsed="1"/>
    <col min="729" max="729" width="29" style="535" bestFit="1" customWidth="1" collapsed="1"/>
    <col min="730" max="730" width="10.85546875" style="535" bestFit="1" customWidth="1" collapsed="1"/>
    <col min="731" max="731" width="21.28515625" style="535" bestFit="1" customWidth="1" collapsed="1"/>
    <col min="732" max="733" width="57.5703125" style="535" bestFit="1" customWidth="1" collapsed="1"/>
    <col min="734" max="734" width="10.85546875" style="535" bestFit="1" customWidth="1" collapsed="1"/>
    <col min="735" max="736" width="58.7109375" style="535" bestFit="1" customWidth="1" collapsed="1"/>
    <col min="737" max="737" width="21.28515625" style="535" bestFit="1" customWidth="1" collapsed="1"/>
    <col min="738" max="738" width="10.85546875" style="535" bestFit="1" customWidth="1" collapsed="1"/>
    <col min="739" max="739" width="20" style="535" bestFit="1" customWidth="1" collapsed="1"/>
    <col min="740" max="740" width="19.140625" style="535" bestFit="1" customWidth="1" collapsed="1"/>
    <col min="741" max="741" width="47.28515625" style="535" bestFit="1" customWidth="1" collapsed="1"/>
    <col min="742" max="742" width="20.5703125" style="535" bestFit="1" customWidth="1" collapsed="1"/>
    <col min="743" max="743" width="21.140625" style="535" bestFit="1" customWidth="1" collapsed="1"/>
    <col min="744" max="744" width="21.28515625" style="535" bestFit="1" customWidth="1" collapsed="1"/>
    <col min="745" max="745" width="20.5703125" style="535" bestFit="1" customWidth="1" collapsed="1"/>
    <col min="746" max="746" width="21.85546875" style="535" bestFit="1" customWidth="1" collapsed="1"/>
    <col min="747" max="747" width="19.7109375" style="535" bestFit="1" customWidth="1" collapsed="1"/>
    <col min="748" max="748" width="49.42578125" style="535" bestFit="1" customWidth="1" collapsed="1"/>
    <col min="749" max="749" width="10.85546875" style="535" bestFit="1" customWidth="1" collapsed="1"/>
    <col min="750" max="750" width="96.42578125" style="535" bestFit="1" customWidth="1" collapsed="1"/>
    <col min="751" max="751" width="36" style="535" bestFit="1" customWidth="1" collapsed="1"/>
    <col min="752" max="752" width="10.85546875" style="535" bestFit="1" customWidth="1" collapsed="1"/>
    <col min="753" max="753" width="11.85546875" style="535" bestFit="1" customWidth="1" collapsed="1"/>
    <col min="754" max="754" width="32.42578125" style="535" bestFit="1" customWidth="1" collapsed="1"/>
    <col min="755" max="755" width="49.42578125" style="535" bestFit="1" customWidth="1" collapsed="1"/>
    <col min="756" max="756" width="10.85546875" style="535" bestFit="1" customWidth="1" collapsed="1"/>
    <col min="757" max="757" width="93" style="535" bestFit="1" customWidth="1" collapsed="1"/>
    <col min="758" max="758" width="36" style="535" bestFit="1" customWidth="1" collapsed="1"/>
    <col min="759" max="759" width="10.85546875" style="535" bestFit="1" customWidth="1" collapsed="1"/>
    <col min="760" max="760" width="22.7109375" style="535" bestFit="1" customWidth="1" collapsed="1"/>
    <col min="761" max="761" width="23" style="535" bestFit="1" customWidth="1" collapsed="1"/>
    <col min="762" max="762" width="42.140625" style="535" bestFit="1" customWidth="1" collapsed="1"/>
    <col min="763" max="763" width="143.7109375" style="535" bestFit="1" customWidth="1" collapsed="1"/>
    <col min="764" max="764" width="129.42578125" style="535" bestFit="1" customWidth="1" collapsed="1"/>
    <col min="765" max="765" width="109.42578125" style="535" bestFit="1" customWidth="1" collapsed="1"/>
    <col min="766" max="766" width="62.5703125" style="535" bestFit="1" customWidth="1" collapsed="1"/>
    <col min="767" max="767" width="60.85546875" style="535" bestFit="1" customWidth="1" collapsed="1"/>
    <col min="768" max="768" width="28.85546875" style="535" bestFit="1" customWidth="1" collapsed="1"/>
    <col min="769" max="769" width="27.42578125" style="535" bestFit="1" customWidth="1" collapsed="1"/>
    <col min="770" max="770" width="32.7109375" style="535" bestFit="1" customWidth="1" collapsed="1"/>
    <col min="771" max="771" width="21.28515625" style="535" bestFit="1" customWidth="1" collapsed="1"/>
    <col min="772" max="772" width="20.42578125" style="535" bestFit="1" customWidth="1" collapsed="1"/>
    <col min="773" max="773" width="10.85546875" style="535" bestFit="1" customWidth="1" collapsed="1"/>
    <col min="774" max="774" width="195.28515625" style="535" bestFit="1" customWidth="1" collapsed="1"/>
    <col min="775" max="775" width="195.5703125" style="535" bestFit="1" customWidth="1" collapsed="1"/>
    <col min="776" max="776" width="36.28515625" style="535" bestFit="1" customWidth="1" collapsed="1"/>
    <col min="777" max="777" width="31" style="535" bestFit="1" customWidth="1" collapsed="1"/>
    <col min="778" max="778" width="35.42578125" style="535" bestFit="1" customWidth="1" collapsed="1"/>
    <col min="779" max="779" width="85.28515625" style="535" bestFit="1" customWidth="1" collapsed="1"/>
    <col min="780" max="780" width="76.28515625" style="535" bestFit="1" customWidth="1" collapsed="1"/>
    <col min="781" max="781" width="43.28515625" style="535" bestFit="1" customWidth="1" collapsed="1"/>
    <col min="782" max="782" width="34" style="535" bestFit="1" customWidth="1" collapsed="1"/>
    <col min="783" max="783" width="21.28515625" style="535" bestFit="1" customWidth="1" collapsed="1"/>
    <col min="784" max="784" width="31" style="535" bestFit="1" customWidth="1" collapsed="1"/>
    <col min="785" max="785" width="10.85546875" style="535" bestFit="1" customWidth="1" collapsed="1"/>
    <col min="786" max="786" width="43.28515625" style="535" bestFit="1" customWidth="1" collapsed="1"/>
    <col min="787" max="787" width="164" style="535" bestFit="1" customWidth="1" collapsed="1"/>
    <col min="788" max="788" width="164.28515625" style="535" bestFit="1" customWidth="1" collapsed="1"/>
    <col min="789" max="789" width="70.5703125" style="535" bestFit="1" customWidth="1" collapsed="1"/>
    <col min="790" max="790" width="38.5703125" style="535" bestFit="1" customWidth="1" collapsed="1"/>
    <col min="791" max="791" width="42.7109375" style="535" bestFit="1" customWidth="1" collapsed="1"/>
    <col min="792" max="792" width="61.7109375" style="535" bestFit="1" customWidth="1" collapsed="1"/>
    <col min="793" max="793" width="53.42578125" style="535" bestFit="1" customWidth="1" collapsed="1"/>
    <col min="794" max="794" width="49.5703125" style="535" bestFit="1" customWidth="1" collapsed="1"/>
    <col min="795" max="795" width="10.85546875" style="535" bestFit="1" customWidth="1" collapsed="1"/>
    <col min="796" max="796" width="107.28515625" style="535" bestFit="1" customWidth="1" collapsed="1"/>
    <col min="797" max="797" width="106.7109375" style="535" bestFit="1" customWidth="1" collapsed="1"/>
    <col min="798" max="798" width="80.42578125" style="535" bestFit="1" customWidth="1" collapsed="1"/>
    <col min="799" max="799" width="165.140625" style="535" bestFit="1" customWidth="1" collapsed="1"/>
    <col min="800" max="800" width="141.5703125" style="535" bestFit="1" customWidth="1" collapsed="1"/>
    <col min="801" max="801" width="115.5703125" style="535" bestFit="1" customWidth="1" collapsed="1"/>
    <col min="802" max="802" width="109.140625" style="535" bestFit="1" customWidth="1" collapsed="1"/>
    <col min="803" max="803" width="21.28515625" style="535" bestFit="1" customWidth="1" collapsed="1"/>
    <col min="804" max="804" width="30.42578125" style="535" bestFit="1" customWidth="1" collapsed="1"/>
    <col min="805" max="805" width="10.85546875" style="535" bestFit="1" customWidth="1" collapsed="1"/>
    <col min="806" max="806" width="42.5703125" style="535" bestFit="1" customWidth="1" collapsed="1"/>
    <col min="807" max="807" width="42" style="535" bestFit="1" customWidth="1" collapsed="1"/>
    <col min="808" max="808" width="70.5703125" style="535" bestFit="1" customWidth="1" collapsed="1"/>
    <col min="809" max="809" width="54.140625" style="535" bestFit="1" customWidth="1" collapsed="1"/>
    <col min="810" max="810" width="56.42578125" style="535" bestFit="1" customWidth="1" collapsed="1"/>
    <col min="811" max="811" width="51.42578125" style="535" bestFit="1" customWidth="1" collapsed="1"/>
    <col min="812" max="812" width="51" style="535" bestFit="1" customWidth="1" collapsed="1"/>
    <col min="813" max="813" width="62.28515625" style="535" bestFit="1" customWidth="1" collapsed="1"/>
    <col min="814" max="814" width="88.28515625" style="535" bestFit="1" customWidth="1" collapsed="1"/>
    <col min="815" max="815" width="96.140625" style="535" bestFit="1" customWidth="1" collapsed="1"/>
    <col min="816" max="816" width="136.5703125" style="535" bestFit="1" customWidth="1" collapsed="1"/>
    <col min="817" max="817" width="11.140625" style="535" bestFit="1" customWidth="1" collapsed="1"/>
    <col min="818" max="818" width="70.5703125" style="535" bestFit="1" customWidth="1" collapsed="1"/>
    <col min="819" max="819" width="39.28515625" style="535" bestFit="1" customWidth="1" collapsed="1"/>
    <col min="820" max="820" width="26.140625" style="535" bestFit="1" customWidth="1" collapsed="1"/>
    <col min="821" max="821" width="32.85546875" style="535" bestFit="1" customWidth="1" collapsed="1"/>
    <col min="822" max="822" width="34.140625" style="535" bestFit="1" customWidth="1" collapsed="1"/>
    <col min="823" max="823" width="33.28515625" style="535" bestFit="1" customWidth="1" collapsed="1"/>
    <col min="824" max="824" width="27" style="535" bestFit="1" customWidth="1" collapsed="1"/>
    <col min="825" max="825" width="81.28515625" style="535" bestFit="1" customWidth="1" collapsed="1"/>
    <col min="826" max="826" width="70.140625" style="535" bestFit="1" customWidth="1" collapsed="1"/>
    <col min="827" max="827" width="70.42578125" style="535" bestFit="1" customWidth="1" collapsed="1"/>
    <col min="828" max="828" width="38.85546875" style="535" bestFit="1" customWidth="1" collapsed="1"/>
    <col min="829" max="829" width="66.5703125" style="535" bestFit="1" customWidth="1" collapsed="1"/>
    <col min="830" max="830" width="67" style="535" bestFit="1" customWidth="1" collapsed="1"/>
    <col min="831" max="831" width="31.85546875" style="535" bestFit="1" customWidth="1" collapsed="1"/>
    <col min="832" max="832" width="28.140625" style="535" bestFit="1" customWidth="1" collapsed="1"/>
    <col min="833" max="833" width="7.42578125" style="535" bestFit="1" customWidth="1" collapsed="1"/>
    <col min="834" max="834" width="130.28515625" style="535" bestFit="1" customWidth="1" collapsed="1"/>
    <col min="835" max="835" width="65" style="535" bestFit="1" customWidth="1" collapsed="1"/>
    <col min="836" max="836" width="75.85546875" style="535" bestFit="1" customWidth="1" collapsed="1"/>
    <col min="837" max="837" width="108.85546875" style="535" bestFit="1" customWidth="1" collapsed="1"/>
    <col min="838" max="838" width="44.28515625" style="535" bestFit="1" customWidth="1" collapsed="1"/>
    <col min="839" max="839" width="62.140625" style="535" bestFit="1" customWidth="1" collapsed="1"/>
    <col min="840" max="840" width="7.42578125" style="535" bestFit="1" customWidth="1" collapsed="1"/>
    <col min="841" max="841" width="81.42578125" style="535" bestFit="1" customWidth="1" collapsed="1"/>
    <col min="842" max="842" width="81.5703125" style="535" bestFit="1" customWidth="1" collapsed="1"/>
    <col min="843" max="843" width="38.85546875" style="535" bestFit="1" customWidth="1" collapsed="1"/>
    <col min="844" max="844" width="37.28515625" style="535" bestFit="1" customWidth="1" collapsed="1"/>
    <col min="845" max="845" width="44.140625" style="535" bestFit="1" customWidth="1" collapsed="1"/>
    <col min="846" max="847" width="113.7109375" style="535" bestFit="1" customWidth="1" collapsed="1"/>
    <col min="848" max="848" width="32.5703125" style="535" bestFit="1" customWidth="1" collapsed="1"/>
    <col min="849" max="849" width="43.42578125" style="535" bestFit="1" customWidth="1" collapsed="1"/>
    <col min="850" max="850" width="51" style="535" bestFit="1" customWidth="1" collapsed="1"/>
    <col min="851" max="851" width="41.7109375" style="535" bestFit="1" customWidth="1" collapsed="1"/>
    <col min="852" max="852" width="95.28515625" style="535" bestFit="1" customWidth="1" collapsed="1"/>
    <col min="853" max="853" width="40.42578125" style="535" bestFit="1" customWidth="1" collapsed="1"/>
    <col min="854" max="854" width="40.85546875" style="535" bestFit="1" customWidth="1" collapsed="1"/>
    <col min="855" max="855" width="70.5703125" style="535" bestFit="1" customWidth="1" collapsed="1"/>
    <col min="856" max="856" width="36.85546875" style="535" bestFit="1" customWidth="1" collapsed="1"/>
    <col min="857" max="857" width="48.28515625" style="535" bestFit="1" customWidth="1" collapsed="1"/>
    <col min="858" max="858" width="56" style="535" bestFit="1" customWidth="1" collapsed="1"/>
    <col min="859" max="859" width="75.85546875" style="535" bestFit="1" customWidth="1" collapsed="1"/>
    <col min="860" max="860" width="49.28515625" style="535" bestFit="1" customWidth="1" collapsed="1"/>
    <col min="861" max="861" width="42.7109375" style="535" bestFit="1" customWidth="1" collapsed="1"/>
    <col min="862" max="862" width="121.5703125" style="535" bestFit="1" customWidth="1" collapsed="1"/>
    <col min="863" max="863" width="10.85546875" style="535" bestFit="1" customWidth="1" collapsed="1"/>
    <col min="864" max="864" width="97" style="535" bestFit="1" customWidth="1" collapsed="1"/>
    <col min="865" max="865" width="70.5703125" style="535" bestFit="1" customWidth="1" collapsed="1"/>
    <col min="866" max="866" width="21.5703125" style="535" bestFit="1" customWidth="1" collapsed="1"/>
    <col min="867" max="867" width="34.85546875" style="535" bestFit="1" customWidth="1" collapsed="1"/>
    <col min="868" max="868" width="24.140625" style="535" bestFit="1" customWidth="1" collapsed="1"/>
    <col min="869" max="869" width="25.5703125" style="535" bestFit="1" customWidth="1" collapsed="1"/>
    <col min="870" max="870" width="70.5703125" style="535" bestFit="1" customWidth="1" collapsed="1"/>
    <col min="871" max="871" width="75.5703125" style="535" bestFit="1" customWidth="1" collapsed="1"/>
    <col min="872" max="872" width="87.7109375" style="535" bestFit="1" customWidth="1" collapsed="1"/>
    <col min="873" max="873" width="26.5703125" style="535" bestFit="1" customWidth="1" collapsed="1"/>
    <col min="874" max="874" width="49.28515625" style="535" bestFit="1" customWidth="1" collapsed="1"/>
    <col min="875" max="875" width="123.140625" style="535" bestFit="1" customWidth="1" collapsed="1"/>
    <col min="876" max="876" width="77" style="535" bestFit="1" customWidth="1" collapsed="1"/>
    <col min="877" max="877" width="70.5703125" style="535" bestFit="1" customWidth="1" collapsed="1"/>
    <col min="878" max="878" width="40.140625" style="535" bestFit="1" customWidth="1" collapsed="1"/>
    <col min="879" max="879" width="30.7109375" style="535" bestFit="1" customWidth="1" collapsed="1"/>
    <col min="880" max="880" width="18.140625" style="535" bestFit="1" customWidth="1" collapsed="1"/>
    <col min="881" max="881" width="37.42578125" style="535" bestFit="1" customWidth="1" collapsed="1"/>
    <col min="882" max="882" width="64.28515625" style="535" bestFit="1" customWidth="1" collapsed="1"/>
    <col min="883" max="883" width="100.7109375" style="535" bestFit="1" customWidth="1" collapsed="1"/>
    <col min="884" max="884" width="101.140625" style="535" bestFit="1" customWidth="1" collapsed="1"/>
    <col min="885" max="885" width="70.5703125" style="535" bestFit="1" customWidth="1" collapsed="1"/>
    <col min="886" max="886" width="85" style="535" bestFit="1" customWidth="1" collapsed="1"/>
    <col min="887" max="887" width="40.7109375" style="535" bestFit="1" customWidth="1" collapsed="1"/>
    <col min="888" max="888" width="68.7109375" style="535" bestFit="1" customWidth="1" collapsed="1"/>
    <col min="889" max="889" width="78" style="535" bestFit="1" customWidth="1" collapsed="1"/>
    <col min="890" max="890" width="73.7109375" style="535" bestFit="1" customWidth="1" collapsed="1"/>
    <col min="891" max="891" width="41" style="535" bestFit="1" customWidth="1" collapsed="1"/>
    <col min="892" max="892" width="17.7109375" style="535" bestFit="1" customWidth="1" collapsed="1"/>
    <col min="893" max="893" width="70.5703125" style="535" bestFit="1" customWidth="1" collapsed="1"/>
    <col min="894" max="894" width="81.140625" style="535" bestFit="1" customWidth="1" collapsed="1"/>
    <col min="895" max="895" width="71.140625" style="535" bestFit="1" customWidth="1" collapsed="1"/>
    <col min="896" max="896" width="36.5703125" style="535" bestFit="1" customWidth="1" collapsed="1"/>
    <col min="897" max="897" width="27.5703125" style="535" bestFit="1" customWidth="1" collapsed="1"/>
    <col min="898" max="898" width="146.42578125" style="535" bestFit="1" customWidth="1" collapsed="1"/>
    <col min="899" max="899" width="99.5703125" style="535" bestFit="1" customWidth="1" collapsed="1"/>
    <col min="900" max="900" width="99.7109375" style="535" bestFit="1" customWidth="1" collapsed="1"/>
    <col min="901" max="901" width="197.28515625" style="535" bestFit="1" customWidth="1" collapsed="1"/>
    <col min="902" max="902" width="21.28515625" style="535" bestFit="1" customWidth="1" collapsed="1"/>
    <col min="903" max="903" width="32.7109375" style="535" bestFit="1" customWidth="1" collapsed="1"/>
    <col min="904" max="904" width="10.85546875" style="535" bestFit="1" customWidth="1" collapsed="1"/>
    <col min="905" max="905" width="94.7109375" style="535" bestFit="1" customWidth="1" collapsed="1"/>
    <col min="906" max="907" width="255" style="535" bestFit="1" customWidth="1" collapsed="1"/>
    <col min="908" max="908" width="10.85546875" style="535" bestFit="1" customWidth="1" collapsed="1"/>
    <col min="909" max="909" width="71.28515625" style="535" bestFit="1" customWidth="1" collapsed="1"/>
    <col min="910" max="910" width="126.85546875" style="535" bestFit="1" customWidth="1" collapsed="1"/>
    <col min="911" max="911" width="70.7109375" style="535" bestFit="1" customWidth="1" collapsed="1"/>
    <col min="912" max="912" width="201.28515625" style="535" bestFit="1" customWidth="1" collapsed="1"/>
    <col min="913" max="913" width="72.42578125" style="535" bestFit="1" customWidth="1" collapsed="1"/>
    <col min="914" max="914" width="45.28515625" style="535" bestFit="1" customWidth="1" collapsed="1"/>
    <col min="915" max="915" width="45.7109375" style="535" bestFit="1" customWidth="1" collapsed="1"/>
    <col min="916" max="916" width="10.85546875" style="535" bestFit="1" customWidth="1" collapsed="1"/>
    <col min="917" max="917" width="38.5703125" style="535" bestFit="1" customWidth="1" collapsed="1"/>
    <col min="918" max="918" width="10.85546875" style="535" bestFit="1" customWidth="1" collapsed="1"/>
    <col min="919" max="919" width="49.28515625" style="535" bestFit="1" customWidth="1" collapsed="1"/>
    <col min="920" max="920" width="51.5703125" style="535" bestFit="1" customWidth="1" collapsed="1"/>
    <col min="921" max="921" width="124.7109375" style="535" bestFit="1" customWidth="1" collapsed="1"/>
    <col min="922" max="922" width="64.28515625" style="535" bestFit="1" customWidth="1" collapsed="1"/>
    <col min="923" max="923" width="10.85546875" style="535" bestFit="1" customWidth="1" collapsed="1"/>
    <col min="924" max="924" width="66.42578125" style="535" bestFit="1" customWidth="1" collapsed="1"/>
    <col min="925" max="925" width="52.28515625" style="535" bestFit="1" customWidth="1" collapsed="1"/>
    <col min="926" max="926" width="70.42578125" style="535" bestFit="1" customWidth="1" collapsed="1"/>
    <col min="927" max="927" width="44.28515625" style="535" bestFit="1" customWidth="1" collapsed="1"/>
    <col min="928" max="928" width="10.85546875" style="535" bestFit="1" customWidth="1" collapsed="1"/>
    <col min="929" max="929" width="139.28515625" style="535" bestFit="1" customWidth="1" collapsed="1"/>
    <col min="930" max="930" width="10.85546875" style="535" bestFit="1" customWidth="1" collapsed="1"/>
    <col min="931" max="931" width="49.42578125" style="535" bestFit="1" customWidth="1" collapsed="1"/>
    <col min="932" max="932" width="49.85546875" style="535" bestFit="1" customWidth="1" collapsed="1"/>
    <col min="933" max="933" width="38.5703125" style="535" bestFit="1" customWidth="1" collapsed="1"/>
    <col min="934" max="934" width="10.85546875" style="535" bestFit="1" customWidth="1" collapsed="1"/>
    <col min="935" max="935" width="61.85546875" style="535" bestFit="1" customWidth="1" collapsed="1"/>
    <col min="936" max="936" width="10.85546875" style="535" bestFit="1" customWidth="1" collapsed="1"/>
    <col min="937" max="937" width="67.140625" style="535" bestFit="1" customWidth="1" collapsed="1"/>
    <col min="938" max="938" width="49.28515625" style="535" bestFit="1" customWidth="1" collapsed="1"/>
    <col min="939" max="939" width="51.5703125" style="535" bestFit="1" customWidth="1" collapsed="1"/>
    <col min="940" max="940" width="62.42578125" style="535" bestFit="1" customWidth="1" collapsed="1"/>
    <col min="941" max="941" width="53.42578125" style="535" bestFit="1" customWidth="1" collapsed="1"/>
    <col min="942" max="942" width="49.7109375" style="535" bestFit="1" customWidth="1" collapsed="1"/>
    <col min="943" max="943" width="45.28515625" style="535" bestFit="1" customWidth="1" collapsed="1"/>
    <col min="944" max="944" width="35" style="535" bestFit="1" customWidth="1" collapsed="1"/>
    <col min="945" max="945" width="71.140625" style="535" bestFit="1" customWidth="1" collapsed="1"/>
    <col min="946" max="946" width="7.42578125" style="535" bestFit="1" customWidth="1" collapsed="1"/>
    <col min="947" max="947" width="75.140625" style="535" bestFit="1" customWidth="1" collapsed="1"/>
    <col min="948" max="948" width="7.42578125" style="535" bestFit="1" customWidth="1" collapsed="1"/>
    <col min="949" max="949" width="210.5703125" style="535" bestFit="1" customWidth="1" collapsed="1"/>
    <col min="950" max="950" width="211" style="535" bestFit="1" customWidth="1" collapsed="1"/>
    <col min="951" max="951" width="10.85546875" style="535" bestFit="1" customWidth="1" collapsed="1"/>
    <col min="952" max="952" width="70.5703125" style="535" bestFit="1" customWidth="1" collapsed="1"/>
    <col min="953" max="953" width="44" style="535" bestFit="1" customWidth="1" collapsed="1"/>
    <col min="954" max="954" width="63.140625" style="535" bestFit="1" customWidth="1" collapsed="1"/>
    <col min="955" max="955" width="7.42578125" style="535" bestFit="1" customWidth="1" collapsed="1"/>
    <col min="956" max="956" width="21.28515625" style="535" bestFit="1" customWidth="1" collapsed="1"/>
    <col min="957" max="957" width="33.28515625" style="535" bestFit="1" customWidth="1" collapsed="1"/>
    <col min="958" max="958" width="10.85546875" style="535" bestFit="1" customWidth="1" collapsed="1"/>
    <col min="959" max="959" width="60.5703125" style="535" bestFit="1" customWidth="1" collapsed="1"/>
    <col min="960" max="960" width="71.28515625" style="535" bestFit="1" customWidth="1" collapsed="1"/>
    <col min="961" max="961" width="45.28515625" style="535" bestFit="1" customWidth="1" collapsed="1"/>
    <col min="962" max="962" width="33.28515625" style="535" bestFit="1" customWidth="1" collapsed="1"/>
    <col min="963" max="963" width="10.85546875" style="535" bestFit="1" customWidth="1" collapsed="1"/>
    <col min="964" max="964" width="133.7109375" style="535" bestFit="1" customWidth="1" collapsed="1"/>
    <col min="965" max="965" width="118.7109375" style="535" bestFit="1" customWidth="1" collapsed="1"/>
    <col min="966" max="967" width="255" style="535" bestFit="1" customWidth="1"/>
    <col min="968" max="968" width="10.85546875" style="535" bestFit="1" customWidth="1"/>
    <col min="969" max="969" width="38.5703125" style="535" bestFit="1" customWidth="1" collapsed="1"/>
    <col min="970" max="970" width="10.85546875" style="535" bestFit="1" customWidth="1" collapsed="1"/>
    <col min="971" max="971" width="31.7109375" style="535" bestFit="1" customWidth="1" collapsed="1"/>
    <col min="972" max="972" width="10.85546875" style="535" bestFit="1" customWidth="1"/>
    <col min="973" max="973" width="87.7109375" style="535" bestFit="1" customWidth="1"/>
    <col min="974" max="974" width="58.5703125" style="535" bestFit="1" customWidth="1"/>
    <col min="975" max="975" width="52.28515625" style="535" bestFit="1" customWidth="1" collapsed="1"/>
    <col min="976" max="976" width="50.7109375" style="535" bestFit="1" customWidth="1" collapsed="1"/>
    <col min="977" max="977" width="41.7109375" style="535" bestFit="1" customWidth="1" collapsed="1"/>
    <col min="978" max="978" width="10.85546875" style="535" bestFit="1" customWidth="1" collapsed="1"/>
    <col min="979" max="979" width="47" style="535" bestFit="1" customWidth="1" collapsed="1"/>
    <col min="980" max="980" width="38.28515625" style="535" bestFit="1" customWidth="1" collapsed="1"/>
    <col min="981" max="981" width="34.85546875" style="535" bestFit="1" customWidth="1" collapsed="1"/>
    <col min="982" max="982" width="42.28515625" style="535" bestFit="1" customWidth="1" collapsed="1"/>
    <col min="983" max="983" width="10.85546875" style="535" bestFit="1" customWidth="1" collapsed="1"/>
    <col min="984" max="984" width="28" style="535" bestFit="1" customWidth="1" collapsed="1"/>
    <col min="985" max="985" width="10.85546875" style="535" bestFit="1" customWidth="1" collapsed="1"/>
    <col min="986" max="986" width="39" style="535" bestFit="1" customWidth="1" collapsed="1"/>
    <col min="987" max="987" width="10.85546875" style="535" bestFit="1" customWidth="1" collapsed="1"/>
    <col min="988" max="988" width="33.140625" style="535" bestFit="1" customWidth="1" collapsed="1"/>
    <col min="989" max="989" width="10.85546875" style="535" bestFit="1" customWidth="1" collapsed="1"/>
    <col min="990" max="990" width="31.7109375" style="535" bestFit="1" customWidth="1" collapsed="1"/>
    <col min="991" max="991" width="51.28515625" style="535" bestFit="1" customWidth="1" collapsed="1"/>
    <col min="992" max="992" width="91.85546875" style="535" bestFit="1" customWidth="1" collapsed="1"/>
    <col min="993" max="993" width="87.5703125" style="535" bestFit="1" customWidth="1" collapsed="1"/>
    <col min="994" max="994" width="88.85546875" style="535" bestFit="1" customWidth="1" collapsed="1"/>
    <col min="995" max="995" width="131.28515625" style="535" bestFit="1" customWidth="1" collapsed="1"/>
    <col min="996" max="996" width="47.42578125" style="535" bestFit="1" customWidth="1" collapsed="1"/>
    <col min="997" max="997" width="10.85546875" style="535" bestFit="1" customWidth="1" collapsed="1"/>
    <col min="998" max="998" width="55.42578125" style="535" bestFit="1" customWidth="1" collapsed="1"/>
    <col min="999" max="999" width="45" style="535" bestFit="1" customWidth="1" collapsed="1"/>
    <col min="1000" max="1000" width="42.7109375" style="535" bestFit="1" customWidth="1" collapsed="1"/>
    <col min="1001" max="1001" width="50.42578125" style="535" bestFit="1" customWidth="1" collapsed="1"/>
    <col min="1002" max="1002" width="7.42578125" style="535" bestFit="1" customWidth="1" collapsed="1"/>
    <col min="1003" max="1003" width="10.85546875" style="535" bestFit="1" customWidth="1" collapsed="1"/>
    <col min="1004" max="1004" width="6.85546875" style="535" bestFit="1" customWidth="1" collapsed="1"/>
    <col min="1005" max="1005" width="14.85546875" style="535" bestFit="1" customWidth="1" collapsed="1"/>
    <col min="1006" max="1006" width="55" style="535" bestFit="1" customWidth="1" collapsed="1"/>
    <col min="1007" max="1007" width="91.85546875" style="535" bestFit="1" customWidth="1" collapsed="1"/>
    <col min="1008" max="1008" width="73.140625" style="535" bestFit="1" customWidth="1" collapsed="1"/>
    <col min="1009" max="1009" width="55.42578125" style="535" bestFit="1" customWidth="1" collapsed="1"/>
    <col min="1010" max="1010" width="45" style="535" bestFit="1" customWidth="1" collapsed="1"/>
    <col min="1011" max="1011" width="7.42578125" style="535" bestFit="1" customWidth="1" collapsed="1"/>
    <col min="1012" max="1012" width="50.42578125" style="535" bestFit="1" customWidth="1" collapsed="1"/>
    <col min="1013" max="1013" width="42.28515625" style="535" bestFit="1" customWidth="1" collapsed="1"/>
    <col min="1014" max="1014" width="10.85546875" style="535" bestFit="1" customWidth="1" collapsed="1"/>
    <col min="1015" max="1015" width="6.85546875" style="535" bestFit="1" customWidth="1"/>
    <col min="1016" max="1016" width="49.28515625" style="535" bestFit="1" customWidth="1"/>
    <col min="1017" max="1017" width="21.28515625" style="535" bestFit="1" customWidth="1"/>
    <col min="1018" max="1018" width="34.28515625" style="535" bestFit="1" customWidth="1"/>
    <col min="1019" max="1019" width="10.85546875" style="535" bestFit="1" customWidth="1" collapsed="1"/>
    <col min="1020" max="1020" width="88.85546875" style="535" bestFit="1" customWidth="1" collapsed="1"/>
    <col min="1021" max="1021" width="147.85546875" style="535" bestFit="1" customWidth="1" collapsed="1"/>
    <col min="1022" max="1022" width="130.42578125" style="535" bestFit="1" customWidth="1" collapsed="1"/>
    <col min="1023" max="1023" width="21.28515625" style="535" bestFit="1" customWidth="1" collapsed="1"/>
    <col min="1024" max="1024" width="31.140625" style="535" bestFit="1" customWidth="1" collapsed="1"/>
    <col min="1025" max="1025" width="10.85546875" style="535" bestFit="1" customWidth="1" collapsed="1"/>
    <col min="1026" max="1026" width="38.28515625" style="535" bestFit="1" customWidth="1" collapsed="1"/>
    <col min="1027" max="1027" width="21.28515625" style="535" bestFit="1" customWidth="1" collapsed="1"/>
    <col min="1028" max="1028" width="29" style="535" bestFit="1" customWidth="1" collapsed="1"/>
    <col min="1029" max="1029" width="10.85546875" style="535" bestFit="1" customWidth="1" collapsed="1"/>
    <col min="1030" max="1030" width="24" style="535" bestFit="1" customWidth="1" collapsed="1"/>
    <col min="1031" max="1031" width="88.85546875" style="535" bestFit="1" customWidth="1" collapsed="1"/>
    <col min="1032" max="1032" width="89.28515625" style="535" bestFit="1" customWidth="1" collapsed="1"/>
    <col min="1033" max="1033" width="22.5703125" style="535" bestFit="1" customWidth="1" collapsed="1"/>
    <col min="1034" max="1034" width="19.85546875" style="535" bestFit="1" customWidth="1" collapsed="1"/>
    <col min="1035" max="1035" width="22.85546875" style="535" bestFit="1" customWidth="1" collapsed="1"/>
    <col min="1036" max="1037" width="21.42578125" style="535" bestFit="1" customWidth="1" collapsed="1"/>
    <col min="1038" max="1038" width="10.85546875" style="535" bestFit="1" customWidth="1" collapsed="1"/>
    <col min="1039" max="1039" width="88.85546875" style="535" bestFit="1" customWidth="1" collapsed="1"/>
    <col min="1040" max="1040" width="89.28515625" style="535" bestFit="1" customWidth="1" collapsed="1"/>
    <col min="1041" max="1041" width="19.85546875" style="535" bestFit="1" customWidth="1" collapsed="1"/>
    <col min="1042" max="1042" width="22.85546875" style="535" bestFit="1" customWidth="1" collapsed="1"/>
    <col min="1043" max="1043" width="22.5703125" style="535" bestFit="1" customWidth="1" collapsed="1"/>
    <col min="1044" max="1045" width="21.42578125" style="535" bestFit="1" customWidth="1" collapsed="1"/>
    <col min="1046" max="1046" width="10.85546875" style="535" bestFit="1" customWidth="1" collapsed="1"/>
    <col min="1047" max="1047" width="26.7109375" style="535" bestFit="1" customWidth="1" collapsed="1"/>
    <col min="1048" max="1048" width="30.42578125" style="535" bestFit="1" customWidth="1" collapsed="1"/>
    <col min="1049" max="1050" width="35.28515625" style="535" bestFit="1" customWidth="1" collapsed="1"/>
    <col min="1051" max="1052" width="22.28515625" style="535" bestFit="1" customWidth="1" collapsed="1"/>
    <col min="1053" max="1053" width="21.28515625" style="535" bestFit="1" customWidth="1"/>
    <col min="1054" max="1054" width="32.7109375" style="535" bestFit="1" customWidth="1"/>
    <col min="1055" max="1055" width="11.7109375" style="535" bestFit="1" customWidth="1" collapsed="1"/>
    <col min="1056" max="1057" width="42.140625" style="535" bestFit="1" customWidth="1" collapsed="1"/>
    <col min="1058" max="1058" width="19.7109375" style="535" bestFit="1" customWidth="1" collapsed="1"/>
    <col min="1059" max="1059" width="26.140625" style="535" bestFit="1" customWidth="1"/>
    <col min="1060" max="1060" width="10.85546875" style="535" bestFit="1" customWidth="1" collapsed="1"/>
    <col min="1061" max="1061" width="50" style="535" bestFit="1" customWidth="1" collapsed="1"/>
    <col min="1062" max="1062" width="16.7109375" style="201" bestFit="1" customWidth="1"/>
    <col min="1063" max="1063" width="16.5703125" style="201" bestFit="1" customWidth="1" collapsed="1"/>
    <col min="1064" max="1064" width="18.42578125" style="201" bestFit="1" customWidth="1" collapsed="1"/>
    <col min="1065" max="1065" width="19.5703125" style="535" bestFit="1" customWidth="1"/>
    <col min="1066" max="1066" width="31.7109375" style="535" bestFit="1" customWidth="1" collapsed="1"/>
    <col min="1067" max="1067" width="28" style="535" bestFit="1" customWidth="1" collapsed="1"/>
    <col min="1068" max="1070" width="23.28515625" style="535" bestFit="1" customWidth="1" collapsed="1"/>
    <col min="1071" max="1071" width="30.7109375" style="535" bestFit="1" customWidth="1" collapsed="1"/>
    <col min="1072" max="1072" width="10.85546875" style="535" bestFit="1" customWidth="1" collapsed="1"/>
    <col min="1073" max="1073" width="44.28515625" style="535" bestFit="1" customWidth="1" collapsed="1"/>
    <col min="1074" max="1074" width="10.85546875" style="535" bestFit="1" customWidth="1" collapsed="1"/>
    <col min="1075" max="1075" width="97.42578125" style="535" bestFit="1" customWidth="1" collapsed="1"/>
    <col min="1076" max="1076" width="34" style="535" bestFit="1" customWidth="1" collapsed="1"/>
    <col min="1077" max="1077" width="10.85546875" style="535" bestFit="1" customWidth="1" collapsed="1"/>
    <col min="1078" max="1078" width="39.85546875" style="535" bestFit="1" customWidth="1" collapsed="1"/>
    <col min="1079" max="1079" width="21.28515625" style="535" bestFit="1" customWidth="1" collapsed="1"/>
    <col min="1080" max="1080" width="33.28515625" style="535" bestFit="1" customWidth="1" collapsed="1"/>
    <col min="1081" max="1081" width="10.85546875" style="535" bestFit="1" customWidth="1" collapsed="1"/>
    <col min="1082" max="1082" width="38" style="535" bestFit="1" customWidth="1" collapsed="1"/>
    <col min="1083" max="1083" width="22" style="535" bestFit="1" customWidth="1" collapsed="1"/>
    <col min="1084" max="1084" width="20" style="535" bestFit="1" customWidth="1" collapsed="1"/>
    <col min="1085" max="1085" width="57.85546875" style="535" bestFit="1" customWidth="1" collapsed="1"/>
    <col min="1086" max="1086" width="61.7109375" style="535" bestFit="1" customWidth="1" collapsed="1"/>
    <col min="1087" max="1087" width="40" style="535" bestFit="1" customWidth="1"/>
    <col min="1088" max="1088" width="64.42578125" style="535" bestFit="1" customWidth="1"/>
    <col min="1089" max="1089" width="57" style="535" bestFit="1" customWidth="1"/>
    <col min="1090" max="1090" width="37.7109375" style="535" bestFit="1" customWidth="1" collapsed="1"/>
    <col min="1091" max="1091" width="97" style="535" bestFit="1" customWidth="1"/>
    <col min="1092" max="1092" width="57.85546875" style="535" bestFit="1" customWidth="1"/>
    <col min="1093" max="1093" width="61.7109375" style="535" bestFit="1" customWidth="1"/>
    <col min="1094" max="1094" width="40" style="535" bestFit="1" customWidth="1" collapsed="1"/>
    <col min="1095" max="1095" width="64.42578125" style="535" bestFit="1" customWidth="1" collapsed="1"/>
    <col min="1096" max="1096" width="57" style="535" bestFit="1" customWidth="1"/>
    <col min="1097" max="1097" width="37.7109375" style="535" bestFit="1" customWidth="1"/>
    <col min="1098" max="1098" width="97" style="535" bestFit="1" customWidth="1"/>
    <col min="1099" max="1099" width="21.28515625" style="535" bestFit="1" customWidth="1" collapsed="1"/>
    <col min="1100" max="1100" width="30.42578125" style="535" bestFit="1" customWidth="1" collapsed="1"/>
    <col min="1101" max="1101" width="10.140625" style="535" bestFit="1" customWidth="1" collapsed="1"/>
    <col min="1102" max="1103" width="37.7109375" style="535" bestFit="1" customWidth="1" collapsed="1"/>
    <col min="1104" max="1104" width="30.42578125" style="535" bestFit="1" customWidth="1" collapsed="1"/>
    <col min="1105" max="1105" width="22.7109375" style="535" bestFit="1" customWidth="1" collapsed="1"/>
    <col min="1106" max="1106" width="34.85546875" style="535" bestFit="1" customWidth="1" collapsed="1"/>
    <col min="1107" max="1107" width="47.42578125" style="535" bestFit="1" customWidth="1" collapsed="1"/>
    <col min="1108" max="1108" width="10.140625" style="535" bestFit="1" customWidth="1" collapsed="1"/>
    <col min="1109" max="1109" width="34.85546875" style="535" bestFit="1" customWidth="1" collapsed="1"/>
    <col min="1110" max="1110" width="12.85546875" style="535" bestFit="1" customWidth="1" collapsed="1"/>
    <col min="1111" max="1111" width="54.85546875" style="535" bestFit="1" customWidth="1"/>
    <col min="1112" max="1112" width="34.85546875" style="535" bestFit="1" customWidth="1" collapsed="1"/>
    <col min="1113" max="1113" width="18.85546875" style="201" bestFit="1" customWidth="1"/>
    <col min="1114" max="1114" width="24.28515625" style="535" bestFit="1" customWidth="1"/>
    <col min="1115" max="1115" width="23.42578125" style="535" bestFit="1" customWidth="1"/>
    <col min="1116" max="1116" width="21.28515625" style="535" bestFit="1" customWidth="1"/>
    <col min="1117" max="1117" width="25.42578125" style="535" bestFit="1" customWidth="1" collapsed="1"/>
    <col min="1118" max="1118" width="10.85546875" style="535" bestFit="1" customWidth="1" collapsed="1"/>
    <col min="1119" max="1119" width="23.140625" style="535" bestFit="1" customWidth="1" collapsed="1"/>
    <col min="1120" max="1120" width="32" style="535" bestFit="1" customWidth="1" collapsed="1"/>
    <col min="1121" max="1122" width="29.85546875" style="535" bestFit="1" customWidth="1" collapsed="1"/>
    <col min="1123" max="1123" width="29.42578125" style="535" bestFit="1" customWidth="1" collapsed="1"/>
    <col min="1124" max="1124" width="29.85546875" style="535" bestFit="1" customWidth="1" collapsed="1"/>
    <col min="1125" max="1125" width="10.140625" style="535" bestFit="1" customWidth="1" collapsed="1"/>
    <col min="1126" max="1126" width="33.140625" style="535" bestFit="1" customWidth="1" collapsed="1"/>
    <col min="1127" max="1127" width="21.28515625" style="535" bestFit="1" customWidth="1" collapsed="1"/>
    <col min="1128" max="1128" width="34.5703125" style="535" bestFit="1" customWidth="1" collapsed="1"/>
    <col min="1129" max="1129" width="21.28515625" style="201" bestFit="1" customWidth="1"/>
    <col min="1130" max="1130" width="23.140625" style="201" bestFit="1" customWidth="1"/>
    <col min="1131" max="1131" width="32" style="535" bestFit="1" customWidth="1"/>
    <col min="1132" max="1132" width="29.85546875" style="535" bestFit="1" customWidth="1"/>
    <col min="1133" max="1133" width="29.85546875" style="535" bestFit="1" customWidth="1" collapsed="1"/>
    <col min="1134" max="1134" width="10.85546875" style="535" bestFit="1" customWidth="1" collapsed="1"/>
    <col min="1135" max="1135" width="33.140625" style="535" bestFit="1" customWidth="1" collapsed="1"/>
    <col min="1136" max="1136" width="21.28515625" style="535" bestFit="1" customWidth="1" collapsed="1"/>
    <col min="1137" max="1137" width="34.5703125" style="535" bestFit="1" customWidth="1" collapsed="1"/>
    <col min="1138" max="1138" width="10.140625" style="535" bestFit="1" customWidth="1" collapsed="1"/>
    <col min="1139" max="1139" width="21.28515625" style="201" bestFit="1" customWidth="1"/>
    <col min="1140" max="1140" width="36" style="535" bestFit="1" customWidth="1"/>
    <col min="1141" max="1141" width="54.140625" style="535" bestFit="1" customWidth="1"/>
    <col min="1142" max="1142" width="21.28515625" style="535" bestFit="1" customWidth="1" collapsed="1"/>
    <col min="1143" max="1143" width="22" style="535" bestFit="1" customWidth="1" collapsed="1"/>
    <col min="1144" max="1144" width="13.28515625" style="535" bestFit="1" customWidth="1" collapsed="1"/>
    <col min="1145" max="1145" width="21.28515625" style="535" bestFit="1" customWidth="1" collapsed="1"/>
    <col min="1146" max="1146" width="29.42578125" style="535" bestFit="1" customWidth="1" collapsed="1"/>
    <col min="1147" max="1147" width="25.85546875" style="535" bestFit="1" customWidth="1" collapsed="1"/>
    <col min="1148" max="1148" width="19.5703125" style="535" bestFit="1" customWidth="1" collapsed="1"/>
    <col min="1149" max="1156" width="37.42578125" style="535" bestFit="1" customWidth="1" collapsed="1"/>
    <col min="1157" max="1157" width="22" style="535" bestFit="1" customWidth="1" collapsed="1"/>
    <col min="1158" max="1158" width="13.28515625" style="535" bestFit="1" customWidth="1" collapsed="1"/>
    <col min="1159" max="1159" width="21.28515625" style="535" bestFit="1" customWidth="1" collapsed="1"/>
    <col min="1160" max="1160" width="29.42578125" style="535" bestFit="1" customWidth="1" collapsed="1"/>
    <col min="1161" max="1161" width="25.85546875" style="535" bestFit="1" customWidth="1" collapsed="1"/>
    <col min="1162" max="1162" width="19.5703125" style="535" bestFit="1" customWidth="1" collapsed="1"/>
    <col min="1163" max="1163" width="12.7109375" style="535" bestFit="1" customWidth="1" collapsed="1"/>
    <col min="1164" max="1164" width="22" style="535" bestFit="1" customWidth="1" collapsed="1"/>
    <col min="1165" max="1165" width="13.28515625" style="535" bestFit="1" customWidth="1" collapsed="1"/>
    <col min="1166" max="1166" width="21.28515625" style="535" bestFit="1" customWidth="1" collapsed="1"/>
    <col min="1167" max="1167" width="29.42578125" style="535" bestFit="1" customWidth="1" collapsed="1"/>
    <col min="1168" max="1168" width="25.85546875" style="535" bestFit="1" customWidth="1" collapsed="1"/>
    <col min="1169" max="1169" width="19.5703125" style="535" bestFit="1" customWidth="1" collapsed="1"/>
    <col min="1170" max="1170" width="12.7109375" style="535" bestFit="1" customWidth="1" collapsed="1"/>
    <col min="1171" max="1171" width="30.42578125" style="535" bestFit="1" customWidth="1" collapsed="1"/>
    <col min="1172" max="1172" width="13.28515625" style="535" bestFit="1" customWidth="1" collapsed="1"/>
    <col min="1173" max="1173" width="21.28515625" style="535" bestFit="1" customWidth="1" collapsed="1"/>
    <col min="1174" max="1174" width="29.42578125" style="535" bestFit="1" customWidth="1" collapsed="1"/>
    <col min="1175" max="1175" width="25.85546875" style="535" bestFit="1" customWidth="1" collapsed="1"/>
    <col min="1176" max="1176" width="19.5703125" style="535" bestFit="1" customWidth="1" collapsed="1"/>
    <col min="1177" max="1177" width="12.7109375" style="535" bestFit="1" customWidth="1" collapsed="1"/>
    <col min="1178" max="1178" width="22" style="535" bestFit="1" customWidth="1" collapsed="1"/>
    <col min="1179" max="1179" width="13.28515625" style="535" bestFit="1" customWidth="1" collapsed="1"/>
    <col min="1180" max="1180" width="21.28515625" style="535" bestFit="1" customWidth="1" collapsed="1"/>
    <col min="1181" max="1181" width="29.42578125" style="535" bestFit="1" customWidth="1" collapsed="1"/>
    <col min="1182" max="1182" width="25.85546875" style="201" bestFit="1" customWidth="1"/>
    <col min="1183" max="1183" width="19.5703125" style="201" bestFit="1" customWidth="1" collapsed="1"/>
    <col min="1184" max="1184" width="12.7109375" style="201" bestFit="1" customWidth="1" collapsed="1"/>
    <col min="1185" max="1185" width="22" style="201" bestFit="1" customWidth="1" collapsed="1"/>
    <col min="1186" max="1186" width="13.28515625" style="201" bestFit="1" customWidth="1" collapsed="1"/>
    <col min="1187" max="1187" width="21.28515625" style="201" bestFit="1" customWidth="1" collapsed="1"/>
    <col min="1188" max="1188" width="29.42578125" style="201" bestFit="1" customWidth="1" collapsed="1"/>
    <col min="1189" max="1189" width="25.85546875" style="201" bestFit="1" customWidth="1" collapsed="1"/>
    <col min="1190" max="1190" width="19.5703125" style="201" bestFit="1" customWidth="1" collapsed="1"/>
    <col min="1191" max="1191" width="12.7109375" style="535" bestFit="1" customWidth="1"/>
    <col min="1192" max="1192" width="22" style="535" bestFit="1" customWidth="1" collapsed="1"/>
    <col min="1193" max="1193" width="13.28515625" style="535" bestFit="1" customWidth="1" collapsed="1"/>
    <col min="1194" max="1194" width="21.28515625" style="535" bestFit="1" customWidth="1" collapsed="1"/>
    <col min="1195" max="1195" width="29.42578125" style="535" bestFit="1" customWidth="1" collapsed="1"/>
    <col min="1196" max="1196" width="25.85546875" style="535" bestFit="1" customWidth="1" collapsed="1"/>
    <col min="1197" max="1197" width="19.5703125" style="535" bestFit="1" customWidth="1" collapsed="1"/>
    <col min="1198" max="1198" width="12.7109375" style="535" bestFit="1" customWidth="1" collapsed="1"/>
    <col min="1199" max="1199" width="27.7109375" style="535" bestFit="1" customWidth="1" collapsed="1"/>
    <col min="1200" max="1200" width="13.28515625" style="535" bestFit="1" customWidth="1" collapsed="1"/>
    <col min="1201" max="1201" width="21.28515625" style="535" bestFit="1" customWidth="1" collapsed="1"/>
    <col min="1202" max="1202" width="29.42578125" style="535" bestFit="1" customWidth="1" collapsed="1"/>
    <col min="1203" max="1203" width="25.85546875" style="535" bestFit="1" customWidth="1" collapsed="1"/>
    <col min="1204" max="1204" width="19.5703125" style="535" bestFit="1" customWidth="1" collapsed="1"/>
    <col min="1205" max="1205" width="22" style="535" bestFit="1" customWidth="1" collapsed="1"/>
    <col min="1206" max="1206" width="13.28515625" style="535" bestFit="1" customWidth="1" collapsed="1"/>
    <col min="1207" max="1207" width="21.28515625" style="535" bestFit="1" customWidth="1" collapsed="1"/>
    <col min="1208" max="1208" width="29.42578125" style="535" bestFit="1" customWidth="1" collapsed="1"/>
    <col min="1209" max="1209" width="25.85546875" style="535" bestFit="1" customWidth="1" collapsed="1"/>
    <col min="1210" max="1210" width="19.5703125" style="535" bestFit="1" customWidth="1" collapsed="1"/>
    <col min="1211" max="1211" width="22" style="535" bestFit="1" customWidth="1" collapsed="1"/>
    <col min="1212" max="1212" width="13.28515625" style="535" bestFit="1" customWidth="1" collapsed="1"/>
    <col min="1213" max="1213" width="21.28515625" style="535" bestFit="1" customWidth="1" collapsed="1"/>
    <col min="1214" max="1214" width="29.42578125" style="535" bestFit="1" customWidth="1" collapsed="1"/>
    <col min="1215" max="1215" width="25.85546875" style="535" bestFit="1" customWidth="1" collapsed="1"/>
    <col min="1216" max="1216" width="19.5703125" style="535" bestFit="1" customWidth="1" collapsed="1"/>
    <col min="1217" max="1217" width="5.42578125" style="535" bestFit="1" customWidth="1" collapsed="1"/>
    <col min="1218" max="1218" width="10.85546875" style="535" bestFit="1" customWidth="1" collapsed="1"/>
    <col min="1219" max="1219" width="21.28515625" style="535" bestFit="1" customWidth="1" collapsed="1"/>
    <col min="1220" max="1220" width="25.85546875" style="535" bestFit="1" customWidth="1" collapsed="1"/>
    <col min="1221" max="1221" width="54.140625" style="535" bestFit="1" customWidth="1" collapsed="1"/>
    <col min="1222" max="1222" width="10.85546875" style="535" bestFit="1" customWidth="1" collapsed="1"/>
    <col min="1223" max="1223" width="37.42578125" style="535" bestFit="1" customWidth="1" collapsed="1"/>
    <col min="1224" max="1224" width="10.85546875" style="535" bestFit="1" customWidth="1" collapsed="1"/>
    <col min="1225" max="1225" width="21.28515625" style="535" bestFit="1" customWidth="1" collapsed="1"/>
    <col min="1226" max="1226" width="54.140625" style="535" bestFit="1" customWidth="1" collapsed="1"/>
    <col min="1227" max="1227" width="10.85546875" style="535" bestFit="1" customWidth="1" collapsed="1"/>
    <col min="1228" max="1228" width="37.42578125" style="535" bestFit="1" customWidth="1" collapsed="1"/>
    <col min="1229" max="1229" width="21.28515625" style="535" bestFit="1" customWidth="1" collapsed="1"/>
    <col min="1230" max="1230" width="6.5703125" style="535" bestFit="1" customWidth="1" collapsed="1"/>
    <col min="1231" max="1231" width="10" style="535" bestFit="1" customWidth="1"/>
    <col min="1232" max="1232" width="10.85546875" style="535" bestFit="1" customWidth="1" collapsed="1"/>
    <col min="1233" max="1233" width="21.28515625" style="535" bestFit="1" customWidth="1" collapsed="1"/>
    <col min="1234" max="1234" width="25.85546875" style="535" bestFit="1" customWidth="1" collapsed="1"/>
    <col min="1235" max="1235" width="6.5703125" style="535" bestFit="1" customWidth="1" collapsed="1"/>
    <col min="1236" max="1236" width="5.42578125" style="535" bestFit="1" customWidth="1" collapsed="1"/>
    <col min="1237" max="1237" width="10.85546875" style="535" bestFit="1" customWidth="1" collapsed="1"/>
    <col min="1238" max="1238" width="21.28515625" style="535" bestFit="1" customWidth="1" collapsed="1"/>
    <col min="1239" max="1239" width="25.85546875" style="535" bestFit="1" customWidth="1" collapsed="1"/>
    <col min="1240" max="1240" width="6.5703125" style="535" bestFit="1" customWidth="1" collapsed="1"/>
    <col min="1241" max="1241" width="5.42578125" style="535" bestFit="1" customWidth="1" collapsed="1"/>
    <col min="1242" max="1242" width="10.85546875" style="535" bestFit="1" customWidth="1" collapsed="1"/>
    <col min="1243" max="1243" width="21.28515625" style="535" bestFit="1" customWidth="1" collapsed="1"/>
    <col min="1244" max="1244" width="25.85546875" style="535" bestFit="1" customWidth="1" collapsed="1"/>
    <col min="1245" max="1245" width="24.42578125" style="535" bestFit="1" customWidth="1" collapsed="1"/>
    <col min="1246" max="1246" width="32.28515625" style="535" bestFit="1" customWidth="1" collapsed="1"/>
    <col min="1247" max="1247" width="26.42578125" style="535" bestFit="1" customWidth="1" collapsed="1"/>
    <col min="1248" max="1248" width="35.28515625" style="535" bestFit="1" customWidth="1" collapsed="1"/>
    <col min="1249" max="1249" width="10.140625" style="535" bestFit="1" customWidth="1" collapsed="1"/>
    <col min="1250" max="1250" width="39.28515625" style="535" bestFit="1" customWidth="1" collapsed="1"/>
    <col min="1251" max="1251" width="23.140625" style="535" bestFit="1" customWidth="1" collapsed="1"/>
    <col min="1252" max="1252" width="40.5703125" style="535" bestFit="1" customWidth="1" collapsed="1"/>
    <col min="1253" max="1253" width="30" style="535" bestFit="1" customWidth="1" collapsed="1"/>
    <col min="1254" max="1254" width="25.85546875" style="535" bestFit="1" customWidth="1" collapsed="1"/>
    <col min="1255" max="1255" width="23.7109375" style="535" bestFit="1" customWidth="1" collapsed="1"/>
    <col min="1256" max="1256" width="39.42578125" style="535" bestFit="1" customWidth="1" collapsed="1"/>
    <col min="1257" max="1257" width="10.85546875" style="535" bestFit="1" customWidth="1" collapsed="1"/>
    <col min="1258" max="1258" width="51.5703125" style="535" bestFit="1" customWidth="1" collapsed="1"/>
    <col min="1259" max="1259" width="33.5703125" style="535" bestFit="1" customWidth="1" collapsed="1"/>
    <col min="1260" max="1260" width="10.140625" style="535" bestFit="1" customWidth="1" collapsed="1"/>
    <col min="1261" max="1261" width="38.42578125" style="535" bestFit="1" customWidth="1" collapsed="1"/>
    <col min="1262" max="1262" width="21.28515625" style="535" bestFit="1" customWidth="1" collapsed="1"/>
    <col min="1263" max="1263" width="33" style="535" bestFit="1" customWidth="1" collapsed="1"/>
    <col min="1264" max="1264" width="21.28515625" style="535" bestFit="1" customWidth="1" collapsed="1"/>
    <col min="1265" max="1265" width="10.85546875" style="535" bestFit="1" customWidth="1" collapsed="1"/>
    <col min="1266" max="1266" width="30.85546875" style="535" bestFit="1" customWidth="1" collapsed="1"/>
    <col min="1267" max="1267" width="10.85546875" style="535" bestFit="1" customWidth="1" collapsed="1"/>
    <col min="1268" max="1268" width="30" style="535" bestFit="1" customWidth="1" collapsed="1"/>
    <col min="1269" max="1269" width="21.28515625" style="535" bestFit="1" customWidth="1" collapsed="1"/>
    <col min="1270" max="1270" width="35" style="535" bestFit="1" customWidth="1" collapsed="1"/>
    <col min="1271" max="1271" width="23.5703125" style="535" bestFit="1" customWidth="1" collapsed="1"/>
    <col min="1272" max="1272" width="27.7109375" style="535" bestFit="1" customWidth="1" collapsed="1"/>
    <col min="1273" max="1273" width="10.85546875" style="535" bestFit="1" customWidth="1" collapsed="1"/>
    <col min="1274" max="1274" width="25.42578125" style="535" bestFit="1" customWidth="1" collapsed="1"/>
    <col min="1275" max="1275" width="21.140625" style="535" bestFit="1" customWidth="1" collapsed="1"/>
    <col min="1276" max="1276" width="23.5703125" style="535" bestFit="1" customWidth="1" collapsed="1"/>
    <col min="1277" max="1277" width="21.28515625" style="535" bestFit="1" customWidth="1" collapsed="1"/>
    <col min="1278" max="1278" width="36.5703125" style="535" bestFit="1" customWidth="1" collapsed="1"/>
    <col min="1279" max="1279" width="33.140625" style="535" bestFit="1" customWidth="1" collapsed="1"/>
    <col min="1280" max="1280" width="32.140625" style="535" bestFit="1" customWidth="1" collapsed="1"/>
    <col min="1281" max="1281" width="38.42578125" style="535" bestFit="1" customWidth="1" collapsed="1"/>
    <col min="1282" max="1283" width="29.85546875" style="535" bestFit="1" customWidth="1" collapsed="1"/>
    <col min="1284" max="1284" width="40.42578125" style="535" bestFit="1" customWidth="1" collapsed="1"/>
    <col min="1285" max="1285" width="29" style="535" bestFit="1" customWidth="1" collapsed="1"/>
    <col min="1286" max="1286" width="21.28515625" style="535" bestFit="1" customWidth="1" collapsed="1"/>
    <col min="1287" max="1287" width="22.7109375" style="535" bestFit="1" customWidth="1" collapsed="1"/>
    <col min="1288" max="1288" width="10.85546875" style="535" bestFit="1" customWidth="1" collapsed="1"/>
    <col min="1289" max="1289" width="24" style="535" bestFit="1" customWidth="1" collapsed="1"/>
    <col min="1290" max="1290" width="23.85546875" style="535" bestFit="1" customWidth="1" collapsed="1"/>
    <col min="1291" max="1291" width="10.140625" style="535" bestFit="1" customWidth="1" collapsed="1"/>
    <col min="1292" max="1292" width="30.140625" style="535" bestFit="1" customWidth="1" collapsed="1"/>
    <col min="1293" max="1293" width="22.28515625" style="535" bestFit="1" customWidth="1" collapsed="1"/>
    <col min="1294" max="1294" width="21.28515625" style="535" bestFit="1" customWidth="1" collapsed="1"/>
    <col min="1295" max="1295" width="25.85546875" style="535" bestFit="1" customWidth="1" collapsed="1"/>
    <col min="1296" max="1296" width="10.85546875" style="535" bestFit="1" customWidth="1" collapsed="1"/>
    <col min="1297" max="1297" width="20" style="535" bestFit="1" customWidth="1" collapsed="1"/>
    <col min="1298" max="1298" width="27" style="535" bestFit="1" customWidth="1" collapsed="1"/>
    <col min="1299" max="1299" width="32.28515625" style="535" bestFit="1" customWidth="1" collapsed="1"/>
    <col min="1300" max="1300" width="25.42578125" style="535" bestFit="1" customWidth="1" collapsed="1"/>
    <col min="1301" max="1301" width="34.5703125" style="535" bestFit="1" customWidth="1" collapsed="1"/>
    <col min="1302" max="1302" width="30.85546875" style="535" bestFit="1" customWidth="1" collapsed="1"/>
    <col min="1303" max="1303" width="23.7109375" style="535" bestFit="1" customWidth="1" collapsed="1"/>
    <col min="1304" max="1304" width="39.42578125" style="535" bestFit="1" customWidth="1" collapsed="1"/>
    <col min="1305" max="1305" width="10.85546875" style="535" bestFit="1" customWidth="1" collapsed="1"/>
    <col min="1306" max="1306" width="51.5703125" style="535" bestFit="1" customWidth="1" collapsed="1"/>
    <col min="1307" max="1307" width="33.5703125" style="535" bestFit="1" customWidth="1" collapsed="1"/>
    <col min="1308" max="1308" width="10.140625" style="535" bestFit="1" customWidth="1" collapsed="1"/>
    <col min="1309" max="1309" width="38.42578125" style="535" bestFit="1" customWidth="1" collapsed="1"/>
    <col min="1310" max="1310" width="21.28515625" style="535" bestFit="1" customWidth="1" collapsed="1"/>
    <col min="1311" max="1311" width="33" style="535" bestFit="1" customWidth="1" collapsed="1"/>
    <col min="1312" max="1312" width="21.28515625" style="535" bestFit="1" customWidth="1" collapsed="1"/>
    <col min="1313" max="1313" width="10.85546875" style="535" bestFit="1" customWidth="1" collapsed="1"/>
    <col min="1314" max="1314" width="26.42578125" style="535" bestFit="1" customWidth="1" collapsed="1"/>
    <col min="1315" max="1315" width="23.140625" style="535" bestFit="1" customWidth="1" collapsed="1"/>
    <col min="1316" max="1316" width="32" style="535" bestFit="1" customWidth="1" collapsed="1"/>
    <col min="1317" max="1317" width="29.85546875" style="535" bestFit="1" customWidth="1" collapsed="1"/>
    <col min="1318" max="1318" width="21.5703125" style="535" bestFit="1" customWidth="1" collapsed="1"/>
    <col min="1319" max="1319" width="10.140625" style="535" bestFit="1" customWidth="1" collapsed="1"/>
    <col min="1320" max="1320" width="23.42578125" style="535" bestFit="1" customWidth="1" collapsed="1"/>
    <col min="1321" max="1321" width="21.7109375" style="535" bestFit="1" customWidth="1" collapsed="1"/>
    <col min="1322" max="1322" width="21" style="535" bestFit="1" customWidth="1" collapsed="1"/>
    <col min="1323" max="1323" width="10.85546875" style="535" bestFit="1" customWidth="1" collapsed="1"/>
    <col min="1324" max="1324" width="29.28515625" style="535" bestFit="1" customWidth="1" collapsed="1"/>
    <col min="1325" max="1325" width="10.85546875" style="535" bestFit="1" customWidth="1" collapsed="1"/>
    <col min="1326" max="1326" width="34.42578125" style="535" bestFit="1" customWidth="1" collapsed="1"/>
    <col min="1327" max="1327" width="21.28515625" style="535" bestFit="1" customWidth="1" collapsed="1"/>
    <col min="1328" max="1328" width="35.140625" style="535" bestFit="1" customWidth="1" collapsed="1"/>
    <col min="1329" max="1329" width="10.85546875" style="535" bestFit="1" customWidth="1" collapsed="1"/>
    <col min="1330" max="1330" width="21.28515625" style="535" bestFit="1" customWidth="1" collapsed="1"/>
    <col min="1331" max="1332" width="32.140625" style="535" bestFit="1" customWidth="1" collapsed="1"/>
    <col min="1333" max="1333" width="38.140625" style="535" bestFit="1" customWidth="1" collapsed="1"/>
    <col min="1334" max="1334" width="37.5703125" style="535" bestFit="1" customWidth="1" collapsed="1"/>
    <col min="1335" max="1335" width="41.7109375" style="535" bestFit="1" customWidth="1" collapsed="1"/>
    <col min="1336" max="1336" width="45.140625" style="535" bestFit="1" customWidth="1" collapsed="1"/>
    <col min="1337" max="1337" width="45.28515625" style="535" bestFit="1" customWidth="1" collapsed="1"/>
    <col min="1338" max="1338" width="43" style="535" bestFit="1" customWidth="1" collapsed="1"/>
    <col min="1339" max="1339" width="33.85546875" style="535" bestFit="1" customWidth="1" collapsed="1"/>
    <col min="1340" max="1340" width="37" style="535" bestFit="1" customWidth="1" collapsed="1"/>
    <col min="1341" max="1341" width="43.7109375" style="535" bestFit="1" customWidth="1" collapsed="1"/>
    <col min="1342" max="1342" width="33" style="535" bestFit="1" customWidth="1" collapsed="1"/>
    <col min="1343" max="1343" width="39.85546875" style="535" bestFit="1" customWidth="1" collapsed="1"/>
    <col min="1344" max="1344" width="26.5703125" style="535" bestFit="1" customWidth="1" collapsed="1"/>
    <col min="1345" max="1345" width="27.28515625" style="535" bestFit="1" customWidth="1" collapsed="1"/>
    <col min="1346" max="1346" width="22" style="535" bestFit="1" customWidth="1" collapsed="1"/>
    <col min="1347" max="1347" width="24.140625" style="535" bestFit="1" customWidth="1" collapsed="1"/>
    <col min="1348" max="1348" width="50.5703125" style="535" bestFit="1" customWidth="1" collapsed="1"/>
    <col min="1349" max="1349" width="32.140625" style="535" bestFit="1" customWidth="1" collapsed="1"/>
    <col min="1350" max="1350" width="21.28515625" style="535" bestFit="1" customWidth="1" collapsed="1"/>
    <col min="1351" max="1351" width="21.5703125" style="535" bestFit="1" customWidth="1" collapsed="1"/>
    <col min="1352" max="1352" width="21" style="535" bestFit="1" customWidth="1" collapsed="1"/>
    <col min="1353" max="1353" width="35" style="535" bestFit="1" customWidth="1" collapsed="1"/>
    <col min="1354" max="1354" width="33" style="535" bestFit="1" customWidth="1" collapsed="1"/>
    <col min="1355" max="1355" width="31.7109375" style="535" bestFit="1" customWidth="1" collapsed="1"/>
    <col min="1356" max="1356" width="21.85546875" style="535" bestFit="1" customWidth="1" collapsed="1"/>
    <col min="1357" max="1357" width="23.5703125" style="535" bestFit="1" customWidth="1" collapsed="1"/>
    <col min="1358" max="1358" width="21.7109375" style="535" bestFit="1" customWidth="1" collapsed="1"/>
    <col min="1359" max="1359" width="37" style="535" bestFit="1" customWidth="1" collapsed="1"/>
    <col min="1360" max="1360" width="26.140625" style="535" bestFit="1" customWidth="1" collapsed="1"/>
    <col min="1361" max="1361" width="27" style="535" bestFit="1" customWidth="1" collapsed="1"/>
    <col min="1362" max="1362" width="43.7109375" style="535" bestFit="1" customWidth="1" collapsed="1"/>
    <col min="1363" max="1363" width="10.140625" style="535" bestFit="1" customWidth="1" collapsed="1"/>
    <col min="1364" max="1364" width="17.28515625" style="535" bestFit="1" customWidth="1" collapsed="1"/>
    <col min="1365" max="1365" width="20.85546875" style="535" bestFit="1" customWidth="1" collapsed="1"/>
    <col min="1366" max="1366" width="10.140625" style="535" bestFit="1" customWidth="1" collapsed="1"/>
    <col min="1367" max="1367" width="21.140625" style="535" bestFit="1" customWidth="1" collapsed="1"/>
    <col min="1368" max="1368" width="18.85546875" style="535" bestFit="1" customWidth="1" collapsed="1"/>
    <col min="1369" max="1369" width="10.85546875" style="535" bestFit="1" customWidth="1" collapsed="1"/>
    <col min="1370" max="1370" width="31.7109375" style="535" bestFit="1" customWidth="1" collapsed="1"/>
    <col min="1371" max="1371" width="21.28515625" style="535" bestFit="1" customWidth="1" collapsed="1"/>
    <col min="1372" max="1372" width="37.5703125" style="535" bestFit="1" customWidth="1" collapsed="1"/>
    <col min="1373" max="1373" width="10.85546875" style="535" bestFit="1" customWidth="1" collapsed="1"/>
    <col min="1374" max="1374" width="21.5703125" style="535" bestFit="1" customWidth="1" collapsed="1"/>
    <col min="1375" max="1375" width="23.28515625" style="535" bestFit="1" customWidth="1" collapsed="1"/>
    <col min="1376" max="1376" width="46.5703125" style="535" bestFit="1" customWidth="1" collapsed="1"/>
    <col min="1377" max="1377" width="12.7109375" style="535" bestFit="1" customWidth="1" collapsed="1"/>
    <col min="1378" max="1378" width="49.42578125" style="535" bestFit="1" customWidth="1" collapsed="1"/>
    <col min="1379" max="1379" width="28.42578125" style="535" bestFit="1" customWidth="1" collapsed="1"/>
    <col min="1380" max="1380" width="33" style="535" bestFit="1" customWidth="1" collapsed="1"/>
    <col min="1381" max="1381" width="10.85546875" style="535" bestFit="1" customWidth="1" collapsed="1"/>
    <col min="1382" max="1382" width="36.140625" style="535" bestFit="1" customWidth="1" collapsed="1"/>
    <col min="1383" max="1383" width="10.85546875" style="535" bestFit="1" customWidth="1" collapsed="1"/>
    <col min="1384" max="1384" width="36.140625" style="535" bestFit="1" customWidth="1" collapsed="1"/>
    <col min="1385" max="1385" width="10.85546875" style="535" bestFit="1" customWidth="1" collapsed="1"/>
    <col min="1386" max="1386" width="36.42578125" style="535" bestFit="1" customWidth="1" collapsed="1"/>
    <col min="1387" max="1387" width="37.7109375" style="535" bestFit="1" customWidth="1" collapsed="1"/>
    <col min="1388" max="1388" width="10.85546875" style="535" bestFit="1" customWidth="1" collapsed="1"/>
    <col min="1389" max="1389" width="21.28515625" style="535" bestFit="1" customWidth="1" collapsed="1"/>
    <col min="1390" max="1390" width="45.5703125" style="535" bestFit="1" customWidth="1" collapsed="1"/>
    <col min="1391" max="1391" width="62.42578125" style="535" bestFit="1" customWidth="1" collapsed="1"/>
    <col min="1392" max="1392" width="80.42578125" style="535" bestFit="1" customWidth="1" collapsed="1"/>
    <col min="1393" max="1393" width="10.140625" style="535" bestFit="1" customWidth="1" collapsed="1"/>
    <col min="1394" max="1394" width="31.7109375" style="535" bestFit="1" customWidth="1" collapsed="1"/>
    <col min="1395" max="1395" width="10.85546875" style="535" bestFit="1" customWidth="1" collapsed="1"/>
    <col min="1396" max="1398" width="44.28515625" style="535" bestFit="1" customWidth="1" collapsed="1"/>
    <col min="1399" max="1399" width="45.7109375" style="535" bestFit="1" customWidth="1" collapsed="1"/>
    <col min="1400" max="1400" width="29" style="535" bestFit="1" customWidth="1" collapsed="1"/>
    <col min="1401" max="1401" width="52.85546875" style="535" bestFit="1" customWidth="1" collapsed="1"/>
    <col min="1402" max="1402" width="54.42578125" style="535" bestFit="1" customWidth="1" collapsed="1"/>
    <col min="1403" max="1403" width="52.5703125" style="535" bestFit="1" customWidth="1" collapsed="1"/>
    <col min="1404" max="1404" width="11.7109375" style="535" bestFit="1" customWidth="1" collapsed="1"/>
    <col min="1405" max="1405" width="28.140625" style="535" bestFit="1" customWidth="1" collapsed="1"/>
    <col min="1406" max="1406" width="45.42578125" style="535" bestFit="1" customWidth="1" collapsed="1"/>
    <col min="1407" max="1407" width="62.42578125" style="535" bestFit="1" customWidth="1" collapsed="1"/>
    <col min="1408" max="1408" width="10.85546875" style="535" bestFit="1" customWidth="1" collapsed="1"/>
    <col min="1409" max="1409" width="21.28515625" style="535" bestFit="1" customWidth="1" collapsed="1"/>
    <col min="1410" max="1410" width="28.85546875" style="535" bestFit="1" customWidth="1" collapsed="1"/>
    <col min="1411" max="1411" width="32.85546875" style="535" bestFit="1" customWidth="1" collapsed="1"/>
    <col min="1412" max="1412" width="34.85546875" style="535" bestFit="1" customWidth="1" collapsed="1"/>
    <col min="1413" max="1413" width="47" style="535" bestFit="1" customWidth="1" collapsed="1"/>
    <col min="1414" max="1414" width="52" style="535" bestFit="1" customWidth="1" collapsed="1"/>
    <col min="1415" max="1415" width="41" style="535" bestFit="1" customWidth="1" collapsed="1"/>
    <col min="1416" max="1416" width="18.42578125" style="535" bestFit="1" customWidth="1" collapsed="1"/>
    <col min="1417" max="1417" width="22.140625" style="535" bestFit="1" customWidth="1" collapsed="1"/>
    <col min="1418" max="1418" width="41.5703125" style="535" bestFit="1" customWidth="1" collapsed="1"/>
    <col min="1419" max="1419" width="43.85546875" style="535" bestFit="1" customWidth="1" collapsed="1"/>
    <col min="1420" max="1420" width="22.28515625" style="535" bestFit="1" customWidth="1" collapsed="1"/>
    <col min="1421" max="1423" width="30" style="535" bestFit="1" customWidth="1" collapsed="1"/>
    <col min="1424" max="1424" width="17.5703125" style="535" bestFit="1" customWidth="1" collapsed="1"/>
    <col min="1425" max="1425" width="21.85546875" style="535" bestFit="1" customWidth="1" collapsed="1"/>
    <col min="1426" max="1426" width="45.5703125" style="535" bestFit="1" customWidth="1" collapsed="1"/>
    <col min="1427" max="1427" width="39.85546875" style="535" bestFit="1" customWidth="1" collapsed="1"/>
    <col min="1428" max="1428" width="34.85546875" style="535" bestFit="1" customWidth="1" collapsed="1"/>
    <col min="1429" max="1429" width="24" style="535" bestFit="1" customWidth="1" collapsed="1"/>
    <col min="1430" max="1430" width="31.140625" style="535" bestFit="1" customWidth="1" collapsed="1"/>
    <col min="1431" max="1431" width="52.7109375" style="535" bestFit="1" customWidth="1" collapsed="1"/>
    <col min="1432" max="1432" width="32.28515625" style="535" bestFit="1" customWidth="1" collapsed="1"/>
    <col min="1433" max="1433" width="18.42578125" style="535" bestFit="1" customWidth="1" collapsed="1"/>
    <col min="1434" max="1434" width="19" style="535" bestFit="1" customWidth="1" collapsed="1"/>
    <col min="1435" max="1435" width="41.7109375" style="535" bestFit="1" customWidth="1" collapsed="1"/>
    <col min="1436" max="1436" width="43.7109375" style="535" bestFit="1" customWidth="1" collapsed="1"/>
    <col min="1437" max="1437" width="21.85546875" style="535" bestFit="1" customWidth="1" collapsed="1"/>
    <col min="1438" max="1440" width="30" style="535" bestFit="1" customWidth="1" collapsed="1"/>
    <col min="1441" max="1441" width="17.140625" style="535" bestFit="1" customWidth="1" collapsed="1"/>
    <col min="1442" max="1442" width="17.7109375" style="535" bestFit="1" customWidth="1" collapsed="1"/>
    <col min="1443" max="1443" width="10.85546875" style="535" bestFit="1" customWidth="1" collapsed="1"/>
    <col min="1444" max="1444" width="14.140625" style="535" bestFit="1" customWidth="1" collapsed="1"/>
    <col min="1445" max="1445" width="10.85546875" style="535" bestFit="1" customWidth="1" collapsed="1"/>
    <col min="1446" max="1446" width="28" style="535" bestFit="1" customWidth="1" collapsed="1"/>
    <col min="1447" max="1447" width="29.42578125" style="535" bestFit="1" customWidth="1" collapsed="1"/>
    <col min="1448" max="1448" width="47.28515625" style="535" bestFit="1" customWidth="1" collapsed="1"/>
    <col min="1449" max="1449" width="52.28515625" style="535" bestFit="1" customWidth="1" collapsed="1"/>
    <col min="1450" max="1450" width="21.28515625" style="535" bestFit="1" customWidth="1" collapsed="1"/>
    <col min="1451" max="1451" width="20.140625" style="535" bestFit="1" customWidth="1" collapsed="1"/>
    <col min="1452" max="1452" width="40.28515625" style="535" bestFit="1" customWidth="1" collapsed="1"/>
    <col min="1453" max="1453" width="45.42578125" style="535" bestFit="1" customWidth="1" collapsed="1"/>
    <col min="1454" max="1454" width="32.85546875" style="535" bestFit="1" customWidth="1" collapsed="1"/>
    <col min="1455" max="1455" width="44" style="535" bestFit="1" customWidth="1" collapsed="1"/>
    <col min="1456" max="1456" width="21.28515625" style="535" bestFit="1" customWidth="1" collapsed="1"/>
    <col min="1457" max="1457" width="21" style="535" bestFit="1" customWidth="1" collapsed="1"/>
    <col min="1458" max="1458" width="34.28515625" style="535" bestFit="1" customWidth="1" collapsed="1"/>
    <col min="1459" max="1459" width="39.5703125" style="535" bestFit="1" customWidth="1" collapsed="1"/>
    <col min="1460" max="1460" width="47.5703125" style="535" bestFit="1" customWidth="1" collapsed="1"/>
    <col min="1461" max="1461" width="30.7109375" style="535" bestFit="1" customWidth="1" collapsed="1"/>
    <col min="1462" max="1462" width="30.140625" style="535" bestFit="1" customWidth="1" collapsed="1"/>
    <col min="1463" max="1463" width="30.28515625" style="535" bestFit="1" customWidth="1" collapsed="1"/>
    <col min="1464" max="1464" width="11.7109375" style="535" bestFit="1" customWidth="1" collapsed="1"/>
    <col min="1465" max="1465" width="28.140625" style="535" bestFit="1" customWidth="1" collapsed="1"/>
    <col min="1466" max="1466" width="10.85546875" style="535" bestFit="1" customWidth="1" collapsed="1"/>
    <col min="1467" max="1467" width="58.7109375" style="535" bestFit="1" customWidth="1" collapsed="1"/>
    <col min="1468" max="1468" width="34" style="535" bestFit="1" customWidth="1" collapsed="1"/>
    <col min="1469" max="1469" width="29.5703125" style="535" bestFit="1" customWidth="1" collapsed="1"/>
    <col min="1470" max="1470" width="26.28515625" style="535" bestFit="1" customWidth="1" collapsed="1"/>
    <col min="1471" max="1471" width="27.28515625" style="535" bestFit="1" customWidth="1" collapsed="1"/>
    <col min="1472" max="1472" width="27" style="535" bestFit="1" customWidth="1" collapsed="1"/>
    <col min="1473" max="1473" width="29.7109375" style="535" bestFit="1" customWidth="1" collapsed="1"/>
    <col min="1474" max="1474" width="38.42578125" style="535" bestFit="1" customWidth="1" collapsed="1"/>
    <col min="1475" max="1475" width="34.42578125" style="535" bestFit="1" customWidth="1" collapsed="1"/>
    <col min="1476" max="1476" width="10.5703125" style="535" bestFit="1" customWidth="1" collapsed="1"/>
    <col min="1477" max="1477" width="21.7109375" style="535" bestFit="1" customWidth="1" collapsed="1"/>
    <col min="1478" max="1478" width="10.85546875" style="535" bestFit="1" customWidth="1" collapsed="1"/>
    <col min="1479" max="1479" width="33.7109375" style="535" bestFit="1" customWidth="1" collapsed="1"/>
    <col min="1480" max="1480" width="12.7109375" style="535" bestFit="1" customWidth="1" collapsed="1"/>
    <col min="1481" max="1481" width="25.42578125" style="535" bestFit="1" customWidth="1" collapsed="1"/>
    <col min="1482" max="1482" width="24.42578125" style="535" bestFit="1" customWidth="1" collapsed="1"/>
    <col min="1483" max="1483" width="15" style="535" bestFit="1" customWidth="1" collapsed="1"/>
    <col min="1484" max="1484" width="37" style="535" bestFit="1" customWidth="1" collapsed="1"/>
    <col min="1485" max="1485" width="39.7109375" style="535" bestFit="1" customWidth="1" collapsed="1"/>
    <col min="1486" max="1486" width="38.28515625" style="535" bestFit="1" customWidth="1" collapsed="1"/>
    <col min="1487" max="1487" width="23.42578125" style="535" bestFit="1" customWidth="1" collapsed="1"/>
    <col min="1488" max="1488" width="12.7109375" style="535" bestFit="1" customWidth="1" collapsed="1"/>
    <col min="1489" max="1489" width="27.5703125" style="535" bestFit="1" customWidth="1" collapsed="1"/>
    <col min="1490" max="1490" width="36.7109375" style="535" bestFit="1" customWidth="1" collapsed="1"/>
    <col min="1491" max="1491" width="21.28515625" style="535" bestFit="1" customWidth="1" collapsed="1"/>
    <col min="1492" max="1492" width="24.42578125" style="535" bestFit="1" customWidth="1" collapsed="1"/>
    <col min="1493" max="1493" width="30.28515625" style="535" bestFit="1" customWidth="1" collapsed="1"/>
    <col min="1494" max="1494" width="43.28515625" style="535" bestFit="1" customWidth="1" collapsed="1"/>
    <col min="1495" max="1495" width="36" style="535" bestFit="1" customWidth="1" collapsed="1"/>
    <col min="1496" max="1496" width="48.140625" style="535" bestFit="1" customWidth="1" collapsed="1"/>
    <col min="1497" max="1497" width="21.28515625" style="535" bestFit="1" customWidth="1" collapsed="1"/>
    <col min="1498" max="1498" width="29.85546875" style="535" bestFit="1" customWidth="1" collapsed="1"/>
    <col min="1499" max="1499" width="40.5703125" style="535" bestFit="1" customWidth="1" collapsed="1"/>
    <col min="1500" max="1500" width="26.42578125" style="535" bestFit="1" customWidth="1" collapsed="1"/>
    <col min="1501" max="1501" width="35.28515625" style="535" bestFit="1" customWidth="1" collapsed="1"/>
    <col min="1502" max="1502" width="10.140625" style="535" bestFit="1" customWidth="1" collapsed="1"/>
    <col min="1503" max="1503" width="39.28515625" style="535" bestFit="1" customWidth="1" collapsed="1"/>
    <col min="1504" max="1504" width="21.28515625" style="535" bestFit="1" customWidth="1" collapsed="1"/>
    <col min="1505" max="1505" width="40.5703125" style="535" bestFit="1" customWidth="1" collapsed="1"/>
    <col min="1506" max="1506" width="22.7109375" style="535" bestFit="1" customWidth="1" collapsed="1"/>
    <col min="1507" max="1507" width="31.140625" style="535" bestFit="1" customWidth="1" collapsed="1"/>
    <col min="1508" max="1508" width="10.140625" style="535" bestFit="1" customWidth="1" collapsed="1"/>
    <col min="1509" max="1509" width="21.28515625" style="535" bestFit="1" customWidth="1" collapsed="1"/>
    <col min="1510" max="1510" width="27.5703125" style="535" bestFit="1" customWidth="1" collapsed="1"/>
    <col min="1511" max="1511" width="17" style="535" bestFit="1" customWidth="1" collapsed="1"/>
    <col min="1512" max="1512" width="26.42578125" style="535" bestFit="1" customWidth="1" collapsed="1"/>
    <col min="1513" max="1513" width="21.140625" style="535" bestFit="1" customWidth="1" collapsed="1"/>
    <col min="1514" max="1514" width="27" style="535" bestFit="1" customWidth="1" collapsed="1"/>
    <col min="1515" max="1515" width="21.5703125" style="535" bestFit="1" customWidth="1" collapsed="1"/>
    <col min="1516" max="1516" width="22.5703125" style="535" bestFit="1" customWidth="1" collapsed="1"/>
    <col min="1517" max="1517" width="23.5703125" style="535" bestFit="1" customWidth="1" collapsed="1"/>
    <col min="1518" max="1518" width="11.42578125" style="535" bestFit="1" customWidth="1" collapsed="1"/>
    <col min="1519" max="1519" width="29.85546875" style="535" bestFit="1" customWidth="1" collapsed="1"/>
    <col min="1520" max="1520" width="40.5703125" style="535" bestFit="1" customWidth="1" collapsed="1"/>
    <col min="1521" max="1521" width="36.85546875" style="535" bestFit="1" customWidth="1" collapsed="1"/>
    <col min="1522" max="1522" width="35.85546875" style="535" bestFit="1" customWidth="1" collapsed="1"/>
    <col min="1523" max="1523" width="35.28515625" style="535" bestFit="1" customWidth="1" collapsed="1"/>
    <col min="1524" max="1524" width="10.140625" style="535" bestFit="1" customWidth="1" collapsed="1"/>
    <col min="1525" max="1525" width="39.28515625" style="535" bestFit="1" customWidth="1" collapsed="1"/>
    <col min="1526" max="1526" width="21.28515625" style="535" bestFit="1" customWidth="1" collapsed="1"/>
    <col min="1527" max="1527" width="40.5703125" style="535" bestFit="1" customWidth="1" collapsed="1"/>
    <col min="1528" max="1528" width="22.7109375" style="535" bestFit="1" customWidth="1" collapsed="1"/>
    <col min="1529" max="1529" width="31.140625" style="535" bestFit="1" customWidth="1" collapsed="1"/>
    <col min="1530" max="1530" width="10.140625" style="535" bestFit="1" customWidth="1" collapsed="1"/>
    <col min="1531" max="1531" width="21.28515625" style="535" bestFit="1" customWidth="1" collapsed="1"/>
    <col min="1532" max="1532" width="41.7109375" style="535" bestFit="1" customWidth="1" collapsed="1"/>
    <col min="1533" max="1533" width="51.42578125" style="535" bestFit="1" customWidth="1" collapsed="1"/>
    <col min="1534" max="1534" width="10.85546875" style="535" bestFit="1" customWidth="1" collapsed="1"/>
    <col min="1535" max="1535" width="77.140625" style="535" bestFit="1" customWidth="1" collapsed="1"/>
    <col min="1536" max="1536" width="29.7109375" style="535" bestFit="1" customWidth="1" collapsed="1"/>
    <col min="1537" max="1537" width="57.85546875" style="535" bestFit="1" customWidth="1" collapsed="1"/>
    <col min="1538" max="1538" width="24.7109375" style="535" bestFit="1" customWidth="1" collapsed="1"/>
    <col min="1539" max="1539" width="93.140625" style="535" bestFit="1" customWidth="1" collapsed="1"/>
    <col min="1540" max="1540" width="10.85546875" style="535" bestFit="1" customWidth="1" collapsed="1"/>
    <col min="1541" max="1541" width="52" style="535" bestFit="1" customWidth="1" collapsed="1"/>
    <col min="1542" max="1542" width="10.140625" style="535" bestFit="1" customWidth="1" collapsed="1"/>
    <col min="1543" max="1543" width="101.85546875" style="535" bestFit="1" customWidth="1" collapsed="1"/>
    <col min="1544" max="1544" width="52" style="535" bestFit="1" customWidth="1" collapsed="1"/>
    <col min="1545" max="1545" width="10.85546875" style="535" bestFit="1" customWidth="1" collapsed="1"/>
    <col min="1546" max="1546" width="96.7109375" style="535" bestFit="1" customWidth="1" collapsed="1"/>
    <col min="1547" max="1547" width="52" style="535" bestFit="1" customWidth="1" collapsed="1"/>
    <col min="1548" max="1548" width="10.85546875" style="535" bestFit="1" customWidth="1" collapsed="1"/>
    <col min="1549" max="1549" width="21.28515625" style="535" bestFit="1" customWidth="1" collapsed="1"/>
    <col min="1550" max="1550" width="51.42578125" style="535" bestFit="1" customWidth="1" collapsed="1"/>
    <col min="1551" max="1551" width="10.85546875" style="535" bestFit="1" customWidth="1" collapsed="1"/>
    <col min="1552" max="1552" width="77.140625" style="535" bestFit="1" customWidth="1" collapsed="1"/>
    <col min="1553" max="1553" width="29.7109375" style="535" bestFit="1" customWidth="1" collapsed="1"/>
    <col min="1554" max="1554" width="64" style="535" bestFit="1" customWidth="1" collapsed="1"/>
    <col min="1555" max="1555" width="24.7109375" style="535" bestFit="1" customWidth="1" collapsed="1"/>
    <col min="1556" max="1556" width="10.85546875" style="535" bestFit="1" customWidth="1" collapsed="1"/>
    <col min="1557" max="1557" width="100.85546875" style="535" bestFit="1" customWidth="1" collapsed="1"/>
    <col min="1558" max="1558" width="52" style="535" bestFit="1" customWidth="1" collapsed="1"/>
    <col min="1559" max="1559" width="10.140625" style="535" bestFit="1" customWidth="1" collapsed="1"/>
    <col min="1560" max="1560" width="109.5703125" style="535" bestFit="1" customWidth="1" collapsed="1"/>
    <col min="1561" max="1561" width="52" style="535" bestFit="1" customWidth="1" collapsed="1"/>
    <col min="1562" max="1562" width="21.28515625" style="535" bestFit="1" customWidth="1" collapsed="1"/>
    <col min="1563" max="1563" width="10.85546875" style="535" bestFit="1" customWidth="1" collapsed="1"/>
    <col min="1564" max="1564" width="51.42578125" style="535" bestFit="1" customWidth="1" collapsed="1"/>
    <col min="1565" max="1565" width="10.85546875" style="535" bestFit="1" customWidth="1" collapsed="1"/>
    <col min="1566" max="1566" width="83.85546875" style="535" bestFit="1" customWidth="1" collapsed="1"/>
    <col min="1567" max="1567" width="29.7109375" style="535" bestFit="1" customWidth="1" collapsed="1"/>
    <col min="1568" max="1568" width="74" style="535" bestFit="1" customWidth="1" collapsed="1"/>
    <col min="1569" max="1569" width="24.7109375" style="535" bestFit="1" customWidth="1" collapsed="1"/>
    <col min="1570" max="1570" width="10.85546875" style="535" bestFit="1" customWidth="1" collapsed="1"/>
    <col min="1571" max="1571" width="98.28515625" style="535" bestFit="1" customWidth="1" collapsed="1"/>
    <col min="1572" max="1572" width="52" style="535" bestFit="1" customWidth="1" collapsed="1"/>
    <col min="1573" max="1573" width="10.140625" style="535" bestFit="1" customWidth="1" collapsed="1"/>
    <col min="1574" max="1574" width="106.7109375" style="535" bestFit="1" customWidth="1" collapsed="1"/>
    <col min="1575" max="1575" width="52" style="535" bestFit="1" customWidth="1" collapsed="1"/>
    <col min="1576" max="1576" width="21.28515625" style="535" bestFit="1" customWidth="1" collapsed="1"/>
    <col min="1577" max="1577" width="10.85546875" style="535" bestFit="1" customWidth="1" collapsed="1"/>
    <col min="1578" max="1578" width="24.7109375" style="535" bestFit="1" customWidth="1" collapsed="1"/>
    <col min="1579" max="1579" width="10.85546875" style="535" bestFit="1" customWidth="1" collapsed="1"/>
    <col min="1580" max="1580" width="28.28515625" style="535" bestFit="1" customWidth="1" collapsed="1"/>
    <col min="1581" max="1581" width="18.28515625" style="535" bestFit="1" customWidth="1" collapsed="1"/>
    <col min="1582" max="1582" width="60.5703125" style="535" bestFit="1" customWidth="1" collapsed="1"/>
    <col min="1583" max="1583" width="10.85546875" style="535" bestFit="1" customWidth="1" collapsed="1"/>
    <col min="1584" max="1584" width="48.5703125" style="535" bestFit="1" customWidth="1" collapsed="1"/>
    <col min="1585" max="1585" width="12" style="535" bestFit="1" customWidth="1" collapsed="1"/>
    <col min="1586" max="1586" width="78.85546875" style="535" bestFit="1" customWidth="1" collapsed="1"/>
    <col min="1587" max="1587" width="10.85546875" style="535" bestFit="1" customWidth="1" collapsed="1"/>
    <col min="1588" max="1588" width="21.28515625" style="535" bestFit="1" customWidth="1" collapsed="1"/>
    <col min="1589" max="1589" width="10.85546875" style="535" bestFit="1" customWidth="1" collapsed="1"/>
    <col min="1590" max="1591" width="40.85546875" style="535" bestFit="1" customWidth="1" collapsed="1"/>
    <col min="1592" max="1592" width="12" style="535" bestFit="1" customWidth="1" collapsed="1"/>
    <col min="1593" max="1593" width="47.28515625" style="535" bestFit="1" customWidth="1" collapsed="1"/>
    <col min="1594" max="1594" width="30.7109375" style="535" bestFit="1" customWidth="1" collapsed="1"/>
    <col min="1595" max="1595" width="23.85546875" style="535" bestFit="1" customWidth="1" collapsed="1"/>
    <col min="1596" max="1596" width="23.7109375" style="535" bestFit="1" customWidth="1" collapsed="1"/>
    <col min="1597" max="1597" width="27.42578125" style="535" bestFit="1" customWidth="1" collapsed="1"/>
    <col min="1598" max="1598" width="29.85546875" style="535" bestFit="1" customWidth="1" collapsed="1"/>
    <col min="1599" max="1599" width="33" style="535" bestFit="1" customWidth="1" collapsed="1"/>
    <col min="1600" max="1600" width="42.140625" style="535" bestFit="1" customWidth="1" collapsed="1"/>
    <col min="1601" max="1601" width="35.85546875" style="535" bestFit="1" customWidth="1" collapsed="1"/>
    <col min="1602" max="1602" width="66" style="535" bestFit="1" customWidth="1" collapsed="1"/>
    <col min="1603" max="1603" width="48" style="535" bestFit="1" customWidth="1" collapsed="1"/>
    <col min="1604" max="1604" width="12.7109375" style="535" bestFit="1" customWidth="1" collapsed="1"/>
    <col min="1605" max="1605" width="46.5703125" style="535" bestFit="1" customWidth="1" collapsed="1"/>
    <col min="1606" max="1606" width="10.85546875" style="535" bestFit="1" customWidth="1" collapsed="1"/>
    <col min="1607" max="1607" width="52.85546875" style="535" bestFit="1" customWidth="1" collapsed="1"/>
    <col min="1608" max="1608" width="12.7109375" style="535" bestFit="1" customWidth="1" collapsed="1"/>
    <col min="1609" max="1609" width="38.5703125" style="535" bestFit="1" customWidth="1" collapsed="1"/>
    <col min="1610" max="1610" width="13.85546875" style="535" bestFit="1" customWidth="1" collapsed="1"/>
    <col min="1611" max="1612" width="67" style="535" bestFit="1" customWidth="1" collapsed="1"/>
    <col min="1613" max="1613" width="10.85546875" style="535" bestFit="1" customWidth="1" collapsed="1"/>
    <col min="1614" max="1614" width="21.28515625" style="535" bestFit="1" customWidth="1" collapsed="1"/>
    <col min="1615" max="1615" width="33.28515625" style="535" bestFit="1" customWidth="1" collapsed="1"/>
    <col min="1616" max="1616" width="10.85546875" style="535" bestFit="1" customWidth="1" collapsed="1"/>
    <col min="1617" max="1617" width="42.140625" style="535" bestFit="1" customWidth="1" collapsed="1"/>
    <col min="1618" max="1618" width="35.85546875" style="535" bestFit="1" customWidth="1" collapsed="1"/>
    <col min="1619" max="1619" width="66" style="535" bestFit="1" customWidth="1" collapsed="1"/>
    <col min="1620" max="1620" width="48" style="535" bestFit="1" customWidth="1" collapsed="1"/>
    <col min="1621" max="1621" width="12.7109375" style="535" bestFit="1" customWidth="1" collapsed="1"/>
    <col min="1622" max="1622" width="46.5703125" style="535" bestFit="1" customWidth="1" collapsed="1"/>
    <col min="1623" max="1623" width="12.7109375" style="535" bestFit="1" customWidth="1" collapsed="1"/>
    <col min="1624" max="1624" width="52.85546875" style="535" bestFit="1" customWidth="1" collapsed="1"/>
    <col min="1625" max="1625" width="33.28515625" style="535" bestFit="1" customWidth="1" collapsed="1"/>
    <col min="1626" max="1626" width="10.85546875" style="535" bestFit="1" customWidth="1" collapsed="1"/>
    <col min="1627" max="1627" width="36.85546875" style="535" bestFit="1" customWidth="1" collapsed="1"/>
    <col min="1628" max="1628" width="31.7109375" style="535" bestFit="1" customWidth="1" collapsed="1"/>
    <col min="1629" max="1629" width="34.140625" style="535" bestFit="1" customWidth="1" collapsed="1"/>
    <col min="1630" max="1630" width="32.28515625" style="535" bestFit="1" customWidth="1" collapsed="1"/>
    <col min="1631" max="1631" width="47.140625" style="535" bestFit="1" customWidth="1" collapsed="1"/>
    <col min="1632" max="1632" width="49.5703125" style="535" bestFit="1" customWidth="1" collapsed="1"/>
    <col min="1633" max="1633" width="47.5703125" style="535" bestFit="1" customWidth="1" collapsed="1"/>
    <col min="1634" max="1634" width="44.5703125" style="535" bestFit="1" customWidth="1" collapsed="1"/>
    <col min="1635" max="1635" width="47.140625" style="535" bestFit="1" customWidth="1" collapsed="1"/>
    <col min="1636" max="1636" width="45.140625" style="535" bestFit="1" customWidth="1" collapsed="1"/>
    <col min="1637" max="1637" width="30.28515625" style="535" bestFit="1" customWidth="1" collapsed="1"/>
    <col min="1638" max="1638" width="29.7109375" style="535" bestFit="1" customWidth="1" collapsed="1"/>
    <col min="1639" max="1639" width="10.85546875" style="535" bestFit="1" customWidth="1" collapsed="1"/>
    <col min="1640" max="1640" width="30.5703125" style="535" bestFit="1" customWidth="1" collapsed="1"/>
    <col min="1641" max="1641" width="10.85546875" style="535" bestFit="1" customWidth="1" collapsed="1"/>
    <col min="1642" max="1642" width="28" style="535" bestFit="1" customWidth="1" collapsed="1"/>
    <col min="1643" max="1643" width="47.42578125" style="535" bestFit="1" customWidth="1" collapsed="1"/>
    <col min="1644" max="1644" width="10.85546875" style="535" bestFit="1" customWidth="1" collapsed="1"/>
    <col min="1645" max="1645" width="32.85546875" style="535" bestFit="1" customWidth="1" collapsed="1"/>
    <col min="1646" max="1646" width="28.5703125" style="535" bestFit="1" customWidth="1" collapsed="1"/>
    <col min="1647" max="1647" width="36.140625" style="535" bestFit="1" customWidth="1" collapsed="1"/>
    <col min="1648" max="1648" width="32.140625" style="535" bestFit="1" customWidth="1" collapsed="1"/>
    <col min="1649" max="1649" width="33" style="535" bestFit="1" customWidth="1" collapsed="1"/>
    <col min="1650" max="1650" width="51.85546875" style="535" bestFit="1" customWidth="1" collapsed="1"/>
    <col min="1651" max="1651" width="44.140625" style="535" bestFit="1" customWidth="1" collapsed="1"/>
    <col min="1652" max="1652" width="10.85546875" style="535" bestFit="1" customWidth="1" collapsed="1"/>
    <col min="1653" max="1653" width="57.140625" style="535" bestFit="1" customWidth="1" collapsed="1"/>
    <col min="1654" max="1654" width="12.7109375" style="535" bestFit="1" customWidth="1" collapsed="1"/>
    <col min="1655" max="1656" width="53.140625" style="535" bestFit="1" customWidth="1" collapsed="1"/>
    <col min="1657" max="1657" width="49.140625" style="535" bestFit="1" customWidth="1" collapsed="1"/>
    <col min="1658" max="1658" width="51.28515625" style="535" bestFit="1" customWidth="1" collapsed="1"/>
    <col min="1659" max="1659" width="47.7109375" style="535" bestFit="1" customWidth="1" collapsed="1"/>
    <col min="1660" max="1660" width="35.140625" style="535" bestFit="1" customWidth="1" collapsed="1"/>
    <col min="1661" max="1661" width="67" style="535" bestFit="1" customWidth="1" collapsed="1"/>
    <col min="1662" max="1662" width="10.85546875" style="535" bestFit="1" customWidth="1" collapsed="1"/>
    <col min="1663" max="1663" width="82.5703125" style="535" bestFit="1" customWidth="1" collapsed="1"/>
    <col min="1664" max="1664" width="10.85546875" style="535" bestFit="1" customWidth="1" collapsed="1"/>
    <col min="1665" max="1665" width="67.140625" style="535" bestFit="1" customWidth="1" collapsed="1"/>
    <col min="1666" max="1666" width="53.140625" style="535" bestFit="1" customWidth="1" collapsed="1"/>
    <col min="1667" max="1667" width="70" style="535" bestFit="1" customWidth="1" collapsed="1"/>
    <col min="1668" max="1668" width="63.28515625" style="535" bestFit="1" customWidth="1" collapsed="1"/>
    <col min="1669" max="1669" width="45" style="535" bestFit="1" customWidth="1" collapsed="1"/>
    <col min="1670" max="1670" width="62.85546875" style="535" bestFit="1" customWidth="1" collapsed="1"/>
    <col min="1671" max="1671" width="53.85546875" style="535" bestFit="1" customWidth="1" collapsed="1"/>
    <col min="1672" max="1672" width="63.7109375" style="535" bestFit="1" customWidth="1" collapsed="1"/>
    <col min="1673" max="1673" width="61.7109375" style="535" bestFit="1" customWidth="1" collapsed="1"/>
    <col min="1674" max="1674" width="100.42578125" style="535" bestFit="1" customWidth="1" collapsed="1"/>
    <col min="1675" max="1675" width="66.5703125" style="535" bestFit="1" customWidth="1" collapsed="1"/>
    <col min="1676" max="1676" width="43.85546875" style="535" bestFit="1" customWidth="1" collapsed="1"/>
    <col min="1677" max="1677" width="36.42578125" style="535" bestFit="1" customWidth="1" collapsed="1"/>
    <col min="1678" max="1678" width="34.140625" style="535" bestFit="1" customWidth="1" collapsed="1"/>
    <col min="1679" max="1679" width="35.28515625" style="535" bestFit="1" customWidth="1" collapsed="1"/>
    <col min="1680" max="1680" width="56.140625" style="535" bestFit="1" customWidth="1" collapsed="1"/>
    <col min="1681" max="1681" width="10.85546875" style="535" bestFit="1" customWidth="1" collapsed="1"/>
    <col min="1682" max="1682" width="56.140625" style="535" bestFit="1" customWidth="1" collapsed="1"/>
    <col min="1683" max="1683" width="10.85546875" style="535" bestFit="1" customWidth="1" collapsed="1"/>
    <col min="1684" max="1684" width="56.140625" style="535" bestFit="1" customWidth="1" collapsed="1"/>
    <col min="1685" max="1685" width="10.85546875" style="535" bestFit="1" customWidth="1" collapsed="1"/>
    <col min="1686" max="1686" width="27.7109375" style="535" bestFit="1" customWidth="1" collapsed="1"/>
    <col min="1687" max="1687" width="11.7109375" style="535" bestFit="1" customWidth="1" collapsed="1"/>
    <col min="1688" max="1688" width="68.7109375" style="535" bestFit="1" customWidth="1" collapsed="1"/>
    <col min="1689" max="1689" width="13.85546875" style="535" bestFit="1" customWidth="1" collapsed="1"/>
    <col min="1690" max="1691" width="151.28515625" style="535" bestFit="1" customWidth="1" collapsed="1"/>
    <col min="1692" max="1692" width="13" style="535" bestFit="1" customWidth="1" collapsed="1"/>
    <col min="1693" max="1693" width="49.140625" style="535" bestFit="1" customWidth="1" collapsed="1"/>
    <col min="1694" max="1694" width="10.85546875" style="535" bestFit="1" customWidth="1" collapsed="1"/>
    <col min="1695" max="1695" width="49.5703125" style="535" bestFit="1" customWidth="1" collapsed="1"/>
    <col min="1696" max="1696" width="10.85546875" style="535" bestFit="1" customWidth="1" collapsed="1"/>
    <col min="1697" max="1697" width="25.42578125" style="535" bestFit="1" customWidth="1" collapsed="1"/>
    <col min="1698" max="1698" width="35.28515625" style="535" bestFit="1" customWidth="1" collapsed="1"/>
    <col min="1699" max="1699" width="54.140625" style="535" bestFit="1" customWidth="1" collapsed="1"/>
    <col min="1700" max="1700" width="10.85546875" style="535" bestFit="1" customWidth="1" collapsed="1"/>
    <col min="1701" max="1701" width="52.7109375" style="535" bestFit="1" customWidth="1" collapsed="1"/>
    <col min="1702" max="1702" width="10.85546875" style="535" bestFit="1" customWidth="1" collapsed="1"/>
    <col min="1703" max="1703" width="51.5703125" style="535" bestFit="1" customWidth="1" collapsed="1"/>
    <col min="1704" max="1704" width="10.85546875" style="535" bestFit="1" customWidth="1" collapsed="1"/>
    <col min="1705" max="1705" width="61.42578125" style="535" bestFit="1" customWidth="1" collapsed="1"/>
    <col min="1706" max="1706" width="10.85546875" style="535" bestFit="1" customWidth="1" collapsed="1"/>
    <col min="1707" max="1707" width="43.42578125" style="535" bestFit="1" customWidth="1" collapsed="1"/>
    <col min="1708" max="1708" width="10.85546875" style="535" bestFit="1" customWidth="1" collapsed="1"/>
    <col min="1709" max="1709" width="49.28515625" style="535" bestFit="1" customWidth="1" collapsed="1"/>
    <col min="1710" max="1711" width="38.7109375" style="535" bestFit="1" customWidth="1" collapsed="1"/>
    <col min="1712" max="1712" width="12.7109375" style="535" bestFit="1" customWidth="1" collapsed="1"/>
    <col min="1713" max="1713" width="27.7109375" style="535" bestFit="1" customWidth="1" collapsed="1"/>
    <col min="1714" max="1714" width="10.85546875" style="535" bestFit="1" customWidth="1" collapsed="1"/>
    <col min="1715" max="1715" width="52.5703125" style="535" bestFit="1" customWidth="1" collapsed="1"/>
    <col min="1716" max="1716" width="66.140625" style="535" bestFit="1" customWidth="1" collapsed="1"/>
    <col min="1717" max="1718" width="46.42578125" style="535" bestFit="1" customWidth="1" collapsed="1"/>
    <col min="1719" max="1719" width="12.7109375" style="535" bestFit="1" customWidth="1" collapsed="1"/>
    <col min="1720" max="1720" width="34.28515625" style="535" bestFit="1" customWidth="1" collapsed="1"/>
    <col min="1721" max="1721" width="10.85546875" style="535" bestFit="1" customWidth="1" collapsed="1"/>
    <col min="1722" max="1722" width="37.85546875" style="535" bestFit="1" customWidth="1" collapsed="1"/>
    <col min="1723" max="1723" width="10.85546875" style="535" bestFit="1" customWidth="1" collapsed="1"/>
    <col min="1724" max="1724" width="33.28515625" style="535" bestFit="1" customWidth="1" collapsed="1"/>
    <col min="1725" max="1725" width="10.140625" style="535" bestFit="1" customWidth="1" collapsed="1"/>
    <col min="1726" max="1726" width="33.5703125" style="535" bestFit="1" customWidth="1" collapsed="1"/>
    <col min="1727" max="1727" width="46.5703125" style="535" bestFit="1" customWidth="1" collapsed="1"/>
    <col min="1728" max="1728" width="10.85546875" style="535" bestFit="1" customWidth="1" collapsed="1"/>
    <col min="1729" max="1729" width="29" style="535" bestFit="1" customWidth="1" collapsed="1"/>
    <col min="1730" max="1730" width="10.85546875" style="535" bestFit="1" customWidth="1" collapsed="1"/>
    <col min="1731" max="1731" width="16.28515625" style="535" bestFit="1" customWidth="1" collapsed="1"/>
    <col min="1732" max="1732" width="10.85546875" style="535" bestFit="1" customWidth="1" collapsed="1"/>
    <col min="1733" max="1733" width="24.28515625" style="535" bestFit="1" customWidth="1" collapsed="1"/>
    <col min="1734" max="1734" width="23.42578125" style="535" bestFit="1" customWidth="1" collapsed="1"/>
    <col min="1735" max="1735" width="25.42578125" style="535" bestFit="1" customWidth="1" collapsed="1"/>
    <col min="1736" max="1736" width="24.42578125" style="535" bestFit="1" customWidth="1" collapsed="1"/>
    <col min="1737" max="1737" width="30.5703125" style="535" bestFit="1" customWidth="1" collapsed="1"/>
    <col min="1738" max="1738" width="10.85546875" style="535" bestFit="1" customWidth="1" collapsed="1"/>
    <col min="1739" max="1739" width="45.28515625" style="535" bestFit="1" customWidth="1" collapsed="1"/>
    <col min="1740" max="1740" width="34.85546875" style="535" bestFit="1" customWidth="1" collapsed="1"/>
    <col min="1741" max="1741" width="10.85546875" style="535" bestFit="1" customWidth="1" collapsed="1"/>
    <col min="1742" max="1742" width="35.28515625" style="535" bestFit="1" customWidth="1" collapsed="1"/>
    <col min="1743" max="1743" width="41.42578125" style="535" bestFit="1" customWidth="1" collapsed="1"/>
    <col min="1744" max="1744" width="15" style="535" bestFit="1" customWidth="1" collapsed="1"/>
    <col min="1745" max="1745" width="53.42578125" style="535" bestFit="1" customWidth="1" collapsed="1"/>
    <col min="1746" max="1746" width="11.7109375" style="535" bestFit="1" customWidth="1" collapsed="1"/>
    <col min="1747" max="1747" width="28" style="535" bestFit="1" customWidth="1" collapsed="1"/>
    <col min="1748" max="1748" width="13.85546875" style="535" bestFit="1" customWidth="1" collapsed="1"/>
    <col min="1749" max="1749" width="30.7109375" style="535" bestFit="1" customWidth="1" collapsed="1"/>
    <col min="1750" max="1750" width="10.85546875" style="535" bestFit="1" customWidth="1" collapsed="1"/>
    <col min="1751" max="1751" width="29" style="535" bestFit="1" customWidth="1" collapsed="1"/>
    <col min="1752" max="1752" width="10.85546875" style="535" bestFit="1" customWidth="1" collapsed="1"/>
    <col min="1753" max="1753" width="23" style="535" bestFit="1" customWidth="1" collapsed="1"/>
    <col min="1754" max="1754" width="32.42578125" style="535" bestFit="1" customWidth="1" collapsed="1"/>
    <col min="1755" max="1755" width="10.85546875" style="535" bestFit="1" customWidth="1" collapsed="1"/>
    <col min="1756" max="1756" width="27.140625" style="535" bestFit="1" customWidth="1" collapsed="1"/>
    <col min="1757" max="1757" width="34.85546875" style="535" bestFit="1" customWidth="1" collapsed="1"/>
    <col min="1758" max="1758" width="10.85546875" style="535" bestFit="1" customWidth="1" collapsed="1"/>
    <col min="1759" max="1759" width="36.85546875" style="535" bestFit="1" customWidth="1" collapsed="1"/>
    <col min="1760" max="1760" width="34.28515625" style="535" bestFit="1" customWidth="1" collapsed="1"/>
    <col min="1761" max="1761" width="10.85546875" style="535" bestFit="1" customWidth="1" collapsed="1"/>
    <col min="1762" max="1762" width="57.85546875" style="535" bestFit="1" customWidth="1" collapsed="1"/>
    <col min="1763" max="1763" width="10.85546875" style="535" bestFit="1" customWidth="1" collapsed="1"/>
    <col min="1764" max="1764" width="54.85546875" style="535" bestFit="1" customWidth="1" collapsed="1"/>
    <col min="1765" max="1765" width="31.7109375" style="535" bestFit="1" customWidth="1" collapsed="1"/>
    <col min="1766" max="1766" width="49.5703125" style="535" bestFit="1" customWidth="1" collapsed="1"/>
    <col min="1767" max="1767" width="10.85546875" style="535" bestFit="1" customWidth="1" collapsed="1"/>
    <col min="1768" max="1768" width="32" style="535" bestFit="1" customWidth="1" collapsed="1"/>
    <col min="1769" max="1769" width="37.5703125" style="535" bestFit="1" customWidth="1" collapsed="1"/>
    <col min="1770" max="1770" width="30.5703125" style="535" bestFit="1" customWidth="1" collapsed="1"/>
    <col min="1771" max="1771" width="10.85546875" style="535" bestFit="1" customWidth="1" collapsed="1"/>
    <col min="1772" max="1772" width="43.85546875" style="535" bestFit="1" customWidth="1" collapsed="1"/>
    <col min="1773" max="1773" width="21.28515625" style="535" bestFit="1" customWidth="1" collapsed="1"/>
    <col min="1774" max="1774" width="10.85546875" style="535" bestFit="1" customWidth="1" collapsed="1"/>
    <col min="1775" max="1775" width="29" style="535" bestFit="1" customWidth="1" collapsed="1"/>
    <col min="1776" max="1776" width="10.85546875" style="535" bestFit="1" customWidth="1" collapsed="1"/>
    <col min="1777" max="1777" width="16.28515625" style="535" bestFit="1" customWidth="1" collapsed="1"/>
    <col min="1778" max="1778" width="10.85546875" style="535" bestFit="1" customWidth="1" collapsed="1"/>
    <col min="1779" max="1779" width="24.28515625" style="535" bestFit="1" customWidth="1" collapsed="1"/>
    <col min="1780" max="1780" width="23.42578125" style="535" bestFit="1" customWidth="1" collapsed="1"/>
    <col min="1781" max="1781" width="25.42578125" style="535" bestFit="1" customWidth="1" collapsed="1"/>
    <col min="1782" max="1782" width="10.85546875" style="535" bestFit="1" customWidth="1" collapsed="1"/>
    <col min="1783" max="1783" width="24.42578125" style="535" bestFit="1" customWidth="1" collapsed="1"/>
    <col min="1784" max="1784" width="30.5703125" style="535" bestFit="1" customWidth="1" collapsed="1"/>
    <col min="1785" max="1785" width="10.85546875" style="535" bestFit="1" customWidth="1" collapsed="1"/>
    <col min="1786" max="1786" width="45.28515625" style="535" bestFit="1" customWidth="1" collapsed="1"/>
    <col min="1787" max="1787" width="34.85546875" style="535" bestFit="1" customWidth="1" collapsed="1"/>
    <col min="1788" max="1788" width="10.85546875" style="535" bestFit="1" customWidth="1" collapsed="1"/>
    <col min="1789" max="1789" width="35.28515625" style="535" bestFit="1" customWidth="1" collapsed="1"/>
    <col min="1790" max="1790" width="41.42578125" style="535" bestFit="1" customWidth="1" collapsed="1"/>
    <col min="1791" max="1791" width="10.85546875" style="535" bestFit="1" customWidth="1" collapsed="1"/>
    <col min="1792" max="1792" width="54.42578125" style="535" bestFit="1" customWidth="1" collapsed="1"/>
    <col min="1793" max="1793" width="10.140625" style="535" bestFit="1" customWidth="1" collapsed="1"/>
    <col min="1794" max="1794" width="38.85546875" style="535" bestFit="1" customWidth="1" collapsed="1"/>
    <col min="1795" max="1795" width="21.28515625" style="535" bestFit="1" customWidth="1" collapsed="1"/>
    <col min="1796" max="1796" width="10.85546875" style="535" bestFit="1" customWidth="1" collapsed="1"/>
    <col min="1797" max="1797" width="44.42578125" style="535" bestFit="1" customWidth="1" collapsed="1"/>
    <col min="1798" max="1798" width="47.140625" style="535" bestFit="1" customWidth="1" collapsed="1"/>
    <col min="1799" max="1799" width="10.85546875" style="535" bestFit="1" customWidth="1" collapsed="1"/>
    <col min="1800" max="1800" width="55.42578125" style="535" bestFit="1" customWidth="1" collapsed="1"/>
    <col min="1801" max="1801" width="34" style="535" bestFit="1" customWidth="1" collapsed="1"/>
    <col min="1802" max="1802" width="47.42578125" style="535" bestFit="1" customWidth="1" collapsed="1"/>
    <col min="1803" max="1803" width="42.5703125" style="535" bestFit="1" customWidth="1" collapsed="1"/>
    <col min="1804" max="1804" width="31.7109375" style="535" bestFit="1" customWidth="1" collapsed="1"/>
    <col min="1805" max="1805" width="10.85546875" style="201" bestFit="1" customWidth="1"/>
    <col min="1806" max="1806" width="10.85546875" style="535" bestFit="1" customWidth="1"/>
    <col min="1807" max="1807" width="28.85546875" style="201" bestFit="1" customWidth="1"/>
    <col min="1808" max="1808" width="10.85546875" style="201" bestFit="1" customWidth="1" collapsed="1"/>
    <col min="1809" max="1809" width="44.42578125" style="201" bestFit="1" customWidth="1" collapsed="1"/>
    <col min="1810" max="1810" width="47.140625" style="201" bestFit="1" customWidth="1" collapsed="1"/>
    <col min="1811" max="1811" width="10.85546875" style="201" bestFit="1" customWidth="1" collapsed="1"/>
    <col min="1812" max="1812" width="61.140625" style="535" bestFit="1" customWidth="1"/>
    <col min="1813" max="1813" width="39.5703125" style="201" bestFit="1" customWidth="1"/>
    <col min="1814" max="1814" width="53.7109375" style="535" bestFit="1" customWidth="1"/>
    <col min="1815" max="1815" width="21.28515625" style="535" bestFit="1" customWidth="1" collapsed="1"/>
    <col min="1816" max="1816" width="10.85546875" style="535" bestFit="1" customWidth="1" collapsed="1"/>
    <col min="1817" max="1817" width="39.42578125" style="535" bestFit="1" customWidth="1" collapsed="1"/>
    <col min="1818" max="1818" width="52.85546875" style="535" bestFit="1" customWidth="1" collapsed="1"/>
    <col min="1819" max="1819" width="10.85546875" style="535" bestFit="1" customWidth="1" collapsed="1"/>
    <col min="1820" max="1820" width="53.7109375" style="535" bestFit="1" customWidth="1"/>
    <col min="1821" max="1821" width="10.85546875" style="535" bestFit="1" customWidth="1"/>
    <col min="1822" max="1822" width="36.140625" style="535" bestFit="1" customWidth="1"/>
    <col min="1823" max="1823" width="10.85546875" style="535" bestFit="1" customWidth="1"/>
    <col min="1824" max="1824" width="37.28515625" style="535" bestFit="1" customWidth="1"/>
    <col min="1825" max="1825" width="23" style="535" bestFit="1" customWidth="1" collapsed="1"/>
    <col min="1826" max="1826" width="26.7109375" style="535" bestFit="1" customWidth="1"/>
    <col min="1827" max="1828" width="34.85546875" style="535" bestFit="1" customWidth="1"/>
    <col min="1829" max="1829" width="21.28515625" style="535" bestFit="1" customWidth="1" collapsed="1"/>
    <col min="1830" max="1830" width="10.85546875" style="535" bestFit="1" customWidth="1" collapsed="1"/>
    <col min="1831" max="1831" width="36.85546875" style="535" bestFit="1" customWidth="1"/>
    <col min="1832" max="1832" width="34.28515625" style="535" bestFit="1" customWidth="1"/>
    <col min="1833" max="1833" width="10.85546875" style="535" bestFit="1" customWidth="1" collapsed="1"/>
    <col min="1834" max="1834" width="57.85546875" style="535" bestFit="1" customWidth="1" collapsed="1"/>
    <col min="1835" max="1835" width="11" style="535" bestFit="1" customWidth="1" collapsed="1"/>
    <col min="1836" max="1836" width="46.85546875" style="535" bestFit="1" customWidth="1" collapsed="1"/>
    <col min="1837" max="1837" width="10.85546875" style="535" bestFit="1" customWidth="1" collapsed="1"/>
    <col min="1838" max="1838" width="33.28515625" style="535" bestFit="1" customWidth="1" collapsed="1"/>
    <col min="1839" max="1839" width="31.7109375" style="535" bestFit="1" customWidth="1" collapsed="1"/>
    <col min="1840" max="1840" width="26.140625" style="535" bestFit="1" customWidth="1" collapsed="1"/>
    <col min="1841" max="1841" width="32.28515625" style="535" bestFit="1" customWidth="1" collapsed="1"/>
    <col min="1842" max="1842" width="10.85546875" style="535" bestFit="1" customWidth="1" collapsed="1"/>
    <col min="1843" max="1843" width="34.42578125" style="535" bestFit="1" customWidth="1" collapsed="1"/>
    <col min="1844" max="1844" width="10.85546875" style="535" bestFit="1" customWidth="1" collapsed="1"/>
    <col min="1845" max="1845" width="34.7109375" style="535" bestFit="1" customWidth="1" collapsed="1"/>
    <col min="1846" max="1846" width="10.85546875" style="535" bestFit="1" customWidth="1" collapsed="1"/>
    <col min="1847" max="1847" width="33.140625" style="535" bestFit="1" customWidth="1" collapsed="1"/>
    <col min="1848" max="1848" width="27.5703125" style="535" bestFit="1" customWidth="1" collapsed="1"/>
    <col min="1849" max="1849" width="32.28515625" style="535" bestFit="1" customWidth="1" collapsed="1"/>
    <col min="1850" max="1850" width="10.85546875" style="535" bestFit="1" customWidth="1" collapsed="1"/>
    <col min="1851" max="1851" width="31.7109375" style="535" bestFit="1" customWidth="1" collapsed="1"/>
    <col min="1852" max="1852" width="21.28515625" style="535" bestFit="1" customWidth="1" collapsed="1"/>
    <col min="1853" max="1853" width="10.85546875" style="535" bestFit="1" customWidth="1" collapsed="1"/>
    <col min="1854" max="1854" width="35.85546875" style="535" bestFit="1" customWidth="1" collapsed="1"/>
    <col min="1855" max="1855" width="10.85546875" style="535" bestFit="1" customWidth="1" collapsed="1"/>
    <col min="1856" max="1856" width="35" style="535" bestFit="1" customWidth="1" collapsed="1"/>
    <col min="1857" max="1857" width="10.140625" style="535" bestFit="1" customWidth="1" collapsed="1"/>
    <col min="1858" max="1858" width="35" style="535" bestFit="1" customWidth="1" collapsed="1"/>
    <col min="1859" max="1859" width="10.140625" style="535" bestFit="1" customWidth="1" collapsed="1"/>
    <col min="1860" max="1861" width="39" style="535" bestFit="1" customWidth="1" collapsed="1"/>
    <col min="1862" max="1862" width="48.42578125" style="535" bestFit="1" customWidth="1" collapsed="1"/>
    <col min="1863" max="1863" width="47.7109375" style="535" bestFit="1" customWidth="1" collapsed="1"/>
    <col min="1864" max="1864" width="10.85546875" style="535" bestFit="1" customWidth="1" collapsed="1"/>
    <col min="1865" max="1865" width="30.140625" style="535" bestFit="1" customWidth="1" collapsed="1"/>
    <col min="1866" max="1866" width="10.140625" style="535" bestFit="1" customWidth="1" collapsed="1"/>
    <col min="1867" max="1867" width="36.85546875" style="535" bestFit="1" customWidth="1" collapsed="1"/>
    <col min="1868" max="1868" width="10.85546875" style="535" bestFit="1" customWidth="1" collapsed="1"/>
    <col min="1869" max="1869" width="46.7109375" style="535" bestFit="1" customWidth="1" collapsed="1"/>
    <col min="1870" max="1870" width="34" style="535" bestFit="1" customWidth="1" collapsed="1"/>
    <col min="1871" max="1871" width="10.85546875" style="535" bestFit="1" customWidth="1" collapsed="1"/>
    <col min="1872" max="1872" width="16.28515625" style="535" bestFit="1" customWidth="1" collapsed="1"/>
    <col min="1873" max="1873" width="10.85546875" style="535" bestFit="1" customWidth="1" collapsed="1"/>
    <col min="1874" max="1874" width="24.28515625" style="535" bestFit="1" customWidth="1" collapsed="1"/>
    <col min="1875" max="1875" width="23.42578125" style="535" bestFit="1" customWidth="1" collapsed="1"/>
    <col min="1876" max="1876" width="25.42578125" style="535" bestFit="1" customWidth="1" collapsed="1"/>
    <col min="1877" max="1877" width="24.42578125" style="535" bestFit="1" customWidth="1" collapsed="1"/>
    <col min="1878" max="1878" width="30.5703125" style="535" bestFit="1" customWidth="1" collapsed="1"/>
    <col min="1879" max="1879" width="45.28515625" style="535" bestFit="1" customWidth="1" collapsed="1"/>
    <col min="1880" max="1880" width="34.28515625" style="535" bestFit="1" customWidth="1" collapsed="1"/>
    <col min="1881" max="1881" width="35.42578125" style="535" bestFit="1" customWidth="1" collapsed="1"/>
    <col min="1882" max="1882" width="36.7109375" style="535" bestFit="1" customWidth="1" collapsed="1"/>
    <col min="1883" max="1883" width="12.7109375" style="535" bestFit="1" customWidth="1" collapsed="1"/>
    <col min="1884" max="1884" width="35.28515625" style="535" bestFit="1" customWidth="1" collapsed="1"/>
    <col min="1885" max="1885" width="41.42578125" style="535" bestFit="1" customWidth="1" collapsed="1"/>
    <col min="1886" max="1886" width="55.7109375" style="535" bestFit="1" customWidth="1" collapsed="1"/>
    <col min="1887" max="1887" width="50.28515625" style="535" bestFit="1" customWidth="1" collapsed="1"/>
    <col min="1888" max="1888" width="71.5703125" style="535" bestFit="1" customWidth="1" collapsed="1"/>
    <col min="1889" max="1889" width="44.5703125" style="535" bestFit="1" customWidth="1" collapsed="1"/>
    <col min="1890" max="1890" width="37.28515625" style="535" bestFit="1" customWidth="1" collapsed="1"/>
    <col min="1891" max="1891" width="40.7109375" style="535" bestFit="1" customWidth="1" collapsed="1"/>
    <col min="1892" max="1892" width="43.5703125" style="535" bestFit="1" customWidth="1" collapsed="1"/>
    <col min="1893" max="1893" width="13.42578125" style="535" bestFit="1" customWidth="1" collapsed="1"/>
    <col min="1894" max="1894" width="40" style="535" bestFit="1" customWidth="1" collapsed="1"/>
    <col min="1895" max="1895" width="23.140625" style="535" bestFit="1" customWidth="1" collapsed="1"/>
    <col min="1896" max="1896" width="32" style="535" bestFit="1" customWidth="1" collapsed="1"/>
    <col min="1897" max="1897" width="29.85546875" style="535" bestFit="1" customWidth="1" collapsed="1"/>
    <col min="1898" max="1898" width="28.85546875" style="535" bestFit="1" customWidth="1" collapsed="1"/>
    <col min="1899" max="1899" width="10.85546875" style="535" bestFit="1" customWidth="1" collapsed="1"/>
    <col min="1900" max="1900" width="33.140625" style="535" bestFit="1" customWidth="1" collapsed="1"/>
    <col min="1901" max="1901" width="36.7109375" style="535" bestFit="1" customWidth="1" collapsed="1"/>
    <col min="1902" max="1902" width="34.5703125" style="535" bestFit="1" customWidth="1" collapsed="1"/>
    <col min="1903" max="1903" width="35.85546875" style="535" bestFit="1" customWidth="1" collapsed="1"/>
    <col min="1904" max="1904" width="10.85546875" style="535" bestFit="1" customWidth="1" collapsed="1"/>
    <col min="1905" max="1905" width="30.7109375" style="535" bestFit="1" customWidth="1" collapsed="1"/>
    <col min="1906" max="1906" width="23.7109375" style="535" bestFit="1" customWidth="1" collapsed="1"/>
    <col min="1907" max="1907" width="27.42578125" style="535" bestFit="1" customWidth="1" collapsed="1"/>
    <col min="1908" max="1908" width="29.85546875" style="535" bestFit="1" customWidth="1" collapsed="1"/>
    <col min="1909" max="1909" width="42.140625" style="535" bestFit="1" customWidth="1" collapsed="1"/>
    <col min="1910" max="1910" width="66" style="535" bestFit="1" customWidth="1" collapsed="1"/>
    <col min="1911" max="1911" width="48" style="535" bestFit="1" customWidth="1" collapsed="1"/>
    <col min="1912" max="1912" width="46.5703125" style="535" bestFit="1" customWidth="1" collapsed="1"/>
    <col min="1913" max="1913" width="52.85546875" style="535" bestFit="1" customWidth="1" collapsed="1"/>
    <col min="1914" max="1914" width="16" style="535" bestFit="1" customWidth="1" collapsed="1"/>
    <col min="1915" max="1915" width="37.5703125" style="535" bestFit="1" customWidth="1" collapsed="1"/>
    <col min="1916" max="1916" width="10.85546875" style="535" bestFit="1" customWidth="1" collapsed="1"/>
    <col min="1917" max="1917" width="67" style="535" bestFit="1" customWidth="1" collapsed="1"/>
    <col min="1918" max="1918" width="33.28515625" style="535" bestFit="1" customWidth="1" collapsed="1"/>
    <col min="1919" max="1919" width="36.85546875" style="535" bestFit="1" customWidth="1" collapsed="1"/>
    <col min="1920" max="1920" width="31.7109375" style="535" bestFit="1" customWidth="1" collapsed="1"/>
    <col min="1921" max="1921" width="34.140625" style="535" bestFit="1" customWidth="1" collapsed="1"/>
    <col min="1922" max="1922" width="32.28515625" style="535" bestFit="1" customWidth="1" collapsed="1"/>
    <col min="1923" max="1923" width="47.140625" style="535" bestFit="1" customWidth="1" collapsed="1"/>
    <col min="1924" max="1924" width="49.5703125" style="535" bestFit="1" customWidth="1" collapsed="1"/>
    <col min="1925" max="1925" width="47.5703125" style="535" bestFit="1" customWidth="1" collapsed="1"/>
    <col min="1926" max="1926" width="44.5703125" style="535" bestFit="1" customWidth="1" collapsed="1"/>
    <col min="1927" max="1927" width="47.140625" style="535" bestFit="1" customWidth="1" collapsed="1"/>
    <col min="1928" max="1928" width="45.140625" style="535" bestFit="1" customWidth="1" collapsed="1"/>
    <col min="1929" max="1929" width="30.28515625" style="535" bestFit="1" customWidth="1" collapsed="1"/>
    <col min="1930" max="1930" width="10.85546875" style="535" bestFit="1" customWidth="1" collapsed="1"/>
    <col min="1931" max="1931" width="30.5703125" style="535" bestFit="1" customWidth="1" collapsed="1"/>
    <col min="1932" max="1932" width="10.85546875" style="535" bestFit="1" customWidth="1" collapsed="1"/>
    <col min="1933" max="1933" width="33.28515625" style="535" bestFit="1" customWidth="1" collapsed="1"/>
    <col min="1934" max="1934" width="16" style="535" bestFit="1" customWidth="1" collapsed="1"/>
    <col min="1935" max="1935" width="14.42578125" style="535" bestFit="1" customWidth="1" collapsed="1"/>
    <col min="1936" max="1936" width="26.7109375" style="535" bestFit="1" customWidth="1" collapsed="1"/>
    <col min="1937" max="1937" width="10.85546875" style="535" bestFit="1" customWidth="1" collapsed="1"/>
    <col min="1938" max="1938" width="34.85546875" style="535" bestFit="1" customWidth="1" collapsed="1"/>
    <col min="1939" max="1939" width="29.7109375" style="535" bestFit="1" customWidth="1" collapsed="1"/>
    <col min="1940" max="1940" width="10.85546875" style="535" bestFit="1" customWidth="1" collapsed="1"/>
    <col min="1941" max="1941" width="38.85546875" style="535" bestFit="1" customWidth="1" collapsed="1"/>
    <col min="1942" max="1942" width="21.28515625" style="535" bestFit="1" customWidth="1" collapsed="1"/>
    <col min="1943" max="1943" width="10.85546875" style="535" bestFit="1" customWidth="1" collapsed="1"/>
    <col min="1944" max="1944" width="33" style="535" bestFit="1" customWidth="1" collapsed="1"/>
    <col min="1945" max="1945" width="10.85546875" style="535" bestFit="1" customWidth="1" collapsed="1"/>
    <col min="1946" max="1946" width="30.28515625" style="535" bestFit="1" customWidth="1" collapsed="1"/>
    <col min="1947" max="1947" width="45.7109375" style="535" bestFit="1" customWidth="1" collapsed="1"/>
    <col min="1948" max="1948" width="10.85546875" style="535" bestFit="1" customWidth="1" collapsed="1"/>
    <col min="1949" max="1949" width="36.7109375" style="535" bestFit="1" customWidth="1" collapsed="1"/>
    <col min="1950" max="1950" width="41" style="535" bestFit="1" customWidth="1" collapsed="1"/>
    <col min="1951" max="1951" width="30" style="535" bestFit="1" customWidth="1" collapsed="1"/>
    <col min="1952" max="1952" width="10.85546875" style="535" bestFit="1" customWidth="1" collapsed="1"/>
    <col min="1953" max="1953" width="19.5703125" style="535" bestFit="1" customWidth="1" collapsed="1"/>
    <col min="1954" max="1954" width="8.7109375" style="535" collapsed="1"/>
    <col min="1955" max="1955" width="11.7109375" style="535" bestFit="1" customWidth="1" collapsed="1"/>
    <col min="1956" max="1956" width="53.85546875" style="535" bestFit="1" customWidth="1" collapsed="1"/>
    <col min="1957" max="1957" width="21.28515625" style="535" bestFit="1" customWidth="1" collapsed="1"/>
    <col min="1958" max="1958" width="10.85546875" style="535" bestFit="1" customWidth="1" collapsed="1"/>
    <col min="1959" max="1959" width="35.85546875" style="535" bestFit="1" customWidth="1" collapsed="1"/>
    <col min="1960" max="1960" width="21.28515625" style="535" bestFit="1" customWidth="1" collapsed="1"/>
    <col min="1961" max="1961" width="10.85546875" style="535" bestFit="1" customWidth="1" collapsed="1"/>
    <col min="1962" max="1962" width="59.140625" style="535" bestFit="1" customWidth="1" collapsed="1"/>
    <col min="1963" max="1963" width="10.85546875" style="535" bestFit="1" customWidth="1" collapsed="1"/>
    <col min="1964" max="1964" width="39.42578125" style="535" bestFit="1" customWidth="1" collapsed="1"/>
    <col min="1965" max="1965" width="40.42578125" style="535" bestFit="1" customWidth="1" collapsed="1"/>
    <col min="1966" max="1966" width="40.85546875" style="535" bestFit="1" customWidth="1" collapsed="1"/>
    <col min="1967" max="1967" width="42.42578125" style="535" bestFit="1" customWidth="1" collapsed="1"/>
    <col min="1968" max="1968" width="43.7109375" style="535" bestFit="1" customWidth="1" collapsed="1"/>
    <col min="1969" max="1969" width="21.28515625" style="535" bestFit="1" customWidth="1" collapsed="1"/>
    <col min="1970" max="1970" width="10.85546875" style="535" bestFit="1" customWidth="1" collapsed="1"/>
    <col min="1971" max="1971" width="61.140625" style="535" bestFit="1" customWidth="1" collapsed="1"/>
    <col min="1972" max="1972" width="41" style="535" bestFit="1" customWidth="1" collapsed="1"/>
    <col min="1973" max="1973" width="10.85546875" style="535" bestFit="1" customWidth="1" collapsed="1"/>
    <col min="1974" max="1974" width="54.28515625" style="535" bestFit="1" customWidth="1" collapsed="1"/>
    <col min="1975" max="1975" width="50.85546875" style="535" bestFit="1" customWidth="1" collapsed="1"/>
    <col min="1976" max="1976" width="21.28515625" style="535" bestFit="1" customWidth="1" collapsed="1"/>
    <col min="1977" max="1977" width="50.140625" style="535" bestFit="1" customWidth="1" collapsed="1"/>
    <col min="1978" max="1978" width="21.28515625" style="535" bestFit="1" customWidth="1" collapsed="1"/>
    <col min="1979" max="1979" width="10.85546875" style="535" bestFit="1" customWidth="1" collapsed="1"/>
    <col min="1980" max="1980" width="31.5703125" style="535" bestFit="1" customWidth="1" collapsed="1"/>
    <col min="1981" max="1981" width="14.140625" style="535" bestFit="1" customWidth="1" collapsed="1"/>
    <col min="1982" max="1982" width="39.42578125" style="535" bestFit="1" customWidth="1" collapsed="1"/>
    <col min="1983" max="1983" width="10.85546875" style="535" bestFit="1" customWidth="1" collapsed="1"/>
    <col min="1984" max="1984" width="40.85546875" style="535" bestFit="1" customWidth="1" collapsed="1"/>
    <col min="1985" max="1985" width="21.28515625" style="535" bestFit="1" customWidth="1" collapsed="1"/>
    <col min="1986" max="1986" width="10.85546875" style="535" bestFit="1" customWidth="1" collapsed="1"/>
    <col min="1987" max="1987" width="10.5703125" style="535" bestFit="1" customWidth="1" collapsed="1"/>
    <col min="1988" max="1988" width="28.140625" style="535" bestFit="1" customWidth="1" collapsed="1"/>
    <col min="1989" max="1989" width="21.28515625" style="535" bestFit="1" customWidth="1" collapsed="1"/>
    <col min="1990" max="1990" width="27.42578125" style="535" bestFit="1" customWidth="1" collapsed="1"/>
    <col min="1991" max="1991" width="10.85546875" style="535" bestFit="1" customWidth="1" collapsed="1"/>
    <col min="1992" max="1992" width="30.42578125" style="535" bestFit="1" customWidth="1" collapsed="1"/>
    <col min="1993" max="1993" width="21.28515625" style="535" bestFit="1" customWidth="1" collapsed="1"/>
    <col min="1994" max="1994" width="11.7109375" style="535" bestFit="1" customWidth="1" collapsed="1"/>
    <col min="1995" max="1995" width="28.5703125" style="535" bestFit="1" customWidth="1" collapsed="1"/>
    <col min="1996" max="1996" width="10.140625" style="535" bestFit="1" customWidth="1" collapsed="1"/>
    <col min="1997" max="1997" width="21.28515625" style="535" bestFit="1" customWidth="1" collapsed="1"/>
    <col min="1998" max="1998" width="10.85546875" style="535" bestFit="1" customWidth="1" collapsed="1"/>
    <col min="1999" max="2000" width="37.42578125" style="535" bestFit="1" customWidth="1" collapsed="1"/>
    <col min="2001" max="2001" width="10.85546875" style="535" bestFit="1" customWidth="1" collapsed="1"/>
    <col min="2002" max="2002" width="21.28515625" style="535" bestFit="1" customWidth="1" collapsed="1"/>
    <col min="2003" max="2003" width="23.7109375" style="535" bestFit="1" customWidth="1" collapsed="1"/>
    <col min="2004" max="2004" width="27.28515625" style="535" bestFit="1" customWidth="1" collapsed="1"/>
    <col min="2005" max="2005" width="10.85546875" style="535" bestFit="1" customWidth="1" collapsed="1"/>
    <col min="2006" max="2006" width="51.85546875" style="535" bestFit="1" customWidth="1" collapsed="1"/>
    <col min="2007" max="2007" width="33.5703125" style="535" bestFit="1" customWidth="1" collapsed="1"/>
    <col min="2008" max="2008" width="10.85546875" style="535" bestFit="1" customWidth="1" collapsed="1"/>
    <col min="2009" max="2009" width="38.85546875" style="535" bestFit="1" customWidth="1" collapsed="1"/>
    <col min="2010" max="2010" width="33" style="535" bestFit="1" customWidth="1" collapsed="1"/>
    <col min="2011" max="2011" width="10.85546875" style="535" bestFit="1" customWidth="1" collapsed="1"/>
    <col min="2012" max="2012" width="21.28515625" style="535" bestFit="1" customWidth="1" collapsed="1"/>
    <col min="2013" max="2013" width="10.85546875" style="535" bestFit="1" customWidth="1" collapsed="1"/>
    <col min="2014" max="2014" width="50.140625" style="535" bestFit="1" customWidth="1" collapsed="1"/>
    <col min="2015" max="2015" width="10.85546875" style="535" bestFit="1" customWidth="1" collapsed="1"/>
    <col min="2016" max="2016" width="22" style="535" bestFit="1" customWidth="1" collapsed="1"/>
    <col min="2017" max="2017" width="13.28515625" style="535" bestFit="1" customWidth="1" collapsed="1"/>
    <col min="2018" max="2018" width="30.140625" style="535" bestFit="1" customWidth="1" collapsed="1"/>
    <col min="2019" max="2019" width="26.5703125" style="535" bestFit="1" customWidth="1" collapsed="1"/>
    <col min="2020" max="2020" width="25.85546875" style="535" bestFit="1" customWidth="1" collapsed="1"/>
    <col min="2021" max="2021" width="34.85546875" style="535" bestFit="1" customWidth="1" collapsed="1"/>
    <col min="2022" max="2022" width="21.28515625" style="535" bestFit="1" customWidth="1" collapsed="1"/>
    <col min="2023" max="2023" width="27" style="535" bestFit="1" customWidth="1" collapsed="1"/>
    <col min="2024" max="2024" width="21.28515625" style="535" bestFit="1" customWidth="1" collapsed="1"/>
    <col min="2025" max="2025" width="19.5703125" style="535" bestFit="1" customWidth="1" collapsed="1"/>
    <col min="2026" max="2026" width="5.7109375" style="535" bestFit="1" customWidth="1" collapsed="1"/>
    <col min="2027" max="16384" width="8.7109375" style="540"/>
  </cols>
  <sheetData>
    <row r="1" spans="1:2026" s="537" customFormat="1" ht="17.25" customHeight="1" x14ac:dyDescent="0.25">
      <c r="A1" s="438"/>
      <c r="B1" s="437"/>
      <c r="C1" s="437"/>
      <c r="D1" s="437"/>
      <c r="E1" s="437" t="s">
        <v>2669</v>
      </c>
      <c r="F1" s="437"/>
      <c r="G1" s="437"/>
      <c r="H1" s="437"/>
      <c r="I1" s="437"/>
      <c r="J1" s="437"/>
      <c r="K1" s="437"/>
      <c r="L1" s="437"/>
      <c r="M1" s="572" t="s">
        <v>2670</v>
      </c>
      <c r="N1" s="572"/>
      <c r="O1" s="572"/>
      <c r="P1" s="572"/>
      <c r="Q1" s="572"/>
      <c r="R1" s="572"/>
      <c r="S1" s="572"/>
      <c r="T1" s="572"/>
      <c r="U1" s="572"/>
      <c r="V1" s="572"/>
      <c r="W1" s="572"/>
      <c r="X1" s="437"/>
      <c r="Y1" s="437"/>
      <c r="Z1" s="437"/>
      <c r="AA1" s="437"/>
      <c r="AB1" s="437"/>
      <c r="AC1" s="437"/>
      <c r="AD1" s="437"/>
      <c r="AE1" s="437"/>
      <c r="AF1" s="437"/>
      <c r="AG1" s="437"/>
      <c r="AH1" s="437"/>
      <c r="AI1" s="437"/>
      <c r="AJ1" s="437"/>
      <c r="AK1" s="437"/>
      <c r="AL1" s="437"/>
      <c r="AM1" s="437"/>
      <c r="AN1" s="437"/>
      <c r="AO1" s="437"/>
      <c r="AP1" s="437"/>
      <c r="AQ1" s="437"/>
      <c r="AR1" s="437"/>
      <c r="AS1" s="437"/>
      <c r="AT1" s="437"/>
      <c r="AU1" s="437"/>
      <c r="AV1" s="437"/>
      <c r="AW1" s="437"/>
      <c r="AX1" s="437"/>
      <c r="AY1" s="437"/>
      <c r="AZ1" s="437"/>
      <c r="BA1" s="437"/>
      <c r="BB1" s="437"/>
      <c r="BC1" s="437"/>
      <c r="BD1" s="437"/>
      <c r="BE1" s="437"/>
      <c r="BF1" s="437"/>
      <c r="BG1" s="437"/>
      <c r="BH1" s="437"/>
      <c r="BI1" s="437"/>
      <c r="BJ1" s="437"/>
      <c r="BK1" s="437"/>
      <c r="BL1" s="437"/>
      <c r="BM1" s="437"/>
      <c r="BN1" s="437"/>
      <c r="BO1" s="437"/>
      <c r="BP1" s="437"/>
      <c r="BQ1" s="437"/>
      <c r="BR1" s="437"/>
      <c r="BS1" s="437"/>
      <c r="BT1" s="437"/>
      <c r="BU1" s="437"/>
      <c r="BV1" s="437"/>
      <c r="BW1" s="437"/>
      <c r="BX1" s="437"/>
      <c r="BY1" s="437"/>
      <c r="BZ1" s="437"/>
      <c r="CA1" s="437"/>
      <c r="CB1" s="437"/>
      <c r="CC1" s="437"/>
      <c r="CD1" s="437"/>
      <c r="CE1" s="437"/>
      <c r="CF1" s="437"/>
      <c r="CG1" s="437"/>
      <c r="CH1" s="437"/>
      <c r="CI1" s="437"/>
      <c r="CJ1" s="437"/>
      <c r="CK1" s="437"/>
      <c r="CL1" s="437"/>
      <c r="CM1" s="437"/>
      <c r="CN1" s="437"/>
      <c r="CO1" s="437"/>
      <c r="CP1" s="437"/>
      <c r="CQ1" s="437"/>
      <c r="CR1" s="437"/>
      <c r="CS1" s="437"/>
      <c r="CT1" s="437"/>
      <c r="CU1" s="437"/>
      <c r="CV1" s="437"/>
      <c r="CW1" s="437"/>
      <c r="CX1" s="437"/>
      <c r="CY1" s="437"/>
      <c r="CZ1" s="437"/>
      <c r="DA1" s="437"/>
      <c r="DB1" s="437"/>
      <c r="DC1" s="437"/>
      <c r="DD1" s="437"/>
      <c r="DE1" s="437"/>
      <c r="DF1" s="437"/>
      <c r="DG1" s="437"/>
      <c r="DH1" s="437"/>
      <c r="DI1" s="437"/>
      <c r="DJ1" s="437"/>
      <c r="DK1" s="437"/>
      <c r="DL1" s="437"/>
      <c r="DM1" s="437"/>
      <c r="DN1" s="437"/>
      <c r="DO1" s="437"/>
      <c r="DP1" s="437"/>
      <c r="DQ1" s="437"/>
      <c r="DR1" s="437"/>
      <c r="DS1" s="437"/>
      <c r="DT1" s="437"/>
      <c r="DU1" s="437"/>
      <c r="DV1" s="437"/>
      <c r="DW1" s="437"/>
      <c r="DX1" s="437"/>
      <c r="DY1" s="437"/>
      <c r="DZ1" s="437"/>
      <c r="EA1" s="437"/>
      <c r="EB1" s="437"/>
      <c r="EC1" s="437"/>
      <c r="ED1" s="437"/>
      <c r="EE1" s="437"/>
      <c r="EF1" s="437"/>
      <c r="EG1" s="437"/>
      <c r="EH1" s="437"/>
      <c r="EI1" s="437"/>
      <c r="EJ1" s="437"/>
      <c r="EK1" s="437"/>
      <c r="EL1" s="437"/>
      <c r="EM1" s="437"/>
      <c r="EN1" s="437"/>
      <c r="EO1" s="437"/>
      <c r="EP1" s="437"/>
      <c r="EQ1" s="437"/>
      <c r="ER1" s="437"/>
      <c r="ES1" s="437"/>
      <c r="ET1" s="437"/>
      <c r="EU1" s="437"/>
      <c r="EV1" s="437"/>
      <c r="EW1" s="437"/>
      <c r="EX1" s="437"/>
      <c r="EY1" s="437"/>
      <c r="EZ1" s="437"/>
      <c r="FA1" s="437"/>
      <c r="FB1" s="437"/>
      <c r="FC1" s="437"/>
      <c r="FD1" s="437"/>
      <c r="FE1" s="437"/>
      <c r="FF1" s="437"/>
      <c r="FG1" s="437"/>
      <c r="FH1" s="437"/>
      <c r="FI1" s="437"/>
      <c r="FJ1" s="437"/>
      <c r="FK1" s="437"/>
      <c r="FL1" s="437"/>
      <c r="FM1" s="437"/>
      <c r="FN1" s="437"/>
      <c r="FO1" s="437"/>
      <c r="FP1" s="437"/>
      <c r="FQ1" s="437"/>
      <c r="FR1" s="437"/>
      <c r="FS1" s="437"/>
      <c r="FT1" s="437"/>
      <c r="FU1" s="437"/>
      <c r="FV1" s="437"/>
      <c r="FW1" s="437"/>
      <c r="FX1" s="437"/>
      <c r="FY1" s="437"/>
      <c r="FZ1" s="437"/>
      <c r="GA1" s="437"/>
      <c r="GB1" s="437"/>
      <c r="GC1" s="437"/>
      <c r="GD1" s="437"/>
      <c r="GE1" s="437"/>
      <c r="GF1" s="437"/>
      <c r="GG1" s="437"/>
      <c r="GH1" s="437"/>
      <c r="GI1" s="437"/>
      <c r="GJ1" s="437"/>
      <c r="GK1" s="437"/>
      <c r="GL1" s="437"/>
      <c r="GM1" s="437"/>
      <c r="GN1" s="437"/>
      <c r="GO1" s="437"/>
      <c r="GP1" s="437"/>
      <c r="GQ1" s="437"/>
      <c r="GR1" s="437"/>
      <c r="GS1" s="437"/>
      <c r="GT1" s="437"/>
      <c r="GU1" s="437"/>
      <c r="GV1" s="437"/>
      <c r="GW1" s="437"/>
      <c r="GX1" s="437"/>
      <c r="GY1" s="437"/>
      <c r="GZ1" s="437"/>
      <c r="HA1" s="437"/>
      <c r="HB1" s="437"/>
      <c r="HC1" s="437"/>
      <c r="HD1" s="437"/>
      <c r="HE1" s="437"/>
      <c r="HF1" s="437"/>
      <c r="HG1" s="437"/>
      <c r="HH1" s="437"/>
      <c r="HI1" s="437"/>
      <c r="HJ1" s="437"/>
      <c r="HK1" s="437"/>
      <c r="HL1" s="437"/>
      <c r="HM1" s="437"/>
      <c r="HN1" s="437"/>
      <c r="HO1" s="437"/>
      <c r="HP1" s="437"/>
      <c r="HQ1" s="437"/>
      <c r="HR1" s="437"/>
      <c r="HS1" s="437"/>
      <c r="HT1" s="437"/>
      <c r="HU1" s="437"/>
      <c r="HV1" s="437"/>
      <c r="HW1" s="437"/>
      <c r="HX1" s="437"/>
      <c r="HY1" s="437"/>
      <c r="HZ1" s="437"/>
      <c r="IA1" s="437"/>
      <c r="IB1" s="437"/>
      <c r="IC1" s="437"/>
      <c r="ID1" s="437"/>
      <c r="IE1" s="437"/>
      <c r="IF1" s="437"/>
      <c r="IG1" s="437"/>
      <c r="IH1" s="437"/>
      <c r="II1" s="437"/>
      <c r="IJ1" s="437"/>
      <c r="IK1" s="437"/>
      <c r="IL1" s="437"/>
      <c r="IM1" s="438"/>
      <c r="IN1" s="437"/>
      <c r="IO1" s="437"/>
      <c r="IP1" s="437"/>
      <c r="IQ1" s="437"/>
      <c r="IR1" s="437"/>
      <c r="IS1" s="437"/>
      <c r="IT1" s="437"/>
      <c r="IU1" s="437"/>
      <c r="IV1" s="437"/>
      <c r="IW1" s="437"/>
      <c r="IX1" s="437"/>
      <c r="IY1" s="437"/>
      <c r="IZ1" s="437"/>
      <c r="JA1" s="437"/>
      <c r="JB1" s="437"/>
      <c r="JC1" s="437"/>
      <c r="JD1" s="437"/>
      <c r="JE1" s="437"/>
      <c r="JF1" s="437"/>
      <c r="JG1" s="437"/>
      <c r="JH1" s="437"/>
      <c r="JI1" s="437"/>
      <c r="JJ1" s="437"/>
      <c r="JK1" s="437"/>
      <c r="JL1" s="437"/>
      <c r="JM1" s="437"/>
      <c r="JN1" s="437"/>
      <c r="JO1" s="437"/>
      <c r="JP1" s="437"/>
      <c r="JQ1" s="437"/>
      <c r="JR1" s="437"/>
      <c r="JS1" s="438"/>
      <c r="JT1" s="437"/>
      <c r="JU1" s="437"/>
      <c r="JV1" s="437"/>
      <c r="JW1" s="437"/>
      <c r="JX1" s="437"/>
      <c r="JY1" s="437"/>
      <c r="JZ1" s="437"/>
      <c r="KA1" s="437"/>
      <c r="KB1" s="437"/>
      <c r="KC1" s="437"/>
      <c r="KD1" s="437"/>
      <c r="KE1" s="437"/>
      <c r="KF1" s="437"/>
      <c r="KG1" s="437"/>
      <c r="KH1" s="437"/>
      <c r="KI1" s="437"/>
      <c r="KJ1" s="437"/>
      <c r="KK1" s="437"/>
      <c r="KL1" s="437"/>
      <c r="KM1" s="437"/>
      <c r="KN1" s="437"/>
      <c r="KO1" s="437"/>
      <c r="KP1" s="437"/>
      <c r="KQ1" s="437"/>
      <c r="KR1" s="437"/>
      <c r="KS1" s="437"/>
      <c r="KT1" s="437"/>
      <c r="KU1" s="437"/>
      <c r="KV1" s="437"/>
      <c r="KW1" s="437"/>
      <c r="KX1" s="437" t="s">
        <v>2671</v>
      </c>
      <c r="KY1" s="437"/>
      <c r="KZ1" s="437"/>
      <c r="LA1" s="437"/>
      <c r="LB1" s="437"/>
      <c r="LC1" s="437"/>
      <c r="LD1" s="437"/>
      <c r="LE1" s="437"/>
      <c r="LF1" s="437"/>
      <c r="LG1" s="437"/>
      <c r="LH1" s="437"/>
      <c r="LI1" s="437"/>
      <c r="LJ1" s="437"/>
      <c r="LK1" s="437"/>
      <c r="LL1" s="437"/>
      <c r="LM1" s="437"/>
      <c r="LN1" s="437"/>
      <c r="LO1" s="437"/>
      <c r="LP1" s="437"/>
      <c r="LQ1" s="437"/>
      <c r="LR1" s="438"/>
      <c r="LS1" s="437"/>
      <c r="LT1" s="437"/>
      <c r="LU1" s="437"/>
      <c r="LV1" s="437"/>
      <c r="LW1" s="437"/>
      <c r="LX1" s="437"/>
      <c r="LY1" s="437"/>
      <c r="LZ1" s="437"/>
      <c r="MA1" s="437"/>
      <c r="MB1" s="437"/>
      <c r="MC1" s="437"/>
      <c r="MD1" s="437"/>
      <c r="ME1" s="437"/>
      <c r="MF1" s="437"/>
      <c r="MG1" s="437"/>
      <c r="MH1" s="437"/>
      <c r="MI1" s="437"/>
      <c r="MJ1" s="437"/>
      <c r="MK1" s="437"/>
      <c r="ML1" s="437"/>
      <c r="MM1" s="437"/>
      <c r="MN1" s="437"/>
      <c r="MO1" s="437"/>
      <c r="MP1" s="437"/>
      <c r="MQ1" s="437"/>
      <c r="MR1" s="437"/>
      <c r="MS1" s="437"/>
      <c r="MT1" s="437"/>
      <c r="MU1" s="437"/>
      <c r="MV1" s="437"/>
      <c r="MW1" s="437"/>
      <c r="MX1" s="437"/>
      <c r="MY1" s="437"/>
      <c r="MZ1" s="437"/>
      <c r="NA1" s="437"/>
      <c r="NB1" s="437"/>
      <c r="NC1" s="437"/>
      <c r="ND1" s="437"/>
      <c r="NE1" s="437"/>
      <c r="NF1" s="437"/>
      <c r="NG1" s="437"/>
      <c r="NH1" s="437"/>
      <c r="NI1" s="437"/>
      <c r="NJ1" s="437"/>
      <c r="NK1" s="437" t="s">
        <v>2672</v>
      </c>
      <c r="NL1" s="437"/>
      <c r="NM1" s="437"/>
      <c r="NN1" s="437"/>
      <c r="NO1" s="437"/>
      <c r="NP1" s="437"/>
      <c r="NQ1" s="437"/>
      <c r="NR1" s="437"/>
      <c r="NS1" s="437"/>
      <c r="NT1" s="437"/>
      <c r="NU1" s="437"/>
      <c r="NV1" s="437"/>
      <c r="NW1" s="437"/>
      <c r="NX1" s="437"/>
      <c r="NY1" s="437"/>
      <c r="NZ1" s="437"/>
      <c r="OA1" s="437"/>
      <c r="OB1" s="437"/>
      <c r="OC1" s="437"/>
      <c r="OD1" s="437"/>
      <c r="OE1" s="437"/>
      <c r="OF1" s="437"/>
      <c r="OG1" s="437"/>
      <c r="OH1" s="437"/>
      <c r="OI1" s="437"/>
      <c r="OJ1" s="437"/>
      <c r="OK1" s="437"/>
      <c r="OL1" s="437"/>
      <c r="OM1" s="437"/>
      <c r="ON1" s="437"/>
      <c r="OO1" s="437"/>
      <c r="OP1" s="437"/>
      <c r="OQ1" s="437"/>
      <c r="OR1" s="437"/>
      <c r="OS1" s="437"/>
      <c r="OT1" s="437"/>
      <c r="OU1" s="437"/>
      <c r="OV1" s="437"/>
      <c r="OW1" s="437"/>
      <c r="OX1" s="437"/>
      <c r="OY1" s="437"/>
      <c r="OZ1" s="437"/>
      <c r="PA1" s="437"/>
      <c r="PB1" s="437"/>
      <c r="PC1" s="437"/>
      <c r="PD1" s="437"/>
      <c r="PE1" s="437"/>
      <c r="PF1" s="437"/>
      <c r="PG1" s="437"/>
      <c r="PH1" s="437"/>
      <c r="PI1" s="437"/>
      <c r="PJ1" s="437"/>
      <c r="PK1" s="437"/>
      <c r="PL1" s="437"/>
      <c r="PM1" s="437"/>
      <c r="PN1" s="437"/>
      <c r="PO1" s="437"/>
      <c r="PP1" s="437"/>
      <c r="PQ1" s="437"/>
      <c r="PR1" s="437"/>
      <c r="PS1" s="437"/>
      <c r="PT1" s="437"/>
      <c r="PU1" s="437"/>
      <c r="PV1" s="437"/>
      <c r="PW1" s="437" t="s">
        <v>2673</v>
      </c>
      <c r="PX1" s="437"/>
      <c r="PY1" s="437"/>
      <c r="PZ1" s="437"/>
      <c r="QA1" s="437"/>
      <c r="QB1" s="437"/>
      <c r="QC1" s="437"/>
      <c r="QD1" s="437"/>
      <c r="QE1" s="437"/>
      <c r="QF1" s="437"/>
      <c r="QG1" s="437"/>
      <c r="QH1" s="437"/>
      <c r="QI1" s="437"/>
      <c r="QJ1" s="437"/>
      <c r="QK1" s="437"/>
      <c r="QL1" s="437"/>
      <c r="QM1" s="437"/>
      <c r="QN1" s="437"/>
      <c r="QO1" s="437"/>
      <c r="QP1" s="437"/>
      <c r="QQ1" s="437"/>
      <c r="QR1" s="437"/>
      <c r="QS1" s="437"/>
      <c r="QT1" s="437"/>
      <c r="QU1" s="437"/>
      <c r="QV1" s="437"/>
      <c r="QW1" s="437"/>
      <c r="QX1" s="437"/>
      <c r="QY1" s="437"/>
      <c r="QZ1" s="437"/>
      <c r="RA1" s="437"/>
      <c r="RB1" s="437"/>
      <c r="RC1" s="437"/>
      <c r="RD1" s="437"/>
      <c r="RE1" s="437"/>
      <c r="RF1" s="437" t="s">
        <v>2674</v>
      </c>
      <c r="RG1" s="437"/>
      <c r="RH1" s="437"/>
      <c r="RI1" s="437"/>
      <c r="RJ1" s="437"/>
      <c r="RK1" s="437"/>
      <c r="RL1" s="437"/>
      <c r="RM1" s="437"/>
      <c r="RN1" s="437"/>
      <c r="RO1" s="437"/>
      <c r="RP1" s="437"/>
      <c r="RQ1" s="437"/>
      <c r="RR1" s="437"/>
      <c r="RS1" s="437"/>
      <c r="RT1" s="437" t="s">
        <v>2675</v>
      </c>
      <c r="RU1" s="437"/>
      <c r="RV1" s="437"/>
      <c r="RW1" s="437"/>
      <c r="RX1" s="437"/>
      <c r="RY1" s="437"/>
      <c r="RZ1" s="437"/>
      <c r="SA1" s="437"/>
      <c r="SB1" s="437"/>
      <c r="SC1" s="437"/>
      <c r="SD1" s="437"/>
      <c r="SE1" s="437"/>
      <c r="SF1" s="437"/>
      <c r="SG1" s="437"/>
      <c r="SH1" s="437"/>
      <c r="SI1" s="437"/>
      <c r="SJ1" s="437"/>
      <c r="SK1" s="437"/>
      <c r="SL1" s="437"/>
      <c r="SM1" s="437"/>
      <c r="SN1" s="437"/>
      <c r="SO1" s="437" t="s">
        <v>2676</v>
      </c>
      <c r="SP1" s="437"/>
      <c r="SQ1" s="437"/>
      <c r="SR1" s="437"/>
      <c r="SS1" s="437"/>
      <c r="ST1" s="437"/>
      <c r="SU1" s="437"/>
      <c r="SV1" s="437"/>
      <c r="SW1" s="437"/>
      <c r="SX1" s="437"/>
      <c r="SY1" s="437"/>
      <c r="SZ1" s="437"/>
      <c r="TA1" s="437"/>
      <c r="TB1" s="437"/>
      <c r="TC1" s="437"/>
      <c r="TD1" s="437"/>
      <c r="TE1" s="437"/>
      <c r="TF1" s="437"/>
      <c r="TG1" s="437"/>
      <c r="TH1" s="437"/>
      <c r="TI1" s="437"/>
      <c r="TJ1" s="437"/>
      <c r="TK1" s="437"/>
      <c r="TL1" s="437"/>
      <c r="TM1" s="437"/>
      <c r="TN1" s="437"/>
      <c r="TO1" s="437"/>
      <c r="TP1" s="437"/>
      <c r="TQ1" s="437"/>
      <c r="TR1" s="437"/>
      <c r="TS1" s="437"/>
      <c r="TT1" s="437"/>
      <c r="TU1" s="437"/>
      <c r="TV1" s="437"/>
      <c r="TW1" s="437"/>
      <c r="TX1" s="437"/>
      <c r="TY1" s="437"/>
      <c r="TZ1" s="437"/>
      <c r="UA1" s="437"/>
      <c r="UB1" s="437"/>
      <c r="UC1" s="437"/>
      <c r="UD1" s="437"/>
      <c r="UE1" s="437"/>
      <c r="UF1" s="437"/>
      <c r="UG1" s="437"/>
      <c r="UH1" s="437"/>
      <c r="UI1" s="437"/>
      <c r="UJ1" s="437"/>
      <c r="UK1" s="437"/>
      <c r="UL1" s="437"/>
      <c r="UM1" s="437"/>
      <c r="UN1" s="437"/>
      <c r="UO1" s="437"/>
      <c r="UP1" s="437"/>
      <c r="UQ1" s="437"/>
      <c r="UR1" s="437"/>
      <c r="US1" s="437"/>
      <c r="UT1" s="437"/>
      <c r="UU1" s="437"/>
      <c r="UV1" s="437"/>
      <c r="UW1" s="437"/>
      <c r="UX1" s="437"/>
      <c r="UY1" s="437"/>
      <c r="UZ1" s="437"/>
      <c r="VA1" s="437"/>
      <c r="VB1" s="437"/>
      <c r="VC1" s="437"/>
      <c r="VD1" s="437"/>
      <c r="VE1" s="437"/>
      <c r="VF1" s="437"/>
      <c r="VG1" s="437"/>
      <c r="VH1" s="437"/>
      <c r="VI1" s="437"/>
      <c r="VJ1" s="437"/>
      <c r="VK1" s="437"/>
      <c r="VL1" s="437"/>
      <c r="VM1" s="437"/>
      <c r="VN1" s="437"/>
      <c r="VO1" s="437"/>
      <c r="VP1" s="437"/>
      <c r="VQ1" s="437"/>
      <c r="VR1" s="437"/>
      <c r="VS1" s="437"/>
      <c r="VT1" s="437"/>
      <c r="VU1" s="437"/>
      <c r="VV1" s="437"/>
      <c r="VW1" s="437"/>
      <c r="VX1" s="437"/>
      <c r="VY1" s="437"/>
      <c r="VZ1" s="437"/>
      <c r="WA1" s="437"/>
      <c r="WB1" s="437"/>
      <c r="WC1" s="437"/>
      <c r="WD1" s="437"/>
      <c r="WE1" s="437"/>
      <c r="WF1" s="437"/>
      <c r="WG1" s="437"/>
      <c r="WH1" s="437"/>
      <c r="WI1" s="437"/>
      <c r="WJ1" s="437"/>
      <c r="WK1" s="437"/>
      <c r="WL1" s="437"/>
      <c r="WM1" s="437" t="s">
        <v>2677</v>
      </c>
      <c r="WN1" s="437"/>
      <c r="WO1" s="437"/>
      <c r="WP1" s="437"/>
      <c r="WQ1" s="437"/>
      <c r="WR1" s="437"/>
      <c r="WS1" s="437"/>
      <c r="WT1" s="437"/>
      <c r="WU1" s="437"/>
      <c r="WV1" s="437"/>
      <c r="WW1" s="437"/>
      <c r="WX1" s="437"/>
      <c r="WY1" s="437"/>
      <c r="WZ1" s="437"/>
      <c r="XA1" s="437"/>
      <c r="XB1" s="437"/>
      <c r="XC1" s="437"/>
      <c r="XD1" s="437"/>
      <c r="XE1" s="437"/>
      <c r="XF1" s="437"/>
      <c r="XG1" s="437"/>
      <c r="XH1" s="437"/>
      <c r="XI1" s="437"/>
      <c r="XJ1" s="437"/>
      <c r="XK1" s="437"/>
      <c r="XL1" s="437"/>
      <c r="XM1" s="437"/>
      <c r="XN1" s="437"/>
      <c r="XO1" s="437"/>
      <c r="XP1" s="437"/>
      <c r="XQ1" s="437"/>
      <c r="XR1" s="437"/>
      <c r="XS1" s="437"/>
      <c r="XT1" s="437"/>
      <c r="XU1" s="437"/>
      <c r="XV1" s="437"/>
      <c r="XW1" s="437"/>
      <c r="XX1" s="437"/>
      <c r="XY1" s="437"/>
      <c r="XZ1" s="437"/>
      <c r="YA1" s="437"/>
      <c r="YB1" s="437"/>
      <c r="YC1" s="437"/>
      <c r="YD1" s="437"/>
      <c r="YE1" s="437"/>
      <c r="YF1" s="437"/>
      <c r="YG1" s="437"/>
      <c r="YH1" s="437"/>
      <c r="YI1" s="437"/>
      <c r="YJ1" s="437"/>
      <c r="YK1" s="437"/>
      <c r="YL1" s="437"/>
      <c r="YM1" s="437"/>
      <c r="YN1" s="437" t="s">
        <v>2678</v>
      </c>
      <c r="YO1" s="437"/>
      <c r="YP1" s="437"/>
      <c r="YQ1" s="437"/>
      <c r="YR1" s="437"/>
      <c r="YS1" s="437"/>
      <c r="YT1" s="437"/>
      <c r="YU1" s="437"/>
      <c r="YV1" s="437"/>
      <c r="YW1" s="437"/>
      <c r="YX1" s="437"/>
      <c r="YY1" s="437"/>
      <c r="YZ1" s="437"/>
      <c r="ZA1" s="437"/>
      <c r="ZB1" s="437"/>
      <c r="ZC1" s="437"/>
      <c r="ZD1" s="437"/>
      <c r="ZE1" s="437"/>
      <c r="ZF1" s="437"/>
      <c r="ZG1" s="437"/>
      <c r="ZH1" s="437"/>
      <c r="ZI1" s="437"/>
      <c r="ZJ1" s="437"/>
      <c r="ZK1" s="437"/>
      <c r="ZL1" s="437"/>
      <c r="ZM1" s="437"/>
      <c r="ZN1" s="437"/>
      <c r="ZO1" s="437"/>
      <c r="ZP1" s="437"/>
      <c r="ZQ1" s="437"/>
      <c r="ZR1" s="437"/>
      <c r="ZS1" s="437"/>
      <c r="ZT1" s="437"/>
      <c r="ZU1" s="437"/>
      <c r="ZV1" s="437"/>
      <c r="ZW1" s="437"/>
      <c r="ZX1" s="437"/>
      <c r="ZY1" s="437"/>
      <c r="ZZ1" s="437"/>
      <c r="AAA1" s="437"/>
      <c r="AAB1" s="437"/>
      <c r="AAC1" s="437"/>
      <c r="AAD1" s="437"/>
      <c r="AAE1" s="437"/>
      <c r="AAF1" s="437"/>
      <c r="AAG1" s="437"/>
      <c r="AAH1" s="437"/>
      <c r="AAI1" s="437"/>
      <c r="AAJ1" s="437"/>
      <c r="AAK1" s="437"/>
      <c r="AAL1" s="437"/>
      <c r="AAM1" s="437"/>
      <c r="AAN1" s="437"/>
      <c r="AAO1" s="437"/>
      <c r="AAP1" s="437"/>
      <c r="AAQ1" s="437"/>
      <c r="AAR1" s="437"/>
      <c r="AAS1" s="437" t="s">
        <v>2679</v>
      </c>
      <c r="AAT1" s="437"/>
      <c r="AAU1" s="437"/>
      <c r="AAV1" s="437"/>
      <c r="AAW1" s="437"/>
      <c r="AAX1" s="437"/>
      <c r="AAY1" s="437" t="s">
        <v>2680</v>
      </c>
      <c r="AAZ1" s="437"/>
      <c r="ABA1" s="437"/>
      <c r="ABB1" s="437"/>
      <c r="ABC1" s="437"/>
      <c r="ABD1" s="437"/>
      <c r="ABE1" s="437"/>
      <c r="ABF1" s="437"/>
      <c r="ABG1" s="437"/>
      <c r="ABH1" s="437"/>
      <c r="ABI1" s="437"/>
      <c r="ABJ1" s="437"/>
      <c r="ABK1" s="437"/>
      <c r="ABL1" s="437"/>
      <c r="ABM1" s="437" t="s">
        <v>2681</v>
      </c>
      <c r="ABN1" s="437"/>
      <c r="ABO1" s="437"/>
      <c r="ABP1" s="437"/>
      <c r="ABQ1" s="437"/>
      <c r="ABR1" s="437"/>
      <c r="ABS1" s="437"/>
      <c r="ABT1" s="437"/>
      <c r="ABU1" s="437"/>
      <c r="ABV1" s="437"/>
      <c r="ABW1" s="437"/>
      <c r="ABX1" s="437"/>
      <c r="ABY1" s="437"/>
      <c r="ABZ1" s="437"/>
      <c r="ACA1" s="437"/>
      <c r="ACB1" s="437"/>
      <c r="ACC1" s="437"/>
      <c r="ACD1" s="437"/>
      <c r="ACE1" s="437"/>
      <c r="ACF1" s="437"/>
      <c r="ACG1" s="437"/>
      <c r="ACH1" s="437"/>
      <c r="ACI1" s="437"/>
      <c r="ACJ1" s="437"/>
      <c r="ACK1" s="437"/>
      <c r="ACL1" s="437"/>
      <c r="ACM1" s="437"/>
      <c r="ACN1" s="437"/>
      <c r="ACO1" s="437"/>
      <c r="ACP1" s="437"/>
      <c r="ACQ1" s="437"/>
      <c r="ACR1" s="437"/>
      <c r="ACS1" s="437"/>
      <c r="ACT1" s="437" t="s">
        <v>2682</v>
      </c>
      <c r="ACU1" s="437"/>
      <c r="ACV1" s="437"/>
      <c r="ACW1" s="437"/>
      <c r="ACX1" s="437"/>
      <c r="ACY1" s="437"/>
      <c r="ACZ1" s="437"/>
      <c r="ADA1" s="437"/>
      <c r="ADB1" s="437"/>
      <c r="ADC1" s="437"/>
      <c r="ADD1" s="437"/>
      <c r="ADE1" s="437"/>
      <c r="ADF1" s="437" t="s">
        <v>2683</v>
      </c>
      <c r="ADG1" s="437"/>
      <c r="ADH1" s="437"/>
      <c r="ADI1" s="437"/>
      <c r="ADJ1" s="437"/>
      <c r="ADK1" s="437"/>
      <c r="ADL1" s="437"/>
      <c r="ADM1" s="437"/>
      <c r="ADN1" s="437"/>
      <c r="ADO1" s="437"/>
      <c r="ADP1" s="437"/>
      <c r="ADQ1" s="437"/>
      <c r="ADR1" s="437"/>
      <c r="ADS1" s="437"/>
      <c r="ADT1" s="437"/>
      <c r="ADU1" s="437"/>
      <c r="ADV1" s="437"/>
      <c r="ADW1" s="437"/>
      <c r="ADX1" s="437"/>
      <c r="ADY1" s="437"/>
      <c r="ADZ1" s="437"/>
      <c r="AEA1" s="437" t="s">
        <v>2684</v>
      </c>
      <c r="AEB1" s="437"/>
      <c r="AEC1" s="437"/>
      <c r="AED1" s="437"/>
      <c r="AEE1" s="437"/>
      <c r="AEF1" s="437"/>
      <c r="AEG1" s="437"/>
      <c r="AEH1" s="437"/>
      <c r="AEI1" s="437"/>
      <c r="AEJ1" s="437"/>
      <c r="AEK1" s="437"/>
      <c r="AEL1" s="437"/>
      <c r="AEM1" s="437"/>
      <c r="AEN1" s="437"/>
      <c r="AEO1" s="437"/>
      <c r="AEP1" s="437"/>
      <c r="AEQ1" s="437"/>
      <c r="AER1" s="437"/>
      <c r="AES1" s="437"/>
      <c r="AET1" s="437"/>
      <c r="AEU1" s="437"/>
      <c r="AEV1" s="437"/>
      <c r="AEW1" s="437"/>
      <c r="AEX1" s="437"/>
      <c r="AEY1" s="437"/>
      <c r="AEZ1" s="437"/>
      <c r="AFA1" s="437"/>
      <c r="AFB1" s="437"/>
      <c r="AFC1" s="437"/>
      <c r="AFD1" s="437"/>
      <c r="AFE1" s="437"/>
      <c r="AFF1" s="437"/>
      <c r="AFG1" s="437"/>
      <c r="AFH1" s="437"/>
      <c r="AFI1" s="437"/>
      <c r="AFJ1" s="437"/>
      <c r="AFK1" s="437"/>
      <c r="AFL1" s="437"/>
      <c r="AFM1" s="437"/>
      <c r="AFN1" s="437"/>
      <c r="AFO1" s="437"/>
      <c r="AFP1" s="437"/>
      <c r="AFQ1" s="437"/>
      <c r="AFR1" s="437"/>
      <c r="AFS1" s="437"/>
      <c r="AFT1" s="437"/>
      <c r="AFU1" s="437"/>
      <c r="AFV1" s="437"/>
      <c r="AFW1" s="437"/>
      <c r="AFX1" s="437"/>
      <c r="AFY1" s="437"/>
      <c r="AFZ1" s="437"/>
      <c r="AGA1" s="437"/>
      <c r="AGB1" s="437"/>
      <c r="AGC1" s="437"/>
      <c r="AGD1" s="437"/>
      <c r="AGE1" s="437"/>
      <c r="AGF1" s="437"/>
      <c r="AGG1" s="437"/>
      <c r="AGH1" s="437"/>
      <c r="AGI1" s="437"/>
      <c r="AGJ1" s="437"/>
      <c r="AGK1" s="437"/>
      <c r="AGL1" s="437"/>
      <c r="AGM1" s="437"/>
      <c r="AGN1" s="437"/>
      <c r="AGO1" s="437"/>
      <c r="AGP1" s="437"/>
      <c r="AGQ1" s="437"/>
      <c r="AGR1" s="437"/>
      <c r="AGS1" s="437"/>
      <c r="AGT1" s="437"/>
      <c r="AGU1" s="437"/>
      <c r="AGV1" s="437"/>
      <c r="AGW1" s="437"/>
      <c r="AGX1" s="437"/>
      <c r="AGY1" s="437"/>
      <c r="AGZ1" s="437"/>
      <c r="AHA1" s="437"/>
      <c r="AHB1" s="437"/>
      <c r="AHC1" s="437"/>
      <c r="AHD1" s="437"/>
      <c r="AHE1" s="437"/>
      <c r="AHF1" s="437"/>
      <c r="AHG1" s="437"/>
      <c r="AHH1" s="437"/>
      <c r="AHI1" s="437"/>
      <c r="AHJ1" s="437"/>
      <c r="AHK1" s="437"/>
      <c r="AHL1" s="437"/>
      <c r="AHM1" s="437"/>
      <c r="AHN1" s="437"/>
      <c r="AHO1" s="437"/>
      <c r="AHP1" s="437"/>
      <c r="AHQ1" s="437"/>
      <c r="AHR1" s="437"/>
      <c r="AHS1" s="437"/>
      <c r="AHT1" s="437"/>
      <c r="AHU1" s="437" t="s">
        <v>2685</v>
      </c>
      <c r="AHV1" s="437"/>
      <c r="AHW1" s="437"/>
      <c r="AHX1" s="437"/>
      <c r="AHY1" s="437"/>
      <c r="AHZ1" s="437"/>
      <c r="AIA1" s="437"/>
      <c r="AIB1" s="437"/>
      <c r="AIC1" s="437"/>
      <c r="AID1" s="437"/>
      <c r="AIE1" s="437"/>
      <c r="AIF1" s="437"/>
      <c r="AIG1" s="437"/>
      <c r="AIH1" s="437"/>
      <c r="AII1" s="437"/>
      <c r="AIJ1" s="437"/>
      <c r="AIK1" s="437"/>
      <c r="AIL1" s="437"/>
      <c r="AIM1" s="437"/>
      <c r="AIN1" s="437"/>
      <c r="AIO1" s="437"/>
      <c r="AIP1" s="437"/>
      <c r="AIQ1" s="437"/>
      <c r="AIR1" s="437"/>
      <c r="AIS1" s="437"/>
      <c r="AIT1" s="437"/>
      <c r="AIU1" s="437"/>
      <c r="AIV1" s="437"/>
      <c r="AIW1" s="437"/>
      <c r="AIX1" s="437"/>
      <c r="AIY1" s="437"/>
      <c r="AIZ1" s="437"/>
      <c r="AJA1" s="437"/>
      <c r="AJB1" s="437"/>
      <c r="AJC1" s="437"/>
      <c r="AJD1" s="437"/>
      <c r="AJE1" s="437"/>
      <c r="AJF1" s="437"/>
      <c r="AJG1" s="437"/>
      <c r="AJH1" s="437"/>
      <c r="AJI1" s="437"/>
      <c r="AJJ1" s="437"/>
      <c r="AJK1" s="437"/>
      <c r="AJL1" s="437"/>
      <c r="AJM1" s="437"/>
      <c r="AJN1" s="437"/>
      <c r="AJO1" s="437"/>
      <c r="AJP1" s="437"/>
      <c r="AJQ1" s="437"/>
      <c r="AJR1" s="437"/>
      <c r="AJS1" s="437"/>
      <c r="AJT1" s="437"/>
      <c r="AJU1" s="437"/>
      <c r="AJV1" s="437"/>
      <c r="AJW1" s="437"/>
      <c r="AJX1" s="437"/>
      <c r="AJY1" s="437"/>
      <c r="AJZ1" s="437"/>
      <c r="AKA1" s="437"/>
      <c r="AKB1" s="437" t="s">
        <v>2686</v>
      </c>
      <c r="AKC1" s="437"/>
      <c r="AKD1" s="437"/>
      <c r="AKE1" s="437"/>
      <c r="AKF1" s="437"/>
      <c r="AKG1" s="437"/>
      <c r="AKH1" s="437"/>
      <c r="AKI1" s="437"/>
      <c r="AKJ1" s="437"/>
      <c r="AKK1" s="437"/>
      <c r="AKL1" s="437"/>
      <c r="AKM1" s="437"/>
      <c r="AKN1" s="437"/>
      <c r="AKO1" s="437"/>
      <c r="AKP1" s="437"/>
      <c r="AKQ1" s="437"/>
      <c r="AKR1" s="437"/>
      <c r="AKS1" s="437"/>
      <c r="AKT1" s="437"/>
      <c r="AKU1" s="437"/>
      <c r="AKV1" s="437"/>
      <c r="AKW1" s="437"/>
      <c r="AKX1" s="437"/>
      <c r="AKY1" s="437"/>
      <c r="AKZ1" s="437"/>
      <c r="ALA1" s="437"/>
      <c r="ALB1" s="437"/>
      <c r="ALC1" s="437"/>
      <c r="ALD1" s="437"/>
      <c r="ALE1" s="437"/>
      <c r="ALF1" s="437"/>
      <c r="ALG1" s="437"/>
      <c r="ALH1" s="437"/>
      <c r="ALI1" s="437"/>
      <c r="ALJ1" s="437"/>
      <c r="ALK1" s="437"/>
      <c r="ALL1" s="437"/>
      <c r="ALM1" s="437"/>
      <c r="ALN1" s="437"/>
      <c r="ALO1" s="437"/>
      <c r="ALP1" s="437"/>
      <c r="ALQ1" s="437"/>
      <c r="ALR1" s="437"/>
      <c r="ALS1" s="437"/>
      <c r="ALT1" s="437"/>
      <c r="ALU1" s="437"/>
      <c r="ALV1" s="437"/>
      <c r="ALW1" s="437"/>
      <c r="ALX1" s="437"/>
      <c r="ALY1" s="437"/>
      <c r="ALZ1" s="437"/>
      <c r="AMA1" s="437"/>
      <c r="AMB1" s="437"/>
      <c r="AMC1" s="437"/>
      <c r="AMD1" s="437"/>
      <c r="AME1" s="437"/>
      <c r="AMF1" s="437" t="s">
        <v>2687</v>
      </c>
      <c r="AMG1" s="437"/>
      <c r="AMH1" s="437"/>
      <c r="AMI1" s="437"/>
      <c r="AMJ1" s="437"/>
      <c r="AMK1" s="437"/>
      <c r="AML1" s="437" t="s">
        <v>2688</v>
      </c>
      <c r="AMM1" s="437"/>
      <c r="AMN1" s="437"/>
      <c r="AMO1" s="437"/>
      <c r="AMP1" s="437"/>
      <c r="AMQ1" s="437" t="s">
        <v>128</v>
      </c>
      <c r="AMR1" s="437"/>
      <c r="AMS1" s="437"/>
      <c r="AMT1" s="437"/>
      <c r="AMU1" s="437"/>
      <c r="AMV1" s="437"/>
      <c r="AMW1" s="437"/>
      <c r="AMX1" s="437"/>
      <c r="AMY1" s="437"/>
      <c r="AMZ1" s="437" t="s">
        <v>176</v>
      </c>
      <c r="ANA1" s="437"/>
      <c r="ANB1" s="437"/>
      <c r="ANC1" s="437"/>
      <c r="AND1" s="437"/>
      <c r="ANE1" s="437"/>
      <c r="ANF1" s="437"/>
      <c r="ANG1" s="437"/>
      <c r="ANH1" s="437"/>
      <c r="ANI1" s="437"/>
      <c r="ANJ1" s="437"/>
      <c r="ANK1" s="437"/>
      <c r="ANL1" s="437"/>
      <c r="ANM1" s="437"/>
      <c r="ANN1" s="437"/>
      <c r="ANO1" s="437"/>
      <c r="ANP1" s="437"/>
      <c r="ANQ1" s="437"/>
      <c r="ANR1" s="437"/>
      <c r="ANS1" s="437" t="s">
        <v>2689</v>
      </c>
      <c r="ANT1" s="437"/>
      <c r="ANU1" s="437"/>
      <c r="ANV1" s="438"/>
      <c r="ANW1" s="438"/>
      <c r="ANX1" s="438"/>
      <c r="ANY1" s="437" t="s">
        <v>2690</v>
      </c>
      <c r="ANZ1" s="573"/>
      <c r="AOA1" s="437"/>
      <c r="AOB1" s="437"/>
      <c r="AOC1" s="437"/>
      <c r="AOD1" s="437"/>
      <c r="AOE1" s="437"/>
      <c r="AOF1" s="437"/>
      <c r="AOG1" s="437"/>
      <c r="AOH1" s="437"/>
      <c r="AOI1" s="437"/>
      <c r="AOJ1" s="437"/>
      <c r="AOK1" s="437"/>
      <c r="AOL1" s="437" t="s">
        <v>2691</v>
      </c>
      <c r="AOM1" s="437"/>
      <c r="AON1" s="437"/>
      <c r="AOO1" s="437"/>
      <c r="AOP1" s="437" t="s">
        <v>2692</v>
      </c>
      <c r="AOQ1" s="437"/>
      <c r="AOR1" s="437"/>
      <c r="AOS1" s="437" t="s">
        <v>2693</v>
      </c>
      <c r="AOT1" s="437"/>
      <c r="AOU1" s="437"/>
      <c r="AOV1" s="437"/>
      <c r="AOW1" s="437"/>
      <c r="AOX1" s="437"/>
      <c r="AOY1" s="437"/>
      <c r="AOZ1" s="437"/>
      <c r="APA1" s="437"/>
      <c r="APB1" s="437"/>
      <c r="APC1" s="437"/>
      <c r="APD1" s="437"/>
      <c r="APE1" s="437"/>
      <c r="APF1" s="437"/>
      <c r="APG1" s="437"/>
      <c r="APH1" s="437"/>
      <c r="API1" s="437"/>
      <c r="APJ1" s="437"/>
      <c r="APK1" s="437"/>
      <c r="APL1" s="437"/>
      <c r="APM1" s="437"/>
      <c r="APN1" s="437"/>
      <c r="APO1" s="437" t="s">
        <v>6968</v>
      </c>
      <c r="APP1" s="437"/>
      <c r="APQ1" s="437"/>
      <c r="APR1" s="437" t="s">
        <v>0</v>
      </c>
      <c r="APS1" s="437"/>
      <c r="APT1" s="437"/>
      <c r="APU1" s="383" t="s">
        <v>2694</v>
      </c>
      <c r="APV1" s="362"/>
      <c r="APW1" s="362"/>
      <c r="APX1" s="362" t="s">
        <v>2695</v>
      </c>
      <c r="APY1" s="362" t="s">
        <v>2696</v>
      </c>
      <c r="APZ1" s="362"/>
      <c r="AQA1" s="362"/>
      <c r="AQB1" s="362"/>
      <c r="AQC1" s="362"/>
      <c r="AQD1" s="362"/>
      <c r="AQE1" s="362"/>
      <c r="AQF1" s="362"/>
      <c r="AQG1" s="362"/>
      <c r="AQH1" s="362"/>
      <c r="AQI1" s="362"/>
      <c r="AQJ1" s="362"/>
      <c r="AQK1" s="383"/>
      <c r="AQL1" s="383"/>
      <c r="AQM1" s="362"/>
      <c r="AQN1" s="362"/>
      <c r="AQO1" s="362"/>
      <c r="AQP1" s="362"/>
      <c r="AQQ1" s="362"/>
      <c r="AQR1" s="362"/>
      <c r="AQS1" s="362"/>
      <c r="AQT1" s="362"/>
      <c r="AQU1" s="383"/>
      <c r="AQV1" s="362"/>
      <c r="AQW1" s="362"/>
      <c r="AQX1" s="362"/>
      <c r="AQY1" s="362"/>
      <c r="AQZ1" s="362"/>
      <c r="ARA1" s="362"/>
      <c r="ARB1" s="362"/>
      <c r="ARC1" s="362"/>
      <c r="ARD1" s="362"/>
      <c r="ARE1" s="362"/>
      <c r="ARF1" s="362"/>
      <c r="ARG1" s="362"/>
      <c r="ARH1" s="362"/>
      <c r="ARI1" s="362"/>
      <c r="ARJ1" s="362"/>
      <c r="ARK1" s="362"/>
      <c r="ARL1" s="362"/>
      <c r="ARM1" s="362"/>
      <c r="ARN1" s="362"/>
      <c r="ARO1" s="362"/>
      <c r="ARP1" s="362"/>
      <c r="ARQ1" s="362"/>
      <c r="ARR1" s="362"/>
      <c r="ARS1" s="362"/>
      <c r="ART1" s="362"/>
      <c r="ARU1" s="362"/>
      <c r="ARV1" s="362"/>
      <c r="ARW1" s="362"/>
      <c r="ARX1" s="362"/>
      <c r="ARY1" s="362"/>
      <c r="ARZ1" s="362"/>
      <c r="ASA1" s="362"/>
      <c r="ASB1" s="362"/>
      <c r="ASC1" s="362"/>
      <c r="ASD1" s="362"/>
      <c r="ASE1" s="362"/>
      <c r="ASF1" s="362"/>
      <c r="ASG1" s="362"/>
      <c r="ASH1" s="362"/>
      <c r="ASI1" s="362"/>
      <c r="ASJ1" s="362"/>
      <c r="ASK1" s="362"/>
      <c r="ASL1" s="383"/>
      <c r="ASM1" s="383"/>
      <c r="ASN1" s="383"/>
      <c r="ASO1" s="383"/>
      <c r="ASP1" s="383"/>
      <c r="ASQ1" s="383"/>
      <c r="ASR1" s="383"/>
      <c r="ASS1" s="383"/>
      <c r="AST1" s="383"/>
      <c r="ASU1" s="362"/>
      <c r="ASV1" s="362"/>
      <c r="ASW1" s="362"/>
      <c r="ASX1" s="362"/>
      <c r="ASY1" s="362"/>
      <c r="ASZ1" s="362"/>
      <c r="ATA1" s="362"/>
      <c r="ATB1" s="362"/>
      <c r="ATC1" s="362"/>
      <c r="ATD1" s="362"/>
      <c r="ATE1" s="362"/>
      <c r="ATF1" s="362"/>
      <c r="ATG1" s="362"/>
      <c r="ATH1" s="362"/>
      <c r="ATI1" s="362"/>
      <c r="ATJ1" s="362"/>
      <c r="ATK1" s="362"/>
      <c r="ATL1" s="362"/>
      <c r="ATM1" s="362"/>
      <c r="ATN1" s="362"/>
      <c r="ATO1" s="362"/>
      <c r="ATP1" s="362"/>
      <c r="ATQ1" s="362"/>
      <c r="ATR1" s="362"/>
      <c r="ATS1" s="362"/>
      <c r="ATT1" s="362"/>
      <c r="ATU1" s="362"/>
      <c r="ATV1" s="362"/>
      <c r="ATW1" s="362"/>
      <c r="ATX1" s="362"/>
      <c r="ATY1" s="362"/>
      <c r="ATZ1" s="362"/>
      <c r="AUA1" s="362"/>
      <c r="AUB1" s="362"/>
      <c r="AUC1" s="362"/>
      <c r="AUD1" s="362"/>
      <c r="AUE1" s="362"/>
      <c r="AUF1" s="362"/>
      <c r="AUG1" s="362"/>
      <c r="AUH1" s="362"/>
      <c r="AUI1" s="362" t="s">
        <v>2697</v>
      </c>
      <c r="AUJ1" s="362"/>
      <c r="AUK1" s="362" t="s">
        <v>2698</v>
      </c>
      <c r="AUL1" s="362"/>
      <c r="AUM1" s="362"/>
      <c r="AUN1" s="362"/>
      <c r="AUO1" s="362"/>
      <c r="AUP1" s="362"/>
      <c r="AUQ1" s="362"/>
      <c r="AUR1" s="362"/>
      <c r="AUS1" s="362"/>
      <c r="AUT1" s="362"/>
      <c r="AUU1" s="362"/>
      <c r="AUV1" s="362" t="s">
        <v>2699</v>
      </c>
      <c r="AUW1" s="362"/>
      <c r="AUX1" s="362"/>
      <c r="AUY1" s="362"/>
      <c r="AUZ1" s="362"/>
      <c r="AVA1" s="362"/>
      <c r="AVB1" s="362" t="s">
        <v>2695</v>
      </c>
      <c r="AVC1" s="362" t="s">
        <v>2700</v>
      </c>
      <c r="AVD1" s="362"/>
      <c r="AVE1" s="362" t="s">
        <v>2701</v>
      </c>
      <c r="AVF1" s="362"/>
      <c r="AVG1" s="362"/>
      <c r="AVH1" s="362"/>
      <c r="AVI1" s="362"/>
      <c r="AVJ1" s="362"/>
      <c r="AVK1" s="362"/>
      <c r="AVL1" s="362"/>
      <c r="AVM1" s="362"/>
      <c r="AVN1" s="362" t="s">
        <v>2702</v>
      </c>
      <c r="AVO1" s="362"/>
      <c r="AVP1" s="362"/>
      <c r="AVQ1" s="362"/>
      <c r="AVR1" s="362"/>
      <c r="AVS1" s="362"/>
      <c r="AVT1" s="362"/>
      <c r="AVU1" s="362"/>
      <c r="AVV1" s="362"/>
      <c r="AVW1" s="362" t="s">
        <v>2695</v>
      </c>
      <c r="AVX1" s="362" t="s">
        <v>188</v>
      </c>
      <c r="AVY1" s="383"/>
      <c r="AVZ1" s="383" t="s">
        <v>2703</v>
      </c>
      <c r="AWA1" s="383"/>
      <c r="AWB1" s="383"/>
      <c r="AWC1" s="383"/>
      <c r="AWD1" s="383"/>
      <c r="AWE1" s="383"/>
      <c r="AWF1" s="383"/>
      <c r="AWG1" s="383"/>
      <c r="AWH1" s="383"/>
      <c r="AWI1" s="383"/>
      <c r="AWJ1" s="383"/>
      <c r="AWK1" s="383"/>
      <c r="AWL1" s="383"/>
      <c r="AWM1" s="383"/>
      <c r="AWN1" s="383"/>
      <c r="AWO1" s="383"/>
      <c r="AWP1" s="383"/>
      <c r="AWQ1" s="383"/>
      <c r="AWR1" s="383"/>
      <c r="AWS1" s="383"/>
      <c r="AWT1" s="383"/>
      <c r="AWU1" s="383"/>
      <c r="AWV1" s="383"/>
      <c r="AWW1" s="383"/>
      <c r="AWX1" s="383"/>
      <c r="AWY1" s="383"/>
      <c r="AWZ1" s="383"/>
      <c r="AXA1" s="383"/>
      <c r="AXB1" s="383"/>
      <c r="AXC1" s="383"/>
      <c r="AXD1" s="383"/>
      <c r="AXE1" s="383"/>
      <c r="AXF1" s="383"/>
      <c r="AXG1" s="383"/>
      <c r="AXH1" s="383"/>
      <c r="AXI1" s="383"/>
      <c r="AXJ1" s="383"/>
      <c r="AXK1" s="383"/>
      <c r="AXL1" s="383"/>
      <c r="AXM1" s="383"/>
      <c r="AXN1" s="383"/>
      <c r="AXO1" s="383"/>
      <c r="AXP1" s="383"/>
      <c r="AXQ1" s="383"/>
      <c r="AXR1" s="383"/>
      <c r="AXS1" s="383"/>
      <c r="AXT1" s="383"/>
      <c r="AXU1" s="383"/>
      <c r="AXV1" s="383"/>
      <c r="AXW1" s="383"/>
      <c r="AXX1" s="383"/>
      <c r="AXY1" s="383"/>
      <c r="AXZ1" s="383"/>
      <c r="AYA1" s="383"/>
      <c r="AYB1" s="383"/>
      <c r="AYC1" s="383"/>
      <c r="AYD1" s="383"/>
      <c r="AYE1" s="383"/>
      <c r="AYF1" s="383"/>
      <c r="AYG1" s="383"/>
      <c r="AYH1" s="383"/>
      <c r="AYI1" s="383"/>
      <c r="AYJ1" s="383"/>
      <c r="AYK1" s="383"/>
      <c r="AYL1" s="383"/>
      <c r="AYM1" s="383"/>
      <c r="AYN1" s="383"/>
      <c r="AYO1" s="383"/>
      <c r="AYP1" s="383"/>
      <c r="AYQ1" s="383"/>
      <c r="AYR1" s="383"/>
      <c r="AYS1" s="383"/>
      <c r="AYT1" s="383"/>
      <c r="AYU1" s="383"/>
      <c r="AYV1" s="383"/>
      <c r="AYW1" s="383"/>
      <c r="AYX1" s="383"/>
      <c r="AYY1" s="383"/>
      <c r="AYZ1" s="383"/>
      <c r="AZA1" s="383"/>
      <c r="AZB1" s="383"/>
      <c r="AZC1" s="383"/>
      <c r="AZD1" s="383"/>
      <c r="AZE1" s="383"/>
      <c r="AZF1" s="383"/>
      <c r="AZG1" s="383"/>
      <c r="AZH1" s="383"/>
      <c r="AZI1" s="383"/>
      <c r="AZJ1" s="383"/>
      <c r="AZK1" s="383"/>
      <c r="AZL1" s="383"/>
      <c r="AZM1" s="383"/>
      <c r="AZN1" s="383"/>
      <c r="AZO1" s="383"/>
      <c r="AZP1" s="383"/>
      <c r="AZQ1" s="383"/>
      <c r="AZR1" s="383"/>
      <c r="AZS1" s="383"/>
      <c r="AZT1" s="383"/>
      <c r="AZU1" s="383"/>
      <c r="AZV1" s="383"/>
      <c r="AZW1" s="383"/>
      <c r="AZX1" s="383"/>
      <c r="AZY1" s="383"/>
      <c r="AZZ1" s="383"/>
      <c r="BAA1" s="383"/>
      <c r="BAB1" s="383"/>
      <c r="BAC1" s="383"/>
      <c r="BAD1" s="383"/>
      <c r="BAE1" s="383"/>
      <c r="BAF1" s="383"/>
      <c r="BAG1" s="383"/>
      <c r="BAH1" s="383"/>
      <c r="BAI1" s="383"/>
      <c r="BAJ1" s="383"/>
      <c r="BAK1" s="383"/>
      <c r="BAL1" s="383"/>
      <c r="BAM1" s="362" t="s">
        <v>2695</v>
      </c>
      <c r="BAN1" s="383" t="s">
        <v>2704</v>
      </c>
      <c r="BAO1" s="383"/>
      <c r="BAP1" s="383"/>
      <c r="BAQ1" s="383"/>
      <c r="BAR1" s="383"/>
      <c r="BAS1" s="362" t="s">
        <v>2695</v>
      </c>
      <c r="BAT1" s="383"/>
      <c r="BAU1" s="383" t="s">
        <v>2705</v>
      </c>
      <c r="BAV1" s="383"/>
      <c r="BAW1" s="383"/>
      <c r="BAX1" s="383"/>
      <c r="BAY1" s="383"/>
      <c r="BAZ1" s="362" t="s">
        <v>2695</v>
      </c>
      <c r="BBA1" s="383" t="s">
        <v>2705</v>
      </c>
      <c r="BBB1" s="383"/>
      <c r="BBC1" s="383"/>
      <c r="BBD1" s="383"/>
      <c r="BBE1" s="362" t="s">
        <v>2695</v>
      </c>
      <c r="BBF1" s="383" t="s">
        <v>2705</v>
      </c>
      <c r="BBG1" s="383"/>
      <c r="BBH1" s="383"/>
      <c r="BBI1" s="383"/>
      <c r="BBJ1" s="383"/>
      <c r="BBK1" s="383"/>
      <c r="BBL1" s="383"/>
      <c r="BBM1" s="383"/>
      <c r="BBN1" s="383"/>
      <c r="BBO1" s="383"/>
      <c r="BBP1" s="383"/>
      <c r="BBQ1" s="383"/>
      <c r="BBR1" s="383"/>
      <c r="BBS1" s="383"/>
      <c r="BBT1" s="383"/>
      <c r="BBU1" s="383"/>
      <c r="BBV1" s="362" t="s">
        <v>2695</v>
      </c>
      <c r="BBW1" s="383" t="s">
        <v>2705</v>
      </c>
      <c r="BBX1" s="383"/>
      <c r="BBY1" s="383"/>
      <c r="BBZ1" s="383"/>
      <c r="BCA1" s="383"/>
      <c r="BCB1" s="383"/>
      <c r="BCC1" s="383"/>
      <c r="BCD1" s="383"/>
      <c r="BCE1" s="383"/>
      <c r="BCF1" s="383"/>
      <c r="BCG1" s="383"/>
      <c r="BCH1" s="383"/>
      <c r="BCI1" s="362" t="s">
        <v>2695</v>
      </c>
      <c r="BCJ1" s="383" t="s">
        <v>2705</v>
      </c>
      <c r="BCK1" s="383"/>
      <c r="BCL1" s="383"/>
      <c r="BCM1" s="383"/>
      <c r="BCN1" s="383"/>
      <c r="BCO1" s="383"/>
      <c r="BCP1" s="383"/>
      <c r="BCQ1" s="383"/>
      <c r="BCR1" s="383"/>
      <c r="BCS1" s="383"/>
      <c r="BCT1" s="383"/>
      <c r="BCU1" s="383"/>
      <c r="BCV1" s="383"/>
      <c r="BCW1" s="383"/>
      <c r="BCX1" s="383"/>
      <c r="BCY1" s="383"/>
      <c r="BCZ1" s="383"/>
      <c r="BDA1" s="383"/>
      <c r="BDB1" s="383"/>
      <c r="BDC1" s="383"/>
      <c r="BDD1" s="383"/>
      <c r="BDE1" s="383"/>
      <c r="BDF1" s="383"/>
      <c r="BDG1" s="383"/>
      <c r="BDH1" s="362" t="s">
        <v>2695</v>
      </c>
      <c r="BDI1" s="383" t="s">
        <v>2705</v>
      </c>
      <c r="BDJ1" s="383"/>
      <c r="BDK1" s="383"/>
      <c r="BDL1" s="383"/>
      <c r="BDM1" s="383"/>
      <c r="BDN1" s="362" t="s">
        <v>2695</v>
      </c>
      <c r="BDO1" s="362"/>
      <c r="BDP1" s="362"/>
      <c r="BDQ1" s="362"/>
      <c r="BDR1" s="362"/>
      <c r="BDS1" s="362"/>
      <c r="BDT1" s="362"/>
      <c r="BDU1" s="362"/>
      <c r="BDV1" s="362"/>
      <c r="BDW1" s="383"/>
      <c r="BDX1" s="362" t="s">
        <v>2706</v>
      </c>
      <c r="BDY1" s="362"/>
      <c r="BDZ1" s="362"/>
      <c r="BEA1" s="362"/>
      <c r="BEB1" s="362"/>
      <c r="BEC1" s="362"/>
      <c r="BED1" s="362"/>
      <c r="BEE1" s="362"/>
      <c r="BEF1" s="362"/>
      <c r="BEG1" s="362"/>
      <c r="BEH1" s="362"/>
      <c r="BEI1" s="362"/>
      <c r="BEJ1" s="362"/>
      <c r="BEK1" s="362"/>
      <c r="BEL1" s="362"/>
      <c r="BEM1" s="362"/>
      <c r="BEN1" s="362"/>
      <c r="BEO1" s="362"/>
      <c r="BEP1" s="362"/>
      <c r="BEQ1" s="362"/>
      <c r="BER1" s="362"/>
      <c r="BES1" s="362"/>
      <c r="BET1" s="362"/>
      <c r="BEU1" s="362"/>
      <c r="BEV1" s="362"/>
      <c r="BEW1" s="362"/>
      <c r="BEX1" s="362"/>
      <c r="BEY1" s="362"/>
      <c r="BEZ1" s="362"/>
      <c r="BFA1" s="362"/>
      <c r="BFB1" s="362"/>
      <c r="BFC1" s="362"/>
      <c r="BFD1" s="362"/>
      <c r="BFE1" s="362"/>
      <c r="BFF1" s="362"/>
      <c r="BFG1" s="362"/>
      <c r="BFH1" s="362"/>
      <c r="BFI1" s="362"/>
      <c r="BFJ1" s="362"/>
      <c r="BFK1" s="362"/>
      <c r="BFL1" s="362"/>
      <c r="BFM1" s="362"/>
      <c r="BFN1" s="362"/>
      <c r="BFO1" s="362"/>
      <c r="BFP1" s="362"/>
      <c r="BFQ1" s="362"/>
      <c r="BFR1" s="362"/>
      <c r="BFS1" s="362"/>
      <c r="BFT1" s="362"/>
      <c r="BFU1" s="362"/>
      <c r="BFV1" s="362"/>
      <c r="BFW1" s="362"/>
      <c r="BFX1" s="362"/>
      <c r="BFY1" s="362"/>
      <c r="BFZ1" s="362"/>
      <c r="BGA1" s="362"/>
      <c r="BGB1" s="362"/>
      <c r="BGC1" s="362"/>
      <c r="BGD1" s="362"/>
      <c r="BGE1" s="362"/>
      <c r="BGF1" s="362"/>
      <c r="BGG1" s="362"/>
      <c r="BGH1" s="362"/>
      <c r="BGI1" s="362"/>
      <c r="BGJ1" s="362"/>
      <c r="BGK1" s="362"/>
      <c r="BGL1" s="362"/>
      <c r="BGM1" s="362"/>
      <c r="BGN1" s="362"/>
      <c r="BGO1" s="362"/>
      <c r="BGP1" s="362"/>
      <c r="BGQ1" s="362"/>
      <c r="BGR1" s="362"/>
      <c r="BGS1" s="362"/>
      <c r="BGT1" s="362"/>
      <c r="BGU1" s="362"/>
      <c r="BGV1" s="362"/>
      <c r="BGW1" s="362"/>
      <c r="BGX1" s="362"/>
      <c r="BGY1" s="362"/>
      <c r="BGZ1" s="362"/>
      <c r="BHA1" s="362"/>
      <c r="BHB1" s="362"/>
      <c r="BHC1" s="362"/>
      <c r="BHD1" s="362"/>
      <c r="BHE1" s="362"/>
      <c r="BHF1" s="362"/>
      <c r="BHG1" s="362"/>
      <c r="BHH1" s="362"/>
      <c r="BHI1" s="362"/>
      <c r="BHJ1" s="362"/>
      <c r="BHK1" s="362"/>
      <c r="BHL1" s="362"/>
      <c r="BHM1" s="362"/>
      <c r="BHN1" s="362" t="s">
        <v>2707</v>
      </c>
      <c r="BHO1" s="362"/>
      <c r="BHP1" s="362"/>
      <c r="BHQ1" s="362"/>
      <c r="BHR1" s="362"/>
      <c r="BHS1" s="362"/>
      <c r="BHT1" s="362"/>
      <c r="BHU1" s="362"/>
      <c r="BHV1" s="362"/>
      <c r="BHW1" s="362"/>
      <c r="BHX1" s="362"/>
      <c r="BHY1" s="362"/>
      <c r="BHZ1" s="362"/>
      <c r="BIA1" s="362"/>
      <c r="BIB1" s="362"/>
      <c r="BIC1" s="362"/>
      <c r="BID1" s="362"/>
      <c r="BIE1" s="362"/>
      <c r="BIF1" s="362"/>
      <c r="BIG1" s="362"/>
      <c r="BIH1" s="362"/>
      <c r="BII1" s="362"/>
      <c r="BIJ1" s="362"/>
      <c r="BIK1" s="362"/>
      <c r="BIL1" s="362"/>
      <c r="BIM1" s="362"/>
      <c r="BIN1" s="362"/>
      <c r="BIO1" s="362"/>
      <c r="BIP1" s="362"/>
      <c r="BIQ1" s="362"/>
      <c r="BIR1" s="362"/>
      <c r="BIS1" s="362"/>
      <c r="BIT1" s="362"/>
      <c r="BIU1" s="362"/>
      <c r="BIV1" s="362"/>
      <c r="BIW1" s="362" t="s">
        <v>2695</v>
      </c>
      <c r="BIX1" s="383" t="s">
        <v>2707</v>
      </c>
      <c r="BIY1" s="383"/>
      <c r="BIZ1" s="383"/>
      <c r="BJA1" s="383"/>
      <c r="BJB1" s="383" t="s">
        <v>2708</v>
      </c>
      <c r="BJC1" s="383"/>
      <c r="BJD1" s="383"/>
      <c r="BJE1" s="383"/>
      <c r="BJF1" s="383"/>
      <c r="BJG1" s="362" t="s">
        <v>2695</v>
      </c>
      <c r="BJH1" s="362"/>
      <c r="BJI1" s="362"/>
      <c r="BJJ1" s="383"/>
      <c r="BJK1" s="383"/>
      <c r="BJL1" s="383" t="s">
        <v>2709</v>
      </c>
      <c r="BJM1" s="383"/>
      <c r="BJN1" s="383"/>
      <c r="BJO1" s="383"/>
      <c r="BJP1" s="383"/>
      <c r="BJQ1" s="383"/>
      <c r="BJR1" s="383"/>
      <c r="BJS1" s="383"/>
      <c r="BJT1" s="383"/>
      <c r="BJU1" s="383"/>
      <c r="BJV1" s="383"/>
      <c r="BJW1" s="383"/>
      <c r="BJX1" s="383"/>
      <c r="BJY1" s="383"/>
      <c r="BJZ1" s="383"/>
      <c r="BKA1" s="383"/>
      <c r="BKB1" s="383"/>
      <c r="BKC1" s="383"/>
      <c r="BKD1" s="383"/>
      <c r="BKE1" s="383"/>
      <c r="BKF1" s="383"/>
      <c r="BKG1" s="383"/>
      <c r="BKH1" s="383" t="s">
        <v>2710</v>
      </c>
      <c r="BKI1" s="383"/>
      <c r="BKJ1" s="383"/>
      <c r="BKK1" s="383"/>
      <c r="BKL1" s="383"/>
      <c r="BKM1" s="383" t="s">
        <v>2709</v>
      </c>
      <c r="BKN1" s="383"/>
      <c r="BKO1" s="383"/>
      <c r="BKP1" s="383"/>
      <c r="BKQ1" s="383" t="s">
        <v>2711</v>
      </c>
      <c r="BKR1" s="383"/>
      <c r="BKS1" s="383"/>
      <c r="BKT1" s="383"/>
      <c r="BKU1" s="383"/>
      <c r="BKV1" s="383"/>
      <c r="BKW1" s="383"/>
      <c r="BKX1" s="383"/>
      <c r="BKY1" s="383"/>
      <c r="BKZ1" s="383"/>
      <c r="BLA1" s="383"/>
      <c r="BLB1" s="383"/>
      <c r="BLC1" s="383"/>
      <c r="BLD1" s="383"/>
      <c r="BLE1" s="383"/>
      <c r="BLF1" s="383"/>
      <c r="BLG1" s="383"/>
      <c r="BLH1" s="383"/>
      <c r="BLI1" s="383"/>
      <c r="BLJ1" s="383"/>
      <c r="BLK1" s="383"/>
      <c r="BLL1" s="383"/>
      <c r="BLM1" s="383"/>
      <c r="BLN1" s="383"/>
      <c r="BLO1" s="383"/>
      <c r="BLP1" s="383"/>
      <c r="BLQ1" s="383"/>
      <c r="BLR1" s="383"/>
      <c r="BLS1" s="383"/>
      <c r="BLT1" s="383"/>
      <c r="BLU1" s="383"/>
      <c r="BLV1" s="383"/>
      <c r="BLW1" s="362" t="s">
        <v>2695</v>
      </c>
      <c r="BLX1" s="383" t="s">
        <v>2711</v>
      </c>
      <c r="BLY1" s="362" t="s">
        <v>2707</v>
      </c>
      <c r="BLZ1" s="362"/>
      <c r="BMA1" s="362"/>
      <c r="BMB1" s="362" t="s">
        <v>2712</v>
      </c>
      <c r="BMC1" s="362"/>
      <c r="BMD1" s="362"/>
      <c r="BME1" s="383" t="s">
        <v>2713</v>
      </c>
      <c r="BMF1" s="383"/>
      <c r="BMG1" s="383"/>
      <c r="BMH1" s="383"/>
      <c r="BMI1" s="383"/>
      <c r="BMJ1" s="383"/>
      <c r="BMK1" s="383"/>
      <c r="BML1" s="383"/>
      <c r="BMM1" s="383"/>
      <c r="BMN1" s="383"/>
      <c r="BMO1" s="383"/>
      <c r="BMP1" s="383"/>
      <c r="BMQ1" s="383"/>
      <c r="BMR1" s="383"/>
      <c r="BMS1" s="383"/>
      <c r="BMT1" s="383"/>
      <c r="BMU1" s="383"/>
      <c r="BMV1" s="383"/>
      <c r="BMW1" s="383"/>
      <c r="BMX1" s="383"/>
      <c r="BMY1" s="383"/>
      <c r="BMZ1" s="383"/>
      <c r="BNA1" s="383"/>
      <c r="BNB1" s="383"/>
      <c r="BNC1" s="383"/>
      <c r="BND1" s="383" t="s">
        <v>2714</v>
      </c>
      <c r="BNE1" s="383"/>
      <c r="BNF1" s="383" t="s">
        <v>2715</v>
      </c>
      <c r="BNG1" s="383"/>
      <c r="BNH1" s="383"/>
      <c r="BNI1" s="383"/>
      <c r="BNJ1" s="383"/>
      <c r="BNK1" s="383"/>
      <c r="BNL1" s="383"/>
      <c r="BNM1" s="383"/>
      <c r="BNN1" s="383"/>
      <c r="BNO1" s="383"/>
      <c r="BNP1" s="383"/>
      <c r="BNQ1" s="383"/>
      <c r="BNR1" s="383"/>
      <c r="BNS1" s="383"/>
      <c r="BNT1" s="383"/>
      <c r="BNU1" s="383"/>
      <c r="BNV1" s="383"/>
      <c r="BNW1" s="383"/>
      <c r="BNX1" s="383"/>
      <c r="BNY1" s="383"/>
      <c r="BNZ1" s="383"/>
      <c r="BOA1" s="383"/>
      <c r="BOB1" s="383"/>
      <c r="BOC1" s="383"/>
      <c r="BOD1" s="362" t="s">
        <v>2695</v>
      </c>
      <c r="BOE1" s="383"/>
      <c r="BOF1" s="383" t="s">
        <v>2707</v>
      </c>
      <c r="BOG1" s="383"/>
      <c r="BOH1" s="383"/>
      <c r="BOI1" s="383"/>
      <c r="BOJ1" s="383"/>
      <c r="BOK1" s="383" t="s">
        <v>2716</v>
      </c>
      <c r="BOL1" s="383"/>
      <c r="BOM1" s="383"/>
      <c r="BON1" s="383"/>
      <c r="BOO1" s="383"/>
      <c r="BOP1" s="383"/>
      <c r="BOQ1" s="383"/>
      <c r="BOR1" s="383"/>
      <c r="BOS1" s="383"/>
      <c r="BOT1" s="383"/>
      <c r="BOU1" s="383"/>
      <c r="BOV1" s="383"/>
      <c r="BOW1" s="383"/>
      <c r="BOX1" s="383"/>
      <c r="BOY1" s="383"/>
      <c r="BOZ1" s="383"/>
      <c r="BPA1" s="383"/>
      <c r="BPB1" s="383"/>
      <c r="BPC1" s="383"/>
      <c r="BPD1" s="383"/>
      <c r="BPE1" s="383"/>
      <c r="BPF1" s="383"/>
      <c r="BPG1" s="383"/>
      <c r="BPH1" s="383"/>
      <c r="BPI1" s="383"/>
      <c r="BPJ1" s="383"/>
      <c r="BPK1" s="383"/>
      <c r="BPL1" s="383"/>
      <c r="BPM1" s="383"/>
      <c r="BPN1" s="383"/>
      <c r="BPO1" s="383"/>
      <c r="BPP1" s="383"/>
      <c r="BPQ1" s="383"/>
      <c r="BPR1" s="383"/>
      <c r="BPS1" s="383"/>
      <c r="BPT1" s="383"/>
      <c r="BPU1" s="383"/>
      <c r="BPV1" s="383"/>
      <c r="BPW1" s="383"/>
      <c r="BPX1" s="383"/>
      <c r="BPY1" s="383"/>
      <c r="BPZ1" s="383"/>
      <c r="BQA1" s="383"/>
      <c r="BQB1" s="383"/>
      <c r="BQC1" s="383"/>
      <c r="BQD1" s="383"/>
      <c r="BQE1" s="383"/>
      <c r="BQF1" s="383"/>
      <c r="BQG1" s="383"/>
      <c r="BQH1" s="383"/>
      <c r="BQI1" s="383"/>
      <c r="BQJ1" s="383"/>
      <c r="BQK1" s="383"/>
      <c r="BQL1" s="383"/>
      <c r="BQM1" s="383"/>
      <c r="BQN1" s="383"/>
      <c r="BQO1" s="383"/>
      <c r="BQP1" s="383"/>
      <c r="BQQ1" s="383"/>
      <c r="BQR1" s="383"/>
      <c r="BQS1" s="383"/>
      <c r="BQT1" s="383"/>
      <c r="BQU1" s="383"/>
      <c r="BQV1" s="383"/>
      <c r="BQW1" s="383"/>
      <c r="BQX1" s="383"/>
      <c r="BQY1" s="383"/>
      <c r="BQZ1" s="383"/>
      <c r="BRA1" s="383"/>
      <c r="BRB1" s="362" t="s">
        <v>2695</v>
      </c>
      <c r="BRC1" s="362"/>
      <c r="BRD1" s="362"/>
      <c r="BRE1" s="383" t="s">
        <v>2717</v>
      </c>
      <c r="BRF1" s="383"/>
      <c r="BRG1" s="383"/>
      <c r="BRH1" s="383"/>
      <c r="BRI1" s="383"/>
      <c r="BRJ1" s="383"/>
      <c r="BRK1" s="362" t="s">
        <v>2695</v>
      </c>
      <c r="BRL1" s="383"/>
      <c r="BRM1" s="383"/>
      <c r="BRN1" s="383"/>
      <c r="BRO1" s="383" t="s">
        <v>2717</v>
      </c>
      <c r="BRP1" s="383"/>
      <c r="BRQ1" s="383"/>
      <c r="BRR1" s="383"/>
      <c r="BRS1" s="383"/>
      <c r="BRT1" s="383"/>
      <c r="BRU1" s="362" t="s">
        <v>2695</v>
      </c>
      <c r="BRV1" s="383"/>
      <c r="BRW1" s="383" t="s">
        <v>2718</v>
      </c>
      <c r="BRX1" s="383"/>
      <c r="BRY1" s="383"/>
      <c r="BRZ1" s="383"/>
      <c r="BSA1" s="383"/>
      <c r="BSB1" s="383"/>
      <c r="BSC1" s="383"/>
      <c r="BSD1" s="383"/>
      <c r="BSE1" s="383"/>
      <c r="BSF1" s="383"/>
      <c r="BSG1" s="383"/>
      <c r="BSH1" s="383"/>
      <c r="BSI1" s="383"/>
      <c r="BSJ1" s="383"/>
      <c r="BSK1" s="383"/>
      <c r="BSL1" s="383"/>
      <c r="BSM1" s="383"/>
      <c r="BSN1" s="383"/>
      <c r="BSO1" s="383"/>
      <c r="BSP1" s="383"/>
      <c r="BSQ1" s="383"/>
      <c r="BSR1" s="383"/>
      <c r="BSS1" s="383"/>
      <c r="BST1" s="383"/>
      <c r="BSU1" s="383"/>
      <c r="BSV1" s="383"/>
      <c r="BSW1" s="383"/>
      <c r="BSX1" s="383"/>
      <c r="BSY1" s="383"/>
      <c r="BSZ1" s="383"/>
      <c r="BTA1" s="383"/>
      <c r="BTB1" s="383"/>
      <c r="BTC1" s="383"/>
      <c r="BTD1" s="383"/>
      <c r="BTE1" s="383"/>
      <c r="BTF1" s="383"/>
      <c r="BTG1" s="383"/>
      <c r="BTH1" s="383"/>
      <c r="BTI1" s="383"/>
      <c r="BTJ1" s="383"/>
      <c r="BTK1" s="383"/>
      <c r="BTL1" s="383"/>
      <c r="BTM1" s="383"/>
      <c r="BTN1" s="383"/>
      <c r="BTO1" s="383"/>
      <c r="BTP1" s="383"/>
      <c r="BTQ1" s="383"/>
      <c r="BTR1" s="383" t="s">
        <v>2719</v>
      </c>
      <c r="BTS1" s="383"/>
      <c r="BTT1" s="383"/>
      <c r="BTU1" s="383" t="s">
        <v>2720</v>
      </c>
      <c r="BTV1" s="383"/>
      <c r="BTW1" s="383"/>
      <c r="BTX1" s="362" t="s">
        <v>2695</v>
      </c>
      <c r="BTY1" s="383"/>
      <c r="BTZ1" s="383" t="s">
        <v>2721</v>
      </c>
      <c r="BUA1" s="383"/>
      <c r="BUB1" s="383"/>
      <c r="BUC1" s="383"/>
      <c r="BUD1" s="362" t="s">
        <v>2695</v>
      </c>
      <c r="BUE1" s="383" t="s">
        <v>2722</v>
      </c>
      <c r="BUF1" s="383"/>
      <c r="BUG1" s="383"/>
      <c r="BUH1" s="383"/>
      <c r="BUI1" s="383"/>
      <c r="BUJ1" s="383"/>
      <c r="BUK1" s="383"/>
      <c r="BUL1" s="383"/>
      <c r="BUM1" s="383" t="s">
        <v>2723</v>
      </c>
      <c r="BUN1" s="383"/>
      <c r="BUO1" s="362" t="s">
        <v>2695</v>
      </c>
      <c r="BUP1" s="362" t="s">
        <v>2723</v>
      </c>
      <c r="BUQ1" s="362"/>
      <c r="BUR1" s="362"/>
      <c r="BUS1" s="362"/>
      <c r="BUT1" s="362" t="s">
        <v>2695</v>
      </c>
      <c r="BUU1" s="362" t="s">
        <v>2723</v>
      </c>
      <c r="BUV1" s="362"/>
      <c r="BUW1" s="362"/>
      <c r="BUX1" s="362"/>
      <c r="BUY1" s="362"/>
      <c r="BUZ1" s="362"/>
      <c r="BVA1" s="362"/>
      <c r="BVB1" s="362"/>
      <c r="BVC1" s="362"/>
      <c r="BVD1" s="362"/>
      <c r="BVE1" s="362"/>
      <c r="BVF1" s="362"/>
      <c r="BVG1" s="362"/>
      <c r="BVH1" s="362"/>
      <c r="BVI1" s="362" t="s">
        <v>2695</v>
      </c>
      <c r="BVJ1" s="362" t="s">
        <v>2723</v>
      </c>
      <c r="BVK1" s="362"/>
      <c r="BVL1" s="362"/>
      <c r="BVM1" s="362"/>
      <c r="BVN1" s="362"/>
      <c r="BVO1" s="362"/>
      <c r="BVP1" s="362"/>
      <c r="BVQ1" s="362"/>
      <c r="BVR1" s="362"/>
      <c r="BVS1" s="362"/>
      <c r="BVT1" s="362"/>
      <c r="BVU1" s="362"/>
      <c r="BVV1" s="362"/>
      <c r="BVW1" s="362"/>
      <c r="BVX1" s="362"/>
      <c r="BVY1" s="362"/>
      <c r="BVZ1" s="362"/>
      <c r="BWA1" s="362"/>
      <c r="BWB1" s="362"/>
      <c r="BWC1" s="362"/>
      <c r="BWD1" s="362"/>
      <c r="BWE1" s="362" t="s">
        <v>2695</v>
      </c>
      <c r="BWF1" s="362"/>
      <c r="BWG1" s="362"/>
      <c r="BWH1" s="362"/>
      <c r="BWI1" s="362"/>
      <c r="BWJ1" s="362"/>
      <c r="BWK1" s="362"/>
      <c r="BWL1" s="362"/>
      <c r="BWM1" s="362"/>
      <c r="BWN1" s="362"/>
      <c r="BWO1" s="362"/>
      <c r="BWP1" s="362"/>
      <c r="BWQ1" s="362"/>
      <c r="BWR1" s="362"/>
      <c r="BWS1" s="362"/>
      <c r="BWT1" s="362"/>
      <c r="BWU1" s="362"/>
      <c r="BWV1" s="362"/>
      <c r="BWW1" s="362"/>
      <c r="BWX1" s="362"/>
      <c r="BWY1" s="362" t="s">
        <v>2695</v>
      </c>
      <c r="BWZ1" s="362" t="s">
        <v>2724</v>
      </c>
      <c r="BXA1" s="362"/>
      <c r="BXB1" s="362"/>
      <c r="BXC1" s="362"/>
      <c r="BXD1" s="362"/>
      <c r="BXE1" s="362"/>
      <c r="BXF1" s="362"/>
      <c r="BXG1" s="362"/>
      <c r="BXH1" s="362"/>
      <c r="BXI1" s="362"/>
      <c r="BXJ1" s="362"/>
      <c r="BXK1" s="362"/>
      <c r="BXL1" s="362"/>
      <c r="BXM1" s="362"/>
      <c r="BXN1" s="362"/>
      <c r="BXO1" s="362"/>
      <c r="BXP1" s="362"/>
      <c r="BXQ1" s="362"/>
      <c r="BXR1" s="362" t="s">
        <v>2695</v>
      </c>
      <c r="BXS1" s="383" t="s">
        <v>2724</v>
      </c>
      <c r="BXT1" s="383"/>
      <c r="BXU1" s="383"/>
      <c r="BXV1" s="383"/>
      <c r="BXW1" s="383"/>
      <c r="BXX1" s="383"/>
      <c r="BXY1" s="383"/>
      <c r="BXZ1" s="383"/>
      <c r="BYA1" s="362" t="s">
        <v>2695</v>
      </c>
      <c r="BYB1" s="362" t="s">
        <v>2725</v>
      </c>
      <c r="BYC1" s="362"/>
      <c r="BYD1" s="362"/>
      <c r="BYE1" s="362"/>
      <c r="BYF1" s="362"/>
      <c r="BYG1" s="362"/>
      <c r="BYH1" s="362"/>
      <c r="BYI1" s="362"/>
      <c r="BYJ1" s="362"/>
      <c r="BYK1" s="362"/>
      <c r="BYL1" s="362"/>
      <c r="BYM1" s="362"/>
      <c r="BYN1" s="362"/>
      <c r="BYO1" s="362"/>
      <c r="BYP1" s="362" t="s">
        <v>2695</v>
      </c>
      <c r="BYQ1" s="362" t="s">
        <v>2726</v>
      </c>
      <c r="BYR1" s="362"/>
      <c r="BYS1" s="362"/>
      <c r="BYT1" s="362"/>
      <c r="BYU1" s="362"/>
      <c r="BYV1" s="362"/>
      <c r="BYW1" s="362"/>
      <c r="BYX1" s="362"/>
    </row>
    <row r="2" spans="1:2026" s="538" customFormat="1" ht="52.5" customHeight="1" thickBot="1" x14ac:dyDescent="0.3">
      <c r="A2" s="574" t="s">
        <v>65</v>
      </c>
      <c r="B2" s="574" t="s">
        <v>35</v>
      </c>
      <c r="C2" s="146" t="s">
        <v>733</v>
      </c>
      <c r="D2" s="146" t="s">
        <v>2781</v>
      </c>
      <c r="E2" s="146" t="s">
        <v>2782</v>
      </c>
      <c r="F2" s="146" t="s">
        <v>2783</v>
      </c>
      <c r="G2" s="146" t="s">
        <v>2784</v>
      </c>
      <c r="H2" s="146" t="s">
        <v>2785</v>
      </c>
      <c r="I2" s="146" t="s">
        <v>2786</v>
      </c>
      <c r="J2" s="146" t="s">
        <v>2323</v>
      </c>
      <c r="K2" s="146" t="s">
        <v>2787</v>
      </c>
      <c r="L2" s="146" t="s">
        <v>500</v>
      </c>
      <c r="M2" s="491" t="s">
        <v>2788</v>
      </c>
      <c r="N2" s="491" t="s">
        <v>2788</v>
      </c>
      <c r="O2" s="491" t="s">
        <v>2788</v>
      </c>
      <c r="P2" s="492" t="s">
        <v>2789</v>
      </c>
      <c r="Q2" s="491" t="s">
        <v>2790</v>
      </c>
      <c r="R2" s="491" t="s">
        <v>2791</v>
      </c>
      <c r="S2" s="146" t="s">
        <v>2323</v>
      </c>
      <c r="T2" s="491" t="s">
        <v>2792</v>
      </c>
      <c r="U2" s="492" t="s">
        <v>2793</v>
      </c>
      <c r="V2" s="492" t="s">
        <v>2793</v>
      </c>
      <c r="W2" s="491" t="s">
        <v>2788</v>
      </c>
      <c r="X2" s="146" t="s">
        <v>2794</v>
      </c>
      <c r="Y2" s="146" t="s">
        <v>2795</v>
      </c>
      <c r="Z2" s="146" t="s">
        <v>2796</v>
      </c>
      <c r="AA2" s="146" t="s">
        <v>2797</v>
      </c>
      <c r="AB2" s="146" t="s">
        <v>2798</v>
      </c>
      <c r="AC2" s="146" t="s">
        <v>2799</v>
      </c>
      <c r="AD2" s="491" t="s">
        <v>2788</v>
      </c>
      <c r="AE2" s="491" t="s">
        <v>2788</v>
      </c>
      <c r="AF2" s="491" t="s">
        <v>2788</v>
      </c>
      <c r="AG2" s="492" t="s">
        <v>2800</v>
      </c>
      <c r="AH2" s="491" t="s">
        <v>2801</v>
      </c>
      <c r="AI2" s="146" t="s">
        <v>2323</v>
      </c>
      <c r="AJ2" s="492" t="s">
        <v>2802</v>
      </c>
      <c r="AK2" s="492" t="s">
        <v>2802</v>
      </c>
      <c r="AL2" s="491" t="s">
        <v>2788</v>
      </c>
      <c r="AM2" s="146" t="s">
        <v>2803</v>
      </c>
      <c r="AN2" s="146" t="s">
        <v>2804</v>
      </c>
      <c r="AO2" s="146" t="s">
        <v>4</v>
      </c>
      <c r="AP2" s="146" t="s">
        <v>4</v>
      </c>
      <c r="AQ2" s="146" t="s">
        <v>2805</v>
      </c>
      <c r="AR2" s="146" t="s">
        <v>2805</v>
      </c>
      <c r="AS2" s="146" t="s">
        <v>2323</v>
      </c>
      <c r="AT2" s="146" t="s">
        <v>2787</v>
      </c>
      <c r="AU2" s="146" t="s">
        <v>500</v>
      </c>
      <c r="AV2" s="441" t="s">
        <v>2806</v>
      </c>
      <c r="AW2" s="492" t="s">
        <v>2788</v>
      </c>
      <c r="AX2" s="492" t="s">
        <v>2788</v>
      </c>
      <c r="AY2" s="492" t="s">
        <v>2788</v>
      </c>
      <c r="AZ2" s="441" t="s">
        <v>2787</v>
      </c>
      <c r="BA2" s="146" t="s">
        <v>2807</v>
      </c>
      <c r="BB2" s="146" t="s">
        <v>2808</v>
      </c>
      <c r="BC2" s="493" t="s">
        <v>2809</v>
      </c>
      <c r="BD2" s="493" t="s">
        <v>2810</v>
      </c>
      <c r="BE2" s="493" t="s">
        <v>2810</v>
      </c>
      <c r="BF2" s="493" t="s">
        <v>2811</v>
      </c>
      <c r="BG2" s="146" t="s">
        <v>2808</v>
      </c>
      <c r="BH2" s="441" t="s">
        <v>2787</v>
      </c>
      <c r="BI2" s="441" t="s">
        <v>2812</v>
      </c>
      <c r="BJ2" s="449" t="s">
        <v>363</v>
      </c>
      <c r="BK2" s="146" t="s">
        <v>2812</v>
      </c>
      <c r="BL2" s="146" t="s">
        <v>2808</v>
      </c>
      <c r="BM2" s="146" t="s">
        <v>2813</v>
      </c>
      <c r="BN2" s="449" t="s">
        <v>363</v>
      </c>
      <c r="BO2" s="146" t="s">
        <v>2808</v>
      </c>
      <c r="BP2" s="146" t="s">
        <v>2813</v>
      </c>
      <c r="BQ2" s="146" t="s">
        <v>2814</v>
      </c>
      <c r="BR2" s="494" t="s">
        <v>2815</v>
      </c>
      <c r="BS2" s="449" t="s">
        <v>363</v>
      </c>
      <c r="BT2" s="493" t="s">
        <v>2809</v>
      </c>
      <c r="BU2" s="146" t="s">
        <v>2808</v>
      </c>
      <c r="BV2" s="432" t="s">
        <v>500</v>
      </c>
      <c r="BW2" s="495" t="s">
        <v>2816</v>
      </c>
      <c r="BX2" s="495" t="s">
        <v>2817</v>
      </c>
      <c r="BY2" s="146" t="s">
        <v>2818</v>
      </c>
      <c r="BZ2" s="146" t="s">
        <v>2806</v>
      </c>
      <c r="CA2" s="492" t="s">
        <v>2788</v>
      </c>
      <c r="CB2" s="492" t="s">
        <v>2788</v>
      </c>
      <c r="CC2" s="492" t="s">
        <v>2788</v>
      </c>
      <c r="CD2" s="441" t="s">
        <v>2787</v>
      </c>
      <c r="CE2" s="432" t="s">
        <v>500</v>
      </c>
      <c r="CF2" s="441" t="s">
        <v>2787</v>
      </c>
      <c r="CG2" s="441" t="s">
        <v>2806</v>
      </c>
      <c r="CH2" s="441" t="s">
        <v>2806</v>
      </c>
      <c r="CI2" s="492" t="s">
        <v>2788</v>
      </c>
      <c r="CJ2" s="492" t="s">
        <v>2788</v>
      </c>
      <c r="CK2" s="492" t="s">
        <v>2788</v>
      </c>
      <c r="CL2" s="441" t="s">
        <v>2787</v>
      </c>
      <c r="CM2" s="493" t="s">
        <v>2809</v>
      </c>
      <c r="CN2" s="146" t="s">
        <v>2808</v>
      </c>
      <c r="CO2" s="146" t="s">
        <v>2819</v>
      </c>
      <c r="CP2" s="146" t="s">
        <v>2820</v>
      </c>
      <c r="CQ2" s="493" t="s">
        <v>2821</v>
      </c>
      <c r="CR2" s="493" t="s">
        <v>502</v>
      </c>
      <c r="CS2" s="441" t="s">
        <v>2787</v>
      </c>
      <c r="CT2" s="441" t="s">
        <v>500</v>
      </c>
      <c r="CU2" s="146" t="s">
        <v>2806</v>
      </c>
      <c r="CV2" s="493" t="s">
        <v>2809</v>
      </c>
      <c r="CW2" s="146" t="s">
        <v>2808</v>
      </c>
      <c r="CX2" s="146" t="s">
        <v>2822</v>
      </c>
      <c r="CY2" s="146" t="s">
        <v>2823</v>
      </c>
      <c r="CZ2" s="449" t="s">
        <v>363</v>
      </c>
      <c r="DA2" s="146" t="s">
        <v>2806</v>
      </c>
      <c r="DB2" s="492" t="s">
        <v>2788</v>
      </c>
      <c r="DC2" s="492" t="s">
        <v>2788</v>
      </c>
      <c r="DD2" s="492" t="s">
        <v>2788</v>
      </c>
      <c r="DE2" s="441" t="s">
        <v>2787</v>
      </c>
      <c r="DF2" s="493" t="s">
        <v>2809</v>
      </c>
      <c r="DG2" s="146" t="s">
        <v>2808</v>
      </c>
      <c r="DH2" s="146" t="s">
        <v>2819</v>
      </c>
      <c r="DI2" s="146" t="s">
        <v>2323</v>
      </c>
      <c r="DJ2" s="441" t="s">
        <v>2787</v>
      </c>
      <c r="DK2" s="441" t="s">
        <v>2806</v>
      </c>
      <c r="DL2" s="441" t="s">
        <v>2806</v>
      </c>
      <c r="DM2" s="492" t="s">
        <v>2788</v>
      </c>
      <c r="DN2" s="492" t="s">
        <v>2788</v>
      </c>
      <c r="DO2" s="492" t="s">
        <v>2788</v>
      </c>
      <c r="DP2" s="441" t="s">
        <v>2787</v>
      </c>
      <c r="DQ2" s="432" t="s">
        <v>2824</v>
      </c>
      <c r="DR2" s="146" t="s">
        <v>2825</v>
      </c>
      <c r="DS2" s="146" t="s">
        <v>2826</v>
      </c>
      <c r="DT2" s="146" t="s">
        <v>2323</v>
      </c>
      <c r="DU2" s="493" t="s">
        <v>2811</v>
      </c>
      <c r="DV2" s="146" t="s">
        <v>2808</v>
      </c>
      <c r="DW2" s="441" t="s">
        <v>2820</v>
      </c>
      <c r="DX2" s="441" t="s">
        <v>2806</v>
      </c>
      <c r="DY2" s="492" t="s">
        <v>2788</v>
      </c>
      <c r="DZ2" s="492" t="s">
        <v>2788</v>
      </c>
      <c r="EA2" s="492" t="s">
        <v>2788</v>
      </c>
      <c r="EB2" s="441" t="s">
        <v>2787</v>
      </c>
      <c r="EC2" s="146" t="s">
        <v>2819</v>
      </c>
      <c r="ED2" s="432" t="s">
        <v>2824</v>
      </c>
      <c r="EE2" s="432" t="s">
        <v>2827</v>
      </c>
      <c r="EF2" s="146" t="s">
        <v>2825</v>
      </c>
      <c r="EG2" s="146" t="s">
        <v>2826</v>
      </c>
      <c r="EH2" s="146" t="s">
        <v>2323</v>
      </c>
      <c r="EI2" s="441" t="s">
        <v>2806</v>
      </c>
      <c r="EJ2" s="492" t="s">
        <v>2788</v>
      </c>
      <c r="EK2" s="492" t="s">
        <v>2788</v>
      </c>
      <c r="EL2" s="492" t="s">
        <v>2788</v>
      </c>
      <c r="EM2" s="146" t="s">
        <v>2323</v>
      </c>
      <c r="EN2" s="441" t="s">
        <v>2787</v>
      </c>
      <c r="EO2" s="146" t="s">
        <v>2807</v>
      </c>
      <c r="EP2" s="146" t="s">
        <v>2323</v>
      </c>
      <c r="EQ2" s="493" t="s">
        <v>2809</v>
      </c>
      <c r="ER2" s="146" t="s">
        <v>2808</v>
      </c>
      <c r="ES2" s="146" t="s">
        <v>2819</v>
      </c>
      <c r="ET2" s="432" t="s">
        <v>2824</v>
      </c>
      <c r="EU2" s="432" t="s">
        <v>2827</v>
      </c>
      <c r="EV2" s="146" t="s">
        <v>2825</v>
      </c>
      <c r="EW2" s="146" t="s">
        <v>2826</v>
      </c>
      <c r="EX2" s="146" t="s">
        <v>2323</v>
      </c>
      <c r="EY2" s="432" t="s">
        <v>2828</v>
      </c>
      <c r="EZ2" s="491" t="s">
        <v>2788</v>
      </c>
      <c r="FA2" s="491" t="s">
        <v>2788</v>
      </c>
      <c r="FB2" s="491" t="s">
        <v>2788</v>
      </c>
      <c r="FC2" s="146" t="s">
        <v>2794</v>
      </c>
      <c r="FD2" s="146" t="s">
        <v>2795</v>
      </c>
      <c r="FE2" s="432" t="s">
        <v>2787</v>
      </c>
      <c r="FF2" s="493" t="s">
        <v>2809</v>
      </c>
      <c r="FG2" s="146" t="s">
        <v>2808</v>
      </c>
      <c r="FH2" s="146" t="s">
        <v>2819</v>
      </c>
      <c r="FI2" s="432" t="s">
        <v>2824</v>
      </c>
      <c r="FJ2" s="432" t="s">
        <v>2827</v>
      </c>
      <c r="FK2" s="146" t="s">
        <v>2825</v>
      </c>
      <c r="FL2" s="146" t="s">
        <v>2826</v>
      </c>
      <c r="FM2" s="493" t="s">
        <v>2809</v>
      </c>
      <c r="FN2" s="146" t="s">
        <v>2808</v>
      </c>
      <c r="FO2" s="146" t="s">
        <v>2819</v>
      </c>
      <c r="FP2" s="432" t="s">
        <v>2824</v>
      </c>
      <c r="FQ2" s="432" t="s">
        <v>2827</v>
      </c>
      <c r="FR2" s="146" t="s">
        <v>2825</v>
      </c>
      <c r="FS2" s="146" t="s">
        <v>2826</v>
      </c>
      <c r="FT2" s="146" t="s">
        <v>2829</v>
      </c>
      <c r="FU2" s="146"/>
      <c r="FV2" s="146" t="s">
        <v>2830</v>
      </c>
      <c r="FW2" s="441" t="s">
        <v>2806</v>
      </c>
      <c r="FX2" s="492" t="s">
        <v>2788</v>
      </c>
      <c r="FY2" s="492" t="s">
        <v>2788</v>
      </c>
      <c r="FZ2" s="492" t="s">
        <v>2788</v>
      </c>
      <c r="GA2" s="441" t="s">
        <v>2787</v>
      </c>
      <c r="GB2" s="493" t="s">
        <v>2821</v>
      </c>
      <c r="GC2" s="493" t="s">
        <v>2821</v>
      </c>
      <c r="GD2" s="493" t="s">
        <v>2821</v>
      </c>
      <c r="GE2" s="146" t="s">
        <v>502</v>
      </c>
      <c r="GF2" s="146" t="s">
        <v>2323</v>
      </c>
      <c r="GG2" s="146" t="s">
        <v>2831</v>
      </c>
      <c r="GH2" s="496" t="s">
        <v>2832</v>
      </c>
      <c r="GI2" s="432" t="s">
        <v>2833</v>
      </c>
      <c r="GJ2" s="146" t="s">
        <v>2834</v>
      </c>
      <c r="GK2" s="146" t="s">
        <v>2835</v>
      </c>
      <c r="GL2" s="146" t="s">
        <v>2836</v>
      </c>
      <c r="GM2" s="146" t="s">
        <v>2837</v>
      </c>
      <c r="GN2" s="146" t="s">
        <v>2323</v>
      </c>
      <c r="GO2" s="146" t="s">
        <v>168</v>
      </c>
      <c r="GP2" s="146" t="s">
        <v>2831</v>
      </c>
      <c r="GQ2" s="146" t="s">
        <v>500</v>
      </c>
      <c r="GR2" s="146" t="s">
        <v>2838</v>
      </c>
      <c r="GS2" s="146" t="s">
        <v>2839</v>
      </c>
      <c r="GT2" s="146" t="s">
        <v>2840</v>
      </c>
      <c r="GU2" s="146" t="s">
        <v>2841</v>
      </c>
      <c r="GV2" s="146" t="s">
        <v>2323</v>
      </c>
      <c r="GW2" s="441" t="s">
        <v>2806</v>
      </c>
      <c r="GX2" s="441" t="s">
        <v>2806</v>
      </c>
      <c r="GY2" s="492" t="s">
        <v>2788</v>
      </c>
      <c r="GZ2" s="492" t="s">
        <v>2788</v>
      </c>
      <c r="HA2" s="492" t="s">
        <v>2788</v>
      </c>
      <c r="HB2" s="146" t="s">
        <v>2323</v>
      </c>
      <c r="HC2" s="441" t="s">
        <v>2787</v>
      </c>
      <c r="HD2" s="493" t="s">
        <v>2811</v>
      </c>
      <c r="HE2" s="146" t="s">
        <v>2808</v>
      </c>
      <c r="HF2" s="146" t="s">
        <v>2323</v>
      </c>
      <c r="HG2" s="146" t="s">
        <v>2831</v>
      </c>
      <c r="HH2" s="146" t="s">
        <v>500</v>
      </c>
      <c r="HI2" s="146" t="s">
        <v>2838</v>
      </c>
      <c r="HJ2" s="146" t="s">
        <v>2839</v>
      </c>
      <c r="HK2" s="146" t="s">
        <v>2841</v>
      </c>
      <c r="HL2" s="146" t="s">
        <v>2323</v>
      </c>
      <c r="HM2" s="146" t="s">
        <v>2831</v>
      </c>
      <c r="HN2" s="441" t="s">
        <v>2842</v>
      </c>
      <c r="HO2" s="441" t="s">
        <v>2843</v>
      </c>
      <c r="HP2" s="492" t="s">
        <v>2788</v>
      </c>
      <c r="HQ2" s="492" t="s">
        <v>2788</v>
      </c>
      <c r="HR2" s="492" t="s">
        <v>2788</v>
      </c>
      <c r="HS2" s="146" t="s">
        <v>500</v>
      </c>
      <c r="HT2" s="441" t="s">
        <v>2844</v>
      </c>
      <c r="HU2" s="441" t="s">
        <v>2845</v>
      </c>
      <c r="HV2" s="146" t="s">
        <v>2846</v>
      </c>
      <c r="HW2" s="146" t="s">
        <v>2847</v>
      </c>
      <c r="HX2" s="146" t="s">
        <v>2848</v>
      </c>
      <c r="HY2" s="146" t="s">
        <v>2849</v>
      </c>
      <c r="HZ2" s="146" t="s">
        <v>2850</v>
      </c>
      <c r="IA2" s="146" t="s">
        <v>2851</v>
      </c>
      <c r="IB2" s="146" t="s">
        <v>2852</v>
      </c>
      <c r="IC2" s="146" t="s">
        <v>2850</v>
      </c>
      <c r="ID2" s="146" t="s">
        <v>2853</v>
      </c>
      <c r="IE2" s="146" t="s">
        <v>2850</v>
      </c>
      <c r="IF2" s="146" t="s">
        <v>2854</v>
      </c>
      <c r="IG2" s="544" t="s">
        <v>2855</v>
      </c>
      <c r="IH2" s="146" t="s">
        <v>2856</v>
      </c>
      <c r="II2" s="146" t="s">
        <v>2850</v>
      </c>
      <c r="IJ2" s="449" t="s">
        <v>2857</v>
      </c>
      <c r="IK2" s="449" t="s">
        <v>2858</v>
      </c>
      <c r="IL2" s="449" t="s">
        <v>2859</v>
      </c>
      <c r="IM2" s="146" t="s">
        <v>2850</v>
      </c>
      <c r="IN2" s="443" t="s">
        <v>2860</v>
      </c>
      <c r="IO2" s="443" t="s">
        <v>2850</v>
      </c>
      <c r="IP2" s="441" t="s">
        <v>2842</v>
      </c>
      <c r="IQ2" s="441" t="s">
        <v>2843</v>
      </c>
      <c r="IR2" s="492" t="s">
        <v>2788</v>
      </c>
      <c r="IS2" s="492" t="s">
        <v>2788</v>
      </c>
      <c r="IT2" s="492" t="s">
        <v>2788</v>
      </c>
      <c r="IU2" s="441" t="s">
        <v>2844</v>
      </c>
      <c r="IV2" s="441" t="s">
        <v>2845</v>
      </c>
      <c r="IW2" s="441" t="s">
        <v>2856</v>
      </c>
      <c r="IX2" s="497" t="s">
        <v>2859</v>
      </c>
      <c r="IY2" s="449" t="s">
        <v>2861</v>
      </c>
      <c r="IZ2" s="449" t="s">
        <v>2862</v>
      </c>
      <c r="JA2" s="146" t="s">
        <v>502</v>
      </c>
      <c r="JB2" s="545" t="s">
        <v>2863</v>
      </c>
      <c r="JC2" s="154" t="s">
        <v>780</v>
      </c>
      <c r="JD2" s="546" t="s">
        <v>2864</v>
      </c>
      <c r="JE2" s="154" t="s">
        <v>2865</v>
      </c>
      <c r="JF2" s="498" t="s">
        <v>2866</v>
      </c>
      <c r="JG2" s="498" t="s">
        <v>502</v>
      </c>
      <c r="JH2" s="498" t="s">
        <v>2867</v>
      </c>
      <c r="JI2" s="498" t="s">
        <v>2868</v>
      </c>
      <c r="JJ2" s="498" t="s">
        <v>2869</v>
      </c>
      <c r="JK2" s="498" t="s">
        <v>2870</v>
      </c>
      <c r="JL2" s="146" t="s">
        <v>2831</v>
      </c>
      <c r="JM2" s="146" t="s">
        <v>502</v>
      </c>
      <c r="JN2" s="146" t="s">
        <v>2323</v>
      </c>
      <c r="JO2" s="146" t="s">
        <v>2871</v>
      </c>
      <c r="JP2" s="146" t="s">
        <v>2850</v>
      </c>
      <c r="JQ2" s="449" t="s">
        <v>2872</v>
      </c>
      <c r="JR2" s="449" t="s">
        <v>2873</v>
      </c>
      <c r="JS2" s="449" t="s">
        <v>2850</v>
      </c>
      <c r="JT2" s="498" t="s">
        <v>2866</v>
      </c>
      <c r="JU2" s="498" t="s">
        <v>502</v>
      </c>
      <c r="JV2" s="498" t="s">
        <v>2867</v>
      </c>
      <c r="JW2" s="498" t="s">
        <v>2868</v>
      </c>
      <c r="JX2" s="498" t="s">
        <v>2869</v>
      </c>
      <c r="JY2" s="498" t="s">
        <v>2870</v>
      </c>
      <c r="JZ2" s="498" t="s">
        <v>2874</v>
      </c>
      <c r="KA2" s="498" t="s">
        <v>502</v>
      </c>
      <c r="KB2" s="498" t="s">
        <v>2867</v>
      </c>
      <c r="KC2" s="498" t="s">
        <v>2868</v>
      </c>
      <c r="KD2" s="498" t="s">
        <v>2869</v>
      </c>
      <c r="KE2" s="498" t="s">
        <v>2870</v>
      </c>
      <c r="KF2" s="498" t="s">
        <v>2875</v>
      </c>
      <c r="KG2" s="498" t="s">
        <v>502</v>
      </c>
      <c r="KH2" s="498" t="s">
        <v>2867</v>
      </c>
      <c r="KI2" s="498" t="s">
        <v>2868</v>
      </c>
      <c r="KJ2" s="498" t="s">
        <v>2869</v>
      </c>
      <c r="KK2" s="498" t="s">
        <v>2870</v>
      </c>
      <c r="KL2" s="498" t="s">
        <v>2876</v>
      </c>
      <c r="KM2" s="498" t="s">
        <v>502</v>
      </c>
      <c r="KN2" s="498" t="s">
        <v>2867</v>
      </c>
      <c r="KO2" s="498" t="s">
        <v>2868</v>
      </c>
      <c r="KP2" s="498" t="s">
        <v>2869</v>
      </c>
      <c r="KQ2" s="498" t="s">
        <v>2870</v>
      </c>
      <c r="KR2" s="449" t="s">
        <v>2877</v>
      </c>
      <c r="KS2" s="449" t="s">
        <v>2878</v>
      </c>
      <c r="KT2" s="449" t="s">
        <v>2879</v>
      </c>
      <c r="KU2" s="146" t="s">
        <v>2323</v>
      </c>
      <c r="KV2" s="449" t="s">
        <v>2880</v>
      </c>
      <c r="KW2" s="146" t="s">
        <v>2850</v>
      </c>
      <c r="KX2" s="451" t="s">
        <v>2881</v>
      </c>
      <c r="KY2" s="499" t="s">
        <v>4</v>
      </c>
      <c r="KZ2" s="499" t="s">
        <v>4</v>
      </c>
      <c r="LA2" s="500" t="s">
        <v>2882</v>
      </c>
      <c r="LB2" s="500" t="s">
        <v>2883</v>
      </c>
      <c r="LC2" s="501" t="s">
        <v>2884</v>
      </c>
      <c r="LD2" s="146" t="s">
        <v>2882</v>
      </c>
      <c r="LE2" s="146" t="s">
        <v>2883</v>
      </c>
      <c r="LF2" s="146" t="s">
        <v>342</v>
      </c>
      <c r="LG2" s="146" t="s">
        <v>2885</v>
      </c>
      <c r="LH2" s="146" t="s">
        <v>2886</v>
      </c>
      <c r="LI2" s="146" t="s">
        <v>2887</v>
      </c>
      <c r="LJ2" s="495" t="s">
        <v>2888</v>
      </c>
      <c r="LK2" s="146" t="s">
        <v>2889</v>
      </c>
      <c r="LL2" s="146" t="s">
        <v>2890</v>
      </c>
      <c r="LM2" s="146" t="s">
        <v>2891</v>
      </c>
      <c r="LN2" s="146" t="s">
        <v>2892</v>
      </c>
      <c r="LO2" s="146" t="s">
        <v>500</v>
      </c>
      <c r="LP2" s="146" t="s">
        <v>2893</v>
      </c>
      <c r="LQ2" s="146" t="s">
        <v>2894</v>
      </c>
      <c r="LR2" s="146" t="s">
        <v>2895</v>
      </c>
      <c r="LS2" s="146" t="s">
        <v>6969</v>
      </c>
      <c r="LT2" s="146" t="s">
        <v>2896</v>
      </c>
      <c r="LU2" s="146" t="s">
        <v>2323</v>
      </c>
      <c r="LV2" s="545" t="s">
        <v>2910</v>
      </c>
      <c r="LW2" s="547" t="s">
        <v>6588</v>
      </c>
      <c r="LX2" s="547" t="s">
        <v>500</v>
      </c>
      <c r="LY2" s="545" t="s">
        <v>2910</v>
      </c>
      <c r="LZ2" s="495" t="s">
        <v>2897</v>
      </c>
      <c r="MA2" s="495" t="s">
        <v>2898</v>
      </c>
      <c r="MB2" s="495" t="s">
        <v>2899</v>
      </c>
      <c r="MC2" s="443" t="s">
        <v>2900</v>
      </c>
      <c r="MD2" s="443" t="s">
        <v>2323</v>
      </c>
      <c r="ME2" s="451" t="s">
        <v>2901</v>
      </c>
      <c r="MF2" s="451" t="s">
        <v>1917</v>
      </c>
      <c r="MG2" s="451" t="s">
        <v>2902</v>
      </c>
      <c r="MH2" s="451" t="s">
        <v>2903</v>
      </c>
      <c r="MI2" s="451" t="s">
        <v>1917</v>
      </c>
      <c r="MJ2" s="146" t="s">
        <v>2904</v>
      </c>
      <c r="MK2" s="451" t="s">
        <v>2905</v>
      </c>
      <c r="ML2" s="146" t="s">
        <v>2906</v>
      </c>
      <c r="MM2" s="146" t="s">
        <v>2907</v>
      </c>
      <c r="MN2" s="146" t="s">
        <v>2908</v>
      </c>
      <c r="MO2" s="146" t="s">
        <v>2909</v>
      </c>
      <c r="MP2" s="146" t="s">
        <v>2910</v>
      </c>
      <c r="MQ2" s="146" t="s">
        <v>2911</v>
      </c>
      <c r="MR2" s="146" t="s">
        <v>2912</v>
      </c>
      <c r="MS2" s="146" t="s">
        <v>2913</v>
      </c>
      <c r="MT2" s="451" t="s">
        <v>2901</v>
      </c>
      <c r="MU2" s="146" t="s">
        <v>2890</v>
      </c>
      <c r="MV2" s="146" t="s">
        <v>2891</v>
      </c>
      <c r="MW2" s="146" t="s">
        <v>2892</v>
      </c>
      <c r="MX2" s="146" t="s">
        <v>500</v>
      </c>
      <c r="MY2" s="146" t="s">
        <v>2893</v>
      </c>
      <c r="MZ2" s="146" t="s">
        <v>2894</v>
      </c>
      <c r="NA2" s="146" t="s">
        <v>2895</v>
      </c>
      <c r="NB2" s="146" t="s">
        <v>6969</v>
      </c>
      <c r="NC2" s="146" t="s">
        <v>2896</v>
      </c>
      <c r="ND2" s="146" t="s">
        <v>500</v>
      </c>
      <c r="NE2" s="146" t="s">
        <v>2323</v>
      </c>
      <c r="NF2" s="146" t="s">
        <v>500</v>
      </c>
      <c r="NG2" s="451" t="s">
        <v>2901</v>
      </c>
      <c r="NH2" s="451" t="s">
        <v>2903</v>
      </c>
      <c r="NI2" s="451" t="s">
        <v>2903</v>
      </c>
      <c r="NJ2" s="146" t="s">
        <v>500</v>
      </c>
      <c r="NK2" s="146" t="s">
        <v>2914</v>
      </c>
      <c r="NL2" s="499" t="s">
        <v>4</v>
      </c>
      <c r="NM2" s="499" t="s">
        <v>4</v>
      </c>
      <c r="NN2" s="146" t="s">
        <v>2882</v>
      </c>
      <c r="NO2" s="146" t="s">
        <v>2883</v>
      </c>
      <c r="NP2" s="146" t="s">
        <v>342</v>
      </c>
      <c r="NQ2" s="146" t="s">
        <v>2915</v>
      </c>
      <c r="NR2" s="146" t="s">
        <v>2916</v>
      </c>
      <c r="NS2" s="146" t="s">
        <v>2917</v>
      </c>
      <c r="NT2" s="495" t="s">
        <v>2888</v>
      </c>
      <c r="NU2" s="146" t="s">
        <v>2918</v>
      </c>
      <c r="NV2" s="146" t="s">
        <v>2919</v>
      </c>
      <c r="NW2" s="146" t="s">
        <v>2920</v>
      </c>
      <c r="NX2" s="146" t="s">
        <v>2895</v>
      </c>
      <c r="NY2" s="146" t="s">
        <v>1551</v>
      </c>
      <c r="NZ2" s="146" t="s">
        <v>1568</v>
      </c>
      <c r="OA2" s="146" t="s">
        <v>6969</v>
      </c>
      <c r="OB2" s="146" t="s">
        <v>2896</v>
      </c>
      <c r="OC2" s="545" t="s">
        <v>2910</v>
      </c>
      <c r="OD2" s="547" t="s">
        <v>6588</v>
      </c>
      <c r="OE2" s="451" t="s">
        <v>1917</v>
      </c>
      <c r="OF2" s="495" t="s">
        <v>2897</v>
      </c>
      <c r="OG2" s="545" t="s">
        <v>2910</v>
      </c>
      <c r="OH2" s="495" t="s">
        <v>2898</v>
      </c>
      <c r="OI2" s="495" t="s">
        <v>2899</v>
      </c>
      <c r="OJ2" s="451" t="s">
        <v>2901</v>
      </c>
      <c r="OK2" s="451" t="s">
        <v>1917</v>
      </c>
      <c r="OL2" s="451" t="s">
        <v>2902</v>
      </c>
      <c r="OM2" s="451" t="s">
        <v>2903</v>
      </c>
      <c r="ON2" s="146" t="s">
        <v>2904</v>
      </c>
      <c r="OO2" s="451" t="s">
        <v>2905</v>
      </c>
      <c r="OP2" s="146" t="s">
        <v>2906</v>
      </c>
      <c r="OQ2" s="146" t="s">
        <v>2907</v>
      </c>
      <c r="OR2" s="146" t="s">
        <v>2908</v>
      </c>
      <c r="OS2" s="146" t="s">
        <v>2909</v>
      </c>
      <c r="OT2" s="146" t="s">
        <v>2910</v>
      </c>
      <c r="OU2" s="146" t="s">
        <v>2911</v>
      </c>
      <c r="OV2" s="146" t="s">
        <v>2912</v>
      </c>
      <c r="OW2" s="146" t="s">
        <v>2913</v>
      </c>
      <c r="OX2" s="451" t="s">
        <v>2901</v>
      </c>
      <c r="OY2" s="451" t="s">
        <v>2890</v>
      </c>
      <c r="OZ2" s="451" t="s">
        <v>2891</v>
      </c>
      <c r="PA2" s="451" t="s">
        <v>2892</v>
      </c>
      <c r="PB2" s="451" t="s">
        <v>500</v>
      </c>
      <c r="PC2" s="451" t="s">
        <v>2893</v>
      </c>
      <c r="PD2" s="451" t="s">
        <v>2894</v>
      </c>
      <c r="PE2" s="451" t="s">
        <v>2921</v>
      </c>
      <c r="PF2" s="451" t="s">
        <v>6969</v>
      </c>
      <c r="PG2" s="451" t="s">
        <v>2896</v>
      </c>
      <c r="PH2" s="451" t="s">
        <v>2323</v>
      </c>
      <c r="PI2" s="451" t="s">
        <v>2901</v>
      </c>
      <c r="PJ2" s="451" t="s">
        <v>2903</v>
      </c>
      <c r="PK2" s="451" t="s">
        <v>2903</v>
      </c>
      <c r="PL2" s="451" t="s">
        <v>2850</v>
      </c>
      <c r="PM2" s="450" t="s">
        <v>6970</v>
      </c>
      <c r="PN2" s="450" t="s">
        <v>6971</v>
      </c>
      <c r="PO2" s="451" t="s">
        <v>500</v>
      </c>
      <c r="PP2" s="451" t="s">
        <v>2922</v>
      </c>
      <c r="PQ2" s="451" t="s">
        <v>2923</v>
      </c>
      <c r="PR2" s="450" t="s">
        <v>2323</v>
      </c>
      <c r="PS2" s="451" t="s">
        <v>500</v>
      </c>
      <c r="PT2" s="451" t="s">
        <v>2901</v>
      </c>
      <c r="PU2" s="451" t="s">
        <v>2924</v>
      </c>
      <c r="PV2" s="451" t="s">
        <v>6574</v>
      </c>
      <c r="PW2" s="146" t="s">
        <v>8</v>
      </c>
      <c r="PX2" s="146" t="s">
        <v>9</v>
      </c>
      <c r="PY2" s="146" t="s">
        <v>10</v>
      </c>
      <c r="PZ2" s="451" t="s">
        <v>2925</v>
      </c>
      <c r="QA2" s="146" t="s">
        <v>11</v>
      </c>
      <c r="QB2" s="146" t="s">
        <v>12</v>
      </c>
      <c r="QC2" s="146" t="s">
        <v>13</v>
      </c>
      <c r="QD2" s="146" t="s">
        <v>258</v>
      </c>
      <c r="QE2" s="451" t="s">
        <v>1917</v>
      </c>
      <c r="QF2" s="146" t="s">
        <v>2926</v>
      </c>
      <c r="QG2" s="146" t="s">
        <v>133</v>
      </c>
      <c r="QH2" s="451" t="s">
        <v>1917</v>
      </c>
      <c r="QI2" s="451" t="s">
        <v>637</v>
      </c>
      <c r="QJ2" s="146" t="s">
        <v>283</v>
      </c>
      <c r="QK2" s="146" t="s">
        <v>284</v>
      </c>
      <c r="QL2" s="146" t="s">
        <v>1917</v>
      </c>
      <c r="QM2" s="146" t="s">
        <v>279</v>
      </c>
      <c r="QN2" s="146" t="s">
        <v>133</v>
      </c>
      <c r="QO2" s="146" t="s">
        <v>1917</v>
      </c>
      <c r="QP2" s="146" t="s">
        <v>2927</v>
      </c>
      <c r="QQ2" s="146" t="s">
        <v>2928</v>
      </c>
      <c r="QR2" s="146" t="s">
        <v>260</v>
      </c>
      <c r="QS2" s="146" t="s">
        <v>2929</v>
      </c>
      <c r="QT2" s="146" t="s">
        <v>2930</v>
      </c>
      <c r="QU2" s="146" t="s">
        <v>193</v>
      </c>
      <c r="QV2" s="146" t="s">
        <v>193</v>
      </c>
      <c r="QW2" s="146" t="s">
        <v>2931</v>
      </c>
      <c r="QX2" s="146" t="s">
        <v>2932</v>
      </c>
      <c r="QY2" s="146" t="s">
        <v>2933</v>
      </c>
      <c r="QZ2" s="146" t="s">
        <v>2933</v>
      </c>
      <c r="RA2" s="146" t="s">
        <v>2934</v>
      </c>
      <c r="RB2" s="146" t="s">
        <v>2935</v>
      </c>
      <c r="RC2" s="449" t="s">
        <v>500</v>
      </c>
      <c r="RD2" s="146" t="s">
        <v>2323</v>
      </c>
      <c r="RE2" s="451" t="s">
        <v>2901</v>
      </c>
      <c r="RF2" s="146" t="s">
        <v>2936</v>
      </c>
      <c r="RG2" s="146" t="s">
        <v>2937</v>
      </c>
      <c r="RH2" s="146" t="s">
        <v>267</v>
      </c>
      <c r="RI2" s="502" t="s">
        <v>2850</v>
      </c>
      <c r="RJ2" s="502" t="s">
        <v>2938</v>
      </c>
      <c r="RK2" s="146" t="s">
        <v>2939</v>
      </c>
      <c r="RL2" s="146" t="s">
        <v>189</v>
      </c>
      <c r="RM2" s="146" t="s">
        <v>190</v>
      </c>
      <c r="RN2" s="146" t="s">
        <v>191</v>
      </c>
      <c r="RO2" s="146" t="s">
        <v>268</v>
      </c>
      <c r="RP2" s="146" t="s">
        <v>209</v>
      </c>
      <c r="RQ2" s="146" t="s">
        <v>2323</v>
      </c>
      <c r="RR2" s="451" t="s">
        <v>2901</v>
      </c>
      <c r="RS2" s="451" t="s">
        <v>1917</v>
      </c>
      <c r="RT2" s="146" t="s">
        <v>2940</v>
      </c>
      <c r="RU2" s="146" t="s">
        <v>2941</v>
      </c>
      <c r="RV2" s="146" t="s">
        <v>2942</v>
      </c>
      <c r="RW2" s="146" t="s">
        <v>266</v>
      </c>
      <c r="RX2" s="146" t="s">
        <v>618</v>
      </c>
      <c r="RY2" s="146" t="s">
        <v>2943</v>
      </c>
      <c r="RZ2" s="146" t="s">
        <v>801</v>
      </c>
      <c r="SA2" s="146" t="s">
        <v>802</v>
      </c>
      <c r="SB2" s="146" t="s">
        <v>803</v>
      </c>
      <c r="SC2" s="146" t="s">
        <v>1917</v>
      </c>
      <c r="SD2" s="146" t="s">
        <v>196</v>
      </c>
      <c r="SE2" s="146" t="s">
        <v>2944</v>
      </c>
      <c r="SF2" s="146" t="s">
        <v>2945</v>
      </c>
      <c r="SG2" s="146" t="s">
        <v>2946</v>
      </c>
      <c r="SH2" s="146" t="s">
        <v>2947</v>
      </c>
      <c r="SI2" s="146" t="s">
        <v>2948</v>
      </c>
      <c r="SJ2" s="146" t="s">
        <v>2949</v>
      </c>
      <c r="SK2" s="146" t="s">
        <v>2323</v>
      </c>
      <c r="SL2" s="451" t="s">
        <v>2901</v>
      </c>
      <c r="SM2" s="451" t="s">
        <v>1917</v>
      </c>
      <c r="SN2" s="146" t="s">
        <v>2950</v>
      </c>
      <c r="SO2" s="146" t="s">
        <v>2951</v>
      </c>
      <c r="SP2" s="146" t="s">
        <v>266</v>
      </c>
      <c r="SQ2" s="146" t="s">
        <v>2952</v>
      </c>
      <c r="SR2" s="146" t="s">
        <v>2953</v>
      </c>
      <c r="SS2" s="146" t="s">
        <v>2954</v>
      </c>
      <c r="ST2" s="146" t="s">
        <v>2955</v>
      </c>
      <c r="SU2" s="146" t="s">
        <v>2956</v>
      </c>
      <c r="SV2" s="146" t="s">
        <v>2957</v>
      </c>
      <c r="SW2" s="146" t="s">
        <v>540</v>
      </c>
      <c r="SX2" s="146" t="s">
        <v>266</v>
      </c>
      <c r="SY2" s="146" t="s">
        <v>2958</v>
      </c>
      <c r="SZ2" s="146" t="s">
        <v>2959</v>
      </c>
      <c r="TA2" s="146" t="s">
        <v>2960</v>
      </c>
      <c r="TB2" s="146" t="s">
        <v>2961</v>
      </c>
      <c r="TC2" s="146" t="s">
        <v>2962</v>
      </c>
      <c r="TD2" s="146" t="s">
        <v>2963</v>
      </c>
      <c r="TE2" s="146" t="s">
        <v>2964</v>
      </c>
      <c r="TF2" s="146" t="s">
        <v>2965</v>
      </c>
      <c r="TG2" s="146" t="s">
        <v>2966</v>
      </c>
      <c r="TH2" s="146" t="s">
        <v>225</v>
      </c>
      <c r="TI2" s="146" t="s">
        <v>2967</v>
      </c>
      <c r="TJ2" s="146" t="s">
        <v>2968</v>
      </c>
      <c r="TK2" s="146" t="s">
        <v>269</v>
      </c>
      <c r="TL2" s="146" t="s">
        <v>270</v>
      </c>
      <c r="TM2" s="146" t="s">
        <v>133</v>
      </c>
      <c r="TN2" s="146" t="s">
        <v>263</v>
      </c>
      <c r="TO2" s="146" t="s">
        <v>285</v>
      </c>
      <c r="TP2" s="146" t="s">
        <v>264</v>
      </c>
      <c r="TQ2" s="146" t="s">
        <v>265</v>
      </c>
      <c r="TR2" s="146" t="s">
        <v>133</v>
      </c>
      <c r="TS2" s="146" t="s">
        <v>271</v>
      </c>
      <c r="TT2" s="146" t="s">
        <v>133</v>
      </c>
      <c r="TU2" s="146" t="s">
        <v>199</v>
      </c>
      <c r="TV2" s="146" t="s">
        <v>2969</v>
      </c>
      <c r="TW2" s="146" t="s">
        <v>225</v>
      </c>
      <c r="TX2" s="146" t="s">
        <v>599</v>
      </c>
      <c r="TY2" s="146" t="s">
        <v>600</v>
      </c>
      <c r="TZ2" s="146" t="s">
        <v>601</v>
      </c>
      <c r="UA2" s="146" t="s">
        <v>602</v>
      </c>
      <c r="UB2" s="146" t="s">
        <v>603</v>
      </c>
      <c r="UC2" s="146" t="s">
        <v>133</v>
      </c>
      <c r="UD2" s="146" t="s">
        <v>604</v>
      </c>
      <c r="UE2" s="146" t="s">
        <v>2970</v>
      </c>
      <c r="UF2" s="146" t="s">
        <v>2971</v>
      </c>
      <c r="UG2" s="146" t="s">
        <v>2972</v>
      </c>
      <c r="UH2" s="146" t="s">
        <v>266</v>
      </c>
      <c r="UI2" s="146" t="s">
        <v>2973</v>
      </c>
      <c r="UJ2" s="146" t="s">
        <v>819</v>
      </c>
      <c r="UK2" s="146" t="s">
        <v>821</v>
      </c>
      <c r="UL2" s="146" t="s">
        <v>822</v>
      </c>
      <c r="UM2" s="146" t="s">
        <v>826</v>
      </c>
      <c r="UN2" s="146" t="s">
        <v>2974</v>
      </c>
      <c r="UO2" s="146" t="s">
        <v>2975</v>
      </c>
      <c r="UP2" s="146" t="s">
        <v>1917</v>
      </c>
      <c r="UQ2" s="146" t="s">
        <v>2976</v>
      </c>
      <c r="UR2" s="146" t="s">
        <v>266</v>
      </c>
      <c r="US2" s="146" t="s">
        <v>608</v>
      </c>
      <c r="UT2" s="146" t="s">
        <v>609</v>
      </c>
      <c r="UU2" s="146" t="s">
        <v>610</v>
      </c>
      <c r="UV2" s="146" t="s">
        <v>611</v>
      </c>
      <c r="UW2" s="146" t="s">
        <v>266</v>
      </c>
      <c r="UX2" s="146" t="s">
        <v>612</v>
      </c>
      <c r="UY2" s="146" t="s">
        <v>613</v>
      </c>
      <c r="UZ2" s="146" t="s">
        <v>614</v>
      </c>
      <c r="VA2" s="146" t="s">
        <v>615</v>
      </c>
      <c r="VB2" s="146" t="s">
        <v>2977</v>
      </c>
      <c r="VC2" s="146" t="s">
        <v>2977</v>
      </c>
      <c r="VD2" s="146" t="s">
        <v>267</v>
      </c>
      <c r="VE2" s="146" t="s">
        <v>500</v>
      </c>
      <c r="VF2" s="146" t="s">
        <v>2978</v>
      </c>
      <c r="VG2" s="146" t="s">
        <v>2979</v>
      </c>
      <c r="VH2" s="146" t="s">
        <v>2980</v>
      </c>
      <c r="VI2" s="146" t="s">
        <v>2333</v>
      </c>
      <c r="VJ2" s="146" t="s">
        <v>442</v>
      </c>
      <c r="VK2" s="146" t="s">
        <v>266</v>
      </c>
      <c r="VL2" s="146" t="s">
        <v>622</v>
      </c>
      <c r="VM2" s="146" t="s">
        <v>623</v>
      </c>
      <c r="VN2" s="146" t="s">
        <v>624</v>
      </c>
      <c r="VO2" s="146" t="s">
        <v>625</v>
      </c>
      <c r="VP2" s="146" t="s">
        <v>201</v>
      </c>
      <c r="VQ2" s="146" t="s">
        <v>294</v>
      </c>
      <c r="VR2" s="146" t="s">
        <v>294</v>
      </c>
      <c r="VS2" s="146" t="s">
        <v>266</v>
      </c>
      <c r="VT2" s="146" t="s">
        <v>626</v>
      </c>
      <c r="VU2" s="146" t="s">
        <v>627</v>
      </c>
      <c r="VV2" s="146" t="s">
        <v>628</v>
      </c>
      <c r="VW2" s="146" t="s">
        <v>629</v>
      </c>
      <c r="VX2" s="146" t="s">
        <v>630</v>
      </c>
      <c r="VY2" s="146" t="s">
        <v>631</v>
      </c>
      <c r="VZ2" s="146" t="s">
        <v>632</v>
      </c>
      <c r="WA2" s="146" t="s">
        <v>266</v>
      </c>
      <c r="WB2" s="146" t="s">
        <v>633</v>
      </c>
      <c r="WC2" s="146" t="s">
        <v>634</v>
      </c>
      <c r="WD2" s="146" t="s">
        <v>635</v>
      </c>
      <c r="WE2" s="146" t="s">
        <v>2981</v>
      </c>
      <c r="WF2" s="146" t="s">
        <v>2982</v>
      </c>
      <c r="WG2" s="146" t="s">
        <v>202</v>
      </c>
      <c r="WH2" s="146" t="s">
        <v>2983</v>
      </c>
      <c r="WI2" s="146" t="s">
        <v>2984</v>
      </c>
      <c r="WJ2" s="146" t="s">
        <v>2323</v>
      </c>
      <c r="WK2" s="451" t="s">
        <v>2901</v>
      </c>
      <c r="WL2" s="451" t="s">
        <v>1917</v>
      </c>
      <c r="WM2" s="146" t="s">
        <v>2985</v>
      </c>
      <c r="WN2" s="146" t="s">
        <v>2986</v>
      </c>
      <c r="WO2" s="146" t="s">
        <v>2987</v>
      </c>
      <c r="WP2" s="146" t="s">
        <v>2988</v>
      </c>
      <c r="WQ2" s="146" t="s">
        <v>2989</v>
      </c>
      <c r="WR2" s="146" t="s">
        <v>2990</v>
      </c>
      <c r="WS2" s="146" t="s">
        <v>720</v>
      </c>
      <c r="WT2" s="146" t="s">
        <v>2991</v>
      </c>
      <c r="WU2" s="146" t="s">
        <v>2992</v>
      </c>
      <c r="WV2" s="451" t="s">
        <v>1917</v>
      </c>
      <c r="WW2" s="146" t="s">
        <v>267</v>
      </c>
      <c r="WX2" s="451" t="s">
        <v>1917</v>
      </c>
      <c r="WY2" s="146" t="s">
        <v>649</v>
      </c>
      <c r="WZ2" s="146" t="s">
        <v>650</v>
      </c>
      <c r="XA2" s="146" t="s">
        <v>133</v>
      </c>
      <c r="XB2" s="146" t="s">
        <v>651</v>
      </c>
      <c r="XC2" s="146" t="s">
        <v>133</v>
      </c>
      <c r="XD2" s="451" t="s">
        <v>1917</v>
      </c>
      <c r="XE2" s="146" t="s">
        <v>2993</v>
      </c>
      <c r="XF2" s="451" t="s">
        <v>1917</v>
      </c>
      <c r="XG2" s="146" t="s">
        <v>2994</v>
      </c>
      <c r="XH2" s="146" t="s">
        <v>2995</v>
      </c>
      <c r="XI2" s="146" t="s">
        <v>267</v>
      </c>
      <c r="XJ2" s="451" t="s">
        <v>1917</v>
      </c>
      <c r="XK2" s="146" t="s">
        <v>883</v>
      </c>
      <c r="XL2" s="451" t="s">
        <v>1917</v>
      </c>
      <c r="XM2" s="146" t="s">
        <v>654</v>
      </c>
      <c r="XN2" s="146" t="s">
        <v>687</v>
      </c>
      <c r="XO2" s="146" t="s">
        <v>687</v>
      </c>
      <c r="XP2" s="146" t="s">
        <v>133</v>
      </c>
      <c r="XQ2" s="146" t="s">
        <v>2996</v>
      </c>
      <c r="XR2" s="146" t="s">
        <v>133</v>
      </c>
      <c r="XS2" s="146" t="s">
        <v>657</v>
      </c>
      <c r="XT2" s="146" t="s">
        <v>133</v>
      </c>
      <c r="XU2" s="451" t="s">
        <v>1917</v>
      </c>
      <c r="XV2" s="146" t="s">
        <v>655</v>
      </c>
      <c r="XW2" s="451" t="s">
        <v>1917</v>
      </c>
      <c r="XX2" s="146" t="s">
        <v>656</v>
      </c>
      <c r="XY2" s="146" t="s">
        <v>133</v>
      </c>
      <c r="XZ2" s="451" t="s">
        <v>1917</v>
      </c>
      <c r="YA2" s="146" t="s">
        <v>658</v>
      </c>
      <c r="YB2" s="146" t="s">
        <v>133</v>
      </c>
      <c r="YC2" s="146" t="s">
        <v>2997</v>
      </c>
      <c r="YD2" s="146" t="s">
        <v>2998</v>
      </c>
      <c r="YE2" s="451" t="s">
        <v>1917</v>
      </c>
      <c r="YF2" s="146" t="s">
        <v>2999</v>
      </c>
      <c r="YG2" s="146" t="s">
        <v>655</v>
      </c>
      <c r="YH2" s="146" t="s">
        <v>655</v>
      </c>
      <c r="YI2" s="146" t="s">
        <v>3000</v>
      </c>
      <c r="YJ2" s="146" t="s">
        <v>133</v>
      </c>
      <c r="YK2" s="146" t="s">
        <v>2323</v>
      </c>
      <c r="YL2" s="451" t="s">
        <v>2901</v>
      </c>
      <c r="YM2" s="451" t="s">
        <v>1917</v>
      </c>
      <c r="YN2" s="146" t="s">
        <v>3001</v>
      </c>
      <c r="YO2" s="146" t="s">
        <v>3002</v>
      </c>
      <c r="YP2" s="146" t="s">
        <v>3003</v>
      </c>
      <c r="YQ2" s="146" t="s">
        <v>3003</v>
      </c>
      <c r="YR2" s="451" t="s">
        <v>1917</v>
      </c>
      <c r="YS2" s="146" t="s">
        <v>267</v>
      </c>
      <c r="YT2" s="451" t="s">
        <v>1917</v>
      </c>
      <c r="YU2" s="146" t="s">
        <v>663</v>
      </c>
      <c r="YV2" s="451" t="s">
        <v>1917</v>
      </c>
      <c r="YW2" s="146" t="s">
        <v>664</v>
      </c>
      <c r="YX2" s="146" t="s">
        <v>665</v>
      </c>
      <c r="YY2" s="146" t="s">
        <v>666</v>
      </c>
      <c r="YZ2" s="146" t="s">
        <v>3004</v>
      </c>
      <c r="ZA2" s="146" t="s">
        <v>3005</v>
      </c>
      <c r="ZB2" s="451" t="s">
        <v>1917</v>
      </c>
      <c r="ZC2" s="146" t="s">
        <v>667</v>
      </c>
      <c r="ZD2" s="146" t="s">
        <v>133</v>
      </c>
      <c r="ZE2" s="146" t="s">
        <v>668</v>
      </c>
      <c r="ZF2" s="146" t="s">
        <v>133</v>
      </c>
      <c r="ZG2" s="146" t="s">
        <v>500</v>
      </c>
      <c r="ZH2" s="146" t="s">
        <v>632</v>
      </c>
      <c r="ZI2" s="146" t="s">
        <v>500</v>
      </c>
      <c r="ZJ2" s="146" t="s">
        <v>3006</v>
      </c>
      <c r="ZK2" s="146" t="s">
        <v>500</v>
      </c>
      <c r="ZL2" s="146" t="s">
        <v>267</v>
      </c>
      <c r="ZM2" s="146" t="s">
        <v>500</v>
      </c>
      <c r="ZN2" s="146" t="s">
        <v>663</v>
      </c>
      <c r="ZO2" s="146" t="s">
        <v>669</v>
      </c>
      <c r="ZP2" s="146" t="s">
        <v>675</v>
      </c>
      <c r="ZQ2" s="146" t="s">
        <v>670</v>
      </c>
      <c r="ZR2" s="146" t="s">
        <v>3007</v>
      </c>
      <c r="ZS2" s="146" t="s">
        <v>3008</v>
      </c>
      <c r="ZT2" s="146" t="s">
        <v>3009</v>
      </c>
      <c r="ZU2" s="146" t="s">
        <v>133</v>
      </c>
      <c r="ZV2" s="146" t="s">
        <v>1917</v>
      </c>
      <c r="ZW2" s="146" t="s">
        <v>672</v>
      </c>
      <c r="ZX2" s="146" t="s">
        <v>673</v>
      </c>
      <c r="ZY2" s="146" t="s">
        <v>133</v>
      </c>
      <c r="ZZ2" s="146" t="s">
        <v>674</v>
      </c>
      <c r="AAA2" s="146" t="s">
        <v>133</v>
      </c>
      <c r="AAB2" s="146" t="s">
        <v>1917</v>
      </c>
      <c r="AAC2" s="146" t="s">
        <v>637</v>
      </c>
      <c r="AAD2" s="146" t="s">
        <v>663</v>
      </c>
      <c r="AAE2" s="146" t="s">
        <v>675</v>
      </c>
      <c r="AAF2" s="146" t="s">
        <v>670</v>
      </c>
      <c r="AAG2" s="146" t="s">
        <v>676</v>
      </c>
      <c r="AAH2" s="146" t="s">
        <v>672</v>
      </c>
      <c r="AAI2" s="146" t="s">
        <v>673</v>
      </c>
      <c r="AAJ2" s="146" t="s">
        <v>133</v>
      </c>
      <c r="AAK2" s="146" t="s">
        <v>674</v>
      </c>
      <c r="AAL2" s="146" t="s">
        <v>133</v>
      </c>
      <c r="AAM2" s="146" t="s">
        <v>1917</v>
      </c>
      <c r="AAN2" s="146" t="s">
        <v>637</v>
      </c>
      <c r="AAO2" s="146" t="s">
        <v>205</v>
      </c>
      <c r="AAP2" s="146" t="s">
        <v>2323</v>
      </c>
      <c r="AAQ2" s="451" t="s">
        <v>2901</v>
      </c>
      <c r="AAR2" s="146" t="s">
        <v>1917</v>
      </c>
      <c r="AAS2" s="146" t="s">
        <v>3010</v>
      </c>
      <c r="AAT2" s="146" t="s">
        <v>3011</v>
      </c>
      <c r="AAU2" s="146" t="s">
        <v>218</v>
      </c>
      <c r="AAV2" s="146" t="s">
        <v>2323</v>
      </c>
      <c r="AAW2" s="451" t="s">
        <v>2901</v>
      </c>
      <c r="AAX2" s="146" t="s">
        <v>1917</v>
      </c>
      <c r="AAY2" s="146" t="s">
        <v>28</v>
      </c>
      <c r="AAZ2" s="146" t="s">
        <v>2323</v>
      </c>
      <c r="ABA2" s="146" t="s">
        <v>3012</v>
      </c>
      <c r="ABB2" s="146" t="s">
        <v>1917</v>
      </c>
      <c r="ABC2" s="443" t="s">
        <v>2323</v>
      </c>
      <c r="ABD2" s="450" t="s">
        <v>6970</v>
      </c>
      <c r="ABE2" s="450" t="s">
        <v>6971</v>
      </c>
      <c r="ABF2" s="146" t="s">
        <v>1917</v>
      </c>
      <c r="ABG2" s="451" t="s">
        <v>2922</v>
      </c>
      <c r="ABH2" s="451" t="s">
        <v>2923</v>
      </c>
      <c r="ABI2" s="450" t="s">
        <v>2323</v>
      </c>
      <c r="ABJ2" s="146" t="s">
        <v>1917</v>
      </c>
      <c r="ABK2" s="451" t="s">
        <v>2901</v>
      </c>
      <c r="ABL2" s="451" t="s">
        <v>2924</v>
      </c>
      <c r="ABM2" s="146" t="s">
        <v>8</v>
      </c>
      <c r="ABN2" s="146" t="s">
        <v>9</v>
      </c>
      <c r="ABO2" s="146" t="s">
        <v>10</v>
      </c>
      <c r="ABP2" s="451" t="s">
        <v>2925</v>
      </c>
      <c r="ABQ2" s="146" t="s">
        <v>11</v>
      </c>
      <c r="ABR2" s="146" t="s">
        <v>12</v>
      </c>
      <c r="ABS2" s="146" t="s">
        <v>13</v>
      </c>
      <c r="ABT2" s="146" t="s">
        <v>258</v>
      </c>
      <c r="ABU2" s="451" t="s">
        <v>1917</v>
      </c>
      <c r="ABV2" s="146" t="s">
        <v>278</v>
      </c>
      <c r="ABW2" s="146" t="s">
        <v>133</v>
      </c>
      <c r="ABX2" s="451" t="s">
        <v>1917</v>
      </c>
      <c r="ABY2" s="499" t="s">
        <v>3013</v>
      </c>
      <c r="ABZ2" s="146" t="s">
        <v>283</v>
      </c>
      <c r="ACA2" s="146" t="s">
        <v>284</v>
      </c>
      <c r="ACB2" s="451" t="s">
        <v>1917</v>
      </c>
      <c r="ACC2" s="146" t="s">
        <v>279</v>
      </c>
      <c r="ACD2" s="146" t="s">
        <v>133</v>
      </c>
      <c r="ACE2" s="451" t="s">
        <v>1917</v>
      </c>
      <c r="ACF2" s="146" t="s">
        <v>2927</v>
      </c>
      <c r="ACG2" s="146" t="s">
        <v>2928</v>
      </c>
      <c r="ACH2" s="146" t="s">
        <v>260</v>
      </c>
      <c r="ACI2" s="146" t="s">
        <v>2929</v>
      </c>
      <c r="ACJ2" s="146" t="s">
        <v>2930</v>
      </c>
      <c r="ACK2" s="146" t="s">
        <v>193</v>
      </c>
      <c r="ACL2" s="146" t="s">
        <v>2931</v>
      </c>
      <c r="ACM2" s="146" t="s">
        <v>2932</v>
      </c>
      <c r="ACN2" s="146" t="s">
        <v>2933</v>
      </c>
      <c r="ACO2" s="146" t="s">
        <v>2934</v>
      </c>
      <c r="ACP2" s="146" t="s">
        <v>2935</v>
      </c>
      <c r="ACQ2" s="146" t="s">
        <v>2323</v>
      </c>
      <c r="ACR2" s="451" t="s">
        <v>2901</v>
      </c>
      <c r="ACS2" s="451" t="s">
        <v>1917</v>
      </c>
      <c r="ACT2" s="146" t="s">
        <v>2936</v>
      </c>
      <c r="ACU2" s="146" t="s">
        <v>2937</v>
      </c>
      <c r="ACV2" s="146" t="s">
        <v>267</v>
      </c>
      <c r="ACW2" s="146" t="s">
        <v>2939</v>
      </c>
      <c r="ACX2" s="146" t="s">
        <v>189</v>
      </c>
      <c r="ACY2" s="146" t="s">
        <v>190</v>
      </c>
      <c r="ACZ2" s="146" t="s">
        <v>191</v>
      </c>
      <c r="ADA2" s="146" t="s">
        <v>268</v>
      </c>
      <c r="ADB2" s="146" t="s">
        <v>209</v>
      </c>
      <c r="ADC2" s="146" t="s">
        <v>2323</v>
      </c>
      <c r="ADD2" s="451" t="s">
        <v>2901</v>
      </c>
      <c r="ADE2" s="451" t="s">
        <v>1917</v>
      </c>
      <c r="ADF2" s="146" t="s">
        <v>2940</v>
      </c>
      <c r="ADG2" s="146" t="s">
        <v>2941</v>
      </c>
      <c r="ADH2" s="146" t="s">
        <v>2942</v>
      </c>
      <c r="ADI2" s="146" t="s">
        <v>266</v>
      </c>
      <c r="ADJ2" s="146" t="s">
        <v>618</v>
      </c>
      <c r="ADK2" s="146" t="s">
        <v>2943</v>
      </c>
      <c r="ADL2" s="146" t="s">
        <v>801</v>
      </c>
      <c r="ADM2" s="146" t="s">
        <v>802</v>
      </c>
      <c r="ADN2" s="146" t="s">
        <v>803</v>
      </c>
      <c r="ADO2" s="146" t="s">
        <v>1917</v>
      </c>
      <c r="ADP2" s="146" t="s">
        <v>196</v>
      </c>
      <c r="ADQ2" s="146" t="s">
        <v>2944</v>
      </c>
      <c r="ADR2" s="146" t="s">
        <v>2945</v>
      </c>
      <c r="ADS2" s="146" t="s">
        <v>2946</v>
      </c>
      <c r="ADT2" s="146" t="s">
        <v>2947</v>
      </c>
      <c r="ADU2" s="146" t="s">
        <v>2948</v>
      </c>
      <c r="ADV2" s="146" t="s">
        <v>2949</v>
      </c>
      <c r="ADW2" s="146" t="s">
        <v>2323</v>
      </c>
      <c r="ADX2" s="451" t="s">
        <v>2901</v>
      </c>
      <c r="ADY2" s="146" t="s">
        <v>1917</v>
      </c>
      <c r="ADZ2" s="146" t="s">
        <v>2950</v>
      </c>
      <c r="AEA2" s="146" t="s">
        <v>2951</v>
      </c>
      <c r="AEB2" s="146" t="s">
        <v>266</v>
      </c>
      <c r="AEC2" s="146" t="s">
        <v>2952</v>
      </c>
      <c r="AED2" s="146" t="s">
        <v>2953</v>
      </c>
      <c r="AEE2" s="146" t="s">
        <v>2954</v>
      </c>
      <c r="AEF2" s="146" t="s">
        <v>2954</v>
      </c>
      <c r="AEG2" s="146" t="s">
        <v>3014</v>
      </c>
      <c r="AEH2" s="146" t="s">
        <v>2955</v>
      </c>
      <c r="AEI2" s="146" t="s">
        <v>2956</v>
      </c>
      <c r="AEJ2" s="146" t="s">
        <v>2957</v>
      </c>
      <c r="AEK2" s="146" t="s">
        <v>540</v>
      </c>
      <c r="AEL2" s="146" t="s">
        <v>266</v>
      </c>
      <c r="AEM2" s="146" t="s">
        <v>2958</v>
      </c>
      <c r="AEN2" s="146" t="s">
        <v>2959</v>
      </c>
      <c r="AEO2" s="146" t="s">
        <v>2960</v>
      </c>
      <c r="AEP2" s="146" t="s">
        <v>2961</v>
      </c>
      <c r="AEQ2" s="146" t="s">
        <v>2962</v>
      </c>
      <c r="AER2" s="146" t="s">
        <v>2963</v>
      </c>
      <c r="AES2" s="146" t="s">
        <v>2964</v>
      </c>
      <c r="AET2" s="146" t="s">
        <v>2965</v>
      </c>
      <c r="AEU2" s="146" t="s">
        <v>2966</v>
      </c>
      <c r="AEV2" s="146" t="s">
        <v>225</v>
      </c>
      <c r="AEW2" s="146" t="s">
        <v>2967</v>
      </c>
      <c r="AEX2" s="146" t="s">
        <v>2968</v>
      </c>
      <c r="AEY2" s="146" t="s">
        <v>269</v>
      </c>
      <c r="AEZ2" s="146" t="s">
        <v>270</v>
      </c>
      <c r="AFA2" s="146" t="s">
        <v>133</v>
      </c>
      <c r="AFB2" s="146" t="s">
        <v>263</v>
      </c>
      <c r="AFC2" s="146" t="s">
        <v>285</v>
      </c>
      <c r="AFD2" s="146" t="s">
        <v>264</v>
      </c>
      <c r="AFE2" s="146" t="s">
        <v>265</v>
      </c>
      <c r="AFF2" s="146" t="s">
        <v>133</v>
      </c>
      <c r="AFG2" s="146" t="s">
        <v>271</v>
      </c>
      <c r="AFH2" s="146" t="s">
        <v>133</v>
      </c>
      <c r="AFI2" s="146" t="s">
        <v>3015</v>
      </c>
      <c r="AFJ2" s="146" t="s">
        <v>2969</v>
      </c>
      <c r="AFK2" s="146" t="s">
        <v>225</v>
      </c>
      <c r="AFL2" s="146" t="s">
        <v>599</v>
      </c>
      <c r="AFM2" s="146" t="s">
        <v>600</v>
      </c>
      <c r="AFN2" s="146" t="s">
        <v>601</v>
      </c>
      <c r="AFO2" s="146" t="s">
        <v>601</v>
      </c>
      <c r="AFP2" s="146" t="s">
        <v>602</v>
      </c>
      <c r="AFQ2" s="146" t="s">
        <v>603</v>
      </c>
      <c r="AFR2" s="146" t="s">
        <v>604</v>
      </c>
      <c r="AFS2" s="146" t="s">
        <v>604</v>
      </c>
      <c r="AFT2" s="146" t="s">
        <v>2970</v>
      </c>
      <c r="AFU2" s="146" t="s">
        <v>2971</v>
      </c>
      <c r="AFV2" s="146" t="s">
        <v>2972</v>
      </c>
      <c r="AFW2" s="146" t="s">
        <v>266</v>
      </c>
      <c r="AFX2" s="146" t="s">
        <v>2973</v>
      </c>
      <c r="AFY2" s="146" t="s">
        <v>819</v>
      </c>
      <c r="AFZ2" s="146" t="s">
        <v>821</v>
      </c>
      <c r="AGA2" s="146" t="s">
        <v>822</v>
      </c>
      <c r="AGB2" s="146" t="s">
        <v>826</v>
      </c>
      <c r="AGC2" s="146" t="s">
        <v>2974</v>
      </c>
      <c r="AGD2" s="146" t="s">
        <v>2975</v>
      </c>
      <c r="AGE2" s="146" t="s">
        <v>1917</v>
      </c>
      <c r="AGF2" s="146" t="s">
        <v>2976</v>
      </c>
      <c r="AGG2" s="146" t="s">
        <v>266</v>
      </c>
      <c r="AGH2" s="146" t="s">
        <v>608</v>
      </c>
      <c r="AGI2" s="146" t="s">
        <v>609</v>
      </c>
      <c r="AGJ2" s="146" t="s">
        <v>610</v>
      </c>
      <c r="AGK2" s="146" t="s">
        <v>611</v>
      </c>
      <c r="AGL2" s="146" t="s">
        <v>266</v>
      </c>
      <c r="AGM2" s="146" t="s">
        <v>612</v>
      </c>
      <c r="AGN2" s="146" t="s">
        <v>613</v>
      </c>
      <c r="AGO2" s="146" t="s">
        <v>614</v>
      </c>
      <c r="AGP2" s="146" t="s">
        <v>615</v>
      </c>
      <c r="AGQ2" s="146" t="s">
        <v>2977</v>
      </c>
      <c r="AGR2" s="146" t="s">
        <v>442</v>
      </c>
      <c r="AGS2" s="146" t="s">
        <v>266</v>
      </c>
      <c r="AGT2" s="146" t="s">
        <v>622</v>
      </c>
      <c r="AGU2" s="146" t="s">
        <v>623</v>
      </c>
      <c r="AGV2" s="146" t="s">
        <v>624</v>
      </c>
      <c r="AGW2" s="146" t="s">
        <v>625</v>
      </c>
      <c r="AGX2" s="146" t="s">
        <v>201</v>
      </c>
      <c r="AGY2" s="146" t="s">
        <v>3016</v>
      </c>
      <c r="AGZ2" s="146" t="s">
        <v>3017</v>
      </c>
      <c r="AHA2" s="146" t="s">
        <v>266</v>
      </c>
      <c r="AHB2" s="146" t="s">
        <v>626</v>
      </c>
      <c r="AHC2" s="146" t="s">
        <v>627</v>
      </c>
      <c r="AHD2" s="146" t="s">
        <v>628</v>
      </c>
      <c r="AHE2" s="146" t="s">
        <v>629</v>
      </c>
      <c r="AHF2" s="146" t="s">
        <v>630</v>
      </c>
      <c r="AHG2" s="146" t="s">
        <v>631</v>
      </c>
      <c r="AHH2" s="146" t="s">
        <v>632</v>
      </c>
      <c r="AHI2" s="146" t="s">
        <v>266</v>
      </c>
      <c r="AHJ2" s="146" t="s">
        <v>633</v>
      </c>
      <c r="AHK2" s="146" t="s">
        <v>634</v>
      </c>
      <c r="AHL2" s="146" t="s">
        <v>635</v>
      </c>
      <c r="AHM2" s="146" t="s">
        <v>2981</v>
      </c>
      <c r="AHN2" s="146" t="s">
        <v>2982</v>
      </c>
      <c r="AHO2" s="146" t="s">
        <v>202</v>
      </c>
      <c r="AHP2" s="146" t="s">
        <v>2983</v>
      </c>
      <c r="AHQ2" s="146" t="s">
        <v>2984</v>
      </c>
      <c r="AHR2" s="146" t="s">
        <v>2323</v>
      </c>
      <c r="AHS2" s="451" t="s">
        <v>2901</v>
      </c>
      <c r="AHT2" s="451" t="s">
        <v>1917</v>
      </c>
      <c r="AHU2" s="146" t="s">
        <v>2985</v>
      </c>
      <c r="AHV2" s="146" t="s">
        <v>2986</v>
      </c>
      <c r="AHW2" s="146" t="s">
        <v>2986</v>
      </c>
      <c r="AHX2" s="451" t="s">
        <v>1917</v>
      </c>
      <c r="AHY2" s="146" t="s">
        <v>2987</v>
      </c>
      <c r="AHZ2" s="146" t="s">
        <v>2988</v>
      </c>
      <c r="AIA2" s="146" t="s">
        <v>2989</v>
      </c>
      <c r="AIB2" s="146" t="s">
        <v>2990</v>
      </c>
      <c r="AIC2" s="146" t="s">
        <v>720</v>
      </c>
      <c r="AID2" s="146" t="s">
        <v>2991</v>
      </c>
      <c r="AIE2" s="146" t="s">
        <v>2992</v>
      </c>
      <c r="AIF2" s="451" t="s">
        <v>1917</v>
      </c>
      <c r="AIG2" s="146" t="s">
        <v>267</v>
      </c>
      <c r="AIH2" s="451" t="s">
        <v>1917</v>
      </c>
      <c r="AII2" s="146" t="s">
        <v>643</v>
      </c>
      <c r="AIJ2" s="146" t="s">
        <v>133</v>
      </c>
      <c r="AIK2" s="495" t="s">
        <v>1653</v>
      </c>
      <c r="AIL2" s="146" t="s">
        <v>881</v>
      </c>
      <c r="AIM2" s="451" t="s">
        <v>1917</v>
      </c>
      <c r="AIN2" s="146" t="s">
        <v>650</v>
      </c>
      <c r="AIO2" s="146" t="s">
        <v>133</v>
      </c>
      <c r="AIP2" s="146" t="s">
        <v>651</v>
      </c>
      <c r="AIQ2" s="146" t="s">
        <v>133</v>
      </c>
      <c r="AIR2" s="451" t="s">
        <v>1917</v>
      </c>
      <c r="AIS2" s="146" t="s">
        <v>2993</v>
      </c>
      <c r="AIT2" s="451" t="s">
        <v>1917</v>
      </c>
      <c r="AIU2" s="146" t="s">
        <v>2994</v>
      </c>
      <c r="AIV2" s="146" t="s">
        <v>2995</v>
      </c>
      <c r="AIW2" s="146" t="s">
        <v>267</v>
      </c>
      <c r="AIX2" s="451" t="s">
        <v>1917</v>
      </c>
      <c r="AIY2" s="146" t="s">
        <v>883</v>
      </c>
      <c r="AIZ2" s="451" t="s">
        <v>1917</v>
      </c>
      <c r="AJA2" s="146" t="s">
        <v>654</v>
      </c>
      <c r="AJB2" s="146" t="s">
        <v>687</v>
      </c>
      <c r="AJC2" s="146" t="s">
        <v>133</v>
      </c>
      <c r="AJD2" s="146" t="s">
        <v>2996</v>
      </c>
      <c r="AJE2" s="146" t="s">
        <v>133</v>
      </c>
      <c r="AJF2" s="146" t="s">
        <v>657</v>
      </c>
      <c r="AJG2" s="146" t="s">
        <v>133</v>
      </c>
      <c r="AJH2" s="146" t="s">
        <v>655</v>
      </c>
      <c r="AJI2" s="146" t="s">
        <v>656</v>
      </c>
      <c r="AJJ2" s="146" t="s">
        <v>133</v>
      </c>
      <c r="AJK2" s="146" t="s">
        <v>658</v>
      </c>
      <c r="AJL2" s="146" t="s">
        <v>133</v>
      </c>
      <c r="AJM2" s="146" t="s">
        <v>2997</v>
      </c>
      <c r="AJN2" s="146" t="s">
        <v>2998</v>
      </c>
      <c r="AJO2" s="451" t="s">
        <v>1917</v>
      </c>
      <c r="AJP2" s="146" t="s">
        <v>2999</v>
      </c>
      <c r="AJQ2" s="146" t="s">
        <v>655</v>
      </c>
      <c r="AJR2" s="146" t="s">
        <v>3000</v>
      </c>
      <c r="AJS2" s="146" t="s">
        <v>133</v>
      </c>
      <c r="AJT2" s="146" t="s">
        <v>2323</v>
      </c>
      <c r="AJU2" s="451" t="s">
        <v>2901</v>
      </c>
      <c r="AJV2" s="451" t="s">
        <v>1917</v>
      </c>
      <c r="AJW2" s="499" t="s">
        <v>637</v>
      </c>
      <c r="AJX2" s="495" t="s">
        <v>2987</v>
      </c>
      <c r="AJY2" s="495" t="s">
        <v>2991</v>
      </c>
      <c r="AJZ2" s="499" t="s">
        <v>2901</v>
      </c>
      <c r="AKA2" s="499" t="s">
        <v>1917</v>
      </c>
      <c r="AKB2" s="146" t="s">
        <v>3001</v>
      </c>
      <c r="AKC2" s="146" t="s">
        <v>3002</v>
      </c>
      <c r="AKD2" s="146" t="s">
        <v>3018</v>
      </c>
      <c r="AKE2" s="146" t="s">
        <v>3019</v>
      </c>
      <c r="AKF2" s="451" t="s">
        <v>1917</v>
      </c>
      <c r="AKG2" s="146" t="s">
        <v>267</v>
      </c>
      <c r="AKH2" s="451" t="s">
        <v>1917</v>
      </c>
      <c r="AKI2" s="146" t="s">
        <v>663</v>
      </c>
      <c r="AKJ2" s="451" t="s">
        <v>1917</v>
      </c>
      <c r="AKK2" s="146" t="s">
        <v>664</v>
      </c>
      <c r="AKL2" s="146" t="s">
        <v>665</v>
      </c>
      <c r="AKM2" s="146" t="s">
        <v>666</v>
      </c>
      <c r="AKN2" s="146" t="s">
        <v>3004</v>
      </c>
      <c r="AKO2" s="146" t="s">
        <v>3005</v>
      </c>
      <c r="AKP2" s="451" t="s">
        <v>1917</v>
      </c>
      <c r="AKQ2" s="146" t="s">
        <v>667</v>
      </c>
      <c r="AKR2" s="146" t="s">
        <v>133</v>
      </c>
      <c r="AKS2" s="146" t="s">
        <v>668</v>
      </c>
      <c r="AKT2" s="146" t="s">
        <v>133</v>
      </c>
      <c r="AKU2" s="451" t="s">
        <v>1917</v>
      </c>
      <c r="AKV2" s="146" t="s">
        <v>632</v>
      </c>
      <c r="AKW2" s="451" t="s">
        <v>1917</v>
      </c>
      <c r="AKX2" s="146" t="s">
        <v>3006</v>
      </c>
      <c r="AKY2" s="146" t="s">
        <v>500</v>
      </c>
      <c r="AKZ2" s="146" t="s">
        <v>267</v>
      </c>
      <c r="ALA2" s="451" t="s">
        <v>1917</v>
      </c>
      <c r="ALB2" s="146" t="s">
        <v>663</v>
      </c>
      <c r="ALC2" s="146" t="s">
        <v>669</v>
      </c>
      <c r="ALD2" s="146" t="s">
        <v>670</v>
      </c>
      <c r="ALE2" s="146" t="s">
        <v>3020</v>
      </c>
      <c r="ALF2" s="146" t="s">
        <v>3008</v>
      </c>
      <c r="ALG2" s="146" t="s">
        <v>3009</v>
      </c>
      <c r="ALH2" s="146" t="s">
        <v>133</v>
      </c>
      <c r="ALI2" s="451" t="s">
        <v>1917</v>
      </c>
      <c r="ALJ2" s="146" t="s">
        <v>672</v>
      </c>
      <c r="ALK2" s="146" t="s">
        <v>673</v>
      </c>
      <c r="ALL2" s="146" t="s">
        <v>133</v>
      </c>
      <c r="ALM2" s="146" t="s">
        <v>674</v>
      </c>
      <c r="ALN2" s="146" t="s">
        <v>133</v>
      </c>
      <c r="ALO2" s="451" t="s">
        <v>1917</v>
      </c>
      <c r="ALP2" s="146" t="s">
        <v>637</v>
      </c>
      <c r="ALQ2" s="146" t="s">
        <v>663</v>
      </c>
      <c r="ALR2" s="146" t="s">
        <v>675</v>
      </c>
      <c r="ALS2" s="146" t="s">
        <v>670</v>
      </c>
      <c r="ALT2" s="146" t="s">
        <v>676</v>
      </c>
      <c r="ALU2" s="146" t="s">
        <v>672</v>
      </c>
      <c r="ALV2" s="146" t="s">
        <v>673</v>
      </c>
      <c r="ALW2" s="146" t="s">
        <v>133</v>
      </c>
      <c r="ALX2" s="146" t="s">
        <v>674</v>
      </c>
      <c r="ALY2" s="146" t="s">
        <v>133</v>
      </c>
      <c r="ALZ2" s="451" t="s">
        <v>1917</v>
      </c>
      <c r="AMA2" s="146" t="s">
        <v>637</v>
      </c>
      <c r="AMB2" s="146" t="s">
        <v>205</v>
      </c>
      <c r="AMC2" s="146" t="s">
        <v>2323</v>
      </c>
      <c r="AMD2" s="451" t="s">
        <v>2901</v>
      </c>
      <c r="AME2" s="451" t="s">
        <v>1917</v>
      </c>
      <c r="AMF2" s="146" t="s">
        <v>3010</v>
      </c>
      <c r="AMG2" s="146" t="s">
        <v>3011</v>
      </c>
      <c r="AMH2" s="146" t="s">
        <v>218</v>
      </c>
      <c r="AMI2" s="146" t="s">
        <v>2323</v>
      </c>
      <c r="AMJ2" s="451" t="s">
        <v>2901</v>
      </c>
      <c r="AMK2" s="451" t="s">
        <v>1917</v>
      </c>
      <c r="AML2" s="146" t="s">
        <v>28</v>
      </c>
      <c r="AMM2" s="146" t="s">
        <v>2323</v>
      </c>
      <c r="AMN2" s="146" t="s">
        <v>3012</v>
      </c>
      <c r="AMO2" s="451" t="s">
        <v>1917</v>
      </c>
      <c r="AMP2" s="451" t="s">
        <v>3021</v>
      </c>
      <c r="AMQ2" s="146" t="s">
        <v>3022</v>
      </c>
      <c r="AMR2" s="146" t="s">
        <v>3023</v>
      </c>
      <c r="AMS2" s="146" t="s">
        <v>2897</v>
      </c>
      <c r="AMT2" s="146" t="s">
        <v>119</v>
      </c>
      <c r="AMU2" s="146" t="s">
        <v>3024</v>
      </c>
      <c r="AMV2" s="146" t="s">
        <v>2898</v>
      </c>
      <c r="AMW2" s="451" t="s">
        <v>2901</v>
      </c>
      <c r="AMX2" s="451" t="s">
        <v>1917</v>
      </c>
      <c r="AMY2" s="146" t="s">
        <v>3022</v>
      </c>
      <c r="AMZ2" s="146" t="s">
        <v>3023</v>
      </c>
      <c r="ANA2" s="146" t="s">
        <v>119</v>
      </c>
      <c r="ANB2" s="146" t="s">
        <v>3024</v>
      </c>
      <c r="ANC2" s="146" t="s">
        <v>2897</v>
      </c>
      <c r="AND2" s="146" t="s">
        <v>2898</v>
      </c>
      <c r="ANE2" s="451" t="s">
        <v>2901</v>
      </c>
      <c r="ANF2" s="146" t="s">
        <v>1917</v>
      </c>
      <c r="ANG2" s="452" t="s">
        <v>3025</v>
      </c>
      <c r="ANH2" s="452" t="s">
        <v>3026</v>
      </c>
      <c r="ANI2" s="452" t="s">
        <v>3027</v>
      </c>
      <c r="ANJ2" s="452" t="s">
        <v>3027</v>
      </c>
      <c r="ANK2" s="452" t="s">
        <v>3028</v>
      </c>
      <c r="ANL2" s="452" t="s">
        <v>3028</v>
      </c>
      <c r="ANM2" s="146" t="s">
        <v>2323</v>
      </c>
      <c r="ANN2" s="443" t="s">
        <v>3029</v>
      </c>
      <c r="ANO2" s="443" t="s">
        <v>3030</v>
      </c>
      <c r="ANP2" s="483" t="s">
        <v>3031</v>
      </c>
      <c r="ANQ2" s="483" t="s">
        <v>3031</v>
      </c>
      <c r="ANR2" s="483" t="s">
        <v>3032</v>
      </c>
      <c r="ANS2" s="146" t="s">
        <v>3033</v>
      </c>
      <c r="ANT2" s="146" t="s">
        <v>1917</v>
      </c>
      <c r="ANU2" s="452" t="s">
        <v>1916</v>
      </c>
      <c r="ANV2" s="452" t="s">
        <v>1915</v>
      </c>
      <c r="ANW2" s="146" t="s">
        <v>21</v>
      </c>
      <c r="ANX2" s="453" t="s">
        <v>3034</v>
      </c>
      <c r="ANY2" s="146" t="s">
        <v>3035</v>
      </c>
      <c r="ANZ2" s="449" t="s">
        <v>3036</v>
      </c>
      <c r="AOA2" s="146" t="s">
        <v>148</v>
      </c>
      <c r="AOB2" s="146" t="s">
        <v>27</v>
      </c>
      <c r="AOC2" s="146" t="s">
        <v>27</v>
      </c>
      <c r="AOD2" s="146" t="s">
        <v>27</v>
      </c>
      <c r="AOE2" s="146" t="s">
        <v>3037</v>
      </c>
      <c r="AOF2" s="146" t="s">
        <v>1917</v>
      </c>
      <c r="AOG2" s="146" t="s">
        <v>3038</v>
      </c>
      <c r="AOH2" s="146" t="s">
        <v>1917</v>
      </c>
      <c r="AOI2" s="146" t="s">
        <v>3039</v>
      </c>
      <c r="AOJ2" s="146" t="s">
        <v>3040</v>
      </c>
      <c r="AOK2" s="146" t="s">
        <v>1917</v>
      </c>
      <c r="AOL2" s="146" t="s">
        <v>28</v>
      </c>
      <c r="AOM2" s="146" t="s">
        <v>2323</v>
      </c>
      <c r="AON2" s="146" t="s">
        <v>3041</v>
      </c>
      <c r="AOO2" s="146" t="s">
        <v>1917</v>
      </c>
      <c r="AOP2" s="146" t="s">
        <v>150</v>
      </c>
      <c r="AOQ2" s="146" t="s">
        <v>151</v>
      </c>
      <c r="AOR2" s="146" t="s">
        <v>152</v>
      </c>
      <c r="AOS2" s="146" t="s">
        <v>3042</v>
      </c>
      <c r="AOT2" s="146" t="s">
        <v>3043</v>
      </c>
      <c r="AOU2" s="146" t="s">
        <v>157</v>
      </c>
      <c r="AOV2" s="146" t="s">
        <v>3044</v>
      </c>
      <c r="AOW2" s="146" t="s">
        <v>3045</v>
      </c>
      <c r="AOX2" s="146" t="s">
        <v>3046</v>
      </c>
      <c r="AOY2" s="146" t="s">
        <v>3047</v>
      </c>
      <c r="AOZ2" s="146" t="s">
        <v>3048</v>
      </c>
      <c r="APA2" s="146" t="s">
        <v>3049</v>
      </c>
      <c r="APB2" s="146" t="s">
        <v>163</v>
      </c>
      <c r="APC2" s="146" t="s">
        <v>3050</v>
      </c>
      <c r="APD2" s="146" t="s">
        <v>3051</v>
      </c>
      <c r="APE2" s="146" t="s">
        <v>3052</v>
      </c>
      <c r="APF2" s="146" t="s">
        <v>3047</v>
      </c>
      <c r="APG2" s="146" t="s">
        <v>2323</v>
      </c>
      <c r="APH2" s="451" t="s">
        <v>3053</v>
      </c>
      <c r="API2" s="146" t="s">
        <v>502</v>
      </c>
      <c r="APJ2" s="146" t="s">
        <v>3046</v>
      </c>
      <c r="APK2" s="146" t="s">
        <v>3052</v>
      </c>
      <c r="APL2" s="451" t="s">
        <v>3053</v>
      </c>
      <c r="APM2" s="146" t="s">
        <v>3054</v>
      </c>
      <c r="APN2" s="146" t="s">
        <v>1884</v>
      </c>
      <c r="APO2" s="451" t="s">
        <v>3055</v>
      </c>
      <c r="APP2" s="146" t="s">
        <v>502</v>
      </c>
      <c r="APQ2" s="146" t="s">
        <v>1884</v>
      </c>
      <c r="APR2" s="146" t="s">
        <v>168</v>
      </c>
      <c r="APS2" s="443" t="s">
        <v>1885</v>
      </c>
      <c r="APT2" s="443" t="s">
        <v>1884</v>
      </c>
      <c r="APU2" s="502" t="s">
        <v>1957</v>
      </c>
      <c r="APV2" s="502" t="s">
        <v>1958</v>
      </c>
      <c r="APW2" s="502" t="s">
        <v>1959</v>
      </c>
      <c r="APX2" s="548" t="s">
        <v>708</v>
      </c>
      <c r="APY2" s="502" t="s">
        <v>1960</v>
      </c>
      <c r="APZ2" s="502" t="s">
        <v>500</v>
      </c>
      <c r="AQA2" s="549" t="s">
        <v>1961</v>
      </c>
      <c r="AQB2" s="549" t="s">
        <v>1962</v>
      </c>
      <c r="AQC2" s="549" t="s">
        <v>1963</v>
      </c>
      <c r="AQD2" s="549" t="s">
        <v>1963</v>
      </c>
      <c r="AQE2" s="549" t="s">
        <v>1964</v>
      </c>
      <c r="AQF2" s="549" t="s">
        <v>1965</v>
      </c>
      <c r="AQG2" s="549" t="s">
        <v>502</v>
      </c>
      <c r="AQH2" s="549" t="s">
        <v>1966</v>
      </c>
      <c r="AQI2" s="550" t="s">
        <v>708</v>
      </c>
      <c r="AQJ2" s="549" t="s">
        <v>1967</v>
      </c>
      <c r="AQK2" s="550" t="s">
        <v>708</v>
      </c>
      <c r="AQL2" s="551" t="s">
        <v>1961</v>
      </c>
      <c r="AQM2" s="551" t="s">
        <v>1962</v>
      </c>
      <c r="AQN2" s="551" t="s">
        <v>1963</v>
      </c>
      <c r="AQO2" s="551" t="s">
        <v>1965</v>
      </c>
      <c r="AQP2" s="551" t="s">
        <v>500</v>
      </c>
      <c r="AQQ2" s="551" t="s">
        <v>1966</v>
      </c>
      <c r="AQR2" s="550" t="s">
        <v>708</v>
      </c>
      <c r="AQS2" s="551" t="s">
        <v>1967</v>
      </c>
      <c r="AQT2" s="549" t="s">
        <v>502</v>
      </c>
      <c r="AQU2" s="550" t="s">
        <v>708</v>
      </c>
      <c r="AQV2" s="549" t="s">
        <v>1970</v>
      </c>
      <c r="AQW2" s="552" t="s">
        <v>3509</v>
      </c>
      <c r="AQX2" s="550" t="s">
        <v>708</v>
      </c>
      <c r="AQY2" s="546" t="s">
        <v>25</v>
      </c>
      <c r="AQZ2" s="546" t="s">
        <v>6490</v>
      </c>
      <c r="ARA2" s="546" t="s">
        <v>3556</v>
      </c>
      <c r="ARB2" s="546" t="s">
        <v>6491</v>
      </c>
      <c r="ARC2" s="546" t="s">
        <v>1971</v>
      </c>
      <c r="ARD2" s="546" t="s">
        <v>6492</v>
      </c>
      <c r="ARE2" s="552" t="s">
        <v>3512</v>
      </c>
      <c r="ARF2" s="552" t="s">
        <v>3512</v>
      </c>
      <c r="ARG2" s="552" t="s">
        <v>3512</v>
      </c>
      <c r="ARH2" s="552" t="s">
        <v>3512</v>
      </c>
      <c r="ARI2" s="552" t="s">
        <v>3512</v>
      </c>
      <c r="ARJ2" s="552" t="s">
        <v>3512</v>
      </c>
      <c r="ARK2" s="552" t="s">
        <v>3512</v>
      </c>
      <c r="ARL2" s="552" t="s">
        <v>3512</v>
      </c>
      <c r="ARM2" s="546" t="s">
        <v>25</v>
      </c>
      <c r="ARN2" s="546" t="s">
        <v>6490</v>
      </c>
      <c r="ARO2" s="546" t="s">
        <v>3556</v>
      </c>
      <c r="ARP2" s="546" t="s">
        <v>6491</v>
      </c>
      <c r="ARQ2" s="546" t="s">
        <v>1971</v>
      </c>
      <c r="ARR2" s="546" t="s">
        <v>6492</v>
      </c>
      <c r="ARS2" s="546" t="s">
        <v>6723</v>
      </c>
      <c r="ART2" s="552" t="s">
        <v>25</v>
      </c>
      <c r="ARU2" s="546" t="s">
        <v>6490</v>
      </c>
      <c r="ARV2" s="546" t="s">
        <v>3556</v>
      </c>
      <c r="ARW2" s="546" t="s">
        <v>6491</v>
      </c>
      <c r="ARX2" s="546" t="s">
        <v>1971</v>
      </c>
      <c r="ARY2" s="546" t="s">
        <v>6492</v>
      </c>
      <c r="ARZ2" s="546" t="s">
        <v>6723</v>
      </c>
      <c r="ASA2" s="552" t="s">
        <v>25</v>
      </c>
      <c r="ASB2" s="546" t="s">
        <v>6490</v>
      </c>
      <c r="ASC2" s="546" t="s">
        <v>3556</v>
      </c>
      <c r="ASD2" s="546" t="s">
        <v>6491</v>
      </c>
      <c r="ASE2" s="546" t="s">
        <v>1971</v>
      </c>
      <c r="ASF2" s="546" t="s">
        <v>6492</v>
      </c>
      <c r="ASG2" s="546" t="s">
        <v>6723</v>
      </c>
      <c r="ASH2" s="546" t="s">
        <v>25</v>
      </c>
      <c r="ASI2" s="546" t="s">
        <v>6490</v>
      </c>
      <c r="ASJ2" s="546" t="s">
        <v>3556</v>
      </c>
      <c r="ASK2" s="546" t="s">
        <v>6491</v>
      </c>
      <c r="ASL2" s="546" t="s">
        <v>1971</v>
      </c>
      <c r="ASM2" s="546" t="s">
        <v>6492</v>
      </c>
      <c r="ASN2" s="546" t="s">
        <v>6723</v>
      </c>
      <c r="ASO2" s="546" t="s">
        <v>25</v>
      </c>
      <c r="ASP2" s="546" t="s">
        <v>6490</v>
      </c>
      <c r="ASQ2" s="546" t="s">
        <v>3556</v>
      </c>
      <c r="ASR2" s="546" t="s">
        <v>6491</v>
      </c>
      <c r="ASS2" s="546" t="s">
        <v>1971</v>
      </c>
      <c r="AST2" s="546" t="s">
        <v>6492</v>
      </c>
      <c r="ASU2" s="546" t="s">
        <v>6723</v>
      </c>
      <c r="ASV2" s="546" t="s">
        <v>25</v>
      </c>
      <c r="ASW2" s="546" t="s">
        <v>6490</v>
      </c>
      <c r="ASX2" s="546" t="s">
        <v>3556</v>
      </c>
      <c r="ASY2" s="546" t="s">
        <v>6491</v>
      </c>
      <c r="ASZ2" s="546" t="s">
        <v>1971</v>
      </c>
      <c r="ATA2" s="546" t="s">
        <v>6492</v>
      </c>
      <c r="ATB2" s="546" t="s">
        <v>6723</v>
      </c>
      <c r="ATC2" s="546" t="s">
        <v>25</v>
      </c>
      <c r="ATD2" s="546" t="s">
        <v>6490</v>
      </c>
      <c r="ATE2" s="546" t="s">
        <v>3556</v>
      </c>
      <c r="ATF2" s="546" t="s">
        <v>6491</v>
      </c>
      <c r="ATG2" s="546" t="s">
        <v>1971</v>
      </c>
      <c r="ATH2" s="546" t="s">
        <v>6492</v>
      </c>
      <c r="ATI2" s="546" t="s">
        <v>25</v>
      </c>
      <c r="ATJ2" s="546" t="s">
        <v>6490</v>
      </c>
      <c r="ATK2" s="546" t="s">
        <v>3556</v>
      </c>
      <c r="ATL2" s="546" t="s">
        <v>6491</v>
      </c>
      <c r="ATM2" s="546" t="s">
        <v>1971</v>
      </c>
      <c r="ATN2" s="546" t="s">
        <v>6492</v>
      </c>
      <c r="ATO2" s="546" t="s">
        <v>25</v>
      </c>
      <c r="ATP2" s="546" t="s">
        <v>6490</v>
      </c>
      <c r="ATQ2" s="546" t="s">
        <v>3556</v>
      </c>
      <c r="ATR2" s="546" t="s">
        <v>6491</v>
      </c>
      <c r="ATS2" s="546" t="s">
        <v>1971</v>
      </c>
      <c r="ATT2" s="546" t="s">
        <v>6492</v>
      </c>
      <c r="ATU2" s="550" t="s">
        <v>1972</v>
      </c>
      <c r="ATV2" s="549" t="s">
        <v>500</v>
      </c>
      <c r="ATW2" s="550" t="s">
        <v>708</v>
      </c>
      <c r="ATX2" s="549" t="s">
        <v>1971</v>
      </c>
      <c r="ATY2" s="552" t="s">
        <v>3509</v>
      </c>
      <c r="ATZ2" s="552"/>
      <c r="AUA2" s="552" t="s">
        <v>3512</v>
      </c>
      <c r="AUB2" s="549" t="s">
        <v>500</v>
      </c>
      <c r="AUC2" s="550" t="s">
        <v>708</v>
      </c>
      <c r="AUD2" s="552" t="s">
        <v>3509</v>
      </c>
      <c r="AUE2" s="552"/>
      <c r="AUF2" s="552" t="s">
        <v>3512</v>
      </c>
      <c r="AUG2" s="550" t="s">
        <v>708</v>
      </c>
      <c r="AUH2" s="550" t="s">
        <v>1973</v>
      </c>
      <c r="AUI2" s="550" t="s">
        <v>1974</v>
      </c>
      <c r="AUJ2" s="549" t="s">
        <v>500</v>
      </c>
      <c r="AUK2" s="550" t="s">
        <v>708</v>
      </c>
      <c r="AUL2" s="549" t="s">
        <v>1971</v>
      </c>
      <c r="AUM2" s="550" t="s">
        <v>1975</v>
      </c>
      <c r="AUN2" s="550" t="s">
        <v>1976</v>
      </c>
      <c r="AUO2" s="549" t="s">
        <v>500</v>
      </c>
      <c r="AUP2" s="550" t="s">
        <v>708</v>
      </c>
      <c r="AUQ2" s="549" t="s">
        <v>1971</v>
      </c>
      <c r="AUR2" s="550" t="s">
        <v>1977</v>
      </c>
      <c r="AUS2" s="550" t="s">
        <v>1978</v>
      </c>
      <c r="AUT2" s="549" t="s">
        <v>500</v>
      </c>
      <c r="AUU2" s="550" t="s">
        <v>708</v>
      </c>
      <c r="AUV2" s="549" t="s">
        <v>1971</v>
      </c>
      <c r="AUW2" s="549" t="s">
        <v>1979</v>
      </c>
      <c r="AUX2" s="549" t="s">
        <v>1980</v>
      </c>
      <c r="AUY2" s="549" t="s">
        <v>6507</v>
      </c>
      <c r="AUZ2" s="549" t="s">
        <v>2126</v>
      </c>
      <c r="AVA2" s="549" t="s">
        <v>502</v>
      </c>
      <c r="AVB2" s="549" t="s">
        <v>2127</v>
      </c>
      <c r="AVC2" s="549" t="s">
        <v>708</v>
      </c>
      <c r="AVD2" s="549" t="s">
        <v>2128</v>
      </c>
      <c r="AVE2" s="549" t="s">
        <v>6568</v>
      </c>
      <c r="AVF2" s="549" t="s">
        <v>1971</v>
      </c>
      <c r="AVG2" s="549" t="s">
        <v>1968</v>
      </c>
      <c r="AVH2" s="549" t="s">
        <v>6713</v>
      </c>
      <c r="AVI2" s="549" t="s">
        <v>500</v>
      </c>
      <c r="AVJ2" s="549" t="s">
        <v>6507</v>
      </c>
      <c r="AVK2" s="549" t="s">
        <v>6716</v>
      </c>
      <c r="AVL2" s="549" t="s">
        <v>502</v>
      </c>
      <c r="AVM2" s="549" t="s">
        <v>6718</v>
      </c>
      <c r="AVN2" s="549" t="s">
        <v>708</v>
      </c>
      <c r="AVO2" s="549" t="s">
        <v>6717</v>
      </c>
      <c r="AVP2" s="549" t="s">
        <v>708</v>
      </c>
      <c r="AVQ2" s="549" t="s">
        <v>500</v>
      </c>
      <c r="AVR2" s="549" t="s">
        <v>6720</v>
      </c>
      <c r="AVS2" s="549" t="s">
        <v>500</v>
      </c>
      <c r="AVT2" s="549" t="s">
        <v>6568</v>
      </c>
      <c r="AVU2" s="549" t="s">
        <v>708</v>
      </c>
      <c r="AVV2" s="549" t="s">
        <v>1985</v>
      </c>
      <c r="AVW2" s="549" t="s">
        <v>1984</v>
      </c>
      <c r="AVX2" s="549" t="s">
        <v>1985</v>
      </c>
      <c r="AVY2" s="549" t="s">
        <v>500</v>
      </c>
      <c r="AVZ2" s="550" t="s">
        <v>708</v>
      </c>
      <c r="AWA2" s="549" t="s">
        <v>1986</v>
      </c>
      <c r="AWB2" s="549" t="s">
        <v>1987</v>
      </c>
      <c r="AWC2" s="550" t="s">
        <v>708</v>
      </c>
      <c r="AWD2" s="549" t="s">
        <v>1988</v>
      </c>
      <c r="AWE2" s="549" t="s">
        <v>1987</v>
      </c>
      <c r="AWF2" s="549" t="s">
        <v>6568</v>
      </c>
      <c r="AWG2" s="549" t="s">
        <v>1989</v>
      </c>
      <c r="AWH2" s="549" t="s">
        <v>1990</v>
      </c>
      <c r="AWI2" s="549" t="s">
        <v>1991</v>
      </c>
      <c r="AWJ2" s="549" t="s">
        <v>1987</v>
      </c>
      <c r="AWK2" s="549" t="s">
        <v>1992</v>
      </c>
      <c r="AWL2" s="550" t="s">
        <v>708</v>
      </c>
      <c r="AWM2" s="549" t="s">
        <v>1993</v>
      </c>
      <c r="AWN2" s="549" t="s">
        <v>500</v>
      </c>
      <c r="AWO2" s="549" t="s">
        <v>1994</v>
      </c>
      <c r="AWP2" s="549" t="s">
        <v>1995</v>
      </c>
      <c r="AWQ2" s="549" t="s">
        <v>502</v>
      </c>
      <c r="AWR2" s="549" t="s">
        <v>1994</v>
      </c>
      <c r="AWS2" s="549" t="s">
        <v>1996</v>
      </c>
      <c r="AWT2" s="550" t="s">
        <v>708</v>
      </c>
      <c r="AWU2" s="549" t="s">
        <v>1971</v>
      </c>
      <c r="AWV2" s="549" t="s">
        <v>500</v>
      </c>
      <c r="AWW2" s="550" t="s">
        <v>28</v>
      </c>
      <c r="AWX2" s="549" t="s">
        <v>1979</v>
      </c>
      <c r="AWY2" s="549" t="s">
        <v>1980</v>
      </c>
      <c r="AWZ2" s="549" t="s">
        <v>1968</v>
      </c>
      <c r="AXA2" s="549" t="s">
        <v>1997</v>
      </c>
      <c r="AXB2" s="549" t="s">
        <v>1997</v>
      </c>
      <c r="AXC2" s="549" t="s">
        <v>1968</v>
      </c>
      <c r="AXD2" s="549" t="s">
        <v>6713</v>
      </c>
      <c r="AXE2" s="549" t="s">
        <v>500</v>
      </c>
      <c r="AXF2" s="549" t="s">
        <v>6507</v>
      </c>
      <c r="AXG2" s="549" t="s">
        <v>6716</v>
      </c>
      <c r="AXH2" s="549" t="s">
        <v>502</v>
      </c>
      <c r="AXI2" s="549" t="s">
        <v>6718</v>
      </c>
      <c r="AXJ2" s="549" t="s">
        <v>708</v>
      </c>
      <c r="AXK2" s="549" t="s">
        <v>6717</v>
      </c>
      <c r="AXL2" s="549" t="s">
        <v>708</v>
      </c>
      <c r="AXM2" s="549" t="s">
        <v>500</v>
      </c>
      <c r="AXN2" s="549" t="s">
        <v>1981</v>
      </c>
      <c r="AXO2" s="549" t="s">
        <v>1961</v>
      </c>
      <c r="AXP2" s="549" t="s">
        <v>1962</v>
      </c>
      <c r="AXQ2" s="549" t="s">
        <v>1963</v>
      </c>
      <c r="AXR2" s="549" t="s">
        <v>1982</v>
      </c>
      <c r="AXS2" s="549" t="s">
        <v>502</v>
      </c>
      <c r="AXT2" s="549" t="s">
        <v>1983</v>
      </c>
      <c r="AXU2" s="549" t="s">
        <v>1983</v>
      </c>
      <c r="AXV2" s="549" t="s">
        <v>6561</v>
      </c>
      <c r="AXW2" s="549" t="s">
        <v>500</v>
      </c>
      <c r="AXX2" s="549" t="s">
        <v>1970</v>
      </c>
      <c r="AXY2" s="549" t="s">
        <v>500</v>
      </c>
      <c r="AXZ2" s="549" t="s">
        <v>1998</v>
      </c>
      <c r="AYA2" s="550" t="s">
        <v>708</v>
      </c>
      <c r="AYB2" s="550" t="s">
        <v>1999</v>
      </c>
      <c r="AYC2" s="549" t="s">
        <v>500</v>
      </c>
      <c r="AYD2" s="550" t="s">
        <v>708</v>
      </c>
      <c r="AYE2" s="502" t="s">
        <v>2000</v>
      </c>
      <c r="AYF2" s="502" t="s">
        <v>2000</v>
      </c>
      <c r="AYG2" s="502" t="s">
        <v>2001</v>
      </c>
      <c r="AYH2" s="502" t="s">
        <v>2002</v>
      </c>
      <c r="AYI2" s="502" t="s">
        <v>2003</v>
      </c>
      <c r="AYJ2" s="502" t="s">
        <v>2004</v>
      </c>
      <c r="AYK2" s="502" t="s">
        <v>2005</v>
      </c>
      <c r="AYL2" s="502" t="s">
        <v>2006</v>
      </c>
      <c r="AYM2" s="502" t="s">
        <v>2007</v>
      </c>
      <c r="AYN2" s="502" t="s">
        <v>2008</v>
      </c>
      <c r="AYO2" s="502" t="s">
        <v>2009</v>
      </c>
      <c r="AYP2" s="146" t="s">
        <v>2010</v>
      </c>
      <c r="AYQ2" s="502" t="s">
        <v>2011</v>
      </c>
      <c r="AYR2" s="146" t="s">
        <v>2012</v>
      </c>
      <c r="AYS2" s="146" t="s">
        <v>2013</v>
      </c>
      <c r="AYT2" s="146" t="s">
        <v>2014</v>
      </c>
      <c r="AYU2" s="502" t="s">
        <v>2015</v>
      </c>
      <c r="AYV2" s="146" t="s">
        <v>2016</v>
      </c>
      <c r="AYW2" s="146" t="s">
        <v>2017</v>
      </c>
      <c r="AYX2" s="548" t="s">
        <v>708</v>
      </c>
      <c r="AYY2" s="502" t="s">
        <v>2018</v>
      </c>
      <c r="AYZ2" s="502" t="s">
        <v>2019</v>
      </c>
      <c r="AZA2" s="502" t="s">
        <v>2020</v>
      </c>
      <c r="AZB2" s="502" t="s">
        <v>2021</v>
      </c>
      <c r="AZC2" s="502" t="s">
        <v>2022</v>
      </c>
      <c r="AZD2" s="502" t="s">
        <v>2023</v>
      </c>
      <c r="AZE2" s="502" t="s">
        <v>2024</v>
      </c>
      <c r="AZF2" s="502" t="s">
        <v>2025</v>
      </c>
      <c r="AZG2" s="502" t="s">
        <v>2026</v>
      </c>
      <c r="AZH2" s="502" t="s">
        <v>2027</v>
      </c>
      <c r="AZI2" s="502" t="s">
        <v>2028</v>
      </c>
      <c r="AZJ2" s="502" t="s">
        <v>2029</v>
      </c>
      <c r="AZK2" s="502" t="s">
        <v>502</v>
      </c>
      <c r="AZL2" s="502" t="s">
        <v>2030</v>
      </c>
      <c r="AZM2" s="502" t="s">
        <v>2031</v>
      </c>
      <c r="AZN2" s="502" t="s">
        <v>502</v>
      </c>
      <c r="AZO2" s="502" t="s">
        <v>2032</v>
      </c>
      <c r="AZP2" s="502" t="s">
        <v>2033</v>
      </c>
      <c r="AZQ2" s="502" t="s">
        <v>500</v>
      </c>
      <c r="AZR2" s="502" t="s">
        <v>2034</v>
      </c>
      <c r="AZS2" s="548" t="s">
        <v>708</v>
      </c>
      <c r="AZT2" s="502" t="s">
        <v>2035</v>
      </c>
      <c r="AZU2" s="502" t="s">
        <v>500</v>
      </c>
      <c r="AZV2" s="502" t="s">
        <v>2018</v>
      </c>
      <c r="AZW2" s="502" t="s">
        <v>2036</v>
      </c>
      <c r="AZX2" s="502" t="s">
        <v>2037</v>
      </c>
      <c r="AZY2" s="502" t="s">
        <v>503</v>
      </c>
      <c r="AZZ2" s="502" t="s">
        <v>2038</v>
      </c>
      <c r="BAA2" s="502" t="s">
        <v>2039</v>
      </c>
      <c r="BAB2" s="502" t="s">
        <v>2040</v>
      </c>
      <c r="BAC2" s="502" t="s">
        <v>500</v>
      </c>
      <c r="BAD2" s="502" t="s">
        <v>2041</v>
      </c>
      <c r="BAE2" s="502" t="s">
        <v>500</v>
      </c>
      <c r="BAF2" s="502" t="s">
        <v>2041</v>
      </c>
      <c r="BAG2" s="502" t="s">
        <v>500</v>
      </c>
      <c r="BAH2" s="502" t="s">
        <v>2042</v>
      </c>
      <c r="BAI2" s="502" t="s">
        <v>2043</v>
      </c>
      <c r="BAJ2" s="502" t="s">
        <v>500</v>
      </c>
      <c r="BAK2" s="548" t="s">
        <v>708</v>
      </c>
      <c r="BAL2" s="502" t="s">
        <v>2044</v>
      </c>
      <c r="BAM2" s="502" t="s">
        <v>2045</v>
      </c>
      <c r="BAN2" s="502" t="s">
        <v>2046</v>
      </c>
      <c r="BAO2" s="502" t="s">
        <v>502</v>
      </c>
      <c r="BAP2" s="502" t="s">
        <v>2047</v>
      </c>
      <c r="BAQ2" s="502" t="s">
        <v>500</v>
      </c>
      <c r="BAR2" s="502" t="s">
        <v>2048</v>
      </c>
      <c r="BAS2" s="502" t="s">
        <v>2048</v>
      </c>
      <c r="BAT2" s="502" t="s">
        <v>2048</v>
      </c>
      <c r="BAU2" s="502" t="s">
        <v>2049</v>
      </c>
      <c r="BAV2" s="502" t="s">
        <v>149</v>
      </c>
      <c r="BAW2" s="502" t="s">
        <v>2050</v>
      </c>
      <c r="BAX2" s="502" t="s">
        <v>2051</v>
      </c>
      <c r="BAY2" s="502" t="s">
        <v>2052</v>
      </c>
      <c r="BAZ2" s="502" t="s">
        <v>500</v>
      </c>
      <c r="BBA2" s="548" t="s">
        <v>708</v>
      </c>
      <c r="BBB2" s="502" t="s">
        <v>2053</v>
      </c>
      <c r="BBC2" s="502" t="s">
        <v>2054</v>
      </c>
      <c r="BBD2" s="502" t="s">
        <v>500</v>
      </c>
      <c r="BBE2" s="548" t="s">
        <v>708</v>
      </c>
      <c r="BBF2" s="502" t="s">
        <v>2055</v>
      </c>
      <c r="BBG2" s="502" t="s">
        <v>2056</v>
      </c>
      <c r="BBH2" s="502" t="s">
        <v>2057</v>
      </c>
      <c r="BBI2" s="502" t="s">
        <v>2058</v>
      </c>
      <c r="BBJ2" s="502" t="s">
        <v>2059</v>
      </c>
      <c r="BBK2" s="502" t="s">
        <v>2060</v>
      </c>
      <c r="BBL2" s="502" t="s">
        <v>2061</v>
      </c>
      <c r="BBM2" s="502" t="s">
        <v>2062</v>
      </c>
      <c r="BBN2" s="502" t="s">
        <v>2063</v>
      </c>
      <c r="BBO2" s="502" t="s">
        <v>2064</v>
      </c>
      <c r="BBP2" s="502" t="s">
        <v>2065</v>
      </c>
      <c r="BBQ2" s="502" t="s">
        <v>2066</v>
      </c>
      <c r="BBR2" s="502" t="s">
        <v>2066</v>
      </c>
      <c r="BBS2" s="502" t="s">
        <v>2066</v>
      </c>
      <c r="BBT2" s="502" t="s">
        <v>2067</v>
      </c>
      <c r="BBU2" s="502" t="s">
        <v>2068</v>
      </c>
      <c r="BBV2" s="502" t="s">
        <v>2044</v>
      </c>
      <c r="BBW2" s="502" t="s">
        <v>2069</v>
      </c>
      <c r="BBX2" s="502" t="s">
        <v>2070</v>
      </c>
      <c r="BBY2" s="502" t="s">
        <v>2071</v>
      </c>
      <c r="BBZ2" s="502" t="s">
        <v>2072</v>
      </c>
      <c r="BCA2" s="502" t="s">
        <v>2073</v>
      </c>
      <c r="BCB2" s="502" t="s">
        <v>2074</v>
      </c>
      <c r="BCC2" s="502" t="s">
        <v>2061</v>
      </c>
      <c r="BCD2" s="502" t="s">
        <v>2075</v>
      </c>
      <c r="BCE2" s="502" t="s">
        <v>2076</v>
      </c>
      <c r="BCF2" s="502" t="s">
        <v>2077</v>
      </c>
      <c r="BCG2" s="502" t="s">
        <v>2078</v>
      </c>
      <c r="BCH2" s="502" t="s">
        <v>2066</v>
      </c>
      <c r="BCI2" s="502" t="s">
        <v>2066</v>
      </c>
      <c r="BCJ2" s="502" t="s">
        <v>2066</v>
      </c>
      <c r="BCK2" s="502" t="s">
        <v>2079</v>
      </c>
      <c r="BCL2" s="502" t="s">
        <v>2080</v>
      </c>
      <c r="BCM2" s="502" t="s">
        <v>500</v>
      </c>
      <c r="BCN2" s="502" t="s">
        <v>2081</v>
      </c>
      <c r="BCO2" s="502" t="s">
        <v>500</v>
      </c>
      <c r="BCP2" s="502" t="s">
        <v>2082</v>
      </c>
      <c r="BCQ2" s="502" t="s">
        <v>2083</v>
      </c>
      <c r="BCR2" s="502" t="s">
        <v>2084</v>
      </c>
      <c r="BCS2" s="502" t="s">
        <v>2085</v>
      </c>
      <c r="BCT2" s="502" t="s">
        <v>2086</v>
      </c>
      <c r="BCU2" s="502" t="s">
        <v>2087</v>
      </c>
      <c r="BCV2" s="502" t="s">
        <v>2088</v>
      </c>
      <c r="BCW2" s="502" t="s">
        <v>2089</v>
      </c>
      <c r="BCX2" s="502" t="s">
        <v>2090</v>
      </c>
      <c r="BCY2" s="502" t="s">
        <v>2091</v>
      </c>
      <c r="BCZ2" s="502" t="s">
        <v>2086</v>
      </c>
      <c r="BDA2" s="502" t="s">
        <v>2092</v>
      </c>
      <c r="BDB2" s="502" t="s">
        <v>2093</v>
      </c>
      <c r="BDC2" s="502" t="s">
        <v>2094</v>
      </c>
      <c r="BDD2" s="502" t="s">
        <v>2095</v>
      </c>
      <c r="BDE2" s="502" t="s">
        <v>2096</v>
      </c>
      <c r="BDF2" s="502" t="s">
        <v>2068</v>
      </c>
      <c r="BDG2" s="502" t="s">
        <v>2097</v>
      </c>
      <c r="BDH2" s="502" t="s">
        <v>500</v>
      </c>
      <c r="BDI2" s="502" t="s">
        <v>2098</v>
      </c>
      <c r="BDJ2" s="502" t="s">
        <v>500</v>
      </c>
      <c r="BDK2" s="502" t="s">
        <v>2099</v>
      </c>
      <c r="BDL2" s="502" t="s">
        <v>2100</v>
      </c>
      <c r="BDM2" s="502" t="s">
        <v>2101</v>
      </c>
      <c r="BDN2" s="502" t="s">
        <v>2102</v>
      </c>
      <c r="BDO2" s="502" t="s">
        <v>2103</v>
      </c>
      <c r="BDP2" s="502" t="s">
        <v>2104</v>
      </c>
      <c r="BDQ2" s="502" t="s">
        <v>2105</v>
      </c>
      <c r="BDR2" s="502" t="s">
        <v>2106</v>
      </c>
      <c r="BDS2" s="502" t="s">
        <v>2107</v>
      </c>
      <c r="BDT2" s="502" t="s">
        <v>2108</v>
      </c>
      <c r="BDU2" s="502" t="s">
        <v>2109</v>
      </c>
      <c r="BDV2" s="502" t="s">
        <v>500</v>
      </c>
      <c r="BDW2" s="502" t="s">
        <v>2031</v>
      </c>
      <c r="BDX2" s="502" t="s">
        <v>503</v>
      </c>
      <c r="BDY2" s="502" t="s">
        <v>2110</v>
      </c>
      <c r="BDZ2" s="502" t="s">
        <v>2111</v>
      </c>
      <c r="BEA2" s="502" t="s">
        <v>500</v>
      </c>
      <c r="BEB2" s="502" t="s">
        <v>2112</v>
      </c>
      <c r="BEC2" s="502" t="s">
        <v>2113</v>
      </c>
      <c r="BED2" s="502" t="s">
        <v>2114</v>
      </c>
      <c r="BEE2" s="502" t="s">
        <v>2115</v>
      </c>
      <c r="BEF2" s="502" t="s">
        <v>503</v>
      </c>
      <c r="BEG2" s="502" t="s">
        <v>2116</v>
      </c>
      <c r="BEH2" s="502" t="s">
        <v>2117</v>
      </c>
      <c r="BEI2" s="502" t="s">
        <v>708</v>
      </c>
      <c r="BEJ2" s="502" t="s">
        <v>2118</v>
      </c>
      <c r="BEK2" s="502" t="s">
        <v>2119</v>
      </c>
      <c r="BEL2" s="502" t="s">
        <v>2120</v>
      </c>
      <c r="BEM2" s="502" t="s">
        <v>2121</v>
      </c>
      <c r="BEN2" s="502" t="s">
        <v>2122</v>
      </c>
      <c r="BEO2" s="548" t="s">
        <v>708</v>
      </c>
      <c r="BEP2" s="551" t="s">
        <v>2123</v>
      </c>
      <c r="BEQ2" s="551" t="s">
        <v>2124</v>
      </c>
      <c r="BER2" s="551" t="s">
        <v>6507</v>
      </c>
      <c r="BES2" s="551" t="s">
        <v>2126</v>
      </c>
      <c r="BET2" s="502" t="s">
        <v>502</v>
      </c>
      <c r="BEU2" s="551" t="s">
        <v>2127</v>
      </c>
      <c r="BEV2" s="548" t="s">
        <v>708</v>
      </c>
      <c r="BEW2" s="551" t="s">
        <v>2128</v>
      </c>
      <c r="BEX2" s="502" t="s">
        <v>2129</v>
      </c>
      <c r="BEY2" s="502" t="s">
        <v>2130</v>
      </c>
      <c r="BEZ2" s="502" t="s">
        <v>502</v>
      </c>
      <c r="BFA2" s="548" t="s">
        <v>708</v>
      </c>
      <c r="BFB2" s="552" t="s">
        <v>6514</v>
      </c>
      <c r="BFC2" s="552" t="s">
        <v>6515</v>
      </c>
      <c r="BFD2" s="552" t="s">
        <v>6516</v>
      </c>
      <c r="BFE2" s="552" t="s">
        <v>6517</v>
      </c>
      <c r="BFF2" s="552" t="s">
        <v>6514</v>
      </c>
      <c r="BFG2" s="552" t="s">
        <v>6518</v>
      </c>
      <c r="BFH2" s="552" t="s">
        <v>6519</v>
      </c>
      <c r="BFI2" s="552" t="s">
        <v>6520</v>
      </c>
      <c r="BFJ2" s="552" t="s">
        <v>6515</v>
      </c>
      <c r="BFK2" s="552" t="s">
        <v>2123</v>
      </c>
      <c r="BFL2" s="552" t="s">
        <v>2124</v>
      </c>
      <c r="BFM2" s="553" t="s">
        <v>25</v>
      </c>
      <c r="BFN2" s="553" t="s">
        <v>26</v>
      </c>
      <c r="BFO2" s="554" t="s">
        <v>2126</v>
      </c>
      <c r="BFP2" s="554" t="s">
        <v>502</v>
      </c>
      <c r="BFQ2" s="554" t="s">
        <v>2127</v>
      </c>
      <c r="BFR2" s="555" t="s">
        <v>708</v>
      </c>
      <c r="BFS2" s="554" t="s">
        <v>2128</v>
      </c>
      <c r="BFT2" s="554" t="s">
        <v>2129</v>
      </c>
      <c r="BFU2" s="554" t="s">
        <v>2130</v>
      </c>
      <c r="BFV2" s="556" t="s">
        <v>502</v>
      </c>
      <c r="BFW2" s="557" t="s">
        <v>708</v>
      </c>
      <c r="BFX2" s="556" t="s">
        <v>2131</v>
      </c>
      <c r="BFY2" s="556" t="s">
        <v>2132</v>
      </c>
      <c r="BFZ2" s="556" t="s">
        <v>500</v>
      </c>
      <c r="BGA2" s="556" t="s">
        <v>2133</v>
      </c>
      <c r="BGB2" s="556" t="s">
        <v>2134</v>
      </c>
      <c r="BGC2" s="556" t="s">
        <v>2135</v>
      </c>
      <c r="BGD2" s="556" t="s">
        <v>2103</v>
      </c>
      <c r="BGE2" s="558" t="s">
        <v>2136</v>
      </c>
      <c r="BGF2" s="556" t="s">
        <v>500</v>
      </c>
      <c r="BGG2" s="556" t="s">
        <v>2137</v>
      </c>
      <c r="BGH2" s="556" t="s">
        <v>502</v>
      </c>
      <c r="BGI2" s="558" t="s">
        <v>2138</v>
      </c>
      <c r="BGJ2" s="556" t="s">
        <v>2137</v>
      </c>
      <c r="BGK2" s="556" t="s">
        <v>500</v>
      </c>
      <c r="BGL2" s="558" t="s">
        <v>2139</v>
      </c>
      <c r="BGM2" s="556" t="s">
        <v>2137</v>
      </c>
      <c r="BGN2" s="556" t="s">
        <v>500</v>
      </c>
      <c r="BGO2" s="557" t="s">
        <v>708</v>
      </c>
      <c r="BGP2" s="556" t="s">
        <v>2132</v>
      </c>
      <c r="BGQ2" s="556" t="s">
        <v>500</v>
      </c>
      <c r="BGR2" s="556" t="s">
        <v>2133</v>
      </c>
      <c r="BGS2" s="556" t="s">
        <v>2134</v>
      </c>
      <c r="BGT2" s="556" t="s">
        <v>2140</v>
      </c>
      <c r="BGU2" s="556" t="s">
        <v>2103</v>
      </c>
      <c r="BGV2" s="556" t="s">
        <v>500</v>
      </c>
      <c r="BGW2" s="556" t="s">
        <v>2141</v>
      </c>
      <c r="BGX2" s="556" t="s">
        <v>2137</v>
      </c>
      <c r="BGY2" s="556" t="s">
        <v>502</v>
      </c>
      <c r="BGZ2" s="556" t="s">
        <v>2142</v>
      </c>
      <c r="BHA2" s="556" t="s">
        <v>2137</v>
      </c>
      <c r="BHB2" s="557" t="s">
        <v>708</v>
      </c>
      <c r="BHC2" s="556" t="s">
        <v>500</v>
      </c>
      <c r="BHD2" s="559" t="s">
        <v>2132</v>
      </c>
      <c r="BHE2" s="559" t="s">
        <v>500</v>
      </c>
      <c r="BHF2" s="559" t="s">
        <v>2143</v>
      </c>
      <c r="BHG2" s="559" t="s">
        <v>2134</v>
      </c>
      <c r="BHH2" s="559" t="s">
        <v>2144</v>
      </c>
      <c r="BHI2" s="559" t="s">
        <v>2103</v>
      </c>
      <c r="BHJ2" s="559" t="s">
        <v>500</v>
      </c>
      <c r="BHK2" s="559" t="s">
        <v>2145</v>
      </c>
      <c r="BHL2" s="559" t="s">
        <v>2137</v>
      </c>
      <c r="BHM2" s="559" t="s">
        <v>502</v>
      </c>
      <c r="BHN2" s="559" t="s">
        <v>2146</v>
      </c>
      <c r="BHO2" s="559" t="s">
        <v>2137</v>
      </c>
      <c r="BHP2" s="560" t="s">
        <v>708</v>
      </c>
      <c r="BHQ2" s="559" t="s">
        <v>500</v>
      </c>
      <c r="BHR2" s="556" t="s">
        <v>2147</v>
      </c>
      <c r="BHS2" s="556" t="s">
        <v>500</v>
      </c>
      <c r="BHT2" s="556" t="s">
        <v>2148</v>
      </c>
      <c r="BHU2" s="556" t="s">
        <v>6557</v>
      </c>
      <c r="BHV2" s="556" t="s">
        <v>2149</v>
      </c>
      <c r="BHW2" s="556" t="s">
        <v>500</v>
      </c>
      <c r="BHX2" s="559" t="s">
        <v>2150</v>
      </c>
      <c r="BHY2" s="559" t="s">
        <v>500</v>
      </c>
      <c r="BHZ2" s="559" t="s">
        <v>6966</v>
      </c>
      <c r="BIA2" s="559" t="s">
        <v>500</v>
      </c>
      <c r="BIB2" s="557" t="s">
        <v>708</v>
      </c>
      <c r="BIC2" s="557" t="s">
        <v>500</v>
      </c>
      <c r="BID2" s="561" t="s">
        <v>2151</v>
      </c>
      <c r="BIE2" s="561" t="s">
        <v>2152</v>
      </c>
      <c r="BIF2" s="561" t="s">
        <v>2153</v>
      </c>
      <c r="BIG2" s="561" t="s">
        <v>2154</v>
      </c>
      <c r="BIH2" s="561" t="s">
        <v>2155</v>
      </c>
      <c r="BII2" s="561" t="s">
        <v>6711</v>
      </c>
      <c r="BIJ2" s="561" t="s">
        <v>2156</v>
      </c>
      <c r="BIK2" s="561" t="s">
        <v>2157</v>
      </c>
      <c r="BIL2" s="561" t="s">
        <v>2158</v>
      </c>
      <c r="BIM2" s="561" t="s">
        <v>2159</v>
      </c>
      <c r="BIN2" s="561" t="s">
        <v>2160</v>
      </c>
      <c r="BIO2" s="561" t="s">
        <v>2161</v>
      </c>
      <c r="BIP2" s="561" t="s">
        <v>2162</v>
      </c>
      <c r="BIQ2" s="561" t="s">
        <v>2163</v>
      </c>
      <c r="BIR2" s="561" t="s">
        <v>503</v>
      </c>
      <c r="BIS2" s="561" t="s">
        <v>2164</v>
      </c>
      <c r="BIT2" s="561" t="s">
        <v>500</v>
      </c>
      <c r="BIU2" s="561" t="s">
        <v>2165</v>
      </c>
      <c r="BIV2" s="561" t="s">
        <v>503</v>
      </c>
      <c r="BIW2" s="561" t="s">
        <v>2166</v>
      </c>
      <c r="BIX2" s="561" t="s">
        <v>503</v>
      </c>
      <c r="BIY2" s="561" t="s">
        <v>2167</v>
      </c>
      <c r="BIZ2" s="561" t="s">
        <v>2167</v>
      </c>
      <c r="BJA2" s="561" t="s">
        <v>500</v>
      </c>
      <c r="BJB2" s="562" t="s">
        <v>2168</v>
      </c>
      <c r="BJC2" s="561" t="s">
        <v>2169</v>
      </c>
      <c r="BJD2" s="561" t="s">
        <v>500</v>
      </c>
      <c r="BJE2" s="561" t="s">
        <v>2160</v>
      </c>
      <c r="BJF2" s="561" t="s">
        <v>2161</v>
      </c>
      <c r="BJG2" s="561" t="s">
        <v>2162</v>
      </c>
      <c r="BJH2" s="561" t="s">
        <v>2163</v>
      </c>
      <c r="BJI2" s="561" t="s">
        <v>503</v>
      </c>
      <c r="BJJ2" s="561" t="s">
        <v>2164</v>
      </c>
      <c r="BJK2" s="561" t="s">
        <v>503</v>
      </c>
      <c r="BJL2" s="561" t="s">
        <v>2165</v>
      </c>
      <c r="BJM2" s="561" t="s">
        <v>2169</v>
      </c>
      <c r="BJN2" s="561" t="s">
        <v>500</v>
      </c>
      <c r="BJO2" s="561" t="s">
        <v>2170</v>
      </c>
      <c r="BJP2" s="561" t="s">
        <v>2171</v>
      </c>
      <c r="BJQ2" s="561" t="s">
        <v>2172</v>
      </c>
      <c r="BJR2" s="561" t="s">
        <v>2173</v>
      </c>
      <c r="BJS2" s="561" t="s">
        <v>2174</v>
      </c>
      <c r="BJT2" s="561" t="s">
        <v>2175</v>
      </c>
      <c r="BJU2" s="561" t="s">
        <v>2176</v>
      </c>
      <c r="BJV2" s="561" t="s">
        <v>2177</v>
      </c>
      <c r="BJW2" s="561" t="s">
        <v>2178</v>
      </c>
      <c r="BJX2" s="561" t="s">
        <v>2179</v>
      </c>
      <c r="BJY2" s="561" t="s">
        <v>2180</v>
      </c>
      <c r="BJZ2" s="561" t="s">
        <v>2181</v>
      </c>
      <c r="BKA2" s="561" t="s">
        <v>500</v>
      </c>
      <c r="BKB2" s="561" t="s">
        <v>2182</v>
      </c>
      <c r="BKC2" s="561" t="s">
        <v>500</v>
      </c>
      <c r="BKD2" s="561" t="s">
        <v>2183</v>
      </c>
      <c r="BKE2" s="561" t="s">
        <v>2184</v>
      </c>
      <c r="BKF2" s="561" t="s">
        <v>500</v>
      </c>
      <c r="BKG2" s="561" t="s">
        <v>2185</v>
      </c>
      <c r="BKH2" s="561" t="s">
        <v>503</v>
      </c>
      <c r="BKI2" s="561" t="s">
        <v>2186</v>
      </c>
      <c r="BKJ2" s="561" t="s">
        <v>2187</v>
      </c>
      <c r="BKK2" s="561" t="s">
        <v>2188</v>
      </c>
      <c r="BKL2" s="561" t="s">
        <v>2189</v>
      </c>
      <c r="BKM2" s="561" t="s">
        <v>2190</v>
      </c>
      <c r="BKN2" s="561" t="s">
        <v>500</v>
      </c>
      <c r="BKO2" s="561" t="s">
        <v>2191</v>
      </c>
      <c r="BKP2" s="561" t="s">
        <v>503</v>
      </c>
      <c r="BKQ2" s="561" t="s">
        <v>2192</v>
      </c>
      <c r="BKR2" s="561" t="s">
        <v>2192</v>
      </c>
      <c r="BKS2" s="561" t="s">
        <v>2193</v>
      </c>
      <c r="BKT2" s="561" t="s">
        <v>2194</v>
      </c>
      <c r="BKU2" s="561" t="s">
        <v>2195</v>
      </c>
      <c r="BKV2" s="561" t="s">
        <v>2196</v>
      </c>
      <c r="BKW2" s="561" t="s">
        <v>2197</v>
      </c>
      <c r="BKX2" s="561" t="s">
        <v>500</v>
      </c>
      <c r="BKY2" s="561" t="s">
        <v>2198</v>
      </c>
      <c r="BKZ2" s="561" t="s">
        <v>500</v>
      </c>
      <c r="BLA2" s="561" t="s">
        <v>2199</v>
      </c>
      <c r="BLB2" s="561" t="s">
        <v>2192</v>
      </c>
      <c r="BLC2" s="561" t="s">
        <v>2200</v>
      </c>
      <c r="BLD2" s="561" t="s">
        <v>2201</v>
      </c>
      <c r="BLE2" s="561" t="s">
        <v>2202</v>
      </c>
      <c r="BLF2" s="561" t="s">
        <v>2203</v>
      </c>
      <c r="BLG2" s="561" t="s">
        <v>2204</v>
      </c>
      <c r="BLH2" s="561" t="s">
        <v>2205</v>
      </c>
      <c r="BLI2" s="561" t="s">
        <v>2206</v>
      </c>
      <c r="BLJ2" s="561" t="s">
        <v>2207</v>
      </c>
      <c r="BLK2" s="561" t="s">
        <v>2208</v>
      </c>
      <c r="BLL2" s="561" t="s">
        <v>2209</v>
      </c>
      <c r="BLM2" s="561" t="s">
        <v>2210</v>
      </c>
      <c r="BLN2" s="561" t="s">
        <v>2211</v>
      </c>
      <c r="BLO2" s="561" t="s">
        <v>2212</v>
      </c>
      <c r="BLP2" s="561" t="s">
        <v>2213</v>
      </c>
      <c r="BLQ2" s="561" t="s">
        <v>500</v>
      </c>
      <c r="BLR2" s="561" t="s">
        <v>2213</v>
      </c>
      <c r="BLS2" s="561" t="s">
        <v>500</v>
      </c>
      <c r="BLT2" s="561" t="s">
        <v>2213</v>
      </c>
      <c r="BLU2" s="561" t="s">
        <v>500</v>
      </c>
      <c r="BLV2" s="561" t="s">
        <v>2214</v>
      </c>
      <c r="BLW2" s="561" t="s">
        <v>500</v>
      </c>
      <c r="BLX2" s="561" t="s">
        <v>2215</v>
      </c>
      <c r="BLY2" s="561" t="s">
        <v>500</v>
      </c>
      <c r="BLZ2" s="561" t="s">
        <v>2216</v>
      </c>
      <c r="BMA2" s="561" t="s">
        <v>2216</v>
      </c>
      <c r="BMB2" s="561" t="s">
        <v>503</v>
      </c>
      <c r="BMC2" s="561" t="s">
        <v>2217</v>
      </c>
      <c r="BMD2" s="561" t="s">
        <v>500</v>
      </c>
      <c r="BME2" s="561" t="s">
        <v>2218</v>
      </c>
      <c r="BMF2" s="561" t="s">
        <v>500</v>
      </c>
      <c r="BMG2" s="561" t="s">
        <v>2219</v>
      </c>
      <c r="BMH2" s="561" t="s">
        <v>2220</v>
      </c>
      <c r="BMI2" s="561" t="s">
        <v>2221</v>
      </c>
      <c r="BMJ2" s="561" t="s">
        <v>500</v>
      </c>
      <c r="BMK2" s="561" t="s">
        <v>2222</v>
      </c>
      <c r="BML2" s="561" t="s">
        <v>500</v>
      </c>
      <c r="BMM2" s="561" t="s">
        <v>2223</v>
      </c>
      <c r="BMN2" s="561" t="s">
        <v>500</v>
      </c>
      <c r="BMO2" s="561" t="s">
        <v>2224</v>
      </c>
      <c r="BMP2" s="561" t="s">
        <v>500</v>
      </c>
      <c r="BMQ2" s="561" t="s">
        <v>2225</v>
      </c>
      <c r="BMR2" s="561" t="s">
        <v>500</v>
      </c>
      <c r="BMS2" s="561" t="s">
        <v>2226</v>
      </c>
      <c r="BMT2" s="561" t="s">
        <v>2227</v>
      </c>
      <c r="BMU2" s="561" t="s">
        <v>2227</v>
      </c>
      <c r="BMV2" s="561" t="s">
        <v>503</v>
      </c>
      <c r="BMW2" s="561" t="s">
        <v>2214</v>
      </c>
      <c r="BMX2" s="561" t="s">
        <v>500</v>
      </c>
      <c r="BMY2" s="561" t="s">
        <v>2228</v>
      </c>
      <c r="BMZ2" s="561" t="s">
        <v>2229</v>
      </c>
      <c r="BNA2" s="561" t="s">
        <v>2230</v>
      </c>
      <c r="BNB2" s="561" t="s">
        <v>2230</v>
      </c>
      <c r="BNC2" s="561" t="s">
        <v>503</v>
      </c>
      <c r="BND2" s="561" t="s">
        <v>2231</v>
      </c>
      <c r="BNE2" s="561" t="s">
        <v>500</v>
      </c>
      <c r="BNF2" s="561" t="s">
        <v>2232</v>
      </c>
      <c r="BNG2" s="561" t="s">
        <v>500</v>
      </c>
      <c r="BNH2" s="561" t="s">
        <v>2233</v>
      </c>
      <c r="BNI2" s="561" t="s">
        <v>502</v>
      </c>
      <c r="BNJ2" s="561" t="s">
        <v>2234</v>
      </c>
      <c r="BNK2" s="561" t="s">
        <v>2235</v>
      </c>
      <c r="BNL2" s="561" t="s">
        <v>500</v>
      </c>
      <c r="BNM2" s="561" t="s">
        <v>2082</v>
      </c>
      <c r="BNN2" s="561" t="s">
        <v>500</v>
      </c>
      <c r="BNO2" s="563" t="s">
        <v>2236</v>
      </c>
      <c r="BNP2" s="561" t="s">
        <v>500</v>
      </c>
      <c r="BNQ2" s="561" t="s">
        <v>1958</v>
      </c>
      <c r="BNR2" s="561" t="s">
        <v>1959</v>
      </c>
      <c r="BNS2" s="561" t="s">
        <v>1960</v>
      </c>
      <c r="BNT2" s="564" t="s">
        <v>2237</v>
      </c>
      <c r="BNU2" s="564" t="s">
        <v>2238</v>
      </c>
      <c r="BNV2" s="561" t="s">
        <v>500</v>
      </c>
      <c r="BNW2" s="564" t="s">
        <v>2239</v>
      </c>
      <c r="BNX2" s="563" t="s">
        <v>2240</v>
      </c>
      <c r="BNY2" s="561" t="s">
        <v>500</v>
      </c>
      <c r="BNZ2" s="564" t="s">
        <v>2241</v>
      </c>
      <c r="BOA2" s="564" t="s">
        <v>2242</v>
      </c>
      <c r="BOB2" s="561" t="s">
        <v>500</v>
      </c>
      <c r="BOC2" s="564" t="s">
        <v>2243</v>
      </c>
      <c r="BOD2" s="561" t="s">
        <v>500</v>
      </c>
      <c r="BOE2" s="561" t="s">
        <v>2244</v>
      </c>
      <c r="BOF2" s="561" t="s">
        <v>500</v>
      </c>
      <c r="BOG2" s="561" t="s">
        <v>2245</v>
      </c>
      <c r="BOH2" s="561" t="s">
        <v>500</v>
      </c>
      <c r="BOI2" s="561" t="s">
        <v>2082</v>
      </c>
      <c r="BOJ2" s="561" t="s">
        <v>500</v>
      </c>
      <c r="BOK2" s="561" t="s">
        <v>2246</v>
      </c>
      <c r="BOL2" s="561" t="s">
        <v>2247</v>
      </c>
      <c r="BOM2" s="561" t="s">
        <v>500</v>
      </c>
      <c r="BON2" s="561" t="s">
        <v>2248</v>
      </c>
      <c r="BOO2" s="563" t="s">
        <v>2240</v>
      </c>
      <c r="BOP2" s="563" t="s">
        <v>500</v>
      </c>
      <c r="BOQ2" s="563" t="s">
        <v>2249</v>
      </c>
      <c r="BOR2" s="563" t="s">
        <v>2250</v>
      </c>
      <c r="BOS2" s="564" t="s">
        <v>500</v>
      </c>
      <c r="BOT2" s="563" t="s">
        <v>2251</v>
      </c>
      <c r="BOU2" s="564" t="s">
        <v>500</v>
      </c>
      <c r="BOV2" s="563" t="s">
        <v>2252</v>
      </c>
      <c r="BOW2" s="563" t="s">
        <v>2253</v>
      </c>
      <c r="BOX2" s="563" t="s">
        <v>2254</v>
      </c>
      <c r="BOY2" s="564" t="s">
        <v>500</v>
      </c>
      <c r="BOZ2" s="563" t="s">
        <v>2255</v>
      </c>
      <c r="BPA2" s="563" t="s">
        <v>2256</v>
      </c>
      <c r="BPB2" s="563" t="s">
        <v>2257</v>
      </c>
      <c r="BPC2" s="563" t="s">
        <v>500</v>
      </c>
      <c r="BPD2" s="563" t="s">
        <v>2258</v>
      </c>
      <c r="BPE2" s="557" t="s">
        <v>708</v>
      </c>
      <c r="BPF2" s="564" t="s">
        <v>500</v>
      </c>
      <c r="BPG2" s="561" t="s">
        <v>2082</v>
      </c>
      <c r="BPH2" s="561" t="s">
        <v>500</v>
      </c>
      <c r="BPI2" s="563" t="s">
        <v>2236</v>
      </c>
      <c r="BPJ2" s="561" t="s">
        <v>500</v>
      </c>
      <c r="BPK2" s="561" t="s">
        <v>1958</v>
      </c>
      <c r="BPL2" s="561" t="s">
        <v>1959</v>
      </c>
      <c r="BPM2" s="561" t="s">
        <v>1960</v>
      </c>
      <c r="BPN2" s="564" t="s">
        <v>500</v>
      </c>
      <c r="BPO2" s="564" t="s">
        <v>2237</v>
      </c>
      <c r="BPP2" s="564" t="s">
        <v>2238</v>
      </c>
      <c r="BPQ2" s="564" t="s">
        <v>500</v>
      </c>
      <c r="BPR2" s="564" t="s">
        <v>2239</v>
      </c>
      <c r="BPS2" s="563" t="s">
        <v>2240</v>
      </c>
      <c r="BPT2" s="561" t="s">
        <v>500</v>
      </c>
      <c r="BPU2" s="564" t="s">
        <v>2241</v>
      </c>
      <c r="BPV2" s="564" t="s">
        <v>2242</v>
      </c>
      <c r="BPW2" s="564" t="s">
        <v>500</v>
      </c>
      <c r="BPX2" s="563" t="s">
        <v>2259</v>
      </c>
      <c r="BPY2" s="563" t="s">
        <v>502</v>
      </c>
      <c r="BPZ2" s="563" t="s">
        <v>2260</v>
      </c>
      <c r="BQA2" s="557" t="s">
        <v>708</v>
      </c>
      <c r="BQB2" s="563" t="s">
        <v>500</v>
      </c>
      <c r="BQC2" s="563" t="s">
        <v>2261</v>
      </c>
      <c r="BQD2" s="563" t="s">
        <v>2262</v>
      </c>
      <c r="BQE2" s="563" t="s">
        <v>500</v>
      </c>
      <c r="BQF2" s="563" t="s">
        <v>2263</v>
      </c>
      <c r="BQG2" s="563" t="s">
        <v>2264</v>
      </c>
      <c r="BQH2" s="563" t="s">
        <v>2265</v>
      </c>
      <c r="BQI2" s="563" t="s">
        <v>2266</v>
      </c>
      <c r="BQJ2" s="563" t="s">
        <v>2267</v>
      </c>
      <c r="BQK2" s="563" t="s">
        <v>500</v>
      </c>
      <c r="BQL2" s="563" t="s">
        <v>500</v>
      </c>
      <c r="BQM2" s="563" t="s">
        <v>2268</v>
      </c>
      <c r="BQN2" s="563" t="s">
        <v>500</v>
      </c>
      <c r="BQO2" s="563" t="s">
        <v>2261</v>
      </c>
      <c r="BQP2" s="563" t="s">
        <v>2262</v>
      </c>
      <c r="BQQ2" s="563" t="s">
        <v>500</v>
      </c>
      <c r="BQR2" s="563" t="s">
        <v>2269</v>
      </c>
      <c r="BQS2" s="563" t="s">
        <v>2270</v>
      </c>
      <c r="BQT2" s="563" t="s">
        <v>2271</v>
      </c>
      <c r="BQU2" s="557" t="s">
        <v>708</v>
      </c>
      <c r="BQV2" s="563" t="s">
        <v>500</v>
      </c>
      <c r="BQW2" s="563" t="s">
        <v>2272</v>
      </c>
      <c r="BQX2" s="563" t="s">
        <v>2273</v>
      </c>
      <c r="BQY2" s="563" t="s">
        <v>500</v>
      </c>
      <c r="BQZ2" s="563" t="s">
        <v>2274</v>
      </c>
      <c r="BRA2" s="563" t="s">
        <v>500</v>
      </c>
      <c r="BRB2" s="563" t="s">
        <v>2275</v>
      </c>
      <c r="BRC2" s="563" t="s">
        <v>500</v>
      </c>
      <c r="BRD2" s="563" t="s">
        <v>2276</v>
      </c>
      <c r="BRE2" s="561" t="s">
        <v>2246</v>
      </c>
      <c r="BRF2" s="561" t="s">
        <v>1997</v>
      </c>
      <c r="BRG2" s="561" t="s">
        <v>2248</v>
      </c>
      <c r="BRH2" s="563" t="s">
        <v>2240</v>
      </c>
      <c r="BRI2" s="557" t="s">
        <v>708</v>
      </c>
      <c r="BRJ2" s="563" t="s">
        <v>500</v>
      </c>
      <c r="BRK2" s="563" t="s">
        <v>2249</v>
      </c>
      <c r="BRL2" s="563" t="s">
        <v>2250</v>
      </c>
      <c r="BRM2" s="564" t="s">
        <v>500</v>
      </c>
      <c r="BRN2" s="563" t="s">
        <v>2251</v>
      </c>
      <c r="BRO2" s="564" t="s">
        <v>500</v>
      </c>
      <c r="BRP2" s="563" t="s">
        <v>2277</v>
      </c>
      <c r="BRQ2" s="564" t="s">
        <v>500</v>
      </c>
      <c r="BRR2" s="563" t="s">
        <v>2278</v>
      </c>
      <c r="BRS2" s="563" t="s">
        <v>2279</v>
      </c>
      <c r="BRT2" s="563" t="s">
        <v>2280</v>
      </c>
      <c r="BRU2" s="563" t="s">
        <v>2280</v>
      </c>
      <c r="BRV2" s="564" t="s">
        <v>500</v>
      </c>
      <c r="BRW2" s="563" t="s">
        <v>2281</v>
      </c>
      <c r="BRX2" s="564" t="s">
        <v>500</v>
      </c>
      <c r="BRY2" s="563" t="s">
        <v>2282</v>
      </c>
      <c r="BRZ2" s="564" t="s">
        <v>500</v>
      </c>
      <c r="BSA2" s="563" t="s">
        <v>2283</v>
      </c>
      <c r="BSB2" s="563" t="s">
        <v>2284</v>
      </c>
      <c r="BSC2" s="563" t="s">
        <v>2284</v>
      </c>
      <c r="BSD2" s="564" t="s">
        <v>500</v>
      </c>
      <c r="BSE2" s="563" t="s">
        <v>2285</v>
      </c>
      <c r="BSF2" s="557" t="s">
        <v>708</v>
      </c>
      <c r="BSG2" s="563" t="s">
        <v>500</v>
      </c>
      <c r="BSH2" s="563" t="s">
        <v>2286</v>
      </c>
      <c r="BSI2" s="563" t="s">
        <v>500</v>
      </c>
      <c r="BSJ2" s="563" t="s">
        <v>2287</v>
      </c>
      <c r="BSK2" s="563" t="s">
        <v>502</v>
      </c>
      <c r="BSL2" s="563" t="s">
        <v>2288</v>
      </c>
      <c r="BSM2" s="563" t="s">
        <v>502</v>
      </c>
      <c r="BSN2" s="563" t="s">
        <v>2289</v>
      </c>
      <c r="BSO2" s="563" t="s">
        <v>2289</v>
      </c>
      <c r="BSP2" s="563" t="s">
        <v>2290</v>
      </c>
      <c r="BSQ2" s="563" t="s">
        <v>2291</v>
      </c>
      <c r="BSR2" s="563" t="s">
        <v>500</v>
      </c>
      <c r="BSS2" s="563" t="s">
        <v>2292</v>
      </c>
      <c r="BST2" s="563" t="s">
        <v>502</v>
      </c>
      <c r="BSU2" s="563" t="s">
        <v>2293</v>
      </c>
      <c r="BSV2" s="563" t="s">
        <v>500</v>
      </c>
      <c r="BSW2" s="563" t="s">
        <v>2294</v>
      </c>
      <c r="BSX2" s="563" t="s">
        <v>2295</v>
      </c>
      <c r="BSY2" s="564" t="s">
        <v>500</v>
      </c>
      <c r="BSZ2" s="563" t="s">
        <v>2236</v>
      </c>
      <c r="BTA2" s="564" t="s">
        <v>500</v>
      </c>
      <c r="BTB2" s="561" t="s">
        <v>1958</v>
      </c>
      <c r="BTC2" s="561" t="s">
        <v>1959</v>
      </c>
      <c r="BTD2" s="561" t="s">
        <v>1960</v>
      </c>
      <c r="BTE2" s="564" t="s">
        <v>2237</v>
      </c>
      <c r="BTF2" s="564" t="s">
        <v>2238</v>
      </c>
      <c r="BTG2" s="564" t="s">
        <v>2239</v>
      </c>
      <c r="BTH2" s="564" t="s">
        <v>2296</v>
      </c>
      <c r="BTI2" s="564" t="s">
        <v>2297</v>
      </c>
      <c r="BTJ2" s="564" t="s">
        <v>2298</v>
      </c>
      <c r="BTK2" s="564" t="s">
        <v>503</v>
      </c>
      <c r="BTL2" s="564" t="s">
        <v>2241</v>
      </c>
      <c r="BTM2" s="564" t="s">
        <v>2242</v>
      </c>
      <c r="BTN2" s="564" t="s">
        <v>2299</v>
      </c>
      <c r="BTO2" s="564" t="s">
        <v>2300</v>
      </c>
      <c r="BTP2" s="564" t="s">
        <v>2301</v>
      </c>
      <c r="BTQ2" s="563" t="s">
        <v>2302</v>
      </c>
      <c r="BTR2" s="563" t="s">
        <v>2303</v>
      </c>
      <c r="BTS2" s="563" t="s">
        <v>2304</v>
      </c>
      <c r="BTT2" s="563" t="s">
        <v>2305</v>
      </c>
      <c r="BTU2" s="563"/>
      <c r="BTV2" s="563" t="s">
        <v>2306</v>
      </c>
      <c r="BTW2" s="561" t="s">
        <v>1961</v>
      </c>
      <c r="BTX2" s="561" t="s">
        <v>1962</v>
      </c>
      <c r="BTY2" s="561" t="s">
        <v>1963</v>
      </c>
      <c r="BTZ2" s="561" t="s">
        <v>2307</v>
      </c>
      <c r="BUA2" s="561" t="s">
        <v>500</v>
      </c>
      <c r="BUB2" s="561" t="s">
        <v>1966</v>
      </c>
      <c r="BUC2" s="561" t="s">
        <v>2308</v>
      </c>
      <c r="BUD2" s="561" t="s">
        <v>1967</v>
      </c>
      <c r="BUE2" s="561" t="s">
        <v>2309</v>
      </c>
      <c r="BUF2" s="561" t="s">
        <v>500</v>
      </c>
      <c r="BUG2" s="561" t="s">
        <v>2155</v>
      </c>
      <c r="BUH2" s="561" t="s">
        <v>2156</v>
      </c>
      <c r="BUI2" s="561" t="s">
        <v>2157</v>
      </c>
      <c r="BUJ2" s="561" t="s">
        <v>2158</v>
      </c>
      <c r="BUK2" s="561" t="s">
        <v>2160</v>
      </c>
      <c r="BUL2" s="561" t="s">
        <v>2162</v>
      </c>
      <c r="BUM2" s="561" t="s">
        <v>2163</v>
      </c>
      <c r="BUN2" s="561" t="s">
        <v>2164</v>
      </c>
      <c r="BUO2" s="561" t="s">
        <v>2165</v>
      </c>
      <c r="BUP2" s="561" t="s">
        <v>500</v>
      </c>
      <c r="BUQ2" s="561" t="s">
        <v>2310</v>
      </c>
      <c r="BUR2" s="561" t="s">
        <v>500</v>
      </c>
      <c r="BUS2" s="561" t="s">
        <v>2167</v>
      </c>
      <c r="BUT2" s="561" t="s">
        <v>2169</v>
      </c>
      <c r="BUU2" s="561" t="s">
        <v>2170</v>
      </c>
      <c r="BUV2" s="561" t="s">
        <v>2171</v>
      </c>
      <c r="BUW2" s="561" t="s">
        <v>2172</v>
      </c>
      <c r="BUX2" s="561" t="s">
        <v>2173</v>
      </c>
      <c r="BUY2" s="561" t="s">
        <v>2174</v>
      </c>
      <c r="BUZ2" s="561" t="s">
        <v>2175</v>
      </c>
      <c r="BVA2" s="561" t="s">
        <v>2176</v>
      </c>
      <c r="BVB2" s="561" t="s">
        <v>2177</v>
      </c>
      <c r="BVC2" s="561" t="s">
        <v>2178</v>
      </c>
      <c r="BVD2" s="561" t="s">
        <v>2179</v>
      </c>
      <c r="BVE2" s="561" t="s">
        <v>2180</v>
      </c>
      <c r="BVF2" s="561" t="s">
        <v>500</v>
      </c>
      <c r="BVG2" s="561" t="s">
        <v>2182</v>
      </c>
      <c r="BVH2" s="561" t="s">
        <v>500</v>
      </c>
      <c r="BVI2" s="561" t="s">
        <v>2311</v>
      </c>
      <c r="BVJ2" s="565" t="s">
        <v>168</v>
      </c>
      <c r="BVK2" s="557" t="s">
        <v>2312</v>
      </c>
      <c r="BVL2" s="556" t="s">
        <v>2313</v>
      </c>
      <c r="BVM2" s="561" t="s">
        <v>500</v>
      </c>
      <c r="BVN2" s="556" t="s">
        <v>2314</v>
      </c>
      <c r="BVO2" s="556" t="s">
        <v>2315</v>
      </c>
      <c r="BVP2" s="561" t="s">
        <v>500</v>
      </c>
      <c r="BVQ2" s="566" t="s">
        <v>6727</v>
      </c>
      <c r="BVR2" s="566" t="s">
        <v>708</v>
      </c>
      <c r="BVS2" s="561" t="s">
        <v>500</v>
      </c>
      <c r="BVT2" s="566" t="s">
        <v>6728</v>
      </c>
      <c r="BVU2" s="561" t="s">
        <v>500</v>
      </c>
      <c r="BVV2" s="556" t="s">
        <v>2316</v>
      </c>
      <c r="BVW2" s="556" t="s">
        <v>2317</v>
      </c>
      <c r="BVX2" s="561" t="s">
        <v>500</v>
      </c>
      <c r="BVY2" s="556" t="s">
        <v>2318</v>
      </c>
      <c r="BVZ2" s="556" t="s">
        <v>2319</v>
      </c>
      <c r="BWA2" s="556" t="s">
        <v>2320</v>
      </c>
      <c r="BWB2" s="561" t="s">
        <v>500</v>
      </c>
      <c r="BWC2" s="556" t="s">
        <v>2321</v>
      </c>
      <c r="BWD2" s="556"/>
      <c r="BWE2" s="556"/>
      <c r="BWF2" s="556" t="s">
        <v>2322</v>
      </c>
      <c r="BWG2" s="566" t="s">
        <v>708</v>
      </c>
      <c r="BWH2" s="561" t="s">
        <v>500</v>
      </c>
      <c r="BWI2" s="556" t="s">
        <v>513</v>
      </c>
      <c r="BWJ2" s="567" t="s">
        <v>2323</v>
      </c>
      <c r="BWK2" s="561" t="s">
        <v>500</v>
      </c>
      <c r="BWL2" s="566" t="s">
        <v>6732</v>
      </c>
      <c r="BWM2" s="561" t="s">
        <v>500</v>
      </c>
      <c r="BWN2" s="568" t="s">
        <v>2324</v>
      </c>
      <c r="BWO2" s="568" t="s">
        <v>2325</v>
      </c>
      <c r="BWP2" s="568" t="s">
        <v>2326</v>
      </c>
      <c r="BWQ2" s="556" t="s">
        <v>2327</v>
      </c>
      <c r="BWR2" s="556" t="s">
        <v>2328</v>
      </c>
      <c r="BWS2" s="567" t="s">
        <v>2323</v>
      </c>
      <c r="BWT2" s="561" t="s">
        <v>500</v>
      </c>
      <c r="BWU2" s="556" t="s">
        <v>2329</v>
      </c>
      <c r="BWV2" s="556" t="s">
        <v>2330</v>
      </c>
      <c r="BWW2" s="561" t="s">
        <v>500</v>
      </c>
      <c r="BWX2" s="556" t="s">
        <v>2331</v>
      </c>
      <c r="BWY2" s="556" t="s">
        <v>2332</v>
      </c>
      <c r="BWZ2" s="567" t="s">
        <v>2323</v>
      </c>
      <c r="BXA2" s="556" t="s">
        <v>2333</v>
      </c>
      <c r="BXB2" s="567" t="s">
        <v>2323</v>
      </c>
      <c r="BXC2" s="561" t="s">
        <v>500</v>
      </c>
      <c r="BXD2" s="556" t="s">
        <v>2334</v>
      </c>
      <c r="BXE2" s="556" t="s">
        <v>2335</v>
      </c>
      <c r="BXF2" s="556" t="s">
        <v>2336</v>
      </c>
      <c r="BXG2" s="561" t="s">
        <v>500</v>
      </c>
      <c r="BXH2" s="556" t="s">
        <v>2337</v>
      </c>
      <c r="BXI2" s="567" t="s">
        <v>2323</v>
      </c>
      <c r="BXJ2" s="561" t="s">
        <v>500</v>
      </c>
      <c r="BXK2" s="557" t="s">
        <v>2338</v>
      </c>
      <c r="BXL2" s="556" t="s">
        <v>2339</v>
      </c>
      <c r="BXM2" s="567" t="s">
        <v>2323</v>
      </c>
      <c r="BXN2" s="556" t="s">
        <v>2340</v>
      </c>
      <c r="BXO2" s="561" t="s">
        <v>500</v>
      </c>
      <c r="BXP2" s="556" t="s">
        <v>2341</v>
      </c>
      <c r="BXQ2" s="567" t="s">
        <v>2323</v>
      </c>
      <c r="BXR2" s="561" t="s">
        <v>500</v>
      </c>
      <c r="BXS2" s="556" t="s">
        <v>2333</v>
      </c>
      <c r="BXT2" s="566" t="s">
        <v>502</v>
      </c>
      <c r="BXU2" s="566" t="s">
        <v>708</v>
      </c>
      <c r="BXV2" s="566" t="s">
        <v>500</v>
      </c>
      <c r="BXW2" s="566" t="s">
        <v>6741</v>
      </c>
      <c r="BXX2" s="569" t="s">
        <v>6741</v>
      </c>
      <c r="BXY2" s="566" t="s">
        <v>500</v>
      </c>
      <c r="BXZ2" s="566" t="s">
        <v>708</v>
      </c>
      <c r="BYA2" s="566" t="s">
        <v>6742</v>
      </c>
      <c r="BYB2" s="566" t="s">
        <v>6743</v>
      </c>
      <c r="BYC2" s="566" t="s">
        <v>500</v>
      </c>
      <c r="BYD2" s="566" t="s">
        <v>6744</v>
      </c>
      <c r="BYE2" s="566" t="s">
        <v>6745</v>
      </c>
      <c r="BYF2" s="566" t="s">
        <v>500</v>
      </c>
      <c r="BYG2" s="566" t="s">
        <v>6727</v>
      </c>
      <c r="BYH2" s="566" t="s">
        <v>6728</v>
      </c>
      <c r="BYI2" s="566" t="s">
        <v>500</v>
      </c>
      <c r="BYJ2" s="566" t="s">
        <v>708</v>
      </c>
      <c r="BYK2" s="566" t="s">
        <v>500</v>
      </c>
      <c r="BYL2" s="566" t="s">
        <v>6746</v>
      </c>
      <c r="BYM2" s="566" t="s">
        <v>500</v>
      </c>
      <c r="BYN2" s="554" t="s">
        <v>25</v>
      </c>
      <c r="BYO2" s="566" t="s">
        <v>6748</v>
      </c>
      <c r="BYP2" s="566" t="s">
        <v>6749</v>
      </c>
      <c r="BYQ2" s="570" t="s">
        <v>6751</v>
      </c>
      <c r="BYR2" s="566" t="s">
        <v>1971</v>
      </c>
      <c r="BYS2" s="566" t="s">
        <v>6752</v>
      </c>
      <c r="BYT2" s="566" t="s">
        <v>3556</v>
      </c>
      <c r="BYU2" s="566" t="s">
        <v>6754</v>
      </c>
      <c r="BYV2" s="566" t="s">
        <v>3556</v>
      </c>
      <c r="BYW2" s="571" t="s">
        <v>4383</v>
      </c>
      <c r="BYX2" s="570" t="s">
        <v>168</v>
      </c>
    </row>
    <row r="3" spans="1:2026" s="538" customFormat="1" ht="29.25" customHeight="1" x14ac:dyDescent="0.25">
      <c r="A3" s="726" t="s">
        <v>295</v>
      </c>
      <c r="B3" s="726"/>
      <c r="C3" s="490" t="s">
        <v>297</v>
      </c>
      <c r="D3" s="490" t="s">
        <v>388</v>
      </c>
      <c r="E3" s="455" t="s">
        <v>322</v>
      </c>
      <c r="F3" s="455" t="s">
        <v>322</v>
      </c>
      <c r="G3" s="455" t="s">
        <v>322</v>
      </c>
      <c r="H3" s="455" t="s">
        <v>322</v>
      </c>
      <c r="I3" s="455" t="s">
        <v>322</v>
      </c>
      <c r="J3" s="455" t="s">
        <v>363</v>
      </c>
      <c r="K3" s="455" t="s">
        <v>509</v>
      </c>
      <c r="L3" s="455" t="s">
        <v>500</v>
      </c>
      <c r="M3" s="440" t="s">
        <v>321</v>
      </c>
      <c r="N3" s="440" t="s">
        <v>321</v>
      </c>
      <c r="O3" s="440" t="s">
        <v>321</v>
      </c>
      <c r="P3" s="439" t="s">
        <v>491</v>
      </c>
      <c r="Q3" s="440" t="s">
        <v>491</v>
      </c>
      <c r="R3" s="440" t="s">
        <v>491</v>
      </c>
      <c r="S3" s="455" t="s">
        <v>363</v>
      </c>
      <c r="T3" s="440"/>
      <c r="U3" s="439" t="s">
        <v>321</v>
      </c>
      <c r="V3" s="439" t="s">
        <v>321</v>
      </c>
      <c r="W3" s="440" t="s">
        <v>321</v>
      </c>
      <c r="X3" s="455" t="s">
        <v>493</v>
      </c>
      <c r="Y3" s="455" t="s">
        <v>493</v>
      </c>
      <c r="Z3" s="455" t="s">
        <v>322</v>
      </c>
      <c r="AA3" s="455" t="s">
        <v>322</v>
      </c>
      <c r="AB3" s="455" t="s">
        <v>322</v>
      </c>
      <c r="AC3" s="455" t="s">
        <v>322</v>
      </c>
      <c r="AD3" s="440" t="s">
        <v>321</v>
      </c>
      <c r="AE3" s="440" t="s">
        <v>321</v>
      </c>
      <c r="AF3" s="440" t="s">
        <v>321</v>
      </c>
      <c r="AG3" s="439" t="s">
        <v>491</v>
      </c>
      <c r="AH3" s="440" t="s">
        <v>491</v>
      </c>
      <c r="AI3" s="455" t="s">
        <v>363</v>
      </c>
      <c r="AJ3" s="439" t="s">
        <v>321</v>
      </c>
      <c r="AK3" s="439" t="s">
        <v>321</v>
      </c>
      <c r="AL3" s="440" t="s">
        <v>321</v>
      </c>
      <c r="AM3" s="455" t="s">
        <v>493</v>
      </c>
      <c r="AN3" s="455" t="s">
        <v>493</v>
      </c>
      <c r="AO3" s="455" t="s">
        <v>322</v>
      </c>
      <c r="AP3" s="455" t="s">
        <v>322</v>
      </c>
      <c r="AQ3" s="455" t="s">
        <v>322</v>
      </c>
      <c r="AR3" s="455" t="s">
        <v>322</v>
      </c>
      <c r="AS3" s="455" t="s">
        <v>363</v>
      </c>
      <c r="AT3" s="455" t="s">
        <v>509</v>
      </c>
      <c r="AU3" s="455" t="s">
        <v>500</v>
      </c>
      <c r="AV3" s="454" t="s">
        <v>322</v>
      </c>
      <c r="AW3" s="439" t="s">
        <v>321</v>
      </c>
      <c r="AX3" s="439" t="s">
        <v>321</v>
      </c>
      <c r="AY3" s="439" t="s">
        <v>321</v>
      </c>
      <c r="AZ3" s="454" t="s">
        <v>509</v>
      </c>
      <c r="BA3" s="455" t="s">
        <v>322</v>
      </c>
      <c r="BB3" s="455" t="s">
        <v>321</v>
      </c>
      <c r="BC3" s="455" t="s">
        <v>321</v>
      </c>
      <c r="BD3" s="455" t="s">
        <v>491</v>
      </c>
      <c r="BE3" s="455" t="s">
        <v>491</v>
      </c>
      <c r="BF3" s="455" t="s">
        <v>321</v>
      </c>
      <c r="BG3" s="455" t="s">
        <v>321</v>
      </c>
      <c r="BH3" s="454" t="s">
        <v>509</v>
      </c>
      <c r="BI3" s="439" t="s">
        <v>491</v>
      </c>
      <c r="BJ3" s="455" t="s">
        <v>363</v>
      </c>
      <c r="BK3" s="449"/>
      <c r="BL3" s="455" t="s">
        <v>321</v>
      </c>
      <c r="BM3" s="440" t="s">
        <v>491</v>
      </c>
      <c r="BN3" s="455" t="s">
        <v>363</v>
      </c>
      <c r="BO3" s="455" t="s">
        <v>321</v>
      </c>
      <c r="BP3" s="440" t="s">
        <v>491</v>
      </c>
      <c r="BQ3" s="440" t="s">
        <v>491</v>
      </c>
      <c r="BR3" s="503" t="s">
        <v>491</v>
      </c>
      <c r="BS3" s="455" t="s">
        <v>363</v>
      </c>
      <c r="BT3" s="455" t="s">
        <v>321</v>
      </c>
      <c r="BU3" s="455" t="s">
        <v>321</v>
      </c>
      <c r="BV3" s="504" t="s">
        <v>500</v>
      </c>
      <c r="BW3" s="505"/>
      <c r="BX3" s="505"/>
      <c r="BY3" s="449"/>
      <c r="BZ3" s="454" t="s">
        <v>322</v>
      </c>
      <c r="CA3" s="439" t="s">
        <v>321</v>
      </c>
      <c r="CB3" s="439" t="s">
        <v>321</v>
      </c>
      <c r="CC3" s="439" t="s">
        <v>321</v>
      </c>
      <c r="CD3" s="454" t="s">
        <v>509</v>
      </c>
      <c r="CE3" s="504" t="s">
        <v>500</v>
      </c>
      <c r="CF3" s="454" t="s">
        <v>509</v>
      </c>
      <c r="CG3" s="454" t="s">
        <v>322</v>
      </c>
      <c r="CH3" s="454" t="s">
        <v>322</v>
      </c>
      <c r="CI3" s="439" t="s">
        <v>321</v>
      </c>
      <c r="CJ3" s="439" t="s">
        <v>321</v>
      </c>
      <c r="CK3" s="439" t="s">
        <v>321</v>
      </c>
      <c r="CL3" s="454" t="s">
        <v>509</v>
      </c>
      <c r="CM3" s="455" t="s">
        <v>321</v>
      </c>
      <c r="CN3" s="455" t="s">
        <v>321</v>
      </c>
      <c r="CO3" s="146" t="s">
        <v>321</v>
      </c>
      <c r="CP3" s="440" t="s">
        <v>491</v>
      </c>
      <c r="CQ3" s="455" t="s">
        <v>322</v>
      </c>
      <c r="CR3" s="493" t="s">
        <v>502</v>
      </c>
      <c r="CS3" s="454" t="s">
        <v>509</v>
      </c>
      <c r="CT3" s="441" t="s">
        <v>500</v>
      </c>
      <c r="CU3" s="454" t="s">
        <v>322</v>
      </c>
      <c r="CV3" s="455" t="s">
        <v>321</v>
      </c>
      <c r="CW3" s="455" t="s">
        <v>321</v>
      </c>
      <c r="CX3" s="449"/>
      <c r="CY3" s="440" t="s">
        <v>491</v>
      </c>
      <c r="CZ3" s="455" t="s">
        <v>363</v>
      </c>
      <c r="DA3" s="454" t="s">
        <v>322</v>
      </c>
      <c r="DB3" s="439" t="s">
        <v>321</v>
      </c>
      <c r="DC3" s="439" t="s">
        <v>321</v>
      </c>
      <c r="DD3" s="439" t="s">
        <v>321</v>
      </c>
      <c r="DE3" s="454" t="s">
        <v>509</v>
      </c>
      <c r="DF3" s="455" t="s">
        <v>321</v>
      </c>
      <c r="DG3" s="455" t="s">
        <v>321</v>
      </c>
      <c r="DH3" s="146" t="s">
        <v>321</v>
      </c>
      <c r="DI3" s="455" t="s">
        <v>363</v>
      </c>
      <c r="DJ3" s="454" t="s">
        <v>509</v>
      </c>
      <c r="DK3" s="454" t="s">
        <v>322</v>
      </c>
      <c r="DL3" s="454" t="s">
        <v>322</v>
      </c>
      <c r="DM3" s="439" t="s">
        <v>321</v>
      </c>
      <c r="DN3" s="439" t="s">
        <v>321</v>
      </c>
      <c r="DO3" s="439" t="s">
        <v>321</v>
      </c>
      <c r="DP3" s="454" t="s">
        <v>509</v>
      </c>
      <c r="DQ3" s="503" t="s">
        <v>491</v>
      </c>
      <c r="DR3" s="440" t="s">
        <v>491</v>
      </c>
      <c r="DS3" s="455"/>
      <c r="DT3" s="455" t="s">
        <v>363</v>
      </c>
      <c r="DU3" s="455" t="s">
        <v>321</v>
      </c>
      <c r="DV3" s="455" t="s">
        <v>321</v>
      </c>
      <c r="DW3" s="439" t="s">
        <v>491</v>
      </c>
      <c r="DX3" s="454" t="s">
        <v>322</v>
      </c>
      <c r="DY3" s="439" t="s">
        <v>321</v>
      </c>
      <c r="DZ3" s="439" t="s">
        <v>321</v>
      </c>
      <c r="EA3" s="439" t="s">
        <v>321</v>
      </c>
      <c r="EB3" s="454" t="s">
        <v>509</v>
      </c>
      <c r="EC3" s="146" t="s">
        <v>321</v>
      </c>
      <c r="ED3" s="503" t="s">
        <v>491</v>
      </c>
      <c r="EE3" s="440"/>
      <c r="EF3" s="440" t="s">
        <v>491</v>
      </c>
      <c r="EG3" s="455"/>
      <c r="EH3" s="455" t="s">
        <v>363</v>
      </c>
      <c r="EI3" s="454" t="s">
        <v>322</v>
      </c>
      <c r="EJ3" s="439" t="s">
        <v>321</v>
      </c>
      <c r="EK3" s="439" t="s">
        <v>321</v>
      </c>
      <c r="EL3" s="439" t="s">
        <v>321</v>
      </c>
      <c r="EM3" s="455" t="s">
        <v>363</v>
      </c>
      <c r="EN3" s="454" t="s">
        <v>509</v>
      </c>
      <c r="EO3" s="455" t="s">
        <v>322</v>
      </c>
      <c r="EP3" s="455" t="s">
        <v>363</v>
      </c>
      <c r="EQ3" s="455" t="s">
        <v>321</v>
      </c>
      <c r="ER3" s="455" t="s">
        <v>321</v>
      </c>
      <c r="ES3" s="146" t="s">
        <v>321</v>
      </c>
      <c r="ET3" s="503" t="s">
        <v>491</v>
      </c>
      <c r="EU3" s="440"/>
      <c r="EV3" s="440" t="s">
        <v>491</v>
      </c>
      <c r="EW3" s="455"/>
      <c r="EX3" s="455" t="s">
        <v>363</v>
      </c>
      <c r="EY3" s="504" t="s">
        <v>509</v>
      </c>
      <c r="EZ3" s="440" t="s">
        <v>321</v>
      </c>
      <c r="FA3" s="440" t="s">
        <v>321</v>
      </c>
      <c r="FB3" s="440" t="s">
        <v>321</v>
      </c>
      <c r="FC3" s="455" t="s">
        <v>493</v>
      </c>
      <c r="FD3" s="455" t="s">
        <v>493</v>
      </c>
      <c r="FE3" s="504" t="s">
        <v>509</v>
      </c>
      <c r="FF3" s="455" t="s">
        <v>321</v>
      </c>
      <c r="FG3" s="455" t="s">
        <v>321</v>
      </c>
      <c r="FH3" s="146" t="s">
        <v>321</v>
      </c>
      <c r="FI3" s="503" t="s">
        <v>491</v>
      </c>
      <c r="FJ3" s="440"/>
      <c r="FK3" s="440" t="s">
        <v>491</v>
      </c>
      <c r="FL3" s="455"/>
      <c r="FM3" s="455" t="s">
        <v>321</v>
      </c>
      <c r="FN3" s="455" t="s">
        <v>321</v>
      </c>
      <c r="FO3" s="455"/>
      <c r="FP3" s="503" t="s">
        <v>491</v>
      </c>
      <c r="FQ3" s="440"/>
      <c r="FR3" s="440" t="s">
        <v>491</v>
      </c>
      <c r="FS3" s="455"/>
      <c r="FT3" s="373"/>
      <c r="FU3" s="455" t="s">
        <v>321</v>
      </c>
      <c r="FV3" s="455"/>
      <c r="FW3" s="454" t="s">
        <v>322</v>
      </c>
      <c r="FX3" s="439" t="s">
        <v>321</v>
      </c>
      <c r="FY3" s="439" t="s">
        <v>321</v>
      </c>
      <c r="FZ3" s="439" t="s">
        <v>321</v>
      </c>
      <c r="GA3" s="454" t="s">
        <v>509</v>
      </c>
      <c r="GB3" s="455" t="s">
        <v>322</v>
      </c>
      <c r="GC3" s="455" t="s">
        <v>322</v>
      </c>
      <c r="GD3" s="455" t="s">
        <v>322</v>
      </c>
      <c r="GE3" s="146" t="s">
        <v>502</v>
      </c>
      <c r="GF3" s="455" t="s">
        <v>363</v>
      </c>
      <c r="GG3" s="455" t="s">
        <v>509</v>
      </c>
      <c r="GH3" s="503" t="s">
        <v>491</v>
      </c>
      <c r="GI3" s="504" t="s">
        <v>322</v>
      </c>
      <c r="GJ3" s="455" t="s">
        <v>321</v>
      </c>
      <c r="GK3" s="455" t="s">
        <v>509</v>
      </c>
      <c r="GL3" s="455" t="s">
        <v>321</v>
      </c>
      <c r="GM3" s="455" t="s">
        <v>324</v>
      </c>
      <c r="GN3" s="455" t="s">
        <v>363</v>
      </c>
      <c r="GO3" s="373" t="s">
        <v>168</v>
      </c>
      <c r="GP3" s="455" t="s">
        <v>509</v>
      </c>
      <c r="GQ3" s="455" t="s">
        <v>500</v>
      </c>
      <c r="GR3" s="455" t="s">
        <v>388</v>
      </c>
      <c r="GS3" s="455" t="s">
        <v>388</v>
      </c>
      <c r="GT3" s="439" t="s">
        <v>491</v>
      </c>
      <c r="GU3" s="439" t="s">
        <v>491</v>
      </c>
      <c r="GV3" s="455" t="s">
        <v>363</v>
      </c>
      <c r="GW3" s="454" t="s">
        <v>322</v>
      </c>
      <c r="GX3" s="454" t="s">
        <v>322</v>
      </c>
      <c r="GY3" s="439" t="s">
        <v>321</v>
      </c>
      <c r="GZ3" s="439" t="s">
        <v>321</v>
      </c>
      <c r="HA3" s="439" t="s">
        <v>321</v>
      </c>
      <c r="HB3" s="455" t="s">
        <v>363</v>
      </c>
      <c r="HC3" s="454" t="s">
        <v>509</v>
      </c>
      <c r="HD3" s="455" t="s">
        <v>321</v>
      </c>
      <c r="HE3" s="455" t="s">
        <v>321</v>
      </c>
      <c r="HF3" s="455" t="s">
        <v>363</v>
      </c>
      <c r="HG3" s="455" t="s">
        <v>509</v>
      </c>
      <c r="HH3" s="455" t="s">
        <v>500</v>
      </c>
      <c r="HI3" s="455" t="s">
        <v>388</v>
      </c>
      <c r="HJ3" s="455" t="s">
        <v>388</v>
      </c>
      <c r="HK3" s="439" t="s">
        <v>491</v>
      </c>
      <c r="HL3" s="455" t="s">
        <v>363</v>
      </c>
      <c r="HM3" s="455" t="s">
        <v>509</v>
      </c>
      <c r="HN3" s="454" t="s">
        <v>509</v>
      </c>
      <c r="HO3" s="454" t="s">
        <v>509</v>
      </c>
      <c r="HP3" s="439" t="s">
        <v>321</v>
      </c>
      <c r="HQ3" s="439" t="s">
        <v>321</v>
      </c>
      <c r="HR3" s="439" t="s">
        <v>321</v>
      </c>
      <c r="HS3" s="455" t="s">
        <v>500</v>
      </c>
      <c r="HT3" s="454" t="s">
        <v>509</v>
      </c>
      <c r="HU3" s="454" t="s">
        <v>509</v>
      </c>
      <c r="HV3" s="455" t="s">
        <v>321</v>
      </c>
      <c r="HW3" s="455" t="s">
        <v>321</v>
      </c>
      <c r="HX3" s="455"/>
      <c r="HY3" s="455" t="s">
        <v>388</v>
      </c>
      <c r="HZ3" s="455" t="s">
        <v>500</v>
      </c>
      <c r="IA3" s="455" t="s">
        <v>321</v>
      </c>
      <c r="IB3" s="455" t="s">
        <v>388</v>
      </c>
      <c r="IC3" s="455" t="s">
        <v>500</v>
      </c>
      <c r="ID3" s="455" t="s">
        <v>388</v>
      </c>
      <c r="IE3" s="455" t="s">
        <v>500</v>
      </c>
      <c r="IF3" s="455" t="s">
        <v>388</v>
      </c>
      <c r="IG3" s="455" t="s">
        <v>712</v>
      </c>
      <c r="IH3" s="455" t="s">
        <v>388</v>
      </c>
      <c r="II3" s="455" t="s">
        <v>500</v>
      </c>
      <c r="IJ3" s="455" t="s">
        <v>388</v>
      </c>
      <c r="IK3" s="455" t="s">
        <v>322</v>
      </c>
      <c r="IL3" s="455" t="s">
        <v>388</v>
      </c>
      <c r="IM3" s="455" t="s">
        <v>500</v>
      </c>
      <c r="IN3" s="442" t="s">
        <v>322</v>
      </c>
      <c r="IO3" s="456" t="s">
        <v>500</v>
      </c>
      <c r="IP3" s="454" t="s">
        <v>509</v>
      </c>
      <c r="IQ3" s="454" t="s">
        <v>509</v>
      </c>
      <c r="IR3" s="439" t="s">
        <v>321</v>
      </c>
      <c r="IS3" s="439" t="s">
        <v>321</v>
      </c>
      <c r="IT3" s="439" t="s">
        <v>321</v>
      </c>
      <c r="IU3" s="454" t="s">
        <v>509</v>
      </c>
      <c r="IV3" s="454" t="s">
        <v>509</v>
      </c>
      <c r="IW3" s="454" t="s">
        <v>388</v>
      </c>
      <c r="IX3" s="454" t="s">
        <v>388</v>
      </c>
      <c r="IY3" s="455" t="s">
        <v>322</v>
      </c>
      <c r="IZ3" s="454" t="s">
        <v>509</v>
      </c>
      <c r="JA3" s="146" t="s">
        <v>502</v>
      </c>
      <c r="JB3" s="147" t="s">
        <v>2863</v>
      </c>
      <c r="JC3" s="158" t="s">
        <v>363</v>
      </c>
      <c r="JD3" s="94" t="s">
        <v>3056</v>
      </c>
      <c r="JE3" s="148" t="s">
        <v>2344</v>
      </c>
      <c r="JF3" s="148"/>
      <c r="JG3" s="148"/>
      <c r="JH3" s="148"/>
      <c r="JI3" s="148"/>
      <c r="JJ3" s="148"/>
      <c r="JK3" s="148"/>
      <c r="JL3" s="455" t="s">
        <v>509</v>
      </c>
      <c r="JM3" s="455" t="s">
        <v>502</v>
      </c>
      <c r="JN3" s="455" t="s">
        <v>363</v>
      </c>
      <c r="JO3" s="455" t="s">
        <v>388</v>
      </c>
      <c r="JP3" s="455" t="s">
        <v>3057</v>
      </c>
      <c r="JQ3" s="455" t="s">
        <v>363</v>
      </c>
      <c r="JR3" s="455" t="s">
        <v>322</v>
      </c>
      <c r="JS3" s="455" t="s">
        <v>500</v>
      </c>
      <c r="JT3" s="455"/>
      <c r="JU3" s="455"/>
      <c r="JV3" s="455"/>
      <c r="JW3" s="455"/>
      <c r="JX3" s="455"/>
      <c r="JY3" s="455"/>
      <c r="JZ3" s="455"/>
      <c r="KA3" s="455"/>
      <c r="KB3" s="455"/>
      <c r="KC3" s="455"/>
      <c r="KD3" s="455"/>
      <c r="KE3" s="455"/>
      <c r="KF3" s="455"/>
      <c r="KG3" s="455"/>
      <c r="KH3" s="455"/>
      <c r="KI3" s="455"/>
      <c r="KJ3" s="455"/>
      <c r="KK3" s="455"/>
      <c r="KL3" s="455"/>
      <c r="KM3" s="455"/>
      <c r="KN3" s="455"/>
      <c r="KO3" s="455"/>
      <c r="KP3" s="455"/>
      <c r="KQ3" s="455"/>
      <c r="KR3" s="455" t="s">
        <v>322</v>
      </c>
      <c r="KS3" s="455" t="s">
        <v>322</v>
      </c>
      <c r="KT3" s="455" t="s">
        <v>322</v>
      </c>
      <c r="KU3" s="455" t="s">
        <v>363</v>
      </c>
      <c r="KV3" s="455" t="s">
        <v>322</v>
      </c>
      <c r="KW3" s="455" t="s">
        <v>500</v>
      </c>
      <c r="KX3" s="506" t="s">
        <v>324</v>
      </c>
      <c r="KY3" s="507" t="s">
        <v>322</v>
      </c>
      <c r="KZ3" s="507" t="s">
        <v>322</v>
      </c>
      <c r="LA3" s="508" t="s">
        <v>321</v>
      </c>
      <c r="LB3" s="508" t="s">
        <v>322</v>
      </c>
      <c r="LC3" s="509" t="s">
        <v>491</v>
      </c>
      <c r="LD3" s="455" t="s">
        <v>321</v>
      </c>
      <c r="LE3" s="455" t="s">
        <v>322</v>
      </c>
      <c r="LF3" s="455" t="s">
        <v>322</v>
      </c>
      <c r="LG3" s="455" t="s">
        <v>321</v>
      </c>
      <c r="LH3" s="455" t="s">
        <v>321</v>
      </c>
      <c r="LI3" s="455" t="s">
        <v>324</v>
      </c>
      <c r="LJ3" s="25" t="s">
        <v>388</v>
      </c>
      <c r="LK3" s="455" t="s">
        <v>3058</v>
      </c>
      <c r="LL3" s="455" t="s">
        <v>322</v>
      </c>
      <c r="LM3" s="455" t="s">
        <v>322</v>
      </c>
      <c r="LN3" s="455" t="s">
        <v>322</v>
      </c>
      <c r="LO3" s="455" t="s">
        <v>500</v>
      </c>
      <c r="LP3" s="455" t="s">
        <v>388</v>
      </c>
      <c r="LQ3" s="455" t="s">
        <v>322</v>
      </c>
      <c r="LR3" s="455" t="s">
        <v>324</v>
      </c>
      <c r="LS3" s="455" t="s">
        <v>322</v>
      </c>
      <c r="LT3" s="455" t="s">
        <v>322</v>
      </c>
      <c r="LU3" s="455" t="s">
        <v>363</v>
      </c>
      <c r="LV3" s="510" t="s">
        <v>468</v>
      </c>
      <c r="LW3" s="510" t="s">
        <v>388</v>
      </c>
      <c r="LX3" s="510" t="s">
        <v>500</v>
      </c>
      <c r="LY3" s="510" t="s">
        <v>468</v>
      </c>
      <c r="LZ3" s="511" t="s">
        <v>468</v>
      </c>
      <c r="MA3" s="511" t="s">
        <v>388</v>
      </c>
      <c r="MB3" s="511" t="s">
        <v>388</v>
      </c>
      <c r="MC3" s="456" t="s">
        <v>3059</v>
      </c>
      <c r="MD3" s="456" t="s">
        <v>363</v>
      </c>
      <c r="ME3" s="455" t="s">
        <v>322</v>
      </c>
      <c r="MF3" s="455" t="s">
        <v>500</v>
      </c>
      <c r="MG3" s="455" t="s">
        <v>491</v>
      </c>
      <c r="MH3" s="455"/>
      <c r="MI3" s="455" t="s">
        <v>500</v>
      </c>
      <c r="MJ3" s="455" t="s">
        <v>322</v>
      </c>
      <c r="MK3" s="506" t="s">
        <v>323</v>
      </c>
      <c r="ML3" s="455" t="s">
        <v>468</v>
      </c>
      <c r="MM3" s="455" t="s">
        <v>468</v>
      </c>
      <c r="MN3" s="455" t="s">
        <v>468</v>
      </c>
      <c r="MO3" s="455" t="s">
        <v>468</v>
      </c>
      <c r="MP3" s="455" t="s">
        <v>468</v>
      </c>
      <c r="MQ3" s="455" t="s">
        <v>468</v>
      </c>
      <c r="MR3" s="455" t="s">
        <v>468</v>
      </c>
      <c r="MS3" s="455" t="s">
        <v>468</v>
      </c>
      <c r="MT3" s="455" t="s">
        <v>388</v>
      </c>
      <c r="MU3" s="455" t="s">
        <v>322</v>
      </c>
      <c r="MV3" s="455" t="s">
        <v>322</v>
      </c>
      <c r="MW3" s="455" t="s">
        <v>322</v>
      </c>
      <c r="MX3" s="455" t="s">
        <v>500</v>
      </c>
      <c r="MY3" s="455" t="s">
        <v>322</v>
      </c>
      <c r="MZ3" s="455" t="s">
        <v>322</v>
      </c>
      <c r="NA3" s="455" t="s">
        <v>324</v>
      </c>
      <c r="NB3" s="455" t="s">
        <v>322</v>
      </c>
      <c r="NC3" s="455" t="s">
        <v>322</v>
      </c>
      <c r="ND3" s="455" t="s">
        <v>500</v>
      </c>
      <c r="NE3" s="455" t="s">
        <v>363</v>
      </c>
      <c r="NF3" s="455" t="s">
        <v>500</v>
      </c>
      <c r="NG3" s="455" t="s">
        <v>388</v>
      </c>
      <c r="NH3" s="455"/>
      <c r="NI3" s="455"/>
      <c r="NJ3" s="455" t="s">
        <v>500</v>
      </c>
      <c r="NK3" s="455" t="s">
        <v>324</v>
      </c>
      <c r="NL3" s="507" t="s">
        <v>322</v>
      </c>
      <c r="NM3" s="507" t="s">
        <v>322</v>
      </c>
      <c r="NN3" s="455" t="s">
        <v>321</v>
      </c>
      <c r="NO3" s="455" t="s">
        <v>322</v>
      </c>
      <c r="NP3" s="455" t="s">
        <v>322</v>
      </c>
      <c r="NQ3" s="455" t="s">
        <v>321</v>
      </c>
      <c r="NR3" s="455" t="s">
        <v>321</v>
      </c>
      <c r="NS3" s="455" t="s">
        <v>324</v>
      </c>
      <c r="NT3" s="25" t="s">
        <v>388</v>
      </c>
      <c r="NU3" s="455" t="s">
        <v>3058</v>
      </c>
      <c r="NV3" s="455" t="s">
        <v>322</v>
      </c>
      <c r="NW3" s="455" t="s">
        <v>322</v>
      </c>
      <c r="NX3" s="455" t="s">
        <v>324</v>
      </c>
      <c r="NY3" s="455" t="s">
        <v>322</v>
      </c>
      <c r="NZ3" s="455" t="s">
        <v>322</v>
      </c>
      <c r="OA3" s="455" t="s">
        <v>322</v>
      </c>
      <c r="OB3" s="455" t="s">
        <v>322</v>
      </c>
      <c r="OC3" s="510" t="s">
        <v>468</v>
      </c>
      <c r="OD3" s="510" t="s">
        <v>388</v>
      </c>
      <c r="OE3" s="455" t="s">
        <v>500</v>
      </c>
      <c r="OF3" s="511" t="s">
        <v>468</v>
      </c>
      <c r="OG3" s="510" t="s">
        <v>468</v>
      </c>
      <c r="OH3" s="511" t="s">
        <v>388</v>
      </c>
      <c r="OI3" s="511" t="s">
        <v>388</v>
      </c>
      <c r="OJ3" s="455" t="s">
        <v>322</v>
      </c>
      <c r="OK3" s="455" t="s">
        <v>500</v>
      </c>
      <c r="OL3" s="455" t="s">
        <v>491</v>
      </c>
      <c r="OM3" s="455"/>
      <c r="ON3" s="455" t="s">
        <v>322</v>
      </c>
      <c r="OO3" s="506" t="s">
        <v>323</v>
      </c>
      <c r="OP3" s="455" t="s">
        <v>468</v>
      </c>
      <c r="OQ3" s="455" t="s">
        <v>468</v>
      </c>
      <c r="OR3" s="455" t="s">
        <v>468</v>
      </c>
      <c r="OS3" s="455" t="s">
        <v>468</v>
      </c>
      <c r="OT3" s="455" t="s">
        <v>468</v>
      </c>
      <c r="OU3" s="455" t="s">
        <v>468</v>
      </c>
      <c r="OV3" s="455" t="s">
        <v>468</v>
      </c>
      <c r="OW3" s="455" t="s">
        <v>468</v>
      </c>
      <c r="OX3" s="455" t="s">
        <v>388</v>
      </c>
      <c r="OY3" s="455" t="s">
        <v>322</v>
      </c>
      <c r="OZ3" s="455" t="s">
        <v>322</v>
      </c>
      <c r="PA3" s="455" t="s">
        <v>322</v>
      </c>
      <c r="PB3" s="455" t="s">
        <v>500</v>
      </c>
      <c r="PC3" s="455" t="s">
        <v>322</v>
      </c>
      <c r="PD3" s="455" t="s">
        <v>322</v>
      </c>
      <c r="PE3" s="455" t="s">
        <v>324</v>
      </c>
      <c r="PF3" s="455" t="s">
        <v>322</v>
      </c>
      <c r="PG3" s="455" t="s">
        <v>322</v>
      </c>
      <c r="PH3" s="455" t="s">
        <v>363</v>
      </c>
      <c r="PI3" s="455" t="s">
        <v>322</v>
      </c>
      <c r="PJ3" s="455"/>
      <c r="PK3" s="455"/>
      <c r="PL3" s="455" t="s">
        <v>500</v>
      </c>
      <c r="PM3" s="454" t="s">
        <v>322</v>
      </c>
      <c r="PN3" s="454" t="s">
        <v>388</v>
      </c>
      <c r="PO3" s="455" t="s">
        <v>500</v>
      </c>
      <c r="PP3" s="454" t="s">
        <v>322</v>
      </c>
      <c r="PQ3" s="455" t="s">
        <v>388</v>
      </c>
      <c r="PR3" s="454" t="s">
        <v>363</v>
      </c>
      <c r="PS3" s="455" t="s">
        <v>500</v>
      </c>
      <c r="PT3" s="454" t="s">
        <v>322</v>
      </c>
      <c r="PU3" s="454" t="s">
        <v>322</v>
      </c>
      <c r="PV3" s="454" t="s">
        <v>322</v>
      </c>
      <c r="PW3" s="455" t="s">
        <v>321</v>
      </c>
      <c r="PX3" s="455" t="s">
        <v>321</v>
      </c>
      <c r="PY3" s="455" t="s">
        <v>321</v>
      </c>
      <c r="PZ3" s="455" t="s">
        <v>322</v>
      </c>
      <c r="QA3" s="455" t="s">
        <v>321</v>
      </c>
      <c r="QB3" s="455" t="s">
        <v>321</v>
      </c>
      <c r="QC3" s="455" t="s">
        <v>321</v>
      </c>
      <c r="QD3" s="455" t="s">
        <v>324</v>
      </c>
      <c r="QE3" s="455" t="s">
        <v>500</v>
      </c>
      <c r="QF3" s="455" t="s">
        <v>321</v>
      </c>
      <c r="QG3" s="455" t="s">
        <v>322</v>
      </c>
      <c r="QH3" s="455" t="s">
        <v>500</v>
      </c>
      <c r="QI3" s="455" t="s">
        <v>388</v>
      </c>
      <c r="QJ3" s="455" t="s">
        <v>322</v>
      </c>
      <c r="QK3" s="455" t="s">
        <v>324</v>
      </c>
      <c r="QL3" s="455" t="s">
        <v>500</v>
      </c>
      <c r="QM3" s="455" t="s">
        <v>468</v>
      </c>
      <c r="QN3" s="455" t="s">
        <v>388</v>
      </c>
      <c r="QO3" s="455" t="s">
        <v>500</v>
      </c>
      <c r="QP3" s="455" t="s">
        <v>322</v>
      </c>
      <c r="QQ3" s="455" t="s">
        <v>322</v>
      </c>
      <c r="QR3" s="455" t="s">
        <v>324</v>
      </c>
      <c r="QS3" s="455" t="s">
        <v>324</v>
      </c>
      <c r="QT3" s="455" t="s">
        <v>322</v>
      </c>
      <c r="QU3" s="455" t="s">
        <v>322</v>
      </c>
      <c r="QV3" s="455" t="s">
        <v>322</v>
      </c>
      <c r="QW3" s="455" t="s">
        <v>324</v>
      </c>
      <c r="QX3" s="455" t="s">
        <v>322</v>
      </c>
      <c r="QY3" s="455" t="s">
        <v>322</v>
      </c>
      <c r="QZ3" s="455" t="s">
        <v>322</v>
      </c>
      <c r="RA3" s="455" t="s">
        <v>324</v>
      </c>
      <c r="RB3" s="455" t="s">
        <v>324</v>
      </c>
      <c r="RC3" s="455" t="s">
        <v>500</v>
      </c>
      <c r="RD3" s="455" t="s">
        <v>363</v>
      </c>
      <c r="RE3" s="455" t="s">
        <v>322</v>
      </c>
      <c r="RF3" s="455" t="s">
        <v>322</v>
      </c>
      <c r="RG3" s="455" t="s">
        <v>322</v>
      </c>
      <c r="RH3" s="455" t="s">
        <v>324</v>
      </c>
      <c r="RI3" s="373" t="s">
        <v>500</v>
      </c>
      <c r="RJ3" s="455" t="s">
        <v>322</v>
      </c>
      <c r="RK3" s="455" t="s">
        <v>324</v>
      </c>
      <c r="RL3" s="455"/>
      <c r="RM3" s="455"/>
      <c r="RN3" s="455"/>
      <c r="RO3" s="455"/>
      <c r="RP3" s="455"/>
      <c r="RQ3" s="455" t="s">
        <v>363</v>
      </c>
      <c r="RR3" s="455" t="s">
        <v>322</v>
      </c>
      <c r="RS3" s="455" t="s">
        <v>500</v>
      </c>
      <c r="RT3" s="455" t="s">
        <v>322</v>
      </c>
      <c r="RU3" s="455" t="s">
        <v>322</v>
      </c>
      <c r="RV3" s="455" t="s">
        <v>322</v>
      </c>
      <c r="RW3" s="455" t="s">
        <v>324</v>
      </c>
      <c r="RX3" s="455" t="s">
        <v>324</v>
      </c>
      <c r="RY3" s="455" t="s">
        <v>388</v>
      </c>
      <c r="RZ3" s="455" t="s">
        <v>388</v>
      </c>
      <c r="SA3" s="455" t="s">
        <v>388</v>
      </c>
      <c r="SB3" s="455" t="s">
        <v>388</v>
      </c>
      <c r="SC3" s="455" t="s">
        <v>500</v>
      </c>
      <c r="SD3" s="455" t="s">
        <v>322</v>
      </c>
      <c r="SE3" s="455" t="s">
        <v>322</v>
      </c>
      <c r="SF3" s="455" t="s">
        <v>322</v>
      </c>
      <c r="SG3" s="455" t="s">
        <v>322</v>
      </c>
      <c r="SH3" s="455" t="s">
        <v>322</v>
      </c>
      <c r="SI3" s="455" t="s">
        <v>322</v>
      </c>
      <c r="SJ3" s="455" t="s">
        <v>322</v>
      </c>
      <c r="SK3" s="455" t="s">
        <v>363</v>
      </c>
      <c r="SL3" s="455" t="s">
        <v>322</v>
      </c>
      <c r="SM3" s="455" t="s">
        <v>500</v>
      </c>
      <c r="SN3" s="455" t="s">
        <v>322</v>
      </c>
      <c r="SO3" s="455" t="s">
        <v>322</v>
      </c>
      <c r="SP3" s="455" t="s">
        <v>324</v>
      </c>
      <c r="SQ3" s="455" t="s">
        <v>324</v>
      </c>
      <c r="SR3" s="455" t="s">
        <v>322</v>
      </c>
      <c r="SS3" s="455" t="s">
        <v>322</v>
      </c>
      <c r="ST3" s="455" t="s">
        <v>322</v>
      </c>
      <c r="SU3" s="455" t="s">
        <v>322</v>
      </c>
      <c r="SV3" s="455" t="s">
        <v>322</v>
      </c>
      <c r="SW3" s="455"/>
      <c r="SX3" s="455"/>
      <c r="SY3" s="455"/>
      <c r="SZ3" s="455"/>
      <c r="TA3" s="455"/>
      <c r="TB3" s="455"/>
      <c r="TC3" s="455"/>
      <c r="TD3" s="455"/>
      <c r="TE3" s="455" t="s">
        <v>322</v>
      </c>
      <c r="TF3" s="455" t="s">
        <v>322</v>
      </c>
      <c r="TG3" s="455" t="s">
        <v>322</v>
      </c>
      <c r="TH3" s="455" t="s">
        <v>324</v>
      </c>
      <c r="TI3" s="455" t="s">
        <v>322</v>
      </c>
      <c r="TJ3" s="455" t="s">
        <v>322</v>
      </c>
      <c r="TK3" s="455"/>
      <c r="TL3" s="455"/>
      <c r="TM3" s="455"/>
      <c r="TN3" s="455" t="s">
        <v>324</v>
      </c>
      <c r="TO3" s="455"/>
      <c r="TP3" s="455" t="s">
        <v>324</v>
      </c>
      <c r="TQ3" s="455" t="s">
        <v>321</v>
      </c>
      <c r="TR3" s="455" t="s">
        <v>322</v>
      </c>
      <c r="TS3" s="455"/>
      <c r="TT3" s="455"/>
      <c r="TU3" s="455" t="s">
        <v>322</v>
      </c>
      <c r="TV3" s="455" t="s">
        <v>322</v>
      </c>
      <c r="TW3" s="455"/>
      <c r="TX3" s="455" t="s">
        <v>324</v>
      </c>
      <c r="TY3" s="455" t="s">
        <v>324</v>
      </c>
      <c r="TZ3" s="455" t="s">
        <v>322</v>
      </c>
      <c r="UA3" s="455"/>
      <c r="UB3" s="455" t="s">
        <v>321</v>
      </c>
      <c r="UC3" s="455" t="s">
        <v>322</v>
      </c>
      <c r="UD3" s="455" t="s">
        <v>324</v>
      </c>
      <c r="UE3" s="455" t="s">
        <v>322</v>
      </c>
      <c r="UF3" s="455" t="s">
        <v>322</v>
      </c>
      <c r="UG3" s="455" t="s">
        <v>322</v>
      </c>
      <c r="UH3" s="455" t="s">
        <v>324</v>
      </c>
      <c r="UI3" s="455" t="s">
        <v>324</v>
      </c>
      <c r="UJ3" s="455" t="s">
        <v>388</v>
      </c>
      <c r="UK3" s="455" t="s">
        <v>388</v>
      </c>
      <c r="UL3" s="455" t="s">
        <v>388</v>
      </c>
      <c r="UM3" s="455" t="s">
        <v>388</v>
      </c>
      <c r="UN3" s="455" t="s">
        <v>322</v>
      </c>
      <c r="UO3" s="455" t="s">
        <v>322</v>
      </c>
      <c r="UP3" s="455" t="s">
        <v>500</v>
      </c>
      <c r="UQ3" s="455" t="s">
        <v>322</v>
      </c>
      <c r="UR3" s="455"/>
      <c r="US3" s="455"/>
      <c r="UT3" s="455"/>
      <c r="UU3" s="455"/>
      <c r="UV3" s="455"/>
      <c r="UW3" s="455"/>
      <c r="UX3" s="455"/>
      <c r="UY3" s="455"/>
      <c r="UZ3" s="455"/>
      <c r="VA3" s="455"/>
      <c r="VB3" s="455" t="s">
        <v>322</v>
      </c>
      <c r="VC3" s="455" t="s">
        <v>322</v>
      </c>
      <c r="VD3" s="455" t="s">
        <v>324</v>
      </c>
      <c r="VE3" s="455" t="s">
        <v>500</v>
      </c>
      <c r="VF3" s="455" t="s">
        <v>324</v>
      </c>
      <c r="VG3" s="455" t="s">
        <v>324</v>
      </c>
      <c r="VH3" s="455" t="s">
        <v>321</v>
      </c>
      <c r="VI3" s="455" t="s">
        <v>322</v>
      </c>
      <c r="VJ3" s="455" t="s">
        <v>322</v>
      </c>
      <c r="VK3" s="455"/>
      <c r="VL3" s="455"/>
      <c r="VM3" s="455"/>
      <c r="VN3" s="455"/>
      <c r="VO3" s="455"/>
      <c r="VP3" s="455" t="s">
        <v>322</v>
      </c>
      <c r="VQ3" s="455" t="s">
        <v>322</v>
      </c>
      <c r="VR3" s="455" t="s">
        <v>322</v>
      </c>
      <c r="VS3" s="455"/>
      <c r="VT3" s="455"/>
      <c r="VU3" s="455"/>
      <c r="VV3" s="455"/>
      <c r="VW3" s="455"/>
      <c r="VX3" s="455"/>
      <c r="VY3" s="455"/>
      <c r="VZ3" s="455"/>
      <c r="WA3" s="455" t="s">
        <v>324</v>
      </c>
      <c r="WB3" s="455" t="s">
        <v>324</v>
      </c>
      <c r="WC3" s="455"/>
      <c r="WD3" s="455"/>
      <c r="WE3" s="455"/>
      <c r="WF3" s="455" t="s">
        <v>322</v>
      </c>
      <c r="WG3" s="455" t="s">
        <v>388</v>
      </c>
      <c r="WH3" s="455" t="s">
        <v>388</v>
      </c>
      <c r="WI3" s="455" t="s">
        <v>388</v>
      </c>
      <c r="WJ3" s="455" t="s">
        <v>363</v>
      </c>
      <c r="WK3" s="455" t="s">
        <v>322</v>
      </c>
      <c r="WL3" s="455" t="s">
        <v>500</v>
      </c>
      <c r="WM3" s="455" t="s">
        <v>322</v>
      </c>
      <c r="WN3" s="455" t="s">
        <v>322</v>
      </c>
      <c r="WO3" s="455"/>
      <c r="WP3" s="455"/>
      <c r="WQ3" s="455" t="s">
        <v>322</v>
      </c>
      <c r="WR3" s="455" t="s">
        <v>322</v>
      </c>
      <c r="WS3" s="455" t="s">
        <v>388</v>
      </c>
      <c r="WT3" s="455" t="s">
        <v>322</v>
      </c>
      <c r="WU3" s="455" t="s">
        <v>322</v>
      </c>
      <c r="WV3" s="455" t="s">
        <v>500</v>
      </c>
      <c r="WW3" s="455" t="s">
        <v>324</v>
      </c>
      <c r="WX3" s="455" t="s">
        <v>500</v>
      </c>
      <c r="WY3" s="455" t="s">
        <v>324</v>
      </c>
      <c r="WZ3" s="455" t="s">
        <v>321</v>
      </c>
      <c r="XA3" s="455" t="s">
        <v>322</v>
      </c>
      <c r="XB3" s="455" t="s">
        <v>321</v>
      </c>
      <c r="XC3" s="455" t="s">
        <v>322</v>
      </c>
      <c r="XD3" s="455" t="s">
        <v>500</v>
      </c>
      <c r="XE3" s="455" t="s">
        <v>388</v>
      </c>
      <c r="XF3" s="455" t="s">
        <v>500</v>
      </c>
      <c r="XG3" s="455" t="s">
        <v>322</v>
      </c>
      <c r="XH3" s="455" t="s">
        <v>322</v>
      </c>
      <c r="XI3" s="455" t="s">
        <v>324</v>
      </c>
      <c r="XJ3" s="455" t="s">
        <v>500</v>
      </c>
      <c r="XK3" s="455" t="s">
        <v>324</v>
      </c>
      <c r="XL3" s="455" t="s">
        <v>500</v>
      </c>
      <c r="XM3" s="455" t="s">
        <v>324</v>
      </c>
      <c r="XN3" s="455" t="s">
        <v>324</v>
      </c>
      <c r="XO3" s="455" t="s">
        <v>321</v>
      </c>
      <c r="XP3" s="455" t="s">
        <v>322</v>
      </c>
      <c r="XQ3" s="455" t="s">
        <v>321</v>
      </c>
      <c r="XR3" s="455" t="s">
        <v>322</v>
      </c>
      <c r="XS3" s="455" t="s">
        <v>321</v>
      </c>
      <c r="XT3" s="455" t="s">
        <v>322</v>
      </c>
      <c r="XU3" s="455" t="s">
        <v>500</v>
      </c>
      <c r="XV3" s="455" t="s">
        <v>324</v>
      </c>
      <c r="XW3" s="455" t="s">
        <v>500</v>
      </c>
      <c r="XX3" s="455" t="s">
        <v>321</v>
      </c>
      <c r="XY3" s="455" t="s">
        <v>322</v>
      </c>
      <c r="XZ3" s="455" t="s">
        <v>500</v>
      </c>
      <c r="YA3" s="455"/>
      <c r="YB3" s="455"/>
      <c r="YC3" s="455" t="s">
        <v>322</v>
      </c>
      <c r="YD3" s="455" t="s">
        <v>322</v>
      </c>
      <c r="YE3" s="455" t="s">
        <v>500</v>
      </c>
      <c r="YF3" s="455" t="s">
        <v>324</v>
      </c>
      <c r="YG3" s="455" t="s">
        <v>324</v>
      </c>
      <c r="YH3" s="455" t="s">
        <v>324</v>
      </c>
      <c r="YI3" s="455" t="s">
        <v>321</v>
      </c>
      <c r="YJ3" s="455" t="s">
        <v>322</v>
      </c>
      <c r="YK3" s="455" t="s">
        <v>363</v>
      </c>
      <c r="YL3" s="455" t="s">
        <v>322</v>
      </c>
      <c r="YM3" s="455" t="s">
        <v>500</v>
      </c>
      <c r="YN3" s="455" t="s">
        <v>322</v>
      </c>
      <c r="YO3" s="455" t="s">
        <v>322</v>
      </c>
      <c r="YP3" s="455" t="s">
        <v>322</v>
      </c>
      <c r="YQ3" s="455" t="s">
        <v>322</v>
      </c>
      <c r="YR3" s="455" t="s">
        <v>500</v>
      </c>
      <c r="YS3" s="455" t="s">
        <v>324</v>
      </c>
      <c r="YT3" s="455" t="s">
        <v>500</v>
      </c>
      <c r="YU3" s="455" t="s">
        <v>324</v>
      </c>
      <c r="YV3" s="455" t="s">
        <v>500</v>
      </c>
      <c r="YW3" s="455" t="s">
        <v>322</v>
      </c>
      <c r="YX3" s="455" t="s">
        <v>322</v>
      </c>
      <c r="YY3" s="455" t="s">
        <v>322</v>
      </c>
      <c r="YZ3" s="455" t="s">
        <v>322</v>
      </c>
      <c r="ZA3" s="455" t="s">
        <v>322</v>
      </c>
      <c r="ZB3" s="455" t="s">
        <v>500</v>
      </c>
      <c r="ZC3" s="455" t="s">
        <v>321</v>
      </c>
      <c r="ZD3" s="455" t="s">
        <v>322</v>
      </c>
      <c r="ZE3" s="455" t="s">
        <v>468</v>
      </c>
      <c r="ZF3" s="455" t="s">
        <v>388</v>
      </c>
      <c r="ZG3" s="455" t="s">
        <v>500</v>
      </c>
      <c r="ZH3" s="455" t="s">
        <v>322</v>
      </c>
      <c r="ZI3" s="455" t="s">
        <v>500</v>
      </c>
      <c r="ZJ3" s="455" t="s">
        <v>322</v>
      </c>
      <c r="ZK3" s="455" t="s">
        <v>500</v>
      </c>
      <c r="ZL3" s="455" t="s">
        <v>322</v>
      </c>
      <c r="ZM3" s="455" t="s">
        <v>500</v>
      </c>
      <c r="ZN3" s="455" t="s">
        <v>324</v>
      </c>
      <c r="ZO3" s="455" t="s">
        <v>322</v>
      </c>
      <c r="ZP3" s="455" t="s">
        <v>322</v>
      </c>
      <c r="ZQ3" s="455" t="s">
        <v>322</v>
      </c>
      <c r="ZR3" s="455" t="s">
        <v>322</v>
      </c>
      <c r="ZS3" s="455" t="s">
        <v>322</v>
      </c>
      <c r="ZT3" s="455" t="s">
        <v>321</v>
      </c>
      <c r="ZU3" s="455" t="s">
        <v>322</v>
      </c>
      <c r="ZV3" s="455" t="s">
        <v>500</v>
      </c>
      <c r="ZW3" s="455" t="s">
        <v>324</v>
      </c>
      <c r="ZX3" s="455" t="s">
        <v>321</v>
      </c>
      <c r="ZY3" s="455" t="s">
        <v>322</v>
      </c>
      <c r="ZZ3" s="455" t="s">
        <v>321</v>
      </c>
      <c r="AAA3" s="455" t="s">
        <v>322</v>
      </c>
      <c r="AAB3" s="455" t="s">
        <v>500</v>
      </c>
      <c r="AAC3" s="455"/>
      <c r="AAD3" s="455"/>
      <c r="AAE3" s="455"/>
      <c r="AAF3" s="455"/>
      <c r="AAG3" s="455"/>
      <c r="AAH3" s="455"/>
      <c r="AAI3" s="455"/>
      <c r="AAJ3" s="455"/>
      <c r="AAK3" s="455" t="s">
        <v>321</v>
      </c>
      <c r="AAL3" s="455" t="s">
        <v>322</v>
      </c>
      <c r="AAM3" s="455" t="s">
        <v>500</v>
      </c>
      <c r="AAN3" s="455"/>
      <c r="AAO3" s="455" t="s">
        <v>322</v>
      </c>
      <c r="AAP3" s="455" t="s">
        <v>363</v>
      </c>
      <c r="AAQ3" s="506" t="s">
        <v>322</v>
      </c>
      <c r="AAR3" s="455" t="s">
        <v>500</v>
      </c>
      <c r="AAS3" s="455" t="s">
        <v>322</v>
      </c>
      <c r="AAT3" s="455" t="s">
        <v>322</v>
      </c>
      <c r="AAU3" s="455"/>
      <c r="AAV3" s="455" t="s">
        <v>363</v>
      </c>
      <c r="AAW3" s="455" t="s">
        <v>322</v>
      </c>
      <c r="AAX3" s="455" t="s">
        <v>500</v>
      </c>
      <c r="AAY3" s="455"/>
      <c r="AAZ3" s="455" t="s">
        <v>363</v>
      </c>
      <c r="ABA3" s="455" t="s">
        <v>322</v>
      </c>
      <c r="ABB3" s="455" t="s">
        <v>500</v>
      </c>
      <c r="ABC3" s="456" t="s">
        <v>363</v>
      </c>
      <c r="ABD3" s="454" t="s">
        <v>388</v>
      </c>
      <c r="ABE3" s="454" t="s">
        <v>388</v>
      </c>
      <c r="ABF3" s="455" t="s">
        <v>500</v>
      </c>
      <c r="ABG3" s="455" t="s">
        <v>388</v>
      </c>
      <c r="ABH3" s="455" t="s">
        <v>388</v>
      </c>
      <c r="ABI3" s="454" t="s">
        <v>363</v>
      </c>
      <c r="ABJ3" s="455" t="s">
        <v>500</v>
      </c>
      <c r="ABK3" s="455" t="s">
        <v>388</v>
      </c>
      <c r="ABL3" s="455" t="s">
        <v>322</v>
      </c>
      <c r="ABM3" s="455" t="s">
        <v>321</v>
      </c>
      <c r="ABN3" s="455" t="s">
        <v>321</v>
      </c>
      <c r="ABO3" s="455" t="s">
        <v>321</v>
      </c>
      <c r="ABP3" s="455" t="s">
        <v>322</v>
      </c>
      <c r="ABQ3" s="455" t="s">
        <v>321</v>
      </c>
      <c r="ABR3" s="455" t="s">
        <v>321</v>
      </c>
      <c r="ABS3" s="455" t="s">
        <v>321</v>
      </c>
      <c r="ABT3" s="455" t="s">
        <v>324</v>
      </c>
      <c r="ABU3" s="455" t="s">
        <v>500</v>
      </c>
      <c r="ABV3" s="455" t="s">
        <v>321</v>
      </c>
      <c r="ABW3" s="455" t="s">
        <v>322</v>
      </c>
      <c r="ABX3" s="455" t="s">
        <v>500</v>
      </c>
      <c r="ABY3" s="25" t="s">
        <v>388</v>
      </c>
      <c r="ABZ3" s="455" t="s">
        <v>322</v>
      </c>
      <c r="ACA3" s="455" t="s">
        <v>324</v>
      </c>
      <c r="ACB3" s="455" t="s">
        <v>500</v>
      </c>
      <c r="ACC3" s="455" t="s">
        <v>468</v>
      </c>
      <c r="ACD3" s="455" t="s">
        <v>388</v>
      </c>
      <c r="ACE3" s="455" t="s">
        <v>500</v>
      </c>
      <c r="ACF3" s="455" t="s">
        <v>322</v>
      </c>
      <c r="ACG3" s="455" t="s">
        <v>322</v>
      </c>
      <c r="ACH3" s="455" t="s">
        <v>324</v>
      </c>
      <c r="ACI3" s="455" t="s">
        <v>324</v>
      </c>
      <c r="ACJ3" s="455" t="s">
        <v>322</v>
      </c>
      <c r="ACK3" s="455" t="s">
        <v>322</v>
      </c>
      <c r="ACL3" s="455" t="s">
        <v>324</v>
      </c>
      <c r="ACM3" s="455" t="s">
        <v>322</v>
      </c>
      <c r="ACN3" s="455" t="s">
        <v>322</v>
      </c>
      <c r="ACO3" s="455" t="s">
        <v>324</v>
      </c>
      <c r="ACP3" s="455" t="s">
        <v>324</v>
      </c>
      <c r="ACQ3" s="455" t="s">
        <v>363</v>
      </c>
      <c r="ACR3" s="455" t="s">
        <v>322</v>
      </c>
      <c r="ACS3" s="455" t="s">
        <v>500</v>
      </c>
      <c r="ACT3" s="455" t="s">
        <v>322</v>
      </c>
      <c r="ACU3" s="455" t="s">
        <v>322</v>
      </c>
      <c r="ACV3" s="455" t="s">
        <v>324</v>
      </c>
      <c r="ACW3" s="455" t="s">
        <v>324</v>
      </c>
      <c r="ACX3" s="455"/>
      <c r="ACY3" s="455"/>
      <c r="ACZ3" s="455"/>
      <c r="ADA3" s="455"/>
      <c r="ADB3" s="455"/>
      <c r="ADC3" s="455" t="s">
        <v>363</v>
      </c>
      <c r="ADD3" s="455" t="s">
        <v>322</v>
      </c>
      <c r="ADE3" s="455" t="s">
        <v>500</v>
      </c>
      <c r="ADF3" s="455" t="s">
        <v>322</v>
      </c>
      <c r="ADG3" s="455" t="s">
        <v>322</v>
      </c>
      <c r="ADH3" s="455" t="s">
        <v>322</v>
      </c>
      <c r="ADI3" s="455" t="s">
        <v>324</v>
      </c>
      <c r="ADJ3" s="455" t="s">
        <v>324</v>
      </c>
      <c r="ADK3" s="455" t="s">
        <v>388</v>
      </c>
      <c r="ADL3" s="455" t="s">
        <v>388</v>
      </c>
      <c r="ADM3" s="455" t="s">
        <v>388</v>
      </c>
      <c r="ADN3" s="455" t="s">
        <v>388</v>
      </c>
      <c r="ADO3" s="455" t="s">
        <v>500</v>
      </c>
      <c r="ADP3" s="455" t="s">
        <v>322</v>
      </c>
      <c r="ADQ3" s="455" t="s">
        <v>322</v>
      </c>
      <c r="ADR3" s="455" t="s">
        <v>322</v>
      </c>
      <c r="ADS3" s="455" t="s">
        <v>322</v>
      </c>
      <c r="ADT3" s="455" t="s">
        <v>322</v>
      </c>
      <c r="ADU3" s="455" t="s">
        <v>322</v>
      </c>
      <c r="ADV3" s="455" t="s">
        <v>322</v>
      </c>
      <c r="ADW3" s="455" t="s">
        <v>363</v>
      </c>
      <c r="ADX3" s="455" t="s">
        <v>322</v>
      </c>
      <c r="ADY3" s="455" t="s">
        <v>500</v>
      </c>
      <c r="ADZ3" s="455" t="s">
        <v>322</v>
      </c>
      <c r="AEA3" s="455" t="s">
        <v>322</v>
      </c>
      <c r="AEB3" s="455" t="s">
        <v>324</v>
      </c>
      <c r="AEC3" s="455" t="s">
        <v>324</v>
      </c>
      <c r="AED3" s="455" t="s">
        <v>322</v>
      </c>
      <c r="AEE3" s="455" t="s">
        <v>322</v>
      </c>
      <c r="AEF3" s="455" t="s">
        <v>322</v>
      </c>
      <c r="AEG3" s="455" t="s">
        <v>322</v>
      </c>
      <c r="AEH3" s="455" t="s">
        <v>322</v>
      </c>
      <c r="AEI3" s="455" t="s">
        <v>322</v>
      </c>
      <c r="AEJ3" s="455" t="s">
        <v>322</v>
      </c>
      <c r="AEK3" s="455"/>
      <c r="AEL3" s="455"/>
      <c r="AEM3" s="455"/>
      <c r="AEN3" s="455"/>
      <c r="AEO3" s="455"/>
      <c r="AEP3" s="455"/>
      <c r="AEQ3" s="455"/>
      <c r="AER3" s="455"/>
      <c r="AES3" s="455" t="s">
        <v>322</v>
      </c>
      <c r="AET3" s="455" t="s">
        <v>322</v>
      </c>
      <c r="AEU3" s="455" t="s">
        <v>322</v>
      </c>
      <c r="AEV3" s="455" t="s">
        <v>324</v>
      </c>
      <c r="AEW3" s="455" t="s">
        <v>322</v>
      </c>
      <c r="AEX3" s="455" t="s">
        <v>322</v>
      </c>
      <c r="AEY3" s="455"/>
      <c r="AEZ3" s="455"/>
      <c r="AFA3" s="455"/>
      <c r="AFB3" s="455" t="s">
        <v>324</v>
      </c>
      <c r="AFC3" s="455"/>
      <c r="AFD3" s="455" t="s">
        <v>324</v>
      </c>
      <c r="AFE3" s="455" t="s">
        <v>321</v>
      </c>
      <c r="AFF3" s="455" t="s">
        <v>322</v>
      </c>
      <c r="AFG3" s="455"/>
      <c r="AFH3" s="455"/>
      <c r="AFI3" s="455" t="s">
        <v>322</v>
      </c>
      <c r="AFJ3" s="455" t="s">
        <v>322</v>
      </c>
      <c r="AFK3" s="455" t="s">
        <v>324</v>
      </c>
      <c r="AFL3" s="455" t="s">
        <v>324</v>
      </c>
      <c r="AFM3" s="455" t="s">
        <v>324</v>
      </c>
      <c r="AFN3" s="455" t="s">
        <v>322</v>
      </c>
      <c r="AFO3" s="455" t="s">
        <v>322</v>
      </c>
      <c r="AFP3" s="455"/>
      <c r="AFQ3" s="455" t="s">
        <v>321</v>
      </c>
      <c r="AFR3" s="455" t="s">
        <v>322</v>
      </c>
      <c r="AFS3" s="455" t="s">
        <v>324</v>
      </c>
      <c r="AFT3" s="455" t="s">
        <v>322</v>
      </c>
      <c r="AFU3" s="455" t="s">
        <v>322</v>
      </c>
      <c r="AFV3" s="455" t="s">
        <v>322</v>
      </c>
      <c r="AFW3" s="455" t="s">
        <v>324</v>
      </c>
      <c r="AFX3" s="455" t="s">
        <v>324</v>
      </c>
      <c r="AFY3" s="455" t="s">
        <v>388</v>
      </c>
      <c r="AFZ3" s="455" t="s">
        <v>388</v>
      </c>
      <c r="AGA3" s="455" t="s">
        <v>388</v>
      </c>
      <c r="AGB3" s="455" t="s">
        <v>388</v>
      </c>
      <c r="AGC3" s="455" t="s">
        <v>322</v>
      </c>
      <c r="AGD3" s="455" t="s">
        <v>322</v>
      </c>
      <c r="AGE3" s="455" t="s">
        <v>500</v>
      </c>
      <c r="AGF3" s="455" t="s">
        <v>322</v>
      </c>
      <c r="AGG3" s="455"/>
      <c r="AGH3" s="455"/>
      <c r="AGI3" s="455"/>
      <c r="AGJ3" s="455"/>
      <c r="AGK3" s="455"/>
      <c r="AGL3" s="455"/>
      <c r="AGM3" s="455"/>
      <c r="AGN3" s="455"/>
      <c r="AGO3" s="455"/>
      <c r="AGP3" s="455"/>
      <c r="AGQ3" s="455" t="s">
        <v>322</v>
      </c>
      <c r="AGR3" s="455" t="s">
        <v>322</v>
      </c>
      <c r="AGS3" s="455"/>
      <c r="AGT3" s="455"/>
      <c r="AGU3" s="455"/>
      <c r="AGV3" s="455"/>
      <c r="AGW3" s="455"/>
      <c r="AGX3" s="455" t="s">
        <v>322</v>
      </c>
      <c r="AGY3" s="455" t="s">
        <v>322</v>
      </c>
      <c r="AGZ3" s="455" t="s">
        <v>322</v>
      </c>
      <c r="AHA3" s="455"/>
      <c r="AHB3" s="455"/>
      <c r="AHC3" s="455"/>
      <c r="AHD3" s="455"/>
      <c r="AHE3" s="455"/>
      <c r="AHF3" s="455"/>
      <c r="AHG3" s="455"/>
      <c r="AHH3" s="455"/>
      <c r="AHI3" s="455" t="s">
        <v>324</v>
      </c>
      <c r="AHJ3" s="455" t="s">
        <v>324</v>
      </c>
      <c r="AHK3" s="455"/>
      <c r="AHL3" s="455"/>
      <c r="AHM3" s="455"/>
      <c r="AHN3" s="455" t="s">
        <v>322</v>
      </c>
      <c r="AHO3" s="455" t="s">
        <v>388</v>
      </c>
      <c r="AHP3" s="455" t="s">
        <v>388</v>
      </c>
      <c r="AHQ3" s="455" t="s">
        <v>388</v>
      </c>
      <c r="AHR3" s="455" t="s">
        <v>363</v>
      </c>
      <c r="AHS3" s="455" t="s">
        <v>322</v>
      </c>
      <c r="AHT3" s="455" t="s">
        <v>500</v>
      </c>
      <c r="AHU3" s="455" t="s">
        <v>322</v>
      </c>
      <c r="AHV3" s="455" t="s">
        <v>322</v>
      </c>
      <c r="AHW3" s="455" t="s">
        <v>322</v>
      </c>
      <c r="AHX3" s="455" t="s">
        <v>500</v>
      </c>
      <c r="AHY3" s="455" t="s">
        <v>322</v>
      </c>
      <c r="AHZ3" s="455"/>
      <c r="AIA3" s="455" t="s">
        <v>322</v>
      </c>
      <c r="AIB3" s="455" t="s">
        <v>322</v>
      </c>
      <c r="AIC3" s="455" t="s">
        <v>388</v>
      </c>
      <c r="AID3" s="455" t="s">
        <v>322</v>
      </c>
      <c r="AIE3" s="455" t="s">
        <v>322</v>
      </c>
      <c r="AIF3" s="455" t="s">
        <v>500</v>
      </c>
      <c r="AIG3" s="455" t="s">
        <v>324</v>
      </c>
      <c r="AIH3" s="455" t="s">
        <v>500</v>
      </c>
      <c r="AII3" s="455" t="s">
        <v>321</v>
      </c>
      <c r="AIJ3" s="455" t="s">
        <v>322</v>
      </c>
      <c r="AIK3" s="25" t="s">
        <v>324</v>
      </c>
      <c r="AIL3" s="455" t="s">
        <v>322</v>
      </c>
      <c r="AIM3" s="455" t="s">
        <v>500</v>
      </c>
      <c r="AIN3" s="512" t="s">
        <v>3060</v>
      </c>
      <c r="AIO3" s="512" t="s">
        <v>3061</v>
      </c>
      <c r="AIP3" s="512" t="s">
        <v>3060</v>
      </c>
      <c r="AIQ3" s="512" t="s">
        <v>3061</v>
      </c>
      <c r="AIR3" s="455" t="s">
        <v>500</v>
      </c>
      <c r="AIS3" s="455" t="s">
        <v>388</v>
      </c>
      <c r="AIT3" s="455" t="s">
        <v>500</v>
      </c>
      <c r="AIU3" s="455" t="s">
        <v>322</v>
      </c>
      <c r="AIV3" s="455" t="s">
        <v>322</v>
      </c>
      <c r="AIW3" s="455" t="s">
        <v>324</v>
      </c>
      <c r="AIX3" s="455" t="s">
        <v>500</v>
      </c>
      <c r="AIY3" s="455" t="s">
        <v>324</v>
      </c>
      <c r="AIZ3" s="455" t="s">
        <v>500</v>
      </c>
      <c r="AJA3" s="455" t="s">
        <v>324</v>
      </c>
      <c r="AJB3" s="455" t="s">
        <v>321</v>
      </c>
      <c r="AJC3" s="455" t="s">
        <v>322</v>
      </c>
      <c r="AJD3" s="455" t="s">
        <v>321</v>
      </c>
      <c r="AJE3" s="455" t="s">
        <v>322</v>
      </c>
      <c r="AJF3" s="455" t="s">
        <v>321</v>
      </c>
      <c r="AJG3" s="455" t="s">
        <v>322</v>
      </c>
      <c r="AJH3" s="455"/>
      <c r="AJI3" s="455"/>
      <c r="AJJ3" s="455"/>
      <c r="AJK3" s="455"/>
      <c r="AJL3" s="455"/>
      <c r="AJM3" s="455" t="s">
        <v>322</v>
      </c>
      <c r="AJN3" s="455" t="s">
        <v>322</v>
      </c>
      <c r="AJO3" s="455" t="s">
        <v>500</v>
      </c>
      <c r="AJP3" s="455" t="s">
        <v>324</v>
      </c>
      <c r="AJQ3" s="455" t="s">
        <v>324</v>
      </c>
      <c r="AJR3" s="455"/>
      <c r="AJS3" s="455"/>
      <c r="AJT3" s="455" t="s">
        <v>363</v>
      </c>
      <c r="AJU3" s="455" t="s">
        <v>322</v>
      </c>
      <c r="AJV3" s="455" t="s">
        <v>500</v>
      </c>
      <c r="AJW3" s="25" t="s">
        <v>388</v>
      </c>
      <c r="AJX3" s="25" t="s">
        <v>388</v>
      </c>
      <c r="AJY3" s="25" t="s">
        <v>388</v>
      </c>
      <c r="AJZ3" s="25" t="s">
        <v>388</v>
      </c>
      <c r="AKA3" s="25" t="s">
        <v>500</v>
      </c>
      <c r="AKB3" s="455" t="s">
        <v>322</v>
      </c>
      <c r="AKC3" s="455" t="s">
        <v>322</v>
      </c>
      <c r="AKD3" s="455" t="s">
        <v>322</v>
      </c>
      <c r="AKE3" s="455" t="s">
        <v>322</v>
      </c>
      <c r="AKF3" s="455" t="s">
        <v>500</v>
      </c>
      <c r="AKG3" s="455" t="s">
        <v>324</v>
      </c>
      <c r="AKH3" s="455" t="s">
        <v>500</v>
      </c>
      <c r="AKI3" s="455" t="s">
        <v>324</v>
      </c>
      <c r="AKJ3" s="455" t="s">
        <v>500</v>
      </c>
      <c r="AKK3" s="455" t="s">
        <v>322</v>
      </c>
      <c r="AKL3" s="455" t="s">
        <v>322</v>
      </c>
      <c r="AKM3" s="455" t="s">
        <v>322</v>
      </c>
      <c r="AKN3" s="455" t="s">
        <v>3062</v>
      </c>
      <c r="AKO3" s="455" t="s">
        <v>322</v>
      </c>
      <c r="AKP3" s="455" t="s">
        <v>500</v>
      </c>
      <c r="AKQ3" s="455" t="s">
        <v>321</v>
      </c>
      <c r="AKR3" s="455" t="s">
        <v>322</v>
      </c>
      <c r="AKS3" s="455" t="s">
        <v>468</v>
      </c>
      <c r="AKT3" s="455" t="s">
        <v>388</v>
      </c>
      <c r="AKU3" s="455" t="s">
        <v>500</v>
      </c>
      <c r="AKV3" s="455" t="s">
        <v>322</v>
      </c>
      <c r="AKW3" s="455" t="s">
        <v>500</v>
      </c>
      <c r="AKX3" s="455" t="s">
        <v>322</v>
      </c>
      <c r="AKY3" s="455" t="s">
        <v>500</v>
      </c>
      <c r="AKZ3" s="455" t="s">
        <v>322</v>
      </c>
      <c r="ALA3" s="455" t="s">
        <v>500</v>
      </c>
      <c r="ALB3" s="455" t="s">
        <v>324</v>
      </c>
      <c r="ALC3" s="455" t="s">
        <v>322</v>
      </c>
      <c r="ALD3" s="455" t="s">
        <v>322</v>
      </c>
      <c r="ALE3" s="455" t="s">
        <v>322</v>
      </c>
      <c r="ALF3" s="455" t="s">
        <v>322</v>
      </c>
      <c r="ALG3" s="455" t="s">
        <v>321</v>
      </c>
      <c r="ALH3" s="455" t="s">
        <v>322</v>
      </c>
      <c r="ALI3" s="455" t="s">
        <v>500</v>
      </c>
      <c r="ALJ3" s="455" t="s">
        <v>324</v>
      </c>
      <c r="ALK3" s="455" t="s">
        <v>321</v>
      </c>
      <c r="ALL3" s="455" t="s">
        <v>322</v>
      </c>
      <c r="ALM3" s="455"/>
      <c r="ALN3" s="455"/>
      <c r="ALO3" s="455" t="s">
        <v>500</v>
      </c>
      <c r="ALP3" s="455"/>
      <c r="ALQ3" s="455"/>
      <c r="ALR3" s="455"/>
      <c r="ALS3" s="455"/>
      <c r="ALT3" s="455"/>
      <c r="ALU3" s="455"/>
      <c r="ALV3" s="455"/>
      <c r="ALW3" s="455"/>
      <c r="ALX3" s="455" t="s">
        <v>321</v>
      </c>
      <c r="ALY3" s="455" t="s">
        <v>322</v>
      </c>
      <c r="ALZ3" s="455" t="s">
        <v>500</v>
      </c>
      <c r="AMA3" s="455"/>
      <c r="AMB3" s="455" t="s">
        <v>322</v>
      </c>
      <c r="AMC3" s="455" t="s">
        <v>363</v>
      </c>
      <c r="AMD3" s="506" t="s">
        <v>322</v>
      </c>
      <c r="AME3" s="455" t="s">
        <v>500</v>
      </c>
      <c r="AMF3" s="455" t="s">
        <v>322</v>
      </c>
      <c r="AMG3" s="455" t="s">
        <v>322</v>
      </c>
      <c r="AMH3" s="455"/>
      <c r="AMI3" s="455" t="s">
        <v>363</v>
      </c>
      <c r="AMJ3" s="455" t="s">
        <v>322</v>
      </c>
      <c r="AMK3" s="455" t="s">
        <v>500</v>
      </c>
      <c r="AML3" s="455"/>
      <c r="AMM3" s="455" t="s">
        <v>363</v>
      </c>
      <c r="AMN3" s="455" t="s">
        <v>388</v>
      </c>
      <c r="AMO3" s="455" t="s">
        <v>500</v>
      </c>
      <c r="AMP3" s="455" t="s">
        <v>388</v>
      </c>
      <c r="AMQ3" s="455" t="s">
        <v>388</v>
      </c>
      <c r="AMR3" s="455" t="s">
        <v>388</v>
      </c>
      <c r="AMS3" s="455" t="s">
        <v>468</v>
      </c>
      <c r="AMT3" s="455" t="s">
        <v>468</v>
      </c>
      <c r="AMU3" s="455" t="s">
        <v>468</v>
      </c>
      <c r="AMV3" s="455" t="s">
        <v>388</v>
      </c>
      <c r="AMW3" s="455" t="s">
        <v>388</v>
      </c>
      <c r="AMX3" s="455" t="s">
        <v>500</v>
      </c>
      <c r="AMY3" s="455" t="s">
        <v>388</v>
      </c>
      <c r="AMZ3" s="455" t="s">
        <v>388</v>
      </c>
      <c r="ANA3" s="455" t="s">
        <v>468</v>
      </c>
      <c r="ANB3" s="455" t="s">
        <v>468</v>
      </c>
      <c r="ANC3" s="455" t="s">
        <v>468</v>
      </c>
      <c r="AND3" s="455" t="s">
        <v>388</v>
      </c>
      <c r="ANE3" s="455" t="s">
        <v>388</v>
      </c>
      <c r="ANF3" s="455" t="s">
        <v>500</v>
      </c>
      <c r="ANG3" s="455" t="s">
        <v>363</v>
      </c>
      <c r="ANH3" s="455" t="s">
        <v>363</v>
      </c>
      <c r="ANI3" s="455" t="s">
        <v>363</v>
      </c>
      <c r="ANJ3" s="455" t="s">
        <v>363</v>
      </c>
      <c r="ANK3" s="455" t="s">
        <v>363</v>
      </c>
      <c r="ANL3" s="455" t="s">
        <v>363</v>
      </c>
      <c r="ANM3" s="455" t="s">
        <v>363</v>
      </c>
      <c r="ANN3" s="456"/>
      <c r="ANO3" s="456" t="s">
        <v>322</v>
      </c>
      <c r="ANP3" s="456" t="s">
        <v>2353</v>
      </c>
      <c r="ANQ3" s="456" t="s">
        <v>321</v>
      </c>
      <c r="ANR3" s="456" t="s">
        <v>322</v>
      </c>
      <c r="ANS3" s="455" t="s">
        <v>322</v>
      </c>
      <c r="ANT3" s="455" t="s">
        <v>500</v>
      </c>
      <c r="ANU3" s="455"/>
      <c r="ANV3" s="455"/>
      <c r="ANW3" s="455" t="s">
        <v>322</v>
      </c>
      <c r="ANX3" s="457"/>
      <c r="ANY3" s="455"/>
      <c r="ANZ3" s="455" t="s">
        <v>321</v>
      </c>
      <c r="AOA3" s="455" t="s">
        <v>321</v>
      </c>
      <c r="AOB3" s="455" t="s">
        <v>321</v>
      </c>
      <c r="AOC3" s="455" t="s">
        <v>321</v>
      </c>
      <c r="AOD3" s="455" t="s">
        <v>321</v>
      </c>
      <c r="AOE3" s="455" t="s">
        <v>322</v>
      </c>
      <c r="AOF3" s="455" t="s">
        <v>500</v>
      </c>
      <c r="AOG3" s="455" t="s">
        <v>323</v>
      </c>
      <c r="AOH3" s="455" t="s">
        <v>500</v>
      </c>
      <c r="AOI3" s="455" t="s">
        <v>509</v>
      </c>
      <c r="AOJ3" s="455" t="s">
        <v>322</v>
      </c>
      <c r="AOK3" s="455" t="s">
        <v>500</v>
      </c>
      <c r="AOL3" s="455"/>
      <c r="AOM3" s="455" t="s">
        <v>363</v>
      </c>
      <c r="AON3" s="455" t="s">
        <v>322</v>
      </c>
      <c r="AOO3" s="455" t="s">
        <v>500</v>
      </c>
      <c r="AOP3" s="455" t="s">
        <v>321</v>
      </c>
      <c r="AOQ3" s="455" t="s">
        <v>321</v>
      </c>
      <c r="AOR3" s="455" t="s">
        <v>321</v>
      </c>
      <c r="AOS3" s="455" t="s">
        <v>322</v>
      </c>
      <c r="AOT3" s="455" t="s">
        <v>322</v>
      </c>
      <c r="AOU3" s="455"/>
      <c r="AOV3" s="455" t="s">
        <v>322</v>
      </c>
      <c r="AOW3" s="455" t="s">
        <v>322</v>
      </c>
      <c r="AOX3" s="455" t="s">
        <v>388</v>
      </c>
      <c r="AOY3" s="455"/>
      <c r="AOZ3" s="455" t="s">
        <v>322</v>
      </c>
      <c r="APA3" s="455" t="s">
        <v>322</v>
      </c>
      <c r="APB3" s="455"/>
      <c r="APC3" s="455"/>
      <c r="APD3" s="455" t="s">
        <v>322</v>
      </c>
      <c r="APE3" s="455" t="s">
        <v>388</v>
      </c>
      <c r="APF3" s="455" t="s">
        <v>388</v>
      </c>
      <c r="APG3" s="455" t="s">
        <v>363</v>
      </c>
      <c r="APH3" s="506" t="s">
        <v>322</v>
      </c>
      <c r="API3" s="455" t="s">
        <v>502</v>
      </c>
      <c r="APJ3" s="455" t="s">
        <v>388</v>
      </c>
      <c r="APK3" s="455" t="s">
        <v>388</v>
      </c>
      <c r="APL3" s="455" t="s">
        <v>388</v>
      </c>
      <c r="APM3" s="455" t="s">
        <v>3063</v>
      </c>
      <c r="APN3" s="455" t="s">
        <v>363</v>
      </c>
      <c r="APO3" s="455" t="s">
        <v>388</v>
      </c>
      <c r="APP3" s="455" t="s">
        <v>502</v>
      </c>
      <c r="APQ3" s="455" t="s">
        <v>363</v>
      </c>
      <c r="APR3" s="373" t="s">
        <v>168</v>
      </c>
      <c r="APS3" s="513" t="s">
        <v>1880</v>
      </c>
      <c r="APT3" s="456" t="s">
        <v>363</v>
      </c>
      <c r="APU3" s="373" t="s">
        <v>6951</v>
      </c>
      <c r="APV3" s="373" t="s">
        <v>321</v>
      </c>
      <c r="APW3" s="373" t="s">
        <v>321</v>
      </c>
      <c r="APX3" s="373" t="s">
        <v>363</v>
      </c>
      <c r="APY3" s="373" t="s">
        <v>322</v>
      </c>
      <c r="APZ3" s="373" t="s">
        <v>500</v>
      </c>
      <c r="AQA3" s="374" t="s">
        <v>2342</v>
      </c>
      <c r="AQB3" s="374" t="s">
        <v>322</v>
      </c>
      <c r="AQC3" s="374" t="s">
        <v>321</v>
      </c>
      <c r="AQD3" s="374" t="s">
        <v>2343</v>
      </c>
      <c r="AQE3" s="374" t="s">
        <v>324</v>
      </c>
      <c r="AQF3" s="374" t="s">
        <v>322</v>
      </c>
      <c r="AQG3" s="374" t="s">
        <v>502</v>
      </c>
      <c r="AQH3" s="374" t="s">
        <v>322</v>
      </c>
      <c r="AQI3" s="374" t="s">
        <v>363</v>
      </c>
      <c r="AQJ3" s="374" t="s">
        <v>322</v>
      </c>
      <c r="AQK3" s="374" t="s">
        <v>363</v>
      </c>
      <c r="AQL3" s="159" t="s">
        <v>2342</v>
      </c>
      <c r="AQM3" s="159" t="s">
        <v>322</v>
      </c>
      <c r="AQN3" s="159" t="s">
        <v>2343</v>
      </c>
      <c r="AQO3" s="159" t="s">
        <v>322</v>
      </c>
      <c r="AQP3" s="159" t="s">
        <v>500</v>
      </c>
      <c r="AQQ3" s="159" t="s">
        <v>322</v>
      </c>
      <c r="AQR3" s="374" t="s">
        <v>363</v>
      </c>
      <c r="AQS3" s="159" t="s">
        <v>322</v>
      </c>
      <c r="AQT3" s="374" t="s">
        <v>502</v>
      </c>
      <c r="AQU3" s="374" t="s">
        <v>363</v>
      </c>
      <c r="AQV3" s="374" t="s">
        <v>322</v>
      </c>
      <c r="AQW3" s="67" t="s">
        <v>4456</v>
      </c>
      <c r="AQX3" s="374" t="s">
        <v>363</v>
      </c>
      <c r="AQY3" s="94" t="s">
        <v>6493</v>
      </c>
      <c r="AQZ3" s="94" t="s">
        <v>6494</v>
      </c>
      <c r="ARA3" s="94" t="s">
        <v>363</v>
      </c>
      <c r="ARB3" s="94" t="s">
        <v>6495</v>
      </c>
      <c r="ARC3" s="94" t="s">
        <v>2344</v>
      </c>
      <c r="ARD3" s="94" t="s">
        <v>3056</v>
      </c>
      <c r="ARE3" s="67" t="s">
        <v>4456</v>
      </c>
      <c r="ARF3" s="67" t="s">
        <v>4456</v>
      </c>
      <c r="ARG3" s="67" t="s">
        <v>4456</v>
      </c>
      <c r="ARH3" s="67" t="s">
        <v>4456</v>
      </c>
      <c r="ARI3" s="67" t="s">
        <v>4456</v>
      </c>
      <c r="ARJ3" s="67" t="s">
        <v>4456</v>
      </c>
      <c r="ARK3" s="67" t="s">
        <v>4456</v>
      </c>
      <c r="ARL3" s="67" t="s">
        <v>4456</v>
      </c>
      <c r="ARM3" s="94" t="s">
        <v>6493</v>
      </c>
      <c r="ARN3" s="94" t="s">
        <v>6494</v>
      </c>
      <c r="ARO3" s="94" t="s">
        <v>363</v>
      </c>
      <c r="ARP3" s="94" t="s">
        <v>6495</v>
      </c>
      <c r="ARQ3" s="94" t="s">
        <v>2344</v>
      </c>
      <c r="ARR3" s="94" t="s">
        <v>3056</v>
      </c>
      <c r="ARS3" s="444" t="s">
        <v>503</v>
      </c>
      <c r="ART3" s="94" t="s">
        <v>6493</v>
      </c>
      <c r="ARU3" s="94" t="s">
        <v>6494</v>
      </c>
      <c r="ARV3" s="94" t="s">
        <v>363</v>
      </c>
      <c r="ARW3" s="94" t="s">
        <v>6495</v>
      </c>
      <c r="ARX3" s="94" t="s">
        <v>2344</v>
      </c>
      <c r="ARY3" s="94" t="s">
        <v>3056</v>
      </c>
      <c r="ARZ3" s="444" t="s">
        <v>503</v>
      </c>
      <c r="ASA3" s="94" t="s">
        <v>6493</v>
      </c>
      <c r="ASB3" s="94" t="s">
        <v>6494</v>
      </c>
      <c r="ASC3" s="94" t="s">
        <v>363</v>
      </c>
      <c r="ASD3" s="94" t="s">
        <v>6495</v>
      </c>
      <c r="ASE3" s="94" t="s">
        <v>2344</v>
      </c>
      <c r="ASF3" s="94" t="s">
        <v>3056</v>
      </c>
      <c r="ASG3" s="444" t="s">
        <v>503</v>
      </c>
      <c r="ASH3" s="94" t="s">
        <v>6493</v>
      </c>
      <c r="ASI3" s="94" t="s">
        <v>6494</v>
      </c>
      <c r="ASJ3" s="94" t="s">
        <v>363</v>
      </c>
      <c r="ASK3" s="94" t="s">
        <v>6495</v>
      </c>
      <c r="ASL3" s="94" t="s">
        <v>2344</v>
      </c>
      <c r="ASM3" s="94" t="s">
        <v>3056</v>
      </c>
      <c r="ASN3" s="444" t="s">
        <v>503</v>
      </c>
      <c r="ASO3" s="94" t="s">
        <v>6493</v>
      </c>
      <c r="ASP3" s="94" t="s">
        <v>6494</v>
      </c>
      <c r="ASQ3" s="94" t="s">
        <v>363</v>
      </c>
      <c r="ASR3" s="94" t="s">
        <v>6495</v>
      </c>
      <c r="ASS3" s="94" t="s">
        <v>2344</v>
      </c>
      <c r="AST3" s="94" t="s">
        <v>3056</v>
      </c>
      <c r="ASU3" s="444" t="s">
        <v>503</v>
      </c>
      <c r="ASV3" s="94" t="s">
        <v>6493</v>
      </c>
      <c r="ASW3" s="94" t="s">
        <v>6494</v>
      </c>
      <c r="ASX3" s="94" t="s">
        <v>363</v>
      </c>
      <c r="ASY3" s="94" t="s">
        <v>6495</v>
      </c>
      <c r="ASZ3" s="94" t="s">
        <v>2344</v>
      </c>
      <c r="ATA3" s="94" t="s">
        <v>3056</v>
      </c>
      <c r="ATB3" s="444" t="s">
        <v>503</v>
      </c>
      <c r="ATC3" s="94" t="s">
        <v>6493</v>
      </c>
      <c r="ATD3" s="94" t="s">
        <v>6494</v>
      </c>
      <c r="ATE3" s="94" t="s">
        <v>363</v>
      </c>
      <c r="ATF3" s="94" t="s">
        <v>6495</v>
      </c>
      <c r="ATG3" s="94" t="s">
        <v>2344</v>
      </c>
      <c r="ATH3" s="94" t="s">
        <v>3056</v>
      </c>
      <c r="ATI3" s="94" t="s">
        <v>6493</v>
      </c>
      <c r="ATJ3" s="94" t="s">
        <v>6494</v>
      </c>
      <c r="ATK3" s="94" t="s">
        <v>363</v>
      </c>
      <c r="ATL3" s="94" t="s">
        <v>6495</v>
      </c>
      <c r="ATM3" s="94" t="s">
        <v>2344</v>
      </c>
      <c r="ATN3" s="94" t="s">
        <v>3056</v>
      </c>
      <c r="ATO3" s="94" t="s">
        <v>6493</v>
      </c>
      <c r="ATP3" s="94" t="s">
        <v>6494</v>
      </c>
      <c r="ATQ3" s="94" t="s">
        <v>363</v>
      </c>
      <c r="ATR3" s="94" t="s">
        <v>6495</v>
      </c>
      <c r="ATS3" s="94" t="s">
        <v>2344</v>
      </c>
      <c r="ATT3" s="94" t="s">
        <v>3056</v>
      </c>
      <c r="ATU3" s="374" t="s">
        <v>322</v>
      </c>
      <c r="ATV3" s="374" t="s">
        <v>500</v>
      </c>
      <c r="ATW3" s="374" t="s">
        <v>363</v>
      </c>
      <c r="ATX3" s="374" t="s">
        <v>2344</v>
      </c>
      <c r="ATY3" s="67" t="s">
        <v>4456</v>
      </c>
      <c r="ATZ3" s="67" t="s">
        <v>500</v>
      </c>
      <c r="AUA3" s="67" t="s">
        <v>4456</v>
      </c>
      <c r="AUB3" s="374" t="s">
        <v>500</v>
      </c>
      <c r="AUC3" s="374" t="s">
        <v>363</v>
      </c>
      <c r="AUD3" s="67" t="s">
        <v>4456</v>
      </c>
      <c r="AUE3" s="67" t="s">
        <v>500</v>
      </c>
      <c r="AUF3" s="67" t="s">
        <v>4456</v>
      </c>
      <c r="AUG3" s="374" t="s">
        <v>363</v>
      </c>
      <c r="AUH3" s="374" t="s">
        <v>1880</v>
      </c>
      <c r="AUI3" s="374" t="s">
        <v>322</v>
      </c>
      <c r="AUJ3" s="374" t="s">
        <v>500</v>
      </c>
      <c r="AUK3" s="374" t="s">
        <v>363</v>
      </c>
      <c r="AUL3" s="374" t="s">
        <v>2344</v>
      </c>
      <c r="AUM3" s="374" t="s">
        <v>1880</v>
      </c>
      <c r="AUN3" s="374" t="s">
        <v>322</v>
      </c>
      <c r="AUO3" s="374" t="s">
        <v>500</v>
      </c>
      <c r="AUP3" s="374" t="s">
        <v>363</v>
      </c>
      <c r="AUQ3" s="374" t="s">
        <v>2344</v>
      </c>
      <c r="AUR3" s="374" t="s">
        <v>1880</v>
      </c>
      <c r="AUS3" s="374" t="s">
        <v>322</v>
      </c>
      <c r="AUT3" s="374" t="s">
        <v>500</v>
      </c>
      <c r="AUU3" s="374" t="s">
        <v>363</v>
      </c>
      <c r="AUV3" s="374" t="s">
        <v>2344</v>
      </c>
      <c r="AUW3" s="373" t="s">
        <v>2342</v>
      </c>
      <c r="AUX3" s="373" t="s">
        <v>322</v>
      </c>
      <c r="AUY3" s="373" t="s">
        <v>6508</v>
      </c>
      <c r="AUZ3" s="373" t="s">
        <v>322</v>
      </c>
      <c r="AVA3" s="373" t="s">
        <v>502</v>
      </c>
      <c r="AVB3" s="373" t="s">
        <v>322</v>
      </c>
      <c r="AVC3" s="373" t="s">
        <v>363</v>
      </c>
      <c r="AVD3" s="373" t="s">
        <v>322</v>
      </c>
      <c r="AVE3" s="379" t="s">
        <v>1756</v>
      </c>
      <c r="AVF3" s="373" t="s">
        <v>322</v>
      </c>
      <c r="AVG3" s="374" t="s">
        <v>2342</v>
      </c>
      <c r="AVH3" s="373" t="s">
        <v>322</v>
      </c>
      <c r="AVI3" s="375" t="s">
        <v>500</v>
      </c>
      <c r="AVJ3" s="373" t="s">
        <v>6508</v>
      </c>
      <c r="AVK3" s="373" t="s">
        <v>322</v>
      </c>
      <c r="AVL3" s="373" t="s">
        <v>502</v>
      </c>
      <c r="AVM3" s="373" t="s">
        <v>322</v>
      </c>
      <c r="AVN3" s="373" t="s">
        <v>363</v>
      </c>
      <c r="AVO3" s="373" t="s">
        <v>322</v>
      </c>
      <c r="AVP3" s="373" t="s">
        <v>363</v>
      </c>
      <c r="AVQ3" s="375" t="s">
        <v>500</v>
      </c>
      <c r="AVR3" s="379" t="s">
        <v>322</v>
      </c>
      <c r="AVS3" s="375" t="s">
        <v>500</v>
      </c>
      <c r="AVT3" s="379" t="s">
        <v>1756</v>
      </c>
      <c r="AVU3" s="373" t="s">
        <v>363</v>
      </c>
      <c r="AVV3" s="373" t="s">
        <v>322</v>
      </c>
      <c r="AVW3" s="374" t="s">
        <v>2342</v>
      </c>
      <c r="AVX3" s="373" t="s">
        <v>322</v>
      </c>
      <c r="AVY3" s="374" t="s">
        <v>500</v>
      </c>
      <c r="AVZ3" s="374" t="s">
        <v>363</v>
      </c>
      <c r="AWA3" s="374" t="s">
        <v>324</v>
      </c>
      <c r="AWB3" s="374" t="s">
        <v>322</v>
      </c>
      <c r="AWC3" s="374" t="s">
        <v>363</v>
      </c>
      <c r="AWD3" s="374" t="s">
        <v>322</v>
      </c>
      <c r="AWE3" s="374" t="s">
        <v>322</v>
      </c>
      <c r="AWF3" s="379" t="s">
        <v>6521</v>
      </c>
      <c r="AWG3" s="373" t="s">
        <v>6508</v>
      </c>
      <c r="AWH3" s="373" t="s">
        <v>6508</v>
      </c>
      <c r="AWI3" s="214" t="s">
        <v>2343</v>
      </c>
      <c r="AWJ3" s="374" t="s">
        <v>322</v>
      </c>
      <c r="AWK3" s="374" t="s">
        <v>322</v>
      </c>
      <c r="AWL3" s="374" t="s">
        <v>363</v>
      </c>
      <c r="AWM3" s="374" t="s">
        <v>322</v>
      </c>
      <c r="AWN3" s="374" t="s">
        <v>500</v>
      </c>
      <c r="AWO3" s="374" t="s">
        <v>322</v>
      </c>
      <c r="AWP3" s="374" t="s">
        <v>322</v>
      </c>
      <c r="AWQ3" s="374" t="s">
        <v>502</v>
      </c>
      <c r="AWR3" s="374" t="s">
        <v>322</v>
      </c>
      <c r="AWS3" s="374" t="s">
        <v>322</v>
      </c>
      <c r="AWT3" s="374" t="s">
        <v>363</v>
      </c>
      <c r="AWU3" s="373" t="s">
        <v>322</v>
      </c>
      <c r="AWV3" s="374" t="s">
        <v>500</v>
      </c>
      <c r="AWW3" s="374" t="s">
        <v>322</v>
      </c>
      <c r="AWX3" s="374" t="s">
        <v>2342</v>
      </c>
      <c r="AWY3" s="374" t="s">
        <v>322</v>
      </c>
      <c r="AWZ3" s="374" t="s">
        <v>2342</v>
      </c>
      <c r="AXA3" s="374" t="s">
        <v>322</v>
      </c>
      <c r="AXB3" s="374" t="s">
        <v>322</v>
      </c>
      <c r="AXC3" s="374" t="s">
        <v>2342</v>
      </c>
      <c r="AXD3" s="373" t="s">
        <v>322</v>
      </c>
      <c r="AXE3" s="375" t="s">
        <v>500</v>
      </c>
      <c r="AXF3" s="373" t="s">
        <v>6508</v>
      </c>
      <c r="AXG3" s="373" t="s">
        <v>322</v>
      </c>
      <c r="AXH3" s="373" t="s">
        <v>502</v>
      </c>
      <c r="AXI3" s="373" t="s">
        <v>322</v>
      </c>
      <c r="AXJ3" s="373" t="s">
        <v>363</v>
      </c>
      <c r="AXK3" s="373" t="s">
        <v>322</v>
      </c>
      <c r="AXL3" s="373" t="s">
        <v>363</v>
      </c>
      <c r="AXM3" s="375" t="s">
        <v>500</v>
      </c>
      <c r="AXN3" s="377" t="s">
        <v>6508</v>
      </c>
      <c r="AXO3" s="374" t="s">
        <v>2342</v>
      </c>
      <c r="AXP3" s="374" t="s">
        <v>322</v>
      </c>
      <c r="AXQ3" s="214" t="s">
        <v>2343</v>
      </c>
      <c r="AXR3" s="377" t="s">
        <v>322</v>
      </c>
      <c r="AXS3" s="374" t="s">
        <v>502</v>
      </c>
      <c r="AXT3" s="373" t="s">
        <v>322</v>
      </c>
      <c r="AXU3" s="373" t="s">
        <v>322</v>
      </c>
      <c r="AXV3" s="377" t="s">
        <v>322</v>
      </c>
      <c r="AXW3" s="374" t="s">
        <v>500</v>
      </c>
      <c r="AXX3" s="377" t="s">
        <v>322</v>
      </c>
      <c r="AXY3" s="374" t="s">
        <v>500</v>
      </c>
      <c r="AXZ3" s="374" t="s">
        <v>1880</v>
      </c>
      <c r="AYA3" s="374" t="s">
        <v>363</v>
      </c>
      <c r="AYB3" s="377" t="s">
        <v>322</v>
      </c>
      <c r="AYC3" s="374" t="s">
        <v>500</v>
      </c>
      <c r="AYD3" s="374" t="s">
        <v>363</v>
      </c>
      <c r="AYE3" s="373" t="s">
        <v>322</v>
      </c>
      <c r="AYF3" s="373" t="s">
        <v>322</v>
      </c>
      <c r="AYG3" s="373" t="s">
        <v>321</v>
      </c>
      <c r="AYH3" s="373" t="s">
        <v>2343</v>
      </c>
      <c r="AYI3" s="373" t="s">
        <v>322</v>
      </c>
      <c r="AYJ3" s="373" t="s">
        <v>322</v>
      </c>
      <c r="AYK3" s="373" t="s">
        <v>322</v>
      </c>
      <c r="AYL3" s="373" t="s">
        <v>322</v>
      </c>
      <c r="AYM3" s="373" t="s">
        <v>322</v>
      </c>
      <c r="AYN3" s="373" t="s">
        <v>2345</v>
      </c>
      <c r="AYO3" s="373" t="s">
        <v>322</v>
      </c>
      <c r="AYP3" s="376" t="s">
        <v>2346</v>
      </c>
      <c r="AYQ3" s="373" t="s">
        <v>322</v>
      </c>
      <c r="AYR3" s="376" t="s">
        <v>2347</v>
      </c>
      <c r="AYS3" s="376" t="s">
        <v>2348</v>
      </c>
      <c r="AYT3" s="376" t="s">
        <v>2349</v>
      </c>
      <c r="AYU3" s="373" t="s">
        <v>363</v>
      </c>
      <c r="AYV3" s="376" t="s">
        <v>322</v>
      </c>
      <c r="AYW3" s="376" t="s">
        <v>2350</v>
      </c>
      <c r="AYX3" s="373" t="s">
        <v>363</v>
      </c>
      <c r="AYY3" s="373" t="s">
        <v>2342</v>
      </c>
      <c r="AYZ3" s="373" t="s">
        <v>322</v>
      </c>
      <c r="AZA3" s="373" t="s">
        <v>324</v>
      </c>
      <c r="AZB3" s="373" t="s">
        <v>321</v>
      </c>
      <c r="AZC3" s="373" t="s">
        <v>321</v>
      </c>
      <c r="AZD3" s="373" t="s">
        <v>321</v>
      </c>
      <c r="AZE3" s="373" t="s">
        <v>321</v>
      </c>
      <c r="AZF3" s="373" t="s">
        <v>321</v>
      </c>
      <c r="AZG3" s="373" t="s">
        <v>322</v>
      </c>
      <c r="AZH3" s="373" t="s">
        <v>324</v>
      </c>
      <c r="AZI3" s="373" t="s">
        <v>324</v>
      </c>
      <c r="AZJ3" s="373" t="s">
        <v>324</v>
      </c>
      <c r="AZK3" s="373" t="s">
        <v>502</v>
      </c>
      <c r="AZL3" s="373" t="s">
        <v>321</v>
      </c>
      <c r="AZM3" s="373" t="s">
        <v>322</v>
      </c>
      <c r="AZN3" s="373" t="s">
        <v>502</v>
      </c>
      <c r="AZO3" s="373" t="s">
        <v>322</v>
      </c>
      <c r="AZP3" s="373" t="s">
        <v>322</v>
      </c>
      <c r="AZQ3" s="373" t="s">
        <v>500</v>
      </c>
      <c r="AZR3" s="373" t="s">
        <v>2351</v>
      </c>
      <c r="AZS3" s="373" t="s">
        <v>363</v>
      </c>
      <c r="AZT3" s="373" t="s">
        <v>322</v>
      </c>
      <c r="AZU3" s="373" t="s">
        <v>500</v>
      </c>
      <c r="AZV3" s="373" t="s">
        <v>2342</v>
      </c>
      <c r="AZW3" s="373" t="s">
        <v>322</v>
      </c>
      <c r="AZX3" s="373" t="s">
        <v>322</v>
      </c>
      <c r="AZY3" s="373" t="s">
        <v>503</v>
      </c>
      <c r="AZZ3" s="373" t="s">
        <v>2352</v>
      </c>
      <c r="BAA3" s="373" t="s">
        <v>321</v>
      </c>
      <c r="BAB3" s="373" t="s">
        <v>322</v>
      </c>
      <c r="BAC3" s="373" t="s">
        <v>500</v>
      </c>
      <c r="BAD3" s="373" t="s">
        <v>322</v>
      </c>
      <c r="BAE3" s="373" t="s">
        <v>500</v>
      </c>
      <c r="BAF3" s="373" t="s">
        <v>322</v>
      </c>
      <c r="BAG3" s="373" t="s">
        <v>500</v>
      </c>
      <c r="BAH3" s="373" t="s">
        <v>322</v>
      </c>
      <c r="BAI3" s="373" t="s">
        <v>322</v>
      </c>
      <c r="BAJ3" s="373" t="s">
        <v>500</v>
      </c>
      <c r="BAK3" s="373" t="s">
        <v>363</v>
      </c>
      <c r="BAL3" s="373" t="s">
        <v>2342</v>
      </c>
      <c r="BAM3" s="373" t="s">
        <v>2342</v>
      </c>
      <c r="BAN3" s="373" t="s">
        <v>322</v>
      </c>
      <c r="BAO3" s="373" t="s">
        <v>502</v>
      </c>
      <c r="BAP3" s="373" t="s">
        <v>322</v>
      </c>
      <c r="BAQ3" s="373" t="s">
        <v>500</v>
      </c>
      <c r="BAR3" s="373" t="s">
        <v>321</v>
      </c>
      <c r="BAS3" s="373" t="s">
        <v>321</v>
      </c>
      <c r="BAT3" s="373" t="s">
        <v>321</v>
      </c>
      <c r="BAU3" s="373" t="s">
        <v>321</v>
      </c>
      <c r="BAV3" s="373" t="s">
        <v>322</v>
      </c>
      <c r="BAW3" s="373" t="s">
        <v>321</v>
      </c>
      <c r="BAX3" s="373" t="s">
        <v>321</v>
      </c>
      <c r="BAY3" s="373" t="s">
        <v>321</v>
      </c>
      <c r="BAZ3" s="373" t="s">
        <v>500</v>
      </c>
      <c r="BBA3" s="373" t="s">
        <v>363</v>
      </c>
      <c r="BBB3" s="373" t="s">
        <v>322</v>
      </c>
      <c r="BBC3" s="373" t="s">
        <v>322</v>
      </c>
      <c r="BBD3" s="373" t="s">
        <v>500</v>
      </c>
      <c r="BBE3" s="373" t="s">
        <v>363</v>
      </c>
      <c r="BBF3" s="373" t="s">
        <v>322</v>
      </c>
      <c r="BBG3" s="373" t="s">
        <v>2342</v>
      </c>
      <c r="BBH3" s="373" t="s">
        <v>322</v>
      </c>
      <c r="BBI3" s="373" t="s">
        <v>322</v>
      </c>
      <c r="BBJ3" s="373" t="s">
        <v>324</v>
      </c>
      <c r="BBK3" s="373" t="s">
        <v>324</v>
      </c>
      <c r="BBL3" s="373" t="s">
        <v>322</v>
      </c>
      <c r="BBM3" s="373" t="s">
        <v>322</v>
      </c>
      <c r="BBN3" s="373" t="s">
        <v>324</v>
      </c>
      <c r="BBO3" s="373" t="s">
        <v>324</v>
      </c>
      <c r="BBP3" s="373" t="s">
        <v>321</v>
      </c>
      <c r="BBQ3" s="373" t="s">
        <v>321</v>
      </c>
      <c r="BBR3" s="373" t="s">
        <v>321</v>
      </c>
      <c r="BBS3" s="373" t="s">
        <v>321</v>
      </c>
      <c r="BBT3" s="373" t="s">
        <v>322</v>
      </c>
      <c r="BBU3" s="373" t="s">
        <v>322</v>
      </c>
      <c r="BBV3" s="373" t="s">
        <v>2342</v>
      </c>
      <c r="BBW3" s="373" t="s">
        <v>2342</v>
      </c>
      <c r="BBX3" s="373" t="s">
        <v>322</v>
      </c>
      <c r="BBY3" s="373" t="s">
        <v>322</v>
      </c>
      <c r="BBZ3" s="373" t="s">
        <v>2343</v>
      </c>
      <c r="BCA3" s="373" t="s">
        <v>324</v>
      </c>
      <c r="BCB3" s="373" t="s">
        <v>324</v>
      </c>
      <c r="BCC3" s="373" t="s">
        <v>322</v>
      </c>
      <c r="BCD3" s="373" t="s">
        <v>322</v>
      </c>
      <c r="BCE3" s="373" t="s">
        <v>324</v>
      </c>
      <c r="BCF3" s="373" t="s">
        <v>324</v>
      </c>
      <c r="BCG3" s="373" t="s">
        <v>321</v>
      </c>
      <c r="BCH3" s="373" t="s">
        <v>321</v>
      </c>
      <c r="BCI3" s="373" t="s">
        <v>321</v>
      </c>
      <c r="BCJ3" s="373" t="s">
        <v>321</v>
      </c>
      <c r="BCK3" s="373" t="s">
        <v>322</v>
      </c>
      <c r="BCL3" s="373" t="s">
        <v>322</v>
      </c>
      <c r="BCM3" s="373" t="s">
        <v>500</v>
      </c>
      <c r="BCN3" s="373" t="s">
        <v>322</v>
      </c>
      <c r="BCO3" s="373" t="s">
        <v>500</v>
      </c>
      <c r="BCP3" s="373" t="s">
        <v>322</v>
      </c>
      <c r="BCQ3" s="373" t="s">
        <v>322</v>
      </c>
      <c r="BCR3" s="373" t="s">
        <v>2353</v>
      </c>
      <c r="BCS3" s="373" t="s">
        <v>321</v>
      </c>
      <c r="BCT3" s="373" t="s">
        <v>363</v>
      </c>
      <c r="BCU3" s="373" t="s">
        <v>322</v>
      </c>
      <c r="BCV3" s="373" t="s">
        <v>2342</v>
      </c>
      <c r="BCW3" s="373" t="s">
        <v>322</v>
      </c>
      <c r="BCX3" s="373" t="s">
        <v>322</v>
      </c>
      <c r="BCY3" s="373" t="s">
        <v>2354</v>
      </c>
      <c r="BCZ3" s="373" t="s">
        <v>363</v>
      </c>
      <c r="BDA3" s="373" t="s">
        <v>322</v>
      </c>
      <c r="BDB3" s="373" t="s">
        <v>322</v>
      </c>
      <c r="BDC3" s="373" t="s">
        <v>321</v>
      </c>
      <c r="BDD3" s="373" t="s">
        <v>324</v>
      </c>
      <c r="BDE3" s="373" t="s">
        <v>2355</v>
      </c>
      <c r="BDF3" s="373" t="s">
        <v>322</v>
      </c>
      <c r="BDG3" s="373" t="s">
        <v>322</v>
      </c>
      <c r="BDH3" s="373" t="s">
        <v>500</v>
      </c>
      <c r="BDI3" s="373" t="s">
        <v>322</v>
      </c>
      <c r="BDJ3" s="373" t="s">
        <v>500</v>
      </c>
      <c r="BDK3" s="373" t="s">
        <v>322</v>
      </c>
      <c r="BDL3" s="373" t="s">
        <v>324</v>
      </c>
      <c r="BDM3" s="373" t="s">
        <v>324</v>
      </c>
      <c r="BDN3" s="373" t="s">
        <v>321</v>
      </c>
      <c r="BDO3" s="373" t="s">
        <v>322</v>
      </c>
      <c r="BDP3" s="373" t="s">
        <v>363</v>
      </c>
      <c r="BDQ3" s="373" t="s">
        <v>322</v>
      </c>
      <c r="BDR3" s="373" t="s">
        <v>322</v>
      </c>
      <c r="BDS3" s="373" t="s">
        <v>324</v>
      </c>
      <c r="BDT3" s="373" t="s">
        <v>2108</v>
      </c>
      <c r="BDU3" s="373" t="s">
        <v>321</v>
      </c>
      <c r="BDV3" s="373" t="s">
        <v>500</v>
      </c>
      <c r="BDW3" s="373" t="s">
        <v>322</v>
      </c>
      <c r="BDX3" s="373" t="s">
        <v>503</v>
      </c>
      <c r="BDY3" s="373" t="s">
        <v>322</v>
      </c>
      <c r="BDZ3" s="373" t="s">
        <v>322</v>
      </c>
      <c r="BEA3" s="373" t="s">
        <v>500</v>
      </c>
      <c r="BEB3" s="373" t="s">
        <v>321</v>
      </c>
      <c r="BEC3" s="373" t="s">
        <v>321</v>
      </c>
      <c r="BED3" s="373" t="s">
        <v>321</v>
      </c>
      <c r="BEE3" s="373" t="s">
        <v>322</v>
      </c>
      <c r="BEF3" s="373" t="s">
        <v>503</v>
      </c>
      <c r="BEG3" s="373" t="s">
        <v>491</v>
      </c>
      <c r="BEH3" s="373" t="s">
        <v>2355</v>
      </c>
      <c r="BEI3" s="373" t="s">
        <v>363</v>
      </c>
      <c r="BEJ3" s="373" t="s">
        <v>322</v>
      </c>
      <c r="BEK3" s="373" t="s">
        <v>2356</v>
      </c>
      <c r="BEL3" s="373" t="s">
        <v>2342</v>
      </c>
      <c r="BEM3" s="373" t="s">
        <v>322</v>
      </c>
      <c r="BEN3" s="373" t="s">
        <v>322</v>
      </c>
      <c r="BEO3" s="373" t="s">
        <v>363</v>
      </c>
      <c r="BEP3" s="159" t="s">
        <v>2342</v>
      </c>
      <c r="BEQ3" s="159" t="s">
        <v>322</v>
      </c>
      <c r="BER3" s="159" t="s">
        <v>6508</v>
      </c>
      <c r="BES3" s="159" t="s">
        <v>322</v>
      </c>
      <c r="BET3" s="373" t="s">
        <v>502</v>
      </c>
      <c r="BEU3" s="159" t="s">
        <v>322</v>
      </c>
      <c r="BEV3" s="373" t="s">
        <v>363</v>
      </c>
      <c r="BEW3" s="159" t="s">
        <v>322</v>
      </c>
      <c r="BEX3" s="373" t="s">
        <v>2342</v>
      </c>
      <c r="BEY3" s="373" t="s">
        <v>322</v>
      </c>
      <c r="BEZ3" s="373" t="s">
        <v>502</v>
      </c>
      <c r="BFA3" s="373" t="s">
        <v>363</v>
      </c>
      <c r="BFB3" s="191" t="s">
        <v>1756</v>
      </c>
      <c r="BFC3" s="191" t="s">
        <v>322</v>
      </c>
      <c r="BFD3" s="191" t="s">
        <v>2342</v>
      </c>
      <c r="BFE3" s="191" t="s">
        <v>322</v>
      </c>
      <c r="BFF3" s="191" t="s">
        <v>6521</v>
      </c>
      <c r="BFG3" s="191" t="s">
        <v>322</v>
      </c>
      <c r="BFH3" s="191" t="s">
        <v>322</v>
      </c>
      <c r="BFI3" s="191" t="s">
        <v>322</v>
      </c>
      <c r="BFJ3" s="191" t="s">
        <v>322</v>
      </c>
      <c r="BFK3" s="191" t="s">
        <v>2342</v>
      </c>
      <c r="BFL3" s="191" t="s">
        <v>322</v>
      </c>
      <c r="BFM3" s="191" t="s">
        <v>6521</v>
      </c>
      <c r="BFN3" s="191" t="s">
        <v>6521</v>
      </c>
      <c r="BFO3" s="191" t="s">
        <v>322</v>
      </c>
      <c r="BFP3" s="191" t="s">
        <v>502</v>
      </c>
      <c r="BFQ3" s="191" t="s">
        <v>322</v>
      </c>
      <c r="BFR3" s="191" t="s">
        <v>363</v>
      </c>
      <c r="BFS3" s="191" t="s">
        <v>322</v>
      </c>
      <c r="BFT3" s="191" t="s">
        <v>2342</v>
      </c>
      <c r="BFU3" s="191" t="s">
        <v>322</v>
      </c>
      <c r="BFV3" s="373" t="s">
        <v>502</v>
      </c>
      <c r="BFW3" s="373" t="s">
        <v>363</v>
      </c>
      <c r="BFX3" s="373" t="s">
        <v>322</v>
      </c>
      <c r="BFY3" s="373" t="s">
        <v>322</v>
      </c>
      <c r="BFZ3" s="373" t="s">
        <v>500</v>
      </c>
      <c r="BGA3" s="373" t="s">
        <v>324</v>
      </c>
      <c r="BGB3" s="373" t="s">
        <v>322</v>
      </c>
      <c r="BGC3" s="373" t="s">
        <v>322</v>
      </c>
      <c r="BGD3" s="373" t="s">
        <v>322</v>
      </c>
      <c r="BGE3" s="377" t="s">
        <v>323</v>
      </c>
      <c r="BGF3" s="373" t="s">
        <v>500</v>
      </c>
      <c r="BGG3" s="373" t="s">
        <v>322</v>
      </c>
      <c r="BGH3" s="373" t="s">
        <v>502</v>
      </c>
      <c r="BGI3" s="377" t="s">
        <v>323</v>
      </c>
      <c r="BGJ3" s="373" t="s">
        <v>322</v>
      </c>
      <c r="BGK3" s="373" t="s">
        <v>500</v>
      </c>
      <c r="BGL3" s="377" t="s">
        <v>323</v>
      </c>
      <c r="BGM3" s="373" t="s">
        <v>322</v>
      </c>
      <c r="BGN3" s="373" t="s">
        <v>500</v>
      </c>
      <c r="BGO3" s="373" t="s">
        <v>363</v>
      </c>
      <c r="BGP3" s="373" t="s">
        <v>322</v>
      </c>
      <c r="BGQ3" s="373" t="s">
        <v>500</v>
      </c>
      <c r="BGR3" s="373" t="s">
        <v>324</v>
      </c>
      <c r="BGS3" s="373" t="s">
        <v>322</v>
      </c>
      <c r="BGT3" s="373" t="s">
        <v>322</v>
      </c>
      <c r="BGU3" s="373" t="s">
        <v>322</v>
      </c>
      <c r="BGV3" s="373" t="s">
        <v>500</v>
      </c>
      <c r="BGW3" s="377" t="s">
        <v>323</v>
      </c>
      <c r="BGX3" s="373" t="s">
        <v>322</v>
      </c>
      <c r="BGY3" s="373" t="s">
        <v>502</v>
      </c>
      <c r="BGZ3" s="377" t="s">
        <v>323</v>
      </c>
      <c r="BHA3" s="373" t="s">
        <v>322</v>
      </c>
      <c r="BHB3" s="373" t="s">
        <v>363</v>
      </c>
      <c r="BHC3" s="373" t="s">
        <v>500</v>
      </c>
      <c r="BHD3" s="378" t="s">
        <v>322</v>
      </c>
      <c r="BHE3" s="378" t="s">
        <v>500</v>
      </c>
      <c r="BHF3" s="378" t="s">
        <v>324</v>
      </c>
      <c r="BHG3" s="378" t="s">
        <v>322</v>
      </c>
      <c r="BHH3" s="378" t="s">
        <v>322</v>
      </c>
      <c r="BHI3" s="378" t="s">
        <v>322</v>
      </c>
      <c r="BHJ3" s="378" t="s">
        <v>500</v>
      </c>
      <c r="BHK3" s="377" t="s">
        <v>323</v>
      </c>
      <c r="BHL3" s="378" t="s">
        <v>322</v>
      </c>
      <c r="BHM3" s="378" t="s">
        <v>502</v>
      </c>
      <c r="BHN3" s="377" t="s">
        <v>323</v>
      </c>
      <c r="BHO3" s="378" t="s">
        <v>322</v>
      </c>
      <c r="BHP3" s="378" t="s">
        <v>363</v>
      </c>
      <c r="BHQ3" s="378" t="s">
        <v>500</v>
      </c>
      <c r="BHR3" s="373" t="s">
        <v>322</v>
      </c>
      <c r="BHS3" s="373" t="s">
        <v>500</v>
      </c>
      <c r="BHT3" s="373" t="s">
        <v>322</v>
      </c>
      <c r="BHU3" s="444" t="s">
        <v>6556</v>
      </c>
      <c r="BHV3" s="373" t="s">
        <v>324</v>
      </c>
      <c r="BHW3" s="373" t="s">
        <v>500</v>
      </c>
      <c r="BHX3" s="444" t="s">
        <v>6556</v>
      </c>
      <c r="BHY3" s="378" t="s">
        <v>500</v>
      </c>
      <c r="BHZ3" s="444" t="s">
        <v>6556</v>
      </c>
      <c r="BIA3" s="378" t="s">
        <v>500</v>
      </c>
      <c r="BIB3" s="373" t="s">
        <v>363</v>
      </c>
      <c r="BIC3" s="379" t="s">
        <v>500</v>
      </c>
      <c r="BID3" s="158" t="s">
        <v>322</v>
      </c>
      <c r="BIE3" s="158" t="s">
        <v>322</v>
      </c>
      <c r="BIF3" s="158" t="s">
        <v>2153</v>
      </c>
      <c r="BIG3" s="158" t="s">
        <v>2355</v>
      </c>
      <c r="BIH3" s="158" t="s">
        <v>322</v>
      </c>
      <c r="BII3" s="214" t="s">
        <v>322</v>
      </c>
      <c r="BIJ3" s="158" t="s">
        <v>2342</v>
      </c>
      <c r="BIK3" s="158" t="s">
        <v>2342</v>
      </c>
      <c r="BIL3" s="158" t="s">
        <v>322</v>
      </c>
      <c r="BIM3" s="158" t="s">
        <v>322</v>
      </c>
      <c r="BIN3" s="158" t="s">
        <v>322</v>
      </c>
      <c r="BIO3" s="158" t="s">
        <v>322</v>
      </c>
      <c r="BIP3" s="158" t="s">
        <v>2352</v>
      </c>
      <c r="BIQ3" s="158" t="s">
        <v>322</v>
      </c>
      <c r="BIR3" s="158" t="s">
        <v>503</v>
      </c>
      <c r="BIS3" s="158" t="s">
        <v>322</v>
      </c>
      <c r="BIT3" s="158" t="s">
        <v>500</v>
      </c>
      <c r="BIU3" s="158" t="s">
        <v>322</v>
      </c>
      <c r="BIV3" s="158" t="s">
        <v>503</v>
      </c>
      <c r="BIW3" s="158" t="s">
        <v>324</v>
      </c>
      <c r="BIX3" s="158" t="s">
        <v>503</v>
      </c>
      <c r="BIY3" s="158" t="s">
        <v>322</v>
      </c>
      <c r="BIZ3" s="158" t="s">
        <v>322</v>
      </c>
      <c r="BJA3" s="158" t="s">
        <v>500</v>
      </c>
      <c r="BJB3" s="374" t="s">
        <v>363</v>
      </c>
      <c r="BJC3" s="158" t="s">
        <v>322</v>
      </c>
      <c r="BJD3" s="158" t="s">
        <v>500</v>
      </c>
      <c r="BJE3" s="158" t="s">
        <v>322</v>
      </c>
      <c r="BJF3" s="158" t="s">
        <v>322</v>
      </c>
      <c r="BJG3" s="158" t="s">
        <v>2352</v>
      </c>
      <c r="BJH3" s="158" t="s">
        <v>322</v>
      </c>
      <c r="BJI3" s="158" t="s">
        <v>503</v>
      </c>
      <c r="BJJ3" s="158" t="s">
        <v>322</v>
      </c>
      <c r="BJK3" s="158" t="s">
        <v>503</v>
      </c>
      <c r="BJL3" s="158" t="s">
        <v>322</v>
      </c>
      <c r="BJM3" s="158" t="s">
        <v>322</v>
      </c>
      <c r="BJN3" s="158" t="s">
        <v>500</v>
      </c>
      <c r="BJO3" s="158" t="s">
        <v>324</v>
      </c>
      <c r="BJP3" s="158" t="s">
        <v>321</v>
      </c>
      <c r="BJQ3" s="158" t="s">
        <v>321</v>
      </c>
      <c r="BJR3" s="158" t="s">
        <v>321</v>
      </c>
      <c r="BJS3" s="158" t="s">
        <v>321</v>
      </c>
      <c r="BJT3" s="158" t="s">
        <v>321</v>
      </c>
      <c r="BJU3" s="158" t="s">
        <v>321</v>
      </c>
      <c r="BJV3" s="158" t="s">
        <v>321</v>
      </c>
      <c r="BJW3" s="158" t="s">
        <v>321</v>
      </c>
      <c r="BJX3" s="158" t="s">
        <v>321</v>
      </c>
      <c r="BJY3" s="158" t="s">
        <v>324</v>
      </c>
      <c r="BJZ3" s="158" t="s">
        <v>321</v>
      </c>
      <c r="BKA3" s="158" t="s">
        <v>500</v>
      </c>
      <c r="BKB3" s="158" t="s">
        <v>322</v>
      </c>
      <c r="BKC3" s="158" t="s">
        <v>500</v>
      </c>
      <c r="BKD3" s="158" t="s">
        <v>322</v>
      </c>
      <c r="BKE3" s="158" t="s">
        <v>322</v>
      </c>
      <c r="BKF3" s="158" t="s">
        <v>500</v>
      </c>
      <c r="BKG3" s="158" t="s">
        <v>322</v>
      </c>
      <c r="BKH3" s="158" t="s">
        <v>503</v>
      </c>
      <c r="BKI3" s="158" t="s">
        <v>322</v>
      </c>
      <c r="BKJ3" s="158" t="s">
        <v>322</v>
      </c>
      <c r="BKK3" s="158" t="s">
        <v>322</v>
      </c>
      <c r="BKL3" s="158" t="s">
        <v>322</v>
      </c>
      <c r="BKM3" s="158" t="s">
        <v>324</v>
      </c>
      <c r="BKN3" s="158" t="s">
        <v>500</v>
      </c>
      <c r="BKO3" s="158" t="s">
        <v>324</v>
      </c>
      <c r="BKP3" s="158" t="s">
        <v>503</v>
      </c>
      <c r="BKQ3" s="158" t="s">
        <v>468</v>
      </c>
      <c r="BKR3" s="158" t="s">
        <v>468</v>
      </c>
      <c r="BKS3" s="158" t="s">
        <v>321</v>
      </c>
      <c r="BKT3" s="158" t="s">
        <v>321</v>
      </c>
      <c r="BKU3" s="158" t="s">
        <v>321</v>
      </c>
      <c r="BKV3" s="158" t="s">
        <v>321</v>
      </c>
      <c r="BKW3" s="158" t="s">
        <v>324</v>
      </c>
      <c r="BKX3" s="158" t="s">
        <v>500</v>
      </c>
      <c r="BKY3" s="158" t="s">
        <v>324</v>
      </c>
      <c r="BKZ3" s="158" t="s">
        <v>500</v>
      </c>
      <c r="BLA3" s="158" t="s">
        <v>321</v>
      </c>
      <c r="BLB3" s="158" t="s">
        <v>321</v>
      </c>
      <c r="BLC3" s="158" t="s">
        <v>321</v>
      </c>
      <c r="BLD3" s="158" t="s">
        <v>321</v>
      </c>
      <c r="BLE3" s="158" t="s">
        <v>321</v>
      </c>
      <c r="BLF3" s="158" t="s">
        <v>321</v>
      </c>
      <c r="BLG3" s="158" t="s">
        <v>321</v>
      </c>
      <c r="BLH3" s="158" t="s">
        <v>321</v>
      </c>
      <c r="BLI3" s="158" t="s">
        <v>321</v>
      </c>
      <c r="BLJ3" s="158" t="s">
        <v>321</v>
      </c>
      <c r="BLK3" s="158" t="s">
        <v>321</v>
      </c>
      <c r="BLL3" s="158" t="s">
        <v>321</v>
      </c>
      <c r="BLM3" s="158" t="s">
        <v>321</v>
      </c>
      <c r="BLN3" s="158" t="s">
        <v>321</v>
      </c>
      <c r="BLO3" s="158" t="s">
        <v>321</v>
      </c>
      <c r="BLP3" s="158" t="s">
        <v>322</v>
      </c>
      <c r="BLQ3" s="158" t="s">
        <v>500</v>
      </c>
      <c r="BLR3" s="158" t="s">
        <v>322</v>
      </c>
      <c r="BLS3" s="158" t="s">
        <v>500</v>
      </c>
      <c r="BLT3" s="158" t="s">
        <v>322</v>
      </c>
      <c r="BLU3" s="158" t="s">
        <v>500</v>
      </c>
      <c r="BLV3" s="158" t="s">
        <v>322</v>
      </c>
      <c r="BLW3" s="158" t="s">
        <v>500</v>
      </c>
      <c r="BLX3" s="158" t="s">
        <v>322</v>
      </c>
      <c r="BLY3" s="158" t="s">
        <v>500</v>
      </c>
      <c r="BLZ3" s="158" t="s">
        <v>321</v>
      </c>
      <c r="BMA3" s="158" t="s">
        <v>321</v>
      </c>
      <c r="BMB3" s="158" t="s">
        <v>503</v>
      </c>
      <c r="BMC3" s="158" t="s">
        <v>322</v>
      </c>
      <c r="BMD3" s="158" t="s">
        <v>500</v>
      </c>
      <c r="BME3" s="158" t="s">
        <v>324</v>
      </c>
      <c r="BMF3" s="158" t="s">
        <v>500</v>
      </c>
      <c r="BMG3" s="158" t="s">
        <v>321</v>
      </c>
      <c r="BMH3" s="158" t="s">
        <v>321</v>
      </c>
      <c r="BMI3" s="158" t="s">
        <v>321</v>
      </c>
      <c r="BMJ3" s="158" t="s">
        <v>500</v>
      </c>
      <c r="BMK3" s="158" t="s">
        <v>321</v>
      </c>
      <c r="BML3" s="158" t="s">
        <v>500</v>
      </c>
      <c r="BMM3" s="158" t="s">
        <v>321</v>
      </c>
      <c r="BMN3" s="158" t="s">
        <v>500</v>
      </c>
      <c r="BMO3" s="158" t="s">
        <v>321</v>
      </c>
      <c r="BMP3" s="158" t="s">
        <v>500</v>
      </c>
      <c r="BMQ3" s="158" t="s">
        <v>321</v>
      </c>
      <c r="BMR3" s="158" t="s">
        <v>500</v>
      </c>
      <c r="BMS3" s="158" t="s">
        <v>321</v>
      </c>
      <c r="BMT3" s="158" t="s">
        <v>324</v>
      </c>
      <c r="BMU3" s="158" t="s">
        <v>324</v>
      </c>
      <c r="BMV3" s="158" t="s">
        <v>503</v>
      </c>
      <c r="BMW3" s="158" t="s">
        <v>322</v>
      </c>
      <c r="BMX3" s="158" t="s">
        <v>500</v>
      </c>
      <c r="BMY3" s="158" t="s">
        <v>321</v>
      </c>
      <c r="BMZ3" s="158" t="s">
        <v>321</v>
      </c>
      <c r="BNA3" s="158" t="s">
        <v>322</v>
      </c>
      <c r="BNB3" s="158" t="s">
        <v>322</v>
      </c>
      <c r="BNC3" s="158" t="s">
        <v>503</v>
      </c>
      <c r="BND3" s="158" t="s">
        <v>322</v>
      </c>
      <c r="BNE3" s="158" t="s">
        <v>500</v>
      </c>
      <c r="BNF3" s="158" t="s">
        <v>322</v>
      </c>
      <c r="BNG3" s="158" t="s">
        <v>500</v>
      </c>
      <c r="BNH3" s="158" t="s">
        <v>322</v>
      </c>
      <c r="BNI3" s="158" t="s">
        <v>502</v>
      </c>
      <c r="BNJ3" s="158" t="s">
        <v>322</v>
      </c>
      <c r="BNK3" s="158" t="s">
        <v>2358</v>
      </c>
      <c r="BNL3" s="158" t="s">
        <v>500</v>
      </c>
      <c r="BNM3" s="158" t="s">
        <v>322</v>
      </c>
      <c r="BNN3" s="158" t="s">
        <v>500</v>
      </c>
      <c r="BNO3" s="484" t="s">
        <v>322</v>
      </c>
      <c r="BNP3" s="158" t="s">
        <v>500</v>
      </c>
      <c r="BNQ3" s="158" t="s">
        <v>321</v>
      </c>
      <c r="BNR3" s="158" t="s">
        <v>321</v>
      </c>
      <c r="BNS3" s="158" t="s">
        <v>322</v>
      </c>
      <c r="BNT3" s="485" t="s">
        <v>2342</v>
      </c>
      <c r="BNU3" s="485" t="s">
        <v>322</v>
      </c>
      <c r="BNV3" s="158" t="s">
        <v>500</v>
      </c>
      <c r="BNW3" s="158" t="s">
        <v>2359</v>
      </c>
      <c r="BNX3" s="484" t="s">
        <v>322</v>
      </c>
      <c r="BNY3" s="158" t="s">
        <v>500</v>
      </c>
      <c r="BNZ3" s="485" t="s">
        <v>322</v>
      </c>
      <c r="BOA3" s="485" t="s">
        <v>322</v>
      </c>
      <c r="BOB3" s="158" t="s">
        <v>500</v>
      </c>
      <c r="BOC3" s="485" t="s">
        <v>322</v>
      </c>
      <c r="BOD3" s="158" t="s">
        <v>500</v>
      </c>
      <c r="BOE3" s="158" t="s">
        <v>322</v>
      </c>
      <c r="BOF3" s="158" t="s">
        <v>500</v>
      </c>
      <c r="BOG3" s="158" t="s">
        <v>322</v>
      </c>
      <c r="BOH3" s="158" t="s">
        <v>500</v>
      </c>
      <c r="BOI3" s="158" t="s">
        <v>322</v>
      </c>
      <c r="BOJ3" s="158" t="s">
        <v>500</v>
      </c>
      <c r="BOK3" s="158" t="s">
        <v>2342</v>
      </c>
      <c r="BOL3" s="158" t="s">
        <v>322</v>
      </c>
      <c r="BOM3" s="158" t="s">
        <v>500</v>
      </c>
      <c r="BON3" s="158" t="s">
        <v>2359</v>
      </c>
      <c r="BOO3" s="484" t="s">
        <v>322</v>
      </c>
      <c r="BOP3" s="484" t="s">
        <v>500</v>
      </c>
      <c r="BOQ3" s="484" t="s">
        <v>322</v>
      </c>
      <c r="BOR3" s="484" t="s">
        <v>322</v>
      </c>
      <c r="BOS3" s="485" t="s">
        <v>500</v>
      </c>
      <c r="BOT3" s="484" t="s">
        <v>2342</v>
      </c>
      <c r="BOU3" s="485" t="s">
        <v>500</v>
      </c>
      <c r="BOV3" s="484" t="s">
        <v>322</v>
      </c>
      <c r="BOW3" s="484" t="s">
        <v>322</v>
      </c>
      <c r="BOX3" s="484" t="s">
        <v>324</v>
      </c>
      <c r="BOY3" s="485" t="s">
        <v>500</v>
      </c>
      <c r="BOZ3" s="484" t="s">
        <v>322</v>
      </c>
      <c r="BPA3" s="484" t="s">
        <v>322</v>
      </c>
      <c r="BPB3" s="484" t="s">
        <v>322</v>
      </c>
      <c r="BPC3" s="484" t="s">
        <v>500</v>
      </c>
      <c r="BPD3" s="484" t="s">
        <v>491</v>
      </c>
      <c r="BPE3" s="373" t="s">
        <v>363</v>
      </c>
      <c r="BPF3" s="485" t="s">
        <v>500</v>
      </c>
      <c r="BPG3" s="158" t="s">
        <v>322</v>
      </c>
      <c r="BPH3" s="158" t="s">
        <v>500</v>
      </c>
      <c r="BPI3" s="484" t="s">
        <v>322</v>
      </c>
      <c r="BPJ3" s="158" t="s">
        <v>500</v>
      </c>
      <c r="BPK3" s="158" t="s">
        <v>321</v>
      </c>
      <c r="BPL3" s="158" t="s">
        <v>321</v>
      </c>
      <c r="BPM3" s="158" t="s">
        <v>322</v>
      </c>
      <c r="BPN3" s="485" t="s">
        <v>500</v>
      </c>
      <c r="BPO3" s="485" t="s">
        <v>2342</v>
      </c>
      <c r="BPP3" s="485" t="s">
        <v>322</v>
      </c>
      <c r="BPQ3" s="485" t="s">
        <v>500</v>
      </c>
      <c r="BPR3" s="485" t="s">
        <v>2359</v>
      </c>
      <c r="BPS3" s="484" t="s">
        <v>322</v>
      </c>
      <c r="BPT3" s="158" t="s">
        <v>500</v>
      </c>
      <c r="BPU3" s="485" t="s">
        <v>322</v>
      </c>
      <c r="BPV3" s="485" t="s">
        <v>322</v>
      </c>
      <c r="BPW3" s="485" t="s">
        <v>500</v>
      </c>
      <c r="BPX3" s="484" t="s">
        <v>388</v>
      </c>
      <c r="BPY3" s="484" t="s">
        <v>502</v>
      </c>
      <c r="BPZ3" s="484" t="s">
        <v>388</v>
      </c>
      <c r="BQA3" s="373" t="s">
        <v>363</v>
      </c>
      <c r="BQB3" s="484" t="s">
        <v>500</v>
      </c>
      <c r="BQC3" s="484" t="s">
        <v>2342</v>
      </c>
      <c r="BQD3" s="484" t="s">
        <v>2342</v>
      </c>
      <c r="BQE3" s="484" t="s">
        <v>500</v>
      </c>
      <c r="BQF3" s="484" t="s">
        <v>322</v>
      </c>
      <c r="BQG3" s="484" t="s">
        <v>322</v>
      </c>
      <c r="BQH3" s="484" t="s">
        <v>324</v>
      </c>
      <c r="BQI3" s="484" t="s">
        <v>324</v>
      </c>
      <c r="BQJ3" s="484" t="s">
        <v>322</v>
      </c>
      <c r="BQK3" s="484" t="s">
        <v>500</v>
      </c>
      <c r="BQL3" s="484" t="s">
        <v>500</v>
      </c>
      <c r="BQM3" s="484" t="s">
        <v>322</v>
      </c>
      <c r="BQN3" s="484" t="s">
        <v>500</v>
      </c>
      <c r="BQO3" s="484" t="s">
        <v>2342</v>
      </c>
      <c r="BQP3" s="484" t="s">
        <v>2342</v>
      </c>
      <c r="BQQ3" s="484" t="s">
        <v>500</v>
      </c>
      <c r="BQR3" s="484" t="s">
        <v>322</v>
      </c>
      <c r="BQS3" s="484" t="s">
        <v>322</v>
      </c>
      <c r="BQT3" s="484" t="s">
        <v>2343</v>
      </c>
      <c r="BQU3" s="373" t="s">
        <v>363</v>
      </c>
      <c r="BQV3" s="484" t="s">
        <v>500</v>
      </c>
      <c r="BQW3" s="484" t="s">
        <v>322</v>
      </c>
      <c r="BQX3" s="484" t="s">
        <v>324</v>
      </c>
      <c r="BQY3" s="484" t="s">
        <v>500</v>
      </c>
      <c r="BQZ3" s="484" t="s">
        <v>324</v>
      </c>
      <c r="BRA3" s="484" t="s">
        <v>500</v>
      </c>
      <c r="BRB3" s="484" t="s">
        <v>322</v>
      </c>
      <c r="BRC3" s="484" t="s">
        <v>500</v>
      </c>
      <c r="BRD3" s="484" t="s">
        <v>322</v>
      </c>
      <c r="BRE3" s="158" t="s">
        <v>2342</v>
      </c>
      <c r="BRF3" s="158" t="s">
        <v>322</v>
      </c>
      <c r="BRG3" s="158" t="s">
        <v>2359</v>
      </c>
      <c r="BRH3" s="484" t="s">
        <v>322</v>
      </c>
      <c r="BRI3" s="373" t="s">
        <v>363</v>
      </c>
      <c r="BRJ3" s="484" t="s">
        <v>500</v>
      </c>
      <c r="BRK3" s="484" t="s">
        <v>322</v>
      </c>
      <c r="BRL3" s="484" t="s">
        <v>322</v>
      </c>
      <c r="BRM3" s="485" t="s">
        <v>500</v>
      </c>
      <c r="BRN3" s="484" t="s">
        <v>2342</v>
      </c>
      <c r="BRO3" s="485" t="s">
        <v>500</v>
      </c>
      <c r="BRP3" s="484" t="s">
        <v>322</v>
      </c>
      <c r="BRQ3" s="485" t="s">
        <v>500</v>
      </c>
      <c r="BRR3" s="484" t="s">
        <v>322</v>
      </c>
      <c r="BRS3" s="484" t="s">
        <v>322</v>
      </c>
      <c r="BRT3" s="484" t="s">
        <v>322</v>
      </c>
      <c r="BRU3" s="484" t="s">
        <v>322</v>
      </c>
      <c r="BRV3" s="485" t="s">
        <v>500</v>
      </c>
      <c r="BRW3" s="484" t="s">
        <v>322</v>
      </c>
      <c r="BRX3" s="485" t="s">
        <v>500</v>
      </c>
      <c r="BRY3" s="484" t="s">
        <v>322</v>
      </c>
      <c r="BRZ3" s="485" t="s">
        <v>500</v>
      </c>
      <c r="BSA3" s="484" t="s">
        <v>322</v>
      </c>
      <c r="BSB3" s="484" t="s">
        <v>322</v>
      </c>
      <c r="BSC3" s="484" t="s">
        <v>322</v>
      </c>
      <c r="BSD3" s="485" t="s">
        <v>500</v>
      </c>
      <c r="BSE3" s="484" t="s">
        <v>321</v>
      </c>
      <c r="BSF3" s="373" t="s">
        <v>363</v>
      </c>
      <c r="BSG3" s="484" t="s">
        <v>500</v>
      </c>
      <c r="BSH3" s="484" t="s">
        <v>322</v>
      </c>
      <c r="BSI3" s="484" t="s">
        <v>500</v>
      </c>
      <c r="BSJ3" s="484" t="s">
        <v>322</v>
      </c>
      <c r="BSK3" s="484" t="s">
        <v>502</v>
      </c>
      <c r="BSL3" s="484" t="s">
        <v>322</v>
      </c>
      <c r="BSM3" s="484" t="s">
        <v>502</v>
      </c>
      <c r="BSN3" s="484" t="s">
        <v>388</v>
      </c>
      <c r="BSO3" s="484" t="s">
        <v>388</v>
      </c>
      <c r="BSP3" s="484" t="s">
        <v>322</v>
      </c>
      <c r="BSQ3" s="484" t="s">
        <v>322</v>
      </c>
      <c r="BSR3" s="484" t="s">
        <v>500</v>
      </c>
      <c r="BSS3" s="484" t="s">
        <v>322</v>
      </c>
      <c r="BST3" s="484" t="s">
        <v>502</v>
      </c>
      <c r="BSU3" s="484" t="s">
        <v>388</v>
      </c>
      <c r="BSV3" s="484" t="s">
        <v>500</v>
      </c>
      <c r="BSW3" s="484" t="s">
        <v>2360</v>
      </c>
      <c r="BSX3" s="484" t="s">
        <v>322</v>
      </c>
      <c r="BSY3" s="485" t="s">
        <v>500</v>
      </c>
      <c r="BSZ3" s="484" t="s">
        <v>322</v>
      </c>
      <c r="BTA3" s="485" t="s">
        <v>500</v>
      </c>
      <c r="BTB3" s="158" t="s">
        <v>321</v>
      </c>
      <c r="BTC3" s="158" t="s">
        <v>321</v>
      </c>
      <c r="BTD3" s="158" t="s">
        <v>322</v>
      </c>
      <c r="BTE3" s="485" t="s">
        <v>2342</v>
      </c>
      <c r="BTF3" s="485" t="s">
        <v>322</v>
      </c>
      <c r="BTG3" s="485" t="s">
        <v>2361</v>
      </c>
      <c r="BTH3" s="485" t="s">
        <v>324</v>
      </c>
      <c r="BTI3" s="485" t="s">
        <v>324</v>
      </c>
      <c r="BTJ3" s="485" t="s">
        <v>322</v>
      </c>
      <c r="BTK3" s="485" t="s">
        <v>503</v>
      </c>
      <c r="BTL3" s="485" t="s">
        <v>322</v>
      </c>
      <c r="BTM3" s="485" t="s">
        <v>322</v>
      </c>
      <c r="BTN3" s="485" t="s">
        <v>2342</v>
      </c>
      <c r="BTO3" s="485" t="s">
        <v>2342</v>
      </c>
      <c r="BTP3" s="485" t="s">
        <v>322</v>
      </c>
      <c r="BTQ3" s="484" t="s">
        <v>322</v>
      </c>
      <c r="BTR3" s="484" t="s">
        <v>322</v>
      </c>
      <c r="BTS3" s="484" t="s">
        <v>322</v>
      </c>
      <c r="BTT3" s="484" t="s">
        <v>322</v>
      </c>
      <c r="BTU3" s="484" t="s">
        <v>500</v>
      </c>
      <c r="BTV3" s="484" t="s">
        <v>322</v>
      </c>
      <c r="BTW3" s="158" t="s">
        <v>2342</v>
      </c>
      <c r="BTX3" s="158" t="s">
        <v>322</v>
      </c>
      <c r="BTY3" s="158" t="s">
        <v>2343</v>
      </c>
      <c r="BTZ3" s="158" t="s">
        <v>322</v>
      </c>
      <c r="BUA3" s="158" t="s">
        <v>500</v>
      </c>
      <c r="BUB3" s="158" t="s">
        <v>322</v>
      </c>
      <c r="BUC3" s="158" t="s">
        <v>322</v>
      </c>
      <c r="BUD3" s="158" t="s">
        <v>322</v>
      </c>
      <c r="BUE3" s="484" t="s">
        <v>491</v>
      </c>
      <c r="BUF3" s="158" t="s">
        <v>500</v>
      </c>
      <c r="BUG3" s="158" t="s">
        <v>322</v>
      </c>
      <c r="BUH3" s="158" t="s">
        <v>2342</v>
      </c>
      <c r="BUI3" s="158" t="s">
        <v>2342</v>
      </c>
      <c r="BUJ3" s="158" t="s">
        <v>322</v>
      </c>
      <c r="BUK3" s="158" t="s">
        <v>322</v>
      </c>
      <c r="BUL3" s="158" t="s">
        <v>2352</v>
      </c>
      <c r="BUM3" s="158" t="s">
        <v>322</v>
      </c>
      <c r="BUN3" s="158" t="s">
        <v>322</v>
      </c>
      <c r="BUO3" s="158" t="s">
        <v>322</v>
      </c>
      <c r="BUP3" s="158" t="s">
        <v>500</v>
      </c>
      <c r="BUQ3" s="158" t="s">
        <v>324</v>
      </c>
      <c r="BUR3" s="158" t="s">
        <v>500</v>
      </c>
      <c r="BUS3" s="158" t="s">
        <v>322</v>
      </c>
      <c r="BUT3" s="158" t="s">
        <v>322</v>
      </c>
      <c r="BUU3" s="158" t="s">
        <v>324</v>
      </c>
      <c r="BUV3" s="158" t="s">
        <v>321</v>
      </c>
      <c r="BUW3" s="158" t="s">
        <v>321</v>
      </c>
      <c r="BUX3" s="158" t="s">
        <v>321</v>
      </c>
      <c r="BUY3" s="158" t="s">
        <v>321</v>
      </c>
      <c r="BUZ3" s="158" t="s">
        <v>321</v>
      </c>
      <c r="BVA3" s="158" t="s">
        <v>321</v>
      </c>
      <c r="BVB3" s="158" t="s">
        <v>321</v>
      </c>
      <c r="BVC3" s="158" t="s">
        <v>321</v>
      </c>
      <c r="BVD3" s="158" t="s">
        <v>321</v>
      </c>
      <c r="BVE3" s="158" t="s">
        <v>324</v>
      </c>
      <c r="BVF3" s="158" t="s">
        <v>500</v>
      </c>
      <c r="BVG3" s="158" t="s">
        <v>322</v>
      </c>
      <c r="BVH3" s="158" t="s">
        <v>500</v>
      </c>
      <c r="BVI3" s="158" t="s">
        <v>322</v>
      </c>
      <c r="BVJ3" s="148"/>
      <c r="BVK3" s="373" t="s">
        <v>2342</v>
      </c>
      <c r="BVL3" s="373" t="s">
        <v>505</v>
      </c>
      <c r="BVM3" s="158" t="s">
        <v>500</v>
      </c>
      <c r="BVN3" s="218" t="s">
        <v>2361</v>
      </c>
      <c r="BVO3" s="218" t="s">
        <v>322</v>
      </c>
      <c r="BVP3" s="158" t="s">
        <v>500</v>
      </c>
      <c r="BVQ3" s="218" t="s">
        <v>322</v>
      </c>
      <c r="BVR3" s="218" t="s">
        <v>363</v>
      </c>
      <c r="BVS3" s="158" t="s">
        <v>500</v>
      </c>
      <c r="BVT3" s="218" t="s">
        <v>322</v>
      </c>
      <c r="BVU3" s="158" t="s">
        <v>500</v>
      </c>
      <c r="BVV3" s="373" t="s">
        <v>2342</v>
      </c>
      <c r="BVW3" s="373" t="s">
        <v>322</v>
      </c>
      <c r="BVX3" s="158" t="s">
        <v>500</v>
      </c>
      <c r="BVY3" s="373" t="s">
        <v>322</v>
      </c>
      <c r="BVZ3" s="373" t="s">
        <v>324</v>
      </c>
      <c r="BWA3" s="373" t="s">
        <v>324</v>
      </c>
      <c r="BWB3" s="158" t="s">
        <v>500</v>
      </c>
      <c r="BWC3" s="373" t="s">
        <v>322</v>
      </c>
      <c r="BWD3" s="379"/>
      <c r="BWE3" s="379"/>
      <c r="BWF3" s="373" t="s">
        <v>324</v>
      </c>
      <c r="BWG3" s="218" t="s">
        <v>363</v>
      </c>
      <c r="BWH3" s="158" t="s">
        <v>500</v>
      </c>
      <c r="BWI3" s="373" t="s">
        <v>322</v>
      </c>
      <c r="BWJ3" s="218" t="s">
        <v>363</v>
      </c>
      <c r="BWK3" s="158" t="s">
        <v>500</v>
      </c>
      <c r="BWL3" s="218" t="s">
        <v>321</v>
      </c>
      <c r="BWM3" s="158" t="s">
        <v>500</v>
      </c>
      <c r="BWN3" s="218" t="s">
        <v>321</v>
      </c>
      <c r="BWO3" s="218" t="s">
        <v>321</v>
      </c>
      <c r="BWP3" s="191" t="s">
        <v>321</v>
      </c>
      <c r="BWQ3" s="218" t="s">
        <v>322</v>
      </c>
      <c r="BWR3" s="218" t="s">
        <v>322</v>
      </c>
      <c r="BWS3" s="218" t="s">
        <v>363</v>
      </c>
      <c r="BWT3" s="158" t="s">
        <v>500</v>
      </c>
      <c r="BWU3" s="373" t="s">
        <v>324</v>
      </c>
      <c r="BWV3" s="373" t="s">
        <v>321</v>
      </c>
      <c r="BWW3" s="158" t="s">
        <v>500</v>
      </c>
      <c r="BWX3" s="218" t="s">
        <v>6735</v>
      </c>
      <c r="BWY3" s="218" t="s">
        <v>322</v>
      </c>
      <c r="BWZ3" s="218" t="s">
        <v>363</v>
      </c>
      <c r="BXA3" s="373" t="s">
        <v>322</v>
      </c>
      <c r="BXB3" s="218" t="s">
        <v>363</v>
      </c>
      <c r="BXC3" s="158" t="s">
        <v>500</v>
      </c>
      <c r="BXD3" s="373"/>
      <c r="BXE3" s="373"/>
      <c r="BXF3" s="373" t="s">
        <v>322</v>
      </c>
      <c r="BXG3" s="158" t="s">
        <v>500</v>
      </c>
      <c r="BXH3" s="373" t="s">
        <v>322</v>
      </c>
      <c r="BXI3" s="218" t="s">
        <v>363</v>
      </c>
      <c r="BXJ3" s="158" t="s">
        <v>500</v>
      </c>
      <c r="BXK3" s="373" t="s">
        <v>491</v>
      </c>
      <c r="BXL3" s="373" t="s">
        <v>324</v>
      </c>
      <c r="BXM3" s="218" t="s">
        <v>363</v>
      </c>
      <c r="BXN3" s="373" t="s">
        <v>322</v>
      </c>
      <c r="BXO3" s="158" t="s">
        <v>500</v>
      </c>
      <c r="BXP3" s="373" t="s">
        <v>322</v>
      </c>
      <c r="BXQ3" s="218" t="s">
        <v>363</v>
      </c>
      <c r="BXR3" s="158" t="s">
        <v>500</v>
      </c>
      <c r="BXS3" s="373" t="s">
        <v>322</v>
      </c>
      <c r="BXT3" s="218" t="s">
        <v>502</v>
      </c>
      <c r="BXU3" s="218" t="s">
        <v>363</v>
      </c>
      <c r="BXV3" s="218" t="s">
        <v>500</v>
      </c>
      <c r="BXW3" s="218" t="s">
        <v>322</v>
      </c>
      <c r="BXX3" s="223" t="s">
        <v>322</v>
      </c>
      <c r="BXY3" s="218" t="s">
        <v>500</v>
      </c>
      <c r="BXZ3" s="218" t="s">
        <v>363</v>
      </c>
      <c r="BYA3" s="218" t="s">
        <v>2342</v>
      </c>
      <c r="BYB3" s="218" t="s">
        <v>322</v>
      </c>
      <c r="BYC3" s="218" t="s">
        <v>500</v>
      </c>
      <c r="BYD3" s="218" t="s">
        <v>2361</v>
      </c>
      <c r="BYE3" s="218" t="s">
        <v>322</v>
      </c>
      <c r="BYF3" s="218" t="s">
        <v>500</v>
      </c>
      <c r="BYG3" s="218" t="s">
        <v>322</v>
      </c>
      <c r="BYH3" s="218" t="s">
        <v>322</v>
      </c>
      <c r="BYI3" s="218" t="s">
        <v>500</v>
      </c>
      <c r="BYJ3" s="218" t="s">
        <v>363</v>
      </c>
      <c r="BYK3" s="218" t="s">
        <v>500</v>
      </c>
      <c r="BYL3" s="218" t="s">
        <v>322</v>
      </c>
      <c r="BYM3" s="218" t="s">
        <v>500</v>
      </c>
      <c r="BYN3" s="191" t="s">
        <v>6493</v>
      </c>
      <c r="BYO3" s="218" t="s">
        <v>6494</v>
      </c>
      <c r="BYP3" s="218" t="s">
        <v>6495</v>
      </c>
      <c r="BYQ3" s="218" t="s">
        <v>3056</v>
      </c>
      <c r="BYR3" s="218" t="s">
        <v>2344</v>
      </c>
      <c r="BYS3" s="218" t="s">
        <v>509</v>
      </c>
      <c r="BYT3" s="218" t="s">
        <v>363</v>
      </c>
      <c r="BYU3" s="218" t="s">
        <v>388</v>
      </c>
      <c r="BYV3" s="218" t="s">
        <v>363</v>
      </c>
      <c r="BYW3" s="541" t="s">
        <v>388</v>
      </c>
      <c r="BYX3" s="216"/>
    </row>
    <row r="4" spans="1:2026" s="538" customFormat="1" ht="29.25" customHeight="1" x14ac:dyDescent="0.25">
      <c r="A4" s="727" t="s">
        <v>3064</v>
      </c>
      <c r="B4" s="728"/>
      <c r="C4" s="490"/>
      <c r="D4" s="490"/>
      <c r="E4" s="455"/>
      <c r="F4" s="455"/>
      <c r="G4" s="455"/>
      <c r="H4" s="455"/>
      <c r="I4" s="455"/>
      <c r="J4" s="455"/>
      <c r="K4" s="455"/>
      <c r="L4" s="455"/>
      <c r="M4" s="440"/>
      <c r="N4" s="440"/>
      <c r="O4" s="440"/>
      <c r="P4" s="439"/>
      <c r="Q4" s="440"/>
      <c r="R4" s="440"/>
      <c r="S4" s="440"/>
      <c r="T4" s="440"/>
      <c r="U4" s="439"/>
      <c r="V4" s="439"/>
      <c r="W4" s="440"/>
      <c r="X4" s="455"/>
      <c r="Y4" s="455"/>
      <c r="Z4" s="455"/>
      <c r="AA4" s="455"/>
      <c r="AB4" s="455"/>
      <c r="AC4" s="455"/>
      <c r="AD4" s="440"/>
      <c r="AE4" s="440"/>
      <c r="AF4" s="440"/>
      <c r="AG4" s="439"/>
      <c r="AH4" s="440"/>
      <c r="AI4" s="440"/>
      <c r="AJ4" s="439"/>
      <c r="AK4" s="439"/>
      <c r="AL4" s="440"/>
      <c r="AM4" s="455"/>
      <c r="AN4" s="455"/>
      <c r="AO4" s="455"/>
      <c r="AP4" s="455"/>
      <c r="AQ4" s="455"/>
      <c r="AR4" s="455"/>
      <c r="AS4" s="455"/>
      <c r="AT4" s="455"/>
      <c r="AU4" s="455"/>
      <c r="AV4" s="454"/>
      <c r="AW4" s="439"/>
      <c r="AX4" s="439"/>
      <c r="AY4" s="439"/>
      <c r="AZ4" s="454"/>
      <c r="BA4" s="455"/>
      <c r="BB4" s="455"/>
      <c r="BC4" s="455"/>
      <c r="BD4" s="449"/>
      <c r="BE4" s="449"/>
      <c r="BF4" s="455"/>
      <c r="BG4" s="455"/>
      <c r="BH4" s="454"/>
      <c r="BI4" s="497"/>
      <c r="BJ4" s="497"/>
      <c r="BK4" s="449"/>
      <c r="BL4" s="455"/>
      <c r="BM4" s="449"/>
      <c r="BN4" s="449"/>
      <c r="BO4" s="455"/>
      <c r="BP4" s="449"/>
      <c r="BQ4" s="449"/>
      <c r="BR4" s="514"/>
      <c r="BS4" s="514"/>
      <c r="BT4" s="455"/>
      <c r="BU4" s="455"/>
      <c r="BV4" s="504"/>
      <c r="BW4" s="505"/>
      <c r="BX4" s="505"/>
      <c r="BY4" s="449"/>
      <c r="BZ4" s="455"/>
      <c r="CA4" s="439"/>
      <c r="CB4" s="439"/>
      <c r="CC4" s="439"/>
      <c r="CD4" s="454"/>
      <c r="CE4" s="454"/>
      <c r="CF4" s="454"/>
      <c r="CG4" s="454"/>
      <c r="CH4" s="454"/>
      <c r="CI4" s="439"/>
      <c r="CJ4" s="439"/>
      <c r="CK4" s="439"/>
      <c r="CL4" s="454"/>
      <c r="CM4" s="455"/>
      <c r="CN4" s="455"/>
      <c r="CO4" s="146"/>
      <c r="CP4" s="455"/>
      <c r="CQ4" s="455"/>
      <c r="CR4" s="455"/>
      <c r="CS4" s="454"/>
      <c r="CT4" s="454"/>
      <c r="CU4" s="454"/>
      <c r="CV4" s="455"/>
      <c r="CW4" s="455"/>
      <c r="CX4" s="449"/>
      <c r="CY4" s="449"/>
      <c r="CZ4" s="449"/>
      <c r="DA4" s="454"/>
      <c r="DB4" s="439"/>
      <c r="DC4" s="439"/>
      <c r="DD4" s="439"/>
      <c r="DE4" s="454"/>
      <c r="DF4" s="455"/>
      <c r="DG4" s="455"/>
      <c r="DH4" s="146"/>
      <c r="DI4" s="146"/>
      <c r="DJ4" s="454"/>
      <c r="DK4" s="454"/>
      <c r="DL4" s="454"/>
      <c r="DM4" s="439"/>
      <c r="DN4" s="439"/>
      <c r="DO4" s="439"/>
      <c r="DP4" s="454"/>
      <c r="DQ4" s="160"/>
      <c r="DR4" s="455"/>
      <c r="DS4" s="455"/>
      <c r="DT4" s="455"/>
      <c r="DU4" s="455"/>
      <c r="DV4" s="455"/>
      <c r="DW4" s="454"/>
      <c r="DX4" s="454"/>
      <c r="DY4" s="439"/>
      <c r="DZ4" s="439"/>
      <c r="EA4" s="439"/>
      <c r="EB4" s="454"/>
      <c r="EC4" s="146"/>
      <c r="ED4" s="160"/>
      <c r="EE4" s="373"/>
      <c r="EF4" s="455"/>
      <c r="EG4" s="455"/>
      <c r="EH4" s="455"/>
      <c r="EI4" s="454"/>
      <c r="EJ4" s="439"/>
      <c r="EK4" s="439"/>
      <c r="EL4" s="439"/>
      <c r="EM4" s="439"/>
      <c r="EN4" s="454"/>
      <c r="EO4" s="455"/>
      <c r="EP4" s="455"/>
      <c r="EQ4" s="455"/>
      <c r="ER4" s="455"/>
      <c r="ES4" s="146"/>
      <c r="ET4" s="160"/>
      <c r="EU4" s="373"/>
      <c r="EV4" s="455"/>
      <c r="EW4" s="455"/>
      <c r="EX4" s="455"/>
      <c r="EY4" s="504"/>
      <c r="EZ4" s="440"/>
      <c r="FA4" s="440"/>
      <c r="FB4" s="440"/>
      <c r="FC4" s="455"/>
      <c r="FD4" s="455"/>
      <c r="FE4" s="504"/>
      <c r="FF4" s="455"/>
      <c r="FG4" s="455"/>
      <c r="FH4" s="146"/>
      <c r="FI4" s="160"/>
      <c r="FJ4" s="373"/>
      <c r="FK4" s="455"/>
      <c r="FL4" s="455"/>
      <c r="FM4" s="455"/>
      <c r="FN4" s="455"/>
      <c r="FO4" s="455"/>
      <c r="FP4" s="160"/>
      <c r="FQ4" s="373"/>
      <c r="FR4" s="455"/>
      <c r="FS4" s="455"/>
      <c r="FT4" s="373"/>
      <c r="FU4" s="455"/>
      <c r="FV4" s="455"/>
      <c r="FW4" s="454"/>
      <c r="FX4" s="439"/>
      <c r="FY4" s="439"/>
      <c r="FZ4" s="439"/>
      <c r="GA4" s="454"/>
      <c r="GB4" s="455"/>
      <c r="GC4" s="455"/>
      <c r="GD4" s="455"/>
      <c r="GE4" s="455"/>
      <c r="GF4" s="455"/>
      <c r="GG4" s="455"/>
      <c r="GH4" s="504"/>
      <c r="GI4" s="504"/>
      <c r="GJ4" s="455"/>
      <c r="GK4" s="455"/>
      <c r="GL4" s="455"/>
      <c r="GM4" s="455"/>
      <c r="GN4" s="455"/>
      <c r="GO4" s="455"/>
      <c r="GP4" s="455"/>
      <c r="GQ4" s="455"/>
      <c r="GR4" s="455"/>
      <c r="GS4" s="455"/>
      <c r="GT4" s="455"/>
      <c r="GU4" s="455"/>
      <c r="GV4" s="455"/>
      <c r="GW4" s="454"/>
      <c r="GX4" s="454"/>
      <c r="GY4" s="439"/>
      <c r="GZ4" s="439"/>
      <c r="HA4" s="439"/>
      <c r="HB4" s="439"/>
      <c r="HC4" s="454"/>
      <c r="HD4" s="455"/>
      <c r="HE4" s="455"/>
      <c r="HF4" s="455"/>
      <c r="HG4" s="455"/>
      <c r="HH4" s="455"/>
      <c r="HI4" s="455"/>
      <c r="HJ4" s="455"/>
      <c r="HK4" s="455"/>
      <c r="HL4" s="455"/>
      <c r="HM4" s="455"/>
      <c r="HN4" s="454"/>
      <c r="HO4" s="454"/>
      <c r="HP4" s="439"/>
      <c r="HQ4" s="439"/>
      <c r="HR4" s="439"/>
      <c r="HS4" s="455"/>
      <c r="HT4" s="454"/>
      <c r="HU4" s="454"/>
      <c r="HV4" s="455"/>
      <c r="HW4" s="455"/>
      <c r="HX4" s="455"/>
      <c r="HY4" s="455"/>
      <c r="HZ4" s="455"/>
      <c r="IA4" s="455"/>
      <c r="IB4" s="455"/>
      <c r="IC4" s="455"/>
      <c r="ID4" s="455"/>
      <c r="IE4" s="455"/>
      <c r="IF4" s="455"/>
      <c r="IG4" s="455"/>
      <c r="IH4" s="455"/>
      <c r="II4" s="455"/>
      <c r="IJ4" s="455"/>
      <c r="IK4" s="455"/>
      <c r="IL4" s="455"/>
      <c r="IM4" s="455"/>
      <c r="IN4" s="442"/>
      <c r="IO4" s="456"/>
      <c r="IP4" s="454"/>
      <c r="IQ4" s="454"/>
      <c r="IR4" s="439"/>
      <c r="IS4" s="439"/>
      <c r="IT4" s="439"/>
      <c r="IU4" s="454"/>
      <c r="IV4" s="454"/>
      <c r="IW4" s="454"/>
      <c r="IX4" s="454"/>
      <c r="IY4" s="455"/>
      <c r="IZ4" s="455"/>
      <c r="JA4" s="455"/>
      <c r="JB4" s="455"/>
      <c r="JC4" s="515"/>
      <c r="JD4" s="94"/>
      <c r="JE4" s="455"/>
      <c r="JF4" s="455"/>
      <c r="JG4" s="455"/>
      <c r="JH4" s="455"/>
      <c r="JI4" s="455"/>
      <c r="JJ4" s="455"/>
      <c r="JK4" s="455"/>
      <c r="JL4" s="455"/>
      <c r="JM4" s="455"/>
      <c r="JN4" s="455"/>
      <c r="JO4" s="455"/>
      <c r="JP4" s="455"/>
      <c r="JQ4" s="455"/>
      <c r="JR4" s="455"/>
      <c r="JS4" s="455"/>
      <c r="JT4" s="455"/>
      <c r="JU4" s="455"/>
      <c r="JV4" s="455"/>
      <c r="JW4" s="455"/>
      <c r="JX4" s="455"/>
      <c r="JY4" s="455"/>
      <c r="JZ4" s="455"/>
      <c r="KA4" s="455"/>
      <c r="KB4" s="455"/>
      <c r="KC4" s="455"/>
      <c r="KD4" s="455"/>
      <c r="KE4" s="455"/>
      <c r="KF4" s="455"/>
      <c r="KG4" s="455"/>
      <c r="KH4" s="455"/>
      <c r="KI4" s="455"/>
      <c r="KJ4" s="455"/>
      <c r="KK4" s="455"/>
      <c r="KL4" s="455"/>
      <c r="KM4" s="455"/>
      <c r="KN4" s="455"/>
      <c r="KO4" s="455"/>
      <c r="KP4" s="455"/>
      <c r="KQ4" s="455"/>
      <c r="KR4" s="455"/>
      <c r="KS4" s="455"/>
      <c r="KT4" s="455"/>
      <c r="KU4" s="455"/>
      <c r="KV4" s="455"/>
      <c r="KW4" s="455"/>
      <c r="KX4" s="506"/>
      <c r="KY4" s="516"/>
      <c r="KZ4" s="516"/>
      <c r="LA4" s="508"/>
      <c r="LB4" s="508"/>
      <c r="LC4" s="517"/>
      <c r="LD4" s="455"/>
      <c r="LE4" s="455"/>
      <c r="LF4" s="455"/>
      <c r="LG4" s="455"/>
      <c r="LH4" s="455"/>
      <c r="LI4" s="455"/>
      <c r="LJ4" s="518"/>
      <c r="LK4" s="455"/>
      <c r="LL4" s="455"/>
      <c r="LM4" s="455"/>
      <c r="LN4" s="455"/>
      <c r="LO4" s="455"/>
      <c r="LP4" s="455"/>
      <c r="LQ4" s="455"/>
      <c r="LR4" s="455"/>
      <c r="LS4" s="455"/>
      <c r="LT4" s="455"/>
      <c r="LU4" s="455"/>
      <c r="LV4" s="510"/>
      <c r="LW4" s="510"/>
      <c r="LX4" s="510"/>
      <c r="LY4" s="510"/>
      <c r="LZ4" s="519"/>
      <c r="MA4" s="519"/>
      <c r="MB4" s="519"/>
      <c r="MC4" s="520"/>
      <c r="MD4" s="520"/>
      <c r="ME4" s="455"/>
      <c r="MF4" s="455"/>
      <c r="MG4" s="455"/>
      <c r="MH4" s="455"/>
      <c r="MI4" s="455"/>
      <c r="MJ4" s="455"/>
      <c r="MK4" s="506"/>
      <c r="ML4" s="455"/>
      <c r="MM4" s="455"/>
      <c r="MN4" s="455"/>
      <c r="MO4" s="455"/>
      <c r="MP4" s="455"/>
      <c r="MQ4" s="455"/>
      <c r="MR4" s="455"/>
      <c r="MS4" s="455"/>
      <c r="MT4" s="455"/>
      <c r="MU4" s="455"/>
      <c r="MV4" s="455"/>
      <c r="MW4" s="455"/>
      <c r="MX4" s="455"/>
      <c r="MY4" s="455"/>
      <c r="MZ4" s="455"/>
      <c r="NA4" s="455"/>
      <c r="NB4" s="455"/>
      <c r="NC4" s="455"/>
      <c r="ND4" s="455"/>
      <c r="NE4" s="455"/>
      <c r="NF4" s="455"/>
      <c r="NG4" s="455"/>
      <c r="NH4" s="455"/>
      <c r="NI4" s="455"/>
      <c r="NJ4" s="455"/>
      <c r="NK4" s="455"/>
      <c r="NL4" s="516"/>
      <c r="NM4" s="516"/>
      <c r="NN4" s="455"/>
      <c r="NO4" s="455"/>
      <c r="NP4" s="455"/>
      <c r="NQ4" s="455"/>
      <c r="NR4" s="455"/>
      <c r="NS4" s="455"/>
      <c r="NT4" s="518"/>
      <c r="NU4" s="455"/>
      <c r="NV4" s="455"/>
      <c r="NW4" s="455"/>
      <c r="NX4" s="455"/>
      <c r="NY4" s="455"/>
      <c r="NZ4" s="455"/>
      <c r="OA4" s="455"/>
      <c r="OB4" s="455"/>
      <c r="OC4" s="510"/>
      <c r="OD4" s="510"/>
      <c r="OE4" s="477"/>
      <c r="OF4" s="519"/>
      <c r="OG4" s="510"/>
      <c r="OH4" s="519"/>
      <c r="OI4" s="519"/>
      <c r="OJ4" s="455"/>
      <c r="OK4" s="455"/>
      <c r="OL4" s="455"/>
      <c r="OM4" s="455"/>
      <c r="ON4" s="455"/>
      <c r="OO4" s="506"/>
      <c r="OP4" s="455"/>
      <c r="OQ4" s="455"/>
      <c r="OR4" s="455"/>
      <c r="OS4" s="455"/>
      <c r="OT4" s="455"/>
      <c r="OU4" s="455"/>
      <c r="OV4" s="455"/>
      <c r="OW4" s="455"/>
      <c r="OX4" s="455"/>
      <c r="OY4" s="455"/>
      <c r="OZ4" s="455"/>
      <c r="PA4" s="455"/>
      <c r="PB4" s="455"/>
      <c r="PC4" s="455"/>
      <c r="PD4" s="455"/>
      <c r="PE4" s="455"/>
      <c r="PF4" s="455"/>
      <c r="PG4" s="455"/>
      <c r="PH4" s="455"/>
      <c r="PI4" s="455"/>
      <c r="PJ4" s="455"/>
      <c r="PK4" s="455"/>
      <c r="PL4" s="455"/>
      <c r="PM4" s="458"/>
      <c r="PN4" s="458"/>
      <c r="PO4" s="455"/>
      <c r="PP4" s="455"/>
      <c r="PQ4" s="455"/>
      <c r="PR4" s="458"/>
      <c r="PS4" s="455"/>
      <c r="PT4" s="460"/>
      <c r="PU4" s="455"/>
      <c r="PV4" s="459"/>
      <c r="PW4" s="455"/>
      <c r="PX4" s="455"/>
      <c r="PY4" s="455"/>
      <c r="PZ4" s="455"/>
      <c r="QA4" s="455"/>
      <c r="QB4" s="455"/>
      <c r="QC4" s="455"/>
      <c r="QD4" s="455"/>
      <c r="QE4" s="455"/>
      <c r="QF4" s="455"/>
      <c r="QG4" s="455"/>
      <c r="QH4" s="455"/>
      <c r="QI4" s="455"/>
      <c r="QJ4" s="455"/>
      <c r="QK4" s="455"/>
      <c r="QL4" s="455"/>
      <c r="QM4" s="455"/>
      <c r="QN4" s="455"/>
      <c r="QO4" s="455"/>
      <c r="QP4" s="455"/>
      <c r="QQ4" s="455"/>
      <c r="QR4" s="455"/>
      <c r="QS4" s="455"/>
      <c r="QT4" s="455"/>
      <c r="QU4" s="455"/>
      <c r="QV4" s="455"/>
      <c r="QW4" s="455"/>
      <c r="QX4" s="455"/>
      <c r="QY4" s="455"/>
      <c r="QZ4" s="455"/>
      <c r="RA4" s="455"/>
      <c r="RB4" s="455"/>
      <c r="RC4" s="455"/>
      <c r="RD4" s="455"/>
      <c r="RE4" s="455"/>
      <c r="RF4" s="455"/>
      <c r="RG4" s="455"/>
      <c r="RH4" s="455"/>
      <c r="RI4" s="373"/>
      <c r="RJ4" s="455"/>
      <c r="RK4" s="455"/>
      <c r="RL4" s="455"/>
      <c r="RM4" s="455"/>
      <c r="RN4" s="455"/>
      <c r="RO4" s="455"/>
      <c r="RP4" s="455"/>
      <c r="RQ4" s="455"/>
      <c r="RR4" s="455"/>
      <c r="RS4" s="455"/>
      <c r="RT4" s="455"/>
      <c r="RU4" s="455"/>
      <c r="RV4" s="455"/>
      <c r="RW4" s="455"/>
      <c r="RX4" s="455"/>
      <c r="RY4" s="455"/>
      <c r="RZ4" s="455"/>
      <c r="SA4" s="455"/>
      <c r="SB4" s="455"/>
      <c r="SC4" s="455"/>
      <c r="SD4" s="455"/>
      <c r="SE4" s="455"/>
      <c r="SF4" s="455"/>
      <c r="SG4" s="455"/>
      <c r="SH4" s="455"/>
      <c r="SI4" s="455"/>
      <c r="SJ4" s="455"/>
      <c r="SK4" s="455"/>
      <c r="SL4" s="455"/>
      <c r="SM4" s="455"/>
      <c r="SN4" s="455"/>
      <c r="SO4" s="455"/>
      <c r="SP4" s="455"/>
      <c r="SQ4" s="455"/>
      <c r="SR4" s="455"/>
      <c r="SS4" s="455"/>
      <c r="ST4" s="455"/>
      <c r="SU4" s="455"/>
      <c r="SV4" s="455"/>
      <c r="SW4" s="455"/>
      <c r="SX4" s="455"/>
      <c r="SY4" s="455"/>
      <c r="SZ4" s="455"/>
      <c r="TA4" s="455"/>
      <c r="TB4" s="455"/>
      <c r="TC4" s="455"/>
      <c r="TD4" s="455"/>
      <c r="TE4" s="455"/>
      <c r="TF4" s="455"/>
      <c r="TG4" s="455"/>
      <c r="TH4" s="455"/>
      <c r="TI4" s="455"/>
      <c r="TJ4" s="455"/>
      <c r="TK4" s="455"/>
      <c r="TL4" s="455"/>
      <c r="TM4" s="455"/>
      <c r="TN4" s="455"/>
      <c r="TO4" s="455"/>
      <c r="TP4" s="455"/>
      <c r="TQ4" s="455"/>
      <c r="TR4" s="455"/>
      <c r="TS4" s="455"/>
      <c r="TT4" s="455"/>
      <c r="TU4" s="455"/>
      <c r="TV4" s="455"/>
      <c r="TW4" s="455"/>
      <c r="TX4" s="455"/>
      <c r="TY4" s="455"/>
      <c r="TZ4" s="455"/>
      <c r="UA4" s="455"/>
      <c r="UB4" s="455"/>
      <c r="UC4" s="455"/>
      <c r="UD4" s="455"/>
      <c r="UE4" s="455"/>
      <c r="UF4" s="455"/>
      <c r="UG4" s="455"/>
      <c r="UH4" s="455"/>
      <c r="UI4" s="455"/>
      <c r="UJ4" s="455"/>
      <c r="UK4" s="455"/>
      <c r="UL4" s="455"/>
      <c r="UM4" s="455"/>
      <c r="UN4" s="455"/>
      <c r="UO4" s="455"/>
      <c r="UP4" s="455"/>
      <c r="UQ4" s="455"/>
      <c r="UR4" s="455"/>
      <c r="US4" s="455"/>
      <c r="UT4" s="455"/>
      <c r="UU4" s="455"/>
      <c r="UV4" s="455"/>
      <c r="UW4" s="455"/>
      <c r="UX4" s="455"/>
      <c r="UY4" s="455"/>
      <c r="UZ4" s="455"/>
      <c r="VA4" s="455"/>
      <c r="VB4" s="455"/>
      <c r="VC4" s="455"/>
      <c r="VD4" s="455"/>
      <c r="VE4" s="455"/>
      <c r="VF4" s="455"/>
      <c r="VG4" s="455"/>
      <c r="VH4" s="455"/>
      <c r="VI4" s="455"/>
      <c r="VJ4" s="455"/>
      <c r="VK4" s="455"/>
      <c r="VL4" s="455"/>
      <c r="VM4" s="455"/>
      <c r="VN4" s="455"/>
      <c r="VO4" s="455"/>
      <c r="VP4" s="455"/>
      <c r="VQ4" s="455"/>
      <c r="VR4" s="455"/>
      <c r="VS4" s="455"/>
      <c r="VT4" s="455"/>
      <c r="VU4" s="455"/>
      <c r="VV4" s="455"/>
      <c r="VW4" s="455"/>
      <c r="VX4" s="455"/>
      <c r="VY4" s="455"/>
      <c r="VZ4" s="455"/>
      <c r="WA4" s="455"/>
      <c r="WB4" s="455"/>
      <c r="WC4" s="455"/>
      <c r="WD4" s="455"/>
      <c r="WE4" s="455"/>
      <c r="WF4" s="455"/>
      <c r="WG4" s="455"/>
      <c r="WH4" s="455"/>
      <c r="WI4" s="455"/>
      <c r="WJ4" s="455"/>
      <c r="WK4" s="455"/>
      <c r="WL4" s="455"/>
      <c r="WM4" s="455"/>
      <c r="WN4" s="455"/>
      <c r="WO4" s="455"/>
      <c r="WP4" s="455"/>
      <c r="WQ4" s="455"/>
      <c r="WR4" s="455"/>
      <c r="WS4" s="455"/>
      <c r="WT4" s="455"/>
      <c r="WU4" s="455"/>
      <c r="WV4" s="455"/>
      <c r="WW4" s="455"/>
      <c r="WX4" s="455"/>
      <c r="WY4" s="455"/>
      <c r="WZ4" s="455"/>
      <c r="XA4" s="455"/>
      <c r="XB4" s="455"/>
      <c r="XC4" s="455"/>
      <c r="XD4" s="455"/>
      <c r="XE4" s="455"/>
      <c r="XF4" s="455"/>
      <c r="XG4" s="455"/>
      <c r="XH4" s="455"/>
      <c r="XI4" s="455"/>
      <c r="XJ4" s="455"/>
      <c r="XK4" s="455"/>
      <c r="XL4" s="455"/>
      <c r="XM4" s="455"/>
      <c r="XN4" s="455"/>
      <c r="XO4" s="455"/>
      <c r="XP4" s="455"/>
      <c r="XQ4" s="455"/>
      <c r="XR4" s="455"/>
      <c r="XS4" s="455"/>
      <c r="XT4" s="455"/>
      <c r="XU4" s="455"/>
      <c r="XV4" s="455"/>
      <c r="XW4" s="455"/>
      <c r="XX4" s="455"/>
      <c r="XY4" s="455"/>
      <c r="XZ4" s="455"/>
      <c r="YA4" s="455"/>
      <c r="YB4" s="455"/>
      <c r="YC4" s="455"/>
      <c r="YD4" s="455"/>
      <c r="YE4" s="455"/>
      <c r="YF4" s="455"/>
      <c r="YG4" s="455"/>
      <c r="YH4" s="455"/>
      <c r="YI4" s="455"/>
      <c r="YJ4" s="455"/>
      <c r="YK4" s="455"/>
      <c r="YL4" s="455"/>
      <c r="YM4" s="455"/>
      <c r="YN4" s="455"/>
      <c r="YO4" s="455"/>
      <c r="YP4" s="455"/>
      <c r="YQ4" s="455"/>
      <c r="YR4" s="455"/>
      <c r="YS4" s="455"/>
      <c r="YT4" s="455"/>
      <c r="YU4" s="455"/>
      <c r="YV4" s="455"/>
      <c r="YW4" s="455"/>
      <c r="YX4" s="455"/>
      <c r="YY4" s="455"/>
      <c r="YZ4" s="455"/>
      <c r="ZA4" s="455"/>
      <c r="ZB4" s="455"/>
      <c r="ZC4" s="455"/>
      <c r="ZD4" s="455"/>
      <c r="ZE4" s="455"/>
      <c r="ZF4" s="455"/>
      <c r="ZG4" s="455"/>
      <c r="ZH4" s="455"/>
      <c r="ZI4" s="455"/>
      <c r="ZJ4" s="455"/>
      <c r="ZK4" s="455"/>
      <c r="ZL4" s="455"/>
      <c r="ZM4" s="455"/>
      <c r="ZN4" s="455"/>
      <c r="ZO4" s="455"/>
      <c r="ZP4" s="455"/>
      <c r="ZQ4" s="455"/>
      <c r="ZR4" s="455"/>
      <c r="ZS4" s="455"/>
      <c r="ZT4" s="455"/>
      <c r="ZU4" s="455"/>
      <c r="ZV4" s="455"/>
      <c r="ZW4" s="455"/>
      <c r="ZX4" s="455"/>
      <c r="ZY4" s="455"/>
      <c r="ZZ4" s="455"/>
      <c r="AAA4" s="455"/>
      <c r="AAB4" s="455"/>
      <c r="AAC4" s="455"/>
      <c r="AAD4" s="455"/>
      <c r="AAE4" s="455"/>
      <c r="AAF4" s="455"/>
      <c r="AAG4" s="455"/>
      <c r="AAH4" s="455"/>
      <c r="AAI4" s="455"/>
      <c r="AAJ4" s="455"/>
      <c r="AAK4" s="455"/>
      <c r="AAL4" s="455"/>
      <c r="AAM4" s="455"/>
      <c r="AAN4" s="455"/>
      <c r="AAO4" s="455"/>
      <c r="AAP4" s="455"/>
      <c r="AAQ4" s="506"/>
      <c r="AAR4" s="455"/>
      <c r="AAS4" s="455"/>
      <c r="AAT4" s="455"/>
      <c r="AAU4" s="455"/>
      <c r="AAV4" s="455"/>
      <c r="AAW4" s="455"/>
      <c r="AAX4" s="455"/>
      <c r="AAY4" s="455"/>
      <c r="AAZ4" s="455"/>
      <c r="ABA4" s="455"/>
      <c r="ABB4" s="455"/>
      <c r="ABC4" s="520"/>
      <c r="ABD4" s="458"/>
      <c r="ABE4" s="458"/>
      <c r="ABF4" s="455"/>
      <c r="ABG4" s="455"/>
      <c r="ABH4" s="455"/>
      <c r="ABI4" s="458"/>
      <c r="ABJ4" s="455"/>
      <c r="ABK4" s="460"/>
      <c r="ABL4" s="455"/>
      <c r="ABM4" s="455"/>
      <c r="ABN4" s="455"/>
      <c r="ABO4" s="455"/>
      <c r="ABP4" s="455"/>
      <c r="ABQ4" s="455"/>
      <c r="ABR4" s="455"/>
      <c r="ABS4" s="455"/>
      <c r="ABT4" s="455"/>
      <c r="ABU4" s="455"/>
      <c r="ABV4" s="455"/>
      <c r="ABW4" s="455"/>
      <c r="ABX4" s="455"/>
      <c r="ABY4" s="25"/>
      <c r="ABZ4" s="455"/>
      <c r="ACA4" s="455"/>
      <c r="ACB4" s="455"/>
      <c r="ACC4" s="455"/>
      <c r="ACD4" s="455"/>
      <c r="ACE4" s="455"/>
      <c r="ACF4" s="455"/>
      <c r="ACG4" s="455"/>
      <c r="ACH4" s="455"/>
      <c r="ACI4" s="455"/>
      <c r="ACJ4" s="455"/>
      <c r="ACK4" s="455"/>
      <c r="ACL4" s="455"/>
      <c r="ACM4" s="455"/>
      <c r="ACN4" s="455"/>
      <c r="ACO4" s="455"/>
      <c r="ACP4" s="455"/>
      <c r="ACQ4" s="455"/>
      <c r="ACR4" s="455"/>
      <c r="ACS4" s="455"/>
      <c r="ACT4" s="455"/>
      <c r="ACU4" s="455"/>
      <c r="ACV4" s="455"/>
      <c r="ACW4" s="455"/>
      <c r="ACX4" s="455"/>
      <c r="ACY4" s="455"/>
      <c r="ACZ4" s="455"/>
      <c r="ADA4" s="455"/>
      <c r="ADB4" s="455"/>
      <c r="ADC4" s="455"/>
      <c r="ADD4" s="455"/>
      <c r="ADE4" s="455"/>
      <c r="ADF4" s="455"/>
      <c r="ADG4" s="455"/>
      <c r="ADH4" s="455"/>
      <c r="ADI4" s="455"/>
      <c r="ADJ4" s="455"/>
      <c r="ADK4" s="455"/>
      <c r="ADL4" s="455"/>
      <c r="ADM4" s="455"/>
      <c r="ADN4" s="455"/>
      <c r="ADO4" s="455"/>
      <c r="ADP4" s="455"/>
      <c r="ADQ4" s="455"/>
      <c r="ADR4" s="455"/>
      <c r="ADS4" s="455"/>
      <c r="ADT4" s="455"/>
      <c r="ADU4" s="455"/>
      <c r="ADV4" s="455"/>
      <c r="ADW4" s="455"/>
      <c r="ADX4" s="455"/>
      <c r="ADY4" s="455"/>
      <c r="ADZ4" s="455"/>
      <c r="AEA4" s="455"/>
      <c r="AEB4" s="455"/>
      <c r="AEC4" s="455"/>
      <c r="AED4" s="455"/>
      <c r="AEE4" s="455"/>
      <c r="AEF4" s="455"/>
      <c r="AEG4" s="455"/>
      <c r="AEH4" s="455"/>
      <c r="AEI4" s="455"/>
      <c r="AEJ4" s="455"/>
      <c r="AEK4" s="455"/>
      <c r="AEL4" s="455"/>
      <c r="AEM4" s="455"/>
      <c r="AEN4" s="455"/>
      <c r="AEO4" s="455"/>
      <c r="AEP4" s="455"/>
      <c r="AEQ4" s="455"/>
      <c r="AER4" s="455"/>
      <c r="AES4" s="455"/>
      <c r="AET4" s="455"/>
      <c r="AEU4" s="455"/>
      <c r="AEV4" s="455"/>
      <c r="AEW4" s="455"/>
      <c r="AEX4" s="455"/>
      <c r="AEY4" s="455"/>
      <c r="AEZ4" s="455"/>
      <c r="AFA4" s="455"/>
      <c r="AFB4" s="455"/>
      <c r="AFC4" s="455"/>
      <c r="AFD4" s="455"/>
      <c r="AFE4" s="455"/>
      <c r="AFF4" s="455"/>
      <c r="AFG4" s="455"/>
      <c r="AFH4" s="455"/>
      <c r="AFI4" s="455"/>
      <c r="AFJ4" s="455"/>
      <c r="AFK4" s="455"/>
      <c r="AFL4" s="455"/>
      <c r="AFM4" s="455"/>
      <c r="AFN4" s="455"/>
      <c r="AFO4" s="455"/>
      <c r="AFP4" s="455"/>
      <c r="AFQ4" s="455"/>
      <c r="AFR4" s="455"/>
      <c r="AFS4" s="455"/>
      <c r="AFT4" s="455"/>
      <c r="AFU4" s="455"/>
      <c r="AFV4" s="455"/>
      <c r="AFW4" s="455"/>
      <c r="AFX4" s="455"/>
      <c r="AFY4" s="455"/>
      <c r="AFZ4" s="455"/>
      <c r="AGA4" s="455"/>
      <c r="AGB4" s="455"/>
      <c r="AGC4" s="455"/>
      <c r="AGD4" s="455"/>
      <c r="AGE4" s="455"/>
      <c r="AGF4" s="455"/>
      <c r="AGG4" s="455"/>
      <c r="AGH4" s="455"/>
      <c r="AGI4" s="455"/>
      <c r="AGJ4" s="455"/>
      <c r="AGK4" s="455"/>
      <c r="AGL4" s="455"/>
      <c r="AGM4" s="455"/>
      <c r="AGN4" s="455"/>
      <c r="AGO4" s="455"/>
      <c r="AGP4" s="455"/>
      <c r="AGQ4" s="455"/>
      <c r="AGR4" s="455"/>
      <c r="AGS4" s="455"/>
      <c r="AGT4" s="455"/>
      <c r="AGU4" s="455"/>
      <c r="AGV4" s="455"/>
      <c r="AGW4" s="455"/>
      <c r="AGX4" s="455"/>
      <c r="AGY4" s="455"/>
      <c r="AGZ4" s="455"/>
      <c r="AHA4" s="455"/>
      <c r="AHB4" s="455"/>
      <c r="AHC4" s="455"/>
      <c r="AHD4" s="455"/>
      <c r="AHE4" s="455"/>
      <c r="AHF4" s="455"/>
      <c r="AHG4" s="455"/>
      <c r="AHH4" s="455"/>
      <c r="AHI4" s="455"/>
      <c r="AHJ4" s="455"/>
      <c r="AHK4" s="455"/>
      <c r="AHL4" s="455"/>
      <c r="AHM4" s="455"/>
      <c r="AHN4" s="455"/>
      <c r="AHO4" s="455"/>
      <c r="AHP4" s="455"/>
      <c r="AHQ4" s="455"/>
      <c r="AHR4" s="455"/>
      <c r="AHS4" s="455"/>
      <c r="AHT4" s="455"/>
      <c r="AHU4" s="455"/>
      <c r="AHV4" s="455"/>
      <c r="AHW4" s="455"/>
      <c r="AHX4" s="455"/>
      <c r="AHY4" s="455"/>
      <c r="AHZ4" s="455"/>
      <c r="AIA4" s="455"/>
      <c r="AIB4" s="455"/>
      <c r="AIC4" s="455"/>
      <c r="AID4" s="455"/>
      <c r="AIE4" s="455"/>
      <c r="AIF4" s="455"/>
      <c r="AIG4" s="455"/>
      <c r="AIH4" s="455"/>
      <c r="AII4" s="455"/>
      <c r="AIJ4" s="455"/>
      <c r="AIK4" s="25"/>
      <c r="AIL4" s="455"/>
      <c r="AIM4" s="455"/>
      <c r="AIN4" s="512"/>
      <c r="AIO4" s="512"/>
      <c r="AIP4" s="512"/>
      <c r="AIQ4" s="512"/>
      <c r="AIR4" s="455"/>
      <c r="AIS4" s="455"/>
      <c r="AIT4" s="455"/>
      <c r="AIU4" s="455"/>
      <c r="AIV4" s="455"/>
      <c r="AIW4" s="455"/>
      <c r="AIX4" s="455"/>
      <c r="AIY4" s="455"/>
      <c r="AIZ4" s="455"/>
      <c r="AJA4" s="455"/>
      <c r="AJB4" s="455"/>
      <c r="AJC4" s="455"/>
      <c r="AJD4" s="455"/>
      <c r="AJE4" s="455"/>
      <c r="AJF4" s="455"/>
      <c r="AJG4" s="455"/>
      <c r="AJH4" s="455"/>
      <c r="AJI4" s="455"/>
      <c r="AJJ4" s="455"/>
      <c r="AJK4" s="455"/>
      <c r="AJL4" s="455"/>
      <c r="AJM4" s="455"/>
      <c r="AJN4" s="455"/>
      <c r="AJO4" s="455"/>
      <c r="AJP4" s="455"/>
      <c r="AJQ4" s="455"/>
      <c r="AJR4" s="455"/>
      <c r="AJS4" s="455"/>
      <c r="AJT4" s="455"/>
      <c r="AJU4" s="455"/>
      <c r="AJV4" s="455"/>
      <c r="AJW4" s="25"/>
      <c r="AJX4" s="25"/>
      <c r="AJY4" s="25"/>
      <c r="AJZ4" s="25"/>
      <c r="AKA4" s="25"/>
      <c r="AKB4" s="455"/>
      <c r="AKC4" s="455"/>
      <c r="AKD4" s="455"/>
      <c r="AKE4" s="455"/>
      <c r="AKF4" s="455"/>
      <c r="AKG4" s="455"/>
      <c r="AKH4" s="455"/>
      <c r="AKI4" s="455"/>
      <c r="AKJ4" s="455"/>
      <c r="AKK4" s="455"/>
      <c r="AKL4" s="455"/>
      <c r="AKM4" s="455"/>
      <c r="AKN4" s="455"/>
      <c r="AKO4" s="455"/>
      <c r="AKP4" s="455"/>
      <c r="AKQ4" s="455"/>
      <c r="AKR4" s="455"/>
      <c r="AKS4" s="455"/>
      <c r="AKT4" s="455"/>
      <c r="AKU4" s="455"/>
      <c r="AKV4" s="455"/>
      <c r="AKW4" s="455"/>
      <c r="AKX4" s="455"/>
      <c r="AKY4" s="455"/>
      <c r="AKZ4" s="455"/>
      <c r="ALA4" s="455"/>
      <c r="ALB4" s="455"/>
      <c r="ALC4" s="455"/>
      <c r="ALD4" s="455"/>
      <c r="ALE4" s="455"/>
      <c r="ALF4" s="455"/>
      <c r="ALG4" s="455"/>
      <c r="ALH4" s="455"/>
      <c r="ALI4" s="455"/>
      <c r="ALJ4" s="455"/>
      <c r="ALK4" s="455"/>
      <c r="ALL4" s="455"/>
      <c r="ALM4" s="455"/>
      <c r="ALN4" s="455"/>
      <c r="ALO4" s="455"/>
      <c r="ALP4" s="455"/>
      <c r="ALQ4" s="455"/>
      <c r="ALR4" s="455"/>
      <c r="ALS4" s="455"/>
      <c r="ALT4" s="455"/>
      <c r="ALU4" s="455"/>
      <c r="ALV4" s="455"/>
      <c r="ALW4" s="455"/>
      <c r="ALX4" s="455"/>
      <c r="ALY4" s="455"/>
      <c r="ALZ4" s="455"/>
      <c r="AMA4" s="455"/>
      <c r="AMB4" s="455"/>
      <c r="AMC4" s="455"/>
      <c r="AMD4" s="506"/>
      <c r="AME4" s="455"/>
      <c r="AMF4" s="455"/>
      <c r="AMG4" s="455"/>
      <c r="AMH4" s="455"/>
      <c r="AMI4" s="455"/>
      <c r="AMJ4" s="455"/>
      <c r="AMK4" s="455"/>
      <c r="AML4" s="455"/>
      <c r="AMM4" s="455"/>
      <c r="AMN4" s="455"/>
      <c r="AMO4" s="455"/>
      <c r="AMP4" s="455"/>
      <c r="AMQ4" s="455"/>
      <c r="AMR4" s="455"/>
      <c r="AMS4" s="455"/>
      <c r="AMT4" s="455"/>
      <c r="AMU4" s="455"/>
      <c r="AMV4" s="455"/>
      <c r="AMW4" s="455"/>
      <c r="AMX4" s="455"/>
      <c r="AMY4" s="455"/>
      <c r="AMZ4" s="455"/>
      <c r="ANA4" s="455"/>
      <c r="ANB4" s="455"/>
      <c r="ANC4" s="455"/>
      <c r="AND4" s="455"/>
      <c r="ANE4" s="455"/>
      <c r="ANF4" s="455"/>
      <c r="ANG4" s="455"/>
      <c r="ANH4" s="455"/>
      <c r="ANI4" s="455"/>
      <c r="ANJ4" s="455"/>
      <c r="ANK4" s="455"/>
      <c r="ANL4" s="455"/>
      <c r="ANM4" s="455"/>
      <c r="ANN4" s="456"/>
      <c r="ANO4" s="456"/>
      <c r="ANP4" s="456"/>
      <c r="ANQ4" s="456"/>
      <c r="ANR4" s="456"/>
      <c r="ANS4" s="455"/>
      <c r="ANT4" s="455"/>
      <c r="ANU4" s="455"/>
      <c r="ANV4" s="455"/>
      <c r="ANW4" s="459"/>
      <c r="ANX4" s="457"/>
      <c r="ANY4" s="455"/>
      <c r="ANZ4" s="455"/>
      <c r="AOA4" s="455"/>
      <c r="AOB4" s="455"/>
      <c r="AOC4" s="455"/>
      <c r="AOD4" s="455"/>
      <c r="AOE4" s="455"/>
      <c r="AOF4" s="455"/>
      <c r="AOG4" s="455"/>
      <c r="AOH4" s="455"/>
      <c r="AOI4" s="455"/>
      <c r="AOJ4" s="455"/>
      <c r="AOK4" s="455"/>
      <c r="AOL4" s="455"/>
      <c r="AOM4" s="455"/>
      <c r="AON4" s="455"/>
      <c r="AOO4" s="455"/>
      <c r="AOP4" s="455"/>
      <c r="AOQ4" s="455"/>
      <c r="AOR4" s="455"/>
      <c r="AOS4" s="455"/>
      <c r="AOT4" s="455"/>
      <c r="AOU4" s="455"/>
      <c r="AOV4" s="455"/>
      <c r="AOW4" s="455"/>
      <c r="AOX4" s="455"/>
      <c r="AOY4" s="455"/>
      <c r="AOZ4" s="455"/>
      <c r="APA4" s="455"/>
      <c r="APB4" s="455"/>
      <c r="APC4" s="455"/>
      <c r="APD4" s="455"/>
      <c r="APE4" s="455"/>
      <c r="APF4" s="455"/>
      <c r="APG4" s="455"/>
      <c r="APH4" s="506"/>
      <c r="API4" s="455"/>
      <c r="APJ4" s="455"/>
      <c r="APK4" s="455"/>
      <c r="APL4" s="455"/>
      <c r="APM4" s="455"/>
      <c r="APN4" s="455"/>
      <c r="APO4" s="455"/>
      <c r="APP4" s="455"/>
      <c r="APQ4" s="455"/>
      <c r="APR4" s="373"/>
      <c r="APS4" s="513"/>
      <c r="APT4" s="513"/>
      <c r="APU4" s="373"/>
      <c r="APV4" s="373"/>
      <c r="APW4" s="373"/>
      <c r="APX4" s="373"/>
      <c r="APY4" s="373"/>
      <c r="APZ4" s="373"/>
      <c r="AQA4" s="374"/>
      <c r="AQB4" s="374"/>
      <c r="AQC4" s="374"/>
      <c r="AQD4" s="374"/>
      <c r="AQE4" s="374"/>
      <c r="AQF4" s="374"/>
      <c r="AQG4" s="374"/>
      <c r="AQH4" s="374"/>
      <c r="AQI4" s="374"/>
      <c r="AQJ4" s="374"/>
      <c r="AQK4" s="374"/>
      <c r="AQL4" s="159"/>
      <c r="AQM4" s="159"/>
      <c r="AQN4" s="159"/>
      <c r="AQO4" s="159"/>
      <c r="AQP4" s="159"/>
      <c r="AQQ4" s="159"/>
      <c r="AQR4" s="374"/>
      <c r="AQS4" s="159"/>
      <c r="AQT4" s="374"/>
      <c r="AQU4" s="374"/>
      <c r="AQV4" s="374"/>
      <c r="AQW4" s="67"/>
      <c r="AQX4" s="374"/>
      <c r="AQY4" s="94"/>
      <c r="AQZ4" s="94"/>
      <c r="ARA4" s="94"/>
      <c r="ARB4" s="94"/>
      <c r="ARC4" s="94"/>
      <c r="ARD4" s="94"/>
      <c r="ARE4" s="67"/>
      <c r="ARF4" s="67"/>
      <c r="ARG4" s="67"/>
      <c r="ARH4" s="67"/>
      <c r="ARI4" s="67"/>
      <c r="ARJ4" s="67"/>
      <c r="ARK4" s="67"/>
      <c r="ARL4" s="67"/>
      <c r="ARM4" s="94"/>
      <c r="ARN4" s="94"/>
      <c r="ARO4" s="94"/>
      <c r="ARP4" s="94"/>
      <c r="ARQ4" s="94"/>
      <c r="ARR4" s="94"/>
      <c r="ARS4" s="444"/>
      <c r="ART4" s="94"/>
      <c r="ARU4" s="94"/>
      <c r="ARV4" s="94"/>
      <c r="ARW4" s="94"/>
      <c r="ARX4" s="94"/>
      <c r="ARY4" s="94"/>
      <c r="ARZ4" s="444"/>
      <c r="ASA4" s="94"/>
      <c r="ASB4" s="94"/>
      <c r="ASC4" s="94"/>
      <c r="ASD4" s="94"/>
      <c r="ASE4" s="94"/>
      <c r="ASF4" s="94"/>
      <c r="ASG4" s="444"/>
      <c r="ASH4" s="94"/>
      <c r="ASI4" s="94"/>
      <c r="ASJ4" s="94"/>
      <c r="ASK4" s="94"/>
      <c r="ASL4" s="94"/>
      <c r="ASM4" s="94"/>
      <c r="ASN4" s="444"/>
      <c r="ASO4" s="94"/>
      <c r="ASP4" s="94"/>
      <c r="ASQ4" s="94"/>
      <c r="ASR4" s="94"/>
      <c r="ASS4" s="94"/>
      <c r="AST4" s="94"/>
      <c r="ASU4" s="444"/>
      <c r="ASV4" s="94"/>
      <c r="ASW4" s="94"/>
      <c r="ASX4" s="94"/>
      <c r="ASY4" s="94"/>
      <c r="ASZ4" s="94"/>
      <c r="ATA4" s="94"/>
      <c r="ATB4" s="444"/>
      <c r="ATC4" s="94"/>
      <c r="ATD4" s="94"/>
      <c r="ATE4" s="94"/>
      <c r="ATF4" s="94"/>
      <c r="ATG4" s="94"/>
      <c r="ATH4" s="94"/>
      <c r="ATI4" s="94"/>
      <c r="ATJ4" s="94"/>
      <c r="ATK4" s="94"/>
      <c r="ATL4" s="94"/>
      <c r="ATM4" s="94"/>
      <c r="ATN4" s="94"/>
      <c r="ATO4" s="94"/>
      <c r="ATP4" s="94"/>
      <c r="ATQ4" s="94"/>
      <c r="ATR4" s="94"/>
      <c r="ATS4" s="94"/>
      <c r="ATT4" s="94"/>
      <c r="ATU4" s="374"/>
      <c r="ATV4" s="374"/>
      <c r="ATW4" s="374"/>
      <c r="ATX4" s="374"/>
      <c r="ATY4" s="67"/>
      <c r="ATZ4" s="67"/>
      <c r="AUA4" s="67"/>
      <c r="AUB4" s="374"/>
      <c r="AUC4" s="374"/>
      <c r="AUD4" s="67"/>
      <c r="AUE4" s="67"/>
      <c r="AUF4" s="67"/>
      <c r="AUG4" s="374"/>
      <c r="AUH4" s="374"/>
      <c r="AUI4" s="374"/>
      <c r="AUJ4" s="374"/>
      <c r="AUK4" s="374"/>
      <c r="AUL4" s="374"/>
      <c r="AUM4" s="374"/>
      <c r="AUN4" s="374"/>
      <c r="AUO4" s="374"/>
      <c r="AUP4" s="374"/>
      <c r="AUQ4" s="374"/>
      <c r="AUR4" s="374"/>
      <c r="AUS4" s="374"/>
      <c r="AUT4" s="374"/>
      <c r="AUU4" s="374"/>
      <c r="AUV4" s="374"/>
      <c r="AUW4" s="373"/>
      <c r="AUX4" s="373"/>
      <c r="AUY4" s="373"/>
      <c r="AUZ4" s="373"/>
      <c r="AVA4" s="373"/>
      <c r="AVB4" s="373"/>
      <c r="AVC4" s="373"/>
      <c r="AVD4" s="373"/>
      <c r="AVE4" s="379"/>
      <c r="AVF4" s="374"/>
      <c r="AVG4" s="375"/>
      <c r="AVH4" s="375"/>
      <c r="AVI4" s="375"/>
      <c r="AVJ4" s="375"/>
      <c r="AVK4" s="375"/>
      <c r="AVL4" s="375"/>
      <c r="AVM4" s="373"/>
      <c r="AVN4" s="373"/>
      <c r="AVO4" s="373"/>
      <c r="AVP4" s="373"/>
      <c r="AVQ4" s="375"/>
      <c r="AVR4" s="375"/>
      <c r="AVS4" s="375"/>
      <c r="AVT4" s="379"/>
      <c r="AVU4" s="373"/>
      <c r="AVV4" s="379"/>
      <c r="AVW4" s="374"/>
      <c r="AVX4" s="374"/>
      <c r="AVY4" s="374"/>
      <c r="AVZ4" s="374"/>
      <c r="AWA4" s="374"/>
      <c r="AWB4" s="374"/>
      <c r="AWC4" s="374"/>
      <c r="AWD4" s="374"/>
      <c r="AWE4" s="374"/>
      <c r="AWF4" s="379"/>
      <c r="AWG4" s="374"/>
      <c r="AWH4" s="373"/>
      <c r="AWI4" s="374"/>
      <c r="AWJ4" s="374"/>
      <c r="AWK4" s="374"/>
      <c r="AWL4" s="374"/>
      <c r="AWM4" s="374"/>
      <c r="AWN4" s="374"/>
      <c r="AWO4" s="374"/>
      <c r="AWP4" s="374"/>
      <c r="AWQ4" s="374"/>
      <c r="AWR4" s="374"/>
      <c r="AWS4" s="374"/>
      <c r="AWT4" s="374"/>
      <c r="AWU4" s="374"/>
      <c r="AWV4" s="374"/>
      <c r="AWW4" s="374"/>
      <c r="AWX4" s="374"/>
      <c r="AWY4" s="374"/>
      <c r="AWZ4" s="374"/>
      <c r="AXA4" s="374"/>
      <c r="AXB4" s="374"/>
      <c r="AXC4" s="375"/>
      <c r="AXD4" s="375"/>
      <c r="AXE4" s="375"/>
      <c r="AXF4" s="375"/>
      <c r="AXG4" s="375"/>
      <c r="AXH4" s="375"/>
      <c r="AXI4" s="373"/>
      <c r="AXJ4" s="373"/>
      <c r="AXK4" s="373"/>
      <c r="AXL4" s="373"/>
      <c r="AXM4" s="375"/>
      <c r="AXN4" s="377"/>
      <c r="AXO4" s="374"/>
      <c r="AXP4" s="374"/>
      <c r="AXQ4" s="374"/>
      <c r="AXR4" s="377"/>
      <c r="AXS4" s="374"/>
      <c r="AXT4" s="375"/>
      <c r="AXU4" s="374"/>
      <c r="AXV4" s="377"/>
      <c r="AXW4" s="377"/>
      <c r="AXX4" s="374"/>
      <c r="AXY4" s="374"/>
      <c r="AXZ4" s="374"/>
      <c r="AYA4" s="374"/>
      <c r="AYB4" s="374"/>
      <c r="AYC4" s="374"/>
      <c r="AYD4" s="374"/>
      <c r="AYE4" s="373"/>
      <c r="AYF4" s="373"/>
      <c r="AYG4" s="373"/>
      <c r="AYH4" s="373"/>
      <c r="AYI4" s="373"/>
      <c r="AYJ4" s="373"/>
      <c r="AYK4" s="373"/>
      <c r="AYL4" s="373"/>
      <c r="AYM4" s="373"/>
      <c r="AYN4" s="373"/>
      <c r="AYO4" s="373"/>
      <c r="AYP4" s="376"/>
      <c r="AYQ4" s="373"/>
      <c r="AYR4" s="376"/>
      <c r="AYS4" s="376"/>
      <c r="AYT4" s="376"/>
      <c r="AYU4" s="373"/>
      <c r="AYV4" s="376"/>
      <c r="AYW4" s="376"/>
      <c r="AYX4" s="373"/>
      <c r="AYY4" s="373"/>
      <c r="AYZ4" s="373"/>
      <c r="AZA4" s="373"/>
      <c r="AZB4" s="373"/>
      <c r="AZC4" s="373"/>
      <c r="AZD4" s="373"/>
      <c r="AZE4" s="373"/>
      <c r="AZF4" s="373"/>
      <c r="AZG4" s="373"/>
      <c r="AZH4" s="373"/>
      <c r="AZI4" s="373"/>
      <c r="AZJ4" s="373"/>
      <c r="AZK4" s="373"/>
      <c r="AZL4" s="373"/>
      <c r="AZM4" s="373"/>
      <c r="AZN4" s="373"/>
      <c r="AZO4" s="373"/>
      <c r="AZP4" s="373"/>
      <c r="AZQ4" s="373"/>
      <c r="AZR4" s="373"/>
      <c r="AZS4" s="373"/>
      <c r="AZT4" s="373"/>
      <c r="AZU4" s="373"/>
      <c r="AZV4" s="373"/>
      <c r="AZW4" s="373"/>
      <c r="AZX4" s="373"/>
      <c r="AZY4" s="373"/>
      <c r="AZZ4" s="373"/>
      <c r="BAA4" s="373"/>
      <c r="BAB4" s="373"/>
      <c r="BAC4" s="373"/>
      <c r="BAD4" s="373"/>
      <c r="BAE4" s="373"/>
      <c r="BAF4" s="373"/>
      <c r="BAG4" s="373"/>
      <c r="BAH4" s="373"/>
      <c r="BAI4" s="373"/>
      <c r="BAJ4" s="373"/>
      <c r="BAK4" s="373"/>
      <c r="BAL4" s="373"/>
      <c r="BAM4" s="373"/>
      <c r="BAN4" s="373"/>
      <c r="BAO4" s="373"/>
      <c r="BAP4" s="373"/>
      <c r="BAQ4" s="373"/>
      <c r="BAR4" s="373"/>
      <c r="BAS4" s="373"/>
      <c r="BAT4" s="373"/>
      <c r="BAU4" s="373"/>
      <c r="BAV4" s="373"/>
      <c r="BAW4" s="373"/>
      <c r="BAX4" s="373"/>
      <c r="BAY4" s="373"/>
      <c r="BAZ4" s="373"/>
      <c r="BBA4" s="373"/>
      <c r="BBB4" s="373"/>
      <c r="BBC4" s="373"/>
      <c r="BBD4" s="373"/>
      <c r="BBE4" s="373"/>
      <c r="BBF4" s="373"/>
      <c r="BBG4" s="373"/>
      <c r="BBH4" s="373"/>
      <c r="BBI4" s="373"/>
      <c r="BBJ4" s="373"/>
      <c r="BBK4" s="373"/>
      <c r="BBL4" s="373"/>
      <c r="BBM4" s="373"/>
      <c r="BBN4" s="373"/>
      <c r="BBO4" s="373"/>
      <c r="BBP4" s="373"/>
      <c r="BBQ4" s="373"/>
      <c r="BBR4" s="373"/>
      <c r="BBS4" s="373"/>
      <c r="BBT4" s="373"/>
      <c r="BBU4" s="373"/>
      <c r="BBV4" s="373"/>
      <c r="BBW4" s="373"/>
      <c r="BBX4" s="373"/>
      <c r="BBY4" s="373"/>
      <c r="BBZ4" s="373"/>
      <c r="BCA4" s="373"/>
      <c r="BCB4" s="373"/>
      <c r="BCC4" s="373"/>
      <c r="BCD4" s="373"/>
      <c r="BCE4" s="373"/>
      <c r="BCF4" s="373"/>
      <c r="BCG4" s="373"/>
      <c r="BCH4" s="373"/>
      <c r="BCI4" s="373"/>
      <c r="BCJ4" s="373"/>
      <c r="BCK4" s="373"/>
      <c r="BCL4" s="373"/>
      <c r="BCM4" s="373"/>
      <c r="BCN4" s="373"/>
      <c r="BCO4" s="373"/>
      <c r="BCP4" s="373"/>
      <c r="BCQ4" s="373"/>
      <c r="BCR4" s="373"/>
      <c r="BCS4" s="373"/>
      <c r="BCT4" s="373"/>
      <c r="BCU4" s="373"/>
      <c r="BCV4" s="373"/>
      <c r="BCW4" s="373"/>
      <c r="BCX4" s="373"/>
      <c r="BCY4" s="373"/>
      <c r="BCZ4" s="373"/>
      <c r="BDA4" s="373"/>
      <c r="BDB4" s="373"/>
      <c r="BDC4" s="373"/>
      <c r="BDD4" s="373"/>
      <c r="BDE4" s="373"/>
      <c r="BDF4" s="373"/>
      <c r="BDG4" s="373"/>
      <c r="BDH4" s="373"/>
      <c r="BDI4" s="373"/>
      <c r="BDJ4" s="373"/>
      <c r="BDK4" s="373"/>
      <c r="BDL4" s="373"/>
      <c r="BDM4" s="373"/>
      <c r="BDN4" s="373"/>
      <c r="BDO4" s="373"/>
      <c r="BDP4" s="373"/>
      <c r="BDQ4" s="373"/>
      <c r="BDR4" s="373"/>
      <c r="BDS4" s="373"/>
      <c r="BDT4" s="373"/>
      <c r="BDU4" s="373"/>
      <c r="BDV4" s="373"/>
      <c r="BDW4" s="373"/>
      <c r="BDX4" s="373"/>
      <c r="BDY4" s="373"/>
      <c r="BDZ4" s="373"/>
      <c r="BEA4" s="373"/>
      <c r="BEB4" s="373"/>
      <c r="BEC4" s="373"/>
      <c r="BED4" s="373"/>
      <c r="BEE4" s="373"/>
      <c r="BEF4" s="373"/>
      <c r="BEG4" s="373"/>
      <c r="BEH4" s="373"/>
      <c r="BEI4" s="373"/>
      <c r="BEJ4" s="373"/>
      <c r="BEK4" s="373"/>
      <c r="BEL4" s="373"/>
      <c r="BEM4" s="373"/>
      <c r="BEN4" s="373"/>
      <c r="BEO4" s="373"/>
      <c r="BEP4" s="159"/>
      <c r="BEQ4" s="159"/>
      <c r="BER4" s="159"/>
      <c r="BES4" s="159"/>
      <c r="BET4" s="373"/>
      <c r="BEU4" s="159"/>
      <c r="BEV4" s="373"/>
      <c r="BEW4" s="159"/>
      <c r="BEX4" s="373"/>
      <c r="BEY4" s="373"/>
      <c r="BEZ4" s="373"/>
      <c r="BFA4" s="373"/>
      <c r="BFB4" s="191"/>
      <c r="BFC4" s="191"/>
      <c r="BFD4" s="191"/>
      <c r="BFE4" s="191"/>
      <c r="BFF4" s="191"/>
      <c r="BFG4" s="191"/>
      <c r="BFH4" s="191"/>
      <c r="BFI4" s="191"/>
      <c r="BFJ4" s="191"/>
      <c r="BFK4" s="191"/>
      <c r="BFL4" s="191"/>
      <c r="BFM4" s="191"/>
      <c r="BFN4" s="191"/>
      <c r="BFO4" s="191"/>
      <c r="BFP4" s="191"/>
      <c r="BFQ4" s="191"/>
      <c r="BFR4" s="191"/>
      <c r="BFS4" s="191"/>
      <c r="BFT4" s="191"/>
      <c r="BFU4" s="191"/>
      <c r="BFV4" s="373"/>
      <c r="BFW4" s="373"/>
      <c r="BFX4" s="373"/>
      <c r="BFY4" s="373"/>
      <c r="BFZ4" s="373"/>
      <c r="BGA4" s="373"/>
      <c r="BGB4" s="373"/>
      <c r="BGC4" s="373"/>
      <c r="BGD4" s="373"/>
      <c r="BGE4" s="218"/>
      <c r="BGF4" s="373"/>
      <c r="BGG4" s="373"/>
      <c r="BGH4" s="373"/>
      <c r="BGI4" s="218"/>
      <c r="BGJ4" s="373"/>
      <c r="BGK4" s="373"/>
      <c r="BGL4" s="218"/>
      <c r="BGM4" s="373"/>
      <c r="BGN4" s="373"/>
      <c r="BGO4" s="373"/>
      <c r="BGP4" s="373"/>
      <c r="BGQ4" s="373"/>
      <c r="BGR4" s="373"/>
      <c r="BGS4" s="373"/>
      <c r="BGT4" s="373"/>
      <c r="BGU4" s="373"/>
      <c r="BGV4" s="373"/>
      <c r="BGW4" s="218"/>
      <c r="BGX4" s="373"/>
      <c r="BGY4" s="373"/>
      <c r="BGZ4" s="218"/>
      <c r="BHA4" s="373"/>
      <c r="BHB4" s="373"/>
      <c r="BHC4" s="373"/>
      <c r="BHD4" s="378"/>
      <c r="BHE4" s="378"/>
      <c r="BHF4" s="378"/>
      <c r="BHG4" s="378"/>
      <c r="BHH4" s="378"/>
      <c r="BHI4" s="378"/>
      <c r="BHJ4" s="378"/>
      <c r="BHK4" s="218"/>
      <c r="BHL4" s="378"/>
      <c r="BHM4" s="378"/>
      <c r="BHN4" s="218"/>
      <c r="BHO4" s="378"/>
      <c r="BHP4" s="378"/>
      <c r="BHQ4" s="378"/>
      <c r="BHR4" s="373"/>
      <c r="BHS4" s="373"/>
      <c r="BHT4" s="373"/>
      <c r="BHU4" s="444"/>
      <c r="BHV4" s="373"/>
      <c r="BHW4" s="373"/>
      <c r="BHX4" s="444"/>
      <c r="BHY4" s="378"/>
      <c r="BHZ4" s="444"/>
      <c r="BIA4" s="378"/>
      <c r="BIB4" s="373"/>
      <c r="BIC4" s="379"/>
      <c r="BID4" s="158"/>
      <c r="BIE4" s="158"/>
      <c r="BIF4" s="158"/>
      <c r="BIG4" s="158"/>
      <c r="BIH4" s="158"/>
      <c r="BII4" s="214"/>
      <c r="BIJ4" s="158"/>
      <c r="BIK4" s="158"/>
      <c r="BIL4" s="158"/>
      <c r="BIM4" s="158"/>
      <c r="BIN4" s="158"/>
      <c r="BIO4" s="158"/>
      <c r="BIP4" s="158"/>
      <c r="BIQ4" s="158"/>
      <c r="BIR4" s="158"/>
      <c r="BIS4" s="158"/>
      <c r="BIT4" s="158"/>
      <c r="BIU4" s="158"/>
      <c r="BIV4" s="158"/>
      <c r="BIW4" s="158"/>
      <c r="BIX4" s="158"/>
      <c r="BIY4" s="158"/>
      <c r="BIZ4" s="158"/>
      <c r="BJA4" s="158"/>
      <c r="BJB4" s="374"/>
      <c r="BJC4" s="158"/>
      <c r="BJD4" s="158"/>
      <c r="BJE4" s="158"/>
      <c r="BJF4" s="158"/>
      <c r="BJG4" s="158"/>
      <c r="BJH4" s="158"/>
      <c r="BJI4" s="158"/>
      <c r="BJJ4" s="158"/>
      <c r="BJK4" s="158"/>
      <c r="BJL4" s="158"/>
      <c r="BJM4" s="158"/>
      <c r="BJN4" s="158"/>
      <c r="BJO4" s="158"/>
      <c r="BJP4" s="158"/>
      <c r="BJQ4" s="158"/>
      <c r="BJR4" s="158"/>
      <c r="BJS4" s="158"/>
      <c r="BJT4" s="158"/>
      <c r="BJU4" s="158"/>
      <c r="BJV4" s="158"/>
      <c r="BJW4" s="158"/>
      <c r="BJX4" s="158"/>
      <c r="BJY4" s="158"/>
      <c r="BJZ4" s="158"/>
      <c r="BKA4" s="158"/>
      <c r="BKB4" s="158"/>
      <c r="BKC4" s="158"/>
      <c r="BKD4" s="158"/>
      <c r="BKE4" s="158"/>
      <c r="BKF4" s="158"/>
      <c r="BKG4" s="158"/>
      <c r="BKH4" s="158"/>
      <c r="BKI4" s="158"/>
      <c r="BKJ4" s="158"/>
      <c r="BKK4" s="158"/>
      <c r="BKL4" s="158"/>
      <c r="BKM4" s="158"/>
      <c r="BKN4" s="158"/>
      <c r="BKO4" s="158"/>
      <c r="BKP4" s="158"/>
      <c r="BKQ4" s="158"/>
      <c r="BKR4" s="158"/>
      <c r="BKS4" s="158"/>
      <c r="BKT4" s="158"/>
      <c r="BKU4" s="158"/>
      <c r="BKV4" s="158"/>
      <c r="BKW4" s="158"/>
      <c r="BKX4" s="158"/>
      <c r="BKY4" s="158"/>
      <c r="BKZ4" s="158"/>
      <c r="BLA4" s="158"/>
      <c r="BLB4" s="158"/>
      <c r="BLC4" s="158"/>
      <c r="BLD4" s="158"/>
      <c r="BLE4" s="158"/>
      <c r="BLF4" s="158"/>
      <c r="BLG4" s="158"/>
      <c r="BLH4" s="158"/>
      <c r="BLI4" s="158"/>
      <c r="BLJ4" s="158"/>
      <c r="BLK4" s="158"/>
      <c r="BLL4" s="158"/>
      <c r="BLM4" s="158"/>
      <c r="BLN4" s="158"/>
      <c r="BLO4" s="158"/>
      <c r="BLP4" s="158"/>
      <c r="BLQ4" s="158"/>
      <c r="BLR4" s="158"/>
      <c r="BLS4" s="158"/>
      <c r="BLT4" s="158"/>
      <c r="BLU4" s="158"/>
      <c r="BLV4" s="158"/>
      <c r="BLW4" s="158"/>
      <c r="BLX4" s="158"/>
      <c r="BLY4" s="158"/>
      <c r="BLZ4" s="158"/>
      <c r="BMA4" s="158"/>
      <c r="BMB4" s="158"/>
      <c r="BMC4" s="158"/>
      <c r="BMD4" s="158"/>
      <c r="BME4" s="158"/>
      <c r="BMF4" s="158"/>
      <c r="BMG4" s="158"/>
      <c r="BMH4" s="158"/>
      <c r="BMI4" s="158"/>
      <c r="BMJ4" s="158"/>
      <c r="BMK4" s="158"/>
      <c r="BML4" s="158"/>
      <c r="BMM4" s="158"/>
      <c r="BMN4" s="158"/>
      <c r="BMO4" s="158"/>
      <c r="BMP4" s="158"/>
      <c r="BMQ4" s="158"/>
      <c r="BMR4" s="158"/>
      <c r="BMS4" s="158"/>
      <c r="BMT4" s="158"/>
      <c r="BMU4" s="158"/>
      <c r="BMV4" s="158"/>
      <c r="BMW4" s="158"/>
      <c r="BMX4" s="158"/>
      <c r="BMY4" s="158"/>
      <c r="BMZ4" s="158"/>
      <c r="BNA4" s="158"/>
      <c r="BNB4" s="158"/>
      <c r="BNC4" s="158"/>
      <c r="BND4" s="158"/>
      <c r="BNE4" s="158"/>
      <c r="BNF4" s="158"/>
      <c r="BNG4" s="158"/>
      <c r="BNH4" s="158"/>
      <c r="BNI4" s="158"/>
      <c r="BNJ4" s="158"/>
      <c r="BNK4" s="158"/>
      <c r="BNL4" s="158"/>
      <c r="BNM4" s="158"/>
      <c r="BNN4" s="158"/>
      <c r="BNO4" s="484"/>
      <c r="BNP4" s="484"/>
      <c r="BNQ4" s="158"/>
      <c r="BNR4" s="158"/>
      <c r="BNS4" s="158"/>
      <c r="BNT4" s="484"/>
      <c r="BNU4" s="484"/>
      <c r="BNV4" s="484"/>
      <c r="BNW4" s="484"/>
      <c r="BNX4" s="484"/>
      <c r="BNY4" s="484"/>
      <c r="BNZ4" s="484"/>
      <c r="BOA4" s="484"/>
      <c r="BOB4" s="484"/>
      <c r="BOC4" s="484"/>
      <c r="BOD4" s="484"/>
      <c r="BOE4" s="158"/>
      <c r="BOF4" s="158"/>
      <c r="BOG4" s="158"/>
      <c r="BOH4" s="158"/>
      <c r="BOI4" s="158"/>
      <c r="BOJ4" s="158"/>
      <c r="BOK4" s="158"/>
      <c r="BOL4" s="158"/>
      <c r="BOM4" s="158"/>
      <c r="BON4" s="158"/>
      <c r="BOO4" s="484"/>
      <c r="BOP4" s="484"/>
      <c r="BOQ4" s="484"/>
      <c r="BOR4" s="484"/>
      <c r="BOS4" s="484"/>
      <c r="BOT4" s="484"/>
      <c r="BOU4" s="484"/>
      <c r="BOV4" s="484"/>
      <c r="BOW4" s="484"/>
      <c r="BOX4" s="484"/>
      <c r="BOY4" s="484"/>
      <c r="BOZ4" s="484"/>
      <c r="BPA4" s="484"/>
      <c r="BPB4" s="484"/>
      <c r="BPC4" s="484"/>
      <c r="BPD4" s="484"/>
      <c r="BPE4" s="373"/>
      <c r="BPF4" s="484"/>
      <c r="BPG4" s="158"/>
      <c r="BPH4" s="158"/>
      <c r="BPI4" s="484"/>
      <c r="BPJ4" s="484"/>
      <c r="BPK4" s="158"/>
      <c r="BPL4" s="158"/>
      <c r="BPM4" s="158"/>
      <c r="BPN4" s="484"/>
      <c r="BPO4" s="484"/>
      <c r="BPP4" s="484"/>
      <c r="BPQ4" s="484"/>
      <c r="BPR4" s="484"/>
      <c r="BPS4" s="484"/>
      <c r="BPT4" s="484"/>
      <c r="BPU4" s="484"/>
      <c r="BPV4" s="484"/>
      <c r="BPW4" s="484"/>
      <c r="BPX4" s="484"/>
      <c r="BPY4" s="484"/>
      <c r="BPZ4" s="484"/>
      <c r="BQA4" s="373"/>
      <c r="BQB4" s="484"/>
      <c r="BQC4" s="484"/>
      <c r="BQD4" s="484"/>
      <c r="BQE4" s="484"/>
      <c r="BQF4" s="484"/>
      <c r="BQG4" s="484"/>
      <c r="BQH4" s="484"/>
      <c r="BQI4" s="484"/>
      <c r="BQJ4" s="484"/>
      <c r="BQK4" s="484"/>
      <c r="BQL4" s="484"/>
      <c r="BQM4" s="484"/>
      <c r="BQN4" s="484"/>
      <c r="BQO4" s="484"/>
      <c r="BQP4" s="484"/>
      <c r="BQQ4" s="484"/>
      <c r="BQR4" s="484"/>
      <c r="BQS4" s="484"/>
      <c r="BQT4" s="484"/>
      <c r="BQU4" s="373"/>
      <c r="BQV4" s="484"/>
      <c r="BQW4" s="484"/>
      <c r="BQX4" s="484"/>
      <c r="BQY4" s="484"/>
      <c r="BQZ4" s="484"/>
      <c r="BRA4" s="484"/>
      <c r="BRB4" s="484"/>
      <c r="BRC4" s="484"/>
      <c r="BRD4" s="484"/>
      <c r="BRE4" s="158"/>
      <c r="BRF4" s="158"/>
      <c r="BRG4" s="158"/>
      <c r="BRH4" s="484"/>
      <c r="BRI4" s="373"/>
      <c r="BRJ4" s="484"/>
      <c r="BRK4" s="484"/>
      <c r="BRL4" s="484"/>
      <c r="BRM4" s="484"/>
      <c r="BRN4" s="484"/>
      <c r="BRO4" s="484"/>
      <c r="BRP4" s="484"/>
      <c r="BRQ4" s="484"/>
      <c r="BRR4" s="484"/>
      <c r="BRS4" s="484"/>
      <c r="BRT4" s="484"/>
      <c r="BRU4" s="484"/>
      <c r="BRV4" s="484"/>
      <c r="BRW4" s="484"/>
      <c r="BRX4" s="484"/>
      <c r="BRY4" s="484"/>
      <c r="BRZ4" s="484"/>
      <c r="BSA4" s="484"/>
      <c r="BSB4" s="484"/>
      <c r="BSC4" s="484"/>
      <c r="BSD4" s="484"/>
      <c r="BSE4" s="484"/>
      <c r="BSF4" s="373"/>
      <c r="BSG4" s="484"/>
      <c r="BSH4" s="484"/>
      <c r="BSI4" s="484"/>
      <c r="BSJ4" s="484"/>
      <c r="BSK4" s="484"/>
      <c r="BSL4" s="484"/>
      <c r="BSM4" s="484"/>
      <c r="BSN4" s="484"/>
      <c r="BSO4" s="484"/>
      <c r="BSP4" s="484"/>
      <c r="BSQ4" s="484"/>
      <c r="BSR4" s="521"/>
      <c r="BSS4" s="484"/>
      <c r="BST4" s="484"/>
      <c r="BSU4" s="484"/>
      <c r="BSV4" s="484"/>
      <c r="BSW4" s="484"/>
      <c r="BSX4" s="484"/>
      <c r="BSY4" s="484"/>
      <c r="BSZ4" s="484"/>
      <c r="BTA4" s="484"/>
      <c r="BTB4" s="158"/>
      <c r="BTC4" s="158"/>
      <c r="BTD4" s="158"/>
      <c r="BTE4" s="484"/>
      <c r="BTF4" s="484"/>
      <c r="BTG4" s="484"/>
      <c r="BTH4" s="484"/>
      <c r="BTI4" s="484"/>
      <c r="BTJ4" s="484"/>
      <c r="BTK4" s="484"/>
      <c r="BTL4" s="484"/>
      <c r="BTM4" s="484"/>
      <c r="BTN4" s="484"/>
      <c r="BTO4" s="484"/>
      <c r="BTP4" s="484"/>
      <c r="BTQ4" s="484"/>
      <c r="BTR4" s="484"/>
      <c r="BTS4" s="484"/>
      <c r="BTT4" s="484"/>
      <c r="BTU4" s="484"/>
      <c r="BTV4" s="484"/>
      <c r="BTW4" s="158"/>
      <c r="BTX4" s="158"/>
      <c r="BTY4" s="158"/>
      <c r="BTZ4" s="158"/>
      <c r="BUA4" s="158"/>
      <c r="BUB4" s="158"/>
      <c r="BUC4" s="158"/>
      <c r="BUD4" s="158"/>
      <c r="BUE4" s="484"/>
      <c r="BUF4" s="484"/>
      <c r="BUG4" s="158"/>
      <c r="BUH4" s="158"/>
      <c r="BUI4" s="158"/>
      <c r="BUJ4" s="158"/>
      <c r="BUK4" s="158"/>
      <c r="BUL4" s="158"/>
      <c r="BUM4" s="158"/>
      <c r="BUN4" s="158"/>
      <c r="BUO4" s="158"/>
      <c r="BUP4" s="158"/>
      <c r="BUQ4" s="158"/>
      <c r="BUR4" s="158"/>
      <c r="BUS4" s="158"/>
      <c r="BUT4" s="158"/>
      <c r="BUU4" s="158"/>
      <c r="BUV4" s="158"/>
      <c r="BUW4" s="158"/>
      <c r="BUX4" s="158"/>
      <c r="BUY4" s="158"/>
      <c r="BUZ4" s="158"/>
      <c r="BVA4" s="158"/>
      <c r="BVB4" s="158"/>
      <c r="BVC4" s="158"/>
      <c r="BVD4" s="158"/>
      <c r="BVE4" s="158"/>
      <c r="BVF4" s="158"/>
      <c r="BVG4" s="158"/>
      <c r="BVH4" s="158"/>
      <c r="BVI4" s="158"/>
      <c r="BVJ4" s="148"/>
      <c r="BVK4" s="373"/>
      <c r="BVL4" s="373"/>
      <c r="BVM4" s="373"/>
      <c r="BVN4" s="218"/>
      <c r="BVO4" s="218"/>
      <c r="BVP4" s="373"/>
      <c r="BVQ4" s="218"/>
      <c r="BVR4" s="218"/>
      <c r="BVS4" s="373"/>
      <c r="BVT4" s="218"/>
      <c r="BVU4" s="373"/>
      <c r="BVV4" s="373"/>
      <c r="BVW4" s="373"/>
      <c r="BVX4" s="373"/>
      <c r="BVY4" s="373"/>
      <c r="BVZ4" s="373"/>
      <c r="BWA4" s="373"/>
      <c r="BWB4" s="373"/>
      <c r="BWC4" s="373"/>
      <c r="BWD4" s="379"/>
      <c r="BWE4" s="379"/>
      <c r="BWF4" s="373"/>
      <c r="BWG4" s="218"/>
      <c r="BWH4" s="373"/>
      <c r="BWI4" s="373"/>
      <c r="BWJ4" s="373"/>
      <c r="BWK4" s="373"/>
      <c r="BWL4" s="218"/>
      <c r="BWM4" s="373"/>
      <c r="BWN4" s="373"/>
      <c r="BWO4" s="373"/>
      <c r="BWP4" s="373"/>
      <c r="BWQ4" s="373"/>
      <c r="BWR4" s="373"/>
      <c r="BWS4" s="373"/>
      <c r="BWT4" s="373"/>
      <c r="BWU4" s="373"/>
      <c r="BWV4" s="373"/>
      <c r="BWW4" s="373"/>
      <c r="BWX4" s="218"/>
      <c r="BWY4" s="218"/>
      <c r="BWZ4" s="373"/>
      <c r="BXA4" s="373"/>
      <c r="BXB4" s="373"/>
      <c r="BXC4" s="373"/>
      <c r="BXD4" s="373"/>
      <c r="BXE4" s="373"/>
      <c r="BXF4" s="373"/>
      <c r="BXG4" s="373"/>
      <c r="BXH4" s="373"/>
      <c r="BXI4" s="373"/>
      <c r="BXJ4" s="373"/>
      <c r="BXK4" s="373"/>
      <c r="BXL4" s="373"/>
      <c r="BXM4" s="373"/>
      <c r="BXN4" s="373"/>
      <c r="BXO4" s="373"/>
      <c r="BXP4" s="373"/>
      <c r="BXQ4" s="373"/>
      <c r="BXR4" s="373"/>
      <c r="BXS4" s="373"/>
      <c r="BXT4" s="218"/>
      <c r="BXU4" s="218"/>
      <c r="BXV4" s="218"/>
      <c r="BXW4" s="218"/>
      <c r="BXX4" s="223"/>
      <c r="BXY4" s="218"/>
      <c r="BXZ4" s="218"/>
      <c r="BYA4" s="218"/>
      <c r="BYB4" s="218"/>
      <c r="BYC4" s="218"/>
      <c r="BYD4" s="218"/>
      <c r="BYE4" s="218"/>
      <c r="BYF4" s="218"/>
      <c r="BYG4" s="218"/>
      <c r="BYH4" s="218"/>
      <c r="BYI4" s="218"/>
      <c r="BYJ4" s="218"/>
      <c r="BYK4" s="218"/>
      <c r="BYL4" s="218"/>
      <c r="BYM4" s="218"/>
      <c r="BYN4" s="191"/>
      <c r="BYO4" s="191"/>
      <c r="BYP4" s="373"/>
      <c r="BYQ4" s="218"/>
      <c r="BYR4" s="218"/>
      <c r="BYS4" s="218"/>
      <c r="BYT4" s="218"/>
      <c r="BYU4" s="218"/>
      <c r="BYV4" s="218"/>
      <c r="BYW4" s="541"/>
      <c r="BYX4" s="216"/>
    </row>
    <row r="5" spans="1:2026" s="538" customFormat="1" ht="41.25" customHeight="1" x14ac:dyDescent="0.25">
      <c r="A5" s="729" t="s">
        <v>296</v>
      </c>
      <c r="B5" s="729"/>
      <c r="C5" s="486"/>
      <c r="D5" s="486" t="s">
        <v>3065</v>
      </c>
      <c r="E5" s="461" t="s">
        <v>3066</v>
      </c>
      <c r="F5" s="461" t="s">
        <v>3067</v>
      </c>
      <c r="G5" s="461"/>
      <c r="H5" s="461" t="s">
        <v>2785</v>
      </c>
      <c r="I5" s="461" t="s">
        <v>2786</v>
      </c>
      <c r="J5" s="461"/>
      <c r="K5" s="461" t="s">
        <v>3068</v>
      </c>
      <c r="L5" s="461"/>
      <c r="M5" s="462" t="s">
        <v>3069</v>
      </c>
      <c r="N5" s="462" t="s">
        <v>3070</v>
      </c>
      <c r="O5" s="462" t="s">
        <v>3071</v>
      </c>
      <c r="P5" s="463" t="s">
        <v>3072</v>
      </c>
      <c r="Q5" s="464" t="s">
        <v>3073</v>
      </c>
      <c r="R5" s="464" t="s">
        <v>3074</v>
      </c>
      <c r="S5" s="464"/>
      <c r="T5" s="462" t="s">
        <v>3075</v>
      </c>
      <c r="U5" s="463" t="s">
        <v>3069</v>
      </c>
      <c r="V5" s="463" t="s">
        <v>3070</v>
      </c>
      <c r="W5" s="462" t="s">
        <v>3071</v>
      </c>
      <c r="X5" s="461" t="s">
        <v>3076</v>
      </c>
      <c r="Y5" s="461" t="s">
        <v>3077</v>
      </c>
      <c r="Z5" s="461" t="s">
        <v>3078</v>
      </c>
      <c r="AA5" s="461" t="s">
        <v>3079</v>
      </c>
      <c r="AB5" s="461" t="s">
        <v>3080</v>
      </c>
      <c r="AC5" s="461" t="s">
        <v>3081</v>
      </c>
      <c r="AD5" s="461" t="s">
        <v>3082</v>
      </c>
      <c r="AE5" s="461" t="s">
        <v>3083</v>
      </c>
      <c r="AF5" s="461" t="s">
        <v>3084</v>
      </c>
      <c r="AG5" s="463" t="s">
        <v>3085</v>
      </c>
      <c r="AH5" s="464" t="s">
        <v>3086</v>
      </c>
      <c r="AI5" s="464"/>
      <c r="AJ5" s="465" t="s">
        <v>3082</v>
      </c>
      <c r="AK5" s="465" t="s">
        <v>3083</v>
      </c>
      <c r="AL5" s="461" t="s">
        <v>3084</v>
      </c>
      <c r="AM5" s="461" t="s">
        <v>3087</v>
      </c>
      <c r="AN5" s="461" t="s">
        <v>3088</v>
      </c>
      <c r="AO5" s="461" t="s">
        <v>3089</v>
      </c>
      <c r="AP5" s="461" t="s">
        <v>3090</v>
      </c>
      <c r="AQ5" s="461" t="s">
        <v>3091</v>
      </c>
      <c r="AR5" s="461" t="s">
        <v>3092</v>
      </c>
      <c r="AS5" s="461"/>
      <c r="AT5" s="461" t="s">
        <v>3068</v>
      </c>
      <c r="AU5" s="461"/>
      <c r="AV5" s="465" t="s">
        <v>3093</v>
      </c>
      <c r="AW5" s="463" t="s">
        <v>3069</v>
      </c>
      <c r="AX5" s="463" t="s">
        <v>3070</v>
      </c>
      <c r="AY5" s="463" t="s">
        <v>3071</v>
      </c>
      <c r="AZ5" s="465" t="s">
        <v>3068</v>
      </c>
      <c r="BA5" s="461" t="s">
        <v>3094</v>
      </c>
      <c r="BB5" s="461" t="s">
        <v>3095</v>
      </c>
      <c r="BC5" s="461" t="s">
        <v>3096</v>
      </c>
      <c r="BD5" s="466" t="s">
        <v>3097</v>
      </c>
      <c r="BE5" s="466" t="s">
        <v>3098</v>
      </c>
      <c r="BF5" s="466" t="s">
        <v>3096</v>
      </c>
      <c r="BG5" s="466" t="s">
        <v>3095</v>
      </c>
      <c r="BH5" s="465" t="s">
        <v>3068</v>
      </c>
      <c r="BI5" s="467" t="s">
        <v>3099</v>
      </c>
      <c r="BJ5" s="467"/>
      <c r="BK5" s="468" t="s">
        <v>3100</v>
      </c>
      <c r="BL5" s="466" t="s">
        <v>3095</v>
      </c>
      <c r="BM5" s="469" t="s">
        <v>3101</v>
      </c>
      <c r="BN5" s="469"/>
      <c r="BO5" s="466" t="s">
        <v>3095</v>
      </c>
      <c r="BP5" s="469" t="s">
        <v>3101</v>
      </c>
      <c r="BQ5" s="469" t="s">
        <v>3102</v>
      </c>
      <c r="BR5" s="469" t="s">
        <v>3103</v>
      </c>
      <c r="BS5" s="469"/>
      <c r="BT5" s="466" t="s">
        <v>3096</v>
      </c>
      <c r="BU5" s="466" t="s">
        <v>3095</v>
      </c>
      <c r="BV5" s="466"/>
      <c r="BW5" s="470" t="s">
        <v>3104</v>
      </c>
      <c r="BX5" s="470" t="s">
        <v>3105</v>
      </c>
      <c r="BY5" s="468" t="s">
        <v>3075</v>
      </c>
      <c r="BZ5" s="465" t="s">
        <v>3093</v>
      </c>
      <c r="CA5" s="463" t="s">
        <v>3069</v>
      </c>
      <c r="CB5" s="463" t="s">
        <v>3070</v>
      </c>
      <c r="CC5" s="463" t="s">
        <v>3071</v>
      </c>
      <c r="CD5" s="465" t="s">
        <v>3068</v>
      </c>
      <c r="CE5" s="465"/>
      <c r="CF5" s="465" t="s">
        <v>3068</v>
      </c>
      <c r="CG5" s="465" t="s">
        <v>3093</v>
      </c>
      <c r="CH5" s="465" t="s">
        <v>3093</v>
      </c>
      <c r="CI5" s="463" t="s">
        <v>3069</v>
      </c>
      <c r="CJ5" s="463" t="s">
        <v>3070</v>
      </c>
      <c r="CK5" s="463" t="s">
        <v>3071</v>
      </c>
      <c r="CL5" s="465" t="s">
        <v>3068</v>
      </c>
      <c r="CM5" s="466" t="s">
        <v>3096</v>
      </c>
      <c r="CN5" s="466" t="s">
        <v>3095</v>
      </c>
      <c r="CO5" s="471" t="s">
        <v>3106</v>
      </c>
      <c r="CP5" s="466" t="s">
        <v>3107</v>
      </c>
      <c r="CQ5" s="461" t="s">
        <v>3108</v>
      </c>
      <c r="CR5" s="461"/>
      <c r="CS5" s="465" t="s">
        <v>3068</v>
      </c>
      <c r="CT5" s="465"/>
      <c r="CU5" s="465" t="s">
        <v>3093</v>
      </c>
      <c r="CV5" s="466" t="s">
        <v>3096</v>
      </c>
      <c r="CW5" s="466" t="s">
        <v>3095</v>
      </c>
      <c r="CX5" s="468" t="s">
        <v>3109</v>
      </c>
      <c r="CY5" s="469" t="s">
        <v>3110</v>
      </c>
      <c r="CZ5" s="469"/>
      <c r="DA5" s="465" t="s">
        <v>3093</v>
      </c>
      <c r="DB5" s="463" t="s">
        <v>3069</v>
      </c>
      <c r="DC5" s="463" t="s">
        <v>3070</v>
      </c>
      <c r="DD5" s="463" t="s">
        <v>3071</v>
      </c>
      <c r="DE5" s="465" t="s">
        <v>3068</v>
      </c>
      <c r="DF5" s="466" t="s">
        <v>3096</v>
      </c>
      <c r="DG5" s="466" t="s">
        <v>3095</v>
      </c>
      <c r="DH5" s="471" t="s">
        <v>3106</v>
      </c>
      <c r="DI5" s="471"/>
      <c r="DJ5" s="465" t="s">
        <v>3068</v>
      </c>
      <c r="DK5" s="465" t="s">
        <v>3093</v>
      </c>
      <c r="DL5" s="465" t="s">
        <v>3093</v>
      </c>
      <c r="DM5" s="463" t="s">
        <v>3069</v>
      </c>
      <c r="DN5" s="463" t="s">
        <v>3070</v>
      </c>
      <c r="DO5" s="463" t="s">
        <v>3071</v>
      </c>
      <c r="DP5" s="465" t="s">
        <v>3068</v>
      </c>
      <c r="DQ5" s="472" t="s">
        <v>3111</v>
      </c>
      <c r="DR5" s="466" t="s">
        <v>3098</v>
      </c>
      <c r="DS5" s="461" t="s">
        <v>3112</v>
      </c>
      <c r="DT5" s="461"/>
      <c r="DU5" s="466" t="s">
        <v>3096</v>
      </c>
      <c r="DV5" s="466" t="s">
        <v>3095</v>
      </c>
      <c r="DW5" s="465" t="s">
        <v>3107</v>
      </c>
      <c r="DX5" s="465" t="s">
        <v>3093</v>
      </c>
      <c r="DY5" s="463" t="s">
        <v>3069</v>
      </c>
      <c r="DZ5" s="463" t="s">
        <v>3070</v>
      </c>
      <c r="EA5" s="463" t="s">
        <v>3071</v>
      </c>
      <c r="EB5" s="465" t="s">
        <v>3068</v>
      </c>
      <c r="EC5" s="471" t="s">
        <v>3106</v>
      </c>
      <c r="ED5" s="472" t="s">
        <v>3111</v>
      </c>
      <c r="EE5" s="472" t="s">
        <v>3113</v>
      </c>
      <c r="EF5" s="466" t="s">
        <v>3098</v>
      </c>
      <c r="EG5" s="461" t="s">
        <v>3112</v>
      </c>
      <c r="EH5" s="461"/>
      <c r="EI5" s="465" t="s">
        <v>3093</v>
      </c>
      <c r="EJ5" s="463" t="s">
        <v>3069</v>
      </c>
      <c r="EK5" s="463" t="s">
        <v>3070</v>
      </c>
      <c r="EL5" s="463" t="s">
        <v>3071</v>
      </c>
      <c r="EM5" s="463"/>
      <c r="EN5" s="465" t="s">
        <v>3068</v>
      </c>
      <c r="EO5" s="461" t="s">
        <v>3094</v>
      </c>
      <c r="EP5" s="461"/>
      <c r="EQ5" s="466" t="s">
        <v>3096</v>
      </c>
      <c r="ER5" s="466" t="s">
        <v>3095</v>
      </c>
      <c r="ES5" s="471" t="s">
        <v>3106</v>
      </c>
      <c r="ET5" s="472" t="s">
        <v>3111</v>
      </c>
      <c r="EU5" s="472" t="s">
        <v>3113</v>
      </c>
      <c r="EV5" s="466" t="s">
        <v>3098</v>
      </c>
      <c r="EW5" s="461" t="s">
        <v>3112</v>
      </c>
      <c r="EX5" s="461"/>
      <c r="EY5" s="466" t="s">
        <v>3114</v>
      </c>
      <c r="EZ5" s="462" t="s">
        <v>3069</v>
      </c>
      <c r="FA5" s="462" t="s">
        <v>3070</v>
      </c>
      <c r="FB5" s="462" t="s">
        <v>3071</v>
      </c>
      <c r="FC5" s="461" t="s">
        <v>3076</v>
      </c>
      <c r="FD5" s="461" t="s">
        <v>3077</v>
      </c>
      <c r="FE5" s="466" t="s">
        <v>3068</v>
      </c>
      <c r="FF5" s="466" t="s">
        <v>3096</v>
      </c>
      <c r="FG5" s="466" t="s">
        <v>3095</v>
      </c>
      <c r="FH5" s="471" t="s">
        <v>3106</v>
      </c>
      <c r="FI5" s="472" t="s">
        <v>3111</v>
      </c>
      <c r="FJ5" s="472" t="s">
        <v>3113</v>
      </c>
      <c r="FK5" s="466" t="s">
        <v>3098</v>
      </c>
      <c r="FL5" s="461" t="s">
        <v>3112</v>
      </c>
      <c r="FM5" s="466" t="s">
        <v>3096</v>
      </c>
      <c r="FN5" s="466" t="s">
        <v>3095</v>
      </c>
      <c r="FO5" s="461"/>
      <c r="FP5" s="472" t="s">
        <v>3111</v>
      </c>
      <c r="FQ5" s="472" t="s">
        <v>3113</v>
      </c>
      <c r="FR5" s="466" t="s">
        <v>3098</v>
      </c>
      <c r="FS5" s="461" t="s">
        <v>3112</v>
      </c>
      <c r="FT5" s="380"/>
      <c r="FU5" s="461" t="s">
        <v>3115</v>
      </c>
      <c r="FV5" s="461"/>
      <c r="FW5" s="465" t="s">
        <v>3093</v>
      </c>
      <c r="FX5" s="463" t="s">
        <v>3069</v>
      </c>
      <c r="FY5" s="463" t="s">
        <v>3070</v>
      </c>
      <c r="FZ5" s="463" t="s">
        <v>3071</v>
      </c>
      <c r="GA5" s="465" t="s">
        <v>3068</v>
      </c>
      <c r="GB5" s="461" t="s">
        <v>3108</v>
      </c>
      <c r="GC5" s="461" t="s">
        <v>3116</v>
      </c>
      <c r="GD5" s="461" t="s">
        <v>3117</v>
      </c>
      <c r="GE5" s="461"/>
      <c r="GF5" s="461"/>
      <c r="GG5" s="461" t="s">
        <v>3118</v>
      </c>
      <c r="GH5" s="466" t="s">
        <v>3119</v>
      </c>
      <c r="GI5" s="466" t="s">
        <v>3120</v>
      </c>
      <c r="GJ5" s="461" t="s">
        <v>3121</v>
      </c>
      <c r="GK5" s="461" t="s">
        <v>3122</v>
      </c>
      <c r="GL5" s="461" t="s">
        <v>3123</v>
      </c>
      <c r="GM5" s="461" t="s">
        <v>3124</v>
      </c>
      <c r="GN5" s="461"/>
      <c r="GO5" s="461"/>
      <c r="GP5" s="461" t="s">
        <v>3118</v>
      </c>
      <c r="GQ5" s="461"/>
      <c r="GR5" s="461" t="s">
        <v>3125</v>
      </c>
      <c r="GS5" s="461" t="s">
        <v>3126</v>
      </c>
      <c r="GT5" s="461" t="s">
        <v>3127</v>
      </c>
      <c r="GU5" s="461" t="s">
        <v>3128</v>
      </c>
      <c r="GV5" s="461"/>
      <c r="GW5" s="465" t="s">
        <v>3093</v>
      </c>
      <c r="GX5" s="465" t="s">
        <v>3093</v>
      </c>
      <c r="GY5" s="463" t="s">
        <v>3069</v>
      </c>
      <c r="GZ5" s="463" t="s">
        <v>3070</v>
      </c>
      <c r="HA5" s="463" t="s">
        <v>3071</v>
      </c>
      <c r="HB5" s="463"/>
      <c r="HC5" s="465" t="s">
        <v>3068</v>
      </c>
      <c r="HD5" s="466" t="s">
        <v>3096</v>
      </c>
      <c r="HE5" s="466" t="s">
        <v>3095</v>
      </c>
      <c r="HF5" s="461"/>
      <c r="HG5" s="461" t="s">
        <v>3118</v>
      </c>
      <c r="HH5" s="461"/>
      <c r="HI5" s="461" t="s">
        <v>3125</v>
      </c>
      <c r="HJ5" s="461" t="s">
        <v>3126</v>
      </c>
      <c r="HK5" s="461" t="s">
        <v>3128</v>
      </c>
      <c r="HL5" s="461"/>
      <c r="HM5" s="461" t="s">
        <v>3118</v>
      </c>
      <c r="HN5" s="465" t="s">
        <v>3129</v>
      </c>
      <c r="HO5" s="465" t="s">
        <v>3093</v>
      </c>
      <c r="HP5" s="463" t="s">
        <v>3069</v>
      </c>
      <c r="HQ5" s="463" t="s">
        <v>3070</v>
      </c>
      <c r="HR5" s="463" t="s">
        <v>3071</v>
      </c>
      <c r="HS5" s="461"/>
      <c r="HT5" s="465" t="s">
        <v>3118</v>
      </c>
      <c r="HU5" s="465" t="s">
        <v>3118</v>
      </c>
      <c r="HV5" s="461" t="s">
        <v>3115</v>
      </c>
      <c r="HW5" s="461" t="s">
        <v>3130</v>
      </c>
      <c r="HX5" s="461"/>
      <c r="HY5" s="461" t="s">
        <v>3131</v>
      </c>
      <c r="HZ5" s="461"/>
      <c r="IA5" s="461" t="s">
        <v>3106</v>
      </c>
      <c r="IB5" s="461" t="s">
        <v>3132</v>
      </c>
      <c r="IC5" s="461"/>
      <c r="ID5" s="461" t="s">
        <v>3133</v>
      </c>
      <c r="IE5" s="461"/>
      <c r="IF5" s="461" t="s">
        <v>3134</v>
      </c>
      <c r="IG5" s="461" t="s">
        <v>3125</v>
      </c>
      <c r="IH5" s="461" t="s">
        <v>3125</v>
      </c>
      <c r="II5" s="461"/>
      <c r="IJ5" s="461" t="s">
        <v>3126</v>
      </c>
      <c r="IK5" s="461" t="s">
        <v>3135</v>
      </c>
      <c r="IL5" s="461" t="s">
        <v>3136</v>
      </c>
      <c r="IM5" s="461"/>
      <c r="IN5" s="446" t="s">
        <v>3137</v>
      </c>
      <c r="IO5" s="473"/>
      <c r="IP5" s="465" t="s">
        <v>3129</v>
      </c>
      <c r="IQ5" s="465" t="s">
        <v>3093</v>
      </c>
      <c r="IR5" s="465" t="s">
        <v>3082</v>
      </c>
      <c r="IS5" s="465" t="s">
        <v>3083</v>
      </c>
      <c r="IT5" s="465" t="s">
        <v>3084</v>
      </c>
      <c r="IU5" s="465" t="s">
        <v>3118</v>
      </c>
      <c r="IV5" s="465" t="s">
        <v>3118</v>
      </c>
      <c r="IW5" s="465" t="s">
        <v>3125</v>
      </c>
      <c r="IX5" s="465" t="s">
        <v>3136</v>
      </c>
      <c r="IY5" s="461" t="s">
        <v>3138</v>
      </c>
      <c r="IZ5" s="461" t="s">
        <v>3139</v>
      </c>
      <c r="JA5" s="461"/>
      <c r="JB5" s="461"/>
      <c r="JC5" s="461"/>
      <c r="JD5" s="448" t="s">
        <v>3140</v>
      </c>
      <c r="JE5" s="461"/>
      <c r="JF5" s="461"/>
      <c r="JG5" s="461"/>
      <c r="JH5" s="461"/>
      <c r="JI5" s="461"/>
      <c r="JJ5" s="461"/>
      <c r="JK5" s="461"/>
      <c r="JL5" s="461" t="s">
        <v>3118</v>
      </c>
      <c r="JM5" s="461"/>
      <c r="JN5" s="461"/>
      <c r="JO5" s="461" t="s">
        <v>3141</v>
      </c>
      <c r="JP5" s="461"/>
      <c r="JQ5" s="461"/>
      <c r="JR5" s="461" t="s">
        <v>3142</v>
      </c>
      <c r="JS5" s="461"/>
      <c r="JT5" s="461"/>
      <c r="JU5" s="461"/>
      <c r="JV5" s="461"/>
      <c r="JW5" s="461"/>
      <c r="JX5" s="461"/>
      <c r="JY5" s="461"/>
      <c r="JZ5" s="461"/>
      <c r="KA5" s="461"/>
      <c r="KB5" s="461"/>
      <c r="KC5" s="461"/>
      <c r="KD5" s="461"/>
      <c r="KE5" s="461"/>
      <c r="KF5" s="461"/>
      <c r="KG5" s="461"/>
      <c r="KH5" s="461"/>
      <c r="KI5" s="461"/>
      <c r="KJ5" s="461"/>
      <c r="KK5" s="461"/>
      <c r="KL5" s="461"/>
      <c r="KM5" s="461"/>
      <c r="KN5" s="461"/>
      <c r="KO5" s="461"/>
      <c r="KP5" s="461"/>
      <c r="KQ5" s="461"/>
      <c r="KR5" s="461" t="s">
        <v>3143</v>
      </c>
      <c r="KS5" s="461" t="s">
        <v>3144</v>
      </c>
      <c r="KT5" s="461" t="s">
        <v>3145</v>
      </c>
      <c r="KU5" s="461"/>
      <c r="KV5" s="461" t="s">
        <v>3146</v>
      </c>
      <c r="KW5" s="461"/>
      <c r="KX5" s="461" t="s">
        <v>3147</v>
      </c>
      <c r="KY5" s="474" t="s">
        <v>3148</v>
      </c>
      <c r="KZ5" s="474" t="s">
        <v>3149</v>
      </c>
      <c r="LA5" s="475" t="s">
        <v>3150</v>
      </c>
      <c r="LB5" s="476" t="s">
        <v>3151</v>
      </c>
      <c r="LC5" s="475" t="s">
        <v>3152</v>
      </c>
      <c r="LD5" s="380" t="s">
        <v>3150</v>
      </c>
      <c r="LE5" s="461" t="s">
        <v>3151</v>
      </c>
      <c r="LF5" s="461" t="s">
        <v>3153</v>
      </c>
      <c r="LG5" s="461" t="s">
        <v>3154</v>
      </c>
      <c r="LH5" s="461" t="s">
        <v>3155</v>
      </c>
      <c r="LI5" s="461" t="s">
        <v>3156</v>
      </c>
      <c r="LJ5" s="474" t="s">
        <v>3157</v>
      </c>
      <c r="LK5" s="461" t="s">
        <v>3158</v>
      </c>
      <c r="LL5" s="461" t="s">
        <v>3159</v>
      </c>
      <c r="LM5" s="461" t="s">
        <v>3160</v>
      </c>
      <c r="LN5" s="461" t="s">
        <v>3161</v>
      </c>
      <c r="LO5" s="461"/>
      <c r="LP5" s="461" t="s">
        <v>3162</v>
      </c>
      <c r="LQ5" s="461" t="s">
        <v>3163</v>
      </c>
      <c r="LR5" s="461" t="s">
        <v>3164</v>
      </c>
      <c r="LS5" s="461" t="s">
        <v>3165</v>
      </c>
      <c r="LT5" s="461" t="s">
        <v>3166</v>
      </c>
      <c r="LU5" s="461"/>
      <c r="LV5" s="477" t="s">
        <v>6587</v>
      </c>
      <c r="LW5" s="477" t="s">
        <v>6589</v>
      </c>
      <c r="LX5" s="477"/>
      <c r="LY5" s="477" t="s">
        <v>6587</v>
      </c>
      <c r="LZ5" s="445" t="s">
        <v>3167</v>
      </c>
      <c r="MA5" s="445" t="s">
        <v>6590</v>
      </c>
      <c r="MB5" s="445" t="s">
        <v>3169</v>
      </c>
      <c r="MC5" s="446"/>
      <c r="MD5" s="446"/>
      <c r="ME5" s="461" t="s">
        <v>3170</v>
      </c>
      <c r="MF5" s="461"/>
      <c r="MG5" s="466" t="s">
        <v>3171</v>
      </c>
      <c r="MH5" s="461" t="s">
        <v>3172</v>
      </c>
      <c r="MI5" s="461"/>
      <c r="MJ5" s="461" t="s">
        <v>3173</v>
      </c>
      <c r="MK5" s="461" t="s">
        <v>3174</v>
      </c>
      <c r="ML5" s="380" t="s">
        <v>3175</v>
      </c>
      <c r="MM5" s="461" t="s">
        <v>3176</v>
      </c>
      <c r="MN5" s="461" t="s">
        <v>3177</v>
      </c>
      <c r="MO5" s="461" t="s">
        <v>3178</v>
      </c>
      <c r="MP5" s="461" t="s">
        <v>3179</v>
      </c>
      <c r="MQ5" s="461" t="s">
        <v>3180</v>
      </c>
      <c r="MR5" s="461" t="s">
        <v>3181</v>
      </c>
      <c r="MS5" s="461" t="s">
        <v>3182</v>
      </c>
      <c r="MT5" s="461" t="s">
        <v>3170</v>
      </c>
      <c r="MU5" s="461" t="s">
        <v>3159</v>
      </c>
      <c r="MV5" s="461" t="s">
        <v>3160</v>
      </c>
      <c r="MW5" s="461" t="s">
        <v>3161</v>
      </c>
      <c r="MX5" s="461"/>
      <c r="MY5" s="461" t="s">
        <v>3162</v>
      </c>
      <c r="MZ5" s="461" t="s">
        <v>3163</v>
      </c>
      <c r="NA5" s="461" t="s">
        <v>3164</v>
      </c>
      <c r="NB5" s="461" t="s">
        <v>3165</v>
      </c>
      <c r="NC5" s="461" t="s">
        <v>3166</v>
      </c>
      <c r="ND5" s="461"/>
      <c r="NE5" s="461"/>
      <c r="NF5" s="461"/>
      <c r="NG5" s="461" t="s">
        <v>3170</v>
      </c>
      <c r="NH5" s="461" t="s">
        <v>3183</v>
      </c>
      <c r="NI5" s="461" t="s">
        <v>3172</v>
      </c>
      <c r="NJ5" s="461"/>
      <c r="NK5" s="461" t="s">
        <v>3147</v>
      </c>
      <c r="NL5" s="474" t="s">
        <v>3148</v>
      </c>
      <c r="NM5" s="474" t="s">
        <v>3149</v>
      </c>
      <c r="NN5" s="461" t="s">
        <v>3184</v>
      </c>
      <c r="NO5" s="461" t="s">
        <v>3151</v>
      </c>
      <c r="NP5" s="461" t="s">
        <v>3153</v>
      </c>
      <c r="NQ5" s="461" t="s">
        <v>3154</v>
      </c>
      <c r="NR5" s="461" t="s">
        <v>3155</v>
      </c>
      <c r="NS5" s="461" t="s">
        <v>3156</v>
      </c>
      <c r="NT5" s="474" t="s">
        <v>3157</v>
      </c>
      <c r="NU5" s="461" t="s">
        <v>3158</v>
      </c>
      <c r="NV5" s="461" t="s">
        <v>3160</v>
      </c>
      <c r="NW5" s="461" t="s">
        <v>3161</v>
      </c>
      <c r="NX5" s="461" t="s">
        <v>3164</v>
      </c>
      <c r="NY5" s="461" t="s">
        <v>3162</v>
      </c>
      <c r="NZ5" s="461" t="s">
        <v>3163</v>
      </c>
      <c r="OA5" s="461" t="s">
        <v>3165</v>
      </c>
      <c r="OB5" s="461" t="s">
        <v>3166</v>
      </c>
      <c r="OC5" s="477" t="s">
        <v>6587</v>
      </c>
      <c r="OD5" s="477" t="s">
        <v>6589</v>
      </c>
      <c r="OE5" s="477"/>
      <c r="OF5" s="445" t="s">
        <v>3167</v>
      </c>
      <c r="OG5" s="477" t="s">
        <v>6587</v>
      </c>
      <c r="OH5" s="445" t="s">
        <v>6590</v>
      </c>
      <c r="OI5" s="445" t="s">
        <v>3169</v>
      </c>
      <c r="OJ5" s="461" t="s">
        <v>3170</v>
      </c>
      <c r="OK5" s="461"/>
      <c r="OL5" s="466" t="s">
        <v>3171</v>
      </c>
      <c r="OM5" s="461" t="s">
        <v>3172</v>
      </c>
      <c r="ON5" s="461" t="s">
        <v>3173</v>
      </c>
      <c r="OO5" s="461" t="s">
        <v>3174</v>
      </c>
      <c r="OP5" s="380" t="s">
        <v>3175</v>
      </c>
      <c r="OQ5" s="461" t="s">
        <v>3176</v>
      </c>
      <c r="OR5" s="461" t="s">
        <v>3177</v>
      </c>
      <c r="OS5" s="461" t="s">
        <v>3178</v>
      </c>
      <c r="OT5" s="461" t="s">
        <v>3179</v>
      </c>
      <c r="OU5" s="461" t="s">
        <v>3180</v>
      </c>
      <c r="OV5" s="461" t="s">
        <v>3181</v>
      </c>
      <c r="OW5" s="461" t="s">
        <v>3182</v>
      </c>
      <c r="OX5" s="461" t="s">
        <v>3170</v>
      </c>
      <c r="OY5" s="461" t="s">
        <v>3159</v>
      </c>
      <c r="OZ5" s="461" t="s">
        <v>3160</v>
      </c>
      <c r="PA5" s="461" t="s">
        <v>3161</v>
      </c>
      <c r="PB5" s="461"/>
      <c r="PC5" s="461" t="s">
        <v>3162</v>
      </c>
      <c r="PD5" s="461" t="s">
        <v>3163</v>
      </c>
      <c r="PE5" s="461" t="s">
        <v>3164</v>
      </c>
      <c r="PF5" s="461" t="s">
        <v>3165</v>
      </c>
      <c r="PG5" s="461" t="s">
        <v>3166</v>
      </c>
      <c r="PH5" s="461"/>
      <c r="PI5" s="461" t="s">
        <v>3170</v>
      </c>
      <c r="PJ5" s="461" t="s">
        <v>3183</v>
      </c>
      <c r="PK5" s="461" t="s">
        <v>3172</v>
      </c>
      <c r="PL5" s="461"/>
      <c r="PM5" s="465" t="s">
        <v>1665</v>
      </c>
      <c r="PN5" s="465" t="s">
        <v>1666</v>
      </c>
      <c r="PO5" s="461"/>
      <c r="PP5" s="461" t="s">
        <v>1668</v>
      </c>
      <c r="PQ5" s="461" t="s">
        <v>1667</v>
      </c>
      <c r="PR5" s="465"/>
      <c r="PS5" s="461"/>
      <c r="PT5" s="461" t="s">
        <v>3185</v>
      </c>
      <c r="PU5" s="461" t="s">
        <v>3186</v>
      </c>
      <c r="PV5" s="461" t="s">
        <v>6575</v>
      </c>
      <c r="PW5" s="461" t="s">
        <v>3187</v>
      </c>
      <c r="PX5" s="461" t="s">
        <v>3188</v>
      </c>
      <c r="PY5" s="461" t="s">
        <v>3189</v>
      </c>
      <c r="PZ5" s="461" t="s">
        <v>3190</v>
      </c>
      <c r="QA5" s="461" t="s">
        <v>3191</v>
      </c>
      <c r="QB5" s="461" t="s">
        <v>3192</v>
      </c>
      <c r="QC5" s="461" t="s">
        <v>3193</v>
      </c>
      <c r="QD5" s="461" t="s">
        <v>3194</v>
      </c>
      <c r="QE5" s="461"/>
      <c r="QF5" s="461" t="s">
        <v>3195</v>
      </c>
      <c r="QG5" s="461" t="s">
        <v>3196</v>
      </c>
      <c r="QH5" s="461"/>
      <c r="QI5" s="461" t="s">
        <v>3197</v>
      </c>
      <c r="QJ5" s="461" t="s">
        <v>3198</v>
      </c>
      <c r="QK5" s="461" t="s">
        <v>3199</v>
      </c>
      <c r="QL5" s="461"/>
      <c r="QM5" s="461" t="s">
        <v>3195</v>
      </c>
      <c r="QN5" s="461" t="s">
        <v>3196</v>
      </c>
      <c r="QO5" s="461"/>
      <c r="QP5" s="461" t="s">
        <v>3200</v>
      </c>
      <c r="QQ5" s="461" t="s">
        <v>3201</v>
      </c>
      <c r="QR5" s="461" t="s">
        <v>3202</v>
      </c>
      <c r="QS5" s="461" t="s">
        <v>3203</v>
      </c>
      <c r="QT5" s="461" t="s">
        <v>3204</v>
      </c>
      <c r="QU5" s="461" t="s">
        <v>3205</v>
      </c>
      <c r="QV5" s="461" t="s">
        <v>3206</v>
      </c>
      <c r="QW5" s="461" t="s">
        <v>3207</v>
      </c>
      <c r="QX5" s="461" t="s">
        <v>3208</v>
      </c>
      <c r="QY5" s="461" t="s">
        <v>3209</v>
      </c>
      <c r="QZ5" s="461" t="s">
        <v>3210</v>
      </c>
      <c r="RA5" s="461" t="s">
        <v>3211</v>
      </c>
      <c r="RB5" s="461" t="s">
        <v>3212</v>
      </c>
      <c r="RC5" s="461"/>
      <c r="RD5" s="461"/>
      <c r="RE5" s="478" t="s">
        <v>3185</v>
      </c>
      <c r="RF5" s="461" t="s">
        <v>3213</v>
      </c>
      <c r="RG5" s="461" t="s">
        <v>3214</v>
      </c>
      <c r="RH5" s="461" t="s">
        <v>3215</v>
      </c>
      <c r="RI5" s="461"/>
      <c r="RJ5" s="380" t="s">
        <v>3216</v>
      </c>
      <c r="RK5" s="461" t="s">
        <v>3217</v>
      </c>
      <c r="RL5" s="461"/>
      <c r="RM5" s="461"/>
      <c r="RN5" s="461"/>
      <c r="RO5" s="461"/>
      <c r="RP5" s="461"/>
      <c r="RQ5" s="461"/>
      <c r="RR5" s="478" t="s">
        <v>3218</v>
      </c>
      <c r="RS5" s="478"/>
      <c r="RT5" s="461" t="s">
        <v>3219</v>
      </c>
      <c r="RU5" s="461" t="s">
        <v>3220</v>
      </c>
      <c r="RV5" s="461" t="s">
        <v>3221</v>
      </c>
      <c r="RW5" s="461" t="s">
        <v>3222</v>
      </c>
      <c r="RX5" s="461" t="s">
        <v>3223</v>
      </c>
      <c r="RY5" s="461" t="s">
        <v>3224</v>
      </c>
      <c r="RZ5" s="461" t="s">
        <v>3225</v>
      </c>
      <c r="SA5" s="461" t="s">
        <v>3226</v>
      </c>
      <c r="SB5" s="461" t="s">
        <v>3227</v>
      </c>
      <c r="SC5" s="461"/>
      <c r="SD5" s="461" t="s">
        <v>3228</v>
      </c>
      <c r="SE5" s="461" t="s">
        <v>3229</v>
      </c>
      <c r="SF5" s="461" t="s">
        <v>3230</v>
      </c>
      <c r="SG5" s="461" t="s">
        <v>3231</v>
      </c>
      <c r="SH5" s="461" t="s">
        <v>3232</v>
      </c>
      <c r="SI5" s="461" t="s">
        <v>3233</v>
      </c>
      <c r="SJ5" s="461" t="s">
        <v>3234</v>
      </c>
      <c r="SK5" s="461"/>
      <c r="SL5" s="478" t="s">
        <v>3235</v>
      </c>
      <c r="SM5" s="478"/>
      <c r="SN5" s="478" t="s">
        <v>3236</v>
      </c>
      <c r="SO5" s="461" t="s">
        <v>3237</v>
      </c>
      <c r="SP5" s="461" t="s">
        <v>3238</v>
      </c>
      <c r="SQ5" s="461" t="s">
        <v>3239</v>
      </c>
      <c r="SR5" s="461" t="s">
        <v>3240</v>
      </c>
      <c r="SS5" s="461" t="s">
        <v>3241</v>
      </c>
      <c r="ST5" s="461" t="s">
        <v>3242</v>
      </c>
      <c r="SU5" s="461" t="s">
        <v>3243</v>
      </c>
      <c r="SV5" s="461" t="s">
        <v>3244</v>
      </c>
      <c r="SW5" s="461"/>
      <c r="SX5" s="461"/>
      <c r="SY5" s="461"/>
      <c r="SZ5" s="461"/>
      <c r="TA5" s="461"/>
      <c r="TB5" s="461"/>
      <c r="TC5" s="461"/>
      <c r="TD5" s="461"/>
      <c r="TE5" s="461" t="s">
        <v>3245</v>
      </c>
      <c r="TF5" s="461" t="s">
        <v>3246</v>
      </c>
      <c r="TG5" s="461" t="s">
        <v>3247</v>
      </c>
      <c r="TH5" s="461" t="s">
        <v>3248</v>
      </c>
      <c r="TI5" s="461" t="s">
        <v>3249</v>
      </c>
      <c r="TJ5" s="461" t="s">
        <v>3250</v>
      </c>
      <c r="TK5" s="461"/>
      <c r="TL5" s="461"/>
      <c r="TM5" s="461"/>
      <c r="TN5" s="461" t="s">
        <v>3251</v>
      </c>
      <c r="TO5" s="461"/>
      <c r="TP5" s="461" t="s">
        <v>3252</v>
      </c>
      <c r="TQ5" s="461" t="s">
        <v>3253</v>
      </c>
      <c r="TR5" s="461" t="s">
        <v>3254</v>
      </c>
      <c r="TS5" s="461"/>
      <c r="TT5" s="461"/>
      <c r="TU5" s="461" t="s">
        <v>3255</v>
      </c>
      <c r="TV5" s="461" t="s">
        <v>3256</v>
      </c>
      <c r="TW5" s="461"/>
      <c r="TX5" s="461" t="s">
        <v>3257</v>
      </c>
      <c r="TY5" s="461" t="s">
        <v>3258</v>
      </c>
      <c r="TZ5" s="461" t="s">
        <v>3259</v>
      </c>
      <c r="UA5" s="461"/>
      <c r="UB5" s="461" t="s">
        <v>3260</v>
      </c>
      <c r="UC5" s="461" t="s">
        <v>3261</v>
      </c>
      <c r="UD5" s="461" t="s">
        <v>3262</v>
      </c>
      <c r="UE5" s="461" t="s">
        <v>3263</v>
      </c>
      <c r="UF5" s="461" t="s">
        <v>3264</v>
      </c>
      <c r="UG5" s="461" t="s">
        <v>3265</v>
      </c>
      <c r="UH5" s="461" t="s">
        <v>3248</v>
      </c>
      <c r="UI5" s="461" t="s">
        <v>3266</v>
      </c>
      <c r="UJ5" s="461" t="s">
        <v>3267</v>
      </c>
      <c r="UK5" s="461" t="s">
        <v>3268</v>
      </c>
      <c r="UL5" s="461" t="s">
        <v>3269</v>
      </c>
      <c r="UM5" s="461" t="s">
        <v>3270</v>
      </c>
      <c r="UN5" s="461" t="s">
        <v>3271</v>
      </c>
      <c r="UO5" s="461" t="s">
        <v>3272</v>
      </c>
      <c r="UP5" s="461"/>
      <c r="UQ5" s="461" t="s">
        <v>3273</v>
      </c>
      <c r="UR5" s="461"/>
      <c r="US5" s="461"/>
      <c r="UT5" s="461"/>
      <c r="UU5" s="461"/>
      <c r="UV5" s="461"/>
      <c r="UW5" s="461"/>
      <c r="UX5" s="461"/>
      <c r="UY5" s="461"/>
      <c r="UZ5" s="461"/>
      <c r="VA5" s="461"/>
      <c r="VB5" s="461" t="s">
        <v>3274</v>
      </c>
      <c r="VC5" s="461" t="s">
        <v>3275</v>
      </c>
      <c r="VD5" s="479" t="s">
        <v>3248</v>
      </c>
      <c r="VE5" s="479"/>
      <c r="VF5" s="479" t="s">
        <v>3276</v>
      </c>
      <c r="VG5" s="479" t="s">
        <v>3277</v>
      </c>
      <c r="VH5" s="479" t="s">
        <v>3278</v>
      </c>
      <c r="VI5" s="461" t="s">
        <v>3279</v>
      </c>
      <c r="VJ5" s="461" t="s">
        <v>3280</v>
      </c>
      <c r="VK5" s="461"/>
      <c r="VL5" s="461"/>
      <c r="VM5" s="461"/>
      <c r="VN5" s="461"/>
      <c r="VO5" s="461"/>
      <c r="VP5" s="461" t="s">
        <v>3281</v>
      </c>
      <c r="VQ5" s="461" t="s">
        <v>3282</v>
      </c>
      <c r="VR5" s="461" t="s">
        <v>3283</v>
      </c>
      <c r="VS5" s="461"/>
      <c r="VT5" s="461"/>
      <c r="VU5" s="461"/>
      <c r="VV5" s="461"/>
      <c r="VW5" s="461"/>
      <c r="VX5" s="461"/>
      <c r="VY5" s="461"/>
      <c r="VZ5" s="461"/>
      <c r="WA5" s="461" t="s">
        <v>3248</v>
      </c>
      <c r="WB5" s="461" t="s">
        <v>3284</v>
      </c>
      <c r="WC5" s="461"/>
      <c r="WD5" s="461"/>
      <c r="WE5" s="461"/>
      <c r="WF5" s="461" t="s">
        <v>3285</v>
      </c>
      <c r="WG5" s="461" t="s">
        <v>3286</v>
      </c>
      <c r="WH5" s="461" t="s">
        <v>3287</v>
      </c>
      <c r="WI5" s="461" t="s">
        <v>3288</v>
      </c>
      <c r="WJ5" s="461"/>
      <c r="WK5" s="478" t="s">
        <v>3289</v>
      </c>
      <c r="WL5" s="478"/>
      <c r="WM5" s="461" t="s">
        <v>3290</v>
      </c>
      <c r="WN5" s="461" t="s">
        <v>3291</v>
      </c>
      <c r="WO5" s="461"/>
      <c r="WP5" s="461"/>
      <c r="WQ5" s="461" t="s">
        <v>3292</v>
      </c>
      <c r="WR5" s="461" t="s">
        <v>3293</v>
      </c>
      <c r="WS5" s="461" t="s">
        <v>3294</v>
      </c>
      <c r="WT5" s="461" t="s">
        <v>3295</v>
      </c>
      <c r="WU5" s="461" t="s">
        <v>3296</v>
      </c>
      <c r="WV5" s="461"/>
      <c r="WW5" s="461" t="s">
        <v>3297</v>
      </c>
      <c r="WX5" s="461"/>
      <c r="WY5" s="461" t="s">
        <v>3298</v>
      </c>
      <c r="WZ5" s="461" t="s">
        <v>3299</v>
      </c>
      <c r="XA5" s="461" t="s">
        <v>3300</v>
      </c>
      <c r="XB5" s="461" t="s">
        <v>3301</v>
      </c>
      <c r="XC5" s="461" t="s">
        <v>3302</v>
      </c>
      <c r="XD5" s="461"/>
      <c r="XE5" s="461" t="s">
        <v>3303</v>
      </c>
      <c r="XF5" s="461"/>
      <c r="XG5" s="461" t="s">
        <v>3304</v>
      </c>
      <c r="XH5" s="461" t="s">
        <v>3305</v>
      </c>
      <c r="XI5" s="461" t="s">
        <v>3297</v>
      </c>
      <c r="XJ5" s="461"/>
      <c r="XK5" s="461" t="s">
        <v>3306</v>
      </c>
      <c r="XL5" s="461"/>
      <c r="XM5" s="461" t="s">
        <v>3307</v>
      </c>
      <c r="XN5" s="461" t="s">
        <v>3298</v>
      </c>
      <c r="XO5" s="461" t="s">
        <v>3308</v>
      </c>
      <c r="XP5" s="461" t="s">
        <v>3309</v>
      </c>
      <c r="XQ5" s="461" t="s">
        <v>3310</v>
      </c>
      <c r="XR5" s="461" t="s">
        <v>3311</v>
      </c>
      <c r="XS5" s="461" t="s">
        <v>3312</v>
      </c>
      <c r="XT5" s="461" t="s">
        <v>3313</v>
      </c>
      <c r="XU5" s="461"/>
      <c r="XV5" s="461" t="s">
        <v>3314</v>
      </c>
      <c r="XW5" s="461"/>
      <c r="XX5" s="461" t="s">
        <v>3315</v>
      </c>
      <c r="XY5" s="461" t="s">
        <v>3316</v>
      </c>
      <c r="XZ5" s="461"/>
      <c r="YA5" s="461"/>
      <c r="YB5" s="461"/>
      <c r="YC5" s="461" t="s">
        <v>3317</v>
      </c>
      <c r="YD5" s="461" t="s">
        <v>3318</v>
      </c>
      <c r="YE5" s="461"/>
      <c r="YF5" s="461" t="s">
        <v>3297</v>
      </c>
      <c r="YG5" s="461" t="s">
        <v>3319</v>
      </c>
      <c r="YH5" s="461" t="s">
        <v>3320</v>
      </c>
      <c r="YI5" s="461" t="s">
        <v>3315</v>
      </c>
      <c r="YJ5" s="461" t="s">
        <v>3316</v>
      </c>
      <c r="YK5" s="461"/>
      <c r="YL5" s="478" t="s">
        <v>3321</v>
      </c>
      <c r="YM5" s="478"/>
      <c r="YN5" s="461" t="s">
        <v>3322</v>
      </c>
      <c r="YO5" s="461" t="s">
        <v>3323</v>
      </c>
      <c r="YP5" s="461" t="s">
        <v>3324</v>
      </c>
      <c r="YQ5" s="461" t="s">
        <v>3325</v>
      </c>
      <c r="YR5" s="478"/>
      <c r="YS5" s="461" t="s">
        <v>3297</v>
      </c>
      <c r="YT5" s="478"/>
      <c r="YU5" s="461" t="s">
        <v>3326</v>
      </c>
      <c r="YV5" s="478"/>
      <c r="YW5" s="461" t="s">
        <v>3327</v>
      </c>
      <c r="YX5" s="461" t="s">
        <v>3328</v>
      </c>
      <c r="YY5" s="461" t="s">
        <v>3329</v>
      </c>
      <c r="YZ5" s="461" t="s">
        <v>3330</v>
      </c>
      <c r="ZA5" s="461" t="s">
        <v>3331</v>
      </c>
      <c r="ZB5" s="478"/>
      <c r="ZC5" s="461" t="s">
        <v>3332</v>
      </c>
      <c r="ZD5" s="461" t="s">
        <v>3333</v>
      </c>
      <c r="ZE5" s="461" t="s">
        <v>3334</v>
      </c>
      <c r="ZF5" s="461" t="s">
        <v>3335</v>
      </c>
      <c r="ZG5" s="461"/>
      <c r="ZH5" s="461" t="s">
        <v>3336</v>
      </c>
      <c r="ZI5" s="461"/>
      <c r="ZJ5" s="461" t="s">
        <v>3337</v>
      </c>
      <c r="ZK5" s="461"/>
      <c r="ZL5" s="461" t="s">
        <v>3338</v>
      </c>
      <c r="ZM5" s="461"/>
      <c r="ZN5" s="461" t="s">
        <v>3326</v>
      </c>
      <c r="ZO5" s="461" t="s">
        <v>3339</v>
      </c>
      <c r="ZP5" s="461" t="s">
        <v>3340</v>
      </c>
      <c r="ZQ5" s="461" t="s">
        <v>3341</v>
      </c>
      <c r="ZR5" s="461" t="s">
        <v>3342</v>
      </c>
      <c r="ZS5" s="461" t="s">
        <v>3343</v>
      </c>
      <c r="ZT5" s="461" t="s">
        <v>3344</v>
      </c>
      <c r="ZU5" s="461" t="s">
        <v>3345</v>
      </c>
      <c r="ZV5" s="461"/>
      <c r="ZW5" s="461" t="s">
        <v>3346</v>
      </c>
      <c r="ZX5" s="461" t="s">
        <v>3347</v>
      </c>
      <c r="ZY5" s="461" t="s">
        <v>3348</v>
      </c>
      <c r="ZZ5" s="461" t="s">
        <v>3349</v>
      </c>
      <c r="AAA5" s="461" t="s">
        <v>3350</v>
      </c>
      <c r="AAB5" s="461"/>
      <c r="AAC5" s="461"/>
      <c r="AAD5" s="461"/>
      <c r="AAE5" s="461"/>
      <c r="AAF5" s="461"/>
      <c r="AAG5" s="461"/>
      <c r="AAH5" s="461"/>
      <c r="AAI5" s="461"/>
      <c r="AAJ5" s="461"/>
      <c r="AAK5" s="461" t="s">
        <v>3349</v>
      </c>
      <c r="AAL5" s="461" t="s">
        <v>3350</v>
      </c>
      <c r="AAM5" s="461"/>
      <c r="AAN5" s="461"/>
      <c r="AAO5" s="461" t="s">
        <v>3351</v>
      </c>
      <c r="AAP5" s="461"/>
      <c r="AAQ5" s="478" t="s">
        <v>3352</v>
      </c>
      <c r="AAR5" s="461"/>
      <c r="AAS5" s="461" t="s">
        <v>3353</v>
      </c>
      <c r="AAT5" s="461" t="s">
        <v>3354</v>
      </c>
      <c r="AAU5" s="461"/>
      <c r="AAV5" s="461"/>
      <c r="AAW5" s="478" t="s">
        <v>3355</v>
      </c>
      <c r="AAX5" s="461"/>
      <c r="AAY5" s="461"/>
      <c r="AAZ5" s="461"/>
      <c r="ABA5" s="461" t="s">
        <v>3356</v>
      </c>
      <c r="ABB5" s="461"/>
      <c r="ABC5" s="473"/>
      <c r="ABD5" s="465" t="s">
        <v>1665</v>
      </c>
      <c r="ABE5" s="465" t="s">
        <v>1666</v>
      </c>
      <c r="ABF5" s="461"/>
      <c r="ABG5" s="461" t="s">
        <v>1668</v>
      </c>
      <c r="ABH5" s="461" t="s">
        <v>1667</v>
      </c>
      <c r="ABI5" s="465"/>
      <c r="ABJ5" s="461"/>
      <c r="ABK5" s="461" t="s">
        <v>3185</v>
      </c>
      <c r="ABL5" s="461" t="s">
        <v>3186</v>
      </c>
      <c r="ABM5" s="461" t="s">
        <v>3187</v>
      </c>
      <c r="ABN5" s="461" t="s">
        <v>3188</v>
      </c>
      <c r="ABO5" s="461" t="s">
        <v>3189</v>
      </c>
      <c r="ABP5" s="461" t="s">
        <v>3190</v>
      </c>
      <c r="ABQ5" s="461" t="s">
        <v>3191</v>
      </c>
      <c r="ABR5" s="461" t="s">
        <v>3192</v>
      </c>
      <c r="ABS5" s="461" t="s">
        <v>3193</v>
      </c>
      <c r="ABT5" s="461" t="s">
        <v>3194</v>
      </c>
      <c r="ABU5" s="461"/>
      <c r="ABV5" s="461" t="s">
        <v>3195</v>
      </c>
      <c r="ABW5" s="461" t="s">
        <v>3196</v>
      </c>
      <c r="ABX5" s="461"/>
      <c r="ABY5" s="474" t="s">
        <v>3197</v>
      </c>
      <c r="ABZ5" s="461" t="s">
        <v>3198</v>
      </c>
      <c r="ACA5" s="461" t="s">
        <v>3199</v>
      </c>
      <c r="ACB5" s="461"/>
      <c r="ACC5" s="461" t="s">
        <v>3195</v>
      </c>
      <c r="ACD5" s="461" t="s">
        <v>3196</v>
      </c>
      <c r="ACE5" s="461"/>
      <c r="ACF5" s="461" t="s">
        <v>3200</v>
      </c>
      <c r="ACG5" s="461" t="s">
        <v>3201</v>
      </c>
      <c r="ACH5" s="461" t="s">
        <v>3202</v>
      </c>
      <c r="ACI5" s="461" t="s">
        <v>3203</v>
      </c>
      <c r="ACJ5" s="461" t="s">
        <v>3204</v>
      </c>
      <c r="ACK5" s="461" t="s">
        <v>3205</v>
      </c>
      <c r="ACL5" s="461" t="s">
        <v>3207</v>
      </c>
      <c r="ACM5" s="461" t="s">
        <v>3208</v>
      </c>
      <c r="ACN5" s="461" t="s">
        <v>3209</v>
      </c>
      <c r="ACO5" s="461" t="s">
        <v>3211</v>
      </c>
      <c r="ACP5" s="461" t="s">
        <v>3212</v>
      </c>
      <c r="ACQ5" s="461"/>
      <c r="ACR5" s="478" t="s">
        <v>3185</v>
      </c>
      <c r="ACS5" s="478"/>
      <c r="ACT5" s="461" t="s">
        <v>3213</v>
      </c>
      <c r="ACU5" s="461" t="s">
        <v>3214</v>
      </c>
      <c r="ACV5" s="461" t="s">
        <v>3215</v>
      </c>
      <c r="ACW5" s="461" t="s">
        <v>3217</v>
      </c>
      <c r="ACX5" s="461"/>
      <c r="ACY5" s="461"/>
      <c r="ACZ5" s="461"/>
      <c r="ADA5" s="461"/>
      <c r="ADB5" s="461"/>
      <c r="ADC5" s="461"/>
      <c r="ADD5" s="478" t="s">
        <v>3218</v>
      </c>
      <c r="ADE5" s="478"/>
      <c r="ADF5" s="461" t="s">
        <v>3219</v>
      </c>
      <c r="ADG5" s="461" t="s">
        <v>3220</v>
      </c>
      <c r="ADH5" s="461" t="s">
        <v>3221</v>
      </c>
      <c r="ADI5" s="461" t="s">
        <v>3222</v>
      </c>
      <c r="ADJ5" s="461" t="s">
        <v>3223</v>
      </c>
      <c r="ADK5" s="461" t="s">
        <v>3224</v>
      </c>
      <c r="ADL5" s="461" t="s">
        <v>3225</v>
      </c>
      <c r="ADM5" s="461" t="s">
        <v>3226</v>
      </c>
      <c r="ADN5" s="461" t="s">
        <v>3227</v>
      </c>
      <c r="ADO5" s="461"/>
      <c r="ADP5" s="461" t="s">
        <v>3228</v>
      </c>
      <c r="ADQ5" s="461" t="s">
        <v>3229</v>
      </c>
      <c r="ADR5" s="461" t="s">
        <v>3230</v>
      </c>
      <c r="ADS5" s="461" t="s">
        <v>3231</v>
      </c>
      <c r="ADT5" s="461" t="s">
        <v>3232</v>
      </c>
      <c r="ADU5" s="461" t="s">
        <v>3233</v>
      </c>
      <c r="ADV5" s="461" t="s">
        <v>3234</v>
      </c>
      <c r="ADW5" s="461"/>
      <c r="ADX5" s="478" t="s">
        <v>3235</v>
      </c>
      <c r="ADY5" s="461"/>
      <c r="ADZ5" s="478" t="s">
        <v>3236</v>
      </c>
      <c r="AEA5" s="461" t="s">
        <v>3237</v>
      </c>
      <c r="AEB5" s="461" t="s">
        <v>3238</v>
      </c>
      <c r="AEC5" s="461" t="s">
        <v>3239</v>
      </c>
      <c r="AED5" s="461" t="s">
        <v>3240</v>
      </c>
      <c r="AEE5" s="461" t="s">
        <v>3241</v>
      </c>
      <c r="AEF5" s="461" t="s">
        <v>3357</v>
      </c>
      <c r="AEG5" s="461" t="s">
        <v>3358</v>
      </c>
      <c r="AEH5" s="461" t="s">
        <v>3242</v>
      </c>
      <c r="AEI5" s="461" t="s">
        <v>3243</v>
      </c>
      <c r="AEJ5" s="461" t="s">
        <v>3244</v>
      </c>
      <c r="AEK5" s="461"/>
      <c r="AEL5" s="461"/>
      <c r="AEM5" s="461"/>
      <c r="AEN5" s="461"/>
      <c r="AEO5" s="461"/>
      <c r="AEP5" s="461"/>
      <c r="AEQ5" s="461"/>
      <c r="AER5" s="461"/>
      <c r="AES5" s="461" t="s">
        <v>3245</v>
      </c>
      <c r="AET5" s="461" t="s">
        <v>3246</v>
      </c>
      <c r="AEU5" s="461" t="s">
        <v>3247</v>
      </c>
      <c r="AEV5" s="461" t="s">
        <v>3248</v>
      </c>
      <c r="AEW5" s="461" t="s">
        <v>3249</v>
      </c>
      <c r="AEX5" s="461" t="s">
        <v>3250</v>
      </c>
      <c r="AEY5" s="461"/>
      <c r="AEZ5" s="461"/>
      <c r="AFA5" s="461"/>
      <c r="AFB5" s="461" t="s">
        <v>3251</v>
      </c>
      <c r="AFC5" s="461"/>
      <c r="AFD5" s="461" t="s">
        <v>3252</v>
      </c>
      <c r="AFE5" s="461" t="s">
        <v>3253</v>
      </c>
      <c r="AFF5" s="461" t="s">
        <v>3254</v>
      </c>
      <c r="AFG5" s="461"/>
      <c r="AFH5" s="461"/>
      <c r="AFI5" s="461" t="s">
        <v>3255</v>
      </c>
      <c r="AFJ5" s="461" t="s">
        <v>3256</v>
      </c>
      <c r="AFK5" s="461" t="s">
        <v>3248</v>
      </c>
      <c r="AFL5" s="461" t="s">
        <v>3257</v>
      </c>
      <c r="AFM5" s="461" t="s">
        <v>3258</v>
      </c>
      <c r="AFN5" s="461" t="s">
        <v>3259</v>
      </c>
      <c r="AFO5" s="461" t="s">
        <v>3359</v>
      </c>
      <c r="AFP5" s="461"/>
      <c r="AFQ5" s="461" t="s">
        <v>3260</v>
      </c>
      <c r="AFR5" s="461" t="s">
        <v>3261</v>
      </c>
      <c r="AFS5" s="461" t="s">
        <v>3262</v>
      </c>
      <c r="AFT5" s="461" t="s">
        <v>3263</v>
      </c>
      <c r="AFU5" s="461" t="s">
        <v>3264</v>
      </c>
      <c r="AFV5" s="461" t="s">
        <v>3265</v>
      </c>
      <c r="AFW5" s="461" t="s">
        <v>3248</v>
      </c>
      <c r="AFX5" s="461" t="s">
        <v>3266</v>
      </c>
      <c r="AFY5" s="461" t="s">
        <v>3267</v>
      </c>
      <c r="AFZ5" s="461" t="s">
        <v>3268</v>
      </c>
      <c r="AGA5" s="461" t="s">
        <v>3269</v>
      </c>
      <c r="AGB5" s="461" t="s">
        <v>3270</v>
      </c>
      <c r="AGC5" s="461" t="s">
        <v>3271</v>
      </c>
      <c r="AGD5" s="461" t="s">
        <v>3272</v>
      </c>
      <c r="AGE5" s="461"/>
      <c r="AGF5" s="461" t="s">
        <v>3273</v>
      </c>
      <c r="AGG5" s="461"/>
      <c r="AGH5" s="461"/>
      <c r="AGI5" s="461"/>
      <c r="AGJ5" s="461"/>
      <c r="AGK5" s="461"/>
      <c r="AGL5" s="461"/>
      <c r="AGM5" s="461"/>
      <c r="AGN5" s="461"/>
      <c r="AGO5" s="461"/>
      <c r="AGP5" s="461"/>
      <c r="AGQ5" s="461" t="s">
        <v>3274</v>
      </c>
      <c r="AGR5" s="461" t="s">
        <v>3280</v>
      </c>
      <c r="AGS5" s="461"/>
      <c r="AGT5" s="461"/>
      <c r="AGU5" s="461"/>
      <c r="AGV5" s="461"/>
      <c r="AGW5" s="461"/>
      <c r="AGX5" s="461" t="s">
        <v>3281</v>
      </c>
      <c r="AGY5" s="461" t="s">
        <v>3282</v>
      </c>
      <c r="AGZ5" s="461" t="s">
        <v>3283</v>
      </c>
      <c r="AHA5" s="461"/>
      <c r="AHB5" s="461"/>
      <c r="AHC5" s="461"/>
      <c r="AHD5" s="461"/>
      <c r="AHE5" s="461"/>
      <c r="AHF5" s="461"/>
      <c r="AHG5" s="461"/>
      <c r="AHH5" s="461"/>
      <c r="AHI5" s="461" t="s">
        <v>3248</v>
      </c>
      <c r="AHJ5" s="461" t="s">
        <v>3284</v>
      </c>
      <c r="AHK5" s="461"/>
      <c r="AHL5" s="461"/>
      <c r="AHM5" s="461"/>
      <c r="AHN5" s="461" t="s">
        <v>3285</v>
      </c>
      <c r="AHO5" s="461" t="s">
        <v>3286</v>
      </c>
      <c r="AHP5" s="461" t="s">
        <v>3287</v>
      </c>
      <c r="AHQ5" s="461" t="s">
        <v>3288</v>
      </c>
      <c r="AHR5" s="461"/>
      <c r="AHS5" s="478" t="s">
        <v>3289</v>
      </c>
      <c r="AHT5" s="478"/>
      <c r="AHU5" s="461" t="s">
        <v>3290</v>
      </c>
      <c r="AHV5" s="461" t="s">
        <v>3291</v>
      </c>
      <c r="AHW5" s="461" t="s">
        <v>3360</v>
      </c>
      <c r="AHX5" s="461"/>
      <c r="AHY5" s="461" t="s">
        <v>3361</v>
      </c>
      <c r="AHZ5" s="461"/>
      <c r="AIA5" s="461" t="s">
        <v>3292</v>
      </c>
      <c r="AIB5" s="461" t="s">
        <v>3293</v>
      </c>
      <c r="AIC5" s="461" t="s">
        <v>3294</v>
      </c>
      <c r="AID5" s="461" t="s">
        <v>3295</v>
      </c>
      <c r="AIE5" s="461" t="s">
        <v>3296</v>
      </c>
      <c r="AIF5" s="461"/>
      <c r="AIG5" s="461" t="s">
        <v>3297</v>
      </c>
      <c r="AIH5" s="461"/>
      <c r="AII5" s="461" t="s">
        <v>3308</v>
      </c>
      <c r="AIJ5" s="461" t="s">
        <v>3309</v>
      </c>
      <c r="AIK5" s="474" t="s">
        <v>3362</v>
      </c>
      <c r="AIL5" s="461" t="s">
        <v>3363</v>
      </c>
      <c r="AIM5" s="461"/>
      <c r="AIN5" s="461" t="s">
        <v>3364</v>
      </c>
      <c r="AIO5" s="461" t="s">
        <v>3365</v>
      </c>
      <c r="AIP5" s="461" t="s">
        <v>3301</v>
      </c>
      <c r="AIQ5" s="461" t="s">
        <v>3302</v>
      </c>
      <c r="AIR5" s="461"/>
      <c r="AIS5" s="461" t="s">
        <v>3303</v>
      </c>
      <c r="AIT5" s="461"/>
      <c r="AIU5" s="461" t="s">
        <v>3304</v>
      </c>
      <c r="AIV5" s="461" t="s">
        <v>3305</v>
      </c>
      <c r="AIW5" s="461" t="s">
        <v>3297</v>
      </c>
      <c r="AIX5" s="461"/>
      <c r="AIY5" s="461" t="s">
        <v>3306</v>
      </c>
      <c r="AIZ5" s="461"/>
      <c r="AJA5" s="461" t="s">
        <v>3307</v>
      </c>
      <c r="AJB5" s="461" t="s">
        <v>3308</v>
      </c>
      <c r="AJC5" s="461" t="s">
        <v>3309</v>
      </c>
      <c r="AJD5" s="461" t="s">
        <v>3310</v>
      </c>
      <c r="AJE5" s="461" t="s">
        <v>3311</v>
      </c>
      <c r="AJF5" s="461" t="s">
        <v>3312</v>
      </c>
      <c r="AJG5" s="461" t="s">
        <v>3313</v>
      </c>
      <c r="AJH5" s="461"/>
      <c r="AJI5" s="461"/>
      <c r="AJJ5" s="461"/>
      <c r="AJK5" s="461"/>
      <c r="AJL5" s="461"/>
      <c r="AJM5" s="461" t="s">
        <v>3317</v>
      </c>
      <c r="AJN5" s="461" t="s">
        <v>3318</v>
      </c>
      <c r="AJO5" s="461"/>
      <c r="AJP5" s="461" t="s">
        <v>3297</v>
      </c>
      <c r="AJQ5" s="461" t="s">
        <v>3319</v>
      </c>
      <c r="AJR5" s="461"/>
      <c r="AJS5" s="461"/>
      <c r="AJT5" s="461"/>
      <c r="AJU5" s="478" t="s">
        <v>3321</v>
      </c>
      <c r="AJV5" s="478"/>
      <c r="AJW5" s="480" t="s">
        <v>3366</v>
      </c>
      <c r="AJX5" s="474" t="s">
        <v>3361</v>
      </c>
      <c r="AJY5" s="474" t="s">
        <v>3295</v>
      </c>
      <c r="AJZ5" s="480" t="s">
        <v>3321</v>
      </c>
      <c r="AKA5" s="480"/>
      <c r="AKB5" s="461" t="s">
        <v>3322</v>
      </c>
      <c r="AKC5" s="461" t="s">
        <v>3323</v>
      </c>
      <c r="AKD5" s="461" t="s">
        <v>3324</v>
      </c>
      <c r="AKE5" s="461" t="s">
        <v>3325</v>
      </c>
      <c r="AKF5" s="478"/>
      <c r="AKG5" s="461" t="s">
        <v>3297</v>
      </c>
      <c r="AKH5" s="478"/>
      <c r="AKI5" s="461" t="s">
        <v>3326</v>
      </c>
      <c r="AKJ5" s="478"/>
      <c r="AKK5" s="461" t="s">
        <v>3327</v>
      </c>
      <c r="AKL5" s="461" t="s">
        <v>3328</v>
      </c>
      <c r="AKM5" s="461" t="s">
        <v>3329</v>
      </c>
      <c r="AKN5" s="461" t="s">
        <v>3330</v>
      </c>
      <c r="AKO5" s="461" t="s">
        <v>3331</v>
      </c>
      <c r="AKP5" s="478"/>
      <c r="AKQ5" s="461" t="s">
        <v>3332</v>
      </c>
      <c r="AKR5" s="461" t="s">
        <v>3333</v>
      </c>
      <c r="AKS5" s="461" t="s">
        <v>3334</v>
      </c>
      <c r="AKT5" s="461" t="s">
        <v>3335</v>
      </c>
      <c r="AKU5" s="461"/>
      <c r="AKV5" s="461" t="s">
        <v>3336</v>
      </c>
      <c r="AKW5" s="461"/>
      <c r="AKX5" s="461" t="s">
        <v>3337</v>
      </c>
      <c r="AKY5" s="461"/>
      <c r="AKZ5" s="461" t="s">
        <v>3338</v>
      </c>
      <c r="ALA5" s="461"/>
      <c r="ALB5" s="461" t="s">
        <v>3326</v>
      </c>
      <c r="ALC5" s="461" t="s">
        <v>3339</v>
      </c>
      <c r="ALD5" s="461" t="s">
        <v>3341</v>
      </c>
      <c r="ALE5" s="461" t="s">
        <v>3342</v>
      </c>
      <c r="ALF5" s="461" t="s">
        <v>3343</v>
      </c>
      <c r="ALG5" s="461" t="s">
        <v>3344</v>
      </c>
      <c r="ALH5" s="461" t="s">
        <v>3345</v>
      </c>
      <c r="ALI5" s="461"/>
      <c r="ALJ5" s="461" t="s">
        <v>3346</v>
      </c>
      <c r="ALK5" s="461" t="s">
        <v>3347</v>
      </c>
      <c r="ALL5" s="461" t="s">
        <v>3348</v>
      </c>
      <c r="ALM5" s="461"/>
      <c r="ALN5" s="461"/>
      <c r="ALO5" s="461"/>
      <c r="ALP5" s="461"/>
      <c r="ALQ5" s="461"/>
      <c r="ALR5" s="461"/>
      <c r="ALS5" s="461"/>
      <c r="ALT5" s="461"/>
      <c r="ALU5" s="461"/>
      <c r="ALV5" s="461"/>
      <c r="ALW5" s="461"/>
      <c r="ALX5" s="461" t="s">
        <v>3349</v>
      </c>
      <c r="ALY5" s="461" t="s">
        <v>3350</v>
      </c>
      <c r="ALZ5" s="461"/>
      <c r="AMA5" s="461"/>
      <c r="AMB5" s="461" t="s">
        <v>3351</v>
      </c>
      <c r="AMC5" s="461"/>
      <c r="AMD5" s="478" t="s">
        <v>3352</v>
      </c>
      <c r="AME5" s="461"/>
      <c r="AMF5" s="461" t="s">
        <v>3353</v>
      </c>
      <c r="AMG5" s="461" t="s">
        <v>3354</v>
      </c>
      <c r="AMH5" s="461"/>
      <c r="AMI5" s="461"/>
      <c r="AMJ5" s="478" t="s">
        <v>3355</v>
      </c>
      <c r="AMK5" s="461"/>
      <c r="AML5" s="461"/>
      <c r="AMM5" s="461"/>
      <c r="AMN5" s="461" t="s">
        <v>3356</v>
      </c>
      <c r="AMO5" s="461"/>
      <c r="AMP5" s="461" t="s">
        <v>3367</v>
      </c>
      <c r="AMQ5" s="461" t="s">
        <v>3368</v>
      </c>
      <c r="AMR5" s="461" t="s">
        <v>3369</v>
      </c>
      <c r="AMS5" s="461" t="s">
        <v>462</v>
      </c>
      <c r="AMT5" s="461" t="s">
        <v>465</v>
      </c>
      <c r="AMU5" s="461" t="s">
        <v>464</v>
      </c>
      <c r="AMV5" s="461" t="s">
        <v>3370</v>
      </c>
      <c r="AMW5" s="478" t="s">
        <v>3371</v>
      </c>
      <c r="AMX5" s="461"/>
      <c r="AMY5" s="461" t="s">
        <v>3368</v>
      </c>
      <c r="AMZ5" s="461" t="s">
        <v>3369</v>
      </c>
      <c r="ANA5" s="461" t="s">
        <v>465</v>
      </c>
      <c r="ANB5" s="461" t="s">
        <v>464</v>
      </c>
      <c r="ANC5" s="461" t="s">
        <v>462</v>
      </c>
      <c r="AND5" s="461" t="s">
        <v>3370</v>
      </c>
      <c r="ANE5" s="478" t="s">
        <v>3371</v>
      </c>
      <c r="ANF5" s="461"/>
      <c r="ANG5" s="461"/>
      <c r="ANH5" s="461"/>
      <c r="ANI5" s="461"/>
      <c r="ANJ5" s="461"/>
      <c r="ANK5" s="461"/>
      <c r="ANL5" s="461"/>
      <c r="ANM5" s="461"/>
      <c r="ANN5" s="473" t="s">
        <v>3372</v>
      </c>
      <c r="ANO5" s="522" t="s">
        <v>3030</v>
      </c>
      <c r="ANP5" s="483" t="s">
        <v>3031</v>
      </c>
      <c r="ANQ5" s="483" t="s">
        <v>3031</v>
      </c>
      <c r="ANR5" s="483" t="s">
        <v>3032</v>
      </c>
      <c r="ANS5" s="478" t="s">
        <v>3373</v>
      </c>
      <c r="ANT5" s="461"/>
      <c r="ANU5" s="461"/>
      <c r="ANV5" s="461"/>
      <c r="ANW5" s="478" t="s">
        <v>6576</v>
      </c>
      <c r="ANX5" s="481"/>
      <c r="ANY5" s="461"/>
      <c r="ANZ5" s="461" t="s">
        <v>3374</v>
      </c>
      <c r="AOA5" s="461" t="s">
        <v>370</v>
      </c>
      <c r="AOB5" s="461" t="s">
        <v>367</v>
      </c>
      <c r="AOC5" s="461" t="s">
        <v>368</v>
      </c>
      <c r="AOD5" s="461" t="s">
        <v>369</v>
      </c>
      <c r="AOE5" s="461" t="s">
        <v>3375</v>
      </c>
      <c r="AOF5" s="461"/>
      <c r="AOG5" s="461" t="s">
        <v>3376</v>
      </c>
      <c r="AOH5" s="461"/>
      <c r="AOI5" s="461" t="s">
        <v>371</v>
      </c>
      <c r="AOJ5" s="461" t="s">
        <v>3377</v>
      </c>
      <c r="AOK5" s="461"/>
      <c r="AOL5" s="461"/>
      <c r="AOM5" s="461"/>
      <c r="AON5" s="461" t="s">
        <v>3378</v>
      </c>
      <c r="AOO5" s="461"/>
      <c r="AOP5" s="461" t="s">
        <v>3379</v>
      </c>
      <c r="AOQ5" s="461" t="s">
        <v>3380</v>
      </c>
      <c r="AOR5" s="461" t="s">
        <v>3381</v>
      </c>
      <c r="AOS5" s="461" t="s">
        <v>3382</v>
      </c>
      <c r="AOT5" s="461" t="s">
        <v>3383</v>
      </c>
      <c r="AOU5" s="461"/>
      <c r="AOV5" s="461" t="s">
        <v>3384</v>
      </c>
      <c r="AOW5" s="461" t="s">
        <v>3385</v>
      </c>
      <c r="AOX5" s="461" t="s">
        <v>3386</v>
      </c>
      <c r="AOY5" s="461"/>
      <c r="AOZ5" s="461" t="s">
        <v>3387</v>
      </c>
      <c r="APA5" s="461" t="s">
        <v>3388</v>
      </c>
      <c r="APB5" s="461"/>
      <c r="APC5" s="461"/>
      <c r="APD5" s="461" t="s">
        <v>3389</v>
      </c>
      <c r="APE5" s="461" t="s">
        <v>3390</v>
      </c>
      <c r="APF5" s="461"/>
      <c r="APG5" s="461"/>
      <c r="APH5" s="478" t="s">
        <v>3391</v>
      </c>
      <c r="API5" s="461"/>
      <c r="APJ5" s="461" t="s">
        <v>3386</v>
      </c>
      <c r="APK5" s="461" t="s">
        <v>3390</v>
      </c>
      <c r="APL5" s="478" t="s">
        <v>3391</v>
      </c>
      <c r="APM5" s="461"/>
      <c r="APN5" s="461"/>
      <c r="APO5" s="478" t="s">
        <v>3392</v>
      </c>
      <c r="APP5" s="461"/>
      <c r="APQ5" s="461"/>
      <c r="APR5" s="380"/>
      <c r="APS5" s="487"/>
      <c r="APT5" s="487"/>
      <c r="APU5" s="380"/>
      <c r="APV5" s="380" t="s">
        <v>1748</v>
      </c>
      <c r="APW5" s="380" t="s">
        <v>1749</v>
      </c>
      <c r="APX5" s="380"/>
      <c r="APY5" s="380" t="s">
        <v>1750</v>
      </c>
      <c r="APZ5" s="380"/>
      <c r="AQA5" s="447" t="s">
        <v>2362</v>
      </c>
      <c r="AQB5" s="447" t="s">
        <v>2363</v>
      </c>
      <c r="AQC5" s="447" t="s">
        <v>2364</v>
      </c>
      <c r="AQD5" s="447" t="s">
        <v>2364</v>
      </c>
      <c r="AQE5" s="447" t="s">
        <v>2365</v>
      </c>
      <c r="AQF5" s="447" t="s">
        <v>2366</v>
      </c>
      <c r="AQG5" s="447"/>
      <c r="AQH5" s="447" t="s">
        <v>2367</v>
      </c>
      <c r="AQI5" s="447"/>
      <c r="AQJ5" s="447" t="s">
        <v>2368</v>
      </c>
      <c r="AQK5" s="447"/>
      <c r="AQL5" s="488" t="s">
        <v>2362</v>
      </c>
      <c r="AQM5" s="488" t="s">
        <v>2363</v>
      </c>
      <c r="AQN5" s="488" t="s">
        <v>2364</v>
      </c>
      <c r="AQO5" s="488" t="s">
        <v>4817</v>
      </c>
      <c r="AQP5" s="488"/>
      <c r="AQQ5" s="488" t="s">
        <v>2367</v>
      </c>
      <c r="AQR5" s="447"/>
      <c r="AQS5" s="488" t="s">
        <v>2368</v>
      </c>
      <c r="AQT5" s="447"/>
      <c r="AQU5" s="447"/>
      <c r="AQV5" s="488" t="s">
        <v>4511</v>
      </c>
      <c r="AQW5" s="193" t="s">
        <v>4529</v>
      </c>
      <c r="AQX5" s="447"/>
      <c r="AQY5" s="448" t="s">
        <v>6496</v>
      </c>
      <c r="AQZ5" s="448"/>
      <c r="ARA5" s="448"/>
      <c r="ARB5" s="448"/>
      <c r="ARC5" s="448"/>
      <c r="ARD5" s="448"/>
      <c r="ARE5" s="193" t="s">
        <v>4529</v>
      </c>
      <c r="ARF5" s="193" t="s">
        <v>4529</v>
      </c>
      <c r="ARG5" s="193" t="s">
        <v>4529</v>
      </c>
      <c r="ARH5" s="193" t="s">
        <v>4529</v>
      </c>
      <c r="ARI5" s="193" t="s">
        <v>4529</v>
      </c>
      <c r="ARJ5" s="193" t="s">
        <v>4529</v>
      </c>
      <c r="ARK5" s="193" t="s">
        <v>4529</v>
      </c>
      <c r="ARL5" s="193" t="s">
        <v>4529</v>
      </c>
      <c r="ARM5" s="448" t="s">
        <v>6496</v>
      </c>
      <c r="ARN5" s="448"/>
      <c r="ARO5" s="448"/>
      <c r="ARP5" s="448"/>
      <c r="ARQ5" s="448"/>
      <c r="ARR5" s="448"/>
      <c r="ARS5" s="448"/>
      <c r="ART5" s="448" t="s">
        <v>6496</v>
      </c>
      <c r="ARU5" s="448"/>
      <c r="ARV5" s="448"/>
      <c r="ARW5" s="448"/>
      <c r="ARX5" s="448"/>
      <c r="ARY5" s="448"/>
      <c r="ARZ5" s="448"/>
      <c r="ASA5" s="448" t="s">
        <v>6496</v>
      </c>
      <c r="ASB5" s="448"/>
      <c r="ASC5" s="448"/>
      <c r="ASD5" s="448"/>
      <c r="ASE5" s="448"/>
      <c r="ASF5" s="448"/>
      <c r="ASG5" s="448"/>
      <c r="ASH5" s="448" t="s">
        <v>6496</v>
      </c>
      <c r="ASI5" s="448"/>
      <c r="ASJ5" s="448"/>
      <c r="ASK5" s="448"/>
      <c r="ASL5" s="448"/>
      <c r="ASM5" s="448"/>
      <c r="ASN5" s="448"/>
      <c r="ASO5" s="448" t="s">
        <v>6496</v>
      </c>
      <c r="ASP5" s="448"/>
      <c r="ASQ5" s="448"/>
      <c r="ASR5" s="448"/>
      <c r="ASS5" s="448"/>
      <c r="AST5" s="448"/>
      <c r="ASU5" s="448"/>
      <c r="ASV5" s="448" t="s">
        <v>6496</v>
      </c>
      <c r="ASW5" s="448"/>
      <c r="ASX5" s="448"/>
      <c r="ASY5" s="448"/>
      <c r="ASZ5" s="448"/>
      <c r="ATA5" s="448"/>
      <c r="ATB5" s="448"/>
      <c r="ATC5" s="448" t="s">
        <v>6496</v>
      </c>
      <c r="ATD5" s="448"/>
      <c r="ATE5" s="448"/>
      <c r="ATF5" s="448"/>
      <c r="ATG5" s="448"/>
      <c r="ATH5" s="448"/>
      <c r="ATI5" s="448" t="s">
        <v>6496</v>
      </c>
      <c r="ATJ5" s="448"/>
      <c r="ATK5" s="448"/>
      <c r="ATL5" s="448"/>
      <c r="ATM5" s="448"/>
      <c r="ATN5" s="448"/>
      <c r="ATO5" s="448" t="s">
        <v>6496</v>
      </c>
      <c r="ATP5" s="448"/>
      <c r="ATQ5" s="448"/>
      <c r="ATR5" s="448"/>
      <c r="ATS5" s="448"/>
      <c r="ATT5" s="448"/>
      <c r="ATU5" s="447"/>
      <c r="ATV5" s="447"/>
      <c r="ATW5" s="447"/>
      <c r="ATX5" s="447"/>
      <c r="ATY5" s="193" t="s">
        <v>4529</v>
      </c>
      <c r="ATZ5" s="193"/>
      <c r="AUA5" s="193" t="s">
        <v>4529</v>
      </c>
      <c r="AUB5" s="447"/>
      <c r="AUC5" s="447"/>
      <c r="AUD5" s="193" t="s">
        <v>4529</v>
      </c>
      <c r="AUE5" s="193"/>
      <c r="AUF5" s="193" t="s">
        <v>4529</v>
      </c>
      <c r="AUG5" s="447"/>
      <c r="AUH5" s="447"/>
      <c r="AUI5" s="447"/>
      <c r="AUJ5" s="447"/>
      <c r="AUK5" s="447"/>
      <c r="AUL5" s="447"/>
      <c r="AUM5" s="447"/>
      <c r="AUN5" s="447"/>
      <c r="AUO5" s="447"/>
      <c r="AUP5" s="447"/>
      <c r="AUQ5" s="447"/>
      <c r="AUR5" s="447"/>
      <c r="AUS5" s="447"/>
      <c r="AUT5" s="447"/>
      <c r="AUU5" s="447"/>
      <c r="AUV5" s="447"/>
      <c r="AUW5" s="380" t="s">
        <v>6509</v>
      </c>
      <c r="AUX5" s="447" t="s">
        <v>6564</v>
      </c>
      <c r="AUY5" s="380" t="s">
        <v>6511</v>
      </c>
      <c r="AUZ5" s="380" t="s">
        <v>6512</v>
      </c>
      <c r="AVA5" s="380"/>
      <c r="AVB5" s="380" t="s">
        <v>6513</v>
      </c>
      <c r="AVC5" s="380"/>
      <c r="AVD5" s="380" t="s">
        <v>2368</v>
      </c>
      <c r="AVE5" s="380" t="s">
        <v>6567</v>
      </c>
      <c r="AVF5" s="447" t="s">
        <v>6570</v>
      </c>
      <c r="AVG5" s="447" t="s">
        <v>6712</v>
      </c>
      <c r="AVH5" s="447" t="s">
        <v>6714</v>
      </c>
      <c r="AVI5" s="447"/>
      <c r="AVJ5" s="447" t="s">
        <v>6715</v>
      </c>
      <c r="AVK5" s="380" t="s">
        <v>6512</v>
      </c>
      <c r="AVL5" s="447"/>
      <c r="AVM5" s="380" t="s">
        <v>6513</v>
      </c>
      <c r="AVN5" s="380"/>
      <c r="AVO5" s="380" t="s">
        <v>2368</v>
      </c>
      <c r="AVP5" s="380"/>
      <c r="AVQ5" s="447"/>
      <c r="AVR5" s="447" t="s">
        <v>6719</v>
      </c>
      <c r="AVS5" s="447"/>
      <c r="AVT5" s="380" t="s">
        <v>6567</v>
      </c>
      <c r="AVU5" s="380"/>
      <c r="AVV5" s="380" t="s">
        <v>6721</v>
      </c>
      <c r="AVW5" s="447" t="s">
        <v>6533</v>
      </c>
      <c r="AVX5" s="447" t="s">
        <v>6571</v>
      </c>
      <c r="AVY5" s="447"/>
      <c r="AVZ5" s="447"/>
      <c r="AWA5" s="447" t="s">
        <v>6534</v>
      </c>
      <c r="AWB5" s="447" t="s">
        <v>6535</v>
      </c>
      <c r="AWC5" s="447"/>
      <c r="AWD5" s="380" t="s">
        <v>6573</v>
      </c>
      <c r="AWE5" s="447" t="s">
        <v>6569</v>
      </c>
      <c r="AWF5" s="447" t="s">
        <v>6572</v>
      </c>
      <c r="AWG5" s="447" t="s">
        <v>6566</v>
      </c>
      <c r="AWH5" s="380" t="s">
        <v>6538</v>
      </c>
      <c r="AWI5" s="447" t="s">
        <v>6538</v>
      </c>
      <c r="AWJ5" s="447" t="s">
        <v>6536</v>
      </c>
      <c r="AWK5" s="447" t="s">
        <v>6539</v>
      </c>
      <c r="AWL5" s="447"/>
      <c r="AWM5" s="447" t="s">
        <v>6540</v>
      </c>
      <c r="AWN5" s="447"/>
      <c r="AWO5" s="447" t="s">
        <v>6541</v>
      </c>
      <c r="AWP5" s="447" t="s">
        <v>6542</v>
      </c>
      <c r="AWQ5" s="447"/>
      <c r="AWR5" s="447" t="s">
        <v>6543</v>
      </c>
      <c r="AWS5" s="447" t="s">
        <v>6544</v>
      </c>
      <c r="AWT5" s="447"/>
      <c r="AWU5" s="447" t="s">
        <v>6570</v>
      </c>
      <c r="AWV5" s="447"/>
      <c r="AWW5" s="447" t="s">
        <v>6545</v>
      </c>
      <c r="AWX5" s="447" t="s">
        <v>6565</v>
      </c>
      <c r="AWY5" s="447" t="s">
        <v>6564</v>
      </c>
      <c r="AWZ5" s="447" t="s">
        <v>6546</v>
      </c>
      <c r="AXA5" s="447" t="s">
        <v>6560</v>
      </c>
      <c r="AXB5" s="447" t="s">
        <v>6547</v>
      </c>
      <c r="AXC5" s="447" t="s">
        <v>6712</v>
      </c>
      <c r="AXD5" s="447" t="s">
        <v>6714</v>
      </c>
      <c r="AXE5" s="447"/>
      <c r="AXF5" s="447" t="s">
        <v>6715</v>
      </c>
      <c r="AXG5" s="380" t="s">
        <v>6512</v>
      </c>
      <c r="AXH5" s="447"/>
      <c r="AXI5" s="380" t="s">
        <v>6513</v>
      </c>
      <c r="AXJ5" s="380"/>
      <c r="AXK5" s="380" t="s">
        <v>2368</v>
      </c>
      <c r="AXL5" s="380"/>
      <c r="AXM5" s="447"/>
      <c r="AXN5" s="488" t="s">
        <v>6511</v>
      </c>
      <c r="AXO5" s="447" t="s">
        <v>2362</v>
      </c>
      <c r="AXP5" s="447" t="s">
        <v>2363</v>
      </c>
      <c r="AXQ5" s="447" t="s">
        <v>2364</v>
      </c>
      <c r="AXR5" s="488" t="s">
        <v>6512</v>
      </c>
      <c r="AXS5" s="447"/>
      <c r="AXT5" s="447" t="s">
        <v>2367</v>
      </c>
      <c r="AXU5" s="380" t="s">
        <v>6513</v>
      </c>
      <c r="AXV5" s="488" t="s">
        <v>2368</v>
      </c>
      <c r="AXW5" s="488"/>
      <c r="AXX5" s="447" t="s">
        <v>6562</v>
      </c>
      <c r="AXY5" s="447"/>
      <c r="AXZ5" s="447"/>
      <c r="AYA5" s="447"/>
      <c r="AYB5" s="447" t="s">
        <v>6563</v>
      </c>
      <c r="AYC5" s="447"/>
      <c r="AYD5" s="447"/>
      <c r="AYE5" s="380" t="s">
        <v>2369</v>
      </c>
      <c r="AYF5" s="380" t="s">
        <v>2370</v>
      </c>
      <c r="AYG5" s="380" t="s">
        <v>2371</v>
      </c>
      <c r="AYH5" s="380" t="s">
        <v>2372</v>
      </c>
      <c r="AYI5" s="380" t="s">
        <v>2373</v>
      </c>
      <c r="AYJ5" s="380" t="s">
        <v>2374</v>
      </c>
      <c r="AYK5" s="380" t="s">
        <v>2375</v>
      </c>
      <c r="AYL5" s="380" t="s">
        <v>2376</v>
      </c>
      <c r="AYM5" s="380" t="s">
        <v>2377</v>
      </c>
      <c r="AYN5" s="380" t="s">
        <v>2378</v>
      </c>
      <c r="AYO5" s="380" t="s">
        <v>2379</v>
      </c>
      <c r="AYP5" s="380"/>
      <c r="AYQ5" s="380" t="s">
        <v>2380</v>
      </c>
      <c r="AYR5" s="380"/>
      <c r="AYS5" s="380"/>
      <c r="AYT5" s="380"/>
      <c r="AYU5" s="380"/>
      <c r="AYV5" s="380"/>
      <c r="AYW5" s="380"/>
      <c r="AYX5" s="380"/>
      <c r="AYY5" s="380" t="s">
        <v>2381</v>
      </c>
      <c r="AYZ5" s="380" t="s">
        <v>2382</v>
      </c>
      <c r="AZA5" s="380" t="s">
        <v>2383</v>
      </c>
      <c r="AZB5" s="380" t="s">
        <v>2384</v>
      </c>
      <c r="AZC5" s="380" t="s">
        <v>2385</v>
      </c>
      <c r="AZD5" s="380" t="s">
        <v>2386</v>
      </c>
      <c r="AZE5" s="380" t="s">
        <v>2387</v>
      </c>
      <c r="AZF5" s="380" t="s">
        <v>2388</v>
      </c>
      <c r="AZG5" s="380" t="s">
        <v>2389</v>
      </c>
      <c r="AZH5" s="380" t="s">
        <v>2390</v>
      </c>
      <c r="AZI5" s="380" t="s">
        <v>2391</v>
      </c>
      <c r="AZJ5" s="380" t="s">
        <v>2392</v>
      </c>
      <c r="AZK5" s="380"/>
      <c r="AZL5" s="380" t="s">
        <v>2393</v>
      </c>
      <c r="AZM5" s="380" t="s">
        <v>2394</v>
      </c>
      <c r="AZN5" s="380"/>
      <c r="AZO5" s="380" t="s">
        <v>2395</v>
      </c>
      <c r="AZP5" s="380" t="s">
        <v>2396</v>
      </c>
      <c r="AZQ5" s="380"/>
      <c r="AZR5" s="380" t="s">
        <v>2397</v>
      </c>
      <c r="AZS5" s="380"/>
      <c r="AZT5" s="380" t="s">
        <v>2398</v>
      </c>
      <c r="AZU5" s="380"/>
      <c r="AZV5" s="380" t="s">
        <v>2381</v>
      </c>
      <c r="AZW5" s="380" t="s">
        <v>2399</v>
      </c>
      <c r="AZX5" s="380" t="s">
        <v>2400</v>
      </c>
      <c r="AZY5" s="380"/>
      <c r="AZZ5" s="380" t="s">
        <v>2401</v>
      </c>
      <c r="BAA5" s="380" t="s">
        <v>2402</v>
      </c>
      <c r="BAB5" s="380" t="s">
        <v>2403</v>
      </c>
      <c r="BAC5" s="380"/>
      <c r="BAD5" s="380" t="s">
        <v>2404</v>
      </c>
      <c r="BAE5" s="380"/>
      <c r="BAF5" s="380" t="s">
        <v>2404</v>
      </c>
      <c r="BAG5" s="380"/>
      <c r="BAH5" s="380" t="s">
        <v>2405</v>
      </c>
      <c r="BAI5" s="380" t="s">
        <v>2406</v>
      </c>
      <c r="BAJ5" s="380"/>
      <c r="BAK5" s="380"/>
      <c r="BAL5" s="380" t="s">
        <v>2407</v>
      </c>
      <c r="BAM5" s="380" t="s">
        <v>2408</v>
      </c>
      <c r="BAN5" s="380" t="s">
        <v>2409</v>
      </c>
      <c r="BAO5" s="380"/>
      <c r="BAP5" s="380" t="s">
        <v>2410</v>
      </c>
      <c r="BAQ5" s="380" t="s">
        <v>500</v>
      </c>
      <c r="BAR5" s="380" t="s">
        <v>2411</v>
      </c>
      <c r="BAS5" s="380" t="s">
        <v>2412</v>
      </c>
      <c r="BAT5" s="380" t="s">
        <v>2413</v>
      </c>
      <c r="BAU5" s="380" t="s">
        <v>2414</v>
      </c>
      <c r="BAV5" s="380" t="s">
        <v>2415</v>
      </c>
      <c r="BAW5" s="380" t="s">
        <v>2416</v>
      </c>
      <c r="BAX5" s="380" t="s">
        <v>2417</v>
      </c>
      <c r="BAY5" s="380" t="s">
        <v>2418</v>
      </c>
      <c r="BAZ5" s="380"/>
      <c r="BBA5" s="380"/>
      <c r="BBB5" s="380" t="s">
        <v>2419</v>
      </c>
      <c r="BBC5" s="380" t="s">
        <v>2420</v>
      </c>
      <c r="BBD5" s="380"/>
      <c r="BBE5" s="380"/>
      <c r="BBF5" s="380" t="s">
        <v>2421</v>
      </c>
      <c r="BBG5" s="380" t="s">
        <v>2422</v>
      </c>
      <c r="BBH5" s="380" t="s">
        <v>2423</v>
      </c>
      <c r="BBI5" s="380" t="s">
        <v>2424</v>
      </c>
      <c r="BBJ5" s="380" t="s">
        <v>2425</v>
      </c>
      <c r="BBK5" s="380" t="s">
        <v>2426</v>
      </c>
      <c r="BBL5" s="380" t="s">
        <v>2427</v>
      </c>
      <c r="BBM5" s="380" t="s">
        <v>2428</v>
      </c>
      <c r="BBN5" s="380" t="s">
        <v>2429</v>
      </c>
      <c r="BBO5" s="380" t="s">
        <v>2430</v>
      </c>
      <c r="BBP5" s="380" t="s">
        <v>2431</v>
      </c>
      <c r="BBQ5" s="380" t="s">
        <v>2432</v>
      </c>
      <c r="BBR5" s="380" t="s">
        <v>2433</v>
      </c>
      <c r="BBS5" s="380" t="s">
        <v>2434</v>
      </c>
      <c r="BBT5" s="380" t="s">
        <v>2435</v>
      </c>
      <c r="BBU5" s="380" t="s">
        <v>2436</v>
      </c>
      <c r="BBV5" s="380" t="s">
        <v>2407</v>
      </c>
      <c r="BBW5" s="380" t="s">
        <v>2422</v>
      </c>
      <c r="BBX5" s="380" t="s">
        <v>2423</v>
      </c>
      <c r="BBY5" s="380" t="s">
        <v>2437</v>
      </c>
      <c r="BBZ5" s="380" t="s">
        <v>2438</v>
      </c>
      <c r="BCA5" s="380" t="s">
        <v>2425</v>
      </c>
      <c r="BCB5" s="380" t="s">
        <v>2426</v>
      </c>
      <c r="BCC5" s="380" t="s">
        <v>2427</v>
      </c>
      <c r="BCD5" s="380" t="s">
        <v>2428</v>
      </c>
      <c r="BCE5" s="380" t="s">
        <v>2429</v>
      </c>
      <c r="BCF5" s="380" t="s">
        <v>2430</v>
      </c>
      <c r="BCG5" s="380" t="s">
        <v>2431</v>
      </c>
      <c r="BCH5" s="380" t="s">
        <v>2432</v>
      </c>
      <c r="BCI5" s="380" t="s">
        <v>2433</v>
      </c>
      <c r="BCJ5" s="380" t="s">
        <v>2434</v>
      </c>
      <c r="BCK5" s="380" t="s">
        <v>2435</v>
      </c>
      <c r="BCL5" s="380" t="s">
        <v>2439</v>
      </c>
      <c r="BCM5" s="380"/>
      <c r="BCN5" s="380" t="s">
        <v>2436</v>
      </c>
      <c r="BCO5" s="380"/>
      <c r="BCP5" s="380" t="s">
        <v>2440</v>
      </c>
      <c r="BCQ5" s="380" t="s">
        <v>2441</v>
      </c>
      <c r="BCR5" s="380"/>
      <c r="BCS5" s="380" t="s">
        <v>2442</v>
      </c>
      <c r="BCT5" s="380"/>
      <c r="BCU5" s="380" t="s">
        <v>2419</v>
      </c>
      <c r="BCV5" s="380" t="s">
        <v>2407</v>
      </c>
      <c r="BCW5" s="380" t="s">
        <v>2420</v>
      </c>
      <c r="BCX5" s="380" t="s">
        <v>2443</v>
      </c>
      <c r="BCY5" s="380" t="s">
        <v>2442</v>
      </c>
      <c r="BCZ5" s="380"/>
      <c r="BDA5" s="380" t="s">
        <v>2444</v>
      </c>
      <c r="BDB5" s="380" t="s">
        <v>2445</v>
      </c>
      <c r="BDC5" s="380" t="s">
        <v>2446</v>
      </c>
      <c r="BDD5" s="380" t="s">
        <v>2447</v>
      </c>
      <c r="BDE5" s="380" t="s">
        <v>2448</v>
      </c>
      <c r="BDF5" s="380" t="s">
        <v>2449</v>
      </c>
      <c r="BDG5" s="380" t="s">
        <v>2450</v>
      </c>
      <c r="BDH5" s="380"/>
      <c r="BDI5" s="380" t="s">
        <v>2451</v>
      </c>
      <c r="BDJ5" s="380"/>
      <c r="BDK5" s="380" t="s">
        <v>2452</v>
      </c>
      <c r="BDL5" s="380" t="s">
        <v>2453</v>
      </c>
      <c r="BDM5" s="380" t="s">
        <v>2454</v>
      </c>
      <c r="BDN5" s="380" t="s">
        <v>2455</v>
      </c>
      <c r="BDO5" s="380" t="s">
        <v>2456</v>
      </c>
      <c r="BDP5" s="380"/>
      <c r="BDQ5" s="380" t="s">
        <v>2457</v>
      </c>
      <c r="BDR5" s="380" t="s">
        <v>2458</v>
      </c>
      <c r="BDS5" s="380" t="s">
        <v>2459</v>
      </c>
      <c r="BDT5" s="380"/>
      <c r="BDU5" s="380" t="s">
        <v>2460</v>
      </c>
      <c r="BDV5" s="380"/>
      <c r="BDW5" s="380" t="s">
        <v>2461</v>
      </c>
      <c r="BDX5" s="380"/>
      <c r="BDY5" s="380" t="s">
        <v>2462</v>
      </c>
      <c r="BDZ5" s="380" t="s">
        <v>2463</v>
      </c>
      <c r="BEA5" s="380"/>
      <c r="BEB5" s="380" t="s">
        <v>2464</v>
      </c>
      <c r="BEC5" s="380" t="s">
        <v>2465</v>
      </c>
      <c r="BED5" s="380" t="s">
        <v>2466</v>
      </c>
      <c r="BEE5" s="380" t="s">
        <v>2467</v>
      </c>
      <c r="BEF5" s="380"/>
      <c r="BEG5" s="380" t="s">
        <v>2468</v>
      </c>
      <c r="BEH5" s="380" t="s">
        <v>2469</v>
      </c>
      <c r="BEI5" s="380"/>
      <c r="BEJ5" s="380" t="s">
        <v>2470</v>
      </c>
      <c r="BEK5" s="380" t="s">
        <v>2407</v>
      </c>
      <c r="BEL5" s="380" t="s">
        <v>2422</v>
      </c>
      <c r="BEM5" s="380" t="s">
        <v>2471</v>
      </c>
      <c r="BEN5" s="380" t="s">
        <v>2472</v>
      </c>
      <c r="BEO5" s="380"/>
      <c r="BEP5" s="488" t="s">
        <v>6509</v>
      </c>
      <c r="BEQ5" s="488" t="s">
        <v>6510</v>
      </c>
      <c r="BER5" s="488" t="s">
        <v>6511</v>
      </c>
      <c r="BES5" s="488" t="s">
        <v>6512</v>
      </c>
      <c r="BET5" s="380"/>
      <c r="BEU5" s="488" t="s">
        <v>6726</v>
      </c>
      <c r="BEV5" s="380"/>
      <c r="BEW5" s="488" t="s">
        <v>2368</v>
      </c>
      <c r="BEX5" s="380" t="s">
        <v>2478</v>
      </c>
      <c r="BEY5" s="380" t="s">
        <v>2479</v>
      </c>
      <c r="BEZ5" s="380"/>
      <c r="BFA5" s="380"/>
      <c r="BFB5" s="193" t="s">
        <v>6522</v>
      </c>
      <c r="BFC5" s="193" t="s">
        <v>4514</v>
      </c>
      <c r="BFD5" s="193" t="s">
        <v>6523</v>
      </c>
      <c r="BFE5" s="193" t="s">
        <v>6524</v>
      </c>
      <c r="BFF5" s="193" t="s">
        <v>6525</v>
      </c>
      <c r="BFG5" s="193" t="s">
        <v>2366</v>
      </c>
      <c r="BFH5" s="193" t="s">
        <v>6526</v>
      </c>
      <c r="BFI5" s="193" t="s">
        <v>6527</v>
      </c>
      <c r="BFJ5" s="193" t="s">
        <v>4514</v>
      </c>
      <c r="BFK5" s="193" t="s">
        <v>6509</v>
      </c>
      <c r="BFL5" s="193" t="s">
        <v>6510</v>
      </c>
      <c r="BFM5" s="193" t="s">
        <v>6528</v>
      </c>
      <c r="BFN5" s="193" t="s">
        <v>6529</v>
      </c>
      <c r="BFO5" s="193" t="s">
        <v>6512</v>
      </c>
      <c r="BFP5" s="193"/>
      <c r="BFQ5" s="193" t="s">
        <v>6726</v>
      </c>
      <c r="BFR5" s="193"/>
      <c r="BFS5" s="193" t="s">
        <v>2368</v>
      </c>
      <c r="BFT5" s="193" t="s">
        <v>2478</v>
      </c>
      <c r="BFU5" s="193" t="s">
        <v>2479</v>
      </c>
      <c r="BFV5" s="380"/>
      <c r="BFW5" s="380"/>
      <c r="BFX5" s="380" t="s">
        <v>2480</v>
      </c>
      <c r="BFY5" s="380" t="s">
        <v>2481</v>
      </c>
      <c r="BFZ5" s="380"/>
      <c r="BGA5" s="380" t="s">
        <v>2482</v>
      </c>
      <c r="BGB5" s="380" t="s">
        <v>2483</v>
      </c>
      <c r="BGC5" s="380" t="s">
        <v>2484</v>
      </c>
      <c r="BGD5" s="380" t="s">
        <v>2485</v>
      </c>
      <c r="BGE5" s="488" t="s">
        <v>2486</v>
      </c>
      <c r="BGF5" s="380"/>
      <c r="BGG5" s="380" t="s">
        <v>2485</v>
      </c>
      <c r="BGH5" s="380"/>
      <c r="BGI5" s="488" t="s">
        <v>2486</v>
      </c>
      <c r="BGJ5" s="380" t="s">
        <v>2485</v>
      </c>
      <c r="BGK5" s="380"/>
      <c r="BGL5" s="488" t="s">
        <v>2487</v>
      </c>
      <c r="BGM5" s="380" t="s">
        <v>2485</v>
      </c>
      <c r="BGN5" s="380"/>
      <c r="BGO5" s="380"/>
      <c r="BGP5" s="380" t="s">
        <v>2481</v>
      </c>
      <c r="BGQ5" s="380"/>
      <c r="BGR5" s="380" t="s">
        <v>2482</v>
      </c>
      <c r="BGS5" s="380" t="s">
        <v>2483</v>
      </c>
      <c r="BGT5" s="380" t="s">
        <v>2488</v>
      </c>
      <c r="BGU5" s="380" t="s">
        <v>2485</v>
      </c>
      <c r="BGV5" s="380"/>
      <c r="BGW5" s="488" t="s">
        <v>6553</v>
      </c>
      <c r="BGX5" s="380" t="s">
        <v>2485</v>
      </c>
      <c r="BGY5" s="380"/>
      <c r="BGZ5" s="488" t="s">
        <v>6553</v>
      </c>
      <c r="BHA5" s="380" t="s">
        <v>2485</v>
      </c>
      <c r="BHB5" s="380"/>
      <c r="BHC5" s="380"/>
      <c r="BHD5" s="489" t="s">
        <v>2481</v>
      </c>
      <c r="BHE5" s="489"/>
      <c r="BHF5" s="489" t="s">
        <v>2482</v>
      </c>
      <c r="BHG5" s="489" t="s">
        <v>2483</v>
      </c>
      <c r="BHH5" s="489" t="s">
        <v>6555</v>
      </c>
      <c r="BHI5" s="489" t="s">
        <v>2485</v>
      </c>
      <c r="BHJ5" s="489"/>
      <c r="BHK5" s="488" t="s">
        <v>6554</v>
      </c>
      <c r="BHL5" s="489" t="s">
        <v>2485</v>
      </c>
      <c r="BHM5" s="489"/>
      <c r="BHN5" s="488" t="s">
        <v>6554</v>
      </c>
      <c r="BHO5" s="489" t="s">
        <v>2485</v>
      </c>
      <c r="BHP5" s="489"/>
      <c r="BHQ5" s="489"/>
      <c r="BHR5" s="380" t="s">
        <v>2490</v>
      </c>
      <c r="BHS5" s="380"/>
      <c r="BHT5" s="380" t="s">
        <v>2491</v>
      </c>
      <c r="BHU5" s="448" t="s">
        <v>6496</v>
      </c>
      <c r="BHV5" s="380" t="s">
        <v>2492</v>
      </c>
      <c r="BHW5" s="380"/>
      <c r="BHX5" s="448" t="s">
        <v>6496</v>
      </c>
      <c r="BHY5" s="489"/>
      <c r="BHZ5" s="448" t="s">
        <v>6496</v>
      </c>
      <c r="BIA5" s="489"/>
      <c r="BIB5" s="380"/>
      <c r="BIC5" s="380"/>
      <c r="BID5" s="523" t="s">
        <v>2493</v>
      </c>
      <c r="BIE5" s="523" t="s">
        <v>2494</v>
      </c>
      <c r="BIF5" s="523"/>
      <c r="BIG5" s="523" t="s">
        <v>2495</v>
      </c>
      <c r="BIH5" s="523" t="s">
        <v>2496</v>
      </c>
      <c r="BII5" s="447" t="s">
        <v>6570</v>
      </c>
      <c r="BIJ5" s="523" t="s">
        <v>2497</v>
      </c>
      <c r="BIK5" s="523" t="s">
        <v>2498</v>
      </c>
      <c r="BIL5" s="523" t="s">
        <v>2499</v>
      </c>
      <c r="BIM5" s="523" t="s">
        <v>2500</v>
      </c>
      <c r="BIN5" s="523" t="s">
        <v>2501</v>
      </c>
      <c r="BIO5" s="523" t="s">
        <v>2502</v>
      </c>
      <c r="BIP5" s="523" t="s">
        <v>2503</v>
      </c>
      <c r="BIQ5" s="523" t="s">
        <v>2504</v>
      </c>
      <c r="BIR5" s="523"/>
      <c r="BIS5" s="523" t="s">
        <v>2505</v>
      </c>
      <c r="BIT5" s="523"/>
      <c r="BIU5" s="523" t="s">
        <v>2506</v>
      </c>
      <c r="BIV5" s="523"/>
      <c r="BIW5" s="523" t="s">
        <v>2507</v>
      </c>
      <c r="BIX5" s="523"/>
      <c r="BIY5" s="523" t="s">
        <v>2508</v>
      </c>
      <c r="BIZ5" s="523" t="s">
        <v>2509</v>
      </c>
      <c r="BJA5" s="523"/>
      <c r="BJB5" s="447"/>
      <c r="BJC5" s="523" t="s">
        <v>2510</v>
      </c>
      <c r="BJD5" s="523"/>
      <c r="BJE5" s="523" t="s">
        <v>2501</v>
      </c>
      <c r="BJF5" s="523" t="s">
        <v>2502</v>
      </c>
      <c r="BJG5" s="523" t="s">
        <v>2503</v>
      </c>
      <c r="BJH5" s="523" t="s">
        <v>2504</v>
      </c>
      <c r="BJI5" s="523"/>
      <c r="BJJ5" s="523" t="s">
        <v>2505</v>
      </c>
      <c r="BJK5" s="523"/>
      <c r="BJL5" s="523" t="s">
        <v>2506</v>
      </c>
      <c r="BJM5" s="523" t="s">
        <v>2510</v>
      </c>
      <c r="BJN5" s="523"/>
      <c r="BJO5" s="523" t="s">
        <v>2511</v>
      </c>
      <c r="BJP5" s="523" t="s">
        <v>2512</v>
      </c>
      <c r="BJQ5" s="523" t="s">
        <v>2513</v>
      </c>
      <c r="BJR5" s="523" t="s">
        <v>2514</v>
      </c>
      <c r="BJS5" s="523" t="s">
        <v>2515</v>
      </c>
      <c r="BJT5" s="523" t="s">
        <v>2516</v>
      </c>
      <c r="BJU5" s="523" t="s">
        <v>2517</v>
      </c>
      <c r="BJV5" s="523" t="s">
        <v>2518</v>
      </c>
      <c r="BJW5" s="523" t="s">
        <v>2519</v>
      </c>
      <c r="BJX5" s="523" t="s">
        <v>2520</v>
      </c>
      <c r="BJY5" s="523" t="s">
        <v>2521</v>
      </c>
      <c r="BJZ5" s="523" t="s">
        <v>2522</v>
      </c>
      <c r="BKA5" s="523"/>
      <c r="BKB5" s="523" t="s">
        <v>2510</v>
      </c>
      <c r="BKC5" s="523"/>
      <c r="BKD5" s="523" t="s">
        <v>2523</v>
      </c>
      <c r="BKE5" s="523" t="s">
        <v>2524</v>
      </c>
      <c r="BKF5" s="523"/>
      <c r="BKG5" s="523" t="s">
        <v>2525</v>
      </c>
      <c r="BKH5" s="523"/>
      <c r="BKI5" s="523" t="s">
        <v>2526</v>
      </c>
      <c r="BKJ5" s="523" t="s">
        <v>2527</v>
      </c>
      <c r="BKK5" s="523" t="s">
        <v>2528</v>
      </c>
      <c r="BKL5" s="523" t="s">
        <v>2529</v>
      </c>
      <c r="BKM5" s="523" t="s">
        <v>2530</v>
      </c>
      <c r="BKN5" s="523"/>
      <c r="BKO5" s="523" t="s">
        <v>2531</v>
      </c>
      <c r="BKP5" s="523"/>
      <c r="BKQ5" s="523" t="s">
        <v>2532</v>
      </c>
      <c r="BKR5" s="523" t="s">
        <v>2533</v>
      </c>
      <c r="BKS5" s="523" t="s">
        <v>2534</v>
      </c>
      <c r="BKT5" s="523" t="s">
        <v>2535</v>
      </c>
      <c r="BKU5" s="523" t="s">
        <v>2536</v>
      </c>
      <c r="BKV5" s="523" t="s">
        <v>2537</v>
      </c>
      <c r="BKW5" s="523" t="s">
        <v>2538</v>
      </c>
      <c r="BKX5" s="523"/>
      <c r="BKY5" s="523" t="s">
        <v>2539</v>
      </c>
      <c r="BKZ5" s="523"/>
      <c r="BLA5" s="523" t="s">
        <v>2540</v>
      </c>
      <c r="BLB5" s="523" t="s">
        <v>2541</v>
      </c>
      <c r="BLC5" s="523" t="s">
        <v>2542</v>
      </c>
      <c r="BLD5" s="523" t="s">
        <v>2543</v>
      </c>
      <c r="BLE5" s="523" t="s">
        <v>2544</v>
      </c>
      <c r="BLF5" s="523" t="s">
        <v>2545</v>
      </c>
      <c r="BLG5" s="523" t="s">
        <v>2546</v>
      </c>
      <c r="BLH5" s="523" t="s">
        <v>2547</v>
      </c>
      <c r="BLI5" s="523" t="s">
        <v>2548</v>
      </c>
      <c r="BLJ5" s="523" t="s">
        <v>2549</v>
      </c>
      <c r="BLK5" s="523" t="s">
        <v>2550</v>
      </c>
      <c r="BLL5" s="523" t="s">
        <v>2551</v>
      </c>
      <c r="BLM5" s="523" t="s">
        <v>2552</v>
      </c>
      <c r="BLN5" s="523" t="s">
        <v>2553</v>
      </c>
      <c r="BLO5" s="523" t="s">
        <v>2554</v>
      </c>
      <c r="BLP5" s="523" t="s">
        <v>2555</v>
      </c>
      <c r="BLQ5" s="523"/>
      <c r="BLR5" s="523" t="s">
        <v>2556</v>
      </c>
      <c r="BLS5" s="523"/>
      <c r="BLT5" s="523" t="s">
        <v>2557</v>
      </c>
      <c r="BLU5" s="523"/>
      <c r="BLV5" s="523" t="s">
        <v>2558</v>
      </c>
      <c r="BLW5" s="523"/>
      <c r="BLX5" s="523" t="s">
        <v>2559</v>
      </c>
      <c r="BLY5" s="523"/>
      <c r="BLZ5" s="523" t="s">
        <v>2560</v>
      </c>
      <c r="BMA5" s="523" t="s">
        <v>2561</v>
      </c>
      <c r="BMB5" s="523"/>
      <c r="BMC5" s="523" t="s">
        <v>2562</v>
      </c>
      <c r="BMD5" s="523"/>
      <c r="BME5" s="523" t="s">
        <v>2563</v>
      </c>
      <c r="BMF5" s="523"/>
      <c r="BMG5" s="523" t="s">
        <v>2564</v>
      </c>
      <c r="BMH5" s="523" t="s">
        <v>2565</v>
      </c>
      <c r="BMI5" s="523" t="s">
        <v>2566</v>
      </c>
      <c r="BMJ5" s="523"/>
      <c r="BMK5" s="523" t="s">
        <v>2567</v>
      </c>
      <c r="BML5" s="523"/>
      <c r="BMM5" s="523" t="s">
        <v>2568</v>
      </c>
      <c r="BMN5" s="523"/>
      <c r="BMO5" s="523" t="s">
        <v>2569</v>
      </c>
      <c r="BMP5" s="523"/>
      <c r="BMQ5" s="523" t="s">
        <v>2570</v>
      </c>
      <c r="BMR5" s="523"/>
      <c r="BMS5" s="523" t="s">
        <v>2571</v>
      </c>
      <c r="BMT5" s="523" t="s">
        <v>2572</v>
      </c>
      <c r="BMU5" s="523" t="s">
        <v>2573</v>
      </c>
      <c r="BMV5" s="523"/>
      <c r="BMW5" s="523" t="s">
        <v>2555</v>
      </c>
      <c r="BMX5" s="523"/>
      <c r="BMY5" s="523" t="s">
        <v>2574</v>
      </c>
      <c r="BMZ5" s="523" t="s">
        <v>2575</v>
      </c>
      <c r="BNA5" s="523" t="s">
        <v>2559</v>
      </c>
      <c r="BNB5" s="523" t="s">
        <v>2576</v>
      </c>
      <c r="BNC5" s="523"/>
      <c r="BND5" s="523" t="s">
        <v>2510</v>
      </c>
      <c r="BNE5" s="523"/>
      <c r="BNF5" s="523" t="s">
        <v>2577</v>
      </c>
      <c r="BNG5" s="523"/>
      <c r="BNH5" s="523" t="s">
        <v>2510</v>
      </c>
      <c r="BNI5" s="523"/>
      <c r="BNJ5" s="523" t="s">
        <v>2528</v>
      </c>
      <c r="BNK5" s="523" t="s">
        <v>2578</v>
      </c>
      <c r="BNL5" s="523"/>
      <c r="BNM5" s="523" t="s">
        <v>2496</v>
      </c>
      <c r="BNN5" s="523"/>
      <c r="BNO5" s="524" t="s">
        <v>1755</v>
      </c>
      <c r="BNP5" s="524"/>
      <c r="BNQ5" s="523" t="s">
        <v>1748</v>
      </c>
      <c r="BNR5" s="523" t="s">
        <v>1749</v>
      </c>
      <c r="BNS5" s="523" t="s">
        <v>1750</v>
      </c>
      <c r="BNT5" s="524" t="s">
        <v>2497</v>
      </c>
      <c r="BNU5" s="524" t="s">
        <v>2579</v>
      </c>
      <c r="BNV5" s="524"/>
      <c r="BNW5" s="524" t="s">
        <v>2580</v>
      </c>
      <c r="BNX5" s="524" t="s">
        <v>2366</v>
      </c>
      <c r="BNY5" s="524"/>
      <c r="BNZ5" s="524" t="s">
        <v>2581</v>
      </c>
      <c r="BOA5" s="524" t="s">
        <v>2368</v>
      </c>
      <c r="BOB5" s="524"/>
      <c r="BOC5" s="524" t="s">
        <v>2582</v>
      </c>
      <c r="BOD5" s="524"/>
      <c r="BOE5" s="523" t="s">
        <v>2583</v>
      </c>
      <c r="BOF5" s="523"/>
      <c r="BOG5" s="523" t="s">
        <v>2584</v>
      </c>
      <c r="BOH5" s="523"/>
      <c r="BOI5" s="523" t="s">
        <v>2496</v>
      </c>
      <c r="BOJ5" s="523"/>
      <c r="BOK5" s="523" t="s">
        <v>2497</v>
      </c>
      <c r="BOL5" s="523" t="s">
        <v>2585</v>
      </c>
      <c r="BOM5" s="523"/>
      <c r="BON5" s="523" t="s">
        <v>2586</v>
      </c>
      <c r="BOO5" s="524" t="s">
        <v>2366</v>
      </c>
      <c r="BOP5" s="524"/>
      <c r="BOQ5" s="524" t="s">
        <v>2581</v>
      </c>
      <c r="BOR5" s="524" t="s">
        <v>2368</v>
      </c>
      <c r="BOS5" s="524"/>
      <c r="BOT5" s="524" t="s">
        <v>2587</v>
      </c>
      <c r="BOU5" s="524"/>
      <c r="BOV5" s="524" t="s">
        <v>2588</v>
      </c>
      <c r="BOW5" s="524" t="s">
        <v>2589</v>
      </c>
      <c r="BOX5" s="524" t="s">
        <v>2590</v>
      </c>
      <c r="BOY5" s="524"/>
      <c r="BOZ5" s="524" t="s">
        <v>2527</v>
      </c>
      <c r="BPA5" s="524" t="s">
        <v>2591</v>
      </c>
      <c r="BPB5" s="524" t="s">
        <v>2592</v>
      </c>
      <c r="BPC5" s="524"/>
      <c r="BPD5" s="524" t="s">
        <v>2593</v>
      </c>
      <c r="BPE5" s="380"/>
      <c r="BPF5" s="524"/>
      <c r="BPG5" s="523" t="s">
        <v>2496</v>
      </c>
      <c r="BPH5" s="523"/>
      <c r="BPI5" s="524" t="s">
        <v>1755</v>
      </c>
      <c r="BPJ5" s="524"/>
      <c r="BPK5" s="523" t="s">
        <v>1748</v>
      </c>
      <c r="BPL5" s="523" t="s">
        <v>1749</v>
      </c>
      <c r="BPM5" s="523" t="s">
        <v>1750</v>
      </c>
      <c r="BPN5" s="524"/>
      <c r="BPO5" s="524" t="s">
        <v>2497</v>
      </c>
      <c r="BPP5" s="524" t="s">
        <v>2579</v>
      </c>
      <c r="BPQ5" s="524"/>
      <c r="BPR5" s="524" t="s">
        <v>2580</v>
      </c>
      <c r="BPS5" s="524" t="s">
        <v>2366</v>
      </c>
      <c r="BPT5" s="524"/>
      <c r="BPU5" s="524" t="s">
        <v>2581</v>
      </c>
      <c r="BPV5" s="524" t="s">
        <v>2368</v>
      </c>
      <c r="BPW5" s="524"/>
      <c r="BPX5" s="524" t="s">
        <v>2594</v>
      </c>
      <c r="BPY5" s="524"/>
      <c r="BPZ5" s="524" t="s">
        <v>2595</v>
      </c>
      <c r="BQA5" s="380"/>
      <c r="BQB5" s="524"/>
      <c r="BQC5" s="524" t="s">
        <v>6530</v>
      </c>
      <c r="BQD5" s="524" t="s">
        <v>6531</v>
      </c>
      <c r="BQE5" s="524"/>
      <c r="BQF5" s="524" t="s">
        <v>6847</v>
      </c>
      <c r="BQG5" s="524" t="s">
        <v>2597</v>
      </c>
      <c r="BQH5" s="524" t="s">
        <v>2598</v>
      </c>
      <c r="BQI5" s="524" t="s">
        <v>2599</v>
      </c>
      <c r="BQJ5" s="524" t="s">
        <v>2600</v>
      </c>
      <c r="BQK5" s="524"/>
      <c r="BQL5" s="524"/>
      <c r="BQM5" s="524" t="s">
        <v>2601</v>
      </c>
      <c r="BQN5" s="524"/>
      <c r="BQO5" s="225" t="s">
        <v>6755</v>
      </c>
      <c r="BQP5" s="225" t="s">
        <v>2422</v>
      </c>
      <c r="BQQ5" s="524"/>
      <c r="BQR5" s="225" t="s">
        <v>2423</v>
      </c>
      <c r="BQS5" s="524" t="s">
        <v>2603</v>
      </c>
      <c r="BQT5" s="524" t="s">
        <v>2604</v>
      </c>
      <c r="BQU5" s="380"/>
      <c r="BQV5" s="524"/>
      <c r="BQW5" s="524" t="s">
        <v>2605</v>
      </c>
      <c r="BQX5" s="524" t="s">
        <v>2606</v>
      </c>
      <c r="BQY5" s="524"/>
      <c r="BQZ5" s="524" t="s">
        <v>2607</v>
      </c>
      <c r="BRA5" s="524"/>
      <c r="BRB5" s="524" t="s">
        <v>2527</v>
      </c>
      <c r="BRC5" s="524"/>
      <c r="BRD5" s="524" t="s">
        <v>2496</v>
      </c>
      <c r="BRE5" s="523" t="s">
        <v>2497</v>
      </c>
      <c r="BRF5" s="523" t="s">
        <v>2579</v>
      </c>
      <c r="BRG5" s="523" t="s">
        <v>2580</v>
      </c>
      <c r="BRH5" s="524" t="s">
        <v>2366</v>
      </c>
      <c r="BRI5" s="380"/>
      <c r="BRJ5" s="524"/>
      <c r="BRK5" s="524" t="s">
        <v>2581</v>
      </c>
      <c r="BRL5" s="524" t="s">
        <v>2368</v>
      </c>
      <c r="BRM5" s="524"/>
      <c r="BRN5" s="524" t="s">
        <v>2587</v>
      </c>
      <c r="BRO5" s="524"/>
      <c r="BRP5" s="524" t="s">
        <v>2588</v>
      </c>
      <c r="BRQ5" s="524"/>
      <c r="BRR5" s="524" t="s">
        <v>2608</v>
      </c>
      <c r="BRS5" s="524" t="s">
        <v>2609</v>
      </c>
      <c r="BRT5" s="524" t="s">
        <v>2610</v>
      </c>
      <c r="BRU5" s="524" t="s">
        <v>2611</v>
      </c>
      <c r="BRV5" s="524"/>
      <c r="BRW5" s="524" t="s">
        <v>2584</v>
      </c>
      <c r="BRX5" s="524"/>
      <c r="BRY5" s="524" t="s">
        <v>2612</v>
      </c>
      <c r="BRZ5" s="524"/>
      <c r="BSA5" s="524" t="s">
        <v>2609</v>
      </c>
      <c r="BSB5" s="524" t="s">
        <v>2610</v>
      </c>
      <c r="BSC5" s="524" t="s">
        <v>2611</v>
      </c>
      <c r="BSD5" s="524"/>
      <c r="BSE5" s="524" t="s">
        <v>2613</v>
      </c>
      <c r="BSF5" s="380"/>
      <c r="BSG5" s="524"/>
      <c r="BSH5" s="524" t="s">
        <v>2584</v>
      </c>
      <c r="BSI5" s="524"/>
      <c r="BSJ5" s="524" t="s">
        <v>2528</v>
      </c>
      <c r="BSK5" s="524"/>
      <c r="BSL5" s="524" t="s">
        <v>2614</v>
      </c>
      <c r="BSM5" s="524"/>
      <c r="BSN5" s="524" t="s">
        <v>2615</v>
      </c>
      <c r="BSO5" s="524" t="s">
        <v>2616</v>
      </c>
      <c r="BSP5" s="524" t="s">
        <v>2617</v>
      </c>
      <c r="BSQ5" s="524" t="s">
        <v>2618</v>
      </c>
      <c r="BSR5" s="524"/>
      <c r="BSS5" s="524" t="s">
        <v>2528</v>
      </c>
      <c r="BST5" s="524"/>
      <c r="BSU5" s="524" t="s">
        <v>2595</v>
      </c>
      <c r="BSV5" s="524"/>
      <c r="BSW5" s="524" t="s">
        <v>2619</v>
      </c>
      <c r="BSX5" s="524" t="s">
        <v>2496</v>
      </c>
      <c r="BSY5" s="524"/>
      <c r="BSZ5" s="524" t="s">
        <v>1755</v>
      </c>
      <c r="BTA5" s="524"/>
      <c r="BTB5" s="523" t="s">
        <v>1748</v>
      </c>
      <c r="BTC5" s="523" t="s">
        <v>1749</v>
      </c>
      <c r="BTD5" s="523" t="s">
        <v>1750</v>
      </c>
      <c r="BTE5" s="524" t="s">
        <v>2497</v>
      </c>
      <c r="BTF5" s="524" t="s">
        <v>2620</v>
      </c>
      <c r="BTG5" s="524" t="s">
        <v>2621</v>
      </c>
      <c r="BTH5" s="524" t="s">
        <v>2622</v>
      </c>
      <c r="BTI5" s="524" t="s">
        <v>2623</v>
      </c>
      <c r="BTJ5" s="524" t="s">
        <v>2366</v>
      </c>
      <c r="BTK5" s="524"/>
      <c r="BTL5" s="524" t="s">
        <v>2581</v>
      </c>
      <c r="BTM5" s="524" t="s">
        <v>2368</v>
      </c>
      <c r="BTN5" s="524" t="s">
        <v>2587</v>
      </c>
      <c r="BTO5" s="524" t="s">
        <v>2624</v>
      </c>
      <c r="BTP5" s="524" t="s">
        <v>2625</v>
      </c>
      <c r="BTQ5" s="524" t="s">
        <v>2626</v>
      </c>
      <c r="BTR5" s="524" t="s">
        <v>2627</v>
      </c>
      <c r="BTS5" s="524" t="s">
        <v>2527</v>
      </c>
      <c r="BTT5" s="524" t="s">
        <v>2628</v>
      </c>
      <c r="BTU5" s="524" t="s">
        <v>500</v>
      </c>
      <c r="BTV5" s="524" t="s">
        <v>2496</v>
      </c>
      <c r="BTW5" s="523" t="s">
        <v>2362</v>
      </c>
      <c r="BTX5" s="523" t="s">
        <v>2363</v>
      </c>
      <c r="BTY5" s="523" t="s">
        <v>2364</v>
      </c>
      <c r="BTZ5" s="523" t="s">
        <v>2366</v>
      </c>
      <c r="BUA5" s="523"/>
      <c r="BUB5" s="523" t="s">
        <v>2367</v>
      </c>
      <c r="BUC5" s="523" t="s">
        <v>2629</v>
      </c>
      <c r="BUD5" s="523" t="s">
        <v>2368</v>
      </c>
      <c r="BUE5" s="524" t="s">
        <v>2630</v>
      </c>
      <c r="BUF5" s="524"/>
      <c r="BUG5" s="523" t="s">
        <v>2496</v>
      </c>
      <c r="BUH5" s="523" t="s">
        <v>2497</v>
      </c>
      <c r="BUI5" s="523" t="s">
        <v>2498</v>
      </c>
      <c r="BUJ5" s="523" t="s">
        <v>2499</v>
      </c>
      <c r="BUK5" s="523" t="s">
        <v>2501</v>
      </c>
      <c r="BUL5" s="523" t="s">
        <v>2503</v>
      </c>
      <c r="BUM5" s="523" t="s">
        <v>2504</v>
      </c>
      <c r="BUN5" s="523" t="s">
        <v>2505</v>
      </c>
      <c r="BUO5" s="523" t="s">
        <v>2506</v>
      </c>
      <c r="BUP5" s="523"/>
      <c r="BUQ5" s="523" t="s">
        <v>2507</v>
      </c>
      <c r="BUR5" s="523"/>
      <c r="BUS5" s="523" t="s">
        <v>2508</v>
      </c>
      <c r="BUT5" s="523" t="s">
        <v>2510</v>
      </c>
      <c r="BUU5" s="523" t="s">
        <v>2511</v>
      </c>
      <c r="BUV5" s="523" t="s">
        <v>2512</v>
      </c>
      <c r="BUW5" s="523" t="s">
        <v>2513</v>
      </c>
      <c r="BUX5" s="523" t="s">
        <v>2514</v>
      </c>
      <c r="BUY5" s="523" t="s">
        <v>2515</v>
      </c>
      <c r="BUZ5" s="523" t="s">
        <v>2516</v>
      </c>
      <c r="BVA5" s="523" t="s">
        <v>2517</v>
      </c>
      <c r="BVB5" s="523" t="s">
        <v>2518</v>
      </c>
      <c r="BVC5" s="523" t="s">
        <v>2519</v>
      </c>
      <c r="BVD5" s="523" t="s">
        <v>2520</v>
      </c>
      <c r="BVE5" s="523" t="s">
        <v>2521</v>
      </c>
      <c r="BVF5" s="523"/>
      <c r="BVG5" s="523" t="s">
        <v>2510</v>
      </c>
      <c r="BVH5" s="523"/>
      <c r="BVI5" s="523" t="s">
        <v>2631</v>
      </c>
      <c r="BVJ5" s="482"/>
      <c r="BVK5" s="217" t="s">
        <v>2497</v>
      </c>
      <c r="BVL5" s="217" t="s">
        <v>2579</v>
      </c>
      <c r="BVM5" s="380"/>
      <c r="BVN5" s="217" t="s">
        <v>2580</v>
      </c>
      <c r="BVO5" s="217" t="s">
        <v>5235</v>
      </c>
      <c r="BVP5" s="380"/>
      <c r="BVQ5" s="217" t="s">
        <v>5236</v>
      </c>
      <c r="BVR5" s="217"/>
      <c r="BVS5" s="380"/>
      <c r="BVT5" s="217" t="s">
        <v>5237</v>
      </c>
      <c r="BVU5" s="380"/>
      <c r="BVV5" s="219" t="s">
        <v>5109</v>
      </c>
      <c r="BVW5" s="219" t="s">
        <v>5126</v>
      </c>
      <c r="BVX5" s="380"/>
      <c r="BVY5" s="219" t="s">
        <v>5127</v>
      </c>
      <c r="BVZ5" s="220" t="s">
        <v>5128</v>
      </c>
      <c r="BWA5" s="380" t="s">
        <v>2632</v>
      </c>
      <c r="BWB5" s="380"/>
      <c r="BWC5" s="380"/>
      <c r="BWD5" s="380"/>
      <c r="BWE5" s="380"/>
      <c r="BWF5" s="219" t="s">
        <v>6730</v>
      </c>
      <c r="BWG5" s="217"/>
      <c r="BWH5" s="380"/>
      <c r="BWI5" s="222" t="s">
        <v>6731</v>
      </c>
      <c r="BWJ5" s="380"/>
      <c r="BWK5" s="380"/>
      <c r="BWL5" s="219" t="s">
        <v>6733</v>
      </c>
      <c r="BWM5" s="380"/>
      <c r="BWN5" s="219" t="s">
        <v>5172</v>
      </c>
      <c r="BWO5" s="219" t="s">
        <v>5173</v>
      </c>
      <c r="BWP5" s="220" t="s">
        <v>5174</v>
      </c>
      <c r="BWQ5" s="219" t="s">
        <v>5175</v>
      </c>
      <c r="BWR5" s="219" t="s">
        <v>5160</v>
      </c>
      <c r="BWS5" s="380"/>
      <c r="BWT5" s="380"/>
      <c r="BWU5" s="220" t="s">
        <v>5161</v>
      </c>
      <c r="BWV5" s="219" t="s">
        <v>5167</v>
      </c>
      <c r="BWW5" s="380"/>
      <c r="BWX5" s="219" t="s">
        <v>5163</v>
      </c>
      <c r="BWY5" s="219" t="s">
        <v>5169</v>
      </c>
      <c r="BWZ5" s="380"/>
      <c r="BXA5" s="219" t="s">
        <v>5171</v>
      </c>
      <c r="BXB5" s="380"/>
      <c r="BXC5" s="380"/>
      <c r="BXD5" s="380"/>
      <c r="BXE5" s="380"/>
      <c r="BXF5" s="219" t="s">
        <v>5180</v>
      </c>
      <c r="BXG5" s="380"/>
      <c r="BXH5" s="219" t="s">
        <v>6736</v>
      </c>
      <c r="BXI5" s="380"/>
      <c r="BXJ5" s="380"/>
      <c r="BXK5" s="380"/>
      <c r="BXL5" s="220" t="s">
        <v>6737</v>
      </c>
      <c r="BXM5" s="380"/>
      <c r="BXN5" s="219" t="s">
        <v>6739</v>
      </c>
      <c r="BXO5" s="380"/>
      <c r="BXP5" s="219" t="s">
        <v>6740</v>
      </c>
      <c r="BXQ5" s="380"/>
      <c r="BXR5" s="380"/>
      <c r="BXS5" s="219" t="s">
        <v>4626</v>
      </c>
      <c r="BXT5" s="219"/>
      <c r="BXU5" s="219"/>
      <c r="BXV5" s="217"/>
      <c r="BXW5" s="217" t="s">
        <v>5191</v>
      </c>
      <c r="BXX5" s="224" t="s">
        <v>6747</v>
      </c>
      <c r="BXY5" s="217"/>
      <c r="BXZ5" s="219"/>
      <c r="BYA5" s="217" t="s">
        <v>2497</v>
      </c>
      <c r="BYB5" s="217" t="s">
        <v>2579</v>
      </c>
      <c r="BYC5" s="217"/>
      <c r="BYD5" s="217" t="s">
        <v>2580</v>
      </c>
      <c r="BYE5" s="217" t="s">
        <v>5235</v>
      </c>
      <c r="BYF5" s="217"/>
      <c r="BYG5" s="217" t="s">
        <v>5236</v>
      </c>
      <c r="BYH5" s="217" t="s">
        <v>5237</v>
      </c>
      <c r="BYI5" s="217"/>
      <c r="BYJ5" s="219"/>
      <c r="BYK5" s="219"/>
      <c r="BYL5" s="219" t="s">
        <v>6736</v>
      </c>
      <c r="BYM5" s="219"/>
      <c r="BYN5" s="193" t="s">
        <v>6496</v>
      </c>
      <c r="BYO5" s="193"/>
      <c r="BYP5" s="380"/>
      <c r="BYQ5" s="193" t="s">
        <v>3140</v>
      </c>
      <c r="BYR5" s="217"/>
      <c r="BYS5" s="219" t="s">
        <v>6753</v>
      </c>
      <c r="BYT5" s="219"/>
      <c r="BYU5" s="217" t="s">
        <v>5191</v>
      </c>
      <c r="BYV5" s="219"/>
      <c r="BYW5" s="542" t="s">
        <v>5293</v>
      </c>
      <c r="BYX5" s="216"/>
    </row>
    <row r="6" spans="1:2026" s="539" customFormat="1" ht="33" customHeight="1" x14ac:dyDescent="0.25">
      <c r="A6" s="300" t="s">
        <v>6972</v>
      </c>
      <c r="B6" s="300" t="s">
        <v>6973</v>
      </c>
      <c r="C6" s="300" t="s">
        <v>3393</v>
      </c>
      <c r="D6" s="300" t="s">
        <v>1</v>
      </c>
      <c r="E6" s="300"/>
      <c r="F6" s="300" t="s">
        <v>1</v>
      </c>
      <c r="G6" s="300"/>
      <c r="H6" s="300"/>
      <c r="I6" s="300" t="s">
        <v>1</v>
      </c>
      <c r="J6" s="300" t="s">
        <v>1</v>
      </c>
      <c r="K6" s="300" t="s">
        <v>1</v>
      </c>
      <c r="L6" s="300" t="s">
        <v>1</v>
      </c>
      <c r="M6" s="321">
        <f>DAY(DataSource!D52)</f>
        <v>31</v>
      </c>
      <c r="N6" s="321">
        <f>MONTH(DataSource!D52)</f>
        <v>3</v>
      </c>
      <c r="O6" s="321">
        <f>YEAR(DataSource!D52)</f>
        <v>1986</v>
      </c>
      <c r="P6" s="300"/>
      <c r="Q6" s="300"/>
      <c r="R6" s="300"/>
      <c r="S6" s="300"/>
      <c r="T6" s="300"/>
      <c r="U6" s="300"/>
      <c r="V6" s="300"/>
      <c r="W6" s="300"/>
      <c r="X6" s="300" t="s">
        <v>3396</v>
      </c>
      <c r="Y6" s="300" t="s">
        <v>3397</v>
      </c>
      <c r="Z6" s="300" t="s">
        <v>1</v>
      </c>
      <c r="AA6" s="300"/>
      <c r="AB6" s="300" t="s">
        <v>1</v>
      </c>
      <c r="AC6" s="300"/>
      <c r="AD6" s="321">
        <f>DAY(DataSource!F52)</f>
        <v>31</v>
      </c>
      <c r="AE6" s="321">
        <f>MONTH(DataSource!F52)</f>
        <v>3</v>
      </c>
      <c r="AF6" s="321">
        <f>YEAR(DataSource!F52)</f>
        <v>1996</v>
      </c>
      <c r="AG6" s="300"/>
      <c r="AH6" s="300"/>
      <c r="AI6" s="528" t="s">
        <v>1</v>
      </c>
      <c r="AJ6" s="300"/>
      <c r="AK6" s="300"/>
      <c r="AL6" s="300"/>
      <c r="AM6" s="300" t="s">
        <v>3398</v>
      </c>
      <c r="AN6" s="300" t="s">
        <v>1831</v>
      </c>
      <c r="AO6" s="300"/>
      <c r="AP6" s="300" t="s">
        <v>1</v>
      </c>
      <c r="AQ6" s="300"/>
      <c r="AR6" s="300" t="s">
        <v>1</v>
      </c>
      <c r="AS6" s="300" t="s">
        <v>1</v>
      </c>
      <c r="AT6" s="300" t="s">
        <v>1</v>
      </c>
      <c r="AU6" s="300" t="s">
        <v>1</v>
      </c>
      <c r="AV6" s="300"/>
      <c r="AW6" s="300"/>
      <c r="AX6" s="300"/>
      <c r="AY6" s="300"/>
      <c r="AZ6" s="300"/>
      <c r="BA6" s="300" t="s">
        <v>1</v>
      </c>
      <c r="BB6" s="300" t="s">
        <v>1827</v>
      </c>
      <c r="BC6" s="300" t="s">
        <v>1827</v>
      </c>
      <c r="BD6" s="300"/>
      <c r="BE6" s="300"/>
      <c r="BF6" s="300"/>
      <c r="BG6" s="300"/>
      <c r="BH6" s="300"/>
      <c r="BI6" s="300"/>
      <c r="BJ6" s="300"/>
      <c r="BK6" s="300"/>
      <c r="BL6" s="300"/>
      <c r="BM6" s="300"/>
      <c r="BN6" s="300"/>
      <c r="BO6" s="300"/>
      <c r="BP6" s="300"/>
      <c r="BQ6" s="300"/>
      <c r="BR6" s="300"/>
      <c r="BS6" s="300"/>
      <c r="BT6" s="300"/>
      <c r="BU6" s="300"/>
      <c r="BV6" s="300"/>
      <c r="BW6" s="300"/>
      <c r="BX6" s="300"/>
      <c r="BY6" s="300"/>
      <c r="BZ6" s="300"/>
      <c r="CA6" s="300"/>
      <c r="CB6" s="300"/>
      <c r="CC6" s="300"/>
      <c r="CD6" s="300"/>
      <c r="CE6" s="300"/>
      <c r="CF6" s="300"/>
      <c r="CG6" s="300"/>
      <c r="CH6" s="300"/>
      <c r="CI6" s="300"/>
      <c r="CJ6" s="300"/>
      <c r="CK6" s="300"/>
      <c r="CL6" s="300"/>
      <c r="CM6" s="300">
        <v>8</v>
      </c>
      <c r="CN6" s="300">
        <v>120000</v>
      </c>
      <c r="CO6" s="300">
        <v>45000</v>
      </c>
      <c r="CP6" s="300"/>
      <c r="CQ6" s="300" t="s">
        <v>1</v>
      </c>
      <c r="CR6" s="300" t="s">
        <v>1</v>
      </c>
      <c r="CS6" s="300" t="s">
        <v>1</v>
      </c>
      <c r="CT6" s="300" t="s">
        <v>1</v>
      </c>
      <c r="CU6" s="300"/>
      <c r="CV6" s="300"/>
      <c r="CW6" s="300"/>
      <c r="CX6" s="300"/>
      <c r="CY6" s="300"/>
      <c r="CZ6" s="300"/>
      <c r="DA6" s="300"/>
      <c r="DB6" s="300"/>
      <c r="DC6" s="300"/>
      <c r="DD6" s="300"/>
      <c r="DE6" s="300"/>
      <c r="DF6" s="300"/>
      <c r="DG6" s="300"/>
      <c r="DH6" s="300"/>
      <c r="DI6" s="300"/>
      <c r="DJ6" s="300"/>
      <c r="DK6" s="300"/>
      <c r="DL6" s="300"/>
      <c r="DM6" s="300"/>
      <c r="DN6" s="300"/>
      <c r="DO6" s="300"/>
      <c r="DP6" s="300"/>
      <c r="DQ6" s="300"/>
      <c r="DR6" s="300"/>
      <c r="DS6" s="300"/>
      <c r="DT6" s="300"/>
      <c r="DU6" s="300"/>
      <c r="DV6" s="300"/>
      <c r="DW6" s="300"/>
      <c r="DX6" s="300"/>
      <c r="DY6" s="300"/>
      <c r="DZ6" s="300"/>
      <c r="EA6" s="300"/>
      <c r="EB6" s="300"/>
      <c r="EC6" s="300"/>
      <c r="ED6" s="300"/>
      <c r="EE6" s="300"/>
      <c r="EF6" s="300"/>
      <c r="EG6" s="300"/>
      <c r="EH6" s="300"/>
      <c r="EI6" s="300"/>
      <c r="EJ6" s="300"/>
      <c r="EK6" s="300"/>
      <c r="EL6" s="300"/>
      <c r="EM6" s="300"/>
      <c r="EN6" s="300"/>
      <c r="EO6" s="300"/>
      <c r="EP6" s="300"/>
      <c r="EQ6" s="300"/>
      <c r="ER6" s="300"/>
      <c r="ES6" s="300"/>
      <c r="ET6" s="300"/>
      <c r="EU6" s="300"/>
      <c r="EV6" s="300"/>
      <c r="EW6" s="300"/>
      <c r="EX6" s="300"/>
      <c r="EY6" s="300"/>
      <c r="EZ6" s="300"/>
      <c r="FA6" s="300"/>
      <c r="FB6" s="300"/>
      <c r="FC6" s="300"/>
      <c r="FD6" s="300"/>
      <c r="FE6" s="300"/>
      <c r="FF6" s="300"/>
      <c r="FG6" s="300"/>
      <c r="FH6" s="300"/>
      <c r="FI6" s="300"/>
      <c r="FJ6" s="300"/>
      <c r="FK6" s="300"/>
      <c r="FL6" s="300"/>
      <c r="FM6" s="300"/>
      <c r="FN6" s="300"/>
      <c r="FO6" s="300"/>
      <c r="FP6" s="300"/>
      <c r="FQ6" s="300"/>
      <c r="FR6" s="300"/>
      <c r="FS6" s="300"/>
      <c r="FT6" s="300"/>
      <c r="FU6" s="300"/>
      <c r="FV6" s="300"/>
      <c r="FW6" s="300"/>
      <c r="FX6" s="300"/>
      <c r="FY6" s="300"/>
      <c r="FZ6" s="300"/>
      <c r="GA6" s="300"/>
      <c r="GB6" s="300"/>
      <c r="GC6" s="300"/>
      <c r="GD6" s="300"/>
      <c r="GE6" s="300"/>
      <c r="GF6" s="300"/>
      <c r="GG6" s="300"/>
      <c r="GH6" s="300"/>
      <c r="GI6" s="300"/>
      <c r="GJ6" s="300"/>
      <c r="GK6" s="300"/>
      <c r="GL6" s="300"/>
      <c r="GM6" s="300"/>
      <c r="GN6" s="300"/>
      <c r="GO6" s="300"/>
      <c r="GP6" s="300"/>
      <c r="GQ6" s="300"/>
      <c r="GR6" s="300"/>
      <c r="GS6" s="300"/>
      <c r="GT6" s="300"/>
      <c r="GU6" s="300"/>
      <c r="GV6" s="300"/>
      <c r="GW6" s="300"/>
      <c r="GX6" s="300"/>
      <c r="GY6" s="300"/>
      <c r="GZ6" s="300"/>
      <c r="HA6" s="300"/>
      <c r="HB6" s="300"/>
      <c r="HC6" s="300"/>
      <c r="HD6" s="300"/>
      <c r="HE6" s="300"/>
      <c r="HF6" s="300" t="s">
        <v>1</v>
      </c>
      <c r="HG6" s="300" t="s">
        <v>1</v>
      </c>
      <c r="HH6" s="300" t="s">
        <v>1</v>
      </c>
      <c r="HI6" s="300"/>
      <c r="HJ6" s="300"/>
      <c r="HK6" s="300"/>
      <c r="HL6" s="300" t="s">
        <v>1</v>
      </c>
      <c r="HM6" s="300"/>
      <c r="HN6" s="300"/>
      <c r="HO6" s="300"/>
      <c r="HP6" s="300"/>
      <c r="HQ6" s="300"/>
      <c r="HR6" s="300"/>
      <c r="HS6" s="300"/>
      <c r="HT6" s="300"/>
      <c r="HU6" s="300"/>
      <c r="HV6" s="300"/>
      <c r="HW6" s="300"/>
      <c r="HX6" s="300"/>
      <c r="HY6" s="300"/>
      <c r="HZ6" s="300"/>
      <c r="IA6" s="300"/>
      <c r="IB6" s="300"/>
      <c r="IC6" s="300"/>
      <c r="ID6" s="300"/>
      <c r="IE6" s="300"/>
      <c r="IF6" s="300"/>
      <c r="IG6" s="300"/>
      <c r="IH6" s="300"/>
      <c r="II6" s="300"/>
      <c r="IJ6" s="300"/>
      <c r="IK6" s="300"/>
      <c r="IL6" s="300"/>
      <c r="IM6" s="300"/>
      <c r="IN6" s="300"/>
      <c r="IO6" s="300"/>
      <c r="IP6" s="300"/>
      <c r="IQ6" s="300"/>
      <c r="IR6" s="300"/>
      <c r="IS6" s="300"/>
      <c r="IT6" s="300"/>
      <c r="IU6" s="300"/>
      <c r="IV6" s="300"/>
      <c r="IW6" s="300"/>
      <c r="IX6" s="300"/>
      <c r="IY6" s="300"/>
      <c r="IZ6" s="300"/>
      <c r="JA6" s="300"/>
      <c r="JB6" s="300"/>
      <c r="JC6" s="300"/>
      <c r="JD6" s="300"/>
      <c r="JE6" s="300"/>
      <c r="JF6" s="300"/>
      <c r="JG6" s="300"/>
      <c r="JH6" s="300"/>
      <c r="JI6" s="300"/>
      <c r="JJ6" s="300"/>
      <c r="JK6" s="300"/>
      <c r="JL6" s="300"/>
      <c r="JM6" s="300"/>
      <c r="JN6" s="300"/>
      <c r="JO6" s="300"/>
      <c r="JP6" s="300"/>
      <c r="JQ6" s="300"/>
      <c r="JR6" s="300"/>
      <c r="JS6" s="300"/>
      <c r="JT6" s="300"/>
      <c r="JU6" s="300"/>
      <c r="JV6" s="300"/>
      <c r="JW6" s="300"/>
      <c r="JX6" s="300"/>
      <c r="JY6" s="300"/>
      <c r="JZ6" s="300"/>
      <c r="KA6" s="300"/>
      <c r="KB6" s="300"/>
      <c r="KC6" s="300"/>
      <c r="KD6" s="300"/>
      <c r="KE6" s="300"/>
      <c r="KF6" s="300"/>
      <c r="KG6" s="300"/>
      <c r="KH6" s="300"/>
      <c r="KI6" s="300"/>
      <c r="KJ6" s="300"/>
      <c r="KK6" s="300"/>
      <c r="KL6" s="300"/>
      <c r="KM6" s="300"/>
      <c r="KN6" s="300"/>
      <c r="KO6" s="300"/>
      <c r="KP6" s="300"/>
      <c r="KQ6" s="300"/>
      <c r="KR6" s="300"/>
      <c r="KS6" s="300"/>
      <c r="KT6" s="300"/>
      <c r="KU6" s="300"/>
      <c r="KV6" s="300"/>
      <c r="KW6" s="300"/>
      <c r="KX6" s="300"/>
      <c r="KY6" s="300"/>
      <c r="KZ6" s="300"/>
      <c r="LA6" s="300"/>
      <c r="LB6" s="300"/>
      <c r="LC6" s="300"/>
      <c r="LD6" s="300"/>
      <c r="LE6" s="300"/>
      <c r="LF6" s="300"/>
      <c r="LG6" s="300"/>
      <c r="LH6" s="300"/>
      <c r="LI6" s="300"/>
      <c r="LJ6" s="300"/>
      <c r="LK6" s="300"/>
      <c r="LL6" s="300"/>
      <c r="LM6" s="300"/>
      <c r="LN6" s="300"/>
      <c r="LO6" s="300"/>
      <c r="LP6" s="300"/>
      <c r="LQ6" s="300"/>
      <c r="LR6" s="300"/>
      <c r="LS6" s="300"/>
      <c r="LT6" s="300"/>
      <c r="LU6" s="300"/>
      <c r="LV6" s="300"/>
      <c r="LW6" s="300"/>
      <c r="LX6" s="300"/>
      <c r="LY6" s="300"/>
      <c r="LZ6" s="300"/>
      <c r="MA6" s="300"/>
      <c r="MB6" s="300"/>
      <c r="MC6" s="300"/>
      <c r="MD6" s="300"/>
      <c r="ME6" s="300"/>
      <c r="MF6" s="300"/>
      <c r="MG6" s="300"/>
      <c r="MH6" s="300"/>
      <c r="MI6" s="300"/>
      <c r="MJ6" s="300"/>
      <c r="MK6" s="300"/>
      <c r="ML6" s="300"/>
      <c r="MM6" s="300"/>
      <c r="MN6" s="300"/>
      <c r="MO6" s="300"/>
      <c r="MP6" s="300"/>
      <c r="MQ6" s="300"/>
      <c r="MR6" s="300"/>
      <c r="MS6" s="300"/>
      <c r="MT6" s="300"/>
      <c r="MU6" s="300"/>
      <c r="MV6" s="300"/>
      <c r="MW6" s="300"/>
      <c r="MX6" s="300"/>
      <c r="MY6" s="300"/>
      <c r="MZ6" s="300"/>
      <c r="NA6" s="300"/>
      <c r="NB6" s="300"/>
      <c r="NC6" s="300"/>
      <c r="ND6" s="300"/>
      <c r="NE6" s="300"/>
      <c r="NF6" s="300"/>
      <c r="NG6" s="300"/>
      <c r="NH6" s="300"/>
      <c r="NI6" s="300"/>
      <c r="NJ6" s="300"/>
      <c r="NK6" s="300"/>
      <c r="NL6" s="300"/>
      <c r="NM6" s="300"/>
      <c r="NN6" s="300"/>
      <c r="NO6" s="300"/>
      <c r="NP6" s="300"/>
      <c r="NQ6" s="300"/>
      <c r="NR6" s="300"/>
      <c r="NS6" s="300"/>
      <c r="NT6" s="300"/>
      <c r="NU6" s="300"/>
      <c r="NV6" s="300"/>
      <c r="NW6" s="300"/>
      <c r="NX6" s="300"/>
      <c r="NY6" s="300"/>
      <c r="NZ6" s="300"/>
      <c r="OA6" s="300"/>
      <c r="OB6" s="300"/>
      <c r="OC6" s="300"/>
      <c r="OD6" s="300"/>
      <c r="OE6" s="300"/>
      <c r="OF6" s="300"/>
      <c r="OG6" s="300"/>
      <c r="OH6" s="300"/>
      <c r="OI6" s="300"/>
      <c r="OJ6" s="300"/>
      <c r="OK6" s="300"/>
      <c r="OL6" s="300"/>
      <c r="OM6" s="300"/>
      <c r="ON6" s="300"/>
      <c r="OO6" s="300"/>
      <c r="OP6" s="300"/>
      <c r="OQ6" s="300"/>
      <c r="OR6" s="300"/>
      <c r="OS6" s="300"/>
      <c r="OT6" s="300"/>
      <c r="OU6" s="300"/>
      <c r="OV6" s="300"/>
      <c r="OW6" s="300"/>
      <c r="OX6" s="300"/>
      <c r="OY6" s="300"/>
      <c r="OZ6" s="300"/>
      <c r="PA6" s="300"/>
      <c r="PB6" s="300"/>
      <c r="PC6" s="300"/>
      <c r="PD6" s="300"/>
      <c r="PE6" s="300"/>
      <c r="PF6" s="300"/>
      <c r="PG6" s="300"/>
      <c r="PH6" s="300"/>
      <c r="PI6" s="300"/>
      <c r="PJ6" s="300"/>
      <c r="PK6" s="300"/>
      <c r="PL6" s="300"/>
      <c r="PM6" s="300"/>
      <c r="PN6" s="300"/>
      <c r="PO6" s="300"/>
      <c r="PP6" s="300"/>
      <c r="PQ6" s="300"/>
      <c r="PR6" s="300"/>
      <c r="PS6" s="300"/>
      <c r="PT6" s="300"/>
      <c r="PU6" s="300"/>
      <c r="PV6" s="300"/>
      <c r="PW6" s="300"/>
      <c r="PX6" s="300"/>
      <c r="PY6" s="300"/>
      <c r="PZ6" s="300"/>
      <c r="QA6" s="300"/>
      <c r="QB6" s="300"/>
      <c r="QC6" s="300"/>
      <c r="QD6" s="300"/>
      <c r="QE6" s="300"/>
      <c r="QF6" s="300"/>
      <c r="QG6" s="300"/>
      <c r="QH6" s="300"/>
      <c r="QI6" s="300"/>
      <c r="QJ6" s="300"/>
      <c r="QK6" s="300"/>
      <c r="QL6" s="300"/>
      <c r="QM6" s="300"/>
      <c r="QN6" s="300"/>
      <c r="QO6" s="300"/>
      <c r="QP6" s="300"/>
      <c r="QQ6" s="300"/>
      <c r="QR6" s="300"/>
      <c r="QS6" s="300"/>
      <c r="QT6" s="300"/>
      <c r="QU6" s="300"/>
      <c r="QV6" s="300"/>
      <c r="QW6" s="300"/>
      <c r="QX6" s="300"/>
      <c r="QY6" s="300"/>
      <c r="QZ6" s="300"/>
      <c r="RA6" s="300"/>
      <c r="RB6" s="300"/>
      <c r="RC6" s="300"/>
      <c r="RD6" s="300"/>
      <c r="RE6" s="300"/>
      <c r="RF6" s="300"/>
      <c r="RG6" s="300"/>
      <c r="RH6" s="300"/>
      <c r="RI6" s="300"/>
      <c r="RJ6" s="300"/>
      <c r="RK6" s="300"/>
      <c r="RL6" s="300"/>
      <c r="RM6" s="300"/>
      <c r="RN6" s="300"/>
      <c r="RO6" s="300"/>
      <c r="RP6" s="300"/>
      <c r="RQ6" s="300"/>
      <c r="RR6" s="300"/>
      <c r="RS6" s="300"/>
      <c r="RT6" s="300"/>
      <c r="RU6" s="300"/>
      <c r="RV6" s="300"/>
      <c r="RW6" s="300"/>
      <c r="RX6" s="300"/>
      <c r="RY6" s="300"/>
      <c r="RZ6" s="300"/>
      <c r="SA6" s="300"/>
      <c r="SB6" s="300"/>
      <c r="SC6" s="300"/>
      <c r="SD6" s="300"/>
      <c r="SE6" s="300"/>
      <c r="SF6" s="300"/>
      <c r="SG6" s="300"/>
      <c r="SH6" s="300"/>
      <c r="SI6" s="300"/>
      <c r="SJ6" s="300"/>
      <c r="SK6" s="300"/>
      <c r="SL6" s="300"/>
      <c r="SM6" s="300"/>
      <c r="SN6" s="300"/>
      <c r="SO6" s="300"/>
      <c r="SP6" s="300"/>
      <c r="SQ6" s="300"/>
      <c r="SR6" s="300"/>
      <c r="SS6" s="300"/>
      <c r="ST6" s="300"/>
      <c r="SU6" s="300"/>
      <c r="SV6" s="300"/>
      <c r="SW6" s="300"/>
      <c r="SX6" s="300"/>
      <c r="SY6" s="300"/>
      <c r="SZ6" s="300"/>
      <c r="TA6" s="300"/>
      <c r="TB6" s="300"/>
      <c r="TC6" s="300"/>
      <c r="TD6" s="300"/>
      <c r="TE6" s="300"/>
      <c r="TF6" s="300"/>
      <c r="TG6" s="300"/>
      <c r="TH6" s="300"/>
      <c r="TI6" s="300"/>
      <c r="TJ6" s="300"/>
      <c r="TK6" s="300"/>
      <c r="TL6" s="300"/>
      <c r="TM6" s="300"/>
      <c r="TN6" s="300"/>
      <c r="TO6" s="300"/>
      <c r="TP6" s="300"/>
      <c r="TQ6" s="300"/>
      <c r="TR6" s="300"/>
      <c r="TS6" s="300"/>
      <c r="TT6" s="300"/>
      <c r="TU6" s="300"/>
      <c r="TV6" s="300"/>
      <c r="TW6" s="300"/>
      <c r="TX6" s="300"/>
      <c r="TY6" s="300"/>
      <c r="TZ6" s="300"/>
      <c r="UA6" s="300"/>
      <c r="UB6" s="300"/>
      <c r="UC6" s="300"/>
      <c r="UD6" s="300"/>
      <c r="UE6" s="300"/>
      <c r="UF6" s="300"/>
      <c r="UG6" s="300"/>
      <c r="UH6" s="300"/>
      <c r="UI6" s="300"/>
      <c r="UJ6" s="300"/>
      <c r="UK6" s="300"/>
      <c r="UL6" s="300"/>
      <c r="UM6" s="300"/>
      <c r="UN6" s="300"/>
      <c r="UO6" s="300"/>
      <c r="UP6" s="300"/>
      <c r="UQ6" s="300"/>
      <c r="UR6" s="300"/>
      <c r="US6" s="300"/>
      <c r="UT6" s="300"/>
      <c r="UU6" s="300"/>
      <c r="UV6" s="300"/>
      <c r="UW6" s="300"/>
      <c r="UX6" s="300"/>
      <c r="UY6" s="300"/>
      <c r="UZ6" s="300"/>
      <c r="VA6" s="300"/>
      <c r="VB6" s="300"/>
      <c r="VC6" s="300"/>
      <c r="VD6" s="300"/>
      <c r="VE6" s="300"/>
      <c r="VF6" s="300"/>
      <c r="VG6" s="300"/>
      <c r="VH6" s="300"/>
      <c r="VI6" s="300"/>
      <c r="VJ6" s="300"/>
      <c r="VK6" s="300"/>
      <c r="VL6" s="300"/>
      <c r="VM6" s="300"/>
      <c r="VN6" s="300"/>
      <c r="VO6" s="300"/>
      <c r="VP6" s="300"/>
      <c r="VQ6" s="300"/>
      <c r="VR6" s="300"/>
      <c r="VS6" s="300"/>
      <c r="VT6" s="300"/>
      <c r="VU6" s="300"/>
      <c r="VV6" s="300"/>
      <c r="VW6" s="300"/>
      <c r="VX6" s="300"/>
      <c r="VY6" s="300"/>
      <c r="VZ6" s="300"/>
      <c r="WA6" s="300"/>
      <c r="WB6" s="300"/>
      <c r="WC6" s="300"/>
      <c r="WD6" s="300"/>
      <c r="WE6" s="300"/>
      <c r="WF6" s="300"/>
      <c r="WG6" s="300"/>
      <c r="WH6" s="300"/>
      <c r="WI6" s="300"/>
      <c r="WJ6" s="300"/>
      <c r="WK6" s="300"/>
      <c r="WL6" s="300"/>
      <c r="WM6" s="300"/>
      <c r="WN6" s="300"/>
      <c r="WO6" s="300"/>
      <c r="WP6" s="300"/>
      <c r="WQ6" s="300"/>
      <c r="WR6" s="300"/>
      <c r="WS6" s="300"/>
      <c r="WT6" s="300"/>
      <c r="WU6" s="300"/>
      <c r="WV6" s="300"/>
      <c r="WW6" s="300"/>
      <c r="WX6" s="300"/>
      <c r="WY6" s="300"/>
      <c r="WZ6" s="300"/>
      <c r="XA6" s="300"/>
      <c r="XB6" s="300"/>
      <c r="XC6" s="300"/>
      <c r="XD6" s="300"/>
      <c r="XE6" s="300"/>
      <c r="XF6" s="300"/>
      <c r="XG6" s="300"/>
      <c r="XH6" s="300"/>
      <c r="XI6" s="300"/>
      <c r="XJ6" s="300"/>
      <c r="XK6" s="300"/>
      <c r="XL6" s="300"/>
      <c r="XM6" s="300"/>
      <c r="XN6" s="300"/>
      <c r="XO6" s="300"/>
      <c r="XP6" s="300"/>
      <c r="XQ6" s="300"/>
      <c r="XR6" s="300"/>
      <c r="XS6" s="300"/>
      <c r="XT6" s="300"/>
      <c r="XU6" s="300"/>
      <c r="XV6" s="300"/>
      <c r="XW6" s="300"/>
      <c r="XX6" s="300"/>
      <c r="XY6" s="300"/>
      <c r="XZ6" s="300"/>
      <c r="YA6" s="300"/>
      <c r="YB6" s="300"/>
      <c r="YC6" s="300"/>
      <c r="YD6" s="300"/>
      <c r="YE6" s="300"/>
      <c r="YF6" s="300"/>
      <c r="YG6" s="300"/>
      <c r="YH6" s="300"/>
      <c r="YI6" s="300"/>
      <c r="YJ6" s="300"/>
      <c r="YK6" s="300"/>
      <c r="YL6" s="300"/>
      <c r="YM6" s="300"/>
      <c r="YN6" s="300"/>
      <c r="YO6" s="300"/>
      <c r="YP6" s="300"/>
      <c r="YQ6" s="300"/>
      <c r="YR6" s="300"/>
      <c r="YS6" s="300"/>
      <c r="YT6" s="300"/>
      <c r="YU6" s="300"/>
      <c r="YV6" s="300"/>
      <c r="YW6" s="300"/>
      <c r="YX6" s="300"/>
      <c r="YY6" s="300"/>
      <c r="YZ6" s="300"/>
      <c r="ZA6" s="300"/>
      <c r="ZB6" s="300"/>
      <c r="ZC6" s="300"/>
      <c r="ZD6" s="300"/>
      <c r="ZE6" s="300"/>
      <c r="ZF6" s="300"/>
      <c r="ZG6" s="300"/>
      <c r="ZH6" s="300"/>
      <c r="ZI6" s="300"/>
      <c r="ZJ6" s="300"/>
      <c r="ZK6" s="300"/>
      <c r="ZL6" s="300"/>
      <c r="ZM6" s="300"/>
      <c r="ZN6" s="300"/>
      <c r="ZO6" s="300"/>
      <c r="ZP6" s="300"/>
      <c r="ZQ6" s="300"/>
      <c r="ZR6" s="300"/>
      <c r="ZS6" s="300"/>
      <c r="ZT6" s="300"/>
      <c r="ZU6" s="300"/>
      <c r="ZV6" s="300"/>
      <c r="ZW6" s="300"/>
      <c r="ZX6" s="300"/>
      <c r="ZY6" s="300"/>
      <c r="ZZ6" s="300"/>
      <c r="AAA6" s="300"/>
      <c r="AAB6" s="300"/>
      <c r="AAC6" s="300"/>
      <c r="AAD6" s="300"/>
      <c r="AAE6" s="300"/>
      <c r="AAF6" s="300"/>
      <c r="AAG6" s="300"/>
      <c r="AAH6" s="300"/>
      <c r="AAI6" s="300"/>
      <c r="AAJ6" s="300"/>
      <c r="AAK6" s="300"/>
      <c r="AAL6" s="300"/>
      <c r="AAM6" s="300"/>
      <c r="AAN6" s="300"/>
      <c r="AAO6" s="300"/>
      <c r="AAP6" s="300"/>
      <c r="AAQ6" s="300"/>
      <c r="AAR6" s="300"/>
      <c r="AAS6" s="300"/>
      <c r="AAT6" s="300"/>
      <c r="AAU6" s="300"/>
      <c r="AAV6" s="300"/>
      <c r="AAW6" s="300"/>
      <c r="AAX6" s="300"/>
      <c r="AAY6" s="300"/>
      <c r="AAZ6" s="300"/>
      <c r="ABA6" s="300"/>
      <c r="ABB6" s="300"/>
      <c r="ABC6" s="300"/>
      <c r="ABD6" s="300"/>
      <c r="ABE6" s="300"/>
      <c r="ABF6" s="300"/>
      <c r="ABG6" s="300"/>
      <c r="ABH6" s="300"/>
      <c r="ABI6" s="300"/>
      <c r="ABJ6" s="300"/>
      <c r="ABK6" s="300"/>
      <c r="ABL6" s="300"/>
      <c r="ABM6" s="300"/>
      <c r="ABN6" s="300"/>
      <c r="ABO6" s="300"/>
      <c r="ABP6" s="300"/>
      <c r="ABQ6" s="300"/>
      <c r="ABR6" s="300"/>
      <c r="ABS6" s="300"/>
      <c r="ABT6" s="300"/>
      <c r="ABU6" s="300"/>
      <c r="ABV6" s="300"/>
      <c r="ABW6" s="300"/>
      <c r="ABX6" s="300"/>
      <c r="ABY6" s="300"/>
      <c r="ABZ6" s="300"/>
      <c r="ACA6" s="300"/>
      <c r="ACB6" s="300"/>
      <c r="ACC6" s="300"/>
      <c r="ACD6" s="300"/>
      <c r="ACE6" s="300"/>
      <c r="ACF6" s="300"/>
      <c r="ACG6" s="300"/>
      <c r="ACH6" s="300"/>
      <c r="ACI6" s="300"/>
      <c r="ACJ6" s="300"/>
      <c r="ACK6" s="300"/>
      <c r="ACL6" s="300"/>
      <c r="ACM6" s="300"/>
      <c r="ACN6" s="300"/>
      <c r="ACO6" s="300"/>
      <c r="ACP6" s="300"/>
      <c r="ACQ6" s="300"/>
      <c r="ACR6" s="300"/>
      <c r="ACS6" s="300"/>
      <c r="ACT6" s="300"/>
      <c r="ACU6" s="300"/>
      <c r="ACV6" s="300"/>
      <c r="ACW6" s="300"/>
      <c r="ACX6" s="300"/>
      <c r="ACY6" s="300"/>
      <c r="ACZ6" s="300"/>
      <c r="ADA6" s="300"/>
      <c r="ADB6" s="300"/>
      <c r="ADC6" s="300"/>
      <c r="ADD6" s="300"/>
      <c r="ADE6" s="300"/>
      <c r="ADF6" s="300"/>
      <c r="ADG6" s="300"/>
      <c r="ADH6" s="300"/>
      <c r="ADI6" s="300"/>
      <c r="ADJ6" s="300"/>
      <c r="ADK6" s="300"/>
      <c r="ADL6" s="300"/>
      <c r="ADM6" s="300"/>
      <c r="ADN6" s="300"/>
      <c r="ADO6" s="300"/>
      <c r="ADP6" s="300"/>
      <c r="ADQ6" s="300"/>
      <c r="ADR6" s="300"/>
      <c r="ADS6" s="300"/>
      <c r="ADT6" s="300"/>
      <c r="ADU6" s="300"/>
      <c r="ADV6" s="300"/>
      <c r="ADW6" s="300"/>
      <c r="ADX6" s="300"/>
      <c r="ADY6" s="300"/>
      <c r="ADZ6" s="300"/>
      <c r="AEA6" s="300"/>
      <c r="AEB6" s="300"/>
      <c r="AEC6" s="300"/>
      <c r="AED6" s="300"/>
      <c r="AEE6" s="300"/>
      <c r="AEF6" s="300"/>
      <c r="AEG6" s="300"/>
      <c r="AEH6" s="300"/>
      <c r="AEI6" s="300"/>
      <c r="AEJ6" s="300"/>
      <c r="AEK6" s="300"/>
      <c r="AEL6" s="300"/>
      <c r="AEM6" s="300"/>
      <c r="AEN6" s="300"/>
      <c r="AEO6" s="300"/>
      <c r="AEP6" s="300"/>
      <c r="AEQ6" s="300"/>
      <c r="AER6" s="300"/>
      <c r="AES6" s="300"/>
      <c r="AET6" s="300"/>
      <c r="AEU6" s="300"/>
      <c r="AEV6" s="300"/>
      <c r="AEW6" s="300"/>
      <c r="AEX6" s="300"/>
      <c r="AEY6" s="300"/>
      <c r="AEZ6" s="300"/>
      <c r="AFA6" s="300"/>
      <c r="AFB6" s="300"/>
      <c r="AFC6" s="300"/>
      <c r="AFD6" s="300"/>
      <c r="AFE6" s="300"/>
      <c r="AFF6" s="300"/>
      <c r="AFG6" s="300"/>
      <c r="AFH6" s="300"/>
      <c r="AFI6" s="300"/>
      <c r="AFJ6" s="300"/>
      <c r="AFK6" s="300"/>
      <c r="AFL6" s="300"/>
      <c r="AFM6" s="300"/>
      <c r="AFN6" s="300"/>
      <c r="AFO6" s="300"/>
      <c r="AFP6" s="300"/>
      <c r="AFQ6" s="300"/>
      <c r="AFR6" s="300"/>
      <c r="AFS6" s="300"/>
      <c r="AFT6" s="300"/>
      <c r="AFU6" s="300"/>
      <c r="AFV6" s="300"/>
      <c r="AFW6" s="300"/>
      <c r="AFX6" s="300"/>
      <c r="AFY6" s="300"/>
      <c r="AFZ6" s="300"/>
      <c r="AGA6" s="300"/>
      <c r="AGB6" s="300"/>
      <c r="AGC6" s="300"/>
      <c r="AGD6" s="300"/>
      <c r="AGE6" s="300"/>
      <c r="AGF6" s="300"/>
      <c r="AGG6" s="300"/>
      <c r="AGH6" s="300"/>
      <c r="AGI6" s="300"/>
      <c r="AGJ6" s="300"/>
      <c r="AGK6" s="300"/>
      <c r="AGL6" s="300"/>
      <c r="AGM6" s="300"/>
      <c r="AGN6" s="300"/>
      <c r="AGO6" s="300"/>
      <c r="AGP6" s="300"/>
      <c r="AGQ6" s="300"/>
      <c r="AGR6" s="300"/>
      <c r="AGS6" s="300"/>
      <c r="AGT6" s="300"/>
      <c r="AGU6" s="300"/>
      <c r="AGV6" s="300"/>
      <c r="AGW6" s="300"/>
      <c r="AGX6" s="300"/>
      <c r="AGY6" s="300"/>
      <c r="AGZ6" s="300"/>
      <c r="AHA6" s="300"/>
      <c r="AHB6" s="300"/>
      <c r="AHC6" s="300"/>
      <c r="AHD6" s="300"/>
      <c r="AHE6" s="300"/>
      <c r="AHF6" s="300"/>
      <c r="AHG6" s="300"/>
      <c r="AHH6" s="300"/>
      <c r="AHI6" s="300"/>
      <c r="AHJ6" s="300"/>
      <c r="AHK6" s="300"/>
      <c r="AHL6" s="300"/>
      <c r="AHM6" s="300"/>
      <c r="AHN6" s="300"/>
      <c r="AHO6" s="300"/>
      <c r="AHP6" s="300"/>
      <c r="AHQ6" s="300"/>
      <c r="AHR6" s="300"/>
      <c r="AHS6" s="300"/>
      <c r="AHT6" s="300"/>
      <c r="AHU6" s="300"/>
      <c r="AHV6" s="300"/>
      <c r="AHW6" s="300"/>
      <c r="AHX6" s="300"/>
      <c r="AHY6" s="300"/>
      <c r="AHZ6" s="300"/>
      <c r="AIA6" s="300"/>
      <c r="AIB6" s="300"/>
      <c r="AIC6" s="300"/>
      <c r="AID6" s="300"/>
      <c r="AIE6" s="300"/>
      <c r="AIF6" s="300"/>
      <c r="AIG6" s="300"/>
      <c r="AIH6" s="300"/>
      <c r="AII6" s="300"/>
      <c r="AIJ6" s="300"/>
      <c r="AIK6" s="300"/>
      <c r="AIL6" s="300"/>
      <c r="AIM6" s="300"/>
      <c r="AIN6" s="300"/>
      <c r="AIO6" s="300"/>
      <c r="AIP6" s="300"/>
      <c r="AIQ6" s="300"/>
      <c r="AIR6" s="300"/>
      <c r="AIS6" s="300"/>
      <c r="AIT6" s="300"/>
      <c r="AIU6" s="300"/>
      <c r="AIV6" s="300"/>
      <c r="AIW6" s="300"/>
      <c r="AIX6" s="300"/>
      <c r="AIY6" s="300"/>
      <c r="AIZ6" s="300"/>
      <c r="AJA6" s="300"/>
      <c r="AJB6" s="300"/>
      <c r="AJC6" s="300"/>
      <c r="AJD6" s="300"/>
      <c r="AJE6" s="300"/>
      <c r="AJF6" s="300"/>
      <c r="AJG6" s="300"/>
      <c r="AJH6" s="300"/>
      <c r="AJI6" s="300"/>
      <c r="AJJ6" s="300"/>
      <c r="AJK6" s="300"/>
      <c r="AJL6" s="300"/>
      <c r="AJM6" s="300"/>
      <c r="AJN6" s="300"/>
      <c r="AJO6" s="300"/>
      <c r="AJP6" s="300"/>
      <c r="AJQ6" s="300"/>
      <c r="AJR6" s="300"/>
      <c r="AJS6" s="300"/>
      <c r="AJT6" s="300"/>
      <c r="AJU6" s="300"/>
      <c r="AJV6" s="300"/>
      <c r="AJW6" s="300"/>
      <c r="AJX6" s="300"/>
      <c r="AJY6" s="300"/>
      <c r="AJZ6" s="300"/>
      <c r="AKA6" s="300"/>
      <c r="AKB6" s="300"/>
      <c r="AKC6" s="300"/>
      <c r="AKD6" s="300"/>
      <c r="AKE6" s="300"/>
      <c r="AKF6" s="300"/>
      <c r="AKG6" s="300"/>
      <c r="AKH6" s="300"/>
      <c r="AKI6" s="300"/>
      <c r="AKJ6" s="300"/>
      <c r="AKK6" s="300"/>
      <c r="AKL6" s="300"/>
      <c r="AKM6" s="300"/>
      <c r="AKN6" s="300"/>
      <c r="AKO6" s="300"/>
      <c r="AKP6" s="300"/>
      <c r="AKQ6" s="300"/>
      <c r="AKR6" s="300"/>
      <c r="AKS6" s="300"/>
      <c r="AKT6" s="300"/>
      <c r="AKU6" s="300"/>
      <c r="AKV6" s="300"/>
      <c r="AKW6" s="300"/>
      <c r="AKX6" s="300"/>
      <c r="AKY6" s="300"/>
      <c r="AKZ6" s="300"/>
      <c r="ALA6" s="300"/>
      <c r="ALB6" s="300"/>
      <c r="ALC6" s="300"/>
      <c r="ALD6" s="300"/>
      <c r="ALE6" s="300"/>
      <c r="ALF6" s="300"/>
      <c r="ALG6" s="300"/>
      <c r="ALH6" s="300"/>
      <c r="ALI6" s="300"/>
      <c r="ALJ6" s="300"/>
      <c r="ALK6" s="300"/>
      <c r="ALL6" s="300"/>
      <c r="ALM6" s="300"/>
      <c r="ALN6" s="300"/>
      <c r="ALO6" s="300"/>
      <c r="ALP6" s="300"/>
      <c r="ALQ6" s="300"/>
      <c r="ALR6" s="300"/>
      <c r="ALS6" s="300"/>
      <c r="ALT6" s="300"/>
      <c r="ALU6" s="300"/>
      <c r="ALV6" s="300"/>
      <c r="ALW6" s="300"/>
      <c r="ALX6" s="300"/>
      <c r="ALY6" s="300"/>
      <c r="ALZ6" s="300"/>
      <c r="AMA6" s="300"/>
      <c r="AMB6" s="300"/>
      <c r="AMC6" s="300"/>
      <c r="AMD6" s="300"/>
      <c r="AME6" s="300"/>
      <c r="AMF6" s="300"/>
      <c r="AMG6" s="300"/>
      <c r="AMH6" s="300"/>
      <c r="AMI6" s="300"/>
      <c r="AMJ6" s="300"/>
      <c r="AMK6" s="300"/>
      <c r="AML6" s="300"/>
      <c r="AMM6" s="300"/>
      <c r="AMN6" s="300"/>
      <c r="AMO6" s="300"/>
      <c r="AMP6" s="300"/>
      <c r="AMQ6" s="300"/>
      <c r="AMR6" s="300"/>
      <c r="AMS6" s="300"/>
      <c r="AMT6" s="300"/>
      <c r="AMU6" s="300"/>
      <c r="AMV6" s="300"/>
      <c r="AMW6" s="300"/>
      <c r="AMX6" s="300"/>
      <c r="AMY6" s="300"/>
      <c r="AMZ6" s="300"/>
      <c r="ANA6" s="300"/>
      <c r="ANB6" s="300"/>
      <c r="ANC6" s="300"/>
      <c r="AND6" s="300"/>
      <c r="ANE6" s="300"/>
      <c r="ANF6" s="300"/>
      <c r="ANG6" s="300"/>
      <c r="ANH6" s="300"/>
      <c r="ANI6" s="300"/>
      <c r="ANJ6" s="300"/>
      <c r="ANK6" s="300"/>
      <c r="ANL6" s="300"/>
      <c r="ANM6" s="300"/>
      <c r="ANN6" s="300"/>
      <c r="ANO6" s="300"/>
      <c r="ANP6" s="300"/>
      <c r="ANQ6" s="300"/>
      <c r="ANR6" s="300"/>
      <c r="ANS6" s="300"/>
      <c r="ANT6" s="300"/>
      <c r="ANU6" s="300"/>
      <c r="ANV6" s="300"/>
      <c r="ANW6" s="300"/>
      <c r="ANX6" s="300"/>
      <c r="ANY6" s="300"/>
      <c r="ANZ6" s="300"/>
      <c r="AOA6" s="300"/>
      <c r="AOB6" s="300"/>
      <c r="AOC6" s="300"/>
      <c r="AOD6" s="300"/>
      <c r="AOE6" s="300"/>
      <c r="AOF6" s="300"/>
      <c r="AOG6" s="300"/>
      <c r="AOH6" s="300"/>
      <c r="AOI6" s="300"/>
      <c r="AOJ6" s="300"/>
      <c r="AOK6" s="300"/>
      <c r="AOL6" s="300"/>
      <c r="AOM6" s="300"/>
      <c r="AON6" s="300"/>
      <c r="AOO6" s="300"/>
      <c r="AOP6" s="321"/>
      <c r="AOQ6" s="321"/>
      <c r="AOR6" s="321"/>
      <c r="AOS6" s="300"/>
      <c r="AOT6" s="300"/>
      <c r="AOU6" s="300"/>
      <c r="AOV6" s="300"/>
      <c r="AOW6" s="300"/>
      <c r="AOX6" s="300"/>
      <c r="AOY6" s="300"/>
      <c r="AOZ6" s="300"/>
      <c r="APA6" s="300"/>
      <c r="APB6" s="300"/>
      <c r="APC6" s="300"/>
      <c r="APD6" s="300"/>
      <c r="APE6" s="300"/>
      <c r="APF6" s="300"/>
      <c r="APG6" s="300"/>
      <c r="APH6" s="300"/>
      <c r="API6" s="300"/>
      <c r="APJ6" s="300"/>
      <c r="APK6" s="300"/>
      <c r="APL6" s="300"/>
      <c r="APM6" s="300"/>
      <c r="APN6" s="300"/>
      <c r="APO6" s="300"/>
      <c r="APP6" s="300"/>
      <c r="APQ6" s="300"/>
      <c r="APR6" s="300" t="s">
        <v>727</v>
      </c>
      <c r="APS6" s="300"/>
      <c r="APT6" s="300"/>
      <c r="APU6" s="300"/>
      <c r="APV6" s="300"/>
      <c r="APW6" s="300"/>
      <c r="APX6" s="300"/>
      <c r="APY6" s="300"/>
      <c r="APZ6" s="300"/>
      <c r="AQA6" s="300"/>
      <c r="AQB6" s="300"/>
      <c r="AQC6" s="300"/>
      <c r="AQD6" s="300"/>
      <c r="AQE6" s="300"/>
      <c r="AQF6" s="300"/>
      <c r="AQG6" s="300"/>
      <c r="AQH6" s="300"/>
      <c r="AQI6" s="300"/>
      <c r="AQJ6" s="300"/>
      <c r="AQK6" s="300"/>
      <c r="AQL6" s="300"/>
      <c r="AQM6" s="300"/>
      <c r="AQN6" s="300"/>
      <c r="AQO6" s="300"/>
      <c r="AQP6" s="300"/>
      <c r="AQQ6" s="300"/>
      <c r="AQR6" s="300"/>
      <c r="AQS6" s="300"/>
      <c r="AQT6" s="300"/>
      <c r="AQU6" s="300"/>
      <c r="AQV6" s="300"/>
      <c r="AQW6" s="300"/>
      <c r="AQX6" s="300"/>
      <c r="AQY6" s="300"/>
      <c r="AQZ6" s="300"/>
      <c r="ARA6" s="300"/>
      <c r="ARB6" s="300"/>
      <c r="ARC6" s="300"/>
      <c r="ARD6" s="300"/>
      <c r="ARE6" s="300"/>
      <c r="ARF6" s="300"/>
      <c r="ARG6" s="300"/>
      <c r="ARH6" s="300"/>
      <c r="ARI6" s="300"/>
      <c r="ARJ6" s="300"/>
      <c r="ARK6" s="300"/>
      <c r="ARL6" s="300"/>
      <c r="ARM6" s="300"/>
      <c r="ARN6" s="300"/>
      <c r="ARO6" s="300"/>
      <c r="ARP6" s="300"/>
      <c r="ARQ6" s="300"/>
      <c r="ARR6" s="300"/>
      <c r="ARS6" s="300"/>
      <c r="ART6" s="300"/>
      <c r="ARU6" s="300"/>
      <c r="ARV6" s="300"/>
      <c r="ARW6" s="300"/>
      <c r="ARX6" s="300"/>
      <c r="ARY6" s="300"/>
      <c r="ARZ6" s="300"/>
      <c r="ASA6" s="300"/>
      <c r="ASB6" s="300"/>
      <c r="ASC6" s="300"/>
      <c r="ASD6" s="300"/>
      <c r="ASE6" s="300"/>
      <c r="ASF6" s="300"/>
      <c r="ASG6" s="300"/>
      <c r="ASH6" s="300"/>
      <c r="ASI6" s="300"/>
      <c r="ASJ6" s="300"/>
      <c r="ASK6" s="300"/>
      <c r="ASL6" s="300"/>
      <c r="ASM6" s="300"/>
      <c r="ASN6" s="300"/>
      <c r="ASO6" s="300"/>
      <c r="ASP6" s="300"/>
      <c r="ASQ6" s="300"/>
      <c r="ASR6" s="300"/>
      <c r="ASS6" s="300"/>
      <c r="AST6" s="300"/>
      <c r="ASU6" s="300"/>
      <c r="ASV6" s="300"/>
      <c r="ASW6" s="300"/>
      <c r="ASX6" s="300"/>
      <c r="ASY6" s="300"/>
      <c r="ASZ6" s="300"/>
      <c r="ATA6" s="300"/>
      <c r="ATB6" s="300"/>
      <c r="ATC6" s="300"/>
      <c r="ATD6" s="300"/>
      <c r="ATE6" s="300"/>
      <c r="ATF6" s="300"/>
      <c r="ATG6" s="300"/>
      <c r="ATH6" s="300"/>
      <c r="ATI6" s="300"/>
      <c r="ATJ6" s="300"/>
      <c r="ATK6" s="300"/>
      <c r="ATL6" s="300"/>
      <c r="ATM6" s="300"/>
      <c r="ATN6" s="300"/>
      <c r="ATO6" s="300"/>
      <c r="ATP6" s="300"/>
      <c r="ATQ6" s="300"/>
      <c r="ATR6" s="300"/>
      <c r="ATS6" s="300"/>
      <c r="ATT6" s="300"/>
      <c r="ATU6" s="300"/>
      <c r="ATV6" s="300"/>
      <c r="ATW6" s="300"/>
      <c r="ATX6" s="300"/>
      <c r="ATY6" s="300"/>
      <c r="ATZ6" s="300"/>
      <c r="AUA6" s="300"/>
      <c r="AUB6" s="300"/>
      <c r="AUC6" s="300"/>
      <c r="AUD6" s="300"/>
      <c r="AUE6" s="300"/>
      <c r="AUF6" s="300"/>
      <c r="AUG6" s="300"/>
      <c r="AUH6" s="300"/>
      <c r="AUI6" s="300"/>
      <c r="AUJ6" s="300"/>
      <c r="AUK6" s="300"/>
      <c r="AUL6" s="300"/>
      <c r="AUM6" s="300"/>
      <c r="AUN6" s="300"/>
      <c r="AUO6" s="300"/>
      <c r="AUP6" s="300"/>
      <c r="AUQ6" s="300"/>
      <c r="AUR6" s="300"/>
      <c r="AUS6" s="300"/>
      <c r="AUT6" s="300"/>
      <c r="AUU6" s="300"/>
      <c r="AUV6" s="300"/>
      <c r="AUW6" s="300"/>
      <c r="AUX6" s="300"/>
      <c r="AUY6" s="300"/>
      <c r="AUZ6" s="300"/>
      <c r="AVA6" s="300"/>
      <c r="AVB6" s="300"/>
      <c r="AVC6" s="300"/>
      <c r="AVD6" s="300"/>
      <c r="AVE6" s="300"/>
      <c r="AVF6" s="300"/>
      <c r="AVG6" s="300"/>
      <c r="AVH6" s="300"/>
      <c r="AVI6" s="300"/>
      <c r="AVJ6" s="300"/>
      <c r="AVK6" s="300"/>
      <c r="AVL6" s="300"/>
      <c r="AVM6" s="300"/>
      <c r="AVN6" s="300"/>
      <c r="AVO6" s="300"/>
      <c r="AVP6" s="300"/>
      <c r="AVQ6" s="300"/>
      <c r="AVR6" s="300"/>
      <c r="AVS6" s="300"/>
      <c r="AVT6" s="300"/>
      <c r="AVU6" s="300"/>
      <c r="AVV6" s="300"/>
      <c r="AVW6" s="300"/>
      <c r="AVX6" s="300"/>
      <c r="AVY6" s="300"/>
      <c r="AVZ6" s="300"/>
      <c r="AWA6" s="300"/>
      <c r="AWB6" s="300"/>
      <c r="AWC6" s="300"/>
      <c r="AWD6" s="300"/>
      <c r="AWE6" s="300"/>
      <c r="AWF6" s="300"/>
      <c r="AWG6" s="300"/>
      <c r="AWH6" s="300"/>
      <c r="AWI6" s="300"/>
      <c r="AWJ6" s="300"/>
      <c r="AWK6" s="300"/>
      <c r="AWL6" s="300"/>
      <c r="AWM6" s="300"/>
      <c r="AWN6" s="300"/>
      <c r="AWO6" s="300"/>
      <c r="AWP6" s="300"/>
      <c r="AWQ6" s="300"/>
      <c r="AWR6" s="300"/>
      <c r="AWS6" s="300"/>
      <c r="AWT6" s="300"/>
      <c r="AWU6" s="300"/>
      <c r="AWV6" s="300"/>
      <c r="AWW6" s="300"/>
      <c r="AWX6" s="300"/>
      <c r="AWY6" s="300"/>
      <c r="AWZ6" s="300"/>
      <c r="AXA6" s="300"/>
      <c r="AXB6" s="300"/>
      <c r="AXC6" s="300"/>
      <c r="AXD6" s="300"/>
      <c r="AXE6" s="300"/>
      <c r="AXF6" s="300"/>
      <c r="AXG6" s="300"/>
      <c r="AXH6" s="300"/>
      <c r="AXI6" s="300"/>
      <c r="AXJ6" s="300"/>
      <c r="AXK6" s="300"/>
      <c r="AXL6" s="300"/>
      <c r="AXM6" s="300"/>
      <c r="AXN6" s="300"/>
      <c r="AXO6" s="300"/>
      <c r="AXP6" s="300"/>
      <c r="AXQ6" s="300"/>
      <c r="AXR6" s="300"/>
      <c r="AXS6" s="300"/>
      <c r="AXT6" s="300"/>
      <c r="AXU6" s="300"/>
      <c r="AXV6" s="300"/>
      <c r="AXW6" s="300"/>
      <c r="AXX6" s="300"/>
      <c r="AXY6" s="300"/>
      <c r="AXZ6" s="300"/>
      <c r="AYA6" s="300"/>
      <c r="AYB6" s="300"/>
      <c r="AYC6" s="300"/>
      <c r="AYD6" s="300"/>
      <c r="AYE6" s="300"/>
      <c r="AYF6" s="300"/>
      <c r="AYG6" s="300"/>
      <c r="AYH6" s="300"/>
      <c r="AYI6" s="300"/>
      <c r="AYJ6" s="300"/>
      <c r="AYK6" s="300"/>
      <c r="AYL6" s="300"/>
      <c r="AYM6" s="300"/>
      <c r="AYN6" s="300"/>
      <c r="AYO6" s="300"/>
      <c r="AYP6" s="300"/>
      <c r="AYQ6" s="300"/>
      <c r="AYR6" s="300"/>
      <c r="AYS6" s="300"/>
      <c r="AYT6" s="300"/>
      <c r="AYU6" s="300"/>
      <c r="AYV6" s="300"/>
      <c r="AYW6" s="300"/>
      <c r="AYX6" s="300"/>
      <c r="AYY6" s="300"/>
      <c r="AYZ6" s="300"/>
      <c r="AZA6" s="300"/>
      <c r="AZB6" s="300"/>
      <c r="AZC6" s="300"/>
      <c r="AZD6" s="300"/>
      <c r="AZE6" s="300"/>
      <c r="AZF6" s="300"/>
      <c r="AZG6" s="300"/>
      <c r="AZH6" s="300"/>
      <c r="AZI6" s="300"/>
      <c r="AZJ6" s="300"/>
      <c r="AZK6" s="300"/>
      <c r="AZL6" s="300"/>
      <c r="AZM6" s="300"/>
      <c r="AZN6" s="300"/>
      <c r="AZO6" s="300"/>
      <c r="AZP6" s="300"/>
      <c r="AZQ6" s="300"/>
      <c r="AZR6" s="300"/>
      <c r="AZS6" s="300"/>
      <c r="AZT6" s="300"/>
      <c r="AZU6" s="300"/>
      <c r="AZV6" s="300"/>
      <c r="AZW6" s="300"/>
      <c r="AZX6" s="300"/>
      <c r="AZY6" s="300"/>
      <c r="AZZ6" s="300"/>
      <c r="BAA6" s="300"/>
      <c r="BAB6" s="300"/>
      <c r="BAC6" s="300"/>
      <c r="BAD6" s="300"/>
      <c r="BAE6" s="300"/>
      <c r="BAF6" s="300"/>
      <c r="BAG6" s="300"/>
      <c r="BAH6" s="300"/>
      <c r="BAI6" s="300"/>
      <c r="BAJ6" s="300"/>
      <c r="BAK6" s="300"/>
      <c r="BAL6" s="300"/>
      <c r="BAM6" s="300"/>
      <c r="BAN6" s="300"/>
      <c r="BAO6" s="300"/>
      <c r="BAP6" s="300"/>
      <c r="BAQ6" s="300"/>
      <c r="BAR6" s="300"/>
      <c r="BAS6" s="300"/>
      <c r="BAT6" s="300"/>
      <c r="BAU6" s="300"/>
      <c r="BAV6" s="300"/>
      <c r="BAW6" s="300"/>
      <c r="BAX6" s="300"/>
      <c r="BAY6" s="300"/>
      <c r="BAZ6" s="300"/>
      <c r="BBA6" s="300"/>
      <c r="BBB6" s="300"/>
      <c r="BBC6" s="300"/>
      <c r="BBD6" s="300"/>
      <c r="BBE6" s="300"/>
      <c r="BBF6" s="300"/>
      <c r="BBG6" s="300"/>
      <c r="BBH6" s="300"/>
      <c r="BBI6" s="300"/>
      <c r="BBJ6" s="300"/>
      <c r="BBK6" s="300"/>
      <c r="BBL6" s="300"/>
      <c r="BBM6" s="300"/>
      <c r="BBN6" s="300"/>
      <c r="BBO6" s="300"/>
      <c r="BBP6" s="300"/>
      <c r="BBQ6" s="300"/>
      <c r="BBR6" s="300"/>
      <c r="BBS6" s="300"/>
      <c r="BBT6" s="300"/>
      <c r="BBU6" s="300"/>
      <c r="BBV6" s="300"/>
      <c r="BBW6" s="300"/>
      <c r="BBX6" s="300"/>
      <c r="BBY6" s="300"/>
      <c r="BBZ6" s="300"/>
      <c r="BCA6" s="300"/>
      <c r="BCB6" s="300"/>
      <c r="BCC6" s="300"/>
      <c r="BCD6" s="300"/>
      <c r="BCE6" s="300"/>
      <c r="BCF6" s="300"/>
      <c r="BCG6" s="300"/>
      <c r="BCH6" s="300"/>
      <c r="BCI6" s="300"/>
      <c r="BCJ6" s="300"/>
      <c r="BCK6" s="300"/>
      <c r="BCL6" s="300"/>
      <c r="BCM6" s="300"/>
      <c r="BCN6" s="300"/>
      <c r="BCO6" s="300"/>
      <c r="BCP6" s="300"/>
      <c r="BCQ6" s="300"/>
      <c r="BCR6" s="300"/>
      <c r="BCS6" s="300"/>
      <c r="BCT6" s="300"/>
      <c r="BCU6" s="300"/>
      <c r="BCV6" s="300"/>
      <c r="BCW6" s="300"/>
      <c r="BCX6" s="300"/>
      <c r="BCY6" s="300"/>
      <c r="BCZ6" s="300"/>
      <c r="BDA6" s="300"/>
      <c r="BDB6" s="300"/>
      <c r="BDC6" s="300"/>
      <c r="BDD6" s="300"/>
      <c r="BDE6" s="300"/>
      <c r="BDF6" s="300"/>
      <c r="BDG6" s="300"/>
      <c r="BDH6" s="300"/>
      <c r="BDI6" s="300"/>
      <c r="BDJ6" s="300"/>
      <c r="BDK6" s="300"/>
      <c r="BDL6" s="300"/>
      <c r="BDM6" s="300"/>
      <c r="BDN6" s="300"/>
      <c r="BDO6" s="300"/>
      <c r="BDP6" s="300"/>
      <c r="BDQ6" s="300"/>
      <c r="BDR6" s="300"/>
      <c r="BDS6" s="300"/>
      <c r="BDT6" s="300"/>
      <c r="BDU6" s="300"/>
      <c r="BDV6" s="300"/>
      <c r="BDW6" s="300"/>
      <c r="BDX6" s="300"/>
      <c r="BDY6" s="300"/>
      <c r="BDZ6" s="300"/>
      <c r="BEA6" s="300"/>
      <c r="BEB6" s="300"/>
      <c r="BEC6" s="300"/>
      <c r="BED6" s="300"/>
      <c r="BEE6" s="300"/>
      <c r="BEF6" s="300"/>
      <c r="BEG6" s="300"/>
      <c r="BEH6" s="300"/>
      <c r="BEI6" s="300"/>
      <c r="BEJ6" s="300"/>
      <c r="BEK6" s="300"/>
      <c r="BEL6" s="300"/>
      <c r="BEM6" s="300"/>
      <c r="BEN6" s="300"/>
      <c r="BEO6" s="300"/>
      <c r="BEP6" s="300"/>
      <c r="BEQ6" s="300"/>
      <c r="BER6" s="300"/>
      <c r="BES6" s="300"/>
      <c r="BET6" s="300"/>
      <c r="BEU6" s="300"/>
      <c r="BEV6" s="300"/>
      <c r="BEW6" s="300"/>
      <c r="BEX6" s="300"/>
      <c r="BEY6" s="300"/>
      <c r="BEZ6" s="300"/>
      <c r="BFA6" s="300"/>
      <c r="BFB6" s="300"/>
      <c r="BFC6" s="300"/>
      <c r="BFD6" s="300"/>
      <c r="BFE6" s="300"/>
      <c r="BFF6" s="300"/>
      <c r="BFG6" s="300"/>
      <c r="BFH6" s="300"/>
      <c r="BFI6" s="300"/>
      <c r="BFJ6" s="300"/>
      <c r="BFK6" s="300"/>
      <c r="BFL6" s="300"/>
      <c r="BFM6" s="300"/>
      <c r="BFN6" s="300"/>
      <c r="BFO6" s="300"/>
      <c r="BFP6" s="300"/>
      <c r="BFQ6" s="300"/>
      <c r="BFR6" s="300"/>
      <c r="BFS6" s="300"/>
      <c r="BFT6" s="300"/>
      <c r="BFU6" s="300"/>
      <c r="BFV6" s="300"/>
      <c r="BFW6" s="300"/>
      <c r="BFX6" s="300"/>
      <c r="BFY6" s="300"/>
      <c r="BFZ6" s="300"/>
      <c r="BGA6" s="300"/>
      <c r="BGB6" s="300"/>
      <c r="BGC6" s="300"/>
      <c r="BGD6" s="300"/>
      <c r="BGE6" s="300"/>
      <c r="BGF6" s="300"/>
      <c r="BGG6" s="300"/>
      <c r="BGH6" s="300"/>
      <c r="BGI6" s="300"/>
      <c r="BGJ6" s="300"/>
      <c r="BGK6" s="300"/>
      <c r="BGL6" s="300"/>
      <c r="BGM6" s="300"/>
      <c r="BGN6" s="300"/>
      <c r="BGO6" s="300"/>
      <c r="BGP6" s="300"/>
      <c r="BGQ6" s="300"/>
      <c r="BGR6" s="300"/>
      <c r="BGS6" s="300"/>
      <c r="BGT6" s="300"/>
      <c r="BGU6" s="300"/>
      <c r="BGV6" s="300"/>
      <c r="BGW6" s="300"/>
      <c r="BGX6" s="300"/>
      <c r="BGY6" s="300"/>
      <c r="BGZ6" s="300"/>
      <c r="BHA6" s="300"/>
      <c r="BHB6" s="300"/>
      <c r="BHC6" s="300"/>
      <c r="BHD6" s="300"/>
      <c r="BHE6" s="300"/>
      <c r="BHF6" s="300"/>
      <c r="BHG6" s="300"/>
      <c r="BHH6" s="300"/>
      <c r="BHI6" s="300"/>
      <c r="BHJ6" s="300"/>
      <c r="BHK6" s="300"/>
      <c r="BHL6" s="300"/>
      <c r="BHM6" s="300"/>
      <c r="BHN6" s="300"/>
      <c r="BHO6" s="300"/>
      <c r="BHP6" s="300"/>
      <c r="BHQ6" s="300"/>
      <c r="BHR6" s="300"/>
      <c r="BHS6" s="300"/>
      <c r="BHT6" s="300"/>
      <c r="BHU6" s="300"/>
      <c r="BHV6" s="300"/>
      <c r="BHW6" s="300"/>
      <c r="BHX6" s="300"/>
      <c r="BHY6" s="300"/>
      <c r="BHZ6" s="300"/>
      <c r="BIA6" s="300"/>
      <c r="BIB6" s="300"/>
      <c r="BIC6" s="300"/>
      <c r="BID6" s="300"/>
      <c r="BIE6" s="300"/>
      <c r="BIF6" s="300"/>
      <c r="BIG6" s="300"/>
      <c r="BIH6" s="300"/>
      <c r="BII6" s="300"/>
      <c r="BIJ6" s="300"/>
      <c r="BIK6" s="300"/>
      <c r="BIL6" s="300"/>
      <c r="BIM6" s="300"/>
      <c r="BIN6" s="300"/>
      <c r="BIO6" s="300"/>
      <c r="BIP6" s="300"/>
      <c r="BIQ6" s="300"/>
      <c r="BIR6" s="300"/>
      <c r="BIS6" s="300"/>
      <c r="BIT6" s="300"/>
      <c r="BIU6" s="300"/>
      <c r="BIV6" s="300"/>
      <c r="BIW6" s="300"/>
      <c r="BIX6" s="300"/>
      <c r="BIY6" s="300"/>
      <c r="BIZ6" s="300"/>
      <c r="BJA6" s="300"/>
      <c r="BJB6" s="300"/>
      <c r="BJC6" s="300"/>
      <c r="BJD6" s="300"/>
      <c r="BJE6" s="300"/>
      <c r="BJF6" s="300"/>
      <c r="BJG6" s="300"/>
      <c r="BJH6" s="300"/>
      <c r="BJI6" s="300"/>
      <c r="BJJ6" s="300"/>
      <c r="BJK6" s="300"/>
      <c r="BJL6" s="300"/>
      <c r="BJM6" s="300"/>
      <c r="BJN6" s="300"/>
      <c r="BJO6" s="300"/>
      <c r="BJP6" s="300"/>
      <c r="BJQ6" s="300"/>
      <c r="BJR6" s="300"/>
      <c r="BJS6" s="300"/>
      <c r="BJT6" s="300"/>
      <c r="BJU6" s="300"/>
      <c r="BJV6" s="300"/>
      <c r="BJW6" s="300"/>
      <c r="BJX6" s="300"/>
      <c r="BJY6" s="300"/>
      <c r="BJZ6" s="300"/>
      <c r="BKA6" s="300"/>
      <c r="BKB6" s="300"/>
      <c r="BKC6" s="300"/>
      <c r="BKD6" s="300"/>
      <c r="BKE6" s="300"/>
      <c r="BKF6" s="300"/>
      <c r="BKG6" s="300"/>
      <c r="BKH6" s="300"/>
      <c r="BKI6" s="300"/>
      <c r="BKJ6" s="300"/>
      <c r="BKK6" s="300"/>
      <c r="BKL6" s="300"/>
      <c r="BKM6" s="300"/>
      <c r="BKN6" s="300"/>
      <c r="BKO6" s="300"/>
      <c r="BKP6" s="300"/>
      <c r="BKQ6" s="300"/>
      <c r="BKR6" s="300"/>
      <c r="BKS6" s="300"/>
      <c r="BKT6" s="300"/>
      <c r="BKU6" s="300"/>
      <c r="BKV6" s="300"/>
      <c r="BKW6" s="300"/>
      <c r="BKX6" s="300"/>
      <c r="BKY6" s="300"/>
      <c r="BKZ6" s="300"/>
      <c r="BLA6" s="300"/>
      <c r="BLB6" s="300"/>
      <c r="BLC6" s="300"/>
      <c r="BLD6" s="300"/>
      <c r="BLE6" s="300"/>
      <c r="BLF6" s="300"/>
      <c r="BLG6" s="300"/>
      <c r="BLH6" s="300"/>
      <c r="BLI6" s="300"/>
      <c r="BLJ6" s="300"/>
      <c r="BLK6" s="300"/>
      <c r="BLL6" s="300"/>
      <c r="BLM6" s="300"/>
      <c r="BLN6" s="300"/>
      <c r="BLO6" s="300"/>
      <c r="BLP6" s="300"/>
      <c r="BLQ6" s="300"/>
      <c r="BLR6" s="300"/>
      <c r="BLS6" s="300"/>
      <c r="BLT6" s="300"/>
      <c r="BLU6" s="300"/>
      <c r="BLV6" s="300"/>
      <c r="BLW6" s="300"/>
      <c r="BLX6" s="300"/>
      <c r="BLY6" s="300"/>
      <c r="BLZ6" s="300"/>
      <c r="BMA6" s="300"/>
      <c r="BMB6" s="300"/>
      <c r="BMC6" s="300"/>
      <c r="BMD6" s="300"/>
      <c r="BME6" s="300"/>
      <c r="BMF6" s="300"/>
      <c r="BMG6" s="300"/>
      <c r="BMH6" s="300"/>
      <c r="BMI6" s="300"/>
      <c r="BMJ6" s="300"/>
      <c r="BMK6" s="300"/>
      <c r="BML6" s="300"/>
      <c r="BMM6" s="300"/>
      <c r="BMN6" s="300"/>
      <c r="BMO6" s="300"/>
      <c r="BMP6" s="300"/>
      <c r="BMQ6" s="300"/>
      <c r="BMR6" s="300"/>
      <c r="BMS6" s="300"/>
      <c r="BMT6" s="300"/>
      <c r="BMU6" s="300"/>
      <c r="BMV6" s="300"/>
      <c r="BMW6" s="300"/>
      <c r="BMX6" s="300"/>
      <c r="BMY6" s="300"/>
      <c r="BMZ6" s="300"/>
      <c r="BNA6" s="300"/>
      <c r="BNB6" s="300"/>
      <c r="BNC6" s="300"/>
      <c r="BND6" s="300"/>
      <c r="BNE6" s="300"/>
      <c r="BNF6" s="300"/>
      <c r="BNG6" s="300"/>
      <c r="BNH6" s="300"/>
      <c r="BNI6" s="300"/>
      <c r="BNJ6" s="300"/>
      <c r="BNK6" s="300"/>
      <c r="BNL6" s="300"/>
      <c r="BNM6" s="300"/>
      <c r="BNN6" s="300"/>
      <c r="BNO6" s="300"/>
      <c r="BNP6" s="300"/>
      <c r="BNQ6" s="300"/>
      <c r="BNR6" s="300"/>
      <c r="BNS6" s="300"/>
      <c r="BNT6" s="300"/>
      <c r="BNU6" s="300"/>
      <c r="BNV6" s="300"/>
      <c r="BNW6" s="300"/>
      <c r="BNX6" s="300"/>
      <c r="BNY6" s="300"/>
      <c r="BNZ6" s="300"/>
      <c r="BOA6" s="300"/>
      <c r="BOB6" s="300"/>
      <c r="BOC6" s="300"/>
      <c r="BOD6" s="300"/>
      <c r="BOE6" s="300"/>
      <c r="BOF6" s="300"/>
      <c r="BOG6" s="300"/>
      <c r="BOH6" s="300"/>
      <c r="BOI6" s="300"/>
      <c r="BOJ6" s="300"/>
      <c r="BOK6" s="300"/>
      <c r="BOL6" s="300"/>
      <c r="BOM6" s="300"/>
      <c r="BON6" s="300"/>
      <c r="BOO6" s="300"/>
      <c r="BOP6" s="300"/>
      <c r="BOQ6" s="300"/>
      <c r="BOR6" s="300"/>
      <c r="BOS6" s="300"/>
      <c r="BOT6" s="300"/>
      <c r="BOU6" s="300"/>
      <c r="BOV6" s="300"/>
      <c r="BOW6" s="300"/>
      <c r="BOX6" s="300"/>
      <c r="BOY6" s="300"/>
      <c r="BOZ6" s="300"/>
      <c r="BPA6" s="300"/>
      <c r="BPB6" s="300"/>
      <c r="BPC6" s="300"/>
      <c r="BPD6" s="300"/>
      <c r="BPE6" s="300"/>
      <c r="BPF6" s="300"/>
      <c r="BPG6" s="300"/>
      <c r="BPH6" s="300"/>
      <c r="BPI6" s="300"/>
      <c r="BPJ6" s="300"/>
      <c r="BPK6" s="300"/>
      <c r="BPL6" s="300"/>
      <c r="BPM6" s="300"/>
      <c r="BPN6" s="300"/>
      <c r="BPO6" s="300"/>
      <c r="BPP6" s="300"/>
      <c r="BPQ6" s="300"/>
      <c r="BPR6" s="300"/>
      <c r="BPS6" s="300"/>
      <c r="BPT6" s="300"/>
      <c r="BPU6" s="300"/>
      <c r="BPV6" s="300"/>
      <c r="BPW6" s="300"/>
      <c r="BPX6" s="300"/>
      <c r="BPY6" s="300"/>
      <c r="BPZ6" s="300"/>
      <c r="BQA6" s="300"/>
      <c r="BQB6" s="300"/>
      <c r="BQC6" s="300"/>
      <c r="BQD6" s="300"/>
      <c r="BQE6" s="300"/>
      <c r="BQF6" s="300"/>
      <c r="BQG6" s="300"/>
      <c r="BQH6" s="300"/>
      <c r="BQI6" s="300"/>
      <c r="BQJ6" s="300"/>
      <c r="BQK6" s="300"/>
      <c r="BQL6" s="300"/>
      <c r="BQM6" s="300"/>
      <c r="BQN6" s="300"/>
      <c r="BQO6" s="300"/>
      <c r="BQP6" s="300"/>
      <c r="BQQ6" s="300"/>
      <c r="BQR6" s="300"/>
      <c r="BQS6" s="300"/>
      <c r="BQT6" s="300"/>
      <c r="BQU6" s="300"/>
      <c r="BQV6" s="300"/>
      <c r="BQW6" s="300"/>
      <c r="BQX6" s="300"/>
      <c r="BQY6" s="300"/>
      <c r="BQZ6" s="300"/>
      <c r="BRA6" s="300"/>
      <c r="BRB6" s="300"/>
      <c r="BRC6" s="300"/>
      <c r="BRD6" s="300"/>
      <c r="BRE6" s="300"/>
      <c r="BRF6" s="300"/>
      <c r="BRG6" s="300"/>
      <c r="BRH6" s="300"/>
      <c r="BRI6" s="300"/>
      <c r="BRJ6" s="300"/>
      <c r="BRK6" s="300"/>
      <c r="BRL6" s="300"/>
      <c r="BRM6" s="300"/>
      <c r="BRN6" s="300"/>
      <c r="BRO6" s="300"/>
      <c r="BRP6" s="300"/>
      <c r="BRQ6" s="300"/>
      <c r="BRR6" s="300"/>
      <c r="BRS6" s="300"/>
      <c r="BRT6" s="300"/>
      <c r="BRU6" s="300"/>
      <c r="BRV6" s="300"/>
      <c r="BRW6" s="300"/>
      <c r="BRX6" s="300"/>
      <c r="BRY6" s="300"/>
      <c r="BRZ6" s="300"/>
      <c r="BSA6" s="300"/>
      <c r="BSB6" s="300"/>
      <c r="BSC6" s="300"/>
      <c r="BSD6" s="300"/>
      <c r="BSE6" s="300"/>
      <c r="BSF6" s="300"/>
      <c r="BSG6" s="300"/>
      <c r="BSH6" s="300"/>
      <c r="BSI6" s="300"/>
      <c r="BSJ6" s="300"/>
      <c r="BSK6" s="300"/>
      <c r="BSL6" s="300"/>
      <c r="BSM6" s="300"/>
      <c r="BSN6" s="300"/>
      <c r="BSO6" s="300"/>
      <c r="BSP6" s="300"/>
      <c r="BSQ6" s="300"/>
      <c r="BSR6" s="300"/>
      <c r="BSS6" s="300"/>
      <c r="BST6" s="300"/>
      <c r="BSU6" s="300"/>
      <c r="BSV6" s="300"/>
      <c r="BSW6" s="300"/>
      <c r="BSX6" s="300"/>
      <c r="BSY6" s="300"/>
      <c r="BSZ6" s="300"/>
      <c r="BTA6" s="300"/>
      <c r="BTB6" s="300"/>
      <c r="BTC6" s="300"/>
      <c r="BTD6" s="300"/>
      <c r="BTE6" s="300"/>
      <c r="BTF6" s="300"/>
      <c r="BTG6" s="300"/>
      <c r="BTH6" s="300"/>
      <c r="BTI6" s="300"/>
      <c r="BTJ6" s="300"/>
      <c r="BTK6" s="300"/>
      <c r="BTL6" s="300"/>
      <c r="BTM6" s="300"/>
      <c r="BTN6" s="300"/>
      <c r="BTO6" s="300"/>
      <c r="BTP6" s="300"/>
      <c r="BTQ6" s="300"/>
      <c r="BTR6" s="300"/>
      <c r="BTS6" s="300"/>
      <c r="BTT6" s="300"/>
      <c r="BTU6" s="300"/>
      <c r="BTV6" s="300"/>
      <c r="BTW6" s="300"/>
      <c r="BTX6" s="300"/>
      <c r="BTY6" s="300"/>
      <c r="BTZ6" s="300"/>
      <c r="BUA6" s="300"/>
      <c r="BUB6" s="300"/>
      <c r="BUC6" s="300"/>
      <c r="BUD6" s="300"/>
      <c r="BUE6" s="300"/>
      <c r="BUF6" s="300"/>
      <c r="BUG6" s="300"/>
      <c r="BUH6" s="300"/>
      <c r="BUI6" s="300"/>
      <c r="BUJ6" s="300"/>
      <c r="BUK6" s="300"/>
      <c r="BUL6" s="300"/>
      <c r="BUM6" s="300"/>
      <c r="BUN6" s="300"/>
      <c r="BUO6" s="300"/>
      <c r="BUP6" s="300"/>
      <c r="BUQ6" s="300"/>
      <c r="BUR6" s="300"/>
      <c r="BUS6" s="300"/>
      <c r="BUT6" s="300"/>
      <c r="BUU6" s="300"/>
      <c r="BUV6" s="300"/>
      <c r="BUW6" s="300"/>
      <c r="BUX6" s="300"/>
      <c r="BUY6" s="300"/>
      <c r="BUZ6" s="300"/>
      <c r="BVA6" s="300"/>
      <c r="BVB6" s="300"/>
      <c r="BVC6" s="300"/>
      <c r="BVD6" s="300"/>
      <c r="BVE6" s="300"/>
      <c r="BVF6" s="300"/>
      <c r="BVG6" s="300"/>
      <c r="BVH6" s="300"/>
      <c r="BVI6" s="300"/>
      <c r="BVJ6" s="300"/>
      <c r="BVK6" s="300"/>
      <c r="BVL6" s="300"/>
      <c r="BVM6" s="300"/>
      <c r="BVN6" s="300"/>
      <c r="BVO6" s="300"/>
      <c r="BVP6" s="300"/>
      <c r="BVQ6" s="300"/>
      <c r="BVR6" s="300"/>
      <c r="BVS6" s="300"/>
      <c r="BVT6" s="300"/>
      <c r="BVU6" s="300"/>
      <c r="BVV6" s="300"/>
      <c r="BVW6" s="300"/>
      <c r="BVX6" s="300"/>
      <c r="BVY6" s="300"/>
      <c r="BVZ6" s="300"/>
      <c r="BWA6" s="300"/>
      <c r="BWB6" s="300"/>
      <c r="BWC6" s="300"/>
      <c r="BWD6" s="300"/>
      <c r="BWE6" s="300"/>
      <c r="BWF6" s="300"/>
      <c r="BWG6" s="300"/>
      <c r="BWH6" s="300"/>
      <c r="BWI6" s="300"/>
      <c r="BWJ6" s="300"/>
      <c r="BWK6" s="300"/>
      <c r="BWL6" s="300"/>
      <c r="BWM6" s="300"/>
      <c r="BWN6" s="300"/>
      <c r="BWO6" s="300"/>
      <c r="BWP6" s="300"/>
      <c r="BWQ6" s="300"/>
      <c r="BWR6" s="300"/>
      <c r="BWS6" s="300"/>
      <c r="BWT6" s="300"/>
      <c r="BWU6" s="300"/>
      <c r="BWV6" s="300"/>
      <c r="BWW6" s="300"/>
      <c r="BWX6" s="300"/>
      <c r="BWY6" s="300"/>
      <c r="BWZ6" s="300"/>
      <c r="BXA6" s="300"/>
      <c r="BXB6" s="300"/>
      <c r="BXC6" s="300"/>
      <c r="BXD6" s="300"/>
      <c r="BXE6" s="300"/>
      <c r="BXF6" s="300"/>
      <c r="BXG6" s="300"/>
      <c r="BXH6" s="300"/>
      <c r="BXI6" s="300"/>
      <c r="BXJ6" s="300"/>
      <c r="BXK6" s="300"/>
      <c r="BXL6" s="300"/>
      <c r="BXM6" s="300"/>
      <c r="BXN6" s="300"/>
      <c r="BXO6" s="300"/>
      <c r="BXP6" s="300"/>
      <c r="BXQ6" s="300"/>
      <c r="BXR6" s="300"/>
      <c r="BXS6" s="300"/>
      <c r="BXT6" s="300"/>
      <c r="BXU6" s="300"/>
      <c r="BXV6" s="300"/>
      <c r="BXW6" s="300"/>
      <c r="BXX6" s="300"/>
      <c r="BXY6" s="300"/>
      <c r="BXZ6" s="300"/>
      <c r="BYA6" s="300"/>
      <c r="BYB6" s="300"/>
      <c r="BYC6" s="300"/>
      <c r="BYD6" s="300"/>
      <c r="BYE6" s="300"/>
      <c r="BYF6" s="300"/>
      <c r="BYG6" s="300"/>
      <c r="BYH6" s="300"/>
      <c r="BYI6" s="300"/>
      <c r="BYJ6" s="300"/>
      <c r="BYK6" s="300"/>
      <c r="BYL6" s="300"/>
      <c r="BYM6" s="300"/>
      <c r="BYN6" s="300"/>
      <c r="BYO6" s="300"/>
      <c r="BYP6" s="300"/>
      <c r="BYQ6" s="300"/>
      <c r="BYR6" s="300"/>
      <c r="BYS6" s="300"/>
      <c r="BYT6" s="300"/>
      <c r="BYU6" s="300"/>
      <c r="BYV6" s="300"/>
      <c r="BYW6" s="536"/>
      <c r="BYX6" s="300"/>
    </row>
    <row r="7" spans="1:2026" s="539" customFormat="1" ht="33" customHeight="1" x14ac:dyDescent="0.25">
      <c r="A7" s="300" t="s">
        <v>6974</v>
      </c>
      <c r="B7" s="300" t="s">
        <v>6975</v>
      </c>
      <c r="C7" s="300" t="s">
        <v>3393</v>
      </c>
      <c r="D7" s="300" t="s">
        <v>1</v>
      </c>
      <c r="E7" s="300"/>
      <c r="F7" s="300" t="s">
        <v>1</v>
      </c>
      <c r="G7" s="300"/>
      <c r="H7" s="300"/>
      <c r="I7" s="300" t="s">
        <v>1</v>
      </c>
      <c r="J7" s="300" t="s">
        <v>1</v>
      </c>
      <c r="K7" s="300" t="s">
        <v>1</v>
      </c>
      <c r="L7" s="300" t="s">
        <v>1</v>
      </c>
      <c r="M7" s="321">
        <f>DAY(DataSource!D53)</f>
        <v>31</v>
      </c>
      <c r="N7" s="321">
        <f>MONTH(DataSource!D53)</f>
        <v>3</v>
      </c>
      <c r="O7" s="321">
        <f>YEAR(DataSource!D53)</f>
        <v>1991</v>
      </c>
      <c r="P7" s="300"/>
      <c r="Q7" s="300"/>
      <c r="R7" s="300"/>
      <c r="S7" s="300"/>
      <c r="T7" s="300"/>
      <c r="U7" s="300"/>
      <c r="V7" s="300"/>
      <c r="W7" s="300"/>
      <c r="X7" s="300" t="s">
        <v>3396</v>
      </c>
      <c r="Y7" s="300" t="s">
        <v>3397</v>
      </c>
      <c r="Z7" s="300" t="s">
        <v>1</v>
      </c>
      <c r="AA7" s="300"/>
      <c r="AB7" s="300" t="s">
        <v>1</v>
      </c>
      <c r="AC7" s="300"/>
      <c r="AD7" s="321">
        <f>DAY(DataSource!F53)</f>
        <v>31</v>
      </c>
      <c r="AE7" s="321">
        <f>MONTH(DataSource!F53)</f>
        <v>3</v>
      </c>
      <c r="AF7" s="321">
        <f>YEAR(DataSource!F53)</f>
        <v>1994</v>
      </c>
      <c r="AG7" s="300"/>
      <c r="AH7" s="300"/>
      <c r="AI7" s="528" t="s">
        <v>1</v>
      </c>
      <c r="AJ7" s="300"/>
      <c r="AK7" s="300"/>
      <c r="AL7" s="300"/>
      <c r="AM7" s="300" t="s">
        <v>3398</v>
      </c>
      <c r="AN7" s="300" t="s">
        <v>1831</v>
      </c>
      <c r="AO7" s="300"/>
      <c r="AP7" s="300" t="s">
        <v>1</v>
      </c>
      <c r="AQ7" s="300"/>
      <c r="AR7" s="300" t="s">
        <v>1</v>
      </c>
      <c r="AS7" s="300" t="s">
        <v>1</v>
      </c>
      <c r="AT7" s="300" t="s">
        <v>1</v>
      </c>
      <c r="AU7" s="300" t="s">
        <v>1</v>
      </c>
      <c r="AV7" s="300"/>
      <c r="AW7" s="300"/>
      <c r="AX7" s="300"/>
      <c r="AY7" s="300"/>
      <c r="AZ7" s="300"/>
      <c r="BA7" s="300" t="s">
        <v>1</v>
      </c>
      <c r="BB7" s="300" t="s">
        <v>1827</v>
      </c>
      <c r="BC7" s="300" t="s">
        <v>1827</v>
      </c>
      <c r="BD7" s="300"/>
      <c r="BE7" s="300"/>
      <c r="BF7" s="300"/>
      <c r="BG7" s="300"/>
      <c r="BH7" s="300"/>
      <c r="BI7" s="300"/>
      <c r="BJ7" s="300"/>
      <c r="BK7" s="300"/>
      <c r="BL7" s="300"/>
      <c r="BM7" s="300"/>
      <c r="BN7" s="300"/>
      <c r="BO7" s="300"/>
      <c r="BP7" s="300"/>
      <c r="BQ7" s="300"/>
      <c r="BR7" s="300"/>
      <c r="BS7" s="300"/>
      <c r="BT7" s="300"/>
      <c r="BU7" s="300"/>
      <c r="BV7" s="300"/>
      <c r="BW7" s="300"/>
      <c r="BX7" s="300"/>
      <c r="BY7" s="300"/>
      <c r="BZ7" s="300"/>
      <c r="CA7" s="300"/>
      <c r="CB7" s="300"/>
      <c r="CC7" s="300"/>
      <c r="CD7" s="300"/>
      <c r="CE7" s="300"/>
      <c r="CF7" s="300"/>
      <c r="CG7" s="300"/>
      <c r="CH7" s="300"/>
      <c r="CI7" s="300"/>
      <c r="CJ7" s="300"/>
      <c r="CK7" s="300"/>
      <c r="CL7" s="300"/>
      <c r="CM7" s="300">
        <v>8</v>
      </c>
      <c r="CN7" s="300">
        <v>120000</v>
      </c>
      <c r="CO7" s="300">
        <v>45000</v>
      </c>
      <c r="CP7" s="300"/>
      <c r="CQ7" s="300" t="s">
        <v>1</v>
      </c>
      <c r="CR7" s="300" t="s">
        <v>1</v>
      </c>
      <c r="CS7" s="300" t="s">
        <v>1</v>
      </c>
      <c r="CT7" s="300" t="s">
        <v>1</v>
      </c>
      <c r="CU7" s="300"/>
      <c r="CV7" s="300"/>
      <c r="CW7" s="300"/>
      <c r="CX7" s="300"/>
      <c r="CY7" s="300"/>
      <c r="CZ7" s="300"/>
      <c r="DA7" s="300"/>
      <c r="DB7" s="300"/>
      <c r="DC7" s="300"/>
      <c r="DD7" s="300"/>
      <c r="DE7" s="300"/>
      <c r="DF7" s="300"/>
      <c r="DG7" s="300"/>
      <c r="DH7" s="300"/>
      <c r="DI7" s="300"/>
      <c r="DJ7" s="300"/>
      <c r="DK7" s="300"/>
      <c r="DL7" s="300"/>
      <c r="DM7" s="300"/>
      <c r="DN7" s="300"/>
      <c r="DO7" s="300"/>
      <c r="DP7" s="300"/>
      <c r="DQ7" s="300"/>
      <c r="DR7" s="300"/>
      <c r="DS7" s="300"/>
      <c r="DT7" s="300"/>
      <c r="DU7" s="300"/>
      <c r="DV7" s="300"/>
      <c r="DW7" s="300"/>
      <c r="DX7" s="300"/>
      <c r="DY7" s="300"/>
      <c r="DZ7" s="300"/>
      <c r="EA7" s="300"/>
      <c r="EB7" s="300"/>
      <c r="EC7" s="300"/>
      <c r="ED7" s="300"/>
      <c r="EE7" s="300"/>
      <c r="EF7" s="300"/>
      <c r="EG7" s="300"/>
      <c r="EH7" s="300"/>
      <c r="EI7" s="300"/>
      <c r="EJ7" s="300"/>
      <c r="EK7" s="300"/>
      <c r="EL7" s="300"/>
      <c r="EM7" s="300"/>
      <c r="EN7" s="300"/>
      <c r="EO7" s="300"/>
      <c r="EP7" s="300"/>
      <c r="EQ7" s="300"/>
      <c r="ER7" s="300"/>
      <c r="ES7" s="300"/>
      <c r="ET7" s="300"/>
      <c r="EU7" s="300"/>
      <c r="EV7" s="300"/>
      <c r="EW7" s="300"/>
      <c r="EX7" s="300"/>
      <c r="EY7" s="300"/>
      <c r="EZ7" s="300"/>
      <c r="FA7" s="300"/>
      <c r="FB7" s="300"/>
      <c r="FC7" s="300"/>
      <c r="FD7" s="300"/>
      <c r="FE7" s="300"/>
      <c r="FF7" s="300"/>
      <c r="FG7" s="300"/>
      <c r="FH7" s="300"/>
      <c r="FI7" s="300"/>
      <c r="FJ7" s="300"/>
      <c r="FK7" s="300"/>
      <c r="FL7" s="300"/>
      <c r="FM7" s="300"/>
      <c r="FN7" s="300"/>
      <c r="FO7" s="300"/>
      <c r="FP7" s="300"/>
      <c r="FQ7" s="300"/>
      <c r="FR7" s="300"/>
      <c r="FS7" s="300"/>
      <c r="FT7" s="300"/>
      <c r="FU7" s="300"/>
      <c r="FV7" s="300"/>
      <c r="FW7" s="300"/>
      <c r="FX7" s="300"/>
      <c r="FY7" s="300"/>
      <c r="FZ7" s="300"/>
      <c r="GA7" s="300"/>
      <c r="GB7" s="300"/>
      <c r="GC7" s="300"/>
      <c r="GD7" s="300"/>
      <c r="GE7" s="300"/>
      <c r="GF7" s="300"/>
      <c r="GG7" s="300"/>
      <c r="GH7" s="300"/>
      <c r="GI7" s="300"/>
      <c r="GJ7" s="300"/>
      <c r="GK7" s="300"/>
      <c r="GL7" s="300"/>
      <c r="GM7" s="300"/>
      <c r="GN7" s="300"/>
      <c r="GO7" s="300"/>
      <c r="GP7" s="300"/>
      <c r="GQ7" s="300"/>
      <c r="GR7" s="300"/>
      <c r="GS7" s="300"/>
      <c r="GT7" s="300"/>
      <c r="GU7" s="300"/>
      <c r="GV7" s="300"/>
      <c r="GW7" s="300"/>
      <c r="GX7" s="300"/>
      <c r="GY7" s="300"/>
      <c r="GZ7" s="300"/>
      <c r="HA7" s="300"/>
      <c r="HB7" s="300"/>
      <c r="HC7" s="300"/>
      <c r="HD7" s="300"/>
      <c r="HE7" s="300"/>
      <c r="HF7" s="300" t="s">
        <v>1</v>
      </c>
      <c r="HG7" s="300" t="s">
        <v>1827</v>
      </c>
      <c r="HH7" s="300" t="s">
        <v>1827</v>
      </c>
      <c r="HI7" s="300"/>
      <c r="HJ7" s="300"/>
      <c r="HK7" s="300"/>
      <c r="HL7" s="300" t="s">
        <v>1827</v>
      </c>
      <c r="HM7" s="300"/>
      <c r="HN7" s="300"/>
      <c r="HO7" s="300"/>
      <c r="HP7" s="300"/>
      <c r="HQ7" s="300"/>
      <c r="HR7" s="300"/>
      <c r="HS7" s="300"/>
      <c r="HT7" s="300"/>
      <c r="HU7" s="300"/>
      <c r="HV7" s="300"/>
      <c r="HW7" s="300"/>
      <c r="HX7" s="300"/>
      <c r="HY7" s="300"/>
      <c r="HZ7" s="300"/>
      <c r="IA7" s="300"/>
      <c r="IB7" s="300"/>
      <c r="IC7" s="300"/>
      <c r="ID7" s="300"/>
      <c r="IE7" s="300"/>
      <c r="IF7" s="300"/>
      <c r="IG7" s="300"/>
      <c r="IH7" s="300"/>
      <c r="II7" s="300"/>
      <c r="IJ7" s="300"/>
      <c r="IK7" s="300"/>
      <c r="IL7" s="300"/>
      <c r="IM7" s="300"/>
      <c r="IN7" s="300"/>
      <c r="IO7" s="300"/>
      <c r="IP7" s="300"/>
      <c r="IQ7" s="300"/>
      <c r="IR7" s="300"/>
      <c r="IS7" s="300"/>
      <c r="IT7" s="300"/>
      <c r="IU7" s="300"/>
      <c r="IV7" s="300"/>
      <c r="IW7" s="300"/>
      <c r="IX7" s="300"/>
      <c r="IY7" s="300"/>
      <c r="IZ7" s="300" t="s">
        <v>1</v>
      </c>
      <c r="JA7" s="300" t="s">
        <v>1</v>
      </c>
      <c r="JB7" s="300"/>
      <c r="JC7" s="300"/>
      <c r="JD7" s="300" t="s">
        <v>6976</v>
      </c>
      <c r="JE7" s="300" t="s">
        <v>1</v>
      </c>
      <c r="JF7" s="300" t="s">
        <v>1</v>
      </c>
      <c r="JG7" s="300"/>
      <c r="JH7" s="300"/>
      <c r="JI7" s="300"/>
      <c r="JJ7" s="300" t="s">
        <v>6977</v>
      </c>
      <c r="JK7" s="300" t="s">
        <v>1</v>
      </c>
      <c r="JL7" s="300" t="s">
        <v>1</v>
      </c>
      <c r="JM7" s="300" t="s">
        <v>1</v>
      </c>
      <c r="JN7" s="300"/>
      <c r="JO7" s="300"/>
      <c r="JP7" s="300"/>
      <c r="JQ7" s="300" t="s">
        <v>1</v>
      </c>
      <c r="JR7" s="300" t="s">
        <v>1</v>
      </c>
      <c r="JS7" s="300" t="s">
        <v>1</v>
      </c>
      <c r="JT7" s="300" t="s">
        <v>1</v>
      </c>
      <c r="JU7" s="300"/>
      <c r="JV7" s="300"/>
      <c r="JW7" s="300"/>
      <c r="JX7" s="300" t="s">
        <v>6977</v>
      </c>
      <c r="JY7" s="300" t="s">
        <v>1</v>
      </c>
      <c r="JZ7" s="300" t="s">
        <v>1</v>
      </c>
      <c r="KA7" s="300"/>
      <c r="KB7" s="300"/>
      <c r="KC7" s="300"/>
      <c r="KD7" s="300" t="s">
        <v>6978</v>
      </c>
      <c r="KE7" s="300" t="s">
        <v>1</v>
      </c>
      <c r="KF7" s="300" t="s">
        <v>1</v>
      </c>
      <c r="KG7" s="300"/>
      <c r="KH7" s="300"/>
      <c r="KI7" s="300"/>
      <c r="KJ7" s="300" t="s">
        <v>1</v>
      </c>
      <c r="KK7" s="300" t="s">
        <v>1</v>
      </c>
      <c r="KL7" s="300" t="s">
        <v>1</v>
      </c>
      <c r="KM7" s="300"/>
      <c r="KN7" s="300"/>
      <c r="KO7" s="300"/>
      <c r="KP7" s="300" t="s">
        <v>1</v>
      </c>
      <c r="KQ7" s="300" t="s">
        <v>1</v>
      </c>
      <c r="KR7" s="300"/>
      <c r="KS7" s="300" t="s">
        <v>1</v>
      </c>
      <c r="KT7" s="300" t="s">
        <v>1</v>
      </c>
      <c r="KU7" s="300" t="s">
        <v>1</v>
      </c>
      <c r="KV7" s="300" t="s">
        <v>1</v>
      </c>
      <c r="KW7" s="300"/>
      <c r="KX7" s="300" t="s">
        <v>511</v>
      </c>
      <c r="KY7" s="300" t="s">
        <v>1</v>
      </c>
      <c r="KZ7" s="300"/>
      <c r="LA7" s="300"/>
      <c r="LB7" s="300"/>
      <c r="LC7" s="300"/>
      <c r="LD7" s="300" t="s">
        <v>512</v>
      </c>
      <c r="LE7" s="300" t="s">
        <v>1</v>
      </c>
      <c r="LF7" s="300" t="s">
        <v>1</v>
      </c>
      <c r="LG7" s="525" t="s">
        <v>3399</v>
      </c>
      <c r="LH7" s="300">
        <v>213546879</v>
      </c>
      <c r="LI7" s="300" t="s">
        <v>702</v>
      </c>
      <c r="LJ7" s="300"/>
      <c r="LK7" s="300" t="s">
        <v>699</v>
      </c>
      <c r="LL7" s="300"/>
      <c r="LM7" s="300" t="s">
        <v>743</v>
      </c>
      <c r="LN7" s="300"/>
      <c r="LO7" s="300"/>
      <c r="LP7" s="300"/>
      <c r="LQ7" s="300"/>
      <c r="LR7" s="300" t="s">
        <v>703</v>
      </c>
      <c r="LS7" s="300" t="s">
        <v>1827</v>
      </c>
      <c r="LT7" s="300"/>
      <c r="LU7" s="300"/>
      <c r="LV7" s="300" t="s">
        <v>1661</v>
      </c>
      <c r="LW7" s="300" t="s">
        <v>1</v>
      </c>
      <c r="LX7" s="300" t="s">
        <v>1</v>
      </c>
      <c r="LY7" s="300" t="s">
        <v>1661</v>
      </c>
      <c r="LZ7" s="300"/>
      <c r="MA7" s="300" t="s">
        <v>1</v>
      </c>
      <c r="MB7" s="300"/>
      <c r="MC7" s="300"/>
      <c r="MD7" s="300"/>
      <c r="ME7" s="300"/>
      <c r="MF7" s="300"/>
      <c r="MG7" s="300"/>
      <c r="MH7" s="300"/>
      <c r="MI7" s="300"/>
      <c r="MJ7" s="300"/>
      <c r="MK7" s="300"/>
      <c r="ML7" s="300"/>
      <c r="MM7" s="300"/>
      <c r="MN7" s="300"/>
      <c r="MO7" s="300"/>
      <c r="MP7" s="300"/>
      <c r="MQ7" s="300"/>
      <c r="MR7" s="300"/>
      <c r="MS7" s="300"/>
      <c r="MT7" s="300"/>
      <c r="MU7" s="300"/>
      <c r="MV7" s="300"/>
      <c r="MW7" s="300"/>
      <c r="MX7" s="300"/>
      <c r="MY7" s="300"/>
      <c r="MZ7" s="300"/>
      <c r="NA7" s="300"/>
      <c r="NB7" s="300" t="s">
        <v>1</v>
      </c>
      <c r="NC7" s="300"/>
      <c r="ND7" s="300"/>
      <c r="NE7" s="300" t="s">
        <v>1</v>
      </c>
      <c r="NF7" s="300" t="s">
        <v>1</v>
      </c>
      <c r="NG7" s="300" t="s">
        <v>1</v>
      </c>
      <c r="NH7" s="300"/>
      <c r="NI7" s="300"/>
      <c r="NJ7" s="300"/>
      <c r="NK7" s="300" t="s">
        <v>749</v>
      </c>
      <c r="NL7" s="300"/>
      <c r="NM7" s="300" t="s">
        <v>1</v>
      </c>
      <c r="NN7" s="300" t="s">
        <v>512</v>
      </c>
      <c r="NO7" s="300" t="s">
        <v>1</v>
      </c>
      <c r="NP7" s="300" t="s">
        <v>1</v>
      </c>
      <c r="NQ7" s="525" t="s">
        <v>3399</v>
      </c>
      <c r="NR7" s="300">
        <v>213546879</v>
      </c>
      <c r="NS7" s="300" t="s">
        <v>702</v>
      </c>
      <c r="NT7" s="300"/>
      <c r="NU7" s="300" t="s">
        <v>699</v>
      </c>
      <c r="NV7" s="300" t="s">
        <v>1</v>
      </c>
      <c r="NW7" s="300" t="s">
        <v>1827</v>
      </c>
      <c r="NX7" s="300" t="s">
        <v>1830</v>
      </c>
      <c r="NY7" s="300"/>
      <c r="NZ7" s="300"/>
      <c r="OA7" s="300"/>
      <c r="OB7" s="300"/>
      <c r="OC7" s="300" t="s">
        <v>1661</v>
      </c>
      <c r="OD7" s="300" t="s">
        <v>1</v>
      </c>
      <c r="OE7" s="300" t="s">
        <v>1</v>
      </c>
      <c r="OF7" s="300"/>
      <c r="OG7" s="300" t="s">
        <v>1661</v>
      </c>
      <c r="OH7" s="300" t="s">
        <v>1</v>
      </c>
      <c r="OI7" s="300"/>
      <c r="OJ7" s="300"/>
      <c r="OK7" s="300"/>
      <c r="OL7" s="300"/>
      <c r="OM7" s="300"/>
      <c r="ON7" s="300"/>
      <c r="OO7" s="300"/>
      <c r="OP7" s="300"/>
      <c r="OQ7" s="300"/>
      <c r="OR7" s="300"/>
      <c r="OS7" s="300"/>
      <c r="OT7" s="300"/>
      <c r="OU7" s="300"/>
      <c r="OV7" s="300"/>
      <c r="OW7" s="300"/>
      <c r="OX7" s="300" t="s">
        <v>743</v>
      </c>
      <c r="OY7" s="300"/>
      <c r="OZ7" s="300"/>
      <c r="PA7" s="300"/>
      <c r="PB7" s="300" t="s">
        <v>1</v>
      </c>
      <c r="PC7" s="300"/>
      <c r="PD7" s="300"/>
      <c r="PE7" s="300"/>
      <c r="PF7" s="300"/>
      <c r="PG7" s="300"/>
      <c r="PH7" s="300"/>
      <c r="PI7" s="300"/>
      <c r="PJ7" s="300"/>
      <c r="PK7" s="300"/>
      <c r="PL7" s="300" t="s">
        <v>1</v>
      </c>
      <c r="PM7" s="300" t="s">
        <v>743</v>
      </c>
      <c r="PN7" s="300"/>
      <c r="PO7" s="300" t="s">
        <v>743</v>
      </c>
      <c r="PP7" s="300" t="s">
        <v>1</v>
      </c>
      <c r="PQ7" s="300"/>
      <c r="PR7" s="300" t="s">
        <v>3400</v>
      </c>
      <c r="PS7" s="300" t="s">
        <v>743</v>
      </c>
      <c r="PT7" s="300" t="s">
        <v>1</v>
      </c>
      <c r="PU7" s="300"/>
      <c r="PV7" s="300"/>
      <c r="PW7" s="300">
        <v>5</v>
      </c>
      <c r="PX7" s="300">
        <v>4</v>
      </c>
      <c r="PY7" s="300"/>
      <c r="PZ7" s="300" t="s">
        <v>1</v>
      </c>
      <c r="QA7" s="300"/>
      <c r="QB7" s="300"/>
      <c r="QC7" s="300">
        <v>64</v>
      </c>
      <c r="QD7" s="300"/>
      <c r="QE7" s="300"/>
      <c r="QF7" s="300"/>
      <c r="QG7" s="300"/>
      <c r="QH7" s="300"/>
      <c r="QI7" s="300"/>
      <c r="QJ7" s="300"/>
      <c r="QK7" s="300"/>
      <c r="QL7" s="300"/>
      <c r="QM7" s="300"/>
      <c r="QN7" s="300"/>
      <c r="QO7" s="300"/>
      <c r="QP7" s="300" t="s">
        <v>1</v>
      </c>
      <c r="QQ7" s="300"/>
      <c r="QR7" s="300"/>
      <c r="QS7" s="300"/>
      <c r="QT7" s="300" t="s">
        <v>1</v>
      </c>
      <c r="QU7" s="300" t="s">
        <v>1</v>
      </c>
      <c r="QV7" s="300"/>
      <c r="QW7" s="300"/>
      <c r="QX7" s="300"/>
      <c r="QY7" s="300"/>
      <c r="QZ7" s="300"/>
      <c r="RA7" s="300"/>
      <c r="RB7" s="300"/>
      <c r="RC7" s="300"/>
      <c r="RD7" s="300" t="s">
        <v>1</v>
      </c>
      <c r="RE7" s="300" t="s">
        <v>1</v>
      </c>
      <c r="RF7" s="300" t="s">
        <v>1</v>
      </c>
      <c r="RG7" s="300"/>
      <c r="RH7" s="300"/>
      <c r="RI7" s="300"/>
      <c r="RJ7" s="300"/>
      <c r="RK7" s="300"/>
      <c r="RL7" s="300"/>
      <c r="RM7" s="300"/>
      <c r="RN7" s="300"/>
      <c r="RO7" s="300"/>
      <c r="RP7" s="300"/>
      <c r="RQ7" s="300" t="s">
        <v>1</v>
      </c>
      <c r="RR7" s="300" t="s">
        <v>1</v>
      </c>
      <c r="RS7" s="300" t="s">
        <v>1</v>
      </c>
      <c r="RT7" s="300" t="s">
        <v>1</v>
      </c>
      <c r="RU7" s="300" t="s">
        <v>1</v>
      </c>
      <c r="RV7" s="300"/>
      <c r="RW7" s="300"/>
      <c r="RX7" s="300"/>
      <c r="RY7" s="300"/>
      <c r="RZ7" s="300"/>
      <c r="SA7" s="300"/>
      <c r="SB7" s="300"/>
      <c r="SC7" s="300"/>
      <c r="SD7" s="300" t="s">
        <v>1</v>
      </c>
      <c r="SE7" s="300" t="s">
        <v>1</v>
      </c>
      <c r="SF7" s="300" t="s">
        <v>1</v>
      </c>
      <c r="SG7" s="300" t="s">
        <v>1</v>
      </c>
      <c r="SH7" s="300" t="s">
        <v>1</v>
      </c>
      <c r="SI7" s="300" t="s">
        <v>1</v>
      </c>
      <c r="SJ7" s="300" t="s">
        <v>1</v>
      </c>
      <c r="SK7" s="300" t="s">
        <v>1</v>
      </c>
      <c r="SL7" s="300" t="s">
        <v>1</v>
      </c>
      <c r="SM7" s="300" t="s">
        <v>1</v>
      </c>
      <c r="SN7" s="300" t="s">
        <v>1</v>
      </c>
      <c r="SO7" s="300"/>
      <c r="SP7" s="300"/>
      <c r="SQ7" s="300"/>
      <c r="SR7" s="300"/>
      <c r="SS7" s="300"/>
      <c r="ST7" s="300"/>
      <c r="SU7" s="300"/>
      <c r="SV7" s="300"/>
      <c r="SW7" s="300"/>
      <c r="SX7" s="300"/>
      <c r="SY7" s="300"/>
      <c r="SZ7" s="300"/>
      <c r="TA7" s="300"/>
      <c r="TB7" s="300"/>
      <c r="TC7" s="300"/>
      <c r="TD7" s="300"/>
      <c r="TE7" s="300" t="s">
        <v>1</v>
      </c>
      <c r="TF7" s="300" t="s">
        <v>1</v>
      </c>
      <c r="TG7" s="300"/>
      <c r="TH7" s="300"/>
      <c r="TI7" s="300"/>
      <c r="TJ7" s="300"/>
      <c r="TK7" s="300"/>
      <c r="TL7" s="300"/>
      <c r="TM7" s="300"/>
      <c r="TN7" s="300"/>
      <c r="TO7" s="300"/>
      <c r="TP7" s="300"/>
      <c r="TQ7" s="300"/>
      <c r="TR7" s="300"/>
      <c r="TS7" s="300"/>
      <c r="TT7" s="300"/>
      <c r="TU7" s="300" t="s">
        <v>1</v>
      </c>
      <c r="TV7" s="300"/>
      <c r="TW7" s="300"/>
      <c r="TX7" s="300"/>
      <c r="TY7" s="300"/>
      <c r="TZ7" s="300"/>
      <c r="UA7" s="300"/>
      <c r="UB7" s="300"/>
      <c r="UC7" s="300"/>
      <c r="UD7" s="300"/>
      <c r="UE7" s="300" t="s">
        <v>1</v>
      </c>
      <c r="UF7" s="300" t="s">
        <v>1</v>
      </c>
      <c r="UG7" s="300"/>
      <c r="UH7" s="300"/>
      <c r="UI7" s="300"/>
      <c r="UJ7" s="300"/>
      <c r="UK7" s="300"/>
      <c r="UL7" s="300"/>
      <c r="UM7" s="300"/>
      <c r="UN7" s="300"/>
      <c r="UO7" s="300"/>
      <c r="UP7" s="300"/>
      <c r="UQ7" s="300" t="s">
        <v>1</v>
      </c>
      <c r="UR7" s="300"/>
      <c r="US7" s="300"/>
      <c r="UT7" s="300"/>
      <c r="UU7" s="300"/>
      <c r="UV7" s="300"/>
      <c r="UW7" s="300"/>
      <c r="UX7" s="300"/>
      <c r="UY7" s="300"/>
      <c r="UZ7" s="300"/>
      <c r="VA7" s="300"/>
      <c r="VB7" s="300" t="s">
        <v>1</v>
      </c>
      <c r="VC7" s="300"/>
      <c r="VD7" s="300"/>
      <c r="VE7" s="300"/>
      <c r="VF7" s="300"/>
      <c r="VG7" s="300"/>
      <c r="VH7" s="300"/>
      <c r="VI7" s="300"/>
      <c r="VJ7" s="300" t="s">
        <v>1</v>
      </c>
      <c r="VK7" s="300"/>
      <c r="VL7" s="300"/>
      <c r="VM7" s="300"/>
      <c r="VN7" s="300"/>
      <c r="VO7" s="300"/>
      <c r="VP7" s="300" t="s">
        <v>1</v>
      </c>
      <c r="VQ7" s="300" t="s">
        <v>1</v>
      </c>
      <c r="VR7" s="300"/>
      <c r="VS7" s="300"/>
      <c r="VT7" s="300"/>
      <c r="VU7" s="300"/>
      <c r="VV7" s="300"/>
      <c r="VW7" s="300"/>
      <c r="VX7" s="300"/>
      <c r="VY7" s="300"/>
      <c r="VZ7" s="300"/>
      <c r="WA7" s="300"/>
      <c r="WB7" s="300"/>
      <c r="WC7" s="300"/>
      <c r="WD7" s="300"/>
      <c r="WE7" s="300"/>
      <c r="WF7" s="300" t="s">
        <v>1</v>
      </c>
      <c r="WG7" s="300" t="s">
        <v>1</v>
      </c>
      <c r="WH7" s="300" t="s">
        <v>1</v>
      </c>
      <c r="WI7" s="300" t="s">
        <v>1</v>
      </c>
      <c r="WJ7" s="300" t="s">
        <v>1</v>
      </c>
      <c r="WK7" s="300" t="s">
        <v>1</v>
      </c>
      <c r="WL7" s="300" t="s">
        <v>1</v>
      </c>
      <c r="WM7" s="300" t="s">
        <v>1</v>
      </c>
      <c r="WN7" s="300" t="s">
        <v>1</v>
      </c>
      <c r="WO7" s="300"/>
      <c r="WP7" s="300"/>
      <c r="WQ7" s="300" t="s">
        <v>1</v>
      </c>
      <c r="WR7" s="300" t="s">
        <v>1</v>
      </c>
      <c r="WS7" s="300" t="s">
        <v>1</v>
      </c>
      <c r="WT7" s="300" t="s">
        <v>1</v>
      </c>
      <c r="WU7" s="300"/>
      <c r="WV7" s="300"/>
      <c r="WW7" s="300"/>
      <c r="WX7" s="300"/>
      <c r="WY7" s="300"/>
      <c r="WZ7" s="300"/>
      <c r="XA7" s="300"/>
      <c r="XB7" s="300"/>
      <c r="XC7" s="300"/>
      <c r="XD7" s="300"/>
      <c r="XE7" s="300"/>
      <c r="XF7" s="300"/>
      <c r="XG7" s="300" t="s">
        <v>1</v>
      </c>
      <c r="XH7" s="300"/>
      <c r="XI7" s="300"/>
      <c r="XJ7" s="300"/>
      <c r="XK7" s="300"/>
      <c r="XL7" s="300"/>
      <c r="XM7" s="300"/>
      <c r="XN7" s="300"/>
      <c r="XO7" s="300"/>
      <c r="XP7" s="300"/>
      <c r="XQ7" s="300"/>
      <c r="XR7" s="300"/>
      <c r="XS7" s="300"/>
      <c r="XT7" s="300"/>
      <c r="XU7" s="300"/>
      <c r="XV7" s="300"/>
      <c r="XW7" s="300"/>
      <c r="XX7" s="300"/>
      <c r="XY7" s="300"/>
      <c r="XZ7" s="300"/>
      <c r="YA7" s="300"/>
      <c r="YB7" s="300"/>
      <c r="YC7" s="300" t="s">
        <v>1</v>
      </c>
      <c r="YD7" s="300"/>
      <c r="YE7" s="300"/>
      <c r="YF7" s="300"/>
      <c r="YG7" s="300"/>
      <c r="YH7" s="300"/>
      <c r="YI7" s="300"/>
      <c r="YJ7" s="300"/>
      <c r="YK7" s="300" t="s">
        <v>1</v>
      </c>
      <c r="YL7" s="300" t="s">
        <v>1</v>
      </c>
      <c r="YM7" s="300" t="s">
        <v>1</v>
      </c>
      <c r="YN7" s="300" t="s">
        <v>1</v>
      </c>
      <c r="YO7" s="300" t="s">
        <v>743</v>
      </c>
      <c r="YP7" s="300" t="s">
        <v>1</v>
      </c>
      <c r="YQ7" s="300"/>
      <c r="YR7" s="300"/>
      <c r="YS7" s="300"/>
      <c r="YT7" s="300"/>
      <c r="YU7" s="300"/>
      <c r="YV7" s="300"/>
      <c r="YW7" s="300"/>
      <c r="YX7" s="300"/>
      <c r="YY7" s="300"/>
      <c r="YZ7" s="300"/>
      <c r="ZA7" s="300"/>
      <c r="ZB7" s="300"/>
      <c r="ZC7" s="300"/>
      <c r="ZD7" s="300"/>
      <c r="ZE7" s="300"/>
      <c r="ZF7" s="300"/>
      <c r="ZG7" s="300"/>
      <c r="ZH7" s="300"/>
      <c r="ZI7" s="300"/>
      <c r="ZJ7" s="300"/>
      <c r="ZK7" s="300"/>
      <c r="ZL7" s="300"/>
      <c r="ZM7" s="300"/>
      <c r="ZN7" s="300"/>
      <c r="ZO7" s="300"/>
      <c r="ZP7" s="300"/>
      <c r="ZQ7" s="300"/>
      <c r="ZR7" s="300"/>
      <c r="ZS7" s="300"/>
      <c r="ZT7" s="300"/>
      <c r="ZU7" s="300"/>
      <c r="ZV7" s="300"/>
      <c r="ZW7" s="300"/>
      <c r="ZX7" s="300"/>
      <c r="ZY7" s="300"/>
      <c r="ZZ7" s="300"/>
      <c r="AAA7" s="300"/>
      <c r="AAB7" s="300"/>
      <c r="AAC7" s="300"/>
      <c r="AAD7" s="300"/>
      <c r="AAE7" s="300"/>
      <c r="AAF7" s="300"/>
      <c r="AAG7" s="300"/>
      <c r="AAH7" s="300"/>
      <c r="AAI7" s="300"/>
      <c r="AAJ7" s="300"/>
      <c r="AAK7" s="300"/>
      <c r="AAL7" s="300"/>
      <c r="AAM7" s="300"/>
      <c r="AAN7" s="300"/>
      <c r="AAO7" s="300" t="s">
        <v>1</v>
      </c>
      <c r="AAP7" s="300" t="s">
        <v>1</v>
      </c>
      <c r="AAQ7" s="300" t="s">
        <v>1</v>
      </c>
      <c r="AAR7" s="300" t="s">
        <v>1</v>
      </c>
      <c r="AAS7" s="300" t="s">
        <v>1</v>
      </c>
      <c r="AAT7" s="300" t="s">
        <v>1</v>
      </c>
      <c r="AAU7" s="300"/>
      <c r="AAV7" s="300" t="s">
        <v>1</v>
      </c>
      <c r="AAW7" s="300" t="s">
        <v>1</v>
      </c>
      <c r="AAX7" s="300" t="s">
        <v>1</v>
      </c>
      <c r="AAY7" s="300"/>
      <c r="AAZ7" s="300" t="s">
        <v>1</v>
      </c>
      <c r="ABA7" s="300" t="s">
        <v>1</v>
      </c>
      <c r="ABB7" s="300" t="s">
        <v>1</v>
      </c>
      <c r="ABC7" s="300"/>
      <c r="ABD7" s="300" t="s">
        <v>1</v>
      </c>
      <c r="ABE7" s="300"/>
      <c r="ABF7" s="300" t="s">
        <v>1</v>
      </c>
      <c r="ABG7" s="300" t="s">
        <v>1</v>
      </c>
      <c r="ABH7" s="300"/>
      <c r="ABI7" s="300" t="s">
        <v>1</v>
      </c>
      <c r="ABJ7" s="300" t="s">
        <v>1</v>
      </c>
      <c r="ABK7" s="300" t="s">
        <v>1</v>
      </c>
      <c r="ABL7" s="300"/>
      <c r="ABM7" s="300">
        <v>5</v>
      </c>
      <c r="ABN7" s="300">
        <v>4</v>
      </c>
      <c r="ABO7" s="300"/>
      <c r="ABP7" s="300" t="s">
        <v>1</v>
      </c>
      <c r="ABQ7" s="300"/>
      <c r="ABR7" s="300"/>
      <c r="ABS7" s="300">
        <v>65</v>
      </c>
      <c r="ABT7" s="300"/>
      <c r="ABU7" s="300"/>
      <c r="ABV7" s="300"/>
      <c r="ABW7" s="300"/>
      <c r="ABX7" s="300"/>
      <c r="ABY7" s="300"/>
      <c r="ABZ7" s="300"/>
      <c r="ACA7" s="300"/>
      <c r="ACB7" s="300"/>
      <c r="ACC7" s="300"/>
      <c r="ACD7" s="300"/>
      <c r="ACE7" s="300"/>
      <c r="ACF7" s="300" t="s">
        <v>1</v>
      </c>
      <c r="ACG7" s="300"/>
      <c r="ACH7" s="300"/>
      <c r="ACI7" s="300"/>
      <c r="ACJ7" s="300" t="s">
        <v>1</v>
      </c>
      <c r="ACK7" s="300" t="s">
        <v>1</v>
      </c>
      <c r="ACL7" s="300"/>
      <c r="ACM7" s="300"/>
      <c r="ACN7" s="300"/>
      <c r="ACO7" s="300"/>
      <c r="ACP7" s="300"/>
      <c r="ACQ7" s="300" t="s">
        <v>1</v>
      </c>
      <c r="ACR7" s="300" t="s">
        <v>1</v>
      </c>
      <c r="ACS7" s="300" t="s">
        <v>1</v>
      </c>
      <c r="ACT7" s="300" t="s">
        <v>1</v>
      </c>
      <c r="ACU7" s="300"/>
      <c r="ACV7" s="300"/>
      <c r="ACW7" s="300"/>
      <c r="ACX7" s="300"/>
      <c r="ACY7" s="300"/>
      <c r="ACZ7" s="300"/>
      <c r="ADA7" s="300"/>
      <c r="ADB7" s="300"/>
      <c r="ADC7" s="300" t="s">
        <v>1</v>
      </c>
      <c r="ADD7" s="300" t="s">
        <v>1</v>
      </c>
      <c r="ADE7" s="300" t="s">
        <v>1</v>
      </c>
      <c r="ADF7" s="300" t="s">
        <v>1</v>
      </c>
      <c r="ADG7" s="300" t="s">
        <v>1</v>
      </c>
      <c r="ADH7" s="300"/>
      <c r="ADI7" s="300"/>
      <c r="ADJ7" s="300"/>
      <c r="ADK7" s="300"/>
      <c r="ADL7" s="300"/>
      <c r="ADM7" s="300"/>
      <c r="ADN7" s="300"/>
      <c r="ADO7" s="300"/>
      <c r="ADP7" s="300" t="s">
        <v>1</v>
      </c>
      <c r="ADQ7" s="300" t="s">
        <v>1</v>
      </c>
      <c r="ADR7" s="300" t="s">
        <v>1</v>
      </c>
      <c r="ADS7" s="300" t="s">
        <v>1</v>
      </c>
      <c r="ADT7" s="300" t="s">
        <v>1</v>
      </c>
      <c r="ADU7" s="300" t="s">
        <v>1</v>
      </c>
      <c r="ADV7" s="300" t="s">
        <v>1</v>
      </c>
      <c r="ADW7" s="300" t="s">
        <v>1</v>
      </c>
      <c r="ADX7" s="300" t="s">
        <v>1</v>
      </c>
      <c r="ADY7" s="300" t="s">
        <v>1</v>
      </c>
      <c r="ADZ7" s="300" t="s">
        <v>1</v>
      </c>
      <c r="AEA7" s="300"/>
      <c r="AEB7" s="300"/>
      <c r="AEC7" s="300"/>
      <c r="AED7" s="300"/>
      <c r="AEE7" s="300"/>
      <c r="AEF7" s="300"/>
      <c r="AEG7" s="300"/>
      <c r="AEH7" s="300"/>
      <c r="AEI7" s="300"/>
      <c r="AEJ7" s="300"/>
      <c r="AEK7" s="300"/>
      <c r="AEL7" s="300"/>
      <c r="AEM7" s="300"/>
      <c r="AEN7" s="300"/>
      <c r="AEO7" s="300"/>
      <c r="AEP7" s="300"/>
      <c r="AEQ7" s="300"/>
      <c r="AER7" s="300"/>
      <c r="AES7" s="300" t="s">
        <v>1</v>
      </c>
      <c r="AET7" s="300" t="s">
        <v>1</v>
      </c>
      <c r="AEU7" s="300"/>
      <c r="AEV7" s="300"/>
      <c r="AEW7" s="300"/>
      <c r="AEX7" s="300"/>
      <c r="AEY7" s="300"/>
      <c r="AEZ7" s="300"/>
      <c r="AFA7" s="300"/>
      <c r="AFB7" s="300"/>
      <c r="AFC7" s="300"/>
      <c r="AFD7" s="300"/>
      <c r="AFE7" s="300"/>
      <c r="AFF7" s="300"/>
      <c r="AFG7" s="300"/>
      <c r="AFH7" s="300"/>
      <c r="AFI7" s="300" t="s">
        <v>1</v>
      </c>
      <c r="AFJ7" s="300"/>
      <c r="AFK7" s="300"/>
      <c r="AFL7" s="300"/>
      <c r="AFM7" s="300"/>
      <c r="AFN7" s="300"/>
      <c r="AFO7" s="300"/>
      <c r="AFP7" s="300"/>
      <c r="AFQ7" s="300"/>
      <c r="AFR7" s="300"/>
      <c r="AFS7" s="300"/>
      <c r="AFT7" s="300" t="s">
        <v>1</v>
      </c>
      <c r="AFU7" s="300" t="s">
        <v>1</v>
      </c>
      <c r="AFV7" s="300"/>
      <c r="AFW7" s="300"/>
      <c r="AFX7" s="300"/>
      <c r="AFY7" s="300"/>
      <c r="AFZ7" s="300"/>
      <c r="AGA7" s="300"/>
      <c r="AGB7" s="300"/>
      <c r="AGC7" s="300"/>
      <c r="AGD7" s="300"/>
      <c r="AGE7" s="300"/>
      <c r="AGF7" s="300" t="s">
        <v>1</v>
      </c>
      <c r="AGG7" s="300"/>
      <c r="AGH7" s="300"/>
      <c r="AGI7" s="300"/>
      <c r="AGJ7" s="300"/>
      <c r="AGK7" s="300"/>
      <c r="AGL7" s="300"/>
      <c r="AGM7" s="300"/>
      <c r="AGN7" s="300"/>
      <c r="AGO7" s="300"/>
      <c r="AGP7" s="300"/>
      <c r="AGQ7" s="300" t="s">
        <v>1</v>
      </c>
      <c r="AGR7" s="300" t="s">
        <v>1</v>
      </c>
      <c r="AGS7" s="300"/>
      <c r="AGT7" s="300"/>
      <c r="AGU7" s="300"/>
      <c r="AGV7" s="300"/>
      <c r="AGW7" s="300"/>
      <c r="AGX7" s="300" t="s">
        <v>1</v>
      </c>
      <c r="AGY7" s="300" t="s">
        <v>1</v>
      </c>
      <c r="AGZ7" s="300"/>
      <c r="AHA7" s="300"/>
      <c r="AHB7" s="300"/>
      <c r="AHC7" s="300"/>
      <c r="AHD7" s="300"/>
      <c r="AHE7" s="300"/>
      <c r="AHF7" s="300"/>
      <c r="AHG7" s="300"/>
      <c r="AHH7" s="300"/>
      <c r="AHI7" s="300"/>
      <c r="AHJ7" s="300"/>
      <c r="AHK7" s="300"/>
      <c r="AHL7" s="300"/>
      <c r="AHM7" s="300"/>
      <c r="AHN7" s="300" t="s">
        <v>1</v>
      </c>
      <c r="AHO7" s="300" t="s">
        <v>1</v>
      </c>
      <c r="AHP7" s="300" t="s">
        <v>1</v>
      </c>
      <c r="AHQ7" s="300" t="s">
        <v>1</v>
      </c>
      <c r="AHR7" s="300" t="s">
        <v>1</v>
      </c>
      <c r="AHS7" s="300" t="s">
        <v>1</v>
      </c>
      <c r="AHT7" s="300" t="s">
        <v>1</v>
      </c>
      <c r="AHU7" s="300" t="s">
        <v>1</v>
      </c>
      <c r="AHV7" s="300" t="s">
        <v>1</v>
      </c>
      <c r="AHW7" s="300"/>
      <c r="AHX7" s="300"/>
      <c r="AHY7" s="300"/>
      <c r="AHZ7" s="300"/>
      <c r="AIA7" s="300" t="s">
        <v>1</v>
      </c>
      <c r="AIB7" s="300" t="s">
        <v>1</v>
      </c>
      <c r="AIC7" s="300" t="s">
        <v>1</v>
      </c>
      <c r="AID7" s="300" t="s">
        <v>1</v>
      </c>
      <c r="AIE7" s="300"/>
      <c r="AIF7" s="300"/>
      <c r="AIG7" s="300"/>
      <c r="AIH7" s="300"/>
      <c r="AII7" s="300"/>
      <c r="AIJ7" s="300"/>
      <c r="AIK7" s="300"/>
      <c r="AIL7" s="300"/>
      <c r="AIM7" s="300"/>
      <c r="AIN7" s="300"/>
      <c r="AIO7" s="300"/>
      <c r="AIP7" s="300"/>
      <c r="AIQ7" s="300"/>
      <c r="AIR7" s="300"/>
      <c r="AIS7" s="300"/>
      <c r="AIT7" s="300"/>
      <c r="AIU7" s="300" t="s">
        <v>1</v>
      </c>
      <c r="AIV7" s="300"/>
      <c r="AIW7" s="300"/>
      <c r="AIX7" s="300"/>
      <c r="AIY7" s="300"/>
      <c r="AIZ7" s="300"/>
      <c r="AJA7" s="300"/>
      <c r="AJB7" s="300"/>
      <c r="AJC7" s="300"/>
      <c r="AJD7" s="300"/>
      <c r="AJE7" s="300"/>
      <c r="AJF7" s="300"/>
      <c r="AJG7" s="300"/>
      <c r="AJH7" s="300"/>
      <c r="AJI7" s="300"/>
      <c r="AJJ7" s="300"/>
      <c r="AJK7" s="300"/>
      <c r="AJL7" s="300"/>
      <c r="AJM7" s="300" t="s">
        <v>1</v>
      </c>
      <c r="AJN7" s="300"/>
      <c r="AJO7" s="300"/>
      <c r="AJP7" s="300"/>
      <c r="AJQ7" s="300"/>
      <c r="AJR7" s="300"/>
      <c r="AJS7" s="300"/>
      <c r="AJT7" s="300" t="s">
        <v>1</v>
      </c>
      <c r="AJU7" s="300" t="s">
        <v>1</v>
      </c>
      <c r="AJV7" s="300" t="s">
        <v>1</v>
      </c>
      <c r="AJW7" s="300"/>
      <c r="AJX7" s="300"/>
      <c r="AJY7" s="300"/>
      <c r="AJZ7" s="300"/>
      <c r="AKA7" s="300"/>
      <c r="AKB7" s="300" t="s">
        <v>1</v>
      </c>
      <c r="AKC7" s="300" t="s">
        <v>1</v>
      </c>
      <c r="AKD7" s="300" t="s">
        <v>1</v>
      </c>
      <c r="AKE7" s="300"/>
      <c r="AKF7" s="300"/>
      <c r="AKG7" s="300"/>
      <c r="AKH7" s="300"/>
      <c r="AKI7" s="300"/>
      <c r="AKJ7" s="300"/>
      <c r="AKK7" s="300"/>
      <c r="AKL7" s="300"/>
      <c r="AKM7" s="300"/>
      <c r="AKN7" s="300"/>
      <c r="AKO7" s="300"/>
      <c r="AKP7" s="300"/>
      <c r="AKQ7" s="300"/>
      <c r="AKR7" s="300"/>
      <c r="AKS7" s="300"/>
      <c r="AKT7" s="300"/>
      <c r="AKU7" s="300"/>
      <c r="AKV7" s="300"/>
      <c r="AKW7" s="300"/>
      <c r="AKX7" s="300"/>
      <c r="AKY7" s="300"/>
      <c r="AKZ7" s="300"/>
      <c r="ALA7" s="300"/>
      <c r="ALB7" s="300"/>
      <c r="ALC7" s="300"/>
      <c r="ALD7" s="300"/>
      <c r="ALE7" s="300"/>
      <c r="ALF7" s="300"/>
      <c r="ALG7" s="300"/>
      <c r="ALH7" s="300"/>
      <c r="ALI7" s="300"/>
      <c r="ALJ7" s="300"/>
      <c r="ALK7" s="300"/>
      <c r="ALL7" s="300"/>
      <c r="ALM7" s="300"/>
      <c r="ALN7" s="300"/>
      <c r="ALO7" s="300"/>
      <c r="ALP7" s="300"/>
      <c r="ALQ7" s="300"/>
      <c r="ALR7" s="300"/>
      <c r="ALS7" s="300"/>
      <c r="ALT7" s="300"/>
      <c r="ALU7" s="300"/>
      <c r="ALV7" s="300"/>
      <c r="ALW7" s="300"/>
      <c r="ALX7" s="300"/>
      <c r="ALY7" s="300"/>
      <c r="ALZ7" s="300"/>
      <c r="AMA7" s="300"/>
      <c r="AMB7" s="300" t="s">
        <v>1</v>
      </c>
      <c r="AMC7" s="300" t="s">
        <v>1</v>
      </c>
      <c r="AMD7" s="300" t="s">
        <v>1</v>
      </c>
      <c r="AME7" s="300" t="s">
        <v>1</v>
      </c>
      <c r="AMF7" s="300" t="s">
        <v>1</v>
      </c>
      <c r="AMG7" s="300" t="s">
        <v>1</v>
      </c>
      <c r="AMH7" s="300"/>
      <c r="AMI7" s="300" t="s">
        <v>1</v>
      </c>
      <c r="AMJ7" s="300" t="s">
        <v>1</v>
      </c>
      <c r="AMK7" s="300" t="s">
        <v>1</v>
      </c>
      <c r="AML7" s="300"/>
      <c r="AMM7" s="300" t="s">
        <v>1</v>
      </c>
      <c r="AMN7" s="300" t="s">
        <v>1</v>
      </c>
      <c r="AMO7" s="300" t="s">
        <v>1</v>
      </c>
      <c r="AMP7" s="300"/>
      <c r="AMQ7" s="300"/>
      <c r="AMR7" s="300"/>
      <c r="AMS7" s="300"/>
      <c r="AMT7" s="300"/>
      <c r="AMU7" s="300"/>
      <c r="AMV7" s="300"/>
      <c r="AMW7" s="300"/>
      <c r="AMX7" s="300"/>
      <c r="AMY7" s="300"/>
      <c r="AMZ7" s="300"/>
      <c r="ANA7" s="300"/>
      <c r="ANB7" s="300"/>
      <c r="ANC7" s="300"/>
      <c r="AND7" s="300"/>
      <c r="ANE7" s="300"/>
      <c r="ANF7" s="300"/>
      <c r="ANG7" s="300" t="s">
        <v>1</v>
      </c>
      <c r="ANH7" s="300" t="s">
        <v>1</v>
      </c>
      <c r="ANI7" s="300" t="s">
        <v>1</v>
      </c>
      <c r="ANJ7" s="300" t="s">
        <v>1</v>
      </c>
      <c r="ANK7" s="300" t="s">
        <v>1</v>
      </c>
      <c r="ANL7" s="300" t="s">
        <v>1</v>
      </c>
      <c r="ANM7" s="300" t="s">
        <v>1</v>
      </c>
      <c r="ANN7" s="300"/>
      <c r="ANO7" s="300"/>
      <c r="ANP7" s="300"/>
      <c r="ANQ7" s="300"/>
      <c r="ANR7" s="300"/>
      <c r="ANS7" s="300" t="s">
        <v>1</v>
      </c>
      <c r="ANT7" s="300" t="s">
        <v>1</v>
      </c>
      <c r="ANU7" s="300"/>
      <c r="ANV7" s="300"/>
      <c r="ANW7" s="300"/>
      <c r="ANX7" s="300"/>
      <c r="ANY7" s="300"/>
      <c r="ANZ7" s="300" t="s">
        <v>3401</v>
      </c>
      <c r="AOA7" s="300" t="s">
        <v>725</v>
      </c>
      <c r="AOB7" s="529" t="s">
        <v>722</v>
      </c>
      <c r="AOC7" s="529" t="s">
        <v>723</v>
      </c>
      <c r="AOD7" s="529" t="s">
        <v>724</v>
      </c>
      <c r="AOE7" s="300" t="s">
        <v>1</v>
      </c>
      <c r="AOF7" s="300" t="s">
        <v>1</v>
      </c>
      <c r="AOG7" s="300">
        <v>2</v>
      </c>
      <c r="AOH7" s="300"/>
      <c r="AOI7" s="300" t="s">
        <v>1</v>
      </c>
      <c r="AOJ7" s="300" t="s">
        <v>1</v>
      </c>
      <c r="AOK7" s="300" t="s">
        <v>1</v>
      </c>
      <c r="AOL7" s="300"/>
      <c r="AOM7" s="300" t="s">
        <v>1</v>
      </c>
      <c r="AON7" s="300" t="s">
        <v>1</v>
      </c>
      <c r="AOO7" s="300" t="s">
        <v>1</v>
      </c>
      <c r="AOP7" s="321">
        <f>DAY(DataSource!B53)</f>
        <v>31</v>
      </c>
      <c r="AOQ7" s="321">
        <f>MONTH(DataSource!B53)</f>
        <v>3</v>
      </c>
      <c r="AOR7" s="321">
        <f>YEAR(DataSource!B53)</f>
        <v>2024</v>
      </c>
      <c r="AOS7" s="300"/>
      <c r="AOT7" s="300"/>
      <c r="AOU7" s="300"/>
      <c r="AOV7" s="300"/>
      <c r="AOW7" s="300"/>
      <c r="AOX7" s="300" t="s">
        <v>1</v>
      </c>
      <c r="AOY7" s="300"/>
      <c r="AOZ7" s="300"/>
      <c r="APA7" s="300"/>
      <c r="APB7" s="300"/>
      <c r="APC7" s="300"/>
      <c r="APD7" s="300"/>
      <c r="APE7" s="300" t="s">
        <v>1</v>
      </c>
      <c r="APF7" s="300"/>
      <c r="APG7" s="300" t="s">
        <v>1</v>
      </c>
      <c r="APH7" s="300" t="s">
        <v>1</v>
      </c>
      <c r="API7" s="300" t="s">
        <v>1</v>
      </c>
      <c r="APJ7" s="300" t="s">
        <v>1</v>
      </c>
      <c r="APK7" s="300" t="s">
        <v>1</v>
      </c>
      <c r="APL7" s="300" t="s">
        <v>1</v>
      </c>
      <c r="APM7" s="300" t="s">
        <v>1</v>
      </c>
      <c r="APN7" s="300" t="s">
        <v>1</v>
      </c>
      <c r="APO7" s="300" t="s">
        <v>1</v>
      </c>
      <c r="APP7" s="300" t="s">
        <v>1</v>
      </c>
      <c r="APQ7" s="300" t="s">
        <v>1</v>
      </c>
      <c r="APR7" s="300" t="s">
        <v>727</v>
      </c>
      <c r="APS7" s="300"/>
      <c r="APT7" s="300"/>
      <c r="APU7" s="300"/>
      <c r="APV7" s="300"/>
      <c r="APW7" s="300"/>
      <c r="APX7" s="300"/>
      <c r="APY7" s="300"/>
      <c r="APZ7" s="300"/>
      <c r="AQA7" s="300"/>
      <c r="AQB7" s="300"/>
      <c r="AQC7" s="300"/>
      <c r="AQD7" s="300"/>
      <c r="AQE7" s="300"/>
      <c r="AQF7" s="300"/>
      <c r="AQG7" s="300"/>
      <c r="AQH7" s="300"/>
      <c r="AQI7" s="300"/>
      <c r="AQJ7" s="300"/>
      <c r="AQK7" s="300"/>
      <c r="AQL7" s="300"/>
      <c r="AQM7" s="300"/>
      <c r="AQN7" s="300"/>
      <c r="AQO7" s="300"/>
      <c r="AQP7" s="300"/>
      <c r="AQQ7" s="300"/>
      <c r="AQR7" s="300"/>
      <c r="AQS7" s="300"/>
      <c r="AQT7" s="300"/>
      <c r="AQU7" s="300"/>
      <c r="AQV7" s="300"/>
      <c r="AQW7" s="300"/>
      <c r="AQX7" s="300"/>
      <c r="AQY7" s="300"/>
      <c r="AQZ7" s="300"/>
      <c r="ARA7" s="300"/>
      <c r="ARB7" s="300"/>
      <c r="ARC7" s="300"/>
      <c r="ARD7" s="300"/>
      <c r="ARE7" s="300"/>
      <c r="ARF7" s="300"/>
      <c r="ARG7" s="300"/>
      <c r="ARH7" s="300"/>
      <c r="ARI7" s="300"/>
      <c r="ARJ7" s="300"/>
      <c r="ARK7" s="300"/>
      <c r="ARL7" s="300"/>
      <c r="ARM7" s="300"/>
      <c r="ARN7" s="300"/>
      <c r="ARO7" s="300"/>
      <c r="ARP7" s="300"/>
      <c r="ARQ7" s="300"/>
      <c r="ARR7" s="300"/>
      <c r="ARS7" s="300"/>
      <c r="ART7" s="300"/>
      <c r="ARU7" s="300"/>
      <c r="ARV7" s="300"/>
      <c r="ARW7" s="300"/>
      <c r="ARX7" s="300"/>
      <c r="ARY7" s="300"/>
      <c r="ARZ7" s="300"/>
      <c r="ASA7" s="300"/>
      <c r="ASB7" s="300"/>
      <c r="ASC7" s="300"/>
      <c r="ASD7" s="300"/>
      <c r="ASE7" s="300"/>
      <c r="ASF7" s="300"/>
      <c r="ASG7" s="300"/>
      <c r="ASH7" s="300"/>
      <c r="ASI7" s="300"/>
      <c r="ASJ7" s="300"/>
      <c r="ASK7" s="300"/>
      <c r="ASL7" s="300"/>
      <c r="ASM7" s="300"/>
      <c r="ASN7" s="300"/>
      <c r="ASO7" s="300"/>
      <c r="ASP7" s="300"/>
      <c r="ASQ7" s="300"/>
      <c r="ASR7" s="300"/>
      <c r="ASS7" s="300"/>
      <c r="AST7" s="300"/>
      <c r="ASU7" s="300"/>
      <c r="ASV7" s="300"/>
      <c r="ASW7" s="300"/>
      <c r="ASX7" s="300"/>
      <c r="ASY7" s="300"/>
      <c r="ASZ7" s="300"/>
      <c r="ATA7" s="300"/>
      <c r="ATB7" s="300"/>
      <c r="ATC7" s="300"/>
      <c r="ATD7" s="300"/>
      <c r="ATE7" s="300"/>
      <c r="ATF7" s="300"/>
      <c r="ATG7" s="300"/>
      <c r="ATH7" s="300"/>
      <c r="ATI7" s="300"/>
      <c r="ATJ7" s="300"/>
      <c r="ATK7" s="300"/>
      <c r="ATL7" s="300"/>
      <c r="ATM7" s="300"/>
      <c r="ATN7" s="300"/>
      <c r="ATO7" s="300"/>
      <c r="ATP7" s="300"/>
      <c r="ATQ7" s="300"/>
      <c r="ATR7" s="300"/>
      <c r="ATS7" s="300"/>
      <c r="ATT7" s="300"/>
      <c r="ATU7" s="300"/>
      <c r="ATV7" s="300"/>
      <c r="ATW7" s="300"/>
      <c r="ATX7" s="300"/>
      <c r="ATY7" s="300"/>
      <c r="ATZ7" s="300"/>
      <c r="AUA7" s="300"/>
      <c r="AUB7" s="300"/>
      <c r="AUC7" s="300"/>
      <c r="AUD7" s="300"/>
      <c r="AUE7" s="300"/>
      <c r="AUF7" s="300"/>
      <c r="AUG7" s="300"/>
      <c r="AUH7" s="300"/>
      <c r="AUI7" s="300"/>
      <c r="AUJ7" s="300"/>
      <c r="AUK7" s="300"/>
      <c r="AUL7" s="300"/>
      <c r="AUM7" s="300"/>
      <c r="AUN7" s="300"/>
      <c r="AUO7" s="300"/>
      <c r="AUP7" s="300"/>
      <c r="AUQ7" s="300"/>
      <c r="AUR7" s="300"/>
      <c r="AUS7" s="300"/>
      <c r="AUT7" s="300"/>
      <c r="AUU7" s="300"/>
      <c r="AUV7" s="300"/>
      <c r="AUW7" s="300"/>
      <c r="AUX7" s="300"/>
      <c r="AUY7" s="300"/>
      <c r="AUZ7" s="300"/>
      <c r="AVA7" s="300"/>
      <c r="AVB7" s="300"/>
      <c r="AVC7" s="300"/>
      <c r="AVD7" s="300"/>
      <c r="AVE7" s="300"/>
      <c r="AVF7" s="300"/>
      <c r="AVG7" s="300"/>
      <c r="AVH7" s="300"/>
      <c r="AVI7" s="300"/>
      <c r="AVJ7" s="300"/>
      <c r="AVK7" s="300"/>
      <c r="AVL7" s="300"/>
      <c r="AVM7" s="300"/>
      <c r="AVN7" s="300"/>
      <c r="AVO7" s="300"/>
      <c r="AVP7" s="300"/>
      <c r="AVQ7" s="300"/>
      <c r="AVR7" s="300"/>
      <c r="AVS7" s="300"/>
      <c r="AVT7" s="300"/>
      <c r="AVU7" s="300"/>
      <c r="AVV7" s="300"/>
      <c r="AVW7" s="300"/>
      <c r="AVX7" s="300"/>
      <c r="AVY7" s="300"/>
      <c r="AVZ7" s="300"/>
      <c r="AWA7" s="300"/>
      <c r="AWB7" s="300"/>
      <c r="AWC7" s="300"/>
      <c r="AWD7" s="300"/>
      <c r="AWE7" s="300"/>
      <c r="AWF7" s="300"/>
      <c r="AWG7" s="300"/>
      <c r="AWH7" s="300"/>
      <c r="AWI7" s="300"/>
      <c r="AWJ7" s="300"/>
      <c r="AWK7" s="300"/>
      <c r="AWL7" s="300"/>
      <c r="AWM7" s="300"/>
      <c r="AWN7" s="300"/>
      <c r="AWO7" s="300"/>
      <c r="AWP7" s="300"/>
      <c r="AWQ7" s="300"/>
      <c r="AWR7" s="300"/>
      <c r="AWS7" s="300"/>
      <c r="AWT7" s="300"/>
      <c r="AWU7" s="300"/>
      <c r="AWV7" s="300"/>
      <c r="AWW7" s="300"/>
      <c r="AWX7" s="300"/>
      <c r="AWY7" s="300"/>
      <c r="AWZ7" s="300"/>
      <c r="AXA7" s="300"/>
      <c r="AXB7" s="300"/>
      <c r="AXC7" s="300"/>
      <c r="AXD7" s="300"/>
      <c r="AXE7" s="300"/>
      <c r="AXF7" s="300"/>
      <c r="AXG7" s="300"/>
      <c r="AXH7" s="300"/>
      <c r="AXI7" s="300"/>
      <c r="AXJ7" s="300"/>
      <c r="AXK7" s="300"/>
      <c r="AXL7" s="300"/>
      <c r="AXM7" s="300"/>
      <c r="AXN7" s="300"/>
      <c r="AXO7" s="300"/>
      <c r="AXP7" s="300"/>
      <c r="AXQ7" s="300"/>
      <c r="AXR7" s="300"/>
      <c r="AXS7" s="300"/>
      <c r="AXT7" s="300"/>
      <c r="AXU7" s="300"/>
      <c r="AXV7" s="300"/>
      <c r="AXW7" s="300"/>
      <c r="AXX7" s="300"/>
      <c r="AXY7" s="300"/>
      <c r="AXZ7" s="300"/>
      <c r="AYA7" s="300"/>
      <c r="AYB7" s="300"/>
      <c r="AYC7" s="300"/>
      <c r="AYD7" s="300"/>
      <c r="AYE7" s="300"/>
      <c r="AYF7" s="300"/>
      <c r="AYG7" s="300"/>
      <c r="AYH7" s="300"/>
      <c r="AYI7" s="300"/>
      <c r="AYJ7" s="300"/>
      <c r="AYK7" s="300"/>
      <c r="AYL7" s="300"/>
      <c r="AYM7" s="300"/>
      <c r="AYN7" s="300"/>
      <c r="AYO7" s="300"/>
      <c r="AYP7" s="300"/>
      <c r="AYQ7" s="300"/>
      <c r="AYR7" s="300"/>
      <c r="AYS7" s="300"/>
      <c r="AYT7" s="300"/>
      <c r="AYU7" s="300"/>
      <c r="AYV7" s="300"/>
      <c r="AYW7" s="300"/>
      <c r="AYX7" s="300"/>
      <c r="AYY7" s="300"/>
      <c r="AYZ7" s="300"/>
      <c r="AZA7" s="300"/>
      <c r="AZB7" s="300"/>
      <c r="AZC7" s="300"/>
      <c r="AZD7" s="300"/>
      <c r="AZE7" s="300"/>
      <c r="AZF7" s="300"/>
      <c r="AZG7" s="300"/>
      <c r="AZH7" s="300"/>
      <c r="AZI7" s="300"/>
      <c r="AZJ7" s="300"/>
      <c r="AZK7" s="300"/>
      <c r="AZL7" s="300"/>
      <c r="AZM7" s="300"/>
      <c r="AZN7" s="300"/>
      <c r="AZO7" s="300"/>
      <c r="AZP7" s="300"/>
      <c r="AZQ7" s="300"/>
      <c r="AZR7" s="300"/>
      <c r="AZS7" s="300"/>
      <c r="AZT7" s="300"/>
      <c r="AZU7" s="300"/>
      <c r="AZV7" s="300"/>
      <c r="AZW7" s="300"/>
      <c r="AZX7" s="300"/>
      <c r="AZY7" s="300"/>
      <c r="AZZ7" s="300"/>
      <c r="BAA7" s="300"/>
      <c r="BAB7" s="300"/>
      <c r="BAC7" s="300"/>
      <c r="BAD7" s="300"/>
      <c r="BAE7" s="300"/>
      <c r="BAF7" s="300"/>
      <c r="BAG7" s="300"/>
      <c r="BAH7" s="300"/>
      <c r="BAI7" s="300"/>
      <c r="BAJ7" s="300"/>
      <c r="BAK7" s="300"/>
      <c r="BAL7" s="300"/>
      <c r="BAM7" s="300"/>
      <c r="BAN7" s="300"/>
      <c r="BAO7" s="300"/>
      <c r="BAP7" s="300"/>
      <c r="BAQ7" s="300"/>
      <c r="BAR7" s="300"/>
      <c r="BAS7" s="300"/>
      <c r="BAT7" s="300"/>
      <c r="BAU7" s="300"/>
      <c r="BAV7" s="300"/>
      <c r="BAW7" s="300"/>
      <c r="BAX7" s="300"/>
      <c r="BAY7" s="300"/>
      <c r="BAZ7" s="300"/>
      <c r="BBA7" s="300"/>
      <c r="BBB7" s="300"/>
      <c r="BBC7" s="300"/>
      <c r="BBD7" s="300"/>
      <c r="BBE7" s="300"/>
      <c r="BBF7" s="300"/>
      <c r="BBG7" s="300"/>
      <c r="BBH7" s="300"/>
      <c r="BBI7" s="300"/>
      <c r="BBJ7" s="300"/>
      <c r="BBK7" s="300"/>
      <c r="BBL7" s="300"/>
      <c r="BBM7" s="300"/>
      <c r="BBN7" s="300"/>
      <c r="BBO7" s="300"/>
      <c r="BBP7" s="300"/>
      <c r="BBQ7" s="300"/>
      <c r="BBR7" s="300"/>
      <c r="BBS7" s="300"/>
      <c r="BBT7" s="300"/>
      <c r="BBU7" s="300"/>
      <c r="BBV7" s="300"/>
      <c r="BBW7" s="300"/>
      <c r="BBX7" s="300"/>
      <c r="BBY7" s="300"/>
      <c r="BBZ7" s="300"/>
      <c r="BCA7" s="300"/>
      <c r="BCB7" s="300"/>
      <c r="BCC7" s="300"/>
      <c r="BCD7" s="300"/>
      <c r="BCE7" s="300"/>
      <c r="BCF7" s="300"/>
      <c r="BCG7" s="300"/>
      <c r="BCH7" s="300"/>
      <c r="BCI7" s="300"/>
      <c r="BCJ7" s="300"/>
      <c r="BCK7" s="300"/>
      <c r="BCL7" s="300"/>
      <c r="BCM7" s="300"/>
      <c r="BCN7" s="300"/>
      <c r="BCO7" s="300"/>
      <c r="BCP7" s="300"/>
      <c r="BCQ7" s="300"/>
      <c r="BCR7" s="300"/>
      <c r="BCS7" s="300"/>
      <c r="BCT7" s="300"/>
      <c r="BCU7" s="300"/>
      <c r="BCV7" s="300"/>
      <c r="BCW7" s="300"/>
      <c r="BCX7" s="300"/>
      <c r="BCY7" s="300"/>
      <c r="BCZ7" s="300"/>
      <c r="BDA7" s="300"/>
      <c r="BDB7" s="300"/>
      <c r="BDC7" s="300"/>
      <c r="BDD7" s="300"/>
      <c r="BDE7" s="300"/>
      <c r="BDF7" s="300"/>
      <c r="BDG7" s="300"/>
      <c r="BDH7" s="300"/>
      <c r="BDI7" s="300"/>
      <c r="BDJ7" s="300"/>
      <c r="BDK7" s="300"/>
      <c r="BDL7" s="300"/>
      <c r="BDM7" s="300"/>
      <c r="BDN7" s="300"/>
      <c r="BDO7" s="300"/>
      <c r="BDP7" s="300"/>
      <c r="BDQ7" s="300"/>
      <c r="BDR7" s="300"/>
      <c r="BDS7" s="300"/>
      <c r="BDT7" s="300"/>
      <c r="BDU7" s="300"/>
      <c r="BDV7" s="300"/>
      <c r="BDW7" s="300"/>
      <c r="BDX7" s="300"/>
      <c r="BDY7" s="300"/>
      <c r="BDZ7" s="300"/>
      <c r="BEA7" s="300"/>
      <c r="BEB7" s="300"/>
      <c r="BEC7" s="300"/>
      <c r="BED7" s="300"/>
      <c r="BEE7" s="300"/>
      <c r="BEF7" s="300"/>
      <c r="BEG7" s="300"/>
      <c r="BEH7" s="300"/>
      <c r="BEI7" s="300"/>
      <c r="BEJ7" s="300"/>
      <c r="BEK7" s="300"/>
      <c r="BEL7" s="300"/>
      <c r="BEM7" s="300"/>
      <c r="BEN7" s="300"/>
      <c r="BEO7" s="300"/>
      <c r="BEP7" s="300"/>
      <c r="BEQ7" s="300"/>
      <c r="BER7" s="300"/>
      <c r="BES7" s="300"/>
      <c r="BET7" s="300"/>
      <c r="BEU7" s="300"/>
      <c r="BEV7" s="300"/>
      <c r="BEW7" s="300"/>
      <c r="BEX7" s="300"/>
      <c r="BEY7" s="300"/>
      <c r="BEZ7" s="300"/>
      <c r="BFA7" s="300"/>
      <c r="BFB7" s="300"/>
      <c r="BFC7" s="300"/>
      <c r="BFD7" s="300"/>
      <c r="BFE7" s="300"/>
      <c r="BFF7" s="300"/>
      <c r="BFG7" s="300"/>
      <c r="BFH7" s="300"/>
      <c r="BFI7" s="300"/>
      <c r="BFJ7" s="300"/>
      <c r="BFK7" s="300"/>
      <c r="BFL7" s="300"/>
      <c r="BFM7" s="300"/>
      <c r="BFN7" s="300"/>
      <c r="BFO7" s="300"/>
      <c r="BFP7" s="300"/>
      <c r="BFQ7" s="300"/>
      <c r="BFR7" s="300"/>
      <c r="BFS7" s="300"/>
      <c r="BFT7" s="300"/>
      <c r="BFU7" s="300"/>
      <c r="BFV7" s="300"/>
      <c r="BFW7" s="300"/>
      <c r="BFX7" s="300"/>
      <c r="BFY7" s="300"/>
      <c r="BFZ7" s="300"/>
      <c r="BGA7" s="300"/>
      <c r="BGB7" s="300"/>
      <c r="BGC7" s="300"/>
      <c r="BGD7" s="300"/>
      <c r="BGE7" s="300"/>
      <c r="BGF7" s="300"/>
      <c r="BGG7" s="300"/>
      <c r="BGH7" s="300"/>
      <c r="BGI7" s="300"/>
      <c r="BGJ7" s="300"/>
      <c r="BGK7" s="300"/>
      <c r="BGL7" s="300"/>
      <c r="BGM7" s="300"/>
      <c r="BGN7" s="300"/>
      <c r="BGO7" s="300"/>
      <c r="BGP7" s="300"/>
      <c r="BGQ7" s="300"/>
      <c r="BGR7" s="300"/>
      <c r="BGS7" s="300"/>
      <c r="BGT7" s="300"/>
      <c r="BGU7" s="300"/>
      <c r="BGV7" s="300"/>
      <c r="BGW7" s="300"/>
      <c r="BGX7" s="300"/>
      <c r="BGY7" s="300"/>
      <c r="BGZ7" s="300"/>
      <c r="BHA7" s="300"/>
      <c r="BHB7" s="300"/>
      <c r="BHC7" s="300"/>
      <c r="BHD7" s="300"/>
      <c r="BHE7" s="300"/>
      <c r="BHF7" s="300"/>
      <c r="BHG7" s="300"/>
      <c r="BHH7" s="300"/>
      <c r="BHI7" s="300"/>
      <c r="BHJ7" s="300"/>
      <c r="BHK7" s="300"/>
      <c r="BHL7" s="300"/>
      <c r="BHM7" s="300"/>
      <c r="BHN7" s="300"/>
      <c r="BHO7" s="300"/>
      <c r="BHP7" s="300"/>
      <c r="BHQ7" s="300"/>
      <c r="BHR7" s="300"/>
      <c r="BHS7" s="300"/>
      <c r="BHT7" s="300"/>
      <c r="BHU7" s="300"/>
      <c r="BHV7" s="300"/>
      <c r="BHW7" s="300"/>
      <c r="BHX7" s="300"/>
      <c r="BHY7" s="300"/>
      <c r="BHZ7" s="300"/>
      <c r="BIA7" s="300"/>
      <c r="BIB7" s="300"/>
      <c r="BIC7" s="300"/>
      <c r="BID7" s="300"/>
      <c r="BIE7" s="300"/>
      <c r="BIF7" s="300"/>
      <c r="BIG7" s="300"/>
      <c r="BIH7" s="300"/>
      <c r="BII7" s="300"/>
      <c r="BIJ7" s="300"/>
      <c r="BIK7" s="300"/>
      <c r="BIL7" s="300"/>
      <c r="BIM7" s="300"/>
      <c r="BIN7" s="300"/>
      <c r="BIO7" s="300"/>
      <c r="BIP7" s="300"/>
      <c r="BIQ7" s="300"/>
      <c r="BIR7" s="300"/>
      <c r="BIS7" s="300"/>
      <c r="BIT7" s="300"/>
      <c r="BIU7" s="300"/>
      <c r="BIV7" s="300"/>
      <c r="BIW7" s="300"/>
      <c r="BIX7" s="300"/>
      <c r="BIY7" s="300"/>
      <c r="BIZ7" s="300"/>
      <c r="BJA7" s="300"/>
      <c r="BJB7" s="300"/>
      <c r="BJC7" s="300"/>
      <c r="BJD7" s="300"/>
      <c r="BJE7" s="300"/>
      <c r="BJF7" s="300"/>
      <c r="BJG7" s="300"/>
      <c r="BJH7" s="300"/>
      <c r="BJI7" s="300"/>
      <c r="BJJ7" s="300"/>
      <c r="BJK7" s="300"/>
      <c r="BJL7" s="300"/>
      <c r="BJM7" s="300"/>
      <c r="BJN7" s="300"/>
      <c r="BJO7" s="300"/>
      <c r="BJP7" s="300"/>
      <c r="BJQ7" s="300"/>
      <c r="BJR7" s="300"/>
      <c r="BJS7" s="300"/>
      <c r="BJT7" s="300"/>
      <c r="BJU7" s="300"/>
      <c r="BJV7" s="300"/>
      <c r="BJW7" s="300"/>
      <c r="BJX7" s="300"/>
      <c r="BJY7" s="300"/>
      <c r="BJZ7" s="300"/>
      <c r="BKA7" s="300"/>
      <c r="BKB7" s="300"/>
      <c r="BKC7" s="300"/>
      <c r="BKD7" s="300"/>
      <c r="BKE7" s="300"/>
      <c r="BKF7" s="300"/>
      <c r="BKG7" s="300"/>
      <c r="BKH7" s="300"/>
      <c r="BKI7" s="300"/>
      <c r="BKJ7" s="300"/>
      <c r="BKK7" s="300"/>
      <c r="BKL7" s="300"/>
      <c r="BKM7" s="300"/>
      <c r="BKN7" s="300"/>
      <c r="BKO7" s="300"/>
      <c r="BKP7" s="300"/>
      <c r="BKQ7" s="300"/>
      <c r="BKR7" s="300"/>
      <c r="BKS7" s="300"/>
      <c r="BKT7" s="300"/>
      <c r="BKU7" s="300"/>
      <c r="BKV7" s="300"/>
      <c r="BKW7" s="300"/>
      <c r="BKX7" s="300"/>
      <c r="BKY7" s="300"/>
      <c r="BKZ7" s="300"/>
      <c r="BLA7" s="300"/>
      <c r="BLB7" s="300"/>
      <c r="BLC7" s="300"/>
      <c r="BLD7" s="300"/>
      <c r="BLE7" s="300"/>
      <c r="BLF7" s="300"/>
      <c r="BLG7" s="300"/>
      <c r="BLH7" s="300"/>
      <c r="BLI7" s="300"/>
      <c r="BLJ7" s="300"/>
      <c r="BLK7" s="300"/>
      <c r="BLL7" s="300"/>
      <c r="BLM7" s="300"/>
      <c r="BLN7" s="300"/>
      <c r="BLO7" s="300"/>
      <c r="BLP7" s="300"/>
      <c r="BLQ7" s="300"/>
      <c r="BLR7" s="300"/>
      <c r="BLS7" s="300"/>
      <c r="BLT7" s="300"/>
      <c r="BLU7" s="300"/>
      <c r="BLV7" s="300"/>
      <c r="BLW7" s="300"/>
      <c r="BLX7" s="300"/>
      <c r="BLY7" s="300"/>
      <c r="BLZ7" s="300"/>
      <c r="BMA7" s="300"/>
      <c r="BMB7" s="300"/>
      <c r="BMC7" s="300"/>
      <c r="BMD7" s="300"/>
      <c r="BME7" s="300"/>
      <c r="BMF7" s="300"/>
      <c r="BMG7" s="300"/>
      <c r="BMH7" s="300"/>
      <c r="BMI7" s="300"/>
      <c r="BMJ7" s="300"/>
      <c r="BMK7" s="300"/>
      <c r="BML7" s="300"/>
      <c r="BMM7" s="300"/>
      <c r="BMN7" s="300"/>
      <c r="BMO7" s="300"/>
      <c r="BMP7" s="300"/>
      <c r="BMQ7" s="300"/>
      <c r="BMR7" s="300"/>
      <c r="BMS7" s="300"/>
      <c r="BMT7" s="300"/>
      <c r="BMU7" s="300"/>
      <c r="BMV7" s="300"/>
      <c r="BMW7" s="300"/>
      <c r="BMX7" s="300"/>
      <c r="BMY7" s="300"/>
      <c r="BMZ7" s="300"/>
      <c r="BNA7" s="300"/>
      <c r="BNB7" s="300"/>
      <c r="BNC7" s="300"/>
      <c r="BND7" s="300"/>
      <c r="BNE7" s="300"/>
      <c r="BNF7" s="300"/>
      <c r="BNG7" s="300"/>
      <c r="BNH7" s="300"/>
      <c r="BNI7" s="300"/>
      <c r="BNJ7" s="300"/>
      <c r="BNK7" s="300"/>
      <c r="BNL7" s="300"/>
      <c r="BNM7" s="300"/>
      <c r="BNN7" s="300"/>
      <c r="BNO7" s="300"/>
      <c r="BNP7" s="300"/>
      <c r="BNQ7" s="300"/>
      <c r="BNR7" s="300"/>
      <c r="BNS7" s="300"/>
      <c r="BNT7" s="300"/>
      <c r="BNU7" s="300"/>
      <c r="BNV7" s="300"/>
      <c r="BNW7" s="300"/>
      <c r="BNX7" s="300"/>
      <c r="BNY7" s="300"/>
      <c r="BNZ7" s="300"/>
      <c r="BOA7" s="300"/>
      <c r="BOB7" s="300"/>
      <c r="BOC7" s="300"/>
      <c r="BOD7" s="300"/>
      <c r="BOE7" s="300"/>
      <c r="BOF7" s="300"/>
      <c r="BOG7" s="300"/>
      <c r="BOH7" s="300"/>
      <c r="BOI7" s="300"/>
      <c r="BOJ7" s="300"/>
      <c r="BOK7" s="300"/>
      <c r="BOL7" s="300"/>
      <c r="BOM7" s="300"/>
      <c r="BON7" s="300"/>
      <c r="BOO7" s="300"/>
      <c r="BOP7" s="300"/>
      <c r="BOQ7" s="300"/>
      <c r="BOR7" s="300"/>
      <c r="BOS7" s="300"/>
      <c r="BOT7" s="300"/>
      <c r="BOU7" s="300"/>
      <c r="BOV7" s="300"/>
      <c r="BOW7" s="300"/>
      <c r="BOX7" s="300"/>
      <c r="BOY7" s="300"/>
      <c r="BOZ7" s="300"/>
      <c r="BPA7" s="300"/>
      <c r="BPB7" s="300"/>
      <c r="BPC7" s="300"/>
      <c r="BPD7" s="300"/>
      <c r="BPE7" s="300"/>
      <c r="BPF7" s="300"/>
      <c r="BPG7" s="300"/>
      <c r="BPH7" s="300"/>
      <c r="BPI7" s="300"/>
      <c r="BPJ7" s="300"/>
      <c r="BPK7" s="300"/>
      <c r="BPL7" s="300"/>
      <c r="BPM7" s="300"/>
      <c r="BPN7" s="300"/>
      <c r="BPO7" s="300"/>
      <c r="BPP7" s="300"/>
      <c r="BPQ7" s="300"/>
      <c r="BPR7" s="300"/>
      <c r="BPS7" s="300"/>
      <c r="BPT7" s="300"/>
      <c r="BPU7" s="300"/>
      <c r="BPV7" s="300"/>
      <c r="BPW7" s="300"/>
      <c r="BPX7" s="300"/>
      <c r="BPY7" s="300"/>
      <c r="BPZ7" s="300"/>
      <c r="BQA7" s="300"/>
      <c r="BQB7" s="300"/>
      <c r="BQC7" s="300"/>
      <c r="BQD7" s="300"/>
      <c r="BQE7" s="300"/>
      <c r="BQF7" s="300"/>
      <c r="BQG7" s="300"/>
      <c r="BQH7" s="300"/>
      <c r="BQI7" s="300"/>
      <c r="BQJ7" s="300"/>
      <c r="BQK7" s="300"/>
      <c r="BQL7" s="300"/>
      <c r="BQM7" s="300"/>
      <c r="BQN7" s="300"/>
      <c r="BQO7" s="300"/>
      <c r="BQP7" s="300"/>
      <c r="BQQ7" s="300"/>
      <c r="BQR7" s="300"/>
      <c r="BQS7" s="300"/>
      <c r="BQT7" s="300"/>
      <c r="BQU7" s="300"/>
      <c r="BQV7" s="300"/>
      <c r="BQW7" s="300"/>
      <c r="BQX7" s="300"/>
      <c r="BQY7" s="300"/>
      <c r="BQZ7" s="300"/>
      <c r="BRA7" s="300"/>
      <c r="BRB7" s="300"/>
      <c r="BRC7" s="300"/>
      <c r="BRD7" s="300"/>
      <c r="BRE7" s="300"/>
      <c r="BRF7" s="300"/>
      <c r="BRG7" s="300"/>
      <c r="BRH7" s="300"/>
      <c r="BRI7" s="300"/>
      <c r="BRJ7" s="300"/>
      <c r="BRK7" s="300"/>
      <c r="BRL7" s="300"/>
      <c r="BRM7" s="300"/>
      <c r="BRN7" s="300"/>
      <c r="BRO7" s="300"/>
      <c r="BRP7" s="300"/>
      <c r="BRQ7" s="300"/>
      <c r="BRR7" s="300"/>
      <c r="BRS7" s="300"/>
      <c r="BRT7" s="300"/>
      <c r="BRU7" s="300"/>
      <c r="BRV7" s="300"/>
      <c r="BRW7" s="300"/>
      <c r="BRX7" s="300"/>
      <c r="BRY7" s="300"/>
      <c r="BRZ7" s="300"/>
      <c r="BSA7" s="300"/>
      <c r="BSB7" s="300"/>
      <c r="BSC7" s="300"/>
      <c r="BSD7" s="300"/>
      <c r="BSE7" s="300"/>
      <c r="BSF7" s="300"/>
      <c r="BSG7" s="300"/>
      <c r="BSH7" s="300"/>
      <c r="BSI7" s="300"/>
      <c r="BSJ7" s="300"/>
      <c r="BSK7" s="300"/>
      <c r="BSL7" s="300"/>
      <c r="BSM7" s="300"/>
      <c r="BSN7" s="300"/>
      <c r="BSO7" s="300"/>
      <c r="BSP7" s="300"/>
      <c r="BSQ7" s="300"/>
      <c r="BSR7" s="300"/>
      <c r="BSS7" s="300"/>
      <c r="BST7" s="300"/>
      <c r="BSU7" s="300"/>
      <c r="BSV7" s="300"/>
      <c r="BSW7" s="300"/>
      <c r="BSX7" s="300"/>
      <c r="BSY7" s="300"/>
      <c r="BSZ7" s="300"/>
      <c r="BTA7" s="300"/>
      <c r="BTB7" s="300"/>
      <c r="BTC7" s="300"/>
      <c r="BTD7" s="300"/>
      <c r="BTE7" s="300"/>
      <c r="BTF7" s="300"/>
      <c r="BTG7" s="300"/>
      <c r="BTH7" s="300"/>
      <c r="BTI7" s="300"/>
      <c r="BTJ7" s="300"/>
      <c r="BTK7" s="300"/>
      <c r="BTL7" s="300"/>
      <c r="BTM7" s="300"/>
      <c r="BTN7" s="300"/>
      <c r="BTO7" s="300"/>
      <c r="BTP7" s="300"/>
      <c r="BTQ7" s="300"/>
      <c r="BTR7" s="300"/>
      <c r="BTS7" s="300"/>
      <c r="BTT7" s="300"/>
      <c r="BTU7" s="300"/>
      <c r="BTV7" s="300"/>
      <c r="BTW7" s="300"/>
      <c r="BTX7" s="300"/>
      <c r="BTY7" s="300"/>
      <c r="BTZ7" s="300"/>
      <c r="BUA7" s="300"/>
      <c r="BUB7" s="300"/>
      <c r="BUC7" s="300"/>
      <c r="BUD7" s="300"/>
      <c r="BUE7" s="300"/>
      <c r="BUF7" s="300"/>
      <c r="BUG7" s="300"/>
      <c r="BUH7" s="300"/>
      <c r="BUI7" s="300"/>
      <c r="BUJ7" s="300"/>
      <c r="BUK7" s="300"/>
      <c r="BUL7" s="300"/>
      <c r="BUM7" s="300"/>
      <c r="BUN7" s="300"/>
      <c r="BUO7" s="300"/>
      <c r="BUP7" s="300"/>
      <c r="BUQ7" s="300"/>
      <c r="BUR7" s="300"/>
      <c r="BUS7" s="300"/>
      <c r="BUT7" s="300"/>
      <c r="BUU7" s="300"/>
      <c r="BUV7" s="300"/>
      <c r="BUW7" s="300"/>
      <c r="BUX7" s="300"/>
      <c r="BUY7" s="300"/>
      <c r="BUZ7" s="300"/>
      <c r="BVA7" s="300"/>
      <c r="BVB7" s="300"/>
      <c r="BVC7" s="300"/>
      <c r="BVD7" s="300"/>
      <c r="BVE7" s="300"/>
      <c r="BVF7" s="300"/>
      <c r="BVG7" s="300"/>
      <c r="BVH7" s="300"/>
      <c r="BVI7" s="300"/>
      <c r="BVJ7" s="300"/>
      <c r="BVK7" s="300"/>
      <c r="BVL7" s="300"/>
      <c r="BVM7" s="300"/>
      <c r="BVN7" s="300"/>
      <c r="BVO7" s="300"/>
      <c r="BVP7" s="300"/>
      <c r="BVQ7" s="300"/>
      <c r="BVR7" s="300"/>
      <c r="BVS7" s="300"/>
      <c r="BVT7" s="300"/>
      <c r="BVU7" s="300"/>
      <c r="BVV7" s="300"/>
      <c r="BVW7" s="300"/>
      <c r="BVX7" s="300"/>
      <c r="BVY7" s="300"/>
      <c r="BVZ7" s="300"/>
      <c r="BWA7" s="300"/>
      <c r="BWB7" s="300"/>
      <c r="BWC7" s="300"/>
      <c r="BWD7" s="300"/>
      <c r="BWE7" s="300"/>
      <c r="BWF7" s="300"/>
      <c r="BWG7" s="300"/>
      <c r="BWH7" s="300"/>
      <c r="BWI7" s="300"/>
      <c r="BWJ7" s="300"/>
      <c r="BWK7" s="300"/>
      <c r="BWL7" s="300"/>
      <c r="BWM7" s="300"/>
      <c r="BWN7" s="300"/>
      <c r="BWO7" s="300"/>
      <c r="BWP7" s="300"/>
      <c r="BWQ7" s="300"/>
      <c r="BWR7" s="300"/>
      <c r="BWS7" s="300"/>
      <c r="BWT7" s="300"/>
      <c r="BWU7" s="300"/>
      <c r="BWV7" s="300"/>
      <c r="BWW7" s="300"/>
      <c r="BWX7" s="300"/>
      <c r="BWY7" s="300"/>
      <c r="BWZ7" s="300"/>
      <c r="BXA7" s="300"/>
      <c r="BXB7" s="300"/>
      <c r="BXC7" s="300"/>
      <c r="BXD7" s="300"/>
      <c r="BXE7" s="300"/>
      <c r="BXF7" s="300"/>
      <c r="BXG7" s="300"/>
      <c r="BXH7" s="300"/>
      <c r="BXI7" s="300"/>
      <c r="BXJ7" s="300"/>
      <c r="BXK7" s="300"/>
      <c r="BXL7" s="300"/>
      <c r="BXM7" s="300"/>
      <c r="BXN7" s="300"/>
      <c r="BXO7" s="300"/>
      <c r="BXP7" s="300"/>
      <c r="BXQ7" s="300"/>
      <c r="BXR7" s="300"/>
      <c r="BXS7" s="300"/>
      <c r="BXT7" s="300"/>
      <c r="BXU7" s="300"/>
      <c r="BXV7" s="300"/>
      <c r="BXW7" s="300"/>
      <c r="BXX7" s="300"/>
      <c r="BXY7" s="300"/>
      <c r="BXZ7" s="300"/>
      <c r="BYA7" s="300"/>
      <c r="BYB7" s="300"/>
      <c r="BYC7" s="300"/>
      <c r="BYD7" s="300"/>
      <c r="BYE7" s="300"/>
      <c r="BYF7" s="300"/>
      <c r="BYG7" s="300"/>
      <c r="BYH7" s="300"/>
      <c r="BYI7" s="300"/>
      <c r="BYJ7" s="300"/>
      <c r="BYK7" s="300"/>
      <c r="BYL7" s="300"/>
      <c r="BYM7" s="300"/>
      <c r="BYN7" s="300"/>
      <c r="BYO7" s="300"/>
      <c r="BYP7" s="300"/>
      <c r="BYQ7" s="300"/>
      <c r="BYR7" s="300"/>
      <c r="BYS7" s="300"/>
      <c r="BYT7" s="300"/>
      <c r="BYU7" s="300"/>
      <c r="BYV7" s="300"/>
      <c r="BYW7" s="536"/>
      <c r="BYX7" s="300"/>
    </row>
    <row r="8" spans="1:2026" s="539" customFormat="1" ht="33" customHeight="1" x14ac:dyDescent="0.25">
      <c r="A8" s="300" t="s">
        <v>6979</v>
      </c>
      <c r="B8" s="300" t="s">
        <v>6980</v>
      </c>
      <c r="C8" s="300" t="s">
        <v>3393</v>
      </c>
      <c r="D8" s="300" t="s">
        <v>1</v>
      </c>
      <c r="E8" s="300"/>
      <c r="F8" s="300" t="s">
        <v>1</v>
      </c>
      <c r="G8" s="300"/>
      <c r="H8" s="300"/>
      <c r="I8" s="300" t="s">
        <v>1</v>
      </c>
      <c r="J8" s="300" t="s">
        <v>1</v>
      </c>
      <c r="K8" s="300" t="s">
        <v>1</v>
      </c>
      <c r="L8" s="300" t="s">
        <v>1</v>
      </c>
      <c r="M8" s="321">
        <f>DAY(DataSource!D54)</f>
        <v>31</v>
      </c>
      <c r="N8" s="321">
        <f>MONTH(DataSource!D54)</f>
        <v>3</v>
      </c>
      <c r="O8" s="321">
        <f>YEAR(DataSource!D54)</f>
        <v>1994</v>
      </c>
      <c r="P8" s="300"/>
      <c r="Q8" s="300"/>
      <c r="R8" s="300"/>
      <c r="S8" s="300"/>
      <c r="T8" s="300"/>
      <c r="U8" s="300"/>
      <c r="V8" s="300"/>
      <c r="W8" s="300"/>
      <c r="X8" s="300" t="s">
        <v>3396</v>
      </c>
      <c r="Y8" s="300" t="s">
        <v>3397</v>
      </c>
      <c r="Z8" s="300" t="s">
        <v>1</v>
      </c>
      <c r="AA8" s="300"/>
      <c r="AB8" s="300" t="s">
        <v>1</v>
      </c>
      <c r="AC8" s="300"/>
      <c r="AD8" s="321">
        <f>DAY(DataSource!F54)</f>
        <v>31</v>
      </c>
      <c r="AE8" s="321">
        <f>MONTH(DataSource!F54)</f>
        <v>3</v>
      </c>
      <c r="AF8" s="321">
        <f>YEAR(DataSource!F54)</f>
        <v>1993</v>
      </c>
      <c r="AG8" s="300"/>
      <c r="AH8" s="300"/>
      <c r="AI8" s="528" t="s">
        <v>1</v>
      </c>
      <c r="AJ8" s="300"/>
      <c r="AK8" s="300"/>
      <c r="AL8" s="300"/>
      <c r="AM8" s="300" t="s">
        <v>3398</v>
      </c>
      <c r="AN8" s="300" t="s">
        <v>1831</v>
      </c>
      <c r="AO8" s="300"/>
      <c r="AP8" s="300" t="s">
        <v>1</v>
      </c>
      <c r="AQ8" s="300"/>
      <c r="AR8" s="300" t="s">
        <v>1</v>
      </c>
      <c r="AS8" s="300" t="s">
        <v>1</v>
      </c>
      <c r="AT8" s="300" t="s">
        <v>1</v>
      </c>
      <c r="AU8" s="300" t="s">
        <v>1</v>
      </c>
      <c r="AV8" s="300"/>
      <c r="AW8" s="300"/>
      <c r="AX8" s="300"/>
      <c r="AY8" s="300"/>
      <c r="AZ8" s="300"/>
      <c r="BA8" s="300" t="s">
        <v>1</v>
      </c>
      <c r="BB8" s="300" t="s">
        <v>1827</v>
      </c>
      <c r="BC8" s="300" t="s">
        <v>1827</v>
      </c>
      <c r="BD8" s="300"/>
      <c r="BE8" s="300"/>
      <c r="BF8" s="300"/>
      <c r="BG8" s="300"/>
      <c r="BH8" s="300"/>
      <c r="BI8" s="300"/>
      <c r="BJ8" s="300"/>
      <c r="BK8" s="300"/>
      <c r="BL8" s="300"/>
      <c r="BM8" s="300"/>
      <c r="BN8" s="300"/>
      <c r="BO8" s="300"/>
      <c r="BP8" s="300"/>
      <c r="BQ8" s="300"/>
      <c r="BR8" s="300"/>
      <c r="BS8" s="300"/>
      <c r="BT8" s="300"/>
      <c r="BU8" s="300"/>
      <c r="BV8" s="300"/>
      <c r="BW8" s="300"/>
      <c r="BX8" s="300"/>
      <c r="BY8" s="300"/>
      <c r="BZ8" s="300"/>
      <c r="CA8" s="300"/>
      <c r="CB8" s="300"/>
      <c r="CC8" s="300"/>
      <c r="CD8" s="300"/>
      <c r="CE8" s="300"/>
      <c r="CF8" s="300"/>
      <c r="CG8" s="300"/>
      <c r="CH8" s="300"/>
      <c r="CI8" s="300"/>
      <c r="CJ8" s="300"/>
      <c r="CK8" s="300"/>
      <c r="CL8" s="300"/>
      <c r="CM8" s="300">
        <v>8</v>
      </c>
      <c r="CN8" s="300">
        <v>120000</v>
      </c>
      <c r="CO8" s="300">
        <v>45000</v>
      </c>
      <c r="CP8" s="300"/>
      <c r="CQ8" s="300" t="s">
        <v>1</v>
      </c>
      <c r="CR8" s="300" t="s">
        <v>1</v>
      </c>
      <c r="CS8" s="300" t="s">
        <v>1</v>
      </c>
      <c r="CT8" s="300" t="s">
        <v>1</v>
      </c>
      <c r="CU8" s="300"/>
      <c r="CV8" s="300"/>
      <c r="CW8" s="300"/>
      <c r="CX8" s="300"/>
      <c r="CY8" s="300"/>
      <c r="CZ8" s="300"/>
      <c r="DA8" s="300"/>
      <c r="DB8" s="300"/>
      <c r="DC8" s="300"/>
      <c r="DD8" s="300"/>
      <c r="DE8" s="300"/>
      <c r="DF8" s="300"/>
      <c r="DG8" s="300"/>
      <c r="DH8" s="300"/>
      <c r="DI8" s="300"/>
      <c r="DJ8" s="300"/>
      <c r="DK8" s="300"/>
      <c r="DL8" s="300"/>
      <c r="DM8" s="300"/>
      <c r="DN8" s="300"/>
      <c r="DO8" s="300"/>
      <c r="DP8" s="300"/>
      <c r="DQ8" s="300"/>
      <c r="DR8" s="300"/>
      <c r="DS8" s="300"/>
      <c r="DT8" s="300"/>
      <c r="DU8" s="300"/>
      <c r="DV8" s="300"/>
      <c r="DW8" s="300"/>
      <c r="DX8" s="300"/>
      <c r="DY8" s="300"/>
      <c r="DZ8" s="300"/>
      <c r="EA8" s="300"/>
      <c r="EB8" s="300"/>
      <c r="EC8" s="300"/>
      <c r="ED8" s="300"/>
      <c r="EE8" s="300"/>
      <c r="EF8" s="300"/>
      <c r="EG8" s="300"/>
      <c r="EH8" s="300"/>
      <c r="EI8" s="300"/>
      <c r="EJ8" s="300"/>
      <c r="EK8" s="300"/>
      <c r="EL8" s="300"/>
      <c r="EM8" s="300"/>
      <c r="EN8" s="300"/>
      <c r="EO8" s="300"/>
      <c r="EP8" s="300"/>
      <c r="EQ8" s="300"/>
      <c r="ER8" s="300"/>
      <c r="ES8" s="300"/>
      <c r="ET8" s="300"/>
      <c r="EU8" s="300"/>
      <c r="EV8" s="300"/>
      <c r="EW8" s="300"/>
      <c r="EX8" s="300"/>
      <c r="EY8" s="300"/>
      <c r="EZ8" s="300"/>
      <c r="FA8" s="300"/>
      <c r="FB8" s="300"/>
      <c r="FC8" s="300"/>
      <c r="FD8" s="300"/>
      <c r="FE8" s="300"/>
      <c r="FF8" s="300"/>
      <c r="FG8" s="300"/>
      <c r="FH8" s="300"/>
      <c r="FI8" s="300"/>
      <c r="FJ8" s="300"/>
      <c r="FK8" s="300"/>
      <c r="FL8" s="300"/>
      <c r="FM8" s="300"/>
      <c r="FN8" s="300"/>
      <c r="FO8" s="300"/>
      <c r="FP8" s="300"/>
      <c r="FQ8" s="300"/>
      <c r="FR8" s="300"/>
      <c r="FS8" s="300"/>
      <c r="FT8" s="300"/>
      <c r="FU8" s="300"/>
      <c r="FV8" s="300"/>
      <c r="FW8" s="300"/>
      <c r="FX8" s="300"/>
      <c r="FY8" s="300"/>
      <c r="FZ8" s="300"/>
      <c r="GA8" s="300"/>
      <c r="GB8" s="300"/>
      <c r="GC8" s="300"/>
      <c r="GD8" s="300"/>
      <c r="GE8" s="300"/>
      <c r="GF8" s="300"/>
      <c r="GG8" s="300"/>
      <c r="GH8" s="300"/>
      <c r="GI8" s="300"/>
      <c r="GJ8" s="300"/>
      <c r="GK8" s="300"/>
      <c r="GL8" s="300"/>
      <c r="GM8" s="300"/>
      <c r="GN8" s="300"/>
      <c r="GO8" s="300"/>
      <c r="GP8" s="300"/>
      <c r="GQ8" s="300"/>
      <c r="GR8" s="300"/>
      <c r="GS8" s="300"/>
      <c r="GT8" s="300"/>
      <c r="GU8" s="300"/>
      <c r="GV8" s="300"/>
      <c r="GW8" s="300"/>
      <c r="GX8" s="300"/>
      <c r="GY8" s="300"/>
      <c r="GZ8" s="300"/>
      <c r="HA8" s="300"/>
      <c r="HB8" s="300"/>
      <c r="HC8" s="300"/>
      <c r="HD8" s="300"/>
      <c r="HE8" s="300"/>
      <c r="HF8" s="300" t="s">
        <v>1</v>
      </c>
      <c r="HG8" s="300" t="s">
        <v>1827</v>
      </c>
      <c r="HH8" s="300" t="s">
        <v>1827</v>
      </c>
      <c r="HI8" s="300"/>
      <c r="HJ8" s="300"/>
      <c r="HK8" s="300"/>
      <c r="HL8" s="300" t="s">
        <v>1827</v>
      </c>
      <c r="HM8" s="300"/>
      <c r="HN8" s="300"/>
      <c r="HO8" s="300"/>
      <c r="HP8" s="300"/>
      <c r="HQ8" s="300"/>
      <c r="HR8" s="300"/>
      <c r="HS8" s="300"/>
      <c r="HT8" s="300"/>
      <c r="HU8" s="300"/>
      <c r="HV8" s="300"/>
      <c r="HW8" s="300"/>
      <c r="HX8" s="300"/>
      <c r="HY8" s="300"/>
      <c r="HZ8" s="300"/>
      <c r="IA8" s="300"/>
      <c r="IB8" s="300"/>
      <c r="IC8" s="300"/>
      <c r="ID8" s="300"/>
      <c r="IE8" s="300"/>
      <c r="IF8" s="300"/>
      <c r="IG8" s="300"/>
      <c r="IH8" s="300"/>
      <c r="II8" s="300"/>
      <c r="IJ8" s="300"/>
      <c r="IK8" s="300"/>
      <c r="IL8" s="300"/>
      <c r="IM8" s="300"/>
      <c r="IN8" s="300"/>
      <c r="IO8" s="300"/>
      <c r="IP8" s="300"/>
      <c r="IQ8" s="300"/>
      <c r="IR8" s="300"/>
      <c r="IS8" s="300"/>
      <c r="IT8" s="300"/>
      <c r="IU8" s="300"/>
      <c r="IV8" s="300"/>
      <c r="IW8" s="300"/>
      <c r="IX8" s="300"/>
      <c r="IY8" s="300"/>
      <c r="IZ8" s="300" t="s">
        <v>1827</v>
      </c>
      <c r="JA8" s="300" t="s">
        <v>1827</v>
      </c>
      <c r="JB8" s="300"/>
      <c r="JC8" s="300"/>
      <c r="JD8" s="300" t="s">
        <v>1827</v>
      </c>
      <c r="JE8" s="300" t="s">
        <v>1827</v>
      </c>
      <c r="JF8" s="300" t="s">
        <v>1827</v>
      </c>
      <c r="JG8" s="300"/>
      <c r="JH8" s="300"/>
      <c r="JI8" s="300"/>
      <c r="JJ8" s="300" t="s">
        <v>1827</v>
      </c>
      <c r="JK8" s="300" t="s">
        <v>1827</v>
      </c>
      <c r="JL8" s="300" t="s">
        <v>1</v>
      </c>
      <c r="JM8" s="300" t="s">
        <v>1</v>
      </c>
      <c r="JN8" s="300"/>
      <c r="JO8" s="300"/>
      <c r="JP8" s="300"/>
      <c r="JQ8" s="300" t="s">
        <v>1</v>
      </c>
      <c r="JR8" s="300" t="s">
        <v>1</v>
      </c>
      <c r="JS8" s="300" t="s">
        <v>1</v>
      </c>
      <c r="JT8" s="300" t="s">
        <v>1827</v>
      </c>
      <c r="JU8" s="300"/>
      <c r="JV8" s="300"/>
      <c r="JW8" s="300"/>
      <c r="JX8" s="300" t="s">
        <v>1827</v>
      </c>
      <c r="JY8" s="300" t="s">
        <v>1827</v>
      </c>
      <c r="JZ8" s="300" t="s">
        <v>1827</v>
      </c>
      <c r="KA8" s="300"/>
      <c r="KB8" s="300"/>
      <c r="KC8" s="300"/>
      <c r="KD8" s="300" t="s">
        <v>1827</v>
      </c>
      <c r="KE8" s="300" t="s">
        <v>1827</v>
      </c>
      <c r="KF8" s="300" t="s">
        <v>1827</v>
      </c>
      <c r="KG8" s="300"/>
      <c r="KH8" s="300"/>
      <c r="KI8" s="300"/>
      <c r="KJ8" s="300" t="s">
        <v>1827</v>
      </c>
      <c r="KK8" s="300" t="s">
        <v>1827</v>
      </c>
      <c r="KL8" s="300" t="s">
        <v>1827</v>
      </c>
      <c r="KM8" s="300"/>
      <c r="KN8" s="300"/>
      <c r="KO8" s="300"/>
      <c r="KP8" s="300" t="s">
        <v>1827</v>
      </c>
      <c r="KQ8" s="300" t="s">
        <v>1827</v>
      </c>
      <c r="KR8" s="300"/>
      <c r="KS8" s="300" t="s">
        <v>1</v>
      </c>
      <c r="KT8" s="300" t="s">
        <v>1</v>
      </c>
      <c r="KU8" s="300" t="s">
        <v>1</v>
      </c>
      <c r="KV8" s="300" t="s">
        <v>1</v>
      </c>
      <c r="KW8" s="300"/>
      <c r="KX8" s="300" t="s">
        <v>511</v>
      </c>
      <c r="KY8" s="300" t="s">
        <v>1</v>
      </c>
      <c r="KZ8" s="300"/>
      <c r="LA8" s="300"/>
      <c r="LB8" s="300"/>
      <c r="LC8" s="300"/>
      <c r="LD8" s="300" t="s">
        <v>512</v>
      </c>
      <c r="LE8" s="300" t="s">
        <v>1</v>
      </c>
      <c r="LF8" s="300" t="s">
        <v>1</v>
      </c>
      <c r="LG8" s="525" t="s">
        <v>3399</v>
      </c>
      <c r="LH8" s="300">
        <v>213546879</v>
      </c>
      <c r="LI8" s="300" t="s">
        <v>702</v>
      </c>
      <c r="LJ8" s="300"/>
      <c r="LK8" s="300" t="s">
        <v>699</v>
      </c>
      <c r="LL8" s="300"/>
      <c r="LM8" s="300" t="s">
        <v>743</v>
      </c>
      <c r="LN8" s="300"/>
      <c r="LO8" s="300"/>
      <c r="LP8" s="300"/>
      <c r="LQ8" s="300"/>
      <c r="LR8" s="300" t="s">
        <v>703</v>
      </c>
      <c r="LS8" s="300" t="s">
        <v>1827</v>
      </c>
      <c r="LT8" s="300"/>
      <c r="LU8" s="300"/>
      <c r="LV8" s="300" t="s">
        <v>1661</v>
      </c>
      <c r="LW8" s="300" t="s">
        <v>1</v>
      </c>
      <c r="LX8" s="300" t="s">
        <v>1</v>
      </c>
      <c r="LY8" s="300" t="s">
        <v>1661</v>
      </c>
      <c r="LZ8" s="300"/>
      <c r="MA8" s="300" t="s">
        <v>1</v>
      </c>
      <c r="MB8" s="300"/>
      <c r="MC8" s="300"/>
      <c r="MD8" s="300"/>
      <c r="ME8" s="300"/>
      <c r="MF8" s="300"/>
      <c r="MG8" s="300"/>
      <c r="MH8" s="300"/>
      <c r="MI8" s="300"/>
      <c r="MJ8" s="300"/>
      <c r="MK8" s="300"/>
      <c r="ML8" s="300"/>
      <c r="MM8" s="300"/>
      <c r="MN8" s="300"/>
      <c r="MO8" s="300"/>
      <c r="MP8" s="300"/>
      <c r="MQ8" s="300"/>
      <c r="MR8" s="300"/>
      <c r="MS8" s="300"/>
      <c r="MT8" s="300"/>
      <c r="MU8" s="300"/>
      <c r="MV8" s="300"/>
      <c r="MW8" s="300"/>
      <c r="MX8" s="300"/>
      <c r="MY8" s="300"/>
      <c r="MZ8" s="300"/>
      <c r="NA8" s="300"/>
      <c r="NB8" s="300" t="s">
        <v>1</v>
      </c>
      <c r="NC8" s="300"/>
      <c r="ND8" s="300"/>
      <c r="NE8" s="300" t="s">
        <v>1</v>
      </c>
      <c r="NF8" s="300" t="s">
        <v>1</v>
      </c>
      <c r="NG8" s="300" t="s">
        <v>1</v>
      </c>
      <c r="NH8" s="300"/>
      <c r="NI8" s="300"/>
      <c r="NJ8" s="300"/>
      <c r="NK8" s="300" t="s">
        <v>749</v>
      </c>
      <c r="NL8" s="300"/>
      <c r="NM8" s="300" t="s">
        <v>1</v>
      </c>
      <c r="NN8" s="300" t="s">
        <v>512</v>
      </c>
      <c r="NO8" s="300" t="s">
        <v>1</v>
      </c>
      <c r="NP8" s="300" t="s">
        <v>1</v>
      </c>
      <c r="NQ8" s="525" t="s">
        <v>3399</v>
      </c>
      <c r="NR8" s="300">
        <v>213546879</v>
      </c>
      <c r="NS8" s="300" t="s">
        <v>702</v>
      </c>
      <c r="NT8" s="300"/>
      <c r="NU8" s="300" t="s">
        <v>699</v>
      </c>
      <c r="NV8" s="300" t="s">
        <v>1</v>
      </c>
      <c r="NW8" s="300" t="s">
        <v>1827</v>
      </c>
      <c r="NX8" s="300" t="s">
        <v>1830</v>
      </c>
      <c r="NY8" s="300"/>
      <c r="NZ8" s="300"/>
      <c r="OA8" s="300"/>
      <c r="OB8" s="300"/>
      <c r="OC8" s="300" t="s">
        <v>1661</v>
      </c>
      <c r="OD8" s="300" t="s">
        <v>1</v>
      </c>
      <c r="OE8" s="300" t="s">
        <v>1</v>
      </c>
      <c r="OF8" s="300"/>
      <c r="OG8" s="300" t="s">
        <v>1661</v>
      </c>
      <c r="OH8" s="300" t="s">
        <v>1</v>
      </c>
      <c r="OI8" s="300"/>
      <c r="OJ8" s="300"/>
      <c r="OK8" s="300"/>
      <c r="OL8" s="300"/>
      <c r="OM8" s="300"/>
      <c r="ON8" s="300"/>
      <c r="OO8" s="300"/>
      <c r="OP8" s="300"/>
      <c r="OQ8" s="300"/>
      <c r="OR8" s="300"/>
      <c r="OS8" s="300"/>
      <c r="OT8" s="300"/>
      <c r="OU8" s="300"/>
      <c r="OV8" s="300"/>
      <c r="OW8" s="300"/>
      <c r="OX8" s="300" t="s">
        <v>743</v>
      </c>
      <c r="OY8" s="300"/>
      <c r="OZ8" s="300"/>
      <c r="PA8" s="300"/>
      <c r="PB8" s="300" t="s">
        <v>1</v>
      </c>
      <c r="PC8" s="300"/>
      <c r="PD8" s="300"/>
      <c r="PE8" s="300"/>
      <c r="PF8" s="300"/>
      <c r="PG8" s="300"/>
      <c r="PH8" s="300"/>
      <c r="PI8" s="300"/>
      <c r="PJ8" s="300"/>
      <c r="PK8" s="300"/>
      <c r="PL8" s="300" t="s">
        <v>1</v>
      </c>
      <c r="PM8" s="300" t="s">
        <v>743</v>
      </c>
      <c r="PN8" s="300"/>
      <c r="PO8" s="300" t="s">
        <v>743</v>
      </c>
      <c r="PP8" s="300" t="s">
        <v>1</v>
      </c>
      <c r="PQ8" s="300"/>
      <c r="PR8" s="300" t="s">
        <v>3400</v>
      </c>
      <c r="PS8" s="300" t="s">
        <v>743</v>
      </c>
      <c r="PT8" s="300" t="s">
        <v>1</v>
      </c>
      <c r="PU8" s="300"/>
      <c r="PV8" s="300"/>
      <c r="PW8" s="300">
        <v>5</v>
      </c>
      <c r="PX8" s="300">
        <v>4</v>
      </c>
      <c r="PY8" s="300"/>
      <c r="PZ8" s="300" t="s">
        <v>1</v>
      </c>
      <c r="QA8" s="300"/>
      <c r="QB8" s="300"/>
      <c r="QC8" s="300">
        <v>64</v>
      </c>
      <c r="QD8" s="300"/>
      <c r="QE8" s="300"/>
      <c r="QF8" s="300"/>
      <c r="QG8" s="300"/>
      <c r="QH8" s="300"/>
      <c r="QI8" s="300"/>
      <c r="QJ8" s="300"/>
      <c r="QK8" s="300"/>
      <c r="QL8" s="300"/>
      <c r="QM8" s="300"/>
      <c r="QN8" s="300"/>
      <c r="QO8" s="300"/>
      <c r="QP8" s="300" t="s">
        <v>1</v>
      </c>
      <c r="QQ8" s="300"/>
      <c r="QR8" s="300"/>
      <c r="QS8" s="300"/>
      <c r="QT8" s="300" t="s">
        <v>1</v>
      </c>
      <c r="QU8" s="300" t="s">
        <v>1</v>
      </c>
      <c r="QV8" s="300"/>
      <c r="QW8" s="300"/>
      <c r="QX8" s="300"/>
      <c r="QY8" s="300"/>
      <c r="QZ8" s="300"/>
      <c r="RA8" s="300"/>
      <c r="RB8" s="300"/>
      <c r="RC8" s="300"/>
      <c r="RD8" s="300" t="s">
        <v>1</v>
      </c>
      <c r="RE8" s="300" t="s">
        <v>1</v>
      </c>
      <c r="RF8" s="300" t="s">
        <v>1</v>
      </c>
      <c r="RG8" s="300"/>
      <c r="RH8" s="300"/>
      <c r="RI8" s="300"/>
      <c r="RJ8" s="300"/>
      <c r="RK8" s="300"/>
      <c r="RL8" s="300"/>
      <c r="RM8" s="300"/>
      <c r="RN8" s="300"/>
      <c r="RO8" s="300"/>
      <c r="RP8" s="300"/>
      <c r="RQ8" s="300" t="s">
        <v>1</v>
      </c>
      <c r="RR8" s="300" t="s">
        <v>1</v>
      </c>
      <c r="RS8" s="300" t="s">
        <v>1</v>
      </c>
      <c r="RT8" s="300" t="s">
        <v>1</v>
      </c>
      <c r="RU8" s="300" t="s">
        <v>1</v>
      </c>
      <c r="RV8" s="300"/>
      <c r="RW8" s="300"/>
      <c r="RX8" s="300"/>
      <c r="RY8" s="300"/>
      <c r="RZ8" s="300"/>
      <c r="SA8" s="300"/>
      <c r="SB8" s="300"/>
      <c r="SC8" s="300"/>
      <c r="SD8" s="300" t="s">
        <v>1</v>
      </c>
      <c r="SE8" s="300" t="s">
        <v>1</v>
      </c>
      <c r="SF8" s="300" t="s">
        <v>1</v>
      </c>
      <c r="SG8" s="300" t="s">
        <v>1</v>
      </c>
      <c r="SH8" s="300" t="s">
        <v>1</v>
      </c>
      <c r="SI8" s="300" t="s">
        <v>1</v>
      </c>
      <c r="SJ8" s="300" t="s">
        <v>1</v>
      </c>
      <c r="SK8" s="300" t="s">
        <v>1</v>
      </c>
      <c r="SL8" s="300" t="s">
        <v>1</v>
      </c>
      <c r="SM8" s="300" t="s">
        <v>1</v>
      </c>
      <c r="SN8" s="300" t="s">
        <v>1</v>
      </c>
      <c r="SO8" s="300"/>
      <c r="SP8" s="300"/>
      <c r="SQ8" s="300"/>
      <c r="SR8" s="300"/>
      <c r="SS8" s="300"/>
      <c r="ST8" s="300"/>
      <c r="SU8" s="300"/>
      <c r="SV8" s="300"/>
      <c r="SW8" s="300"/>
      <c r="SX8" s="300"/>
      <c r="SY8" s="300"/>
      <c r="SZ8" s="300"/>
      <c r="TA8" s="300"/>
      <c r="TB8" s="300"/>
      <c r="TC8" s="300"/>
      <c r="TD8" s="300"/>
      <c r="TE8" s="300" t="s">
        <v>1</v>
      </c>
      <c r="TF8" s="300" t="s">
        <v>1</v>
      </c>
      <c r="TG8" s="300"/>
      <c r="TH8" s="300"/>
      <c r="TI8" s="300"/>
      <c r="TJ8" s="300"/>
      <c r="TK8" s="300"/>
      <c r="TL8" s="300"/>
      <c r="TM8" s="300"/>
      <c r="TN8" s="300"/>
      <c r="TO8" s="300"/>
      <c r="TP8" s="300"/>
      <c r="TQ8" s="300"/>
      <c r="TR8" s="300"/>
      <c r="TS8" s="300"/>
      <c r="TT8" s="300"/>
      <c r="TU8" s="300" t="s">
        <v>1</v>
      </c>
      <c r="TV8" s="300"/>
      <c r="TW8" s="300"/>
      <c r="TX8" s="300"/>
      <c r="TY8" s="300"/>
      <c r="TZ8" s="300"/>
      <c r="UA8" s="300"/>
      <c r="UB8" s="300"/>
      <c r="UC8" s="300"/>
      <c r="UD8" s="300"/>
      <c r="UE8" s="300" t="s">
        <v>1</v>
      </c>
      <c r="UF8" s="300" t="s">
        <v>1</v>
      </c>
      <c r="UG8" s="300"/>
      <c r="UH8" s="300"/>
      <c r="UI8" s="300"/>
      <c r="UJ8" s="300"/>
      <c r="UK8" s="300"/>
      <c r="UL8" s="300"/>
      <c r="UM8" s="300"/>
      <c r="UN8" s="300"/>
      <c r="UO8" s="300"/>
      <c r="UP8" s="300"/>
      <c r="UQ8" s="300" t="s">
        <v>1</v>
      </c>
      <c r="UR8" s="300"/>
      <c r="US8" s="300"/>
      <c r="UT8" s="300"/>
      <c r="UU8" s="300"/>
      <c r="UV8" s="300"/>
      <c r="UW8" s="300"/>
      <c r="UX8" s="300"/>
      <c r="UY8" s="300"/>
      <c r="UZ8" s="300"/>
      <c r="VA8" s="300"/>
      <c r="VB8" s="300" t="s">
        <v>1</v>
      </c>
      <c r="VC8" s="300"/>
      <c r="VD8" s="300"/>
      <c r="VE8" s="300"/>
      <c r="VF8" s="300"/>
      <c r="VG8" s="300"/>
      <c r="VH8" s="300"/>
      <c r="VI8" s="300"/>
      <c r="VJ8" s="300" t="s">
        <v>1</v>
      </c>
      <c r="VK8" s="300"/>
      <c r="VL8" s="300"/>
      <c r="VM8" s="300"/>
      <c r="VN8" s="300"/>
      <c r="VO8" s="300"/>
      <c r="VP8" s="300" t="s">
        <v>1</v>
      </c>
      <c r="VQ8" s="300" t="s">
        <v>1</v>
      </c>
      <c r="VR8" s="300"/>
      <c r="VS8" s="300"/>
      <c r="VT8" s="300"/>
      <c r="VU8" s="300"/>
      <c r="VV8" s="300"/>
      <c r="VW8" s="300"/>
      <c r="VX8" s="300"/>
      <c r="VY8" s="300"/>
      <c r="VZ8" s="300"/>
      <c r="WA8" s="300"/>
      <c r="WB8" s="300"/>
      <c r="WC8" s="300"/>
      <c r="WD8" s="300"/>
      <c r="WE8" s="300"/>
      <c r="WF8" s="300" t="s">
        <v>1</v>
      </c>
      <c r="WG8" s="300" t="s">
        <v>1</v>
      </c>
      <c r="WH8" s="300" t="s">
        <v>1</v>
      </c>
      <c r="WI8" s="300" t="s">
        <v>1</v>
      </c>
      <c r="WJ8" s="300" t="s">
        <v>1</v>
      </c>
      <c r="WK8" s="300" t="s">
        <v>1</v>
      </c>
      <c r="WL8" s="300" t="s">
        <v>1</v>
      </c>
      <c r="WM8" s="300" t="s">
        <v>1</v>
      </c>
      <c r="WN8" s="300" t="s">
        <v>1</v>
      </c>
      <c r="WO8" s="300"/>
      <c r="WP8" s="300"/>
      <c r="WQ8" s="300" t="s">
        <v>1</v>
      </c>
      <c r="WR8" s="300" t="s">
        <v>1</v>
      </c>
      <c r="WS8" s="300" t="s">
        <v>1</v>
      </c>
      <c r="WT8" s="300" t="s">
        <v>1</v>
      </c>
      <c r="WU8" s="300"/>
      <c r="WV8" s="300"/>
      <c r="WW8" s="300"/>
      <c r="WX8" s="300"/>
      <c r="WY8" s="300"/>
      <c r="WZ8" s="300"/>
      <c r="XA8" s="300"/>
      <c r="XB8" s="300"/>
      <c r="XC8" s="300"/>
      <c r="XD8" s="300"/>
      <c r="XE8" s="300"/>
      <c r="XF8" s="300"/>
      <c r="XG8" s="300" t="s">
        <v>1</v>
      </c>
      <c r="XH8" s="300"/>
      <c r="XI8" s="300"/>
      <c r="XJ8" s="300"/>
      <c r="XK8" s="300"/>
      <c r="XL8" s="300"/>
      <c r="XM8" s="300"/>
      <c r="XN8" s="300"/>
      <c r="XO8" s="300"/>
      <c r="XP8" s="300"/>
      <c r="XQ8" s="300"/>
      <c r="XR8" s="300"/>
      <c r="XS8" s="300"/>
      <c r="XT8" s="300"/>
      <c r="XU8" s="300"/>
      <c r="XV8" s="300"/>
      <c r="XW8" s="300"/>
      <c r="XX8" s="300"/>
      <c r="XY8" s="300"/>
      <c r="XZ8" s="300"/>
      <c r="YA8" s="300"/>
      <c r="YB8" s="300"/>
      <c r="YC8" s="300" t="s">
        <v>1</v>
      </c>
      <c r="YD8" s="300"/>
      <c r="YE8" s="300"/>
      <c r="YF8" s="300"/>
      <c r="YG8" s="300"/>
      <c r="YH8" s="300"/>
      <c r="YI8" s="300"/>
      <c r="YJ8" s="300"/>
      <c r="YK8" s="300" t="s">
        <v>1</v>
      </c>
      <c r="YL8" s="300" t="s">
        <v>1</v>
      </c>
      <c r="YM8" s="300" t="s">
        <v>1</v>
      </c>
      <c r="YN8" s="300" t="s">
        <v>1</v>
      </c>
      <c r="YO8" s="300" t="s">
        <v>743</v>
      </c>
      <c r="YP8" s="300" t="s">
        <v>1</v>
      </c>
      <c r="YQ8" s="300"/>
      <c r="YR8" s="300"/>
      <c r="YS8" s="300"/>
      <c r="YT8" s="300"/>
      <c r="YU8" s="300"/>
      <c r="YV8" s="300"/>
      <c r="YW8" s="300"/>
      <c r="YX8" s="300"/>
      <c r="YY8" s="300"/>
      <c r="YZ8" s="300"/>
      <c r="ZA8" s="300"/>
      <c r="ZB8" s="300"/>
      <c r="ZC8" s="300"/>
      <c r="ZD8" s="300"/>
      <c r="ZE8" s="300"/>
      <c r="ZF8" s="300"/>
      <c r="ZG8" s="300"/>
      <c r="ZH8" s="300"/>
      <c r="ZI8" s="300"/>
      <c r="ZJ8" s="300"/>
      <c r="ZK8" s="300"/>
      <c r="ZL8" s="300"/>
      <c r="ZM8" s="300"/>
      <c r="ZN8" s="300"/>
      <c r="ZO8" s="300"/>
      <c r="ZP8" s="300"/>
      <c r="ZQ8" s="300"/>
      <c r="ZR8" s="300"/>
      <c r="ZS8" s="300"/>
      <c r="ZT8" s="300"/>
      <c r="ZU8" s="300"/>
      <c r="ZV8" s="300"/>
      <c r="ZW8" s="300"/>
      <c r="ZX8" s="300"/>
      <c r="ZY8" s="300"/>
      <c r="ZZ8" s="300"/>
      <c r="AAA8" s="300"/>
      <c r="AAB8" s="300"/>
      <c r="AAC8" s="300"/>
      <c r="AAD8" s="300"/>
      <c r="AAE8" s="300"/>
      <c r="AAF8" s="300"/>
      <c r="AAG8" s="300"/>
      <c r="AAH8" s="300"/>
      <c r="AAI8" s="300"/>
      <c r="AAJ8" s="300"/>
      <c r="AAK8" s="300"/>
      <c r="AAL8" s="300"/>
      <c r="AAM8" s="300"/>
      <c r="AAN8" s="300"/>
      <c r="AAO8" s="300" t="s">
        <v>1</v>
      </c>
      <c r="AAP8" s="300" t="s">
        <v>1</v>
      </c>
      <c r="AAQ8" s="300" t="s">
        <v>1</v>
      </c>
      <c r="AAR8" s="300" t="s">
        <v>1</v>
      </c>
      <c r="AAS8" s="300" t="s">
        <v>1</v>
      </c>
      <c r="AAT8" s="300" t="s">
        <v>1</v>
      </c>
      <c r="AAU8" s="300"/>
      <c r="AAV8" s="300" t="s">
        <v>1</v>
      </c>
      <c r="AAW8" s="300" t="s">
        <v>1</v>
      </c>
      <c r="AAX8" s="300" t="s">
        <v>1</v>
      </c>
      <c r="AAY8" s="300"/>
      <c r="AAZ8" s="300" t="s">
        <v>1</v>
      </c>
      <c r="ABA8" s="300" t="s">
        <v>1</v>
      </c>
      <c r="ABB8" s="300" t="s">
        <v>1</v>
      </c>
      <c r="ABC8" s="300"/>
      <c r="ABD8" s="300" t="s">
        <v>1</v>
      </c>
      <c r="ABE8" s="300"/>
      <c r="ABF8" s="300" t="s">
        <v>1</v>
      </c>
      <c r="ABG8" s="300" t="s">
        <v>1</v>
      </c>
      <c r="ABH8" s="300"/>
      <c r="ABI8" s="300" t="s">
        <v>1</v>
      </c>
      <c r="ABJ8" s="300" t="s">
        <v>1</v>
      </c>
      <c r="ABK8" s="300" t="s">
        <v>1</v>
      </c>
      <c r="ABL8" s="300"/>
      <c r="ABM8" s="300">
        <v>5</v>
      </c>
      <c r="ABN8" s="300">
        <v>4</v>
      </c>
      <c r="ABO8" s="300"/>
      <c r="ABP8" s="300" t="s">
        <v>1</v>
      </c>
      <c r="ABQ8" s="300"/>
      <c r="ABR8" s="300"/>
      <c r="ABS8" s="300">
        <v>65</v>
      </c>
      <c r="ABT8" s="300"/>
      <c r="ABU8" s="300"/>
      <c r="ABV8" s="300"/>
      <c r="ABW8" s="300"/>
      <c r="ABX8" s="300"/>
      <c r="ABY8" s="300"/>
      <c r="ABZ8" s="300"/>
      <c r="ACA8" s="300"/>
      <c r="ACB8" s="300"/>
      <c r="ACC8" s="300"/>
      <c r="ACD8" s="300"/>
      <c r="ACE8" s="300"/>
      <c r="ACF8" s="300" t="s">
        <v>1</v>
      </c>
      <c r="ACG8" s="300"/>
      <c r="ACH8" s="300"/>
      <c r="ACI8" s="300"/>
      <c r="ACJ8" s="300" t="s">
        <v>1</v>
      </c>
      <c r="ACK8" s="300" t="s">
        <v>1</v>
      </c>
      <c r="ACL8" s="300"/>
      <c r="ACM8" s="300"/>
      <c r="ACN8" s="300"/>
      <c r="ACO8" s="300"/>
      <c r="ACP8" s="300"/>
      <c r="ACQ8" s="300" t="s">
        <v>1</v>
      </c>
      <c r="ACR8" s="300" t="s">
        <v>1</v>
      </c>
      <c r="ACS8" s="300" t="s">
        <v>1</v>
      </c>
      <c r="ACT8" s="300" t="s">
        <v>1</v>
      </c>
      <c r="ACU8" s="300"/>
      <c r="ACV8" s="300"/>
      <c r="ACW8" s="300"/>
      <c r="ACX8" s="300"/>
      <c r="ACY8" s="300"/>
      <c r="ACZ8" s="300"/>
      <c r="ADA8" s="300"/>
      <c r="ADB8" s="300"/>
      <c r="ADC8" s="300" t="s">
        <v>1</v>
      </c>
      <c r="ADD8" s="300" t="s">
        <v>1</v>
      </c>
      <c r="ADE8" s="300" t="s">
        <v>1</v>
      </c>
      <c r="ADF8" s="300" t="s">
        <v>1</v>
      </c>
      <c r="ADG8" s="300" t="s">
        <v>1</v>
      </c>
      <c r="ADH8" s="300"/>
      <c r="ADI8" s="300"/>
      <c r="ADJ8" s="300"/>
      <c r="ADK8" s="300"/>
      <c r="ADL8" s="300"/>
      <c r="ADM8" s="300"/>
      <c r="ADN8" s="300"/>
      <c r="ADO8" s="300"/>
      <c r="ADP8" s="300" t="s">
        <v>1</v>
      </c>
      <c r="ADQ8" s="300" t="s">
        <v>1</v>
      </c>
      <c r="ADR8" s="300" t="s">
        <v>1</v>
      </c>
      <c r="ADS8" s="300" t="s">
        <v>1</v>
      </c>
      <c r="ADT8" s="300" t="s">
        <v>1</v>
      </c>
      <c r="ADU8" s="300" t="s">
        <v>1</v>
      </c>
      <c r="ADV8" s="300" t="s">
        <v>1</v>
      </c>
      <c r="ADW8" s="300" t="s">
        <v>1</v>
      </c>
      <c r="ADX8" s="300" t="s">
        <v>1</v>
      </c>
      <c r="ADY8" s="300" t="s">
        <v>1</v>
      </c>
      <c r="ADZ8" s="300" t="s">
        <v>1</v>
      </c>
      <c r="AEA8" s="300"/>
      <c r="AEB8" s="300"/>
      <c r="AEC8" s="300"/>
      <c r="AED8" s="300"/>
      <c r="AEE8" s="300"/>
      <c r="AEF8" s="300"/>
      <c r="AEG8" s="300"/>
      <c r="AEH8" s="300"/>
      <c r="AEI8" s="300"/>
      <c r="AEJ8" s="300"/>
      <c r="AEK8" s="300"/>
      <c r="AEL8" s="300"/>
      <c r="AEM8" s="300"/>
      <c r="AEN8" s="300"/>
      <c r="AEO8" s="300"/>
      <c r="AEP8" s="300"/>
      <c r="AEQ8" s="300"/>
      <c r="AER8" s="300"/>
      <c r="AES8" s="300" t="s">
        <v>1</v>
      </c>
      <c r="AET8" s="300" t="s">
        <v>1</v>
      </c>
      <c r="AEU8" s="300"/>
      <c r="AEV8" s="300"/>
      <c r="AEW8" s="300"/>
      <c r="AEX8" s="300"/>
      <c r="AEY8" s="300"/>
      <c r="AEZ8" s="300"/>
      <c r="AFA8" s="300"/>
      <c r="AFB8" s="300"/>
      <c r="AFC8" s="300"/>
      <c r="AFD8" s="300"/>
      <c r="AFE8" s="300"/>
      <c r="AFF8" s="300"/>
      <c r="AFG8" s="300"/>
      <c r="AFH8" s="300"/>
      <c r="AFI8" s="300" t="s">
        <v>1</v>
      </c>
      <c r="AFJ8" s="300"/>
      <c r="AFK8" s="300"/>
      <c r="AFL8" s="300"/>
      <c r="AFM8" s="300"/>
      <c r="AFN8" s="300"/>
      <c r="AFO8" s="300"/>
      <c r="AFP8" s="300"/>
      <c r="AFQ8" s="300"/>
      <c r="AFR8" s="300"/>
      <c r="AFS8" s="300"/>
      <c r="AFT8" s="300" t="s">
        <v>1</v>
      </c>
      <c r="AFU8" s="300" t="s">
        <v>1</v>
      </c>
      <c r="AFV8" s="300"/>
      <c r="AFW8" s="300"/>
      <c r="AFX8" s="300"/>
      <c r="AFY8" s="300"/>
      <c r="AFZ8" s="300"/>
      <c r="AGA8" s="300"/>
      <c r="AGB8" s="300"/>
      <c r="AGC8" s="300"/>
      <c r="AGD8" s="300"/>
      <c r="AGE8" s="300"/>
      <c r="AGF8" s="300" t="s">
        <v>1</v>
      </c>
      <c r="AGG8" s="300"/>
      <c r="AGH8" s="300"/>
      <c r="AGI8" s="300"/>
      <c r="AGJ8" s="300"/>
      <c r="AGK8" s="300"/>
      <c r="AGL8" s="300"/>
      <c r="AGM8" s="300"/>
      <c r="AGN8" s="300"/>
      <c r="AGO8" s="300"/>
      <c r="AGP8" s="300"/>
      <c r="AGQ8" s="300" t="s">
        <v>1</v>
      </c>
      <c r="AGR8" s="300" t="s">
        <v>1</v>
      </c>
      <c r="AGS8" s="300"/>
      <c r="AGT8" s="300"/>
      <c r="AGU8" s="300"/>
      <c r="AGV8" s="300"/>
      <c r="AGW8" s="300"/>
      <c r="AGX8" s="300" t="s">
        <v>1</v>
      </c>
      <c r="AGY8" s="300" t="s">
        <v>1</v>
      </c>
      <c r="AGZ8" s="300"/>
      <c r="AHA8" s="300"/>
      <c r="AHB8" s="300"/>
      <c r="AHC8" s="300"/>
      <c r="AHD8" s="300"/>
      <c r="AHE8" s="300"/>
      <c r="AHF8" s="300"/>
      <c r="AHG8" s="300"/>
      <c r="AHH8" s="300"/>
      <c r="AHI8" s="300"/>
      <c r="AHJ8" s="300"/>
      <c r="AHK8" s="300"/>
      <c r="AHL8" s="300"/>
      <c r="AHM8" s="300"/>
      <c r="AHN8" s="300" t="s">
        <v>1</v>
      </c>
      <c r="AHO8" s="300" t="s">
        <v>1</v>
      </c>
      <c r="AHP8" s="300" t="s">
        <v>1</v>
      </c>
      <c r="AHQ8" s="300" t="s">
        <v>1</v>
      </c>
      <c r="AHR8" s="300" t="s">
        <v>1</v>
      </c>
      <c r="AHS8" s="300" t="s">
        <v>1</v>
      </c>
      <c r="AHT8" s="300" t="s">
        <v>1</v>
      </c>
      <c r="AHU8" s="300" t="s">
        <v>1</v>
      </c>
      <c r="AHV8" s="300" t="s">
        <v>1</v>
      </c>
      <c r="AHW8" s="300"/>
      <c r="AHX8" s="300"/>
      <c r="AHY8" s="300"/>
      <c r="AHZ8" s="300"/>
      <c r="AIA8" s="300" t="s">
        <v>1</v>
      </c>
      <c r="AIB8" s="300" t="s">
        <v>1</v>
      </c>
      <c r="AIC8" s="300" t="s">
        <v>1</v>
      </c>
      <c r="AID8" s="300" t="s">
        <v>1</v>
      </c>
      <c r="AIE8" s="300"/>
      <c r="AIF8" s="300"/>
      <c r="AIG8" s="300"/>
      <c r="AIH8" s="300"/>
      <c r="AII8" s="300"/>
      <c r="AIJ8" s="300"/>
      <c r="AIK8" s="300"/>
      <c r="AIL8" s="300"/>
      <c r="AIM8" s="300"/>
      <c r="AIN8" s="300"/>
      <c r="AIO8" s="300"/>
      <c r="AIP8" s="300"/>
      <c r="AIQ8" s="300"/>
      <c r="AIR8" s="300"/>
      <c r="AIS8" s="300"/>
      <c r="AIT8" s="300"/>
      <c r="AIU8" s="300" t="s">
        <v>1</v>
      </c>
      <c r="AIV8" s="300"/>
      <c r="AIW8" s="300"/>
      <c r="AIX8" s="300"/>
      <c r="AIY8" s="300"/>
      <c r="AIZ8" s="300"/>
      <c r="AJA8" s="300"/>
      <c r="AJB8" s="300"/>
      <c r="AJC8" s="300"/>
      <c r="AJD8" s="300"/>
      <c r="AJE8" s="300"/>
      <c r="AJF8" s="300"/>
      <c r="AJG8" s="300"/>
      <c r="AJH8" s="300"/>
      <c r="AJI8" s="300"/>
      <c r="AJJ8" s="300"/>
      <c r="AJK8" s="300"/>
      <c r="AJL8" s="300"/>
      <c r="AJM8" s="300" t="s">
        <v>1</v>
      </c>
      <c r="AJN8" s="300"/>
      <c r="AJO8" s="300"/>
      <c r="AJP8" s="300"/>
      <c r="AJQ8" s="300"/>
      <c r="AJR8" s="300"/>
      <c r="AJS8" s="300"/>
      <c r="AJT8" s="300" t="s">
        <v>1</v>
      </c>
      <c r="AJU8" s="300" t="s">
        <v>1</v>
      </c>
      <c r="AJV8" s="300" t="s">
        <v>1</v>
      </c>
      <c r="AJW8" s="300"/>
      <c r="AJX8" s="300"/>
      <c r="AJY8" s="300"/>
      <c r="AJZ8" s="300"/>
      <c r="AKA8" s="300"/>
      <c r="AKB8" s="300" t="s">
        <v>1</v>
      </c>
      <c r="AKC8" s="300" t="s">
        <v>1</v>
      </c>
      <c r="AKD8" s="300" t="s">
        <v>1</v>
      </c>
      <c r="AKE8" s="300"/>
      <c r="AKF8" s="300"/>
      <c r="AKG8" s="300"/>
      <c r="AKH8" s="300"/>
      <c r="AKI8" s="300"/>
      <c r="AKJ8" s="300"/>
      <c r="AKK8" s="300"/>
      <c r="AKL8" s="300"/>
      <c r="AKM8" s="300"/>
      <c r="AKN8" s="300"/>
      <c r="AKO8" s="300"/>
      <c r="AKP8" s="300"/>
      <c r="AKQ8" s="300"/>
      <c r="AKR8" s="300"/>
      <c r="AKS8" s="300"/>
      <c r="AKT8" s="300"/>
      <c r="AKU8" s="300"/>
      <c r="AKV8" s="300"/>
      <c r="AKW8" s="300"/>
      <c r="AKX8" s="300"/>
      <c r="AKY8" s="300"/>
      <c r="AKZ8" s="300"/>
      <c r="ALA8" s="300"/>
      <c r="ALB8" s="300"/>
      <c r="ALC8" s="300"/>
      <c r="ALD8" s="300"/>
      <c r="ALE8" s="300"/>
      <c r="ALF8" s="300"/>
      <c r="ALG8" s="300"/>
      <c r="ALH8" s="300"/>
      <c r="ALI8" s="300"/>
      <c r="ALJ8" s="300"/>
      <c r="ALK8" s="300"/>
      <c r="ALL8" s="300"/>
      <c r="ALM8" s="300"/>
      <c r="ALN8" s="300"/>
      <c r="ALO8" s="300"/>
      <c r="ALP8" s="300"/>
      <c r="ALQ8" s="300"/>
      <c r="ALR8" s="300"/>
      <c r="ALS8" s="300"/>
      <c r="ALT8" s="300"/>
      <c r="ALU8" s="300"/>
      <c r="ALV8" s="300"/>
      <c r="ALW8" s="300"/>
      <c r="ALX8" s="300"/>
      <c r="ALY8" s="300"/>
      <c r="ALZ8" s="300"/>
      <c r="AMA8" s="300"/>
      <c r="AMB8" s="300" t="s">
        <v>1</v>
      </c>
      <c r="AMC8" s="300" t="s">
        <v>1</v>
      </c>
      <c r="AMD8" s="300" t="s">
        <v>1</v>
      </c>
      <c r="AME8" s="300" t="s">
        <v>1</v>
      </c>
      <c r="AMF8" s="300" t="s">
        <v>1</v>
      </c>
      <c r="AMG8" s="300" t="s">
        <v>1</v>
      </c>
      <c r="AMH8" s="300"/>
      <c r="AMI8" s="300" t="s">
        <v>1</v>
      </c>
      <c r="AMJ8" s="300" t="s">
        <v>1</v>
      </c>
      <c r="AMK8" s="300" t="s">
        <v>1</v>
      </c>
      <c r="AML8" s="300"/>
      <c r="AMM8" s="300" t="s">
        <v>1</v>
      </c>
      <c r="AMN8" s="300" t="s">
        <v>1</v>
      </c>
      <c r="AMO8" s="300" t="s">
        <v>1</v>
      </c>
      <c r="AMP8" s="300"/>
      <c r="AMQ8" s="300"/>
      <c r="AMR8" s="300"/>
      <c r="AMS8" s="300"/>
      <c r="AMT8" s="300"/>
      <c r="AMU8" s="300"/>
      <c r="AMV8" s="300"/>
      <c r="AMW8" s="300"/>
      <c r="AMX8" s="300"/>
      <c r="AMY8" s="300"/>
      <c r="AMZ8" s="300"/>
      <c r="ANA8" s="300"/>
      <c r="ANB8" s="300"/>
      <c r="ANC8" s="300"/>
      <c r="AND8" s="300"/>
      <c r="ANE8" s="300"/>
      <c r="ANF8" s="300"/>
      <c r="ANG8" s="300" t="s">
        <v>1</v>
      </c>
      <c r="ANH8" s="300" t="s">
        <v>1</v>
      </c>
      <c r="ANI8" s="300" t="s">
        <v>1</v>
      </c>
      <c r="ANJ8" s="300" t="s">
        <v>1</v>
      </c>
      <c r="ANK8" s="300" t="s">
        <v>1</v>
      </c>
      <c r="ANL8" s="300" t="s">
        <v>1</v>
      </c>
      <c r="ANM8" s="300" t="s">
        <v>1</v>
      </c>
      <c r="ANN8" s="300"/>
      <c r="ANO8" s="300"/>
      <c r="ANP8" s="300"/>
      <c r="ANQ8" s="300"/>
      <c r="ANR8" s="300"/>
      <c r="ANS8" s="300" t="s">
        <v>1</v>
      </c>
      <c r="ANT8" s="300" t="s">
        <v>1</v>
      </c>
      <c r="ANU8" s="300"/>
      <c r="ANV8" s="300"/>
      <c r="ANW8" s="300"/>
      <c r="ANX8" s="300"/>
      <c r="ANY8" s="300"/>
      <c r="ANZ8" s="300" t="s">
        <v>3401</v>
      </c>
      <c r="AOA8" s="300" t="s">
        <v>725</v>
      </c>
      <c r="AOB8" s="529" t="s">
        <v>722</v>
      </c>
      <c r="AOC8" s="529" t="s">
        <v>723</v>
      </c>
      <c r="AOD8" s="529" t="s">
        <v>724</v>
      </c>
      <c r="AOE8" s="300" t="s">
        <v>1</v>
      </c>
      <c r="AOF8" s="300" t="s">
        <v>1</v>
      </c>
      <c r="AOG8" s="300">
        <v>2</v>
      </c>
      <c r="AOH8" s="300"/>
      <c r="AOI8" s="300" t="s">
        <v>1</v>
      </c>
      <c r="AOJ8" s="300" t="s">
        <v>1</v>
      </c>
      <c r="AOK8" s="300" t="s">
        <v>1</v>
      </c>
      <c r="AOL8" s="300"/>
      <c r="AOM8" s="300" t="s">
        <v>1</v>
      </c>
      <c r="AON8" s="300" t="s">
        <v>1</v>
      </c>
      <c r="AOO8" s="300" t="s">
        <v>1</v>
      </c>
      <c r="AOP8" s="321">
        <f>DAY(DataSource!B54)</f>
        <v>31</v>
      </c>
      <c r="AOQ8" s="321">
        <f>MONTH(DataSource!B54)</f>
        <v>3</v>
      </c>
      <c r="AOR8" s="321">
        <f>YEAR(DataSource!B54)</f>
        <v>2024</v>
      </c>
      <c r="AOS8" s="300"/>
      <c r="AOT8" s="300"/>
      <c r="AOU8" s="300"/>
      <c r="AOV8" s="300"/>
      <c r="AOW8" s="300"/>
      <c r="AOX8" s="300" t="s">
        <v>1</v>
      </c>
      <c r="AOY8" s="300"/>
      <c r="AOZ8" s="300"/>
      <c r="APA8" s="300"/>
      <c r="APB8" s="300"/>
      <c r="APC8" s="300"/>
      <c r="APD8" s="300"/>
      <c r="APE8" s="300" t="s">
        <v>1</v>
      </c>
      <c r="APF8" s="300"/>
      <c r="APG8" s="300" t="s">
        <v>1</v>
      </c>
      <c r="APH8" s="300" t="s">
        <v>1</v>
      </c>
      <c r="API8" s="300" t="s">
        <v>1</v>
      </c>
      <c r="APJ8" s="300" t="s">
        <v>1</v>
      </c>
      <c r="APK8" s="300" t="s">
        <v>1</v>
      </c>
      <c r="APL8" s="300" t="s">
        <v>1</v>
      </c>
      <c r="APM8" s="300" t="s">
        <v>1</v>
      </c>
      <c r="APN8" s="300" t="s">
        <v>1</v>
      </c>
      <c r="APO8" s="300" t="s">
        <v>1</v>
      </c>
      <c r="APP8" s="300" t="s">
        <v>1</v>
      </c>
      <c r="APQ8" s="300" t="s">
        <v>1</v>
      </c>
      <c r="APR8" s="300" t="s">
        <v>727</v>
      </c>
      <c r="APS8" s="300"/>
      <c r="APT8" s="300"/>
      <c r="APU8" s="300"/>
      <c r="APV8" s="300"/>
      <c r="APW8" s="300"/>
      <c r="APX8" s="300"/>
      <c r="APY8" s="300"/>
      <c r="APZ8" s="300"/>
      <c r="AQA8" s="300"/>
      <c r="AQB8" s="300"/>
      <c r="AQC8" s="300"/>
      <c r="AQD8" s="300"/>
      <c r="AQE8" s="300"/>
      <c r="AQF8" s="300"/>
      <c r="AQG8" s="300"/>
      <c r="AQH8" s="300"/>
      <c r="AQI8" s="300"/>
      <c r="AQJ8" s="300"/>
      <c r="AQK8" s="300"/>
      <c r="AQL8" s="300"/>
      <c r="AQM8" s="300"/>
      <c r="AQN8" s="300"/>
      <c r="AQO8" s="300"/>
      <c r="AQP8" s="300"/>
      <c r="AQQ8" s="300"/>
      <c r="AQR8" s="300"/>
      <c r="AQS8" s="300"/>
      <c r="AQT8" s="300"/>
      <c r="AQU8" s="300"/>
      <c r="AQV8" s="300"/>
      <c r="AQW8" s="300"/>
      <c r="AQX8" s="300"/>
      <c r="AQY8" s="300"/>
      <c r="AQZ8" s="300"/>
      <c r="ARA8" s="300"/>
      <c r="ARB8" s="300"/>
      <c r="ARC8" s="300"/>
      <c r="ARD8" s="300"/>
      <c r="ARE8" s="300"/>
      <c r="ARF8" s="300"/>
      <c r="ARG8" s="300"/>
      <c r="ARH8" s="300"/>
      <c r="ARI8" s="300"/>
      <c r="ARJ8" s="300"/>
      <c r="ARK8" s="300"/>
      <c r="ARL8" s="300"/>
      <c r="ARM8" s="300"/>
      <c r="ARN8" s="300"/>
      <c r="ARO8" s="300"/>
      <c r="ARP8" s="300"/>
      <c r="ARQ8" s="300"/>
      <c r="ARR8" s="300"/>
      <c r="ARS8" s="300"/>
      <c r="ART8" s="300"/>
      <c r="ARU8" s="300"/>
      <c r="ARV8" s="300"/>
      <c r="ARW8" s="300"/>
      <c r="ARX8" s="300"/>
      <c r="ARY8" s="300"/>
      <c r="ARZ8" s="300"/>
      <c r="ASA8" s="300"/>
      <c r="ASB8" s="300"/>
      <c r="ASC8" s="300"/>
      <c r="ASD8" s="300"/>
      <c r="ASE8" s="300"/>
      <c r="ASF8" s="300"/>
      <c r="ASG8" s="300"/>
      <c r="ASH8" s="300"/>
      <c r="ASI8" s="300"/>
      <c r="ASJ8" s="300"/>
      <c r="ASK8" s="300"/>
      <c r="ASL8" s="300"/>
      <c r="ASM8" s="300"/>
      <c r="ASN8" s="300"/>
      <c r="ASO8" s="300"/>
      <c r="ASP8" s="300"/>
      <c r="ASQ8" s="300"/>
      <c r="ASR8" s="300"/>
      <c r="ASS8" s="300"/>
      <c r="AST8" s="300"/>
      <c r="ASU8" s="300"/>
      <c r="ASV8" s="300"/>
      <c r="ASW8" s="300"/>
      <c r="ASX8" s="300"/>
      <c r="ASY8" s="300"/>
      <c r="ASZ8" s="300"/>
      <c r="ATA8" s="300"/>
      <c r="ATB8" s="300"/>
      <c r="ATC8" s="300"/>
      <c r="ATD8" s="300"/>
      <c r="ATE8" s="300"/>
      <c r="ATF8" s="300"/>
      <c r="ATG8" s="300"/>
      <c r="ATH8" s="300"/>
      <c r="ATI8" s="300"/>
      <c r="ATJ8" s="300"/>
      <c r="ATK8" s="300"/>
      <c r="ATL8" s="300"/>
      <c r="ATM8" s="300"/>
      <c r="ATN8" s="300"/>
      <c r="ATO8" s="300"/>
      <c r="ATP8" s="300"/>
      <c r="ATQ8" s="300"/>
      <c r="ATR8" s="300"/>
      <c r="ATS8" s="300"/>
      <c r="ATT8" s="300"/>
      <c r="ATU8" s="300"/>
      <c r="ATV8" s="300"/>
      <c r="ATW8" s="300"/>
      <c r="ATX8" s="300"/>
      <c r="ATY8" s="300"/>
      <c r="ATZ8" s="300"/>
      <c r="AUA8" s="300"/>
      <c r="AUB8" s="300"/>
      <c r="AUC8" s="300"/>
      <c r="AUD8" s="300"/>
      <c r="AUE8" s="300"/>
      <c r="AUF8" s="300"/>
      <c r="AUG8" s="300"/>
      <c r="AUH8" s="300"/>
      <c r="AUI8" s="300"/>
      <c r="AUJ8" s="300"/>
      <c r="AUK8" s="300"/>
      <c r="AUL8" s="300"/>
      <c r="AUM8" s="300"/>
      <c r="AUN8" s="300"/>
      <c r="AUO8" s="300"/>
      <c r="AUP8" s="300"/>
      <c r="AUQ8" s="300"/>
      <c r="AUR8" s="300"/>
      <c r="AUS8" s="300"/>
      <c r="AUT8" s="300"/>
      <c r="AUU8" s="300"/>
      <c r="AUV8" s="300"/>
      <c r="AUW8" s="300"/>
      <c r="AUX8" s="300"/>
      <c r="AUY8" s="300"/>
      <c r="AUZ8" s="300"/>
      <c r="AVA8" s="300"/>
      <c r="AVB8" s="300"/>
      <c r="AVC8" s="300"/>
      <c r="AVD8" s="300"/>
      <c r="AVE8" s="300"/>
      <c r="AVF8" s="300"/>
      <c r="AVG8" s="300"/>
      <c r="AVH8" s="300"/>
      <c r="AVI8" s="300"/>
      <c r="AVJ8" s="300"/>
      <c r="AVK8" s="300"/>
      <c r="AVL8" s="300"/>
      <c r="AVM8" s="300"/>
      <c r="AVN8" s="300"/>
      <c r="AVO8" s="300"/>
      <c r="AVP8" s="300"/>
      <c r="AVQ8" s="300"/>
      <c r="AVR8" s="300"/>
      <c r="AVS8" s="300"/>
      <c r="AVT8" s="300"/>
      <c r="AVU8" s="300"/>
      <c r="AVV8" s="300"/>
      <c r="AVW8" s="300"/>
      <c r="AVX8" s="300"/>
      <c r="AVY8" s="300"/>
      <c r="AVZ8" s="300"/>
      <c r="AWA8" s="300"/>
      <c r="AWB8" s="300"/>
      <c r="AWC8" s="300"/>
      <c r="AWD8" s="300"/>
      <c r="AWE8" s="300"/>
      <c r="AWF8" s="300"/>
      <c r="AWG8" s="300"/>
      <c r="AWH8" s="300"/>
      <c r="AWI8" s="300"/>
      <c r="AWJ8" s="300"/>
      <c r="AWK8" s="300"/>
      <c r="AWL8" s="300"/>
      <c r="AWM8" s="300"/>
      <c r="AWN8" s="300"/>
      <c r="AWO8" s="300"/>
      <c r="AWP8" s="300"/>
      <c r="AWQ8" s="300"/>
      <c r="AWR8" s="300"/>
      <c r="AWS8" s="300"/>
      <c r="AWT8" s="300"/>
      <c r="AWU8" s="300"/>
      <c r="AWV8" s="300"/>
      <c r="AWW8" s="300"/>
      <c r="AWX8" s="300"/>
      <c r="AWY8" s="300"/>
      <c r="AWZ8" s="300"/>
      <c r="AXA8" s="300"/>
      <c r="AXB8" s="300"/>
      <c r="AXC8" s="300"/>
      <c r="AXD8" s="300"/>
      <c r="AXE8" s="300"/>
      <c r="AXF8" s="300"/>
      <c r="AXG8" s="300"/>
      <c r="AXH8" s="300"/>
      <c r="AXI8" s="300"/>
      <c r="AXJ8" s="300"/>
      <c r="AXK8" s="300"/>
      <c r="AXL8" s="300"/>
      <c r="AXM8" s="300"/>
      <c r="AXN8" s="300"/>
      <c r="AXO8" s="300"/>
      <c r="AXP8" s="300"/>
      <c r="AXQ8" s="300"/>
      <c r="AXR8" s="300"/>
      <c r="AXS8" s="300"/>
      <c r="AXT8" s="300"/>
      <c r="AXU8" s="300"/>
      <c r="AXV8" s="300"/>
      <c r="AXW8" s="300"/>
      <c r="AXX8" s="300"/>
      <c r="AXY8" s="300"/>
      <c r="AXZ8" s="300"/>
      <c r="AYA8" s="300"/>
      <c r="AYB8" s="300"/>
      <c r="AYC8" s="300"/>
      <c r="AYD8" s="300"/>
      <c r="AYE8" s="300"/>
      <c r="AYF8" s="300"/>
      <c r="AYG8" s="300"/>
      <c r="AYH8" s="300"/>
      <c r="AYI8" s="300"/>
      <c r="AYJ8" s="300"/>
      <c r="AYK8" s="300"/>
      <c r="AYL8" s="300"/>
      <c r="AYM8" s="300"/>
      <c r="AYN8" s="300"/>
      <c r="AYO8" s="300"/>
      <c r="AYP8" s="300"/>
      <c r="AYQ8" s="300"/>
      <c r="AYR8" s="300"/>
      <c r="AYS8" s="300"/>
      <c r="AYT8" s="300"/>
      <c r="AYU8" s="300"/>
      <c r="AYV8" s="300"/>
      <c r="AYW8" s="300"/>
      <c r="AYX8" s="300"/>
      <c r="AYY8" s="300"/>
      <c r="AYZ8" s="300"/>
      <c r="AZA8" s="300"/>
      <c r="AZB8" s="300"/>
      <c r="AZC8" s="300"/>
      <c r="AZD8" s="300"/>
      <c r="AZE8" s="300"/>
      <c r="AZF8" s="300"/>
      <c r="AZG8" s="300"/>
      <c r="AZH8" s="300"/>
      <c r="AZI8" s="300"/>
      <c r="AZJ8" s="300"/>
      <c r="AZK8" s="300"/>
      <c r="AZL8" s="300"/>
      <c r="AZM8" s="300"/>
      <c r="AZN8" s="300"/>
      <c r="AZO8" s="300"/>
      <c r="AZP8" s="300"/>
      <c r="AZQ8" s="300"/>
      <c r="AZR8" s="300"/>
      <c r="AZS8" s="300"/>
      <c r="AZT8" s="300"/>
      <c r="AZU8" s="300"/>
      <c r="AZV8" s="300"/>
      <c r="AZW8" s="300"/>
      <c r="AZX8" s="300"/>
      <c r="AZY8" s="300"/>
      <c r="AZZ8" s="300"/>
      <c r="BAA8" s="300"/>
      <c r="BAB8" s="300"/>
      <c r="BAC8" s="300"/>
      <c r="BAD8" s="300"/>
      <c r="BAE8" s="300"/>
      <c r="BAF8" s="300"/>
      <c r="BAG8" s="300"/>
      <c r="BAH8" s="300"/>
      <c r="BAI8" s="300"/>
      <c r="BAJ8" s="300"/>
      <c r="BAK8" s="300"/>
      <c r="BAL8" s="300"/>
      <c r="BAM8" s="300"/>
      <c r="BAN8" s="300"/>
      <c r="BAO8" s="300"/>
      <c r="BAP8" s="300"/>
      <c r="BAQ8" s="300"/>
      <c r="BAR8" s="300"/>
      <c r="BAS8" s="300"/>
      <c r="BAT8" s="300"/>
      <c r="BAU8" s="300"/>
      <c r="BAV8" s="300"/>
      <c r="BAW8" s="300"/>
      <c r="BAX8" s="300"/>
      <c r="BAY8" s="300"/>
      <c r="BAZ8" s="300"/>
      <c r="BBA8" s="300"/>
      <c r="BBB8" s="300"/>
      <c r="BBC8" s="300"/>
      <c r="BBD8" s="300"/>
      <c r="BBE8" s="300"/>
      <c r="BBF8" s="300"/>
      <c r="BBG8" s="300"/>
      <c r="BBH8" s="300"/>
      <c r="BBI8" s="300"/>
      <c r="BBJ8" s="300"/>
      <c r="BBK8" s="300"/>
      <c r="BBL8" s="300"/>
      <c r="BBM8" s="300"/>
      <c r="BBN8" s="300"/>
      <c r="BBO8" s="300"/>
      <c r="BBP8" s="300"/>
      <c r="BBQ8" s="300"/>
      <c r="BBR8" s="300"/>
      <c r="BBS8" s="300"/>
      <c r="BBT8" s="300"/>
      <c r="BBU8" s="300"/>
      <c r="BBV8" s="300"/>
      <c r="BBW8" s="300"/>
      <c r="BBX8" s="300"/>
      <c r="BBY8" s="300"/>
      <c r="BBZ8" s="300"/>
      <c r="BCA8" s="300"/>
      <c r="BCB8" s="300"/>
      <c r="BCC8" s="300"/>
      <c r="BCD8" s="300"/>
      <c r="BCE8" s="300"/>
      <c r="BCF8" s="300"/>
      <c r="BCG8" s="300"/>
      <c r="BCH8" s="300"/>
      <c r="BCI8" s="300"/>
      <c r="BCJ8" s="300"/>
      <c r="BCK8" s="300"/>
      <c r="BCL8" s="300"/>
      <c r="BCM8" s="300"/>
      <c r="BCN8" s="300"/>
      <c r="BCO8" s="300"/>
      <c r="BCP8" s="300"/>
      <c r="BCQ8" s="300"/>
      <c r="BCR8" s="300"/>
      <c r="BCS8" s="300"/>
      <c r="BCT8" s="300"/>
      <c r="BCU8" s="300"/>
      <c r="BCV8" s="300"/>
      <c r="BCW8" s="300"/>
      <c r="BCX8" s="300"/>
      <c r="BCY8" s="300"/>
      <c r="BCZ8" s="300"/>
      <c r="BDA8" s="300"/>
      <c r="BDB8" s="300"/>
      <c r="BDC8" s="300"/>
      <c r="BDD8" s="300"/>
      <c r="BDE8" s="300"/>
      <c r="BDF8" s="300"/>
      <c r="BDG8" s="300"/>
      <c r="BDH8" s="300"/>
      <c r="BDI8" s="300"/>
      <c r="BDJ8" s="300"/>
      <c r="BDK8" s="300"/>
      <c r="BDL8" s="300"/>
      <c r="BDM8" s="300"/>
      <c r="BDN8" s="300"/>
      <c r="BDO8" s="300"/>
      <c r="BDP8" s="300"/>
      <c r="BDQ8" s="300"/>
      <c r="BDR8" s="300"/>
      <c r="BDS8" s="300"/>
      <c r="BDT8" s="300"/>
      <c r="BDU8" s="300"/>
      <c r="BDV8" s="300"/>
      <c r="BDW8" s="300"/>
      <c r="BDX8" s="300"/>
      <c r="BDY8" s="300"/>
      <c r="BDZ8" s="300"/>
      <c r="BEA8" s="300"/>
      <c r="BEB8" s="300"/>
      <c r="BEC8" s="300"/>
      <c r="BED8" s="300"/>
      <c r="BEE8" s="300"/>
      <c r="BEF8" s="300"/>
      <c r="BEG8" s="300"/>
      <c r="BEH8" s="300"/>
      <c r="BEI8" s="300"/>
      <c r="BEJ8" s="300"/>
      <c r="BEK8" s="300"/>
      <c r="BEL8" s="300"/>
      <c r="BEM8" s="300"/>
      <c r="BEN8" s="300"/>
      <c r="BEO8" s="300"/>
      <c r="BEP8" s="300"/>
      <c r="BEQ8" s="300"/>
      <c r="BER8" s="300"/>
      <c r="BES8" s="300"/>
      <c r="BET8" s="300"/>
      <c r="BEU8" s="300"/>
      <c r="BEV8" s="300"/>
      <c r="BEW8" s="300"/>
      <c r="BEX8" s="300"/>
      <c r="BEY8" s="300"/>
      <c r="BEZ8" s="300"/>
      <c r="BFA8" s="300"/>
      <c r="BFB8" s="300"/>
      <c r="BFC8" s="300"/>
      <c r="BFD8" s="300"/>
      <c r="BFE8" s="300"/>
      <c r="BFF8" s="300"/>
      <c r="BFG8" s="300"/>
      <c r="BFH8" s="300"/>
      <c r="BFI8" s="300"/>
      <c r="BFJ8" s="300"/>
      <c r="BFK8" s="300"/>
      <c r="BFL8" s="300"/>
      <c r="BFM8" s="300"/>
      <c r="BFN8" s="300"/>
      <c r="BFO8" s="300"/>
      <c r="BFP8" s="300"/>
      <c r="BFQ8" s="300"/>
      <c r="BFR8" s="300"/>
      <c r="BFS8" s="300"/>
      <c r="BFT8" s="300"/>
      <c r="BFU8" s="300"/>
      <c r="BFV8" s="300"/>
      <c r="BFW8" s="300"/>
      <c r="BFX8" s="300"/>
      <c r="BFY8" s="300"/>
      <c r="BFZ8" s="300"/>
      <c r="BGA8" s="300"/>
      <c r="BGB8" s="300"/>
      <c r="BGC8" s="300"/>
      <c r="BGD8" s="300"/>
      <c r="BGE8" s="300"/>
      <c r="BGF8" s="300"/>
      <c r="BGG8" s="300"/>
      <c r="BGH8" s="300"/>
      <c r="BGI8" s="300"/>
      <c r="BGJ8" s="300"/>
      <c r="BGK8" s="300"/>
      <c r="BGL8" s="300"/>
      <c r="BGM8" s="300"/>
      <c r="BGN8" s="300"/>
      <c r="BGO8" s="300"/>
      <c r="BGP8" s="300"/>
      <c r="BGQ8" s="300"/>
      <c r="BGR8" s="300"/>
      <c r="BGS8" s="300"/>
      <c r="BGT8" s="300"/>
      <c r="BGU8" s="300"/>
      <c r="BGV8" s="300"/>
      <c r="BGW8" s="300"/>
      <c r="BGX8" s="300"/>
      <c r="BGY8" s="300"/>
      <c r="BGZ8" s="300"/>
      <c r="BHA8" s="300"/>
      <c r="BHB8" s="300"/>
      <c r="BHC8" s="300"/>
      <c r="BHD8" s="300"/>
      <c r="BHE8" s="300"/>
      <c r="BHF8" s="300"/>
      <c r="BHG8" s="300"/>
      <c r="BHH8" s="300"/>
      <c r="BHI8" s="300"/>
      <c r="BHJ8" s="300"/>
      <c r="BHK8" s="300"/>
      <c r="BHL8" s="300"/>
      <c r="BHM8" s="300"/>
      <c r="BHN8" s="300"/>
      <c r="BHO8" s="300"/>
      <c r="BHP8" s="300"/>
      <c r="BHQ8" s="300"/>
      <c r="BHR8" s="300"/>
      <c r="BHS8" s="300"/>
      <c r="BHT8" s="300"/>
      <c r="BHU8" s="300"/>
      <c r="BHV8" s="300"/>
      <c r="BHW8" s="300"/>
      <c r="BHX8" s="300"/>
      <c r="BHY8" s="300"/>
      <c r="BHZ8" s="300"/>
      <c r="BIA8" s="300"/>
      <c r="BIB8" s="300"/>
      <c r="BIC8" s="300"/>
      <c r="BID8" s="300"/>
      <c r="BIE8" s="300"/>
      <c r="BIF8" s="300"/>
      <c r="BIG8" s="300"/>
      <c r="BIH8" s="300"/>
      <c r="BII8" s="300"/>
      <c r="BIJ8" s="300"/>
      <c r="BIK8" s="300"/>
      <c r="BIL8" s="300"/>
      <c r="BIM8" s="300"/>
      <c r="BIN8" s="300"/>
      <c r="BIO8" s="300"/>
      <c r="BIP8" s="300"/>
      <c r="BIQ8" s="300"/>
      <c r="BIR8" s="300"/>
      <c r="BIS8" s="300"/>
      <c r="BIT8" s="300"/>
      <c r="BIU8" s="300"/>
      <c r="BIV8" s="300"/>
      <c r="BIW8" s="300"/>
      <c r="BIX8" s="300"/>
      <c r="BIY8" s="300"/>
      <c r="BIZ8" s="300"/>
      <c r="BJA8" s="300"/>
      <c r="BJB8" s="300"/>
      <c r="BJC8" s="300"/>
      <c r="BJD8" s="300"/>
      <c r="BJE8" s="300"/>
      <c r="BJF8" s="300"/>
      <c r="BJG8" s="300"/>
      <c r="BJH8" s="300"/>
      <c r="BJI8" s="300"/>
      <c r="BJJ8" s="300"/>
      <c r="BJK8" s="300"/>
      <c r="BJL8" s="300"/>
      <c r="BJM8" s="300"/>
      <c r="BJN8" s="300"/>
      <c r="BJO8" s="300"/>
      <c r="BJP8" s="300"/>
      <c r="BJQ8" s="300"/>
      <c r="BJR8" s="300"/>
      <c r="BJS8" s="300"/>
      <c r="BJT8" s="300"/>
      <c r="BJU8" s="300"/>
      <c r="BJV8" s="300"/>
      <c r="BJW8" s="300"/>
      <c r="BJX8" s="300"/>
      <c r="BJY8" s="300"/>
      <c r="BJZ8" s="300"/>
      <c r="BKA8" s="300"/>
      <c r="BKB8" s="300"/>
      <c r="BKC8" s="300"/>
      <c r="BKD8" s="300"/>
      <c r="BKE8" s="300"/>
      <c r="BKF8" s="300"/>
      <c r="BKG8" s="300"/>
      <c r="BKH8" s="300"/>
      <c r="BKI8" s="300"/>
      <c r="BKJ8" s="300"/>
      <c r="BKK8" s="300"/>
      <c r="BKL8" s="300"/>
      <c r="BKM8" s="300"/>
      <c r="BKN8" s="300"/>
      <c r="BKO8" s="300"/>
      <c r="BKP8" s="300"/>
      <c r="BKQ8" s="300"/>
      <c r="BKR8" s="300"/>
      <c r="BKS8" s="300"/>
      <c r="BKT8" s="300"/>
      <c r="BKU8" s="300"/>
      <c r="BKV8" s="300"/>
      <c r="BKW8" s="300"/>
      <c r="BKX8" s="300"/>
      <c r="BKY8" s="300"/>
      <c r="BKZ8" s="300"/>
      <c r="BLA8" s="300"/>
      <c r="BLB8" s="300"/>
      <c r="BLC8" s="300"/>
      <c r="BLD8" s="300"/>
      <c r="BLE8" s="300"/>
      <c r="BLF8" s="300"/>
      <c r="BLG8" s="300"/>
      <c r="BLH8" s="300"/>
      <c r="BLI8" s="300"/>
      <c r="BLJ8" s="300"/>
      <c r="BLK8" s="300"/>
      <c r="BLL8" s="300"/>
      <c r="BLM8" s="300"/>
      <c r="BLN8" s="300"/>
      <c r="BLO8" s="300"/>
      <c r="BLP8" s="300"/>
      <c r="BLQ8" s="300"/>
      <c r="BLR8" s="300"/>
      <c r="BLS8" s="300"/>
      <c r="BLT8" s="300"/>
      <c r="BLU8" s="300"/>
      <c r="BLV8" s="300"/>
      <c r="BLW8" s="300"/>
      <c r="BLX8" s="300"/>
      <c r="BLY8" s="300"/>
      <c r="BLZ8" s="300"/>
      <c r="BMA8" s="300"/>
      <c r="BMB8" s="300"/>
      <c r="BMC8" s="300"/>
      <c r="BMD8" s="300"/>
      <c r="BME8" s="300"/>
      <c r="BMF8" s="300"/>
      <c r="BMG8" s="300"/>
      <c r="BMH8" s="300"/>
      <c r="BMI8" s="300"/>
      <c r="BMJ8" s="300"/>
      <c r="BMK8" s="300"/>
      <c r="BML8" s="300"/>
      <c r="BMM8" s="300"/>
      <c r="BMN8" s="300"/>
      <c r="BMO8" s="300"/>
      <c r="BMP8" s="300"/>
      <c r="BMQ8" s="300"/>
      <c r="BMR8" s="300"/>
      <c r="BMS8" s="300"/>
      <c r="BMT8" s="300"/>
      <c r="BMU8" s="300"/>
      <c r="BMV8" s="300"/>
      <c r="BMW8" s="300"/>
      <c r="BMX8" s="300"/>
      <c r="BMY8" s="300"/>
      <c r="BMZ8" s="300"/>
      <c r="BNA8" s="300"/>
      <c r="BNB8" s="300"/>
      <c r="BNC8" s="300"/>
      <c r="BND8" s="300"/>
      <c r="BNE8" s="300"/>
      <c r="BNF8" s="300"/>
      <c r="BNG8" s="300"/>
      <c r="BNH8" s="300"/>
      <c r="BNI8" s="300"/>
      <c r="BNJ8" s="300"/>
      <c r="BNK8" s="300"/>
      <c r="BNL8" s="300"/>
      <c r="BNM8" s="300"/>
      <c r="BNN8" s="300"/>
      <c r="BNO8" s="300"/>
      <c r="BNP8" s="300"/>
      <c r="BNQ8" s="300"/>
      <c r="BNR8" s="300"/>
      <c r="BNS8" s="300"/>
      <c r="BNT8" s="300"/>
      <c r="BNU8" s="300"/>
      <c r="BNV8" s="300"/>
      <c r="BNW8" s="300"/>
      <c r="BNX8" s="300"/>
      <c r="BNY8" s="300"/>
      <c r="BNZ8" s="300"/>
      <c r="BOA8" s="300"/>
      <c r="BOB8" s="300"/>
      <c r="BOC8" s="300"/>
      <c r="BOD8" s="300"/>
      <c r="BOE8" s="300"/>
      <c r="BOF8" s="300"/>
      <c r="BOG8" s="300"/>
      <c r="BOH8" s="300"/>
      <c r="BOI8" s="300"/>
      <c r="BOJ8" s="300"/>
      <c r="BOK8" s="300"/>
      <c r="BOL8" s="300"/>
      <c r="BOM8" s="300"/>
      <c r="BON8" s="300"/>
      <c r="BOO8" s="300"/>
      <c r="BOP8" s="300"/>
      <c r="BOQ8" s="300"/>
      <c r="BOR8" s="300"/>
      <c r="BOS8" s="300"/>
      <c r="BOT8" s="300"/>
      <c r="BOU8" s="300"/>
      <c r="BOV8" s="300"/>
      <c r="BOW8" s="300"/>
      <c r="BOX8" s="300"/>
      <c r="BOY8" s="300"/>
      <c r="BOZ8" s="300"/>
      <c r="BPA8" s="300"/>
      <c r="BPB8" s="300"/>
      <c r="BPC8" s="300"/>
      <c r="BPD8" s="300"/>
      <c r="BPE8" s="300"/>
      <c r="BPF8" s="300"/>
      <c r="BPG8" s="300"/>
      <c r="BPH8" s="300"/>
      <c r="BPI8" s="300"/>
      <c r="BPJ8" s="300"/>
      <c r="BPK8" s="300"/>
      <c r="BPL8" s="300"/>
      <c r="BPM8" s="300"/>
      <c r="BPN8" s="300"/>
      <c r="BPO8" s="300"/>
      <c r="BPP8" s="300"/>
      <c r="BPQ8" s="300"/>
      <c r="BPR8" s="300"/>
      <c r="BPS8" s="300"/>
      <c r="BPT8" s="300"/>
      <c r="BPU8" s="300"/>
      <c r="BPV8" s="300"/>
      <c r="BPW8" s="300"/>
      <c r="BPX8" s="300"/>
      <c r="BPY8" s="300"/>
      <c r="BPZ8" s="300"/>
      <c r="BQA8" s="300"/>
      <c r="BQB8" s="300"/>
      <c r="BQC8" s="300"/>
      <c r="BQD8" s="300"/>
      <c r="BQE8" s="300"/>
      <c r="BQF8" s="300"/>
      <c r="BQG8" s="300"/>
      <c r="BQH8" s="300"/>
      <c r="BQI8" s="300"/>
      <c r="BQJ8" s="300"/>
      <c r="BQK8" s="300"/>
      <c r="BQL8" s="300"/>
      <c r="BQM8" s="300"/>
      <c r="BQN8" s="300"/>
      <c r="BQO8" s="300"/>
      <c r="BQP8" s="300"/>
      <c r="BQQ8" s="300"/>
      <c r="BQR8" s="300"/>
      <c r="BQS8" s="300"/>
      <c r="BQT8" s="300"/>
      <c r="BQU8" s="300"/>
      <c r="BQV8" s="300"/>
      <c r="BQW8" s="300"/>
      <c r="BQX8" s="300"/>
      <c r="BQY8" s="300"/>
      <c r="BQZ8" s="300"/>
      <c r="BRA8" s="300"/>
      <c r="BRB8" s="300"/>
      <c r="BRC8" s="300"/>
      <c r="BRD8" s="300"/>
      <c r="BRE8" s="300"/>
      <c r="BRF8" s="300"/>
      <c r="BRG8" s="300"/>
      <c r="BRH8" s="300"/>
      <c r="BRI8" s="300"/>
      <c r="BRJ8" s="300"/>
      <c r="BRK8" s="300"/>
      <c r="BRL8" s="300"/>
      <c r="BRM8" s="300"/>
      <c r="BRN8" s="300"/>
      <c r="BRO8" s="300"/>
      <c r="BRP8" s="300"/>
      <c r="BRQ8" s="300"/>
      <c r="BRR8" s="300"/>
      <c r="BRS8" s="300"/>
      <c r="BRT8" s="300"/>
      <c r="BRU8" s="300"/>
      <c r="BRV8" s="300"/>
      <c r="BRW8" s="300"/>
      <c r="BRX8" s="300"/>
      <c r="BRY8" s="300"/>
      <c r="BRZ8" s="300"/>
      <c r="BSA8" s="300"/>
      <c r="BSB8" s="300"/>
      <c r="BSC8" s="300"/>
      <c r="BSD8" s="300"/>
      <c r="BSE8" s="300"/>
      <c r="BSF8" s="300"/>
      <c r="BSG8" s="300"/>
      <c r="BSH8" s="300"/>
      <c r="BSI8" s="300"/>
      <c r="BSJ8" s="300"/>
      <c r="BSK8" s="300"/>
      <c r="BSL8" s="300"/>
      <c r="BSM8" s="300"/>
      <c r="BSN8" s="300"/>
      <c r="BSO8" s="300"/>
      <c r="BSP8" s="300"/>
      <c r="BSQ8" s="300"/>
      <c r="BSR8" s="300"/>
      <c r="BSS8" s="300"/>
      <c r="BST8" s="300"/>
      <c r="BSU8" s="300"/>
      <c r="BSV8" s="300"/>
      <c r="BSW8" s="300"/>
      <c r="BSX8" s="300"/>
      <c r="BSY8" s="300"/>
      <c r="BSZ8" s="300"/>
      <c r="BTA8" s="300"/>
      <c r="BTB8" s="300"/>
      <c r="BTC8" s="300"/>
      <c r="BTD8" s="300"/>
      <c r="BTE8" s="300"/>
      <c r="BTF8" s="300"/>
      <c r="BTG8" s="300"/>
      <c r="BTH8" s="300"/>
      <c r="BTI8" s="300"/>
      <c r="BTJ8" s="300"/>
      <c r="BTK8" s="300"/>
      <c r="BTL8" s="300"/>
      <c r="BTM8" s="300"/>
      <c r="BTN8" s="300"/>
      <c r="BTO8" s="300"/>
      <c r="BTP8" s="300"/>
      <c r="BTQ8" s="300"/>
      <c r="BTR8" s="300"/>
      <c r="BTS8" s="300"/>
      <c r="BTT8" s="300"/>
      <c r="BTU8" s="300"/>
      <c r="BTV8" s="300"/>
      <c r="BTW8" s="300"/>
      <c r="BTX8" s="300"/>
      <c r="BTY8" s="300"/>
      <c r="BTZ8" s="300"/>
      <c r="BUA8" s="300"/>
      <c r="BUB8" s="300"/>
      <c r="BUC8" s="300"/>
      <c r="BUD8" s="300"/>
      <c r="BUE8" s="300"/>
      <c r="BUF8" s="300"/>
      <c r="BUG8" s="300"/>
      <c r="BUH8" s="300"/>
      <c r="BUI8" s="300"/>
      <c r="BUJ8" s="300"/>
      <c r="BUK8" s="300"/>
      <c r="BUL8" s="300"/>
      <c r="BUM8" s="300"/>
      <c r="BUN8" s="300"/>
      <c r="BUO8" s="300"/>
      <c r="BUP8" s="300"/>
      <c r="BUQ8" s="300"/>
      <c r="BUR8" s="300"/>
      <c r="BUS8" s="300"/>
      <c r="BUT8" s="300"/>
      <c r="BUU8" s="300"/>
      <c r="BUV8" s="300"/>
      <c r="BUW8" s="300"/>
      <c r="BUX8" s="300"/>
      <c r="BUY8" s="300"/>
      <c r="BUZ8" s="300"/>
      <c r="BVA8" s="300"/>
      <c r="BVB8" s="300"/>
      <c r="BVC8" s="300"/>
      <c r="BVD8" s="300"/>
      <c r="BVE8" s="300"/>
      <c r="BVF8" s="300"/>
      <c r="BVG8" s="300"/>
      <c r="BVH8" s="300"/>
      <c r="BVI8" s="300"/>
      <c r="BVJ8" s="300"/>
      <c r="BVK8" s="300"/>
      <c r="BVL8" s="300"/>
      <c r="BVM8" s="300"/>
      <c r="BVN8" s="300"/>
      <c r="BVO8" s="300"/>
      <c r="BVP8" s="300"/>
      <c r="BVQ8" s="300"/>
      <c r="BVR8" s="300"/>
      <c r="BVS8" s="300"/>
      <c r="BVT8" s="300"/>
      <c r="BVU8" s="300"/>
      <c r="BVV8" s="300"/>
      <c r="BVW8" s="300"/>
      <c r="BVX8" s="300"/>
      <c r="BVY8" s="300"/>
      <c r="BVZ8" s="300"/>
      <c r="BWA8" s="300"/>
      <c r="BWB8" s="300"/>
      <c r="BWC8" s="300"/>
      <c r="BWD8" s="300"/>
      <c r="BWE8" s="300"/>
      <c r="BWF8" s="300"/>
      <c r="BWG8" s="300"/>
      <c r="BWH8" s="300"/>
      <c r="BWI8" s="300"/>
      <c r="BWJ8" s="300"/>
      <c r="BWK8" s="300"/>
      <c r="BWL8" s="300"/>
      <c r="BWM8" s="300"/>
      <c r="BWN8" s="300"/>
      <c r="BWO8" s="300"/>
      <c r="BWP8" s="300"/>
      <c r="BWQ8" s="300"/>
      <c r="BWR8" s="300"/>
      <c r="BWS8" s="300"/>
      <c r="BWT8" s="300"/>
      <c r="BWU8" s="300"/>
      <c r="BWV8" s="300"/>
      <c r="BWW8" s="300"/>
      <c r="BWX8" s="300"/>
      <c r="BWY8" s="300"/>
      <c r="BWZ8" s="300"/>
      <c r="BXA8" s="300"/>
      <c r="BXB8" s="300"/>
      <c r="BXC8" s="300"/>
      <c r="BXD8" s="300"/>
      <c r="BXE8" s="300"/>
      <c r="BXF8" s="300"/>
      <c r="BXG8" s="300"/>
      <c r="BXH8" s="300"/>
      <c r="BXI8" s="300"/>
      <c r="BXJ8" s="300"/>
      <c r="BXK8" s="300"/>
      <c r="BXL8" s="300"/>
      <c r="BXM8" s="300"/>
      <c r="BXN8" s="300"/>
      <c r="BXO8" s="300"/>
      <c r="BXP8" s="300"/>
      <c r="BXQ8" s="300"/>
      <c r="BXR8" s="300"/>
      <c r="BXS8" s="300"/>
      <c r="BXT8" s="300"/>
      <c r="BXU8" s="300"/>
      <c r="BXV8" s="300"/>
      <c r="BXW8" s="300"/>
      <c r="BXX8" s="300"/>
      <c r="BXY8" s="300"/>
      <c r="BXZ8" s="300"/>
      <c r="BYA8" s="300"/>
      <c r="BYB8" s="300"/>
      <c r="BYC8" s="300"/>
      <c r="BYD8" s="300"/>
      <c r="BYE8" s="300"/>
      <c r="BYF8" s="300"/>
      <c r="BYG8" s="300"/>
      <c r="BYH8" s="300"/>
      <c r="BYI8" s="300"/>
      <c r="BYJ8" s="300"/>
      <c r="BYK8" s="300"/>
      <c r="BYL8" s="300"/>
      <c r="BYM8" s="300"/>
      <c r="BYN8" s="300"/>
      <c r="BYO8" s="300"/>
      <c r="BYP8" s="300"/>
      <c r="BYQ8" s="300"/>
      <c r="BYR8" s="300"/>
      <c r="BYS8" s="300"/>
      <c r="BYT8" s="300"/>
      <c r="BYU8" s="300"/>
      <c r="BYV8" s="300"/>
      <c r="BYW8" s="536"/>
      <c r="BYX8" s="300"/>
    </row>
    <row r="9" spans="1:2026" s="539" customFormat="1" ht="33" customHeight="1" x14ac:dyDescent="0.25">
      <c r="A9" s="300" t="s">
        <v>6981</v>
      </c>
      <c r="B9" s="300" t="s">
        <v>6982</v>
      </c>
      <c r="C9" s="300" t="s">
        <v>3393</v>
      </c>
      <c r="D9" s="300" t="s">
        <v>1</v>
      </c>
      <c r="E9" s="300"/>
      <c r="F9" s="300" t="s">
        <v>1</v>
      </c>
      <c r="G9" s="300"/>
      <c r="H9" s="300"/>
      <c r="I9" s="300" t="s">
        <v>1</v>
      </c>
      <c r="J9" s="300" t="s">
        <v>1</v>
      </c>
      <c r="K9" s="300" t="s">
        <v>1</v>
      </c>
      <c r="L9" s="300" t="s">
        <v>1</v>
      </c>
      <c r="M9" s="321">
        <f>DAY(DataSource!D55)</f>
        <v>31</v>
      </c>
      <c r="N9" s="321">
        <f>MONTH(DataSource!D55)</f>
        <v>3</v>
      </c>
      <c r="O9" s="321">
        <f>YEAR(DataSource!D55)</f>
        <v>1992</v>
      </c>
      <c r="P9" s="300"/>
      <c r="Q9" s="300"/>
      <c r="R9" s="300"/>
      <c r="S9" s="300"/>
      <c r="T9" s="300"/>
      <c r="U9" s="300"/>
      <c r="V9" s="300"/>
      <c r="W9" s="300"/>
      <c r="X9" s="300" t="s">
        <v>3396</v>
      </c>
      <c r="Y9" s="300" t="s">
        <v>3397</v>
      </c>
      <c r="Z9" s="300" t="s">
        <v>1</v>
      </c>
      <c r="AA9" s="300"/>
      <c r="AB9" s="300" t="s">
        <v>1</v>
      </c>
      <c r="AC9" s="300"/>
      <c r="AD9" s="321">
        <f>DAY(DataSource!F55)</f>
        <v>31</v>
      </c>
      <c r="AE9" s="321">
        <f>MONTH(DataSource!F55)</f>
        <v>3</v>
      </c>
      <c r="AF9" s="321">
        <f>YEAR(DataSource!F55)</f>
        <v>1996</v>
      </c>
      <c r="AG9" s="300"/>
      <c r="AH9" s="300"/>
      <c r="AI9" s="528" t="s">
        <v>1</v>
      </c>
      <c r="AJ9" s="300"/>
      <c r="AK9" s="300"/>
      <c r="AL9" s="300"/>
      <c r="AM9" s="300" t="s">
        <v>3398</v>
      </c>
      <c r="AN9" s="300" t="s">
        <v>1831</v>
      </c>
      <c r="AO9" s="300"/>
      <c r="AP9" s="300" t="s">
        <v>1</v>
      </c>
      <c r="AQ9" s="300"/>
      <c r="AR9" s="300" t="s">
        <v>1</v>
      </c>
      <c r="AS9" s="300" t="s">
        <v>1</v>
      </c>
      <c r="AT9" s="300" t="s">
        <v>1</v>
      </c>
      <c r="AU9" s="300" t="s">
        <v>1</v>
      </c>
      <c r="AV9" s="300"/>
      <c r="AW9" s="300"/>
      <c r="AX9" s="300"/>
      <c r="AY9" s="300"/>
      <c r="AZ9" s="300"/>
      <c r="BA9" s="300" t="s">
        <v>1</v>
      </c>
      <c r="BB9" s="300" t="s">
        <v>1827</v>
      </c>
      <c r="BC9" s="300" t="s">
        <v>1827</v>
      </c>
      <c r="BD9" s="300"/>
      <c r="BE9" s="300"/>
      <c r="BF9" s="300"/>
      <c r="BG9" s="300"/>
      <c r="BH9" s="300"/>
      <c r="BI9" s="300"/>
      <c r="BJ9" s="300"/>
      <c r="BK9" s="300"/>
      <c r="BL9" s="300"/>
      <c r="BM9" s="300"/>
      <c r="BN9" s="300"/>
      <c r="BO9" s="300"/>
      <c r="BP9" s="300"/>
      <c r="BQ9" s="300"/>
      <c r="BR9" s="300"/>
      <c r="BS9" s="300"/>
      <c r="BT9" s="300"/>
      <c r="BU9" s="300"/>
      <c r="BV9" s="300"/>
      <c r="BW9" s="300"/>
      <c r="BX9" s="300"/>
      <c r="BY9" s="300"/>
      <c r="BZ9" s="300"/>
      <c r="CA9" s="300"/>
      <c r="CB9" s="300"/>
      <c r="CC9" s="300"/>
      <c r="CD9" s="300"/>
      <c r="CE9" s="300"/>
      <c r="CF9" s="300"/>
      <c r="CG9" s="300"/>
      <c r="CH9" s="300"/>
      <c r="CI9" s="300"/>
      <c r="CJ9" s="300"/>
      <c r="CK9" s="300"/>
      <c r="CL9" s="300"/>
      <c r="CM9" s="300">
        <v>8</v>
      </c>
      <c r="CN9" s="300">
        <v>120000</v>
      </c>
      <c r="CO9" s="300">
        <v>45000</v>
      </c>
      <c r="CP9" s="300"/>
      <c r="CQ9" s="300" t="s">
        <v>1</v>
      </c>
      <c r="CR9" s="300" t="s">
        <v>1</v>
      </c>
      <c r="CS9" s="300" t="s">
        <v>1</v>
      </c>
      <c r="CT9" s="300" t="s">
        <v>1</v>
      </c>
      <c r="CU9" s="300"/>
      <c r="CV9" s="300"/>
      <c r="CW9" s="300"/>
      <c r="CX9" s="300"/>
      <c r="CY9" s="300"/>
      <c r="CZ9" s="300"/>
      <c r="DA9" s="300"/>
      <c r="DB9" s="300"/>
      <c r="DC9" s="300"/>
      <c r="DD9" s="300"/>
      <c r="DE9" s="300"/>
      <c r="DF9" s="300"/>
      <c r="DG9" s="300"/>
      <c r="DH9" s="300"/>
      <c r="DI9" s="300"/>
      <c r="DJ9" s="300"/>
      <c r="DK9" s="300"/>
      <c r="DL9" s="300"/>
      <c r="DM9" s="300"/>
      <c r="DN9" s="300"/>
      <c r="DO9" s="300"/>
      <c r="DP9" s="300"/>
      <c r="DQ9" s="300"/>
      <c r="DR9" s="300"/>
      <c r="DS9" s="300"/>
      <c r="DT9" s="300"/>
      <c r="DU9" s="300"/>
      <c r="DV9" s="300"/>
      <c r="DW9" s="300"/>
      <c r="DX9" s="300"/>
      <c r="DY9" s="300"/>
      <c r="DZ9" s="300"/>
      <c r="EA9" s="300"/>
      <c r="EB9" s="300"/>
      <c r="EC9" s="300"/>
      <c r="ED9" s="300"/>
      <c r="EE9" s="300"/>
      <c r="EF9" s="300"/>
      <c r="EG9" s="300"/>
      <c r="EH9" s="300"/>
      <c r="EI9" s="300"/>
      <c r="EJ9" s="300"/>
      <c r="EK9" s="300"/>
      <c r="EL9" s="300"/>
      <c r="EM9" s="300"/>
      <c r="EN9" s="300"/>
      <c r="EO9" s="300"/>
      <c r="EP9" s="300"/>
      <c r="EQ9" s="300"/>
      <c r="ER9" s="300"/>
      <c r="ES9" s="300"/>
      <c r="ET9" s="300"/>
      <c r="EU9" s="300"/>
      <c r="EV9" s="300"/>
      <c r="EW9" s="300"/>
      <c r="EX9" s="300"/>
      <c r="EY9" s="300"/>
      <c r="EZ9" s="300"/>
      <c r="FA9" s="300"/>
      <c r="FB9" s="300"/>
      <c r="FC9" s="300"/>
      <c r="FD9" s="300"/>
      <c r="FE9" s="300"/>
      <c r="FF9" s="300"/>
      <c r="FG9" s="300"/>
      <c r="FH9" s="300"/>
      <c r="FI9" s="300"/>
      <c r="FJ9" s="300"/>
      <c r="FK9" s="300"/>
      <c r="FL9" s="300"/>
      <c r="FM9" s="300"/>
      <c r="FN9" s="300"/>
      <c r="FO9" s="300"/>
      <c r="FP9" s="300"/>
      <c r="FQ9" s="300"/>
      <c r="FR9" s="300"/>
      <c r="FS9" s="300"/>
      <c r="FT9" s="300"/>
      <c r="FU9" s="300"/>
      <c r="FV9" s="300"/>
      <c r="FW9" s="300"/>
      <c r="FX9" s="300"/>
      <c r="FY9" s="300"/>
      <c r="FZ9" s="300"/>
      <c r="GA9" s="300"/>
      <c r="GB9" s="300"/>
      <c r="GC9" s="300"/>
      <c r="GD9" s="300"/>
      <c r="GE9" s="300"/>
      <c r="GF9" s="300"/>
      <c r="GG9" s="300"/>
      <c r="GH9" s="300"/>
      <c r="GI9" s="300"/>
      <c r="GJ9" s="300"/>
      <c r="GK9" s="300"/>
      <c r="GL9" s="300"/>
      <c r="GM9" s="300"/>
      <c r="GN9" s="300"/>
      <c r="GO9" s="300"/>
      <c r="GP9" s="300"/>
      <c r="GQ9" s="300"/>
      <c r="GR9" s="300"/>
      <c r="GS9" s="300"/>
      <c r="GT9" s="300"/>
      <c r="GU9" s="300"/>
      <c r="GV9" s="300"/>
      <c r="GW9" s="300"/>
      <c r="GX9" s="300"/>
      <c r="GY9" s="300"/>
      <c r="GZ9" s="300"/>
      <c r="HA9" s="300"/>
      <c r="HB9" s="300"/>
      <c r="HC9" s="300"/>
      <c r="HD9" s="300"/>
      <c r="HE9" s="300"/>
      <c r="HF9" s="300" t="s">
        <v>1</v>
      </c>
      <c r="HG9" s="300" t="s">
        <v>1827</v>
      </c>
      <c r="HH9" s="300" t="s">
        <v>1827</v>
      </c>
      <c r="HI9" s="300"/>
      <c r="HJ9" s="300"/>
      <c r="HK9" s="300"/>
      <c r="HL9" s="300" t="s">
        <v>1827</v>
      </c>
      <c r="HM9" s="300"/>
      <c r="HN9" s="300"/>
      <c r="HO9" s="300"/>
      <c r="HP9" s="300"/>
      <c r="HQ9" s="300"/>
      <c r="HR9" s="300"/>
      <c r="HS9" s="300"/>
      <c r="HT9" s="300"/>
      <c r="HU9" s="300"/>
      <c r="HV9" s="300"/>
      <c r="HW9" s="300"/>
      <c r="HX9" s="300"/>
      <c r="HY9" s="300"/>
      <c r="HZ9" s="300"/>
      <c r="IA9" s="300"/>
      <c r="IB9" s="300"/>
      <c r="IC9" s="300"/>
      <c r="ID9" s="300"/>
      <c r="IE9" s="300"/>
      <c r="IF9" s="300"/>
      <c r="IG9" s="300"/>
      <c r="IH9" s="300"/>
      <c r="II9" s="300"/>
      <c r="IJ9" s="300"/>
      <c r="IK9" s="300"/>
      <c r="IL9" s="300"/>
      <c r="IM9" s="300"/>
      <c r="IN9" s="300"/>
      <c r="IO9" s="300"/>
      <c r="IP9" s="300"/>
      <c r="IQ9" s="300"/>
      <c r="IR9" s="300"/>
      <c r="IS9" s="300"/>
      <c r="IT9" s="300"/>
      <c r="IU9" s="300"/>
      <c r="IV9" s="300"/>
      <c r="IW9" s="300"/>
      <c r="IX9" s="300"/>
      <c r="IY9" s="300"/>
      <c r="IZ9" s="300" t="s">
        <v>1827</v>
      </c>
      <c r="JA9" s="300" t="s">
        <v>1827</v>
      </c>
      <c r="JB9" s="300"/>
      <c r="JC9" s="300"/>
      <c r="JD9" s="300" t="s">
        <v>1827</v>
      </c>
      <c r="JE9" s="300" t="s">
        <v>1827</v>
      </c>
      <c r="JF9" s="300" t="s">
        <v>1827</v>
      </c>
      <c r="JG9" s="300"/>
      <c r="JH9" s="300"/>
      <c r="JI9" s="300"/>
      <c r="JJ9" s="300" t="s">
        <v>1827</v>
      </c>
      <c r="JK9" s="300" t="s">
        <v>1827</v>
      </c>
      <c r="JL9" s="300" t="s">
        <v>1</v>
      </c>
      <c r="JM9" s="300" t="s">
        <v>1</v>
      </c>
      <c r="JN9" s="300"/>
      <c r="JO9" s="300"/>
      <c r="JP9" s="300"/>
      <c r="JQ9" s="300" t="s">
        <v>1</v>
      </c>
      <c r="JR9" s="300" t="s">
        <v>1</v>
      </c>
      <c r="JS9" s="300" t="s">
        <v>1</v>
      </c>
      <c r="JT9" s="300" t="s">
        <v>1827</v>
      </c>
      <c r="JU9" s="300"/>
      <c r="JV9" s="300"/>
      <c r="JW9" s="300"/>
      <c r="JX9" s="300" t="s">
        <v>1827</v>
      </c>
      <c r="JY9" s="300" t="s">
        <v>1827</v>
      </c>
      <c r="JZ9" s="300" t="s">
        <v>1827</v>
      </c>
      <c r="KA9" s="300"/>
      <c r="KB9" s="300"/>
      <c r="KC9" s="300"/>
      <c r="KD9" s="300" t="s">
        <v>1827</v>
      </c>
      <c r="KE9" s="300" t="s">
        <v>1827</v>
      </c>
      <c r="KF9" s="300" t="s">
        <v>1827</v>
      </c>
      <c r="KG9" s="300"/>
      <c r="KH9" s="300"/>
      <c r="KI9" s="300"/>
      <c r="KJ9" s="300" t="s">
        <v>1827</v>
      </c>
      <c r="KK9" s="300" t="s">
        <v>1827</v>
      </c>
      <c r="KL9" s="300" t="s">
        <v>1827</v>
      </c>
      <c r="KM9" s="300"/>
      <c r="KN9" s="300"/>
      <c r="KO9" s="300"/>
      <c r="KP9" s="300" t="s">
        <v>1827</v>
      </c>
      <c r="KQ9" s="300" t="s">
        <v>1827</v>
      </c>
      <c r="KR9" s="300"/>
      <c r="KS9" s="300" t="s">
        <v>1</v>
      </c>
      <c r="KT9" s="300" t="s">
        <v>1</v>
      </c>
      <c r="KU9" s="300" t="s">
        <v>1</v>
      </c>
      <c r="KV9" s="300" t="s">
        <v>1</v>
      </c>
      <c r="KW9" s="300"/>
      <c r="KX9" s="300" t="s">
        <v>511</v>
      </c>
      <c r="KY9" s="300" t="s">
        <v>1</v>
      </c>
      <c r="KZ9" s="300"/>
      <c r="LA9" s="300"/>
      <c r="LB9" s="300"/>
      <c r="LC9" s="300"/>
      <c r="LD9" s="300" t="s">
        <v>512</v>
      </c>
      <c r="LE9" s="300" t="s">
        <v>1</v>
      </c>
      <c r="LF9" s="300" t="s">
        <v>1</v>
      </c>
      <c r="LG9" s="525" t="s">
        <v>3399</v>
      </c>
      <c r="LH9" s="300">
        <v>213546879</v>
      </c>
      <c r="LI9" s="300" t="s">
        <v>702</v>
      </c>
      <c r="LJ9" s="300"/>
      <c r="LK9" s="300" t="s">
        <v>699</v>
      </c>
      <c r="LL9" s="300"/>
      <c r="LM9" s="300" t="s">
        <v>743</v>
      </c>
      <c r="LN9" s="300"/>
      <c r="LO9" s="300"/>
      <c r="LP9" s="300"/>
      <c r="LQ9" s="300"/>
      <c r="LR9" s="300" t="s">
        <v>703</v>
      </c>
      <c r="LS9" s="300" t="s">
        <v>1827</v>
      </c>
      <c r="LT9" s="300"/>
      <c r="LU9" s="300"/>
      <c r="LV9" s="300" t="s">
        <v>1661</v>
      </c>
      <c r="LW9" s="300" t="s">
        <v>1</v>
      </c>
      <c r="LX9" s="300" t="s">
        <v>1</v>
      </c>
      <c r="LY9" s="300" t="s">
        <v>1661</v>
      </c>
      <c r="LZ9" s="300"/>
      <c r="MA9" s="300" t="s">
        <v>1</v>
      </c>
      <c r="MB9" s="300"/>
      <c r="MC9" s="300"/>
      <c r="MD9" s="300"/>
      <c r="ME9" s="300"/>
      <c r="MF9" s="300"/>
      <c r="MG9" s="300"/>
      <c r="MH9" s="300"/>
      <c r="MI9" s="300"/>
      <c r="MJ9" s="300"/>
      <c r="MK9" s="300"/>
      <c r="ML9" s="300"/>
      <c r="MM9" s="300"/>
      <c r="MN9" s="300"/>
      <c r="MO9" s="300"/>
      <c r="MP9" s="300"/>
      <c r="MQ9" s="300"/>
      <c r="MR9" s="300"/>
      <c r="MS9" s="300"/>
      <c r="MT9" s="300"/>
      <c r="MU9" s="300"/>
      <c r="MV9" s="300"/>
      <c r="MW9" s="300"/>
      <c r="MX9" s="300"/>
      <c r="MY9" s="300"/>
      <c r="MZ9" s="300"/>
      <c r="NA9" s="300"/>
      <c r="NB9" s="300" t="s">
        <v>1</v>
      </c>
      <c r="NC9" s="300"/>
      <c r="ND9" s="300"/>
      <c r="NE9" s="300" t="s">
        <v>1</v>
      </c>
      <c r="NF9" s="300" t="s">
        <v>1</v>
      </c>
      <c r="NG9" s="300" t="s">
        <v>1</v>
      </c>
      <c r="NH9" s="300"/>
      <c r="NI9" s="300"/>
      <c r="NJ9" s="300"/>
      <c r="NK9" s="300" t="s">
        <v>749</v>
      </c>
      <c r="NL9" s="300"/>
      <c r="NM9" s="300" t="s">
        <v>1</v>
      </c>
      <c r="NN9" s="300" t="s">
        <v>512</v>
      </c>
      <c r="NO9" s="300" t="s">
        <v>1</v>
      </c>
      <c r="NP9" s="300" t="s">
        <v>1</v>
      </c>
      <c r="NQ9" s="525" t="s">
        <v>3399</v>
      </c>
      <c r="NR9" s="300">
        <v>213546879</v>
      </c>
      <c r="NS9" s="300" t="s">
        <v>702</v>
      </c>
      <c r="NT9" s="300"/>
      <c r="NU9" s="300" t="s">
        <v>699</v>
      </c>
      <c r="NV9" s="300" t="s">
        <v>1</v>
      </c>
      <c r="NW9" s="300" t="s">
        <v>1827</v>
      </c>
      <c r="NX9" s="300" t="s">
        <v>1830</v>
      </c>
      <c r="NY9" s="300"/>
      <c r="NZ9" s="300"/>
      <c r="OA9" s="300"/>
      <c r="OB9" s="300"/>
      <c r="OC9" s="300" t="s">
        <v>1661</v>
      </c>
      <c r="OD9" s="300" t="s">
        <v>1</v>
      </c>
      <c r="OE9" s="300" t="s">
        <v>1</v>
      </c>
      <c r="OF9" s="300"/>
      <c r="OG9" s="300" t="s">
        <v>1661</v>
      </c>
      <c r="OH9" s="300" t="s">
        <v>1</v>
      </c>
      <c r="OI9" s="300"/>
      <c r="OJ9" s="300"/>
      <c r="OK9" s="300"/>
      <c r="OL9" s="300"/>
      <c r="OM9" s="300"/>
      <c r="ON9" s="300"/>
      <c r="OO9" s="300"/>
      <c r="OP9" s="300"/>
      <c r="OQ9" s="300"/>
      <c r="OR9" s="300"/>
      <c r="OS9" s="300"/>
      <c r="OT9" s="300"/>
      <c r="OU9" s="300"/>
      <c r="OV9" s="300"/>
      <c r="OW9" s="300"/>
      <c r="OX9" s="300" t="s">
        <v>743</v>
      </c>
      <c r="OY9" s="300"/>
      <c r="OZ9" s="300"/>
      <c r="PA9" s="300"/>
      <c r="PB9" s="300" t="s">
        <v>1</v>
      </c>
      <c r="PC9" s="300"/>
      <c r="PD9" s="300"/>
      <c r="PE9" s="300"/>
      <c r="PF9" s="300"/>
      <c r="PG9" s="300"/>
      <c r="PH9" s="300"/>
      <c r="PI9" s="300"/>
      <c r="PJ9" s="300"/>
      <c r="PK9" s="300"/>
      <c r="PL9" s="300" t="s">
        <v>1</v>
      </c>
      <c r="PM9" s="300" t="s">
        <v>743</v>
      </c>
      <c r="PN9" s="300"/>
      <c r="PO9" s="300" t="s">
        <v>743</v>
      </c>
      <c r="PP9" s="300" t="s">
        <v>1</v>
      </c>
      <c r="PQ9" s="300"/>
      <c r="PR9" s="300" t="s">
        <v>3400</v>
      </c>
      <c r="PS9" s="300" t="s">
        <v>743</v>
      </c>
      <c r="PT9" s="300" t="s">
        <v>1</v>
      </c>
      <c r="PU9" s="300"/>
      <c r="PV9" s="300"/>
      <c r="PW9" s="300">
        <v>7</v>
      </c>
      <c r="PX9" s="300">
        <v>1</v>
      </c>
      <c r="PY9" s="300"/>
      <c r="PZ9" s="300" t="s">
        <v>1</v>
      </c>
      <c r="QA9" s="300"/>
      <c r="QB9" s="300"/>
      <c r="QC9" s="300">
        <v>43</v>
      </c>
      <c r="QD9" s="300"/>
      <c r="QE9" s="300"/>
      <c r="QF9" s="300"/>
      <c r="QG9" s="300"/>
      <c r="QH9" s="300"/>
      <c r="QI9" s="300"/>
      <c r="QJ9" s="300"/>
      <c r="QK9" s="300"/>
      <c r="QL9" s="300"/>
      <c r="QM9" s="300"/>
      <c r="QN9" s="300"/>
      <c r="QO9" s="300"/>
      <c r="QP9" s="300" t="s">
        <v>1</v>
      </c>
      <c r="QQ9" s="300"/>
      <c r="QR9" s="300"/>
      <c r="QS9" s="300"/>
      <c r="QT9" s="300" t="s">
        <v>1</v>
      </c>
      <c r="QU9" s="300" t="s">
        <v>1</v>
      </c>
      <c r="QV9" s="300"/>
      <c r="QW9" s="300"/>
      <c r="QX9" s="300"/>
      <c r="QY9" s="300"/>
      <c r="QZ9" s="300"/>
      <c r="RA9" s="300"/>
      <c r="RB9" s="300"/>
      <c r="RC9" s="300"/>
      <c r="RD9" s="300" t="s">
        <v>1</v>
      </c>
      <c r="RE9" s="300" t="s">
        <v>1</v>
      </c>
      <c r="RF9" s="300" t="s">
        <v>1</v>
      </c>
      <c r="RG9" s="300"/>
      <c r="RH9" s="300"/>
      <c r="RI9" s="300"/>
      <c r="RJ9" s="300"/>
      <c r="RK9" s="300"/>
      <c r="RL9" s="300"/>
      <c r="RM9" s="300"/>
      <c r="RN9" s="300"/>
      <c r="RO9" s="300"/>
      <c r="RP9" s="300"/>
      <c r="RQ9" s="300" t="s">
        <v>1</v>
      </c>
      <c r="RR9" s="300" t="s">
        <v>1</v>
      </c>
      <c r="RS9" s="300" t="s">
        <v>1</v>
      </c>
      <c r="RT9" s="300" t="s">
        <v>1</v>
      </c>
      <c r="RU9" s="300" t="s">
        <v>1</v>
      </c>
      <c r="RV9" s="300"/>
      <c r="RW9" s="300"/>
      <c r="RX9" s="300"/>
      <c r="RY9" s="300"/>
      <c r="RZ9" s="300"/>
      <c r="SA9" s="300"/>
      <c r="SB9" s="300"/>
      <c r="SC9" s="300"/>
      <c r="SD9" s="300" t="s">
        <v>1</v>
      </c>
      <c r="SE9" s="300" t="s">
        <v>1</v>
      </c>
      <c r="SF9" s="300" t="s">
        <v>1</v>
      </c>
      <c r="SG9" s="300" t="s">
        <v>1</v>
      </c>
      <c r="SH9" s="300" t="s">
        <v>1</v>
      </c>
      <c r="SI9" s="300" t="s">
        <v>1</v>
      </c>
      <c r="SJ9" s="300" t="s">
        <v>1</v>
      </c>
      <c r="SK9" s="300" t="s">
        <v>1</v>
      </c>
      <c r="SL9" s="300" t="s">
        <v>1</v>
      </c>
      <c r="SM9" s="300" t="s">
        <v>1</v>
      </c>
      <c r="SN9" s="300" t="s">
        <v>1</v>
      </c>
      <c r="SO9" s="300"/>
      <c r="SP9" s="300"/>
      <c r="SQ9" s="300"/>
      <c r="SR9" s="300"/>
      <c r="SS9" s="300"/>
      <c r="ST9" s="300"/>
      <c r="SU9" s="300"/>
      <c r="SV9" s="300"/>
      <c r="SW9" s="300"/>
      <c r="SX9" s="300"/>
      <c r="SY9" s="300"/>
      <c r="SZ9" s="300"/>
      <c r="TA9" s="300"/>
      <c r="TB9" s="300"/>
      <c r="TC9" s="300"/>
      <c r="TD9" s="300"/>
      <c r="TE9" s="300" t="s">
        <v>1</v>
      </c>
      <c r="TF9" s="300" t="s">
        <v>1</v>
      </c>
      <c r="TG9" s="300"/>
      <c r="TH9" s="300"/>
      <c r="TI9" s="300"/>
      <c r="TJ9" s="300"/>
      <c r="TK9" s="300"/>
      <c r="TL9" s="300"/>
      <c r="TM9" s="300"/>
      <c r="TN9" s="300"/>
      <c r="TO9" s="300"/>
      <c r="TP9" s="300"/>
      <c r="TQ9" s="300"/>
      <c r="TR9" s="300"/>
      <c r="TS9" s="300"/>
      <c r="TT9" s="300"/>
      <c r="TU9" s="300" t="s">
        <v>1</v>
      </c>
      <c r="TV9" s="300"/>
      <c r="TW9" s="300"/>
      <c r="TX9" s="300"/>
      <c r="TY9" s="300"/>
      <c r="TZ9" s="300"/>
      <c r="UA9" s="300"/>
      <c r="UB9" s="300"/>
      <c r="UC9" s="300"/>
      <c r="UD9" s="300"/>
      <c r="UE9" s="300" t="s">
        <v>1</v>
      </c>
      <c r="UF9" s="300" t="s">
        <v>1</v>
      </c>
      <c r="UG9" s="300"/>
      <c r="UH9" s="300"/>
      <c r="UI9" s="300"/>
      <c r="UJ9" s="300"/>
      <c r="UK9" s="300"/>
      <c r="UL9" s="300"/>
      <c r="UM9" s="300"/>
      <c r="UN9" s="300"/>
      <c r="UO9" s="300"/>
      <c r="UP9" s="300"/>
      <c r="UQ9" s="300" t="s">
        <v>1</v>
      </c>
      <c r="UR9" s="300"/>
      <c r="US9" s="300"/>
      <c r="UT9" s="300"/>
      <c r="UU9" s="300"/>
      <c r="UV9" s="300"/>
      <c r="UW9" s="300"/>
      <c r="UX9" s="300"/>
      <c r="UY9" s="300"/>
      <c r="UZ9" s="300"/>
      <c r="VA9" s="300"/>
      <c r="VB9" s="300" t="s">
        <v>1</v>
      </c>
      <c r="VC9" s="300"/>
      <c r="VD9" s="300"/>
      <c r="VE9" s="300"/>
      <c r="VF9" s="300"/>
      <c r="VG9" s="300"/>
      <c r="VH9" s="300"/>
      <c r="VI9" s="300"/>
      <c r="VJ9" s="300" t="s">
        <v>1</v>
      </c>
      <c r="VK9" s="300"/>
      <c r="VL9" s="300"/>
      <c r="VM9" s="300"/>
      <c r="VN9" s="300"/>
      <c r="VO9" s="300"/>
      <c r="VP9" s="300" t="s">
        <v>1</v>
      </c>
      <c r="VQ9" s="300" t="s">
        <v>1</v>
      </c>
      <c r="VR9" s="300"/>
      <c r="VS9" s="300"/>
      <c r="VT9" s="300"/>
      <c r="VU9" s="300"/>
      <c r="VV9" s="300"/>
      <c r="VW9" s="300"/>
      <c r="VX9" s="300"/>
      <c r="VY9" s="300"/>
      <c r="VZ9" s="300"/>
      <c r="WA9" s="300"/>
      <c r="WB9" s="300"/>
      <c r="WC9" s="300"/>
      <c r="WD9" s="300"/>
      <c r="WE9" s="300"/>
      <c r="WF9" s="300" t="s">
        <v>1</v>
      </c>
      <c r="WG9" s="300" t="s">
        <v>1</v>
      </c>
      <c r="WH9" s="300" t="s">
        <v>1</v>
      </c>
      <c r="WI9" s="300" t="s">
        <v>1</v>
      </c>
      <c r="WJ9" s="300" t="s">
        <v>1</v>
      </c>
      <c r="WK9" s="300" t="s">
        <v>1</v>
      </c>
      <c r="WL9" s="300" t="s">
        <v>1</v>
      </c>
      <c r="WM9" s="300" t="s">
        <v>1</v>
      </c>
      <c r="WN9" s="300" t="s">
        <v>1</v>
      </c>
      <c r="WO9" s="300"/>
      <c r="WP9" s="300"/>
      <c r="WQ9" s="300" t="s">
        <v>1</v>
      </c>
      <c r="WR9" s="300" t="s">
        <v>1</v>
      </c>
      <c r="WS9" s="300" t="s">
        <v>1</v>
      </c>
      <c r="WT9" s="300" t="s">
        <v>1</v>
      </c>
      <c r="WU9" s="300"/>
      <c r="WV9" s="300"/>
      <c r="WW9" s="300"/>
      <c r="WX9" s="300"/>
      <c r="WY9" s="300"/>
      <c r="WZ9" s="300"/>
      <c r="XA9" s="300"/>
      <c r="XB9" s="300"/>
      <c r="XC9" s="300"/>
      <c r="XD9" s="300"/>
      <c r="XE9" s="300"/>
      <c r="XF9" s="300"/>
      <c r="XG9" s="300" t="s">
        <v>1</v>
      </c>
      <c r="XH9" s="300"/>
      <c r="XI9" s="300"/>
      <c r="XJ9" s="300"/>
      <c r="XK9" s="300"/>
      <c r="XL9" s="300"/>
      <c r="XM9" s="300"/>
      <c r="XN9" s="300"/>
      <c r="XO9" s="300"/>
      <c r="XP9" s="300"/>
      <c r="XQ9" s="300"/>
      <c r="XR9" s="300"/>
      <c r="XS9" s="300"/>
      <c r="XT9" s="300"/>
      <c r="XU9" s="300"/>
      <c r="XV9" s="300"/>
      <c r="XW9" s="300"/>
      <c r="XX9" s="300"/>
      <c r="XY9" s="300"/>
      <c r="XZ9" s="300"/>
      <c r="YA9" s="300"/>
      <c r="YB9" s="300"/>
      <c r="YC9" s="300" t="s">
        <v>1</v>
      </c>
      <c r="YD9" s="300"/>
      <c r="YE9" s="300"/>
      <c r="YF9" s="300"/>
      <c r="YG9" s="300"/>
      <c r="YH9" s="300"/>
      <c r="YI9" s="300"/>
      <c r="YJ9" s="300"/>
      <c r="YK9" s="300" t="s">
        <v>1</v>
      </c>
      <c r="YL9" s="300" t="s">
        <v>1</v>
      </c>
      <c r="YM9" s="300" t="s">
        <v>1</v>
      </c>
      <c r="YN9" s="300" t="s">
        <v>1</v>
      </c>
      <c r="YO9" s="300" t="s">
        <v>743</v>
      </c>
      <c r="YP9" s="300" t="s">
        <v>1</v>
      </c>
      <c r="YQ9" s="300"/>
      <c r="YR9" s="300"/>
      <c r="YS9" s="300"/>
      <c r="YT9" s="300"/>
      <c r="YU9" s="300"/>
      <c r="YV9" s="300"/>
      <c r="YW9" s="300"/>
      <c r="YX9" s="300"/>
      <c r="YY9" s="300"/>
      <c r="YZ9" s="300"/>
      <c r="ZA9" s="300"/>
      <c r="ZB9" s="300"/>
      <c r="ZC9" s="300"/>
      <c r="ZD9" s="300"/>
      <c r="ZE9" s="300"/>
      <c r="ZF9" s="300"/>
      <c r="ZG9" s="300"/>
      <c r="ZH9" s="300"/>
      <c r="ZI9" s="300"/>
      <c r="ZJ9" s="300"/>
      <c r="ZK9" s="300"/>
      <c r="ZL9" s="300"/>
      <c r="ZM9" s="300"/>
      <c r="ZN9" s="300"/>
      <c r="ZO9" s="300"/>
      <c r="ZP9" s="300"/>
      <c r="ZQ9" s="300"/>
      <c r="ZR9" s="300"/>
      <c r="ZS9" s="300"/>
      <c r="ZT9" s="300"/>
      <c r="ZU9" s="300"/>
      <c r="ZV9" s="300"/>
      <c r="ZW9" s="300"/>
      <c r="ZX9" s="300"/>
      <c r="ZY9" s="300"/>
      <c r="ZZ9" s="300"/>
      <c r="AAA9" s="300"/>
      <c r="AAB9" s="300"/>
      <c r="AAC9" s="300"/>
      <c r="AAD9" s="300"/>
      <c r="AAE9" s="300"/>
      <c r="AAF9" s="300"/>
      <c r="AAG9" s="300"/>
      <c r="AAH9" s="300"/>
      <c r="AAI9" s="300"/>
      <c r="AAJ9" s="300"/>
      <c r="AAK9" s="300"/>
      <c r="AAL9" s="300"/>
      <c r="AAM9" s="300"/>
      <c r="AAN9" s="300"/>
      <c r="AAO9" s="300" t="s">
        <v>1</v>
      </c>
      <c r="AAP9" s="300" t="s">
        <v>1</v>
      </c>
      <c r="AAQ9" s="300" t="s">
        <v>1</v>
      </c>
      <c r="AAR9" s="300" t="s">
        <v>1</v>
      </c>
      <c r="AAS9" s="300" t="s">
        <v>1</v>
      </c>
      <c r="AAT9" s="300" t="s">
        <v>1</v>
      </c>
      <c r="AAU9" s="300"/>
      <c r="AAV9" s="300" t="s">
        <v>1</v>
      </c>
      <c r="AAW9" s="300" t="s">
        <v>1</v>
      </c>
      <c r="AAX9" s="300" t="s">
        <v>1</v>
      </c>
      <c r="AAY9" s="300"/>
      <c r="AAZ9" s="300" t="s">
        <v>1</v>
      </c>
      <c r="ABA9" s="300" t="s">
        <v>1</v>
      </c>
      <c r="ABB9" s="300" t="s">
        <v>1</v>
      </c>
      <c r="ABC9" s="300"/>
      <c r="ABD9" s="300" t="s">
        <v>1</v>
      </c>
      <c r="ABE9" s="300"/>
      <c r="ABF9" s="300" t="s">
        <v>1</v>
      </c>
      <c r="ABG9" s="300" t="s">
        <v>1</v>
      </c>
      <c r="ABH9" s="300"/>
      <c r="ABI9" s="300" t="s">
        <v>1</v>
      </c>
      <c r="ABJ9" s="300" t="s">
        <v>1</v>
      </c>
      <c r="ABK9" s="300" t="s">
        <v>1</v>
      </c>
      <c r="ABL9" s="300"/>
      <c r="ABM9" s="300">
        <v>7</v>
      </c>
      <c r="ABN9" s="300">
        <v>1</v>
      </c>
      <c r="ABO9" s="300"/>
      <c r="ABP9" s="300" t="s">
        <v>1</v>
      </c>
      <c r="ABQ9" s="300"/>
      <c r="ABR9" s="300"/>
      <c r="ABS9" s="300">
        <v>43</v>
      </c>
      <c r="ABT9" s="300"/>
      <c r="ABU9" s="300"/>
      <c r="ABV9" s="300"/>
      <c r="ABW9" s="300"/>
      <c r="ABX9" s="300"/>
      <c r="ABY9" s="300"/>
      <c r="ABZ9" s="300"/>
      <c r="ACA9" s="300"/>
      <c r="ACB9" s="300"/>
      <c r="ACC9" s="300"/>
      <c r="ACD9" s="300"/>
      <c r="ACE9" s="300"/>
      <c r="ACF9" s="300" t="s">
        <v>1</v>
      </c>
      <c r="ACG9" s="300"/>
      <c r="ACH9" s="300"/>
      <c r="ACI9" s="300"/>
      <c r="ACJ9" s="300" t="s">
        <v>1</v>
      </c>
      <c r="ACK9" s="300" t="s">
        <v>1</v>
      </c>
      <c r="ACL9" s="300"/>
      <c r="ACM9" s="300"/>
      <c r="ACN9" s="300"/>
      <c r="ACO9" s="300"/>
      <c r="ACP9" s="300"/>
      <c r="ACQ9" s="300" t="s">
        <v>1</v>
      </c>
      <c r="ACR9" s="300" t="s">
        <v>1</v>
      </c>
      <c r="ACS9" s="300" t="s">
        <v>1</v>
      </c>
      <c r="ACT9" s="300" t="s">
        <v>1</v>
      </c>
      <c r="ACU9" s="300"/>
      <c r="ACV9" s="300"/>
      <c r="ACW9" s="300"/>
      <c r="ACX9" s="300"/>
      <c r="ACY9" s="300"/>
      <c r="ACZ9" s="300"/>
      <c r="ADA9" s="300"/>
      <c r="ADB9" s="300"/>
      <c r="ADC9" s="300" t="s">
        <v>1</v>
      </c>
      <c r="ADD9" s="300" t="s">
        <v>1</v>
      </c>
      <c r="ADE9" s="300" t="s">
        <v>1</v>
      </c>
      <c r="ADF9" s="300" t="s">
        <v>1</v>
      </c>
      <c r="ADG9" s="300" t="s">
        <v>1</v>
      </c>
      <c r="ADH9" s="300"/>
      <c r="ADI9" s="300"/>
      <c r="ADJ9" s="300"/>
      <c r="ADK9" s="300"/>
      <c r="ADL9" s="300"/>
      <c r="ADM9" s="300"/>
      <c r="ADN9" s="300"/>
      <c r="ADO9" s="300"/>
      <c r="ADP9" s="300" t="s">
        <v>1</v>
      </c>
      <c r="ADQ9" s="300" t="s">
        <v>1</v>
      </c>
      <c r="ADR9" s="300" t="s">
        <v>1</v>
      </c>
      <c r="ADS9" s="300" t="s">
        <v>1</v>
      </c>
      <c r="ADT9" s="300" t="s">
        <v>1</v>
      </c>
      <c r="ADU9" s="300" t="s">
        <v>1</v>
      </c>
      <c r="ADV9" s="300" t="s">
        <v>1</v>
      </c>
      <c r="ADW9" s="300" t="s">
        <v>1</v>
      </c>
      <c r="ADX9" s="300" t="s">
        <v>1</v>
      </c>
      <c r="ADY9" s="300" t="s">
        <v>1</v>
      </c>
      <c r="ADZ9" s="300" t="s">
        <v>1</v>
      </c>
      <c r="AEA9" s="300"/>
      <c r="AEB9" s="300"/>
      <c r="AEC9" s="300"/>
      <c r="AED9" s="300"/>
      <c r="AEE9" s="300"/>
      <c r="AEF9" s="300"/>
      <c r="AEG9" s="300"/>
      <c r="AEH9" s="300"/>
      <c r="AEI9" s="300"/>
      <c r="AEJ9" s="300"/>
      <c r="AEK9" s="300"/>
      <c r="AEL9" s="300"/>
      <c r="AEM9" s="300"/>
      <c r="AEN9" s="300"/>
      <c r="AEO9" s="300"/>
      <c r="AEP9" s="300"/>
      <c r="AEQ9" s="300"/>
      <c r="AER9" s="300"/>
      <c r="AES9" s="300" t="s">
        <v>1</v>
      </c>
      <c r="AET9" s="300" t="s">
        <v>1</v>
      </c>
      <c r="AEU9" s="300"/>
      <c r="AEV9" s="300"/>
      <c r="AEW9" s="300"/>
      <c r="AEX9" s="300"/>
      <c r="AEY9" s="300"/>
      <c r="AEZ9" s="300"/>
      <c r="AFA9" s="300"/>
      <c r="AFB9" s="300"/>
      <c r="AFC9" s="300"/>
      <c r="AFD9" s="300"/>
      <c r="AFE9" s="300"/>
      <c r="AFF9" s="300"/>
      <c r="AFG9" s="300"/>
      <c r="AFH9" s="300"/>
      <c r="AFI9" s="300" t="s">
        <v>1</v>
      </c>
      <c r="AFJ9" s="300"/>
      <c r="AFK9" s="300"/>
      <c r="AFL9" s="300"/>
      <c r="AFM9" s="300"/>
      <c r="AFN9" s="300"/>
      <c r="AFO9" s="300"/>
      <c r="AFP9" s="300"/>
      <c r="AFQ9" s="300"/>
      <c r="AFR9" s="300"/>
      <c r="AFS9" s="300"/>
      <c r="AFT9" s="300" t="s">
        <v>1</v>
      </c>
      <c r="AFU9" s="300" t="s">
        <v>1</v>
      </c>
      <c r="AFV9" s="300"/>
      <c r="AFW9" s="300"/>
      <c r="AFX9" s="300"/>
      <c r="AFY9" s="300"/>
      <c r="AFZ9" s="300"/>
      <c r="AGA9" s="300"/>
      <c r="AGB9" s="300"/>
      <c r="AGC9" s="300"/>
      <c r="AGD9" s="300"/>
      <c r="AGE9" s="300"/>
      <c r="AGF9" s="300" t="s">
        <v>1</v>
      </c>
      <c r="AGG9" s="300"/>
      <c r="AGH9" s="300"/>
      <c r="AGI9" s="300"/>
      <c r="AGJ9" s="300"/>
      <c r="AGK9" s="300"/>
      <c r="AGL9" s="300"/>
      <c r="AGM9" s="300"/>
      <c r="AGN9" s="300"/>
      <c r="AGO9" s="300"/>
      <c r="AGP9" s="300"/>
      <c r="AGQ9" s="300" t="s">
        <v>1</v>
      </c>
      <c r="AGR9" s="300" t="s">
        <v>1</v>
      </c>
      <c r="AGS9" s="300"/>
      <c r="AGT9" s="300"/>
      <c r="AGU9" s="300"/>
      <c r="AGV9" s="300"/>
      <c r="AGW9" s="300"/>
      <c r="AGX9" s="300" t="s">
        <v>1</v>
      </c>
      <c r="AGY9" s="300" t="s">
        <v>1</v>
      </c>
      <c r="AGZ9" s="300"/>
      <c r="AHA9" s="300"/>
      <c r="AHB9" s="300"/>
      <c r="AHC9" s="300"/>
      <c r="AHD9" s="300"/>
      <c r="AHE9" s="300"/>
      <c r="AHF9" s="300"/>
      <c r="AHG9" s="300"/>
      <c r="AHH9" s="300"/>
      <c r="AHI9" s="300"/>
      <c r="AHJ9" s="300"/>
      <c r="AHK9" s="300"/>
      <c r="AHL9" s="300"/>
      <c r="AHM9" s="300"/>
      <c r="AHN9" s="300" t="s">
        <v>1</v>
      </c>
      <c r="AHO9" s="300" t="s">
        <v>1</v>
      </c>
      <c r="AHP9" s="300" t="s">
        <v>1</v>
      </c>
      <c r="AHQ9" s="300" t="s">
        <v>1</v>
      </c>
      <c r="AHR9" s="300" t="s">
        <v>1</v>
      </c>
      <c r="AHS9" s="300" t="s">
        <v>1</v>
      </c>
      <c r="AHT9" s="300" t="s">
        <v>1</v>
      </c>
      <c r="AHU9" s="300" t="s">
        <v>1</v>
      </c>
      <c r="AHV9" s="300" t="s">
        <v>1</v>
      </c>
      <c r="AHW9" s="300"/>
      <c r="AHX9" s="300"/>
      <c r="AHY9" s="300"/>
      <c r="AHZ9" s="300"/>
      <c r="AIA9" s="300" t="s">
        <v>1</v>
      </c>
      <c r="AIB9" s="300" t="s">
        <v>1</v>
      </c>
      <c r="AIC9" s="300" t="s">
        <v>1</v>
      </c>
      <c r="AID9" s="300" t="s">
        <v>1</v>
      </c>
      <c r="AIE9" s="300"/>
      <c r="AIF9" s="300"/>
      <c r="AIG9" s="300"/>
      <c r="AIH9" s="300"/>
      <c r="AII9" s="300"/>
      <c r="AIJ9" s="300"/>
      <c r="AIK9" s="300"/>
      <c r="AIL9" s="300"/>
      <c r="AIM9" s="300"/>
      <c r="AIN9" s="300"/>
      <c r="AIO9" s="300"/>
      <c r="AIP9" s="300"/>
      <c r="AIQ9" s="300"/>
      <c r="AIR9" s="300"/>
      <c r="AIS9" s="300"/>
      <c r="AIT9" s="300"/>
      <c r="AIU9" s="300" t="s">
        <v>1</v>
      </c>
      <c r="AIV9" s="300"/>
      <c r="AIW9" s="300"/>
      <c r="AIX9" s="300"/>
      <c r="AIY9" s="300"/>
      <c r="AIZ9" s="300"/>
      <c r="AJA9" s="300"/>
      <c r="AJB9" s="300"/>
      <c r="AJC9" s="300"/>
      <c r="AJD9" s="300"/>
      <c r="AJE9" s="300"/>
      <c r="AJF9" s="300"/>
      <c r="AJG9" s="300"/>
      <c r="AJH9" s="300"/>
      <c r="AJI9" s="300"/>
      <c r="AJJ9" s="300"/>
      <c r="AJK9" s="300"/>
      <c r="AJL9" s="300"/>
      <c r="AJM9" s="300" t="s">
        <v>1</v>
      </c>
      <c r="AJN9" s="300"/>
      <c r="AJO9" s="300"/>
      <c r="AJP9" s="300"/>
      <c r="AJQ9" s="300"/>
      <c r="AJR9" s="300"/>
      <c r="AJS9" s="300"/>
      <c r="AJT9" s="300" t="s">
        <v>1</v>
      </c>
      <c r="AJU9" s="300" t="s">
        <v>1</v>
      </c>
      <c r="AJV9" s="300" t="s">
        <v>1</v>
      </c>
      <c r="AJW9" s="300"/>
      <c r="AJX9" s="300"/>
      <c r="AJY9" s="300"/>
      <c r="AJZ9" s="300"/>
      <c r="AKA9" s="300"/>
      <c r="AKB9" s="300" t="s">
        <v>1</v>
      </c>
      <c r="AKC9" s="300" t="s">
        <v>1</v>
      </c>
      <c r="AKD9" s="300" t="s">
        <v>1</v>
      </c>
      <c r="AKE9" s="300"/>
      <c r="AKF9" s="300"/>
      <c r="AKG9" s="300"/>
      <c r="AKH9" s="300"/>
      <c r="AKI9" s="300"/>
      <c r="AKJ9" s="300"/>
      <c r="AKK9" s="300"/>
      <c r="AKL9" s="300"/>
      <c r="AKM9" s="300"/>
      <c r="AKN9" s="300"/>
      <c r="AKO9" s="300"/>
      <c r="AKP9" s="300"/>
      <c r="AKQ9" s="300"/>
      <c r="AKR9" s="300"/>
      <c r="AKS9" s="300"/>
      <c r="AKT9" s="300"/>
      <c r="AKU9" s="300"/>
      <c r="AKV9" s="300"/>
      <c r="AKW9" s="300"/>
      <c r="AKX9" s="300"/>
      <c r="AKY9" s="300"/>
      <c r="AKZ9" s="300"/>
      <c r="ALA9" s="300"/>
      <c r="ALB9" s="300"/>
      <c r="ALC9" s="300"/>
      <c r="ALD9" s="300"/>
      <c r="ALE9" s="300"/>
      <c r="ALF9" s="300"/>
      <c r="ALG9" s="300"/>
      <c r="ALH9" s="300"/>
      <c r="ALI9" s="300"/>
      <c r="ALJ9" s="300"/>
      <c r="ALK9" s="300"/>
      <c r="ALL9" s="300"/>
      <c r="ALM9" s="300"/>
      <c r="ALN9" s="300"/>
      <c r="ALO9" s="300"/>
      <c r="ALP9" s="300"/>
      <c r="ALQ9" s="300"/>
      <c r="ALR9" s="300"/>
      <c r="ALS9" s="300"/>
      <c r="ALT9" s="300"/>
      <c r="ALU9" s="300"/>
      <c r="ALV9" s="300"/>
      <c r="ALW9" s="300"/>
      <c r="ALX9" s="300"/>
      <c r="ALY9" s="300"/>
      <c r="ALZ9" s="300"/>
      <c r="AMA9" s="300"/>
      <c r="AMB9" s="300" t="s">
        <v>1</v>
      </c>
      <c r="AMC9" s="300" t="s">
        <v>1</v>
      </c>
      <c r="AMD9" s="300" t="s">
        <v>1</v>
      </c>
      <c r="AME9" s="300" t="s">
        <v>1</v>
      </c>
      <c r="AMF9" s="300" t="s">
        <v>1</v>
      </c>
      <c r="AMG9" s="300" t="s">
        <v>1</v>
      </c>
      <c r="AMH9" s="300"/>
      <c r="AMI9" s="300" t="s">
        <v>1</v>
      </c>
      <c r="AMJ9" s="300" t="s">
        <v>1</v>
      </c>
      <c r="AMK9" s="300" t="s">
        <v>1</v>
      </c>
      <c r="AML9" s="300"/>
      <c r="AMM9" s="300" t="s">
        <v>1</v>
      </c>
      <c r="AMN9" s="300" t="s">
        <v>1</v>
      </c>
      <c r="AMO9" s="300" t="s">
        <v>1</v>
      </c>
      <c r="AMP9" s="300"/>
      <c r="AMQ9" s="300"/>
      <c r="AMR9" s="300"/>
      <c r="AMS9" s="300"/>
      <c r="AMT9" s="300"/>
      <c r="AMU9" s="300"/>
      <c r="AMV9" s="300"/>
      <c r="AMW9" s="300"/>
      <c r="AMX9" s="300"/>
      <c r="AMY9" s="300"/>
      <c r="AMZ9" s="300"/>
      <c r="ANA9" s="300"/>
      <c r="ANB9" s="300"/>
      <c r="ANC9" s="300"/>
      <c r="AND9" s="300"/>
      <c r="ANE9" s="300"/>
      <c r="ANF9" s="300"/>
      <c r="ANG9" s="300" t="s">
        <v>1</v>
      </c>
      <c r="ANH9" s="300" t="s">
        <v>1</v>
      </c>
      <c r="ANI9" s="300" t="s">
        <v>1</v>
      </c>
      <c r="ANJ9" s="300" t="s">
        <v>1</v>
      </c>
      <c r="ANK9" s="300" t="s">
        <v>1</v>
      </c>
      <c r="ANL9" s="300" t="s">
        <v>1</v>
      </c>
      <c r="ANM9" s="300" t="s">
        <v>1</v>
      </c>
      <c r="ANN9" s="300"/>
      <c r="ANO9" s="300"/>
      <c r="ANP9" s="300"/>
      <c r="ANQ9" s="300"/>
      <c r="ANR9" s="300"/>
      <c r="ANS9" s="300"/>
      <c r="ANT9" s="300" t="s">
        <v>1</v>
      </c>
      <c r="ANU9" s="300"/>
      <c r="ANV9" s="300"/>
      <c r="ANW9" s="300"/>
      <c r="ANX9" s="300"/>
      <c r="ANY9" s="300"/>
      <c r="ANZ9" s="300" t="s">
        <v>1827</v>
      </c>
      <c r="AOA9" s="300" t="s">
        <v>1827</v>
      </c>
      <c r="AOB9" s="529" t="s">
        <v>1827</v>
      </c>
      <c r="AOC9" s="529" t="s">
        <v>1827</v>
      </c>
      <c r="AOD9" s="529" t="s">
        <v>1827</v>
      </c>
      <c r="AOE9" s="300" t="s">
        <v>1827</v>
      </c>
      <c r="AOF9" s="300" t="s">
        <v>1827</v>
      </c>
      <c r="AOG9" s="300" t="s">
        <v>1827</v>
      </c>
      <c r="AOH9" s="300" t="s">
        <v>1827</v>
      </c>
      <c r="AOI9" s="300" t="s">
        <v>1827</v>
      </c>
      <c r="AOJ9" s="300" t="s">
        <v>1827</v>
      </c>
      <c r="AOK9" s="300" t="s">
        <v>1827</v>
      </c>
      <c r="AOL9" s="300"/>
      <c r="AOM9" s="300" t="s">
        <v>1827</v>
      </c>
      <c r="AON9" s="300" t="s">
        <v>1827</v>
      </c>
      <c r="AOO9" s="300" t="s">
        <v>1827</v>
      </c>
      <c r="AOP9" s="321"/>
      <c r="AOQ9" s="321"/>
      <c r="AOR9" s="321"/>
      <c r="AOS9" s="300" t="s">
        <v>1827</v>
      </c>
      <c r="AOT9" s="300"/>
      <c r="AOU9" s="300"/>
      <c r="AOV9" s="300"/>
      <c r="AOW9" s="300"/>
      <c r="AOX9" s="300" t="s">
        <v>1827</v>
      </c>
      <c r="AOY9" s="300" t="s">
        <v>1827</v>
      </c>
      <c r="AOZ9" s="300"/>
      <c r="APA9" s="300"/>
      <c r="APB9" s="300"/>
      <c r="APC9" s="300"/>
      <c r="APD9" s="300"/>
      <c r="APE9" s="300" t="s">
        <v>1827</v>
      </c>
      <c r="APF9" s="300"/>
      <c r="APG9" s="300" t="s">
        <v>1827</v>
      </c>
      <c r="APH9" s="300" t="s">
        <v>1827</v>
      </c>
      <c r="API9" s="300" t="s">
        <v>1827</v>
      </c>
      <c r="APJ9" s="300" t="s">
        <v>1827</v>
      </c>
      <c r="APK9" s="300"/>
      <c r="APL9" s="300" t="s">
        <v>1827</v>
      </c>
      <c r="APM9" s="300" t="s">
        <v>1827</v>
      </c>
      <c r="APN9" s="300" t="s">
        <v>1827</v>
      </c>
      <c r="APO9" s="300" t="s">
        <v>1827</v>
      </c>
      <c r="APP9" s="300" t="s">
        <v>1827</v>
      </c>
      <c r="APQ9" s="300" t="s">
        <v>1827</v>
      </c>
      <c r="APR9" s="300" t="s">
        <v>727</v>
      </c>
      <c r="APS9" s="300"/>
      <c r="APT9" s="300"/>
      <c r="APU9" s="300"/>
      <c r="APV9" s="300"/>
      <c r="APW9" s="300"/>
      <c r="APX9" s="300"/>
      <c r="APY9" s="300"/>
      <c r="APZ9" s="300"/>
      <c r="AQA9" s="300"/>
      <c r="AQB9" s="300"/>
      <c r="AQC9" s="300"/>
      <c r="AQD9" s="300"/>
      <c r="AQE9" s="300"/>
      <c r="AQF9" s="300"/>
      <c r="AQG9" s="300"/>
      <c r="AQH9" s="300"/>
      <c r="AQI9" s="300"/>
      <c r="AQJ9" s="300"/>
      <c r="AQK9" s="300"/>
      <c r="AQL9" s="300"/>
      <c r="AQM9" s="300"/>
      <c r="AQN9" s="300"/>
      <c r="AQO9" s="300"/>
      <c r="AQP9" s="300"/>
      <c r="AQQ9" s="300"/>
      <c r="AQR9" s="300"/>
      <c r="AQS9" s="300"/>
      <c r="AQT9" s="300"/>
      <c r="AQU9" s="300"/>
      <c r="AQV9" s="300"/>
      <c r="AQW9" s="300"/>
      <c r="AQX9" s="300"/>
      <c r="AQY9" s="300"/>
      <c r="AQZ9" s="300"/>
      <c r="ARA9" s="300"/>
      <c r="ARB9" s="300"/>
      <c r="ARC9" s="300"/>
      <c r="ARD9" s="300"/>
      <c r="ARE9" s="300"/>
      <c r="ARF9" s="300"/>
      <c r="ARG9" s="300"/>
      <c r="ARH9" s="300"/>
      <c r="ARI9" s="300"/>
      <c r="ARJ9" s="300"/>
      <c r="ARK9" s="300"/>
      <c r="ARL9" s="300"/>
      <c r="ARM9" s="300"/>
      <c r="ARN9" s="300"/>
      <c r="ARO9" s="300"/>
      <c r="ARP9" s="300"/>
      <c r="ARQ9" s="300"/>
      <c r="ARR9" s="300"/>
      <c r="ARS9" s="300"/>
      <c r="ART9" s="300"/>
      <c r="ARU9" s="300"/>
      <c r="ARV9" s="300"/>
      <c r="ARW9" s="300"/>
      <c r="ARX9" s="300"/>
      <c r="ARY9" s="300"/>
      <c r="ARZ9" s="300"/>
      <c r="ASA9" s="300"/>
      <c r="ASB9" s="300"/>
      <c r="ASC9" s="300"/>
      <c r="ASD9" s="300"/>
      <c r="ASE9" s="300"/>
      <c r="ASF9" s="300"/>
      <c r="ASG9" s="300"/>
      <c r="ASH9" s="300"/>
      <c r="ASI9" s="300"/>
      <c r="ASJ9" s="300"/>
      <c r="ASK9" s="300"/>
      <c r="ASL9" s="300"/>
      <c r="ASM9" s="300"/>
      <c r="ASN9" s="300"/>
      <c r="ASO9" s="300"/>
      <c r="ASP9" s="300"/>
      <c r="ASQ9" s="300"/>
      <c r="ASR9" s="300"/>
      <c r="ASS9" s="300"/>
      <c r="AST9" s="300"/>
      <c r="ASU9" s="300"/>
      <c r="ASV9" s="300"/>
      <c r="ASW9" s="300"/>
      <c r="ASX9" s="300"/>
      <c r="ASY9" s="300"/>
      <c r="ASZ9" s="300"/>
      <c r="ATA9" s="300"/>
      <c r="ATB9" s="300"/>
      <c r="ATC9" s="300"/>
      <c r="ATD9" s="300"/>
      <c r="ATE9" s="300"/>
      <c r="ATF9" s="300"/>
      <c r="ATG9" s="300"/>
      <c r="ATH9" s="300"/>
      <c r="ATI9" s="300"/>
      <c r="ATJ9" s="300"/>
      <c r="ATK9" s="300"/>
      <c r="ATL9" s="300"/>
      <c r="ATM9" s="300"/>
      <c r="ATN9" s="300"/>
      <c r="ATO9" s="300"/>
      <c r="ATP9" s="300"/>
      <c r="ATQ9" s="300"/>
      <c r="ATR9" s="300"/>
      <c r="ATS9" s="300"/>
      <c r="ATT9" s="300"/>
      <c r="ATU9" s="300"/>
      <c r="ATV9" s="300"/>
      <c r="ATW9" s="300"/>
      <c r="ATX9" s="300"/>
      <c r="ATY9" s="300"/>
      <c r="ATZ9" s="300"/>
      <c r="AUA9" s="300"/>
      <c r="AUB9" s="300"/>
      <c r="AUC9" s="300"/>
      <c r="AUD9" s="300"/>
      <c r="AUE9" s="300"/>
      <c r="AUF9" s="300"/>
      <c r="AUG9" s="300"/>
      <c r="AUH9" s="300"/>
      <c r="AUI9" s="300"/>
      <c r="AUJ9" s="300"/>
      <c r="AUK9" s="300"/>
      <c r="AUL9" s="300"/>
      <c r="AUM9" s="300"/>
      <c r="AUN9" s="300"/>
      <c r="AUO9" s="300"/>
      <c r="AUP9" s="300"/>
      <c r="AUQ9" s="300"/>
      <c r="AUR9" s="300"/>
      <c r="AUS9" s="300"/>
      <c r="AUT9" s="300"/>
      <c r="AUU9" s="300"/>
      <c r="AUV9" s="300"/>
      <c r="AUW9" s="300"/>
      <c r="AUX9" s="300"/>
      <c r="AUY9" s="300"/>
      <c r="AUZ9" s="300"/>
      <c r="AVA9" s="300"/>
      <c r="AVB9" s="300"/>
      <c r="AVC9" s="300"/>
      <c r="AVD9" s="300"/>
      <c r="AVE9" s="300"/>
      <c r="AVF9" s="300"/>
      <c r="AVG9" s="300"/>
      <c r="AVH9" s="300"/>
      <c r="AVI9" s="300"/>
      <c r="AVJ9" s="300"/>
      <c r="AVK9" s="300"/>
      <c r="AVL9" s="300"/>
      <c r="AVM9" s="300"/>
      <c r="AVN9" s="300"/>
      <c r="AVO9" s="300"/>
      <c r="AVP9" s="300"/>
      <c r="AVQ9" s="300"/>
      <c r="AVR9" s="300"/>
      <c r="AVS9" s="300"/>
      <c r="AVT9" s="300"/>
      <c r="AVU9" s="300"/>
      <c r="AVV9" s="300"/>
      <c r="AVW9" s="300"/>
      <c r="AVX9" s="300"/>
      <c r="AVY9" s="300"/>
      <c r="AVZ9" s="300"/>
      <c r="AWA9" s="300"/>
      <c r="AWB9" s="300"/>
      <c r="AWC9" s="300"/>
      <c r="AWD9" s="300"/>
      <c r="AWE9" s="300"/>
      <c r="AWF9" s="300"/>
      <c r="AWG9" s="300"/>
      <c r="AWH9" s="300"/>
      <c r="AWI9" s="300"/>
      <c r="AWJ9" s="300"/>
      <c r="AWK9" s="300"/>
      <c r="AWL9" s="300"/>
      <c r="AWM9" s="300"/>
      <c r="AWN9" s="300"/>
      <c r="AWO9" s="300"/>
      <c r="AWP9" s="300"/>
      <c r="AWQ9" s="300"/>
      <c r="AWR9" s="300"/>
      <c r="AWS9" s="300"/>
      <c r="AWT9" s="300"/>
      <c r="AWU9" s="300"/>
      <c r="AWV9" s="300"/>
      <c r="AWW9" s="300"/>
      <c r="AWX9" s="300"/>
      <c r="AWY9" s="300"/>
      <c r="AWZ9" s="300"/>
      <c r="AXA9" s="300"/>
      <c r="AXB9" s="300"/>
      <c r="AXC9" s="300"/>
      <c r="AXD9" s="300"/>
      <c r="AXE9" s="300"/>
      <c r="AXF9" s="300"/>
      <c r="AXG9" s="300"/>
      <c r="AXH9" s="300"/>
      <c r="AXI9" s="300"/>
      <c r="AXJ9" s="300"/>
      <c r="AXK9" s="300"/>
      <c r="AXL9" s="300"/>
      <c r="AXM9" s="300"/>
      <c r="AXN9" s="300"/>
      <c r="AXO9" s="300"/>
      <c r="AXP9" s="300"/>
      <c r="AXQ9" s="300"/>
      <c r="AXR9" s="300"/>
      <c r="AXS9" s="300"/>
      <c r="AXT9" s="300"/>
      <c r="AXU9" s="300"/>
      <c r="AXV9" s="300"/>
      <c r="AXW9" s="300"/>
      <c r="AXX9" s="300"/>
      <c r="AXY9" s="300"/>
      <c r="AXZ9" s="300"/>
      <c r="AYA9" s="300"/>
      <c r="AYB9" s="300"/>
      <c r="AYC9" s="300"/>
      <c r="AYD9" s="300"/>
      <c r="AYE9" s="300"/>
      <c r="AYF9" s="300"/>
      <c r="AYG9" s="300"/>
      <c r="AYH9" s="300"/>
      <c r="AYI9" s="300"/>
      <c r="AYJ9" s="300"/>
      <c r="AYK9" s="300"/>
      <c r="AYL9" s="300"/>
      <c r="AYM9" s="300"/>
      <c r="AYN9" s="300"/>
      <c r="AYO9" s="300"/>
      <c r="AYP9" s="300"/>
      <c r="AYQ9" s="300"/>
      <c r="AYR9" s="300"/>
      <c r="AYS9" s="300"/>
      <c r="AYT9" s="300"/>
      <c r="AYU9" s="300"/>
      <c r="AYV9" s="300"/>
      <c r="AYW9" s="300"/>
      <c r="AYX9" s="300"/>
      <c r="AYY9" s="300"/>
      <c r="AYZ9" s="300"/>
      <c r="AZA9" s="300"/>
      <c r="AZB9" s="300"/>
      <c r="AZC9" s="300"/>
      <c r="AZD9" s="300"/>
      <c r="AZE9" s="300"/>
      <c r="AZF9" s="300"/>
      <c r="AZG9" s="300"/>
      <c r="AZH9" s="300"/>
      <c r="AZI9" s="300"/>
      <c r="AZJ9" s="300"/>
      <c r="AZK9" s="300"/>
      <c r="AZL9" s="300"/>
      <c r="AZM9" s="300"/>
      <c r="AZN9" s="300"/>
      <c r="AZO9" s="300"/>
      <c r="AZP9" s="300"/>
      <c r="AZQ9" s="300"/>
      <c r="AZR9" s="300"/>
      <c r="AZS9" s="300"/>
      <c r="AZT9" s="300"/>
      <c r="AZU9" s="300"/>
      <c r="AZV9" s="300"/>
      <c r="AZW9" s="300"/>
      <c r="AZX9" s="300"/>
      <c r="AZY9" s="300"/>
      <c r="AZZ9" s="300"/>
      <c r="BAA9" s="300"/>
      <c r="BAB9" s="300"/>
      <c r="BAC9" s="300"/>
      <c r="BAD9" s="300"/>
      <c r="BAE9" s="300"/>
      <c r="BAF9" s="300"/>
      <c r="BAG9" s="300"/>
      <c r="BAH9" s="300"/>
      <c r="BAI9" s="300"/>
      <c r="BAJ9" s="300"/>
      <c r="BAK9" s="300"/>
      <c r="BAL9" s="300"/>
      <c r="BAM9" s="300"/>
      <c r="BAN9" s="300"/>
      <c r="BAO9" s="300"/>
      <c r="BAP9" s="300"/>
      <c r="BAQ9" s="300"/>
      <c r="BAR9" s="300"/>
      <c r="BAS9" s="300"/>
      <c r="BAT9" s="300"/>
      <c r="BAU9" s="300"/>
      <c r="BAV9" s="300"/>
      <c r="BAW9" s="300"/>
      <c r="BAX9" s="300"/>
      <c r="BAY9" s="300"/>
      <c r="BAZ9" s="300"/>
      <c r="BBA9" s="300"/>
      <c r="BBB9" s="300"/>
      <c r="BBC9" s="300"/>
      <c r="BBD9" s="300"/>
      <c r="BBE9" s="300"/>
      <c r="BBF9" s="300"/>
      <c r="BBG9" s="300"/>
      <c r="BBH9" s="300"/>
      <c r="BBI9" s="300"/>
      <c r="BBJ9" s="300"/>
      <c r="BBK9" s="300"/>
      <c r="BBL9" s="300"/>
      <c r="BBM9" s="300"/>
      <c r="BBN9" s="300"/>
      <c r="BBO9" s="300"/>
      <c r="BBP9" s="300"/>
      <c r="BBQ9" s="300"/>
      <c r="BBR9" s="300"/>
      <c r="BBS9" s="300"/>
      <c r="BBT9" s="300"/>
      <c r="BBU9" s="300"/>
      <c r="BBV9" s="300"/>
      <c r="BBW9" s="300"/>
      <c r="BBX9" s="300"/>
      <c r="BBY9" s="300"/>
      <c r="BBZ9" s="300"/>
      <c r="BCA9" s="300"/>
      <c r="BCB9" s="300"/>
      <c r="BCC9" s="300"/>
      <c r="BCD9" s="300"/>
      <c r="BCE9" s="300"/>
      <c r="BCF9" s="300"/>
      <c r="BCG9" s="300"/>
      <c r="BCH9" s="300"/>
      <c r="BCI9" s="300"/>
      <c r="BCJ9" s="300"/>
      <c r="BCK9" s="300"/>
      <c r="BCL9" s="300"/>
      <c r="BCM9" s="300"/>
      <c r="BCN9" s="300"/>
      <c r="BCO9" s="300"/>
      <c r="BCP9" s="300"/>
      <c r="BCQ9" s="300"/>
      <c r="BCR9" s="300"/>
      <c r="BCS9" s="300"/>
      <c r="BCT9" s="300"/>
      <c r="BCU9" s="300"/>
      <c r="BCV9" s="300"/>
      <c r="BCW9" s="300"/>
      <c r="BCX9" s="300"/>
      <c r="BCY9" s="300"/>
      <c r="BCZ9" s="300"/>
      <c r="BDA9" s="300"/>
      <c r="BDB9" s="300"/>
      <c r="BDC9" s="300"/>
      <c r="BDD9" s="300"/>
      <c r="BDE9" s="300"/>
      <c r="BDF9" s="300"/>
      <c r="BDG9" s="300"/>
      <c r="BDH9" s="300"/>
      <c r="BDI9" s="300"/>
      <c r="BDJ9" s="300"/>
      <c r="BDK9" s="300"/>
      <c r="BDL9" s="300"/>
      <c r="BDM9" s="300"/>
      <c r="BDN9" s="300"/>
      <c r="BDO9" s="300"/>
      <c r="BDP9" s="300"/>
      <c r="BDQ9" s="300"/>
      <c r="BDR9" s="300"/>
      <c r="BDS9" s="300"/>
      <c r="BDT9" s="300"/>
      <c r="BDU9" s="300"/>
      <c r="BDV9" s="300"/>
      <c r="BDW9" s="300"/>
      <c r="BDX9" s="300"/>
      <c r="BDY9" s="300"/>
      <c r="BDZ9" s="300"/>
      <c r="BEA9" s="300"/>
      <c r="BEB9" s="300"/>
      <c r="BEC9" s="300"/>
      <c r="BED9" s="300"/>
      <c r="BEE9" s="300"/>
      <c r="BEF9" s="300"/>
      <c r="BEG9" s="300"/>
      <c r="BEH9" s="300"/>
      <c r="BEI9" s="300"/>
      <c r="BEJ9" s="300"/>
      <c r="BEK9" s="300"/>
      <c r="BEL9" s="300"/>
      <c r="BEM9" s="300"/>
      <c r="BEN9" s="300"/>
      <c r="BEO9" s="300"/>
      <c r="BEP9" s="300"/>
      <c r="BEQ9" s="300"/>
      <c r="BER9" s="300"/>
      <c r="BES9" s="300"/>
      <c r="BET9" s="300"/>
      <c r="BEU9" s="300"/>
      <c r="BEV9" s="300"/>
      <c r="BEW9" s="300"/>
      <c r="BEX9" s="300"/>
      <c r="BEY9" s="300"/>
      <c r="BEZ9" s="300"/>
      <c r="BFA9" s="300"/>
      <c r="BFB9" s="300"/>
      <c r="BFC9" s="300"/>
      <c r="BFD9" s="300"/>
      <c r="BFE9" s="300"/>
      <c r="BFF9" s="300"/>
      <c r="BFG9" s="300"/>
      <c r="BFH9" s="300"/>
      <c r="BFI9" s="300"/>
      <c r="BFJ9" s="300"/>
      <c r="BFK9" s="300"/>
      <c r="BFL9" s="300"/>
      <c r="BFM9" s="300"/>
      <c r="BFN9" s="300"/>
      <c r="BFO9" s="300"/>
      <c r="BFP9" s="300"/>
      <c r="BFQ9" s="300"/>
      <c r="BFR9" s="300"/>
      <c r="BFS9" s="300"/>
      <c r="BFT9" s="300"/>
      <c r="BFU9" s="300"/>
      <c r="BFV9" s="300"/>
      <c r="BFW9" s="300"/>
      <c r="BFX9" s="300"/>
      <c r="BFY9" s="300"/>
      <c r="BFZ9" s="300"/>
      <c r="BGA9" s="300"/>
      <c r="BGB9" s="300"/>
      <c r="BGC9" s="300"/>
      <c r="BGD9" s="300"/>
      <c r="BGE9" s="300"/>
      <c r="BGF9" s="300"/>
      <c r="BGG9" s="300"/>
      <c r="BGH9" s="300"/>
      <c r="BGI9" s="300"/>
      <c r="BGJ9" s="300"/>
      <c r="BGK9" s="300"/>
      <c r="BGL9" s="300"/>
      <c r="BGM9" s="300"/>
      <c r="BGN9" s="300"/>
      <c r="BGO9" s="300"/>
      <c r="BGP9" s="300"/>
      <c r="BGQ9" s="300"/>
      <c r="BGR9" s="300"/>
      <c r="BGS9" s="300"/>
      <c r="BGT9" s="300"/>
      <c r="BGU9" s="300"/>
      <c r="BGV9" s="300"/>
      <c r="BGW9" s="300"/>
      <c r="BGX9" s="300"/>
      <c r="BGY9" s="300"/>
      <c r="BGZ9" s="300"/>
      <c r="BHA9" s="300"/>
      <c r="BHB9" s="300"/>
      <c r="BHC9" s="300"/>
      <c r="BHD9" s="300"/>
      <c r="BHE9" s="300"/>
      <c r="BHF9" s="300"/>
      <c r="BHG9" s="300"/>
      <c r="BHH9" s="300"/>
      <c r="BHI9" s="300"/>
      <c r="BHJ9" s="300"/>
      <c r="BHK9" s="300"/>
      <c r="BHL9" s="300"/>
      <c r="BHM9" s="300"/>
      <c r="BHN9" s="300"/>
      <c r="BHO9" s="300"/>
      <c r="BHP9" s="300"/>
      <c r="BHQ9" s="300"/>
      <c r="BHR9" s="300"/>
      <c r="BHS9" s="300"/>
      <c r="BHT9" s="300"/>
      <c r="BHU9" s="300"/>
      <c r="BHV9" s="300"/>
      <c r="BHW9" s="300"/>
      <c r="BHX9" s="300"/>
      <c r="BHY9" s="300"/>
      <c r="BHZ9" s="300"/>
      <c r="BIA9" s="300"/>
      <c r="BIB9" s="300"/>
      <c r="BIC9" s="300"/>
      <c r="BID9" s="300"/>
      <c r="BIE9" s="300"/>
      <c r="BIF9" s="300"/>
      <c r="BIG9" s="300"/>
      <c r="BIH9" s="300"/>
      <c r="BII9" s="300"/>
      <c r="BIJ9" s="300"/>
      <c r="BIK9" s="300"/>
      <c r="BIL9" s="300"/>
      <c r="BIM9" s="300"/>
      <c r="BIN9" s="300"/>
      <c r="BIO9" s="300"/>
      <c r="BIP9" s="300"/>
      <c r="BIQ9" s="300"/>
      <c r="BIR9" s="300"/>
      <c r="BIS9" s="300"/>
      <c r="BIT9" s="300"/>
      <c r="BIU9" s="300"/>
      <c r="BIV9" s="300"/>
      <c r="BIW9" s="300"/>
      <c r="BIX9" s="300"/>
      <c r="BIY9" s="300"/>
      <c r="BIZ9" s="300"/>
      <c r="BJA9" s="300"/>
      <c r="BJB9" s="300"/>
      <c r="BJC9" s="300"/>
      <c r="BJD9" s="300"/>
      <c r="BJE9" s="300"/>
      <c r="BJF9" s="300"/>
      <c r="BJG9" s="300"/>
      <c r="BJH9" s="300"/>
      <c r="BJI9" s="300"/>
      <c r="BJJ9" s="300"/>
      <c r="BJK9" s="300"/>
      <c r="BJL9" s="300"/>
      <c r="BJM9" s="300"/>
      <c r="BJN9" s="300"/>
      <c r="BJO9" s="300"/>
      <c r="BJP9" s="300"/>
      <c r="BJQ9" s="300"/>
      <c r="BJR9" s="300"/>
      <c r="BJS9" s="300"/>
      <c r="BJT9" s="300"/>
      <c r="BJU9" s="300"/>
      <c r="BJV9" s="300"/>
      <c r="BJW9" s="300"/>
      <c r="BJX9" s="300"/>
      <c r="BJY9" s="300"/>
      <c r="BJZ9" s="300"/>
      <c r="BKA9" s="300"/>
      <c r="BKB9" s="300"/>
      <c r="BKC9" s="300"/>
      <c r="BKD9" s="300"/>
      <c r="BKE9" s="300"/>
      <c r="BKF9" s="300"/>
      <c r="BKG9" s="300"/>
      <c r="BKH9" s="300"/>
      <c r="BKI9" s="300"/>
      <c r="BKJ9" s="300"/>
      <c r="BKK9" s="300"/>
      <c r="BKL9" s="300"/>
      <c r="BKM9" s="300"/>
      <c r="BKN9" s="300"/>
      <c r="BKO9" s="300"/>
      <c r="BKP9" s="300"/>
      <c r="BKQ9" s="300"/>
      <c r="BKR9" s="300"/>
      <c r="BKS9" s="300"/>
      <c r="BKT9" s="300"/>
      <c r="BKU9" s="300"/>
      <c r="BKV9" s="300"/>
      <c r="BKW9" s="300"/>
      <c r="BKX9" s="300"/>
      <c r="BKY9" s="300"/>
      <c r="BKZ9" s="300"/>
      <c r="BLA9" s="300"/>
      <c r="BLB9" s="300"/>
      <c r="BLC9" s="300"/>
      <c r="BLD9" s="300"/>
      <c r="BLE9" s="300"/>
      <c r="BLF9" s="300"/>
      <c r="BLG9" s="300"/>
      <c r="BLH9" s="300"/>
      <c r="BLI9" s="300"/>
      <c r="BLJ9" s="300"/>
      <c r="BLK9" s="300"/>
      <c r="BLL9" s="300"/>
      <c r="BLM9" s="300"/>
      <c r="BLN9" s="300"/>
      <c r="BLO9" s="300"/>
      <c r="BLP9" s="300"/>
      <c r="BLQ9" s="300"/>
      <c r="BLR9" s="300"/>
      <c r="BLS9" s="300"/>
      <c r="BLT9" s="300"/>
      <c r="BLU9" s="300"/>
      <c r="BLV9" s="300"/>
      <c r="BLW9" s="300"/>
      <c r="BLX9" s="300"/>
      <c r="BLY9" s="300"/>
      <c r="BLZ9" s="300"/>
      <c r="BMA9" s="300"/>
      <c r="BMB9" s="300"/>
      <c r="BMC9" s="300"/>
      <c r="BMD9" s="300"/>
      <c r="BME9" s="300"/>
      <c r="BMF9" s="300"/>
      <c r="BMG9" s="300"/>
      <c r="BMH9" s="300"/>
      <c r="BMI9" s="300"/>
      <c r="BMJ9" s="300"/>
      <c r="BMK9" s="300"/>
      <c r="BML9" s="300"/>
      <c r="BMM9" s="300"/>
      <c r="BMN9" s="300"/>
      <c r="BMO9" s="300"/>
      <c r="BMP9" s="300"/>
      <c r="BMQ9" s="300"/>
      <c r="BMR9" s="300"/>
      <c r="BMS9" s="300"/>
      <c r="BMT9" s="300"/>
      <c r="BMU9" s="300"/>
      <c r="BMV9" s="300"/>
      <c r="BMW9" s="300"/>
      <c r="BMX9" s="300"/>
      <c r="BMY9" s="300"/>
      <c r="BMZ9" s="300"/>
      <c r="BNA9" s="300"/>
      <c r="BNB9" s="300"/>
      <c r="BNC9" s="300"/>
      <c r="BND9" s="300"/>
      <c r="BNE9" s="300"/>
      <c r="BNF9" s="300"/>
      <c r="BNG9" s="300"/>
      <c r="BNH9" s="300"/>
      <c r="BNI9" s="300"/>
      <c r="BNJ9" s="300"/>
      <c r="BNK9" s="300"/>
      <c r="BNL9" s="300"/>
      <c r="BNM9" s="300"/>
      <c r="BNN9" s="300"/>
      <c r="BNO9" s="300"/>
      <c r="BNP9" s="300"/>
      <c r="BNQ9" s="300"/>
      <c r="BNR9" s="300"/>
      <c r="BNS9" s="300"/>
      <c r="BNT9" s="300"/>
      <c r="BNU9" s="300"/>
      <c r="BNV9" s="300"/>
      <c r="BNW9" s="300"/>
      <c r="BNX9" s="300"/>
      <c r="BNY9" s="300"/>
      <c r="BNZ9" s="300"/>
      <c r="BOA9" s="300"/>
      <c r="BOB9" s="300"/>
      <c r="BOC9" s="300"/>
      <c r="BOD9" s="300"/>
      <c r="BOE9" s="300"/>
      <c r="BOF9" s="300"/>
      <c r="BOG9" s="300"/>
      <c r="BOH9" s="300"/>
      <c r="BOI9" s="300"/>
      <c r="BOJ9" s="300"/>
      <c r="BOK9" s="300"/>
      <c r="BOL9" s="300"/>
      <c r="BOM9" s="300"/>
      <c r="BON9" s="300"/>
      <c r="BOO9" s="300"/>
      <c r="BOP9" s="300"/>
      <c r="BOQ9" s="300"/>
      <c r="BOR9" s="300"/>
      <c r="BOS9" s="300"/>
      <c r="BOT9" s="300"/>
      <c r="BOU9" s="300"/>
      <c r="BOV9" s="300"/>
      <c r="BOW9" s="300"/>
      <c r="BOX9" s="300"/>
      <c r="BOY9" s="300"/>
      <c r="BOZ9" s="300"/>
      <c r="BPA9" s="300"/>
      <c r="BPB9" s="300"/>
      <c r="BPC9" s="300"/>
      <c r="BPD9" s="300"/>
      <c r="BPE9" s="300"/>
      <c r="BPF9" s="300"/>
      <c r="BPG9" s="300"/>
      <c r="BPH9" s="300"/>
      <c r="BPI9" s="300"/>
      <c r="BPJ9" s="300"/>
      <c r="BPK9" s="300"/>
      <c r="BPL9" s="300"/>
      <c r="BPM9" s="300"/>
      <c r="BPN9" s="300"/>
      <c r="BPO9" s="300"/>
      <c r="BPP9" s="300"/>
      <c r="BPQ9" s="300"/>
      <c r="BPR9" s="300"/>
      <c r="BPS9" s="300"/>
      <c r="BPT9" s="300"/>
      <c r="BPU9" s="300"/>
      <c r="BPV9" s="300"/>
      <c r="BPW9" s="300"/>
      <c r="BPX9" s="300"/>
      <c r="BPY9" s="300"/>
      <c r="BPZ9" s="300"/>
      <c r="BQA9" s="300"/>
      <c r="BQB9" s="300"/>
      <c r="BQC9" s="300"/>
      <c r="BQD9" s="300"/>
      <c r="BQE9" s="300"/>
      <c r="BQF9" s="300"/>
      <c r="BQG9" s="300"/>
      <c r="BQH9" s="300"/>
      <c r="BQI9" s="300"/>
      <c r="BQJ9" s="300"/>
      <c r="BQK9" s="300"/>
      <c r="BQL9" s="300"/>
      <c r="BQM9" s="300"/>
      <c r="BQN9" s="300"/>
      <c r="BQO9" s="300"/>
      <c r="BQP9" s="300"/>
      <c r="BQQ9" s="300"/>
      <c r="BQR9" s="300"/>
      <c r="BQS9" s="300"/>
      <c r="BQT9" s="300"/>
      <c r="BQU9" s="300"/>
      <c r="BQV9" s="300"/>
      <c r="BQW9" s="300"/>
      <c r="BQX9" s="300"/>
      <c r="BQY9" s="300"/>
      <c r="BQZ9" s="300"/>
      <c r="BRA9" s="300"/>
      <c r="BRB9" s="300"/>
      <c r="BRC9" s="300"/>
      <c r="BRD9" s="300"/>
      <c r="BRE9" s="300"/>
      <c r="BRF9" s="300"/>
      <c r="BRG9" s="300"/>
      <c r="BRH9" s="300"/>
      <c r="BRI9" s="300"/>
      <c r="BRJ9" s="300"/>
      <c r="BRK9" s="300"/>
      <c r="BRL9" s="300"/>
      <c r="BRM9" s="300"/>
      <c r="BRN9" s="300"/>
      <c r="BRO9" s="300"/>
      <c r="BRP9" s="300"/>
      <c r="BRQ9" s="300"/>
      <c r="BRR9" s="300"/>
      <c r="BRS9" s="300"/>
      <c r="BRT9" s="300"/>
      <c r="BRU9" s="300"/>
      <c r="BRV9" s="300"/>
      <c r="BRW9" s="300"/>
      <c r="BRX9" s="300"/>
      <c r="BRY9" s="300"/>
      <c r="BRZ9" s="300"/>
      <c r="BSA9" s="300"/>
      <c r="BSB9" s="300"/>
      <c r="BSC9" s="300"/>
      <c r="BSD9" s="300"/>
      <c r="BSE9" s="300"/>
      <c r="BSF9" s="300"/>
      <c r="BSG9" s="300"/>
      <c r="BSH9" s="300"/>
      <c r="BSI9" s="300"/>
      <c r="BSJ9" s="300"/>
      <c r="BSK9" s="300"/>
      <c r="BSL9" s="300"/>
      <c r="BSM9" s="300"/>
      <c r="BSN9" s="300"/>
      <c r="BSO9" s="300"/>
      <c r="BSP9" s="300"/>
      <c r="BSQ9" s="300"/>
      <c r="BSR9" s="300"/>
      <c r="BSS9" s="300"/>
      <c r="BST9" s="300"/>
      <c r="BSU9" s="300"/>
      <c r="BSV9" s="300"/>
      <c r="BSW9" s="300"/>
      <c r="BSX9" s="300"/>
      <c r="BSY9" s="300"/>
      <c r="BSZ9" s="300"/>
      <c r="BTA9" s="300"/>
      <c r="BTB9" s="300"/>
      <c r="BTC9" s="300"/>
      <c r="BTD9" s="300"/>
      <c r="BTE9" s="300"/>
      <c r="BTF9" s="300"/>
      <c r="BTG9" s="300"/>
      <c r="BTH9" s="300"/>
      <c r="BTI9" s="300"/>
      <c r="BTJ9" s="300"/>
      <c r="BTK9" s="300"/>
      <c r="BTL9" s="300"/>
      <c r="BTM9" s="300"/>
      <c r="BTN9" s="300"/>
      <c r="BTO9" s="300"/>
      <c r="BTP9" s="300"/>
      <c r="BTQ9" s="300"/>
      <c r="BTR9" s="300"/>
      <c r="BTS9" s="300"/>
      <c r="BTT9" s="300"/>
      <c r="BTU9" s="300"/>
      <c r="BTV9" s="300"/>
      <c r="BTW9" s="300"/>
      <c r="BTX9" s="300"/>
      <c r="BTY9" s="300"/>
      <c r="BTZ9" s="300"/>
      <c r="BUA9" s="300"/>
      <c r="BUB9" s="300"/>
      <c r="BUC9" s="300"/>
      <c r="BUD9" s="300"/>
      <c r="BUE9" s="300"/>
      <c r="BUF9" s="300"/>
      <c r="BUG9" s="300"/>
      <c r="BUH9" s="300"/>
      <c r="BUI9" s="300"/>
      <c r="BUJ9" s="300"/>
      <c r="BUK9" s="300"/>
      <c r="BUL9" s="300"/>
      <c r="BUM9" s="300"/>
      <c r="BUN9" s="300"/>
      <c r="BUO9" s="300"/>
      <c r="BUP9" s="300"/>
      <c r="BUQ9" s="300"/>
      <c r="BUR9" s="300"/>
      <c r="BUS9" s="300"/>
      <c r="BUT9" s="300"/>
      <c r="BUU9" s="300"/>
      <c r="BUV9" s="300"/>
      <c r="BUW9" s="300"/>
      <c r="BUX9" s="300"/>
      <c r="BUY9" s="300"/>
      <c r="BUZ9" s="300"/>
      <c r="BVA9" s="300"/>
      <c r="BVB9" s="300"/>
      <c r="BVC9" s="300"/>
      <c r="BVD9" s="300"/>
      <c r="BVE9" s="300"/>
      <c r="BVF9" s="300"/>
      <c r="BVG9" s="300"/>
      <c r="BVH9" s="300"/>
      <c r="BVI9" s="300"/>
      <c r="BVJ9" s="300"/>
      <c r="BVK9" s="300"/>
      <c r="BVL9" s="300"/>
      <c r="BVM9" s="300"/>
      <c r="BVN9" s="300"/>
      <c r="BVO9" s="300"/>
      <c r="BVP9" s="300"/>
      <c r="BVQ9" s="300"/>
      <c r="BVR9" s="300"/>
      <c r="BVS9" s="300"/>
      <c r="BVT9" s="300"/>
      <c r="BVU9" s="300"/>
      <c r="BVV9" s="300"/>
      <c r="BVW9" s="300"/>
      <c r="BVX9" s="300"/>
      <c r="BVY9" s="300"/>
      <c r="BVZ9" s="300"/>
      <c r="BWA9" s="300"/>
      <c r="BWB9" s="300"/>
      <c r="BWC9" s="300"/>
      <c r="BWD9" s="300"/>
      <c r="BWE9" s="300"/>
      <c r="BWF9" s="300"/>
      <c r="BWG9" s="300"/>
      <c r="BWH9" s="300"/>
      <c r="BWI9" s="300"/>
      <c r="BWJ9" s="300"/>
      <c r="BWK9" s="300"/>
      <c r="BWL9" s="300"/>
      <c r="BWM9" s="300"/>
      <c r="BWN9" s="300"/>
      <c r="BWO9" s="300"/>
      <c r="BWP9" s="300"/>
      <c r="BWQ9" s="300"/>
      <c r="BWR9" s="300"/>
      <c r="BWS9" s="300"/>
      <c r="BWT9" s="300"/>
      <c r="BWU9" s="300"/>
      <c r="BWV9" s="300"/>
      <c r="BWW9" s="300"/>
      <c r="BWX9" s="300"/>
      <c r="BWY9" s="300"/>
      <c r="BWZ9" s="300"/>
      <c r="BXA9" s="300"/>
      <c r="BXB9" s="300"/>
      <c r="BXC9" s="300"/>
      <c r="BXD9" s="300"/>
      <c r="BXE9" s="300"/>
      <c r="BXF9" s="300"/>
      <c r="BXG9" s="300"/>
      <c r="BXH9" s="300"/>
      <c r="BXI9" s="300"/>
      <c r="BXJ9" s="300"/>
      <c r="BXK9" s="300"/>
      <c r="BXL9" s="300"/>
      <c r="BXM9" s="300"/>
      <c r="BXN9" s="300"/>
      <c r="BXO9" s="300"/>
      <c r="BXP9" s="300"/>
      <c r="BXQ9" s="300"/>
      <c r="BXR9" s="300"/>
      <c r="BXS9" s="300"/>
      <c r="BXT9" s="300"/>
      <c r="BXU9" s="300"/>
      <c r="BXV9" s="300"/>
      <c r="BXW9" s="300"/>
      <c r="BXX9" s="300"/>
      <c r="BXY9" s="300"/>
      <c r="BXZ9" s="300"/>
      <c r="BYA9" s="300"/>
      <c r="BYB9" s="300"/>
      <c r="BYC9" s="300"/>
      <c r="BYD9" s="300"/>
      <c r="BYE9" s="300"/>
      <c r="BYF9" s="300"/>
      <c r="BYG9" s="300"/>
      <c r="BYH9" s="300"/>
      <c r="BYI9" s="300"/>
      <c r="BYJ9" s="300"/>
      <c r="BYK9" s="300"/>
      <c r="BYL9" s="300"/>
      <c r="BYM9" s="300"/>
      <c r="BYN9" s="300"/>
      <c r="BYO9" s="300"/>
      <c r="BYP9" s="300"/>
      <c r="BYQ9" s="300"/>
      <c r="BYR9" s="300"/>
      <c r="BYS9" s="300"/>
      <c r="BYT9" s="300"/>
      <c r="BYU9" s="300"/>
      <c r="BYV9" s="300"/>
      <c r="BYW9" s="536"/>
      <c r="BYX9" s="300"/>
    </row>
    <row r="10" spans="1:2026" s="539" customFormat="1" ht="33" customHeight="1" x14ac:dyDescent="0.25">
      <c r="A10" s="300" t="s">
        <v>6983</v>
      </c>
      <c r="B10" s="300" t="s">
        <v>6984</v>
      </c>
      <c r="C10" s="300" t="s">
        <v>3393</v>
      </c>
      <c r="D10" s="300" t="s">
        <v>1</v>
      </c>
      <c r="E10" s="300"/>
      <c r="F10" s="300" t="s">
        <v>1</v>
      </c>
      <c r="G10" s="300"/>
      <c r="H10" s="300"/>
      <c r="I10" s="300" t="s">
        <v>1</v>
      </c>
      <c r="J10" s="300" t="s">
        <v>1</v>
      </c>
      <c r="K10" s="300" t="s">
        <v>1</v>
      </c>
      <c r="L10" s="300" t="s">
        <v>1</v>
      </c>
      <c r="M10" s="321">
        <f>DAY(DataSource!D56)</f>
        <v>31</v>
      </c>
      <c r="N10" s="321">
        <f>MONTH(DataSource!D56)</f>
        <v>3</v>
      </c>
      <c r="O10" s="321">
        <f>YEAR(DataSource!D56)</f>
        <v>1990</v>
      </c>
      <c r="P10" s="300"/>
      <c r="Q10" s="300"/>
      <c r="R10" s="300"/>
      <c r="S10" s="300"/>
      <c r="T10" s="300"/>
      <c r="U10" s="300"/>
      <c r="V10" s="300"/>
      <c r="W10" s="300"/>
      <c r="X10" s="300" t="s">
        <v>3396</v>
      </c>
      <c r="Y10" s="300" t="s">
        <v>3397</v>
      </c>
      <c r="Z10" s="300" t="s">
        <v>1</v>
      </c>
      <c r="AA10" s="300"/>
      <c r="AB10" s="300" t="s">
        <v>1</v>
      </c>
      <c r="AC10" s="300"/>
      <c r="AD10" s="321">
        <f>DAY(DataSource!F56)</f>
        <v>31</v>
      </c>
      <c r="AE10" s="321">
        <f>MONTH(DataSource!F56)</f>
        <v>3</v>
      </c>
      <c r="AF10" s="321">
        <f>YEAR(DataSource!F56)</f>
        <v>1994</v>
      </c>
      <c r="AG10" s="300"/>
      <c r="AH10" s="300"/>
      <c r="AI10" s="528" t="s">
        <v>1</v>
      </c>
      <c r="AJ10" s="300"/>
      <c r="AK10" s="300"/>
      <c r="AL10" s="300"/>
      <c r="AM10" s="300" t="s">
        <v>3398</v>
      </c>
      <c r="AN10" s="300" t="s">
        <v>1831</v>
      </c>
      <c r="AO10" s="300"/>
      <c r="AP10" s="300" t="s">
        <v>1</v>
      </c>
      <c r="AQ10" s="300"/>
      <c r="AR10" s="300" t="s">
        <v>1</v>
      </c>
      <c r="AS10" s="300" t="s">
        <v>1</v>
      </c>
      <c r="AT10" s="300" t="s">
        <v>1</v>
      </c>
      <c r="AU10" s="300" t="s">
        <v>1</v>
      </c>
      <c r="AV10" s="300"/>
      <c r="AW10" s="300"/>
      <c r="AX10" s="300"/>
      <c r="AY10" s="300"/>
      <c r="AZ10" s="300"/>
      <c r="BA10" s="300" t="s">
        <v>1</v>
      </c>
      <c r="BB10" s="300" t="s">
        <v>1827</v>
      </c>
      <c r="BC10" s="300" t="s">
        <v>1827</v>
      </c>
      <c r="BD10" s="300"/>
      <c r="BE10" s="300"/>
      <c r="BF10" s="300"/>
      <c r="BG10" s="300"/>
      <c r="BH10" s="300"/>
      <c r="BI10" s="300"/>
      <c r="BJ10" s="300"/>
      <c r="BK10" s="300"/>
      <c r="BL10" s="300"/>
      <c r="BM10" s="300"/>
      <c r="BN10" s="300"/>
      <c r="BO10" s="300"/>
      <c r="BP10" s="300"/>
      <c r="BQ10" s="300"/>
      <c r="BR10" s="300"/>
      <c r="BS10" s="300"/>
      <c r="BT10" s="300"/>
      <c r="BU10" s="300"/>
      <c r="BV10" s="300"/>
      <c r="BW10" s="300"/>
      <c r="BX10" s="300"/>
      <c r="BY10" s="300"/>
      <c r="BZ10" s="300"/>
      <c r="CA10" s="300"/>
      <c r="CB10" s="300"/>
      <c r="CC10" s="300"/>
      <c r="CD10" s="300"/>
      <c r="CE10" s="300"/>
      <c r="CF10" s="300"/>
      <c r="CG10" s="300"/>
      <c r="CH10" s="300"/>
      <c r="CI10" s="300"/>
      <c r="CJ10" s="300"/>
      <c r="CK10" s="300"/>
      <c r="CL10" s="300"/>
      <c r="CM10" s="300">
        <v>8</v>
      </c>
      <c r="CN10" s="300">
        <v>120000</v>
      </c>
      <c r="CO10" s="300">
        <v>45000</v>
      </c>
      <c r="CP10" s="300"/>
      <c r="CQ10" s="300" t="s">
        <v>1</v>
      </c>
      <c r="CR10" s="300" t="s">
        <v>1</v>
      </c>
      <c r="CS10" s="300" t="s">
        <v>1</v>
      </c>
      <c r="CT10" s="300" t="s">
        <v>1</v>
      </c>
      <c r="CU10" s="300"/>
      <c r="CV10" s="300"/>
      <c r="CW10" s="300"/>
      <c r="CX10" s="300"/>
      <c r="CY10" s="300"/>
      <c r="CZ10" s="300"/>
      <c r="DA10" s="300"/>
      <c r="DB10" s="300"/>
      <c r="DC10" s="300"/>
      <c r="DD10" s="300"/>
      <c r="DE10" s="300"/>
      <c r="DF10" s="300"/>
      <c r="DG10" s="300"/>
      <c r="DH10" s="300"/>
      <c r="DI10" s="300"/>
      <c r="DJ10" s="300"/>
      <c r="DK10" s="300"/>
      <c r="DL10" s="300"/>
      <c r="DM10" s="300"/>
      <c r="DN10" s="300"/>
      <c r="DO10" s="300"/>
      <c r="DP10" s="300"/>
      <c r="DQ10" s="300"/>
      <c r="DR10" s="300"/>
      <c r="DS10" s="300"/>
      <c r="DT10" s="300"/>
      <c r="DU10" s="300"/>
      <c r="DV10" s="300"/>
      <c r="DW10" s="300"/>
      <c r="DX10" s="300"/>
      <c r="DY10" s="300"/>
      <c r="DZ10" s="300"/>
      <c r="EA10" s="300"/>
      <c r="EB10" s="300"/>
      <c r="EC10" s="300"/>
      <c r="ED10" s="300"/>
      <c r="EE10" s="300"/>
      <c r="EF10" s="300"/>
      <c r="EG10" s="300"/>
      <c r="EH10" s="300"/>
      <c r="EI10" s="300"/>
      <c r="EJ10" s="300"/>
      <c r="EK10" s="300"/>
      <c r="EL10" s="300"/>
      <c r="EM10" s="300"/>
      <c r="EN10" s="300"/>
      <c r="EO10" s="300"/>
      <c r="EP10" s="300"/>
      <c r="EQ10" s="300"/>
      <c r="ER10" s="300"/>
      <c r="ES10" s="300"/>
      <c r="ET10" s="300"/>
      <c r="EU10" s="300"/>
      <c r="EV10" s="300"/>
      <c r="EW10" s="300"/>
      <c r="EX10" s="300"/>
      <c r="EY10" s="300"/>
      <c r="EZ10" s="300"/>
      <c r="FA10" s="300"/>
      <c r="FB10" s="300"/>
      <c r="FC10" s="300"/>
      <c r="FD10" s="300"/>
      <c r="FE10" s="300"/>
      <c r="FF10" s="300"/>
      <c r="FG10" s="300"/>
      <c r="FH10" s="300"/>
      <c r="FI10" s="300"/>
      <c r="FJ10" s="300"/>
      <c r="FK10" s="300"/>
      <c r="FL10" s="300"/>
      <c r="FM10" s="300"/>
      <c r="FN10" s="300"/>
      <c r="FO10" s="300"/>
      <c r="FP10" s="300"/>
      <c r="FQ10" s="300"/>
      <c r="FR10" s="300"/>
      <c r="FS10" s="300"/>
      <c r="FT10" s="300"/>
      <c r="FU10" s="300"/>
      <c r="FV10" s="300"/>
      <c r="FW10" s="300"/>
      <c r="FX10" s="300"/>
      <c r="FY10" s="300"/>
      <c r="FZ10" s="300"/>
      <c r="GA10" s="300"/>
      <c r="GB10" s="300"/>
      <c r="GC10" s="300"/>
      <c r="GD10" s="300"/>
      <c r="GE10" s="300"/>
      <c r="GF10" s="300"/>
      <c r="GG10" s="300"/>
      <c r="GH10" s="300"/>
      <c r="GI10" s="300"/>
      <c r="GJ10" s="300"/>
      <c r="GK10" s="300"/>
      <c r="GL10" s="300"/>
      <c r="GM10" s="300"/>
      <c r="GN10" s="300"/>
      <c r="GO10" s="300"/>
      <c r="GP10" s="300"/>
      <c r="GQ10" s="300"/>
      <c r="GR10" s="300"/>
      <c r="GS10" s="300"/>
      <c r="GT10" s="300"/>
      <c r="GU10" s="300"/>
      <c r="GV10" s="300"/>
      <c r="GW10" s="300"/>
      <c r="GX10" s="300"/>
      <c r="GY10" s="300"/>
      <c r="GZ10" s="300"/>
      <c r="HA10" s="300"/>
      <c r="HB10" s="300"/>
      <c r="HC10" s="300"/>
      <c r="HD10" s="300"/>
      <c r="HE10" s="300"/>
      <c r="HF10" s="300" t="s">
        <v>1</v>
      </c>
      <c r="HG10" s="300" t="s">
        <v>1827</v>
      </c>
      <c r="HH10" s="300" t="s">
        <v>1827</v>
      </c>
      <c r="HI10" s="300"/>
      <c r="HJ10" s="300"/>
      <c r="HK10" s="300"/>
      <c r="HL10" s="300" t="s">
        <v>1827</v>
      </c>
      <c r="HM10" s="300"/>
      <c r="HN10" s="300"/>
      <c r="HO10" s="300"/>
      <c r="HP10" s="300"/>
      <c r="HQ10" s="300"/>
      <c r="HR10" s="300"/>
      <c r="HS10" s="300"/>
      <c r="HT10" s="300"/>
      <c r="HU10" s="300"/>
      <c r="HV10" s="300"/>
      <c r="HW10" s="300"/>
      <c r="HX10" s="300"/>
      <c r="HY10" s="300"/>
      <c r="HZ10" s="300"/>
      <c r="IA10" s="300"/>
      <c r="IB10" s="300"/>
      <c r="IC10" s="300"/>
      <c r="ID10" s="300"/>
      <c r="IE10" s="300"/>
      <c r="IF10" s="300"/>
      <c r="IG10" s="300"/>
      <c r="IH10" s="300"/>
      <c r="II10" s="300"/>
      <c r="IJ10" s="300"/>
      <c r="IK10" s="300"/>
      <c r="IL10" s="300"/>
      <c r="IM10" s="300"/>
      <c r="IN10" s="300"/>
      <c r="IO10" s="300"/>
      <c r="IP10" s="300"/>
      <c r="IQ10" s="300"/>
      <c r="IR10" s="300"/>
      <c r="IS10" s="300"/>
      <c r="IT10" s="300"/>
      <c r="IU10" s="300"/>
      <c r="IV10" s="300"/>
      <c r="IW10" s="300"/>
      <c r="IX10" s="300"/>
      <c r="IY10" s="300"/>
      <c r="IZ10" s="300" t="s">
        <v>1827</v>
      </c>
      <c r="JA10" s="300" t="s">
        <v>1827</v>
      </c>
      <c r="JB10" s="300"/>
      <c r="JC10" s="300"/>
      <c r="JD10" s="300" t="s">
        <v>1827</v>
      </c>
      <c r="JE10" s="300" t="s">
        <v>1827</v>
      </c>
      <c r="JF10" s="300" t="s">
        <v>1827</v>
      </c>
      <c r="JG10" s="300"/>
      <c r="JH10" s="300"/>
      <c r="JI10" s="300"/>
      <c r="JJ10" s="300" t="s">
        <v>1827</v>
      </c>
      <c r="JK10" s="300" t="s">
        <v>1827</v>
      </c>
      <c r="JL10" s="300" t="s">
        <v>1</v>
      </c>
      <c r="JM10" s="300" t="s">
        <v>1</v>
      </c>
      <c r="JN10" s="300"/>
      <c r="JO10" s="300"/>
      <c r="JP10" s="300"/>
      <c r="JQ10" s="300" t="s">
        <v>1</v>
      </c>
      <c r="JR10" s="300" t="s">
        <v>1</v>
      </c>
      <c r="JS10" s="300" t="s">
        <v>1</v>
      </c>
      <c r="JT10" s="300" t="s">
        <v>1827</v>
      </c>
      <c r="JU10" s="300"/>
      <c r="JV10" s="300"/>
      <c r="JW10" s="300"/>
      <c r="JX10" s="300" t="s">
        <v>1827</v>
      </c>
      <c r="JY10" s="300" t="s">
        <v>1827</v>
      </c>
      <c r="JZ10" s="300" t="s">
        <v>1827</v>
      </c>
      <c r="KA10" s="300"/>
      <c r="KB10" s="300"/>
      <c r="KC10" s="300"/>
      <c r="KD10" s="300" t="s">
        <v>1827</v>
      </c>
      <c r="KE10" s="300" t="s">
        <v>1827</v>
      </c>
      <c r="KF10" s="300" t="s">
        <v>1827</v>
      </c>
      <c r="KG10" s="300"/>
      <c r="KH10" s="300"/>
      <c r="KI10" s="300"/>
      <c r="KJ10" s="300" t="s">
        <v>1827</v>
      </c>
      <c r="KK10" s="300" t="s">
        <v>1827</v>
      </c>
      <c r="KL10" s="300" t="s">
        <v>1827</v>
      </c>
      <c r="KM10" s="300"/>
      <c r="KN10" s="300"/>
      <c r="KO10" s="300"/>
      <c r="KP10" s="300" t="s">
        <v>1827</v>
      </c>
      <c r="KQ10" s="300" t="s">
        <v>1827</v>
      </c>
      <c r="KR10" s="300"/>
      <c r="KS10" s="300" t="s">
        <v>1</v>
      </c>
      <c r="KT10" s="300" t="s">
        <v>1</v>
      </c>
      <c r="KU10" s="300" t="s">
        <v>1</v>
      </c>
      <c r="KV10" s="300" t="s">
        <v>1</v>
      </c>
      <c r="KW10" s="300"/>
      <c r="KX10" s="300" t="s">
        <v>511</v>
      </c>
      <c r="KY10" s="300" t="s">
        <v>1</v>
      </c>
      <c r="KZ10" s="300"/>
      <c r="LA10" s="300"/>
      <c r="LB10" s="300"/>
      <c r="LC10" s="300"/>
      <c r="LD10" s="300" t="s">
        <v>512</v>
      </c>
      <c r="LE10" s="300" t="s">
        <v>1</v>
      </c>
      <c r="LF10" s="300" t="s">
        <v>1</v>
      </c>
      <c r="LG10" s="525" t="s">
        <v>3399</v>
      </c>
      <c r="LH10" s="300">
        <v>213546879</v>
      </c>
      <c r="LI10" s="300" t="s">
        <v>702</v>
      </c>
      <c r="LJ10" s="300"/>
      <c r="LK10" s="300" t="s">
        <v>699</v>
      </c>
      <c r="LL10" s="300"/>
      <c r="LM10" s="300" t="s">
        <v>743</v>
      </c>
      <c r="LN10" s="300"/>
      <c r="LO10" s="300"/>
      <c r="LP10" s="300"/>
      <c r="LQ10" s="300"/>
      <c r="LR10" s="300" t="s">
        <v>703</v>
      </c>
      <c r="LS10" s="300" t="s">
        <v>1827</v>
      </c>
      <c r="LT10" s="300"/>
      <c r="LU10" s="300"/>
      <c r="LV10" s="300" t="s">
        <v>1661</v>
      </c>
      <c r="LW10" s="300" t="s">
        <v>1</v>
      </c>
      <c r="LX10" s="300" t="s">
        <v>1</v>
      </c>
      <c r="LY10" s="300" t="s">
        <v>1661</v>
      </c>
      <c r="LZ10" s="300"/>
      <c r="MA10" s="300" t="s">
        <v>1</v>
      </c>
      <c r="MB10" s="300"/>
      <c r="MC10" s="300"/>
      <c r="MD10" s="300"/>
      <c r="ME10" s="300"/>
      <c r="MF10" s="300"/>
      <c r="MG10" s="300"/>
      <c r="MH10" s="300"/>
      <c r="MI10" s="300"/>
      <c r="MJ10" s="300"/>
      <c r="MK10" s="300"/>
      <c r="ML10" s="300"/>
      <c r="MM10" s="300"/>
      <c r="MN10" s="300"/>
      <c r="MO10" s="300"/>
      <c r="MP10" s="300"/>
      <c r="MQ10" s="300"/>
      <c r="MR10" s="300"/>
      <c r="MS10" s="300"/>
      <c r="MT10" s="300"/>
      <c r="MU10" s="300"/>
      <c r="MV10" s="300"/>
      <c r="MW10" s="300"/>
      <c r="MX10" s="300"/>
      <c r="MY10" s="300"/>
      <c r="MZ10" s="300"/>
      <c r="NA10" s="300"/>
      <c r="NB10" s="300" t="s">
        <v>1</v>
      </c>
      <c r="NC10" s="300"/>
      <c r="ND10" s="300"/>
      <c r="NE10" s="300" t="s">
        <v>1</v>
      </c>
      <c r="NF10" s="300" t="s">
        <v>1</v>
      </c>
      <c r="NG10" s="300" t="s">
        <v>1</v>
      </c>
      <c r="NH10" s="300"/>
      <c r="NI10" s="300"/>
      <c r="NJ10" s="300"/>
      <c r="NK10" s="300" t="s">
        <v>749</v>
      </c>
      <c r="NL10" s="300"/>
      <c r="NM10" s="300" t="s">
        <v>1</v>
      </c>
      <c r="NN10" s="300" t="s">
        <v>512</v>
      </c>
      <c r="NO10" s="300" t="s">
        <v>1</v>
      </c>
      <c r="NP10" s="300" t="s">
        <v>1</v>
      </c>
      <c r="NQ10" s="525" t="s">
        <v>3399</v>
      </c>
      <c r="NR10" s="300">
        <v>213546879</v>
      </c>
      <c r="NS10" s="300" t="s">
        <v>702</v>
      </c>
      <c r="NT10" s="300"/>
      <c r="NU10" s="300" t="s">
        <v>699</v>
      </c>
      <c r="NV10" s="300" t="s">
        <v>1</v>
      </c>
      <c r="NW10" s="300" t="s">
        <v>1827</v>
      </c>
      <c r="NX10" s="300" t="s">
        <v>1830</v>
      </c>
      <c r="NY10" s="300"/>
      <c r="NZ10" s="300"/>
      <c r="OA10" s="300"/>
      <c r="OB10" s="300"/>
      <c r="OC10" s="300" t="s">
        <v>1661</v>
      </c>
      <c r="OD10" s="300" t="s">
        <v>1</v>
      </c>
      <c r="OE10" s="300" t="s">
        <v>1</v>
      </c>
      <c r="OF10" s="300"/>
      <c r="OG10" s="300" t="s">
        <v>1661</v>
      </c>
      <c r="OH10" s="300" t="s">
        <v>1</v>
      </c>
      <c r="OI10" s="300"/>
      <c r="OJ10" s="300"/>
      <c r="OK10" s="300"/>
      <c r="OL10" s="300"/>
      <c r="OM10" s="300"/>
      <c r="ON10" s="300"/>
      <c r="OO10" s="300"/>
      <c r="OP10" s="300"/>
      <c r="OQ10" s="300"/>
      <c r="OR10" s="300"/>
      <c r="OS10" s="300"/>
      <c r="OT10" s="300"/>
      <c r="OU10" s="300"/>
      <c r="OV10" s="300"/>
      <c r="OW10" s="300"/>
      <c r="OX10" s="300" t="s">
        <v>743</v>
      </c>
      <c r="OY10" s="300"/>
      <c r="OZ10" s="300"/>
      <c r="PA10" s="300"/>
      <c r="PB10" s="300" t="s">
        <v>1</v>
      </c>
      <c r="PC10" s="300"/>
      <c r="PD10" s="300"/>
      <c r="PE10" s="300"/>
      <c r="PF10" s="300"/>
      <c r="PG10" s="300"/>
      <c r="PH10" s="300"/>
      <c r="PI10" s="300"/>
      <c r="PJ10" s="300"/>
      <c r="PK10" s="300"/>
      <c r="PL10" s="300" t="s">
        <v>1</v>
      </c>
      <c r="PM10" s="300" t="s">
        <v>743</v>
      </c>
      <c r="PN10" s="300"/>
      <c r="PO10" s="300" t="s">
        <v>743</v>
      </c>
      <c r="PP10" s="300" t="s">
        <v>1</v>
      </c>
      <c r="PQ10" s="300"/>
      <c r="PR10" s="300" t="s">
        <v>3400</v>
      </c>
      <c r="PS10" s="300" t="s">
        <v>743</v>
      </c>
      <c r="PT10" s="300" t="s">
        <v>1</v>
      </c>
      <c r="PU10" s="300"/>
      <c r="PV10" s="300"/>
      <c r="PW10" s="300">
        <v>5</v>
      </c>
      <c r="PX10" s="300">
        <v>4</v>
      </c>
      <c r="PY10" s="300"/>
      <c r="PZ10" s="300" t="s">
        <v>1</v>
      </c>
      <c r="QA10" s="300"/>
      <c r="QB10" s="300"/>
      <c r="QC10" s="300">
        <v>64</v>
      </c>
      <c r="QD10" s="300"/>
      <c r="QE10" s="300"/>
      <c r="QF10" s="300"/>
      <c r="QG10" s="300"/>
      <c r="QH10" s="300"/>
      <c r="QI10" s="300"/>
      <c r="QJ10" s="300"/>
      <c r="QK10" s="300"/>
      <c r="QL10" s="300"/>
      <c r="QM10" s="300"/>
      <c r="QN10" s="300"/>
      <c r="QO10" s="300"/>
      <c r="QP10" s="300" t="s">
        <v>1</v>
      </c>
      <c r="QQ10" s="300"/>
      <c r="QR10" s="300"/>
      <c r="QS10" s="300"/>
      <c r="QT10" s="300" t="s">
        <v>1</v>
      </c>
      <c r="QU10" s="300" t="s">
        <v>1</v>
      </c>
      <c r="QV10" s="300"/>
      <c r="QW10" s="300"/>
      <c r="QX10" s="300"/>
      <c r="QY10" s="300"/>
      <c r="QZ10" s="300"/>
      <c r="RA10" s="300"/>
      <c r="RB10" s="300"/>
      <c r="RC10" s="300"/>
      <c r="RD10" s="300" t="s">
        <v>1</v>
      </c>
      <c r="RE10" s="300" t="s">
        <v>1</v>
      </c>
      <c r="RF10" s="300" t="s">
        <v>1</v>
      </c>
      <c r="RG10" s="300"/>
      <c r="RH10" s="300"/>
      <c r="RI10" s="300"/>
      <c r="RJ10" s="300"/>
      <c r="RK10" s="300"/>
      <c r="RL10" s="300"/>
      <c r="RM10" s="300"/>
      <c r="RN10" s="300"/>
      <c r="RO10" s="300"/>
      <c r="RP10" s="300"/>
      <c r="RQ10" s="300" t="s">
        <v>1</v>
      </c>
      <c r="RR10" s="300" t="s">
        <v>1</v>
      </c>
      <c r="RS10" s="300" t="s">
        <v>1</v>
      </c>
      <c r="RT10" s="300" t="s">
        <v>1</v>
      </c>
      <c r="RU10" s="300" t="s">
        <v>1</v>
      </c>
      <c r="RV10" s="300"/>
      <c r="RW10" s="300"/>
      <c r="RX10" s="300"/>
      <c r="RY10" s="300"/>
      <c r="RZ10" s="300"/>
      <c r="SA10" s="300"/>
      <c r="SB10" s="300"/>
      <c r="SC10" s="300"/>
      <c r="SD10" s="300" t="s">
        <v>1</v>
      </c>
      <c r="SE10" s="300" t="s">
        <v>1</v>
      </c>
      <c r="SF10" s="300" t="s">
        <v>1</v>
      </c>
      <c r="SG10" s="300" t="s">
        <v>1</v>
      </c>
      <c r="SH10" s="300" t="s">
        <v>1</v>
      </c>
      <c r="SI10" s="300" t="s">
        <v>1</v>
      </c>
      <c r="SJ10" s="300" t="s">
        <v>1</v>
      </c>
      <c r="SK10" s="300" t="s">
        <v>1</v>
      </c>
      <c r="SL10" s="300" t="s">
        <v>1</v>
      </c>
      <c r="SM10" s="300" t="s">
        <v>1</v>
      </c>
      <c r="SN10" s="300" t="s">
        <v>1</v>
      </c>
      <c r="SO10" s="300"/>
      <c r="SP10" s="300"/>
      <c r="SQ10" s="300"/>
      <c r="SR10" s="300"/>
      <c r="SS10" s="300"/>
      <c r="ST10" s="300"/>
      <c r="SU10" s="300"/>
      <c r="SV10" s="300"/>
      <c r="SW10" s="300"/>
      <c r="SX10" s="300"/>
      <c r="SY10" s="300"/>
      <c r="SZ10" s="300"/>
      <c r="TA10" s="300"/>
      <c r="TB10" s="300"/>
      <c r="TC10" s="300"/>
      <c r="TD10" s="300"/>
      <c r="TE10" s="300" t="s">
        <v>1</v>
      </c>
      <c r="TF10" s="300" t="s">
        <v>1</v>
      </c>
      <c r="TG10" s="300"/>
      <c r="TH10" s="300"/>
      <c r="TI10" s="300"/>
      <c r="TJ10" s="300"/>
      <c r="TK10" s="300"/>
      <c r="TL10" s="300"/>
      <c r="TM10" s="300"/>
      <c r="TN10" s="300"/>
      <c r="TO10" s="300"/>
      <c r="TP10" s="300"/>
      <c r="TQ10" s="300"/>
      <c r="TR10" s="300"/>
      <c r="TS10" s="300"/>
      <c r="TT10" s="300"/>
      <c r="TU10" s="300" t="s">
        <v>1</v>
      </c>
      <c r="TV10" s="300"/>
      <c r="TW10" s="300"/>
      <c r="TX10" s="300"/>
      <c r="TY10" s="300"/>
      <c r="TZ10" s="300"/>
      <c r="UA10" s="300"/>
      <c r="UB10" s="300"/>
      <c r="UC10" s="300"/>
      <c r="UD10" s="300"/>
      <c r="UE10" s="300" t="s">
        <v>1</v>
      </c>
      <c r="UF10" s="300" t="s">
        <v>1</v>
      </c>
      <c r="UG10" s="300"/>
      <c r="UH10" s="300"/>
      <c r="UI10" s="300"/>
      <c r="UJ10" s="300"/>
      <c r="UK10" s="300"/>
      <c r="UL10" s="300"/>
      <c r="UM10" s="300"/>
      <c r="UN10" s="300"/>
      <c r="UO10" s="300"/>
      <c r="UP10" s="300"/>
      <c r="UQ10" s="300" t="s">
        <v>1</v>
      </c>
      <c r="UR10" s="300"/>
      <c r="US10" s="300"/>
      <c r="UT10" s="300"/>
      <c r="UU10" s="300"/>
      <c r="UV10" s="300"/>
      <c r="UW10" s="300"/>
      <c r="UX10" s="300"/>
      <c r="UY10" s="300"/>
      <c r="UZ10" s="300"/>
      <c r="VA10" s="300"/>
      <c r="VB10" s="300" t="s">
        <v>1</v>
      </c>
      <c r="VC10" s="300"/>
      <c r="VD10" s="300"/>
      <c r="VE10" s="300"/>
      <c r="VF10" s="300"/>
      <c r="VG10" s="300"/>
      <c r="VH10" s="300"/>
      <c r="VI10" s="300"/>
      <c r="VJ10" s="300" t="s">
        <v>1</v>
      </c>
      <c r="VK10" s="300"/>
      <c r="VL10" s="300"/>
      <c r="VM10" s="300"/>
      <c r="VN10" s="300"/>
      <c r="VO10" s="300"/>
      <c r="VP10" s="300" t="s">
        <v>1</v>
      </c>
      <c r="VQ10" s="300" t="s">
        <v>1</v>
      </c>
      <c r="VR10" s="300"/>
      <c r="VS10" s="300"/>
      <c r="VT10" s="300"/>
      <c r="VU10" s="300"/>
      <c r="VV10" s="300"/>
      <c r="VW10" s="300"/>
      <c r="VX10" s="300"/>
      <c r="VY10" s="300"/>
      <c r="VZ10" s="300"/>
      <c r="WA10" s="300"/>
      <c r="WB10" s="300"/>
      <c r="WC10" s="300"/>
      <c r="WD10" s="300"/>
      <c r="WE10" s="300"/>
      <c r="WF10" s="300" t="s">
        <v>1</v>
      </c>
      <c r="WG10" s="300" t="s">
        <v>1</v>
      </c>
      <c r="WH10" s="300" t="s">
        <v>1</v>
      </c>
      <c r="WI10" s="300" t="s">
        <v>1</v>
      </c>
      <c r="WJ10" s="300" t="s">
        <v>1</v>
      </c>
      <c r="WK10" s="300" t="s">
        <v>1</v>
      </c>
      <c r="WL10" s="300" t="s">
        <v>1</v>
      </c>
      <c r="WM10" s="300" t="s">
        <v>1</v>
      </c>
      <c r="WN10" s="300" t="s">
        <v>1</v>
      </c>
      <c r="WO10" s="300"/>
      <c r="WP10" s="300"/>
      <c r="WQ10" s="300" t="s">
        <v>1</v>
      </c>
      <c r="WR10" s="300" t="s">
        <v>1</v>
      </c>
      <c r="WS10" s="300" t="s">
        <v>1</v>
      </c>
      <c r="WT10" s="300" t="s">
        <v>1</v>
      </c>
      <c r="WU10" s="300"/>
      <c r="WV10" s="300"/>
      <c r="WW10" s="300"/>
      <c r="WX10" s="300"/>
      <c r="WY10" s="300"/>
      <c r="WZ10" s="300"/>
      <c r="XA10" s="300"/>
      <c r="XB10" s="300"/>
      <c r="XC10" s="300"/>
      <c r="XD10" s="300"/>
      <c r="XE10" s="300"/>
      <c r="XF10" s="300"/>
      <c r="XG10" s="300" t="s">
        <v>1</v>
      </c>
      <c r="XH10" s="300"/>
      <c r="XI10" s="300"/>
      <c r="XJ10" s="300"/>
      <c r="XK10" s="300"/>
      <c r="XL10" s="300"/>
      <c r="XM10" s="300"/>
      <c r="XN10" s="300"/>
      <c r="XO10" s="300"/>
      <c r="XP10" s="300"/>
      <c r="XQ10" s="300"/>
      <c r="XR10" s="300"/>
      <c r="XS10" s="300"/>
      <c r="XT10" s="300"/>
      <c r="XU10" s="300"/>
      <c r="XV10" s="300"/>
      <c r="XW10" s="300"/>
      <c r="XX10" s="300"/>
      <c r="XY10" s="300"/>
      <c r="XZ10" s="300"/>
      <c r="YA10" s="300"/>
      <c r="YB10" s="300"/>
      <c r="YC10" s="300" t="s">
        <v>1</v>
      </c>
      <c r="YD10" s="300"/>
      <c r="YE10" s="300"/>
      <c r="YF10" s="300"/>
      <c r="YG10" s="300"/>
      <c r="YH10" s="300"/>
      <c r="YI10" s="300"/>
      <c r="YJ10" s="300"/>
      <c r="YK10" s="300" t="s">
        <v>1</v>
      </c>
      <c r="YL10" s="300" t="s">
        <v>1</v>
      </c>
      <c r="YM10" s="300" t="s">
        <v>1</v>
      </c>
      <c r="YN10" s="300" t="s">
        <v>1</v>
      </c>
      <c r="YO10" s="300" t="s">
        <v>743</v>
      </c>
      <c r="YP10" s="300" t="s">
        <v>1</v>
      </c>
      <c r="YQ10" s="300"/>
      <c r="YR10" s="300"/>
      <c r="YS10" s="300"/>
      <c r="YT10" s="300"/>
      <c r="YU10" s="300"/>
      <c r="YV10" s="300"/>
      <c r="YW10" s="300"/>
      <c r="YX10" s="300"/>
      <c r="YY10" s="300"/>
      <c r="YZ10" s="300"/>
      <c r="ZA10" s="300"/>
      <c r="ZB10" s="300"/>
      <c r="ZC10" s="300"/>
      <c r="ZD10" s="300"/>
      <c r="ZE10" s="300"/>
      <c r="ZF10" s="300"/>
      <c r="ZG10" s="300"/>
      <c r="ZH10" s="300"/>
      <c r="ZI10" s="300"/>
      <c r="ZJ10" s="300"/>
      <c r="ZK10" s="300"/>
      <c r="ZL10" s="300"/>
      <c r="ZM10" s="300"/>
      <c r="ZN10" s="300"/>
      <c r="ZO10" s="300"/>
      <c r="ZP10" s="300"/>
      <c r="ZQ10" s="300"/>
      <c r="ZR10" s="300"/>
      <c r="ZS10" s="300"/>
      <c r="ZT10" s="300"/>
      <c r="ZU10" s="300"/>
      <c r="ZV10" s="300"/>
      <c r="ZW10" s="300"/>
      <c r="ZX10" s="300"/>
      <c r="ZY10" s="300"/>
      <c r="ZZ10" s="300"/>
      <c r="AAA10" s="300"/>
      <c r="AAB10" s="300"/>
      <c r="AAC10" s="300"/>
      <c r="AAD10" s="300"/>
      <c r="AAE10" s="300"/>
      <c r="AAF10" s="300"/>
      <c r="AAG10" s="300"/>
      <c r="AAH10" s="300"/>
      <c r="AAI10" s="300"/>
      <c r="AAJ10" s="300"/>
      <c r="AAK10" s="300"/>
      <c r="AAL10" s="300"/>
      <c r="AAM10" s="300"/>
      <c r="AAN10" s="300"/>
      <c r="AAO10" s="300" t="s">
        <v>1</v>
      </c>
      <c r="AAP10" s="300" t="s">
        <v>1</v>
      </c>
      <c r="AAQ10" s="300" t="s">
        <v>1</v>
      </c>
      <c r="AAR10" s="300" t="s">
        <v>1</v>
      </c>
      <c r="AAS10" s="300" t="s">
        <v>1</v>
      </c>
      <c r="AAT10" s="300" t="s">
        <v>1</v>
      </c>
      <c r="AAU10" s="300"/>
      <c r="AAV10" s="300" t="s">
        <v>1</v>
      </c>
      <c r="AAW10" s="300" t="s">
        <v>1</v>
      </c>
      <c r="AAX10" s="300" t="s">
        <v>1</v>
      </c>
      <c r="AAY10" s="300"/>
      <c r="AAZ10" s="300" t="s">
        <v>1</v>
      </c>
      <c r="ABA10" s="300" t="s">
        <v>1</v>
      </c>
      <c r="ABB10" s="300" t="s">
        <v>1</v>
      </c>
      <c r="ABC10" s="300"/>
      <c r="ABD10" s="300" t="s">
        <v>1</v>
      </c>
      <c r="ABE10" s="300"/>
      <c r="ABF10" s="300" t="s">
        <v>1</v>
      </c>
      <c r="ABG10" s="300" t="s">
        <v>1</v>
      </c>
      <c r="ABH10" s="300"/>
      <c r="ABI10" s="300" t="s">
        <v>1</v>
      </c>
      <c r="ABJ10" s="300" t="s">
        <v>1</v>
      </c>
      <c r="ABK10" s="300" t="s">
        <v>1</v>
      </c>
      <c r="ABL10" s="300"/>
      <c r="ABM10" s="300">
        <v>5</v>
      </c>
      <c r="ABN10" s="300">
        <v>4</v>
      </c>
      <c r="ABO10" s="300"/>
      <c r="ABP10" s="300" t="s">
        <v>1</v>
      </c>
      <c r="ABQ10" s="300"/>
      <c r="ABR10" s="300"/>
      <c r="ABS10" s="300">
        <v>65</v>
      </c>
      <c r="ABT10" s="300"/>
      <c r="ABU10" s="300"/>
      <c r="ABV10" s="300"/>
      <c r="ABW10" s="300"/>
      <c r="ABX10" s="300"/>
      <c r="ABY10" s="300"/>
      <c r="ABZ10" s="300"/>
      <c r="ACA10" s="300"/>
      <c r="ACB10" s="300"/>
      <c r="ACC10" s="300"/>
      <c r="ACD10" s="300"/>
      <c r="ACE10" s="300"/>
      <c r="ACF10" s="300" t="s">
        <v>1</v>
      </c>
      <c r="ACG10" s="300"/>
      <c r="ACH10" s="300"/>
      <c r="ACI10" s="300"/>
      <c r="ACJ10" s="300" t="s">
        <v>1</v>
      </c>
      <c r="ACK10" s="300" t="s">
        <v>1</v>
      </c>
      <c r="ACL10" s="300"/>
      <c r="ACM10" s="300"/>
      <c r="ACN10" s="300"/>
      <c r="ACO10" s="300"/>
      <c r="ACP10" s="300"/>
      <c r="ACQ10" s="300" t="s">
        <v>1</v>
      </c>
      <c r="ACR10" s="300" t="s">
        <v>1</v>
      </c>
      <c r="ACS10" s="300" t="s">
        <v>1</v>
      </c>
      <c r="ACT10" s="300" t="s">
        <v>1</v>
      </c>
      <c r="ACU10" s="300"/>
      <c r="ACV10" s="300"/>
      <c r="ACW10" s="300"/>
      <c r="ACX10" s="300"/>
      <c r="ACY10" s="300"/>
      <c r="ACZ10" s="300"/>
      <c r="ADA10" s="300"/>
      <c r="ADB10" s="300"/>
      <c r="ADC10" s="300" t="s">
        <v>1</v>
      </c>
      <c r="ADD10" s="300" t="s">
        <v>1</v>
      </c>
      <c r="ADE10" s="300" t="s">
        <v>1</v>
      </c>
      <c r="ADF10" s="300" t="s">
        <v>1</v>
      </c>
      <c r="ADG10" s="300" t="s">
        <v>1</v>
      </c>
      <c r="ADH10" s="300"/>
      <c r="ADI10" s="300"/>
      <c r="ADJ10" s="300"/>
      <c r="ADK10" s="300"/>
      <c r="ADL10" s="300"/>
      <c r="ADM10" s="300"/>
      <c r="ADN10" s="300"/>
      <c r="ADO10" s="300"/>
      <c r="ADP10" s="300" t="s">
        <v>1</v>
      </c>
      <c r="ADQ10" s="300" t="s">
        <v>1</v>
      </c>
      <c r="ADR10" s="300" t="s">
        <v>1</v>
      </c>
      <c r="ADS10" s="300" t="s">
        <v>1</v>
      </c>
      <c r="ADT10" s="300" t="s">
        <v>1</v>
      </c>
      <c r="ADU10" s="300" t="s">
        <v>1</v>
      </c>
      <c r="ADV10" s="300" t="s">
        <v>1</v>
      </c>
      <c r="ADW10" s="300" t="s">
        <v>1</v>
      </c>
      <c r="ADX10" s="300" t="s">
        <v>1</v>
      </c>
      <c r="ADY10" s="300" t="s">
        <v>1</v>
      </c>
      <c r="ADZ10" s="300" t="s">
        <v>1</v>
      </c>
      <c r="AEA10" s="300"/>
      <c r="AEB10" s="300"/>
      <c r="AEC10" s="300"/>
      <c r="AED10" s="300"/>
      <c r="AEE10" s="300"/>
      <c r="AEF10" s="300"/>
      <c r="AEG10" s="300"/>
      <c r="AEH10" s="300"/>
      <c r="AEI10" s="300"/>
      <c r="AEJ10" s="300"/>
      <c r="AEK10" s="300"/>
      <c r="AEL10" s="300"/>
      <c r="AEM10" s="300"/>
      <c r="AEN10" s="300"/>
      <c r="AEO10" s="300"/>
      <c r="AEP10" s="300"/>
      <c r="AEQ10" s="300"/>
      <c r="AER10" s="300"/>
      <c r="AES10" s="300" t="s">
        <v>1</v>
      </c>
      <c r="AET10" s="300" t="s">
        <v>1</v>
      </c>
      <c r="AEU10" s="300"/>
      <c r="AEV10" s="300"/>
      <c r="AEW10" s="300"/>
      <c r="AEX10" s="300"/>
      <c r="AEY10" s="300"/>
      <c r="AEZ10" s="300"/>
      <c r="AFA10" s="300"/>
      <c r="AFB10" s="300"/>
      <c r="AFC10" s="300"/>
      <c r="AFD10" s="300"/>
      <c r="AFE10" s="300"/>
      <c r="AFF10" s="300"/>
      <c r="AFG10" s="300"/>
      <c r="AFH10" s="300"/>
      <c r="AFI10" s="300" t="s">
        <v>1</v>
      </c>
      <c r="AFJ10" s="300"/>
      <c r="AFK10" s="300"/>
      <c r="AFL10" s="300"/>
      <c r="AFM10" s="300"/>
      <c r="AFN10" s="300"/>
      <c r="AFO10" s="300"/>
      <c r="AFP10" s="300"/>
      <c r="AFQ10" s="300"/>
      <c r="AFR10" s="300"/>
      <c r="AFS10" s="300"/>
      <c r="AFT10" s="300" t="s">
        <v>1</v>
      </c>
      <c r="AFU10" s="300" t="s">
        <v>1</v>
      </c>
      <c r="AFV10" s="300"/>
      <c r="AFW10" s="300"/>
      <c r="AFX10" s="300"/>
      <c r="AFY10" s="300"/>
      <c r="AFZ10" s="300"/>
      <c r="AGA10" s="300"/>
      <c r="AGB10" s="300"/>
      <c r="AGC10" s="300"/>
      <c r="AGD10" s="300"/>
      <c r="AGE10" s="300"/>
      <c r="AGF10" s="300" t="s">
        <v>1</v>
      </c>
      <c r="AGG10" s="300"/>
      <c r="AGH10" s="300"/>
      <c r="AGI10" s="300"/>
      <c r="AGJ10" s="300"/>
      <c r="AGK10" s="300"/>
      <c r="AGL10" s="300"/>
      <c r="AGM10" s="300"/>
      <c r="AGN10" s="300"/>
      <c r="AGO10" s="300"/>
      <c r="AGP10" s="300"/>
      <c r="AGQ10" s="300" t="s">
        <v>1</v>
      </c>
      <c r="AGR10" s="300" t="s">
        <v>1</v>
      </c>
      <c r="AGS10" s="300"/>
      <c r="AGT10" s="300"/>
      <c r="AGU10" s="300"/>
      <c r="AGV10" s="300"/>
      <c r="AGW10" s="300"/>
      <c r="AGX10" s="300" t="s">
        <v>1</v>
      </c>
      <c r="AGY10" s="300" t="s">
        <v>1</v>
      </c>
      <c r="AGZ10" s="300"/>
      <c r="AHA10" s="300"/>
      <c r="AHB10" s="300"/>
      <c r="AHC10" s="300"/>
      <c r="AHD10" s="300"/>
      <c r="AHE10" s="300"/>
      <c r="AHF10" s="300"/>
      <c r="AHG10" s="300"/>
      <c r="AHH10" s="300"/>
      <c r="AHI10" s="300"/>
      <c r="AHJ10" s="300"/>
      <c r="AHK10" s="300"/>
      <c r="AHL10" s="300"/>
      <c r="AHM10" s="300"/>
      <c r="AHN10" s="300" t="s">
        <v>1</v>
      </c>
      <c r="AHO10" s="300" t="s">
        <v>1</v>
      </c>
      <c r="AHP10" s="300" t="s">
        <v>1</v>
      </c>
      <c r="AHQ10" s="300" t="s">
        <v>1</v>
      </c>
      <c r="AHR10" s="300" t="s">
        <v>1</v>
      </c>
      <c r="AHS10" s="300" t="s">
        <v>1</v>
      </c>
      <c r="AHT10" s="300" t="s">
        <v>1</v>
      </c>
      <c r="AHU10" s="300" t="s">
        <v>1</v>
      </c>
      <c r="AHV10" s="300" t="s">
        <v>1</v>
      </c>
      <c r="AHW10" s="300"/>
      <c r="AHX10" s="300"/>
      <c r="AHY10" s="300"/>
      <c r="AHZ10" s="300"/>
      <c r="AIA10" s="300" t="s">
        <v>1</v>
      </c>
      <c r="AIB10" s="300" t="s">
        <v>1</v>
      </c>
      <c r="AIC10" s="300" t="s">
        <v>1</v>
      </c>
      <c r="AID10" s="300" t="s">
        <v>1</v>
      </c>
      <c r="AIE10" s="300"/>
      <c r="AIF10" s="300"/>
      <c r="AIG10" s="300"/>
      <c r="AIH10" s="300"/>
      <c r="AII10" s="300"/>
      <c r="AIJ10" s="300"/>
      <c r="AIK10" s="300"/>
      <c r="AIL10" s="300"/>
      <c r="AIM10" s="300"/>
      <c r="AIN10" s="300"/>
      <c r="AIO10" s="300"/>
      <c r="AIP10" s="300"/>
      <c r="AIQ10" s="300"/>
      <c r="AIR10" s="300"/>
      <c r="AIS10" s="300"/>
      <c r="AIT10" s="300"/>
      <c r="AIU10" s="300" t="s">
        <v>1</v>
      </c>
      <c r="AIV10" s="300"/>
      <c r="AIW10" s="300"/>
      <c r="AIX10" s="300"/>
      <c r="AIY10" s="300"/>
      <c r="AIZ10" s="300"/>
      <c r="AJA10" s="300"/>
      <c r="AJB10" s="300"/>
      <c r="AJC10" s="300"/>
      <c r="AJD10" s="300"/>
      <c r="AJE10" s="300"/>
      <c r="AJF10" s="300"/>
      <c r="AJG10" s="300"/>
      <c r="AJH10" s="300"/>
      <c r="AJI10" s="300"/>
      <c r="AJJ10" s="300"/>
      <c r="AJK10" s="300"/>
      <c r="AJL10" s="300"/>
      <c r="AJM10" s="300" t="s">
        <v>1</v>
      </c>
      <c r="AJN10" s="300"/>
      <c r="AJO10" s="300"/>
      <c r="AJP10" s="300"/>
      <c r="AJQ10" s="300"/>
      <c r="AJR10" s="300"/>
      <c r="AJS10" s="300"/>
      <c r="AJT10" s="300" t="s">
        <v>1</v>
      </c>
      <c r="AJU10" s="300" t="s">
        <v>1</v>
      </c>
      <c r="AJV10" s="300" t="s">
        <v>1</v>
      </c>
      <c r="AJW10" s="300"/>
      <c r="AJX10" s="300"/>
      <c r="AJY10" s="300"/>
      <c r="AJZ10" s="300"/>
      <c r="AKA10" s="300"/>
      <c r="AKB10" s="300" t="s">
        <v>1</v>
      </c>
      <c r="AKC10" s="300" t="s">
        <v>1</v>
      </c>
      <c r="AKD10" s="300" t="s">
        <v>1</v>
      </c>
      <c r="AKE10" s="300"/>
      <c r="AKF10" s="300"/>
      <c r="AKG10" s="300"/>
      <c r="AKH10" s="300"/>
      <c r="AKI10" s="300"/>
      <c r="AKJ10" s="300"/>
      <c r="AKK10" s="300"/>
      <c r="AKL10" s="300"/>
      <c r="AKM10" s="300"/>
      <c r="AKN10" s="300"/>
      <c r="AKO10" s="300"/>
      <c r="AKP10" s="300"/>
      <c r="AKQ10" s="300"/>
      <c r="AKR10" s="300"/>
      <c r="AKS10" s="300"/>
      <c r="AKT10" s="300"/>
      <c r="AKU10" s="300"/>
      <c r="AKV10" s="300"/>
      <c r="AKW10" s="300"/>
      <c r="AKX10" s="300"/>
      <c r="AKY10" s="300"/>
      <c r="AKZ10" s="300"/>
      <c r="ALA10" s="300"/>
      <c r="ALB10" s="300"/>
      <c r="ALC10" s="300"/>
      <c r="ALD10" s="300"/>
      <c r="ALE10" s="300"/>
      <c r="ALF10" s="300"/>
      <c r="ALG10" s="300"/>
      <c r="ALH10" s="300"/>
      <c r="ALI10" s="300"/>
      <c r="ALJ10" s="300"/>
      <c r="ALK10" s="300"/>
      <c r="ALL10" s="300"/>
      <c r="ALM10" s="300"/>
      <c r="ALN10" s="300"/>
      <c r="ALO10" s="300"/>
      <c r="ALP10" s="300"/>
      <c r="ALQ10" s="300"/>
      <c r="ALR10" s="300"/>
      <c r="ALS10" s="300"/>
      <c r="ALT10" s="300"/>
      <c r="ALU10" s="300"/>
      <c r="ALV10" s="300"/>
      <c r="ALW10" s="300"/>
      <c r="ALX10" s="300"/>
      <c r="ALY10" s="300"/>
      <c r="ALZ10" s="300"/>
      <c r="AMA10" s="300"/>
      <c r="AMB10" s="300" t="s">
        <v>1</v>
      </c>
      <c r="AMC10" s="300" t="s">
        <v>1</v>
      </c>
      <c r="AMD10" s="300" t="s">
        <v>1</v>
      </c>
      <c r="AME10" s="300" t="s">
        <v>1</v>
      </c>
      <c r="AMF10" s="300" t="s">
        <v>1</v>
      </c>
      <c r="AMG10" s="300" t="s">
        <v>1</v>
      </c>
      <c r="AMH10" s="300"/>
      <c r="AMI10" s="300" t="s">
        <v>1</v>
      </c>
      <c r="AMJ10" s="300" t="s">
        <v>1</v>
      </c>
      <c r="AMK10" s="300" t="s">
        <v>1</v>
      </c>
      <c r="AML10" s="300"/>
      <c r="AMM10" s="300" t="s">
        <v>1</v>
      </c>
      <c r="AMN10" s="300" t="s">
        <v>1</v>
      </c>
      <c r="AMO10" s="300" t="s">
        <v>1</v>
      </c>
      <c r="AMP10" s="300"/>
      <c r="AMQ10" s="300"/>
      <c r="AMR10" s="300"/>
      <c r="AMS10" s="300"/>
      <c r="AMT10" s="300"/>
      <c r="AMU10" s="300"/>
      <c r="AMV10" s="300"/>
      <c r="AMW10" s="300"/>
      <c r="AMX10" s="300"/>
      <c r="AMY10" s="300"/>
      <c r="AMZ10" s="300"/>
      <c r="ANA10" s="300"/>
      <c r="ANB10" s="300"/>
      <c r="ANC10" s="300"/>
      <c r="AND10" s="300"/>
      <c r="ANE10" s="300"/>
      <c r="ANF10" s="300"/>
      <c r="ANG10" s="300" t="s">
        <v>1</v>
      </c>
      <c r="ANH10" s="300" t="s">
        <v>1</v>
      </c>
      <c r="ANI10" s="300" t="s">
        <v>1</v>
      </c>
      <c r="ANJ10" s="300" t="s">
        <v>1</v>
      </c>
      <c r="ANK10" s="300" t="s">
        <v>1</v>
      </c>
      <c r="ANL10" s="300" t="s">
        <v>1</v>
      </c>
      <c r="ANM10" s="300" t="s">
        <v>1</v>
      </c>
      <c r="ANN10" s="300"/>
      <c r="ANO10" s="300"/>
      <c r="ANP10" s="300"/>
      <c r="ANQ10" s="300"/>
      <c r="ANR10" s="300"/>
      <c r="ANS10" s="300" t="s">
        <v>1</v>
      </c>
      <c r="ANT10" s="300" t="s">
        <v>1</v>
      </c>
      <c r="ANU10" s="300"/>
      <c r="ANV10" s="300"/>
      <c r="ANW10" s="300"/>
      <c r="ANX10" s="300"/>
      <c r="ANY10" s="300"/>
      <c r="ANZ10" s="300" t="s">
        <v>3401</v>
      </c>
      <c r="AOA10" s="300" t="s">
        <v>725</v>
      </c>
      <c r="AOB10" s="529" t="s">
        <v>722</v>
      </c>
      <c r="AOC10" s="529" t="s">
        <v>723</v>
      </c>
      <c r="AOD10" s="529" t="s">
        <v>724</v>
      </c>
      <c r="AOE10" s="300" t="s">
        <v>1</v>
      </c>
      <c r="AOF10" s="300" t="s">
        <v>1</v>
      </c>
      <c r="AOG10" s="300" t="s">
        <v>1827</v>
      </c>
      <c r="AOH10" s="300"/>
      <c r="AOI10" s="300" t="s">
        <v>1827</v>
      </c>
      <c r="AOJ10" s="300" t="s">
        <v>1827</v>
      </c>
      <c r="AOK10" s="300" t="s">
        <v>1827</v>
      </c>
      <c r="AOL10" s="300" t="s">
        <v>1827</v>
      </c>
      <c r="AOM10" s="300" t="s">
        <v>1827</v>
      </c>
      <c r="AON10" s="300" t="s">
        <v>1827</v>
      </c>
      <c r="AOO10" s="300" t="s">
        <v>1827</v>
      </c>
      <c r="AOP10" s="321"/>
      <c r="AOQ10" s="321"/>
      <c r="AOR10" s="321"/>
      <c r="AOS10" s="300"/>
      <c r="AOT10" s="300"/>
      <c r="AOU10" s="300"/>
      <c r="AOV10" s="300"/>
      <c r="AOW10" s="300"/>
      <c r="AOX10" s="300" t="s">
        <v>1827</v>
      </c>
      <c r="AOY10" s="300"/>
      <c r="AOZ10" s="300"/>
      <c r="APA10" s="300"/>
      <c r="APB10" s="300"/>
      <c r="APC10" s="300"/>
      <c r="APD10" s="300"/>
      <c r="APE10" s="300" t="s">
        <v>1827</v>
      </c>
      <c r="APF10" s="300"/>
      <c r="APG10" s="300" t="s">
        <v>1827</v>
      </c>
      <c r="APH10" s="300" t="s">
        <v>1827</v>
      </c>
      <c r="API10" s="300" t="s">
        <v>1827</v>
      </c>
      <c r="APJ10" s="300" t="s">
        <v>1827</v>
      </c>
      <c r="APK10" s="300"/>
      <c r="APL10" s="300" t="s">
        <v>1827</v>
      </c>
      <c r="APM10" s="300" t="s">
        <v>1827</v>
      </c>
      <c r="APN10" s="300" t="s">
        <v>1827</v>
      </c>
      <c r="APO10" s="300" t="s">
        <v>1827</v>
      </c>
      <c r="APP10" s="300" t="s">
        <v>1827</v>
      </c>
      <c r="APQ10" s="300" t="s">
        <v>3402</v>
      </c>
      <c r="APR10" s="300" t="s">
        <v>727</v>
      </c>
      <c r="APS10" s="300"/>
      <c r="APT10" s="300"/>
      <c r="APU10" s="300" t="s">
        <v>1827</v>
      </c>
      <c r="APV10" s="300"/>
      <c r="APW10" s="300"/>
      <c r="APX10" s="300"/>
      <c r="APY10" s="300"/>
      <c r="APZ10" s="300"/>
      <c r="AQA10" s="300"/>
      <c r="AQB10" s="300"/>
      <c r="AQC10" s="300"/>
      <c r="AQD10" s="300"/>
      <c r="AQE10" s="300"/>
      <c r="AQF10" s="300"/>
      <c r="AQG10" s="300"/>
      <c r="AQH10" s="300"/>
      <c r="AQI10" s="300"/>
      <c r="AQJ10" s="300"/>
      <c r="AQK10" s="300"/>
      <c r="AQL10" s="300"/>
      <c r="AQM10" s="300"/>
      <c r="AQN10" s="300"/>
      <c r="AQO10" s="300"/>
      <c r="AQP10" s="300"/>
      <c r="AQQ10" s="300"/>
      <c r="AQR10" s="300"/>
      <c r="AQS10" s="300"/>
      <c r="AQT10" s="300"/>
      <c r="AQU10" s="300"/>
      <c r="AQV10" s="300"/>
      <c r="AQW10" s="300"/>
      <c r="AQX10" s="300"/>
      <c r="AQY10" s="300"/>
      <c r="AQZ10" s="300"/>
      <c r="ARA10" s="300"/>
      <c r="ARB10" s="300"/>
      <c r="ARC10" s="300"/>
      <c r="ARD10" s="300"/>
      <c r="ARE10" s="300"/>
      <c r="ARF10" s="300"/>
      <c r="ARG10" s="300"/>
      <c r="ARH10" s="300"/>
      <c r="ARI10" s="300"/>
      <c r="ARJ10" s="300"/>
      <c r="ARK10" s="300"/>
      <c r="ARL10" s="300"/>
      <c r="ARM10" s="300"/>
      <c r="ARN10" s="300"/>
      <c r="ARO10" s="300"/>
      <c r="ARP10" s="300"/>
      <c r="ARQ10" s="300"/>
      <c r="ARR10" s="300"/>
      <c r="ARS10" s="300"/>
      <c r="ART10" s="300"/>
      <c r="ARU10" s="300"/>
      <c r="ARV10" s="300"/>
      <c r="ARW10" s="300"/>
      <c r="ARX10" s="300"/>
      <c r="ARY10" s="300"/>
      <c r="ARZ10" s="300"/>
      <c r="ASA10" s="300"/>
      <c r="ASB10" s="300"/>
      <c r="ASC10" s="300"/>
      <c r="ASD10" s="300"/>
      <c r="ASE10" s="300"/>
      <c r="ASF10" s="300"/>
      <c r="ASG10" s="300"/>
      <c r="ASH10" s="300"/>
      <c r="ASI10" s="300"/>
      <c r="ASJ10" s="300"/>
      <c r="ASK10" s="300"/>
      <c r="ASL10" s="300"/>
      <c r="ASM10" s="300"/>
      <c r="ASN10" s="300"/>
      <c r="ASO10" s="300"/>
      <c r="ASP10" s="300"/>
      <c r="ASQ10" s="300"/>
      <c r="ASR10" s="300"/>
      <c r="ASS10" s="300"/>
      <c r="AST10" s="300"/>
      <c r="ASU10" s="300"/>
      <c r="ASV10" s="300"/>
      <c r="ASW10" s="300"/>
      <c r="ASX10" s="300"/>
      <c r="ASY10" s="300"/>
      <c r="ASZ10" s="300"/>
      <c r="ATA10" s="300"/>
      <c r="ATB10" s="300"/>
      <c r="ATC10" s="300"/>
      <c r="ATD10" s="300"/>
      <c r="ATE10" s="300"/>
      <c r="ATF10" s="300"/>
      <c r="ATG10" s="300"/>
      <c r="ATH10" s="300"/>
      <c r="ATI10" s="300"/>
      <c r="ATJ10" s="300"/>
      <c r="ATK10" s="300"/>
      <c r="ATL10" s="300"/>
      <c r="ATM10" s="300"/>
      <c r="ATN10" s="300"/>
      <c r="ATO10" s="300"/>
      <c r="ATP10" s="300"/>
      <c r="ATQ10" s="300"/>
      <c r="ATR10" s="300"/>
      <c r="ATS10" s="300"/>
      <c r="ATT10" s="300"/>
      <c r="ATU10" s="300"/>
      <c r="ATV10" s="300"/>
      <c r="ATW10" s="300"/>
      <c r="ATX10" s="300"/>
      <c r="ATY10" s="300"/>
      <c r="ATZ10" s="300"/>
      <c r="AUA10" s="300"/>
      <c r="AUB10" s="300"/>
      <c r="AUC10" s="300"/>
      <c r="AUD10" s="300"/>
      <c r="AUE10" s="300"/>
      <c r="AUF10" s="300"/>
      <c r="AUG10" s="300"/>
      <c r="AUH10" s="300"/>
      <c r="AUI10" s="300"/>
      <c r="AUJ10" s="300"/>
      <c r="AUK10" s="300"/>
      <c r="AUL10" s="300"/>
      <c r="AUM10" s="300"/>
      <c r="AUN10" s="300"/>
      <c r="AUO10" s="300"/>
      <c r="AUP10" s="300"/>
      <c r="AUQ10" s="300"/>
      <c r="AUR10" s="300"/>
      <c r="AUS10" s="300"/>
      <c r="AUT10" s="300"/>
      <c r="AUU10" s="300"/>
      <c r="AUV10" s="300"/>
      <c r="AUW10" s="300"/>
      <c r="AUX10" s="300"/>
      <c r="AUY10" s="300"/>
      <c r="AUZ10" s="300"/>
      <c r="AVA10" s="300"/>
      <c r="AVB10" s="300"/>
      <c r="AVC10" s="300"/>
      <c r="AVD10" s="300"/>
      <c r="AVE10" s="300"/>
      <c r="AVF10" s="300"/>
      <c r="AVG10" s="300"/>
      <c r="AVH10" s="300"/>
      <c r="AVI10" s="300"/>
      <c r="AVJ10" s="300"/>
      <c r="AVK10" s="300"/>
      <c r="AVL10" s="300"/>
      <c r="AVM10" s="300"/>
      <c r="AVN10" s="300"/>
      <c r="AVO10" s="300"/>
      <c r="AVP10" s="300"/>
      <c r="AVQ10" s="300"/>
      <c r="AVR10" s="300"/>
      <c r="AVS10" s="300"/>
      <c r="AVT10" s="300"/>
      <c r="AVU10" s="300"/>
      <c r="AVV10" s="300"/>
      <c r="AVW10" s="300"/>
      <c r="AVX10" s="300"/>
      <c r="AVY10" s="300"/>
      <c r="AVZ10" s="300"/>
      <c r="AWA10" s="300"/>
      <c r="AWB10" s="300"/>
      <c r="AWC10" s="300"/>
      <c r="AWD10" s="300"/>
      <c r="AWE10" s="300"/>
      <c r="AWF10" s="300"/>
      <c r="AWG10" s="300"/>
      <c r="AWH10" s="300"/>
      <c r="AWI10" s="300"/>
      <c r="AWJ10" s="300"/>
      <c r="AWK10" s="300"/>
      <c r="AWL10" s="300"/>
      <c r="AWM10" s="300"/>
      <c r="AWN10" s="300"/>
      <c r="AWO10" s="300"/>
      <c r="AWP10" s="300"/>
      <c r="AWQ10" s="300"/>
      <c r="AWR10" s="300"/>
      <c r="AWS10" s="300"/>
      <c r="AWT10" s="300"/>
      <c r="AWU10" s="300"/>
      <c r="AWV10" s="300"/>
      <c r="AWW10" s="300"/>
      <c r="AWX10" s="300"/>
      <c r="AWY10" s="300"/>
      <c r="AWZ10" s="300"/>
      <c r="AXA10" s="300"/>
      <c r="AXB10" s="300"/>
      <c r="AXC10" s="300"/>
      <c r="AXD10" s="300"/>
      <c r="AXE10" s="300"/>
      <c r="AXF10" s="300"/>
      <c r="AXG10" s="300"/>
      <c r="AXH10" s="300"/>
      <c r="AXI10" s="300"/>
      <c r="AXJ10" s="300"/>
      <c r="AXK10" s="300"/>
      <c r="AXL10" s="300"/>
      <c r="AXM10" s="300"/>
      <c r="AXN10" s="300"/>
      <c r="AXO10" s="300"/>
      <c r="AXP10" s="300"/>
      <c r="AXQ10" s="300"/>
      <c r="AXR10" s="300"/>
      <c r="AXS10" s="300"/>
      <c r="AXT10" s="300"/>
      <c r="AXU10" s="300"/>
      <c r="AXV10" s="300"/>
      <c r="AXW10" s="300"/>
      <c r="AXX10" s="300"/>
      <c r="AXY10" s="300"/>
      <c r="AXZ10" s="300"/>
      <c r="AYA10" s="300"/>
      <c r="AYB10" s="300"/>
      <c r="AYC10" s="300"/>
      <c r="AYD10" s="300"/>
      <c r="AYE10" s="300"/>
      <c r="AYF10" s="300"/>
      <c r="AYG10" s="300"/>
      <c r="AYH10" s="300"/>
      <c r="AYI10" s="300"/>
      <c r="AYJ10" s="300"/>
      <c r="AYK10" s="300"/>
      <c r="AYL10" s="300"/>
      <c r="AYM10" s="300"/>
      <c r="AYN10" s="300"/>
      <c r="AYO10" s="300"/>
      <c r="AYP10" s="300"/>
      <c r="AYQ10" s="300"/>
      <c r="AYR10" s="300"/>
      <c r="AYS10" s="300"/>
      <c r="AYT10" s="300"/>
      <c r="AYU10" s="300"/>
      <c r="AYV10" s="300"/>
      <c r="AYW10" s="300"/>
      <c r="AYX10" s="300"/>
      <c r="AYY10" s="300"/>
      <c r="AYZ10" s="300"/>
      <c r="AZA10" s="300"/>
      <c r="AZB10" s="300"/>
      <c r="AZC10" s="300"/>
      <c r="AZD10" s="300"/>
      <c r="AZE10" s="300"/>
      <c r="AZF10" s="300"/>
      <c r="AZG10" s="300"/>
      <c r="AZH10" s="300"/>
      <c r="AZI10" s="300"/>
      <c r="AZJ10" s="300"/>
      <c r="AZK10" s="300"/>
      <c r="AZL10" s="300"/>
      <c r="AZM10" s="300"/>
      <c r="AZN10" s="300"/>
      <c r="AZO10" s="300"/>
      <c r="AZP10" s="300"/>
      <c r="AZQ10" s="300"/>
      <c r="AZR10" s="300"/>
      <c r="AZS10" s="300"/>
      <c r="AZT10" s="300"/>
      <c r="AZU10" s="300"/>
      <c r="AZV10" s="300"/>
      <c r="AZW10" s="300"/>
      <c r="AZX10" s="300"/>
      <c r="AZY10" s="300"/>
      <c r="AZZ10" s="300"/>
      <c r="BAA10" s="300"/>
      <c r="BAB10" s="300"/>
      <c r="BAC10" s="300"/>
      <c r="BAD10" s="300"/>
      <c r="BAE10" s="300"/>
      <c r="BAF10" s="300"/>
      <c r="BAG10" s="300"/>
      <c r="BAH10" s="300"/>
      <c r="BAI10" s="300"/>
      <c r="BAJ10" s="300"/>
      <c r="BAK10" s="300"/>
      <c r="BAL10" s="300"/>
      <c r="BAM10" s="300"/>
      <c r="BAN10" s="300"/>
      <c r="BAO10" s="300"/>
      <c r="BAP10" s="300"/>
      <c r="BAQ10" s="300"/>
      <c r="BAR10" s="300"/>
      <c r="BAS10" s="300"/>
      <c r="BAT10" s="300"/>
      <c r="BAU10" s="300"/>
      <c r="BAV10" s="300"/>
      <c r="BAW10" s="300"/>
      <c r="BAX10" s="300"/>
      <c r="BAY10" s="300"/>
      <c r="BAZ10" s="300"/>
      <c r="BBA10" s="300"/>
      <c r="BBB10" s="300"/>
      <c r="BBC10" s="300"/>
      <c r="BBD10" s="300"/>
      <c r="BBE10" s="300"/>
      <c r="BBF10" s="300"/>
      <c r="BBG10" s="300"/>
      <c r="BBH10" s="300"/>
      <c r="BBI10" s="300"/>
      <c r="BBJ10" s="300"/>
      <c r="BBK10" s="300"/>
      <c r="BBL10" s="300"/>
      <c r="BBM10" s="300"/>
      <c r="BBN10" s="300"/>
      <c r="BBO10" s="300"/>
      <c r="BBP10" s="300"/>
      <c r="BBQ10" s="300"/>
      <c r="BBR10" s="300"/>
      <c r="BBS10" s="300"/>
      <c r="BBT10" s="300"/>
      <c r="BBU10" s="300"/>
      <c r="BBV10" s="300"/>
      <c r="BBW10" s="300"/>
      <c r="BBX10" s="300"/>
      <c r="BBY10" s="300"/>
      <c r="BBZ10" s="300"/>
      <c r="BCA10" s="300"/>
      <c r="BCB10" s="300"/>
      <c r="BCC10" s="300"/>
      <c r="BCD10" s="300"/>
      <c r="BCE10" s="300"/>
      <c r="BCF10" s="300"/>
      <c r="BCG10" s="300"/>
      <c r="BCH10" s="300"/>
      <c r="BCI10" s="300"/>
      <c r="BCJ10" s="300"/>
      <c r="BCK10" s="300"/>
      <c r="BCL10" s="300"/>
      <c r="BCM10" s="300"/>
      <c r="BCN10" s="300"/>
      <c r="BCO10" s="300"/>
      <c r="BCP10" s="300"/>
      <c r="BCQ10" s="300"/>
      <c r="BCR10" s="300"/>
      <c r="BCS10" s="300"/>
      <c r="BCT10" s="300"/>
      <c r="BCU10" s="300"/>
      <c r="BCV10" s="300"/>
      <c r="BCW10" s="300"/>
      <c r="BCX10" s="300"/>
      <c r="BCY10" s="300"/>
      <c r="BCZ10" s="300"/>
      <c r="BDA10" s="300"/>
      <c r="BDB10" s="300"/>
      <c r="BDC10" s="300"/>
      <c r="BDD10" s="300"/>
      <c r="BDE10" s="300"/>
      <c r="BDF10" s="300"/>
      <c r="BDG10" s="300"/>
      <c r="BDH10" s="300"/>
      <c r="BDI10" s="300"/>
      <c r="BDJ10" s="300"/>
      <c r="BDK10" s="300"/>
      <c r="BDL10" s="300"/>
      <c r="BDM10" s="300"/>
      <c r="BDN10" s="300"/>
      <c r="BDO10" s="300"/>
      <c r="BDP10" s="300"/>
      <c r="BDQ10" s="300"/>
      <c r="BDR10" s="300"/>
      <c r="BDS10" s="300"/>
      <c r="BDT10" s="300"/>
      <c r="BDU10" s="300"/>
      <c r="BDV10" s="300"/>
      <c r="BDW10" s="300"/>
      <c r="BDX10" s="300"/>
      <c r="BDY10" s="300"/>
      <c r="BDZ10" s="300"/>
      <c r="BEA10" s="300"/>
      <c r="BEB10" s="300"/>
      <c r="BEC10" s="300"/>
      <c r="BED10" s="300"/>
      <c r="BEE10" s="300"/>
      <c r="BEF10" s="300"/>
      <c r="BEG10" s="300"/>
      <c r="BEH10" s="300"/>
      <c r="BEI10" s="300"/>
      <c r="BEJ10" s="300"/>
      <c r="BEK10" s="300"/>
      <c r="BEL10" s="300"/>
      <c r="BEM10" s="300"/>
      <c r="BEN10" s="300"/>
      <c r="BEO10" s="300"/>
      <c r="BEP10" s="300"/>
      <c r="BEQ10" s="300"/>
      <c r="BER10" s="300"/>
      <c r="BES10" s="300"/>
      <c r="BET10" s="300"/>
      <c r="BEU10" s="300"/>
      <c r="BEV10" s="300"/>
      <c r="BEW10" s="300"/>
      <c r="BEX10" s="300"/>
      <c r="BEY10" s="300"/>
      <c r="BEZ10" s="300"/>
      <c r="BFA10" s="300"/>
      <c r="BFB10" s="300"/>
      <c r="BFC10" s="300"/>
      <c r="BFD10" s="300"/>
      <c r="BFE10" s="300"/>
      <c r="BFF10" s="300"/>
      <c r="BFG10" s="300"/>
      <c r="BFH10" s="300"/>
      <c r="BFI10" s="300"/>
      <c r="BFJ10" s="300"/>
      <c r="BFK10" s="300"/>
      <c r="BFL10" s="300"/>
      <c r="BFM10" s="300"/>
      <c r="BFN10" s="300"/>
      <c r="BFO10" s="300"/>
      <c r="BFP10" s="300"/>
      <c r="BFQ10" s="300"/>
      <c r="BFR10" s="300"/>
      <c r="BFS10" s="300"/>
      <c r="BFT10" s="300"/>
      <c r="BFU10" s="300"/>
      <c r="BFV10" s="300"/>
      <c r="BFW10" s="300"/>
      <c r="BFX10" s="300"/>
      <c r="BFY10" s="300"/>
      <c r="BFZ10" s="300"/>
      <c r="BGA10" s="300"/>
      <c r="BGB10" s="300"/>
      <c r="BGC10" s="300"/>
      <c r="BGD10" s="300"/>
      <c r="BGE10" s="300"/>
      <c r="BGF10" s="300"/>
      <c r="BGG10" s="300"/>
      <c r="BGH10" s="300"/>
      <c r="BGI10" s="300"/>
      <c r="BGJ10" s="300"/>
      <c r="BGK10" s="300"/>
      <c r="BGL10" s="300"/>
      <c r="BGM10" s="300"/>
      <c r="BGN10" s="300"/>
      <c r="BGO10" s="300"/>
      <c r="BGP10" s="300"/>
      <c r="BGQ10" s="300"/>
      <c r="BGR10" s="300"/>
      <c r="BGS10" s="300"/>
      <c r="BGT10" s="300"/>
      <c r="BGU10" s="300"/>
      <c r="BGV10" s="300"/>
      <c r="BGW10" s="300"/>
      <c r="BGX10" s="300"/>
      <c r="BGY10" s="300"/>
      <c r="BGZ10" s="300"/>
      <c r="BHA10" s="300"/>
      <c r="BHB10" s="300"/>
      <c r="BHC10" s="300"/>
      <c r="BHD10" s="300"/>
      <c r="BHE10" s="300"/>
      <c r="BHF10" s="300"/>
      <c r="BHG10" s="300"/>
      <c r="BHH10" s="300"/>
      <c r="BHI10" s="300"/>
      <c r="BHJ10" s="300"/>
      <c r="BHK10" s="300"/>
      <c r="BHL10" s="300"/>
      <c r="BHM10" s="300"/>
      <c r="BHN10" s="300"/>
      <c r="BHO10" s="300"/>
      <c r="BHP10" s="300"/>
      <c r="BHQ10" s="300"/>
      <c r="BHR10" s="300"/>
      <c r="BHS10" s="300"/>
      <c r="BHT10" s="300"/>
      <c r="BHU10" s="300"/>
      <c r="BHV10" s="300"/>
      <c r="BHW10" s="300"/>
      <c r="BHX10" s="300"/>
      <c r="BHY10" s="300"/>
      <c r="BHZ10" s="300"/>
      <c r="BIA10" s="300"/>
      <c r="BIB10" s="300"/>
      <c r="BIC10" s="300"/>
      <c r="BID10" s="300"/>
      <c r="BIE10" s="300"/>
      <c r="BIF10" s="300"/>
      <c r="BIG10" s="300"/>
      <c r="BIH10" s="300"/>
      <c r="BII10" s="300"/>
      <c r="BIJ10" s="300"/>
      <c r="BIK10" s="300"/>
      <c r="BIL10" s="300"/>
      <c r="BIM10" s="300"/>
      <c r="BIN10" s="300"/>
      <c r="BIO10" s="300"/>
      <c r="BIP10" s="300"/>
      <c r="BIQ10" s="300"/>
      <c r="BIR10" s="300"/>
      <c r="BIS10" s="300"/>
      <c r="BIT10" s="300"/>
      <c r="BIU10" s="300"/>
      <c r="BIV10" s="300"/>
      <c r="BIW10" s="300"/>
      <c r="BIX10" s="300"/>
      <c r="BIY10" s="300"/>
      <c r="BIZ10" s="300"/>
      <c r="BJA10" s="300"/>
      <c r="BJB10" s="300"/>
      <c r="BJC10" s="300"/>
      <c r="BJD10" s="300"/>
      <c r="BJE10" s="300"/>
      <c r="BJF10" s="300"/>
      <c r="BJG10" s="300"/>
      <c r="BJH10" s="300"/>
      <c r="BJI10" s="300"/>
      <c r="BJJ10" s="300"/>
      <c r="BJK10" s="300"/>
      <c r="BJL10" s="300"/>
      <c r="BJM10" s="300"/>
      <c r="BJN10" s="300"/>
      <c r="BJO10" s="300"/>
      <c r="BJP10" s="300"/>
      <c r="BJQ10" s="300"/>
      <c r="BJR10" s="300"/>
      <c r="BJS10" s="300"/>
      <c r="BJT10" s="300"/>
      <c r="BJU10" s="300"/>
      <c r="BJV10" s="300"/>
      <c r="BJW10" s="300"/>
      <c r="BJX10" s="300"/>
      <c r="BJY10" s="300"/>
      <c r="BJZ10" s="300"/>
      <c r="BKA10" s="300"/>
      <c r="BKB10" s="300"/>
      <c r="BKC10" s="300"/>
      <c r="BKD10" s="300"/>
      <c r="BKE10" s="300"/>
      <c r="BKF10" s="300"/>
      <c r="BKG10" s="300"/>
      <c r="BKH10" s="300"/>
      <c r="BKI10" s="300"/>
      <c r="BKJ10" s="300"/>
      <c r="BKK10" s="300"/>
      <c r="BKL10" s="300"/>
      <c r="BKM10" s="300"/>
      <c r="BKN10" s="300"/>
      <c r="BKO10" s="300"/>
      <c r="BKP10" s="300"/>
      <c r="BKQ10" s="300"/>
      <c r="BKR10" s="300"/>
      <c r="BKS10" s="300"/>
      <c r="BKT10" s="300"/>
      <c r="BKU10" s="300"/>
      <c r="BKV10" s="300"/>
      <c r="BKW10" s="300"/>
      <c r="BKX10" s="300"/>
      <c r="BKY10" s="300"/>
      <c r="BKZ10" s="300"/>
      <c r="BLA10" s="300"/>
      <c r="BLB10" s="300"/>
      <c r="BLC10" s="300"/>
      <c r="BLD10" s="300"/>
      <c r="BLE10" s="300"/>
      <c r="BLF10" s="300"/>
      <c r="BLG10" s="300"/>
      <c r="BLH10" s="300"/>
      <c r="BLI10" s="300"/>
      <c r="BLJ10" s="300"/>
      <c r="BLK10" s="300"/>
      <c r="BLL10" s="300"/>
      <c r="BLM10" s="300"/>
      <c r="BLN10" s="300"/>
      <c r="BLO10" s="300"/>
      <c r="BLP10" s="300"/>
      <c r="BLQ10" s="300"/>
      <c r="BLR10" s="300"/>
      <c r="BLS10" s="300"/>
      <c r="BLT10" s="300"/>
      <c r="BLU10" s="300"/>
      <c r="BLV10" s="300"/>
      <c r="BLW10" s="300"/>
      <c r="BLX10" s="300"/>
      <c r="BLY10" s="300"/>
      <c r="BLZ10" s="300"/>
      <c r="BMA10" s="300"/>
      <c r="BMB10" s="300"/>
      <c r="BMC10" s="300"/>
      <c r="BMD10" s="300"/>
      <c r="BME10" s="300"/>
      <c r="BMF10" s="300"/>
      <c r="BMG10" s="300"/>
      <c r="BMH10" s="300"/>
      <c r="BMI10" s="300"/>
      <c r="BMJ10" s="300"/>
      <c r="BMK10" s="300"/>
      <c r="BML10" s="300"/>
      <c r="BMM10" s="300"/>
      <c r="BMN10" s="300"/>
      <c r="BMO10" s="300"/>
      <c r="BMP10" s="300"/>
      <c r="BMQ10" s="300"/>
      <c r="BMR10" s="300"/>
      <c r="BMS10" s="300"/>
      <c r="BMT10" s="300"/>
      <c r="BMU10" s="300"/>
      <c r="BMV10" s="300"/>
      <c r="BMW10" s="300"/>
      <c r="BMX10" s="300"/>
      <c r="BMY10" s="300"/>
      <c r="BMZ10" s="300"/>
      <c r="BNA10" s="300"/>
      <c r="BNB10" s="300"/>
      <c r="BNC10" s="300"/>
      <c r="BND10" s="300"/>
      <c r="BNE10" s="300"/>
      <c r="BNF10" s="300"/>
      <c r="BNG10" s="300"/>
      <c r="BNH10" s="300"/>
      <c r="BNI10" s="300"/>
      <c r="BNJ10" s="300"/>
      <c r="BNK10" s="300"/>
      <c r="BNL10" s="300"/>
      <c r="BNM10" s="300"/>
      <c r="BNN10" s="300"/>
      <c r="BNO10" s="300"/>
      <c r="BNP10" s="300"/>
      <c r="BNQ10" s="300"/>
      <c r="BNR10" s="300"/>
      <c r="BNS10" s="300"/>
      <c r="BNT10" s="300"/>
      <c r="BNU10" s="300"/>
      <c r="BNV10" s="300"/>
      <c r="BNW10" s="300"/>
      <c r="BNX10" s="300"/>
      <c r="BNY10" s="300"/>
      <c r="BNZ10" s="300"/>
      <c r="BOA10" s="300"/>
      <c r="BOB10" s="300"/>
      <c r="BOC10" s="300"/>
      <c r="BOD10" s="300"/>
      <c r="BOE10" s="300"/>
      <c r="BOF10" s="300"/>
      <c r="BOG10" s="300"/>
      <c r="BOH10" s="300"/>
      <c r="BOI10" s="300"/>
      <c r="BOJ10" s="300"/>
      <c r="BOK10" s="300"/>
      <c r="BOL10" s="300"/>
      <c r="BOM10" s="300"/>
      <c r="BON10" s="300"/>
      <c r="BOO10" s="300"/>
      <c r="BOP10" s="300"/>
      <c r="BOQ10" s="300"/>
      <c r="BOR10" s="300"/>
      <c r="BOS10" s="300"/>
      <c r="BOT10" s="300"/>
      <c r="BOU10" s="300"/>
      <c r="BOV10" s="300"/>
      <c r="BOW10" s="300"/>
      <c r="BOX10" s="300"/>
      <c r="BOY10" s="300"/>
      <c r="BOZ10" s="300"/>
      <c r="BPA10" s="300"/>
      <c r="BPB10" s="300"/>
      <c r="BPC10" s="300"/>
      <c r="BPD10" s="300"/>
      <c r="BPE10" s="300"/>
      <c r="BPF10" s="300"/>
      <c r="BPG10" s="300"/>
      <c r="BPH10" s="300"/>
      <c r="BPI10" s="300"/>
      <c r="BPJ10" s="300"/>
      <c r="BPK10" s="300"/>
      <c r="BPL10" s="300"/>
      <c r="BPM10" s="300"/>
      <c r="BPN10" s="300"/>
      <c r="BPO10" s="300"/>
      <c r="BPP10" s="300"/>
      <c r="BPQ10" s="300"/>
      <c r="BPR10" s="300"/>
      <c r="BPS10" s="300"/>
      <c r="BPT10" s="300"/>
      <c r="BPU10" s="300"/>
      <c r="BPV10" s="300"/>
      <c r="BPW10" s="300"/>
      <c r="BPX10" s="300"/>
      <c r="BPY10" s="300"/>
      <c r="BPZ10" s="300"/>
      <c r="BQA10" s="300"/>
      <c r="BQB10" s="300"/>
      <c r="BQC10" s="300"/>
      <c r="BQD10" s="300"/>
      <c r="BQE10" s="300"/>
      <c r="BQF10" s="300"/>
      <c r="BQG10" s="300"/>
      <c r="BQH10" s="300"/>
      <c r="BQI10" s="300"/>
      <c r="BQJ10" s="300"/>
      <c r="BQK10" s="300"/>
      <c r="BQL10" s="300"/>
      <c r="BQM10" s="300"/>
      <c r="BQN10" s="300"/>
      <c r="BQO10" s="300"/>
      <c r="BQP10" s="300"/>
      <c r="BQQ10" s="300"/>
      <c r="BQR10" s="300"/>
      <c r="BQS10" s="300"/>
      <c r="BQT10" s="300"/>
      <c r="BQU10" s="300"/>
      <c r="BQV10" s="300"/>
      <c r="BQW10" s="300"/>
      <c r="BQX10" s="300"/>
      <c r="BQY10" s="300"/>
      <c r="BQZ10" s="300"/>
      <c r="BRA10" s="300"/>
      <c r="BRB10" s="300"/>
      <c r="BRC10" s="300"/>
      <c r="BRD10" s="300"/>
      <c r="BRE10" s="300"/>
      <c r="BRF10" s="300"/>
      <c r="BRG10" s="300"/>
      <c r="BRH10" s="300"/>
      <c r="BRI10" s="300"/>
      <c r="BRJ10" s="300"/>
      <c r="BRK10" s="300"/>
      <c r="BRL10" s="300"/>
      <c r="BRM10" s="300"/>
      <c r="BRN10" s="300"/>
      <c r="BRO10" s="300"/>
      <c r="BRP10" s="300"/>
      <c r="BRQ10" s="300"/>
      <c r="BRR10" s="300"/>
      <c r="BRS10" s="300"/>
      <c r="BRT10" s="300"/>
      <c r="BRU10" s="300"/>
      <c r="BRV10" s="300"/>
      <c r="BRW10" s="300"/>
      <c r="BRX10" s="300"/>
      <c r="BRY10" s="300"/>
      <c r="BRZ10" s="300"/>
      <c r="BSA10" s="300"/>
      <c r="BSB10" s="300"/>
      <c r="BSC10" s="300"/>
      <c r="BSD10" s="300"/>
      <c r="BSE10" s="300"/>
      <c r="BSF10" s="300"/>
      <c r="BSG10" s="300"/>
      <c r="BSH10" s="300"/>
      <c r="BSI10" s="300"/>
      <c r="BSJ10" s="300"/>
      <c r="BSK10" s="300"/>
      <c r="BSL10" s="300"/>
      <c r="BSM10" s="300"/>
      <c r="BSN10" s="300"/>
      <c r="BSO10" s="300"/>
      <c r="BSP10" s="300"/>
      <c r="BSQ10" s="300"/>
      <c r="BSR10" s="300"/>
      <c r="BSS10" s="300"/>
      <c r="BST10" s="300"/>
      <c r="BSU10" s="300"/>
      <c r="BSV10" s="300"/>
      <c r="BSW10" s="300"/>
      <c r="BSX10" s="300"/>
      <c r="BSY10" s="300"/>
      <c r="BSZ10" s="300"/>
      <c r="BTA10" s="300"/>
      <c r="BTB10" s="300"/>
      <c r="BTC10" s="300"/>
      <c r="BTD10" s="300"/>
      <c r="BTE10" s="300"/>
      <c r="BTF10" s="300"/>
      <c r="BTG10" s="300"/>
      <c r="BTH10" s="300"/>
      <c r="BTI10" s="300"/>
      <c r="BTJ10" s="300"/>
      <c r="BTK10" s="300"/>
      <c r="BTL10" s="300"/>
      <c r="BTM10" s="300"/>
      <c r="BTN10" s="300"/>
      <c r="BTO10" s="300"/>
      <c r="BTP10" s="300"/>
      <c r="BTQ10" s="300"/>
      <c r="BTR10" s="300"/>
      <c r="BTS10" s="300"/>
      <c r="BTT10" s="300"/>
      <c r="BTU10" s="300"/>
      <c r="BTV10" s="300"/>
      <c r="BTW10" s="300"/>
      <c r="BTX10" s="300"/>
      <c r="BTY10" s="300"/>
      <c r="BTZ10" s="300"/>
      <c r="BUA10" s="300"/>
      <c r="BUB10" s="300"/>
      <c r="BUC10" s="300"/>
      <c r="BUD10" s="300"/>
      <c r="BUE10" s="300"/>
      <c r="BUF10" s="300"/>
      <c r="BUG10" s="300"/>
      <c r="BUH10" s="300"/>
      <c r="BUI10" s="300"/>
      <c r="BUJ10" s="300"/>
      <c r="BUK10" s="300"/>
      <c r="BUL10" s="300"/>
      <c r="BUM10" s="300"/>
      <c r="BUN10" s="300"/>
      <c r="BUO10" s="300"/>
      <c r="BUP10" s="300"/>
      <c r="BUQ10" s="300"/>
      <c r="BUR10" s="300"/>
      <c r="BUS10" s="300"/>
      <c r="BUT10" s="300"/>
      <c r="BUU10" s="300"/>
      <c r="BUV10" s="300"/>
      <c r="BUW10" s="300"/>
      <c r="BUX10" s="300"/>
      <c r="BUY10" s="300"/>
      <c r="BUZ10" s="300"/>
      <c r="BVA10" s="300"/>
      <c r="BVB10" s="300"/>
      <c r="BVC10" s="300"/>
      <c r="BVD10" s="300"/>
      <c r="BVE10" s="300"/>
      <c r="BVF10" s="300"/>
      <c r="BVG10" s="300"/>
      <c r="BVH10" s="300"/>
      <c r="BVI10" s="300"/>
      <c r="BVJ10" s="300"/>
      <c r="BVK10" s="300"/>
      <c r="BVL10" s="300"/>
      <c r="BVM10" s="300"/>
      <c r="BVN10" s="300"/>
      <c r="BVO10" s="300"/>
      <c r="BVP10" s="300"/>
      <c r="BVQ10" s="300"/>
      <c r="BVR10" s="300"/>
      <c r="BVS10" s="300"/>
      <c r="BVT10" s="300"/>
      <c r="BVU10" s="300"/>
      <c r="BVV10" s="300"/>
      <c r="BVW10" s="300"/>
      <c r="BVX10" s="300"/>
      <c r="BVY10" s="300"/>
      <c r="BVZ10" s="300"/>
      <c r="BWA10" s="300"/>
      <c r="BWB10" s="300"/>
      <c r="BWC10" s="300"/>
      <c r="BWD10" s="300"/>
      <c r="BWE10" s="300"/>
      <c r="BWF10" s="300"/>
      <c r="BWG10" s="300"/>
      <c r="BWH10" s="300"/>
      <c r="BWI10" s="300"/>
      <c r="BWJ10" s="300"/>
      <c r="BWK10" s="300"/>
      <c r="BWL10" s="300"/>
      <c r="BWM10" s="300"/>
      <c r="BWN10" s="300"/>
      <c r="BWO10" s="300"/>
      <c r="BWP10" s="300"/>
      <c r="BWQ10" s="300"/>
      <c r="BWR10" s="300"/>
      <c r="BWS10" s="300"/>
      <c r="BWT10" s="300"/>
      <c r="BWU10" s="300"/>
      <c r="BWV10" s="300"/>
      <c r="BWW10" s="300"/>
      <c r="BWX10" s="300"/>
      <c r="BWY10" s="300"/>
      <c r="BWZ10" s="300"/>
      <c r="BXA10" s="300"/>
      <c r="BXB10" s="300"/>
      <c r="BXC10" s="300"/>
      <c r="BXD10" s="300"/>
      <c r="BXE10" s="300"/>
      <c r="BXF10" s="300"/>
      <c r="BXG10" s="300"/>
      <c r="BXH10" s="300"/>
      <c r="BXI10" s="300"/>
      <c r="BXJ10" s="300"/>
      <c r="BXK10" s="300"/>
      <c r="BXL10" s="300"/>
      <c r="BXM10" s="300"/>
      <c r="BXN10" s="300"/>
      <c r="BXO10" s="300"/>
      <c r="BXP10" s="300"/>
      <c r="BXQ10" s="300"/>
      <c r="BXR10" s="300"/>
      <c r="BXS10" s="300"/>
      <c r="BXT10" s="300"/>
      <c r="BXU10" s="300"/>
      <c r="BXV10" s="300"/>
      <c r="BXW10" s="300"/>
      <c r="BXX10" s="300"/>
      <c r="BXY10" s="300"/>
      <c r="BXZ10" s="300"/>
      <c r="BYA10" s="300"/>
      <c r="BYB10" s="300"/>
      <c r="BYC10" s="300"/>
      <c r="BYD10" s="300"/>
      <c r="BYE10" s="300"/>
      <c r="BYF10" s="300"/>
      <c r="BYG10" s="300"/>
      <c r="BYH10" s="300"/>
      <c r="BYI10" s="300"/>
      <c r="BYJ10" s="300"/>
      <c r="BYK10" s="300"/>
      <c r="BYL10" s="300"/>
      <c r="BYM10" s="300"/>
      <c r="BYN10" s="300"/>
      <c r="BYO10" s="300"/>
      <c r="BYP10" s="300"/>
      <c r="BYQ10" s="300"/>
      <c r="BYR10" s="300"/>
      <c r="BYS10" s="300"/>
      <c r="BYT10" s="300"/>
      <c r="BYU10" s="300"/>
      <c r="BYV10" s="300"/>
      <c r="BYW10" s="536"/>
      <c r="BYX10" s="300"/>
    </row>
    <row r="11" spans="1:2026" s="539" customFormat="1" ht="33" customHeight="1" x14ac:dyDescent="0.25">
      <c r="A11" s="300" t="s">
        <v>6985</v>
      </c>
      <c r="B11" s="300" t="s">
        <v>6986</v>
      </c>
      <c r="C11" s="300" t="s">
        <v>3393</v>
      </c>
      <c r="D11" s="300" t="s">
        <v>1</v>
      </c>
      <c r="E11" s="300"/>
      <c r="F11" s="300" t="s">
        <v>1</v>
      </c>
      <c r="G11" s="300"/>
      <c r="H11" s="300"/>
      <c r="I11" s="300" t="s">
        <v>1</v>
      </c>
      <c r="J11" s="300" t="s">
        <v>1</v>
      </c>
      <c r="K11" s="300" t="s">
        <v>1</v>
      </c>
      <c r="L11" s="300" t="s">
        <v>1</v>
      </c>
      <c r="M11" s="321">
        <f>DAY(DataSource!D57)</f>
        <v>31</v>
      </c>
      <c r="N11" s="321">
        <f>MONTH(DataSource!D57)</f>
        <v>3</v>
      </c>
      <c r="O11" s="321">
        <f>YEAR(DataSource!D57)</f>
        <v>1993</v>
      </c>
      <c r="P11" s="300"/>
      <c r="Q11" s="300"/>
      <c r="R11" s="300"/>
      <c r="S11" s="300"/>
      <c r="T11" s="300"/>
      <c r="U11" s="300"/>
      <c r="V11" s="300"/>
      <c r="W11" s="300"/>
      <c r="X11" s="300" t="s">
        <v>3396</v>
      </c>
      <c r="Y11" s="300" t="s">
        <v>3397</v>
      </c>
      <c r="Z11" s="300" t="s">
        <v>1</v>
      </c>
      <c r="AA11" s="300"/>
      <c r="AB11" s="300" t="s">
        <v>1</v>
      </c>
      <c r="AC11" s="300"/>
      <c r="AD11" s="321">
        <f>DAY(DataSource!F57)</f>
        <v>31</v>
      </c>
      <c r="AE11" s="321">
        <f>MONTH(DataSource!F57)</f>
        <v>3</v>
      </c>
      <c r="AF11" s="321">
        <f>YEAR(DataSource!F57)</f>
        <v>1993</v>
      </c>
      <c r="AG11" s="300"/>
      <c r="AH11" s="300"/>
      <c r="AI11" s="528" t="s">
        <v>1</v>
      </c>
      <c r="AJ11" s="300"/>
      <c r="AK11" s="300"/>
      <c r="AL11" s="300"/>
      <c r="AM11" s="300" t="s">
        <v>3398</v>
      </c>
      <c r="AN11" s="300" t="s">
        <v>1831</v>
      </c>
      <c r="AO11" s="300"/>
      <c r="AP11" s="300" t="s">
        <v>1</v>
      </c>
      <c r="AQ11" s="300"/>
      <c r="AR11" s="300" t="s">
        <v>1</v>
      </c>
      <c r="AS11" s="300" t="s">
        <v>1</v>
      </c>
      <c r="AT11" s="300" t="s">
        <v>1</v>
      </c>
      <c r="AU11" s="300" t="s">
        <v>1</v>
      </c>
      <c r="AV11" s="300"/>
      <c r="AW11" s="300"/>
      <c r="AX11" s="300"/>
      <c r="AY11" s="300"/>
      <c r="AZ11" s="300"/>
      <c r="BA11" s="300" t="s">
        <v>1</v>
      </c>
      <c r="BB11" s="300" t="s">
        <v>1827</v>
      </c>
      <c r="BC11" s="300" t="s">
        <v>1827</v>
      </c>
      <c r="BD11" s="300"/>
      <c r="BE11" s="300"/>
      <c r="BF11" s="300"/>
      <c r="BG11" s="300"/>
      <c r="BH11" s="300"/>
      <c r="BI11" s="300"/>
      <c r="BJ11" s="300"/>
      <c r="BK11" s="300"/>
      <c r="BL11" s="300"/>
      <c r="BM11" s="300"/>
      <c r="BN11" s="300"/>
      <c r="BO11" s="300"/>
      <c r="BP11" s="300"/>
      <c r="BQ11" s="300"/>
      <c r="BR11" s="300"/>
      <c r="BS11" s="300"/>
      <c r="BT11" s="300"/>
      <c r="BU11" s="300"/>
      <c r="BV11" s="300"/>
      <c r="BW11" s="300"/>
      <c r="BX11" s="300"/>
      <c r="BY11" s="300"/>
      <c r="BZ11" s="300"/>
      <c r="CA11" s="300"/>
      <c r="CB11" s="300"/>
      <c r="CC11" s="300"/>
      <c r="CD11" s="300"/>
      <c r="CE11" s="300"/>
      <c r="CF11" s="300"/>
      <c r="CG11" s="300"/>
      <c r="CH11" s="300"/>
      <c r="CI11" s="300"/>
      <c r="CJ11" s="300"/>
      <c r="CK11" s="300"/>
      <c r="CL11" s="300"/>
      <c r="CM11" s="300">
        <v>8</v>
      </c>
      <c r="CN11" s="300">
        <v>120000</v>
      </c>
      <c r="CO11" s="300">
        <v>45000</v>
      </c>
      <c r="CP11" s="300"/>
      <c r="CQ11" s="300" t="s">
        <v>1</v>
      </c>
      <c r="CR11" s="300" t="s">
        <v>1</v>
      </c>
      <c r="CS11" s="300" t="s">
        <v>1</v>
      </c>
      <c r="CT11" s="300" t="s">
        <v>1</v>
      </c>
      <c r="CU11" s="300"/>
      <c r="CV11" s="300"/>
      <c r="CW11" s="300"/>
      <c r="CX11" s="300"/>
      <c r="CY11" s="300"/>
      <c r="CZ11" s="300"/>
      <c r="DA11" s="300"/>
      <c r="DB11" s="300"/>
      <c r="DC11" s="300"/>
      <c r="DD11" s="300"/>
      <c r="DE11" s="300"/>
      <c r="DF11" s="300"/>
      <c r="DG11" s="300"/>
      <c r="DH11" s="300"/>
      <c r="DI11" s="300"/>
      <c r="DJ11" s="300"/>
      <c r="DK11" s="300"/>
      <c r="DL11" s="300"/>
      <c r="DM11" s="300"/>
      <c r="DN11" s="300"/>
      <c r="DO11" s="300"/>
      <c r="DP11" s="300"/>
      <c r="DQ11" s="300"/>
      <c r="DR11" s="300"/>
      <c r="DS11" s="300"/>
      <c r="DT11" s="300"/>
      <c r="DU11" s="300"/>
      <c r="DV11" s="300"/>
      <c r="DW11" s="300"/>
      <c r="DX11" s="300"/>
      <c r="DY11" s="300"/>
      <c r="DZ11" s="300"/>
      <c r="EA11" s="300"/>
      <c r="EB11" s="300"/>
      <c r="EC11" s="300"/>
      <c r="ED11" s="300"/>
      <c r="EE11" s="300"/>
      <c r="EF11" s="300"/>
      <c r="EG11" s="300"/>
      <c r="EH11" s="300"/>
      <c r="EI11" s="300"/>
      <c r="EJ11" s="300"/>
      <c r="EK11" s="300"/>
      <c r="EL11" s="300"/>
      <c r="EM11" s="300"/>
      <c r="EN11" s="300"/>
      <c r="EO11" s="300"/>
      <c r="EP11" s="300"/>
      <c r="EQ11" s="300"/>
      <c r="ER11" s="300"/>
      <c r="ES11" s="300"/>
      <c r="ET11" s="300"/>
      <c r="EU11" s="300"/>
      <c r="EV11" s="300"/>
      <c r="EW11" s="300"/>
      <c r="EX11" s="300"/>
      <c r="EY11" s="300"/>
      <c r="EZ11" s="300"/>
      <c r="FA11" s="300"/>
      <c r="FB11" s="300"/>
      <c r="FC11" s="300"/>
      <c r="FD11" s="300"/>
      <c r="FE11" s="300"/>
      <c r="FF11" s="300"/>
      <c r="FG11" s="300"/>
      <c r="FH11" s="300"/>
      <c r="FI11" s="300"/>
      <c r="FJ11" s="300"/>
      <c r="FK11" s="300"/>
      <c r="FL11" s="300"/>
      <c r="FM11" s="300"/>
      <c r="FN11" s="300"/>
      <c r="FO11" s="300"/>
      <c r="FP11" s="300"/>
      <c r="FQ11" s="300"/>
      <c r="FR11" s="300"/>
      <c r="FS11" s="300"/>
      <c r="FT11" s="300"/>
      <c r="FU11" s="300"/>
      <c r="FV11" s="300"/>
      <c r="FW11" s="300"/>
      <c r="FX11" s="300"/>
      <c r="FY11" s="300"/>
      <c r="FZ11" s="300"/>
      <c r="GA11" s="300"/>
      <c r="GB11" s="300"/>
      <c r="GC11" s="300"/>
      <c r="GD11" s="300"/>
      <c r="GE11" s="300"/>
      <c r="GF11" s="300"/>
      <c r="GG11" s="300"/>
      <c r="GH11" s="300"/>
      <c r="GI11" s="300"/>
      <c r="GJ11" s="300"/>
      <c r="GK11" s="300"/>
      <c r="GL11" s="300"/>
      <c r="GM11" s="300"/>
      <c r="GN11" s="300"/>
      <c r="GO11" s="300"/>
      <c r="GP11" s="300"/>
      <c r="GQ11" s="300"/>
      <c r="GR11" s="300"/>
      <c r="GS11" s="300"/>
      <c r="GT11" s="300"/>
      <c r="GU11" s="300"/>
      <c r="GV11" s="300"/>
      <c r="GW11" s="300"/>
      <c r="GX11" s="300"/>
      <c r="GY11" s="300"/>
      <c r="GZ11" s="300"/>
      <c r="HA11" s="300"/>
      <c r="HB11" s="300"/>
      <c r="HC11" s="300"/>
      <c r="HD11" s="300"/>
      <c r="HE11" s="300"/>
      <c r="HF11" s="300" t="s">
        <v>1</v>
      </c>
      <c r="HG11" s="300" t="s">
        <v>1827</v>
      </c>
      <c r="HH11" s="300" t="s">
        <v>1827</v>
      </c>
      <c r="HI11" s="300"/>
      <c r="HJ11" s="300"/>
      <c r="HK11" s="300"/>
      <c r="HL11" s="300" t="s">
        <v>1827</v>
      </c>
      <c r="HM11" s="300"/>
      <c r="HN11" s="300"/>
      <c r="HO11" s="300"/>
      <c r="HP11" s="300"/>
      <c r="HQ11" s="300"/>
      <c r="HR11" s="300"/>
      <c r="HS11" s="300"/>
      <c r="HT11" s="300"/>
      <c r="HU11" s="300"/>
      <c r="HV11" s="300"/>
      <c r="HW11" s="300"/>
      <c r="HX11" s="300"/>
      <c r="HY11" s="300"/>
      <c r="HZ11" s="300"/>
      <c r="IA11" s="300"/>
      <c r="IB11" s="300"/>
      <c r="IC11" s="300"/>
      <c r="ID11" s="300"/>
      <c r="IE11" s="300"/>
      <c r="IF11" s="300"/>
      <c r="IG11" s="300"/>
      <c r="IH11" s="300"/>
      <c r="II11" s="300"/>
      <c r="IJ11" s="300"/>
      <c r="IK11" s="300"/>
      <c r="IL11" s="300"/>
      <c r="IM11" s="300"/>
      <c r="IN11" s="300"/>
      <c r="IO11" s="300"/>
      <c r="IP11" s="300"/>
      <c r="IQ11" s="300"/>
      <c r="IR11" s="300"/>
      <c r="IS11" s="300"/>
      <c r="IT11" s="300"/>
      <c r="IU11" s="300"/>
      <c r="IV11" s="300"/>
      <c r="IW11" s="300"/>
      <c r="IX11" s="300"/>
      <c r="IY11" s="300"/>
      <c r="IZ11" s="300" t="s">
        <v>1827</v>
      </c>
      <c r="JA11" s="300" t="s">
        <v>1827</v>
      </c>
      <c r="JB11" s="300"/>
      <c r="JC11" s="300"/>
      <c r="JD11" s="300" t="s">
        <v>1827</v>
      </c>
      <c r="JE11" s="300" t="s">
        <v>1827</v>
      </c>
      <c r="JF11" s="300" t="s">
        <v>1827</v>
      </c>
      <c r="JG11" s="300"/>
      <c r="JH11" s="300"/>
      <c r="JI11" s="300"/>
      <c r="JJ11" s="300" t="s">
        <v>1827</v>
      </c>
      <c r="JK11" s="300" t="s">
        <v>1827</v>
      </c>
      <c r="JL11" s="300" t="s">
        <v>1</v>
      </c>
      <c r="JM11" s="300" t="s">
        <v>1</v>
      </c>
      <c r="JN11" s="300"/>
      <c r="JO11" s="300"/>
      <c r="JP11" s="300"/>
      <c r="JQ11" s="300" t="s">
        <v>1</v>
      </c>
      <c r="JR11" s="300" t="s">
        <v>1</v>
      </c>
      <c r="JS11" s="300" t="s">
        <v>1</v>
      </c>
      <c r="JT11" s="300" t="s">
        <v>1827</v>
      </c>
      <c r="JU11" s="300"/>
      <c r="JV11" s="300"/>
      <c r="JW11" s="300"/>
      <c r="JX11" s="300" t="s">
        <v>1827</v>
      </c>
      <c r="JY11" s="300" t="s">
        <v>1827</v>
      </c>
      <c r="JZ11" s="300" t="s">
        <v>1827</v>
      </c>
      <c r="KA11" s="300"/>
      <c r="KB11" s="300"/>
      <c r="KC11" s="300"/>
      <c r="KD11" s="300" t="s">
        <v>1827</v>
      </c>
      <c r="KE11" s="300" t="s">
        <v>1827</v>
      </c>
      <c r="KF11" s="300" t="s">
        <v>1827</v>
      </c>
      <c r="KG11" s="300"/>
      <c r="KH11" s="300"/>
      <c r="KI11" s="300"/>
      <c r="KJ11" s="300" t="s">
        <v>3402</v>
      </c>
      <c r="KK11" s="300" t="s">
        <v>1827</v>
      </c>
      <c r="KL11" s="300" t="s">
        <v>1827</v>
      </c>
      <c r="KM11" s="300"/>
      <c r="KN11" s="300"/>
      <c r="KO11" s="300"/>
      <c r="KP11" s="300" t="s">
        <v>1827</v>
      </c>
      <c r="KQ11" s="300" t="s">
        <v>1827</v>
      </c>
      <c r="KR11" s="300"/>
      <c r="KS11" s="300" t="s">
        <v>1</v>
      </c>
      <c r="KT11" s="300" t="s">
        <v>1</v>
      </c>
      <c r="KU11" s="300" t="s">
        <v>1</v>
      </c>
      <c r="KV11" s="300" t="s">
        <v>1</v>
      </c>
      <c r="KW11" s="300"/>
      <c r="KX11" s="300" t="s">
        <v>511</v>
      </c>
      <c r="KY11" s="300" t="s">
        <v>1</v>
      </c>
      <c r="KZ11" s="300"/>
      <c r="LA11" s="300"/>
      <c r="LB11" s="300"/>
      <c r="LC11" s="300"/>
      <c r="LD11" s="300" t="s">
        <v>512</v>
      </c>
      <c r="LE11" s="300" t="s">
        <v>1</v>
      </c>
      <c r="LF11" s="300" t="s">
        <v>1</v>
      </c>
      <c r="LG11" s="525" t="s">
        <v>3399</v>
      </c>
      <c r="LH11" s="300">
        <v>213546879</v>
      </c>
      <c r="LI11" s="300" t="s">
        <v>702</v>
      </c>
      <c r="LJ11" s="300"/>
      <c r="LK11" s="300" t="s">
        <v>699</v>
      </c>
      <c r="LL11" s="300"/>
      <c r="LM11" s="300" t="s">
        <v>743</v>
      </c>
      <c r="LN11" s="300"/>
      <c r="LO11" s="300"/>
      <c r="LP11" s="300"/>
      <c r="LQ11" s="300"/>
      <c r="LR11" s="300" t="s">
        <v>703</v>
      </c>
      <c r="LS11" s="300" t="s">
        <v>1827</v>
      </c>
      <c r="LT11" s="300"/>
      <c r="LU11" s="300"/>
      <c r="LV11" s="300" t="s">
        <v>1661</v>
      </c>
      <c r="LW11" s="300" t="s">
        <v>1</v>
      </c>
      <c r="LX11" s="300" t="s">
        <v>1</v>
      </c>
      <c r="LY11" s="300" t="s">
        <v>1661</v>
      </c>
      <c r="LZ11" s="300"/>
      <c r="MA11" s="300" t="s">
        <v>1</v>
      </c>
      <c r="MB11" s="300"/>
      <c r="MC11" s="300"/>
      <c r="MD11" s="300"/>
      <c r="ME11" s="300"/>
      <c r="MF11" s="300"/>
      <c r="MG11" s="300"/>
      <c r="MH11" s="300"/>
      <c r="MI11" s="300"/>
      <c r="MJ11" s="300"/>
      <c r="MK11" s="300"/>
      <c r="ML11" s="300"/>
      <c r="MM11" s="300"/>
      <c r="MN11" s="300"/>
      <c r="MO11" s="300"/>
      <c r="MP11" s="300"/>
      <c r="MQ11" s="300"/>
      <c r="MR11" s="300"/>
      <c r="MS11" s="300"/>
      <c r="MT11" s="300"/>
      <c r="MU11" s="300"/>
      <c r="MV11" s="300"/>
      <c r="MW11" s="300"/>
      <c r="MX11" s="300"/>
      <c r="MY11" s="300"/>
      <c r="MZ11" s="300"/>
      <c r="NA11" s="300"/>
      <c r="NB11" s="300" t="s">
        <v>1</v>
      </c>
      <c r="NC11" s="300"/>
      <c r="ND11" s="300"/>
      <c r="NE11" s="300" t="s">
        <v>1</v>
      </c>
      <c r="NF11" s="300" t="s">
        <v>1</v>
      </c>
      <c r="NG11" s="300" t="s">
        <v>1</v>
      </c>
      <c r="NH11" s="300"/>
      <c r="NI11" s="300"/>
      <c r="NJ11" s="300"/>
      <c r="NK11" s="300" t="s">
        <v>749</v>
      </c>
      <c r="NL11" s="300"/>
      <c r="NM11" s="300" t="s">
        <v>1</v>
      </c>
      <c r="NN11" s="300" t="s">
        <v>512</v>
      </c>
      <c r="NO11" s="300" t="s">
        <v>1</v>
      </c>
      <c r="NP11" s="300" t="s">
        <v>1</v>
      </c>
      <c r="NQ11" s="525" t="s">
        <v>3399</v>
      </c>
      <c r="NR11" s="300">
        <v>213546879</v>
      </c>
      <c r="NS11" s="300" t="s">
        <v>702</v>
      </c>
      <c r="NT11" s="300"/>
      <c r="NU11" s="300" t="s">
        <v>699</v>
      </c>
      <c r="NV11" s="300" t="s">
        <v>1</v>
      </c>
      <c r="NW11" s="300" t="s">
        <v>1827</v>
      </c>
      <c r="NX11" s="300" t="s">
        <v>1830</v>
      </c>
      <c r="NY11" s="300"/>
      <c r="NZ11" s="300"/>
      <c r="OA11" s="300"/>
      <c r="OB11" s="300"/>
      <c r="OC11" s="300" t="s">
        <v>1661</v>
      </c>
      <c r="OD11" s="300" t="s">
        <v>1</v>
      </c>
      <c r="OE11" s="300" t="s">
        <v>1</v>
      </c>
      <c r="OF11" s="300"/>
      <c r="OG11" s="300" t="s">
        <v>1661</v>
      </c>
      <c r="OH11" s="300" t="s">
        <v>1</v>
      </c>
      <c r="OI11" s="300"/>
      <c r="OJ11" s="300"/>
      <c r="OK11" s="300"/>
      <c r="OL11" s="300"/>
      <c r="OM11" s="300"/>
      <c r="ON11" s="300"/>
      <c r="OO11" s="300"/>
      <c r="OP11" s="300"/>
      <c r="OQ11" s="300"/>
      <c r="OR11" s="300"/>
      <c r="OS11" s="300"/>
      <c r="OT11" s="300"/>
      <c r="OU11" s="300"/>
      <c r="OV11" s="300"/>
      <c r="OW11" s="300"/>
      <c r="OX11" s="300" t="s">
        <v>743</v>
      </c>
      <c r="OY11" s="300"/>
      <c r="OZ11" s="300"/>
      <c r="PA11" s="300"/>
      <c r="PB11" s="300" t="s">
        <v>1</v>
      </c>
      <c r="PC11" s="300"/>
      <c r="PD11" s="300"/>
      <c r="PE11" s="300"/>
      <c r="PF11" s="300"/>
      <c r="PG11" s="300"/>
      <c r="PH11" s="300"/>
      <c r="PI11" s="300"/>
      <c r="PJ11" s="300"/>
      <c r="PK11" s="300"/>
      <c r="PL11" s="300" t="s">
        <v>1</v>
      </c>
      <c r="PM11" s="300" t="s">
        <v>743</v>
      </c>
      <c r="PN11" s="300"/>
      <c r="PO11" s="300" t="s">
        <v>743</v>
      </c>
      <c r="PP11" s="300" t="s">
        <v>1</v>
      </c>
      <c r="PQ11" s="300"/>
      <c r="PR11" s="300" t="s">
        <v>3400</v>
      </c>
      <c r="PS11" s="300" t="s">
        <v>743</v>
      </c>
      <c r="PT11" s="300" t="s">
        <v>1</v>
      </c>
      <c r="PU11" s="300"/>
      <c r="PV11" s="300"/>
      <c r="PW11" s="300">
        <v>5</v>
      </c>
      <c r="PX11" s="300">
        <v>4</v>
      </c>
      <c r="PY11" s="300"/>
      <c r="PZ11" s="300" t="s">
        <v>1</v>
      </c>
      <c r="QA11" s="300"/>
      <c r="QB11" s="300"/>
      <c r="QC11" s="300">
        <v>64</v>
      </c>
      <c r="QD11" s="300"/>
      <c r="QE11" s="300"/>
      <c r="QF11" s="300"/>
      <c r="QG11" s="300"/>
      <c r="QH11" s="300"/>
      <c r="QI11" s="300"/>
      <c r="QJ11" s="300"/>
      <c r="QK11" s="300"/>
      <c r="QL11" s="300"/>
      <c r="QM11" s="300"/>
      <c r="QN11" s="300"/>
      <c r="QO11" s="300"/>
      <c r="QP11" s="300" t="s">
        <v>1</v>
      </c>
      <c r="QQ11" s="300"/>
      <c r="QR11" s="300"/>
      <c r="QS11" s="300"/>
      <c r="QT11" s="300" t="s">
        <v>1</v>
      </c>
      <c r="QU11" s="300" t="s">
        <v>1</v>
      </c>
      <c r="QV11" s="300"/>
      <c r="QW11" s="300"/>
      <c r="QX11" s="300"/>
      <c r="QY11" s="300"/>
      <c r="QZ11" s="300"/>
      <c r="RA11" s="300"/>
      <c r="RB11" s="300"/>
      <c r="RC11" s="300"/>
      <c r="RD11" s="300" t="s">
        <v>1</v>
      </c>
      <c r="RE11" s="300" t="s">
        <v>1</v>
      </c>
      <c r="RF11" s="300" t="s">
        <v>1</v>
      </c>
      <c r="RG11" s="300"/>
      <c r="RH11" s="300"/>
      <c r="RI11" s="300"/>
      <c r="RJ11" s="300"/>
      <c r="RK11" s="300"/>
      <c r="RL11" s="300"/>
      <c r="RM11" s="300"/>
      <c r="RN11" s="300"/>
      <c r="RO11" s="300"/>
      <c r="RP11" s="300"/>
      <c r="RQ11" s="300" t="s">
        <v>1</v>
      </c>
      <c r="RR11" s="300" t="s">
        <v>1</v>
      </c>
      <c r="RS11" s="300" t="s">
        <v>1</v>
      </c>
      <c r="RT11" s="300" t="s">
        <v>1</v>
      </c>
      <c r="RU11" s="300" t="s">
        <v>1</v>
      </c>
      <c r="RV11" s="300"/>
      <c r="RW11" s="300"/>
      <c r="RX11" s="300"/>
      <c r="RY11" s="300"/>
      <c r="RZ11" s="300"/>
      <c r="SA11" s="300"/>
      <c r="SB11" s="300"/>
      <c r="SC11" s="300"/>
      <c r="SD11" s="300" t="s">
        <v>1</v>
      </c>
      <c r="SE11" s="300" t="s">
        <v>1</v>
      </c>
      <c r="SF11" s="300" t="s">
        <v>1</v>
      </c>
      <c r="SG11" s="300" t="s">
        <v>1</v>
      </c>
      <c r="SH11" s="300" t="s">
        <v>1</v>
      </c>
      <c r="SI11" s="300" t="s">
        <v>1</v>
      </c>
      <c r="SJ11" s="300" t="s">
        <v>1</v>
      </c>
      <c r="SK11" s="300" t="s">
        <v>1</v>
      </c>
      <c r="SL11" s="300" t="s">
        <v>1</v>
      </c>
      <c r="SM11" s="300" t="s">
        <v>1</v>
      </c>
      <c r="SN11" s="300" t="s">
        <v>1</v>
      </c>
      <c r="SO11" s="300"/>
      <c r="SP11" s="300"/>
      <c r="SQ11" s="300"/>
      <c r="SR11" s="300"/>
      <c r="SS11" s="300"/>
      <c r="ST11" s="300"/>
      <c r="SU11" s="300"/>
      <c r="SV11" s="300"/>
      <c r="SW11" s="300"/>
      <c r="SX11" s="300"/>
      <c r="SY11" s="300"/>
      <c r="SZ11" s="300"/>
      <c r="TA11" s="300"/>
      <c r="TB11" s="300"/>
      <c r="TC11" s="300"/>
      <c r="TD11" s="300"/>
      <c r="TE11" s="300" t="s">
        <v>1</v>
      </c>
      <c r="TF11" s="300" t="s">
        <v>1</v>
      </c>
      <c r="TG11" s="300"/>
      <c r="TH11" s="300"/>
      <c r="TI11" s="300"/>
      <c r="TJ11" s="300"/>
      <c r="TK11" s="300"/>
      <c r="TL11" s="300"/>
      <c r="TM11" s="300"/>
      <c r="TN11" s="300"/>
      <c r="TO11" s="300"/>
      <c r="TP11" s="300"/>
      <c r="TQ11" s="300"/>
      <c r="TR11" s="300"/>
      <c r="TS11" s="300"/>
      <c r="TT11" s="300"/>
      <c r="TU11" s="300" t="s">
        <v>1</v>
      </c>
      <c r="TV11" s="300"/>
      <c r="TW11" s="300"/>
      <c r="TX11" s="300"/>
      <c r="TY11" s="300"/>
      <c r="TZ11" s="300"/>
      <c r="UA11" s="300"/>
      <c r="UB11" s="300"/>
      <c r="UC11" s="300"/>
      <c r="UD11" s="300"/>
      <c r="UE11" s="300" t="s">
        <v>1</v>
      </c>
      <c r="UF11" s="300" t="s">
        <v>1</v>
      </c>
      <c r="UG11" s="300"/>
      <c r="UH11" s="300"/>
      <c r="UI11" s="300"/>
      <c r="UJ11" s="300"/>
      <c r="UK11" s="300"/>
      <c r="UL11" s="300"/>
      <c r="UM11" s="300"/>
      <c r="UN11" s="300"/>
      <c r="UO11" s="300"/>
      <c r="UP11" s="300"/>
      <c r="UQ11" s="300" t="s">
        <v>1</v>
      </c>
      <c r="UR11" s="300"/>
      <c r="US11" s="300"/>
      <c r="UT11" s="300"/>
      <c r="UU11" s="300"/>
      <c r="UV11" s="300"/>
      <c r="UW11" s="300"/>
      <c r="UX11" s="300"/>
      <c r="UY11" s="300"/>
      <c r="UZ11" s="300"/>
      <c r="VA11" s="300"/>
      <c r="VB11" s="300" t="s">
        <v>1</v>
      </c>
      <c r="VC11" s="300"/>
      <c r="VD11" s="300"/>
      <c r="VE11" s="300"/>
      <c r="VF11" s="300"/>
      <c r="VG11" s="300"/>
      <c r="VH11" s="300"/>
      <c r="VI11" s="300"/>
      <c r="VJ11" s="300" t="s">
        <v>1</v>
      </c>
      <c r="VK11" s="300"/>
      <c r="VL11" s="300"/>
      <c r="VM11" s="300"/>
      <c r="VN11" s="300"/>
      <c r="VO11" s="300"/>
      <c r="VP11" s="300" t="s">
        <v>1</v>
      </c>
      <c r="VQ11" s="300" t="s">
        <v>1</v>
      </c>
      <c r="VR11" s="300"/>
      <c r="VS11" s="300"/>
      <c r="VT11" s="300"/>
      <c r="VU11" s="300"/>
      <c r="VV11" s="300"/>
      <c r="VW11" s="300"/>
      <c r="VX11" s="300"/>
      <c r="VY11" s="300"/>
      <c r="VZ11" s="300"/>
      <c r="WA11" s="300"/>
      <c r="WB11" s="300"/>
      <c r="WC11" s="300"/>
      <c r="WD11" s="300"/>
      <c r="WE11" s="300"/>
      <c r="WF11" s="300" t="s">
        <v>1</v>
      </c>
      <c r="WG11" s="300" t="s">
        <v>1</v>
      </c>
      <c r="WH11" s="300" t="s">
        <v>1</v>
      </c>
      <c r="WI11" s="300" t="s">
        <v>1</v>
      </c>
      <c r="WJ11" s="300" t="s">
        <v>1</v>
      </c>
      <c r="WK11" s="300" t="s">
        <v>1</v>
      </c>
      <c r="WL11" s="300" t="s">
        <v>1</v>
      </c>
      <c r="WM11" s="300" t="s">
        <v>1</v>
      </c>
      <c r="WN11" s="300" t="s">
        <v>1</v>
      </c>
      <c r="WO11" s="300"/>
      <c r="WP11" s="300"/>
      <c r="WQ11" s="300" t="s">
        <v>1</v>
      </c>
      <c r="WR11" s="300" t="s">
        <v>1</v>
      </c>
      <c r="WS11" s="300" t="s">
        <v>1</v>
      </c>
      <c r="WT11" s="300" t="s">
        <v>1</v>
      </c>
      <c r="WU11" s="300"/>
      <c r="WV11" s="300"/>
      <c r="WW11" s="300"/>
      <c r="WX11" s="300"/>
      <c r="WY11" s="300"/>
      <c r="WZ11" s="300"/>
      <c r="XA11" s="300"/>
      <c r="XB11" s="300"/>
      <c r="XC11" s="300"/>
      <c r="XD11" s="300"/>
      <c r="XE11" s="300"/>
      <c r="XF11" s="300"/>
      <c r="XG11" s="300" t="s">
        <v>1</v>
      </c>
      <c r="XH11" s="300"/>
      <c r="XI11" s="300"/>
      <c r="XJ11" s="300"/>
      <c r="XK11" s="300"/>
      <c r="XL11" s="300"/>
      <c r="XM11" s="300"/>
      <c r="XN11" s="300"/>
      <c r="XO11" s="300"/>
      <c r="XP11" s="300"/>
      <c r="XQ11" s="300"/>
      <c r="XR11" s="300"/>
      <c r="XS11" s="300"/>
      <c r="XT11" s="300"/>
      <c r="XU11" s="300"/>
      <c r="XV11" s="300"/>
      <c r="XW11" s="300"/>
      <c r="XX11" s="300"/>
      <c r="XY11" s="300"/>
      <c r="XZ11" s="300"/>
      <c r="YA11" s="300"/>
      <c r="YB11" s="300"/>
      <c r="YC11" s="300" t="s">
        <v>1</v>
      </c>
      <c r="YD11" s="300"/>
      <c r="YE11" s="300"/>
      <c r="YF11" s="300"/>
      <c r="YG11" s="300"/>
      <c r="YH11" s="300"/>
      <c r="YI11" s="300"/>
      <c r="YJ11" s="300"/>
      <c r="YK11" s="300" t="s">
        <v>1</v>
      </c>
      <c r="YL11" s="300" t="s">
        <v>1</v>
      </c>
      <c r="YM11" s="300" t="s">
        <v>1</v>
      </c>
      <c r="YN11" s="300" t="s">
        <v>1</v>
      </c>
      <c r="YO11" s="300" t="s">
        <v>743</v>
      </c>
      <c r="YP11" s="300" t="s">
        <v>1</v>
      </c>
      <c r="YQ11" s="300"/>
      <c r="YR11" s="300"/>
      <c r="YS11" s="300"/>
      <c r="YT11" s="300"/>
      <c r="YU11" s="300"/>
      <c r="YV11" s="300"/>
      <c r="YW11" s="300"/>
      <c r="YX11" s="300"/>
      <c r="YY11" s="300"/>
      <c r="YZ11" s="300"/>
      <c r="ZA11" s="300"/>
      <c r="ZB11" s="300"/>
      <c r="ZC11" s="300"/>
      <c r="ZD11" s="300"/>
      <c r="ZE11" s="300"/>
      <c r="ZF11" s="300"/>
      <c r="ZG11" s="300"/>
      <c r="ZH11" s="300"/>
      <c r="ZI11" s="300"/>
      <c r="ZJ11" s="300"/>
      <c r="ZK11" s="300"/>
      <c r="ZL11" s="300"/>
      <c r="ZM11" s="300"/>
      <c r="ZN11" s="300"/>
      <c r="ZO11" s="300"/>
      <c r="ZP11" s="300"/>
      <c r="ZQ11" s="300"/>
      <c r="ZR11" s="300"/>
      <c r="ZS11" s="300"/>
      <c r="ZT11" s="300"/>
      <c r="ZU11" s="300"/>
      <c r="ZV11" s="300"/>
      <c r="ZW11" s="300"/>
      <c r="ZX11" s="300"/>
      <c r="ZY11" s="300"/>
      <c r="ZZ11" s="300"/>
      <c r="AAA11" s="300"/>
      <c r="AAB11" s="300"/>
      <c r="AAC11" s="300"/>
      <c r="AAD11" s="300"/>
      <c r="AAE11" s="300"/>
      <c r="AAF11" s="300"/>
      <c r="AAG11" s="300"/>
      <c r="AAH11" s="300"/>
      <c r="AAI11" s="300"/>
      <c r="AAJ11" s="300"/>
      <c r="AAK11" s="300"/>
      <c r="AAL11" s="300"/>
      <c r="AAM11" s="300"/>
      <c r="AAN11" s="300"/>
      <c r="AAO11" s="300" t="s">
        <v>1</v>
      </c>
      <c r="AAP11" s="300" t="s">
        <v>1</v>
      </c>
      <c r="AAQ11" s="300" t="s">
        <v>1</v>
      </c>
      <c r="AAR11" s="300" t="s">
        <v>1</v>
      </c>
      <c r="AAS11" s="300" t="s">
        <v>1</v>
      </c>
      <c r="AAT11" s="300" t="s">
        <v>1</v>
      </c>
      <c r="AAU11" s="300"/>
      <c r="AAV11" s="300" t="s">
        <v>1</v>
      </c>
      <c r="AAW11" s="300" t="s">
        <v>1</v>
      </c>
      <c r="AAX11" s="300" t="s">
        <v>1</v>
      </c>
      <c r="AAY11" s="300"/>
      <c r="AAZ11" s="300" t="s">
        <v>1</v>
      </c>
      <c r="ABA11" s="300" t="s">
        <v>1</v>
      </c>
      <c r="ABB11" s="300" t="s">
        <v>1</v>
      </c>
      <c r="ABC11" s="300"/>
      <c r="ABD11" s="300" t="s">
        <v>1</v>
      </c>
      <c r="ABE11" s="300"/>
      <c r="ABF11" s="300" t="s">
        <v>1</v>
      </c>
      <c r="ABG11" s="300" t="s">
        <v>1</v>
      </c>
      <c r="ABH11" s="300"/>
      <c r="ABI11" s="300" t="s">
        <v>1</v>
      </c>
      <c r="ABJ11" s="300" t="s">
        <v>1</v>
      </c>
      <c r="ABK11" s="300" t="s">
        <v>1</v>
      </c>
      <c r="ABL11" s="300"/>
      <c r="ABM11" s="300">
        <v>5</v>
      </c>
      <c r="ABN11" s="300">
        <v>4</v>
      </c>
      <c r="ABO11" s="300"/>
      <c r="ABP11" s="300" t="s">
        <v>1</v>
      </c>
      <c r="ABQ11" s="300"/>
      <c r="ABR11" s="300"/>
      <c r="ABS11" s="300">
        <v>65</v>
      </c>
      <c r="ABT11" s="300"/>
      <c r="ABU11" s="300"/>
      <c r="ABV11" s="300"/>
      <c r="ABW11" s="300"/>
      <c r="ABX11" s="300"/>
      <c r="ABY11" s="300"/>
      <c r="ABZ11" s="300"/>
      <c r="ACA11" s="300"/>
      <c r="ACB11" s="300"/>
      <c r="ACC11" s="300"/>
      <c r="ACD11" s="300"/>
      <c r="ACE11" s="300"/>
      <c r="ACF11" s="300" t="s">
        <v>1</v>
      </c>
      <c r="ACG11" s="300"/>
      <c r="ACH11" s="300"/>
      <c r="ACI11" s="300"/>
      <c r="ACJ11" s="300" t="s">
        <v>1</v>
      </c>
      <c r="ACK11" s="300" t="s">
        <v>1</v>
      </c>
      <c r="ACL11" s="300"/>
      <c r="ACM11" s="300"/>
      <c r="ACN11" s="300"/>
      <c r="ACO11" s="300"/>
      <c r="ACP11" s="300"/>
      <c r="ACQ11" s="300" t="s">
        <v>1</v>
      </c>
      <c r="ACR11" s="300" t="s">
        <v>1</v>
      </c>
      <c r="ACS11" s="300" t="s">
        <v>1</v>
      </c>
      <c r="ACT11" s="300" t="s">
        <v>1</v>
      </c>
      <c r="ACU11" s="300"/>
      <c r="ACV11" s="300"/>
      <c r="ACW11" s="300"/>
      <c r="ACX11" s="300"/>
      <c r="ACY11" s="300"/>
      <c r="ACZ11" s="300"/>
      <c r="ADA11" s="300"/>
      <c r="ADB11" s="300"/>
      <c r="ADC11" s="300" t="s">
        <v>1</v>
      </c>
      <c r="ADD11" s="300" t="s">
        <v>1</v>
      </c>
      <c r="ADE11" s="300" t="s">
        <v>1</v>
      </c>
      <c r="ADF11" s="300" t="s">
        <v>1</v>
      </c>
      <c r="ADG11" s="300" t="s">
        <v>1</v>
      </c>
      <c r="ADH11" s="300"/>
      <c r="ADI11" s="300"/>
      <c r="ADJ11" s="300"/>
      <c r="ADK11" s="300"/>
      <c r="ADL11" s="300"/>
      <c r="ADM11" s="300"/>
      <c r="ADN11" s="300"/>
      <c r="ADO11" s="300"/>
      <c r="ADP11" s="300" t="s">
        <v>1</v>
      </c>
      <c r="ADQ11" s="300" t="s">
        <v>1</v>
      </c>
      <c r="ADR11" s="300" t="s">
        <v>1</v>
      </c>
      <c r="ADS11" s="300" t="s">
        <v>1</v>
      </c>
      <c r="ADT11" s="300" t="s">
        <v>1</v>
      </c>
      <c r="ADU11" s="300" t="s">
        <v>1</v>
      </c>
      <c r="ADV11" s="300" t="s">
        <v>1</v>
      </c>
      <c r="ADW11" s="300" t="s">
        <v>1</v>
      </c>
      <c r="ADX11" s="300" t="s">
        <v>1</v>
      </c>
      <c r="ADY11" s="300" t="s">
        <v>1</v>
      </c>
      <c r="ADZ11" s="300" t="s">
        <v>1</v>
      </c>
      <c r="AEA11" s="300"/>
      <c r="AEB11" s="300"/>
      <c r="AEC11" s="300"/>
      <c r="AED11" s="300"/>
      <c r="AEE11" s="300"/>
      <c r="AEF11" s="300"/>
      <c r="AEG11" s="300"/>
      <c r="AEH11" s="300"/>
      <c r="AEI11" s="300"/>
      <c r="AEJ11" s="300"/>
      <c r="AEK11" s="300"/>
      <c r="AEL11" s="300"/>
      <c r="AEM11" s="300"/>
      <c r="AEN11" s="300"/>
      <c r="AEO11" s="300"/>
      <c r="AEP11" s="300"/>
      <c r="AEQ11" s="300"/>
      <c r="AER11" s="300"/>
      <c r="AES11" s="300" t="s">
        <v>1</v>
      </c>
      <c r="AET11" s="300" t="s">
        <v>1</v>
      </c>
      <c r="AEU11" s="300"/>
      <c r="AEV11" s="300"/>
      <c r="AEW11" s="300"/>
      <c r="AEX11" s="300"/>
      <c r="AEY11" s="300"/>
      <c r="AEZ11" s="300"/>
      <c r="AFA11" s="300"/>
      <c r="AFB11" s="300"/>
      <c r="AFC11" s="300"/>
      <c r="AFD11" s="300"/>
      <c r="AFE11" s="300"/>
      <c r="AFF11" s="300"/>
      <c r="AFG11" s="300"/>
      <c r="AFH11" s="300"/>
      <c r="AFI11" s="300" t="s">
        <v>1</v>
      </c>
      <c r="AFJ11" s="300"/>
      <c r="AFK11" s="300"/>
      <c r="AFL11" s="300"/>
      <c r="AFM11" s="300"/>
      <c r="AFN11" s="300"/>
      <c r="AFO11" s="300"/>
      <c r="AFP11" s="300"/>
      <c r="AFQ11" s="300"/>
      <c r="AFR11" s="300"/>
      <c r="AFS11" s="300"/>
      <c r="AFT11" s="300" t="s">
        <v>1</v>
      </c>
      <c r="AFU11" s="300" t="s">
        <v>1</v>
      </c>
      <c r="AFV11" s="300"/>
      <c r="AFW11" s="300"/>
      <c r="AFX11" s="300"/>
      <c r="AFY11" s="300"/>
      <c r="AFZ11" s="300"/>
      <c r="AGA11" s="300"/>
      <c r="AGB11" s="300"/>
      <c r="AGC11" s="300"/>
      <c r="AGD11" s="300"/>
      <c r="AGE11" s="300"/>
      <c r="AGF11" s="300" t="s">
        <v>1</v>
      </c>
      <c r="AGG11" s="300"/>
      <c r="AGH11" s="300"/>
      <c r="AGI11" s="300"/>
      <c r="AGJ11" s="300"/>
      <c r="AGK11" s="300"/>
      <c r="AGL11" s="300"/>
      <c r="AGM11" s="300"/>
      <c r="AGN11" s="300"/>
      <c r="AGO11" s="300"/>
      <c r="AGP11" s="300"/>
      <c r="AGQ11" s="300" t="s">
        <v>1</v>
      </c>
      <c r="AGR11" s="300" t="s">
        <v>1</v>
      </c>
      <c r="AGS11" s="300"/>
      <c r="AGT11" s="300"/>
      <c r="AGU11" s="300"/>
      <c r="AGV11" s="300"/>
      <c r="AGW11" s="300"/>
      <c r="AGX11" s="300" t="s">
        <v>1</v>
      </c>
      <c r="AGY11" s="300" t="s">
        <v>1</v>
      </c>
      <c r="AGZ11" s="300"/>
      <c r="AHA11" s="300"/>
      <c r="AHB11" s="300"/>
      <c r="AHC11" s="300"/>
      <c r="AHD11" s="300"/>
      <c r="AHE11" s="300"/>
      <c r="AHF11" s="300"/>
      <c r="AHG11" s="300"/>
      <c r="AHH11" s="300"/>
      <c r="AHI11" s="300"/>
      <c r="AHJ11" s="300"/>
      <c r="AHK11" s="300"/>
      <c r="AHL11" s="300"/>
      <c r="AHM11" s="300"/>
      <c r="AHN11" s="300" t="s">
        <v>1</v>
      </c>
      <c r="AHO11" s="300" t="s">
        <v>1</v>
      </c>
      <c r="AHP11" s="300" t="s">
        <v>1</v>
      </c>
      <c r="AHQ11" s="300" t="s">
        <v>1</v>
      </c>
      <c r="AHR11" s="300" t="s">
        <v>1</v>
      </c>
      <c r="AHS11" s="300" t="s">
        <v>1</v>
      </c>
      <c r="AHT11" s="300" t="s">
        <v>1</v>
      </c>
      <c r="AHU11" s="300" t="s">
        <v>1</v>
      </c>
      <c r="AHV11" s="300" t="s">
        <v>1</v>
      </c>
      <c r="AHW11" s="300"/>
      <c r="AHX11" s="300"/>
      <c r="AHY11" s="300"/>
      <c r="AHZ11" s="300"/>
      <c r="AIA11" s="300" t="s">
        <v>1</v>
      </c>
      <c r="AIB11" s="300" t="s">
        <v>1</v>
      </c>
      <c r="AIC11" s="300" t="s">
        <v>1</v>
      </c>
      <c r="AID11" s="300" t="s">
        <v>1</v>
      </c>
      <c r="AIE11" s="300"/>
      <c r="AIF11" s="300"/>
      <c r="AIG11" s="300"/>
      <c r="AIH11" s="300"/>
      <c r="AII11" s="300"/>
      <c r="AIJ11" s="300"/>
      <c r="AIK11" s="300"/>
      <c r="AIL11" s="300"/>
      <c r="AIM11" s="300"/>
      <c r="AIN11" s="300"/>
      <c r="AIO11" s="300"/>
      <c r="AIP11" s="300"/>
      <c r="AIQ11" s="300"/>
      <c r="AIR11" s="300"/>
      <c r="AIS11" s="300"/>
      <c r="AIT11" s="300"/>
      <c r="AIU11" s="300" t="s">
        <v>1</v>
      </c>
      <c r="AIV11" s="300"/>
      <c r="AIW11" s="300"/>
      <c r="AIX11" s="300"/>
      <c r="AIY11" s="300"/>
      <c r="AIZ11" s="300"/>
      <c r="AJA11" s="300"/>
      <c r="AJB11" s="300"/>
      <c r="AJC11" s="300"/>
      <c r="AJD11" s="300"/>
      <c r="AJE11" s="300"/>
      <c r="AJF11" s="300"/>
      <c r="AJG11" s="300"/>
      <c r="AJH11" s="300"/>
      <c r="AJI11" s="300"/>
      <c r="AJJ11" s="300"/>
      <c r="AJK11" s="300"/>
      <c r="AJL11" s="300"/>
      <c r="AJM11" s="300" t="s">
        <v>1</v>
      </c>
      <c r="AJN11" s="300"/>
      <c r="AJO11" s="300"/>
      <c r="AJP11" s="300"/>
      <c r="AJQ11" s="300"/>
      <c r="AJR11" s="300"/>
      <c r="AJS11" s="300"/>
      <c r="AJT11" s="300" t="s">
        <v>1</v>
      </c>
      <c r="AJU11" s="300" t="s">
        <v>1</v>
      </c>
      <c r="AJV11" s="300" t="s">
        <v>1</v>
      </c>
      <c r="AJW11" s="300"/>
      <c r="AJX11" s="300"/>
      <c r="AJY11" s="300"/>
      <c r="AJZ11" s="300"/>
      <c r="AKA11" s="300"/>
      <c r="AKB11" s="300" t="s">
        <v>1</v>
      </c>
      <c r="AKC11" s="300" t="s">
        <v>1</v>
      </c>
      <c r="AKD11" s="300" t="s">
        <v>1</v>
      </c>
      <c r="AKE11" s="300"/>
      <c r="AKF11" s="300"/>
      <c r="AKG11" s="300"/>
      <c r="AKH11" s="300"/>
      <c r="AKI11" s="300"/>
      <c r="AKJ11" s="300"/>
      <c r="AKK11" s="300"/>
      <c r="AKL11" s="300"/>
      <c r="AKM11" s="300"/>
      <c r="AKN11" s="300"/>
      <c r="AKO11" s="300"/>
      <c r="AKP11" s="300"/>
      <c r="AKQ11" s="300"/>
      <c r="AKR11" s="300"/>
      <c r="AKS11" s="300"/>
      <c r="AKT11" s="300"/>
      <c r="AKU11" s="300"/>
      <c r="AKV11" s="300"/>
      <c r="AKW11" s="300"/>
      <c r="AKX11" s="300"/>
      <c r="AKY11" s="300"/>
      <c r="AKZ11" s="300"/>
      <c r="ALA11" s="300"/>
      <c r="ALB11" s="300"/>
      <c r="ALC11" s="300"/>
      <c r="ALD11" s="300"/>
      <c r="ALE11" s="300"/>
      <c r="ALF11" s="300"/>
      <c r="ALG11" s="300"/>
      <c r="ALH11" s="300"/>
      <c r="ALI11" s="300"/>
      <c r="ALJ11" s="300"/>
      <c r="ALK11" s="300"/>
      <c r="ALL11" s="300"/>
      <c r="ALM11" s="300"/>
      <c r="ALN11" s="300"/>
      <c r="ALO11" s="300"/>
      <c r="ALP11" s="300"/>
      <c r="ALQ11" s="300"/>
      <c r="ALR11" s="300"/>
      <c r="ALS11" s="300"/>
      <c r="ALT11" s="300"/>
      <c r="ALU11" s="300"/>
      <c r="ALV11" s="300"/>
      <c r="ALW11" s="300"/>
      <c r="ALX11" s="300"/>
      <c r="ALY11" s="300"/>
      <c r="ALZ11" s="300"/>
      <c r="AMA11" s="300"/>
      <c r="AMB11" s="300" t="s">
        <v>1</v>
      </c>
      <c r="AMC11" s="300" t="s">
        <v>1</v>
      </c>
      <c r="AMD11" s="300" t="s">
        <v>1</v>
      </c>
      <c r="AME11" s="300" t="s">
        <v>1</v>
      </c>
      <c r="AMF11" s="300" t="s">
        <v>1</v>
      </c>
      <c r="AMG11" s="300" t="s">
        <v>1</v>
      </c>
      <c r="AMH11" s="300"/>
      <c r="AMI11" s="300" t="s">
        <v>1</v>
      </c>
      <c r="AMJ11" s="300" t="s">
        <v>1</v>
      </c>
      <c r="AMK11" s="300" t="s">
        <v>1</v>
      </c>
      <c r="AML11" s="300"/>
      <c r="AMM11" s="300" t="s">
        <v>1</v>
      </c>
      <c r="AMN11" s="300" t="s">
        <v>1</v>
      </c>
      <c r="AMO11" s="300" t="s">
        <v>1</v>
      </c>
      <c r="AMP11" s="300"/>
      <c r="AMQ11" s="300"/>
      <c r="AMR11" s="300"/>
      <c r="AMS11" s="300"/>
      <c r="AMT11" s="300"/>
      <c r="AMU11" s="300"/>
      <c r="AMV11" s="300"/>
      <c r="AMW11" s="300"/>
      <c r="AMX11" s="300"/>
      <c r="AMY11" s="300"/>
      <c r="AMZ11" s="300"/>
      <c r="ANA11" s="300"/>
      <c r="ANB11" s="300"/>
      <c r="ANC11" s="300"/>
      <c r="AND11" s="300"/>
      <c r="ANE11" s="300"/>
      <c r="ANF11" s="300"/>
      <c r="ANG11" s="300" t="s">
        <v>1</v>
      </c>
      <c r="ANH11" s="300" t="s">
        <v>1</v>
      </c>
      <c r="ANI11" s="300" t="s">
        <v>1</v>
      </c>
      <c r="ANJ11" s="300" t="s">
        <v>1</v>
      </c>
      <c r="ANK11" s="300" t="s">
        <v>1</v>
      </c>
      <c r="ANL11" s="300" t="s">
        <v>1</v>
      </c>
      <c r="ANM11" s="300" t="s">
        <v>1</v>
      </c>
      <c r="ANN11" s="300"/>
      <c r="ANO11" s="300"/>
      <c r="ANP11" s="300"/>
      <c r="ANQ11" s="300"/>
      <c r="ANR11" s="300"/>
      <c r="ANS11" s="300" t="s">
        <v>1</v>
      </c>
      <c r="ANT11" s="300" t="s">
        <v>1</v>
      </c>
      <c r="ANU11" s="300" t="s">
        <v>1</v>
      </c>
      <c r="ANV11" s="300"/>
      <c r="ANW11" s="300"/>
      <c r="ANX11" s="300"/>
      <c r="ANY11" s="300"/>
      <c r="ANZ11" s="300" t="s">
        <v>1827</v>
      </c>
      <c r="AOA11" s="300" t="s">
        <v>1827</v>
      </c>
      <c r="AOB11" s="529" t="s">
        <v>1827</v>
      </c>
      <c r="AOC11" s="529" t="s">
        <v>1827</v>
      </c>
      <c r="AOD11" s="529" t="s">
        <v>1827</v>
      </c>
      <c r="AOE11" s="300" t="s">
        <v>1827</v>
      </c>
      <c r="AOF11" s="300" t="s">
        <v>1827</v>
      </c>
      <c r="AOG11" s="300" t="s">
        <v>1827</v>
      </c>
      <c r="AOH11" s="300" t="s">
        <v>1827</v>
      </c>
      <c r="AOI11" s="300" t="s">
        <v>1827</v>
      </c>
      <c r="AOJ11" s="300" t="s">
        <v>1827</v>
      </c>
      <c r="AOK11" s="300" t="s">
        <v>1827</v>
      </c>
      <c r="AOL11" s="300" t="s">
        <v>1827</v>
      </c>
      <c r="AOM11" s="300" t="s">
        <v>1827</v>
      </c>
      <c r="AON11" s="300" t="s">
        <v>1827</v>
      </c>
      <c r="AOO11" s="300" t="s">
        <v>1827</v>
      </c>
      <c r="AOP11" s="321"/>
      <c r="AOQ11" s="321"/>
      <c r="AOR11" s="321"/>
      <c r="AOS11" s="300" t="s">
        <v>1827</v>
      </c>
      <c r="AOT11" s="300"/>
      <c r="AOU11" s="300"/>
      <c r="AOV11" s="300"/>
      <c r="AOW11" s="300"/>
      <c r="AOX11" s="300" t="s">
        <v>1827</v>
      </c>
      <c r="AOY11" s="300"/>
      <c r="AOZ11" s="300"/>
      <c r="APA11" s="300"/>
      <c r="APB11" s="300"/>
      <c r="APC11" s="300"/>
      <c r="APD11" s="300"/>
      <c r="APE11" s="300" t="s">
        <v>1827</v>
      </c>
      <c r="APF11" s="300"/>
      <c r="APG11" s="300" t="s">
        <v>1827</v>
      </c>
      <c r="APH11" s="300" t="s">
        <v>3402</v>
      </c>
      <c r="API11" s="300" t="s">
        <v>1827</v>
      </c>
      <c r="APJ11" s="300" t="s">
        <v>3402</v>
      </c>
      <c r="APK11" s="300"/>
      <c r="APL11" s="300" t="s">
        <v>1827</v>
      </c>
      <c r="APM11" s="300" t="s">
        <v>1827</v>
      </c>
      <c r="APN11" s="300" t="s">
        <v>1827</v>
      </c>
      <c r="APO11" s="300" t="s">
        <v>1827</v>
      </c>
      <c r="APP11" s="300" t="s">
        <v>1827</v>
      </c>
      <c r="APQ11" s="300" t="s">
        <v>1827</v>
      </c>
      <c r="APR11" s="300" t="s">
        <v>727</v>
      </c>
      <c r="APS11" s="300"/>
      <c r="APT11" s="300"/>
      <c r="APU11" s="300"/>
      <c r="APV11" s="300"/>
      <c r="APW11" s="300"/>
      <c r="APX11" s="300"/>
      <c r="APY11" s="300"/>
      <c r="APZ11" s="300"/>
      <c r="AQA11" s="300"/>
      <c r="AQB11" s="300"/>
      <c r="AQC11" s="300"/>
      <c r="AQD11" s="300"/>
      <c r="AQE11" s="300"/>
      <c r="AQF11" s="300"/>
      <c r="AQG11" s="300"/>
      <c r="AQH11" s="300"/>
      <c r="AQI11" s="300"/>
      <c r="AQJ11" s="300"/>
      <c r="AQK11" s="300"/>
      <c r="AQL11" s="300"/>
      <c r="AQM11" s="300"/>
      <c r="AQN11" s="300"/>
      <c r="AQO11" s="300"/>
      <c r="AQP11" s="300"/>
      <c r="AQQ11" s="300"/>
      <c r="AQR11" s="300"/>
      <c r="AQS11" s="300"/>
      <c r="AQT11" s="300"/>
      <c r="AQU11" s="300"/>
      <c r="AQV11" s="300"/>
      <c r="AQW11" s="300"/>
      <c r="AQX11" s="300"/>
      <c r="AQY11" s="300"/>
      <c r="AQZ11" s="300"/>
      <c r="ARA11" s="300"/>
      <c r="ARB11" s="300"/>
      <c r="ARC11" s="300"/>
      <c r="ARD11" s="300"/>
      <c r="ARE11" s="300"/>
      <c r="ARF11" s="300"/>
      <c r="ARG11" s="300"/>
      <c r="ARH11" s="300"/>
      <c r="ARI11" s="300"/>
      <c r="ARJ11" s="300"/>
      <c r="ARK11" s="300"/>
      <c r="ARL11" s="300"/>
      <c r="ARM11" s="300"/>
      <c r="ARN11" s="300"/>
      <c r="ARO11" s="300"/>
      <c r="ARP11" s="300"/>
      <c r="ARQ11" s="300"/>
      <c r="ARR11" s="300"/>
      <c r="ARS11" s="300"/>
      <c r="ART11" s="300"/>
      <c r="ARU11" s="300"/>
      <c r="ARV11" s="300"/>
      <c r="ARW11" s="300"/>
      <c r="ARX11" s="300"/>
      <c r="ARY11" s="300"/>
      <c r="ARZ11" s="300"/>
      <c r="ASA11" s="300"/>
      <c r="ASB11" s="300"/>
      <c r="ASC11" s="300"/>
      <c r="ASD11" s="300"/>
      <c r="ASE11" s="300"/>
      <c r="ASF11" s="300"/>
      <c r="ASG11" s="300"/>
      <c r="ASH11" s="300"/>
      <c r="ASI11" s="300"/>
      <c r="ASJ11" s="300"/>
      <c r="ASK11" s="300"/>
      <c r="ASL11" s="300"/>
      <c r="ASM11" s="300"/>
      <c r="ASN11" s="300"/>
      <c r="ASO11" s="300"/>
      <c r="ASP11" s="300"/>
      <c r="ASQ11" s="300"/>
      <c r="ASR11" s="300"/>
      <c r="ASS11" s="300"/>
      <c r="AST11" s="300"/>
      <c r="ASU11" s="300"/>
      <c r="ASV11" s="300"/>
      <c r="ASW11" s="300"/>
      <c r="ASX11" s="300"/>
      <c r="ASY11" s="300"/>
      <c r="ASZ11" s="300"/>
      <c r="ATA11" s="300"/>
      <c r="ATB11" s="300"/>
      <c r="ATC11" s="300"/>
      <c r="ATD11" s="300"/>
      <c r="ATE11" s="300"/>
      <c r="ATF11" s="300"/>
      <c r="ATG11" s="300"/>
      <c r="ATH11" s="300"/>
      <c r="ATI11" s="300"/>
      <c r="ATJ11" s="300"/>
      <c r="ATK11" s="300"/>
      <c r="ATL11" s="300"/>
      <c r="ATM11" s="300"/>
      <c r="ATN11" s="300"/>
      <c r="ATO11" s="300"/>
      <c r="ATP11" s="300"/>
      <c r="ATQ11" s="300"/>
      <c r="ATR11" s="300"/>
      <c r="ATS11" s="300"/>
      <c r="ATT11" s="300"/>
      <c r="ATU11" s="300"/>
      <c r="ATV11" s="300"/>
      <c r="ATW11" s="300"/>
      <c r="ATX11" s="300"/>
      <c r="ATY11" s="300"/>
      <c r="ATZ11" s="300"/>
      <c r="AUA11" s="300"/>
      <c r="AUB11" s="300"/>
      <c r="AUC11" s="300"/>
      <c r="AUD11" s="300"/>
      <c r="AUE11" s="300"/>
      <c r="AUF11" s="300"/>
      <c r="AUG11" s="300"/>
      <c r="AUH11" s="300"/>
      <c r="AUI11" s="300"/>
      <c r="AUJ11" s="300"/>
      <c r="AUK11" s="300"/>
      <c r="AUL11" s="300"/>
      <c r="AUM11" s="300"/>
      <c r="AUN11" s="300"/>
      <c r="AUO11" s="300"/>
      <c r="AUP11" s="300"/>
      <c r="AUQ11" s="300"/>
      <c r="AUR11" s="300"/>
      <c r="AUS11" s="300"/>
      <c r="AUT11" s="300"/>
      <c r="AUU11" s="300"/>
      <c r="AUV11" s="300"/>
      <c r="AUW11" s="300"/>
      <c r="AUX11" s="300"/>
      <c r="AUY11" s="300"/>
      <c r="AUZ11" s="300"/>
      <c r="AVA11" s="300"/>
      <c r="AVB11" s="300"/>
      <c r="AVC11" s="300"/>
      <c r="AVD11" s="300"/>
      <c r="AVE11" s="300"/>
      <c r="AVF11" s="300"/>
      <c r="AVG11" s="300"/>
      <c r="AVH11" s="300"/>
      <c r="AVI11" s="300"/>
      <c r="AVJ11" s="300"/>
      <c r="AVK11" s="300"/>
      <c r="AVL11" s="300"/>
      <c r="AVM11" s="300"/>
      <c r="AVN11" s="300"/>
      <c r="AVO11" s="300"/>
      <c r="AVP11" s="300"/>
      <c r="AVQ11" s="300"/>
      <c r="AVR11" s="300"/>
      <c r="AVS11" s="300"/>
      <c r="AVT11" s="300"/>
      <c r="AVU11" s="300"/>
      <c r="AVV11" s="300"/>
      <c r="AVW11" s="300"/>
      <c r="AVX11" s="300"/>
      <c r="AVY11" s="300"/>
      <c r="AVZ11" s="300"/>
      <c r="AWA11" s="300"/>
      <c r="AWB11" s="300"/>
      <c r="AWC11" s="300"/>
      <c r="AWD11" s="300"/>
      <c r="AWE11" s="300"/>
      <c r="AWF11" s="300"/>
      <c r="AWG11" s="300"/>
      <c r="AWH11" s="300"/>
      <c r="AWI11" s="300"/>
      <c r="AWJ11" s="300"/>
      <c r="AWK11" s="300"/>
      <c r="AWL11" s="300"/>
      <c r="AWM11" s="300"/>
      <c r="AWN11" s="300"/>
      <c r="AWO11" s="300"/>
      <c r="AWP11" s="300"/>
      <c r="AWQ11" s="300"/>
      <c r="AWR11" s="300"/>
      <c r="AWS11" s="300"/>
      <c r="AWT11" s="300"/>
      <c r="AWU11" s="300"/>
      <c r="AWV11" s="300"/>
      <c r="AWW11" s="300"/>
      <c r="AWX11" s="300"/>
      <c r="AWY11" s="300"/>
      <c r="AWZ11" s="300"/>
      <c r="AXA11" s="300"/>
      <c r="AXB11" s="300"/>
      <c r="AXC11" s="300"/>
      <c r="AXD11" s="300"/>
      <c r="AXE11" s="300"/>
      <c r="AXF11" s="300"/>
      <c r="AXG11" s="300"/>
      <c r="AXH11" s="300"/>
      <c r="AXI11" s="300"/>
      <c r="AXJ11" s="300"/>
      <c r="AXK11" s="300"/>
      <c r="AXL11" s="300"/>
      <c r="AXM11" s="300"/>
      <c r="AXN11" s="300"/>
      <c r="AXO11" s="300"/>
      <c r="AXP11" s="300"/>
      <c r="AXQ11" s="300"/>
      <c r="AXR11" s="300"/>
      <c r="AXS11" s="300"/>
      <c r="AXT11" s="300"/>
      <c r="AXU11" s="300"/>
      <c r="AXV11" s="300"/>
      <c r="AXW11" s="300"/>
      <c r="AXX11" s="300"/>
      <c r="AXY11" s="300"/>
      <c r="AXZ11" s="300"/>
      <c r="AYA11" s="300"/>
      <c r="AYB11" s="300"/>
      <c r="AYC11" s="300"/>
      <c r="AYD11" s="300"/>
      <c r="AYE11" s="300"/>
      <c r="AYF11" s="300"/>
      <c r="AYG11" s="300"/>
      <c r="AYH11" s="300"/>
      <c r="AYI11" s="300"/>
      <c r="AYJ11" s="300"/>
      <c r="AYK11" s="300"/>
      <c r="AYL11" s="300"/>
      <c r="AYM11" s="300"/>
      <c r="AYN11" s="300"/>
      <c r="AYO11" s="300"/>
      <c r="AYP11" s="300"/>
      <c r="AYQ11" s="300"/>
      <c r="AYR11" s="300"/>
      <c r="AYS11" s="300"/>
      <c r="AYT11" s="300"/>
      <c r="AYU11" s="300"/>
      <c r="AYV11" s="300"/>
      <c r="AYW11" s="300"/>
      <c r="AYX11" s="300"/>
      <c r="AYY11" s="300"/>
      <c r="AYZ11" s="300"/>
      <c r="AZA11" s="300"/>
      <c r="AZB11" s="300"/>
      <c r="AZC11" s="300"/>
      <c r="AZD11" s="300"/>
      <c r="AZE11" s="300"/>
      <c r="AZF11" s="300"/>
      <c r="AZG11" s="300"/>
      <c r="AZH11" s="300"/>
      <c r="AZI11" s="300"/>
      <c r="AZJ11" s="300"/>
      <c r="AZK11" s="300"/>
      <c r="AZL11" s="300"/>
      <c r="AZM11" s="300"/>
      <c r="AZN11" s="300"/>
      <c r="AZO11" s="300"/>
      <c r="AZP11" s="300"/>
      <c r="AZQ11" s="300"/>
      <c r="AZR11" s="300"/>
      <c r="AZS11" s="300"/>
      <c r="AZT11" s="300"/>
      <c r="AZU11" s="300"/>
      <c r="AZV11" s="300"/>
      <c r="AZW11" s="300"/>
      <c r="AZX11" s="300"/>
      <c r="AZY11" s="300"/>
      <c r="AZZ11" s="300"/>
      <c r="BAA11" s="300"/>
      <c r="BAB11" s="300"/>
      <c r="BAC11" s="300"/>
      <c r="BAD11" s="300"/>
      <c r="BAE11" s="300"/>
      <c r="BAF11" s="300"/>
      <c r="BAG11" s="300"/>
      <c r="BAH11" s="300"/>
      <c r="BAI11" s="300"/>
      <c r="BAJ11" s="300"/>
      <c r="BAK11" s="300"/>
      <c r="BAL11" s="300"/>
      <c r="BAM11" s="300"/>
      <c r="BAN11" s="300"/>
      <c r="BAO11" s="300"/>
      <c r="BAP11" s="300"/>
      <c r="BAQ11" s="300"/>
      <c r="BAR11" s="300"/>
      <c r="BAS11" s="300"/>
      <c r="BAT11" s="300"/>
      <c r="BAU11" s="300"/>
      <c r="BAV11" s="300"/>
      <c r="BAW11" s="300"/>
      <c r="BAX11" s="300"/>
      <c r="BAY11" s="300"/>
      <c r="BAZ11" s="300"/>
      <c r="BBA11" s="300"/>
      <c r="BBB11" s="300"/>
      <c r="BBC11" s="300"/>
      <c r="BBD11" s="300"/>
      <c r="BBE11" s="300"/>
      <c r="BBF11" s="300"/>
      <c r="BBG11" s="300"/>
      <c r="BBH11" s="300"/>
      <c r="BBI11" s="300"/>
      <c r="BBJ11" s="300"/>
      <c r="BBK11" s="300"/>
      <c r="BBL11" s="300"/>
      <c r="BBM11" s="300"/>
      <c r="BBN11" s="300"/>
      <c r="BBO11" s="300"/>
      <c r="BBP11" s="300"/>
      <c r="BBQ11" s="300"/>
      <c r="BBR11" s="300"/>
      <c r="BBS11" s="300"/>
      <c r="BBT11" s="300"/>
      <c r="BBU11" s="300"/>
      <c r="BBV11" s="300"/>
      <c r="BBW11" s="300"/>
      <c r="BBX11" s="300"/>
      <c r="BBY11" s="300"/>
      <c r="BBZ11" s="300"/>
      <c r="BCA11" s="300"/>
      <c r="BCB11" s="300"/>
      <c r="BCC11" s="300"/>
      <c r="BCD11" s="300"/>
      <c r="BCE11" s="300"/>
      <c r="BCF11" s="300"/>
      <c r="BCG11" s="300"/>
      <c r="BCH11" s="300"/>
      <c r="BCI11" s="300"/>
      <c r="BCJ11" s="300"/>
      <c r="BCK11" s="300"/>
      <c r="BCL11" s="300"/>
      <c r="BCM11" s="300"/>
      <c r="BCN11" s="300"/>
      <c r="BCO11" s="300"/>
      <c r="BCP11" s="300"/>
      <c r="BCQ11" s="300"/>
      <c r="BCR11" s="300"/>
      <c r="BCS11" s="300"/>
      <c r="BCT11" s="300"/>
      <c r="BCU11" s="300"/>
      <c r="BCV11" s="300"/>
      <c r="BCW11" s="300"/>
      <c r="BCX11" s="300"/>
      <c r="BCY11" s="300"/>
      <c r="BCZ11" s="300"/>
      <c r="BDA11" s="300"/>
      <c r="BDB11" s="300"/>
      <c r="BDC11" s="300"/>
      <c r="BDD11" s="300"/>
      <c r="BDE11" s="300"/>
      <c r="BDF11" s="300"/>
      <c r="BDG11" s="300"/>
      <c r="BDH11" s="300"/>
      <c r="BDI11" s="300"/>
      <c r="BDJ11" s="300"/>
      <c r="BDK11" s="300"/>
      <c r="BDL11" s="300"/>
      <c r="BDM11" s="300"/>
      <c r="BDN11" s="300"/>
      <c r="BDO11" s="300"/>
      <c r="BDP11" s="300"/>
      <c r="BDQ11" s="300"/>
      <c r="BDR11" s="300"/>
      <c r="BDS11" s="300"/>
      <c r="BDT11" s="300"/>
      <c r="BDU11" s="300"/>
      <c r="BDV11" s="300"/>
      <c r="BDW11" s="300"/>
      <c r="BDX11" s="300"/>
      <c r="BDY11" s="300"/>
      <c r="BDZ11" s="300"/>
      <c r="BEA11" s="300"/>
      <c r="BEB11" s="300"/>
      <c r="BEC11" s="300"/>
      <c r="BED11" s="300"/>
      <c r="BEE11" s="300"/>
      <c r="BEF11" s="300"/>
      <c r="BEG11" s="300"/>
      <c r="BEH11" s="300"/>
      <c r="BEI11" s="300"/>
      <c r="BEJ11" s="300"/>
      <c r="BEK11" s="300"/>
      <c r="BEL11" s="300"/>
      <c r="BEM11" s="300"/>
      <c r="BEN11" s="300"/>
      <c r="BEO11" s="300"/>
      <c r="BEP11" s="300"/>
      <c r="BEQ11" s="300"/>
      <c r="BER11" s="300"/>
      <c r="BES11" s="300"/>
      <c r="BET11" s="300"/>
      <c r="BEU11" s="300"/>
      <c r="BEV11" s="300"/>
      <c r="BEW11" s="300"/>
      <c r="BEX11" s="300"/>
      <c r="BEY11" s="300"/>
      <c r="BEZ11" s="300"/>
      <c r="BFA11" s="300"/>
      <c r="BFB11" s="300"/>
      <c r="BFC11" s="300"/>
      <c r="BFD11" s="300"/>
      <c r="BFE11" s="300"/>
      <c r="BFF11" s="300"/>
      <c r="BFG11" s="300"/>
      <c r="BFH11" s="300"/>
      <c r="BFI11" s="300"/>
      <c r="BFJ11" s="300"/>
      <c r="BFK11" s="300"/>
      <c r="BFL11" s="300"/>
      <c r="BFM11" s="300"/>
      <c r="BFN11" s="300"/>
      <c r="BFO11" s="300"/>
      <c r="BFP11" s="300"/>
      <c r="BFQ11" s="300"/>
      <c r="BFR11" s="300"/>
      <c r="BFS11" s="300"/>
      <c r="BFT11" s="300"/>
      <c r="BFU11" s="300"/>
      <c r="BFV11" s="300"/>
      <c r="BFW11" s="300"/>
      <c r="BFX11" s="300"/>
      <c r="BFY11" s="300"/>
      <c r="BFZ11" s="300"/>
      <c r="BGA11" s="300"/>
      <c r="BGB11" s="300"/>
      <c r="BGC11" s="300"/>
      <c r="BGD11" s="300"/>
      <c r="BGE11" s="300"/>
      <c r="BGF11" s="300"/>
      <c r="BGG11" s="300"/>
      <c r="BGH11" s="300"/>
      <c r="BGI11" s="300"/>
      <c r="BGJ11" s="300"/>
      <c r="BGK11" s="300"/>
      <c r="BGL11" s="300"/>
      <c r="BGM11" s="300"/>
      <c r="BGN11" s="300"/>
      <c r="BGO11" s="300"/>
      <c r="BGP11" s="300"/>
      <c r="BGQ11" s="300"/>
      <c r="BGR11" s="300"/>
      <c r="BGS11" s="300"/>
      <c r="BGT11" s="300"/>
      <c r="BGU11" s="300"/>
      <c r="BGV11" s="300"/>
      <c r="BGW11" s="300"/>
      <c r="BGX11" s="300"/>
      <c r="BGY11" s="300"/>
      <c r="BGZ11" s="300"/>
      <c r="BHA11" s="300"/>
      <c r="BHB11" s="300"/>
      <c r="BHC11" s="300"/>
      <c r="BHD11" s="300"/>
      <c r="BHE11" s="300"/>
      <c r="BHF11" s="300"/>
      <c r="BHG11" s="300"/>
      <c r="BHH11" s="300"/>
      <c r="BHI11" s="300"/>
      <c r="BHJ11" s="300"/>
      <c r="BHK11" s="300"/>
      <c r="BHL11" s="300"/>
      <c r="BHM11" s="300"/>
      <c r="BHN11" s="300"/>
      <c r="BHO11" s="300"/>
      <c r="BHP11" s="300"/>
      <c r="BHQ11" s="300"/>
      <c r="BHR11" s="300"/>
      <c r="BHS11" s="300"/>
      <c r="BHT11" s="300"/>
      <c r="BHU11" s="300"/>
      <c r="BHV11" s="300"/>
      <c r="BHW11" s="300"/>
      <c r="BHX11" s="300"/>
      <c r="BHY11" s="300"/>
      <c r="BHZ11" s="300"/>
      <c r="BIA11" s="300"/>
      <c r="BIB11" s="300"/>
      <c r="BIC11" s="300"/>
      <c r="BID11" s="300"/>
      <c r="BIE11" s="300"/>
      <c r="BIF11" s="300"/>
      <c r="BIG11" s="300"/>
      <c r="BIH11" s="300"/>
      <c r="BII11" s="300"/>
      <c r="BIJ11" s="300"/>
      <c r="BIK11" s="300"/>
      <c r="BIL11" s="300"/>
      <c r="BIM11" s="300"/>
      <c r="BIN11" s="300"/>
      <c r="BIO11" s="300"/>
      <c r="BIP11" s="300"/>
      <c r="BIQ11" s="300"/>
      <c r="BIR11" s="300"/>
      <c r="BIS11" s="300"/>
      <c r="BIT11" s="300"/>
      <c r="BIU11" s="300"/>
      <c r="BIV11" s="300"/>
      <c r="BIW11" s="300"/>
      <c r="BIX11" s="300"/>
      <c r="BIY11" s="300"/>
      <c r="BIZ11" s="300"/>
      <c r="BJA11" s="300"/>
      <c r="BJB11" s="300"/>
      <c r="BJC11" s="300"/>
      <c r="BJD11" s="300"/>
      <c r="BJE11" s="300"/>
      <c r="BJF11" s="300"/>
      <c r="BJG11" s="300"/>
      <c r="BJH11" s="300"/>
      <c r="BJI11" s="300"/>
      <c r="BJJ11" s="300"/>
      <c r="BJK11" s="300"/>
      <c r="BJL11" s="300"/>
      <c r="BJM11" s="300"/>
      <c r="BJN11" s="300"/>
      <c r="BJO11" s="300"/>
      <c r="BJP11" s="300"/>
      <c r="BJQ11" s="300"/>
      <c r="BJR11" s="300"/>
      <c r="BJS11" s="300"/>
      <c r="BJT11" s="300"/>
      <c r="BJU11" s="300"/>
      <c r="BJV11" s="300"/>
      <c r="BJW11" s="300"/>
      <c r="BJX11" s="300"/>
      <c r="BJY11" s="300"/>
      <c r="BJZ11" s="300"/>
      <c r="BKA11" s="300"/>
      <c r="BKB11" s="300"/>
      <c r="BKC11" s="300"/>
      <c r="BKD11" s="300"/>
      <c r="BKE11" s="300"/>
      <c r="BKF11" s="300"/>
      <c r="BKG11" s="300"/>
      <c r="BKH11" s="300"/>
      <c r="BKI11" s="300"/>
      <c r="BKJ11" s="300"/>
      <c r="BKK11" s="300"/>
      <c r="BKL11" s="300"/>
      <c r="BKM11" s="300"/>
      <c r="BKN11" s="300"/>
      <c r="BKO11" s="300"/>
      <c r="BKP11" s="300"/>
      <c r="BKQ11" s="300"/>
      <c r="BKR11" s="300"/>
      <c r="BKS11" s="300"/>
      <c r="BKT11" s="300"/>
      <c r="BKU11" s="300"/>
      <c r="BKV11" s="300"/>
      <c r="BKW11" s="300"/>
      <c r="BKX11" s="300"/>
      <c r="BKY11" s="300"/>
      <c r="BKZ11" s="300"/>
      <c r="BLA11" s="300"/>
      <c r="BLB11" s="300"/>
      <c r="BLC11" s="300"/>
      <c r="BLD11" s="300"/>
      <c r="BLE11" s="300"/>
      <c r="BLF11" s="300"/>
      <c r="BLG11" s="300"/>
      <c r="BLH11" s="300"/>
      <c r="BLI11" s="300"/>
      <c r="BLJ11" s="300"/>
      <c r="BLK11" s="300"/>
      <c r="BLL11" s="300"/>
      <c r="BLM11" s="300"/>
      <c r="BLN11" s="300"/>
      <c r="BLO11" s="300"/>
      <c r="BLP11" s="300"/>
      <c r="BLQ11" s="300"/>
      <c r="BLR11" s="300"/>
      <c r="BLS11" s="300"/>
      <c r="BLT11" s="300"/>
      <c r="BLU11" s="300"/>
      <c r="BLV11" s="300"/>
      <c r="BLW11" s="300"/>
      <c r="BLX11" s="300"/>
      <c r="BLY11" s="300"/>
      <c r="BLZ11" s="300"/>
      <c r="BMA11" s="300"/>
      <c r="BMB11" s="300"/>
      <c r="BMC11" s="300"/>
      <c r="BMD11" s="300"/>
      <c r="BME11" s="300"/>
      <c r="BMF11" s="300"/>
      <c r="BMG11" s="300"/>
      <c r="BMH11" s="300"/>
      <c r="BMI11" s="300"/>
      <c r="BMJ11" s="300"/>
      <c r="BMK11" s="300"/>
      <c r="BML11" s="300"/>
      <c r="BMM11" s="300"/>
      <c r="BMN11" s="300"/>
      <c r="BMO11" s="300"/>
      <c r="BMP11" s="300"/>
      <c r="BMQ11" s="300"/>
      <c r="BMR11" s="300"/>
      <c r="BMS11" s="300"/>
      <c r="BMT11" s="300"/>
      <c r="BMU11" s="300"/>
      <c r="BMV11" s="300"/>
      <c r="BMW11" s="300"/>
      <c r="BMX11" s="300"/>
      <c r="BMY11" s="300"/>
      <c r="BMZ11" s="300"/>
      <c r="BNA11" s="300"/>
      <c r="BNB11" s="300"/>
      <c r="BNC11" s="300"/>
      <c r="BND11" s="300"/>
      <c r="BNE11" s="300"/>
      <c r="BNF11" s="300"/>
      <c r="BNG11" s="300"/>
      <c r="BNH11" s="300"/>
      <c r="BNI11" s="300"/>
      <c r="BNJ11" s="300"/>
      <c r="BNK11" s="300"/>
      <c r="BNL11" s="300"/>
      <c r="BNM11" s="300"/>
      <c r="BNN11" s="300"/>
      <c r="BNO11" s="300"/>
      <c r="BNP11" s="300"/>
      <c r="BNQ11" s="300"/>
      <c r="BNR11" s="300"/>
      <c r="BNS11" s="300"/>
      <c r="BNT11" s="300"/>
      <c r="BNU11" s="300"/>
      <c r="BNV11" s="300"/>
      <c r="BNW11" s="300"/>
      <c r="BNX11" s="300"/>
      <c r="BNY11" s="300"/>
      <c r="BNZ11" s="300"/>
      <c r="BOA11" s="300"/>
      <c r="BOB11" s="300"/>
      <c r="BOC11" s="300"/>
      <c r="BOD11" s="300"/>
      <c r="BOE11" s="300"/>
      <c r="BOF11" s="300"/>
      <c r="BOG11" s="300"/>
      <c r="BOH11" s="300"/>
      <c r="BOI11" s="300"/>
      <c r="BOJ11" s="300"/>
      <c r="BOK11" s="300"/>
      <c r="BOL11" s="300"/>
      <c r="BOM11" s="300"/>
      <c r="BON11" s="300"/>
      <c r="BOO11" s="300"/>
      <c r="BOP11" s="300"/>
      <c r="BOQ11" s="300"/>
      <c r="BOR11" s="300"/>
      <c r="BOS11" s="300"/>
      <c r="BOT11" s="300"/>
      <c r="BOU11" s="300"/>
      <c r="BOV11" s="300"/>
      <c r="BOW11" s="300"/>
      <c r="BOX11" s="300"/>
      <c r="BOY11" s="300"/>
      <c r="BOZ11" s="300"/>
      <c r="BPA11" s="300"/>
      <c r="BPB11" s="300"/>
      <c r="BPC11" s="300"/>
      <c r="BPD11" s="300"/>
      <c r="BPE11" s="300"/>
      <c r="BPF11" s="300"/>
      <c r="BPG11" s="300"/>
      <c r="BPH11" s="300"/>
      <c r="BPI11" s="300"/>
      <c r="BPJ11" s="300"/>
      <c r="BPK11" s="300"/>
      <c r="BPL11" s="300"/>
      <c r="BPM11" s="300"/>
      <c r="BPN11" s="300"/>
      <c r="BPO11" s="300"/>
      <c r="BPP11" s="300"/>
      <c r="BPQ11" s="300"/>
      <c r="BPR11" s="300"/>
      <c r="BPS11" s="300"/>
      <c r="BPT11" s="300"/>
      <c r="BPU11" s="300"/>
      <c r="BPV11" s="300"/>
      <c r="BPW11" s="300"/>
      <c r="BPX11" s="300"/>
      <c r="BPY11" s="300"/>
      <c r="BPZ11" s="300"/>
      <c r="BQA11" s="300"/>
      <c r="BQB11" s="300"/>
      <c r="BQC11" s="300"/>
      <c r="BQD11" s="300"/>
      <c r="BQE11" s="300"/>
      <c r="BQF11" s="300"/>
      <c r="BQG11" s="300"/>
      <c r="BQH11" s="300"/>
      <c r="BQI11" s="300"/>
      <c r="BQJ11" s="300"/>
      <c r="BQK11" s="300"/>
      <c r="BQL11" s="300"/>
      <c r="BQM11" s="300"/>
      <c r="BQN11" s="300"/>
      <c r="BQO11" s="300"/>
      <c r="BQP11" s="300"/>
      <c r="BQQ11" s="300"/>
      <c r="BQR11" s="300"/>
      <c r="BQS11" s="300"/>
      <c r="BQT11" s="300"/>
      <c r="BQU11" s="300"/>
      <c r="BQV11" s="300"/>
      <c r="BQW11" s="300"/>
      <c r="BQX11" s="300"/>
      <c r="BQY11" s="300"/>
      <c r="BQZ11" s="300"/>
      <c r="BRA11" s="300"/>
      <c r="BRB11" s="300"/>
      <c r="BRC11" s="300"/>
      <c r="BRD11" s="300"/>
      <c r="BRE11" s="300"/>
      <c r="BRF11" s="300"/>
      <c r="BRG11" s="300"/>
      <c r="BRH11" s="300"/>
      <c r="BRI11" s="300"/>
      <c r="BRJ11" s="300"/>
      <c r="BRK11" s="300"/>
      <c r="BRL11" s="300"/>
      <c r="BRM11" s="300"/>
      <c r="BRN11" s="300"/>
      <c r="BRO11" s="300"/>
      <c r="BRP11" s="300"/>
      <c r="BRQ11" s="300"/>
      <c r="BRR11" s="300"/>
      <c r="BRS11" s="300"/>
      <c r="BRT11" s="300"/>
      <c r="BRU11" s="300"/>
      <c r="BRV11" s="300"/>
      <c r="BRW11" s="300"/>
      <c r="BRX11" s="300"/>
      <c r="BRY11" s="300"/>
      <c r="BRZ11" s="300"/>
      <c r="BSA11" s="300"/>
      <c r="BSB11" s="300"/>
      <c r="BSC11" s="300"/>
      <c r="BSD11" s="300"/>
      <c r="BSE11" s="300"/>
      <c r="BSF11" s="300"/>
      <c r="BSG11" s="300"/>
      <c r="BSH11" s="300"/>
      <c r="BSI11" s="300"/>
      <c r="BSJ11" s="300"/>
      <c r="BSK11" s="300"/>
      <c r="BSL11" s="300"/>
      <c r="BSM11" s="300"/>
      <c r="BSN11" s="300"/>
      <c r="BSO11" s="300"/>
      <c r="BSP11" s="300"/>
      <c r="BSQ11" s="300"/>
      <c r="BSR11" s="300"/>
      <c r="BSS11" s="300"/>
      <c r="BST11" s="300"/>
      <c r="BSU11" s="300"/>
      <c r="BSV11" s="300"/>
      <c r="BSW11" s="300"/>
      <c r="BSX11" s="300"/>
      <c r="BSY11" s="300"/>
      <c r="BSZ11" s="300"/>
      <c r="BTA11" s="300"/>
      <c r="BTB11" s="300"/>
      <c r="BTC11" s="300"/>
      <c r="BTD11" s="300"/>
      <c r="BTE11" s="300"/>
      <c r="BTF11" s="300"/>
      <c r="BTG11" s="300"/>
      <c r="BTH11" s="300"/>
      <c r="BTI11" s="300"/>
      <c r="BTJ11" s="300"/>
      <c r="BTK11" s="300"/>
      <c r="BTL11" s="300"/>
      <c r="BTM11" s="300"/>
      <c r="BTN11" s="300"/>
      <c r="BTO11" s="300"/>
      <c r="BTP11" s="300"/>
      <c r="BTQ11" s="300"/>
      <c r="BTR11" s="300"/>
      <c r="BTS11" s="300"/>
      <c r="BTT11" s="300"/>
      <c r="BTU11" s="300"/>
      <c r="BTV11" s="300"/>
      <c r="BTW11" s="300"/>
      <c r="BTX11" s="300"/>
      <c r="BTY11" s="300"/>
      <c r="BTZ11" s="300"/>
      <c r="BUA11" s="300"/>
      <c r="BUB11" s="300"/>
      <c r="BUC11" s="300"/>
      <c r="BUD11" s="300"/>
      <c r="BUE11" s="300"/>
      <c r="BUF11" s="300"/>
      <c r="BUG11" s="300"/>
      <c r="BUH11" s="300"/>
      <c r="BUI11" s="300"/>
      <c r="BUJ11" s="300"/>
      <c r="BUK11" s="300"/>
      <c r="BUL11" s="300"/>
      <c r="BUM11" s="300"/>
      <c r="BUN11" s="300"/>
      <c r="BUO11" s="300"/>
      <c r="BUP11" s="300"/>
      <c r="BUQ11" s="300"/>
      <c r="BUR11" s="300"/>
      <c r="BUS11" s="300"/>
      <c r="BUT11" s="300"/>
      <c r="BUU11" s="300"/>
      <c r="BUV11" s="300"/>
      <c r="BUW11" s="300"/>
      <c r="BUX11" s="300"/>
      <c r="BUY11" s="300"/>
      <c r="BUZ11" s="300"/>
      <c r="BVA11" s="300"/>
      <c r="BVB11" s="300"/>
      <c r="BVC11" s="300"/>
      <c r="BVD11" s="300"/>
      <c r="BVE11" s="300"/>
      <c r="BVF11" s="300"/>
      <c r="BVG11" s="300"/>
      <c r="BVH11" s="300"/>
      <c r="BVI11" s="300"/>
      <c r="BVJ11" s="300"/>
      <c r="BVK11" s="300"/>
      <c r="BVL11" s="300"/>
      <c r="BVM11" s="300"/>
      <c r="BVN11" s="300"/>
      <c r="BVO11" s="300"/>
      <c r="BVP11" s="300"/>
      <c r="BVQ11" s="300"/>
      <c r="BVR11" s="300"/>
      <c r="BVS11" s="300"/>
      <c r="BVT11" s="300"/>
      <c r="BVU11" s="300"/>
      <c r="BVV11" s="300"/>
      <c r="BVW11" s="300"/>
      <c r="BVX11" s="300"/>
      <c r="BVY11" s="300"/>
      <c r="BVZ11" s="300"/>
      <c r="BWA11" s="300"/>
      <c r="BWB11" s="300"/>
      <c r="BWC11" s="300"/>
      <c r="BWD11" s="300"/>
      <c r="BWE11" s="300"/>
      <c r="BWF11" s="300"/>
      <c r="BWG11" s="300"/>
      <c r="BWH11" s="300"/>
      <c r="BWI11" s="300"/>
      <c r="BWJ11" s="300"/>
      <c r="BWK11" s="300"/>
      <c r="BWL11" s="300"/>
      <c r="BWM11" s="300"/>
      <c r="BWN11" s="300"/>
      <c r="BWO11" s="300"/>
      <c r="BWP11" s="300"/>
      <c r="BWQ11" s="300"/>
      <c r="BWR11" s="300"/>
      <c r="BWS11" s="300"/>
      <c r="BWT11" s="300"/>
      <c r="BWU11" s="300"/>
      <c r="BWV11" s="300"/>
      <c r="BWW11" s="300"/>
      <c r="BWX11" s="300"/>
      <c r="BWY11" s="300"/>
      <c r="BWZ11" s="300"/>
      <c r="BXA11" s="300"/>
      <c r="BXB11" s="300"/>
      <c r="BXC11" s="300"/>
      <c r="BXD11" s="300"/>
      <c r="BXE11" s="300"/>
      <c r="BXF11" s="300"/>
      <c r="BXG11" s="300"/>
      <c r="BXH11" s="300"/>
      <c r="BXI11" s="300"/>
      <c r="BXJ11" s="300"/>
      <c r="BXK11" s="300"/>
      <c r="BXL11" s="300"/>
      <c r="BXM11" s="300"/>
      <c r="BXN11" s="300"/>
      <c r="BXO11" s="300"/>
      <c r="BXP11" s="300"/>
      <c r="BXQ11" s="300"/>
      <c r="BXR11" s="300"/>
      <c r="BXS11" s="300"/>
      <c r="BXT11" s="300"/>
      <c r="BXU11" s="300"/>
      <c r="BXV11" s="300"/>
      <c r="BXW11" s="300"/>
      <c r="BXX11" s="300"/>
      <c r="BXY11" s="300"/>
      <c r="BXZ11" s="300"/>
      <c r="BYA11" s="300"/>
      <c r="BYB11" s="300"/>
      <c r="BYC11" s="300"/>
      <c r="BYD11" s="300"/>
      <c r="BYE11" s="300"/>
      <c r="BYF11" s="300"/>
      <c r="BYG11" s="300"/>
      <c r="BYH11" s="300"/>
      <c r="BYI11" s="300"/>
      <c r="BYJ11" s="300"/>
      <c r="BYK11" s="300"/>
      <c r="BYL11" s="300"/>
      <c r="BYM11" s="300"/>
      <c r="BYN11" s="300"/>
      <c r="BYO11" s="300"/>
      <c r="BYP11" s="300"/>
      <c r="BYQ11" s="300"/>
      <c r="BYR11" s="300"/>
      <c r="BYS11" s="300"/>
      <c r="BYT11" s="300"/>
      <c r="BYU11" s="300"/>
      <c r="BYV11" s="300"/>
      <c r="BYW11" s="536"/>
      <c r="BYX11" s="300"/>
    </row>
    <row r="12" spans="1:2026" s="539" customFormat="1" ht="33" customHeight="1" x14ac:dyDescent="0.25">
      <c r="A12" s="300" t="s">
        <v>6814</v>
      </c>
      <c r="B12" s="300" t="s">
        <v>3403</v>
      </c>
      <c r="C12" s="300" t="s">
        <v>3393</v>
      </c>
      <c r="D12" s="300" t="s">
        <v>1</v>
      </c>
      <c r="E12" s="300"/>
      <c r="F12" s="300" t="s">
        <v>1</v>
      </c>
      <c r="G12" s="300"/>
      <c r="H12" s="300" t="s">
        <v>1</v>
      </c>
      <c r="I12" s="300"/>
      <c r="J12" s="300" t="s">
        <v>1</v>
      </c>
      <c r="K12" s="300" t="s">
        <v>1</v>
      </c>
      <c r="L12" s="300" t="s">
        <v>1</v>
      </c>
      <c r="M12" s="321">
        <f>DAY(DataSource!D58)</f>
        <v>31</v>
      </c>
      <c r="N12" s="321">
        <f>MONTH(DataSource!D58)</f>
        <v>3</v>
      </c>
      <c r="O12" s="321">
        <f>YEAR(DataSource!D58)</f>
        <v>1990</v>
      </c>
      <c r="P12" s="528"/>
      <c r="Q12" s="528"/>
      <c r="R12" s="528"/>
      <c r="S12" s="528"/>
      <c r="T12" s="528"/>
      <c r="U12" s="528"/>
      <c r="V12" s="528"/>
      <c r="W12" s="528"/>
      <c r="X12" s="300" t="s">
        <v>3394</v>
      </c>
      <c r="Y12" s="300" t="s">
        <v>3395</v>
      </c>
      <c r="Z12" s="300" t="s">
        <v>1</v>
      </c>
      <c r="AA12" s="300"/>
      <c r="AB12" s="300" t="s">
        <v>1</v>
      </c>
      <c r="AC12" s="300"/>
      <c r="AD12" s="300"/>
      <c r="AE12" s="300"/>
      <c r="AF12" s="300"/>
      <c r="AG12" s="300"/>
      <c r="AH12" s="300"/>
      <c r="AI12" s="528" t="s">
        <v>1</v>
      </c>
      <c r="AJ12" s="300"/>
      <c r="AK12" s="300"/>
      <c r="AL12" s="300"/>
      <c r="AM12" s="300"/>
      <c r="AN12" s="300"/>
      <c r="AO12" s="300"/>
      <c r="AP12" s="300"/>
      <c r="AQ12" s="300"/>
      <c r="AR12" s="300"/>
      <c r="AS12" s="300" t="s">
        <v>1</v>
      </c>
      <c r="AT12" s="300" t="s">
        <v>1</v>
      </c>
      <c r="AU12" s="300" t="s">
        <v>1</v>
      </c>
      <c r="AV12" s="300"/>
      <c r="AW12" s="300"/>
      <c r="AX12" s="300"/>
      <c r="AY12" s="300"/>
      <c r="AZ12" s="300"/>
      <c r="BA12" s="300" t="s">
        <v>1</v>
      </c>
      <c r="BB12" s="300">
        <v>120000</v>
      </c>
      <c r="BC12" s="300">
        <v>12</v>
      </c>
      <c r="BD12" s="300"/>
      <c r="BE12" s="300"/>
      <c r="BF12" s="300"/>
      <c r="BG12" s="300"/>
      <c r="BH12" s="300"/>
      <c r="BI12" s="300"/>
      <c r="BJ12" s="300"/>
      <c r="BK12" s="300"/>
      <c r="BL12" s="300"/>
      <c r="BM12" s="300"/>
      <c r="BN12" s="300"/>
      <c r="BO12" s="300"/>
      <c r="BP12" s="300"/>
      <c r="BQ12" s="300"/>
      <c r="BR12" s="300"/>
      <c r="BS12" s="300"/>
      <c r="BT12" s="300"/>
      <c r="BU12" s="300"/>
      <c r="BV12" s="300"/>
      <c r="BW12" s="300"/>
      <c r="BX12" s="300"/>
      <c r="BY12" s="300"/>
      <c r="BZ12" s="300"/>
      <c r="CA12" s="300"/>
      <c r="CB12" s="300"/>
      <c r="CC12" s="300"/>
      <c r="CD12" s="300"/>
      <c r="CE12" s="300"/>
      <c r="CF12" s="300"/>
      <c r="CG12" s="300"/>
      <c r="CH12" s="300"/>
      <c r="CI12" s="300"/>
      <c r="CJ12" s="300"/>
      <c r="CK12" s="300"/>
      <c r="CL12" s="300"/>
      <c r="CM12" s="300"/>
      <c r="CN12" s="300"/>
      <c r="CO12" s="300"/>
      <c r="CP12" s="300"/>
      <c r="CQ12" s="300"/>
      <c r="CR12" s="300"/>
      <c r="CS12" s="300"/>
      <c r="CT12" s="300"/>
      <c r="CU12" s="300"/>
      <c r="CV12" s="300"/>
      <c r="CW12" s="300"/>
      <c r="CX12" s="300"/>
      <c r="CY12" s="300"/>
      <c r="CZ12" s="300"/>
      <c r="DA12" s="300"/>
      <c r="DB12" s="300"/>
      <c r="DC12" s="300"/>
      <c r="DD12" s="300"/>
      <c r="DE12" s="300"/>
      <c r="DF12" s="300"/>
      <c r="DG12" s="300"/>
      <c r="DH12" s="300">
        <v>120000</v>
      </c>
      <c r="DI12" s="300" t="s">
        <v>1</v>
      </c>
      <c r="DJ12" s="300"/>
      <c r="DK12" s="300"/>
      <c r="DL12" s="300"/>
      <c r="DM12" s="300"/>
      <c r="DN12" s="300"/>
      <c r="DO12" s="300"/>
      <c r="DP12" s="300"/>
      <c r="DQ12" s="300"/>
      <c r="DR12" s="300"/>
      <c r="DS12" s="300"/>
      <c r="DT12" s="300"/>
      <c r="DU12" s="300"/>
      <c r="DV12" s="300"/>
      <c r="DW12" s="300"/>
      <c r="DX12" s="300"/>
      <c r="DY12" s="300"/>
      <c r="DZ12" s="300"/>
      <c r="EA12" s="300"/>
      <c r="EB12" s="300"/>
      <c r="EC12" s="300"/>
      <c r="ED12" s="300"/>
      <c r="EE12" s="300"/>
      <c r="EF12" s="300"/>
      <c r="EG12" s="300"/>
      <c r="EH12" s="300"/>
      <c r="EI12" s="300"/>
      <c r="EJ12" s="300"/>
      <c r="EK12" s="300"/>
      <c r="EL12" s="300"/>
      <c r="EM12" s="300"/>
      <c r="EN12" s="300"/>
      <c r="EO12" s="300"/>
      <c r="EP12" s="300"/>
      <c r="EQ12" s="300"/>
      <c r="ER12" s="300"/>
      <c r="ES12" s="300"/>
      <c r="ET12" s="300"/>
      <c r="EU12" s="300"/>
      <c r="EV12" s="300"/>
      <c r="EW12" s="300"/>
      <c r="EX12" s="300"/>
      <c r="EY12" s="300"/>
      <c r="EZ12" s="300"/>
      <c r="FA12" s="300"/>
      <c r="FB12" s="300"/>
      <c r="FC12" s="300"/>
      <c r="FD12" s="300"/>
      <c r="FE12" s="300"/>
      <c r="FF12" s="300"/>
      <c r="FG12" s="300"/>
      <c r="FH12" s="300"/>
      <c r="FI12" s="300"/>
      <c r="FJ12" s="300"/>
      <c r="FK12" s="300"/>
      <c r="FL12" s="300"/>
      <c r="FM12" s="300"/>
      <c r="FN12" s="300"/>
      <c r="FO12" s="300"/>
      <c r="FP12" s="300"/>
      <c r="FQ12" s="300"/>
      <c r="FR12" s="300"/>
      <c r="FS12" s="300"/>
      <c r="FT12" s="300"/>
      <c r="FU12" s="300"/>
      <c r="FV12" s="300"/>
      <c r="FW12" s="300"/>
      <c r="FX12" s="300"/>
      <c r="FY12" s="300"/>
      <c r="FZ12" s="300"/>
      <c r="GA12" s="300"/>
      <c r="GB12" s="300"/>
      <c r="GC12" s="300"/>
      <c r="GD12" s="300" t="s">
        <v>1</v>
      </c>
      <c r="GE12" s="300" t="s">
        <v>1</v>
      </c>
      <c r="GF12" s="300"/>
      <c r="GG12" s="300"/>
      <c r="GH12" s="300"/>
      <c r="GI12" s="300"/>
      <c r="GJ12" s="300"/>
      <c r="GK12" s="300"/>
      <c r="GL12" s="300"/>
      <c r="GM12" s="300"/>
      <c r="GN12" s="300" t="s">
        <v>1</v>
      </c>
      <c r="GO12" s="300"/>
      <c r="GP12" s="300" t="s">
        <v>1</v>
      </c>
      <c r="GQ12" s="300" t="s">
        <v>1</v>
      </c>
      <c r="GR12" s="300"/>
      <c r="GS12" s="300"/>
      <c r="GT12" s="300"/>
      <c r="GU12" s="300"/>
      <c r="GV12" s="300"/>
      <c r="GW12" s="300"/>
      <c r="GX12" s="300"/>
      <c r="GY12" s="300"/>
      <c r="GZ12" s="300"/>
      <c r="HA12" s="300"/>
      <c r="HB12" s="300"/>
      <c r="HC12" s="300"/>
      <c r="HD12" s="300"/>
      <c r="HE12" s="300"/>
      <c r="HF12" s="300"/>
      <c r="HG12" s="300"/>
      <c r="HH12" s="300"/>
      <c r="HI12" s="300"/>
      <c r="HJ12" s="300"/>
      <c r="HK12" s="300"/>
      <c r="HL12" s="300"/>
      <c r="HM12" s="300"/>
      <c r="HN12" s="300"/>
      <c r="HO12" s="300"/>
      <c r="HP12" s="300"/>
      <c r="HQ12" s="300"/>
      <c r="HR12" s="300"/>
      <c r="HS12" s="300" t="s">
        <v>1</v>
      </c>
      <c r="HT12" s="300"/>
      <c r="HU12" s="300"/>
      <c r="HV12" s="300"/>
      <c r="HW12" s="300"/>
      <c r="HX12" s="300"/>
      <c r="HY12" s="300"/>
      <c r="HZ12" s="300"/>
      <c r="IA12" s="300"/>
      <c r="IB12" s="300"/>
      <c r="IC12" s="300"/>
      <c r="ID12" s="300"/>
      <c r="IE12" s="300"/>
      <c r="IF12" s="300"/>
      <c r="IG12" s="300"/>
      <c r="IH12" s="300"/>
      <c r="II12" s="300"/>
      <c r="IJ12" s="300"/>
      <c r="IK12" s="300"/>
      <c r="IL12" s="300"/>
      <c r="IM12" s="300"/>
      <c r="IN12" s="300" t="s">
        <v>1</v>
      </c>
      <c r="IO12" s="300" t="s">
        <v>1</v>
      </c>
      <c r="IP12" s="300"/>
      <c r="IQ12" s="300"/>
      <c r="IR12" s="300"/>
      <c r="IS12" s="300"/>
      <c r="IT12" s="300"/>
      <c r="IU12" s="300"/>
      <c r="IV12" s="300"/>
      <c r="IW12" s="300"/>
      <c r="IX12" s="300"/>
      <c r="IY12" s="300"/>
      <c r="IZ12" s="300"/>
      <c r="JA12" s="300"/>
      <c r="JB12" s="300"/>
      <c r="JC12" s="300"/>
      <c r="JD12" s="300"/>
      <c r="JE12" s="300"/>
      <c r="JF12" s="300"/>
      <c r="JG12" s="300"/>
      <c r="JH12" s="300"/>
      <c r="JI12" s="300"/>
      <c r="JJ12" s="300"/>
      <c r="JK12" s="300"/>
      <c r="JL12" s="300" t="s">
        <v>1</v>
      </c>
      <c r="JM12" s="300" t="s">
        <v>1</v>
      </c>
      <c r="JN12" s="300"/>
      <c r="JO12" s="300"/>
      <c r="JP12" s="300" t="s">
        <v>1</v>
      </c>
      <c r="JQ12" s="300" t="s">
        <v>1</v>
      </c>
      <c r="JR12" s="300" t="s">
        <v>1</v>
      </c>
      <c r="JS12" s="300" t="s">
        <v>1</v>
      </c>
      <c r="JT12" s="300"/>
      <c r="JU12" s="300"/>
      <c r="JV12" s="300"/>
      <c r="JW12" s="300"/>
      <c r="JX12" s="300"/>
      <c r="JY12" s="300"/>
      <c r="JZ12" s="300"/>
      <c r="KA12" s="300"/>
      <c r="KB12" s="300"/>
      <c r="KC12" s="300"/>
      <c r="KD12" s="300"/>
      <c r="KE12" s="300"/>
      <c r="KF12" s="300"/>
      <c r="KG12" s="300"/>
      <c r="KH12" s="300"/>
      <c r="KI12" s="300"/>
      <c r="KJ12" s="300"/>
      <c r="KK12" s="300"/>
      <c r="KL12" s="300"/>
      <c r="KM12" s="300"/>
      <c r="KN12" s="300"/>
      <c r="KO12" s="300"/>
      <c r="KP12" s="300"/>
      <c r="KQ12" s="300"/>
      <c r="KR12" s="300" t="s">
        <v>1</v>
      </c>
      <c r="KS12" s="300"/>
      <c r="KT12" s="300"/>
      <c r="KU12" s="300" t="s">
        <v>1</v>
      </c>
      <c r="KV12" s="300" t="s">
        <v>1</v>
      </c>
      <c r="KW12" s="300" t="s">
        <v>1</v>
      </c>
      <c r="KX12" s="300" t="s">
        <v>511</v>
      </c>
      <c r="KY12" s="300" t="s">
        <v>1</v>
      </c>
      <c r="KZ12" s="300"/>
      <c r="LA12" s="300"/>
      <c r="LB12" s="300"/>
      <c r="LC12" s="300"/>
      <c r="LD12" s="300" t="s">
        <v>512</v>
      </c>
      <c r="LE12" s="300" t="s">
        <v>1</v>
      </c>
      <c r="LF12" s="300" t="s">
        <v>1</v>
      </c>
      <c r="LG12" s="525" t="s">
        <v>6987</v>
      </c>
      <c r="LH12" s="300">
        <v>213546879</v>
      </c>
      <c r="LI12" s="300" t="s">
        <v>702</v>
      </c>
      <c r="LJ12" s="300"/>
      <c r="LK12" s="300" t="s">
        <v>699</v>
      </c>
      <c r="LL12" s="300"/>
      <c r="LM12" s="300" t="s">
        <v>1</v>
      </c>
      <c r="LN12" s="300"/>
      <c r="LO12" s="300"/>
      <c r="LP12" s="300"/>
      <c r="LQ12" s="300"/>
      <c r="LR12" s="300" t="s">
        <v>703</v>
      </c>
      <c r="LS12" s="300" t="s">
        <v>1</v>
      </c>
      <c r="LT12" s="300"/>
      <c r="LU12" s="300" t="s">
        <v>1</v>
      </c>
      <c r="LV12" s="300" t="s">
        <v>1661</v>
      </c>
      <c r="LW12" s="300" t="s">
        <v>1</v>
      </c>
      <c r="LX12" s="300" t="s">
        <v>1</v>
      </c>
      <c r="LY12" s="300" t="s">
        <v>1661</v>
      </c>
      <c r="LZ12" s="300"/>
      <c r="MA12" s="300" t="s">
        <v>1</v>
      </c>
      <c r="MB12" s="300"/>
      <c r="MC12" s="300"/>
      <c r="MD12" s="300"/>
      <c r="ME12" s="300"/>
      <c r="MF12" s="300"/>
      <c r="MG12" s="300"/>
      <c r="MH12" s="300"/>
      <c r="MI12" s="300"/>
      <c r="MJ12" s="300"/>
      <c r="MK12" s="300"/>
      <c r="ML12" s="300"/>
      <c r="MM12" s="300"/>
      <c r="MN12" s="300"/>
      <c r="MO12" s="300"/>
      <c r="MP12" s="300"/>
      <c r="MQ12" s="300"/>
      <c r="MR12" s="300"/>
      <c r="MS12" s="300"/>
      <c r="MT12" s="300" t="s">
        <v>1</v>
      </c>
      <c r="MU12" s="300"/>
      <c r="MV12" s="300"/>
      <c r="MW12" s="300"/>
      <c r="MX12" s="300"/>
      <c r="MY12" s="300"/>
      <c r="MZ12" s="300"/>
      <c r="NA12" s="300"/>
      <c r="NB12" s="300"/>
      <c r="NC12" s="300"/>
      <c r="ND12" s="300"/>
      <c r="NE12" s="300"/>
      <c r="NF12" s="300"/>
      <c r="NG12" s="300"/>
      <c r="NH12" s="300"/>
      <c r="NI12" s="300"/>
      <c r="NJ12" s="300"/>
      <c r="NK12" s="300"/>
      <c r="NL12" s="300"/>
      <c r="NM12" s="300"/>
      <c r="NN12" s="300"/>
      <c r="NO12" s="300"/>
      <c r="NP12" s="300"/>
      <c r="NQ12" s="525"/>
      <c r="NR12" s="300"/>
      <c r="NS12" s="300"/>
      <c r="NT12" s="300"/>
      <c r="NU12" s="300"/>
      <c r="NV12" s="300"/>
      <c r="NW12" s="300"/>
      <c r="NX12" s="300"/>
      <c r="NY12" s="300"/>
      <c r="NZ12" s="300"/>
      <c r="OA12" s="300"/>
      <c r="OB12" s="300"/>
      <c r="OC12" s="300"/>
      <c r="OD12" s="300"/>
      <c r="OE12" s="300"/>
      <c r="OF12" s="300"/>
      <c r="OG12" s="300"/>
      <c r="OH12" s="300"/>
      <c r="OI12" s="300"/>
      <c r="OJ12" s="300"/>
      <c r="OK12" s="300"/>
      <c r="OL12" s="300"/>
      <c r="OM12" s="300"/>
      <c r="ON12" s="300"/>
      <c r="OO12" s="300"/>
      <c r="OP12" s="300"/>
      <c r="OQ12" s="300"/>
      <c r="OR12" s="300"/>
      <c r="OS12" s="300"/>
      <c r="OT12" s="300"/>
      <c r="OU12" s="300"/>
      <c r="OV12" s="300"/>
      <c r="OW12" s="300"/>
      <c r="OX12" s="300"/>
      <c r="OY12" s="300"/>
      <c r="OZ12" s="300"/>
      <c r="PA12" s="300"/>
      <c r="PB12" s="300"/>
      <c r="PC12" s="300"/>
      <c r="PD12" s="300"/>
      <c r="PE12" s="300"/>
      <c r="PF12" s="300"/>
      <c r="PG12" s="300"/>
      <c r="PH12" s="300"/>
      <c r="PI12" s="300"/>
      <c r="PJ12" s="300"/>
      <c r="PK12" s="300"/>
      <c r="PL12" s="300" t="s">
        <v>1</v>
      </c>
      <c r="PM12" s="300" t="s">
        <v>1</v>
      </c>
      <c r="PN12" s="300"/>
      <c r="PO12" s="300" t="s">
        <v>1</v>
      </c>
      <c r="PP12" s="300" t="s">
        <v>1</v>
      </c>
      <c r="PQ12" s="300"/>
      <c r="PR12" s="300" t="s">
        <v>1</v>
      </c>
      <c r="PS12" s="300" t="s">
        <v>1</v>
      </c>
      <c r="PT12" s="300" t="s">
        <v>1</v>
      </c>
      <c r="PU12" s="300" t="s">
        <v>1</v>
      </c>
      <c r="PV12" s="300"/>
      <c r="PW12" s="300"/>
      <c r="PX12" s="300"/>
      <c r="PY12" s="300">
        <v>1.86</v>
      </c>
      <c r="PZ12" s="300" t="s">
        <v>743</v>
      </c>
      <c r="QA12" s="300"/>
      <c r="QB12" s="300"/>
      <c r="QC12" s="300">
        <v>81</v>
      </c>
      <c r="QD12" s="300"/>
      <c r="QE12" s="300"/>
      <c r="QF12" s="300"/>
      <c r="QG12" s="300"/>
      <c r="QH12" s="300"/>
      <c r="QI12" s="300"/>
      <c r="QJ12" s="300"/>
      <c r="QK12" s="300"/>
      <c r="QL12" s="300"/>
      <c r="QM12" s="300"/>
      <c r="QN12" s="300"/>
      <c r="QO12" s="300"/>
      <c r="QP12" s="300" t="s">
        <v>743</v>
      </c>
      <c r="QQ12" s="300"/>
      <c r="QR12" s="300"/>
      <c r="QS12" s="300"/>
      <c r="QT12" s="300" t="s">
        <v>1</v>
      </c>
      <c r="QU12" s="300" t="s">
        <v>743</v>
      </c>
      <c r="QV12" s="300"/>
      <c r="QW12" s="300"/>
      <c r="QX12" s="300"/>
      <c r="QY12" s="300"/>
      <c r="QZ12" s="300"/>
      <c r="RA12" s="300"/>
      <c r="RB12" s="300"/>
      <c r="RC12" s="300"/>
      <c r="RD12" s="300" t="s">
        <v>1</v>
      </c>
      <c r="RE12" s="300" t="s">
        <v>1</v>
      </c>
      <c r="RF12" s="300" t="s">
        <v>1</v>
      </c>
      <c r="RG12" s="300"/>
      <c r="RH12" s="300"/>
      <c r="RI12" s="300"/>
      <c r="RJ12" s="300"/>
      <c r="RK12" s="300"/>
      <c r="RL12" s="300"/>
      <c r="RM12" s="300"/>
      <c r="RN12" s="300"/>
      <c r="RO12" s="300"/>
      <c r="RP12" s="300"/>
      <c r="RQ12" s="300" t="s">
        <v>1</v>
      </c>
      <c r="RR12" s="300" t="s">
        <v>1</v>
      </c>
      <c r="RS12" s="300" t="s">
        <v>1</v>
      </c>
      <c r="RT12" s="300" t="s">
        <v>1</v>
      </c>
      <c r="RU12" s="300" t="s">
        <v>1</v>
      </c>
      <c r="RV12" s="300"/>
      <c r="RW12" s="300"/>
      <c r="RX12" s="300"/>
      <c r="RY12" s="300"/>
      <c r="RZ12" s="300"/>
      <c r="SA12" s="300"/>
      <c r="SB12" s="300"/>
      <c r="SC12" s="300"/>
      <c r="SD12" s="300" t="s">
        <v>1</v>
      </c>
      <c r="SE12" s="300" t="s">
        <v>1</v>
      </c>
      <c r="SF12" s="300" t="s">
        <v>1</v>
      </c>
      <c r="SG12" s="300" t="s">
        <v>1</v>
      </c>
      <c r="SH12" s="300" t="s">
        <v>1</v>
      </c>
      <c r="SI12" s="300" t="s">
        <v>1</v>
      </c>
      <c r="SJ12" s="300" t="s">
        <v>1</v>
      </c>
      <c r="SK12" s="300" t="s">
        <v>1</v>
      </c>
      <c r="SL12" s="300" t="s">
        <v>1</v>
      </c>
      <c r="SM12" s="300" t="s">
        <v>1</v>
      </c>
      <c r="SN12" s="300" t="s">
        <v>1</v>
      </c>
      <c r="SO12" s="300"/>
      <c r="SP12" s="300"/>
      <c r="SQ12" s="300"/>
      <c r="SR12" s="300"/>
      <c r="SS12" s="300"/>
      <c r="ST12" s="300"/>
      <c r="SU12" s="300"/>
      <c r="SV12" s="300"/>
      <c r="SW12" s="300"/>
      <c r="SX12" s="300"/>
      <c r="SY12" s="300"/>
      <c r="SZ12" s="300"/>
      <c r="TA12" s="300"/>
      <c r="TB12" s="300"/>
      <c r="TC12" s="300"/>
      <c r="TD12" s="300"/>
      <c r="TE12" s="300" t="s">
        <v>1</v>
      </c>
      <c r="TF12" s="300" t="s">
        <v>1</v>
      </c>
      <c r="TG12" s="300"/>
      <c r="TH12" s="300"/>
      <c r="TI12" s="300"/>
      <c r="TJ12" s="300"/>
      <c r="TK12" s="300"/>
      <c r="TL12" s="300"/>
      <c r="TM12" s="300"/>
      <c r="TN12" s="300"/>
      <c r="TO12" s="300"/>
      <c r="TP12" s="300"/>
      <c r="TQ12" s="300"/>
      <c r="TR12" s="300"/>
      <c r="TS12" s="300"/>
      <c r="TT12" s="300"/>
      <c r="TU12" s="300" t="s">
        <v>1</v>
      </c>
      <c r="TV12" s="300"/>
      <c r="TW12" s="300"/>
      <c r="TX12" s="300"/>
      <c r="TY12" s="300"/>
      <c r="TZ12" s="300"/>
      <c r="UA12" s="300"/>
      <c r="UB12" s="300"/>
      <c r="UC12" s="300"/>
      <c r="UD12" s="300"/>
      <c r="UE12" s="300" t="s">
        <v>743</v>
      </c>
      <c r="UF12" s="300" t="s">
        <v>1</v>
      </c>
      <c r="UG12" s="300"/>
      <c r="UH12" s="300"/>
      <c r="UI12" s="300"/>
      <c r="UJ12" s="300"/>
      <c r="UK12" s="300"/>
      <c r="UL12" s="300"/>
      <c r="UM12" s="300"/>
      <c r="UN12" s="300"/>
      <c r="UO12" s="300"/>
      <c r="UP12" s="300"/>
      <c r="UQ12" s="300" t="s">
        <v>1</v>
      </c>
      <c r="UR12" s="300"/>
      <c r="US12" s="300"/>
      <c r="UT12" s="300"/>
      <c r="UU12" s="300"/>
      <c r="UV12" s="300"/>
      <c r="UW12" s="300"/>
      <c r="UX12" s="300"/>
      <c r="UY12" s="300"/>
      <c r="UZ12" s="300"/>
      <c r="VA12" s="300"/>
      <c r="VB12" s="300" t="s">
        <v>1</v>
      </c>
      <c r="VC12" s="300"/>
      <c r="VD12" s="300"/>
      <c r="VE12" s="300"/>
      <c r="VF12" s="300"/>
      <c r="VG12" s="300"/>
      <c r="VH12" s="300"/>
      <c r="VI12" s="300"/>
      <c r="VJ12" s="300" t="s">
        <v>1</v>
      </c>
      <c r="VK12" s="300"/>
      <c r="VL12" s="300"/>
      <c r="VM12" s="300"/>
      <c r="VN12" s="300"/>
      <c r="VO12" s="300"/>
      <c r="VP12" s="300" t="s">
        <v>1</v>
      </c>
      <c r="VQ12" s="300" t="s">
        <v>1</v>
      </c>
      <c r="VR12" s="300"/>
      <c r="VS12" s="300"/>
      <c r="VT12" s="300"/>
      <c r="VU12" s="300"/>
      <c r="VV12" s="300"/>
      <c r="VW12" s="300"/>
      <c r="VX12" s="300"/>
      <c r="VY12" s="300"/>
      <c r="VZ12" s="300"/>
      <c r="WA12" s="300"/>
      <c r="WB12" s="300"/>
      <c r="WC12" s="300"/>
      <c r="WD12" s="300"/>
      <c r="WE12" s="300"/>
      <c r="WF12" s="300" t="s">
        <v>1</v>
      </c>
      <c r="WG12" s="300" t="s">
        <v>1</v>
      </c>
      <c r="WH12" s="300" t="s">
        <v>1</v>
      </c>
      <c r="WI12" s="300" t="s">
        <v>1</v>
      </c>
      <c r="WJ12" s="300" t="s">
        <v>1</v>
      </c>
      <c r="WK12" s="300" t="s">
        <v>1</v>
      </c>
      <c r="WL12" s="300" t="s">
        <v>1</v>
      </c>
      <c r="WM12" s="300" t="s">
        <v>1</v>
      </c>
      <c r="WN12" s="300" t="s">
        <v>1</v>
      </c>
      <c r="WO12" s="300"/>
      <c r="WP12" s="300"/>
      <c r="WQ12" s="300" t="s">
        <v>1</v>
      </c>
      <c r="WR12" s="300" t="s">
        <v>1</v>
      </c>
      <c r="WS12" s="300" t="s">
        <v>1</v>
      </c>
      <c r="WT12" s="300" t="s">
        <v>1</v>
      </c>
      <c r="WU12" s="300"/>
      <c r="WV12" s="300"/>
      <c r="WW12" s="300"/>
      <c r="WX12" s="300"/>
      <c r="WY12" s="300"/>
      <c r="WZ12" s="300"/>
      <c r="XA12" s="300"/>
      <c r="XB12" s="300"/>
      <c r="XC12" s="300"/>
      <c r="XD12" s="300"/>
      <c r="XE12" s="300"/>
      <c r="XF12" s="300"/>
      <c r="XG12" s="300" t="s">
        <v>1</v>
      </c>
      <c r="XH12" s="300"/>
      <c r="XI12" s="300"/>
      <c r="XJ12" s="300"/>
      <c r="XK12" s="300"/>
      <c r="XL12" s="300"/>
      <c r="XM12" s="300"/>
      <c r="XN12" s="300"/>
      <c r="XO12" s="300"/>
      <c r="XP12" s="300"/>
      <c r="XQ12" s="300"/>
      <c r="XR12" s="300"/>
      <c r="XS12" s="300"/>
      <c r="XT12" s="300"/>
      <c r="XU12" s="300"/>
      <c r="XV12" s="300"/>
      <c r="XW12" s="300"/>
      <c r="XX12" s="300"/>
      <c r="XY12" s="300"/>
      <c r="XZ12" s="300"/>
      <c r="YA12" s="300"/>
      <c r="YB12" s="300"/>
      <c r="YC12" s="300" t="s">
        <v>1</v>
      </c>
      <c r="YD12" s="300"/>
      <c r="YE12" s="300"/>
      <c r="YF12" s="300"/>
      <c r="YG12" s="300"/>
      <c r="YH12" s="300"/>
      <c r="YI12" s="300"/>
      <c r="YJ12" s="300"/>
      <c r="YK12" s="300" t="s">
        <v>1</v>
      </c>
      <c r="YL12" s="300" t="s">
        <v>1</v>
      </c>
      <c r="YM12" s="300" t="s">
        <v>1</v>
      </c>
      <c r="YN12" s="300" t="s">
        <v>1</v>
      </c>
      <c r="YO12" s="300" t="s">
        <v>1</v>
      </c>
      <c r="YP12" s="300" t="s">
        <v>1</v>
      </c>
      <c r="YQ12" s="300"/>
      <c r="YR12" s="300"/>
      <c r="YS12" s="300"/>
      <c r="YT12" s="300"/>
      <c r="YU12" s="300"/>
      <c r="YV12" s="300"/>
      <c r="YW12" s="300"/>
      <c r="YX12" s="300"/>
      <c r="YY12" s="300"/>
      <c r="YZ12" s="300"/>
      <c r="ZA12" s="300"/>
      <c r="ZB12" s="300"/>
      <c r="ZC12" s="300"/>
      <c r="ZD12" s="300"/>
      <c r="ZE12" s="300"/>
      <c r="ZF12" s="300"/>
      <c r="ZG12" s="300"/>
      <c r="ZH12" s="300"/>
      <c r="ZI12" s="300"/>
      <c r="ZJ12" s="300"/>
      <c r="ZK12" s="300"/>
      <c r="ZL12" s="300"/>
      <c r="ZM12" s="300"/>
      <c r="ZN12" s="300"/>
      <c r="ZO12" s="300"/>
      <c r="ZP12" s="300"/>
      <c r="ZQ12" s="300"/>
      <c r="ZR12" s="300"/>
      <c r="ZS12" s="300"/>
      <c r="ZT12" s="300"/>
      <c r="ZU12" s="300"/>
      <c r="ZV12" s="300"/>
      <c r="ZW12" s="300"/>
      <c r="ZX12" s="300"/>
      <c r="ZY12" s="300"/>
      <c r="ZZ12" s="300"/>
      <c r="AAA12" s="300"/>
      <c r="AAB12" s="300"/>
      <c r="AAC12" s="300"/>
      <c r="AAD12" s="300"/>
      <c r="AAE12" s="300"/>
      <c r="AAF12" s="300"/>
      <c r="AAG12" s="300"/>
      <c r="AAH12" s="300"/>
      <c r="AAI12" s="300"/>
      <c r="AAJ12" s="300"/>
      <c r="AAK12" s="300"/>
      <c r="AAL12" s="300"/>
      <c r="AAM12" s="300"/>
      <c r="AAN12" s="300"/>
      <c r="AAO12" s="300" t="s">
        <v>1</v>
      </c>
      <c r="AAP12" s="300" t="s">
        <v>1</v>
      </c>
      <c r="AAQ12" s="300" t="s">
        <v>1</v>
      </c>
      <c r="AAR12" s="300" t="s">
        <v>1</v>
      </c>
      <c r="AAS12" s="300" t="s">
        <v>1</v>
      </c>
      <c r="AAT12" s="300" t="s">
        <v>1</v>
      </c>
      <c r="AAU12" s="300"/>
      <c r="AAV12" s="300" t="s">
        <v>1</v>
      </c>
      <c r="AAW12" s="300" t="s">
        <v>1</v>
      </c>
      <c r="AAX12" s="300" t="s">
        <v>1</v>
      </c>
      <c r="AAY12" s="300"/>
      <c r="AAZ12" s="300" t="s">
        <v>1</v>
      </c>
      <c r="ABA12" s="300" t="s">
        <v>1</v>
      </c>
      <c r="ABB12" s="300" t="s">
        <v>1</v>
      </c>
      <c r="ABC12" s="300" t="s">
        <v>1</v>
      </c>
      <c r="ABD12" s="300"/>
      <c r="ABE12" s="300"/>
      <c r="ABF12" s="300"/>
      <c r="ABG12" s="300"/>
      <c r="ABH12" s="300"/>
      <c r="ABI12" s="300"/>
      <c r="ABJ12" s="300"/>
      <c r="ABK12" s="300"/>
      <c r="ABL12" s="300"/>
      <c r="ABM12" s="300"/>
      <c r="ABN12" s="300"/>
      <c r="ABO12" s="300"/>
      <c r="ABP12" s="300"/>
      <c r="ABQ12" s="300"/>
      <c r="ABR12" s="300"/>
      <c r="ABS12" s="300"/>
      <c r="ABT12" s="300"/>
      <c r="ABU12" s="300"/>
      <c r="ABV12" s="300"/>
      <c r="ABW12" s="300"/>
      <c r="ABX12" s="300"/>
      <c r="ABY12" s="300"/>
      <c r="ABZ12" s="300"/>
      <c r="ACA12" s="300"/>
      <c r="ACB12" s="300"/>
      <c r="ACC12" s="300"/>
      <c r="ACD12" s="300"/>
      <c r="ACE12" s="300"/>
      <c r="ACF12" s="300"/>
      <c r="ACG12" s="300"/>
      <c r="ACH12" s="300"/>
      <c r="ACI12" s="300"/>
      <c r="ACJ12" s="300"/>
      <c r="ACK12" s="300"/>
      <c r="ACL12" s="300"/>
      <c r="ACM12" s="300"/>
      <c r="ACN12" s="300"/>
      <c r="ACO12" s="300"/>
      <c r="ACP12" s="300"/>
      <c r="ACQ12" s="300"/>
      <c r="ACR12" s="300"/>
      <c r="ACS12" s="300"/>
      <c r="ACT12" s="300"/>
      <c r="ACU12" s="300"/>
      <c r="ACV12" s="300"/>
      <c r="ACW12" s="300"/>
      <c r="ACX12" s="300"/>
      <c r="ACY12" s="300"/>
      <c r="ACZ12" s="300"/>
      <c r="ADA12" s="300"/>
      <c r="ADB12" s="300"/>
      <c r="ADC12" s="300"/>
      <c r="ADD12" s="300"/>
      <c r="ADE12" s="300"/>
      <c r="ADF12" s="300"/>
      <c r="ADG12" s="300"/>
      <c r="ADH12" s="300"/>
      <c r="ADI12" s="300"/>
      <c r="ADJ12" s="300"/>
      <c r="ADK12" s="300"/>
      <c r="ADL12" s="300"/>
      <c r="ADM12" s="300"/>
      <c r="ADN12" s="300"/>
      <c r="ADO12" s="300"/>
      <c r="ADP12" s="300"/>
      <c r="ADQ12" s="300"/>
      <c r="ADR12" s="300"/>
      <c r="ADS12" s="300"/>
      <c r="ADT12" s="300"/>
      <c r="ADU12" s="300"/>
      <c r="ADV12" s="300"/>
      <c r="ADW12" s="300"/>
      <c r="ADX12" s="300"/>
      <c r="ADY12" s="300"/>
      <c r="ADZ12" s="300"/>
      <c r="AEA12" s="300"/>
      <c r="AEB12" s="300"/>
      <c r="AEC12" s="300"/>
      <c r="AED12" s="300"/>
      <c r="AEE12" s="300"/>
      <c r="AEF12" s="300"/>
      <c r="AEG12" s="300"/>
      <c r="AEH12" s="300"/>
      <c r="AEI12" s="300"/>
      <c r="AEJ12" s="300"/>
      <c r="AEK12" s="300"/>
      <c r="AEL12" s="300"/>
      <c r="AEM12" s="300"/>
      <c r="AEN12" s="300"/>
      <c r="AEO12" s="300"/>
      <c r="AEP12" s="300"/>
      <c r="AEQ12" s="300"/>
      <c r="AER12" s="300"/>
      <c r="AES12" s="300"/>
      <c r="AET12" s="300"/>
      <c r="AEU12" s="300"/>
      <c r="AEV12" s="300"/>
      <c r="AEW12" s="300"/>
      <c r="AEX12" s="300"/>
      <c r="AEY12" s="300"/>
      <c r="AEZ12" s="300"/>
      <c r="AFA12" s="300"/>
      <c r="AFB12" s="300"/>
      <c r="AFC12" s="300"/>
      <c r="AFD12" s="300"/>
      <c r="AFE12" s="300"/>
      <c r="AFF12" s="300"/>
      <c r="AFG12" s="300"/>
      <c r="AFH12" s="300"/>
      <c r="AFI12" s="300"/>
      <c r="AFJ12" s="300"/>
      <c r="AFK12" s="300"/>
      <c r="AFL12" s="300"/>
      <c r="AFM12" s="300"/>
      <c r="AFN12" s="300"/>
      <c r="AFO12" s="300"/>
      <c r="AFP12" s="300"/>
      <c r="AFQ12" s="300"/>
      <c r="AFR12" s="300"/>
      <c r="AFS12" s="300"/>
      <c r="AFT12" s="300"/>
      <c r="AFU12" s="300"/>
      <c r="AFV12" s="300"/>
      <c r="AFW12" s="300"/>
      <c r="AFX12" s="300"/>
      <c r="AFY12" s="300"/>
      <c r="AFZ12" s="300"/>
      <c r="AGA12" s="300"/>
      <c r="AGB12" s="300"/>
      <c r="AGC12" s="300"/>
      <c r="AGD12" s="300"/>
      <c r="AGE12" s="300"/>
      <c r="AGF12" s="300"/>
      <c r="AGG12" s="300"/>
      <c r="AGH12" s="300"/>
      <c r="AGI12" s="300"/>
      <c r="AGJ12" s="300"/>
      <c r="AGK12" s="300"/>
      <c r="AGL12" s="300"/>
      <c r="AGM12" s="300"/>
      <c r="AGN12" s="300"/>
      <c r="AGO12" s="300"/>
      <c r="AGP12" s="300"/>
      <c r="AGQ12" s="300"/>
      <c r="AGR12" s="300"/>
      <c r="AGS12" s="300"/>
      <c r="AGT12" s="300"/>
      <c r="AGU12" s="300"/>
      <c r="AGV12" s="300"/>
      <c r="AGW12" s="300"/>
      <c r="AGX12" s="300"/>
      <c r="AGY12" s="300"/>
      <c r="AGZ12" s="300"/>
      <c r="AHA12" s="300"/>
      <c r="AHB12" s="300"/>
      <c r="AHC12" s="300"/>
      <c r="AHD12" s="300"/>
      <c r="AHE12" s="300"/>
      <c r="AHF12" s="300"/>
      <c r="AHG12" s="300"/>
      <c r="AHH12" s="300"/>
      <c r="AHI12" s="300"/>
      <c r="AHJ12" s="300"/>
      <c r="AHK12" s="300"/>
      <c r="AHL12" s="300"/>
      <c r="AHM12" s="300"/>
      <c r="AHN12" s="300"/>
      <c r="AHO12" s="300"/>
      <c r="AHP12" s="300"/>
      <c r="AHQ12" s="300"/>
      <c r="AHR12" s="300"/>
      <c r="AHS12" s="300"/>
      <c r="AHT12" s="300"/>
      <c r="AHU12" s="300"/>
      <c r="AHV12" s="300"/>
      <c r="AHW12" s="300"/>
      <c r="AHX12" s="300"/>
      <c r="AHY12" s="300"/>
      <c r="AHZ12" s="300"/>
      <c r="AIA12" s="300"/>
      <c r="AIB12" s="300"/>
      <c r="AIC12" s="300"/>
      <c r="AID12" s="300"/>
      <c r="AIE12" s="300"/>
      <c r="AIF12" s="300"/>
      <c r="AIG12" s="300"/>
      <c r="AIH12" s="300"/>
      <c r="AII12" s="300"/>
      <c r="AIJ12" s="300"/>
      <c r="AIK12" s="300"/>
      <c r="AIL12" s="300"/>
      <c r="AIM12" s="300"/>
      <c r="AIN12" s="300"/>
      <c r="AIO12" s="300"/>
      <c r="AIP12" s="300"/>
      <c r="AIQ12" s="300"/>
      <c r="AIR12" s="300"/>
      <c r="AIS12" s="300"/>
      <c r="AIT12" s="300"/>
      <c r="AIU12" s="300"/>
      <c r="AIV12" s="300"/>
      <c r="AIW12" s="300"/>
      <c r="AIX12" s="300"/>
      <c r="AIY12" s="300"/>
      <c r="AIZ12" s="300"/>
      <c r="AJA12" s="300"/>
      <c r="AJB12" s="300"/>
      <c r="AJC12" s="300"/>
      <c r="AJD12" s="300"/>
      <c r="AJE12" s="300"/>
      <c r="AJF12" s="300"/>
      <c r="AJG12" s="300"/>
      <c r="AJH12" s="300"/>
      <c r="AJI12" s="300"/>
      <c r="AJJ12" s="300"/>
      <c r="AJK12" s="300"/>
      <c r="AJL12" s="300"/>
      <c r="AJM12" s="300"/>
      <c r="AJN12" s="300"/>
      <c r="AJO12" s="300"/>
      <c r="AJP12" s="300"/>
      <c r="AJQ12" s="300"/>
      <c r="AJR12" s="300"/>
      <c r="AJS12" s="300"/>
      <c r="AJT12" s="300"/>
      <c r="AJU12" s="300"/>
      <c r="AJV12" s="300"/>
      <c r="AJW12" s="300"/>
      <c r="AJX12" s="300"/>
      <c r="AJY12" s="300"/>
      <c r="AJZ12" s="300"/>
      <c r="AKA12" s="300"/>
      <c r="AKB12" s="300"/>
      <c r="AKC12" s="300"/>
      <c r="AKD12" s="300"/>
      <c r="AKE12" s="300"/>
      <c r="AKF12" s="300"/>
      <c r="AKG12" s="300"/>
      <c r="AKH12" s="300"/>
      <c r="AKI12" s="300"/>
      <c r="AKJ12" s="300"/>
      <c r="AKK12" s="300"/>
      <c r="AKL12" s="300"/>
      <c r="AKM12" s="300"/>
      <c r="AKN12" s="300"/>
      <c r="AKO12" s="300"/>
      <c r="AKP12" s="300"/>
      <c r="AKQ12" s="300"/>
      <c r="AKR12" s="300"/>
      <c r="AKS12" s="300"/>
      <c r="AKT12" s="300"/>
      <c r="AKU12" s="300"/>
      <c r="AKV12" s="300"/>
      <c r="AKW12" s="300"/>
      <c r="AKX12" s="300"/>
      <c r="AKY12" s="300"/>
      <c r="AKZ12" s="300"/>
      <c r="ALA12" s="300"/>
      <c r="ALB12" s="300"/>
      <c r="ALC12" s="300"/>
      <c r="ALD12" s="300"/>
      <c r="ALE12" s="300"/>
      <c r="ALF12" s="300"/>
      <c r="ALG12" s="300"/>
      <c r="ALH12" s="300"/>
      <c r="ALI12" s="300"/>
      <c r="ALJ12" s="300"/>
      <c r="ALK12" s="300"/>
      <c r="ALL12" s="300"/>
      <c r="ALM12" s="300"/>
      <c r="ALN12" s="300"/>
      <c r="ALO12" s="300"/>
      <c r="ALP12" s="300"/>
      <c r="ALQ12" s="300"/>
      <c r="ALR12" s="300"/>
      <c r="ALS12" s="300"/>
      <c r="ALT12" s="300"/>
      <c r="ALU12" s="300"/>
      <c r="ALV12" s="300"/>
      <c r="ALW12" s="300"/>
      <c r="ALX12" s="300"/>
      <c r="ALY12" s="300"/>
      <c r="ALZ12" s="300"/>
      <c r="AMA12" s="300"/>
      <c r="AMB12" s="300"/>
      <c r="AMC12" s="300"/>
      <c r="AMD12" s="300"/>
      <c r="AME12" s="300"/>
      <c r="AMF12" s="300"/>
      <c r="AMG12" s="300"/>
      <c r="AMH12" s="300"/>
      <c r="AMI12" s="300"/>
      <c r="AMJ12" s="300"/>
      <c r="AMK12" s="300"/>
      <c r="AML12" s="300"/>
      <c r="AMM12" s="300"/>
      <c r="AMN12" s="300"/>
      <c r="AMO12" s="300"/>
      <c r="AMP12" s="300"/>
      <c r="AMQ12" s="300"/>
      <c r="AMR12" s="300"/>
      <c r="AMS12" s="300"/>
      <c r="AMT12" s="300"/>
      <c r="AMU12" s="300"/>
      <c r="AMV12" s="300"/>
      <c r="AMW12" s="300"/>
      <c r="AMX12" s="300"/>
      <c r="AMY12" s="300"/>
      <c r="AMZ12" s="300"/>
      <c r="ANA12" s="300"/>
      <c r="ANB12" s="300"/>
      <c r="ANC12" s="300"/>
      <c r="AND12" s="300"/>
      <c r="ANE12" s="300"/>
      <c r="ANF12" s="300"/>
      <c r="ANG12" s="300"/>
      <c r="ANH12" s="300"/>
      <c r="ANI12" s="300"/>
      <c r="ANJ12" s="300"/>
      <c r="ANK12" s="300"/>
      <c r="ANL12" s="300"/>
      <c r="ANM12" s="300"/>
      <c r="ANN12" s="300"/>
      <c r="ANO12" s="300"/>
      <c r="ANP12" s="300"/>
      <c r="ANQ12" s="300"/>
      <c r="ANR12" s="300"/>
      <c r="ANS12" s="300" t="s">
        <v>1</v>
      </c>
      <c r="ANT12" s="300" t="s">
        <v>1</v>
      </c>
      <c r="ANU12" s="300"/>
      <c r="ANV12" s="300"/>
      <c r="ANW12" s="300"/>
      <c r="ANX12" s="300"/>
      <c r="ANY12" s="300"/>
      <c r="ANZ12" s="300" t="s">
        <v>3394</v>
      </c>
      <c r="AOA12" s="300" t="s">
        <v>725</v>
      </c>
      <c r="AOB12" s="529" t="s">
        <v>722</v>
      </c>
      <c r="AOC12" s="529" t="s">
        <v>723</v>
      </c>
      <c r="AOD12" s="529">
        <v>16</v>
      </c>
      <c r="AOE12" s="300" t="s">
        <v>1</v>
      </c>
      <c r="AOF12" s="300" t="s">
        <v>1</v>
      </c>
      <c r="AOG12" s="300">
        <v>1</v>
      </c>
      <c r="AOH12" s="300"/>
      <c r="AOI12" s="300" t="s">
        <v>1</v>
      </c>
      <c r="AOJ12" s="300" t="s">
        <v>1</v>
      </c>
      <c r="AOK12" s="300" t="s">
        <v>1</v>
      </c>
      <c r="AOL12" s="300"/>
      <c r="AOM12" s="300" t="s">
        <v>1</v>
      </c>
      <c r="AON12" s="300" t="s">
        <v>1</v>
      </c>
      <c r="AOO12" s="300" t="s">
        <v>1</v>
      </c>
      <c r="AOP12" s="321">
        <f>DAY(DataSource!B58)</f>
        <v>31</v>
      </c>
      <c r="AOQ12" s="321">
        <f>MONTH(DataSource!B58)</f>
        <v>3</v>
      </c>
      <c r="AOR12" s="321">
        <f>YEAR(DataSource!B58)</f>
        <v>2024</v>
      </c>
      <c r="AOS12" s="300"/>
      <c r="AOT12" s="300"/>
      <c r="AOU12" s="300"/>
      <c r="AOV12" s="300"/>
      <c r="AOW12" s="300"/>
      <c r="AOX12" s="300" t="s">
        <v>1</v>
      </c>
      <c r="AOY12" s="300"/>
      <c r="AOZ12" s="300"/>
      <c r="APA12" s="300"/>
      <c r="APB12" s="300"/>
      <c r="APC12" s="300"/>
      <c r="APD12" s="300"/>
      <c r="APE12" s="300" t="s">
        <v>1</v>
      </c>
      <c r="APF12" s="300"/>
      <c r="APG12" s="300" t="s">
        <v>1</v>
      </c>
      <c r="APH12" s="300" t="s">
        <v>1</v>
      </c>
      <c r="API12" s="300" t="s">
        <v>1</v>
      </c>
      <c r="APJ12" s="300" t="s">
        <v>1</v>
      </c>
      <c r="APK12" s="300" t="s">
        <v>1</v>
      </c>
      <c r="APL12" s="300" t="s">
        <v>1</v>
      </c>
      <c r="APM12" s="300" t="s">
        <v>1</v>
      </c>
      <c r="APN12" s="300" t="s">
        <v>1</v>
      </c>
      <c r="APO12" s="300" t="s">
        <v>1</v>
      </c>
      <c r="APP12" s="300" t="s">
        <v>1</v>
      </c>
      <c r="APQ12" s="300" t="s">
        <v>1</v>
      </c>
      <c r="APR12" s="300"/>
      <c r="APS12" s="300"/>
      <c r="APT12" s="300"/>
      <c r="APU12" s="530" t="s">
        <v>6952</v>
      </c>
      <c r="APV12" s="300" t="s">
        <v>1751</v>
      </c>
      <c r="APW12" s="300" t="s">
        <v>514</v>
      </c>
      <c r="APX12" s="300" t="s">
        <v>1</v>
      </c>
      <c r="APY12" s="300" t="s">
        <v>1</v>
      </c>
      <c r="APZ12" s="300" t="s">
        <v>1</v>
      </c>
      <c r="AQA12" s="300" t="s">
        <v>1</v>
      </c>
      <c r="AQB12" s="300" t="s">
        <v>1</v>
      </c>
      <c r="AQC12" s="300"/>
      <c r="AQD12" s="300" t="s">
        <v>1</v>
      </c>
      <c r="AQE12" s="300"/>
      <c r="AQF12" s="300" t="s">
        <v>1</v>
      </c>
      <c r="AQG12" s="300" t="s">
        <v>1</v>
      </c>
      <c r="AQH12" s="300" t="s">
        <v>1</v>
      </c>
      <c r="AQI12" s="300" t="s">
        <v>1</v>
      </c>
      <c r="AQJ12" s="300" t="s">
        <v>1</v>
      </c>
      <c r="AQK12" s="300" t="s">
        <v>1</v>
      </c>
      <c r="AQL12" s="300"/>
      <c r="AQM12" s="300"/>
      <c r="AQN12" s="300"/>
      <c r="AQO12" s="300"/>
      <c r="AQP12" s="300"/>
      <c r="AQQ12" s="300"/>
      <c r="AQR12" s="300"/>
      <c r="AQS12" s="300"/>
      <c r="AQT12" s="300"/>
      <c r="AQU12" s="300"/>
      <c r="AQV12" s="300"/>
      <c r="AQW12" s="300"/>
      <c r="AQX12" s="300"/>
      <c r="AQY12" s="300"/>
      <c r="AQZ12" s="300"/>
      <c r="ARA12" s="300"/>
      <c r="ARB12" s="300"/>
      <c r="ARC12" s="300"/>
      <c r="ARD12" s="300"/>
      <c r="ARE12" s="300"/>
      <c r="ARF12" s="300"/>
      <c r="ARG12" s="300"/>
      <c r="ARH12" s="300"/>
      <c r="ARI12" s="300"/>
      <c r="ARJ12" s="300"/>
      <c r="ARK12" s="300"/>
      <c r="ARL12" s="300"/>
      <c r="ARM12" s="300"/>
      <c r="ARN12" s="300"/>
      <c r="ARO12" s="300"/>
      <c r="ARP12" s="300"/>
      <c r="ARQ12" s="300"/>
      <c r="ARR12" s="300"/>
      <c r="ARS12" s="300"/>
      <c r="ART12" s="300"/>
      <c r="ARU12" s="300"/>
      <c r="ARV12" s="300"/>
      <c r="ARW12" s="300"/>
      <c r="ARX12" s="300"/>
      <c r="ARY12" s="300"/>
      <c r="ARZ12" s="300"/>
      <c r="ASA12" s="300"/>
      <c r="ASB12" s="300"/>
      <c r="ASC12" s="300"/>
      <c r="ASD12" s="300"/>
      <c r="ASE12" s="300"/>
      <c r="ASF12" s="300"/>
      <c r="ASG12" s="300"/>
      <c r="ASH12" s="300"/>
      <c r="ASI12" s="300"/>
      <c r="ASJ12" s="300"/>
      <c r="ASK12" s="300"/>
      <c r="ASL12" s="300"/>
      <c r="ASM12" s="300"/>
      <c r="ASN12" s="300"/>
      <c r="ASO12" s="300"/>
      <c r="ASP12" s="300"/>
      <c r="ASQ12" s="300"/>
      <c r="ASR12" s="300"/>
      <c r="ASS12" s="300"/>
      <c r="AST12" s="300"/>
      <c r="ASU12" s="300"/>
      <c r="ASV12" s="300"/>
      <c r="ASW12" s="300"/>
      <c r="ASX12" s="300"/>
      <c r="ASY12" s="300"/>
      <c r="ASZ12" s="300"/>
      <c r="ATA12" s="300"/>
      <c r="ATB12" s="300"/>
      <c r="ATC12" s="300"/>
      <c r="ATD12" s="300"/>
      <c r="ATE12" s="300"/>
      <c r="ATF12" s="300"/>
      <c r="ATG12" s="300"/>
      <c r="ATH12" s="300"/>
      <c r="ATI12" s="300"/>
      <c r="ATJ12" s="300"/>
      <c r="ATK12" s="300"/>
      <c r="ATL12" s="300"/>
      <c r="ATM12" s="300"/>
      <c r="ATN12" s="300"/>
      <c r="ATO12" s="300"/>
      <c r="ATP12" s="300"/>
      <c r="ATQ12" s="300"/>
      <c r="ATR12" s="300"/>
      <c r="ATS12" s="300"/>
      <c r="ATT12" s="300"/>
      <c r="ATU12" s="300"/>
      <c r="ATV12" s="300"/>
      <c r="ATW12" s="300"/>
      <c r="ATX12" s="300"/>
      <c r="ATY12" s="300"/>
      <c r="ATZ12" s="300"/>
      <c r="AUA12" s="300"/>
      <c r="AUB12" s="300"/>
      <c r="AUC12" s="300"/>
      <c r="AUD12" s="300"/>
      <c r="AUE12" s="300"/>
      <c r="AUF12" s="300"/>
      <c r="AUG12" s="300"/>
      <c r="AUH12" s="300"/>
      <c r="AUI12" s="300"/>
      <c r="AUJ12" s="300"/>
      <c r="AUK12" s="300"/>
      <c r="AUL12" s="300"/>
      <c r="AUM12" s="300"/>
      <c r="AUN12" s="300"/>
      <c r="AUO12" s="300"/>
      <c r="AUP12" s="300"/>
      <c r="AUQ12" s="300"/>
      <c r="AUR12" s="300"/>
      <c r="AUS12" s="300"/>
      <c r="AUT12" s="300"/>
      <c r="AUU12" s="300"/>
      <c r="AUV12" s="300"/>
      <c r="AUW12" s="300"/>
      <c r="AUX12" s="300"/>
      <c r="AUY12" s="300"/>
      <c r="AUZ12" s="300"/>
      <c r="AVA12" s="300"/>
      <c r="AVB12" s="300"/>
      <c r="AVC12" s="300"/>
      <c r="AVD12" s="300"/>
      <c r="AVE12" s="300"/>
      <c r="AVF12" s="300"/>
      <c r="AVG12" s="300"/>
      <c r="AVH12" s="300"/>
      <c r="AVI12" s="300"/>
      <c r="AVJ12" s="300"/>
      <c r="AVK12" s="300"/>
      <c r="AVL12" s="300"/>
      <c r="AVM12" s="300"/>
      <c r="AVN12" s="300"/>
      <c r="AVO12" s="300"/>
      <c r="AVP12" s="300"/>
      <c r="AVQ12" s="300"/>
      <c r="AVR12" s="300"/>
      <c r="AVS12" s="300"/>
      <c r="AVT12" s="300"/>
      <c r="AVU12" s="300"/>
      <c r="AVV12" s="300"/>
      <c r="AVW12" s="300"/>
      <c r="AVX12" s="300"/>
      <c r="AVY12" s="300"/>
      <c r="AVZ12" s="300"/>
      <c r="AWA12" s="300"/>
      <c r="AWB12" s="300"/>
      <c r="AWC12" s="300"/>
      <c r="AWD12" s="300"/>
      <c r="AWE12" s="300"/>
      <c r="AWF12" s="300"/>
      <c r="AWG12" s="300"/>
      <c r="AWH12" s="300"/>
      <c r="AWI12" s="300"/>
      <c r="AWJ12" s="300"/>
      <c r="AWK12" s="300"/>
      <c r="AWL12" s="300"/>
      <c r="AWM12" s="300"/>
      <c r="AWN12" s="300"/>
      <c r="AWO12" s="300"/>
      <c r="AWP12" s="300"/>
      <c r="AWQ12" s="300"/>
      <c r="AWR12" s="300"/>
      <c r="AWS12" s="300"/>
      <c r="AWT12" s="300"/>
      <c r="AWU12" s="300"/>
      <c r="AWV12" s="300"/>
      <c r="AWW12" s="300"/>
      <c r="AWX12" s="300"/>
      <c r="AWY12" s="300"/>
      <c r="AWZ12" s="300"/>
      <c r="AXA12" s="300"/>
      <c r="AXB12" s="300"/>
      <c r="AXC12" s="300"/>
      <c r="AXD12" s="300"/>
      <c r="AXE12" s="300"/>
      <c r="AXF12" s="300"/>
      <c r="AXG12" s="300"/>
      <c r="AXH12" s="300"/>
      <c r="AXI12" s="300"/>
      <c r="AXJ12" s="300"/>
      <c r="AXK12" s="300"/>
      <c r="AXL12" s="300"/>
      <c r="AXM12" s="300"/>
      <c r="AXN12" s="300"/>
      <c r="AXO12" s="300"/>
      <c r="AXP12" s="300"/>
      <c r="AXQ12" s="300"/>
      <c r="AXR12" s="300"/>
      <c r="AXS12" s="300"/>
      <c r="AXT12" s="300"/>
      <c r="AXU12" s="300"/>
      <c r="AXV12" s="300"/>
      <c r="AXW12" s="300"/>
      <c r="AXX12" s="300"/>
      <c r="AXY12" s="300"/>
      <c r="AXZ12" s="300"/>
      <c r="AYA12" s="300"/>
      <c r="AYB12" s="300"/>
      <c r="AYC12" s="300"/>
      <c r="AYD12" s="300"/>
      <c r="AYE12" s="300"/>
      <c r="AYF12" s="300"/>
      <c r="AYG12" s="300"/>
      <c r="AYH12" s="300"/>
      <c r="AYI12" s="300"/>
      <c r="AYJ12" s="300"/>
      <c r="AYK12" s="300"/>
      <c r="AYL12" s="300"/>
      <c r="AYM12" s="300"/>
      <c r="AYN12" s="300"/>
      <c r="AYO12" s="300"/>
      <c r="AYP12" s="300"/>
      <c r="AYQ12" s="300"/>
      <c r="AYR12" s="300"/>
      <c r="AYS12" s="300"/>
      <c r="AYT12" s="300"/>
      <c r="AYU12" s="300"/>
      <c r="AYV12" s="300"/>
      <c r="AYW12" s="300"/>
      <c r="AYX12" s="300"/>
      <c r="AYY12" s="300"/>
      <c r="AYZ12" s="300"/>
      <c r="AZA12" s="300"/>
      <c r="AZB12" s="300"/>
      <c r="AZC12" s="300"/>
      <c r="AZD12" s="300"/>
      <c r="AZE12" s="300"/>
      <c r="AZF12" s="300"/>
      <c r="AZG12" s="300"/>
      <c r="AZH12" s="300"/>
      <c r="AZI12" s="300"/>
      <c r="AZJ12" s="300"/>
      <c r="AZK12" s="300"/>
      <c r="AZL12" s="300"/>
      <c r="AZM12" s="300"/>
      <c r="AZN12" s="300"/>
      <c r="AZO12" s="300"/>
      <c r="AZP12" s="300"/>
      <c r="AZQ12" s="300"/>
      <c r="AZR12" s="300"/>
      <c r="AZS12" s="300"/>
      <c r="AZT12" s="300"/>
      <c r="AZU12" s="300"/>
      <c r="AZV12" s="300"/>
      <c r="AZW12" s="300"/>
      <c r="AZX12" s="300"/>
      <c r="AZY12" s="300"/>
      <c r="AZZ12" s="300"/>
      <c r="BAA12" s="300"/>
      <c r="BAB12" s="300"/>
      <c r="BAC12" s="300"/>
      <c r="BAD12" s="300"/>
      <c r="BAE12" s="300"/>
      <c r="BAF12" s="300"/>
      <c r="BAG12" s="300"/>
      <c r="BAH12" s="300"/>
      <c r="BAI12" s="300"/>
      <c r="BAJ12" s="300"/>
      <c r="BAK12" s="300"/>
      <c r="BAL12" s="300"/>
      <c r="BAM12" s="300"/>
      <c r="BAN12" s="300"/>
      <c r="BAO12" s="300"/>
      <c r="BAP12" s="300"/>
      <c r="BAQ12" s="300"/>
      <c r="BAR12" s="300"/>
      <c r="BAS12" s="300"/>
      <c r="BAT12" s="300"/>
      <c r="BAU12" s="300"/>
      <c r="BAV12" s="300"/>
      <c r="BAW12" s="300"/>
      <c r="BAX12" s="300"/>
      <c r="BAY12" s="300"/>
      <c r="BAZ12" s="300"/>
      <c r="BBA12" s="300"/>
      <c r="BBB12" s="300"/>
      <c r="BBC12" s="300"/>
      <c r="BBD12" s="300"/>
      <c r="BBE12" s="300"/>
      <c r="BBF12" s="300"/>
      <c r="BBG12" s="300"/>
      <c r="BBH12" s="300"/>
      <c r="BBI12" s="300"/>
      <c r="BBJ12" s="300"/>
      <c r="BBK12" s="300"/>
      <c r="BBL12" s="300"/>
      <c r="BBM12" s="300"/>
      <c r="BBN12" s="300"/>
      <c r="BBO12" s="300"/>
      <c r="BBP12" s="300"/>
      <c r="BBQ12" s="300"/>
      <c r="BBR12" s="300"/>
      <c r="BBS12" s="300"/>
      <c r="BBT12" s="300"/>
      <c r="BBU12" s="300"/>
      <c r="BBV12" s="300"/>
      <c r="BBW12" s="300"/>
      <c r="BBX12" s="300"/>
      <c r="BBY12" s="300"/>
      <c r="BBZ12" s="300"/>
      <c r="BCA12" s="300"/>
      <c r="BCB12" s="300"/>
      <c r="BCC12" s="300"/>
      <c r="BCD12" s="300"/>
      <c r="BCE12" s="300"/>
      <c r="BCF12" s="300"/>
      <c r="BCG12" s="300"/>
      <c r="BCH12" s="300"/>
      <c r="BCI12" s="300"/>
      <c r="BCJ12" s="300"/>
      <c r="BCK12" s="300"/>
      <c r="BCL12" s="300"/>
      <c r="BCM12" s="300"/>
      <c r="BCN12" s="300"/>
      <c r="BCO12" s="300"/>
      <c r="BCP12" s="300"/>
      <c r="BCQ12" s="300"/>
      <c r="BCR12" s="300"/>
      <c r="BCS12" s="300"/>
      <c r="BCT12" s="300"/>
      <c r="BCU12" s="300"/>
      <c r="BCV12" s="300"/>
      <c r="BCW12" s="300"/>
      <c r="BCX12" s="300"/>
      <c r="BCY12" s="300"/>
      <c r="BCZ12" s="300"/>
      <c r="BDA12" s="300"/>
      <c r="BDB12" s="300"/>
      <c r="BDC12" s="300"/>
      <c r="BDD12" s="300"/>
      <c r="BDE12" s="300"/>
      <c r="BDF12" s="300"/>
      <c r="BDG12" s="300"/>
      <c r="BDH12" s="300"/>
      <c r="BDI12" s="300"/>
      <c r="BDJ12" s="300"/>
      <c r="BDK12" s="300"/>
      <c r="BDL12" s="300"/>
      <c r="BDM12" s="300"/>
      <c r="BDN12" s="300"/>
      <c r="BDO12" s="300"/>
      <c r="BDP12" s="300"/>
      <c r="BDQ12" s="300"/>
      <c r="BDR12" s="300"/>
      <c r="BDS12" s="300"/>
      <c r="BDT12" s="300"/>
      <c r="BDU12" s="300"/>
      <c r="BDV12" s="300"/>
      <c r="BDW12" s="300"/>
      <c r="BDX12" s="300"/>
      <c r="BDY12" s="300"/>
      <c r="BDZ12" s="300"/>
      <c r="BEA12" s="300"/>
      <c r="BEB12" s="300"/>
      <c r="BEC12" s="300"/>
      <c r="BED12" s="300"/>
      <c r="BEE12" s="300"/>
      <c r="BEF12" s="300"/>
      <c r="BEG12" s="300"/>
      <c r="BEH12" s="300"/>
      <c r="BEI12" s="300"/>
      <c r="BEJ12" s="300"/>
      <c r="BEK12" s="300"/>
      <c r="BEL12" s="300"/>
      <c r="BEM12" s="300"/>
      <c r="BEN12" s="300"/>
      <c r="BEO12" s="300"/>
      <c r="BEP12" s="300"/>
      <c r="BEQ12" s="300"/>
      <c r="BER12" s="300"/>
      <c r="BES12" s="300"/>
      <c r="BET12" s="300"/>
      <c r="BEU12" s="300"/>
      <c r="BEV12" s="300"/>
      <c r="BEW12" s="300"/>
      <c r="BEX12" s="300"/>
      <c r="BEY12" s="300"/>
      <c r="BEZ12" s="300"/>
      <c r="BFA12" s="300"/>
      <c r="BFB12" s="300"/>
      <c r="BFC12" s="300"/>
      <c r="BFD12" s="300"/>
      <c r="BFE12" s="300"/>
      <c r="BFF12" s="300"/>
      <c r="BFG12" s="300"/>
      <c r="BFH12" s="300"/>
      <c r="BFI12" s="300"/>
      <c r="BFJ12" s="300"/>
      <c r="BFK12" s="300"/>
      <c r="BFL12" s="300"/>
      <c r="BFM12" s="300"/>
      <c r="BFN12" s="300"/>
      <c r="BFO12" s="300"/>
      <c r="BFP12" s="300"/>
      <c r="BFQ12" s="300"/>
      <c r="BFR12" s="300"/>
      <c r="BFS12" s="300"/>
      <c r="BFT12" s="300"/>
      <c r="BFU12" s="300"/>
      <c r="BFV12" s="300"/>
      <c r="BFW12" s="300"/>
      <c r="BFX12" s="300"/>
      <c r="BFY12" s="300"/>
      <c r="BFZ12" s="300"/>
      <c r="BGA12" s="300"/>
      <c r="BGB12" s="300"/>
      <c r="BGC12" s="300"/>
      <c r="BGD12" s="300"/>
      <c r="BGE12" s="300"/>
      <c r="BGF12" s="300"/>
      <c r="BGG12" s="300"/>
      <c r="BGH12" s="300"/>
      <c r="BGI12" s="300"/>
      <c r="BGJ12" s="300"/>
      <c r="BGK12" s="300"/>
      <c r="BGL12" s="300"/>
      <c r="BGM12" s="300"/>
      <c r="BGN12" s="300"/>
      <c r="BGO12" s="300"/>
      <c r="BGP12" s="300"/>
      <c r="BGQ12" s="300"/>
      <c r="BGR12" s="300"/>
      <c r="BGS12" s="300"/>
      <c r="BGT12" s="300"/>
      <c r="BGU12" s="300"/>
      <c r="BGV12" s="300"/>
      <c r="BGW12" s="300"/>
      <c r="BGX12" s="300"/>
      <c r="BGY12" s="300"/>
      <c r="BGZ12" s="300"/>
      <c r="BHA12" s="300"/>
      <c r="BHB12" s="300"/>
      <c r="BHC12" s="300"/>
      <c r="BHD12" s="300"/>
      <c r="BHE12" s="300"/>
      <c r="BHF12" s="300"/>
      <c r="BHG12" s="300"/>
      <c r="BHH12" s="300"/>
      <c r="BHI12" s="300"/>
      <c r="BHJ12" s="300"/>
      <c r="BHK12" s="300"/>
      <c r="BHL12" s="300"/>
      <c r="BHM12" s="300"/>
      <c r="BHN12" s="300"/>
      <c r="BHO12" s="300"/>
      <c r="BHP12" s="300"/>
      <c r="BHQ12" s="300"/>
      <c r="BHR12" s="300"/>
      <c r="BHS12" s="300"/>
      <c r="BHT12" s="300"/>
      <c r="BHU12" s="300"/>
      <c r="BHV12" s="300"/>
      <c r="BHW12" s="300"/>
      <c r="BHX12" s="300"/>
      <c r="BHY12" s="300"/>
      <c r="BHZ12" s="300"/>
      <c r="BIA12" s="300"/>
      <c r="BIB12" s="300"/>
      <c r="BIC12" s="300"/>
      <c r="BID12" s="300"/>
      <c r="BIE12" s="300"/>
      <c r="BIF12" s="300"/>
      <c r="BIG12" s="300"/>
      <c r="BIH12" s="300"/>
      <c r="BII12" s="300"/>
      <c r="BIJ12" s="300"/>
      <c r="BIK12" s="300"/>
      <c r="BIL12" s="300"/>
      <c r="BIM12" s="300"/>
      <c r="BIN12" s="300"/>
      <c r="BIO12" s="300"/>
      <c r="BIP12" s="300"/>
      <c r="BIQ12" s="300"/>
      <c r="BIR12" s="300"/>
      <c r="BIS12" s="300"/>
      <c r="BIT12" s="300"/>
      <c r="BIU12" s="300"/>
      <c r="BIV12" s="300"/>
      <c r="BIW12" s="300"/>
      <c r="BIX12" s="300"/>
      <c r="BIY12" s="300"/>
      <c r="BIZ12" s="300"/>
      <c r="BJA12" s="300"/>
      <c r="BJB12" s="300"/>
      <c r="BJC12" s="300"/>
      <c r="BJD12" s="300"/>
      <c r="BJE12" s="300"/>
      <c r="BJF12" s="300"/>
      <c r="BJG12" s="300"/>
      <c r="BJH12" s="300"/>
      <c r="BJI12" s="300"/>
      <c r="BJJ12" s="300"/>
      <c r="BJK12" s="300"/>
      <c r="BJL12" s="300"/>
      <c r="BJM12" s="300"/>
      <c r="BJN12" s="300"/>
      <c r="BJO12" s="300"/>
      <c r="BJP12" s="300"/>
      <c r="BJQ12" s="300"/>
      <c r="BJR12" s="300"/>
      <c r="BJS12" s="300"/>
      <c r="BJT12" s="300"/>
      <c r="BJU12" s="300"/>
      <c r="BJV12" s="300"/>
      <c r="BJW12" s="300"/>
      <c r="BJX12" s="300"/>
      <c r="BJY12" s="300"/>
      <c r="BJZ12" s="300"/>
      <c r="BKA12" s="300"/>
      <c r="BKB12" s="300"/>
      <c r="BKC12" s="300"/>
      <c r="BKD12" s="300"/>
      <c r="BKE12" s="300"/>
      <c r="BKF12" s="300"/>
      <c r="BKG12" s="300"/>
      <c r="BKH12" s="300"/>
      <c r="BKI12" s="300"/>
      <c r="BKJ12" s="300"/>
      <c r="BKK12" s="300"/>
      <c r="BKL12" s="300"/>
      <c r="BKM12" s="300"/>
      <c r="BKN12" s="300"/>
      <c r="BKO12" s="300"/>
      <c r="BKP12" s="300"/>
      <c r="BKQ12" s="300"/>
      <c r="BKR12" s="300"/>
      <c r="BKS12" s="300"/>
      <c r="BKT12" s="300"/>
      <c r="BKU12" s="300"/>
      <c r="BKV12" s="300"/>
      <c r="BKW12" s="300"/>
      <c r="BKX12" s="300"/>
      <c r="BKY12" s="300"/>
      <c r="BKZ12" s="300"/>
      <c r="BLA12" s="300"/>
      <c r="BLB12" s="300"/>
      <c r="BLC12" s="300"/>
      <c r="BLD12" s="300"/>
      <c r="BLE12" s="300"/>
      <c r="BLF12" s="300"/>
      <c r="BLG12" s="300"/>
      <c r="BLH12" s="300"/>
      <c r="BLI12" s="300"/>
      <c r="BLJ12" s="300"/>
      <c r="BLK12" s="300"/>
      <c r="BLL12" s="300"/>
      <c r="BLM12" s="300"/>
      <c r="BLN12" s="300"/>
      <c r="BLO12" s="300"/>
      <c r="BLP12" s="300"/>
      <c r="BLQ12" s="300"/>
      <c r="BLR12" s="300"/>
      <c r="BLS12" s="300"/>
      <c r="BLT12" s="300"/>
      <c r="BLU12" s="300"/>
      <c r="BLV12" s="300"/>
      <c r="BLW12" s="300"/>
      <c r="BLX12" s="300"/>
      <c r="BLY12" s="300"/>
      <c r="BLZ12" s="300"/>
      <c r="BMA12" s="300"/>
      <c r="BMB12" s="300"/>
      <c r="BMC12" s="300"/>
      <c r="BMD12" s="300"/>
      <c r="BME12" s="300"/>
      <c r="BMF12" s="300"/>
      <c r="BMG12" s="300"/>
      <c r="BMH12" s="300"/>
      <c r="BMI12" s="300"/>
      <c r="BMJ12" s="300"/>
      <c r="BMK12" s="300"/>
      <c r="BML12" s="300"/>
      <c r="BMM12" s="300"/>
      <c r="BMN12" s="300"/>
      <c r="BMO12" s="300"/>
      <c r="BMP12" s="300"/>
      <c r="BMQ12" s="300"/>
      <c r="BMR12" s="300"/>
      <c r="BMS12" s="300"/>
      <c r="BMT12" s="300"/>
      <c r="BMU12" s="300"/>
      <c r="BMV12" s="300"/>
      <c r="BMW12" s="300"/>
      <c r="BMX12" s="300"/>
      <c r="BMY12" s="300"/>
      <c r="BMZ12" s="300"/>
      <c r="BNA12" s="300"/>
      <c r="BNB12" s="300"/>
      <c r="BNC12" s="300"/>
      <c r="BND12" s="300"/>
      <c r="BNE12" s="300"/>
      <c r="BNF12" s="300"/>
      <c r="BNG12" s="300"/>
      <c r="BNH12" s="300"/>
      <c r="BNI12" s="300"/>
      <c r="BNJ12" s="300"/>
      <c r="BNK12" s="300"/>
      <c r="BNL12" s="300"/>
      <c r="BNM12" s="300"/>
      <c r="BNN12" s="300"/>
      <c r="BNO12" s="300"/>
      <c r="BNP12" s="300"/>
      <c r="BNQ12" s="300"/>
      <c r="BNR12" s="300"/>
      <c r="BNS12" s="300"/>
      <c r="BNT12" s="300"/>
      <c r="BNU12" s="300"/>
      <c r="BNV12" s="300"/>
      <c r="BNW12" s="300"/>
      <c r="BNX12" s="300"/>
      <c r="BNY12" s="300"/>
      <c r="BNZ12" s="300"/>
      <c r="BOA12" s="300"/>
      <c r="BOB12" s="300"/>
      <c r="BOC12" s="300"/>
      <c r="BOD12" s="300"/>
      <c r="BOE12" s="300"/>
      <c r="BOF12" s="300"/>
      <c r="BOG12" s="300"/>
      <c r="BOH12" s="300"/>
      <c r="BOI12" s="300"/>
      <c r="BOJ12" s="300"/>
      <c r="BOK12" s="300"/>
      <c r="BOL12" s="300"/>
      <c r="BOM12" s="300"/>
      <c r="BON12" s="300"/>
      <c r="BOO12" s="300"/>
      <c r="BOP12" s="300"/>
      <c r="BOQ12" s="300"/>
      <c r="BOR12" s="300"/>
      <c r="BOS12" s="300"/>
      <c r="BOT12" s="300"/>
      <c r="BOU12" s="300"/>
      <c r="BOV12" s="300"/>
      <c r="BOW12" s="300"/>
      <c r="BOX12" s="300"/>
      <c r="BOY12" s="300"/>
      <c r="BOZ12" s="300"/>
      <c r="BPA12" s="300"/>
      <c r="BPB12" s="300"/>
      <c r="BPC12" s="300"/>
      <c r="BPD12" s="300"/>
      <c r="BPE12" s="300"/>
      <c r="BPF12" s="300"/>
      <c r="BPG12" s="300"/>
      <c r="BPH12" s="300"/>
      <c r="BPI12" s="300"/>
      <c r="BPJ12" s="300"/>
      <c r="BPK12" s="300"/>
      <c r="BPL12" s="300"/>
      <c r="BPM12" s="300"/>
      <c r="BPN12" s="300"/>
      <c r="BPO12" s="300"/>
      <c r="BPP12" s="300"/>
      <c r="BPQ12" s="300"/>
      <c r="BPR12" s="300"/>
      <c r="BPS12" s="300"/>
      <c r="BPT12" s="300"/>
      <c r="BPU12" s="300"/>
      <c r="BPV12" s="300"/>
      <c r="BPW12" s="300"/>
      <c r="BPX12" s="300"/>
      <c r="BPY12" s="300"/>
      <c r="BPZ12" s="300"/>
      <c r="BQA12" s="300"/>
      <c r="BQB12" s="300"/>
      <c r="BQC12" s="300"/>
      <c r="BQD12" s="300"/>
      <c r="BQE12" s="300"/>
      <c r="BQF12" s="300"/>
      <c r="BQG12" s="300"/>
      <c r="BQH12" s="300"/>
      <c r="BQI12" s="300"/>
      <c r="BQJ12" s="300"/>
      <c r="BQK12" s="300"/>
      <c r="BQL12" s="300"/>
      <c r="BQM12" s="300"/>
      <c r="BQN12" s="300"/>
      <c r="BQO12" s="300"/>
      <c r="BQP12" s="300"/>
      <c r="BQQ12" s="300"/>
      <c r="BQR12" s="300"/>
      <c r="BQS12" s="300"/>
      <c r="BQT12" s="300"/>
      <c r="BQU12" s="300"/>
      <c r="BQV12" s="300"/>
      <c r="BQW12" s="300"/>
      <c r="BQX12" s="300"/>
      <c r="BQY12" s="300"/>
      <c r="BQZ12" s="300"/>
      <c r="BRA12" s="300"/>
      <c r="BRB12" s="300"/>
      <c r="BRC12" s="300"/>
      <c r="BRD12" s="300"/>
      <c r="BRE12" s="300"/>
      <c r="BRF12" s="300"/>
      <c r="BRG12" s="300"/>
      <c r="BRH12" s="300"/>
      <c r="BRI12" s="300"/>
      <c r="BRJ12" s="300"/>
      <c r="BRK12" s="300"/>
      <c r="BRL12" s="300"/>
      <c r="BRM12" s="300"/>
      <c r="BRN12" s="300"/>
      <c r="BRO12" s="300"/>
      <c r="BRP12" s="300"/>
      <c r="BRQ12" s="300"/>
      <c r="BRR12" s="300"/>
      <c r="BRS12" s="300"/>
      <c r="BRT12" s="300"/>
      <c r="BRU12" s="300"/>
      <c r="BRV12" s="300"/>
      <c r="BRW12" s="300"/>
      <c r="BRX12" s="300"/>
      <c r="BRY12" s="300"/>
      <c r="BRZ12" s="300"/>
      <c r="BSA12" s="300"/>
      <c r="BSB12" s="300"/>
      <c r="BSC12" s="300"/>
      <c r="BSD12" s="300"/>
      <c r="BSE12" s="300"/>
      <c r="BSF12" s="300"/>
      <c r="BSG12" s="300"/>
      <c r="BSH12" s="300"/>
      <c r="BSI12" s="300"/>
      <c r="BSJ12" s="300"/>
      <c r="BSK12" s="300"/>
      <c r="BSL12" s="300"/>
      <c r="BSM12" s="300"/>
      <c r="BSN12" s="300"/>
      <c r="BSO12" s="300"/>
      <c r="BSP12" s="300"/>
      <c r="BSQ12" s="300"/>
      <c r="BSR12" s="300"/>
      <c r="BSS12" s="300"/>
      <c r="BST12" s="300"/>
      <c r="BSU12" s="300"/>
      <c r="BSV12" s="300"/>
      <c r="BSW12" s="300"/>
      <c r="BSX12" s="300"/>
      <c r="BSY12" s="300"/>
      <c r="BSZ12" s="300"/>
      <c r="BTA12" s="300"/>
      <c r="BTB12" s="300"/>
      <c r="BTC12" s="300"/>
      <c r="BTD12" s="300"/>
      <c r="BTE12" s="300"/>
      <c r="BTF12" s="300"/>
      <c r="BTG12" s="300"/>
      <c r="BTH12" s="300"/>
      <c r="BTI12" s="300"/>
      <c r="BTJ12" s="300"/>
      <c r="BTK12" s="300"/>
      <c r="BTL12" s="300"/>
      <c r="BTM12" s="300"/>
      <c r="BTN12" s="300"/>
      <c r="BTO12" s="300"/>
      <c r="BTP12" s="300"/>
      <c r="BTQ12" s="300"/>
      <c r="BTR12" s="300"/>
      <c r="BTS12" s="300"/>
      <c r="BTT12" s="300"/>
      <c r="BTU12" s="300"/>
      <c r="BTV12" s="300"/>
      <c r="BTW12" s="300"/>
      <c r="BTX12" s="300"/>
      <c r="BTY12" s="300"/>
      <c r="BTZ12" s="300"/>
      <c r="BUA12" s="300"/>
      <c r="BUB12" s="300"/>
      <c r="BUC12" s="300"/>
      <c r="BUD12" s="300"/>
      <c r="BUE12" s="300"/>
      <c r="BUF12" s="300"/>
      <c r="BUG12" s="300"/>
      <c r="BUH12" s="300"/>
      <c r="BUI12" s="300"/>
      <c r="BUJ12" s="300"/>
      <c r="BUK12" s="300"/>
      <c r="BUL12" s="300"/>
      <c r="BUM12" s="300"/>
      <c r="BUN12" s="300"/>
      <c r="BUO12" s="300"/>
      <c r="BUP12" s="300"/>
      <c r="BUQ12" s="300"/>
      <c r="BUR12" s="300"/>
      <c r="BUS12" s="300"/>
      <c r="BUT12" s="300"/>
      <c r="BUU12" s="300"/>
      <c r="BUV12" s="300"/>
      <c r="BUW12" s="300"/>
      <c r="BUX12" s="300"/>
      <c r="BUY12" s="300"/>
      <c r="BUZ12" s="300"/>
      <c r="BVA12" s="300"/>
      <c r="BVB12" s="300"/>
      <c r="BVC12" s="300"/>
      <c r="BVD12" s="300"/>
      <c r="BVE12" s="300"/>
      <c r="BVF12" s="300"/>
      <c r="BVG12" s="300"/>
      <c r="BVH12" s="300"/>
      <c r="BVI12" s="300"/>
      <c r="BVJ12" s="300"/>
      <c r="BVK12" s="300"/>
      <c r="BVL12" s="300"/>
      <c r="BVM12" s="300"/>
      <c r="BVN12" s="300"/>
      <c r="BVO12" s="300"/>
      <c r="BVP12" s="300"/>
      <c r="BVQ12" s="300"/>
      <c r="BVR12" s="300"/>
      <c r="BVS12" s="300"/>
      <c r="BVT12" s="300"/>
      <c r="BVU12" s="300"/>
      <c r="BVV12" s="300"/>
      <c r="BVW12" s="300"/>
      <c r="BVX12" s="300"/>
      <c r="BVY12" s="300"/>
      <c r="BVZ12" s="300"/>
      <c r="BWA12" s="300"/>
      <c r="BWB12" s="300"/>
      <c r="BWC12" s="300"/>
      <c r="BWD12" s="300"/>
      <c r="BWE12" s="300"/>
      <c r="BWF12" s="300"/>
      <c r="BWG12" s="300"/>
      <c r="BWH12" s="300"/>
      <c r="BWI12" s="300"/>
      <c r="BWJ12" s="300"/>
      <c r="BWK12" s="300"/>
      <c r="BWL12" s="300"/>
      <c r="BWM12" s="300"/>
      <c r="BWN12" s="300"/>
      <c r="BWO12" s="300"/>
      <c r="BWP12" s="300"/>
      <c r="BWQ12" s="300"/>
      <c r="BWR12" s="300"/>
      <c r="BWS12" s="300"/>
      <c r="BWT12" s="300"/>
      <c r="BWU12" s="300"/>
      <c r="BWV12" s="300"/>
      <c r="BWW12" s="300"/>
      <c r="BWX12" s="300"/>
      <c r="BWY12" s="300"/>
      <c r="BWZ12" s="300"/>
      <c r="BXA12" s="300"/>
      <c r="BXB12" s="300"/>
      <c r="BXC12" s="300"/>
      <c r="BXD12" s="300"/>
      <c r="BXE12" s="300"/>
      <c r="BXF12" s="300"/>
      <c r="BXG12" s="300"/>
      <c r="BXH12" s="300"/>
      <c r="BXI12" s="300"/>
      <c r="BXJ12" s="300"/>
      <c r="BXK12" s="300"/>
      <c r="BXL12" s="300"/>
      <c r="BXM12" s="300"/>
      <c r="BXN12" s="300"/>
      <c r="BXO12" s="300"/>
      <c r="BXP12" s="300"/>
      <c r="BXQ12" s="300"/>
      <c r="BXR12" s="300"/>
      <c r="BXS12" s="300"/>
      <c r="BXT12" s="300"/>
      <c r="BXU12" s="300"/>
      <c r="BXV12" s="300"/>
      <c r="BXW12" s="300"/>
      <c r="BXX12" s="300"/>
      <c r="BXY12" s="300"/>
      <c r="BXZ12" s="300"/>
      <c r="BYA12" s="300"/>
      <c r="BYB12" s="300"/>
      <c r="BYC12" s="300"/>
      <c r="BYD12" s="300"/>
      <c r="BYE12" s="300"/>
      <c r="BYF12" s="300"/>
      <c r="BYG12" s="300"/>
      <c r="BYH12" s="300"/>
      <c r="BYI12" s="300"/>
      <c r="BYJ12" s="300"/>
      <c r="BYK12" s="300"/>
      <c r="BYL12" s="300"/>
      <c r="BYM12" s="300"/>
      <c r="BYN12" s="300"/>
      <c r="BYO12" s="300"/>
      <c r="BYP12" s="300"/>
      <c r="BYQ12" s="300"/>
      <c r="BYR12" s="300"/>
      <c r="BYS12" s="300"/>
      <c r="BYT12" s="300"/>
      <c r="BYU12" s="300"/>
      <c r="BYV12" s="300"/>
      <c r="BYW12" s="536"/>
      <c r="BYX12" s="300"/>
    </row>
    <row r="13" spans="1:2026" s="539" customFormat="1" ht="33" customHeight="1" x14ac:dyDescent="0.25">
      <c r="A13" s="300" t="s">
        <v>6815</v>
      </c>
      <c r="B13" s="300" t="s">
        <v>3404</v>
      </c>
      <c r="C13" s="300" t="s">
        <v>3393</v>
      </c>
      <c r="D13" s="300" t="s">
        <v>1</v>
      </c>
      <c r="E13" s="300"/>
      <c r="F13" s="300" t="s">
        <v>1</v>
      </c>
      <c r="G13" s="300"/>
      <c r="H13" s="300" t="s">
        <v>1</v>
      </c>
      <c r="I13" s="300"/>
      <c r="J13" s="300" t="s">
        <v>1</v>
      </c>
      <c r="K13" s="300" t="s">
        <v>1</v>
      </c>
      <c r="L13" s="300" t="s">
        <v>1</v>
      </c>
      <c r="M13" s="321">
        <f>DAY(DataSource!D59)</f>
        <v>31</v>
      </c>
      <c r="N13" s="321">
        <f>MONTH(DataSource!D59)</f>
        <v>3</v>
      </c>
      <c r="O13" s="321">
        <f>YEAR(DataSource!D59)</f>
        <v>1990</v>
      </c>
      <c r="P13" s="528"/>
      <c r="Q13" s="528"/>
      <c r="R13" s="528"/>
      <c r="S13" s="528"/>
      <c r="T13" s="528"/>
      <c r="U13" s="528"/>
      <c r="V13" s="528"/>
      <c r="W13" s="528"/>
      <c r="X13" s="300" t="s">
        <v>3394</v>
      </c>
      <c r="Y13" s="300" t="s">
        <v>3395</v>
      </c>
      <c r="Z13" s="300" t="s">
        <v>1</v>
      </c>
      <c r="AA13" s="300"/>
      <c r="AB13" s="300" t="s">
        <v>1</v>
      </c>
      <c r="AC13" s="300"/>
      <c r="AD13" s="300"/>
      <c r="AE13" s="300"/>
      <c r="AF13" s="300"/>
      <c r="AG13" s="300"/>
      <c r="AH13" s="300"/>
      <c r="AI13" s="528" t="s">
        <v>1</v>
      </c>
      <c r="AJ13" s="300"/>
      <c r="AK13" s="300"/>
      <c r="AL13" s="300"/>
      <c r="AM13" s="300"/>
      <c r="AN13" s="300"/>
      <c r="AO13" s="300"/>
      <c r="AP13" s="300"/>
      <c r="AQ13" s="300"/>
      <c r="AR13" s="300"/>
      <c r="AS13" s="300" t="s">
        <v>1</v>
      </c>
      <c r="AT13" s="300" t="s">
        <v>1</v>
      </c>
      <c r="AU13" s="300" t="s">
        <v>1</v>
      </c>
      <c r="AV13" s="300"/>
      <c r="AW13" s="300"/>
      <c r="AX13" s="300"/>
      <c r="AY13" s="300"/>
      <c r="AZ13" s="300"/>
      <c r="BA13" s="300" t="s">
        <v>1</v>
      </c>
      <c r="BB13" s="300">
        <v>120000</v>
      </c>
      <c r="BC13" s="300">
        <v>12</v>
      </c>
      <c r="BD13" s="300"/>
      <c r="BE13" s="300"/>
      <c r="BF13" s="300"/>
      <c r="BG13" s="300"/>
      <c r="BH13" s="300"/>
      <c r="BI13" s="300"/>
      <c r="BJ13" s="300"/>
      <c r="BK13" s="300"/>
      <c r="BL13" s="300"/>
      <c r="BM13" s="300"/>
      <c r="BN13" s="300"/>
      <c r="BO13" s="300"/>
      <c r="BP13" s="300"/>
      <c r="BQ13" s="300"/>
      <c r="BR13" s="300"/>
      <c r="BS13" s="300"/>
      <c r="BT13" s="300"/>
      <c r="BU13" s="300"/>
      <c r="BV13" s="300"/>
      <c r="BW13" s="300"/>
      <c r="BX13" s="300"/>
      <c r="BY13" s="300"/>
      <c r="BZ13" s="300"/>
      <c r="CA13" s="300"/>
      <c r="CB13" s="300"/>
      <c r="CC13" s="300"/>
      <c r="CD13" s="300"/>
      <c r="CE13" s="300"/>
      <c r="CF13" s="300"/>
      <c r="CG13" s="300"/>
      <c r="CH13" s="300"/>
      <c r="CI13" s="300"/>
      <c r="CJ13" s="300"/>
      <c r="CK13" s="300"/>
      <c r="CL13" s="300"/>
      <c r="CM13" s="300"/>
      <c r="CN13" s="300"/>
      <c r="CO13" s="300"/>
      <c r="CP13" s="300"/>
      <c r="CQ13" s="300"/>
      <c r="CR13" s="300"/>
      <c r="CS13" s="300"/>
      <c r="CT13" s="300"/>
      <c r="CU13" s="300"/>
      <c r="CV13" s="300"/>
      <c r="CW13" s="300"/>
      <c r="CX13" s="300"/>
      <c r="CY13" s="300"/>
      <c r="CZ13" s="300"/>
      <c r="DA13" s="300"/>
      <c r="DB13" s="300"/>
      <c r="DC13" s="300"/>
      <c r="DD13" s="300"/>
      <c r="DE13" s="300"/>
      <c r="DF13" s="300"/>
      <c r="DG13" s="300"/>
      <c r="DH13" s="300">
        <v>120000</v>
      </c>
      <c r="DI13" s="300" t="s">
        <v>1</v>
      </c>
      <c r="DJ13" s="300"/>
      <c r="DK13" s="300"/>
      <c r="DL13" s="300"/>
      <c r="DM13" s="300"/>
      <c r="DN13" s="300"/>
      <c r="DO13" s="300"/>
      <c r="DP13" s="300"/>
      <c r="DQ13" s="300"/>
      <c r="DR13" s="300"/>
      <c r="DS13" s="300"/>
      <c r="DT13" s="300"/>
      <c r="DU13" s="300"/>
      <c r="DV13" s="300"/>
      <c r="DW13" s="300"/>
      <c r="DX13" s="300"/>
      <c r="DY13" s="300"/>
      <c r="DZ13" s="300"/>
      <c r="EA13" s="300"/>
      <c r="EB13" s="300"/>
      <c r="EC13" s="300"/>
      <c r="ED13" s="300"/>
      <c r="EE13" s="300"/>
      <c r="EF13" s="300"/>
      <c r="EG13" s="300"/>
      <c r="EH13" s="300"/>
      <c r="EI13" s="300"/>
      <c r="EJ13" s="300"/>
      <c r="EK13" s="300"/>
      <c r="EL13" s="300"/>
      <c r="EM13" s="300"/>
      <c r="EN13" s="300"/>
      <c r="EO13" s="300"/>
      <c r="EP13" s="300"/>
      <c r="EQ13" s="300"/>
      <c r="ER13" s="300"/>
      <c r="ES13" s="300"/>
      <c r="ET13" s="300"/>
      <c r="EU13" s="300"/>
      <c r="EV13" s="300"/>
      <c r="EW13" s="300"/>
      <c r="EX13" s="300"/>
      <c r="EY13" s="300"/>
      <c r="EZ13" s="300"/>
      <c r="FA13" s="300"/>
      <c r="FB13" s="300"/>
      <c r="FC13" s="300"/>
      <c r="FD13" s="300"/>
      <c r="FE13" s="300"/>
      <c r="FF13" s="300"/>
      <c r="FG13" s="300"/>
      <c r="FH13" s="300"/>
      <c r="FI13" s="300"/>
      <c r="FJ13" s="300"/>
      <c r="FK13" s="300"/>
      <c r="FL13" s="300"/>
      <c r="FM13" s="300"/>
      <c r="FN13" s="300"/>
      <c r="FO13" s="300"/>
      <c r="FP13" s="300"/>
      <c r="FQ13" s="300"/>
      <c r="FR13" s="300"/>
      <c r="FS13" s="300"/>
      <c r="FT13" s="300"/>
      <c r="FU13" s="300"/>
      <c r="FV13" s="300"/>
      <c r="FW13" s="300"/>
      <c r="FX13" s="300"/>
      <c r="FY13" s="300"/>
      <c r="FZ13" s="300"/>
      <c r="GA13" s="300"/>
      <c r="GB13" s="300"/>
      <c r="GC13" s="300"/>
      <c r="GD13" s="300" t="s">
        <v>1</v>
      </c>
      <c r="GE13" s="300" t="s">
        <v>1</v>
      </c>
      <c r="GF13" s="300"/>
      <c r="GG13" s="300"/>
      <c r="GH13" s="300"/>
      <c r="GI13" s="300"/>
      <c r="GJ13" s="300"/>
      <c r="GK13" s="300"/>
      <c r="GL13" s="300"/>
      <c r="GM13" s="300"/>
      <c r="GN13" s="300" t="s">
        <v>1</v>
      </c>
      <c r="GO13" s="300"/>
      <c r="GP13" s="300" t="s">
        <v>1</v>
      </c>
      <c r="GQ13" s="300" t="s">
        <v>1</v>
      </c>
      <c r="GR13" s="300"/>
      <c r="GS13" s="300"/>
      <c r="GT13" s="300"/>
      <c r="GU13" s="300"/>
      <c r="GV13" s="300"/>
      <c r="GW13" s="300"/>
      <c r="GX13" s="300"/>
      <c r="GY13" s="300"/>
      <c r="GZ13" s="300"/>
      <c r="HA13" s="300"/>
      <c r="HB13" s="300"/>
      <c r="HC13" s="300"/>
      <c r="HD13" s="300"/>
      <c r="HE13" s="300"/>
      <c r="HF13" s="300"/>
      <c r="HG13" s="300"/>
      <c r="HH13" s="300"/>
      <c r="HI13" s="300"/>
      <c r="HJ13" s="300"/>
      <c r="HK13" s="300"/>
      <c r="HL13" s="300"/>
      <c r="HM13" s="300"/>
      <c r="HN13" s="300"/>
      <c r="HO13" s="300"/>
      <c r="HP13" s="300"/>
      <c r="HQ13" s="300"/>
      <c r="HR13" s="300"/>
      <c r="HS13" s="300" t="s">
        <v>1</v>
      </c>
      <c r="HT13" s="300"/>
      <c r="HU13" s="300"/>
      <c r="HV13" s="300"/>
      <c r="HW13" s="300"/>
      <c r="HX13" s="300"/>
      <c r="HY13" s="300"/>
      <c r="HZ13" s="300"/>
      <c r="IA13" s="300"/>
      <c r="IB13" s="300"/>
      <c r="IC13" s="300"/>
      <c r="ID13" s="300"/>
      <c r="IE13" s="300"/>
      <c r="IF13" s="300"/>
      <c r="IG13" s="300"/>
      <c r="IH13" s="300"/>
      <c r="II13" s="300"/>
      <c r="IJ13" s="300"/>
      <c r="IK13" s="300"/>
      <c r="IL13" s="300"/>
      <c r="IM13" s="300"/>
      <c r="IN13" s="300" t="s">
        <v>1</v>
      </c>
      <c r="IO13" s="300" t="s">
        <v>1</v>
      </c>
      <c r="IP13" s="300"/>
      <c r="IQ13" s="300"/>
      <c r="IR13" s="300"/>
      <c r="IS13" s="300"/>
      <c r="IT13" s="300"/>
      <c r="IU13" s="300"/>
      <c r="IV13" s="300"/>
      <c r="IW13" s="300"/>
      <c r="IX13" s="300"/>
      <c r="IY13" s="300"/>
      <c r="IZ13" s="300"/>
      <c r="JA13" s="300"/>
      <c r="JB13" s="300"/>
      <c r="JC13" s="300"/>
      <c r="JD13" s="300"/>
      <c r="JE13" s="300"/>
      <c r="JF13" s="300"/>
      <c r="JG13" s="300"/>
      <c r="JH13" s="300"/>
      <c r="JI13" s="300"/>
      <c r="JJ13" s="300"/>
      <c r="JK13" s="300"/>
      <c r="JL13" s="300" t="s">
        <v>1</v>
      </c>
      <c r="JM13" s="300" t="s">
        <v>1</v>
      </c>
      <c r="JN13" s="300"/>
      <c r="JO13" s="300"/>
      <c r="JP13" s="300" t="s">
        <v>1</v>
      </c>
      <c r="JQ13" s="300" t="s">
        <v>1</v>
      </c>
      <c r="JR13" s="300" t="s">
        <v>1</v>
      </c>
      <c r="JS13" s="300" t="s">
        <v>1</v>
      </c>
      <c r="JT13" s="300"/>
      <c r="JU13" s="300"/>
      <c r="JV13" s="300"/>
      <c r="JW13" s="300"/>
      <c r="JX13" s="300"/>
      <c r="JY13" s="300"/>
      <c r="JZ13" s="300"/>
      <c r="KA13" s="300"/>
      <c r="KB13" s="300"/>
      <c r="KC13" s="300"/>
      <c r="KD13" s="300"/>
      <c r="KE13" s="300"/>
      <c r="KF13" s="300"/>
      <c r="KG13" s="300"/>
      <c r="KH13" s="300"/>
      <c r="KI13" s="300"/>
      <c r="KJ13" s="300"/>
      <c r="KK13" s="300"/>
      <c r="KL13" s="300"/>
      <c r="KM13" s="300"/>
      <c r="KN13" s="300"/>
      <c r="KO13" s="300"/>
      <c r="KP13" s="300"/>
      <c r="KQ13" s="300"/>
      <c r="KR13" s="300" t="s">
        <v>1</v>
      </c>
      <c r="KS13" s="300"/>
      <c r="KT13" s="300"/>
      <c r="KU13" s="300" t="s">
        <v>1</v>
      </c>
      <c r="KV13" s="300" t="s">
        <v>1</v>
      </c>
      <c r="KW13" s="300" t="s">
        <v>1</v>
      </c>
      <c r="KX13" s="300" t="s">
        <v>511</v>
      </c>
      <c r="KY13" s="300" t="s">
        <v>1</v>
      </c>
      <c r="KZ13" s="300"/>
      <c r="LA13" s="300"/>
      <c r="LB13" s="300"/>
      <c r="LC13" s="300"/>
      <c r="LD13" s="300" t="s">
        <v>512</v>
      </c>
      <c r="LE13" s="300" t="s">
        <v>1</v>
      </c>
      <c r="LF13" s="300" t="s">
        <v>1</v>
      </c>
      <c r="LG13" s="525" t="s">
        <v>6987</v>
      </c>
      <c r="LH13" s="300">
        <v>213546879</v>
      </c>
      <c r="LI13" s="300" t="s">
        <v>702</v>
      </c>
      <c r="LJ13" s="300"/>
      <c r="LK13" s="300" t="s">
        <v>699</v>
      </c>
      <c r="LL13" s="300"/>
      <c r="LM13" s="300" t="s">
        <v>1</v>
      </c>
      <c r="LN13" s="300"/>
      <c r="LO13" s="300"/>
      <c r="LP13" s="300"/>
      <c r="LQ13" s="300"/>
      <c r="LR13" s="300" t="s">
        <v>703</v>
      </c>
      <c r="LS13" s="300" t="s">
        <v>1</v>
      </c>
      <c r="LT13" s="300"/>
      <c r="LU13" s="300" t="s">
        <v>1</v>
      </c>
      <c r="LV13" s="300" t="s">
        <v>1661</v>
      </c>
      <c r="LW13" s="300" t="s">
        <v>1</v>
      </c>
      <c r="LX13" s="300" t="s">
        <v>1</v>
      </c>
      <c r="LY13" s="300" t="s">
        <v>1661</v>
      </c>
      <c r="LZ13" s="300"/>
      <c r="MA13" s="300" t="s">
        <v>1</v>
      </c>
      <c r="MB13" s="300"/>
      <c r="MC13" s="300"/>
      <c r="MD13" s="300"/>
      <c r="ME13" s="300"/>
      <c r="MF13" s="300"/>
      <c r="MG13" s="300"/>
      <c r="MH13" s="300"/>
      <c r="MI13" s="300"/>
      <c r="MJ13" s="300"/>
      <c r="MK13" s="300"/>
      <c r="ML13" s="300"/>
      <c r="MM13" s="300"/>
      <c r="MN13" s="300"/>
      <c r="MO13" s="300"/>
      <c r="MP13" s="300"/>
      <c r="MQ13" s="300"/>
      <c r="MR13" s="300"/>
      <c r="MS13" s="300"/>
      <c r="MT13" s="300" t="s">
        <v>1</v>
      </c>
      <c r="MU13" s="300"/>
      <c r="MV13" s="300"/>
      <c r="MW13" s="300"/>
      <c r="MX13" s="300"/>
      <c r="MY13" s="300"/>
      <c r="MZ13" s="300"/>
      <c r="NA13" s="300"/>
      <c r="NB13" s="300"/>
      <c r="NC13" s="300"/>
      <c r="ND13" s="300"/>
      <c r="NE13" s="300"/>
      <c r="NF13" s="300"/>
      <c r="NG13" s="300"/>
      <c r="NH13" s="300"/>
      <c r="NI13" s="300"/>
      <c r="NJ13" s="300"/>
      <c r="NK13" s="300"/>
      <c r="NL13" s="300"/>
      <c r="NM13" s="300"/>
      <c r="NN13" s="300"/>
      <c r="NO13" s="300"/>
      <c r="NP13" s="300"/>
      <c r="NQ13" s="525"/>
      <c r="NR13" s="300"/>
      <c r="NS13" s="300"/>
      <c r="NT13" s="300"/>
      <c r="NU13" s="300"/>
      <c r="NV13" s="300"/>
      <c r="NW13" s="300"/>
      <c r="NX13" s="300"/>
      <c r="NY13" s="300"/>
      <c r="NZ13" s="300"/>
      <c r="OA13" s="300"/>
      <c r="OB13" s="300"/>
      <c r="OC13" s="300"/>
      <c r="OD13" s="300"/>
      <c r="OE13" s="300"/>
      <c r="OF13" s="300"/>
      <c r="OG13" s="300"/>
      <c r="OH13" s="300"/>
      <c r="OI13" s="300"/>
      <c r="OJ13" s="300"/>
      <c r="OK13" s="300"/>
      <c r="OL13" s="300"/>
      <c r="OM13" s="300"/>
      <c r="ON13" s="300"/>
      <c r="OO13" s="300"/>
      <c r="OP13" s="300"/>
      <c r="OQ13" s="300"/>
      <c r="OR13" s="300"/>
      <c r="OS13" s="300"/>
      <c r="OT13" s="300"/>
      <c r="OU13" s="300"/>
      <c r="OV13" s="300"/>
      <c r="OW13" s="300"/>
      <c r="OX13" s="300"/>
      <c r="OY13" s="300"/>
      <c r="OZ13" s="300"/>
      <c r="PA13" s="300"/>
      <c r="PB13" s="300"/>
      <c r="PC13" s="300"/>
      <c r="PD13" s="300"/>
      <c r="PE13" s="300"/>
      <c r="PF13" s="300"/>
      <c r="PG13" s="300"/>
      <c r="PH13" s="300"/>
      <c r="PI13" s="300"/>
      <c r="PJ13" s="300"/>
      <c r="PK13" s="300"/>
      <c r="PL13" s="300" t="s">
        <v>1</v>
      </c>
      <c r="PM13" s="300" t="s">
        <v>1</v>
      </c>
      <c r="PN13" s="300"/>
      <c r="PO13" s="300" t="s">
        <v>1</v>
      </c>
      <c r="PP13" s="300" t="s">
        <v>1</v>
      </c>
      <c r="PQ13" s="300"/>
      <c r="PR13" s="300" t="s">
        <v>1</v>
      </c>
      <c r="PS13" s="300" t="s">
        <v>1</v>
      </c>
      <c r="PT13" s="300" t="s">
        <v>1</v>
      </c>
      <c r="PU13" s="300" t="s">
        <v>1</v>
      </c>
      <c r="PV13" s="300"/>
      <c r="PW13" s="300"/>
      <c r="PX13" s="300"/>
      <c r="PY13" s="300">
        <v>1.86</v>
      </c>
      <c r="PZ13" s="300" t="s">
        <v>743</v>
      </c>
      <c r="QA13" s="300"/>
      <c r="QB13" s="300"/>
      <c r="QC13" s="300">
        <v>81</v>
      </c>
      <c r="QD13" s="300"/>
      <c r="QE13" s="300"/>
      <c r="QF13" s="300"/>
      <c r="QG13" s="300"/>
      <c r="QH13" s="300"/>
      <c r="QI13" s="300"/>
      <c r="QJ13" s="300"/>
      <c r="QK13" s="300"/>
      <c r="QL13" s="300"/>
      <c r="QM13" s="300"/>
      <c r="QN13" s="300"/>
      <c r="QO13" s="300"/>
      <c r="QP13" s="300" t="s">
        <v>743</v>
      </c>
      <c r="QQ13" s="300"/>
      <c r="QR13" s="300"/>
      <c r="QS13" s="300"/>
      <c r="QT13" s="300" t="s">
        <v>1</v>
      </c>
      <c r="QU13" s="300" t="s">
        <v>743</v>
      </c>
      <c r="QV13" s="300"/>
      <c r="QW13" s="300"/>
      <c r="QX13" s="300"/>
      <c r="QY13" s="300"/>
      <c r="QZ13" s="300"/>
      <c r="RA13" s="300"/>
      <c r="RB13" s="300"/>
      <c r="RC13" s="300"/>
      <c r="RD13" s="300" t="s">
        <v>1</v>
      </c>
      <c r="RE13" s="300" t="s">
        <v>1</v>
      </c>
      <c r="RF13" s="300" t="s">
        <v>1</v>
      </c>
      <c r="RG13" s="300"/>
      <c r="RH13" s="300"/>
      <c r="RI13" s="300"/>
      <c r="RJ13" s="300"/>
      <c r="RK13" s="300"/>
      <c r="RL13" s="300"/>
      <c r="RM13" s="300"/>
      <c r="RN13" s="300"/>
      <c r="RO13" s="300"/>
      <c r="RP13" s="300"/>
      <c r="RQ13" s="300" t="s">
        <v>1</v>
      </c>
      <c r="RR13" s="300" t="s">
        <v>1</v>
      </c>
      <c r="RS13" s="300" t="s">
        <v>1</v>
      </c>
      <c r="RT13" s="300" t="s">
        <v>1</v>
      </c>
      <c r="RU13" s="300" t="s">
        <v>1</v>
      </c>
      <c r="RV13" s="300"/>
      <c r="RW13" s="300"/>
      <c r="RX13" s="300"/>
      <c r="RY13" s="300"/>
      <c r="RZ13" s="300"/>
      <c r="SA13" s="300"/>
      <c r="SB13" s="300"/>
      <c r="SC13" s="300"/>
      <c r="SD13" s="300" t="s">
        <v>1</v>
      </c>
      <c r="SE13" s="300" t="s">
        <v>1</v>
      </c>
      <c r="SF13" s="300" t="s">
        <v>1</v>
      </c>
      <c r="SG13" s="300" t="s">
        <v>1</v>
      </c>
      <c r="SH13" s="300" t="s">
        <v>1</v>
      </c>
      <c r="SI13" s="300" t="s">
        <v>1</v>
      </c>
      <c r="SJ13" s="300" t="s">
        <v>1</v>
      </c>
      <c r="SK13" s="300" t="s">
        <v>1</v>
      </c>
      <c r="SL13" s="300" t="s">
        <v>1</v>
      </c>
      <c r="SM13" s="300" t="s">
        <v>1</v>
      </c>
      <c r="SN13" s="300" t="s">
        <v>1</v>
      </c>
      <c r="SO13" s="300"/>
      <c r="SP13" s="300"/>
      <c r="SQ13" s="300"/>
      <c r="SR13" s="300"/>
      <c r="SS13" s="300"/>
      <c r="ST13" s="300"/>
      <c r="SU13" s="300"/>
      <c r="SV13" s="300"/>
      <c r="SW13" s="300"/>
      <c r="SX13" s="300"/>
      <c r="SY13" s="300"/>
      <c r="SZ13" s="300"/>
      <c r="TA13" s="300"/>
      <c r="TB13" s="300"/>
      <c r="TC13" s="300"/>
      <c r="TD13" s="300"/>
      <c r="TE13" s="300" t="s">
        <v>1</v>
      </c>
      <c r="TF13" s="300" t="s">
        <v>1</v>
      </c>
      <c r="TG13" s="300"/>
      <c r="TH13" s="300"/>
      <c r="TI13" s="300"/>
      <c r="TJ13" s="300"/>
      <c r="TK13" s="300"/>
      <c r="TL13" s="300"/>
      <c r="TM13" s="300"/>
      <c r="TN13" s="300"/>
      <c r="TO13" s="300"/>
      <c r="TP13" s="300"/>
      <c r="TQ13" s="300"/>
      <c r="TR13" s="300"/>
      <c r="TS13" s="300"/>
      <c r="TT13" s="300"/>
      <c r="TU13" s="300" t="s">
        <v>1</v>
      </c>
      <c r="TV13" s="300"/>
      <c r="TW13" s="300"/>
      <c r="TX13" s="300"/>
      <c r="TY13" s="300"/>
      <c r="TZ13" s="300"/>
      <c r="UA13" s="300"/>
      <c r="UB13" s="300"/>
      <c r="UC13" s="300"/>
      <c r="UD13" s="300"/>
      <c r="UE13" s="300" t="s">
        <v>743</v>
      </c>
      <c r="UF13" s="300" t="s">
        <v>1</v>
      </c>
      <c r="UG13" s="300"/>
      <c r="UH13" s="300"/>
      <c r="UI13" s="300"/>
      <c r="UJ13" s="300"/>
      <c r="UK13" s="300"/>
      <c r="UL13" s="300"/>
      <c r="UM13" s="300"/>
      <c r="UN13" s="300"/>
      <c r="UO13" s="300"/>
      <c r="UP13" s="300"/>
      <c r="UQ13" s="300" t="s">
        <v>1</v>
      </c>
      <c r="UR13" s="300"/>
      <c r="US13" s="300"/>
      <c r="UT13" s="300"/>
      <c r="UU13" s="300"/>
      <c r="UV13" s="300"/>
      <c r="UW13" s="300"/>
      <c r="UX13" s="300"/>
      <c r="UY13" s="300"/>
      <c r="UZ13" s="300"/>
      <c r="VA13" s="300"/>
      <c r="VB13" s="300" t="s">
        <v>1</v>
      </c>
      <c r="VC13" s="300"/>
      <c r="VD13" s="300"/>
      <c r="VE13" s="300"/>
      <c r="VF13" s="300"/>
      <c r="VG13" s="300"/>
      <c r="VH13" s="300"/>
      <c r="VI13" s="300"/>
      <c r="VJ13" s="300" t="s">
        <v>1</v>
      </c>
      <c r="VK13" s="300"/>
      <c r="VL13" s="300"/>
      <c r="VM13" s="300"/>
      <c r="VN13" s="300"/>
      <c r="VO13" s="300"/>
      <c r="VP13" s="300" t="s">
        <v>1</v>
      </c>
      <c r="VQ13" s="300" t="s">
        <v>1</v>
      </c>
      <c r="VR13" s="300"/>
      <c r="VS13" s="300"/>
      <c r="VT13" s="300"/>
      <c r="VU13" s="300"/>
      <c r="VV13" s="300"/>
      <c r="VW13" s="300"/>
      <c r="VX13" s="300"/>
      <c r="VY13" s="300"/>
      <c r="VZ13" s="300"/>
      <c r="WA13" s="300"/>
      <c r="WB13" s="300"/>
      <c r="WC13" s="300"/>
      <c r="WD13" s="300"/>
      <c r="WE13" s="300"/>
      <c r="WF13" s="300" t="s">
        <v>1</v>
      </c>
      <c r="WG13" s="300" t="s">
        <v>1</v>
      </c>
      <c r="WH13" s="300" t="s">
        <v>1</v>
      </c>
      <c r="WI13" s="300" t="s">
        <v>1</v>
      </c>
      <c r="WJ13" s="300" t="s">
        <v>1</v>
      </c>
      <c r="WK13" s="300" t="s">
        <v>1</v>
      </c>
      <c r="WL13" s="300" t="s">
        <v>1</v>
      </c>
      <c r="WM13" s="300" t="s">
        <v>1</v>
      </c>
      <c r="WN13" s="300" t="s">
        <v>1</v>
      </c>
      <c r="WO13" s="300"/>
      <c r="WP13" s="300"/>
      <c r="WQ13" s="300" t="s">
        <v>1</v>
      </c>
      <c r="WR13" s="300" t="s">
        <v>1</v>
      </c>
      <c r="WS13" s="300" t="s">
        <v>1</v>
      </c>
      <c r="WT13" s="300" t="s">
        <v>1</v>
      </c>
      <c r="WU13" s="300"/>
      <c r="WV13" s="300"/>
      <c r="WW13" s="300"/>
      <c r="WX13" s="300"/>
      <c r="WY13" s="300"/>
      <c r="WZ13" s="300"/>
      <c r="XA13" s="300"/>
      <c r="XB13" s="300"/>
      <c r="XC13" s="300"/>
      <c r="XD13" s="300"/>
      <c r="XE13" s="300"/>
      <c r="XF13" s="300"/>
      <c r="XG13" s="300" t="s">
        <v>1</v>
      </c>
      <c r="XH13" s="300"/>
      <c r="XI13" s="300"/>
      <c r="XJ13" s="300"/>
      <c r="XK13" s="300"/>
      <c r="XL13" s="300"/>
      <c r="XM13" s="300"/>
      <c r="XN13" s="300"/>
      <c r="XO13" s="300"/>
      <c r="XP13" s="300"/>
      <c r="XQ13" s="300"/>
      <c r="XR13" s="300"/>
      <c r="XS13" s="300"/>
      <c r="XT13" s="300"/>
      <c r="XU13" s="300"/>
      <c r="XV13" s="300"/>
      <c r="XW13" s="300"/>
      <c r="XX13" s="300"/>
      <c r="XY13" s="300"/>
      <c r="XZ13" s="300"/>
      <c r="YA13" s="300"/>
      <c r="YB13" s="300"/>
      <c r="YC13" s="300" t="s">
        <v>1</v>
      </c>
      <c r="YD13" s="300"/>
      <c r="YE13" s="300"/>
      <c r="YF13" s="300"/>
      <c r="YG13" s="300"/>
      <c r="YH13" s="300"/>
      <c r="YI13" s="300"/>
      <c r="YJ13" s="300"/>
      <c r="YK13" s="300" t="s">
        <v>1</v>
      </c>
      <c r="YL13" s="300" t="s">
        <v>1</v>
      </c>
      <c r="YM13" s="300" t="s">
        <v>1</v>
      </c>
      <c r="YN13" s="300" t="s">
        <v>1</v>
      </c>
      <c r="YO13" s="300" t="s">
        <v>1</v>
      </c>
      <c r="YP13" s="300" t="s">
        <v>1</v>
      </c>
      <c r="YQ13" s="300"/>
      <c r="YR13" s="300"/>
      <c r="YS13" s="300"/>
      <c r="YT13" s="300"/>
      <c r="YU13" s="300"/>
      <c r="YV13" s="300"/>
      <c r="YW13" s="300"/>
      <c r="YX13" s="300"/>
      <c r="YY13" s="300"/>
      <c r="YZ13" s="300"/>
      <c r="ZA13" s="300"/>
      <c r="ZB13" s="300"/>
      <c r="ZC13" s="300"/>
      <c r="ZD13" s="300"/>
      <c r="ZE13" s="300"/>
      <c r="ZF13" s="300"/>
      <c r="ZG13" s="300"/>
      <c r="ZH13" s="300"/>
      <c r="ZI13" s="300"/>
      <c r="ZJ13" s="300"/>
      <c r="ZK13" s="300"/>
      <c r="ZL13" s="300"/>
      <c r="ZM13" s="300"/>
      <c r="ZN13" s="300"/>
      <c r="ZO13" s="300"/>
      <c r="ZP13" s="300"/>
      <c r="ZQ13" s="300"/>
      <c r="ZR13" s="300"/>
      <c r="ZS13" s="300"/>
      <c r="ZT13" s="300"/>
      <c r="ZU13" s="300"/>
      <c r="ZV13" s="300"/>
      <c r="ZW13" s="300"/>
      <c r="ZX13" s="300"/>
      <c r="ZY13" s="300"/>
      <c r="ZZ13" s="300"/>
      <c r="AAA13" s="300"/>
      <c r="AAB13" s="300"/>
      <c r="AAC13" s="300"/>
      <c r="AAD13" s="300"/>
      <c r="AAE13" s="300"/>
      <c r="AAF13" s="300"/>
      <c r="AAG13" s="300"/>
      <c r="AAH13" s="300"/>
      <c r="AAI13" s="300"/>
      <c r="AAJ13" s="300"/>
      <c r="AAK13" s="300"/>
      <c r="AAL13" s="300"/>
      <c r="AAM13" s="300"/>
      <c r="AAN13" s="300"/>
      <c r="AAO13" s="300" t="s">
        <v>1</v>
      </c>
      <c r="AAP13" s="300" t="s">
        <v>1</v>
      </c>
      <c r="AAQ13" s="300" t="s">
        <v>1</v>
      </c>
      <c r="AAR13" s="300" t="s">
        <v>1</v>
      </c>
      <c r="AAS13" s="300" t="s">
        <v>1</v>
      </c>
      <c r="AAT13" s="300" t="s">
        <v>1</v>
      </c>
      <c r="AAU13" s="300"/>
      <c r="AAV13" s="300" t="s">
        <v>1</v>
      </c>
      <c r="AAW13" s="300" t="s">
        <v>1</v>
      </c>
      <c r="AAX13" s="300" t="s">
        <v>1</v>
      </c>
      <c r="AAY13" s="300"/>
      <c r="AAZ13" s="300" t="s">
        <v>1</v>
      </c>
      <c r="ABA13" s="300" t="s">
        <v>1</v>
      </c>
      <c r="ABB13" s="300" t="s">
        <v>1</v>
      </c>
      <c r="ABC13" s="300" t="s">
        <v>1</v>
      </c>
      <c r="ABD13" s="300"/>
      <c r="ABE13" s="300"/>
      <c r="ABF13" s="300"/>
      <c r="ABG13" s="300"/>
      <c r="ABH13" s="300"/>
      <c r="ABI13" s="300"/>
      <c r="ABJ13" s="300"/>
      <c r="ABK13" s="300"/>
      <c r="ABL13" s="300"/>
      <c r="ABM13" s="300"/>
      <c r="ABN13" s="300"/>
      <c r="ABO13" s="300"/>
      <c r="ABP13" s="300"/>
      <c r="ABQ13" s="300"/>
      <c r="ABR13" s="300"/>
      <c r="ABS13" s="300"/>
      <c r="ABT13" s="300"/>
      <c r="ABU13" s="300"/>
      <c r="ABV13" s="300"/>
      <c r="ABW13" s="300"/>
      <c r="ABX13" s="300"/>
      <c r="ABY13" s="300"/>
      <c r="ABZ13" s="300"/>
      <c r="ACA13" s="300"/>
      <c r="ACB13" s="300"/>
      <c r="ACC13" s="300"/>
      <c r="ACD13" s="300"/>
      <c r="ACE13" s="300"/>
      <c r="ACF13" s="300"/>
      <c r="ACG13" s="300"/>
      <c r="ACH13" s="300"/>
      <c r="ACI13" s="300"/>
      <c r="ACJ13" s="300"/>
      <c r="ACK13" s="300"/>
      <c r="ACL13" s="300"/>
      <c r="ACM13" s="300"/>
      <c r="ACN13" s="300"/>
      <c r="ACO13" s="300"/>
      <c r="ACP13" s="300"/>
      <c r="ACQ13" s="300"/>
      <c r="ACR13" s="300"/>
      <c r="ACS13" s="300"/>
      <c r="ACT13" s="300"/>
      <c r="ACU13" s="300"/>
      <c r="ACV13" s="300"/>
      <c r="ACW13" s="300"/>
      <c r="ACX13" s="300"/>
      <c r="ACY13" s="300"/>
      <c r="ACZ13" s="300"/>
      <c r="ADA13" s="300"/>
      <c r="ADB13" s="300"/>
      <c r="ADC13" s="300"/>
      <c r="ADD13" s="300"/>
      <c r="ADE13" s="300"/>
      <c r="ADF13" s="300"/>
      <c r="ADG13" s="300"/>
      <c r="ADH13" s="300"/>
      <c r="ADI13" s="300"/>
      <c r="ADJ13" s="300"/>
      <c r="ADK13" s="300"/>
      <c r="ADL13" s="300"/>
      <c r="ADM13" s="300"/>
      <c r="ADN13" s="300"/>
      <c r="ADO13" s="300"/>
      <c r="ADP13" s="300"/>
      <c r="ADQ13" s="300"/>
      <c r="ADR13" s="300"/>
      <c r="ADS13" s="300"/>
      <c r="ADT13" s="300"/>
      <c r="ADU13" s="300"/>
      <c r="ADV13" s="300"/>
      <c r="ADW13" s="300"/>
      <c r="ADX13" s="300"/>
      <c r="ADY13" s="300"/>
      <c r="ADZ13" s="300"/>
      <c r="AEA13" s="300"/>
      <c r="AEB13" s="300"/>
      <c r="AEC13" s="300"/>
      <c r="AED13" s="300"/>
      <c r="AEE13" s="300"/>
      <c r="AEF13" s="300"/>
      <c r="AEG13" s="300"/>
      <c r="AEH13" s="300"/>
      <c r="AEI13" s="300"/>
      <c r="AEJ13" s="300"/>
      <c r="AEK13" s="300"/>
      <c r="AEL13" s="300"/>
      <c r="AEM13" s="300"/>
      <c r="AEN13" s="300"/>
      <c r="AEO13" s="300"/>
      <c r="AEP13" s="300"/>
      <c r="AEQ13" s="300"/>
      <c r="AER13" s="300"/>
      <c r="AES13" s="300"/>
      <c r="AET13" s="300"/>
      <c r="AEU13" s="300"/>
      <c r="AEV13" s="300"/>
      <c r="AEW13" s="300"/>
      <c r="AEX13" s="300"/>
      <c r="AEY13" s="300"/>
      <c r="AEZ13" s="300"/>
      <c r="AFA13" s="300"/>
      <c r="AFB13" s="300"/>
      <c r="AFC13" s="300"/>
      <c r="AFD13" s="300"/>
      <c r="AFE13" s="300"/>
      <c r="AFF13" s="300"/>
      <c r="AFG13" s="300"/>
      <c r="AFH13" s="300"/>
      <c r="AFI13" s="300"/>
      <c r="AFJ13" s="300"/>
      <c r="AFK13" s="300"/>
      <c r="AFL13" s="300"/>
      <c r="AFM13" s="300"/>
      <c r="AFN13" s="300"/>
      <c r="AFO13" s="300"/>
      <c r="AFP13" s="300"/>
      <c r="AFQ13" s="300"/>
      <c r="AFR13" s="300"/>
      <c r="AFS13" s="300"/>
      <c r="AFT13" s="300"/>
      <c r="AFU13" s="300"/>
      <c r="AFV13" s="300"/>
      <c r="AFW13" s="300"/>
      <c r="AFX13" s="300"/>
      <c r="AFY13" s="300"/>
      <c r="AFZ13" s="300"/>
      <c r="AGA13" s="300"/>
      <c r="AGB13" s="300"/>
      <c r="AGC13" s="300"/>
      <c r="AGD13" s="300"/>
      <c r="AGE13" s="300"/>
      <c r="AGF13" s="300"/>
      <c r="AGG13" s="300"/>
      <c r="AGH13" s="300"/>
      <c r="AGI13" s="300"/>
      <c r="AGJ13" s="300"/>
      <c r="AGK13" s="300"/>
      <c r="AGL13" s="300"/>
      <c r="AGM13" s="300"/>
      <c r="AGN13" s="300"/>
      <c r="AGO13" s="300"/>
      <c r="AGP13" s="300"/>
      <c r="AGQ13" s="300"/>
      <c r="AGR13" s="300"/>
      <c r="AGS13" s="300"/>
      <c r="AGT13" s="300"/>
      <c r="AGU13" s="300"/>
      <c r="AGV13" s="300"/>
      <c r="AGW13" s="300"/>
      <c r="AGX13" s="300"/>
      <c r="AGY13" s="300"/>
      <c r="AGZ13" s="300"/>
      <c r="AHA13" s="300"/>
      <c r="AHB13" s="300"/>
      <c r="AHC13" s="300"/>
      <c r="AHD13" s="300"/>
      <c r="AHE13" s="300"/>
      <c r="AHF13" s="300"/>
      <c r="AHG13" s="300"/>
      <c r="AHH13" s="300"/>
      <c r="AHI13" s="300"/>
      <c r="AHJ13" s="300"/>
      <c r="AHK13" s="300"/>
      <c r="AHL13" s="300"/>
      <c r="AHM13" s="300"/>
      <c r="AHN13" s="300"/>
      <c r="AHO13" s="300"/>
      <c r="AHP13" s="300"/>
      <c r="AHQ13" s="300"/>
      <c r="AHR13" s="300"/>
      <c r="AHS13" s="300"/>
      <c r="AHT13" s="300"/>
      <c r="AHU13" s="300"/>
      <c r="AHV13" s="300"/>
      <c r="AHW13" s="300"/>
      <c r="AHX13" s="300"/>
      <c r="AHY13" s="300"/>
      <c r="AHZ13" s="300"/>
      <c r="AIA13" s="300"/>
      <c r="AIB13" s="300"/>
      <c r="AIC13" s="300"/>
      <c r="AID13" s="300"/>
      <c r="AIE13" s="300"/>
      <c r="AIF13" s="300"/>
      <c r="AIG13" s="300"/>
      <c r="AIH13" s="300"/>
      <c r="AII13" s="300"/>
      <c r="AIJ13" s="300"/>
      <c r="AIK13" s="300"/>
      <c r="AIL13" s="300"/>
      <c r="AIM13" s="300"/>
      <c r="AIN13" s="300"/>
      <c r="AIO13" s="300"/>
      <c r="AIP13" s="300"/>
      <c r="AIQ13" s="300"/>
      <c r="AIR13" s="300"/>
      <c r="AIS13" s="300"/>
      <c r="AIT13" s="300"/>
      <c r="AIU13" s="300"/>
      <c r="AIV13" s="300"/>
      <c r="AIW13" s="300"/>
      <c r="AIX13" s="300"/>
      <c r="AIY13" s="300"/>
      <c r="AIZ13" s="300"/>
      <c r="AJA13" s="300"/>
      <c r="AJB13" s="300"/>
      <c r="AJC13" s="300"/>
      <c r="AJD13" s="300"/>
      <c r="AJE13" s="300"/>
      <c r="AJF13" s="300"/>
      <c r="AJG13" s="300"/>
      <c r="AJH13" s="300"/>
      <c r="AJI13" s="300"/>
      <c r="AJJ13" s="300"/>
      <c r="AJK13" s="300"/>
      <c r="AJL13" s="300"/>
      <c r="AJM13" s="300"/>
      <c r="AJN13" s="300"/>
      <c r="AJO13" s="300"/>
      <c r="AJP13" s="300"/>
      <c r="AJQ13" s="300"/>
      <c r="AJR13" s="300"/>
      <c r="AJS13" s="300"/>
      <c r="AJT13" s="300"/>
      <c r="AJU13" s="300"/>
      <c r="AJV13" s="300"/>
      <c r="AJW13" s="300"/>
      <c r="AJX13" s="300"/>
      <c r="AJY13" s="300"/>
      <c r="AJZ13" s="300"/>
      <c r="AKA13" s="300"/>
      <c r="AKB13" s="300"/>
      <c r="AKC13" s="300"/>
      <c r="AKD13" s="300"/>
      <c r="AKE13" s="300"/>
      <c r="AKF13" s="300"/>
      <c r="AKG13" s="300"/>
      <c r="AKH13" s="300"/>
      <c r="AKI13" s="300"/>
      <c r="AKJ13" s="300"/>
      <c r="AKK13" s="300"/>
      <c r="AKL13" s="300"/>
      <c r="AKM13" s="300"/>
      <c r="AKN13" s="300"/>
      <c r="AKO13" s="300"/>
      <c r="AKP13" s="300"/>
      <c r="AKQ13" s="300"/>
      <c r="AKR13" s="300"/>
      <c r="AKS13" s="300"/>
      <c r="AKT13" s="300"/>
      <c r="AKU13" s="300"/>
      <c r="AKV13" s="300"/>
      <c r="AKW13" s="300"/>
      <c r="AKX13" s="300"/>
      <c r="AKY13" s="300"/>
      <c r="AKZ13" s="300"/>
      <c r="ALA13" s="300"/>
      <c r="ALB13" s="300"/>
      <c r="ALC13" s="300"/>
      <c r="ALD13" s="300"/>
      <c r="ALE13" s="300"/>
      <c r="ALF13" s="300"/>
      <c r="ALG13" s="300"/>
      <c r="ALH13" s="300"/>
      <c r="ALI13" s="300"/>
      <c r="ALJ13" s="300"/>
      <c r="ALK13" s="300"/>
      <c r="ALL13" s="300"/>
      <c r="ALM13" s="300"/>
      <c r="ALN13" s="300"/>
      <c r="ALO13" s="300"/>
      <c r="ALP13" s="300"/>
      <c r="ALQ13" s="300"/>
      <c r="ALR13" s="300"/>
      <c r="ALS13" s="300"/>
      <c r="ALT13" s="300"/>
      <c r="ALU13" s="300"/>
      <c r="ALV13" s="300"/>
      <c r="ALW13" s="300"/>
      <c r="ALX13" s="300"/>
      <c r="ALY13" s="300"/>
      <c r="ALZ13" s="300"/>
      <c r="AMA13" s="300"/>
      <c r="AMB13" s="300"/>
      <c r="AMC13" s="300"/>
      <c r="AMD13" s="300"/>
      <c r="AME13" s="300"/>
      <c r="AMF13" s="300"/>
      <c r="AMG13" s="300"/>
      <c r="AMH13" s="300"/>
      <c r="AMI13" s="300"/>
      <c r="AMJ13" s="300"/>
      <c r="AMK13" s="300"/>
      <c r="AML13" s="300"/>
      <c r="AMM13" s="300"/>
      <c r="AMN13" s="300"/>
      <c r="AMO13" s="300"/>
      <c r="AMP13" s="300"/>
      <c r="AMQ13" s="300"/>
      <c r="AMR13" s="300"/>
      <c r="AMS13" s="300"/>
      <c r="AMT13" s="300"/>
      <c r="AMU13" s="300"/>
      <c r="AMV13" s="300"/>
      <c r="AMW13" s="300"/>
      <c r="AMX13" s="300"/>
      <c r="AMY13" s="300"/>
      <c r="AMZ13" s="300"/>
      <c r="ANA13" s="300"/>
      <c r="ANB13" s="300"/>
      <c r="ANC13" s="300"/>
      <c r="AND13" s="300"/>
      <c r="ANE13" s="300"/>
      <c r="ANF13" s="300"/>
      <c r="ANG13" s="300"/>
      <c r="ANH13" s="300"/>
      <c r="ANI13" s="300"/>
      <c r="ANJ13" s="300"/>
      <c r="ANK13" s="300"/>
      <c r="ANL13" s="300"/>
      <c r="ANM13" s="300"/>
      <c r="ANN13" s="300"/>
      <c r="ANO13" s="300"/>
      <c r="ANP13" s="300"/>
      <c r="ANQ13" s="300"/>
      <c r="ANR13" s="300"/>
      <c r="ANS13" s="300" t="s">
        <v>1</v>
      </c>
      <c r="ANT13" s="300" t="s">
        <v>1</v>
      </c>
      <c r="ANU13" s="300"/>
      <c r="ANV13" s="300"/>
      <c r="ANW13" s="300"/>
      <c r="ANX13" s="300"/>
      <c r="ANY13" s="300"/>
      <c r="ANZ13" s="300" t="s">
        <v>3394</v>
      </c>
      <c r="AOA13" s="300" t="s">
        <v>725</v>
      </c>
      <c r="AOB13" s="529" t="s">
        <v>722</v>
      </c>
      <c r="AOC13" s="529" t="s">
        <v>723</v>
      </c>
      <c r="AOD13" s="529">
        <v>16</v>
      </c>
      <c r="AOE13" s="300" t="s">
        <v>1</v>
      </c>
      <c r="AOF13" s="300" t="s">
        <v>1</v>
      </c>
      <c r="AOG13" s="300">
        <v>1</v>
      </c>
      <c r="AOH13" s="300"/>
      <c r="AOI13" s="300" t="s">
        <v>1</v>
      </c>
      <c r="AOJ13" s="300" t="s">
        <v>1</v>
      </c>
      <c r="AOK13" s="300" t="s">
        <v>1</v>
      </c>
      <c r="AOL13" s="300"/>
      <c r="AOM13" s="300" t="s">
        <v>1</v>
      </c>
      <c r="AON13" s="300" t="s">
        <v>1</v>
      </c>
      <c r="AOO13" s="300" t="s">
        <v>1</v>
      </c>
      <c r="AOP13" s="321">
        <f>DAY(DataSource!B59)</f>
        <v>31</v>
      </c>
      <c r="AOQ13" s="321">
        <f>MONTH(DataSource!B59)</f>
        <v>3</v>
      </c>
      <c r="AOR13" s="321">
        <f>YEAR(DataSource!B59)</f>
        <v>2024</v>
      </c>
      <c r="AOS13" s="300"/>
      <c r="AOT13" s="300"/>
      <c r="AOU13" s="300"/>
      <c r="AOV13" s="300"/>
      <c r="AOW13" s="300"/>
      <c r="AOX13" s="300" t="s">
        <v>1</v>
      </c>
      <c r="AOY13" s="300"/>
      <c r="AOZ13" s="300"/>
      <c r="APA13" s="300"/>
      <c r="APB13" s="300"/>
      <c r="APC13" s="300"/>
      <c r="APD13" s="300"/>
      <c r="APE13" s="300" t="s">
        <v>1</v>
      </c>
      <c r="APF13" s="300"/>
      <c r="APG13" s="300" t="s">
        <v>1</v>
      </c>
      <c r="APH13" s="300" t="s">
        <v>1</v>
      </c>
      <c r="API13" s="300" t="s">
        <v>1</v>
      </c>
      <c r="APJ13" s="300" t="s">
        <v>1</v>
      </c>
      <c r="APK13" s="300" t="s">
        <v>1</v>
      </c>
      <c r="APL13" s="300" t="s">
        <v>1</v>
      </c>
      <c r="APM13" s="300" t="s">
        <v>1</v>
      </c>
      <c r="APN13" s="300" t="s">
        <v>1</v>
      </c>
      <c r="APO13" s="300" t="s">
        <v>1</v>
      </c>
      <c r="APP13" s="300" t="s">
        <v>1</v>
      </c>
      <c r="APQ13" s="300" t="s">
        <v>1</v>
      </c>
      <c r="APR13" s="300"/>
      <c r="APS13" s="300"/>
      <c r="APT13" s="300"/>
      <c r="APU13" s="530" t="s">
        <v>6952</v>
      </c>
      <c r="APV13" s="300" t="s">
        <v>1751</v>
      </c>
      <c r="APW13" s="300" t="s">
        <v>514</v>
      </c>
      <c r="APX13" s="300" t="s">
        <v>1</v>
      </c>
      <c r="APY13" s="300" t="s">
        <v>1</v>
      </c>
      <c r="APZ13" s="300" t="s">
        <v>1</v>
      </c>
      <c r="AQA13" s="300"/>
      <c r="AQB13" s="300"/>
      <c r="AQC13" s="300"/>
      <c r="AQD13" s="300"/>
      <c r="AQE13" s="300"/>
      <c r="AQF13" s="300"/>
      <c r="AQG13" s="300"/>
      <c r="AQH13" s="300"/>
      <c r="AQI13" s="300"/>
      <c r="AQJ13" s="300"/>
      <c r="AQK13" s="300"/>
      <c r="AQL13" s="300" t="s">
        <v>1</v>
      </c>
      <c r="AQM13" s="300" t="s">
        <v>1</v>
      </c>
      <c r="AQN13" s="300" t="s">
        <v>1</v>
      </c>
      <c r="AQO13" s="300" t="s">
        <v>1</v>
      </c>
      <c r="AQP13" s="300" t="s">
        <v>1</v>
      </c>
      <c r="AQQ13" s="300" t="s">
        <v>1</v>
      </c>
      <c r="AQR13" s="300" t="s">
        <v>1</v>
      </c>
      <c r="AQS13" s="300" t="s">
        <v>1</v>
      </c>
      <c r="AQT13" s="300" t="s">
        <v>1</v>
      </c>
      <c r="AQU13" s="300" t="s">
        <v>1</v>
      </c>
      <c r="AQV13" s="300" t="s">
        <v>1</v>
      </c>
      <c r="AQW13" s="300" t="s">
        <v>2635</v>
      </c>
      <c r="AQX13" s="300" t="s">
        <v>1</v>
      </c>
      <c r="AQY13" s="300"/>
      <c r="AQZ13" s="300"/>
      <c r="ARA13" s="300"/>
      <c r="ARB13" s="300"/>
      <c r="ARC13" s="300"/>
      <c r="ARD13" s="300"/>
      <c r="ARE13" s="300"/>
      <c r="ARF13" s="300"/>
      <c r="ARG13" s="300"/>
      <c r="ARH13" s="300"/>
      <c r="ARI13" s="300"/>
      <c r="ARJ13" s="300"/>
      <c r="ARK13" s="300"/>
      <c r="ARL13" s="300"/>
      <c r="ARM13" s="300"/>
      <c r="ARN13" s="300"/>
      <c r="ARO13" s="300"/>
      <c r="ARP13" s="300"/>
      <c r="ARQ13" s="300"/>
      <c r="ARR13" s="300"/>
      <c r="ARS13" s="300"/>
      <c r="ART13" s="300"/>
      <c r="ARU13" s="300"/>
      <c r="ARV13" s="300"/>
      <c r="ARW13" s="300"/>
      <c r="ARX13" s="300"/>
      <c r="ARY13" s="300"/>
      <c r="ARZ13" s="300"/>
      <c r="ASA13" s="300"/>
      <c r="ASB13" s="300"/>
      <c r="ASC13" s="300"/>
      <c r="ASD13" s="300"/>
      <c r="ASE13" s="300"/>
      <c r="ASF13" s="300"/>
      <c r="ASG13" s="300"/>
      <c r="ASH13" s="300"/>
      <c r="ASI13" s="300"/>
      <c r="ASJ13" s="300"/>
      <c r="ASK13" s="300"/>
      <c r="ASL13" s="300"/>
      <c r="ASM13" s="300"/>
      <c r="ASN13" s="300"/>
      <c r="ASO13" s="300"/>
      <c r="ASP13" s="300"/>
      <c r="ASQ13" s="300"/>
      <c r="ASR13" s="300"/>
      <c r="ASS13" s="300"/>
      <c r="AST13" s="300"/>
      <c r="ASU13" s="300"/>
      <c r="ASV13" s="300"/>
      <c r="ASW13" s="300"/>
      <c r="ASX13" s="300"/>
      <c r="ASY13" s="300"/>
      <c r="ASZ13" s="300"/>
      <c r="ATA13" s="300"/>
      <c r="ATB13" s="300"/>
      <c r="ATC13" s="300"/>
      <c r="ATD13" s="300"/>
      <c r="ATE13" s="300"/>
      <c r="ATF13" s="300"/>
      <c r="ATG13" s="300"/>
      <c r="ATH13" s="300"/>
      <c r="ATI13" s="300"/>
      <c r="ATJ13" s="300"/>
      <c r="ATK13" s="300"/>
      <c r="ATL13" s="300"/>
      <c r="ATM13" s="300"/>
      <c r="ATN13" s="300"/>
      <c r="ATO13" s="300"/>
      <c r="ATP13" s="300"/>
      <c r="ATQ13" s="300"/>
      <c r="ATR13" s="300"/>
      <c r="ATS13" s="300"/>
      <c r="ATT13" s="300"/>
      <c r="ATU13" s="300"/>
      <c r="ATV13" s="300"/>
      <c r="ATW13" s="300"/>
      <c r="ATX13" s="300"/>
      <c r="ATY13" s="300"/>
      <c r="ATZ13" s="300"/>
      <c r="AUA13" s="300"/>
      <c r="AUB13" s="300"/>
      <c r="AUC13" s="300"/>
      <c r="AUD13" s="300"/>
      <c r="AUE13" s="300"/>
      <c r="AUF13" s="300"/>
      <c r="AUG13" s="300"/>
      <c r="AUH13" s="300"/>
      <c r="AUI13" s="300"/>
      <c r="AUJ13" s="300"/>
      <c r="AUK13" s="300"/>
      <c r="AUL13" s="300"/>
      <c r="AUM13" s="300"/>
      <c r="AUN13" s="300"/>
      <c r="AUO13" s="300"/>
      <c r="AUP13" s="300"/>
      <c r="AUQ13" s="300"/>
      <c r="AUR13" s="300"/>
      <c r="AUS13" s="300"/>
      <c r="AUT13" s="300"/>
      <c r="AUU13" s="300"/>
      <c r="AUV13" s="300"/>
      <c r="AUW13" s="300"/>
      <c r="AUX13" s="300"/>
      <c r="AUY13" s="300"/>
      <c r="AUZ13" s="300"/>
      <c r="AVA13" s="300"/>
      <c r="AVB13" s="300"/>
      <c r="AVC13" s="300"/>
      <c r="AVD13" s="300"/>
      <c r="AVE13" s="300"/>
      <c r="AVF13" s="300"/>
      <c r="AVG13" s="300"/>
      <c r="AVH13" s="300"/>
      <c r="AVI13" s="300"/>
      <c r="AVJ13" s="300"/>
      <c r="AVK13" s="300"/>
      <c r="AVL13" s="300"/>
      <c r="AVM13" s="300"/>
      <c r="AVN13" s="300"/>
      <c r="AVO13" s="300"/>
      <c r="AVP13" s="300"/>
      <c r="AVQ13" s="300"/>
      <c r="AVR13" s="300"/>
      <c r="AVS13" s="300"/>
      <c r="AVT13" s="300"/>
      <c r="AVU13" s="300"/>
      <c r="AVV13" s="300"/>
      <c r="AVW13" s="300"/>
      <c r="AVX13" s="300"/>
      <c r="AVY13" s="300"/>
      <c r="AVZ13" s="300"/>
      <c r="AWA13" s="300"/>
      <c r="AWB13" s="300"/>
      <c r="AWC13" s="300"/>
      <c r="AWD13" s="300"/>
      <c r="AWE13" s="300"/>
      <c r="AWF13" s="300"/>
      <c r="AWG13" s="300"/>
      <c r="AWH13" s="300"/>
      <c r="AWI13" s="300"/>
      <c r="AWJ13" s="300"/>
      <c r="AWK13" s="300"/>
      <c r="AWL13" s="300"/>
      <c r="AWM13" s="300"/>
      <c r="AWN13" s="300"/>
      <c r="AWO13" s="300"/>
      <c r="AWP13" s="300"/>
      <c r="AWQ13" s="300"/>
      <c r="AWR13" s="300"/>
      <c r="AWS13" s="300"/>
      <c r="AWT13" s="300"/>
      <c r="AWU13" s="300"/>
      <c r="AWV13" s="300"/>
      <c r="AWW13" s="300"/>
      <c r="AWX13" s="300"/>
      <c r="AWY13" s="300"/>
      <c r="AWZ13" s="300"/>
      <c r="AXA13" s="300"/>
      <c r="AXB13" s="300"/>
      <c r="AXC13" s="300"/>
      <c r="AXD13" s="300"/>
      <c r="AXE13" s="300"/>
      <c r="AXF13" s="300"/>
      <c r="AXG13" s="300"/>
      <c r="AXH13" s="300"/>
      <c r="AXI13" s="300"/>
      <c r="AXJ13" s="300"/>
      <c r="AXK13" s="300"/>
      <c r="AXL13" s="300"/>
      <c r="AXM13" s="300"/>
      <c r="AXN13" s="300"/>
      <c r="AXO13" s="300"/>
      <c r="AXP13" s="300"/>
      <c r="AXQ13" s="300"/>
      <c r="AXR13" s="300"/>
      <c r="AXS13" s="300"/>
      <c r="AXT13" s="300"/>
      <c r="AXU13" s="300"/>
      <c r="AXV13" s="300"/>
      <c r="AXW13" s="300"/>
      <c r="AXX13" s="300"/>
      <c r="AXY13" s="300"/>
      <c r="AXZ13" s="300"/>
      <c r="AYA13" s="300"/>
      <c r="AYB13" s="300"/>
      <c r="AYC13" s="300"/>
      <c r="AYD13" s="300"/>
      <c r="AYE13" s="300"/>
      <c r="AYF13" s="300"/>
      <c r="AYG13" s="300"/>
      <c r="AYH13" s="300"/>
      <c r="AYI13" s="300"/>
      <c r="AYJ13" s="300"/>
      <c r="AYK13" s="300"/>
      <c r="AYL13" s="300"/>
      <c r="AYM13" s="300"/>
      <c r="AYN13" s="300"/>
      <c r="AYO13" s="300"/>
      <c r="AYP13" s="300"/>
      <c r="AYQ13" s="300"/>
      <c r="AYR13" s="300"/>
      <c r="AYS13" s="300"/>
      <c r="AYT13" s="300"/>
      <c r="AYU13" s="300"/>
      <c r="AYV13" s="300"/>
      <c r="AYW13" s="300"/>
      <c r="AYX13" s="300"/>
      <c r="AYY13" s="300"/>
      <c r="AYZ13" s="300"/>
      <c r="AZA13" s="300"/>
      <c r="AZB13" s="300"/>
      <c r="AZC13" s="300"/>
      <c r="AZD13" s="300"/>
      <c r="AZE13" s="300"/>
      <c r="AZF13" s="300"/>
      <c r="AZG13" s="300"/>
      <c r="AZH13" s="300"/>
      <c r="AZI13" s="300"/>
      <c r="AZJ13" s="300"/>
      <c r="AZK13" s="300"/>
      <c r="AZL13" s="300"/>
      <c r="AZM13" s="300"/>
      <c r="AZN13" s="300"/>
      <c r="AZO13" s="300"/>
      <c r="AZP13" s="300"/>
      <c r="AZQ13" s="300"/>
      <c r="AZR13" s="300"/>
      <c r="AZS13" s="300"/>
      <c r="AZT13" s="300"/>
      <c r="AZU13" s="300"/>
      <c r="AZV13" s="300"/>
      <c r="AZW13" s="300"/>
      <c r="AZX13" s="300"/>
      <c r="AZY13" s="300"/>
      <c r="AZZ13" s="300"/>
      <c r="BAA13" s="300"/>
      <c r="BAB13" s="300"/>
      <c r="BAC13" s="300"/>
      <c r="BAD13" s="300"/>
      <c r="BAE13" s="300"/>
      <c r="BAF13" s="300"/>
      <c r="BAG13" s="300"/>
      <c r="BAH13" s="300"/>
      <c r="BAI13" s="300"/>
      <c r="BAJ13" s="300"/>
      <c r="BAK13" s="300"/>
      <c r="BAL13" s="300"/>
      <c r="BAM13" s="300"/>
      <c r="BAN13" s="300"/>
      <c r="BAO13" s="300"/>
      <c r="BAP13" s="300"/>
      <c r="BAQ13" s="300"/>
      <c r="BAR13" s="300"/>
      <c r="BAS13" s="300"/>
      <c r="BAT13" s="300"/>
      <c r="BAU13" s="300"/>
      <c r="BAV13" s="300"/>
      <c r="BAW13" s="300"/>
      <c r="BAX13" s="300"/>
      <c r="BAY13" s="300"/>
      <c r="BAZ13" s="300"/>
      <c r="BBA13" s="300"/>
      <c r="BBB13" s="300"/>
      <c r="BBC13" s="300"/>
      <c r="BBD13" s="300"/>
      <c r="BBE13" s="300"/>
      <c r="BBF13" s="300"/>
      <c r="BBG13" s="300"/>
      <c r="BBH13" s="300"/>
      <c r="BBI13" s="300"/>
      <c r="BBJ13" s="300"/>
      <c r="BBK13" s="300"/>
      <c r="BBL13" s="300"/>
      <c r="BBM13" s="300"/>
      <c r="BBN13" s="300"/>
      <c r="BBO13" s="300"/>
      <c r="BBP13" s="300"/>
      <c r="BBQ13" s="300"/>
      <c r="BBR13" s="300"/>
      <c r="BBS13" s="300"/>
      <c r="BBT13" s="300"/>
      <c r="BBU13" s="300"/>
      <c r="BBV13" s="300"/>
      <c r="BBW13" s="300"/>
      <c r="BBX13" s="300"/>
      <c r="BBY13" s="300"/>
      <c r="BBZ13" s="300"/>
      <c r="BCA13" s="300"/>
      <c r="BCB13" s="300"/>
      <c r="BCC13" s="300"/>
      <c r="BCD13" s="300"/>
      <c r="BCE13" s="300"/>
      <c r="BCF13" s="300"/>
      <c r="BCG13" s="300"/>
      <c r="BCH13" s="300"/>
      <c r="BCI13" s="300"/>
      <c r="BCJ13" s="300"/>
      <c r="BCK13" s="300"/>
      <c r="BCL13" s="300"/>
      <c r="BCM13" s="300"/>
      <c r="BCN13" s="300"/>
      <c r="BCO13" s="300"/>
      <c r="BCP13" s="300"/>
      <c r="BCQ13" s="300"/>
      <c r="BCR13" s="300"/>
      <c r="BCS13" s="300"/>
      <c r="BCT13" s="300"/>
      <c r="BCU13" s="300"/>
      <c r="BCV13" s="300"/>
      <c r="BCW13" s="300"/>
      <c r="BCX13" s="300"/>
      <c r="BCY13" s="300"/>
      <c r="BCZ13" s="300"/>
      <c r="BDA13" s="300"/>
      <c r="BDB13" s="300"/>
      <c r="BDC13" s="300"/>
      <c r="BDD13" s="300"/>
      <c r="BDE13" s="300"/>
      <c r="BDF13" s="300"/>
      <c r="BDG13" s="300"/>
      <c r="BDH13" s="300"/>
      <c r="BDI13" s="300"/>
      <c r="BDJ13" s="300"/>
      <c r="BDK13" s="300"/>
      <c r="BDL13" s="300"/>
      <c r="BDM13" s="300"/>
      <c r="BDN13" s="300"/>
      <c r="BDO13" s="300"/>
      <c r="BDP13" s="300"/>
      <c r="BDQ13" s="300"/>
      <c r="BDR13" s="300"/>
      <c r="BDS13" s="300"/>
      <c r="BDT13" s="300"/>
      <c r="BDU13" s="300"/>
      <c r="BDV13" s="300"/>
      <c r="BDW13" s="300"/>
      <c r="BDX13" s="300"/>
      <c r="BDY13" s="300"/>
      <c r="BDZ13" s="300"/>
      <c r="BEA13" s="300"/>
      <c r="BEB13" s="300"/>
      <c r="BEC13" s="300"/>
      <c r="BED13" s="300"/>
      <c r="BEE13" s="300"/>
      <c r="BEF13" s="300"/>
      <c r="BEG13" s="300"/>
      <c r="BEH13" s="300"/>
      <c r="BEI13" s="300"/>
      <c r="BEJ13" s="300"/>
      <c r="BEK13" s="300"/>
      <c r="BEL13" s="300"/>
      <c r="BEM13" s="300"/>
      <c r="BEN13" s="300"/>
      <c r="BEO13" s="300"/>
      <c r="BEP13" s="300"/>
      <c r="BEQ13" s="300"/>
      <c r="BER13" s="300"/>
      <c r="BES13" s="300"/>
      <c r="BET13" s="300"/>
      <c r="BEU13" s="300"/>
      <c r="BEV13" s="300"/>
      <c r="BEW13" s="300"/>
      <c r="BEX13" s="300"/>
      <c r="BEY13" s="300"/>
      <c r="BEZ13" s="300"/>
      <c r="BFA13" s="300"/>
      <c r="BFB13" s="300"/>
      <c r="BFC13" s="300"/>
      <c r="BFD13" s="300"/>
      <c r="BFE13" s="300"/>
      <c r="BFF13" s="300"/>
      <c r="BFG13" s="300"/>
      <c r="BFH13" s="300"/>
      <c r="BFI13" s="300"/>
      <c r="BFJ13" s="300"/>
      <c r="BFK13" s="300"/>
      <c r="BFL13" s="300"/>
      <c r="BFM13" s="300"/>
      <c r="BFN13" s="300"/>
      <c r="BFO13" s="300"/>
      <c r="BFP13" s="300"/>
      <c r="BFQ13" s="300"/>
      <c r="BFR13" s="300"/>
      <c r="BFS13" s="300"/>
      <c r="BFT13" s="300"/>
      <c r="BFU13" s="300"/>
      <c r="BFV13" s="300"/>
      <c r="BFW13" s="300"/>
      <c r="BFX13" s="300"/>
      <c r="BFY13" s="300"/>
      <c r="BFZ13" s="300"/>
      <c r="BGA13" s="300"/>
      <c r="BGB13" s="300"/>
      <c r="BGC13" s="300"/>
      <c r="BGD13" s="300"/>
      <c r="BGE13" s="300"/>
      <c r="BGF13" s="300"/>
      <c r="BGG13" s="300"/>
      <c r="BGH13" s="300"/>
      <c r="BGI13" s="300"/>
      <c r="BGJ13" s="300"/>
      <c r="BGK13" s="300"/>
      <c r="BGL13" s="300"/>
      <c r="BGM13" s="300"/>
      <c r="BGN13" s="300"/>
      <c r="BGO13" s="300"/>
      <c r="BGP13" s="300"/>
      <c r="BGQ13" s="300"/>
      <c r="BGR13" s="300"/>
      <c r="BGS13" s="300"/>
      <c r="BGT13" s="300"/>
      <c r="BGU13" s="300"/>
      <c r="BGV13" s="300"/>
      <c r="BGW13" s="300"/>
      <c r="BGX13" s="300"/>
      <c r="BGY13" s="300"/>
      <c r="BGZ13" s="300"/>
      <c r="BHA13" s="300"/>
      <c r="BHB13" s="300"/>
      <c r="BHC13" s="300"/>
      <c r="BHD13" s="300"/>
      <c r="BHE13" s="300"/>
      <c r="BHF13" s="300"/>
      <c r="BHG13" s="300"/>
      <c r="BHH13" s="300"/>
      <c r="BHI13" s="300"/>
      <c r="BHJ13" s="300"/>
      <c r="BHK13" s="300"/>
      <c r="BHL13" s="300"/>
      <c r="BHM13" s="300"/>
      <c r="BHN13" s="300"/>
      <c r="BHO13" s="300"/>
      <c r="BHP13" s="300"/>
      <c r="BHQ13" s="300"/>
      <c r="BHR13" s="300"/>
      <c r="BHS13" s="300"/>
      <c r="BHT13" s="300"/>
      <c r="BHU13" s="300"/>
      <c r="BHV13" s="300"/>
      <c r="BHW13" s="300"/>
      <c r="BHX13" s="300"/>
      <c r="BHY13" s="300"/>
      <c r="BHZ13" s="300"/>
      <c r="BIA13" s="300"/>
      <c r="BIB13" s="300"/>
      <c r="BIC13" s="300"/>
      <c r="BID13" s="300"/>
      <c r="BIE13" s="300"/>
      <c r="BIF13" s="300"/>
      <c r="BIG13" s="300"/>
      <c r="BIH13" s="300"/>
      <c r="BII13" s="300"/>
      <c r="BIJ13" s="300"/>
      <c r="BIK13" s="300"/>
      <c r="BIL13" s="300"/>
      <c r="BIM13" s="300"/>
      <c r="BIN13" s="300"/>
      <c r="BIO13" s="300"/>
      <c r="BIP13" s="300"/>
      <c r="BIQ13" s="300"/>
      <c r="BIR13" s="300"/>
      <c r="BIS13" s="300"/>
      <c r="BIT13" s="300"/>
      <c r="BIU13" s="300"/>
      <c r="BIV13" s="300"/>
      <c r="BIW13" s="300"/>
      <c r="BIX13" s="300"/>
      <c r="BIY13" s="300"/>
      <c r="BIZ13" s="300"/>
      <c r="BJA13" s="300"/>
      <c r="BJB13" s="300"/>
      <c r="BJC13" s="300"/>
      <c r="BJD13" s="300"/>
      <c r="BJE13" s="300"/>
      <c r="BJF13" s="300"/>
      <c r="BJG13" s="300"/>
      <c r="BJH13" s="300"/>
      <c r="BJI13" s="300"/>
      <c r="BJJ13" s="300"/>
      <c r="BJK13" s="300"/>
      <c r="BJL13" s="300"/>
      <c r="BJM13" s="300"/>
      <c r="BJN13" s="300"/>
      <c r="BJO13" s="300"/>
      <c r="BJP13" s="300"/>
      <c r="BJQ13" s="300"/>
      <c r="BJR13" s="300"/>
      <c r="BJS13" s="300"/>
      <c r="BJT13" s="300"/>
      <c r="BJU13" s="300"/>
      <c r="BJV13" s="300"/>
      <c r="BJW13" s="300"/>
      <c r="BJX13" s="300"/>
      <c r="BJY13" s="300"/>
      <c r="BJZ13" s="300"/>
      <c r="BKA13" s="300"/>
      <c r="BKB13" s="300"/>
      <c r="BKC13" s="300"/>
      <c r="BKD13" s="300"/>
      <c r="BKE13" s="300"/>
      <c r="BKF13" s="300"/>
      <c r="BKG13" s="300"/>
      <c r="BKH13" s="300"/>
      <c r="BKI13" s="300"/>
      <c r="BKJ13" s="300"/>
      <c r="BKK13" s="300"/>
      <c r="BKL13" s="300"/>
      <c r="BKM13" s="300"/>
      <c r="BKN13" s="300"/>
      <c r="BKO13" s="300"/>
      <c r="BKP13" s="300"/>
      <c r="BKQ13" s="300"/>
      <c r="BKR13" s="300"/>
      <c r="BKS13" s="300"/>
      <c r="BKT13" s="300"/>
      <c r="BKU13" s="300"/>
      <c r="BKV13" s="300"/>
      <c r="BKW13" s="300"/>
      <c r="BKX13" s="300"/>
      <c r="BKY13" s="300"/>
      <c r="BKZ13" s="300"/>
      <c r="BLA13" s="300"/>
      <c r="BLB13" s="300"/>
      <c r="BLC13" s="300"/>
      <c r="BLD13" s="300"/>
      <c r="BLE13" s="300"/>
      <c r="BLF13" s="300"/>
      <c r="BLG13" s="300"/>
      <c r="BLH13" s="300"/>
      <c r="BLI13" s="300"/>
      <c r="BLJ13" s="300"/>
      <c r="BLK13" s="300"/>
      <c r="BLL13" s="300"/>
      <c r="BLM13" s="300"/>
      <c r="BLN13" s="300"/>
      <c r="BLO13" s="300"/>
      <c r="BLP13" s="300"/>
      <c r="BLQ13" s="300"/>
      <c r="BLR13" s="300"/>
      <c r="BLS13" s="300"/>
      <c r="BLT13" s="300"/>
      <c r="BLU13" s="300"/>
      <c r="BLV13" s="300"/>
      <c r="BLW13" s="300"/>
      <c r="BLX13" s="300"/>
      <c r="BLY13" s="300"/>
      <c r="BLZ13" s="300"/>
      <c r="BMA13" s="300"/>
      <c r="BMB13" s="300"/>
      <c r="BMC13" s="300"/>
      <c r="BMD13" s="300"/>
      <c r="BME13" s="300"/>
      <c r="BMF13" s="300"/>
      <c r="BMG13" s="300"/>
      <c r="BMH13" s="300"/>
      <c r="BMI13" s="300"/>
      <c r="BMJ13" s="300"/>
      <c r="BMK13" s="300"/>
      <c r="BML13" s="300"/>
      <c r="BMM13" s="300"/>
      <c r="BMN13" s="300"/>
      <c r="BMO13" s="300"/>
      <c r="BMP13" s="300"/>
      <c r="BMQ13" s="300"/>
      <c r="BMR13" s="300"/>
      <c r="BMS13" s="300"/>
      <c r="BMT13" s="300"/>
      <c r="BMU13" s="300"/>
      <c r="BMV13" s="300"/>
      <c r="BMW13" s="300"/>
      <c r="BMX13" s="300"/>
      <c r="BMY13" s="300"/>
      <c r="BMZ13" s="300"/>
      <c r="BNA13" s="300"/>
      <c r="BNB13" s="300"/>
      <c r="BNC13" s="300"/>
      <c r="BND13" s="300"/>
      <c r="BNE13" s="300"/>
      <c r="BNF13" s="300"/>
      <c r="BNG13" s="300"/>
      <c r="BNH13" s="300"/>
      <c r="BNI13" s="300"/>
      <c r="BNJ13" s="300"/>
      <c r="BNK13" s="300"/>
      <c r="BNL13" s="300"/>
      <c r="BNM13" s="300"/>
      <c r="BNN13" s="300"/>
      <c r="BNO13" s="300"/>
      <c r="BNP13" s="300"/>
      <c r="BNQ13" s="300"/>
      <c r="BNR13" s="300"/>
      <c r="BNS13" s="300"/>
      <c r="BNT13" s="300"/>
      <c r="BNU13" s="300"/>
      <c r="BNV13" s="300"/>
      <c r="BNW13" s="300"/>
      <c r="BNX13" s="300"/>
      <c r="BNY13" s="300"/>
      <c r="BNZ13" s="300"/>
      <c r="BOA13" s="300"/>
      <c r="BOB13" s="300"/>
      <c r="BOC13" s="300"/>
      <c r="BOD13" s="300"/>
      <c r="BOE13" s="300"/>
      <c r="BOF13" s="300"/>
      <c r="BOG13" s="300"/>
      <c r="BOH13" s="300"/>
      <c r="BOI13" s="300"/>
      <c r="BOJ13" s="300"/>
      <c r="BOK13" s="300"/>
      <c r="BOL13" s="300"/>
      <c r="BOM13" s="300"/>
      <c r="BON13" s="300"/>
      <c r="BOO13" s="300"/>
      <c r="BOP13" s="300"/>
      <c r="BOQ13" s="300"/>
      <c r="BOR13" s="300"/>
      <c r="BOS13" s="300"/>
      <c r="BOT13" s="300"/>
      <c r="BOU13" s="300"/>
      <c r="BOV13" s="300"/>
      <c r="BOW13" s="300"/>
      <c r="BOX13" s="300"/>
      <c r="BOY13" s="300"/>
      <c r="BOZ13" s="300"/>
      <c r="BPA13" s="300"/>
      <c r="BPB13" s="300"/>
      <c r="BPC13" s="300"/>
      <c r="BPD13" s="300"/>
      <c r="BPE13" s="300"/>
      <c r="BPF13" s="300"/>
      <c r="BPG13" s="300"/>
      <c r="BPH13" s="300"/>
      <c r="BPI13" s="300"/>
      <c r="BPJ13" s="300"/>
      <c r="BPK13" s="300"/>
      <c r="BPL13" s="300"/>
      <c r="BPM13" s="300"/>
      <c r="BPN13" s="300"/>
      <c r="BPO13" s="300"/>
      <c r="BPP13" s="300"/>
      <c r="BPQ13" s="300"/>
      <c r="BPR13" s="300"/>
      <c r="BPS13" s="300"/>
      <c r="BPT13" s="300"/>
      <c r="BPU13" s="300"/>
      <c r="BPV13" s="300"/>
      <c r="BPW13" s="300"/>
      <c r="BPX13" s="300"/>
      <c r="BPY13" s="300"/>
      <c r="BPZ13" s="300"/>
      <c r="BQA13" s="300"/>
      <c r="BQB13" s="300"/>
      <c r="BQC13" s="300"/>
      <c r="BQD13" s="300"/>
      <c r="BQE13" s="300"/>
      <c r="BQF13" s="300"/>
      <c r="BQG13" s="300"/>
      <c r="BQH13" s="300"/>
      <c r="BQI13" s="300"/>
      <c r="BQJ13" s="300"/>
      <c r="BQK13" s="300"/>
      <c r="BQL13" s="300"/>
      <c r="BQM13" s="300"/>
      <c r="BQN13" s="300"/>
      <c r="BQO13" s="300"/>
      <c r="BQP13" s="300"/>
      <c r="BQQ13" s="300"/>
      <c r="BQR13" s="300"/>
      <c r="BQS13" s="300"/>
      <c r="BQT13" s="300"/>
      <c r="BQU13" s="300"/>
      <c r="BQV13" s="300"/>
      <c r="BQW13" s="300"/>
      <c r="BQX13" s="300"/>
      <c r="BQY13" s="300"/>
      <c r="BQZ13" s="300"/>
      <c r="BRA13" s="300"/>
      <c r="BRB13" s="300"/>
      <c r="BRC13" s="300"/>
      <c r="BRD13" s="300"/>
      <c r="BRE13" s="300"/>
      <c r="BRF13" s="300"/>
      <c r="BRG13" s="300"/>
      <c r="BRH13" s="300"/>
      <c r="BRI13" s="300"/>
      <c r="BRJ13" s="300"/>
      <c r="BRK13" s="300"/>
      <c r="BRL13" s="300"/>
      <c r="BRM13" s="300"/>
      <c r="BRN13" s="300"/>
      <c r="BRO13" s="300"/>
      <c r="BRP13" s="300"/>
      <c r="BRQ13" s="300"/>
      <c r="BRR13" s="300"/>
      <c r="BRS13" s="300"/>
      <c r="BRT13" s="300"/>
      <c r="BRU13" s="300"/>
      <c r="BRV13" s="300"/>
      <c r="BRW13" s="300"/>
      <c r="BRX13" s="300"/>
      <c r="BRY13" s="300"/>
      <c r="BRZ13" s="300"/>
      <c r="BSA13" s="300"/>
      <c r="BSB13" s="300"/>
      <c r="BSC13" s="300"/>
      <c r="BSD13" s="300"/>
      <c r="BSE13" s="300"/>
      <c r="BSF13" s="300"/>
      <c r="BSG13" s="300"/>
      <c r="BSH13" s="300"/>
      <c r="BSI13" s="300"/>
      <c r="BSJ13" s="300"/>
      <c r="BSK13" s="300"/>
      <c r="BSL13" s="300"/>
      <c r="BSM13" s="300"/>
      <c r="BSN13" s="300"/>
      <c r="BSO13" s="300"/>
      <c r="BSP13" s="300"/>
      <c r="BSQ13" s="300"/>
      <c r="BSR13" s="300"/>
      <c r="BSS13" s="300"/>
      <c r="BST13" s="300"/>
      <c r="BSU13" s="300"/>
      <c r="BSV13" s="300"/>
      <c r="BSW13" s="300"/>
      <c r="BSX13" s="300"/>
      <c r="BSY13" s="300"/>
      <c r="BSZ13" s="300"/>
      <c r="BTA13" s="300"/>
      <c r="BTB13" s="300"/>
      <c r="BTC13" s="300"/>
      <c r="BTD13" s="300"/>
      <c r="BTE13" s="300"/>
      <c r="BTF13" s="300"/>
      <c r="BTG13" s="300"/>
      <c r="BTH13" s="300"/>
      <c r="BTI13" s="300"/>
      <c r="BTJ13" s="300"/>
      <c r="BTK13" s="300"/>
      <c r="BTL13" s="300"/>
      <c r="BTM13" s="300"/>
      <c r="BTN13" s="300"/>
      <c r="BTO13" s="300"/>
      <c r="BTP13" s="300"/>
      <c r="BTQ13" s="300"/>
      <c r="BTR13" s="300"/>
      <c r="BTS13" s="300"/>
      <c r="BTT13" s="300"/>
      <c r="BTU13" s="300"/>
      <c r="BTV13" s="300"/>
      <c r="BTW13" s="300"/>
      <c r="BTX13" s="300"/>
      <c r="BTY13" s="300"/>
      <c r="BTZ13" s="300"/>
      <c r="BUA13" s="300"/>
      <c r="BUB13" s="300"/>
      <c r="BUC13" s="300"/>
      <c r="BUD13" s="300"/>
      <c r="BUE13" s="300"/>
      <c r="BUF13" s="300"/>
      <c r="BUG13" s="300"/>
      <c r="BUH13" s="300"/>
      <c r="BUI13" s="300"/>
      <c r="BUJ13" s="300"/>
      <c r="BUK13" s="300"/>
      <c r="BUL13" s="300"/>
      <c r="BUM13" s="300"/>
      <c r="BUN13" s="300"/>
      <c r="BUO13" s="300"/>
      <c r="BUP13" s="300"/>
      <c r="BUQ13" s="300"/>
      <c r="BUR13" s="300"/>
      <c r="BUS13" s="300"/>
      <c r="BUT13" s="300"/>
      <c r="BUU13" s="300"/>
      <c r="BUV13" s="300"/>
      <c r="BUW13" s="300"/>
      <c r="BUX13" s="300"/>
      <c r="BUY13" s="300"/>
      <c r="BUZ13" s="300"/>
      <c r="BVA13" s="300"/>
      <c r="BVB13" s="300"/>
      <c r="BVC13" s="300"/>
      <c r="BVD13" s="300"/>
      <c r="BVE13" s="300"/>
      <c r="BVF13" s="300"/>
      <c r="BVG13" s="300"/>
      <c r="BVH13" s="300"/>
      <c r="BVI13" s="300"/>
      <c r="BVJ13" s="300"/>
      <c r="BVK13" s="300"/>
      <c r="BVL13" s="300"/>
      <c r="BVM13" s="300"/>
      <c r="BVN13" s="300"/>
      <c r="BVO13" s="300"/>
      <c r="BVP13" s="300"/>
      <c r="BVQ13" s="300"/>
      <c r="BVR13" s="300"/>
      <c r="BVS13" s="300"/>
      <c r="BVT13" s="300"/>
      <c r="BVU13" s="300"/>
      <c r="BVV13" s="300"/>
      <c r="BVW13" s="300"/>
      <c r="BVX13" s="300"/>
      <c r="BVY13" s="300"/>
      <c r="BVZ13" s="300"/>
      <c r="BWA13" s="300"/>
      <c r="BWB13" s="300"/>
      <c r="BWC13" s="300"/>
      <c r="BWD13" s="300"/>
      <c r="BWE13" s="300"/>
      <c r="BWF13" s="300"/>
      <c r="BWG13" s="300"/>
      <c r="BWH13" s="300"/>
      <c r="BWI13" s="300"/>
      <c r="BWJ13" s="300"/>
      <c r="BWK13" s="300"/>
      <c r="BWL13" s="300"/>
      <c r="BWM13" s="300"/>
      <c r="BWN13" s="300"/>
      <c r="BWO13" s="300"/>
      <c r="BWP13" s="300"/>
      <c r="BWQ13" s="300"/>
      <c r="BWR13" s="300"/>
      <c r="BWS13" s="300"/>
      <c r="BWT13" s="300"/>
      <c r="BWU13" s="300"/>
      <c r="BWV13" s="300"/>
      <c r="BWW13" s="300"/>
      <c r="BWX13" s="300"/>
      <c r="BWY13" s="300"/>
      <c r="BWZ13" s="300"/>
      <c r="BXA13" s="300"/>
      <c r="BXB13" s="300"/>
      <c r="BXC13" s="300"/>
      <c r="BXD13" s="300"/>
      <c r="BXE13" s="300"/>
      <c r="BXF13" s="300"/>
      <c r="BXG13" s="300"/>
      <c r="BXH13" s="300"/>
      <c r="BXI13" s="300"/>
      <c r="BXJ13" s="300"/>
      <c r="BXK13" s="300"/>
      <c r="BXL13" s="300"/>
      <c r="BXM13" s="300"/>
      <c r="BXN13" s="300"/>
      <c r="BXO13" s="300"/>
      <c r="BXP13" s="300"/>
      <c r="BXQ13" s="300"/>
      <c r="BXR13" s="300"/>
      <c r="BXS13" s="300"/>
      <c r="BXT13" s="300"/>
      <c r="BXU13" s="300"/>
      <c r="BXV13" s="300"/>
      <c r="BXW13" s="300"/>
      <c r="BXX13" s="300"/>
      <c r="BXY13" s="300"/>
      <c r="BXZ13" s="300"/>
      <c r="BYA13" s="300"/>
      <c r="BYB13" s="300"/>
      <c r="BYC13" s="300"/>
      <c r="BYD13" s="300"/>
      <c r="BYE13" s="300"/>
      <c r="BYF13" s="300"/>
      <c r="BYG13" s="300"/>
      <c r="BYH13" s="300"/>
      <c r="BYI13" s="300"/>
      <c r="BYJ13" s="300"/>
      <c r="BYK13" s="300"/>
      <c r="BYL13" s="300"/>
      <c r="BYM13" s="300"/>
      <c r="BYN13" s="300"/>
      <c r="BYO13" s="300"/>
      <c r="BYP13" s="300"/>
      <c r="BYQ13" s="300"/>
      <c r="BYR13" s="300"/>
      <c r="BYS13" s="300"/>
      <c r="BYT13" s="300"/>
      <c r="BYU13" s="300"/>
      <c r="BYV13" s="300"/>
      <c r="BYW13" s="536"/>
      <c r="BYX13" s="300"/>
    </row>
    <row r="14" spans="1:2026" s="539" customFormat="1" ht="33" customHeight="1" x14ac:dyDescent="0.25">
      <c r="A14" s="533" t="s">
        <v>6816</v>
      </c>
      <c r="B14" s="261" t="s">
        <v>3405</v>
      </c>
      <c r="C14" s="261" t="s">
        <v>3393</v>
      </c>
      <c r="D14" s="261" t="s">
        <v>1</v>
      </c>
      <c r="E14" s="261"/>
      <c r="F14" s="261" t="s">
        <v>1</v>
      </c>
      <c r="G14" s="261"/>
      <c r="H14" s="261" t="s">
        <v>1</v>
      </c>
      <c r="I14" s="261"/>
      <c r="J14" s="261" t="s">
        <v>1</v>
      </c>
      <c r="K14" s="261" t="s">
        <v>1</v>
      </c>
      <c r="L14" s="261" t="s">
        <v>1</v>
      </c>
      <c r="M14" s="534">
        <f>DAY(DataSource!D60)</f>
        <v>31</v>
      </c>
      <c r="N14" s="534">
        <f>MONTH(DataSource!D60)</f>
        <v>3</v>
      </c>
      <c r="O14" s="534">
        <f>YEAR(DataSource!D60)</f>
        <v>1990</v>
      </c>
      <c r="P14" s="531"/>
      <c r="Q14" s="531"/>
      <c r="R14" s="531"/>
      <c r="S14" s="531"/>
      <c r="T14" s="531"/>
      <c r="U14" s="531"/>
      <c r="V14" s="531"/>
      <c r="W14" s="531"/>
      <c r="X14" s="261" t="s">
        <v>3394</v>
      </c>
      <c r="Y14" s="261" t="s">
        <v>3395</v>
      </c>
      <c r="Z14" s="261" t="s">
        <v>1</v>
      </c>
      <c r="AA14" s="261"/>
      <c r="AB14" s="261" t="s">
        <v>1</v>
      </c>
      <c r="AC14" s="261"/>
      <c r="AD14" s="261"/>
      <c r="AE14" s="261"/>
      <c r="AF14" s="261"/>
      <c r="AG14" s="261"/>
      <c r="AH14" s="261"/>
      <c r="AI14" s="531" t="s">
        <v>1</v>
      </c>
      <c r="AJ14" s="261"/>
      <c r="AK14" s="261"/>
      <c r="AL14" s="261"/>
      <c r="AM14" s="261"/>
      <c r="AN14" s="261"/>
      <c r="AO14" s="261"/>
      <c r="AP14" s="261"/>
      <c r="AQ14" s="261"/>
      <c r="AR14" s="261"/>
      <c r="AS14" s="261" t="s">
        <v>1</v>
      </c>
      <c r="AT14" s="261" t="s">
        <v>1</v>
      </c>
      <c r="AU14" s="261" t="s">
        <v>1</v>
      </c>
      <c r="AV14" s="261"/>
      <c r="AW14" s="261"/>
      <c r="AX14" s="261"/>
      <c r="AY14" s="261"/>
      <c r="AZ14" s="261"/>
      <c r="BA14" s="261" t="s">
        <v>1</v>
      </c>
      <c r="BB14" s="261">
        <v>120000</v>
      </c>
      <c r="BC14" s="261">
        <v>12</v>
      </c>
      <c r="BD14" s="261"/>
      <c r="BE14" s="261"/>
      <c r="BF14" s="261"/>
      <c r="BG14" s="261"/>
      <c r="BH14" s="261"/>
      <c r="BI14" s="261"/>
      <c r="BJ14" s="261"/>
      <c r="BK14" s="261"/>
      <c r="BL14" s="261"/>
      <c r="BM14" s="261"/>
      <c r="BN14" s="261"/>
      <c r="BO14" s="261"/>
      <c r="BP14" s="261"/>
      <c r="BQ14" s="533"/>
      <c r="BR14" s="533"/>
      <c r="BS14" s="533"/>
      <c r="BT14" s="533"/>
      <c r="BU14" s="533"/>
      <c r="BV14" s="533"/>
      <c r="BW14" s="533"/>
      <c r="BX14" s="533"/>
      <c r="BY14" s="261"/>
      <c r="BZ14" s="261"/>
      <c r="CA14" s="261"/>
      <c r="CB14" s="261"/>
      <c r="CC14" s="261"/>
      <c r="CD14" s="261"/>
      <c r="CE14" s="261"/>
      <c r="CF14" s="261"/>
      <c r="CG14" s="261"/>
      <c r="CH14" s="261"/>
      <c r="CI14" s="261"/>
      <c r="CJ14" s="261"/>
      <c r="CK14" s="261"/>
      <c r="CL14" s="261"/>
      <c r="CM14" s="261"/>
      <c r="CN14" s="261"/>
      <c r="CO14" s="261"/>
      <c r="CP14" s="261"/>
      <c r="CQ14" s="261"/>
      <c r="CR14" s="261"/>
      <c r="CS14" s="261"/>
      <c r="CT14" s="261"/>
      <c r="CU14" s="261"/>
      <c r="CV14" s="261"/>
      <c r="CW14" s="261"/>
      <c r="CX14" s="261"/>
      <c r="CY14" s="261"/>
      <c r="CZ14" s="261"/>
      <c r="DA14" s="261"/>
      <c r="DB14" s="261"/>
      <c r="DC14" s="261"/>
      <c r="DD14" s="261"/>
      <c r="DE14" s="261"/>
      <c r="DF14" s="261"/>
      <c r="DG14" s="261"/>
      <c r="DH14" s="261">
        <v>120000</v>
      </c>
      <c r="DI14" s="261" t="s">
        <v>1</v>
      </c>
      <c r="DJ14" s="261"/>
      <c r="DK14" s="261"/>
      <c r="DL14" s="261"/>
      <c r="DM14" s="261"/>
      <c r="DN14" s="261"/>
      <c r="DO14" s="261"/>
      <c r="DP14" s="261"/>
      <c r="DQ14" s="261"/>
      <c r="DR14" s="261"/>
      <c r="DS14" s="261"/>
      <c r="DT14" s="261"/>
      <c r="DU14" s="261"/>
      <c r="DV14" s="261"/>
      <c r="DW14" s="261"/>
      <c r="DX14" s="261"/>
      <c r="DY14" s="261"/>
      <c r="DZ14" s="261"/>
      <c r="EA14" s="261"/>
      <c r="EB14" s="261"/>
      <c r="EC14" s="261"/>
      <c r="ED14" s="261"/>
      <c r="EE14" s="261"/>
      <c r="EF14" s="261"/>
      <c r="EG14" s="261"/>
      <c r="EH14" s="261"/>
      <c r="EI14" s="261"/>
      <c r="EJ14" s="261"/>
      <c r="EK14" s="261"/>
      <c r="EL14" s="261"/>
      <c r="EM14" s="261"/>
      <c r="EN14" s="261"/>
      <c r="EO14" s="261"/>
      <c r="EP14" s="261"/>
      <c r="EQ14" s="261"/>
      <c r="ER14" s="261"/>
      <c r="ES14" s="261"/>
      <c r="ET14" s="261"/>
      <c r="EU14" s="261"/>
      <c r="EV14" s="261"/>
      <c r="EW14" s="261"/>
      <c r="EX14" s="261"/>
      <c r="EY14" s="261"/>
      <c r="EZ14" s="261"/>
      <c r="FA14" s="261"/>
      <c r="FB14" s="261"/>
      <c r="FC14" s="261"/>
      <c r="FD14" s="261"/>
      <c r="FE14" s="261"/>
      <c r="FF14" s="261"/>
      <c r="FG14" s="261"/>
      <c r="FH14" s="261"/>
      <c r="FI14" s="261"/>
      <c r="FJ14" s="261"/>
      <c r="FK14" s="261"/>
      <c r="FL14" s="261"/>
      <c r="FM14" s="261"/>
      <c r="FN14" s="261"/>
      <c r="FO14" s="261"/>
      <c r="FP14" s="261"/>
      <c r="FQ14" s="261"/>
      <c r="FR14" s="261"/>
      <c r="FS14" s="261"/>
      <c r="FT14" s="261"/>
      <c r="FU14" s="261"/>
      <c r="FV14" s="261"/>
      <c r="FW14" s="261"/>
      <c r="FX14" s="261"/>
      <c r="FY14" s="261"/>
      <c r="FZ14" s="261"/>
      <c r="GA14" s="261"/>
      <c r="GB14" s="261"/>
      <c r="GC14" s="261"/>
      <c r="GD14" s="261" t="s">
        <v>1</v>
      </c>
      <c r="GE14" s="261" t="s">
        <v>1</v>
      </c>
      <c r="GF14" s="261"/>
      <c r="GG14" s="261"/>
      <c r="GH14" s="261"/>
      <c r="GI14" s="261"/>
      <c r="GJ14" s="261"/>
      <c r="GK14" s="261"/>
      <c r="GL14" s="261"/>
      <c r="GM14" s="261"/>
      <c r="GN14" s="261" t="s">
        <v>1</v>
      </c>
      <c r="GO14" s="261"/>
      <c r="GP14" s="261" t="s">
        <v>1</v>
      </c>
      <c r="GQ14" s="261" t="s">
        <v>1</v>
      </c>
      <c r="GR14" s="261"/>
      <c r="GS14" s="261"/>
      <c r="GT14" s="261"/>
      <c r="GU14" s="261"/>
      <c r="GV14" s="261"/>
      <c r="GW14" s="261"/>
      <c r="GX14" s="261"/>
      <c r="GY14" s="261"/>
      <c r="GZ14" s="261"/>
      <c r="HA14" s="261"/>
      <c r="HB14" s="261"/>
      <c r="HC14" s="261"/>
      <c r="HD14" s="261"/>
      <c r="HE14" s="261"/>
      <c r="HF14" s="261"/>
      <c r="HG14" s="261"/>
      <c r="HH14" s="261"/>
      <c r="HI14" s="261"/>
      <c r="HJ14" s="261"/>
      <c r="HK14" s="261"/>
      <c r="HL14" s="261"/>
      <c r="HM14" s="261"/>
      <c r="HN14" s="261"/>
      <c r="HO14" s="261"/>
      <c r="HP14" s="261"/>
      <c r="HQ14" s="261"/>
      <c r="HR14" s="261"/>
      <c r="HS14" s="261" t="s">
        <v>1</v>
      </c>
      <c r="HT14" s="261"/>
      <c r="HU14" s="261"/>
      <c r="HV14" s="261"/>
      <c r="HW14" s="261"/>
      <c r="HX14" s="261"/>
      <c r="HY14" s="261"/>
      <c r="HZ14" s="261"/>
      <c r="IA14" s="261"/>
      <c r="IB14" s="261"/>
      <c r="IC14" s="261"/>
      <c r="ID14" s="261"/>
      <c r="IE14" s="261"/>
      <c r="IF14" s="261"/>
      <c r="IG14" s="261"/>
      <c r="IH14" s="261"/>
      <c r="II14" s="261"/>
      <c r="IJ14" s="261"/>
      <c r="IK14" s="261"/>
      <c r="IL14" s="261"/>
      <c r="IM14" s="261"/>
      <c r="IN14" s="261" t="s">
        <v>1</v>
      </c>
      <c r="IO14" s="261" t="s">
        <v>1</v>
      </c>
      <c r="IP14" s="261"/>
      <c r="IQ14" s="261"/>
      <c r="IR14" s="261"/>
      <c r="IS14" s="261"/>
      <c r="IT14" s="261"/>
      <c r="IU14" s="261"/>
      <c r="IV14" s="261"/>
      <c r="IW14" s="261"/>
      <c r="IX14" s="261"/>
      <c r="IY14" s="261"/>
      <c r="IZ14" s="261"/>
      <c r="JA14" s="261"/>
      <c r="JB14" s="261"/>
      <c r="JC14" s="261"/>
      <c r="JD14" s="261"/>
      <c r="JE14" s="261"/>
      <c r="JF14" s="261"/>
      <c r="JG14" s="261"/>
      <c r="JH14" s="261"/>
      <c r="JI14" s="261"/>
      <c r="JJ14" s="261"/>
      <c r="JK14" s="261"/>
      <c r="JL14" s="261" t="s">
        <v>1</v>
      </c>
      <c r="JM14" s="261" t="s">
        <v>1</v>
      </c>
      <c r="JN14" s="261"/>
      <c r="JO14" s="261"/>
      <c r="JP14" s="261" t="s">
        <v>1</v>
      </c>
      <c r="JQ14" s="261" t="s">
        <v>1</v>
      </c>
      <c r="JR14" s="261" t="s">
        <v>1</v>
      </c>
      <c r="JS14" s="261" t="s">
        <v>1</v>
      </c>
      <c r="JT14" s="261"/>
      <c r="JU14" s="261"/>
      <c r="JV14" s="261"/>
      <c r="JW14" s="261"/>
      <c r="JX14" s="261"/>
      <c r="JY14" s="261"/>
      <c r="JZ14" s="261"/>
      <c r="KA14" s="261"/>
      <c r="KB14" s="261"/>
      <c r="KC14" s="261"/>
      <c r="KD14" s="261"/>
      <c r="KE14" s="261"/>
      <c r="KF14" s="261"/>
      <c r="KG14" s="261"/>
      <c r="KH14" s="261"/>
      <c r="KI14" s="261"/>
      <c r="KJ14" s="261"/>
      <c r="KK14" s="261"/>
      <c r="KL14" s="261"/>
      <c r="KM14" s="261"/>
      <c r="KN14" s="261"/>
      <c r="KO14" s="261"/>
      <c r="KP14" s="261"/>
      <c r="KQ14" s="261"/>
      <c r="KR14" s="261" t="s">
        <v>1</v>
      </c>
      <c r="KS14" s="261"/>
      <c r="KT14" s="261"/>
      <c r="KU14" s="261" t="s">
        <v>1</v>
      </c>
      <c r="KV14" s="261" t="s">
        <v>1</v>
      </c>
      <c r="KW14" s="261" t="s">
        <v>1</v>
      </c>
      <c r="KX14" s="261" t="s">
        <v>511</v>
      </c>
      <c r="KY14" s="261" t="s">
        <v>1</v>
      </c>
      <c r="KZ14" s="261"/>
      <c r="LA14" s="261"/>
      <c r="LB14" s="261"/>
      <c r="LC14" s="261"/>
      <c r="LD14" s="261" t="s">
        <v>512</v>
      </c>
      <c r="LE14" s="261" t="s">
        <v>1</v>
      </c>
      <c r="LF14" s="261" t="s">
        <v>1</v>
      </c>
      <c r="LG14" s="526" t="s">
        <v>6987</v>
      </c>
      <c r="LH14" s="261">
        <v>213546879</v>
      </c>
      <c r="LI14" s="261" t="s">
        <v>702</v>
      </c>
      <c r="LJ14" s="261"/>
      <c r="LK14" s="261" t="s">
        <v>699</v>
      </c>
      <c r="LL14" s="261"/>
      <c r="LM14" s="261" t="s">
        <v>1</v>
      </c>
      <c r="LN14" s="261"/>
      <c r="LO14" s="261"/>
      <c r="LP14" s="261"/>
      <c r="LQ14" s="261"/>
      <c r="LR14" s="261" t="s">
        <v>703</v>
      </c>
      <c r="LS14" s="261" t="s">
        <v>1</v>
      </c>
      <c r="LT14" s="261"/>
      <c r="LU14" s="261" t="s">
        <v>1</v>
      </c>
      <c r="LV14" s="261" t="s">
        <v>1661</v>
      </c>
      <c r="LW14" s="261" t="s">
        <v>1</v>
      </c>
      <c r="LX14" s="261" t="s">
        <v>1</v>
      </c>
      <c r="LY14" s="261" t="s">
        <v>1661</v>
      </c>
      <c r="LZ14" s="261"/>
      <c r="MA14" s="261" t="s">
        <v>1</v>
      </c>
      <c r="MB14" s="261"/>
      <c r="MC14" s="261"/>
      <c r="MD14" s="261"/>
      <c r="ME14" s="261"/>
      <c r="MF14" s="261"/>
      <c r="MG14" s="261"/>
      <c r="MH14" s="261"/>
      <c r="MI14" s="261"/>
      <c r="MJ14" s="261"/>
      <c r="MK14" s="261"/>
      <c r="ML14" s="261"/>
      <c r="MM14" s="261"/>
      <c r="MN14" s="261"/>
      <c r="MO14" s="261"/>
      <c r="MP14" s="261"/>
      <c r="MQ14" s="261"/>
      <c r="MR14" s="261"/>
      <c r="MS14" s="261"/>
      <c r="MT14" s="261" t="s">
        <v>1</v>
      </c>
      <c r="MU14" s="261"/>
      <c r="MV14" s="261"/>
      <c r="MW14" s="261"/>
      <c r="MX14" s="261"/>
      <c r="MY14" s="261"/>
      <c r="MZ14" s="261"/>
      <c r="NA14" s="261"/>
      <c r="NB14" s="261"/>
      <c r="NC14" s="261"/>
      <c r="ND14" s="261"/>
      <c r="NE14" s="261"/>
      <c r="NF14" s="261"/>
      <c r="NG14" s="261"/>
      <c r="NH14" s="261"/>
      <c r="NI14" s="261"/>
      <c r="NJ14" s="261"/>
      <c r="NK14" s="261"/>
      <c r="NL14" s="261"/>
      <c r="NM14" s="261"/>
      <c r="NN14" s="261"/>
      <c r="NO14" s="261"/>
      <c r="NP14" s="261"/>
      <c r="NQ14" s="526"/>
      <c r="NR14" s="261"/>
      <c r="NS14" s="261"/>
      <c r="NT14" s="261"/>
      <c r="NU14" s="261"/>
      <c r="NV14" s="261"/>
      <c r="NW14" s="261"/>
      <c r="NX14" s="261"/>
      <c r="NY14" s="261"/>
      <c r="NZ14" s="261"/>
      <c r="OA14" s="261"/>
      <c r="OB14" s="261"/>
      <c r="OC14" s="261"/>
      <c r="OD14" s="261"/>
      <c r="OE14" s="261"/>
      <c r="OF14" s="261"/>
      <c r="OG14" s="261"/>
      <c r="OH14" s="261"/>
      <c r="OI14" s="261"/>
      <c r="OJ14" s="261"/>
      <c r="OK14" s="261"/>
      <c r="OL14" s="261"/>
      <c r="OM14" s="261"/>
      <c r="ON14" s="261"/>
      <c r="OO14" s="261"/>
      <c r="OP14" s="261"/>
      <c r="OQ14" s="261"/>
      <c r="OR14" s="261"/>
      <c r="OS14" s="261"/>
      <c r="OT14" s="261"/>
      <c r="OU14" s="261"/>
      <c r="OV14" s="261"/>
      <c r="OW14" s="261"/>
      <c r="OX14" s="261"/>
      <c r="OY14" s="261"/>
      <c r="OZ14" s="261"/>
      <c r="PA14" s="261"/>
      <c r="PB14" s="261"/>
      <c r="PC14" s="261"/>
      <c r="PD14" s="261"/>
      <c r="PE14" s="261"/>
      <c r="PF14" s="261"/>
      <c r="PG14" s="261"/>
      <c r="PH14" s="261"/>
      <c r="PI14" s="261"/>
      <c r="PJ14" s="261"/>
      <c r="PK14" s="261"/>
      <c r="PL14" s="261" t="s">
        <v>1</v>
      </c>
      <c r="PM14" s="261" t="s">
        <v>1</v>
      </c>
      <c r="PN14" s="261"/>
      <c r="PO14" s="261" t="s">
        <v>1</v>
      </c>
      <c r="PP14" s="261" t="s">
        <v>1</v>
      </c>
      <c r="PQ14" s="261"/>
      <c r="PR14" s="261" t="s">
        <v>1</v>
      </c>
      <c r="PS14" s="261" t="s">
        <v>1</v>
      </c>
      <c r="PT14" s="261" t="s">
        <v>1</v>
      </c>
      <c r="PU14" s="261" t="s">
        <v>1</v>
      </c>
      <c r="PV14" s="261"/>
      <c r="PW14" s="261"/>
      <c r="PX14" s="261"/>
      <c r="PY14" s="261">
        <v>1.86</v>
      </c>
      <c r="PZ14" s="261" t="s">
        <v>743</v>
      </c>
      <c r="QA14" s="261"/>
      <c r="QB14" s="261"/>
      <c r="QC14" s="261">
        <v>81</v>
      </c>
      <c r="QD14" s="261"/>
      <c r="QE14" s="261"/>
      <c r="QF14" s="261"/>
      <c r="QG14" s="261"/>
      <c r="QH14" s="261"/>
      <c r="QI14" s="261"/>
      <c r="QJ14" s="261"/>
      <c r="QK14" s="261"/>
      <c r="QL14" s="261"/>
      <c r="QM14" s="261"/>
      <c r="QN14" s="261"/>
      <c r="QO14" s="261"/>
      <c r="QP14" s="261" t="s">
        <v>743</v>
      </c>
      <c r="QQ14" s="261"/>
      <c r="QR14" s="261"/>
      <c r="QS14" s="261"/>
      <c r="QT14" s="261" t="s">
        <v>1</v>
      </c>
      <c r="QU14" s="261" t="s">
        <v>743</v>
      </c>
      <c r="QV14" s="261"/>
      <c r="QW14" s="261"/>
      <c r="QX14" s="261"/>
      <c r="QY14" s="261"/>
      <c r="QZ14" s="261"/>
      <c r="RA14" s="261"/>
      <c r="RB14" s="261"/>
      <c r="RC14" s="261"/>
      <c r="RD14" s="261" t="s">
        <v>1</v>
      </c>
      <c r="RE14" s="261" t="s">
        <v>1</v>
      </c>
      <c r="RF14" s="261" t="s">
        <v>1</v>
      </c>
      <c r="RG14" s="261"/>
      <c r="RH14" s="261"/>
      <c r="RI14" s="261"/>
      <c r="RJ14" s="261"/>
      <c r="RK14" s="261"/>
      <c r="RL14" s="261"/>
      <c r="RM14" s="261"/>
      <c r="RN14" s="261"/>
      <c r="RO14" s="261"/>
      <c r="RP14" s="261"/>
      <c r="RQ14" s="261" t="s">
        <v>1</v>
      </c>
      <c r="RR14" s="261" t="s">
        <v>1</v>
      </c>
      <c r="RS14" s="261" t="s">
        <v>1</v>
      </c>
      <c r="RT14" s="261" t="s">
        <v>1</v>
      </c>
      <c r="RU14" s="261" t="s">
        <v>1</v>
      </c>
      <c r="RV14" s="261"/>
      <c r="RW14" s="261"/>
      <c r="RX14" s="261"/>
      <c r="RY14" s="261"/>
      <c r="RZ14" s="261"/>
      <c r="SA14" s="261"/>
      <c r="SB14" s="261"/>
      <c r="SC14" s="261"/>
      <c r="SD14" s="261" t="s">
        <v>1</v>
      </c>
      <c r="SE14" s="261" t="s">
        <v>1</v>
      </c>
      <c r="SF14" s="261" t="s">
        <v>1</v>
      </c>
      <c r="SG14" s="261" t="s">
        <v>1</v>
      </c>
      <c r="SH14" s="261" t="s">
        <v>1</v>
      </c>
      <c r="SI14" s="261" t="s">
        <v>1</v>
      </c>
      <c r="SJ14" s="261" t="s">
        <v>1</v>
      </c>
      <c r="SK14" s="261" t="s">
        <v>1</v>
      </c>
      <c r="SL14" s="261" t="s">
        <v>1</v>
      </c>
      <c r="SM14" s="261" t="s">
        <v>1</v>
      </c>
      <c r="SN14" s="261" t="s">
        <v>1</v>
      </c>
      <c r="SO14" s="261"/>
      <c r="SP14" s="261"/>
      <c r="SQ14" s="261"/>
      <c r="SR14" s="261"/>
      <c r="SS14" s="261"/>
      <c r="ST14" s="261"/>
      <c r="SU14" s="261"/>
      <c r="SV14" s="261"/>
      <c r="SW14" s="261"/>
      <c r="SX14" s="261"/>
      <c r="SY14" s="261"/>
      <c r="SZ14" s="261"/>
      <c r="TA14" s="261"/>
      <c r="TB14" s="261"/>
      <c r="TC14" s="261"/>
      <c r="TD14" s="261"/>
      <c r="TE14" s="261" t="s">
        <v>1</v>
      </c>
      <c r="TF14" s="261" t="s">
        <v>1</v>
      </c>
      <c r="TG14" s="261"/>
      <c r="TH14" s="261"/>
      <c r="TI14" s="261"/>
      <c r="TJ14" s="261"/>
      <c r="TK14" s="261"/>
      <c r="TL14" s="261"/>
      <c r="TM14" s="261"/>
      <c r="TN14" s="261"/>
      <c r="TO14" s="261"/>
      <c r="TP14" s="261"/>
      <c r="TQ14" s="261"/>
      <c r="TR14" s="261"/>
      <c r="TS14" s="261"/>
      <c r="TT14" s="261"/>
      <c r="TU14" s="261" t="s">
        <v>1</v>
      </c>
      <c r="TV14" s="261"/>
      <c r="TW14" s="261"/>
      <c r="TX14" s="261"/>
      <c r="TY14" s="261"/>
      <c r="TZ14" s="261"/>
      <c r="UA14" s="261"/>
      <c r="UB14" s="261"/>
      <c r="UC14" s="261"/>
      <c r="UD14" s="261"/>
      <c r="UE14" s="261" t="s">
        <v>743</v>
      </c>
      <c r="UF14" s="261" t="s">
        <v>1</v>
      </c>
      <c r="UG14" s="261"/>
      <c r="UH14" s="261"/>
      <c r="UI14" s="261"/>
      <c r="UJ14" s="261"/>
      <c r="UK14" s="261"/>
      <c r="UL14" s="261"/>
      <c r="UM14" s="261"/>
      <c r="UN14" s="261"/>
      <c r="UO14" s="261"/>
      <c r="UP14" s="261"/>
      <c r="UQ14" s="261" t="s">
        <v>1</v>
      </c>
      <c r="UR14" s="261"/>
      <c r="US14" s="261"/>
      <c r="UT14" s="261"/>
      <c r="UU14" s="261"/>
      <c r="UV14" s="261"/>
      <c r="UW14" s="261"/>
      <c r="UX14" s="261"/>
      <c r="UY14" s="261"/>
      <c r="UZ14" s="261"/>
      <c r="VA14" s="261"/>
      <c r="VB14" s="261" t="s">
        <v>1</v>
      </c>
      <c r="VC14" s="261"/>
      <c r="VD14" s="261"/>
      <c r="VE14" s="261"/>
      <c r="VF14" s="261"/>
      <c r="VG14" s="261"/>
      <c r="VH14" s="261"/>
      <c r="VI14" s="261"/>
      <c r="VJ14" s="261" t="s">
        <v>1</v>
      </c>
      <c r="VK14" s="261"/>
      <c r="VL14" s="261"/>
      <c r="VM14" s="261"/>
      <c r="VN14" s="261"/>
      <c r="VO14" s="261"/>
      <c r="VP14" s="261" t="s">
        <v>1</v>
      </c>
      <c r="VQ14" s="261" t="s">
        <v>1</v>
      </c>
      <c r="VR14" s="261"/>
      <c r="VS14" s="261"/>
      <c r="VT14" s="261"/>
      <c r="VU14" s="261"/>
      <c r="VV14" s="261"/>
      <c r="VW14" s="261"/>
      <c r="VX14" s="261"/>
      <c r="VY14" s="261"/>
      <c r="VZ14" s="261"/>
      <c r="WA14" s="261"/>
      <c r="WB14" s="261"/>
      <c r="WC14" s="261"/>
      <c r="WD14" s="261"/>
      <c r="WE14" s="261"/>
      <c r="WF14" s="261" t="s">
        <v>1</v>
      </c>
      <c r="WG14" s="261" t="s">
        <v>1</v>
      </c>
      <c r="WH14" s="261" t="s">
        <v>1</v>
      </c>
      <c r="WI14" s="261" t="s">
        <v>1</v>
      </c>
      <c r="WJ14" s="261" t="s">
        <v>1</v>
      </c>
      <c r="WK14" s="261" t="s">
        <v>1</v>
      </c>
      <c r="WL14" s="261" t="s">
        <v>1</v>
      </c>
      <c r="WM14" s="261" t="s">
        <v>1</v>
      </c>
      <c r="WN14" s="261" t="s">
        <v>1</v>
      </c>
      <c r="WO14" s="261"/>
      <c r="WP14" s="261"/>
      <c r="WQ14" s="261" t="s">
        <v>1</v>
      </c>
      <c r="WR14" s="261" t="s">
        <v>1</v>
      </c>
      <c r="WS14" s="261" t="s">
        <v>1</v>
      </c>
      <c r="WT14" s="261" t="s">
        <v>1</v>
      </c>
      <c r="WU14" s="261"/>
      <c r="WV14" s="261"/>
      <c r="WW14" s="261"/>
      <c r="WX14" s="261"/>
      <c r="WY14" s="261"/>
      <c r="WZ14" s="261"/>
      <c r="XA14" s="261"/>
      <c r="XB14" s="261"/>
      <c r="XC14" s="261"/>
      <c r="XD14" s="261"/>
      <c r="XE14" s="261"/>
      <c r="XF14" s="261"/>
      <c r="XG14" s="261" t="s">
        <v>1</v>
      </c>
      <c r="XH14" s="261"/>
      <c r="XI14" s="261"/>
      <c r="XJ14" s="261"/>
      <c r="XK14" s="261"/>
      <c r="XL14" s="261"/>
      <c r="XM14" s="261"/>
      <c r="XN14" s="261"/>
      <c r="XO14" s="261"/>
      <c r="XP14" s="261"/>
      <c r="XQ14" s="261"/>
      <c r="XR14" s="261"/>
      <c r="XS14" s="261"/>
      <c r="XT14" s="261"/>
      <c r="XU14" s="261"/>
      <c r="XV14" s="261"/>
      <c r="XW14" s="261"/>
      <c r="XX14" s="261"/>
      <c r="XY14" s="261"/>
      <c r="XZ14" s="261"/>
      <c r="YA14" s="261"/>
      <c r="YB14" s="261"/>
      <c r="YC14" s="261" t="s">
        <v>1</v>
      </c>
      <c r="YD14" s="261"/>
      <c r="YE14" s="261"/>
      <c r="YF14" s="261"/>
      <c r="YG14" s="261"/>
      <c r="YH14" s="261"/>
      <c r="YI14" s="261"/>
      <c r="YJ14" s="261"/>
      <c r="YK14" s="261" t="s">
        <v>1</v>
      </c>
      <c r="YL14" s="261" t="s">
        <v>1</v>
      </c>
      <c r="YM14" s="261" t="s">
        <v>1</v>
      </c>
      <c r="YN14" s="261" t="s">
        <v>1</v>
      </c>
      <c r="YO14" s="261" t="s">
        <v>1</v>
      </c>
      <c r="YP14" s="261" t="s">
        <v>1</v>
      </c>
      <c r="YQ14" s="261"/>
      <c r="YR14" s="261"/>
      <c r="YS14" s="261"/>
      <c r="YT14" s="261"/>
      <c r="YU14" s="261"/>
      <c r="YV14" s="261"/>
      <c r="YW14" s="261"/>
      <c r="YX14" s="261"/>
      <c r="YY14" s="261"/>
      <c r="YZ14" s="261"/>
      <c r="ZA14" s="261"/>
      <c r="ZB14" s="261"/>
      <c r="ZC14" s="261"/>
      <c r="ZD14" s="261"/>
      <c r="ZE14" s="261"/>
      <c r="ZF14" s="261"/>
      <c r="ZG14" s="261"/>
      <c r="ZH14" s="261"/>
      <c r="ZI14" s="261"/>
      <c r="ZJ14" s="261"/>
      <c r="ZK14" s="261"/>
      <c r="ZL14" s="261"/>
      <c r="ZM14" s="261"/>
      <c r="ZN14" s="261"/>
      <c r="ZO14" s="261"/>
      <c r="ZP14" s="261"/>
      <c r="ZQ14" s="261"/>
      <c r="ZR14" s="261"/>
      <c r="ZS14" s="261"/>
      <c r="ZT14" s="261"/>
      <c r="ZU14" s="261"/>
      <c r="ZV14" s="261"/>
      <c r="ZW14" s="261"/>
      <c r="ZX14" s="261"/>
      <c r="ZY14" s="261"/>
      <c r="ZZ14" s="261"/>
      <c r="AAA14" s="261"/>
      <c r="AAB14" s="261"/>
      <c r="AAC14" s="261"/>
      <c r="AAD14" s="261"/>
      <c r="AAE14" s="261"/>
      <c r="AAF14" s="261"/>
      <c r="AAG14" s="261"/>
      <c r="AAH14" s="261"/>
      <c r="AAI14" s="261"/>
      <c r="AAJ14" s="261"/>
      <c r="AAK14" s="261"/>
      <c r="AAL14" s="261"/>
      <c r="AAM14" s="261"/>
      <c r="AAN14" s="261"/>
      <c r="AAO14" s="261" t="s">
        <v>1</v>
      </c>
      <c r="AAP14" s="261" t="s">
        <v>1</v>
      </c>
      <c r="AAQ14" s="261" t="s">
        <v>1</v>
      </c>
      <c r="AAR14" s="261" t="s">
        <v>1</v>
      </c>
      <c r="AAS14" s="261" t="s">
        <v>1</v>
      </c>
      <c r="AAT14" s="261" t="s">
        <v>1</v>
      </c>
      <c r="AAU14" s="261"/>
      <c r="AAV14" s="261" t="s">
        <v>1</v>
      </c>
      <c r="AAW14" s="261" t="s">
        <v>1</v>
      </c>
      <c r="AAX14" s="261" t="s">
        <v>1</v>
      </c>
      <c r="AAY14" s="261"/>
      <c r="AAZ14" s="261" t="s">
        <v>1</v>
      </c>
      <c r="ABA14" s="261" t="s">
        <v>1</v>
      </c>
      <c r="ABB14" s="261" t="s">
        <v>1</v>
      </c>
      <c r="ABC14" s="261" t="s">
        <v>1</v>
      </c>
      <c r="ABD14" s="261"/>
      <c r="ABE14" s="261"/>
      <c r="ABF14" s="261"/>
      <c r="ABG14" s="261"/>
      <c r="ABH14" s="261"/>
      <c r="ABI14" s="261"/>
      <c r="ABJ14" s="261"/>
      <c r="ABK14" s="261"/>
      <c r="ABL14" s="261"/>
      <c r="ABM14" s="261"/>
      <c r="ABN14" s="261"/>
      <c r="ABO14" s="261"/>
      <c r="ABP14" s="261"/>
      <c r="ABQ14" s="261"/>
      <c r="ABR14" s="261"/>
      <c r="ABS14" s="261"/>
      <c r="ABT14" s="261"/>
      <c r="ABU14" s="261"/>
      <c r="ABV14" s="261"/>
      <c r="ABW14" s="261"/>
      <c r="ABX14" s="261"/>
      <c r="ABY14" s="261"/>
      <c r="ABZ14" s="261"/>
      <c r="ACA14" s="261"/>
      <c r="ACB14" s="261"/>
      <c r="ACC14" s="261"/>
      <c r="ACD14" s="261"/>
      <c r="ACE14" s="261"/>
      <c r="ACF14" s="261"/>
      <c r="ACG14" s="261"/>
      <c r="ACH14" s="261"/>
      <c r="ACI14" s="261"/>
      <c r="ACJ14" s="261"/>
      <c r="ACK14" s="261"/>
      <c r="ACL14" s="261"/>
      <c r="ACM14" s="261"/>
      <c r="ACN14" s="261"/>
      <c r="ACO14" s="261"/>
      <c r="ACP14" s="261"/>
      <c r="ACQ14" s="261"/>
      <c r="ACR14" s="261"/>
      <c r="ACS14" s="261"/>
      <c r="ACT14" s="261"/>
      <c r="ACU14" s="261"/>
      <c r="ACV14" s="261"/>
      <c r="ACW14" s="261"/>
      <c r="ACX14" s="261"/>
      <c r="ACY14" s="261"/>
      <c r="ACZ14" s="261"/>
      <c r="ADA14" s="261"/>
      <c r="ADB14" s="261"/>
      <c r="ADC14" s="261"/>
      <c r="ADD14" s="261"/>
      <c r="ADE14" s="261"/>
      <c r="ADF14" s="261"/>
      <c r="ADG14" s="261"/>
      <c r="ADH14" s="261"/>
      <c r="ADI14" s="261"/>
      <c r="ADJ14" s="261"/>
      <c r="ADK14" s="261"/>
      <c r="ADL14" s="261"/>
      <c r="ADM14" s="261"/>
      <c r="ADN14" s="261"/>
      <c r="ADO14" s="261"/>
      <c r="ADP14" s="261"/>
      <c r="ADQ14" s="261"/>
      <c r="ADR14" s="261"/>
      <c r="ADS14" s="261"/>
      <c r="ADT14" s="261"/>
      <c r="ADU14" s="261"/>
      <c r="ADV14" s="261"/>
      <c r="ADW14" s="261"/>
      <c r="ADX14" s="261"/>
      <c r="ADY14" s="261"/>
      <c r="ADZ14" s="261"/>
      <c r="AEA14" s="261"/>
      <c r="AEB14" s="261"/>
      <c r="AEC14" s="261"/>
      <c r="AED14" s="261"/>
      <c r="AEE14" s="261"/>
      <c r="AEF14" s="261"/>
      <c r="AEG14" s="261"/>
      <c r="AEH14" s="261"/>
      <c r="AEI14" s="261"/>
      <c r="AEJ14" s="261"/>
      <c r="AEK14" s="261"/>
      <c r="AEL14" s="261"/>
      <c r="AEM14" s="261"/>
      <c r="AEN14" s="261"/>
      <c r="AEO14" s="261"/>
      <c r="AEP14" s="261"/>
      <c r="AEQ14" s="261"/>
      <c r="AER14" s="261"/>
      <c r="AES14" s="261"/>
      <c r="AET14" s="261"/>
      <c r="AEU14" s="261"/>
      <c r="AEV14" s="261"/>
      <c r="AEW14" s="261"/>
      <c r="AEX14" s="261"/>
      <c r="AEY14" s="261"/>
      <c r="AEZ14" s="261"/>
      <c r="AFA14" s="261"/>
      <c r="AFB14" s="261"/>
      <c r="AFC14" s="261"/>
      <c r="AFD14" s="261"/>
      <c r="AFE14" s="261"/>
      <c r="AFF14" s="261"/>
      <c r="AFG14" s="261"/>
      <c r="AFH14" s="261"/>
      <c r="AFI14" s="261"/>
      <c r="AFJ14" s="261"/>
      <c r="AFK14" s="261"/>
      <c r="AFL14" s="261"/>
      <c r="AFM14" s="261"/>
      <c r="AFN14" s="261"/>
      <c r="AFO14" s="261"/>
      <c r="AFP14" s="261"/>
      <c r="AFQ14" s="261"/>
      <c r="AFR14" s="261"/>
      <c r="AFS14" s="261"/>
      <c r="AFT14" s="261"/>
      <c r="AFU14" s="261"/>
      <c r="AFV14" s="261"/>
      <c r="AFW14" s="261"/>
      <c r="AFX14" s="261"/>
      <c r="AFY14" s="261"/>
      <c r="AFZ14" s="261"/>
      <c r="AGA14" s="261"/>
      <c r="AGB14" s="261"/>
      <c r="AGC14" s="261"/>
      <c r="AGD14" s="261"/>
      <c r="AGE14" s="261"/>
      <c r="AGF14" s="261"/>
      <c r="AGG14" s="261"/>
      <c r="AGH14" s="261"/>
      <c r="AGI14" s="261"/>
      <c r="AGJ14" s="261"/>
      <c r="AGK14" s="261"/>
      <c r="AGL14" s="261"/>
      <c r="AGM14" s="261"/>
      <c r="AGN14" s="261"/>
      <c r="AGO14" s="261"/>
      <c r="AGP14" s="261"/>
      <c r="AGQ14" s="261"/>
      <c r="AGR14" s="261"/>
      <c r="AGS14" s="261"/>
      <c r="AGT14" s="261"/>
      <c r="AGU14" s="261"/>
      <c r="AGV14" s="261"/>
      <c r="AGW14" s="261"/>
      <c r="AGX14" s="261"/>
      <c r="AGY14" s="261"/>
      <c r="AGZ14" s="261"/>
      <c r="AHA14" s="261"/>
      <c r="AHB14" s="261"/>
      <c r="AHC14" s="261"/>
      <c r="AHD14" s="261"/>
      <c r="AHE14" s="261"/>
      <c r="AHF14" s="261"/>
      <c r="AHG14" s="261"/>
      <c r="AHH14" s="261"/>
      <c r="AHI14" s="261"/>
      <c r="AHJ14" s="261"/>
      <c r="AHK14" s="261"/>
      <c r="AHL14" s="261"/>
      <c r="AHM14" s="261"/>
      <c r="AHN14" s="261"/>
      <c r="AHO14" s="261"/>
      <c r="AHP14" s="261"/>
      <c r="AHQ14" s="261"/>
      <c r="AHR14" s="261"/>
      <c r="AHS14" s="261"/>
      <c r="AHT14" s="261"/>
      <c r="AHU14" s="261"/>
      <c r="AHV14" s="261"/>
      <c r="AHW14" s="261"/>
      <c r="AHX14" s="261"/>
      <c r="AHY14" s="261"/>
      <c r="AHZ14" s="261"/>
      <c r="AIA14" s="261"/>
      <c r="AIB14" s="261"/>
      <c r="AIC14" s="261"/>
      <c r="AID14" s="261"/>
      <c r="AIE14" s="261"/>
      <c r="AIF14" s="261"/>
      <c r="AIG14" s="261"/>
      <c r="AIH14" s="261"/>
      <c r="AII14" s="261"/>
      <c r="AIJ14" s="261"/>
      <c r="AIK14" s="261"/>
      <c r="AIL14" s="261"/>
      <c r="AIM14" s="261"/>
      <c r="AIN14" s="261"/>
      <c r="AIO14" s="261"/>
      <c r="AIP14" s="261"/>
      <c r="AIQ14" s="261"/>
      <c r="AIR14" s="261"/>
      <c r="AIS14" s="261"/>
      <c r="AIT14" s="261"/>
      <c r="AIU14" s="261"/>
      <c r="AIV14" s="261"/>
      <c r="AIW14" s="261"/>
      <c r="AIX14" s="261"/>
      <c r="AIY14" s="261"/>
      <c r="AIZ14" s="261"/>
      <c r="AJA14" s="261"/>
      <c r="AJB14" s="261"/>
      <c r="AJC14" s="261"/>
      <c r="AJD14" s="261"/>
      <c r="AJE14" s="261"/>
      <c r="AJF14" s="261"/>
      <c r="AJG14" s="261"/>
      <c r="AJH14" s="261"/>
      <c r="AJI14" s="261"/>
      <c r="AJJ14" s="261"/>
      <c r="AJK14" s="261"/>
      <c r="AJL14" s="261"/>
      <c r="AJM14" s="261"/>
      <c r="AJN14" s="261"/>
      <c r="AJO14" s="261"/>
      <c r="AJP14" s="261"/>
      <c r="AJQ14" s="261"/>
      <c r="AJR14" s="261"/>
      <c r="AJS14" s="261"/>
      <c r="AJT14" s="261"/>
      <c r="AJU14" s="261"/>
      <c r="AJV14" s="261"/>
      <c r="AJW14" s="261"/>
      <c r="AJX14" s="261"/>
      <c r="AJY14" s="261"/>
      <c r="AJZ14" s="261"/>
      <c r="AKA14" s="261"/>
      <c r="AKB14" s="261"/>
      <c r="AKC14" s="261"/>
      <c r="AKD14" s="261"/>
      <c r="AKE14" s="261"/>
      <c r="AKF14" s="261"/>
      <c r="AKG14" s="261"/>
      <c r="AKH14" s="261"/>
      <c r="AKI14" s="261"/>
      <c r="AKJ14" s="261"/>
      <c r="AKK14" s="261"/>
      <c r="AKL14" s="261"/>
      <c r="AKM14" s="261"/>
      <c r="AKN14" s="261"/>
      <c r="AKO14" s="261"/>
      <c r="AKP14" s="261"/>
      <c r="AKQ14" s="261"/>
      <c r="AKR14" s="261"/>
      <c r="AKS14" s="261"/>
      <c r="AKT14" s="261"/>
      <c r="AKU14" s="261"/>
      <c r="AKV14" s="261"/>
      <c r="AKW14" s="261"/>
      <c r="AKX14" s="261"/>
      <c r="AKY14" s="261"/>
      <c r="AKZ14" s="261"/>
      <c r="ALA14" s="261"/>
      <c r="ALB14" s="261"/>
      <c r="ALC14" s="261"/>
      <c r="ALD14" s="261"/>
      <c r="ALE14" s="261"/>
      <c r="ALF14" s="261"/>
      <c r="ALG14" s="261"/>
      <c r="ALH14" s="261"/>
      <c r="ALI14" s="261"/>
      <c r="ALJ14" s="261"/>
      <c r="ALK14" s="261"/>
      <c r="ALL14" s="261"/>
      <c r="ALM14" s="261"/>
      <c r="ALN14" s="261"/>
      <c r="ALO14" s="261"/>
      <c r="ALP14" s="261"/>
      <c r="ALQ14" s="261"/>
      <c r="ALR14" s="261"/>
      <c r="ALS14" s="261"/>
      <c r="ALT14" s="261"/>
      <c r="ALU14" s="261"/>
      <c r="ALV14" s="261"/>
      <c r="ALW14" s="261"/>
      <c r="ALX14" s="261"/>
      <c r="ALY14" s="261"/>
      <c r="ALZ14" s="261"/>
      <c r="AMA14" s="261"/>
      <c r="AMB14" s="261"/>
      <c r="AMC14" s="261"/>
      <c r="AMD14" s="261"/>
      <c r="AME14" s="261"/>
      <c r="AMF14" s="261"/>
      <c r="AMG14" s="261"/>
      <c r="AMH14" s="261"/>
      <c r="AMI14" s="261"/>
      <c r="AMJ14" s="261"/>
      <c r="AMK14" s="261"/>
      <c r="AML14" s="261"/>
      <c r="AMM14" s="261"/>
      <c r="AMN14" s="261"/>
      <c r="AMO14" s="261"/>
      <c r="AMP14" s="261"/>
      <c r="AMQ14" s="261"/>
      <c r="AMR14" s="261"/>
      <c r="AMS14" s="261"/>
      <c r="AMT14" s="261"/>
      <c r="AMU14" s="261"/>
      <c r="AMV14" s="261"/>
      <c r="AMW14" s="261"/>
      <c r="AMX14" s="261"/>
      <c r="AMY14" s="261"/>
      <c r="AMZ14" s="261"/>
      <c r="ANA14" s="261"/>
      <c r="ANB14" s="261"/>
      <c r="ANC14" s="261"/>
      <c r="AND14" s="261"/>
      <c r="ANE14" s="261"/>
      <c r="ANF14" s="261"/>
      <c r="ANG14" s="261"/>
      <c r="ANH14" s="261"/>
      <c r="ANI14" s="261"/>
      <c r="ANJ14" s="261"/>
      <c r="ANK14" s="261"/>
      <c r="ANL14" s="261"/>
      <c r="ANM14" s="261"/>
      <c r="ANN14" s="261"/>
      <c r="ANO14" s="261"/>
      <c r="ANP14" s="261"/>
      <c r="ANQ14" s="261"/>
      <c r="ANR14" s="261"/>
      <c r="ANS14" s="261" t="s">
        <v>1</v>
      </c>
      <c r="ANT14" s="261" t="s">
        <v>1</v>
      </c>
      <c r="ANU14" s="261"/>
      <c r="ANV14" s="261"/>
      <c r="ANW14" s="261"/>
      <c r="ANX14" s="261"/>
      <c r="ANY14" s="261"/>
      <c r="ANZ14" s="261" t="s">
        <v>3394</v>
      </c>
      <c r="AOA14" s="261" t="s">
        <v>725</v>
      </c>
      <c r="AOB14" s="532" t="s">
        <v>722</v>
      </c>
      <c r="AOC14" s="532" t="s">
        <v>723</v>
      </c>
      <c r="AOD14" s="532">
        <v>16</v>
      </c>
      <c r="AOE14" s="261" t="s">
        <v>1</v>
      </c>
      <c r="AOF14" s="261" t="s">
        <v>1</v>
      </c>
      <c r="AOG14" s="261">
        <v>1</v>
      </c>
      <c r="AOH14" s="261"/>
      <c r="AOI14" s="261" t="s">
        <v>1</v>
      </c>
      <c r="AOJ14" s="261" t="s">
        <v>1</v>
      </c>
      <c r="AOK14" s="261" t="s">
        <v>1</v>
      </c>
      <c r="AOL14" s="261"/>
      <c r="AOM14" s="261" t="s">
        <v>1</v>
      </c>
      <c r="AON14" s="261" t="s">
        <v>1</v>
      </c>
      <c r="AOO14" s="261" t="s">
        <v>1</v>
      </c>
      <c r="AOP14" s="267">
        <f>DAY(DataSource!B60)</f>
        <v>31</v>
      </c>
      <c r="AOQ14" s="267">
        <f>MONTH(DataSource!B60)</f>
        <v>3</v>
      </c>
      <c r="AOR14" s="267">
        <f>YEAR(DataSource!B60)</f>
        <v>2024</v>
      </c>
      <c r="AOS14" s="261"/>
      <c r="AOT14" s="261"/>
      <c r="AOU14" s="261"/>
      <c r="AOV14" s="261"/>
      <c r="AOW14" s="261"/>
      <c r="AOX14" s="261" t="s">
        <v>1</v>
      </c>
      <c r="AOY14" s="261"/>
      <c r="AOZ14" s="261"/>
      <c r="APA14" s="261"/>
      <c r="APB14" s="261"/>
      <c r="APC14" s="261"/>
      <c r="APD14" s="261"/>
      <c r="APE14" s="261" t="s">
        <v>1</v>
      </c>
      <c r="APF14" s="261"/>
      <c r="APG14" s="261" t="s">
        <v>1</v>
      </c>
      <c r="APH14" s="261" t="s">
        <v>1</v>
      </c>
      <c r="API14" s="261" t="s">
        <v>1</v>
      </c>
      <c r="APJ14" s="261" t="s">
        <v>1</v>
      </c>
      <c r="APK14" s="300" t="s">
        <v>1</v>
      </c>
      <c r="APL14" s="261" t="s">
        <v>1</v>
      </c>
      <c r="APM14" s="261" t="s">
        <v>1</v>
      </c>
      <c r="APN14" s="261" t="s">
        <v>1</v>
      </c>
      <c r="APO14" s="261" t="s">
        <v>1</v>
      </c>
      <c r="APP14" s="261" t="s">
        <v>1</v>
      </c>
      <c r="APQ14" s="261" t="s">
        <v>1</v>
      </c>
      <c r="APR14" s="261"/>
      <c r="APS14" s="261"/>
      <c r="APT14" s="261"/>
      <c r="APU14" s="594" t="s">
        <v>6952</v>
      </c>
      <c r="APV14" s="261" t="s">
        <v>1751</v>
      </c>
      <c r="APW14" s="261" t="s">
        <v>514</v>
      </c>
      <c r="APX14" s="261" t="s">
        <v>1</v>
      </c>
      <c r="APY14" s="261" t="s">
        <v>1</v>
      </c>
      <c r="APZ14" s="261" t="s">
        <v>1</v>
      </c>
      <c r="AQA14" s="261"/>
      <c r="AQB14" s="261"/>
      <c r="AQC14" s="261"/>
      <c r="AQD14" s="261"/>
      <c r="AQE14" s="261"/>
      <c r="AQF14" s="261"/>
      <c r="AQG14" s="261"/>
      <c r="AQH14" s="261"/>
      <c r="AQI14" s="261"/>
      <c r="AQJ14" s="261"/>
      <c r="AQK14" s="261"/>
      <c r="AQL14" s="261" t="s">
        <v>1</v>
      </c>
      <c r="AQM14" s="261" t="s">
        <v>1</v>
      </c>
      <c r="AQN14" s="261" t="s">
        <v>1</v>
      </c>
      <c r="AQO14" s="261" t="s">
        <v>1</v>
      </c>
      <c r="AQP14" s="261" t="s">
        <v>1</v>
      </c>
      <c r="AQQ14" s="261" t="s">
        <v>1</v>
      </c>
      <c r="AQR14" s="261" t="s">
        <v>1</v>
      </c>
      <c r="AQS14" s="261" t="s">
        <v>1</v>
      </c>
      <c r="AQT14" s="261" t="s">
        <v>1</v>
      </c>
      <c r="AQU14" s="261" t="s">
        <v>1</v>
      </c>
      <c r="AQV14" s="261" t="s">
        <v>1</v>
      </c>
      <c r="AQW14" s="261" t="s">
        <v>6498</v>
      </c>
      <c r="AQX14" s="261" t="s">
        <v>1</v>
      </c>
      <c r="AQY14" s="261"/>
      <c r="AQZ14" s="261"/>
      <c r="ARA14" s="261"/>
      <c r="ARB14" s="261"/>
      <c r="ARC14" s="261"/>
      <c r="ARD14" s="261"/>
      <c r="ARE14" s="261"/>
      <c r="ARF14" s="261"/>
      <c r="ARG14" s="261"/>
      <c r="ARH14" s="261"/>
      <c r="ARI14" s="261"/>
      <c r="ARJ14" s="261"/>
      <c r="ARK14" s="261"/>
      <c r="ARL14" s="261"/>
      <c r="ARM14" s="261" t="s">
        <v>6500</v>
      </c>
      <c r="ARN14" s="261">
        <v>30000</v>
      </c>
      <c r="ARO14" s="261" t="s">
        <v>1</v>
      </c>
      <c r="ARP14" s="261" t="s">
        <v>6497</v>
      </c>
      <c r="ARQ14" s="261" t="s">
        <v>1</v>
      </c>
      <c r="ARR14" s="262" t="s">
        <v>6724</v>
      </c>
      <c r="ARS14" s="261" t="s">
        <v>1</v>
      </c>
      <c r="ART14" s="261" t="s">
        <v>6501</v>
      </c>
      <c r="ARU14" s="261">
        <v>30000</v>
      </c>
      <c r="ARV14" s="261" t="s">
        <v>1</v>
      </c>
      <c r="ARW14" s="261" t="s">
        <v>6497</v>
      </c>
      <c r="ARX14" s="261" t="s">
        <v>1</v>
      </c>
      <c r="ARY14" s="262" t="s">
        <v>6724</v>
      </c>
      <c r="ARZ14" s="261" t="s">
        <v>1</v>
      </c>
      <c r="ASA14" s="261" t="s">
        <v>6502</v>
      </c>
      <c r="ASB14" s="261">
        <v>30000</v>
      </c>
      <c r="ASC14" s="261" t="s">
        <v>1</v>
      </c>
      <c r="ASD14" s="261" t="s">
        <v>6497</v>
      </c>
      <c r="ASE14" s="261" t="s">
        <v>1</v>
      </c>
      <c r="ASF14" s="262" t="s">
        <v>6724</v>
      </c>
      <c r="ASG14" s="261" t="s">
        <v>1</v>
      </c>
      <c r="ASH14" s="261" t="s">
        <v>6503</v>
      </c>
      <c r="ASI14" s="261">
        <v>30000</v>
      </c>
      <c r="ASJ14" s="261" t="s">
        <v>1</v>
      </c>
      <c r="ASK14" s="261" t="s">
        <v>6497</v>
      </c>
      <c r="ASL14" s="261" t="s">
        <v>1</v>
      </c>
      <c r="ASM14" s="262" t="s">
        <v>6724</v>
      </c>
      <c r="ASN14" s="261" t="s">
        <v>1</v>
      </c>
      <c r="ASO14" s="261" t="s">
        <v>6505</v>
      </c>
      <c r="ASP14" s="261">
        <v>30000</v>
      </c>
      <c r="ASQ14" s="261" t="s">
        <v>1</v>
      </c>
      <c r="ASR14" s="261" t="s">
        <v>6497</v>
      </c>
      <c r="ASS14" s="261" t="s">
        <v>1</v>
      </c>
      <c r="AST14" s="262" t="s">
        <v>6724</v>
      </c>
      <c r="ASU14" s="261" t="s">
        <v>1</v>
      </c>
      <c r="ASV14" s="261" t="s">
        <v>6504</v>
      </c>
      <c r="ASW14" s="261">
        <v>30000</v>
      </c>
      <c r="ASX14" s="261" t="s">
        <v>1</v>
      </c>
      <c r="ASY14" s="261" t="s">
        <v>6497</v>
      </c>
      <c r="ASZ14" s="261" t="s">
        <v>1</v>
      </c>
      <c r="ATA14" s="262" t="s">
        <v>6724</v>
      </c>
      <c r="ATB14" s="261" t="s">
        <v>1</v>
      </c>
      <c r="ATC14" s="261" t="s">
        <v>6499</v>
      </c>
      <c r="ATD14" s="261">
        <v>30000</v>
      </c>
      <c r="ATE14" s="261" t="s">
        <v>1</v>
      </c>
      <c r="ATF14" s="261" t="s">
        <v>6497</v>
      </c>
      <c r="ATG14" s="261" t="s">
        <v>1</v>
      </c>
      <c r="ATH14" s="262" t="s">
        <v>6724</v>
      </c>
      <c r="ATI14" s="261"/>
      <c r="ATJ14" s="261"/>
      <c r="ATK14" s="261"/>
      <c r="ATL14" s="261"/>
      <c r="ATM14" s="261"/>
      <c r="ATN14" s="261"/>
      <c r="ATO14" s="261"/>
      <c r="ATP14" s="261"/>
      <c r="ATQ14" s="261"/>
      <c r="ATR14" s="261"/>
      <c r="ATS14" s="261"/>
      <c r="ATT14" s="261"/>
      <c r="ATU14" s="261"/>
      <c r="ATV14" s="261"/>
      <c r="ATW14" s="261"/>
      <c r="ATX14" s="261"/>
      <c r="ATY14" s="261"/>
      <c r="ATZ14" s="261"/>
      <c r="AUA14" s="261"/>
      <c r="AUB14" s="261"/>
      <c r="AUC14" s="261"/>
      <c r="AUD14" s="261"/>
      <c r="AUE14" s="261"/>
      <c r="AUF14" s="261"/>
      <c r="AUG14" s="261"/>
      <c r="AUH14" s="261"/>
      <c r="AUI14" s="261"/>
      <c r="AUJ14" s="261"/>
      <c r="AUK14" s="261"/>
      <c r="AUL14" s="261"/>
      <c r="AUM14" s="261"/>
      <c r="AUN14" s="261"/>
      <c r="AUO14" s="261"/>
      <c r="AUP14" s="261"/>
      <c r="AUQ14" s="261"/>
      <c r="AUR14" s="261"/>
      <c r="AUS14" s="261"/>
      <c r="AUT14" s="261"/>
      <c r="AUU14" s="261"/>
      <c r="AUV14" s="261"/>
      <c r="AUW14" s="261"/>
      <c r="AUX14" s="261"/>
      <c r="AUY14" s="261"/>
      <c r="AUZ14" s="261"/>
      <c r="AVA14" s="261"/>
      <c r="AVB14" s="261"/>
      <c r="AVC14" s="261"/>
      <c r="AVD14" s="261"/>
      <c r="AVE14" s="261"/>
      <c r="AVF14" s="261"/>
      <c r="AVG14" s="261"/>
      <c r="AVH14" s="261"/>
      <c r="AVI14" s="261"/>
      <c r="AVJ14" s="261"/>
      <c r="AVK14" s="261"/>
      <c r="AVL14" s="261"/>
      <c r="AVM14" s="261"/>
      <c r="AVN14" s="261"/>
      <c r="AVO14" s="261"/>
      <c r="AVP14" s="261"/>
      <c r="AVQ14" s="261"/>
      <c r="AVR14" s="261"/>
      <c r="AVS14" s="261"/>
      <c r="AVT14" s="261"/>
      <c r="AVU14" s="261"/>
      <c r="AVV14" s="261"/>
      <c r="AVW14" s="261"/>
      <c r="AVX14" s="261"/>
      <c r="AVY14" s="261"/>
      <c r="AVZ14" s="261"/>
      <c r="AWA14" s="261"/>
      <c r="AWB14" s="261"/>
      <c r="AWC14" s="261"/>
      <c r="AWD14" s="261"/>
      <c r="AWE14" s="261"/>
      <c r="AWF14" s="261"/>
      <c r="AWG14" s="261"/>
      <c r="AWH14" s="261"/>
      <c r="AWI14" s="261"/>
      <c r="AWJ14" s="261"/>
      <c r="AWK14" s="261"/>
      <c r="AWL14" s="261"/>
      <c r="AWM14" s="261"/>
      <c r="AWN14" s="261"/>
      <c r="AWO14" s="261"/>
      <c r="AWP14" s="261"/>
      <c r="AWQ14" s="261"/>
      <c r="AWR14" s="261"/>
      <c r="AWS14" s="261"/>
      <c r="AWT14" s="261"/>
      <c r="AWU14" s="261"/>
      <c r="AWV14" s="261"/>
      <c r="AWW14" s="261"/>
      <c r="AWX14" s="261"/>
      <c r="AWY14" s="261"/>
      <c r="AWZ14" s="261"/>
      <c r="AXA14" s="261"/>
      <c r="AXB14" s="261"/>
      <c r="AXC14" s="261"/>
      <c r="AXD14" s="261"/>
      <c r="AXE14" s="261"/>
      <c r="AXF14" s="261"/>
      <c r="AXG14" s="261"/>
      <c r="AXH14" s="261"/>
      <c r="AXI14" s="261"/>
      <c r="AXJ14" s="261"/>
      <c r="AXK14" s="261"/>
      <c r="AXL14" s="261"/>
      <c r="AXM14" s="261"/>
      <c r="AXN14" s="261"/>
      <c r="AXO14" s="261"/>
      <c r="AXP14" s="261"/>
      <c r="AXQ14" s="261"/>
      <c r="AXR14" s="261"/>
      <c r="AXS14" s="261"/>
      <c r="AXT14" s="261"/>
      <c r="AXU14" s="261"/>
      <c r="AXV14" s="261"/>
      <c r="AXW14" s="261"/>
      <c r="AXX14" s="261"/>
      <c r="AXY14" s="261"/>
      <c r="AXZ14" s="261"/>
      <c r="AYA14" s="261"/>
      <c r="AYB14" s="261"/>
      <c r="AYC14" s="261"/>
      <c r="AYD14" s="261"/>
      <c r="AYE14" s="265"/>
      <c r="AYF14" s="265"/>
      <c r="AYG14" s="265"/>
      <c r="AYH14" s="265"/>
      <c r="AYI14" s="265"/>
      <c r="AYJ14" s="265"/>
      <c r="AYK14" s="265"/>
      <c r="AYL14" s="265"/>
      <c r="AYM14" s="265"/>
      <c r="AYN14" s="265"/>
      <c r="AYO14" s="265"/>
      <c r="AYP14" s="265"/>
      <c r="AYQ14" s="265"/>
      <c r="AYR14" s="265"/>
      <c r="AYS14" s="265"/>
      <c r="AYT14" s="265"/>
      <c r="AYU14" s="265"/>
      <c r="AYV14" s="265"/>
      <c r="AYW14" s="265"/>
      <c r="AYX14" s="265"/>
      <c r="AYY14" s="265"/>
      <c r="AYZ14" s="265"/>
      <c r="AZA14" s="265"/>
      <c r="AZB14" s="265"/>
      <c r="AZC14" s="265"/>
      <c r="AZD14" s="265"/>
      <c r="AZE14" s="265"/>
      <c r="AZF14" s="265"/>
      <c r="AZG14" s="265"/>
      <c r="AZH14" s="265"/>
      <c r="AZI14" s="265"/>
      <c r="AZJ14" s="265"/>
      <c r="AZK14" s="265"/>
      <c r="AZL14" s="265"/>
      <c r="AZM14" s="265"/>
      <c r="AZN14" s="265"/>
      <c r="AZO14" s="265"/>
      <c r="AZP14" s="265"/>
      <c r="AZQ14" s="265"/>
      <c r="AZR14" s="265"/>
      <c r="AZS14" s="265"/>
      <c r="AZT14" s="265"/>
      <c r="AZU14" s="265"/>
      <c r="AZV14" s="265"/>
      <c r="AZW14" s="265"/>
      <c r="AZX14" s="265"/>
      <c r="AZY14" s="265"/>
      <c r="AZZ14" s="265"/>
      <c r="BAA14" s="265"/>
      <c r="BAB14" s="265"/>
      <c r="BAC14" s="265"/>
      <c r="BAD14" s="265"/>
      <c r="BAE14" s="265"/>
      <c r="BAF14" s="265"/>
      <c r="BAG14" s="265"/>
      <c r="BAH14" s="265"/>
      <c r="BAI14" s="265"/>
      <c r="BAJ14" s="265"/>
      <c r="BAK14" s="265"/>
      <c r="BAL14" s="265"/>
      <c r="BAM14" s="265"/>
      <c r="BAN14" s="265"/>
      <c r="BAO14" s="265"/>
      <c r="BAP14" s="265"/>
      <c r="BAQ14" s="265"/>
      <c r="BAR14" s="265"/>
      <c r="BAS14" s="265"/>
      <c r="BAT14" s="265"/>
      <c r="BAU14" s="265"/>
      <c r="BAV14" s="265"/>
      <c r="BAW14" s="265"/>
      <c r="BAX14" s="265"/>
      <c r="BAY14" s="265"/>
      <c r="BAZ14" s="265"/>
      <c r="BBA14" s="265"/>
      <c r="BBB14" s="265"/>
      <c r="BBC14" s="265"/>
      <c r="BBD14" s="265"/>
      <c r="BBE14" s="265"/>
      <c r="BBF14" s="265"/>
      <c r="BBG14" s="265"/>
      <c r="BBH14" s="265"/>
      <c r="BBI14" s="265"/>
      <c r="BBJ14" s="265"/>
      <c r="BBK14" s="265"/>
      <c r="BBL14" s="265"/>
      <c r="BBM14" s="265"/>
      <c r="BBN14" s="265"/>
      <c r="BBO14" s="265"/>
      <c r="BBP14" s="265"/>
      <c r="BBQ14" s="265"/>
      <c r="BBR14" s="265"/>
      <c r="BBS14" s="265"/>
      <c r="BBT14" s="265"/>
      <c r="BBU14" s="265"/>
      <c r="BBV14" s="265"/>
      <c r="BBW14" s="265"/>
      <c r="BBX14" s="265"/>
      <c r="BBY14" s="265"/>
      <c r="BBZ14" s="265"/>
      <c r="BCA14" s="265"/>
      <c r="BCB14" s="265"/>
      <c r="BCC14" s="265"/>
      <c r="BCD14" s="265"/>
      <c r="BCE14" s="265"/>
      <c r="BCF14" s="265"/>
      <c r="BCG14" s="265"/>
      <c r="BCH14" s="265"/>
      <c r="BCI14" s="265"/>
      <c r="BCJ14" s="265"/>
      <c r="BCK14" s="265"/>
      <c r="BCL14" s="265"/>
      <c r="BCM14" s="265"/>
      <c r="BCN14" s="265"/>
      <c r="BCO14" s="265"/>
      <c r="BCP14" s="265"/>
      <c r="BCQ14" s="265"/>
      <c r="BCR14" s="265"/>
      <c r="BCS14" s="265"/>
      <c r="BCT14" s="265"/>
      <c r="BCU14" s="265"/>
      <c r="BCV14" s="265"/>
      <c r="BCW14" s="265"/>
      <c r="BCX14" s="265"/>
      <c r="BCY14" s="265"/>
      <c r="BCZ14" s="265"/>
      <c r="BDA14" s="265"/>
      <c r="BDB14" s="265"/>
      <c r="BDC14" s="265"/>
      <c r="BDD14" s="265"/>
      <c r="BDE14" s="265"/>
      <c r="BDF14" s="265"/>
      <c r="BDG14" s="265"/>
      <c r="BDH14" s="265"/>
      <c r="BDI14" s="265"/>
      <c r="BDJ14" s="265"/>
      <c r="BDK14" s="265"/>
      <c r="BDL14" s="265"/>
      <c r="BDM14" s="265"/>
      <c r="BDN14" s="265"/>
      <c r="BDO14" s="265"/>
      <c r="BDP14" s="265"/>
      <c r="BDQ14" s="265"/>
      <c r="BDR14" s="265"/>
      <c r="BDS14" s="265"/>
      <c r="BDT14" s="265"/>
      <c r="BDU14" s="265"/>
      <c r="BDV14" s="265"/>
      <c r="BDW14" s="265"/>
      <c r="BDX14" s="265"/>
      <c r="BDY14" s="265"/>
      <c r="BDZ14" s="265"/>
      <c r="BEA14" s="265"/>
      <c r="BEB14" s="265"/>
      <c r="BEC14" s="265"/>
      <c r="BED14" s="265"/>
      <c r="BEE14" s="265"/>
      <c r="BEF14" s="265"/>
      <c r="BEG14" s="265"/>
      <c r="BEH14" s="265"/>
      <c r="BEI14" s="265"/>
      <c r="BEJ14" s="265"/>
      <c r="BEK14" s="265"/>
      <c r="BEL14" s="265"/>
      <c r="BEM14" s="265"/>
      <c r="BEN14" s="265"/>
      <c r="BEO14" s="265"/>
      <c r="BEP14" s="265"/>
      <c r="BEQ14" s="265"/>
      <c r="BER14" s="265"/>
      <c r="BES14" s="265"/>
      <c r="BET14" s="265"/>
      <c r="BEU14" s="265"/>
      <c r="BEV14" s="265"/>
      <c r="BEW14" s="265"/>
      <c r="BEX14" s="265"/>
      <c r="BEY14" s="265"/>
      <c r="BEZ14" s="265"/>
      <c r="BFA14" s="265"/>
      <c r="BFB14" s="261"/>
      <c r="BFC14" s="261"/>
      <c r="BFD14" s="261"/>
      <c r="BFE14" s="261"/>
      <c r="BFF14" s="261"/>
      <c r="BFG14" s="261"/>
      <c r="BFH14" s="261"/>
      <c r="BFI14" s="261"/>
      <c r="BFJ14" s="261"/>
      <c r="BFK14" s="261"/>
      <c r="BFL14" s="261"/>
      <c r="BFM14" s="261"/>
      <c r="BFN14" s="261"/>
      <c r="BFO14" s="261"/>
      <c r="BFP14" s="261"/>
      <c r="BFQ14" s="261"/>
      <c r="BFR14" s="261"/>
      <c r="BFS14" s="261"/>
      <c r="BFT14" s="261"/>
      <c r="BFU14" s="261"/>
      <c r="BFV14" s="265"/>
      <c r="BFW14" s="265"/>
      <c r="BFX14" s="265"/>
      <c r="BFY14" s="265"/>
      <c r="BFZ14" s="265"/>
      <c r="BGA14" s="265"/>
      <c r="BGB14" s="265"/>
      <c r="BGC14" s="265"/>
      <c r="BGD14" s="265"/>
      <c r="BGE14" s="265"/>
      <c r="BGF14" s="265"/>
      <c r="BGG14" s="265"/>
      <c r="BGH14" s="265"/>
      <c r="BGI14" s="265"/>
      <c r="BGJ14" s="265"/>
      <c r="BGK14" s="265"/>
      <c r="BGL14" s="265"/>
      <c r="BGM14" s="265"/>
      <c r="BGN14" s="265"/>
      <c r="BGO14" s="265"/>
      <c r="BGP14" s="265"/>
      <c r="BGQ14" s="265"/>
      <c r="BGR14" s="265"/>
      <c r="BGS14" s="265"/>
      <c r="BGT14" s="265"/>
      <c r="BGU14" s="265"/>
      <c r="BGV14" s="265"/>
      <c r="BGW14" s="265"/>
      <c r="BGX14" s="265"/>
      <c r="BGY14" s="265"/>
      <c r="BGZ14" s="265"/>
      <c r="BHA14" s="265"/>
      <c r="BHB14" s="265"/>
      <c r="BHC14" s="265"/>
      <c r="BHD14" s="265"/>
      <c r="BHE14" s="265"/>
      <c r="BHF14" s="265"/>
      <c r="BHG14" s="265"/>
      <c r="BHH14" s="265"/>
      <c r="BHI14" s="265"/>
      <c r="BHJ14" s="265"/>
      <c r="BHK14" s="265"/>
      <c r="BHL14" s="265"/>
      <c r="BHM14" s="265"/>
      <c r="BHN14" s="265"/>
      <c r="BHO14" s="265"/>
      <c r="BHP14" s="265"/>
      <c r="BHQ14" s="265"/>
      <c r="BHR14" s="265"/>
      <c r="BHS14" s="265"/>
      <c r="BHT14" s="265"/>
      <c r="BHU14" s="265"/>
      <c r="BHV14" s="265"/>
      <c r="BHW14" s="265"/>
      <c r="BHX14" s="265"/>
      <c r="BHY14" s="265"/>
      <c r="BHZ14" s="265"/>
      <c r="BIA14" s="265"/>
      <c r="BIB14" s="265"/>
      <c r="BIC14" s="265"/>
      <c r="BID14" s="265"/>
      <c r="BIE14" s="265"/>
      <c r="BIF14" s="265"/>
      <c r="BIG14" s="265"/>
      <c r="BIH14" s="265"/>
      <c r="BII14" s="265"/>
      <c r="BIJ14" s="265"/>
      <c r="BIK14" s="265"/>
      <c r="BIL14" s="265"/>
      <c r="BIM14" s="265"/>
      <c r="BIN14" s="265"/>
      <c r="BIO14" s="265"/>
      <c r="BIP14" s="265"/>
      <c r="BIQ14" s="265"/>
      <c r="BIR14" s="265"/>
      <c r="BIS14" s="265"/>
      <c r="BIT14" s="265"/>
      <c r="BIU14" s="265"/>
      <c r="BIV14" s="265"/>
      <c r="BIW14" s="265"/>
      <c r="BIX14" s="265"/>
      <c r="BIY14" s="265"/>
      <c r="BIZ14" s="265"/>
      <c r="BJA14" s="265"/>
      <c r="BJB14" s="265"/>
      <c r="BJC14" s="265"/>
      <c r="BJD14" s="265"/>
      <c r="BJE14" s="265"/>
      <c r="BJF14" s="265"/>
      <c r="BJG14" s="265"/>
      <c r="BJH14" s="265"/>
      <c r="BJI14" s="265"/>
      <c r="BJJ14" s="265"/>
      <c r="BJK14" s="265"/>
      <c r="BJL14" s="265"/>
      <c r="BJM14" s="265"/>
      <c r="BJN14" s="265"/>
      <c r="BJO14" s="265"/>
      <c r="BJP14" s="265"/>
      <c r="BJQ14" s="265"/>
      <c r="BJR14" s="265"/>
      <c r="BJS14" s="265"/>
      <c r="BJT14" s="265"/>
      <c r="BJU14" s="265"/>
      <c r="BJV14" s="265"/>
      <c r="BJW14" s="265"/>
      <c r="BJX14" s="265"/>
      <c r="BJY14" s="265"/>
      <c r="BJZ14" s="265"/>
      <c r="BKA14" s="265"/>
      <c r="BKB14" s="265"/>
      <c r="BKC14" s="265"/>
      <c r="BKD14" s="265"/>
      <c r="BKE14" s="265"/>
      <c r="BKF14" s="265"/>
      <c r="BKG14" s="265"/>
      <c r="BKH14" s="265"/>
      <c r="BKI14" s="265"/>
      <c r="BKJ14" s="265"/>
      <c r="BKK14" s="265"/>
      <c r="BKL14" s="265"/>
      <c r="BKM14" s="265"/>
      <c r="BKN14" s="265"/>
      <c r="BKO14" s="265"/>
      <c r="BKP14" s="265"/>
      <c r="BKQ14" s="265"/>
      <c r="BKR14" s="265"/>
      <c r="BKS14" s="265"/>
      <c r="BKT14" s="265"/>
      <c r="BKU14" s="265"/>
      <c r="BKV14" s="265"/>
      <c r="BKW14" s="265"/>
      <c r="BKX14" s="265"/>
      <c r="BKY14" s="265"/>
      <c r="BKZ14" s="265"/>
      <c r="BLA14" s="265"/>
      <c r="BLB14" s="265"/>
      <c r="BLC14" s="265"/>
      <c r="BLD14" s="265"/>
      <c r="BLE14" s="265"/>
      <c r="BLF14" s="265"/>
      <c r="BLG14" s="265"/>
      <c r="BLH14" s="265"/>
      <c r="BLI14" s="265"/>
      <c r="BLJ14" s="265"/>
      <c r="BLK14" s="265"/>
      <c r="BLL14" s="265"/>
      <c r="BLM14" s="265"/>
      <c r="BLN14" s="265"/>
      <c r="BLO14" s="265"/>
      <c r="BLP14" s="265"/>
      <c r="BLQ14" s="265"/>
      <c r="BLR14" s="265"/>
      <c r="BLS14" s="265"/>
      <c r="BLT14" s="265"/>
      <c r="BLU14" s="265"/>
      <c r="BLV14" s="265"/>
      <c r="BLW14" s="265"/>
      <c r="BLX14" s="265"/>
      <c r="BLY14" s="265"/>
      <c r="BLZ14" s="265"/>
      <c r="BMA14" s="265"/>
      <c r="BMB14" s="265"/>
      <c r="BMC14" s="265"/>
      <c r="BMD14" s="265"/>
      <c r="BME14" s="265"/>
      <c r="BMF14" s="265"/>
      <c r="BMG14" s="265"/>
      <c r="BMH14" s="265"/>
      <c r="BMI14" s="265"/>
      <c r="BMJ14" s="265"/>
      <c r="BMK14" s="265"/>
      <c r="BML14" s="265"/>
      <c r="BMM14" s="265"/>
      <c r="BMN14" s="265"/>
      <c r="BMO14" s="265"/>
      <c r="BMP14" s="265"/>
      <c r="BMQ14" s="265"/>
      <c r="BMR14" s="265"/>
      <c r="BMS14" s="265"/>
      <c r="BMT14" s="265"/>
      <c r="BMU14" s="265"/>
      <c r="BMV14" s="265"/>
      <c r="BMW14" s="265"/>
      <c r="BMX14" s="265"/>
      <c r="BMY14" s="265"/>
      <c r="BMZ14" s="265"/>
      <c r="BNA14" s="265"/>
      <c r="BNB14" s="265"/>
      <c r="BNC14" s="265"/>
      <c r="BND14" s="265"/>
      <c r="BNE14" s="265"/>
      <c r="BNF14" s="265"/>
      <c r="BNG14" s="265"/>
      <c r="BNH14" s="265"/>
      <c r="BNI14" s="265"/>
      <c r="BNJ14" s="265"/>
      <c r="BNK14" s="265"/>
      <c r="BNL14" s="265"/>
      <c r="BNM14" s="265"/>
      <c r="BNN14" s="265"/>
      <c r="BNO14" s="265"/>
      <c r="BNP14" s="265"/>
      <c r="BNQ14" s="265"/>
      <c r="BNR14" s="265"/>
      <c r="BNS14" s="265"/>
      <c r="BNT14" s="265"/>
      <c r="BNU14" s="265"/>
      <c r="BNV14" s="265"/>
      <c r="BNW14" s="265"/>
      <c r="BNX14" s="265"/>
      <c r="BNY14" s="265"/>
      <c r="BNZ14" s="265"/>
      <c r="BOA14" s="265"/>
      <c r="BOB14" s="265"/>
      <c r="BOC14" s="265"/>
      <c r="BOD14" s="265"/>
      <c r="BOE14" s="265"/>
      <c r="BOF14" s="265"/>
      <c r="BOG14" s="265"/>
      <c r="BOH14" s="265"/>
      <c r="BOI14" s="265"/>
      <c r="BOJ14" s="265"/>
      <c r="BOK14" s="265"/>
      <c r="BOL14" s="265"/>
      <c r="BOM14" s="265"/>
      <c r="BON14" s="265"/>
      <c r="BOO14" s="265"/>
      <c r="BOP14" s="265"/>
      <c r="BOQ14" s="265"/>
      <c r="BOR14" s="265"/>
      <c r="BOS14" s="265"/>
      <c r="BOT14" s="265"/>
      <c r="BOU14" s="265"/>
      <c r="BOV14" s="265"/>
      <c r="BOW14" s="265"/>
      <c r="BOX14" s="265"/>
      <c r="BOY14" s="265"/>
      <c r="BOZ14" s="265"/>
      <c r="BPA14" s="265"/>
      <c r="BPB14" s="265"/>
      <c r="BPC14" s="265"/>
      <c r="BPD14" s="265"/>
      <c r="BPE14" s="265"/>
      <c r="BPF14" s="265"/>
      <c r="BPG14" s="265"/>
      <c r="BPH14" s="265"/>
      <c r="BPI14" s="265"/>
      <c r="BPJ14" s="265"/>
      <c r="BPK14" s="265"/>
      <c r="BPL14" s="265"/>
      <c r="BPM14" s="265"/>
      <c r="BPN14" s="265"/>
      <c r="BPO14" s="265"/>
      <c r="BPP14" s="265"/>
      <c r="BPQ14" s="265"/>
      <c r="BPR14" s="265"/>
      <c r="BPS14" s="265"/>
      <c r="BPT14" s="265"/>
      <c r="BPU14" s="265"/>
      <c r="BPV14" s="265"/>
      <c r="BPW14" s="265"/>
      <c r="BPX14" s="265"/>
      <c r="BPY14" s="265"/>
      <c r="BPZ14" s="265"/>
      <c r="BQA14" s="265"/>
      <c r="BQB14" s="265"/>
      <c r="BQC14" s="265"/>
      <c r="BQD14" s="265"/>
      <c r="BQE14" s="265"/>
      <c r="BQF14" s="265"/>
      <c r="BQG14" s="265"/>
      <c r="BQH14" s="265"/>
      <c r="BQI14" s="265"/>
      <c r="BQJ14" s="265"/>
      <c r="BQK14" s="265"/>
      <c r="BQL14" s="265"/>
      <c r="BQM14" s="265"/>
      <c r="BQN14" s="265"/>
      <c r="BQO14" s="265"/>
      <c r="BQP14" s="265"/>
      <c r="BQQ14" s="265"/>
      <c r="BQR14" s="265"/>
      <c r="BQS14" s="265"/>
      <c r="BQT14" s="265"/>
      <c r="BQU14" s="265"/>
      <c r="BQV14" s="265"/>
      <c r="BQW14" s="265"/>
      <c r="BQX14" s="265"/>
      <c r="BQY14" s="265"/>
      <c r="BQZ14" s="265"/>
      <c r="BRA14" s="265"/>
      <c r="BRB14" s="265"/>
      <c r="BRC14" s="265"/>
      <c r="BRD14" s="265"/>
      <c r="BRE14" s="265"/>
      <c r="BRF14" s="265"/>
      <c r="BRG14" s="265"/>
      <c r="BRH14" s="265"/>
      <c r="BRI14" s="265"/>
      <c r="BRJ14" s="265"/>
      <c r="BRK14" s="265"/>
      <c r="BRL14" s="265"/>
      <c r="BRM14" s="265"/>
      <c r="BRN14" s="265"/>
      <c r="BRO14" s="265"/>
      <c r="BRP14" s="265"/>
      <c r="BRQ14" s="265"/>
      <c r="BRR14" s="265"/>
      <c r="BRS14" s="265"/>
      <c r="BRT14" s="265"/>
      <c r="BRU14" s="265"/>
      <c r="BRV14" s="265"/>
      <c r="BRW14" s="265"/>
      <c r="BRX14" s="265"/>
      <c r="BRY14" s="265"/>
      <c r="BRZ14" s="265"/>
      <c r="BSA14" s="265"/>
      <c r="BSB14" s="265"/>
      <c r="BSC14" s="265"/>
      <c r="BSD14" s="265"/>
      <c r="BSE14" s="265"/>
      <c r="BSF14" s="265"/>
      <c r="BSG14" s="265"/>
      <c r="BSH14" s="265"/>
      <c r="BSI14" s="265"/>
      <c r="BSJ14" s="265"/>
      <c r="BSK14" s="265"/>
      <c r="BSL14" s="265"/>
      <c r="BSM14" s="265"/>
      <c r="BSN14" s="265"/>
      <c r="BSO14" s="265"/>
      <c r="BSP14" s="265"/>
      <c r="BSQ14" s="265"/>
      <c r="BSR14" s="265"/>
      <c r="BSS14" s="265"/>
      <c r="BST14" s="265"/>
      <c r="BSU14" s="265"/>
      <c r="BSV14" s="265"/>
      <c r="BSW14" s="265"/>
      <c r="BSX14" s="265"/>
      <c r="BSY14" s="265"/>
      <c r="BSZ14" s="265"/>
      <c r="BTA14" s="265"/>
      <c r="BTB14" s="265"/>
      <c r="BTC14" s="265"/>
      <c r="BTD14" s="265"/>
      <c r="BTE14" s="265"/>
      <c r="BTF14" s="265"/>
      <c r="BTG14" s="265"/>
      <c r="BTH14" s="265"/>
      <c r="BTI14" s="265"/>
      <c r="BTJ14" s="265"/>
      <c r="BTK14" s="265"/>
      <c r="BTL14" s="265"/>
      <c r="BTM14" s="265"/>
      <c r="BTN14" s="265"/>
      <c r="BTO14" s="265"/>
      <c r="BTP14" s="265"/>
      <c r="BTQ14" s="265"/>
      <c r="BTR14" s="265"/>
      <c r="BTS14" s="265"/>
      <c r="BTT14" s="265"/>
      <c r="BTU14" s="265"/>
      <c r="BTV14" s="265"/>
      <c r="BTW14" s="265"/>
      <c r="BTX14" s="265"/>
      <c r="BTY14" s="265"/>
      <c r="BTZ14" s="265"/>
      <c r="BUA14" s="265"/>
      <c r="BUB14" s="265"/>
      <c r="BUC14" s="265"/>
      <c r="BUD14" s="265"/>
      <c r="BUE14" s="265"/>
      <c r="BUF14" s="265"/>
      <c r="BUG14" s="265"/>
      <c r="BUH14" s="265"/>
      <c r="BUI14" s="265"/>
      <c r="BUJ14" s="265"/>
      <c r="BUK14" s="265"/>
      <c r="BUL14" s="265"/>
      <c r="BUM14" s="265"/>
      <c r="BUN14" s="265"/>
      <c r="BUO14" s="265"/>
      <c r="BUP14" s="265"/>
      <c r="BUQ14" s="265"/>
      <c r="BUR14" s="265"/>
      <c r="BUS14" s="265"/>
      <c r="BUT14" s="265"/>
      <c r="BUU14" s="265"/>
      <c r="BUV14" s="265"/>
      <c r="BUW14" s="265"/>
      <c r="BUX14" s="265"/>
      <c r="BUY14" s="265"/>
      <c r="BUZ14" s="265"/>
      <c r="BVA14" s="265"/>
      <c r="BVB14" s="265"/>
      <c r="BVC14" s="265"/>
      <c r="BVD14" s="265"/>
      <c r="BVE14" s="265"/>
      <c r="BVF14" s="265"/>
      <c r="BVG14" s="265"/>
      <c r="BVH14" s="265"/>
      <c r="BVI14" s="265"/>
      <c r="BVJ14" s="265"/>
      <c r="BVK14" s="265"/>
      <c r="BVL14" s="265"/>
      <c r="BVM14" s="265"/>
      <c r="BVN14" s="265"/>
      <c r="BVO14" s="265"/>
      <c r="BVP14" s="265"/>
      <c r="BVQ14" s="265"/>
      <c r="BVR14" s="265"/>
      <c r="BVS14" s="265"/>
      <c r="BVT14" s="265"/>
      <c r="BVU14" s="265"/>
      <c r="BVV14" s="265"/>
      <c r="BVW14" s="265"/>
      <c r="BVX14" s="265"/>
      <c r="BVY14" s="265"/>
      <c r="BVZ14" s="265"/>
      <c r="BWA14" s="265"/>
      <c r="BWB14" s="265"/>
      <c r="BWC14" s="265"/>
      <c r="BWD14" s="265"/>
      <c r="BWE14" s="265"/>
      <c r="BWF14" s="265"/>
      <c r="BWG14" s="265"/>
      <c r="BWH14" s="265"/>
      <c r="BWI14" s="265"/>
      <c r="BWJ14" s="265"/>
      <c r="BWK14" s="265"/>
      <c r="BWL14" s="265"/>
      <c r="BWM14" s="265"/>
      <c r="BWN14" s="265"/>
      <c r="BWO14" s="265"/>
      <c r="BWP14" s="265"/>
      <c r="BWQ14" s="265"/>
      <c r="BWR14" s="265"/>
      <c r="BWS14" s="265"/>
      <c r="BWT14" s="265"/>
      <c r="BWU14" s="265"/>
      <c r="BWV14" s="265"/>
      <c r="BWW14" s="265"/>
      <c r="BWX14" s="265"/>
      <c r="BWY14" s="265"/>
      <c r="BWZ14" s="265"/>
      <c r="BXA14" s="265"/>
      <c r="BXB14" s="265"/>
      <c r="BXC14" s="265"/>
      <c r="BXD14" s="265"/>
      <c r="BXE14" s="265"/>
      <c r="BXF14" s="265"/>
      <c r="BXG14" s="265"/>
      <c r="BXH14" s="265"/>
      <c r="BXI14" s="265"/>
      <c r="BXJ14" s="265"/>
      <c r="BXK14" s="265"/>
      <c r="BXL14" s="265"/>
      <c r="BXM14" s="265"/>
      <c r="BXN14" s="265"/>
      <c r="BXO14" s="265"/>
      <c r="BXP14" s="265"/>
      <c r="BXQ14" s="265"/>
      <c r="BXR14" s="265"/>
      <c r="BXS14" s="265"/>
      <c r="BXT14" s="265"/>
      <c r="BXU14" s="265"/>
      <c r="BXV14" s="265"/>
      <c r="BXW14" s="265"/>
      <c r="BXX14" s="265"/>
      <c r="BXY14" s="265"/>
      <c r="BXZ14" s="265"/>
      <c r="BYA14" s="265"/>
      <c r="BYB14" s="265"/>
      <c r="BYC14" s="265"/>
      <c r="BYD14" s="265"/>
      <c r="BYE14" s="265"/>
      <c r="BYF14" s="265"/>
      <c r="BYG14" s="265"/>
      <c r="BYH14" s="265"/>
      <c r="BYI14" s="265"/>
      <c r="BYJ14" s="265"/>
      <c r="BYK14" s="265"/>
      <c r="BYL14" s="265"/>
      <c r="BYM14" s="265"/>
      <c r="BYN14" s="265"/>
      <c r="BYO14" s="265"/>
      <c r="BYP14" s="265"/>
      <c r="BYQ14" s="265"/>
      <c r="BYR14" s="265"/>
      <c r="BYS14" s="265"/>
      <c r="BYT14" s="265"/>
      <c r="BYU14" s="261" t="s">
        <v>1</v>
      </c>
      <c r="BYV14" s="261" t="s">
        <v>1</v>
      </c>
      <c r="BYW14" s="543" t="s">
        <v>1</v>
      </c>
      <c r="BYX14" s="265" t="s">
        <v>727</v>
      </c>
    </row>
    <row r="15" spans="1:2026" s="539" customFormat="1" ht="33" customHeight="1" x14ac:dyDescent="0.25">
      <c r="A15" s="300" t="s">
        <v>6817</v>
      </c>
      <c r="B15" s="300" t="s">
        <v>3406</v>
      </c>
      <c r="C15" s="300" t="s">
        <v>3393</v>
      </c>
      <c r="D15" s="300" t="s">
        <v>1</v>
      </c>
      <c r="E15" s="300"/>
      <c r="F15" s="300" t="s">
        <v>1</v>
      </c>
      <c r="G15" s="300"/>
      <c r="H15" s="300" t="s">
        <v>1</v>
      </c>
      <c r="I15" s="300"/>
      <c r="J15" s="300" t="s">
        <v>1</v>
      </c>
      <c r="K15" s="300" t="s">
        <v>1</v>
      </c>
      <c r="L15" s="300" t="s">
        <v>1</v>
      </c>
      <c r="M15" s="321">
        <f>DAY(DataSource!D61)</f>
        <v>31</v>
      </c>
      <c r="N15" s="321">
        <f>MONTH(DataSource!D61)</f>
        <v>3</v>
      </c>
      <c r="O15" s="321">
        <f>YEAR(DataSource!D61)</f>
        <v>1990</v>
      </c>
      <c r="P15" s="528"/>
      <c r="Q15" s="528"/>
      <c r="R15" s="528"/>
      <c r="S15" s="528"/>
      <c r="T15" s="528"/>
      <c r="U15" s="528"/>
      <c r="V15" s="528"/>
      <c r="W15" s="528"/>
      <c r="X15" s="300" t="s">
        <v>3394</v>
      </c>
      <c r="Y15" s="300" t="s">
        <v>3395</v>
      </c>
      <c r="Z15" s="300" t="s">
        <v>1</v>
      </c>
      <c r="AA15" s="300"/>
      <c r="AB15" s="300" t="s">
        <v>1</v>
      </c>
      <c r="AC15" s="300"/>
      <c r="AD15" s="300"/>
      <c r="AE15" s="300"/>
      <c r="AF15" s="300"/>
      <c r="AG15" s="300"/>
      <c r="AH15" s="300"/>
      <c r="AI15" s="528" t="s">
        <v>1</v>
      </c>
      <c r="AJ15" s="300"/>
      <c r="AK15" s="300"/>
      <c r="AL15" s="300"/>
      <c r="AM15" s="300"/>
      <c r="AN15" s="300"/>
      <c r="AO15" s="300"/>
      <c r="AP15" s="300"/>
      <c r="AQ15" s="300"/>
      <c r="AR15" s="300"/>
      <c r="AS15" s="300" t="s">
        <v>1</v>
      </c>
      <c r="AT15" s="300" t="s">
        <v>1</v>
      </c>
      <c r="AU15" s="300" t="s">
        <v>1</v>
      </c>
      <c r="AV15" s="300"/>
      <c r="AW15" s="300"/>
      <c r="AX15" s="300"/>
      <c r="AY15" s="300"/>
      <c r="AZ15" s="300"/>
      <c r="BA15" s="300" t="s">
        <v>1</v>
      </c>
      <c r="BB15" s="300">
        <v>120000</v>
      </c>
      <c r="BC15" s="300">
        <v>12</v>
      </c>
      <c r="BD15" s="300"/>
      <c r="BE15" s="300"/>
      <c r="BF15" s="300"/>
      <c r="BG15" s="300"/>
      <c r="BH15" s="300"/>
      <c r="BI15" s="300"/>
      <c r="BJ15" s="300"/>
      <c r="BK15" s="300"/>
      <c r="BL15" s="300"/>
      <c r="BM15" s="300"/>
      <c r="BN15" s="300"/>
      <c r="BO15" s="300"/>
      <c r="BP15" s="300"/>
      <c r="BQ15" s="300"/>
      <c r="BR15" s="300"/>
      <c r="BS15" s="300"/>
      <c r="BT15" s="300"/>
      <c r="BU15" s="300"/>
      <c r="BV15" s="300"/>
      <c r="BW15" s="300"/>
      <c r="BX15" s="300"/>
      <c r="BY15" s="300"/>
      <c r="BZ15" s="300"/>
      <c r="CA15" s="300"/>
      <c r="CB15" s="300"/>
      <c r="CC15" s="300"/>
      <c r="CD15" s="300"/>
      <c r="CE15" s="300"/>
      <c r="CF15" s="300"/>
      <c r="CG15" s="300"/>
      <c r="CH15" s="300"/>
      <c r="CI15" s="300"/>
      <c r="CJ15" s="300"/>
      <c r="CK15" s="300"/>
      <c r="CL15" s="300"/>
      <c r="CM15" s="300"/>
      <c r="CN15" s="300"/>
      <c r="CO15" s="300"/>
      <c r="CP15" s="300"/>
      <c r="CQ15" s="300"/>
      <c r="CR15" s="300"/>
      <c r="CS15" s="300"/>
      <c r="CT15" s="300"/>
      <c r="CU15" s="300"/>
      <c r="CV15" s="300"/>
      <c r="CW15" s="300"/>
      <c r="CX15" s="300"/>
      <c r="CY15" s="300"/>
      <c r="CZ15" s="300"/>
      <c r="DA15" s="300"/>
      <c r="DB15" s="300"/>
      <c r="DC15" s="300"/>
      <c r="DD15" s="300"/>
      <c r="DE15" s="300"/>
      <c r="DF15" s="300"/>
      <c r="DG15" s="300"/>
      <c r="DH15" s="300">
        <v>120000</v>
      </c>
      <c r="DI15" s="300" t="s">
        <v>1</v>
      </c>
      <c r="DJ15" s="300"/>
      <c r="DK15" s="300"/>
      <c r="DL15" s="300"/>
      <c r="DM15" s="300"/>
      <c r="DN15" s="300"/>
      <c r="DO15" s="300"/>
      <c r="DP15" s="300"/>
      <c r="DQ15" s="300"/>
      <c r="DR15" s="300"/>
      <c r="DS15" s="300"/>
      <c r="DT15" s="300"/>
      <c r="DU15" s="300"/>
      <c r="DV15" s="300"/>
      <c r="DW15" s="300"/>
      <c r="DX15" s="300"/>
      <c r="DY15" s="300"/>
      <c r="DZ15" s="300"/>
      <c r="EA15" s="300"/>
      <c r="EB15" s="300"/>
      <c r="EC15" s="300"/>
      <c r="ED15" s="300"/>
      <c r="EE15" s="300"/>
      <c r="EF15" s="300"/>
      <c r="EG15" s="300"/>
      <c r="EH15" s="300"/>
      <c r="EI15" s="300"/>
      <c r="EJ15" s="300"/>
      <c r="EK15" s="300"/>
      <c r="EL15" s="300"/>
      <c r="EM15" s="300"/>
      <c r="EN15" s="300"/>
      <c r="EO15" s="300"/>
      <c r="EP15" s="300"/>
      <c r="EQ15" s="300"/>
      <c r="ER15" s="300"/>
      <c r="ES15" s="300"/>
      <c r="ET15" s="300"/>
      <c r="EU15" s="300"/>
      <c r="EV15" s="300"/>
      <c r="EW15" s="300"/>
      <c r="EX15" s="300"/>
      <c r="EY15" s="300"/>
      <c r="EZ15" s="300"/>
      <c r="FA15" s="300"/>
      <c r="FB15" s="300"/>
      <c r="FC15" s="300"/>
      <c r="FD15" s="300"/>
      <c r="FE15" s="300"/>
      <c r="FF15" s="300"/>
      <c r="FG15" s="300"/>
      <c r="FH15" s="300"/>
      <c r="FI15" s="300"/>
      <c r="FJ15" s="300"/>
      <c r="FK15" s="300"/>
      <c r="FL15" s="300"/>
      <c r="FM15" s="300"/>
      <c r="FN15" s="300"/>
      <c r="FO15" s="300"/>
      <c r="FP15" s="300"/>
      <c r="FQ15" s="300"/>
      <c r="FR15" s="300"/>
      <c r="FS15" s="300"/>
      <c r="FT15" s="300"/>
      <c r="FU15" s="300"/>
      <c r="FV15" s="300"/>
      <c r="FW15" s="300"/>
      <c r="FX15" s="300"/>
      <c r="FY15" s="300"/>
      <c r="FZ15" s="300"/>
      <c r="GA15" s="300"/>
      <c r="GB15" s="300"/>
      <c r="GC15" s="300"/>
      <c r="GD15" s="300" t="s">
        <v>1</v>
      </c>
      <c r="GE15" s="300" t="s">
        <v>1</v>
      </c>
      <c r="GF15" s="300"/>
      <c r="GG15" s="300"/>
      <c r="GH15" s="300"/>
      <c r="GI15" s="300"/>
      <c r="GJ15" s="300"/>
      <c r="GK15" s="300"/>
      <c r="GL15" s="300"/>
      <c r="GM15" s="300"/>
      <c r="GN15" s="300" t="s">
        <v>1</v>
      </c>
      <c r="GO15" s="300"/>
      <c r="GP15" s="300" t="s">
        <v>1</v>
      </c>
      <c r="GQ15" s="300" t="s">
        <v>1</v>
      </c>
      <c r="GR15" s="300"/>
      <c r="GS15" s="300"/>
      <c r="GT15" s="300"/>
      <c r="GU15" s="300"/>
      <c r="GV15" s="300"/>
      <c r="GW15" s="300"/>
      <c r="GX15" s="300"/>
      <c r="GY15" s="300"/>
      <c r="GZ15" s="300"/>
      <c r="HA15" s="300"/>
      <c r="HB15" s="300"/>
      <c r="HC15" s="300"/>
      <c r="HD15" s="300"/>
      <c r="HE15" s="300"/>
      <c r="HF15" s="300"/>
      <c r="HG15" s="300"/>
      <c r="HH15" s="300"/>
      <c r="HI15" s="300"/>
      <c r="HJ15" s="300"/>
      <c r="HK15" s="300"/>
      <c r="HL15" s="300"/>
      <c r="HM15" s="300"/>
      <c r="HN15" s="300"/>
      <c r="HO15" s="300"/>
      <c r="HP15" s="300"/>
      <c r="HQ15" s="300"/>
      <c r="HR15" s="300"/>
      <c r="HS15" s="300" t="s">
        <v>1</v>
      </c>
      <c r="HT15" s="300"/>
      <c r="HU15" s="300"/>
      <c r="HV15" s="300"/>
      <c r="HW15" s="300"/>
      <c r="HX15" s="300"/>
      <c r="HY15" s="300"/>
      <c r="HZ15" s="300"/>
      <c r="IA15" s="300"/>
      <c r="IB15" s="300"/>
      <c r="IC15" s="300"/>
      <c r="ID15" s="300"/>
      <c r="IE15" s="300"/>
      <c r="IF15" s="300"/>
      <c r="IG15" s="300"/>
      <c r="IH15" s="300"/>
      <c r="II15" s="300"/>
      <c r="IJ15" s="300"/>
      <c r="IK15" s="300"/>
      <c r="IL15" s="300"/>
      <c r="IM15" s="300"/>
      <c r="IN15" s="300" t="s">
        <v>1</v>
      </c>
      <c r="IO15" s="300" t="s">
        <v>1</v>
      </c>
      <c r="IP15" s="300"/>
      <c r="IQ15" s="300"/>
      <c r="IR15" s="300"/>
      <c r="IS15" s="300"/>
      <c r="IT15" s="300"/>
      <c r="IU15" s="300"/>
      <c r="IV15" s="300"/>
      <c r="IW15" s="300"/>
      <c r="IX15" s="300"/>
      <c r="IY15" s="300"/>
      <c r="IZ15" s="300"/>
      <c r="JA15" s="300"/>
      <c r="JB15" s="300"/>
      <c r="JC15" s="300"/>
      <c r="JD15" s="300"/>
      <c r="JE15" s="300"/>
      <c r="JF15" s="300"/>
      <c r="JG15" s="300"/>
      <c r="JH15" s="300"/>
      <c r="JI15" s="300"/>
      <c r="JJ15" s="300"/>
      <c r="JK15" s="300"/>
      <c r="JL15" s="300" t="s">
        <v>1</v>
      </c>
      <c r="JM15" s="300" t="s">
        <v>1</v>
      </c>
      <c r="JN15" s="300"/>
      <c r="JO15" s="300"/>
      <c r="JP15" s="300" t="s">
        <v>1</v>
      </c>
      <c r="JQ15" s="300" t="s">
        <v>1</v>
      </c>
      <c r="JR15" s="300" t="s">
        <v>1</v>
      </c>
      <c r="JS15" s="300" t="s">
        <v>1</v>
      </c>
      <c r="JT15" s="300"/>
      <c r="JU15" s="300"/>
      <c r="JV15" s="300"/>
      <c r="JW15" s="300"/>
      <c r="JX15" s="300"/>
      <c r="JY15" s="300"/>
      <c r="JZ15" s="300"/>
      <c r="KA15" s="300"/>
      <c r="KB15" s="300"/>
      <c r="KC15" s="300"/>
      <c r="KD15" s="300"/>
      <c r="KE15" s="300"/>
      <c r="KF15" s="300"/>
      <c r="KG15" s="300"/>
      <c r="KH15" s="300"/>
      <c r="KI15" s="300"/>
      <c r="KJ15" s="300"/>
      <c r="KK15" s="300"/>
      <c r="KL15" s="300"/>
      <c r="KM15" s="300"/>
      <c r="KN15" s="300"/>
      <c r="KO15" s="300"/>
      <c r="KP15" s="300"/>
      <c r="KQ15" s="300"/>
      <c r="KR15" s="300" t="s">
        <v>1</v>
      </c>
      <c r="KS15" s="300"/>
      <c r="KT15" s="300"/>
      <c r="KU15" s="300" t="s">
        <v>1</v>
      </c>
      <c r="KV15" s="300" t="s">
        <v>1</v>
      </c>
      <c r="KW15" s="300" t="s">
        <v>1</v>
      </c>
      <c r="KX15" s="300" t="s">
        <v>511</v>
      </c>
      <c r="KY15" s="300" t="s">
        <v>1</v>
      </c>
      <c r="KZ15" s="300"/>
      <c r="LA15" s="300"/>
      <c r="LB15" s="300"/>
      <c r="LC15" s="300"/>
      <c r="LD15" s="300" t="s">
        <v>512</v>
      </c>
      <c r="LE15" s="300" t="s">
        <v>1</v>
      </c>
      <c r="LF15" s="300" t="s">
        <v>1</v>
      </c>
      <c r="LG15" s="525" t="s">
        <v>6987</v>
      </c>
      <c r="LH15" s="300">
        <v>213546879</v>
      </c>
      <c r="LI15" s="300" t="s">
        <v>702</v>
      </c>
      <c r="LJ15" s="300"/>
      <c r="LK15" s="300" t="s">
        <v>699</v>
      </c>
      <c r="LL15" s="300"/>
      <c r="LM15" s="300" t="s">
        <v>1</v>
      </c>
      <c r="LN15" s="300"/>
      <c r="LO15" s="300"/>
      <c r="LP15" s="300"/>
      <c r="LQ15" s="300"/>
      <c r="LR15" s="300" t="s">
        <v>703</v>
      </c>
      <c r="LS15" s="300" t="s">
        <v>1</v>
      </c>
      <c r="LT15" s="300"/>
      <c r="LU15" s="300" t="s">
        <v>1</v>
      </c>
      <c r="LV15" s="300" t="s">
        <v>1661</v>
      </c>
      <c r="LW15" s="300" t="s">
        <v>1</v>
      </c>
      <c r="LX15" s="300" t="s">
        <v>1</v>
      </c>
      <c r="LY15" s="300" t="s">
        <v>1661</v>
      </c>
      <c r="LZ15" s="300"/>
      <c r="MA15" s="300" t="s">
        <v>1</v>
      </c>
      <c r="MB15" s="300"/>
      <c r="MC15" s="300"/>
      <c r="MD15" s="300"/>
      <c r="ME15" s="300"/>
      <c r="MF15" s="300"/>
      <c r="MG15" s="300"/>
      <c r="MH15" s="300"/>
      <c r="MI15" s="300"/>
      <c r="MJ15" s="300"/>
      <c r="MK15" s="300"/>
      <c r="ML15" s="300"/>
      <c r="MM15" s="300"/>
      <c r="MN15" s="300"/>
      <c r="MO15" s="300"/>
      <c r="MP15" s="300"/>
      <c r="MQ15" s="300"/>
      <c r="MR15" s="300"/>
      <c r="MS15" s="300"/>
      <c r="MT15" s="300" t="s">
        <v>1</v>
      </c>
      <c r="MU15" s="300"/>
      <c r="MV15" s="300"/>
      <c r="MW15" s="300"/>
      <c r="MX15" s="300"/>
      <c r="MY15" s="300"/>
      <c r="MZ15" s="300"/>
      <c r="NA15" s="300"/>
      <c r="NB15" s="300"/>
      <c r="NC15" s="300"/>
      <c r="ND15" s="300"/>
      <c r="NE15" s="300"/>
      <c r="NF15" s="300"/>
      <c r="NG15" s="300"/>
      <c r="NH15" s="300"/>
      <c r="NI15" s="300"/>
      <c r="NJ15" s="300"/>
      <c r="NK15" s="300"/>
      <c r="NL15" s="300"/>
      <c r="NM15" s="300"/>
      <c r="NN15" s="300"/>
      <c r="NO15" s="300"/>
      <c r="NP15" s="300"/>
      <c r="NQ15" s="525"/>
      <c r="NR15" s="300"/>
      <c r="NS15" s="300"/>
      <c r="NT15" s="300"/>
      <c r="NU15" s="300"/>
      <c r="NV15" s="300"/>
      <c r="NW15" s="300"/>
      <c r="NX15" s="300"/>
      <c r="NY15" s="300"/>
      <c r="NZ15" s="300"/>
      <c r="OA15" s="300"/>
      <c r="OB15" s="300"/>
      <c r="OC15" s="300"/>
      <c r="OD15" s="300"/>
      <c r="OE15" s="300"/>
      <c r="OF15" s="300"/>
      <c r="OG15" s="300"/>
      <c r="OH15" s="300"/>
      <c r="OI15" s="300"/>
      <c r="OJ15" s="300"/>
      <c r="OK15" s="300"/>
      <c r="OL15" s="300"/>
      <c r="OM15" s="300"/>
      <c r="ON15" s="300"/>
      <c r="OO15" s="300"/>
      <c r="OP15" s="300"/>
      <c r="OQ15" s="300"/>
      <c r="OR15" s="300"/>
      <c r="OS15" s="300"/>
      <c r="OT15" s="300"/>
      <c r="OU15" s="300"/>
      <c r="OV15" s="300"/>
      <c r="OW15" s="300"/>
      <c r="OX15" s="300"/>
      <c r="OY15" s="300"/>
      <c r="OZ15" s="300"/>
      <c r="PA15" s="300"/>
      <c r="PB15" s="300"/>
      <c r="PC15" s="300"/>
      <c r="PD15" s="300"/>
      <c r="PE15" s="300"/>
      <c r="PF15" s="300"/>
      <c r="PG15" s="300"/>
      <c r="PH15" s="300"/>
      <c r="PI15" s="300"/>
      <c r="PJ15" s="300"/>
      <c r="PK15" s="300"/>
      <c r="PL15" s="300" t="s">
        <v>1</v>
      </c>
      <c r="PM15" s="300" t="s">
        <v>1</v>
      </c>
      <c r="PN15" s="300"/>
      <c r="PO15" s="300" t="s">
        <v>1</v>
      </c>
      <c r="PP15" s="300" t="s">
        <v>1</v>
      </c>
      <c r="PQ15" s="300"/>
      <c r="PR15" s="300" t="s">
        <v>1</v>
      </c>
      <c r="PS15" s="300" t="s">
        <v>1</v>
      </c>
      <c r="PT15" s="300" t="s">
        <v>1</v>
      </c>
      <c r="PU15" s="300" t="s">
        <v>1</v>
      </c>
      <c r="PV15" s="300"/>
      <c r="PW15" s="300"/>
      <c r="PX15" s="300"/>
      <c r="PY15" s="300">
        <v>1.86</v>
      </c>
      <c r="PZ15" s="300" t="s">
        <v>743</v>
      </c>
      <c r="QA15" s="300"/>
      <c r="QB15" s="300"/>
      <c r="QC15" s="300">
        <v>81</v>
      </c>
      <c r="QD15" s="300"/>
      <c r="QE15" s="300"/>
      <c r="QF15" s="300"/>
      <c r="QG15" s="300"/>
      <c r="QH15" s="300"/>
      <c r="QI15" s="300"/>
      <c r="QJ15" s="300"/>
      <c r="QK15" s="300"/>
      <c r="QL15" s="300"/>
      <c r="QM15" s="300"/>
      <c r="QN15" s="300"/>
      <c r="QO15" s="300"/>
      <c r="QP15" s="300" t="s">
        <v>743</v>
      </c>
      <c r="QQ15" s="300"/>
      <c r="QR15" s="300"/>
      <c r="QS15" s="300"/>
      <c r="QT15" s="300" t="s">
        <v>1</v>
      </c>
      <c r="QU15" s="300" t="s">
        <v>743</v>
      </c>
      <c r="QV15" s="300"/>
      <c r="QW15" s="300"/>
      <c r="QX15" s="300"/>
      <c r="QY15" s="300"/>
      <c r="QZ15" s="300"/>
      <c r="RA15" s="300"/>
      <c r="RB15" s="300"/>
      <c r="RC15" s="300"/>
      <c r="RD15" s="300" t="s">
        <v>1</v>
      </c>
      <c r="RE15" s="300" t="s">
        <v>1</v>
      </c>
      <c r="RF15" s="300" t="s">
        <v>1</v>
      </c>
      <c r="RG15" s="300"/>
      <c r="RH15" s="300"/>
      <c r="RI15" s="300"/>
      <c r="RJ15" s="300"/>
      <c r="RK15" s="300"/>
      <c r="RL15" s="300"/>
      <c r="RM15" s="300"/>
      <c r="RN15" s="300"/>
      <c r="RO15" s="300"/>
      <c r="RP15" s="300"/>
      <c r="RQ15" s="300" t="s">
        <v>1</v>
      </c>
      <c r="RR15" s="300" t="s">
        <v>1</v>
      </c>
      <c r="RS15" s="300" t="s">
        <v>1</v>
      </c>
      <c r="RT15" s="300" t="s">
        <v>1</v>
      </c>
      <c r="RU15" s="300" t="s">
        <v>1</v>
      </c>
      <c r="RV15" s="300"/>
      <c r="RW15" s="300"/>
      <c r="RX15" s="300"/>
      <c r="RY15" s="300"/>
      <c r="RZ15" s="300"/>
      <c r="SA15" s="300"/>
      <c r="SB15" s="300"/>
      <c r="SC15" s="300"/>
      <c r="SD15" s="300" t="s">
        <v>1</v>
      </c>
      <c r="SE15" s="300" t="s">
        <v>1</v>
      </c>
      <c r="SF15" s="300" t="s">
        <v>1</v>
      </c>
      <c r="SG15" s="300" t="s">
        <v>1</v>
      </c>
      <c r="SH15" s="300" t="s">
        <v>1</v>
      </c>
      <c r="SI15" s="300" t="s">
        <v>1</v>
      </c>
      <c r="SJ15" s="300" t="s">
        <v>1</v>
      </c>
      <c r="SK15" s="300" t="s">
        <v>1</v>
      </c>
      <c r="SL15" s="300" t="s">
        <v>1</v>
      </c>
      <c r="SM15" s="300" t="s">
        <v>1</v>
      </c>
      <c r="SN15" s="300" t="s">
        <v>1</v>
      </c>
      <c r="SO15" s="300"/>
      <c r="SP15" s="300"/>
      <c r="SQ15" s="300"/>
      <c r="SR15" s="300"/>
      <c r="SS15" s="300"/>
      <c r="ST15" s="300"/>
      <c r="SU15" s="300"/>
      <c r="SV15" s="300"/>
      <c r="SW15" s="300"/>
      <c r="SX15" s="300"/>
      <c r="SY15" s="300"/>
      <c r="SZ15" s="300"/>
      <c r="TA15" s="300"/>
      <c r="TB15" s="300"/>
      <c r="TC15" s="300"/>
      <c r="TD15" s="300"/>
      <c r="TE15" s="300" t="s">
        <v>1</v>
      </c>
      <c r="TF15" s="300" t="s">
        <v>1</v>
      </c>
      <c r="TG15" s="300"/>
      <c r="TH15" s="300"/>
      <c r="TI15" s="300"/>
      <c r="TJ15" s="300"/>
      <c r="TK15" s="300"/>
      <c r="TL15" s="300"/>
      <c r="TM15" s="300"/>
      <c r="TN15" s="300"/>
      <c r="TO15" s="300"/>
      <c r="TP15" s="300"/>
      <c r="TQ15" s="300"/>
      <c r="TR15" s="300"/>
      <c r="TS15" s="300"/>
      <c r="TT15" s="300"/>
      <c r="TU15" s="300" t="s">
        <v>1</v>
      </c>
      <c r="TV15" s="300"/>
      <c r="TW15" s="300"/>
      <c r="TX15" s="300"/>
      <c r="TY15" s="300"/>
      <c r="TZ15" s="300"/>
      <c r="UA15" s="300"/>
      <c r="UB15" s="300"/>
      <c r="UC15" s="300"/>
      <c r="UD15" s="300"/>
      <c r="UE15" s="300" t="s">
        <v>743</v>
      </c>
      <c r="UF15" s="300" t="s">
        <v>1</v>
      </c>
      <c r="UG15" s="300"/>
      <c r="UH15" s="300"/>
      <c r="UI15" s="300"/>
      <c r="UJ15" s="300"/>
      <c r="UK15" s="300"/>
      <c r="UL15" s="300"/>
      <c r="UM15" s="300"/>
      <c r="UN15" s="300"/>
      <c r="UO15" s="300"/>
      <c r="UP15" s="300"/>
      <c r="UQ15" s="300" t="s">
        <v>1</v>
      </c>
      <c r="UR15" s="300"/>
      <c r="US15" s="300"/>
      <c r="UT15" s="300"/>
      <c r="UU15" s="300"/>
      <c r="UV15" s="300"/>
      <c r="UW15" s="300"/>
      <c r="UX15" s="300"/>
      <c r="UY15" s="300"/>
      <c r="UZ15" s="300"/>
      <c r="VA15" s="300"/>
      <c r="VB15" s="300" t="s">
        <v>1</v>
      </c>
      <c r="VC15" s="300"/>
      <c r="VD15" s="300"/>
      <c r="VE15" s="300"/>
      <c r="VF15" s="300"/>
      <c r="VG15" s="300"/>
      <c r="VH15" s="300"/>
      <c r="VI15" s="300"/>
      <c r="VJ15" s="300" t="s">
        <v>1</v>
      </c>
      <c r="VK15" s="300"/>
      <c r="VL15" s="300"/>
      <c r="VM15" s="300"/>
      <c r="VN15" s="300"/>
      <c r="VO15" s="300"/>
      <c r="VP15" s="300" t="s">
        <v>1</v>
      </c>
      <c r="VQ15" s="300" t="s">
        <v>1</v>
      </c>
      <c r="VR15" s="300"/>
      <c r="VS15" s="300"/>
      <c r="VT15" s="300"/>
      <c r="VU15" s="300"/>
      <c r="VV15" s="300"/>
      <c r="VW15" s="300"/>
      <c r="VX15" s="300"/>
      <c r="VY15" s="300"/>
      <c r="VZ15" s="300"/>
      <c r="WA15" s="300"/>
      <c r="WB15" s="300"/>
      <c r="WC15" s="300"/>
      <c r="WD15" s="300"/>
      <c r="WE15" s="300"/>
      <c r="WF15" s="300" t="s">
        <v>1</v>
      </c>
      <c r="WG15" s="300" t="s">
        <v>1</v>
      </c>
      <c r="WH15" s="300" t="s">
        <v>1</v>
      </c>
      <c r="WI15" s="300" t="s">
        <v>1</v>
      </c>
      <c r="WJ15" s="300" t="s">
        <v>1</v>
      </c>
      <c r="WK15" s="300" t="s">
        <v>1</v>
      </c>
      <c r="WL15" s="300" t="s">
        <v>1</v>
      </c>
      <c r="WM15" s="300" t="s">
        <v>1</v>
      </c>
      <c r="WN15" s="300" t="s">
        <v>1</v>
      </c>
      <c r="WO15" s="300"/>
      <c r="WP15" s="300"/>
      <c r="WQ15" s="300" t="s">
        <v>1</v>
      </c>
      <c r="WR15" s="300" t="s">
        <v>1</v>
      </c>
      <c r="WS15" s="300" t="s">
        <v>1</v>
      </c>
      <c r="WT15" s="300" t="s">
        <v>1</v>
      </c>
      <c r="WU15" s="300"/>
      <c r="WV15" s="300"/>
      <c r="WW15" s="300"/>
      <c r="WX15" s="300"/>
      <c r="WY15" s="300"/>
      <c r="WZ15" s="300"/>
      <c r="XA15" s="300"/>
      <c r="XB15" s="300"/>
      <c r="XC15" s="300"/>
      <c r="XD15" s="300"/>
      <c r="XE15" s="300"/>
      <c r="XF15" s="300"/>
      <c r="XG15" s="300" t="s">
        <v>1</v>
      </c>
      <c r="XH15" s="300"/>
      <c r="XI15" s="300"/>
      <c r="XJ15" s="300"/>
      <c r="XK15" s="300"/>
      <c r="XL15" s="300"/>
      <c r="XM15" s="300"/>
      <c r="XN15" s="300"/>
      <c r="XO15" s="300"/>
      <c r="XP15" s="300"/>
      <c r="XQ15" s="300"/>
      <c r="XR15" s="300"/>
      <c r="XS15" s="300"/>
      <c r="XT15" s="300"/>
      <c r="XU15" s="300"/>
      <c r="XV15" s="300"/>
      <c r="XW15" s="300"/>
      <c r="XX15" s="300"/>
      <c r="XY15" s="300"/>
      <c r="XZ15" s="300"/>
      <c r="YA15" s="300"/>
      <c r="YB15" s="300"/>
      <c r="YC15" s="300" t="s">
        <v>1</v>
      </c>
      <c r="YD15" s="300"/>
      <c r="YE15" s="300"/>
      <c r="YF15" s="300"/>
      <c r="YG15" s="300"/>
      <c r="YH15" s="300"/>
      <c r="YI15" s="300"/>
      <c r="YJ15" s="300"/>
      <c r="YK15" s="300" t="s">
        <v>1</v>
      </c>
      <c r="YL15" s="300" t="s">
        <v>1</v>
      </c>
      <c r="YM15" s="300" t="s">
        <v>1</v>
      </c>
      <c r="YN15" s="300" t="s">
        <v>1</v>
      </c>
      <c r="YO15" s="300" t="s">
        <v>1</v>
      </c>
      <c r="YP15" s="300" t="s">
        <v>1</v>
      </c>
      <c r="YQ15" s="300"/>
      <c r="YR15" s="300"/>
      <c r="YS15" s="300"/>
      <c r="YT15" s="300"/>
      <c r="YU15" s="300"/>
      <c r="YV15" s="300"/>
      <c r="YW15" s="300"/>
      <c r="YX15" s="300"/>
      <c r="YY15" s="300"/>
      <c r="YZ15" s="300"/>
      <c r="ZA15" s="300"/>
      <c r="ZB15" s="300"/>
      <c r="ZC15" s="300"/>
      <c r="ZD15" s="300"/>
      <c r="ZE15" s="300"/>
      <c r="ZF15" s="300"/>
      <c r="ZG15" s="300"/>
      <c r="ZH15" s="300"/>
      <c r="ZI15" s="300"/>
      <c r="ZJ15" s="300"/>
      <c r="ZK15" s="300"/>
      <c r="ZL15" s="300"/>
      <c r="ZM15" s="300"/>
      <c r="ZN15" s="300"/>
      <c r="ZO15" s="300"/>
      <c r="ZP15" s="300"/>
      <c r="ZQ15" s="300"/>
      <c r="ZR15" s="300"/>
      <c r="ZS15" s="300"/>
      <c r="ZT15" s="300"/>
      <c r="ZU15" s="300"/>
      <c r="ZV15" s="300"/>
      <c r="ZW15" s="300"/>
      <c r="ZX15" s="300"/>
      <c r="ZY15" s="300"/>
      <c r="ZZ15" s="300"/>
      <c r="AAA15" s="300"/>
      <c r="AAB15" s="300"/>
      <c r="AAC15" s="300"/>
      <c r="AAD15" s="300"/>
      <c r="AAE15" s="300"/>
      <c r="AAF15" s="300"/>
      <c r="AAG15" s="300"/>
      <c r="AAH15" s="300"/>
      <c r="AAI15" s="300"/>
      <c r="AAJ15" s="300"/>
      <c r="AAK15" s="300"/>
      <c r="AAL15" s="300"/>
      <c r="AAM15" s="300"/>
      <c r="AAN15" s="300"/>
      <c r="AAO15" s="300" t="s">
        <v>1</v>
      </c>
      <c r="AAP15" s="300" t="s">
        <v>1</v>
      </c>
      <c r="AAQ15" s="300" t="s">
        <v>1</v>
      </c>
      <c r="AAR15" s="300" t="s">
        <v>1</v>
      </c>
      <c r="AAS15" s="300" t="s">
        <v>1</v>
      </c>
      <c r="AAT15" s="300" t="s">
        <v>1</v>
      </c>
      <c r="AAU15" s="300"/>
      <c r="AAV15" s="300" t="s">
        <v>1</v>
      </c>
      <c r="AAW15" s="300" t="s">
        <v>1</v>
      </c>
      <c r="AAX15" s="300" t="s">
        <v>1</v>
      </c>
      <c r="AAY15" s="300"/>
      <c r="AAZ15" s="300" t="s">
        <v>1</v>
      </c>
      <c r="ABA15" s="300" t="s">
        <v>1</v>
      </c>
      <c r="ABB15" s="300" t="s">
        <v>1</v>
      </c>
      <c r="ABC15" s="300" t="s">
        <v>1</v>
      </c>
      <c r="ABD15" s="300"/>
      <c r="ABE15" s="300"/>
      <c r="ABF15" s="300"/>
      <c r="ABG15" s="300"/>
      <c r="ABH15" s="300"/>
      <c r="ABI15" s="300"/>
      <c r="ABJ15" s="300"/>
      <c r="ABK15" s="300"/>
      <c r="ABL15" s="300"/>
      <c r="ABM15" s="300"/>
      <c r="ABN15" s="300"/>
      <c r="ABO15" s="300"/>
      <c r="ABP15" s="300"/>
      <c r="ABQ15" s="300"/>
      <c r="ABR15" s="300"/>
      <c r="ABS15" s="300"/>
      <c r="ABT15" s="300"/>
      <c r="ABU15" s="300"/>
      <c r="ABV15" s="300"/>
      <c r="ABW15" s="300"/>
      <c r="ABX15" s="300"/>
      <c r="ABY15" s="300"/>
      <c r="ABZ15" s="300"/>
      <c r="ACA15" s="300"/>
      <c r="ACB15" s="300"/>
      <c r="ACC15" s="300"/>
      <c r="ACD15" s="300"/>
      <c r="ACE15" s="300"/>
      <c r="ACF15" s="300"/>
      <c r="ACG15" s="300"/>
      <c r="ACH15" s="300"/>
      <c r="ACI15" s="300"/>
      <c r="ACJ15" s="300"/>
      <c r="ACK15" s="300"/>
      <c r="ACL15" s="300"/>
      <c r="ACM15" s="300"/>
      <c r="ACN15" s="300"/>
      <c r="ACO15" s="300"/>
      <c r="ACP15" s="300"/>
      <c r="ACQ15" s="300"/>
      <c r="ACR15" s="300"/>
      <c r="ACS15" s="300"/>
      <c r="ACT15" s="300"/>
      <c r="ACU15" s="300"/>
      <c r="ACV15" s="300"/>
      <c r="ACW15" s="300"/>
      <c r="ACX15" s="300"/>
      <c r="ACY15" s="300"/>
      <c r="ACZ15" s="300"/>
      <c r="ADA15" s="300"/>
      <c r="ADB15" s="300"/>
      <c r="ADC15" s="300"/>
      <c r="ADD15" s="300"/>
      <c r="ADE15" s="300"/>
      <c r="ADF15" s="300"/>
      <c r="ADG15" s="300"/>
      <c r="ADH15" s="300"/>
      <c r="ADI15" s="300"/>
      <c r="ADJ15" s="300"/>
      <c r="ADK15" s="300"/>
      <c r="ADL15" s="300"/>
      <c r="ADM15" s="300"/>
      <c r="ADN15" s="300"/>
      <c r="ADO15" s="300"/>
      <c r="ADP15" s="300"/>
      <c r="ADQ15" s="300"/>
      <c r="ADR15" s="300"/>
      <c r="ADS15" s="300"/>
      <c r="ADT15" s="300"/>
      <c r="ADU15" s="300"/>
      <c r="ADV15" s="300"/>
      <c r="ADW15" s="300"/>
      <c r="ADX15" s="300"/>
      <c r="ADY15" s="300"/>
      <c r="ADZ15" s="300"/>
      <c r="AEA15" s="300"/>
      <c r="AEB15" s="300"/>
      <c r="AEC15" s="300"/>
      <c r="AED15" s="300"/>
      <c r="AEE15" s="300"/>
      <c r="AEF15" s="300"/>
      <c r="AEG15" s="300"/>
      <c r="AEH15" s="300"/>
      <c r="AEI15" s="300"/>
      <c r="AEJ15" s="300"/>
      <c r="AEK15" s="300"/>
      <c r="AEL15" s="300"/>
      <c r="AEM15" s="300"/>
      <c r="AEN15" s="300"/>
      <c r="AEO15" s="300"/>
      <c r="AEP15" s="300"/>
      <c r="AEQ15" s="300"/>
      <c r="AER15" s="300"/>
      <c r="AES15" s="300"/>
      <c r="AET15" s="300"/>
      <c r="AEU15" s="300"/>
      <c r="AEV15" s="300"/>
      <c r="AEW15" s="300"/>
      <c r="AEX15" s="300"/>
      <c r="AEY15" s="300"/>
      <c r="AEZ15" s="300"/>
      <c r="AFA15" s="300"/>
      <c r="AFB15" s="300"/>
      <c r="AFC15" s="300"/>
      <c r="AFD15" s="300"/>
      <c r="AFE15" s="300"/>
      <c r="AFF15" s="300"/>
      <c r="AFG15" s="300"/>
      <c r="AFH15" s="300"/>
      <c r="AFI15" s="300"/>
      <c r="AFJ15" s="300"/>
      <c r="AFK15" s="300"/>
      <c r="AFL15" s="300"/>
      <c r="AFM15" s="300"/>
      <c r="AFN15" s="300"/>
      <c r="AFO15" s="300"/>
      <c r="AFP15" s="300"/>
      <c r="AFQ15" s="300"/>
      <c r="AFR15" s="300"/>
      <c r="AFS15" s="300"/>
      <c r="AFT15" s="300"/>
      <c r="AFU15" s="300"/>
      <c r="AFV15" s="300"/>
      <c r="AFW15" s="300"/>
      <c r="AFX15" s="300"/>
      <c r="AFY15" s="300"/>
      <c r="AFZ15" s="300"/>
      <c r="AGA15" s="300"/>
      <c r="AGB15" s="300"/>
      <c r="AGC15" s="300"/>
      <c r="AGD15" s="300"/>
      <c r="AGE15" s="300"/>
      <c r="AGF15" s="300"/>
      <c r="AGG15" s="300"/>
      <c r="AGH15" s="300"/>
      <c r="AGI15" s="300"/>
      <c r="AGJ15" s="300"/>
      <c r="AGK15" s="300"/>
      <c r="AGL15" s="300"/>
      <c r="AGM15" s="300"/>
      <c r="AGN15" s="300"/>
      <c r="AGO15" s="300"/>
      <c r="AGP15" s="300"/>
      <c r="AGQ15" s="300"/>
      <c r="AGR15" s="300"/>
      <c r="AGS15" s="300"/>
      <c r="AGT15" s="300"/>
      <c r="AGU15" s="300"/>
      <c r="AGV15" s="300"/>
      <c r="AGW15" s="300"/>
      <c r="AGX15" s="300"/>
      <c r="AGY15" s="300"/>
      <c r="AGZ15" s="300"/>
      <c r="AHA15" s="300"/>
      <c r="AHB15" s="300"/>
      <c r="AHC15" s="300"/>
      <c r="AHD15" s="300"/>
      <c r="AHE15" s="300"/>
      <c r="AHF15" s="300"/>
      <c r="AHG15" s="300"/>
      <c r="AHH15" s="300"/>
      <c r="AHI15" s="300"/>
      <c r="AHJ15" s="300"/>
      <c r="AHK15" s="300"/>
      <c r="AHL15" s="300"/>
      <c r="AHM15" s="300"/>
      <c r="AHN15" s="300"/>
      <c r="AHO15" s="300"/>
      <c r="AHP15" s="300"/>
      <c r="AHQ15" s="300"/>
      <c r="AHR15" s="300"/>
      <c r="AHS15" s="300"/>
      <c r="AHT15" s="300"/>
      <c r="AHU15" s="300"/>
      <c r="AHV15" s="300"/>
      <c r="AHW15" s="300"/>
      <c r="AHX15" s="300"/>
      <c r="AHY15" s="300"/>
      <c r="AHZ15" s="300"/>
      <c r="AIA15" s="300"/>
      <c r="AIB15" s="300"/>
      <c r="AIC15" s="300"/>
      <c r="AID15" s="300"/>
      <c r="AIE15" s="300"/>
      <c r="AIF15" s="300"/>
      <c r="AIG15" s="300"/>
      <c r="AIH15" s="300"/>
      <c r="AII15" s="300"/>
      <c r="AIJ15" s="300"/>
      <c r="AIK15" s="300"/>
      <c r="AIL15" s="300"/>
      <c r="AIM15" s="300"/>
      <c r="AIN15" s="300"/>
      <c r="AIO15" s="300"/>
      <c r="AIP15" s="300"/>
      <c r="AIQ15" s="300"/>
      <c r="AIR15" s="300"/>
      <c r="AIS15" s="300"/>
      <c r="AIT15" s="300"/>
      <c r="AIU15" s="300"/>
      <c r="AIV15" s="300"/>
      <c r="AIW15" s="300"/>
      <c r="AIX15" s="300"/>
      <c r="AIY15" s="300"/>
      <c r="AIZ15" s="300"/>
      <c r="AJA15" s="300"/>
      <c r="AJB15" s="300"/>
      <c r="AJC15" s="300"/>
      <c r="AJD15" s="300"/>
      <c r="AJE15" s="300"/>
      <c r="AJF15" s="300"/>
      <c r="AJG15" s="300"/>
      <c r="AJH15" s="300"/>
      <c r="AJI15" s="300"/>
      <c r="AJJ15" s="300"/>
      <c r="AJK15" s="300"/>
      <c r="AJL15" s="300"/>
      <c r="AJM15" s="300"/>
      <c r="AJN15" s="300"/>
      <c r="AJO15" s="300"/>
      <c r="AJP15" s="300"/>
      <c r="AJQ15" s="300"/>
      <c r="AJR15" s="300"/>
      <c r="AJS15" s="300"/>
      <c r="AJT15" s="300"/>
      <c r="AJU15" s="300"/>
      <c r="AJV15" s="300"/>
      <c r="AJW15" s="300"/>
      <c r="AJX15" s="300"/>
      <c r="AJY15" s="300"/>
      <c r="AJZ15" s="300"/>
      <c r="AKA15" s="300"/>
      <c r="AKB15" s="300"/>
      <c r="AKC15" s="300"/>
      <c r="AKD15" s="300"/>
      <c r="AKE15" s="300"/>
      <c r="AKF15" s="300"/>
      <c r="AKG15" s="300"/>
      <c r="AKH15" s="300"/>
      <c r="AKI15" s="300"/>
      <c r="AKJ15" s="300"/>
      <c r="AKK15" s="300"/>
      <c r="AKL15" s="300"/>
      <c r="AKM15" s="300"/>
      <c r="AKN15" s="300"/>
      <c r="AKO15" s="300"/>
      <c r="AKP15" s="300"/>
      <c r="AKQ15" s="300"/>
      <c r="AKR15" s="300"/>
      <c r="AKS15" s="300"/>
      <c r="AKT15" s="300"/>
      <c r="AKU15" s="300"/>
      <c r="AKV15" s="300"/>
      <c r="AKW15" s="300"/>
      <c r="AKX15" s="300"/>
      <c r="AKY15" s="300"/>
      <c r="AKZ15" s="300"/>
      <c r="ALA15" s="300"/>
      <c r="ALB15" s="300"/>
      <c r="ALC15" s="300"/>
      <c r="ALD15" s="300"/>
      <c r="ALE15" s="300"/>
      <c r="ALF15" s="300"/>
      <c r="ALG15" s="300"/>
      <c r="ALH15" s="300"/>
      <c r="ALI15" s="300"/>
      <c r="ALJ15" s="300"/>
      <c r="ALK15" s="300"/>
      <c r="ALL15" s="300"/>
      <c r="ALM15" s="300"/>
      <c r="ALN15" s="300"/>
      <c r="ALO15" s="300"/>
      <c r="ALP15" s="300"/>
      <c r="ALQ15" s="300"/>
      <c r="ALR15" s="300"/>
      <c r="ALS15" s="300"/>
      <c r="ALT15" s="300"/>
      <c r="ALU15" s="300"/>
      <c r="ALV15" s="300"/>
      <c r="ALW15" s="300"/>
      <c r="ALX15" s="300"/>
      <c r="ALY15" s="300"/>
      <c r="ALZ15" s="300"/>
      <c r="AMA15" s="300"/>
      <c r="AMB15" s="300"/>
      <c r="AMC15" s="300"/>
      <c r="AMD15" s="300"/>
      <c r="AME15" s="300"/>
      <c r="AMF15" s="300"/>
      <c r="AMG15" s="300"/>
      <c r="AMH15" s="300"/>
      <c r="AMI15" s="300"/>
      <c r="AMJ15" s="300"/>
      <c r="AMK15" s="300"/>
      <c r="AML15" s="300"/>
      <c r="AMM15" s="300"/>
      <c r="AMN15" s="300"/>
      <c r="AMO15" s="300"/>
      <c r="AMP15" s="300"/>
      <c r="AMQ15" s="300"/>
      <c r="AMR15" s="300"/>
      <c r="AMS15" s="300"/>
      <c r="AMT15" s="300"/>
      <c r="AMU15" s="300"/>
      <c r="AMV15" s="300"/>
      <c r="AMW15" s="300"/>
      <c r="AMX15" s="300"/>
      <c r="AMY15" s="300"/>
      <c r="AMZ15" s="300"/>
      <c r="ANA15" s="300"/>
      <c r="ANB15" s="300"/>
      <c r="ANC15" s="300"/>
      <c r="AND15" s="300"/>
      <c r="ANE15" s="300"/>
      <c r="ANF15" s="300"/>
      <c r="ANG15" s="300"/>
      <c r="ANH15" s="300"/>
      <c r="ANI15" s="300"/>
      <c r="ANJ15" s="300"/>
      <c r="ANK15" s="300"/>
      <c r="ANL15" s="300"/>
      <c r="ANM15" s="300"/>
      <c r="ANN15" s="300"/>
      <c r="ANO15" s="300"/>
      <c r="ANP15" s="300"/>
      <c r="ANQ15" s="300"/>
      <c r="ANR15" s="300"/>
      <c r="ANS15" s="300" t="s">
        <v>1</v>
      </c>
      <c r="ANT15" s="300" t="s">
        <v>1</v>
      </c>
      <c r="ANU15" s="300"/>
      <c r="ANV15" s="300"/>
      <c r="ANW15" s="300"/>
      <c r="ANX15" s="300"/>
      <c r="ANY15" s="300"/>
      <c r="ANZ15" s="300" t="s">
        <v>3394</v>
      </c>
      <c r="AOA15" s="300" t="s">
        <v>725</v>
      </c>
      <c r="AOB15" s="529" t="s">
        <v>722</v>
      </c>
      <c r="AOC15" s="529" t="s">
        <v>723</v>
      </c>
      <c r="AOD15" s="529">
        <v>16</v>
      </c>
      <c r="AOE15" s="300" t="s">
        <v>1</v>
      </c>
      <c r="AOF15" s="300" t="s">
        <v>1</v>
      </c>
      <c r="AOG15" s="300">
        <v>1</v>
      </c>
      <c r="AOH15" s="300"/>
      <c r="AOI15" s="300" t="s">
        <v>1</v>
      </c>
      <c r="AOJ15" s="300" t="s">
        <v>1</v>
      </c>
      <c r="AOK15" s="300" t="s">
        <v>1</v>
      </c>
      <c r="AOL15" s="300"/>
      <c r="AOM15" s="300" t="s">
        <v>1</v>
      </c>
      <c r="AON15" s="300" t="s">
        <v>1</v>
      </c>
      <c r="AOO15" s="300" t="s">
        <v>1</v>
      </c>
      <c r="AOP15" s="321">
        <f>DAY(DataSource!B61)</f>
        <v>31</v>
      </c>
      <c r="AOQ15" s="321">
        <f>MONTH(DataSource!B61)</f>
        <v>3</v>
      </c>
      <c r="AOR15" s="321">
        <f>YEAR(DataSource!B61)</f>
        <v>2024</v>
      </c>
      <c r="AOS15" s="300"/>
      <c r="AOT15" s="300"/>
      <c r="AOU15" s="300"/>
      <c r="AOV15" s="300"/>
      <c r="AOW15" s="300"/>
      <c r="AOX15" s="300" t="s">
        <v>1</v>
      </c>
      <c r="AOY15" s="300"/>
      <c r="AOZ15" s="300"/>
      <c r="APA15" s="300"/>
      <c r="APB15" s="300"/>
      <c r="APC15" s="300"/>
      <c r="APD15" s="300"/>
      <c r="APE15" s="300" t="s">
        <v>1</v>
      </c>
      <c r="APF15" s="300"/>
      <c r="APG15" s="300" t="s">
        <v>1</v>
      </c>
      <c r="APH15" s="300" t="s">
        <v>1</v>
      </c>
      <c r="API15" s="300" t="s">
        <v>1</v>
      </c>
      <c r="APJ15" s="300" t="s">
        <v>1</v>
      </c>
      <c r="APK15" s="300" t="s">
        <v>1</v>
      </c>
      <c r="APL15" s="300" t="s">
        <v>1</v>
      </c>
      <c r="APM15" s="300" t="s">
        <v>1</v>
      </c>
      <c r="APN15" s="300" t="s">
        <v>1</v>
      </c>
      <c r="APO15" s="300" t="s">
        <v>1</v>
      </c>
      <c r="APP15" s="300" t="s">
        <v>1</v>
      </c>
      <c r="APQ15" s="300" t="s">
        <v>1</v>
      </c>
      <c r="APR15" s="300"/>
      <c r="APS15" s="300"/>
      <c r="APT15" s="300"/>
      <c r="APU15" s="530" t="s">
        <v>6952</v>
      </c>
      <c r="APV15" s="300" t="s">
        <v>1751</v>
      </c>
      <c r="APW15" s="300" t="s">
        <v>514</v>
      </c>
      <c r="APX15" s="300" t="s">
        <v>1</v>
      </c>
      <c r="APY15" s="300" t="s">
        <v>1</v>
      </c>
      <c r="APZ15" s="300" t="s">
        <v>1</v>
      </c>
      <c r="AQA15" s="300"/>
      <c r="AQB15" s="300"/>
      <c r="AQC15" s="300"/>
      <c r="AQD15" s="300"/>
      <c r="AQE15" s="300"/>
      <c r="AQF15" s="300"/>
      <c r="AQG15" s="300"/>
      <c r="AQH15" s="300"/>
      <c r="AQI15" s="300"/>
      <c r="AQJ15" s="300"/>
      <c r="AQK15" s="300"/>
      <c r="AQL15" s="300" t="s">
        <v>1</v>
      </c>
      <c r="AQM15" s="300" t="s">
        <v>1</v>
      </c>
      <c r="AQN15" s="300" t="s">
        <v>1</v>
      </c>
      <c r="AQO15" s="300" t="s">
        <v>1</v>
      </c>
      <c r="AQP15" s="300" t="s">
        <v>1</v>
      </c>
      <c r="AQQ15" s="300" t="s">
        <v>1</v>
      </c>
      <c r="AQR15" s="300" t="s">
        <v>1</v>
      </c>
      <c r="AQS15" s="300" t="s">
        <v>1</v>
      </c>
      <c r="AQT15" s="300" t="s">
        <v>1</v>
      </c>
      <c r="AQU15" s="300" t="s">
        <v>1</v>
      </c>
      <c r="AQV15" s="300" t="s">
        <v>1</v>
      </c>
      <c r="AQW15" s="300" t="s">
        <v>2638</v>
      </c>
      <c r="AQX15" s="300" t="s">
        <v>1</v>
      </c>
      <c r="AQY15" s="300" t="s">
        <v>1</v>
      </c>
      <c r="AQZ15" s="300" t="s">
        <v>1</v>
      </c>
      <c r="ARA15" s="300" t="s">
        <v>1</v>
      </c>
      <c r="ARB15" s="300" t="s">
        <v>1</v>
      </c>
      <c r="ARC15" s="300" t="s">
        <v>1</v>
      </c>
      <c r="ARD15" s="300" t="s">
        <v>1</v>
      </c>
      <c r="ARE15" s="300" t="s">
        <v>1</v>
      </c>
      <c r="ARF15" s="300" t="s">
        <v>1</v>
      </c>
      <c r="ARG15" s="300" t="s">
        <v>1</v>
      </c>
      <c r="ARH15" s="300" t="s">
        <v>1</v>
      </c>
      <c r="ARI15" s="300" t="s">
        <v>1</v>
      </c>
      <c r="ARJ15" s="300" t="s">
        <v>1</v>
      </c>
      <c r="ARK15" s="300" t="s">
        <v>1</v>
      </c>
      <c r="ARL15" s="300" t="s">
        <v>1</v>
      </c>
      <c r="ARM15" s="300" t="s">
        <v>1</v>
      </c>
      <c r="ARN15" s="300" t="s">
        <v>1</v>
      </c>
      <c r="ARO15" s="300" t="s">
        <v>1</v>
      </c>
      <c r="ARP15" s="300" t="s">
        <v>1</v>
      </c>
      <c r="ARQ15" s="300" t="s">
        <v>1</v>
      </c>
      <c r="ARR15" s="300" t="s">
        <v>1</v>
      </c>
      <c r="ARS15" s="300" t="s">
        <v>1</v>
      </c>
      <c r="ART15" s="300" t="s">
        <v>1</v>
      </c>
      <c r="ARU15" s="300" t="s">
        <v>1</v>
      </c>
      <c r="ARV15" s="300" t="s">
        <v>1</v>
      </c>
      <c r="ARW15" s="300" t="s">
        <v>1</v>
      </c>
      <c r="ARX15" s="300" t="s">
        <v>1</v>
      </c>
      <c r="ARY15" s="300" t="s">
        <v>1</v>
      </c>
      <c r="ARZ15" s="300" t="s">
        <v>1</v>
      </c>
      <c r="ASA15" s="300" t="s">
        <v>1</v>
      </c>
      <c r="ASB15" s="300" t="s">
        <v>1</v>
      </c>
      <c r="ASC15" s="300" t="s">
        <v>1</v>
      </c>
      <c r="ASD15" s="300" t="s">
        <v>1</v>
      </c>
      <c r="ASE15" s="300" t="s">
        <v>1</v>
      </c>
      <c r="ASF15" s="300" t="s">
        <v>1</v>
      </c>
      <c r="ASG15" s="300" t="s">
        <v>1</v>
      </c>
      <c r="ASH15" s="300" t="s">
        <v>1</v>
      </c>
      <c r="ASI15" s="300" t="s">
        <v>1</v>
      </c>
      <c r="ASJ15" s="300" t="s">
        <v>1</v>
      </c>
      <c r="ASK15" s="300" t="s">
        <v>1</v>
      </c>
      <c r="ASL15" s="300" t="s">
        <v>1</v>
      </c>
      <c r="ASM15" s="300"/>
      <c r="ASN15" s="300"/>
      <c r="ASO15" s="300"/>
      <c r="ASP15" s="300"/>
      <c r="ASQ15" s="300"/>
      <c r="ASR15" s="300"/>
      <c r="ASS15" s="300"/>
      <c r="AST15" s="300"/>
      <c r="ASU15" s="300"/>
      <c r="ASV15" s="300"/>
      <c r="ASW15" s="300"/>
      <c r="ASX15" s="300"/>
      <c r="ASY15" s="300"/>
      <c r="ASZ15" s="300"/>
      <c r="ATA15" s="300"/>
      <c r="ATB15" s="300"/>
      <c r="ATC15" s="300"/>
      <c r="ATD15" s="300"/>
      <c r="ATE15" s="300"/>
      <c r="ATF15" s="300"/>
      <c r="ATG15" s="300"/>
      <c r="ATH15" s="300"/>
      <c r="ATI15" s="300"/>
      <c r="ATJ15" s="300"/>
      <c r="ATK15" s="300"/>
      <c r="ATL15" s="300"/>
      <c r="ATM15" s="300"/>
      <c r="ATN15" s="300"/>
      <c r="ATO15" s="300"/>
      <c r="ATP15" s="300"/>
      <c r="ATQ15" s="300"/>
      <c r="ATR15" s="300"/>
      <c r="ATS15" s="300"/>
      <c r="ATT15" s="300"/>
      <c r="ATU15" s="300"/>
      <c r="ATV15" s="300"/>
      <c r="ATW15" s="300"/>
      <c r="ATX15" s="300"/>
      <c r="ATY15" s="300"/>
      <c r="ATZ15" s="300"/>
      <c r="AUA15" s="300"/>
      <c r="AUB15" s="300"/>
      <c r="AUC15" s="300"/>
      <c r="AUD15" s="300"/>
      <c r="AUE15" s="300"/>
      <c r="AUF15" s="300"/>
      <c r="AUG15" s="300"/>
      <c r="AUH15" s="300"/>
      <c r="AUI15" s="300"/>
      <c r="AUJ15" s="300"/>
      <c r="AUK15" s="300"/>
      <c r="AUL15" s="300"/>
      <c r="AUM15" s="300"/>
      <c r="AUN15" s="300"/>
      <c r="AUO15" s="300"/>
      <c r="AUP15" s="300"/>
      <c r="AUQ15" s="300"/>
      <c r="AUR15" s="300"/>
      <c r="AUS15" s="300"/>
      <c r="AUT15" s="300"/>
      <c r="AUU15" s="300"/>
      <c r="AUV15" s="300"/>
      <c r="AUW15" s="300"/>
      <c r="AUX15" s="300"/>
      <c r="AUY15" s="300"/>
      <c r="AUZ15" s="300"/>
      <c r="AVA15" s="300"/>
      <c r="AVB15" s="300"/>
      <c r="AVC15" s="300"/>
      <c r="AVD15" s="300"/>
      <c r="AVE15" s="300"/>
      <c r="AVF15" s="300"/>
      <c r="AVG15" s="300"/>
      <c r="AVH15" s="300"/>
      <c r="AVI15" s="300"/>
      <c r="AVJ15" s="300"/>
      <c r="AVK15" s="300"/>
      <c r="AVL15" s="300"/>
      <c r="AVM15" s="300"/>
      <c r="AVN15" s="300"/>
      <c r="AVO15" s="300"/>
      <c r="AVP15" s="300"/>
      <c r="AVQ15" s="300"/>
      <c r="AVR15" s="300"/>
      <c r="AVS15" s="300"/>
      <c r="AVT15" s="300"/>
      <c r="AVU15" s="300"/>
      <c r="AVV15" s="300"/>
      <c r="AVW15" s="300"/>
      <c r="AVX15" s="300"/>
      <c r="AVY15" s="300"/>
      <c r="AVZ15" s="300"/>
      <c r="AWA15" s="300"/>
      <c r="AWB15" s="300"/>
      <c r="AWC15" s="300"/>
      <c r="AWD15" s="300"/>
      <c r="AWE15" s="300"/>
      <c r="AWF15" s="300"/>
      <c r="AWG15" s="300"/>
      <c r="AWH15" s="300"/>
      <c r="AWI15" s="300"/>
      <c r="AWJ15" s="300"/>
      <c r="AWK15" s="300"/>
      <c r="AWL15" s="300"/>
      <c r="AWM15" s="300"/>
      <c r="AWN15" s="300"/>
      <c r="AWO15" s="300"/>
      <c r="AWP15" s="300"/>
      <c r="AWQ15" s="300"/>
      <c r="AWR15" s="300"/>
      <c r="AWS15" s="300"/>
      <c r="AWT15" s="300"/>
      <c r="AWU15" s="300"/>
      <c r="AWV15" s="300"/>
      <c r="AWW15" s="300"/>
      <c r="AWX15" s="300"/>
      <c r="AWY15" s="300"/>
      <c r="AWZ15" s="300"/>
      <c r="AXA15" s="300"/>
      <c r="AXB15" s="300"/>
      <c r="AXC15" s="300"/>
      <c r="AXD15" s="300"/>
      <c r="AXE15" s="300"/>
      <c r="AXF15" s="300"/>
      <c r="AXG15" s="300"/>
      <c r="AXH15" s="300"/>
      <c r="AXI15" s="300"/>
      <c r="AXJ15" s="300"/>
      <c r="AXK15" s="300"/>
      <c r="AXL15" s="300"/>
      <c r="AXM15" s="300"/>
      <c r="AXN15" s="300"/>
      <c r="AXO15" s="300"/>
      <c r="AXP15" s="300"/>
      <c r="AXQ15" s="300"/>
      <c r="AXR15" s="300"/>
      <c r="AXS15" s="300"/>
      <c r="AXT15" s="300"/>
      <c r="AXU15" s="300"/>
      <c r="AXV15" s="300"/>
      <c r="AXW15" s="300"/>
      <c r="AXX15" s="300"/>
      <c r="AXY15" s="300"/>
      <c r="AXZ15" s="300"/>
      <c r="AYA15" s="300"/>
      <c r="AYB15" s="300"/>
      <c r="AYC15" s="300"/>
      <c r="AYD15" s="300"/>
      <c r="AYE15" s="300"/>
      <c r="AYF15" s="300"/>
      <c r="AYG15" s="300"/>
      <c r="AYH15" s="300"/>
      <c r="AYI15" s="300"/>
      <c r="AYJ15" s="300"/>
      <c r="AYK15" s="300"/>
      <c r="AYL15" s="300"/>
      <c r="AYM15" s="300"/>
      <c r="AYN15" s="300"/>
      <c r="AYO15" s="300"/>
      <c r="AYP15" s="300"/>
      <c r="AYQ15" s="300"/>
      <c r="AYR15" s="300"/>
      <c r="AYS15" s="300"/>
      <c r="AYT15" s="300"/>
      <c r="AYU15" s="300"/>
      <c r="AYV15" s="300"/>
      <c r="AYW15" s="300"/>
      <c r="AYX15" s="300"/>
      <c r="AYY15" s="300"/>
      <c r="AYZ15" s="300"/>
      <c r="AZA15" s="300"/>
      <c r="AZB15" s="300"/>
      <c r="AZC15" s="300"/>
      <c r="AZD15" s="300"/>
      <c r="AZE15" s="300"/>
      <c r="AZF15" s="300"/>
      <c r="AZG15" s="300"/>
      <c r="AZH15" s="300"/>
      <c r="AZI15" s="300"/>
      <c r="AZJ15" s="300"/>
      <c r="AZK15" s="300"/>
      <c r="AZL15" s="300"/>
      <c r="AZM15" s="300"/>
      <c r="AZN15" s="300"/>
      <c r="AZO15" s="300"/>
      <c r="AZP15" s="300"/>
      <c r="AZQ15" s="300"/>
      <c r="AZR15" s="300"/>
      <c r="AZS15" s="300"/>
      <c r="AZT15" s="300"/>
      <c r="AZU15" s="300"/>
      <c r="AZV15" s="300"/>
      <c r="AZW15" s="300"/>
      <c r="AZX15" s="300"/>
      <c r="AZY15" s="300"/>
      <c r="AZZ15" s="300"/>
      <c r="BAA15" s="300"/>
      <c r="BAB15" s="300"/>
      <c r="BAC15" s="300"/>
      <c r="BAD15" s="300"/>
      <c r="BAE15" s="300"/>
      <c r="BAF15" s="300"/>
      <c r="BAG15" s="300"/>
      <c r="BAH15" s="300"/>
      <c r="BAI15" s="300"/>
      <c r="BAJ15" s="300"/>
      <c r="BAK15" s="300"/>
      <c r="BAL15" s="300"/>
      <c r="BAM15" s="300"/>
      <c r="BAN15" s="300"/>
      <c r="BAO15" s="300"/>
      <c r="BAP15" s="300"/>
      <c r="BAQ15" s="300"/>
      <c r="BAR15" s="300"/>
      <c r="BAS15" s="300"/>
      <c r="BAT15" s="300"/>
      <c r="BAU15" s="300"/>
      <c r="BAV15" s="300"/>
      <c r="BAW15" s="300"/>
      <c r="BAX15" s="300"/>
      <c r="BAY15" s="300"/>
      <c r="BAZ15" s="300"/>
      <c r="BBA15" s="300"/>
      <c r="BBB15" s="300"/>
      <c r="BBC15" s="300"/>
      <c r="BBD15" s="300"/>
      <c r="BBE15" s="300"/>
      <c r="BBF15" s="300"/>
      <c r="BBG15" s="300"/>
      <c r="BBH15" s="300"/>
      <c r="BBI15" s="300"/>
      <c r="BBJ15" s="300"/>
      <c r="BBK15" s="300"/>
      <c r="BBL15" s="300"/>
      <c r="BBM15" s="300"/>
      <c r="BBN15" s="300"/>
      <c r="BBO15" s="300"/>
      <c r="BBP15" s="300"/>
      <c r="BBQ15" s="300"/>
      <c r="BBR15" s="300"/>
      <c r="BBS15" s="300"/>
      <c r="BBT15" s="300"/>
      <c r="BBU15" s="300"/>
      <c r="BBV15" s="300"/>
      <c r="BBW15" s="300"/>
      <c r="BBX15" s="300"/>
      <c r="BBY15" s="300"/>
      <c r="BBZ15" s="300"/>
      <c r="BCA15" s="300"/>
      <c r="BCB15" s="300"/>
      <c r="BCC15" s="300"/>
      <c r="BCD15" s="300"/>
      <c r="BCE15" s="300"/>
      <c r="BCF15" s="300"/>
      <c r="BCG15" s="300"/>
      <c r="BCH15" s="300"/>
      <c r="BCI15" s="300"/>
      <c r="BCJ15" s="300"/>
      <c r="BCK15" s="300"/>
      <c r="BCL15" s="300"/>
      <c r="BCM15" s="300"/>
      <c r="BCN15" s="300"/>
      <c r="BCO15" s="300"/>
      <c r="BCP15" s="300"/>
      <c r="BCQ15" s="300"/>
      <c r="BCR15" s="300"/>
      <c r="BCS15" s="300"/>
      <c r="BCT15" s="300"/>
      <c r="BCU15" s="300"/>
      <c r="BCV15" s="300"/>
      <c r="BCW15" s="300"/>
      <c r="BCX15" s="300"/>
      <c r="BCY15" s="300"/>
      <c r="BCZ15" s="300"/>
      <c r="BDA15" s="300"/>
      <c r="BDB15" s="300"/>
      <c r="BDC15" s="300"/>
      <c r="BDD15" s="300"/>
      <c r="BDE15" s="300"/>
      <c r="BDF15" s="300"/>
      <c r="BDG15" s="300"/>
      <c r="BDH15" s="300"/>
      <c r="BDI15" s="300"/>
      <c r="BDJ15" s="300"/>
      <c r="BDK15" s="300"/>
      <c r="BDL15" s="300"/>
      <c r="BDM15" s="300"/>
      <c r="BDN15" s="300"/>
      <c r="BDO15" s="300"/>
      <c r="BDP15" s="300"/>
      <c r="BDQ15" s="300"/>
      <c r="BDR15" s="300"/>
      <c r="BDS15" s="300"/>
      <c r="BDT15" s="300"/>
      <c r="BDU15" s="300"/>
      <c r="BDV15" s="300"/>
      <c r="BDW15" s="300"/>
      <c r="BDX15" s="300"/>
      <c r="BDY15" s="300"/>
      <c r="BDZ15" s="300"/>
      <c r="BEA15" s="300"/>
      <c r="BEB15" s="300"/>
      <c r="BEC15" s="300"/>
      <c r="BED15" s="300"/>
      <c r="BEE15" s="300"/>
      <c r="BEF15" s="300"/>
      <c r="BEG15" s="300"/>
      <c r="BEH15" s="300"/>
      <c r="BEI15" s="300"/>
      <c r="BEJ15" s="300"/>
      <c r="BEK15" s="300"/>
      <c r="BEL15" s="300"/>
      <c r="BEM15" s="300"/>
      <c r="BEN15" s="300"/>
      <c r="BEO15" s="300"/>
      <c r="BEP15" s="300"/>
      <c r="BEQ15" s="300"/>
      <c r="BER15" s="300"/>
      <c r="BES15" s="300"/>
      <c r="BET15" s="300"/>
      <c r="BEU15" s="300"/>
      <c r="BEV15" s="300"/>
      <c r="BEW15" s="300"/>
      <c r="BEX15" s="300"/>
      <c r="BEY15" s="300"/>
      <c r="BEZ15" s="300"/>
      <c r="BFA15" s="300"/>
      <c r="BFB15" s="300"/>
      <c r="BFC15" s="300"/>
      <c r="BFD15" s="300"/>
      <c r="BFE15" s="300"/>
      <c r="BFF15" s="300"/>
      <c r="BFG15" s="300"/>
      <c r="BFH15" s="300"/>
      <c r="BFI15" s="300"/>
      <c r="BFJ15" s="300"/>
      <c r="BFK15" s="300"/>
      <c r="BFL15" s="300"/>
      <c r="BFM15" s="300"/>
      <c r="BFN15" s="300"/>
      <c r="BFO15" s="300"/>
      <c r="BFP15" s="300"/>
      <c r="BFQ15" s="300"/>
      <c r="BFR15" s="300"/>
      <c r="BFS15" s="300"/>
      <c r="BFT15" s="300"/>
      <c r="BFU15" s="300"/>
      <c r="BFV15" s="300"/>
      <c r="BFW15" s="300"/>
      <c r="BFX15" s="300"/>
      <c r="BFY15" s="300"/>
      <c r="BFZ15" s="300"/>
      <c r="BGA15" s="300"/>
      <c r="BGB15" s="300"/>
      <c r="BGC15" s="300"/>
      <c r="BGD15" s="300"/>
      <c r="BGE15" s="300"/>
      <c r="BGF15" s="300"/>
      <c r="BGG15" s="300"/>
      <c r="BGH15" s="300"/>
      <c r="BGI15" s="300"/>
      <c r="BGJ15" s="300"/>
      <c r="BGK15" s="300"/>
      <c r="BGL15" s="300"/>
      <c r="BGM15" s="300"/>
      <c r="BGN15" s="300"/>
      <c r="BGO15" s="300"/>
      <c r="BGP15" s="300"/>
      <c r="BGQ15" s="300"/>
      <c r="BGR15" s="300"/>
      <c r="BGS15" s="300"/>
      <c r="BGT15" s="300"/>
      <c r="BGU15" s="300"/>
      <c r="BGV15" s="300"/>
      <c r="BGW15" s="300"/>
      <c r="BGX15" s="300"/>
      <c r="BGY15" s="300"/>
      <c r="BGZ15" s="300"/>
      <c r="BHA15" s="300"/>
      <c r="BHB15" s="300"/>
      <c r="BHC15" s="300"/>
      <c r="BHD15" s="300"/>
      <c r="BHE15" s="300"/>
      <c r="BHF15" s="300"/>
      <c r="BHG15" s="300"/>
      <c r="BHH15" s="300"/>
      <c r="BHI15" s="300"/>
      <c r="BHJ15" s="300"/>
      <c r="BHK15" s="300"/>
      <c r="BHL15" s="300"/>
      <c r="BHM15" s="300"/>
      <c r="BHN15" s="300"/>
      <c r="BHO15" s="300"/>
      <c r="BHP15" s="300"/>
      <c r="BHQ15" s="300"/>
      <c r="BHR15" s="300"/>
      <c r="BHS15" s="300"/>
      <c r="BHT15" s="300"/>
      <c r="BHU15" s="300"/>
      <c r="BHV15" s="300"/>
      <c r="BHW15" s="300"/>
      <c r="BHX15" s="300"/>
      <c r="BHY15" s="300"/>
      <c r="BHZ15" s="300"/>
      <c r="BIA15" s="300"/>
      <c r="BIB15" s="300"/>
      <c r="BIC15" s="300"/>
      <c r="BID15" s="300"/>
      <c r="BIE15" s="300"/>
      <c r="BIF15" s="300"/>
      <c r="BIG15" s="300"/>
      <c r="BIH15" s="300"/>
      <c r="BII15" s="300"/>
      <c r="BIJ15" s="300"/>
      <c r="BIK15" s="300"/>
      <c r="BIL15" s="300"/>
      <c r="BIM15" s="300"/>
      <c r="BIN15" s="300"/>
      <c r="BIO15" s="300"/>
      <c r="BIP15" s="300"/>
      <c r="BIQ15" s="300"/>
      <c r="BIR15" s="300"/>
      <c r="BIS15" s="300"/>
      <c r="BIT15" s="300"/>
      <c r="BIU15" s="300"/>
      <c r="BIV15" s="300"/>
      <c r="BIW15" s="300"/>
      <c r="BIX15" s="300"/>
      <c r="BIY15" s="300"/>
      <c r="BIZ15" s="300"/>
      <c r="BJA15" s="300"/>
      <c r="BJB15" s="300"/>
      <c r="BJC15" s="300"/>
      <c r="BJD15" s="300"/>
      <c r="BJE15" s="300"/>
      <c r="BJF15" s="300"/>
      <c r="BJG15" s="300"/>
      <c r="BJH15" s="300"/>
      <c r="BJI15" s="300"/>
      <c r="BJJ15" s="300"/>
      <c r="BJK15" s="300"/>
      <c r="BJL15" s="300"/>
      <c r="BJM15" s="300"/>
      <c r="BJN15" s="300"/>
      <c r="BJO15" s="300"/>
      <c r="BJP15" s="300"/>
      <c r="BJQ15" s="300"/>
      <c r="BJR15" s="300"/>
      <c r="BJS15" s="300"/>
      <c r="BJT15" s="300"/>
      <c r="BJU15" s="300"/>
      <c r="BJV15" s="300"/>
      <c r="BJW15" s="300"/>
      <c r="BJX15" s="300"/>
      <c r="BJY15" s="300"/>
      <c r="BJZ15" s="300"/>
      <c r="BKA15" s="300"/>
      <c r="BKB15" s="300"/>
      <c r="BKC15" s="300"/>
      <c r="BKD15" s="300"/>
      <c r="BKE15" s="300"/>
      <c r="BKF15" s="300"/>
      <c r="BKG15" s="300"/>
      <c r="BKH15" s="300"/>
      <c r="BKI15" s="300"/>
      <c r="BKJ15" s="300"/>
      <c r="BKK15" s="300"/>
      <c r="BKL15" s="300"/>
      <c r="BKM15" s="300"/>
      <c r="BKN15" s="300"/>
      <c r="BKO15" s="300"/>
      <c r="BKP15" s="300"/>
      <c r="BKQ15" s="300"/>
      <c r="BKR15" s="300"/>
      <c r="BKS15" s="300"/>
      <c r="BKT15" s="300"/>
      <c r="BKU15" s="300"/>
      <c r="BKV15" s="300"/>
      <c r="BKW15" s="300"/>
      <c r="BKX15" s="300"/>
      <c r="BKY15" s="300"/>
      <c r="BKZ15" s="300"/>
      <c r="BLA15" s="300"/>
      <c r="BLB15" s="300"/>
      <c r="BLC15" s="300"/>
      <c r="BLD15" s="300"/>
      <c r="BLE15" s="300"/>
      <c r="BLF15" s="300"/>
      <c r="BLG15" s="300"/>
      <c r="BLH15" s="300"/>
      <c r="BLI15" s="300"/>
      <c r="BLJ15" s="300"/>
      <c r="BLK15" s="300"/>
      <c r="BLL15" s="300"/>
      <c r="BLM15" s="300"/>
      <c r="BLN15" s="300"/>
      <c r="BLO15" s="300"/>
      <c r="BLP15" s="300"/>
      <c r="BLQ15" s="300"/>
      <c r="BLR15" s="300"/>
      <c r="BLS15" s="300"/>
      <c r="BLT15" s="300"/>
      <c r="BLU15" s="300"/>
      <c r="BLV15" s="300"/>
      <c r="BLW15" s="300"/>
      <c r="BLX15" s="300"/>
      <c r="BLY15" s="300"/>
      <c r="BLZ15" s="300"/>
      <c r="BMA15" s="300"/>
      <c r="BMB15" s="300"/>
      <c r="BMC15" s="300"/>
      <c r="BMD15" s="300"/>
      <c r="BME15" s="300"/>
      <c r="BMF15" s="300"/>
      <c r="BMG15" s="300"/>
      <c r="BMH15" s="300"/>
      <c r="BMI15" s="300"/>
      <c r="BMJ15" s="300"/>
      <c r="BMK15" s="300"/>
      <c r="BML15" s="300"/>
      <c r="BMM15" s="300"/>
      <c r="BMN15" s="300"/>
      <c r="BMO15" s="300"/>
      <c r="BMP15" s="300"/>
      <c r="BMQ15" s="300"/>
      <c r="BMR15" s="300"/>
      <c r="BMS15" s="300"/>
      <c r="BMT15" s="300"/>
      <c r="BMU15" s="300"/>
      <c r="BMV15" s="300"/>
      <c r="BMW15" s="300"/>
      <c r="BMX15" s="300"/>
      <c r="BMY15" s="300"/>
      <c r="BMZ15" s="300"/>
      <c r="BNA15" s="300"/>
      <c r="BNB15" s="300"/>
      <c r="BNC15" s="300"/>
      <c r="BND15" s="300"/>
      <c r="BNE15" s="300"/>
      <c r="BNF15" s="300"/>
      <c r="BNG15" s="300"/>
      <c r="BNH15" s="300"/>
      <c r="BNI15" s="300"/>
      <c r="BNJ15" s="300"/>
      <c r="BNK15" s="300"/>
      <c r="BNL15" s="300"/>
      <c r="BNM15" s="300"/>
      <c r="BNN15" s="300"/>
      <c r="BNO15" s="300"/>
      <c r="BNP15" s="300"/>
      <c r="BNQ15" s="300"/>
      <c r="BNR15" s="300"/>
      <c r="BNS15" s="300"/>
      <c r="BNT15" s="300"/>
      <c r="BNU15" s="300"/>
      <c r="BNV15" s="300"/>
      <c r="BNW15" s="300"/>
      <c r="BNX15" s="300"/>
      <c r="BNY15" s="300"/>
      <c r="BNZ15" s="300"/>
      <c r="BOA15" s="300"/>
      <c r="BOB15" s="300"/>
      <c r="BOC15" s="300"/>
      <c r="BOD15" s="300"/>
      <c r="BOE15" s="300"/>
      <c r="BOF15" s="300"/>
      <c r="BOG15" s="300"/>
      <c r="BOH15" s="300"/>
      <c r="BOI15" s="300"/>
      <c r="BOJ15" s="300"/>
      <c r="BOK15" s="300"/>
      <c r="BOL15" s="300"/>
      <c r="BOM15" s="300"/>
      <c r="BON15" s="300"/>
      <c r="BOO15" s="300"/>
      <c r="BOP15" s="300"/>
      <c r="BOQ15" s="300"/>
      <c r="BOR15" s="300"/>
      <c r="BOS15" s="300"/>
      <c r="BOT15" s="300"/>
      <c r="BOU15" s="300"/>
      <c r="BOV15" s="300"/>
      <c r="BOW15" s="300"/>
      <c r="BOX15" s="300"/>
      <c r="BOY15" s="300"/>
      <c r="BOZ15" s="300"/>
      <c r="BPA15" s="300"/>
      <c r="BPB15" s="300"/>
      <c r="BPC15" s="300"/>
      <c r="BPD15" s="300"/>
      <c r="BPE15" s="300"/>
      <c r="BPF15" s="300"/>
      <c r="BPG15" s="300"/>
      <c r="BPH15" s="300"/>
      <c r="BPI15" s="300"/>
      <c r="BPJ15" s="300"/>
      <c r="BPK15" s="300"/>
      <c r="BPL15" s="300"/>
      <c r="BPM15" s="300"/>
      <c r="BPN15" s="300"/>
      <c r="BPO15" s="300"/>
      <c r="BPP15" s="300"/>
      <c r="BPQ15" s="300"/>
      <c r="BPR15" s="300"/>
      <c r="BPS15" s="300"/>
      <c r="BPT15" s="300"/>
      <c r="BPU15" s="300"/>
      <c r="BPV15" s="300"/>
      <c r="BPW15" s="300"/>
      <c r="BPX15" s="300"/>
      <c r="BPY15" s="300"/>
      <c r="BPZ15" s="300"/>
      <c r="BQA15" s="300"/>
      <c r="BQB15" s="300"/>
      <c r="BQC15" s="300"/>
      <c r="BQD15" s="300"/>
      <c r="BQE15" s="300"/>
      <c r="BQF15" s="300"/>
      <c r="BQG15" s="300"/>
      <c r="BQH15" s="300"/>
      <c r="BQI15" s="300"/>
      <c r="BQJ15" s="300"/>
      <c r="BQK15" s="300"/>
      <c r="BQL15" s="300"/>
      <c r="BQM15" s="300"/>
      <c r="BQN15" s="300"/>
      <c r="BQO15" s="300"/>
      <c r="BQP15" s="300"/>
      <c r="BQQ15" s="300"/>
      <c r="BQR15" s="300"/>
      <c r="BQS15" s="300"/>
      <c r="BQT15" s="300"/>
      <c r="BQU15" s="300"/>
      <c r="BQV15" s="300"/>
      <c r="BQW15" s="300"/>
      <c r="BQX15" s="300"/>
      <c r="BQY15" s="300"/>
      <c r="BQZ15" s="300"/>
      <c r="BRA15" s="300"/>
      <c r="BRB15" s="300"/>
      <c r="BRC15" s="300"/>
      <c r="BRD15" s="300"/>
      <c r="BRE15" s="300"/>
      <c r="BRF15" s="300"/>
      <c r="BRG15" s="300"/>
      <c r="BRH15" s="300"/>
      <c r="BRI15" s="300"/>
      <c r="BRJ15" s="300"/>
      <c r="BRK15" s="300"/>
      <c r="BRL15" s="300"/>
      <c r="BRM15" s="300"/>
      <c r="BRN15" s="300"/>
      <c r="BRO15" s="300"/>
      <c r="BRP15" s="300"/>
      <c r="BRQ15" s="300"/>
      <c r="BRR15" s="300"/>
      <c r="BRS15" s="300"/>
      <c r="BRT15" s="300"/>
      <c r="BRU15" s="300"/>
      <c r="BRV15" s="300"/>
      <c r="BRW15" s="300"/>
      <c r="BRX15" s="300"/>
      <c r="BRY15" s="300"/>
      <c r="BRZ15" s="300"/>
      <c r="BSA15" s="300"/>
      <c r="BSB15" s="300"/>
      <c r="BSC15" s="300"/>
      <c r="BSD15" s="300"/>
      <c r="BSE15" s="300"/>
      <c r="BSF15" s="300"/>
      <c r="BSG15" s="300"/>
      <c r="BSH15" s="300"/>
      <c r="BSI15" s="300"/>
      <c r="BSJ15" s="300"/>
      <c r="BSK15" s="300"/>
      <c r="BSL15" s="300"/>
      <c r="BSM15" s="300"/>
      <c r="BSN15" s="300"/>
      <c r="BSO15" s="300"/>
      <c r="BSP15" s="300"/>
      <c r="BSQ15" s="300"/>
      <c r="BSR15" s="300"/>
      <c r="BSS15" s="300"/>
      <c r="BST15" s="300"/>
      <c r="BSU15" s="300"/>
      <c r="BSV15" s="300"/>
      <c r="BSW15" s="300"/>
      <c r="BSX15" s="300"/>
      <c r="BSY15" s="300"/>
      <c r="BSZ15" s="300"/>
      <c r="BTA15" s="300"/>
      <c r="BTB15" s="300"/>
      <c r="BTC15" s="300"/>
      <c r="BTD15" s="300"/>
      <c r="BTE15" s="300"/>
      <c r="BTF15" s="300"/>
      <c r="BTG15" s="300"/>
      <c r="BTH15" s="300"/>
      <c r="BTI15" s="300"/>
      <c r="BTJ15" s="300"/>
      <c r="BTK15" s="300"/>
      <c r="BTL15" s="300"/>
      <c r="BTM15" s="300"/>
      <c r="BTN15" s="300"/>
      <c r="BTO15" s="300"/>
      <c r="BTP15" s="300"/>
      <c r="BTQ15" s="300"/>
      <c r="BTR15" s="300"/>
      <c r="BTS15" s="300"/>
      <c r="BTT15" s="300"/>
      <c r="BTU15" s="300"/>
      <c r="BTV15" s="300"/>
      <c r="BTW15" s="300"/>
      <c r="BTX15" s="300"/>
      <c r="BTY15" s="300"/>
      <c r="BTZ15" s="300"/>
      <c r="BUA15" s="300"/>
      <c r="BUB15" s="300"/>
      <c r="BUC15" s="300"/>
      <c r="BUD15" s="300"/>
      <c r="BUE15" s="300"/>
      <c r="BUF15" s="300"/>
      <c r="BUG15" s="300"/>
      <c r="BUH15" s="300"/>
      <c r="BUI15" s="300"/>
      <c r="BUJ15" s="300"/>
      <c r="BUK15" s="300"/>
      <c r="BUL15" s="300"/>
      <c r="BUM15" s="300"/>
      <c r="BUN15" s="300"/>
      <c r="BUO15" s="300"/>
      <c r="BUP15" s="300"/>
      <c r="BUQ15" s="300"/>
      <c r="BUR15" s="300"/>
      <c r="BUS15" s="300"/>
      <c r="BUT15" s="300"/>
      <c r="BUU15" s="300"/>
      <c r="BUV15" s="300"/>
      <c r="BUW15" s="300"/>
      <c r="BUX15" s="300"/>
      <c r="BUY15" s="300"/>
      <c r="BUZ15" s="300"/>
      <c r="BVA15" s="300"/>
      <c r="BVB15" s="300"/>
      <c r="BVC15" s="300"/>
      <c r="BVD15" s="300"/>
      <c r="BVE15" s="300"/>
      <c r="BVF15" s="300"/>
      <c r="BVG15" s="300"/>
      <c r="BVH15" s="300"/>
      <c r="BVI15" s="300"/>
      <c r="BVJ15" s="300"/>
      <c r="BVK15" s="300"/>
      <c r="BVL15" s="300"/>
      <c r="BVM15" s="300"/>
      <c r="BVN15" s="300"/>
      <c r="BVO15" s="300"/>
      <c r="BVP15" s="300"/>
      <c r="BVQ15" s="300"/>
      <c r="BVR15" s="300"/>
      <c r="BVS15" s="300"/>
      <c r="BVT15" s="300"/>
      <c r="BVU15" s="300"/>
      <c r="BVV15" s="300"/>
      <c r="BVW15" s="300"/>
      <c r="BVX15" s="300"/>
      <c r="BVY15" s="300"/>
      <c r="BVZ15" s="300"/>
      <c r="BWA15" s="300"/>
      <c r="BWB15" s="300"/>
      <c r="BWC15" s="300"/>
      <c r="BWD15" s="300"/>
      <c r="BWE15" s="300"/>
      <c r="BWF15" s="300"/>
      <c r="BWG15" s="300"/>
      <c r="BWH15" s="300"/>
      <c r="BWI15" s="300"/>
      <c r="BWJ15" s="300"/>
      <c r="BWK15" s="300"/>
      <c r="BWL15" s="300"/>
      <c r="BWM15" s="300"/>
      <c r="BWN15" s="300"/>
      <c r="BWO15" s="300"/>
      <c r="BWP15" s="300"/>
      <c r="BWQ15" s="300"/>
      <c r="BWR15" s="300"/>
      <c r="BWS15" s="300"/>
      <c r="BWT15" s="300"/>
      <c r="BWU15" s="300"/>
      <c r="BWV15" s="300"/>
      <c r="BWW15" s="300"/>
      <c r="BWX15" s="300"/>
      <c r="BWY15" s="300"/>
      <c r="BWZ15" s="300"/>
      <c r="BXA15" s="300"/>
      <c r="BXB15" s="300"/>
      <c r="BXC15" s="300"/>
      <c r="BXD15" s="300"/>
      <c r="BXE15" s="300"/>
      <c r="BXF15" s="300"/>
      <c r="BXG15" s="300"/>
      <c r="BXH15" s="300"/>
      <c r="BXI15" s="300"/>
      <c r="BXJ15" s="300"/>
      <c r="BXK15" s="300"/>
      <c r="BXL15" s="300"/>
      <c r="BXM15" s="300"/>
      <c r="BXN15" s="300"/>
      <c r="BXO15" s="300"/>
      <c r="BXP15" s="300"/>
      <c r="BXQ15" s="300"/>
      <c r="BXR15" s="300"/>
      <c r="BXS15" s="300"/>
      <c r="BXT15" s="300"/>
      <c r="BXU15" s="300"/>
      <c r="BXV15" s="300"/>
      <c r="BXW15" s="300"/>
      <c r="BXX15" s="300"/>
      <c r="BXY15" s="300"/>
      <c r="BXZ15" s="300"/>
      <c r="BYA15" s="300"/>
      <c r="BYB15" s="300"/>
      <c r="BYC15" s="300"/>
      <c r="BYD15" s="300"/>
      <c r="BYE15" s="300"/>
      <c r="BYF15" s="300"/>
      <c r="BYG15" s="300"/>
      <c r="BYH15" s="300"/>
      <c r="BYI15" s="300"/>
      <c r="BYJ15" s="300"/>
      <c r="BYK15" s="300"/>
      <c r="BYL15" s="300"/>
      <c r="BYM15" s="300"/>
      <c r="BYN15" s="300"/>
      <c r="BYO15" s="300"/>
      <c r="BYP15" s="300"/>
      <c r="BYQ15" s="300"/>
      <c r="BYR15" s="300"/>
      <c r="BYS15" s="300"/>
      <c r="BYT15" s="300"/>
      <c r="BYU15" s="300"/>
      <c r="BYV15" s="300"/>
      <c r="BYW15" s="536"/>
      <c r="BYX15" s="300"/>
    </row>
    <row r="16" spans="1:2026" s="539" customFormat="1" ht="33" customHeight="1" x14ac:dyDescent="0.25">
      <c r="A16" s="300" t="s">
        <v>6818</v>
      </c>
      <c r="B16" s="300" t="s">
        <v>3407</v>
      </c>
      <c r="C16" s="300" t="s">
        <v>3393</v>
      </c>
      <c r="D16" s="300" t="s">
        <v>1</v>
      </c>
      <c r="E16" s="300"/>
      <c r="F16" s="300" t="s">
        <v>1</v>
      </c>
      <c r="G16" s="300"/>
      <c r="H16" s="300"/>
      <c r="I16" s="300" t="s">
        <v>1</v>
      </c>
      <c r="J16" s="300" t="s">
        <v>1</v>
      </c>
      <c r="K16" s="300" t="s">
        <v>1</v>
      </c>
      <c r="L16" s="300" t="s">
        <v>1</v>
      </c>
      <c r="M16" s="321">
        <f>DAY(DataSource!D62)</f>
        <v>31</v>
      </c>
      <c r="N16" s="321">
        <f>MONTH(DataSource!D62)</f>
        <v>3</v>
      </c>
      <c r="O16" s="321">
        <f>YEAR(DataSource!D62)</f>
        <v>1990</v>
      </c>
      <c r="P16" s="300"/>
      <c r="Q16" s="300"/>
      <c r="R16" s="300"/>
      <c r="S16" s="300"/>
      <c r="T16" s="300"/>
      <c r="U16" s="300"/>
      <c r="V16" s="300"/>
      <c r="W16" s="300"/>
      <c r="X16" s="300" t="s">
        <v>3396</v>
      </c>
      <c r="Y16" s="300" t="s">
        <v>3397</v>
      </c>
      <c r="Z16" s="300" t="s">
        <v>1</v>
      </c>
      <c r="AA16" s="300"/>
      <c r="AB16" s="300" t="s">
        <v>1</v>
      </c>
      <c r="AC16" s="300"/>
      <c r="AD16" s="321">
        <f>DAY(DataSource!F62)</f>
        <v>31</v>
      </c>
      <c r="AE16" s="321">
        <f>MONTH(DataSource!F62)</f>
        <v>3</v>
      </c>
      <c r="AF16" s="321">
        <f>YEAR(DataSource!F62)</f>
        <v>1995</v>
      </c>
      <c r="AG16" s="300"/>
      <c r="AH16" s="300"/>
      <c r="AI16" s="528" t="s">
        <v>1</v>
      </c>
      <c r="AJ16" s="300"/>
      <c r="AK16" s="300"/>
      <c r="AL16" s="300"/>
      <c r="AM16" s="300" t="s">
        <v>3398</v>
      </c>
      <c r="AN16" s="300" t="s">
        <v>1831</v>
      </c>
      <c r="AO16" s="300"/>
      <c r="AP16" s="300" t="s">
        <v>1</v>
      </c>
      <c r="AQ16" s="300"/>
      <c r="AR16" s="300" t="s">
        <v>1</v>
      </c>
      <c r="AS16" s="300" t="s">
        <v>1</v>
      </c>
      <c r="AT16" s="300" t="s">
        <v>1</v>
      </c>
      <c r="AU16" s="300" t="s">
        <v>1</v>
      </c>
      <c r="AV16" s="300"/>
      <c r="AW16" s="300"/>
      <c r="AX16" s="300"/>
      <c r="AY16" s="300"/>
      <c r="AZ16" s="300"/>
      <c r="BA16" s="300" t="s">
        <v>1</v>
      </c>
      <c r="BB16" s="300" t="s">
        <v>1827</v>
      </c>
      <c r="BC16" s="300" t="s">
        <v>1827</v>
      </c>
      <c r="BD16" s="300"/>
      <c r="BE16" s="300"/>
      <c r="BF16" s="300"/>
      <c r="BG16" s="300"/>
      <c r="BH16" s="300"/>
      <c r="BI16" s="300"/>
      <c r="BJ16" s="300"/>
      <c r="BK16" s="300"/>
      <c r="BL16" s="300"/>
      <c r="BM16" s="300"/>
      <c r="BN16" s="300"/>
      <c r="BO16" s="300"/>
      <c r="BP16" s="300"/>
      <c r="BQ16" s="300"/>
      <c r="BR16" s="300"/>
      <c r="BS16" s="300"/>
      <c r="BT16" s="300"/>
      <c r="BU16" s="300"/>
      <c r="BV16" s="300"/>
      <c r="BW16" s="300"/>
      <c r="BX16" s="300"/>
      <c r="BY16" s="300"/>
      <c r="BZ16" s="300"/>
      <c r="CA16" s="300"/>
      <c r="CB16" s="300"/>
      <c r="CC16" s="300"/>
      <c r="CD16" s="300"/>
      <c r="CE16" s="300"/>
      <c r="CF16" s="300"/>
      <c r="CG16" s="300"/>
      <c r="CH16" s="300"/>
      <c r="CI16" s="300"/>
      <c r="CJ16" s="300"/>
      <c r="CK16" s="300"/>
      <c r="CL16" s="300"/>
      <c r="CM16" s="300">
        <v>8</v>
      </c>
      <c r="CN16" s="300">
        <v>120000</v>
      </c>
      <c r="CO16" s="300">
        <v>45000</v>
      </c>
      <c r="CP16" s="300"/>
      <c r="CQ16" s="300" t="s">
        <v>1</v>
      </c>
      <c r="CR16" s="300" t="s">
        <v>1</v>
      </c>
      <c r="CS16" s="300" t="s">
        <v>1</v>
      </c>
      <c r="CT16" s="300" t="s">
        <v>1</v>
      </c>
      <c r="CU16" s="300"/>
      <c r="CV16" s="300"/>
      <c r="CW16" s="300"/>
      <c r="CX16" s="300"/>
      <c r="CY16" s="300"/>
      <c r="CZ16" s="300"/>
      <c r="DA16" s="300"/>
      <c r="DB16" s="300"/>
      <c r="DC16" s="300"/>
      <c r="DD16" s="300"/>
      <c r="DE16" s="300"/>
      <c r="DF16" s="300"/>
      <c r="DG16" s="300"/>
      <c r="DH16" s="300"/>
      <c r="DI16" s="300"/>
      <c r="DJ16" s="300"/>
      <c r="DK16" s="300"/>
      <c r="DL16" s="300"/>
      <c r="DM16" s="300"/>
      <c r="DN16" s="300"/>
      <c r="DO16" s="300"/>
      <c r="DP16" s="300"/>
      <c r="DQ16" s="300"/>
      <c r="DR16" s="300"/>
      <c r="DS16" s="300"/>
      <c r="DT16" s="300"/>
      <c r="DU16" s="300"/>
      <c r="DV16" s="300"/>
      <c r="DW16" s="300"/>
      <c r="DX16" s="300"/>
      <c r="DY16" s="300"/>
      <c r="DZ16" s="300"/>
      <c r="EA16" s="300"/>
      <c r="EB16" s="300"/>
      <c r="EC16" s="300"/>
      <c r="ED16" s="300"/>
      <c r="EE16" s="300"/>
      <c r="EF16" s="300"/>
      <c r="EG16" s="300"/>
      <c r="EH16" s="300"/>
      <c r="EI16" s="300"/>
      <c r="EJ16" s="300"/>
      <c r="EK16" s="300"/>
      <c r="EL16" s="300"/>
      <c r="EM16" s="300"/>
      <c r="EN16" s="300"/>
      <c r="EO16" s="300"/>
      <c r="EP16" s="300"/>
      <c r="EQ16" s="300"/>
      <c r="ER16" s="300"/>
      <c r="ES16" s="300"/>
      <c r="ET16" s="300"/>
      <c r="EU16" s="300"/>
      <c r="EV16" s="300"/>
      <c r="EW16" s="300"/>
      <c r="EX16" s="300"/>
      <c r="EY16" s="300"/>
      <c r="EZ16" s="300"/>
      <c r="FA16" s="300"/>
      <c r="FB16" s="300"/>
      <c r="FC16" s="300"/>
      <c r="FD16" s="300"/>
      <c r="FE16" s="300"/>
      <c r="FF16" s="300"/>
      <c r="FG16" s="300"/>
      <c r="FH16" s="300"/>
      <c r="FI16" s="300"/>
      <c r="FJ16" s="300"/>
      <c r="FK16" s="300"/>
      <c r="FL16" s="300"/>
      <c r="FM16" s="300"/>
      <c r="FN16" s="300"/>
      <c r="FO16" s="300"/>
      <c r="FP16" s="300"/>
      <c r="FQ16" s="300"/>
      <c r="FR16" s="300"/>
      <c r="FS16" s="300"/>
      <c r="FT16" s="300"/>
      <c r="FU16" s="300"/>
      <c r="FV16" s="300"/>
      <c r="FW16" s="300"/>
      <c r="FX16" s="300"/>
      <c r="FY16" s="300"/>
      <c r="FZ16" s="300"/>
      <c r="GA16" s="300"/>
      <c r="GB16" s="300"/>
      <c r="GC16" s="300"/>
      <c r="GD16" s="300"/>
      <c r="GE16" s="300"/>
      <c r="GF16" s="300"/>
      <c r="GG16" s="300"/>
      <c r="GH16" s="300"/>
      <c r="GI16" s="300"/>
      <c r="GJ16" s="300"/>
      <c r="GK16" s="300"/>
      <c r="GL16" s="300"/>
      <c r="GM16" s="300"/>
      <c r="GN16" s="300"/>
      <c r="GO16" s="300"/>
      <c r="GP16" s="300"/>
      <c r="GQ16" s="300"/>
      <c r="GR16" s="300"/>
      <c r="GS16" s="300"/>
      <c r="GT16" s="300"/>
      <c r="GU16" s="300"/>
      <c r="GV16" s="300"/>
      <c r="GW16" s="300"/>
      <c r="GX16" s="300"/>
      <c r="GY16" s="300"/>
      <c r="GZ16" s="300"/>
      <c r="HA16" s="300"/>
      <c r="HB16" s="300"/>
      <c r="HC16" s="300"/>
      <c r="HD16" s="300"/>
      <c r="HE16" s="300"/>
      <c r="HF16" s="300" t="s">
        <v>1</v>
      </c>
      <c r="HG16" s="300" t="s">
        <v>1827</v>
      </c>
      <c r="HH16" s="300" t="s">
        <v>1827</v>
      </c>
      <c r="HI16" s="300"/>
      <c r="HJ16" s="300"/>
      <c r="HK16" s="300"/>
      <c r="HL16" s="300" t="s">
        <v>1827</v>
      </c>
      <c r="HM16" s="300"/>
      <c r="HN16" s="300"/>
      <c r="HO16" s="300"/>
      <c r="HP16" s="300"/>
      <c r="HQ16" s="300"/>
      <c r="HR16" s="300"/>
      <c r="HS16" s="300"/>
      <c r="HT16" s="300"/>
      <c r="HU16" s="300"/>
      <c r="HV16" s="300"/>
      <c r="HW16" s="300"/>
      <c r="HX16" s="300"/>
      <c r="HY16" s="300"/>
      <c r="HZ16" s="300"/>
      <c r="IA16" s="300"/>
      <c r="IB16" s="300"/>
      <c r="IC16" s="300"/>
      <c r="ID16" s="300"/>
      <c r="IE16" s="300"/>
      <c r="IF16" s="300"/>
      <c r="IG16" s="300"/>
      <c r="IH16" s="300"/>
      <c r="II16" s="300"/>
      <c r="IJ16" s="300"/>
      <c r="IK16" s="300"/>
      <c r="IL16" s="300"/>
      <c r="IM16" s="300"/>
      <c r="IN16" s="300"/>
      <c r="IO16" s="300"/>
      <c r="IP16" s="300"/>
      <c r="IQ16" s="300"/>
      <c r="IR16" s="300"/>
      <c r="IS16" s="300"/>
      <c r="IT16" s="300"/>
      <c r="IU16" s="300"/>
      <c r="IV16" s="300"/>
      <c r="IW16" s="300"/>
      <c r="IX16" s="300"/>
      <c r="IY16" s="300"/>
      <c r="IZ16" s="300" t="s">
        <v>1827</v>
      </c>
      <c r="JA16" s="300" t="s">
        <v>1827</v>
      </c>
      <c r="JB16" s="300"/>
      <c r="JC16" s="300"/>
      <c r="JD16" s="300" t="s">
        <v>1827</v>
      </c>
      <c r="JE16" s="300" t="s">
        <v>1827</v>
      </c>
      <c r="JF16" s="300" t="s">
        <v>1827</v>
      </c>
      <c r="JG16" s="300"/>
      <c r="JH16" s="300"/>
      <c r="JI16" s="300"/>
      <c r="JJ16" s="300" t="s">
        <v>1827</v>
      </c>
      <c r="JK16" s="300" t="s">
        <v>1827</v>
      </c>
      <c r="JL16" s="300" t="s">
        <v>1</v>
      </c>
      <c r="JM16" s="300" t="s">
        <v>1</v>
      </c>
      <c r="JN16" s="300"/>
      <c r="JO16" s="300"/>
      <c r="JP16" s="300"/>
      <c r="JQ16" s="300" t="s">
        <v>1</v>
      </c>
      <c r="JR16" s="300" t="s">
        <v>1</v>
      </c>
      <c r="JS16" s="300" t="s">
        <v>1</v>
      </c>
      <c r="JT16" s="300" t="s">
        <v>1827</v>
      </c>
      <c r="JU16" s="300"/>
      <c r="JV16" s="300"/>
      <c r="JW16" s="300"/>
      <c r="JX16" s="300" t="s">
        <v>1827</v>
      </c>
      <c r="JY16" s="300" t="s">
        <v>1827</v>
      </c>
      <c r="JZ16" s="300" t="s">
        <v>1827</v>
      </c>
      <c r="KA16" s="300"/>
      <c r="KB16" s="300"/>
      <c r="KC16" s="300"/>
      <c r="KD16" s="300" t="s">
        <v>1827</v>
      </c>
      <c r="KE16" s="300" t="s">
        <v>1827</v>
      </c>
      <c r="KF16" s="300" t="s">
        <v>1827</v>
      </c>
      <c r="KG16" s="300"/>
      <c r="KH16" s="300"/>
      <c r="KI16" s="300"/>
      <c r="KJ16" s="300" t="s">
        <v>1827</v>
      </c>
      <c r="KK16" s="300" t="s">
        <v>1827</v>
      </c>
      <c r="KL16" s="300" t="s">
        <v>1827</v>
      </c>
      <c r="KM16" s="300"/>
      <c r="KN16" s="300"/>
      <c r="KO16" s="300"/>
      <c r="KP16" s="300" t="s">
        <v>1827</v>
      </c>
      <c r="KQ16" s="300" t="s">
        <v>1827</v>
      </c>
      <c r="KR16" s="300"/>
      <c r="KS16" s="300" t="s">
        <v>1</v>
      </c>
      <c r="KT16" s="300" t="s">
        <v>1</v>
      </c>
      <c r="KU16" s="300" t="s">
        <v>1</v>
      </c>
      <c r="KV16" s="300" t="s">
        <v>1</v>
      </c>
      <c r="KW16" s="300"/>
      <c r="KX16" s="300" t="s">
        <v>511</v>
      </c>
      <c r="KY16" s="300" t="s">
        <v>1</v>
      </c>
      <c r="KZ16" s="300"/>
      <c r="LA16" s="300"/>
      <c r="LB16" s="300"/>
      <c r="LC16" s="300"/>
      <c r="LD16" s="300" t="s">
        <v>512</v>
      </c>
      <c r="LE16" s="300" t="s">
        <v>1</v>
      </c>
      <c r="LF16" s="300" t="s">
        <v>1</v>
      </c>
      <c r="LG16" s="525" t="s">
        <v>3399</v>
      </c>
      <c r="LH16" s="300">
        <v>213546879</v>
      </c>
      <c r="LI16" s="300" t="s">
        <v>702</v>
      </c>
      <c r="LJ16" s="300"/>
      <c r="LK16" s="300" t="s">
        <v>699</v>
      </c>
      <c r="LL16" s="300"/>
      <c r="LM16" s="300" t="s">
        <v>743</v>
      </c>
      <c r="LN16" s="300"/>
      <c r="LO16" s="300"/>
      <c r="LP16" s="300"/>
      <c r="LQ16" s="300"/>
      <c r="LR16" s="300" t="s">
        <v>703</v>
      </c>
      <c r="LS16" s="300" t="s">
        <v>1827</v>
      </c>
      <c r="LT16" s="300"/>
      <c r="LU16" s="300"/>
      <c r="LV16" s="300" t="s">
        <v>1661</v>
      </c>
      <c r="LW16" s="300" t="s">
        <v>1</v>
      </c>
      <c r="LX16" s="300" t="s">
        <v>1</v>
      </c>
      <c r="LY16" s="300" t="s">
        <v>1661</v>
      </c>
      <c r="LZ16" s="300"/>
      <c r="MA16" s="300" t="s">
        <v>1</v>
      </c>
      <c r="MB16" s="300"/>
      <c r="MC16" s="300"/>
      <c r="MD16" s="300"/>
      <c r="ME16" s="300"/>
      <c r="MF16" s="300"/>
      <c r="MG16" s="300"/>
      <c r="MH16" s="300"/>
      <c r="MI16" s="300"/>
      <c r="MJ16" s="300"/>
      <c r="MK16" s="300"/>
      <c r="ML16" s="300"/>
      <c r="MM16" s="300"/>
      <c r="MN16" s="300"/>
      <c r="MO16" s="300"/>
      <c r="MP16" s="300"/>
      <c r="MQ16" s="300"/>
      <c r="MR16" s="300"/>
      <c r="MS16" s="300"/>
      <c r="MT16" s="300" t="s">
        <v>1827</v>
      </c>
      <c r="MU16" s="300"/>
      <c r="MV16" s="300"/>
      <c r="MW16" s="300"/>
      <c r="MX16" s="300"/>
      <c r="MY16" s="300"/>
      <c r="MZ16" s="300"/>
      <c r="NA16" s="300"/>
      <c r="NB16" s="300" t="s">
        <v>1</v>
      </c>
      <c r="NC16" s="300"/>
      <c r="ND16" s="300"/>
      <c r="NE16" s="300" t="s">
        <v>1</v>
      </c>
      <c r="NF16" s="300" t="s">
        <v>1</v>
      </c>
      <c r="NG16" s="300" t="s">
        <v>1</v>
      </c>
      <c r="NH16" s="300"/>
      <c r="NI16" s="300"/>
      <c r="NJ16" s="300"/>
      <c r="NK16" s="300" t="s">
        <v>749</v>
      </c>
      <c r="NL16" s="300"/>
      <c r="NM16" s="300" t="s">
        <v>1</v>
      </c>
      <c r="NN16" s="300" t="s">
        <v>512</v>
      </c>
      <c r="NO16" s="300" t="s">
        <v>1</v>
      </c>
      <c r="NP16" s="300" t="s">
        <v>1</v>
      </c>
      <c r="NQ16" s="525" t="s">
        <v>3399</v>
      </c>
      <c r="NR16" s="300">
        <v>213546879</v>
      </c>
      <c r="NS16" s="300" t="s">
        <v>702</v>
      </c>
      <c r="NT16" s="300"/>
      <c r="NU16" s="300" t="s">
        <v>699</v>
      </c>
      <c r="NV16" s="300" t="s">
        <v>1</v>
      </c>
      <c r="NW16" s="300" t="s">
        <v>1827</v>
      </c>
      <c r="NX16" s="300" t="s">
        <v>1830</v>
      </c>
      <c r="NY16" s="300"/>
      <c r="NZ16" s="300"/>
      <c r="OA16" s="300"/>
      <c r="OB16" s="300"/>
      <c r="OC16" s="300" t="s">
        <v>1661</v>
      </c>
      <c r="OD16" s="300" t="s">
        <v>1</v>
      </c>
      <c r="OE16" s="300" t="s">
        <v>1</v>
      </c>
      <c r="OF16" s="300"/>
      <c r="OG16" s="300" t="s">
        <v>1661</v>
      </c>
      <c r="OH16" s="300" t="s">
        <v>1</v>
      </c>
      <c r="OI16" s="300"/>
      <c r="OJ16" s="300"/>
      <c r="OK16" s="300"/>
      <c r="OL16" s="300"/>
      <c r="OM16" s="300"/>
      <c r="ON16" s="300"/>
      <c r="OO16" s="300"/>
      <c r="OP16" s="300"/>
      <c r="OQ16" s="300"/>
      <c r="OR16" s="300"/>
      <c r="OS16" s="300"/>
      <c r="OT16" s="300"/>
      <c r="OU16" s="300"/>
      <c r="OV16" s="300"/>
      <c r="OW16" s="300"/>
      <c r="OX16" s="300" t="s">
        <v>743</v>
      </c>
      <c r="OY16" s="300"/>
      <c r="OZ16" s="300"/>
      <c r="PA16" s="300"/>
      <c r="PB16" s="300" t="s">
        <v>1</v>
      </c>
      <c r="PC16" s="300"/>
      <c r="PD16" s="300"/>
      <c r="PE16" s="300"/>
      <c r="PF16" s="300"/>
      <c r="PG16" s="300"/>
      <c r="PH16" s="300"/>
      <c r="PI16" s="300"/>
      <c r="PJ16" s="300"/>
      <c r="PK16" s="300"/>
      <c r="PL16" s="300" t="s">
        <v>1</v>
      </c>
      <c r="PM16" s="300" t="s">
        <v>743</v>
      </c>
      <c r="PN16" s="300"/>
      <c r="PO16" s="300" t="s">
        <v>743</v>
      </c>
      <c r="PP16" s="300" t="s">
        <v>1</v>
      </c>
      <c r="PQ16" s="300"/>
      <c r="PR16" s="300" t="s">
        <v>3400</v>
      </c>
      <c r="PS16" s="300" t="s">
        <v>743</v>
      </c>
      <c r="PT16" s="300" t="s">
        <v>1</v>
      </c>
      <c r="PU16" s="300"/>
      <c r="PV16" s="300"/>
      <c r="PW16" s="300">
        <v>7</v>
      </c>
      <c r="PX16" s="300">
        <v>1</v>
      </c>
      <c r="PY16" s="300"/>
      <c r="PZ16" s="300" t="s">
        <v>1</v>
      </c>
      <c r="QA16" s="300"/>
      <c r="QB16" s="300"/>
      <c r="QC16" s="300">
        <v>43</v>
      </c>
      <c r="QD16" s="300"/>
      <c r="QE16" s="300"/>
      <c r="QF16" s="300"/>
      <c r="QG16" s="300"/>
      <c r="QH16" s="300"/>
      <c r="QI16" s="300"/>
      <c r="QJ16" s="300"/>
      <c r="QK16" s="300"/>
      <c r="QL16" s="300"/>
      <c r="QM16" s="300"/>
      <c r="QN16" s="300"/>
      <c r="QO16" s="300"/>
      <c r="QP16" s="300" t="s">
        <v>1</v>
      </c>
      <c r="QQ16" s="300"/>
      <c r="QR16" s="300"/>
      <c r="QS16" s="300"/>
      <c r="QT16" s="300" t="s">
        <v>1</v>
      </c>
      <c r="QU16" s="300" t="s">
        <v>1</v>
      </c>
      <c r="QV16" s="300"/>
      <c r="QW16" s="300"/>
      <c r="QX16" s="300"/>
      <c r="QY16" s="300"/>
      <c r="QZ16" s="300"/>
      <c r="RA16" s="300"/>
      <c r="RB16" s="300"/>
      <c r="RC16" s="300"/>
      <c r="RD16" s="300" t="s">
        <v>1</v>
      </c>
      <c r="RE16" s="300" t="s">
        <v>1</v>
      </c>
      <c r="RF16" s="300" t="s">
        <v>1</v>
      </c>
      <c r="RG16" s="300"/>
      <c r="RH16" s="300"/>
      <c r="RI16" s="300"/>
      <c r="RJ16" s="300"/>
      <c r="RK16" s="300"/>
      <c r="RL16" s="300"/>
      <c r="RM16" s="300"/>
      <c r="RN16" s="300"/>
      <c r="RO16" s="300"/>
      <c r="RP16" s="300"/>
      <c r="RQ16" s="300" t="s">
        <v>1</v>
      </c>
      <c r="RR16" s="300" t="s">
        <v>1</v>
      </c>
      <c r="RS16" s="300" t="s">
        <v>1</v>
      </c>
      <c r="RT16" s="300" t="s">
        <v>1</v>
      </c>
      <c r="RU16" s="300" t="s">
        <v>1</v>
      </c>
      <c r="RV16" s="300"/>
      <c r="RW16" s="300"/>
      <c r="RX16" s="300"/>
      <c r="RY16" s="300"/>
      <c r="RZ16" s="300"/>
      <c r="SA16" s="300"/>
      <c r="SB16" s="300"/>
      <c r="SC16" s="300"/>
      <c r="SD16" s="300" t="s">
        <v>1</v>
      </c>
      <c r="SE16" s="300" t="s">
        <v>1</v>
      </c>
      <c r="SF16" s="300" t="s">
        <v>1</v>
      </c>
      <c r="SG16" s="300" t="s">
        <v>1</v>
      </c>
      <c r="SH16" s="300" t="s">
        <v>1</v>
      </c>
      <c r="SI16" s="300" t="s">
        <v>1</v>
      </c>
      <c r="SJ16" s="300" t="s">
        <v>1</v>
      </c>
      <c r="SK16" s="300" t="s">
        <v>1</v>
      </c>
      <c r="SL16" s="300" t="s">
        <v>1</v>
      </c>
      <c r="SM16" s="300" t="s">
        <v>1</v>
      </c>
      <c r="SN16" s="300" t="s">
        <v>1</v>
      </c>
      <c r="SO16" s="300"/>
      <c r="SP16" s="300"/>
      <c r="SQ16" s="300"/>
      <c r="SR16" s="300"/>
      <c r="SS16" s="300"/>
      <c r="ST16" s="300"/>
      <c r="SU16" s="300"/>
      <c r="SV16" s="300"/>
      <c r="SW16" s="300"/>
      <c r="SX16" s="300"/>
      <c r="SY16" s="300"/>
      <c r="SZ16" s="300"/>
      <c r="TA16" s="300"/>
      <c r="TB16" s="300"/>
      <c r="TC16" s="300"/>
      <c r="TD16" s="300"/>
      <c r="TE16" s="300" t="s">
        <v>1</v>
      </c>
      <c r="TF16" s="300" t="s">
        <v>1</v>
      </c>
      <c r="TG16" s="300"/>
      <c r="TH16" s="300"/>
      <c r="TI16" s="300"/>
      <c r="TJ16" s="300"/>
      <c r="TK16" s="300"/>
      <c r="TL16" s="300"/>
      <c r="TM16" s="300"/>
      <c r="TN16" s="300"/>
      <c r="TO16" s="300"/>
      <c r="TP16" s="300"/>
      <c r="TQ16" s="300"/>
      <c r="TR16" s="300"/>
      <c r="TS16" s="300"/>
      <c r="TT16" s="300"/>
      <c r="TU16" s="300" t="s">
        <v>1</v>
      </c>
      <c r="TV16" s="300"/>
      <c r="TW16" s="300"/>
      <c r="TX16" s="300"/>
      <c r="TY16" s="300"/>
      <c r="TZ16" s="300"/>
      <c r="UA16" s="300"/>
      <c r="UB16" s="300"/>
      <c r="UC16" s="300"/>
      <c r="UD16" s="300"/>
      <c r="UE16" s="300" t="s">
        <v>1</v>
      </c>
      <c r="UF16" s="300" t="s">
        <v>1</v>
      </c>
      <c r="UG16" s="300"/>
      <c r="UH16" s="300"/>
      <c r="UI16" s="300"/>
      <c r="UJ16" s="300"/>
      <c r="UK16" s="300"/>
      <c r="UL16" s="300"/>
      <c r="UM16" s="300"/>
      <c r="UN16" s="300"/>
      <c r="UO16" s="300"/>
      <c r="UP16" s="300"/>
      <c r="UQ16" s="300" t="s">
        <v>1</v>
      </c>
      <c r="UR16" s="300"/>
      <c r="US16" s="300"/>
      <c r="UT16" s="300"/>
      <c r="UU16" s="300"/>
      <c r="UV16" s="300"/>
      <c r="UW16" s="300"/>
      <c r="UX16" s="300"/>
      <c r="UY16" s="300"/>
      <c r="UZ16" s="300"/>
      <c r="VA16" s="300"/>
      <c r="VB16" s="300" t="s">
        <v>1</v>
      </c>
      <c r="VC16" s="300"/>
      <c r="VD16" s="300"/>
      <c r="VE16" s="300"/>
      <c r="VF16" s="300"/>
      <c r="VG16" s="300"/>
      <c r="VH16" s="300"/>
      <c r="VI16" s="300"/>
      <c r="VJ16" s="300" t="s">
        <v>1</v>
      </c>
      <c r="VK16" s="300"/>
      <c r="VL16" s="300"/>
      <c r="VM16" s="300"/>
      <c r="VN16" s="300"/>
      <c r="VO16" s="300"/>
      <c r="VP16" s="300" t="s">
        <v>1</v>
      </c>
      <c r="VQ16" s="300" t="s">
        <v>1</v>
      </c>
      <c r="VR16" s="300"/>
      <c r="VS16" s="300"/>
      <c r="VT16" s="300"/>
      <c r="VU16" s="300"/>
      <c r="VV16" s="300"/>
      <c r="VW16" s="300"/>
      <c r="VX16" s="300"/>
      <c r="VY16" s="300"/>
      <c r="VZ16" s="300"/>
      <c r="WA16" s="300"/>
      <c r="WB16" s="300"/>
      <c r="WC16" s="300"/>
      <c r="WD16" s="300"/>
      <c r="WE16" s="300"/>
      <c r="WF16" s="300" t="s">
        <v>1</v>
      </c>
      <c r="WG16" s="300" t="s">
        <v>1</v>
      </c>
      <c r="WH16" s="300" t="s">
        <v>1</v>
      </c>
      <c r="WI16" s="300" t="s">
        <v>1</v>
      </c>
      <c r="WJ16" s="300" t="s">
        <v>1</v>
      </c>
      <c r="WK16" s="300" t="s">
        <v>1</v>
      </c>
      <c r="WL16" s="300" t="s">
        <v>1</v>
      </c>
      <c r="WM16" s="300" t="s">
        <v>1</v>
      </c>
      <c r="WN16" s="300" t="s">
        <v>1</v>
      </c>
      <c r="WO16" s="300"/>
      <c r="WP16" s="300"/>
      <c r="WQ16" s="300" t="s">
        <v>1</v>
      </c>
      <c r="WR16" s="300" t="s">
        <v>1</v>
      </c>
      <c r="WS16" s="300" t="s">
        <v>1</v>
      </c>
      <c r="WT16" s="300" t="s">
        <v>1</v>
      </c>
      <c r="WU16" s="300"/>
      <c r="WV16" s="300"/>
      <c r="WW16" s="300"/>
      <c r="WX16" s="300"/>
      <c r="WY16" s="300"/>
      <c r="WZ16" s="300"/>
      <c r="XA16" s="300"/>
      <c r="XB16" s="300"/>
      <c r="XC16" s="300"/>
      <c r="XD16" s="300"/>
      <c r="XE16" s="300"/>
      <c r="XF16" s="300"/>
      <c r="XG16" s="300" t="s">
        <v>1</v>
      </c>
      <c r="XH16" s="300"/>
      <c r="XI16" s="300"/>
      <c r="XJ16" s="300"/>
      <c r="XK16" s="300"/>
      <c r="XL16" s="300"/>
      <c r="XM16" s="300"/>
      <c r="XN16" s="300"/>
      <c r="XO16" s="300"/>
      <c r="XP16" s="300"/>
      <c r="XQ16" s="300"/>
      <c r="XR16" s="300"/>
      <c r="XS16" s="300"/>
      <c r="XT16" s="300"/>
      <c r="XU16" s="300"/>
      <c r="XV16" s="300"/>
      <c r="XW16" s="300"/>
      <c r="XX16" s="300"/>
      <c r="XY16" s="300"/>
      <c r="XZ16" s="300"/>
      <c r="YA16" s="300"/>
      <c r="YB16" s="300"/>
      <c r="YC16" s="300" t="s">
        <v>1</v>
      </c>
      <c r="YD16" s="300"/>
      <c r="YE16" s="300"/>
      <c r="YF16" s="300"/>
      <c r="YG16" s="300"/>
      <c r="YH16" s="300"/>
      <c r="YI16" s="300"/>
      <c r="YJ16" s="300"/>
      <c r="YK16" s="300" t="s">
        <v>1</v>
      </c>
      <c r="YL16" s="300" t="s">
        <v>1</v>
      </c>
      <c r="YM16" s="300" t="s">
        <v>1</v>
      </c>
      <c r="YN16" s="300" t="s">
        <v>1</v>
      </c>
      <c r="YO16" s="300" t="s">
        <v>743</v>
      </c>
      <c r="YP16" s="300" t="s">
        <v>1</v>
      </c>
      <c r="YQ16" s="300"/>
      <c r="YR16" s="300"/>
      <c r="YS16" s="300"/>
      <c r="YT16" s="300"/>
      <c r="YU16" s="300"/>
      <c r="YV16" s="300"/>
      <c r="YW16" s="300"/>
      <c r="YX16" s="300"/>
      <c r="YY16" s="300"/>
      <c r="YZ16" s="300"/>
      <c r="ZA16" s="300"/>
      <c r="ZB16" s="300"/>
      <c r="ZC16" s="300"/>
      <c r="ZD16" s="300"/>
      <c r="ZE16" s="300"/>
      <c r="ZF16" s="300"/>
      <c r="ZG16" s="300"/>
      <c r="ZH16" s="300"/>
      <c r="ZI16" s="300"/>
      <c r="ZJ16" s="300"/>
      <c r="ZK16" s="300"/>
      <c r="ZL16" s="300"/>
      <c r="ZM16" s="300"/>
      <c r="ZN16" s="300"/>
      <c r="ZO16" s="300"/>
      <c r="ZP16" s="300"/>
      <c r="ZQ16" s="300"/>
      <c r="ZR16" s="300"/>
      <c r="ZS16" s="300"/>
      <c r="ZT16" s="300"/>
      <c r="ZU16" s="300"/>
      <c r="ZV16" s="300"/>
      <c r="ZW16" s="300"/>
      <c r="ZX16" s="300"/>
      <c r="ZY16" s="300"/>
      <c r="ZZ16" s="300"/>
      <c r="AAA16" s="300"/>
      <c r="AAB16" s="300"/>
      <c r="AAC16" s="300"/>
      <c r="AAD16" s="300"/>
      <c r="AAE16" s="300"/>
      <c r="AAF16" s="300"/>
      <c r="AAG16" s="300"/>
      <c r="AAH16" s="300"/>
      <c r="AAI16" s="300"/>
      <c r="AAJ16" s="300"/>
      <c r="AAK16" s="300"/>
      <c r="AAL16" s="300"/>
      <c r="AAM16" s="300"/>
      <c r="AAN16" s="300"/>
      <c r="AAO16" s="300" t="s">
        <v>1</v>
      </c>
      <c r="AAP16" s="300" t="s">
        <v>1</v>
      </c>
      <c r="AAQ16" s="300" t="s">
        <v>1</v>
      </c>
      <c r="AAR16" s="300" t="s">
        <v>1</v>
      </c>
      <c r="AAS16" s="300" t="s">
        <v>1</v>
      </c>
      <c r="AAT16" s="300" t="s">
        <v>1</v>
      </c>
      <c r="AAU16" s="300"/>
      <c r="AAV16" s="300" t="s">
        <v>1</v>
      </c>
      <c r="AAW16" s="300" t="s">
        <v>1</v>
      </c>
      <c r="AAX16" s="300" t="s">
        <v>1</v>
      </c>
      <c r="AAY16" s="300"/>
      <c r="AAZ16" s="300" t="s">
        <v>1</v>
      </c>
      <c r="ABA16" s="300" t="s">
        <v>1</v>
      </c>
      <c r="ABB16" s="300" t="s">
        <v>1</v>
      </c>
      <c r="ABC16" s="300"/>
      <c r="ABD16" s="300" t="s">
        <v>1</v>
      </c>
      <c r="ABE16" s="300"/>
      <c r="ABF16" s="300" t="s">
        <v>1</v>
      </c>
      <c r="ABG16" s="300" t="s">
        <v>1</v>
      </c>
      <c r="ABH16" s="300"/>
      <c r="ABI16" s="300" t="s">
        <v>1</v>
      </c>
      <c r="ABJ16" s="300" t="s">
        <v>1</v>
      </c>
      <c r="ABK16" s="300" t="s">
        <v>1</v>
      </c>
      <c r="ABL16" s="300"/>
      <c r="ABM16" s="300">
        <v>7</v>
      </c>
      <c r="ABN16" s="300">
        <v>1</v>
      </c>
      <c r="ABO16" s="300"/>
      <c r="ABP16" s="300" t="s">
        <v>743</v>
      </c>
      <c r="ABQ16" s="300"/>
      <c r="ABR16" s="300"/>
      <c r="ABS16" s="300">
        <v>43</v>
      </c>
      <c r="ABT16" s="300"/>
      <c r="ABU16" s="300"/>
      <c r="ABV16" s="300"/>
      <c r="ABW16" s="300"/>
      <c r="ABX16" s="300"/>
      <c r="ABY16" s="300"/>
      <c r="ABZ16" s="300"/>
      <c r="ACA16" s="300"/>
      <c r="ACB16" s="300"/>
      <c r="ACC16" s="300"/>
      <c r="ACD16" s="300"/>
      <c r="ACE16" s="300"/>
      <c r="ACF16" s="300" t="s">
        <v>1</v>
      </c>
      <c r="ACG16" s="300"/>
      <c r="ACH16" s="300"/>
      <c r="ACI16" s="300"/>
      <c r="ACJ16" s="300" t="s">
        <v>1</v>
      </c>
      <c r="ACK16" s="300" t="s">
        <v>1</v>
      </c>
      <c r="ACL16" s="300"/>
      <c r="ACM16" s="300"/>
      <c r="ACN16" s="300"/>
      <c r="ACO16" s="300"/>
      <c r="ACP16" s="300"/>
      <c r="ACQ16" s="300" t="s">
        <v>743</v>
      </c>
      <c r="ACR16" s="300" t="s">
        <v>1</v>
      </c>
      <c r="ACS16" s="300" t="s">
        <v>1</v>
      </c>
      <c r="ACT16" s="300" t="s">
        <v>743</v>
      </c>
      <c r="ACU16" s="300"/>
      <c r="ACV16" s="300"/>
      <c r="ACW16" s="300"/>
      <c r="ACX16" s="300"/>
      <c r="ACY16" s="300"/>
      <c r="ACZ16" s="300"/>
      <c r="ADA16" s="300"/>
      <c r="ADB16" s="300"/>
      <c r="ADC16" s="300" t="s">
        <v>1</v>
      </c>
      <c r="ADD16" s="300" t="s">
        <v>1</v>
      </c>
      <c r="ADE16" s="300" t="s">
        <v>1</v>
      </c>
      <c r="ADF16" s="300" t="s">
        <v>1</v>
      </c>
      <c r="ADG16" s="300" t="s">
        <v>1</v>
      </c>
      <c r="ADH16" s="300"/>
      <c r="ADI16" s="300"/>
      <c r="ADJ16" s="300"/>
      <c r="ADK16" s="300"/>
      <c r="ADL16" s="300"/>
      <c r="ADM16" s="300"/>
      <c r="ADN16" s="300"/>
      <c r="ADO16" s="300"/>
      <c r="ADP16" s="300" t="s">
        <v>1</v>
      </c>
      <c r="ADQ16" s="300" t="s">
        <v>1</v>
      </c>
      <c r="ADR16" s="300" t="s">
        <v>1</v>
      </c>
      <c r="ADS16" s="300" t="s">
        <v>1</v>
      </c>
      <c r="ADT16" s="300" t="s">
        <v>1</v>
      </c>
      <c r="ADU16" s="300" t="s">
        <v>1</v>
      </c>
      <c r="ADV16" s="300" t="s">
        <v>1</v>
      </c>
      <c r="ADW16" s="300" t="s">
        <v>1</v>
      </c>
      <c r="ADX16" s="300" t="s">
        <v>1</v>
      </c>
      <c r="ADY16" s="300" t="s">
        <v>1</v>
      </c>
      <c r="ADZ16" s="300" t="s">
        <v>1</v>
      </c>
      <c r="AEA16" s="300"/>
      <c r="AEB16" s="300"/>
      <c r="AEC16" s="300"/>
      <c r="AED16" s="300"/>
      <c r="AEE16" s="300"/>
      <c r="AEF16" s="300"/>
      <c r="AEG16" s="300"/>
      <c r="AEH16" s="300"/>
      <c r="AEI16" s="300"/>
      <c r="AEJ16" s="300"/>
      <c r="AEK16" s="300"/>
      <c r="AEL16" s="300"/>
      <c r="AEM16" s="300"/>
      <c r="AEN16" s="300"/>
      <c r="AEO16" s="300"/>
      <c r="AEP16" s="300"/>
      <c r="AEQ16" s="300"/>
      <c r="AER16" s="300"/>
      <c r="AES16" s="300" t="s">
        <v>1</v>
      </c>
      <c r="AET16" s="300" t="s">
        <v>1</v>
      </c>
      <c r="AEU16" s="300"/>
      <c r="AEV16" s="300"/>
      <c r="AEW16" s="300"/>
      <c r="AEX16" s="300"/>
      <c r="AEY16" s="300"/>
      <c r="AEZ16" s="300"/>
      <c r="AFA16" s="300"/>
      <c r="AFB16" s="300"/>
      <c r="AFC16" s="300"/>
      <c r="AFD16" s="300"/>
      <c r="AFE16" s="300"/>
      <c r="AFF16" s="300"/>
      <c r="AFG16" s="300"/>
      <c r="AFH16" s="300"/>
      <c r="AFI16" s="300" t="s">
        <v>1</v>
      </c>
      <c r="AFJ16" s="300"/>
      <c r="AFK16" s="300"/>
      <c r="AFL16" s="300"/>
      <c r="AFM16" s="300"/>
      <c r="AFN16" s="300"/>
      <c r="AFO16" s="300"/>
      <c r="AFP16" s="300"/>
      <c r="AFQ16" s="300"/>
      <c r="AFR16" s="300"/>
      <c r="AFS16" s="300"/>
      <c r="AFT16" s="300" t="s">
        <v>1</v>
      </c>
      <c r="AFU16" s="300" t="s">
        <v>1</v>
      </c>
      <c r="AFV16" s="300"/>
      <c r="AFW16" s="300"/>
      <c r="AFX16" s="300"/>
      <c r="AFY16" s="300"/>
      <c r="AFZ16" s="300"/>
      <c r="AGA16" s="300"/>
      <c r="AGB16" s="300"/>
      <c r="AGC16" s="300"/>
      <c r="AGD16" s="300"/>
      <c r="AGE16" s="300"/>
      <c r="AGF16" s="300" t="s">
        <v>1</v>
      </c>
      <c r="AGG16" s="300"/>
      <c r="AGH16" s="300"/>
      <c r="AGI16" s="300"/>
      <c r="AGJ16" s="300"/>
      <c r="AGK16" s="300"/>
      <c r="AGL16" s="300"/>
      <c r="AGM16" s="300"/>
      <c r="AGN16" s="300"/>
      <c r="AGO16" s="300"/>
      <c r="AGP16" s="300"/>
      <c r="AGQ16" s="300" t="s">
        <v>1</v>
      </c>
      <c r="AGR16" s="300" t="s">
        <v>1</v>
      </c>
      <c r="AGS16" s="300"/>
      <c r="AGT16" s="300"/>
      <c r="AGU16" s="300"/>
      <c r="AGV16" s="300"/>
      <c r="AGW16" s="300"/>
      <c r="AGX16" s="300" t="s">
        <v>1</v>
      </c>
      <c r="AGY16" s="300" t="s">
        <v>1</v>
      </c>
      <c r="AGZ16" s="300"/>
      <c r="AHA16" s="300"/>
      <c r="AHB16" s="300"/>
      <c r="AHC16" s="300"/>
      <c r="AHD16" s="300"/>
      <c r="AHE16" s="300"/>
      <c r="AHF16" s="300"/>
      <c r="AHG16" s="300"/>
      <c r="AHH16" s="300"/>
      <c r="AHI16" s="300"/>
      <c r="AHJ16" s="300"/>
      <c r="AHK16" s="300"/>
      <c r="AHL16" s="300"/>
      <c r="AHM16" s="300"/>
      <c r="AHN16" s="300" t="s">
        <v>1</v>
      </c>
      <c r="AHO16" s="300" t="s">
        <v>1</v>
      </c>
      <c r="AHP16" s="300" t="s">
        <v>1</v>
      </c>
      <c r="AHQ16" s="300" t="s">
        <v>1</v>
      </c>
      <c r="AHR16" s="300" t="s">
        <v>1</v>
      </c>
      <c r="AHS16" s="300" t="s">
        <v>1</v>
      </c>
      <c r="AHT16" s="300" t="s">
        <v>1</v>
      </c>
      <c r="AHU16" s="300" t="s">
        <v>1</v>
      </c>
      <c r="AHV16" s="300" t="s">
        <v>1</v>
      </c>
      <c r="AHW16" s="300"/>
      <c r="AHX16" s="300"/>
      <c r="AHY16" s="300"/>
      <c r="AHZ16" s="300"/>
      <c r="AIA16" s="300" t="s">
        <v>1</v>
      </c>
      <c r="AIB16" s="300" t="s">
        <v>1</v>
      </c>
      <c r="AIC16" s="300" t="s">
        <v>1</v>
      </c>
      <c r="AID16" s="300" t="s">
        <v>1</v>
      </c>
      <c r="AIE16" s="300"/>
      <c r="AIF16" s="300"/>
      <c r="AIG16" s="300"/>
      <c r="AIH16" s="300"/>
      <c r="AII16" s="300"/>
      <c r="AIJ16" s="300"/>
      <c r="AIK16" s="300"/>
      <c r="AIL16" s="300"/>
      <c r="AIM16" s="300"/>
      <c r="AIN16" s="300"/>
      <c r="AIO16" s="300"/>
      <c r="AIP16" s="300"/>
      <c r="AIQ16" s="300"/>
      <c r="AIR16" s="300"/>
      <c r="AIS16" s="300"/>
      <c r="AIT16" s="300"/>
      <c r="AIU16" s="300" t="s">
        <v>1</v>
      </c>
      <c r="AIV16" s="300"/>
      <c r="AIW16" s="300"/>
      <c r="AIX16" s="300"/>
      <c r="AIY16" s="300"/>
      <c r="AIZ16" s="300"/>
      <c r="AJA16" s="300"/>
      <c r="AJB16" s="300"/>
      <c r="AJC16" s="300"/>
      <c r="AJD16" s="300"/>
      <c r="AJE16" s="300"/>
      <c r="AJF16" s="300"/>
      <c r="AJG16" s="300"/>
      <c r="AJH16" s="300"/>
      <c r="AJI16" s="300"/>
      <c r="AJJ16" s="300"/>
      <c r="AJK16" s="300"/>
      <c r="AJL16" s="300"/>
      <c r="AJM16" s="300" t="s">
        <v>1</v>
      </c>
      <c r="AJN16" s="300"/>
      <c r="AJO16" s="300"/>
      <c r="AJP16" s="300"/>
      <c r="AJQ16" s="300"/>
      <c r="AJR16" s="300"/>
      <c r="AJS16" s="300"/>
      <c r="AJT16" s="300" t="s">
        <v>1</v>
      </c>
      <c r="AJU16" s="300" t="s">
        <v>1</v>
      </c>
      <c r="AJV16" s="300" t="s">
        <v>1</v>
      </c>
      <c r="AJW16" s="300"/>
      <c r="AJX16" s="300"/>
      <c r="AJY16" s="300"/>
      <c r="AJZ16" s="300"/>
      <c r="AKA16" s="300"/>
      <c r="AKB16" s="300" t="s">
        <v>1</v>
      </c>
      <c r="AKC16" s="300" t="s">
        <v>1</v>
      </c>
      <c r="AKD16" s="300" t="s">
        <v>1</v>
      </c>
      <c r="AKE16" s="300"/>
      <c r="AKF16" s="300"/>
      <c r="AKG16" s="300"/>
      <c r="AKH16" s="300"/>
      <c r="AKI16" s="300"/>
      <c r="AKJ16" s="300"/>
      <c r="AKK16" s="300"/>
      <c r="AKL16" s="300"/>
      <c r="AKM16" s="300"/>
      <c r="AKN16" s="300"/>
      <c r="AKO16" s="300"/>
      <c r="AKP16" s="300"/>
      <c r="AKQ16" s="300"/>
      <c r="AKR16" s="300"/>
      <c r="AKS16" s="300"/>
      <c r="AKT16" s="300"/>
      <c r="AKU16" s="300"/>
      <c r="AKV16" s="300"/>
      <c r="AKW16" s="300"/>
      <c r="AKX16" s="300"/>
      <c r="AKY16" s="300"/>
      <c r="AKZ16" s="300"/>
      <c r="ALA16" s="300"/>
      <c r="ALB16" s="300"/>
      <c r="ALC16" s="300"/>
      <c r="ALD16" s="300"/>
      <c r="ALE16" s="300"/>
      <c r="ALF16" s="300"/>
      <c r="ALG16" s="300"/>
      <c r="ALH16" s="300"/>
      <c r="ALI16" s="300"/>
      <c r="ALJ16" s="300"/>
      <c r="ALK16" s="300"/>
      <c r="ALL16" s="300"/>
      <c r="ALM16" s="300"/>
      <c r="ALN16" s="300"/>
      <c r="ALO16" s="300"/>
      <c r="ALP16" s="300"/>
      <c r="ALQ16" s="300"/>
      <c r="ALR16" s="300"/>
      <c r="ALS16" s="300"/>
      <c r="ALT16" s="300"/>
      <c r="ALU16" s="300"/>
      <c r="ALV16" s="300"/>
      <c r="ALW16" s="300"/>
      <c r="ALX16" s="300"/>
      <c r="ALY16" s="300"/>
      <c r="ALZ16" s="300"/>
      <c r="AMA16" s="300"/>
      <c r="AMB16" s="300" t="s">
        <v>1</v>
      </c>
      <c r="AMC16" s="300" t="s">
        <v>1</v>
      </c>
      <c r="AMD16" s="300" t="s">
        <v>1</v>
      </c>
      <c r="AME16" s="300" t="s">
        <v>1</v>
      </c>
      <c r="AMF16" s="300" t="s">
        <v>1</v>
      </c>
      <c r="AMG16" s="300" t="s">
        <v>1</v>
      </c>
      <c r="AMH16" s="300"/>
      <c r="AMI16" s="300" t="s">
        <v>1</v>
      </c>
      <c r="AMJ16" s="300" t="s">
        <v>1</v>
      </c>
      <c r="AMK16" s="300" t="s">
        <v>1</v>
      </c>
      <c r="AML16" s="300"/>
      <c r="AMM16" s="300" t="s">
        <v>1</v>
      </c>
      <c r="AMN16" s="300" t="s">
        <v>1</v>
      </c>
      <c r="AMO16" s="300" t="s">
        <v>1</v>
      </c>
      <c r="AMP16" s="300"/>
      <c r="AMQ16" s="300"/>
      <c r="AMR16" s="300"/>
      <c r="AMS16" s="300"/>
      <c r="AMT16" s="300"/>
      <c r="AMU16" s="300"/>
      <c r="AMV16" s="300"/>
      <c r="AMW16" s="300"/>
      <c r="AMX16" s="300"/>
      <c r="AMY16" s="300"/>
      <c r="AMZ16" s="300"/>
      <c r="ANA16" s="300"/>
      <c r="ANB16" s="300"/>
      <c r="ANC16" s="300"/>
      <c r="AND16" s="300"/>
      <c r="ANE16" s="300"/>
      <c r="ANF16" s="300"/>
      <c r="ANG16" s="300"/>
      <c r="ANH16" s="300"/>
      <c r="ANI16" s="300"/>
      <c r="ANJ16" s="300"/>
      <c r="ANK16" s="300"/>
      <c r="ANL16" s="300"/>
      <c r="ANM16" s="300" t="s">
        <v>1</v>
      </c>
      <c r="ANN16" s="300"/>
      <c r="ANO16" s="300"/>
      <c r="ANP16" s="300"/>
      <c r="ANQ16" s="300"/>
      <c r="ANR16" s="300"/>
      <c r="ANS16" s="300"/>
      <c r="ANT16" s="300"/>
      <c r="ANU16" s="300"/>
      <c r="ANV16" s="300"/>
      <c r="ANW16" s="300" t="s">
        <v>1</v>
      </c>
      <c r="ANX16" s="300" t="s">
        <v>1</v>
      </c>
      <c r="ANY16" s="300"/>
      <c r="ANZ16" s="300" t="s">
        <v>1827</v>
      </c>
      <c r="AOA16" s="300" t="s">
        <v>1827</v>
      </c>
      <c r="AOB16" s="529" t="s">
        <v>1827</v>
      </c>
      <c r="AOC16" s="529" t="s">
        <v>1827</v>
      </c>
      <c r="AOD16" s="529" t="s">
        <v>1827</v>
      </c>
      <c r="AOE16" s="300" t="s">
        <v>1827</v>
      </c>
      <c r="AOF16" s="300" t="s">
        <v>1827</v>
      </c>
      <c r="AOG16" s="300" t="s">
        <v>1827</v>
      </c>
      <c r="AOH16" s="300" t="s">
        <v>1827</v>
      </c>
      <c r="AOI16" s="300" t="s">
        <v>1827</v>
      </c>
      <c r="AOJ16" s="300" t="s">
        <v>1827</v>
      </c>
      <c r="AOK16" s="300" t="s">
        <v>1827</v>
      </c>
      <c r="AOL16" s="300"/>
      <c r="AOM16" s="300" t="s">
        <v>1827</v>
      </c>
      <c r="AON16" s="300" t="s">
        <v>1827</v>
      </c>
      <c r="AOO16" s="300" t="s">
        <v>1827</v>
      </c>
      <c r="AOP16" s="321"/>
      <c r="AOQ16" s="321"/>
      <c r="AOR16" s="321"/>
      <c r="AOS16" s="300" t="s">
        <v>1827</v>
      </c>
      <c r="AOT16" s="300"/>
      <c r="AOU16" s="300"/>
      <c r="AOV16" s="300"/>
      <c r="AOW16" s="300"/>
      <c r="AOX16" s="300" t="s">
        <v>1827</v>
      </c>
      <c r="AOY16" s="300" t="s">
        <v>1827</v>
      </c>
      <c r="AOZ16" s="300"/>
      <c r="APA16" s="300"/>
      <c r="APB16" s="300"/>
      <c r="APC16" s="300"/>
      <c r="APD16" s="300"/>
      <c r="APE16" s="300" t="s">
        <v>1827</v>
      </c>
      <c r="APF16" s="300"/>
      <c r="APG16" s="300" t="s">
        <v>1827</v>
      </c>
      <c r="APH16" s="300" t="s">
        <v>1827</v>
      </c>
      <c r="API16" s="300" t="s">
        <v>1827</v>
      </c>
      <c r="APJ16" s="300" t="s">
        <v>1827</v>
      </c>
      <c r="APK16" s="300"/>
      <c r="APL16" s="300" t="s">
        <v>1827</v>
      </c>
      <c r="APM16" s="300" t="s">
        <v>1827</v>
      </c>
      <c r="APN16" s="300" t="s">
        <v>1827</v>
      </c>
      <c r="APO16" s="300" t="s">
        <v>1827</v>
      </c>
      <c r="APP16" s="300" t="s">
        <v>1827</v>
      </c>
      <c r="APQ16" s="300" t="s">
        <v>1827</v>
      </c>
      <c r="APR16" s="300"/>
      <c r="APS16" s="300"/>
      <c r="APT16" s="300"/>
      <c r="APU16" s="530" t="s">
        <v>6952</v>
      </c>
      <c r="APV16" s="300" t="s">
        <v>1751</v>
      </c>
      <c r="APW16" s="300" t="s">
        <v>514</v>
      </c>
      <c r="APX16" s="300" t="s">
        <v>1</v>
      </c>
      <c r="APY16" s="300" t="s">
        <v>1</v>
      </c>
      <c r="APZ16" s="300" t="s">
        <v>1</v>
      </c>
      <c r="AQA16" s="300"/>
      <c r="AQB16" s="300"/>
      <c r="AQC16" s="300"/>
      <c r="AQD16" s="300"/>
      <c r="AQE16" s="300"/>
      <c r="AQF16" s="300"/>
      <c r="AQG16" s="300"/>
      <c r="AQH16" s="300"/>
      <c r="AQI16" s="300"/>
      <c r="AQJ16" s="300"/>
      <c r="AQK16" s="300"/>
      <c r="AQL16" s="300"/>
      <c r="AQM16" s="300"/>
      <c r="AQN16" s="300"/>
      <c r="AQO16" s="300"/>
      <c r="AQP16" s="300"/>
      <c r="AQQ16" s="300"/>
      <c r="AQR16" s="300"/>
      <c r="AQS16" s="300"/>
      <c r="AQT16" s="300"/>
      <c r="AQU16" s="300"/>
      <c r="AQV16" s="300"/>
      <c r="AQW16" s="300"/>
      <c r="AQX16" s="300"/>
      <c r="AQY16" s="300"/>
      <c r="AQZ16" s="300"/>
      <c r="ARA16" s="300"/>
      <c r="ARB16" s="300"/>
      <c r="ARC16" s="300"/>
      <c r="ARD16" s="300"/>
      <c r="ARE16" s="300"/>
      <c r="ARF16" s="300"/>
      <c r="ARG16" s="300"/>
      <c r="ARH16" s="300"/>
      <c r="ARI16" s="300"/>
      <c r="ARJ16" s="300"/>
      <c r="ARK16" s="300"/>
      <c r="ARL16" s="300"/>
      <c r="ARM16" s="300"/>
      <c r="ARN16" s="300"/>
      <c r="ARO16" s="300"/>
      <c r="ARP16" s="300"/>
      <c r="ARQ16" s="300"/>
      <c r="ARR16" s="300"/>
      <c r="ARS16" s="300"/>
      <c r="ART16" s="300"/>
      <c r="ARU16" s="300"/>
      <c r="ARV16" s="300"/>
      <c r="ARW16" s="300"/>
      <c r="ARX16" s="300"/>
      <c r="ARY16" s="300"/>
      <c r="ARZ16" s="300"/>
      <c r="ASA16" s="300"/>
      <c r="ASB16" s="300"/>
      <c r="ASC16" s="300"/>
      <c r="ASD16" s="300"/>
      <c r="ASE16" s="300"/>
      <c r="ASF16" s="300"/>
      <c r="ASG16" s="300"/>
      <c r="ASH16" s="300"/>
      <c r="ASI16" s="300"/>
      <c r="ASJ16" s="300"/>
      <c r="ASK16" s="300"/>
      <c r="ASL16" s="300"/>
      <c r="ASM16" s="300" t="s">
        <v>1</v>
      </c>
      <c r="ASN16" s="300" t="s">
        <v>1</v>
      </c>
      <c r="ASO16" s="300" t="s">
        <v>1</v>
      </c>
      <c r="ASP16" s="300" t="s">
        <v>1</v>
      </c>
      <c r="ASQ16" s="300" t="s">
        <v>1</v>
      </c>
      <c r="ASR16" s="300" t="s">
        <v>1</v>
      </c>
      <c r="ASS16" s="300" t="s">
        <v>1</v>
      </c>
      <c r="AST16" s="300" t="s">
        <v>1</v>
      </c>
      <c r="ASU16" s="300" t="s">
        <v>1</v>
      </c>
      <c r="ASV16" s="300" t="s">
        <v>1</v>
      </c>
      <c r="ASW16" s="300" t="s">
        <v>1</v>
      </c>
      <c r="ASX16" s="300" t="s">
        <v>1</v>
      </c>
      <c r="ASY16" s="300" t="s">
        <v>2641</v>
      </c>
      <c r="ASZ16" s="300" t="s">
        <v>1</v>
      </c>
      <c r="ATA16" s="300" t="s">
        <v>1</v>
      </c>
      <c r="ATB16" s="300" t="s">
        <v>1</v>
      </c>
      <c r="ATC16" s="300" t="s">
        <v>1</v>
      </c>
      <c r="ATD16" s="300" t="s">
        <v>1</v>
      </c>
      <c r="ATE16" s="300"/>
      <c r="ATF16" s="300"/>
      <c r="ATG16" s="300" t="s">
        <v>1</v>
      </c>
      <c r="ATH16" s="300" t="s">
        <v>1</v>
      </c>
      <c r="ATI16" s="300" t="s">
        <v>1</v>
      </c>
      <c r="ATJ16" s="300" t="s">
        <v>1</v>
      </c>
      <c r="ATK16" s="300" t="s">
        <v>1</v>
      </c>
      <c r="ATL16" s="300" t="s">
        <v>1</v>
      </c>
      <c r="ATM16" s="300" t="s">
        <v>1</v>
      </c>
      <c r="ATN16" s="300" t="s">
        <v>1</v>
      </c>
      <c r="ATO16" s="300" t="s">
        <v>1</v>
      </c>
      <c r="ATP16" s="300" t="s">
        <v>1</v>
      </c>
      <c r="ATQ16" s="300" t="s">
        <v>1</v>
      </c>
      <c r="ATR16" s="300" t="s">
        <v>1</v>
      </c>
      <c r="ATS16" s="300" t="s">
        <v>1</v>
      </c>
      <c r="ATT16" s="300"/>
      <c r="ATU16" s="300"/>
      <c r="ATV16" s="300" t="s">
        <v>1</v>
      </c>
      <c r="ATW16" s="300"/>
      <c r="ATX16" s="300"/>
      <c r="ATY16" s="300"/>
      <c r="ATZ16" s="300" t="s">
        <v>1</v>
      </c>
      <c r="AUA16" s="300" t="s">
        <v>1</v>
      </c>
      <c r="AUB16" s="300" t="s">
        <v>1</v>
      </c>
      <c r="AUC16" s="300" t="s">
        <v>1</v>
      </c>
      <c r="AUD16" s="300" t="s">
        <v>1</v>
      </c>
      <c r="AUE16" s="300" t="s">
        <v>1</v>
      </c>
      <c r="AUF16" s="300" t="s">
        <v>1</v>
      </c>
      <c r="AUG16" s="300" t="s">
        <v>1</v>
      </c>
      <c r="AUH16" s="300" t="s">
        <v>1</v>
      </c>
      <c r="AUI16" s="300"/>
      <c r="AUJ16" s="300"/>
      <c r="AUK16" s="300"/>
      <c r="AUL16" s="300"/>
      <c r="AUM16" s="300"/>
      <c r="AUN16" s="300"/>
      <c r="AUO16" s="300"/>
      <c r="AUP16" s="300"/>
      <c r="AUQ16" s="300"/>
      <c r="AUR16" s="300"/>
      <c r="AUS16" s="300"/>
      <c r="AUT16" s="300"/>
      <c r="AUU16" s="300"/>
      <c r="AUV16" s="300"/>
      <c r="AUW16" s="300"/>
      <c r="AUX16" s="300"/>
      <c r="AUY16" s="300"/>
      <c r="AUZ16" s="300"/>
      <c r="AVA16" s="300"/>
      <c r="AVB16" s="300"/>
      <c r="AVC16" s="300"/>
      <c r="AVD16" s="300"/>
      <c r="AVE16" s="300"/>
      <c r="AVF16" s="300"/>
      <c r="AVG16" s="300"/>
      <c r="AVH16" s="300"/>
      <c r="AVI16" s="300"/>
      <c r="AVJ16" s="300"/>
      <c r="AVK16" s="300"/>
      <c r="AVL16" s="300"/>
      <c r="AVM16" s="300"/>
      <c r="AVN16" s="300"/>
      <c r="AVO16" s="300"/>
      <c r="AVP16" s="300"/>
      <c r="AVQ16" s="300"/>
      <c r="AVR16" s="300"/>
      <c r="AVS16" s="300"/>
      <c r="AVT16" s="300"/>
      <c r="AVU16" s="300"/>
      <c r="AVV16" s="300"/>
      <c r="AVW16" s="300"/>
      <c r="AVX16" s="300"/>
      <c r="AVY16" s="300"/>
      <c r="AVZ16" s="300"/>
      <c r="AWA16" s="300"/>
      <c r="AWB16" s="300"/>
      <c r="AWC16" s="300"/>
      <c r="AWD16" s="300"/>
      <c r="AWE16" s="300"/>
      <c r="AWF16" s="300"/>
      <c r="AWG16" s="300"/>
      <c r="AWH16" s="300"/>
      <c r="AWI16" s="300"/>
      <c r="AWJ16" s="300"/>
      <c r="AWK16" s="300"/>
      <c r="AWL16" s="300"/>
      <c r="AWM16" s="300"/>
      <c r="AWN16" s="300"/>
      <c r="AWO16" s="300"/>
      <c r="AWP16" s="300"/>
      <c r="AWQ16" s="300"/>
      <c r="AWR16" s="300"/>
      <c r="AWS16" s="300"/>
      <c r="AWT16" s="300"/>
      <c r="AWU16" s="300"/>
      <c r="AWV16" s="300"/>
      <c r="AWW16" s="300"/>
      <c r="AWX16" s="300"/>
      <c r="AWY16" s="300"/>
      <c r="AWZ16" s="300"/>
      <c r="AXA16" s="300"/>
      <c r="AXB16" s="300"/>
      <c r="AXC16" s="300"/>
      <c r="AXD16" s="300"/>
      <c r="AXE16" s="300"/>
      <c r="AXF16" s="300"/>
      <c r="AXG16" s="300"/>
      <c r="AXH16" s="300"/>
      <c r="AXI16" s="300"/>
      <c r="AXJ16" s="300"/>
      <c r="AXK16" s="300"/>
      <c r="AXL16" s="300"/>
      <c r="AXM16" s="300"/>
      <c r="AXN16" s="300"/>
      <c r="AXO16" s="300"/>
      <c r="AXP16" s="300"/>
      <c r="AXQ16" s="300"/>
      <c r="AXR16" s="300"/>
      <c r="AXS16" s="300"/>
      <c r="AXT16" s="300"/>
      <c r="AXU16" s="300"/>
      <c r="AXV16" s="300"/>
      <c r="AXW16" s="300"/>
      <c r="AXX16" s="300"/>
      <c r="AXY16" s="300"/>
      <c r="AXZ16" s="300"/>
      <c r="AYA16" s="300"/>
      <c r="AYB16" s="300"/>
      <c r="AYC16" s="300"/>
      <c r="AYD16" s="300"/>
      <c r="AYE16" s="300"/>
      <c r="AYF16" s="300"/>
      <c r="AYG16" s="300"/>
      <c r="AYH16" s="300"/>
      <c r="AYI16" s="300"/>
      <c r="AYJ16" s="300"/>
      <c r="AYK16" s="300"/>
      <c r="AYL16" s="300"/>
      <c r="AYM16" s="300"/>
      <c r="AYN16" s="300"/>
      <c r="AYO16" s="300"/>
      <c r="AYP16" s="300"/>
      <c r="AYQ16" s="300"/>
      <c r="AYR16" s="300"/>
      <c r="AYS16" s="300"/>
      <c r="AYT16" s="300"/>
      <c r="AYU16" s="300"/>
      <c r="AYV16" s="300"/>
      <c r="AYW16" s="300"/>
      <c r="AYX16" s="300"/>
      <c r="AYY16" s="300"/>
      <c r="AYZ16" s="300"/>
      <c r="AZA16" s="300"/>
      <c r="AZB16" s="300"/>
      <c r="AZC16" s="300"/>
      <c r="AZD16" s="300"/>
      <c r="AZE16" s="300"/>
      <c r="AZF16" s="300"/>
      <c r="AZG16" s="300"/>
      <c r="AZH16" s="300"/>
      <c r="AZI16" s="300"/>
      <c r="AZJ16" s="300"/>
      <c r="AZK16" s="300"/>
      <c r="AZL16" s="300"/>
      <c r="AZM16" s="300"/>
      <c r="AZN16" s="300"/>
      <c r="AZO16" s="300"/>
      <c r="AZP16" s="300"/>
      <c r="AZQ16" s="300"/>
      <c r="AZR16" s="300"/>
      <c r="AZS16" s="300"/>
      <c r="AZT16" s="300"/>
      <c r="AZU16" s="300"/>
      <c r="AZV16" s="300"/>
      <c r="AZW16" s="300"/>
      <c r="AZX16" s="300"/>
      <c r="AZY16" s="300"/>
      <c r="AZZ16" s="300"/>
      <c r="BAA16" s="300"/>
      <c r="BAB16" s="300"/>
      <c r="BAC16" s="300"/>
      <c r="BAD16" s="300"/>
      <c r="BAE16" s="300"/>
      <c r="BAF16" s="300"/>
      <c r="BAG16" s="300"/>
      <c r="BAH16" s="300"/>
      <c r="BAI16" s="300"/>
      <c r="BAJ16" s="300"/>
      <c r="BAK16" s="300"/>
      <c r="BAL16" s="300"/>
      <c r="BAM16" s="300"/>
      <c r="BAN16" s="300"/>
      <c r="BAO16" s="300"/>
      <c r="BAP16" s="300"/>
      <c r="BAQ16" s="300"/>
      <c r="BAR16" s="300"/>
      <c r="BAS16" s="300"/>
      <c r="BAT16" s="300"/>
      <c r="BAU16" s="300"/>
      <c r="BAV16" s="300"/>
      <c r="BAW16" s="300"/>
      <c r="BAX16" s="300"/>
      <c r="BAY16" s="300"/>
      <c r="BAZ16" s="300"/>
      <c r="BBA16" s="300"/>
      <c r="BBB16" s="300"/>
      <c r="BBC16" s="300"/>
      <c r="BBD16" s="300"/>
      <c r="BBE16" s="300"/>
      <c r="BBF16" s="300"/>
      <c r="BBG16" s="300"/>
      <c r="BBH16" s="300"/>
      <c r="BBI16" s="300"/>
      <c r="BBJ16" s="300"/>
      <c r="BBK16" s="300"/>
      <c r="BBL16" s="300"/>
      <c r="BBM16" s="300"/>
      <c r="BBN16" s="300"/>
      <c r="BBO16" s="300"/>
      <c r="BBP16" s="300"/>
      <c r="BBQ16" s="300"/>
      <c r="BBR16" s="300"/>
      <c r="BBS16" s="300"/>
      <c r="BBT16" s="300"/>
      <c r="BBU16" s="300"/>
      <c r="BBV16" s="300"/>
      <c r="BBW16" s="300"/>
      <c r="BBX16" s="300"/>
      <c r="BBY16" s="300"/>
      <c r="BBZ16" s="300"/>
      <c r="BCA16" s="300"/>
      <c r="BCB16" s="300"/>
      <c r="BCC16" s="300"/>
      <c r="BCD16" s="300"/>
      <c r="BCE16" s="300"/>
      <c r="BCF16" s="300"/>
      <c r="BCG16" s="300"/>
      <c r="BCH16" s="300"/>
      <c r="BCI16" s="300"/>
      <c r="BCJ16" s="300"/>
      <c r="BCK16" s="300"/>
      <c r="BCL16" s="300"/>
      <c r="BCM16" s="300"/>
      <c r="BCN16" s="300"/>
      <c r="BCO16" s="300"/>
      <c r="BCP16" s="300"/>
      <c r="BCQ16" s="300"/>
      <c r="BCR16" s="300"/>
      <c r="BCS16" s="300"/>
      <c r="BCT16" s="300"/>
      <c r="BCU16" s="300"/>
      <c r="BCV16" s="300"/>
      <c r="BCW16" s="300"/>
      <c r="BCX16" s="300"/>
      <c r="BCY16" s="300"/>
      <c r="BCZ16" s="300"/>
      <c r="BDA16" s="300"/>
      <c r="BDB16" s="300"/>
      <c r="BDC16" s="300"/>
      <c r="BDD16" s="300"/>
      <c r="BDE16" s="300"/>
      <c r="BDF16" s="300"/>
      <c r="BDG16" s="300"/>
      <c r="BDH16" s="300"/>
      <c r="BDI16" s="300"/>
      <c r="BDJ16" s="300"/>
      <c r="BDK16" s="300"/>
      <c r="BDL16" s="300"/>
      <c r="BDM16" s="300"/>
      <c r="BDN16" s="300"/>
      <c r="BDO16" s="300"/>
      <c r="BDP16" s="300"/>
      <c r="BDQ16" s="300"/>
      <c r="BDR16" s="300"/>
      <c r="BDS16" s="300"/>
      <c r="BDT16" s="300"/>
      <c r="BDU16" s="300"/>
      <c r="BDV16" s="300"/>
      <c r="BDW16" s="300"/>
      <c r="BDX16" s="300"/>
      <c r="BDY16" s="300"/>
      <c r="BDZ16" s="300"/>
      <c r="BEA16" s="300"/>
      <c r="BEB16" s="300"/>
      <c r="BEC16" s="300"/>
      <c r="BED16" s="300"/>
      <c r="BEE16" s="300"/>
      <c r="BEF16" s="300"/>
      <c r="BEG16" s="300"/>
      <c r="BEH16" s="300"/>
      <c r="BEI16" s="300"/>
      <c r="BEJ16" s="300"/>
      <c r="BEK16" s="300"/>
      <c r="BEL16" s="300"/>
      <c r="BEM16" s="300"/>
      <c r="BEN16" s="300"/>
      <c r="BEO16" s="300"/>
      <c r="BEP16" s="300"/>
      <c r="BEQ16" s="300"/>
      <c r="BER16" s="300"/>
      <c r="BES16" s="300"/>
      <c r="BET16" s="300"/>
      <c r="BEU16" s="300"/>
      <c r="BEV16" s="300"/>
      <c r="BEW16" s="300"/>
      <c r="BEX16" s="300"/>
      <c r="BEY16" s="300"/>
      <c r="BEZ16" s="300"/>
      <c r="BFA16" s="300"/>
      <c r="BFB16" s="300"/>
      <c r="BFC16" s="300"/>
      <c r="BFD16" s="300"/>
      <c r="BFE16" s="300"/>
      <c r="BFF16" s="300"/>
      <c r="BFG16" s="300"/>
      <c r="BFH16" s="300"/>
      <c r="BFI16" s="300"/>
      <c r="BFJ16" s="300"/>
      <c r="BFK16" s="300"/>
      <c r="BFL16" s="300"/>
      <c r="BFM16" s="300"/>
      <c r="BFN16" s="300"/>
      <c r="BFO16" s="300"/>
      <c r="BFP16" s="300"/>
      <c r="BFQ16" s="300"/>
      <c r="BFR16" s="300"/>
      <c r="BFS16" s="300"/>
      <c r="BFT16" s="300"/>
      <c r="BFU16" s="300"/>
      <c r="BFV16" s="300"/>
      <c r="BFW16" s="300"/>
      <c r="BFX16" s="300"/>
      <c r="BFY16" s="300"/>
      <c r="BFZ16" s="300"/>
      <c r="BGA16" s="300"/>
      <c r="BGB16" s="300"/>
      <c r="BGC16" s="300"/>
      <c r="BGD16" s="300"/>
      <c r="BGE16" s="300"/>
      <c r="BGF16" s="300"/>
      <c r="BGG16" s="300"/>
      <c r="BGH16" s="300"/>
      <c r="BGI16" s="300"/>
      <c r="BGJ16" s="300"/>
      <c r="BGK16" s="300"/>
      <c r="BGL16" s="300"/>
      <c r="BGM16" s="300"/>
      <c r="BGN16" s="300"/>
      <c r="BGO16" s="300"/>
      <c r="BGP16" s="300"/>
      <c r="BGQ16" s="300"/>
      <c r="BGR16" s="300"/>
      <c r="BGS16" s="300"/>
      <c r="BGT16" s="300"/>
      <c r="BGU16" s="300"/>
      <c r="BGV16" s="300"/>
      <c r="BGW16" s="300"/>
      <c r="BGX16" s="300"/>
      <c r="BGY16" s="300"/>
      <c r="BGZ16" s="300"/>
      <c r="BHA16" s="300"/>
      <c r="BHB16" s="300"/>
      <c r="BHC16" s="300"/>
      <c r="BHD16" s="300"/>
      <c r="BHE16" s="300"/>
      <c r="BHF16" s="300"/>
      <c r="BHG16" s="300"/>
      <c r="BHH16" s="300"/>
      <c r="BHI16" s="300"/>
      <c r="BHJ16" s="300"/>
      <c r="BHK16" s="300"/>
      <c r="BHL16" s="300"/>
      <c r="BHM16" s="300"/>
      <c r="BHN16" s="300"/>
      <c r="BHO16" s="300"/>
      <c r="BHP16" s="300"/>
      <c r="BHQ16" s="300"/>
      <c r="BHR16" s="300"/>
      <c r="BHS16" s="300"/>
      <c r="BHT16" s="300"/>
      <c r="BHU16" s="300"/>
      <c r="BHV16" s="300"/>
      <c r="BHW16" s="300"/>
      <c r="BHX16" s="300"/>
      <c r="BHY16" s="300"/>
      <c r="BHZ16" s="300"/>
      <c r="BIA16" s="300"/>
      <c r="BIB16" s="300"/>
      <c r="BIC16" s="300"/>
      <c r="BID16" s="300"/>
      <c r="BIE16" s="300"/>
      <c r="BIF16" s="300"/>
      <c r="BIG16" s="300"/>
      <c r="BIH16" s="300"/>
      <c r="BII16" s="300"/>
      <c r="BIJ16" s="300"/>
      <c r="BIK16" s="300"/>
      <c r="BIL16" s="300"/>
      <c r="BIM16" s="300"/>
      <c r="BIN16" s="300"/>
      <c r="BIO16" s="300"/>
      <c r="BIP16" s="300"/>
      <c r="BIQ16" s="300"/>
      <c r="BIR16" s="300"/>
      <c r="BIS16" s="300"/>
      <c r="BIT16" s="300"/>
      <c r="BIU16" s="300"/>
      <c r="BIV16" s="300"/>
      <c r="BIW16" s="300"/>
      <c r="BIX16" s="300"/>
      <c r="BIY16" s="300"/>
      <c r="BIZ16" s="300"/>
      <c r="BJA16" s="300"/>
      <c r="BJB16" s="300"/>
      <c r="BJC16" s="300"/>
      <c r="BJD16" s="300"/>
      <c r="BJE16" s="300"/>
      <c r="BJF16" s="300"/>
      <c r="BJG16" s="300"/>
      <c r="BJH16" s="300"/>
      <c r="BJI16" s="300"/>
      <c r="BJJ16" s="300"/>
      <c r="BJK16" s="300"/>
      <c r="BJL16" s="300"/>
      <c r="BJM16" s="300"/>
      <c r="BJN16" s="300"/>
      <c r="BJO16" s="300"/>
      <c r="BJP16" s="300"/>
      <c r="BJQ16" s="300"/>
      <c r="BJR16" s="300"/>
      <c r="BJS16" s="300"/>
      <c r="BJT16" s="300"/>
      <c r="BJU16" s="300"/>
      <c r="BJV16" s="300"/>
      <c r="BJW16" s="300"/>
      <c r="BJX16" s="300"/>
      <c r="BJY16" s="300"/>
      <c r="BJZ16" s="300"/>
      <c r="BKA16" s="300"/>
      <c r="BKB16" s="300"/>
      <c r="BKC16" s="300"/>
      <c r="BKD16" s="300"/>
      <c r="BKE16" s="300"/>
      <c r="BKF16" s="300"/>
      <c r="BKG16" s="300"/>
      <c r="BKH16" s="300"/>
      <c r="BKI16" s="300"/>
      <c r="BKJ16" s="300"/>
      <c r="BKK16" s="300"/>
      <c r="BKL16" s="300"/>
      <c r="BKM16" s="300"/>
      <c r="BKN16" s="300"/>
      <c r="BKO16" s="300"/>
      <c r="BKP16" s="300"/>
      <c r="BKQ16" s="300"/>
      <c r="BKR16" s="300"/>
      <c r="BKS16" s="300"/>
      <c r="BKT16" s="300"/>
      <c r="BKU16" s="300"/>
      <c r="BKV16" s="300"/>
      <c r="BKW16" s="300"/>
      <c r="BKX16" s="300"/>
      <c r="BKY16" s="300"/>
      <c r="BKZ16" s="300"/>
      <c r="BLA16" s="300"/>
      <c r="BLB16" s="300"/>
      <c r="BLC16" s="300"/>
      <c r="BLD16" s="300"/>
      <c r="BLE16" s="300"/>
      <c r="BLF16" s="300"/>
      <c r="BLG16" s="300"/>
      <c r="BLH16" s="300"/>
      <c r="BLI16" s="300"/>
      <c r="BLJ16" s="300"/>
      <c r="BLK16" s="300"/>
      <c r="BLL16" s="300"/>
      <c r="BLM16" s="300"/>
      <c r="BLN16" s="300"/>
      <c r="BLO16" s="300"/>
      <c r="BLP16" s="300"/>
      <c r="BLQ16" s="300"/>
      <c r="BLR16" s="300"/>
      <c r="BLS16" s="300"/>
      <c r="BLT16" s="300"/>
      <c r="BLU16" s="300"/>
      <c r="BLV16" s="300"/>
      <c r="BLW16" s="300"/>
      <c r="BLX16" s="300"/>
      <c r="BLY16" s="300"/>
      <c r="BLZ16" s="300"/>
      <c r="BMA16" s="300"/>
      <c r="BMB16" s="300"/>
      <c r="BMC16" s="300"/>
      <c r="BMD16" s="300"/>
      <c r="BME16" s="300"/>
      <c r="BMF16" s="300"/>
      <c r="BMG16" s="300"/>
      <c r="BMH16" s="300"/>
      <c r="BMI16" s="300"/>
      <c r="BMJ16" s="300"/>
      <c r="BMK16" s="300"/>
      <c r="BML16" s="300"/>
      <c r="BMM16" s="300"/>
      <c r="BMN16" s="300"/>
      <c r="BMO16" s="300"/>
      <c r="BMP16" s="300"/>
      <c r="BMQ16" s="300"/>
      <c r="BMR16" s="300"/>
      <c r="BMS16" s="300"/>
      <c r="BMT16" s="300"/>
      <c r="BMU16" s="300"/>
      <c r="BMV16" s="300"/>
      <c r="BMW16" s="300"/>
      <c r="BMX16" s="300"/>
      <c r="BMY16" s="300"/>
      <c r="BMZ16" s="300"/>
      <c r="BNA16" s="300"/>
      <c r="BNB16" s="300"/>
      <c r="BNC16" s="300"/>
      <c r="BND16" s="300"/>
      <c r="BNE16" s="300"/>
      <c r="BNF16" s="300"/>
      <c r="BNG16" s="300"/>
      <c r="BNH16" s="300"/>
      <c r="BNI16" s="300"/>
      <c r="BNJ16" s="300"/>
      <c r="BNK16" s="300"/>
      <c r="BNL16" s="300"/>
      <c r="BNM16" s="300"/>
      <c r="BNN16" s="300"/>
      <c r="BNO16" s="300"/>
      <c r="BNP16" s="300"/>
      <c r="BNQ16" s="300"/>
      <c r="BNR16" s="300"/>
      <c r="BNS16" s="300"/>
      <c r="BNT16" s="300"/>
      <c r="BNU16" s="300"/>
      <c r="BNV16" s="300"/>
      <c r="BNW16" s="300"/>
      <c r="BNX16" s="300"/>
      <c r="BNY16" s="300"/>
      <c r="BNZ16" s="300"/>
      <c r="BOA16" s="300"/>
      <c r="BOB16" s="300"/>
      <c r="BOC16" s="300"/>
      <c r="BOD16" s="300"/>
      <c r="BOE16" s="300"/>
      <c r="BOF16" s="300"/>
      <c r="BOG16" s="300"/>
      <c r="BOH16" s="300"/>
      <c r="BOI16" s="300"/>
      <c r="BOJ16" s="300"/>
      <c r="BOK16" s="300"/>
      <c r="BOL16" s="300"/>
      <c r="BOM16" s="300"/>
      <c r="BON16" s="300"/>
      <c r="BOO16" s="300"/>
      <c r="BOP16" s="300"/>
      <c r="BOQ16" s="300"/>
      <c r="BOR16" s="300"/>
      <c r="BOS16" s="300"/>
      <c r="BOT16" s="300"/>
      <c r="BOU16" s="300"/>
      <c r="BOV16" s="300"/>
      <c r="BOW16" s="300"/>
      <c r="BOX16" s="300"/>
      <c r="BOY16" s="300"/>
      <c r="BOZ16" s="300"/>
      <c r="BPA16" s="300"/>
      <c r="BPB16" s="300"/>
      <c r="BPC16" s="300"/>
      <c r="BPD16" s="300"/>
      <c r="BPE16" s="300"/>
      <c r="BPF16" s="300"/>
      <c r="BPG16" s="300"/>
      <c r="BPH16" s="300"/>
      <c r="BPI16" s="300"/>
      <c r="BPJ16" s="300"/>
      <c r="BPK16" s="300"/>
      <c r="BPL16" s="300"/>
      <c r="BPM16" s="300"/>
      <c r="BPN16" s="300"/>
      <c r="BPO16" s="300"/>
      <c r="BPP16" s="300"/>
      <c r="BPQ16" s="300"/>
      <c r="BPR16" s="300"/>
      <c r="BPS16" s="300"/>
      <c r="BPT16" s="300"/>
      <c r="BPU16" s="300"/>
      <c r="BPV16" s="300"/>
      <c r="BPW16" s="300"/>
      <c r="BPX16" s="300"/>
      <c r="BPY16" s="300"/>
      <c r="BPZ16" s="300"/>
      <c r="BQA16" s="300"/>
      <c r="BQB16" s="300"/>
      <c r="BQC16" s="300"/>
      <c r="BQD16" s="300"/>
      <c r="BQE16" s="300"/>
      <c r="BQF16" s="300"/>
      <c r="BQG16" s="300"/>
      <c r="BQH16" s="300"/>
      <c r="BQI16" s="300"/>
      <c r="BQJ16" s="300"/>
      <c r="BQK16" s="300"/>
      <c r="BQL16" s="300"/>
      <c r="BQM16" s="300"/>
      <c r="BQN16" s="300"/>
      <c r="BQO16" s="300"/>
      <c r="BQP16" s="300"/>
      <c r="BQQ16" s="300"/>
      <c r="BQR16" s="300"/>
      <c r="BQS16" s="300"/>
      <c r="BQT16" s="300"/>
      <c r="BQU16" s="300"/>
      <c r="BQV16" s="300"/>
      <c r="BQW16" s="300"/>
      <c r="BQX16" s="300"/>
      <c r="BQY16" s="300"/>
      <c r="BQZ16" s="300"/>
      <c r="BRA16" s="300"/>
      <c r="BRB16" s="300"/>
      <c r="BRC16" s="300"/>
      <c r="BRD16" s="300"/>
      <c r="BRE16" s="300"/>
      <c r="BRF16" s="300"/>
      <c r="BRG16" s="300"/>
      <c r="BRH16" s="300"/>
      <c r="BRI16" s="300"/>
      <c r="BRJ16" s="300"/>
      <c r="BRK16" s="300"/>
      <c r="BRL16" s="300"/>
      <c r="BRM16" s="300"/>
      <c r="BRN16" s="300"/>
      <c r="BRO16" s="300"/>
      <c r="BRP16" s="300"/>
      <c r="BRQ16" s="300"/>
      <c r="BRR16" s="300"/>
      <c r="BRS16" s="300"/>
      <c r="BRT16" s="300"/>
      <c r="BRU16" s="300"/>
      <c r="BRV16" s="300"/>
      <c r="BRW16" s="300"/>
      <c r="BRX16" s="300"/>
      <c r="BRY16" s="300"/>
      <c r="BRZ16" s="300"/>
      <c r="BSA16" s="300"/>
      <c r="BSB16" s="300"/>
      <c r="BSC16" s="300"/>
      <c r="BSD16" s="300"/>
      <c r="BSE16" s="300"/>
      <c r="BSF16" s="300"/>
      <c r="BSG16" s="300"/>
      <c r="BSH16" s="300"/>
      <c r="BSI16" s="300"/>
      <c r="BSJ16" s="300"/>
      <c r="BSK16" s="300"/>
      <c r="BSL16" s="300"/>
      <c r="BSM16" s="300"/>
      <c r="BSN16" s="300"/>
      <c r="BSO16" s="300"/>
      <c r="BSP16" s="300"/>
      <c r="BSQ16" s="300"/>
      <c r="BSR16" s="300"/>
      <c r="BSS16" s="300"/>
      <c r="BST16" s="300"/>
      <c r="BSU16" s="300"/>
      <c r="BSV16" s="300"/>
      <c r="BSW16" s="300"/>
      <c r="BSX16" s="300"/>
      <c r="BSY16" s="300"/>
      <c r="BSZ16" s="300"/>
      <c r="BTA16" s="300"/>
      <c r="BTB16" s="300"/>
      <c r="BTC16" s="300"/>
      <c r="BTD16" s="300"/>
      <c r="BTE16" s="300"/>
      <c r="BTF16" s="300"/>
      <c r="BTG16" s="300"/>
      <c r="BTH16" s="300"/>
      <c r="BTI16" s="300"/>
      <c r="BTJ16" s="300"/>
      <c r="BTK16" s="300"/>
      <c r="BTL16" s="300"/>
      <c r="BTM16" s="300"/>
      <c r="BTN16" s="300"/>
      <c r="BTO16" s="300"/>
      <c r="BTP16" s="300"/>
      <c r="BTQ16" s="300"/>
      <c r="BTR16" s="300"/>
      <c r="BTS16" s="300"/>
      <c r="BTT16" s="300"/>
      <c r="BTU16" s="300"/>
      <c r="BTV16" s="300"/>
      <c r="BTW16" s="300"/>
      <c r="BTX16" s="300"/>
      <c r="BTY16" s="300"/>
      <c r="BTZ16" s="300"/>
      <c r="BUA16" s="300"/>
      <c r="BUB16" s="300"/>
      <c r="BUC16" s="300"/>
      <c r="BUD16" s="300"/>
      <c r="BUE16" s="300"/>
      <c r="BUF16" s="300"/>
      <c r="BUG16" s="300"/>
      <c r="BUH16" s="300"/>
      <c r="BUI16" s="300"/>
      <c r="BUJ16" s="300"/>
      <c r="BUK16" s="300"/>
      <c r="BUL16" s="300"/>
      <c r="BUM16" s="300"/>
      <c r="BUN16" s="300"/>
      <c r="BUO16" s="300"/>
      <c r="BUP16" s="300"/>
      <c r="BUQ16" s="300"/>
      <c r="BUR16" s="300"/>
      <c r="BUS16" s="300"/>
      <c r="BUT16" s="300"/>
      <c r="BUU16" s="300"/>
      <c r="BUV16" s="300"/>
      <c r="BUW16" s="300"/>
      <c r="BUX16" s="300"/>
      <c r="BUY16" s="300"/>
      <c r="BUZ16" s="300"/>
      <c r="BVA16" s="300"/>
      <c r="BVB16" s="300"/>
      <c r="BVC16" s="300"/>
      <c r="BVD16" s="300"/>
      <c r="BVE16" s="300"/>
      <c r="BVF16" s="300"/>
      <c r="BVG16" s="300"/>
      <c r="BVH16" s="300"/>
      <c r="BVI16" s="300"/>
      <c r="BVJ16" s="300"/>
      <c r="BVK16" s="300"/>
      <c r="BVL16" s="300"/>
      <c r="BVM16" s="300"/>
      <c r="BVN16" s="300"/>
      <c r="BVO16" s="300"/>
      <c r="BVP16" s="300"/>
      <c r="BVQ16" s="300"/>
      <c r="BVR16" s="300"/>
      <c r="BVS16" s="300"/>
      <c r="BVT16" s="300"/>
      <c r="BVU16" s="300"/>
      <c r="BVV16" s="300"/>
      <c r="BVW16" s="300"/>
      <c r="BVX16" s="300"/>
      <c r="BVY16" s="300"/>
      <c r="BVZ16" s="300"/>
      <c r="BWA16" s="300"/>
      <c r="BWB16" s="300"/>
      <c r="BWC16" s="300"/>
      <c r="BWD16" s="300"/>
      <c r="BWE16" s="300"/>
      <c r="BWF16" s="300"/>
      <c r="BWG16" s="300"/>
      <c r="BWH16" s="300"/>
      <c r="BWI16" s="300"/>
      <c r="BWJ16" s="300"/>
      <c r="BWK16" s="300"/>
      <c r="BWL16" s="300"/>
      <c r="BWM16" s="300"/>
      <c r="BWN16" s="300"/>
      <c r="BWO16" s="300"/>
      <c r="BWP16" s="300"/>
      <c r="BWQ16" s="300"/>
      <c r="BWR16" s="300"/>
      <c r="BWS16" s="300"/>
      <c r="BWT16" s="300"/>
      <c r="BWU16" s="300"/>
      <c r="BWV16" s="300"/>
      <c r="BWW16" s="300"/>
      <c r="BWX16" s="300"/>
      <c r="BWY16" s="300"/>
      <c r="BWZ16" s="300"/>
      <c r="BXA16" s="300"/>
      <c r="BXB16" s="300"/>
      <c r="BXC16" s="300"/>
      <c r="BXD16" s="300"/>
      <c r="BXE16" s="300"/>
      <c r="BXF16" s="300"/>
      <c r="BXG16" s="300"/>
      <c r="BXH16" s="300"/>
      <c r="BXI16" s="300"/>
      <c r="BXJ16" s="300"/>
      <c r="BXK16" s="300"/>
      <c r="BXL16" s="300"/>
      <c r="BXM16" s="300"/>
      <c r="BXN16" s="300"/>
      <c r="BXO16" s="300"/>
      <c r="BXP16" s="300"/>
      <c r="BXQ16" s="300"/>
      <c r="BXR16" s="300"/>
      <c r="BXS16" s="300"/>
      <c r="BXT16" s="300"/>
      <c r="BXU16" s="300"/>
      <c r="BXV16" s="300"/>
      <c r="BXW16" s="300"/>
      <c r="BXX16" s="300"/>
      <c r="BXY16" s="300"/>
      <c r="BXZ16" s="300"/>
      <c r="BYA16" s="300"/>
      <c r="BYB16" s="300"/>
      <c r="BYC16" s="300"/>
      <c r="BYD16" s="300"/>
      <c r="BYE16" s="300"/>
      <c r="BYF16" s="300"/>
      <c r="BYG16" s="300"/>
      <c r="BYH16" s="300"/>
      <c r="BYI16" s="300"/>
      <c r="BYJ16" s="300"/>
      <c r="BYK16" s="300"/>
      <c r="BYL16" s="300"/>
      <c r="BYM16" s="300"/>
      <c r="BYN16" s="300"/>
      <c r="BYO16" s="300"/>
      <c r="BYP16" s="300"/>
      <c r="BYQ16" s="300"/>
      <c r="BYR16" s="300"/>
      <c r="BYS16" s="300"/>
      <c r="BYT16" s="300"/>
      <c r="BYU16" s="300"/>
      <c r="BYV16" s="300"/>
      <c r="BYW16" s="536"/>
      <c r="BYX16" s="300"/>
    </row>
    <row r="17" spans="1:2026" s="539" customFormat="1" ht="33" customHeight="1" x14ac:dyDescent="0.25">
      <c r="A17" s="300" t="s">
        <v>6819</v>
      </c>
      <c r="B17" s="300" t="s">
        <v>3408</v>
      </c>
      <c r="C17" s="300" t="s">
        <v>3393</v>
      </c>
      <c r="D17" s="300" t="s">
        <v>1</v>
      </c>
      <c r="E17" s="300"/>
      <c r="F17" s="300" t="s">
        <v>1</v>
      </c>
      <c r="G17" s="300"/>
      <c r="H17" s="300"/>
      <c r="I17" s="300" t="s">
        <v>1</v>
      </c>
      <c r="J17" s="300" t="s">
        <v>1</v>
      </c>
      <c r="K17" s="300" t="s">
        <v>1</v>
      </c>
      <c r="L17" s="300" t="s">
        <v>1</v>
      </c>
      <c r="M17" s="321">
        <f>DAY(DataSource!D63)</f>
        <v>31</v>
      </c>
      <c r="N17" s="321">
        <f>MONTH(DataSource!D63)</f>
        <v>3</v>
      </c>
      <c r="O17" s="321">
        <f>YEAR(DataSource!D63)</f>
        <v>1990</v>
      </c>
      <c r="P17" s="300"/>
      <c r="Q17" s="300"/>
      <c r="R17" s="300"/>
      <c r="S17" s="300"/>
      <c r="T17" s="300"/>
      <c r="U17" s="300"/>
      <c r="V17" s="300"/>
      <c r="W17" s="300"/>
      <c r="X17" s="300" t="s">
        <v>3396</v>
      </c>
      <c r="Y17" s="300" t="s">
        <v>3397</v>
      </c>
      <c r="Z17" s="300" t="s">
        <v>1</v>
      </c>
      <c r="AA17" s="300"/>
      <c r="AB17" s="300" t="s">
        <v>1</v>
      </c>
      <c r="AC17" s="300"/>
      <c r="AD17" s="321">
        <f>DAY(DataSource!F63)</f>
        <v>31</v>
      </c>
      <c r="AE17" s="321">
        <f>MONTH(DataSource!F63)</f>
        <v>3</v>
      </c>
      <c r="AF17" s="321">
        <f>YEAR(DataSource!F63)</f>
        <v>1996</v>
      </c>
      <c r="AG17" s="300"/>
      <c r="AH17" s="300"/>
      <c r="AI17" s="528" t="s">
        <v>1</v>
      </c>
      <c r="AJ17" s="300"/>
      <c r="AK17" s="300"/>
      <c r="AL17" s="300"/>
      <c r="AM17" s="300" t="s">
        <v>3398</v>
      </c>
      <c r="AN17" s="300" t="s">
        <v>1831</v>
      </c>
      <c r="AO17" s="300"/>
      <c r="AP17" s="300" t="s">
        <v>1</v>
      </c>
      <c r="AQ17" s="300"/>
      <c r="AR17" s="300" t="s">
        <v>1</v>
      </c>
      <c r="AS17" s="300" t="s">
        <v>1</v>
      </c>
      <c r="AT17" s="300" t="s">
        <v>1</v>
      </c>
      <c r="AU17" s="300" t="s">
        <v>1</v>
      </c>
      <c r="AV17" s="300"/>
      <c r="AW17" s="300"/>
      <c r="AX17" s="300"/>
      <c r="AY17" s="300"/>
      <c r="AZ17" s="300"/>
      <c r="BA17" s="300" t="s">
        <v>1</v>
      </c>
      <c r="BB17" s="300" t="s">
        <v>1827</v>
      </c>
      <c r="BC17" s="300" t="s">
        <v>1827</v>
      </c>
      <c r="BD17" s="300"/>
      <c r="BE17" s="300"/>
      <c r="BF17" s="300"/>
      <c r="BG17" s="300"/>
      <c r="BH17" s="300"/>
      <c r="BI17" s="300"/>
      <c r="BJ17" s="300"/>
      <c r="BK17" s="300"/>
      <c r="BL17" s="300"/>
      <c r="BM17" s="300"/>
      <c r="BN17" s="300"/>
      <c r="BO17" s="300"/>
      <c r="BP17" s="300"/>
      <c r="BQ17" s="300"/>
      <c r="BR17" s="300"/>
      <c r="BS17" s="300"/>
      <c r="BT17" s="300"/>
      <c r="BU17" s="300"/>
      <c r="BV17" s="300"/>
      <c r="BW17" s="300"/>
      <c r="BX17" s="300"/>
      <c r="BY17" s="300"/>
      <c r="BZ17" s="300"/>
      <c r="CA17" s="300"/>
      <c r="CB17" s="300"/>
      <c r="CC17" s="300"/>
      <c r="CD17" s="300"/>
      <c r="CE17" s="300"/>
      <c r="CF17" s="300"/>
      <c r="CG17" s="300"/>
      <c r="CH17" s="300"/>
      <c r="CI17" s="300"/>
      <c r="CJ17" s="300"/>
      <c r="CK17" s="300"/>
      <c r="CL17" s="300"/>
      <c r="CM17" s="300">
        <v>8</v>
      </c>
      <c r="CN17" s="300">
        <v>120000</v>
      </c>
      <c r="CO17" s="300">
        <v>45000</v>
      </c>
      <c r="CP17" s="300"/>
      <c r="CQ17" s="300" t="s">
        <v>1</v>
      </c>
      <c r="CR17" s="300" t="s">
        <v>1</v>
      </c>
      <c r="CS17" s="300" t="s">
        <v>1</v>
      </c>
      <c r="CT17" s="300" t="s">
        <v>1</v>
      </c>
      <c r="CU17" s="300"/>
      <c r="CV17" s="300"/>
      <c r="CW17" s="300"/>
      <c r="CX17" s="300"/>
      <c r="CY17" s="300"/>
      <c r="CZ17" s="300"/>
      <c r="DA17" s="300"/>
      <c r="DB17" s="300"/>
      <c r="DC17" s="300"/>
      <c r="DD17" s="300"/>
      <c r="DE17" s="300"/>
      <c r="DF17" s="300"/>
      <c r="DG17" s="300"/>
      <c r="DH17" s="300"/>
      <c r="DI17" s="300"/>
      <c r="DJ17" s="300"/>
      <c r="DK17" s="300"/>
      <c r="DL17" s="300"/>
      <c r="DM17" s="300"/>
      <c r="DN17" s="300"/>
      <c r="DO17" s="300"/>
      <c r="DP17" s="300"/>
      <c r="DQ17" s="300"/>
      <c r="DR17" s="300"/>
      <c r="DS17" s="300"/>
      <c r="DT17" s="300"/>
      <c r="DU17" s="300"/>
      <c r="DV17" s="300"/>
      <c r="DW17" s="300"/>
      <c r="DX17" s="300"/>
      <c r="DY17" s="300"/>
      <c r="DZ17" s="300"/>
      <c r="EA17" s="300"/>
      <c r="EB17" s="300"/>
      <c r="EC17" s="300"/>
      <c r="ED17" s="300"/>
      <c r="EE17" s="300"/>
      <c r="EF17" s="300"/>
      <c r="EG17" s="300"/>
      <c r="EH17" s="300"/>
      <c r="EI17" s="300"/>
      <c r="EJ17" s="300"/>
      <c r="EK17" s="300"/>
      <c r="EL17" s="300"/>
      <c r="EM17" s="300"/>
      <c r="EN17" s="300"/>
      <c r="EO17" s="300"/>
      <c r="EP17" s="300"/>
      <c r="EQ17" s="300"/>
      <c r="ER17" s="300"/>
      <c r="ES17" s="300"/>
      <c r="ET17" s="300"/>
      <c r="EU17" s="300"/>
      <c r="EV17" s="300"/>
      <c r="EW17" s="300"/>
      <c r="EX17" s="300"/>
      <c r="EY17" s="300"/>
      <c r="EZ17" s="300"/>
      <c r="FA17" s="300"/>
      <c r="FB17" s="300"/>
      <c r="FC17" s="300"/>
      <c r="FD17" s="300"/>
      <c r="FE17" s="300"/>
      <c r="FF17" s="300"/>
      <c r="FG17" s="300"/>
      <c r="FH17" s="300"/>
      <c r="FI17" s="300"/>
      <c r="FJ17" s="300"/>
      <c r="FK17" s="300"/>
      <c r="FL17" s="300"/>
      <c r="FM17" s="300"/>
      <c r="FN17" s="300"/>
      <c r="FO17" s="300"/>
      <c r="FP17" s="300"/>
      <c r="FQ17" s="300"/>
      <c r="FR17" s="300"/>
      <c r="FS17" s="300"/>
      <c r="FT17" s="300"/>
      <c r="FU17" s="300"/>
      <c r="FV17" s="300"/>
      <c r="FW17" s="300"/>
      <c r="FX17" s="300"/>
      <c r="FY17" s="300"/>
      <c r="FZ17" s="300"/>
      <c r="GA17" s="300"/>
      <c r="GB17" s="300"/>
      <c r="GC17" s="300"/>
      <c r="GD17" s="300"/>
      <c r="GE17" s="300"/>
      <c r="GF17" s="300"/>
      <c r="GG17" s="300"/>
      <c r="GH17" s="300"/>
      <c r="GI17" s="300"/>
      <c r="GJ17" s="300"/>
      <c r="GK17" s="300"/>
      <c r="GL17" s="300"/>
      <c r="GM17" s="300"/>
      <c r="GN17" s="300"/>
      <c r="GO17" s="300"/>
      <c r="GP17" s="300"/>
      <c r="GQ17" s="300"/>
      <c r="GR17" s="300"/>
      <c r="GS17" s="300"/>
      <c r="GT17" s="300"/>
      <c r="GU17" s="300"/>
      <c r="GV17" s="300"/>
      <c r="GW17" s="300"/>
      <c r="GX17" s="300"/>
      <c r="GY17" s="300"/>
      <c r="GZ17" s="300"/>
      <c r="HA17" s="300"/>
      <c r="HB17" s="300"/>
      <c r="HC17" s="300"/>
      <c r="HD17" s="300"/>
      <c r="HE17" s="300"/>
      <c r="HF17" s="300" t="s">
        <v>1</v>
      </c>
      <c r="HG17" s="300" t="s">
        <v>1827</v>
      </c>
      <c r="HH17" s="300" t="s">
        <v>1827</v>
      </c>
      <c r="HI17" s="300"/>
      <c r="HJ17" s="300"/>
      <c r="HK17" s="300"/>
      <c r="HL17" s="300" t="s">
        <v>1827</v>
      </c>
      <c r="HM17" s="300"/>
      <c r="HN17" s="300"/>
      <c r="HO17" s="300"/>
      <c r="HP17" s="300"/>
      <c r="HQ17" s="300"/>
      <c r="HR17" s="300"/>
      <c r="HS17" s="300"/>
      <c r="HT17" s="300"/>
      <c r="HU17" s="300"/>
      <c r="HV17" s="300"/>
      <c r="HW17" s="300"/>
      <c r="HX17" s="300"/>
      <c r="HY17" s="300"/>
      <c r="HZ17" s="300"/>
      <c r="IA17" s="300"/>
      <c r="IB17" s="300"/>
      <c r="IC17" s="300"/>
      <c r="ID17" s="300"/>
      <c r="IE17" s="300"/>
      <c r="IF17" s="300"/>
      <c r="IG17" s="300"/>
      <c r="IH17" s="300"/>
      <c r="II17" s="300"/>
      <c r="IJ17" s="300"/>
      <c r="IK17" s="300"/>
      <c r="IL17" s="300"/>
      <c r="IM17" s="300"/>
      <c r="IN17" s="300"/>
      <c r="IO17" s="300"/>
      <c r="IP17" s="300"/>
      <c r="IQ17" s="300"/>
      <c r="IR17" s="300"/>
      <c r="IS17" s="300"/>
      <c r="IT17" s="300"/>
      <c r="IU17" s="300"/>
      <c r="IV17" s="300"/>
      <c r="IW17" s="300"/>
      <c r="IX17" s="300"/>
      <c r="IY17" s="300"/>
      <c r="IZ17" s="300" t="s">
        <v>1827</v>
      </c>
      <c r="JA17" s="300" t="s">
        <v>1827</v>
      </c>
      <c r="JB17" s="300"/>
      <c r="JC17" s="300"/>
      <c r="JD17" s="300" t="s">
        <v>1827</v>
      </c>
      <c r="JE17" s="300" t="s">
        <v>1827</v>
      </c>
      <c r="JF17" s="300" t="s">
        <v>1827</v>
      </c>
      <c r="JG17" s="300"/>
      <c r="JH17" s="300"/>
      <c r="JI17" s="300"/>
      <c r="JJ17" s="300" t="s">
        <v>1827</v>
      </c>
      <c r="JK17" s="300" t="s">
        <v>1827</v>
      </c>
      <c r="JL17" s="300" t="s">
        <v>1</v>
      </c>
      <c r="JM17" s="300" t="s">
        <v>1</v>
      </c>
      <c r="JN17" s="300"/>
      <c r="JO17" s="300"/>
      <c r="JP17" s="300"/>
      <c r="JQ17" s="300" t="s">
        <v>1</v>
      </c>
      <c r="JR17" s="300" t="s">
        <v>1</v>
      </c>
      <c r="JS17" s="300" t="s">
        <v>1</v>
      </c>
      <c r="JT17" s="300" t="s">
        <v>1827</v>
      </c>
      <c r="JU17" s="300"/>
      <c r="JV17" s="300"/>
      <c r="JW17" s="300"/>
      <c r="JX17" s="300" t="s">
        <v>1827</v>
      </c>
      <c r="JY17" s="300" t="s">
        <v>1827</v>
      </c>
      <c r="JZ17" s="300" t="s">
        <v>1827</v>
      </c>
      <c r="KA17" s="300"/>
      <c r="KB17" s="300"/>
      <c r="KC17" s="300"/>
      <c r="KD17" s="300" t="s">
        <v>1827</v>
      </c>
      <c r="KE17" s="300" t="s">
        <v>1827</v>
      </c>
      <c r="KF17" s="300" t="s">
        <v>1827</v>
      </c>
      <c r="KG17" s="300"/>
      <c r="KH17" s="300"/>
      <c r="KI17" s="300"/>
      <c r="KJ17" s="300" t="s">
        <v>1827</v>
      </c>
      <c r="KK17" s="300" t="s">
        <v>1827</v>
      </c>
      <c r="KL17" s="300" t="s">
        <v>1827</v>
      </c>
      <c r="KM17" s="300"/>
      <c r="KN17" s="300"/>
      <c r="KO17" s="300"/>
      <c r="KP17" s="300" t="s">
        <v>1827</v>
      </c>
      <c r="KQ17" s="300" t="s">
        <v>1827</v>
      </c>
      <c r="KR17" s="300"/>
      <c r="KS17" s="300" t="s">
        <v>1</v>
      </c>
      <c r="KT17" s="300" t="s">
        <v>1</v>
      </c>
      <c r="KU17" s="300" t="s">
        <v>1</v>
      </c>
      <c r="KV17" s="300" t="s">
        <v>1</v>
      </c>
      <c r="KW17" s="300"/>
      <c r="KX17" s="300" t="s">
        <v>511</v>
      </c>
      <c r="KY17" s="300" t="s">
        <v>1</v>
      </c>
      <c r="KZ17" s="300"/>
      <c r="LA17" s="300"/>
      <c r="LB17" s="300"/>
      <c r="LC17" s="300"/>
      <c r="LD17" s="300" t="s">
        <v>512</v>
      </c>
      <c r="LE17" s="300" t="s">
        <v>1</v>
      </c>
      <c r="LF17" s="300" t="s">
        <v>1</v>
      </c>
      <c r="LG17" s="525" t="s">
        <v>3399</v>
      </c>
      <c r="LH17" s="300">
        <v>213546879</v>
      </c>
      <c r="LI17" s="300" t="s">
        <v>702</v>
      </c>
      <c r="LJ17" s="300"/>
      <c r="LK17" s="300" t="s">
        <v>699</v>
      </c>
      <c r="LL17" s="300"/>
      <c r="LM17" s="300" t="s">
        <v>743</v>
      </c>
      <c r="LN17" s="300"/>
      <c r="LO17" s="300"/>
      <c r="LP17" s="300"/>
      <c r="LQ17" s="300"/>
      <c r="LR17" s="300" t="s">
        <v>703</v>
      </c>
      <c r="LS17" s="300" t="s">
        <v>1827</v>
      </c>
      <c r="LT17" s="300"/>
      <c r="LU17" s="300"/>
      <c r="LV17" s="300" t="s">
        <v>1661</v>
      </c>
      <c r="LW17" s="300" t="s">
        <v>1</v>
      </c>
      <c r="LX17" s="300" t="s">
        <v>1</v>
      </c>
      <c r="LY17" s="300" t="s">
        <v>1661</v>
      </c>
      <c r="LZ17" s="300"/>
      <c r="MA17" s="300" t="s">
        <v>1</v>
      </c>
      <c r="MB17" s="300"/>
      <c r="MC17" s="300"/>
      <c r="MD17" s="300"/>
      <c r="ME17" s="300"/>
      <c r="MF17" s="300"/>
      <c r="MG17" s="300"/>
      <c r="MH17" s="300"/>
      <c r="MI17" s="300"/>
      <c r="MJ17" s="300"/>
      <c r="MK17" s="300"/>
      <c r="ML17" s="300"/>
      <c r="MM17" s="300"/>
      <c r="MN17" s="300"/>
      <c r="MO17" s="300"/>
      <c r="MP17" s="300"/>
      <c r="MQ17" s="300"/>
      <c r="MR17" s="300"/>
      <c r="MS17" s="300"/>
      <c r="MT17" s="300" t="s">
        <v>1827</v>
      </c>
      <c r="MU17" s="300"/>
      <c r="MV17" s="300"/>
      <c r="MW17" s="300"/>
      <c r="MX17" s="300"/>
      <c r="MY17" s="300"/>
      <c r="MZ17" s="300"/>
      <c r="NA17" s="300"/>
      <c r="NB17" s="300" t="s">
        <v>1</v>
      </c>
      <c r="NC17" s="300"/>
      <c r="ND17" s="300"/>
      <c r="NE17" s="300" t="s">
        <v>1</v>
      </c>
      <c r="NF17" s="300" t="s">
        <v>1</v>
      </c>
      <c r="NG17" s="300" t="s">
        <v>1</v>
      </c>
      <c r="NH17" s="300"/>
      <c r="NI17" s="300"/>
      <c r="NJ17" s="300"/>
      <c r="NK17" s="300" t="s">
        <v>749</v>
      </c>
      <c r="NL17" s="300"/>
      <c r="NM17" s="300" t="s">
        <v>1</v>
      </c>
      <c r="NN17" s="300" t="s">
        <v>512</v>
      </c>
      <c r="NO17" s="300" t="s">
        <v>1</v>
      </c>
      <c r="NP17" s="300" t="s">
        <v>1</v>
      </c>
      <c r="NQ17" s="525" t="s">
        <v>3399</v>
      </c>
      <c r="NR17" s="300">
        <v>213546879</v>
      </c>
      <c r="NS17" s="300" t="s">
        <v>702</v>
      </c>
      <c r="NT17" s="300"/>
      <c r="NU17" s="300" t="s">
        <v>699</v>
      </c>
      <c r="NV17" s="300" t="s">
        <v>1</v>
      </c>
      <c r="NW17" s="300" t="s">
        <v>1827</v>
      </c>
      <c r="NX17" s="300" t="s">
        <v>1830</v>
      </c>
      <c r="NY17" s="300"/>
      <c r="NZ17" s="300"/>
      <c r="OA17" s="300"/>
      <c r="OB17" s="300"/>
      <c r="OC17" s="300" t="s">
        <v>1661</v>
      </c>
      <c r="OD17" s="300" t="s">
        <v>1</v>
      </c>
      <c r="OE17" s="300" t="s">
        <v>1</v>
      </c>
      <c r="OF17" s="300"/>
      <c r="OG17" s="300" t="s">
        <v>1661</v>
      </c>
      <c r="OH17" s="300" t="s">
        <v>1</v>
      </c>
      <c r="OI17" s="300"/>
      <c r="OJ17" s="300"/>
      <c r="OK17" s="300"/>
      <c r="OL17" s="300"/>
      <c r="OM17" s="300"/>
      <c r="ON17" s="300"/>
      <c r="OO17" s="300"/>
      <c r="OP17" s="300"/>
      <c r="OQ17" s="300"/>
      <c r="OR17" s="300"/>
      <c r="OS17" s="300"/>
      <c r="OT17" s="300"/>
      <c r="OU17" s="300"/>
      <c r="OV17" s="300"/>
      <c r="OW17" s="300"/>
      <c r="OX17" s="300" t="s">
        <v>743</v>
      </c>
      <c r="OY17" s="300"/>
      <c r="OZ17" s="300"/>
      <c r="PA17" s="300"/>
      <c r="PB17" s="300" t="s">
        <v>1</v>
      </c>
      <c r="PC17" s="300"/>
      <c r="PD17" s="300"/>
      <c r="PE17" s="300"/>
      <c r="PF17" s="300"/>
      <c r="PG17" s="300"/>
      <c r="PH17" s="300"/>
      <c r="PI17" s="300"/>
      <c r="PJ17" s="300"/>
      <c r="PK17" s="300"/>
      <c r="PL17" s="300" t="s">
        <v>1</v>
      </c>
      <c r="PM17" s="300" t="s">
        <v>743</v>
      </c>
      <c r="PN17" s="300"/>
      <c r="PO17" s="300" t="s">
        <v>743</v>
      </c>
      <c r="PP17" s="300" t="s">
        <v>1</v>
      </c>
      <c r="PQ17" s="300"/>
      <c r="PR17" s="300" t="s">
        <v>3400</v>
      </c>
      <c r="PS17" s="300" t="s">
        <v>743</v>
      </c>
      <c r="PT17" s="300" t="s">
        <v>1</v>
      </c>
      <c r="PU17" s="300"/>
      <c r="PV17" s="300"/>
      <c r="PW17" s="300">
        <v>7</v>
      </c>
      <c r="PX17" s="300">
        <v>1</v>
      </c>
      <c r="PY17" s="300"/>
      <c r="PZ17" s="300" t="s">
        <v>1</v>
      </c>
      <c r="QA17" s="300"/>
      <c r="QB17" s="300"/>
      <c r="QC17" s="300">
        <v>43</v>
      </c>
      <c r="QD17" s="300"/>
      <c r="QE17" s="300"/>
      <c r="QF17" s="300"/>
      <c r="QG17" s="300"/>
      <c r="QH17" s="300"/>
      <c r="QI17" s="300"/>
      <c r="QJ17" s="300"/>
      <c r="QK17" s="300"/>
      <c r="QL17" s="300"/>
      <c r="QM17" s="300"/>
      <c r="QN17" s="300"/>
      <c r="QO17" s="300"/>
      <c r="QP17" s="300" t="s">
        <v>1</v>
      </c>
      <c r="QQ17" s="300"/>
      <c r="QR17" s="300"/>
      <c r="QS17" s="300"/>
      <c r="QT17" s="300" t="s">
        <v>1</v>
      </c>
      <c r="QU17" s="300" t="s">
        <v>1</v>
      </c>
      <c r="QV17" s="300"/>
      <c r="QW17" s="300"/>
      <c r="QX17" s="300"/>
      <c r="QY17" s="300"/>
      <c r="QZ17" s="300"/>
      <c r="RA17" s="300"/>
      <c r="RB17" s="300"/>
      <c r="RC17" s="300"/>
      <c r="RD17" s="300" t="s">
        <v>1</v>
      </c>
      <c r="RE17" s="300" t="s">
        <v>1</v>
      </c>
      <c r="RF17" s="300" t="s">
        <v>1</v>
      </c>
      <c r="RG17" s="300"/>
      <c r="RH17" s="300"/>
      <c r="RI17" s="300"/>
      <c r="RJ17" s="300"/>
      <c r="RK17" s="300"/>
      <c r="RL17" s="300"/>
      <c r="RM17" s="300"/>
      <c r="RN17" s="300"/>
      <c r="RO17" s="300"/>
      <c r="RP17" s="300"/>
      <c r="RQ17" s="300" t="s">
        <v>1</v>
      </c>
      <c r="RR17" s="300" t="s">
        <v>1</v>
      </c>
      <c r="RS17" s="300" t="s">
        <v>1</v>
      </c>
      <c r="RT17" s="300" t="s">
        <v>1</v>
      </c>
      <c r="RU17" s="300" t="s">
        <v>1</v>
      </c>
      <c r="RV17" s="300"/>
      <c r="RW17" s="300"/>
      <c r="RX17" s="300"/>
      <c r="RY17" s="300"/>
      <c r="RZ17" s="300"/>
      <c r="SA17" s="300"/>
      <c r="SB17" s="300"/>
      <c r="SC17" s="300"/>
      <c r="SD17" s="300" t="s">
        <v>1</v>
      </c>
      <c r="SE17" s="300" t="s">
        <v>1</v>
      </c>
      <c r="SF17" s="300" t="s">
        <v>1</v>
      </c>
      <c r="SG17" s="300" t="s">
        <v>1</v>
      </c>
      <c r="SH17" s="300" t="s">
        <v>1</v>
      </c>
      <c r="SI17" s="300" t="s">
        <v>1</v>
      </c>
      <c r="SJ17" s="300" t="s">
        <v>1</v>
      </c>
      <c r="SK17" s="300" t="s">
        <v>1</v>
      </c>
      <c r="SL17" s="300" t="s">
        <v>1</v>
      </c>
      <c r="SM17" s="300" t="s">
        <v>1</v>
      </c>
      <c r="SN17" s="300" t="s">
        <v>1</v>
      </c>
      <c r="SO17" s="300"/>
      <c r="SP17" s="300"/>
      <c r="SQ17" s="300"/>
      <c r="SR17" s="300"/>
      <c r="SS17" s="300"/>
      <c r="ST17" s="300"/>
      <c r="SU17" s="300"/>
      <c r="SV17" s="300"/>
      <c r="SW17" s="300"/>
      <c r="SX17" s="300"/>
      <c r="SY17" s="300"/>
      <c r="SZ17" s="300"/>
      <c r="TA17" s="300"/>
      <c r="TB17" s="300"/>
      <c r="TC17" s="300"/>
      <c r="TD17" s="300"/>
      <c r="TE17" s="300" t="s">
        <v>1</v>
      </c>
      <c r="TF17" s="300" t="s">
        <v>1</v>
      </c>
      <c r="TG17" s="300"/>
      <c r="TH17" s="300"/>
      <c r="TI17" s="300"/>
      <c r="TJ17" s="300"/>
      <c r="TK17" s="300"/>
      <c r="TL17" s="300"/>
      <c r="TM17" s="300"/>
      <c r="TN17" s="300"/>
      <c r="TO17" s="300"/>
      <c r="TP17" s="300"/>
      <c r="TQ17" s="300"/>
      <c r="TR17" s="300"/>
      <c r="TS17" s="300"/>
      <c r="TT17" s="300"/>
      <c r="TU17" s="300" t="s">
        <v>1</v>
      </c>
      <c r="TV17" s="300"/>
      <c r="TW17" s="300"/>
      <c r="TX17" s="300"/>
      <c r="TY17" s="300"/>
      <c r="TZ17" s="300"/>
      <c r="UA17" s="300"/>
      <c r="UB17" s="300"/>
      <c r="UC17" s="300"/>
      <c r="UD17" s="300"/>
      <c r="UE17" s="300" t="s">
        <v>1</v>
      </c>
      <c r="UF17" s="300" t="s">
        <v>1</v>
      </c>
      <c r="UG17" s="300"/>
      <c r="UH17" s="300"/>
      <c r="UI17" s="300"/>
      <c r="UJ17" s="300"/>
      <c r="UK17" s="300"/>
      <c r="UL17" s="300"/>
      <c r="UM17" s="300"/>
      <c r="UN17" s="300"/>
      <c r="UO17" s="300"/>
      <c r="UP17" s="300"/>
      <c r="UQ17" s="300" t="s">
        <v>1</v>
      </c>
      <c r="UR17" s="300"/>
      <c r="US17" s="300"/>
      <c r="UT17" s="300"/>
      <c r="UU17" s="300"/>
      <c r="UV17" s="300"/>
      <c r="UW17" s="300"/>
      <c r="UX17" s="300"/>
      <c r="UY17" s="300"/>
      <c r="UZ17" s="300"/>
      <c r="VA17" s="300"/>
      <c r="VB17" s="300" t="s">
        <v>1</v>
      </c>
      <c r="VC17" s="300"/>
      <c r="VD17" s="300"/>
      <c r="VE17" s="300"/>
      <c r="VF17" s="300"/>
      <c r="VG17" s="300"/>
      <c r="VH17" s="300"/>
      <c r="VI17" s="300"/>
      <c r="VJ17" s="300" t="s">
        <v>1</v>
      </c>
      <c r="VK17" s="300"/>
      <c r="VL17" s="300"/>
      <c r="VM17" s="300"/>
      <c r="VN17" s="300"/>
      <c r="VO17" s="300"/>
      <c r="VP17" s="300" t="s">
        <v>1</v>
      </c>
      <c r="VQ17" s="300" t="s">
        <v>1</v>
      </c>
      <c r="VR17" s="300"/>
      <c r="VS17" s="300"/>
      <c r="VT17" s="300"/>
      <c r="VU17" s="300"/>
      <c r="VV17" s="300"/>
      <c r="VW17" s="300"/>
      <c r="VX17" s="300"/>
      <c r="VY17" s="300"/>
      <c r="VZ17" s="300"/>
      <c r="WA17" s="300"/>
      <c r="WB17" s="300"/>
      <c r="WC17" s="300"/>
      <c r="WD17" s="300"/>
      <c r="WE17" s="300"/>
      <c r="WF17" s="300" t="s">
        <v>1</v>
      </c>
      <c r="WG17" s="300" t="s">
        <v>1</v>
      </c>
      <c r="WH17" s="300" t="s">
        <v>1</v>
      </c>
      <c r="WI17" s="300" t="s">
        <v>1</v>
      </c>
      <c r="WJ17" s="300" t="s">
        <v>1</v>
      </c>
      <c r="WK17" s="300" t="s">
        <v>1</v>
      </c>
      <c r="WL17" s="300" t="s">
        <v>1</v>
      </c>
      <c r="WM17" s="300" t="s">
        <v>1</v>
      </c>
      <c r="WN17" s="300" t="s">
        <v>1</v>
      </c>
      <c r="WO17" s="300"/>
      <c r="WP17" s="300"/>
      <c r="WQ17" s="300" t="s">
        <v>1</v>
      </c>
      <c r="WR17" s="300" t="s">
        <v>1</v>
      </c>
      <c r="WS17" s="300" t="s">
        <v>1</v>
      </c>
      <c r="WT17" s="300" t="s">
        <v>1</v>
      </c>
      <c r="WU17" s="300"/>
      <c r="WV17" s="300"/>
      <c r="WW17" s="300"/>
      <c r="WX17" s="300"/>
      <c r="WY17" s="300"/>
      <c r="WZ17" s="300"/>
      <c r="XA17" s="300"/>
      <c r="XB17" s="300"/>
      <c r="XC17" s="300"/>
      <c r="XD17" s="300"/>
      <c r="XE17" s="300"/>
      <c r="XF17" s="300"/>
      <c r="XG17" s="300" t="s">
        <v>1</v>
      </c>
      <c r="XH17" s="300"/>
      <c r="XI17" s="300"/>
      <c r="XJ17" s="300"/>
      <c r="XK17" s="300"/>
      <c r="XL17" s="300"/>
      <c r="XM17" s="300"/>
      <c r="XN17" s="300"/>
      <c r="XO17" s="300"/>
      <c r="XP17" s="300"/>
      <c r="XQ17" s="300"/>
      <c r="XR17" s="300"/>
      <c r="XS17" s="300"/>
      <c r="XT17" s="300"/>
      <c r="XU17" s="300"/>
      <c r="XV17" s="300"/>
      <c r="XW17" s="300"/>
      <c r="XX17" s="300"/>
      <c r="XY17" s="300"/>
      <c r="XZ17" s="300"/>
      <c r="YA17" s="300"/>
      <c r="YB17" s="300"/>
      <c r="YC17" s="300" t="s">
        <v>1</v>
      </c>
      <c r="YD17" s="300"/>
      <c r="YE17" s="300"/>
      <c r="YF17" s="300"/>
      <c r="YG17" s="300"/>
      <c r="YH17" s="300"/>
      <c r="YI17" s="300"/>
      <c r="YJ17" s="300"/>
      <c r="YK17" s="300" t="s">
        <v>1</v>
      </c>
      <c r="YL17" s="300" t="s">
        <v>1</v>
      </c>
      <c r="YM17" s="300" t="s">
        <v>1</v>
      </c>
      <c r="YN17" s="300" t="s">
        <v>1</v>
      </c>
      <c r="YO17" s="300" t="s">
        <v>743</v>
      </c>
      <c r="YP17" s="300" t="s">
        <v>1</v>
      </c>
      <c r="YQ17" s="300"/>
      <c r="YR17" s="300"/>
      <c r="YS17" s="300"/>
      <c r="YT17" s="300"/>
      <c r="YU17" s="300"/>
      <c r="YV17" s="300"/>
      <c r="YW17" s="300"/>
      <c r="YX17" s="300"/>
      <c r="YY17" s="300"/>
      <c r="YZ17" s="300"/>
      <c r="ZA17" s="300"/>
      <c r="ZB17" s="300"/>
      <c r="ZC17" s="300"/>
      <c r="ZD17" s="300"/>
      <c r="ZE17" s="300"/>
      <c r="ZF17" s="300"/>
      <c r="ZG17" s="300"/>
      <c r="ZH17" s="300"/>
      <c r="ZI17" s="300"/>
      <c r="ZJ17" s="300"/>
      <c r="ZK17" s="300"/>
      <c r="ZL17" s="300"/>
      <c r="ZM17" s="300"/>
      <c r="ZN17" s="300"/>
      <c r="ZO17" s="300"/>
      <c r="ZP17" s="300"/>
      <c r="ZQ17" s="300"/>
      <c r="ZR17" s="300"/>
      <c r="ZS17" s="300"/>
      <c r="ZT17" s="300"/>
      <c r="ZU17" s="300"/>
      <c r="ZV17" s="300"/>
      <c r="ZW17" s="300"/>
      <c r="ZX17" s="300"/>
      <c r="ZY17" s="300"/>
      <c r="ZZ17" s="300"/>
      <c r="AAA17" s="300"/>
      <c r="AAB17" s="300"/>
      <c r="AAC17" s="300"/>
      <c r="AAD17" s="300"/>
      <c r="AAE17" s="300"/>
      <c r="AAF17" s="300"/>
      <c r="AAG17" s="300"/>
      <c r="AAH17" s="300"/>
      <c r="AAI17" s="300"/>
      <c r="AAJ17" s="300"/>
      <c r="AAK17" s="300"/>
      <c r="AAL17" s="300"/>
      <c r="AAM17" s="300"/>
      <c r="AAN17" s="300"/>
      <c r="AAO17" s="300" t="s">
        <v>1</v>
      </c>
      <c r="AAP17" s="300" t="s">
        <v>1</v>
      </c>
      <c r="AAQ17" s="300" t="s">
        <v>1</v>
      </c>
      <c r="AAR17" s="300" t="s">
        <v>1</v>
      </c>
      <c r="AAS17" s="300" t="s">
        <v>1</v>
      </c>
      <c r="AAT17" s="300" t="s">
        <v>1</v>
      </c>
      <c r="AAU17" s="300"/>
      <c r="AAV17" s="300" t="s">
        <v>1</v>
      </c>
      <c r="AAW17" s="300" t="s">
        <v>1</v>
      </c>
      <c r="AAX17" s="300" t="s">
        <v>1</v>
      </c>
      <c r="AAY17" s="300"/>
      <c r="AAZ17" s="300" t="s">
        <v>1</v>
      </c>
      <c r="ABA17" s="300" t="s">
        <v>1</v>
      </c>
      <c r="ABB17" s="300" t="s">
        <v>1</v>
      </c>
      <c r="ABC17" s="300"/>
      <c r="ABD17" s="300" t="s">
        <v>1</v>
      </c>
      <c r="ABE17" s="300"/>
      <c r="ABF17" s="300" t="s">
        <v>1</v>
      </c>
      <c r="ABG17" s="300" t="s">
        <v>1</v>
      </c>
      <c r="ABH17" s="300"/>
      <c r="ABI17" s="300" t="s">
        <v>1</v>
      </c>
      <c r="ABJ17" s="300" t="s">
        <v>1</v>
      </c>
      <c r="ABK17" s="300" t="s">
        <v>1</v>
      </c>
      <c r="ABL17" s="300"/>
      <c r="ABM17" s="300">
        <v>7</v>
      </c>
      <c r="ABN17" s="300">
        <v>1</v>
      </c>
      <c r="ABO17" s="300"/>
      <c r="ABP17" s="300" t="s">
        <v>743</v>
      </c>
      <c r="ABQ17" s="300"/>
      <c r="ABR17" s="300"/>
      <c r="ABS17" s="300">
        <v>43</v>
      </c>
      <c r="ABT17" s="300"/>
      <c r="ABU17" s="300"/>
      <c r="ABV17" s="300"/>
      <c r="ABW17" s="300"/>
      <c r="ABX17" s="300"/>
      <c r="ABY17" s="300"/>
      <c r="ABZ17" s="300"/>
      <c r="ACA17" s="300"/>
      <c r="ACB17" s="300"/>
      <c r="ACC17" s="300"/>
      <c r="ACD17" s="300"/>
      <c r="ACE17" s="300"/>
      <c r="ACF17" s="300" t="s">
        <v>1</v>
      </c>
      <c r="ACG17" s="300"/>
      <c r="ACH17" s="300"/>
      <c r="ACI17" s="300"/>
      <c r="ACJ17" s="300" t="s">
        <v>1</v>
      </c>
      <c r="ACK17" s="300" t="s">
        <v>1</v>
      </c>
      <c r="ACL17" s="300"/>
      <c r="ACM17" s="300"/>
      <c r="ACN17" s="300"/>
      <c r="ACO17" s="300"/>
      <c r="ACP17" s="300"/>
      <c r="ACQ17" s="300" t="s">
        <v>743</v>
      </c>
      <c r="ACR17" s="300" t="s">
        <v>1</v>
      </c>
      <c r="ACS17" s="300" t="s">
        <v>1</v>
      </c>
      <c r="ACT17" s="300" t="s">
        <v>743</v>
      </c>
      <c r="ACU17" s="300"/>
      <c r="ACV17" s="300"/>
      <c r="ACW17" s="300"/>
      <c r="ACX17" s="300"/>
      <c r="ACY17" s="300"/>
      <c r="ACZ17" s="300"/>
      <c r="ADA17" s="300"/>
      <c r="ADB17" s="300"/>
      <c r="ADC17" s="300" t="s">
        <v>1</v>
      </c>
      <c r="ADD17" s="300" t="s">
        <v>1</v>
      </c>
      <c r="ADE17" s="300" t="s">
        <v>1</v>
      </c>
      <c r="ADF17" s="300" t="s">
        <v>1</v>
      </c>
      <c r="ADG17" s="300" t="s">
        <v>1</v>
      </c>
      <c r="ADH17" s="300"/>
      <c r="ADI17" s="300"/>
      <c r="ADJ17" s="300"/>
      <c r="ADK17" s="300"/>
      <c r="ADL17" s="300"/>
      <c r="ADM17" s="300"/>
      <c r="ADN17" s="300"/>
      <c r="ADO17" s="300"/>
      <c r="ADP17" s="300" t="s">
        <v>1</v>
      </c>
      <c r="ADQ17" s="300" t="s">
        <v>1</v>
      </c>
      <c r="ADR17" s="300" t="s">
        <v>1</v>
      </c>
      <c r="ADS17" s="300" t="s">
        <v>1</v>
      </c>
      <c r="ADT17" s="300" t="s">
        <v>1</v>
      </c>
      <c r="ADU17" s="300" t="s">
        <v>1</v>
      </c>
      <c r="ADV17" s="300" t="s">
        <v>1</v>
      </c>
      <c r="ADW17" s="300" t="s">
        <v>1</v>
      </c>
      <c r="ADX17" s="300" t="s">
        <v>1</v>
      </c>
      <c r="ADY17" s="300" t="s">
        <v>1</v>
      </c>
      <c r="ADZ17" s="300" t="s">
        <v>1</v>
      </c>
      <c r="AEA17" s="300"/>
      <c r="AEB17" s="300"/>
      <c r="AEC17" s="300"/>
      <c r="AED17" s="300"/>
      <c r="AEE17" s="300"/>
      <c r="AEF17" s="300"/>
      <c r="AEG17" s="300"/>
      <c r="AEH17" s="300"/>
      <c r="AEI17" s="300"/>
      <c r="AEJ17" s="300"/>
      <c r="AEK17" s="300"/>
      <c r="AEL17" s="300"/>
      <c r="AEM17" s="300"/>
      <c r="AEN17" s="300"/>
      <c r="AEO17" s="300"/>
      <c r="AEP17" s="300"/>
      <c r="AEQ17" s="300"/>
      <c r="AER17" s="300"/>
      <c r="AES17" s="300" t="s">
        <v>1</v>
      </c>
      <c r="AET17" s="300" t="s">
        <v>1</v>
      </c>
      <c r="AEU17" s="300"/>
      <c r="AEV17" s="300"/>
      <c r="AEW17" s="300"/>
      <c r="AEX17" s="300"/>
      <c r="AEY17" s="300"/>
      <c r="AEZ17" s="300"/>
      <c r="AFA17" s="300"/>
      <c r="AFB17" s="300"/>
      <c r="AFC17" s="300"/>
      <c r="AFD17" s="300"/>
      <c r="AFE17" s="300"/>
      <c r="AFF17" s="300"/>
      <c r="AFG17" s="300"/>
      <c r="AFH17" s="300"/>
      <c r="AFI17" s="300" t="s">
        <v>1</v>
      </c>
      <c r="AFJ17" s="300"/>
      <c r="AFK17" s="300"/>
      <c r="AFL17" s="300"/>
      <c r="AFM17" s="300"/>
      <c r="AFN17" s="300"/>
      <c r="AFO17" s="300"/>
      <c r="AFP17" s="300"/>
      <c r="AFQ17" s="300"/>
      <c r="AFR17" s="300"/>
      <c r="AFS17" s="300"/>
      <c r="AFT17" s="300" t="s">
        <v>1</v>
      </c>
      <c r="AFU17" s="300" t="s">
        <v>1</v>
      </c>
      <c r="AFV17" s="300"/>
      <c r="AFW17" s="300"/>
      <c r="AFX17" s="300"/>
      <c r="AFY17" s="300"/>
      <c r="AFZ17" s="300"/>
      <c r="AGA17" s="300"/>
      <c r="AGB17" s="300"/>
      <c r="AGC17" s="300"/>
      <c r="AGD17" s="300"/>
      <c r="AGE17" s="300"/>
      <c r="AGF17" s="300" t="s">
        <v>1</v>
      </c>
      <c r="AGG17" s="300"/>
      <c r="AGH17" s="300"/>
      <c r="AGI17" s="300"/>
      <c r="AGJ17" s="300"/>
      <c r="AGK17" s="300"/>
      <c r="AGL17" s="300"/>
      <c r="AGM17" s="300"/>
      <c r="AGN17" s="300"/>
      <c r="AGO17" s="300"/>
      <c r="AGP17" s="300"/>
      <c r="AGQ17" s="300" t="s">
        <v>1</v>
      </c>
      <c r="AGR17" s="300" t="s">
        <v>1</v>
      </c>
      <c r="AGS17" s="300"/>
      <c r="AGT17" s="300"/>
      <c r="AGU17" s="300"/>
      <c r="AGV17" s="300"/>
      <c r="AGW17" s="300"/>
      <c r="AGX17" s="300" t="s">
        <v>1</v>
      </c>
      <c r="AGY17" s="300" t="s">
        <v>1</v>
      </c>
      <c r="AGZ17" s="300"/>
      <c r="AHA17" s="300"/>
      <c r="AHB17" s="300"/>
      <c r="AHC17" s="300"/>
      <c r="AHD17" s="300"/>
      <c r="AHE17" s="300"/>
      <c r="AHF17" s="300"/>
      <c r="AHG17" s="300"/>
      <c r="AHH17" s="300"/>
      <c r="AHI17" s="300"/>
      <c r="AHJ17" s="300"/>
      <c r="AHK17" s="300"/>
      <c r="AHL17" s="300"/>
      <c r="AHM17" s="300"/>
      <c r="AHN17" s="300" t="s">
        <v>1</v>
      </c>
      <c r="AHO17" s="300" t="s">
        <v>1</v>
      </c>
      <c r="AHP17" s="300" t="s">
        <v>1</v>
      </c>
      <c r="AHQ17" s="300" t="s">
        <v>1</v>
      </c>
      <c r="AHR17" s="300" t="s">
        <v>1</v>
      </c>
      <c r="AHS17" s="300" t="s">
        <v>1</v>
      </c>
      <c r="AHT17" s="300" t="s">
        <v>1</v>
      </c>
      <c r="AHU17" s="300" t="s">
        <v>1</v>
      </c>
      <c r="AHV17" s="300" t="s">
        <v>1</v>
      </c>
      <c r="AHW17" s="300"/>
      <c r="AHX17" s="300"/>
      <c r="AHY17" s="300"/>
      <c r="AHZ17" s="300"/>
      <c r="AIA17" s="300" t="s">
        <v>1</v>
      </c>
      <c r="AIB17" s="300" t="s">
        <v>1</v>
      </c>
      <c r="AIC17" s="300" t="s">
        <v>1</v>
      </c>
      <c r="AID17" s="300" t="s">
        <v>1</v>
      </c>
      <c r="AIE17" s="300"/>
      <c r="AIF17" s="300"/>
      <c r="AIG17" s="300"/>
      <c r="AIH17" s="300"/>
      <c r="AII17" s="300"/>
      <c r="AIJ17" s="300"/>
      <c r="AIK17" s="300"/>
      <c r="AIL17" s="300"/>
      <c r="AIM17" s="300"/>
      <c r="AIN17" s="300"/>
      <c r="AIO17" s="300"/>
      <c r="AIP17" s="300"/>
      <c r="AIQ17" s="300"/>
      <c r="AIR17" s="300"/>
      <c r="AIS17" s="300"/>
      <c r="AIT17" s="300"/>
      <c r="AIU17" s="300" t="s">
        <v>1</v>
      </c>
      <c r="AIV17" s="300"/>
      <c r="AIW17" s="300"/>
      <c r="AIX17" s="300"/>
      <c r="AIY17" s="300"/>
      <c r="AIZ17" s="300"/>
      <c r="AJA17" s="300"/>
      <c r="AJB17" s="300"/>
      <c r="AJC17" s="300"/>
      <c r="AJD17" s="300"/>
      <c r="AJE17" s="300"/>
      <c r="AJF17" s="300"/>
      <c r="AJG17" s="300"/>
      <c r="AJH17" s="300"/>
      <c r="AJI17" s="300"/>
      <c r="AJJ17" s="300"/>
      <c r="AJK17" s="300"/>
      <c r="AJL17" s="300"/>
      <c r="AJM17" s="300" t="s">
        <v>1</v>
      </c>
      <c r="AJN17" s="300"/>
      <c r="AJO17" s="300"/>
      <c r="AJP17" s="300"/>
      <c r="AJQ17" s="300"/>
      <c r="AJR17" s="300"/>
      <c r="AJS17" s="300"/>
      <c r="AJT17" s="300" t="s">
        <v>1</v>
      </c>
      <c r="AJU17" s="300" t="s">
        <v>1</v>
      </c>
      <c r="AJV17" s="300" t="s">
        <v>1</v>
      </c>
      <c r="AJW17" s="300"/>
      <c r="AJX17" s="300"/>
      <c r="AJY17" s="300"/>
      <c r="AJZ17" s="300"/>
      <c r="AKA17" s="300"/>
      <c r="AKB17" s="300" t="s">
        <v>1</v>
      </c>
      <c r="AKC17" s="300" t="s">
        <v>1</v>
      </c>
      <c r="AKD17" s="300" t="s">
        <v>1</v>
      </c>
      <c r="AKE17" s="300"/>
      <c r="AKF17" s="300"/>
      <c r="AKG17" s="300"/>
      <c r="AKH17" s="300"/>
      <c r="AKI17" s="300"/>
      <c r="AKJ17" s="300"/>
      <c r="AKK17" s="300"/>
      <c r="AKL17" s="300"/>
      <c r="AKM17" s="300"/>
      <c r="AKN17" s="300"/>
      <c r="AKO17" s="300"/>
      <c r="AKP17" s="300"/>
      <c r="AKQ17" s="300"/>
      <c r="AKR17" s="300"/>
      <c r="AKS17" s="300"/>
      <c r="AKT17" s="300"/>
      <c r="AKU17" s="300"/>
      <c r="AKV17" s="300"/>
      <c r="AKW17" s="300"/>
      <c r="AKX17" s="300"/>
      <c r="AKY17" s="300"/>
      <c r="AKZ17" s="300"/>
      <c r="ALA17" s="300"/>
      <c r="ALB17" s="300"/>
      <c r="ALC17" s="300"/>
      <c r="ALD17" s="300"/>
      <c r="ALE17" s="300"/>
      <c r="ALF17" s="300"/>
      <c r="ALG17" s="300"/>
      <c r="ALH17" s="300"/>
      <c r="ALI17" s="300"/>
      <c r="ALJ17" s="300"/>
      <c r="ALK17" s="300"/>
      <c r="ALL17" s="300"/>
      <c r="ALM17" s="300"/>
      <c r="ALN17" s="300"/>
      <c r="ALO17" s="300"/>
      <c r="ALP17" s="300"/>
      <c r="ALQ17" s="300"/>
      <c r="ALR17" s="300"/>
      <c r="ALS17" s="300"/>
      <c r="ALT17" s="300"/>
      <c r="ALU17" s="300"/>
      <c r="ALV17" s="300"/>
      <c r="ALW17" s="300"/>
      <c r="ALX17" s="300"/>
      <c r="ALY17" s="300"/>
      <c r="ALZ17" s="300"/>
      <c r="AMA17" s="300"/>
      <c r="AMB17" s="300" t="s">
        <v>1</v>
      </c>
      <c r="AMC17" s="300" t="s">
        <v>1</v>
      </c>
      <c r="AMD17" s="300" t="s">
        <v>1</v>
      </c>
      <c r="AME17" s="300" t="s">
        <v>1</v>
      </c>
      <c r="AMF17" s="300" t="s">
        <v>1</v>
      </c>
      <c r="AMG17" s="300" t="s">
        <v>1</v>
      </c>
      <c r="AMH17" s="300"/>
      <c r="AMI17" s="300" t="s">
        <v>1</v>
      </c>
      <c r="AMJ17" s="300" t="s">
        <v>1</v>
      </c>
      <c r="AMK17" s="300" t="s">
        <v>1</v>
      </c>
      <c r="AML17" s="300"/>
      <c r="AMM17" s="300" t="s">
        <v>1</v>
      </c>
      <c r="AMN17" s="300" t="s">
        <v>1</v>
      </c>
      <c r="AMO17" s="300" t="s">
        <v>1</v>
      </c>
      <c r="AMP17" s="300"/>
      <c r="AMQ17" s="300"/>
      <c r="AMR17" s="300"/>
      <c r="AMS17" s="300"/>
      <c r="AMT17" s="300"/>
      <c r="AMU17" s="300"/>
      <c r="AMV17" s="300"/>
      <c r="AMW17" s="300"/>
      <c r="AMX17" s="300"/>
      <c r="AMY17" s="300"/>
      <c r="AMZ17" s="300"/>
      <c r="ANA17" s="300"/>
      <c r="ANB17" s="300"/>
      <c r="ANC17" s="300"/>
      <c r="AND17" s="300"/>
      <c r="ANE17" s="300"/>
      <c r="ANF17" s="300"/>
      <c r="ANG17" s="300"/>
      <c r="ANH17" s="300"/>
      <c r="ANI17" s="300"/>
      <c r="ANJ17" s="300"/>
      <c r="ANK17" s="300"/>
      <c r="ANL17" s="300"/>
      <c r="ANM17" s="300" t="s">
        <v>1</v>
      </c>
      <c r="ANN17" s="300"/>
      <c r="ANO17" s="300"/>
      <c r="ANP17" s="300"/>
      <c r="ANQ17" s="300"/>
      <c r="ANR17" s="300"/>
      <c r="ANS17" s="300"/>
      <c r="ANT17" s="300"/>
      <c r="ANU17" s="300"/>
      <c r="ANV17" s="300"/>
      <c r="ANW17" s="300" t="s">
        <v>1</v>
      </c>
      <c r="ANX17" s="300" t="s">
        <v>1</v>
      </c>
      <c r="ANY17" s="300"/>
      <c r="ANZ17" s="300" t="s">
        <v>1827</v>
      </c>
      <c r="AOA17" s="300" t="s">
        <v>1827</v>
      </c>
      <c r="AOB17" s="529" t="s">
        <v>1827</v>
      </c>
      <c r="AOC17" s="529" t="s">
        <v>1827</v>
      </c>
      <c r="AOD17" s="529" t="s">
        <v>1827</v>
      </c>
      <c r="AOE17" s="300" t="s">
        <v>1827</v>
      </c>
      <c r="AOF17" s="300" t="s">
        <v>1827</v>
      </c>
      <c r="AOG17" s="300" t="s">
        <v>1827</v>
      </c>
      <c r="AOH17" s="300" t="s">
        <v>1827</v>
      </c>
      <c r="AOI17" s="300" t="s">
        <v>1827</v>
      </c>
      <c r="AOJ17" s="300" t="s">
        <v>1827</v>
      </c>
      <c r="AOK17" s="300" t="s">
        <v>1827</v>
      </c>
      <c r="AOL17" s="300"/>
      <c r="AOM17" s="300" t="s">
        <v>1827</v>
      </c>
      <c r="AON17" s="300" t="s">
        <v>1827</v>
      </c>
      <c r="AOO17" s="300" t="s">
        <v>1827</v>
      </c>
      <c r="AOP17" s="321"/>
      <c r="AOQ17" s="321"/>
      <c r="AOR17" s="321"/>
      <c r="AOS17" s="300" t="s">
        <v>1827</v>
      </c>
      <c r="AOT17" s="300"/>
      <c r="AOU17" s="300"/>
      <c r="AOV17" s="300"/>
      <c r="AOW17" s="300"/>
      <c r="AOX17" s="300" t="s">
        <v>1827</v>
      </c>
      <c r="AOY17" s="300" t="s">
        <v>1827</v>
      </c>
      <c r="AOZ17" s="300"/>
      <c r="APA17" s="300"/>
      <c r="APB17" s="300"/>
      <c r="APC17" s="300"/>
      <c r="APD17" s="300"/>
      <c r="APE17" s="300" t="s">
        <v>1827</v>
      </c>
      <c r="APF17" s="300"/>
      <c r="APG17" s="300" t="s">
        <v>1827</v>
      </c>
      <c r="APH17" s="300" t="s">
        <v>1827</v>
      </c>
      <c r="API17" s="300" t="s">
        <v>1827</v>
      </c>
      <c r="APJ17" s="300" t="s">
        <v>1827</v>
      </c>
      <c r="APK17" s="300"/>
      <c r="APL17" s="300" t="s">
        <v>1827</v>
      </c>
      <c r="APM17" s="300" t="s">
        <v>1827</v>
      </c>
      <c r="APN17" s="300" t="s">
        <v>1827</v>
      </c>
      <c r="APO17" s="300" t="s">
        <v>1827</v>
      </c>
      <c r="APP17" s="300" t="s">
        <v>1827</v>
      </c>
      <c r="APQ17" s="300" t="s">
        <v>1827</v>
      </c>
      <c r="APR17" s="300"/>
      <c r="APS17" s="300"/>
      <c r="APT17" s="300"/>
      <c r="APU17" s="530" t="s">
        <v>6952</v>
      </c>
      <c r="APV17" s="300" t="s">
        <v>1751</v>
      </c>
      <c r="APW17" s="300" t="s">
        <v>3409</v>
      </c>
      <c r="APX17" s="300" t="s">
        <v>1</v>
      </c>
      <c r="APY17" s="300" t="s">
        <v>1</v>
      </c>
      <c r="APZ17" s="300" t="s">
        <v>1</v>
      </c>
      <c r="AQA17" s="300"/>
      <c r="AQB17" s="300"/>
      <c r="AQC17" s="300"/>
      <c r="AQD17" s="300"/>
      <c r="AQE17" s="300"/>
      <c r="AQF17" s="300"/>
      <c r="AQG17" s="300"/>
      <c r="AQH17" s="300"/>
      <c r="AQI17" s="300"/>
      <c r="AQJ17" s="300"/>
      <c r="AQK17" s="300"/>
      <c r="AQL17" s="300"/>
      <c r="AQM17" s="300"/>
      <c r="AQN17" s="300"/>
      <c r="AQO17" s="300"/>
      <c r="AQP17" s="300"/>
      <c r="AQQ17" s="300"/>
      <c r="AQR17" s="300"/>
      <c r="AQS17" s="300"/>
      <c r="AQT17" s="300"/>
      <c r="AQU17" s="300"/>
      <c r="AQV17" s="300"/>
      <c r="AQW17" s="300"/>
      <c r="AQX17" s="300"/>
      <c r="AQY17" s="300"/>
      <c r="AQZ17" s="300"/>
      <c r="ARA17" s="300"/>
      <c r="ARB17" s="300"/>
      <c r="ARC17" s="300"/>
      <c r="ARD17" s="300"/>
      <c r="ARE17" s="300"/>
      <c r="ARF17" s="300"/>
      <c r="ARG17" s="300"/>
      <c r="ARH17" s="300"/>
      <c r="ARI17" s="300"/>
      <c r="ARJ17" s="300"/>
      <c r="ARK17" s="300"/>
      <c r="ARL17" s="300"/>
      <c r="ARM17" s="300"/>
      <c r="ARN17" s="300"/>
      <c r="ARO17" s="300"/>
      <c r="ARP17" s="300"/>
      <c r="ARQ17" s="300"/>
      <c r="ARR17" s="300"/>
      <c r="ARS17" s="300"/>
      <c r="ART17" s="300"/>
      <c r="ARU17" s="300"/>
      <c r="ARV17" s="300"/>
      <c r="ARW17" s="300"/>
      <c r="ARX17" s="300"/>
      <c r="ARY17" s="300"/>
      <c r="ARZ17" s="300"/>
      <c r="ASA17" s="300"/>
      <c r="ASB17" s="300"/>
      <c r="ASC17" s="300"/>
      <c r="ASD17" s="300"/>
      <c r="ASE17" s="300"/>
      <c r="ASF17" s="300"/>
      <c r="ASG17" s="300"/>
      <c r="ASH17" s="300"/>
      <c r="ASI17" s="300"/>
      <c r="ASJ17" s="300"/>
      <c r="ASK17" s="300"/>
      <c r="ASL17" s="300"/>
      <c r="ASM17" s="300"/>
      <c r="ASN17" s="300"/>
      <c r="ASO17" s="300"/>
      <c r="ASP17" s="300"/>
      <c r="ASQ17" s="300"/>
      <c r="ASR17" s="300"/>
      <c r="ASS17" s="300"/>
      <c r="AST17" s="300"/>
      <c r="ASU17" s="300" t="s">
        <v>1</v>
      </c>
      <c r="ASV17" s="300" t="s">
        <v>1</v>
      </c>
      <c r="ASW17" s="300" t="s">
        <v>1</v>
      </c>
      <c r="ASX17" s="300" t="s">
        <v>1</v>
      </c>
      <c r="ASY17" s="300" t="s">
        <v>2643</v>
      </c>
      <c r="ASZ17" s="300" t="s">
        <v>1</v>
      </c>
      <c r="ATA17" s="300" t="s">
        <v>1</v>
      </c>
      <c r="ATB17" s="300" t="s">
        <v>1</v>
      </c>
      <c r="ATC17" s="300" t="s">
        <v>1</v>
      </c>
      <c r="ATD17" s="300"/>
      <c r="ATE17" s="300" t="s">
        <v>1</v>
      </c>
      <c r="ATF17" s="300"/>
      <c r="ATG17" s="300" t="s">
        <v>1</v>
      </c>
      <c r="ATH17" s="300" t="s">
        <v>1</v>
      </c>
      <c r="ATI17" s="300" t="s">
        <v>1</v>
      </c>
      <c r="ATJ17" s="300" t="s">
        <v>1</v>
      </c>
      <c r="ATK17" s="300" t="s">
        <v>1</v>
      </c>
      <c r="ATL17" s="300" t="s">
        <v>1</v>
      </c>
      <c r="ATM17" s="300" t="s">
        <v>1</v>
      </c>
      <c r="ATN17" s="300" t="s">
        <v>1</v>
      </c>
      <c r="ATO17" s="300" t="s">
        <v>1</v>
      </c>
      <c r="ATP17" s="300" t="s">
        <v>1</v>
      </c>
      <c r="ATQ17" s="300" t="s">
        <v>1</v>
      </c>
      <c r="ATR17" s="300"/>
      <c r="ATS17" s="300"/>
      <c r="ATT17" s="300" t="s">
        <v>1</v>
      </c>
      <c r="ATU17" s="300" t="s">
        <v>1</v>
      </c>
      <c r="ATV17" s="300" t="s">
        <v>1</v>
      </c>
      <c r="ATW17" s="300"/>
      <c r="ATX17" s="300"/>
      <c r="ATY17" s="300"/>
      <c r="ATZ17" s="300" t="s">
        <v>1</v>
      </c>
      <c r="AUA17" s="300" t="s">
        <v>1</v>
      </c>
      <c r="AUB17" s="300" t="s">
        <v>1</v>
      </c>
      <c r="AUC17" s="300" t="s">
        <v>1</v>
      </c>
      <c r="AUD17" s="300" t="s">
        <v>1</v>
      </c>
      <c r="AUE17" s="300" t="s">
        <v>1</v>
      </c>
      <c r="AUF17" s="300" t="s">
        <v>1</v>
      </c>
      <c r="AUG17" s="300" t="s">
        <v>1</v>
      </c>
      <c r="AUH17" s="300" t="s">
        <v>1</v>
      </c>
      <c r="AUI17" s="300"/>
      <c r="AUJ17" s="300"/>
      <c r="AUK17" s="300"/>
      <c r="AUL17" s="300"/>
      <c r="AUM17" s="300"/>
      <c r="AUN17" s="300"/>
      <c r="AUO17" s="300"/>
      <c r="AUP17" s="300"/>
      <c r="AUQ17" s="300"/>
      <c r="AUR17" s="300"/>
      <c r="AUS17" s="300"/>
      <c r="AUT17" s="300"/>
      <c r="AUU17" s="300"/>
      <c r="AUV17" s="300"/>
      <c r="AUW17" s="300"/>
      <c r="AUX17" s="300"/>
      <c r="AUY17" s="300"/>
      <c r="AUZ17" s="300"/>
      <c r="AVA17" s="300"/>
      <c r="AVB17" s="300"/>
      <c r="AVC17" s="300"/>
      <c r="AVD17" s="300"/>
      <c r="AVE17" s="300"/>
      <c r="AVF17" s="300"/>
      <c r="AVG17" s="300"/>
      <c r="AVH17" s="300"/>
      <c r="AVI17" s="300"/>
      <c r="AVJ17" s="300"/>
      <c r="AVK17" s="300"/>
      <c r="AVL17" s="300"/>
      <c r="AVM17" s="300"/>
      <c r="AVN17" s="300"/>
      <c r="AVO17" s="300"/>
      <c r="AVP17" s="300"/>
      <c r="AVQ17" s="300"/>
      <c r="AVR17" s="300"/>
      <c r="AVS17" s="300"/>
      <c r="AVT17" s="300"/>
      <c r="AVU17" s="300"/>
      <c r="AVV17" s="300"/>
      <c r="AVW17" s="300"/>
      <c r="AVX17" s="300"/>
      <c r="AVY17" s="300"/>
      <c r="AVZ17" s="300"/>
      <c r="AWA17" s="300"/>
      <c r="AWB17" s="300"/>
      <c r="AWC17" s="300"/>
      <c r="AWD17" s="300"/>
      <c r="AWE17" s="300"/>
      <c r="AWF17" s="300"/>
      <c r="AWG17" s="300"/>
      <c r="AWH17" s="300"/>
      <c r="AWI17" s="300"/>
      <c r="AWJ17" s="300"/>
      <c r="AWK17" s="300"/>
      <c r="AWL17" s="300"/>
      <c r="AWM17" s="300"/>
      <c r="AWN17" s="300"/>
      <c r="AWO17" s="300"/>
      <c r="AWP17" s="300"/>
      <c r="AWQ17" s="300"/>
      <c r="AWR17" s="300"/>
      <c r="AWS17" s="300"/>
      <c r="AWT17" s="300"/>
      <c r="AWU17" s="300"/>
      <c r="AWV17" s="300"/>
      <c r="AWW17" s="300"/>
      <c r="AWX17" s="300"/>
      <c r="AWY17" s="300"/>
      <c r="AWZ17" s="300"/>
      <c r="AXA17" s="300"/>
      <c r="AXB17" s="300"/>
      <c r="AXC17" s="300"/>
      <c r="AXD17" s="300"/>
      <c r="AXE17" s="300"/>
      <c r="AXF17" s="300"/>
      <c r="AXG17" s="300"/>
      <c r="AXH17" s="300"/>
      <c r="AXI17" s="300"/>
      <c r="AXJ17" s="300"/>
      <c r="AXK17" s="300"/>
      <c r="AXL17" s="300"/>
      <c r="AXM17" s="300"/>
      <c r="AXN17" s="300"/>
      <c r="AXO17" s="300"/>
      <c r="AXP17" s="300"/>
      <c r="AXQ17" s="300"/>
      <c r="AXR17" s="300"/>
      <c r="AXS17" s="300"/>
      <c r="AXT17" s="300"/>
      <c r="AXU17" s="300"/>
      <c r="AXV17" s="300"/>
      <c r="AXW17" s="300"/>
      <c r="AXX17" s="300"/>
      <c r="AXY17" s="300"/>
      <c r="AXZ17" s="300"/>
      <c r="AYA17" s="300"/>
      <c r="AYB17" s="300"/>
      <c r="AYC17" s="300"/>
      <c r="AYD17" s="300"/>
      <c r="AYE17" s="300"/>
      <c r="AYF17" s="300"/>
      <c r="AYG17" s="300"/>
      <c r="AYH17" s="300"/>
      <c r="AYI17" s="300"/>
      <c r="AYJ17" s="300"/>
      <c r="AYK17" s="300"/>
      <c r="AYL17" s="300"/>
      <c r="AYM17" s="300"/>
      <c r="AYN17" s="300"/>
      <c r="AYO17" s="300"/>
      <c r="AYP17" s="300"/>
      <c r="AYQ17" s="300"/>
      <c r="AYR17" s="300"/>
      <c r="AYS17" s="300"/>
      <c r="AYT17" s="300"/>
      <c r="AYU17" s="300"/>
      <c r="AYV17" s="300"/>
      <c r="AYW17" s="300"/>
      <c r="AYX17" s="300"/>
      <c r="AYY17" s="300"/>
      <c r="AYZ17" s="300"/>
      <c r="AZA17" s="300"/>
      <c r="AZB17" s="300"/>
      <c r="AZC17" s="300"/>
      <c r="AZD17" s="300"/>
      <c r="AZE17" s="300"/>
      <c r="AZF17" s="300"/>
      <c r="AZG17" s="300"/>
      <c r="AZH17" s="300"/>
      <c r="AZI17" s="300"/>
      <c r="AZJ17" s="300"/>
      <c r="AZK17" s="300"/>
      <c r="AZL17" s="300"/>
      <c r="AZM17" s="300"/>
      <c r="AZN17" s="300"/>
      <c r="AZO17" s="300"/>
      <c r="AZP17" s="300"/>
      <c r="AZQ17" s="300"/>
      <c r="AZR17" s="300"/>
      <c r="AZS17" s="300"/>
      <c r="AZT17" s="300"/>
      <c r="AZU17" s="300"/>
      <c r="AZV17" s="300"/>
      <c r="AZW17" s="300"/>
      <c r="AZX17" s="300"/>
      <c r="AZY17" s="300"/>
      <c r="AZZ17" s="300"/>
      <c r="BAA17" s="300"/>
      <c r="BAB17" s="300"/>
      <c r="BAC17" s="300"/>
      <c r="BAD17" s="300"/>
      <c r="BAE17" s="300"/>
      <c r="BAF17" s="300"/>
      <c r="BAG17" s="300"/>
      <c r="BAH17" s="300"/>
      <c r="BAI17" s="300"/>
      <c r="BAJ17" s="300"/>
      <c r="BAK17" s="300"/>
      <c r="BAL17" s="300"/>
      <c r="BAM17" s="300"/>
      <c r="BAN17" s="300"/>
      <c r="BAO17" s="300"/>
      <c r="BAP17" s="300"/>
      <c r="BAQ17" s="300"/>
      <c r="BAR17" s="300"/>
      <c r="BAS17" s="300"/>
      <c r="BAT17" s="300"/>
      <c r="BAU17" s="300"/>
      <c r="BAV17" s="300"/>
      <c r="BAW17" s="300"/>
      <c r="BAX17" s="300"/>
      <c r="BAY17" s="300"/>
      <c r="BAZ17" s="300"/>
      <c r="BBA17" s="300"/>
      <c r="BBB17" s="300"/>
      <c r="BBC17" s="300"/>
      <c r="BBD17" s="300"/>
      <c r="BBE17" s="300"/>
      <c r="BBF17" s="300"/>
      <c r="BBG17" s="300"/>
      <c r="BBH17" s="300"/>
      <c r="BBI17" s="300"/>
      <c r="BBJ17" s="300"/>
      <c r="BBK17" s="300"/>
      <c r="BBL17" s="300"/>
      <c r="BBM17" s="300"/>
      <c r="BBN17" s="300"/>
      <c r="BBO17" s="300"/>
      <c r="BBP17" s="300"/>
      <c r="BBQ17" s="300"/>
      <c r="BBR17" s="300"/>
      <c r="BBS17" s="300"/>
      <c r="BBT17" s="300"/>
      <c r="BBU17" s="300"/>
      <c r="BBV17" s="300"/>
      <c r="BBW17" s="300"/>
      <c r="BBX17" s="300"/>
      <c r="BBY17" s="300"/>
      <c r="BBZ17" s="300"/>
      <c r="BCA17" s="300"/>
      <c r="BCB17" s="300"/>
      <c r="BCC17" s="300"/>
      <c r="BCD17" s="300"/>
      <c r="BCE17" s="300"/>
      <c r="BCF17" s="300"/>
      <c r="BCG17" s="300"/>
      <c r="BCH17" s="300"/>
      <c r="BCI17" s="300"/>
      <c r="BCJ17" s="300"/>
      <c r="BCK17" s="300"/>
      <c r="BCL17" s="300"/>
      <c r="BCM17" s="300"/>
      <c r="BCN17" s="300"/>
      <c r="BCO17" s="300"/>
      <c r="BCP17" s="300"/>
      <c r="BCQ17" s="300"/>
      <c r="BCR17" s="300"/>
      <c r="BCS17" s="300"/>
      <c r="BCT17" s="300"/>
      <c r="BCU17" s="300"/>
      <c r="BCV17" s="300"/>
      <c r="BCW17" s="300"/>
      <c r="BCX17" s="300"/>
      <c r="BCY17" s="300"/>
      <c r="BCZ17" s="300"/>
      <c r="BDA17" s="300"/>
      <c r="BDB17" s="300"/>
      <c r="BDC17" s="300"/>
      <c r="BDD17" s="300"/>
      <c r="BDE17" s="300"/>
      <c r="BDF17" s="300"/>
      <c r="BDG17" s="300"/>
      <c r="BDH17" s="300"/>
      <c r="BDI17" s="300"/>
      <c r="BDJ17" s="300"/>
      <c r="BDK17" s="300"/>
      <c r="BDL17" s="300"/>
      <c r="BDM17" s="300"/>
      <c r="BDN17" s="300"/>
      <c r="BDO17" s="300"/>
      <c r="BDP17" s="300"/>
      <c r="BDQ17" s="300"/>
      <c r="BDR17" s="300"/>
      <c r="BDS17" s="300"/>
      <c r="BDT17" s="300"/>
      <c r="BDU17" s="300"/>
      <c r="BDV17" s="300"/>
      <c r="BDW17" s="300"/>
      <c r="BDX17" s="300"/>
      <c r="BDY17" s="300"/>
      <c r="BDZ17" s="300"/>
      <c r="BEA17" s="300"/>
      <c r="BEB17" s="300"/>
      <c r="BEC17" s="300"/>
      <c r="BED17" s="300"/>
      <c r="BEE17" s="300"/>
      <c r="BEF17" s="300"/>
      <c r="BEG17" s="300"/>
      <c r="BEH17" s="300"/>
      <c r="BEI17" s="300"/>
      <c r="BEJ17" s="300"/>
      <c r="BEK17" s="300"/>
      <c r="BEL17" s="300"/>
      <c r="BEM17" s="300"/>
      <c r="BEN17" s="300"/>
      <c r="BEO17" s="300"/>
      <c r="BEP17" s="300"/>
      <c r="BEQ17" s="300"/>
      <c r="BER17" s="300"/>
      <c r="BES17" s="300"/>
      <c r="BET17" s="300"/>
      <c r="BEU17" s="300"/>
      <c r="BEV17" s="300"/>
      <c r="BEW17" s="300"/>
      <c r="BEX17" s="300"/>
      <c r="BEY17" s="300"/>
      <c r="BEZ17" s="300"/>
      <c r="BFA17" s="300"/>
      <c r="BFB17" s="300"/>
      <c r="BFC17" s="300"/>
      <c r="BFD17" s="300"/>
      <c r="BFE17" s="300"/>
      <c r="BFF17" s="300"/>
      <c r="BFG17" s="300"/>
      <c r="BFH17" s="300"/>
      <c r="BFI17" s="300"/>
      <c r="BFJ17" s="300"/>
      <c r="BFK17" s="300"/>
      <c r="BFL17" s="300"/>
      <c r="BFM17" s="300"/>
      <c r="BFN17" s="300"/>
      <c r="BFO17" s="300"/>
      <c r="BFP17" s="300"/>
      <c r="BFQ17" s="300"/>
      <c r="BFR17" s="300"/>
      <c r="BFS17" s="300"/>
      <c r="BFT17" s="300"/>
      <c r="BFU17" s="300"/>
      <c r="BFV17" s="300"/>
      <c r="BFW17" s="300"/>
      <c r="BFX17" s="300"/>
      <c r="BFY17" s="300"/>
      <c r="BFZ17" s="300"/>
      <c r="BGA17" s="300"/>
      <c r="BGB17" s="300"/>
      <c r="BGC17" s="300"/>
      <c r="BGD17" s="300"/>
      <c r="BGE17" s="300"/>
      <c r="BGF17" s="300"/>
      <c r="BGG17" s="300"/>
      <c r="BGH17" s="300"/>
      <c r="BGI17" s="300"/>
      <c r="BGJ17" s="300"/>
      <c r="BGK17" s="300"/>
      <c r="BGL17" s="300"/>
      <c r="BGM17" s="300"/>
      <c r="BGN17" s="300"/>
      <c r="BGO17" s="300"/>
      <c r="BGP17" s="300"/>
      <c r="BGQ17" s="300"/>
      <c r="BGR17" s="300"/>
      <c r="BGS17" s="300"/>
      <c r="BGT17" s="300"/>
      <c r="BGU17" s="300"/>
      <c r="BGV17" s="300"/>
      <c r="BGW17" s="300"/>
      <c r="BGX17" s="300"/>
      <c r="BGY17" s="300"/>
      <c r="BGZ17" s="300"/>
      <c r="BHA17" s="300"/>
      <c r="BHB17" s="300"/>
      <c r="BHC17" s="300"/>
      <c r="BHD17" s="300"/>
      <c r="BHE17" s="300"/>
      <c r="BHF17" s="300"/>
      <c r="BHG17" s="300"/>
      <c r="BHH17" s="300"/>
      <c r="BHI17" s="300"/>
      <c r="BHJ17" s="300"/>
      <c r="BHK17" s="300"/>
      <c r="BHL17" s="300"/>
      <c r="BHM17" s="300"/>
      <c r="BHN17" s="300"/>
      <c r="BHO17" s="300"/>
      <c r="BHP17" s="300"/>
      <c r="BHQ17" s="300"/>
      <c r="BHR17" s="300"/>
      <c r="BHS17" s="300"/>
      <c r="BHT17" s="300"/>
      <c r="BHU17" s="300"/>
      <c r="BHV17" s="300"/>
      <c r="BHW17" s="300"/>
      <c r="BHX17" s="300"/>
      <c r="BHY17" s="300"/>
      <c r="BHZ17" s="300"/>
      <c r="BIA17" s="300"/>
      <c r="BIB17" s="300"/>
      <c r="BIC17" s="300"/>
      <c r="BID17" s="300"/>
      <c r="BIE17" s="300"/>
      <c r="BIF17" s="300"/>
      <c r="BIG17" s="300"/>
      <c r="BIH17" s="300"/>
      <c r="BII17" s="300"/>
      <c r="BIJ17" s="300"/>
      <c r="BIK17" s="300"/>
      <c r="BIL17" s="300"/>
      <c r="BIM17" s="300"/>
      <c r="BIN17" s="300"/>
      <c r="BIO17" s="300"/>
      <c r="BIP17" s="300"/>
      <c r="BIQ17" s="300"/>
      <c r="BIR17" s="300"/>
      <c r="BIS17" s="300"/>
      <c r="BIT17" s="300"/>
      <c r="BIU17" s="300"/>
      <c r="BIV17" s="300"/>
      <c r="BIW17" s="300"/>
      <c r="BIX17" s="300"/>
      <c r="BIY17" s="300"/>
      <c r="BIZ17" s="300"/>
      <c r="BJA17" s="300"/>
      <c r="BJB17" s="300"/>
      <c r="BJC17" s="300"/>
      <c r="BJD17" s="300"/>
      <c r="BJE17" s="300"/>
      <c r="BJF17" s="300"/>
      <c r="BJG17" s="300"/>
      <c r="BJH17" s="300"/>
      <c r="BJI17" s="300"/>
      <c r="BJJ17" s="300"/>
      <c r="BJK17" s="300"/>
      <c r="BJL17" s="300"/>
      <c r="BJM17" s="300"/>
      <c r="BJN17" s="300"/>
      <c r="BJO17" s="300"/>
      <c r="BJP17" s="300"/>
      <c r="BJQ17" s="300"/>
      <c r="BJR17" s="300"/>
      <c r="BJS17" s="300"/>
      <c r="BJT17" s="300"/>
      <c r="BJU17" s="300"/>
      <c r="BJV17" s="300"/>
      <c r="BJW17" s="300"/>
      <c r="BJX17" s="300"/>
      <c r="BJY17" s="300"/>
      <c r="BJZ17" s="300"/>
      <c r="BKA17" s="300"/>
      <c r="BKB17" s="300"/>
      <c r="BKC17" s="300"/>
      <c r="BKD17" s="300"/>
      <c r="BKE17" s="300"/>
      <c r="BKF17" s="300"/>
      <c r="BKG17" s="300"/>
      <c r="BKH17" s="300"/>
      <c r="BKI17" s="300"/>
      <c r="BKJ17" s="300"/>
      <c r="BKK17" s="300"/>
      <c r="BKL17" s="300"/>
      <c r="BKM17" s="300"/>
      <c r="BKN17" s="300"/>
      <c r="BKO17" s="300"/>
      <c r="BKP17" s="300"/>
      <c r="BKQ17" s="300"/>
      <c r="BKR17" s="300"/>
      <c r="BKS17" s="300"/>
      <c r="BKT17" s="300"/>
      <c r="BKU17" s="300"/>
      <c r="BKV17" s="300"/>
      <c r="BKW17" s="300"/>
      <c r="BKX17" s="300"/>
      <c r="BKY17" s="300"/>
      <c r="BKZ17" s="300"/>
      <c r="BLA17" s="300"/>
      <c r="BLB17" s="300"/>
      <c r="BLC17" s="300"/>
      <c r="BLD17" s="300"/>
      <c r="BLE17" s="300"/>
      <c r="BLF17" s="300"/>
      <c r="BLG17" s="300"/>
      <c r="BLH17" s="300"/>
      <c r="BLI17" s="300"/>
      <c r="BLJ17" s="300"/>
      <c r="BLK17" s="300"/>
      <c r="BLL17" s="300"/>
      <c r="BLM17" s="300"/>
      <c r="BLN17" s="300"/>
      <c r="BLO17" s="300"/>
      <c r="BLP17" s="300"/>
      <c r="BLQ17" s="300"/>
      <c r="BLR17" s="300"/>
      <c r="BLS17" s="300"/>
      <c r="BLT17" s="300"/>
      <c r="BLU17" s="300"/>
      <c r="BLV17" s="300"/>
      <c r="BLW17" s="300"/>
      <c r="BLX17" s="300"/>
      <c r="BLY17" s="300"/>
      <c r="BLZ17" s="300"/>
      <c r="BMA17" s="300"/>
      <c r="BMB17" s="300"/>
      <c r="BMC17" s="300"/>
      <c r="BMD17" s="300"/>
      <c r="BME17" s="300"/>
      <c r="BMF17" s="300"/>
      <c r="BMG17" s="300"/>
      <c r="BMH17" s="300"/>
      <c r="BMI17" s="300"/>
      <c r="BMJ17" s="300"/>
      <c r="BMK17" s="300"/>
      <c r="BML17" s="300"/>
      <c r="BMM17" s="300"/>
      <c r="BMN17" s="300"/>
      <c r="BMO17" s="300"/>
      <c r="BMP17" s="300"/>
      <c r="BMQ17" s="300"/>
      <c r="BMR17" s="300"/>
      <c r="BMS17" s="300"/>
      <c r="BMT17" s="300"/>
      <c r="BMU17" s="300"/>
      <c r="BMV17" s="300"/>
      <c r="BMW17" s="300"/>
      <c r="BMX17" s="300"/>
      <c r="BMY17" s="300"/>
      <c r="BMZ17" s="300"/>
      <c r="BNA17" s="300"/>
      <c r="BNB17" s="300"/>
      <c r="BNC17" s="300"/>
      <c r="BND17" s="300"/>
      <c r="BNE17" s="300"/>
      <c r="BNF17" s="300"/>
      <c r="BNG17" s="300"/>
      <c r="BNH17" s="300"/>
      <c r="BNI17" s="300"/>
      <c r="BNJ17" s="300"/>
      <c r="BNK17" s="300"/>
      <c r="BNL17" s="300"/>
      <c r="BNM17" s="300"/>
      <c r="BNN17" s="300"/>
      <c r="BNO17" s="300"/>
      <c r="BNP17" s="300"/>
      <c r="BNQ17" s="300"/>
      <c r="BNR17" s="300"/>
      <c r="BNS17" s="300"/>
      <c r="BNT17" s="300"/>
      <c r="BNU17" s="300"/>
      <c r="BNV17" s="300"/>
      <c r="BNW17" s="300"/>
      <c r="BNX17" s="300"/>
      <c r="BNY17" s="300"/>
      <c r="BNZ17" s="300"/>
      <c r="BOA17" s="300"/>
      <c r="BOB17" s="300"/>
      <c r="BOC17" s="300"/>
      <c r="BOD17" s="300"/>
      <c r="BOE17" s="300"/>
      <c r="BOF17" s="300"/>
      <c r="BOG17" s="300"/>
      <c r="BOH17" s="300"/>
      <c r="BOI17" s="300"/>
      <c r="BOJ17" s="300"/>
      <c r="BOK17" s="300"/>
      <c r="BOL17" s="300"/>
      <c r="BOM17" s="300"/>
      <c r="BON17" s="300"/>
      <c r="BOO17" s="300"/>
      <c r="BOP17" s="300"/>
      <c r="BOQ17" s="300"/>
      <c r="BOR17" s="300"/>
      <c r="BOS17" s="300"/>
      <c r="BOT17" s="300"/>
      <c r="BOU17" s="300"/>
      <c r="BOV17" s="300"/>
      <c r="BOW17" s="300"/>
      <c r="BOX17" s="300"/>
      <c r="BOY17" s="300"/>
      <c r="BOZ17" s="300"/>
      <c r="BPA17" s="300"/>
      <c r="BPB17" s="300"/>
      <c r="BPC17" s="300"/>
      <c r="BPD17" s="300"/>
      <c r="BPE17" s="300"/>
      <c r="BPF17" s="300"/>
      <c r="BPG17" s="300"/>
      <c r="BPH17" s="300"/>
      <c r="BPI17" s="300"/>
      <c r="BPJ17" s="300"/>
      <c r="BPK17" s="300"/>
      <c r="BPL17" s="300"/>
      <c r="BPM17" s="300"/>
      <c r="BPN17" s="300"/>
      <c r="BPO17" s="300"/>
      <c r="BPP17" s="300"/>
      <c r="BPQ17" s="300"/>
      <c r="BPR17" s="300"/>
      <c r="BPS17" s="300"/>
      <c r="BPT17" s="300"/>
      <c r="BPU17" s="300"/>
      <c r="BPV17" s="300"/>
      <c r="BPW17" s="300"/>
      <c r="BPX17" s="300"/>
      <c r="BPY17" s="300"/>
      <c r="BPZ17" s="300"/>
      <c r="BQA17" s="300"/>
      <c r="BQB17" s="300"/>
      <c r="BQC17" s="300"/>
      <c r="BQD17" s="300"/>
      <c r="BQE17" s="300"/>
      <c r="BQF17" s="300"/>
      <c r="BQG17" s="300"/>
      <c r="BQH17" s="300"/>
      <c r="BQI17" s="300"/>
      <c r="BQJ17" s="300"/>
      <c r="BQK17" s="300"/>
      <c r="BQL17" s="300"/>
      <c r="BQM17" s="300"/>
      <c r="BQN17" s="300"/>
      <c r="BQO17" s="300"/>
      <c r="BQP17" s="300"/>
      <c r="BQQ17" s="300"/>
      <c r="BQR17" s="300"/>
      <c r="BQS17" s="300"/>
      <c r="BQT17" s="300"/>
      <c r="BQU17" s="300"/>
      <c r="BQV17" s="300"/>
      <c r="BQW17" s="300"/>
      <c r="BQX17" s="300"/>
      <c r="BQY17" s="300"/>
      <c r="BQZ17" s="300"/>
      <c r="BRA17" s="300"/>
      <c r="BRB17" s="300"/>
      <c r="BRC17" s="300"/>
      <c r="BRD17" s="300"/>
      <c r="BRE17" s="300"/>
      <c r="BRF17" s="300"/>
      <c r="BRG17" s="300"/>
      <c r="BRH17" s="300"/>
      <c r="BRI17" s="300"/>
      <c r="BRJ17" s="300"/>
      <c r="BRK17" s="300"/>
      <c r="BRL17" s="300"/>
      <c r="BRM17" s="300"/>
      <c r="BRN17" s="300"/>
      <c r="BRO17" s="300"/>
      <c r="BRP17" s="300"/>
      <c r="BRQ17" s="300"/>
      <c r="BRR17" s="300"/>
      <c r="BRS17" s="300"/>
      <c r="BRT17" s="300"/>
      <c r="BRU17" s="300"/>
      <c r="BRV17" s="300"/>
      <c r="BRW17" s="300"/>
      <c r="BRX17" s="300"/>
      <c r="BRY17" s="300"/>
      <c r="BRZ17" s="300"/>
      <c r="BSA17" s="300"/>
      <c r="BSB17" s="300"/>
      <c r="BSC17" s="300"/>
      <c r="BSD17" s="300"/>
      <c r="BSE17" s="300"/>
      <c r="BSF17" s="300"/>
      <c r="BSG17" s="300"/>
      <c r="BSH17" s="300"/>
      <c r="BSI17" s="300"/>
      <c r="BSJ17" s="300"/>
      <c r="BSK17" s="300"/>
      <c r="BSL17" s="300"/>
      <c r="BSM17" s="300"/>
      <c r="BSN17" s="300"/>
      <c r="BSO17" s="300"/>
      <c r="BSP17" s="300"/>
      <c r="BSQ17" s="300"/>
      <c r="BSR17" s="300"/>
      <c r="BSS17" s="300"/>
      <c r="BST17" s="300"/>
      <c r="BSU17" s="300"/>
      <c r="BSV17" s="300"/>
      <c r="BSW17" s="300"/>
      <c r="BSX17" s="300"/>
      <c r="BSY17" s="300"/>
      <c r="BSZ17" s="300"/>
      <c r="BTA17" s="300"/>
      <c r="BTB17" s="300"/>
      <c r="BTC17" s="300"/>
      <c r="BTD17" s="300"/>
      <c r="BTE17" s="300"/>
      <c r="BTF17" s="300"/>
      <c r="BTG17" s="300"/>
      <c r="BTH17" s="300"/>
      <c r="BTI17" s="300"/>
      <c r="BTJ17" s="300"/>
      <c r="BTK17" s="300"/>
      <c r="BTL17" s="300"/>
      <c r="BTM17" s="300"/>
      <c r="BTN17" s="300"/>
      <c r="BTO17" s="300"/>
      <c r="BTP17" s="300"/>
      <c r="BTQ17" s="300"/>
      <c r="BTR17" s="300"/>
      <c r="BTS17" s="300"/>
      <c r="BTT17" s="300"/>
      <c r="BTU17" s="300"/>
      <c r="BTV17" s="300"/>
      <c r="BTW17" s="300"/>
      <c r="BTX17" s="300"/>
      <c r="BTY17" s="300"/>
      <c r="BTZ17" s="300"/>
      <c r="BUA17" s="300"/>
      <c r="BUB17" s="300"/>
      <c r="BUC17" s="300"/>
      <c r="BUD17" s="300"/>
      <c r="BUE17" s="300"/>
      <c r="BUF17" s="300"/>
      <c r="BUG17" s="300"/>
      <c r="BUH17" s="300"/>
      <c r="BUI17" s="300"/>
      <c r="BUJ17" s="300"/>
      <c r="BUK17" s="300"/>
      <c r="BUL17" s="300"/>
      <c r="BUM17" s="300"/>
      <c r="BUN17" s="300"/>
      <c r="BUO17" s="300"/>
      <c r="BUP17" s="300"/>
      <c r="BUQ17" s="300"/>
      <c r="BUR17" s="300"/>
      <c r="BUS17" s="300"/>
      <c r="BUT17" s="300"/>
      <c r="BUU17" s="300"/>
      <c r="BUV17" s="300"/>
      <c r="BUW17" s="300"/>
      <c r="BUX17" s="300"/>
      <c r="BUY17" s="300"/>
      <c r="BUZ17" s="300"/>
      <c r="BVA17" s="300"/>
      <c r="BVB17" s="300"/>
      <c r="BVC17" s="300"/>
      <c r="BVD17" s="300"/>
      <c r="BVE17" s="300"/>
      <c r="BVF17" s="300"/>
      <c r="BVG17" s="300"/>
      <c r="BVH17" s="300"/>
      <c r="BVI17" s="300"/>
      <c r="BVJ17" s="300"/>
      <c r="BVK17" s="300"/>
      <c r="BVL17" s="300"/>
      <c r="BVM17" s="300"/>
      <c r="BVN17" s="300"/>
      <c r="BVO17" s="300"/>
      <c r="BVP17" s="300"/>
      <c r="BVQ17" s="300"/>
      <c r="BVR17" s="300"/>
      <c r="BVS17" s="300"/>
      <c r="BVT17" s="300"/>
      <c r="BVU17" s="300"/>
      <c r="BVV17" s="300"/>
      <c r="BVW17" s="300"/>
      <c r="BVX17" s="300"/>
      <c r="BVY17" s="300"/>
      <c r="BVZ17" s="300"/>
      <c r="BWA17" s="300"/>
      <c r="BWB17" s="300"/>
      <c r="BWC17" s="300"/>
      <c r="BWD17" s="300"/>
      <c r="BWE17" s="300"/>
      <c r="BWF17" s="300"/>
      <c r="BWG17" s="300"/>
      <c r="BWH17" s="300"/>
      <c r="BWI17" s="300"/>
      <c r="BWJ17" s="300"/>
      <c r="BWK17" s="300"/>
      <c r="BWL17" s="300"/>
      <c r="BWM17" s="300"/>
      <c r="BWN17" s="300"/>
      <c r="BWO17" s="300"/>
      <c r="BWP17" s="300"/>
      <c r="BWQ17" s="300"/>
      <c r="BWR17" s="300"/>
      <c r="BWS17" s="300"/>
      <c r="BWT17" s="300"/>
      <c r="BWU17" s="300"/>
      <c r="BWV17" s="300"/>
      <c r="BWW17" s="300"/>
      <c r="BWX17" s="300"/>
      <c r="BWY17" s="300"/>
      <c r="BWZ17" s="300"/>
      <c r="BXA17" s="300"/>
      <c r="BXB17" s="300"/>
      <c r="BXC17" s="300"/>
      <c r="BXD17" s="300"/>
      <c r="BXE17" s="300"/>
      <c r="BXF17" s="300"/>
      <c r="BXG17" s="300"/>
      <c r="BXH17" s="300"/>
      <c r="BXI17" s="300"/>
      <c r="BXJ17" s="300"/>
      <c r="BXK17" s="300"/>
      <c r="BXL17" s="300"/>
      <c r="BXM17" s="300"/>
      <c r="BXN17" s="300"/>
      <c r="BXO17" s="300"/>
      <c r="BXP17" s="300"/>
      <c r="BXQ17" s="300"/>
      <c r="BXR17" s="300"/>
      <c r="BXS17" s="300"/>
      <c r="BXT17" s="300"/>
      <c r="BXU17" s="300"/>
      <c r="BXV17" s="300"/>
      <c r="BXW17" s="300"/>
      <c r="BXX17" s="300"/>
      <c r="BXY17" s="300"/>
      <c r="BXZ17" s="300"/>
      <c r="BYA17" s="300"/>
      <c r="BYB17" s="300"/>
      <c r="BYC17" s="300"/>
      <c r="BYD17" s="300"/>
      <c r="BYE17" s="300"/>
      <c r="BYF17" s="300"/>
      <c r="BYG17" s="300"/>
      <c r="BYH17" s="300"/>
      <c r="BYI17" s="300"/>
      <c r="BYJ17" s="300"/>
      <c r="BYK17" s="300"/>
      <c r="BYL17" s="300"/>
      <c r="BYM17" s="300"/>
      <c r="BYN17" s="300"/>
      <c r="BYO17" s="300"/>
      <c r="BYP17" s="300"/>
      <c r="BYQ17" s="300"/>
      <c r="BYR17" s="300"/>
      <c r="BYS17" s="300"/>
      <c r="BYT17" s="300"/>
      <c r="BYU17" s="300"/>
      <c r="BYV17" s="300"/>
      <c r="BYW17" s="536"/>
      <c r="BYX17" s="300"/>
    </row>
    <row r="18" spans="1:2026" s="539" customFormat="1" ht="33" customHeight="1" x14ac:dyDescent="0.25">
      <c r="A18" s="300" t="s">
        <v>6820</v>
      </c>
      <c r="B18" s="300" t="s">
        <v>3410</v>
      </c>
      <c r="C18" s="300" t="s">
        <v>3393</v>
      </c>
      <c r="D18" s="300" t="s">
        <v>1</v>
      </c>
      <c r="E18" s="300"/>
      <c r="F18" s="300" t="s">
        <v>1</v>
      </c>
      <c r="G18" s="300"/>
      <c r="H18" s="300" t="s">
        <v>1</v>
      </c>
      <c r="I18" s="300"/>
      <c r="J18" s="300" t="s">
        <v>1</v>
      </c>
      <c r="K18" s="300" t="s">
        <v>1</v>
      </c>
      <c r="L18" s="300" t="s">
        <v>1</v>
      </c>
      <c r="M18" s="321">
        <f>DAY(DataSource!D64)</f>
        <v>31</v>
      </c>
      <c r="N18" s="321">
        <f>MONTH(DataSource!D64)</f>
        <v>3</v>
      </c>
      <c r="O18" s="321">
        <f>YEAR(DataSource!D64)</f>
        <v>1990</v>
      </c>
      <c r="P18" s="528"/>
      <c r="Q18" s="528"/>
      <c r="R18" s="528"/>
      <c r="S18" s="528"/>
      <c r="T18" s="528"/>
      <c r="U18" s="528"/>
      <c r="V18" s="528"/>
      <c r="W18" s="528"/>
      <c r="X18" s="300" t="s">
        <v>3394</v>
      </c>
      <c r="Y18" s="300" t="s">
        <v>3395</v>
      </c>
      <c r="Z18" s="300" t="s">
        <v>1</v>
      </c>
      <c r="AA18" s="300"/>
      <c r="AB18" s="300" t="s">
        <v>1</v>
      </c>
      <c r="AC18" s="300"/>
      <c r="AD18" s="321"/>
      <c r="AE18" s="321"/>
      <c r="AF18" s="321"/>
      <c r="AG18" s="300"/>
      <c r="AH18" s="300"/>
      <c r="AI18" s="528" t="s">
        <v>1</v>
      </c>
      <c r="AJ18" s="300"/>
      <c r="AK18" s="300"/>
      <c r="AL18" s="300"/>
      <c r="AM18" s="300"/>
      <c r="AN18" s="300"/>
      <c r="AO18" s="300"/>
      <c r="AP18" s="300"/>
      <c r="AQ18" s="300"/>
      <c r="AR18" s="300"/>
      <c r="AS18" s="300" t="s">
        <v>1</v>
      </c>
      <c r="AT18" s="300" t="s">
        <v>1</v>
      </c>
      <c r="AU18" s="300" t="s">
        <v>1</v>
      </c>
      <c r="AV18" s="300"/>
      <c r="AW18" s="300"/>
      <c r="AX18" s="300"/>
      <c r="AY18" s="300"/>
      <c r="AZ18" s="300"/>
      <c r="BA18" s="300" t="s">
        <v>1</v>
      </c>
      <c r="BB18" s="300">
        <v>120000</v>
      </c>
      <c r="BC18" s="300">
        <v>12</v>
      </c>
      <c r="BD18" s="300"/>
      <c r="BE18" s="300"/>
      <c r="BF18" s="300"/>
      <c r="BG18" s="300"/>
      <c r="BH18" s="300"/>
      <c r="BI18" s="300"/>
      <c r="BJ18" s="300"/>
      <c r="BK18" s="300"/>
      <c r="BL18" s="300"/>
      <c r="BM18" s="300"/>
      <c r="BN18" s="300"/>
      <c r="BO18" s="300"/>
      <c r="BP18" s="300"/>
      <c r="BQ18" s="300"/>
      <c r="BR18" s="300"/>
      <c r="BS18" s="300"/>
      <c r="BT18" s="300"/>
      <c r="BU18" s="300"/>
      <c r="BV18" s="300"/>
      <c r="BW18" s="300"/>
      <c r="BX18" s="300"/>
      <c r="BY18" s="300"/>
      <c r="BZ18" s="300"/>
      <c r="CA18" s="300"/>
      <c r="CB18" s="300"/>
      <c r="CC18" s="300"/>
      <c r="CD18" s="300"/>
      <c r="CE18" s="300"/>
      <c r="CF18" s="300"/>
      <c r="CG18" s="300"/>
      <c r="CH18" s="300"/>
      <c r="CI18" s="300"/>
      <c r="CJ18" s="300"/>
      <c r="CK18" s="300"/>
      <c r="CL18" s="300"/>
      <c r="CM18" s="300"/>
      <c r="CN18" s="300"/>
      <c r="CO18" s="300"/>
      <c r="CP18" s="300"/>
      <c r="CQ18" s="300"/>
      <c r="CR18" s="300"/>
      <c r="CS18" s="300"/>
      <c r="CT18" s="300"/>
      <c r="CU18" s="300"/>
      <c r="CV18" s="300"/>
      <c r="CW18" s="300"/>
      <c r="CX18" s="300"/>
      <c r="CY18" s="300"/>
      <c r="CZ18" s="300"/>
      <c r="DA18" s="300"/>
      <c r="DB18" s="300"/>
      <c r="DC18" s="300"/>
      <c r="DD18" s="300"/>
      <c r="DE18" s="300"/>
      <c r="DF18" s="300"/>
      <c r="DG18" s="300"/>
      <c r="DH18" s="300">
        <v>120000</v>
      </c>
      <c r="DI18" s="300" t="s">
        <v>1</v>
      </c>
      <c r="DJ18" s="300"/>
      <c r="DK18" s="300"/>
      <c r="DL18" s="300"/>
      <c r="DM18" s="300"/>
      <c r="DN18" s="300"/>
      <c r="DO18" s="300"/>
      <c r="DP18" s="300"/>
      <c r="DQ18" s="300"/>
      <c r="DR18" s="300"/>
      <c r="DS18" s="300"/>
      <c r="DT18" s="300"/>
      <c r="DU18" s="300"/>
      <c r="DV18" s="300"/>
      <c r="DW18" s="300"/>
      <c r="DX18" s="300"/>
      <c r="DY18" s="300"/>
      <c r="DZ18" s="300"/>
      <c r="EA18" s="300"/>
      <c r="EB18" s="300"/>
      <c r="EC18" s="300"/>
      <c r="ED18" s="300"/>
      <c r="EE18" s="300"/>
      <c r="EF18" s="300"/>
      <c r="EG18" s="300"/>
      <c r="EH18" s="300"/>
      <c r="EI18" s="300"/>
      <c r="EJ18" s="300"/>
      <c r="EK18" s="300"/>
      <c r="EL18" s="300"/>
      <c r="EM18" s="300"/>
      <c r="EN18" s="300"/>
      <c r="EO18" s="300"/>
      <c r="EP18" s="300"/>
      <c r="EQ18" s="300"/>
      <c r="ER18" s="300"/>
      <c r="ES18" s="300"/>
      <c r="ET18" s="300"/>
      <c r="EU18" s="300"/>
      <c r="EV18" s="300"/>
      <c r="EW18" s="300"/>
      <c r="EX18" s="300"/>
      <c r="EY18" s="300"/>
      <c r="EZ18" s="300"/>
      <c r="FA18" s="300"/>
      <c r="FB18" s="300"/>
      <c r="FC18" s="300"/>
      <c r="FD18" s="300"/>
      <c r="FE18" s="300"/>
      <c r="FF18" s="300"/>
      <c r="FG18" s="300"/>
      <c r="FH18" s="300"/>
      <c r="FI18" s="300"/>
      <c r="FJ18" s="300"/>
      <c r="FK18" s="300"/>
      <c r="FL18" s="300"/>
      <c r="FM18" s="300"/>
      <c r="FN18" s="300"/>
      <c r="FO18" s="300"/>
      <c r="FP18" s="300"/>
      <c r="FQ18" s="300"/>
      <c r="FR18" s="300"/>
      <c r="FS18" s="300"/>
      <c r="FT18" s="300"/>
      <c r="FU18" s="300"/>
      <c r="FV18" s="300"/>
      <c r="FW18" s="300"/>
      <c r="FX18" s="300"/>
      <c r="FY18" s="300"/>
      <c r="FZ18" s="300"/>
      <c r="GA18" s="300"/>
      <c r="GB18" s="300"/>
      <c r="GC18" s="300"/>
      <c r="GD18" s="300" t="s">
        <v>1</v>
      </c>
      <c r="GE18" s="300" t="s">
        <v>1</v>
      </c>
      <c r="GF18" s="300"/>
      <c r="GG18" s="300"/>
      <c r="GH18" s="300"/>
      <c r="GI18" s="300"/>
      <c r="GJ18" s="300"/>
      <c r="GK18" s="300"/>
      <c r="GL18" s="300"/>
      <c r="GM18" s="300"/>
      <c r="GN18" s="300" t="s">
        <v>1</v>
      </c>
      <c r="GO18" s="300"/>
      <c r="GP18" s="300" t="s">
        <v>1</v>
      </c>
      <c r="GQ18" s="300" t="s">
        <v>1</v>
      </c>
      <c r="GR18" s="300"/>
      <c r="GS18" s="300"/>
      <c r="GT18" s="300"/>
      <c r="GU18" s="300"/>
      <c r="GV18" s="300"/>
      <c r="GW18" s="300"/>
      <c r="GX18" s="300"/>
      <c r="GY18" s="300"/>
      <c r="GZ18" s="300"/>
      <c r="HA18" s="300"/>
      <c r="HB18" s="300"/>
      <c r="HC18" s="300"/>
      <c r="HD18" s="300"/>
      <c r="HE18" s="300"/>
      <c r="HF18" s="300"/>
      <c r="HG18" s="300"/>
      <c r="HH18" s="300"/>
      <c r="HI18" s="300"/>
      <c r="HJ18" s="300"/>
      <c r="HK18" s="300"/>
      <c r="HL18" s="300"/>
      <c r="HM18" s="300"/>
      <c r="HN18" s="300"/>
      <c r="HO18" s="300"/>
      <c r="HP18" s="300"/>
      <c r="HQ18" s="300"/>
      <c r="HR18" s="300"/>
      <c r="HS18" s="300" t="s">
        <v>1</v>
      </c>
      <c r="HT18" s="300"/>
      <c r="HU18" s="300"/>
      <c r="HV18" s="300"/>
      <c r="HW18" s="300"/>
      <c r="HX18" s="300"/>
      <c r="HY18" s="300"/>
      <c r="HZ18" s="300"/>
      <c r="IA18" s="300"/>
      <c r="IB18" s="300"/>
      <c r="IC18" s="300"/>
      <c r="ID18" s="300"/>
      <c r="IE18" s="300"/>
      <c r="IF18" s="300"/>
      <c r="IG18" s="300"/>
      <c r="IH18" s="300"/>
      <c r="II18" s="300"/>
      <c r="IJ18" s="300"/>
      <c r="IK18" s="300"/>
      <c r="IL18" s="300"/>
      <c r="IM18" s="300"/>
      <c r="IN18" s="300" t="s">
        <v>1</v>
      </c>
      <c r="IO18" s="300" t="s">
        <v>1</v>
      </c>
      <c r="IP18" s="300"/>
      <c r="IQ18" s="300"/>
      <c r="IR18" s="300"/>
      <c r="IS18" s="300"/>
      <c r="IT18" s="300"/>
      <c r="IU18" s="300"/>
      <c r="IV18" s="300"/>
      <c r="IW18" s="300"/>
      <c r="IX18" s="300"/>
      <c r="IY18" s="300"/>
      <c r="IZ18" s="300"/>
      <c r="JA18" s="300"/>
      <c r="JB18" s="300"/>
      <c r="JC18" s="300"/>
      <c r="JD18" s="300"/>
      <c r="JE18" s="300"/>
      <c r="JF18" s="300"/>
      <c r="JG18" s="300"/>
      <c r="JH18" s="300"/>
      <c r="JI18" s="300"/>
      <c r="JJ18" s="300"/>
      <c r="JK18" s="300"/>
      <c r="JL18" s="300" t="s">
        <v>1</v>
      </c>
      <c r="JM18" s="300" t="s">
        <v>1</v>
      </c>
      <c r="JN18" s="300"/>
      <c r="JO18" s="300"/>
      <c r="JP18" s="300" t="s">
        <v>1</v>
      </c>
      <c r="JQ18" s="300" t="s">
        <v>1</v>
      </c>
      <c r="JR18" s="300" t="s">
        <v>1</v>
      </c>
      <c r="JS18" s="300" t="s">
        <v>1</v>
      </c>
      <c r="JT18" s="300"/>
      <c r="JU18" s="300"/>
      <c r="JV18" s="300"/>
      <c r="JW18" s="300"/>
      <c r="JX18" s="300"/>
      <c r="JY18" s="300"/>
      <c r="JZ18" s="300"/>
      <c r="KA18" s="300"/>
      <c r="KB18" s="300"/>
      <c r="KC18" s="300"/>
      <c r="KD18" s="300"/>
      <c r="KE18" s="300"/>
      <c r="KF18" s="300"/>
      <c r="KG18" s="300"/>
      <c r="KH18" s="300"/>
      <c r="KI18" s="300"/>
      <c r="KJ18" s="300"/>
      <c r="KK18" s="300"/>
      <c r="KL18" s="300"/>
      <c r="KM18" s="300"/>
      <c r="KN18" s="300"/>
      <c r="KO18" s="300"/>
      <c r="KP18" s="300"/>
      <c r="KQ18" s="300"/>
      <c r="KR18" s="300" t="s">
        <v>1</v>
      </c>
      <c r="KS18" s="300"/>
      <c r="KT18" s="300"/>
      <c r="KU18" s="300" t="s">
        <v>1</v>
      </c>
      <c r="KV18" s="300" t="s">
        <v>1</v>
      </c>
      <c r="KW18" s="300" t="s">
        <v>1</v>
      </c>
      <c r="KX18" s="300" t="s">
        <v>511</v>
      </c>
      <c r="KY18" s="300" t="s">
        <v>1</v>
      </c>
      <c r="KZ18" s="300"/>
      <c r="LA18" s="300"/>
      <c r="LB18" s="300"/>
      <c r="LC18" s="300"/>
      <c r="LD18" s="300" t="s">
        <v>512</v>
      </c>
      <c r="LE18" s="300" t="s">
        <v>1</v>
      </c>
      <c r="LF18" s="300" t="s">
        <v>1</v>
      </c>
      <c r="LG18" s="525" t="s">
        <v>6987</v>
      </c>
      <c r="LH18" s="300">
        <v>213546879</v>
      </c>
      <c r="LI18" s="300" t="s">
        <v>702</v>
      </c>
      <c r="LJ18" s="300"/>
      <c r="LK18" s="300" t="s">
        <v>699</v>
      </c>
      <c r="LL18" s="300"/>
      <c r="LM18" s="300" t="s">
        <v>1</v>
      </c>
      <c r="LN18" s="300"/>
      <c r="LO18" s="300"/>
      <c r="LP18" s="300"/>
      <c r="LQ18" s="300"/>
      <c r="LR18" s="300" t="s">
        <v>703</v>
      </c>
      <c r="LS18" s="300" t="s">
        <v>1</v>
      </c>
      <c r="LT18" s="300"/>
      <c r="LU18" s="300" t="s">
        <v>1</v>
      </c>
      <c r="LV18" s="300" t="s">
        <v>1661</v>
      </c>
      <c r="LW18" s="300" t="s">
        <v>1</v>
      </c>
      <c r="LX18" s="300" t="s">
        <v>1</v>
      </c>
      <c r="LY18" s="300" t="s">
        <v>1661</v>
      </c>
      <c r="LZ18" s="300"/>
      <c r="MA18" s="300" t="s">
        <v>1</v>
      </c>
      <c r="MB18" s="300"/>
      <c r="MC18" s="300"/>
      <c r="MD18" s="300"/>
      <c r="ME18" s="300"/>
      <c r="MF18" s="300"/>
      <c r="MG18" s="300"/>
      <c r="MH18" s="300"/>
      <c r="MI18" s="300"/>
      <c r="MJ18" s="300"/>
      <c r="MK18" s="300"/>
      <c r="ML18" s="300"/>
      <c r="MM18" s="300"/>
      <c r="MN18" s="300"/>
      <c r="MO18" s="300"/>
      <c r="MP18" s="300"/>
      <c r="MQ18" s="300"/>
      <c r="MR18" s="300"/>
      <c r="MS18" s="300"/>
      <c r="MT18" s="300" t="s">
        <v>1</v>
      </c>
      <c r="MU18" s="300"/>
      <c r="MV18" s="300"/>
      <c r="MW18" s="300"/>
      <c r="MX18" s="300"/>
      <c r="MY18" s="300"/>
      <c r="MZ18" s="300"/>
      <c r="NA18" s="300"/>
      <c r="NB18" s="300"/>
      <c r="NC18" s="300"/>
      <c r="ND18" s="300"/>
      <c r="NE18" s="300"/>
      <c r="NF18" s="300"/>
      <c r="NG18" s="300"/>
      <c r="NH18" s="300"/>
      <c r="NI18" s="300"/>
      <c r="NJ18" s="300"/>
      <c r="NK18" s="300"/>
      <c r="NL18" s="300"/>
      <c r="NM18" s="300"/>
      <c r="NN18" s="300"/>
      <c r="NO18" s="300"/>
      <c r="NP18" s="300"/>
      <c r="NQ18" s="525"/>
      <c r="NR18" s="300"/>
      <c r="NS18" s="300"/>
      <c r="NT18" s="300"/>
      <c r="NU18" s="300"/>
      <c r="NV18" s="300"/>
      <c r="NW18" s="300"/>
      <c r="NX18" s="300"/>
      <c r="NY18" s="300"/>
      <c r="NZ18" s="300"/>
      <c r="OA18" s="300"/>
      <c r="OB18" s="300"/>
      <c r="OC18" s="300"/>
      <c r="OD18" s="300"/>
      <c r="OE18" s="300"/>
      <c r="OF18" s="300"/>
      <c r="OG18" s="300"/>
      <c r="OH18" s="300"/>
      <c r="OI18" s="300"/>
      <c r="OJ18" s="300"/>
      <c r="OK18" s="300"/>
      <c r="OL18" s="300"/>
      <c r="OM18" s="300"/>
      <c r="ON18" s="300"/>
      <c r="OO18" s="300"/>
      <c r="OP18" s="300"/>
      <c r="OQ18" s="300"/>
      <c r="OR18" s="300"/>
      <c r="OS18" s="300"/>
      <c r="OT18" s="300"/>
      <c r="OU18" s="300"/>
      <c r="OV18" s="300"/>
      <c r="OW18" s="300"/>
      <c r="OX18" s="300"/>
      <c r="OY18" s="300"/>
      <c r="OZ18" s="300"/>
      <c r="PA18" s="300"/>
      <c r="PB18" s="300"/>
      <c r="PC18" s="300"/>
      <c r="PD18" s="300"/>
      <c r="PE18" s="300"/>
      <c r="PF18" s="300"/>
      <c r="PG18" s="300"/>
      <c r="PH18" s="300"/>
      <c r="PI18" s="300"/>
      <c r="PJ18" s="300"/>
      <c r="PK18" s="300"/>
      <c r="PL18" s="300" t="s">
        <v>1</v>
      </c>
      <c r="PM18" s="300" t="s">
        <v>1</v>
      </c>
      <c r="PN18" s="300"/>
      <c r="PO18" s="300" t="s">
        <v>1</v>
      </c>
      <c r="PP18" s="300" t="s">
        <v>1</v>
      </c>
      <c r="PQ18" s="300"/>
      <c r="PR18" s="300" t="s">
        <v>1</v>
      </c>
      <c r="PS18" s="300" t="s">
        <v>1</v>
      </c>
      <c r="PT18" s="300" t="s">
        <v>1</v>
      </c>
      <c r="PU18" s="300" t="s">
        <v>1</v>
      </c>
      <c r="PV18" s="300"/>
      <c r="PW18" s="300"/>
      <c r="PX18" s="300"/>
      <c r="PY18" s="300">
        <v>1.86</v>
      </c>
      <c r="PZ18" s="300" t="s">
        <v>743</v>
      </c>
      <c r="QA18" s="300"/>
      <c r="QB18" s="300"/>
      <c r="QC18" s="300">
        <v>81</v>
      </c>
      <c r="QD18" s="300"/>
      <c r="QE18" s="300"/>
      <c r="QF18" s="300"/>
      <c r="QG18" s="300"/>
      <c r="QH18" s="300"/>
      <c r="QI18" s="300"/>
      <c r="QJ18" s="300"/>
      <c r="QK18" s="300"/>
      <c r="QL18" s="300"/>
      <c r="QM18" s="300"/>
      <c r="QN18" s="300"/>
      <c r="QO18" s="300"/>
      <c r="QP18" s="300" t="s">
        <v>743</v>
      </c>
      <c r="QQ18" s="300"/>
      <c r="QR18" s="300"/>
      <c r="QS18" s="300"/>
      <c r="QT18" s="300" t="s">
        <v>1</v>
      </c>
      <c r="QU18" s="300" t="s">
        <v>743</v>
      </c>
      <c r="QV18" s="300"/>
      <c r="QW18" s="300"/>
      <c r="QX18" s="300"/>
      <c r="QY18" s="300"/>
      <c r="QZ18" s="300"/>
      <c r="RA18" s="300"/>
      <c r="RB18" s="300"/>
      <c r="RC18" s="300"/>
      <c r="RD18" s="300" t="s">
        <v>1</v>
      </c>
      <c r="RE18" s="300" t="s">
        <v>1</v>
      </c>
      <c r="RF18" s="300" t="s">
        <v>1</v>
      </c>
      <c r="RG18" s="300"/>
      <c r="RH18" s="300"/>
      <c r="RI18" s="300"/>
      <c r="RJ18" s="300"/>
      <c r="RK18" s="300"/>
      <c r="RL18" s="300"/>
      <c r="RM18" s="300"/>
      <c r="RN18" s="300"/>
      <c r="RO18" s="300"/>
      <c r="RP18" s="300"/>
      <c r="RQ18" s="300" t="s">
        <v>1</v>
      </c>
      <c r="RR18" s="300" t="s">
        <v>1</v>
      </c>
      <c r="RS18" s="300" t="s">
        <v>1</v>
      </c>
      <c r="RT18" s="300" t="s">
        <v>1</v>
      </c>
      <c r="RU18" s="300" t="s">
        <v>1</v>
      </c>
      <c r="RV18" s="300"/>
      <c r="RW18" s="300"/>
      <c r="RX18" s="300"/>
      <c r="RY18" s="300"/>
      <c r="RZ18" s="300"/>
      <c r="SA18" s="300"/>
      <c r="SB18" s="300"/>
      <c r="SC18" s="300"/>
      <c r="SD18" s="300" t="s">
        <v>1</v>
      </c>
      <c r="SE18" s="300" t="s">
        <v>1</v>
      </c>
      <c r="SF18" s="300" t="s">
        <v>1</v>
      </c>
      <c r="SG18" s="300" t="s">
        <v>1</v>
      </c>
      <c r="SH18" s="300" t="s">
        <v>1</v>
      </c>
      <c r="SI18" s="300" t="s">
        <v>1</v>
      </c>
      <c r="SJ18" s="300" t="s">
        <v>1</v>
      </c>
      <c r="SK18" s="300" t="s">
        <v>1</v>
      </c>
      <c r="SL18" s="300" t="s">
        <v>1</v>
      </c>
      <c r="SM18" s="300" t="s">
        <v>1</v>
      </c>
      <c r="SN18" s="300" t="s">
        <v>1</v>
      </c>
      <c r="SO18" s="300"/>
      <c r="SP18" s="300"/>
      <c r="SQ18" s="300"/>
      <c r="SR18" s="300"/>
      <c r="SS18" s="300"/>
      <c r="ST18" s="300"/>
      <c r="SU18" s="300"/>
      <c r="SV18" s="300"/>
      <c r="SW18" s="300"/>
      <c r="SX18" s="300"/>
      <c r="SY18" s="300"/>
      <c r="SZ18" s="300"/>
      <c r="TA18" s="300"/>
      <c r="TB18" s="300"/>
      <c r="TC18" s="300"/>
      <c r="TD18" s="300"/>
      <c r="TE18" s="300" t="s">
        <v>1</v>
      </c>
      <c r="TF18" s="300" t="s">
        <v>1</v>
      </c>
      <c r="TG18" s="300"/>
      <c r="TH18" s="300"/>
      <c r="TI18" s="300"/>
      <c r="TJ18" s="300"/>
      <c r="TK18" s="300"/>
      <c r="TL18" s="300"/>
      <c r="TM18" s="300"/>
      <c r="TN18" s="300"/>
      <c r="TO18" s="300"/>
      <c r="TP18" s="300"/>
      <c r="TQ18" s="300"/>
      <c r="TR18" s="300"/>
      <c r="TS18" s="300"/>
      <c r="TT18" s="300"/>
      <c r="TU18" s="300" t="s">
        <v>1</v>
      </c>
      <c r="TV18" s="300"/>
      <c r="TW18" s="300"/>
      <c r="TX18" s="300"/>
      <c r="TY18" s="300"/>
      <c r="TZ18" s="300"/>
      <c r="UA18" s="300"/>
      <c r="UB18" s="300"/>
      <c r="UC18" s="300"/>
      <c r="UD18" s="300"/>
      <c r="UE18" s="300" t="s">
        <v>743</v>
      </c>
      <c r="UF18" s="300" t="s">
        <v>1</v>
      </c>
      <c r="UG18" s="300"/>
      <c r="UH18" s="300"/>
      <c r="UI18" s="300"/>
      <c r="UJ18" s="300"/>
      <c r="UK18" s="300"/>
      <c r="UL18" s="300"/>
      <c r="UM18" s="300"/>
      <c r="UN18" s="300"/>
      <c r="UO18" s="300"/>
      <c r="UP18" s="300"/>
      <c r="UQ18" s="300" t="s">
        <v>1</v>
      </c>
      <c r="UR18" s="300"/>
      <c r="US18" s="300"/>
      <c r="UT18" s="300"/>
      <c r="UU18" s="300"/>
      <c r="UV18" s="300"/>
      <c r="UW18" s="300"/>
      <c r="UX18" s="300"/>
      <c r="UY18" s="300"/>
      <c r="UZ18" s="300"/>
      <c r="VA18" s="300"/>
      <c r="VB18" s="300" t="s">
        <v>1</v>
      </c>
      <c r="VC18" s="300"/>
      <c r="VD18" s="300"/>
      <c r="VE18" s="300"/>
      <c r="VF18" s="300"/>
      <c r="VG18" s="300"/>
      <c r="VH18" s="300"/>
      <c r="VI18" s="300"/>
      <c r="VJ18" s="300" t="s">
        <v>1</v>
      </c>
      <c r="VK18" s="300"/>
      <c r="VL18" s="300"/>
      <c r="VM18" s="300"/>
      <c r="VN18" s="300"/>
      <c r="VO18" s="300"/>
      <c r="VP18" s="300" t="s">
        <v>1</v>
      </c>
      <c r="VQ18" s="300" t="s">
        <v>1</v>
      </c>
      <c r="VR18" s="300"/>
      <c r="VS18" s="300"/>
      <c r="VT18" s="300"/>
      <c r="VU18" s="300"/>
      <c r="VV18" s="300"/>
      <c r="VW18" s="300"/>
      <c r="VX18" s="300"/>
      <c r="VY18" s="300"/>
      <c r="VZ18" s="300"/>
      <c r="WA18" s="300"/>
      <c r="WB18" s="300"/>
      <c r="WC18" s="300"/>
      <c r="WD18" s="300"/>
      <c r="WE18" s="300"/>
      <c r="WF18" s="300" t="s">
        <v>1</v>
      </c>
      <c r="WG18" s="300" t="s">
        <v>1</v>
      </c>
      <c r="WH18" s="300" t="s">
        <v>1</v>
      </c>
      <c r="WI18" s="300" t="s">
        <v>1</v>
      </c>
      <c r="WJ18" s="300" t="s">
        <v>1</v>
      </c>
      <c r="WK18" s="300" t="s">
        <v>1</v>
      </c>
      <c r="WL18" s="300" t="s">
        <v>1</v>
      </c>
      <c r="WM18" s="300" t="s">
        <v>1</v>
      </c>
      <c r="WN18" s="300" t="s">
        <v>1</v>
      </c>
      <c r="WO18" s="300"/>
      <c r="WP18" s="300"/>
      <c r="WQ18" s="300" t="s">
        <v>1</v>
      </c>
      <c r="WR18" s="300" t="s">
        <v>1</v>
      </c>
      <c r="WS18" s="300" t="s">
        <v>1</v>
      </c>
      <c r="WT18" s="300" t="s">
        <v>1</v>
      </c>
      <c r="WU18" s="300"/>
      <c r="WV18" s="300"/>
      <c r="WW18" s="300"/>
      <c r="WX18" s="300"/>
      <c r="WY18" s="300"/>
      <c r="WZ18" s="300"/>
      <c r="XA18" s="300"/>
      <c r="XB18" s="300"/>
      <c r="XC18" s="300"/>
      <c r="XD18" s="300"/>
      <c r="XE18" s="300"/>
      <c r="XF18" s="300"/>
      <c r="XG18" s="300" t="s">
        <v>1</v>
      </c>
      <c r="XH18" s="300"/>
      <c r="XI18" s="300"/>
      <c r="XJ18" s="300"/>
      <c r="XK18" s="300"/>
      <c r="XL18" s="300"/>
      <c r="XM18" s="300"/>
      <c r="XN18" s="300"/>
      <c r="XO18" s="300"/>
      <c r="XP18" s="300"/>
      <c r="XQ18" s="300"/>
      <c r="XR18" s="300"/>
      <c r="XS18" s="300"/>
      <c r="XT18" s="300"/>
      <c r="XU18" s="300"/>
      <c r="XV18" s="300"/>
      <c r="XW18" s="300"/>
      <c r="XX18" s="300"/>
      <c r="XY18" s="300"/>
      <c r="XZ18" s="300"/>
      <c r="YA18" s="300"/>
      <c r="YB18" s="300"/>
      <c r="YC18" s="300" t="s">
        <v>1</v>
      </c>
      <c r="YD18" s="300"/>
      <c r="YE18" s="300"/>
      <c r="YF18" s="300"/>
      <c r="YG18" s="300"/>
      <c r="YH18" s="300"/>
      <c r="YI18" s="300"/>
      <c r="YJ18" s="300"/>
      <c r="YK18" s="300" t="s">
        <v>1</v>
      </c>
      <c r="YL18" s="300" t="s">
        <v>1</v>
      </c>
      <c r="YM18" s="300" t="s">
        <v>1</v>
      </c>
      <c r="YN18" s="300" t="s">
        <v>1</v>
      </c>
      <c r="YO18" s="300" t="s">
        <v>1</v>
      </c>
      <c r="YP18" s="300" t="s">
        <v>1</v>
      </c>
      <c r="YQ18" s="300"/>
      <c r="YR18" s="300"/>
      <c r="YS18" s="300"/>
      <c r="YT18" s="300"/>
      <c r="YU18" s="300"/>
      <c r="YV18" s="300"/>
      <c r="YW18" s="300"/>
      <c r="YX18" s="300"/>
      <c r="YY18" s="300"/>
      <c r="YZ18" s="300"/>
      <c r="ZA18" s="300"/>
      <c r="ZB18" s="300"/>
      <c r="ZC18" s="300"/>
      <c r="ZD18" s="300"/>
      <c r="ZE18" s="300"/>
      <c r="ZF18" s="300"/>
      <c r="ZG18" s="300"/>
      <c r="ZH18" s="300"/>
      <c r="ZI18" s="300"/>
      <c r="ZJ18" s="300"/>
      <c r="ZK18" s="300"/>
      <c r="ZL18" s="300"/>
      <c r="ZM18" s="300"/>
      <c r="ZN18" s="300"/>
      <c r="ZO18" s="300"/>
      <c r="ZP18" s="300"/>
      <c r="ZQ18" s="300"/>
      <c r="ZR18" s="300"/>
      <c r="ZS18" s="300"/>
      <c r="ZT18" s="300"/>
      <c r="ZU18" s="300"/>
      <c r="ZV18" s="300"/>
      <c r="ZW18" s="300"/>
      <c r="ZX18" s="300"/>
      <c r="ZY18" s="300"/>
      <c r="ZZ18" s="300"/>
      <c r="AAA18" s="300"/>
      <c r="AAB18" s="300"/>
      <c r="AAC18" s="300"/>
      <c r="AAD18" s="300"/>
      <c r="AAE18" s="300"/>
      <c r="AAF18" s="300"/>
      <c r="AAG18" s="300"/>
      <c r="AAH18" s="300"/>
      <c r="AAI18" s="300"/>
      <c r="AAJ18" s="300"/>
      <c r="AAK18" s="300"/>
      <c r="AAL18" s="300"/>
      <c r="AAM18" s="300"/>
      <c r="AAN18" s="300"/>
      <c r="AAO18" s="300" t="s">
        <v>1</v>
      </c>
      <c r="AAP18" s="300" t="s">
        <v>1</v>
      </c>
      <c r="AAQ18" s="300" t="s">
        <v>1</v>
      </c>
      <c r="AAR18" s="300" t="s">
        <v>1</v>
      </c>
      <c r="AAS18" s="300" t="s">
        <v>1</v>
      </c>
      <c r="AAT18" s="300" t="s">
        <v>1</v>
      </c>
      <c r="AAU18" s="300"/>
      <c r="AAV18" s="300" t="s">
        <v>1</v>
      </c>
      <c r="AAW18" s="300" t="s">
        <v>1</v>
      </c>
      <c r="AAX18" s="300" t="s">
        <v>1</v>
      </c>
      <c r="AAY18" s="300"/>
      <c r="AAZ18" s="300" t="s">
        <v>1</v>
      </c>
      <c r="ABA18" s="300" t="s">
        <v>1</v>
      </c>
      <c r="ABB18" s="300" t="s">
        <v>1</v>
      </c>
      <c r="ABC18" s="300" t="s">
        <v>1</v>
      </c>
      <c r="ABD18" s="300"/>
      <c r="ABE18" s="300"/>
      <c r="ABF18" s="300"/>
      <c r="ABG18" s="300"/>
      <c r="ABH18" s="300"/>
      <c r="ABI18" s="300"/>
      <c r="ABJ18" s="300"/>
      <c r="ABK18" s="300"/>
      <c r="ABL18" s="300"/>
      <c r="ABM18" s="300"/>
      <c r="ABN18" s="300"/>
      <c r="ABO18" s="300"/>
      <c r="ABP18" s="300"/>
      <c r="ABQ18" s="300"/>
      <c r="ABR18" s="300"/>
      <c r="ABS18" s="300"/>
      <c r="ABT18" s="300"/>
      <c r="ABU18" s="300"/>
      <c r="ABV18" s="300"/>
      <c r="ABW18" s="300"/>
      <c r="ABX18" s="300"/>
      <c r="ABY18" s="300"/>
      <c r="ABZ18" s="300"/>
      <c r="ACA18" s="300"/>
      <c r="ACB18" s="300"/>
      <c r="ACC18" s="300"/>
      <c r="ACD18" s="300"/>
      <c r="ACE18" s="300"/>
      <c r="ACF18" s="300"/>
      <c r="ACG18" s="300"/>
      <c r="ACH18" s="300"/>
      <c r="ACI18" s="300"/>
      <c r="ACJ18" s="300"/>
      <c r="ACK18" s="300"/>
      <c r="ACL18" s="300"/>
      <c r="ACM18" s="300"/>
      <c r="ACN18" s="300"/>
      <c r="ACO18" s="300"/>
      <c r="ACP18" s="300"/>
      <c r="ACQ18" s="300"/>
      <c r="ACR18" s="300"/>
      <c r="ACS18" s="300"/>
      <c r="ACT18" s="300"/>
      <c r="ACU18" s="300"/>
      <c r="ACV18" s="300"/>
      <c r="ACW18" s="300"/>
      <c r="ACX18" s="300"/>
      <c r="ACY18" s="300"/>
      <c r="ACZ18" s="300"/>
      <c r="ADA18" s="300"/>
      <c r="ADB18" s="300"/>
      <c r="ADC18" s="300"/>
      <c r="ADD18" s="300"/>
      <c r="ADE18" s="300"/>
      <c r="ADF18" s="300"/>
      <c r="ADG18" s="300"/>
      <c r="ADH18" s="300"/>
      <c r="ADI18" s="300"/>
      <c r="ADJ18" s="300"/>
      <c r="ADK18" s="300"/>
      <c r="ADL18" s="300"/>
      <c r="ADM18" s="300"/>
      <c r="ADN18" s="300"/>
      <c r="ADO18" s="300"/>
      <c r="ADP18" s="300"/>
      <c r="ADQ18" s="300"/>
      <c r="ADR18" s="300"/>
      <c r="ADS18" s="300"/>
      <c r="ADT18" s="300"/>
      <c r="ADU18" s="300"/>
      <c r="ADV18" s="300"/>
      <c r="ADW18" s="300"/>
      <c r="ADX18" s="300"/>
      <c r="ADY18" s="300"/>
      <c r="ADZ18" s="300"/>
      <c r="AEA18" s="300"/>
      <c r="AEB18" s="300"/>
      <c r="AEC18" s="300"/>
      <c r="AED18" s="300"/>
      <c r="AEE18" s="300"/>
      <c r="AEF18" s="300"/>
      <c r="AEG18" s="300"/>
      <c r="AEH18" s="300"/>
      <c r="AEI18" s="300"/>
      <c r="AEJ18" s="300"/>
      <c r="AEK18" s="300"/>
      <c r="AEL18" s="300"/>
      <c r="AEM18" s="300"/>
      <c r="AEN18" s="300"/>
      <c r="AEO18" s="300"/>
      <c r="AEP18" s="300"/>
      <c r="AEQ18" s="300"/>
      <c r="AER18" s="300"/>
      <c r="AES18" s="300"/>
      <c r="AET18" s="300"/>
      <c r="AEU18" s="300"/>
      <c r="AEV18" s="300"/>
      <c r="AEW18" s="300"/>
      <c r="AEX18" s="300"/>
      <c r="AEY18" s="300"/>
      <c r="AEZ18" s="300"/>
      <c r="AFA18" s="300"/>
      <c r="AFB18" s="300"/>
      <c r="AFC18" s="300"/>
      <c r="AFD18" s="300"/>
      <c r="AFE18" s="300"/>
      <c r="AFF18" s="300"/>
      <c r="AFG18" s="300"/>
      <c r="AFH18" s="300"/>
      <c r="AFI18" s="300"/>
      <c r="AFJ18" s="300"/>
      <c r="AFK18" s="300"/>
      <c r="AFL18" s="300"/>
      <c r="AFM18" s="300"/>
      <c r="AFN18" s="300"/>
      <c r="AFO18" s="300"/>
      <c r="AFP18" s="300"/>
      <c r="AFQ18" s="300"/>
      <c r="AFR18" s="300"/>
      <c r="AFS18" s="300"/>
      <c r="AFT18" s="300"/>
      <c r="AFU18" s="300"/>
      <c r="AFV18" s="300"/>
      <c r="AFW18" s="300"/>
      <c r="AFX18" s="300"/>
      <c r="AFY18" s="300"/>
      <c r="AFZ18" s="300"/>
      <c r="AGA18" s="300"/>
      <c r="AGB18" s="300"/>
      <c r="AGC18" s="300"/>
      <c r="AGD18" s="300"/>
      <c r="AGE18" s="300"/>
      <c r="AGF18" s="300"/>
      <c r="AGG18" s="300"/>
      <c r="AGH18" s="300"/>
      <c r="AGI18" s="300"/>
      <c r="AGJ18" s="300"/>
      <c r="AGK18" s="300"/>
      <c r="AGL18" s="300"/>
      <c r="AGM18" s="300"/>
      <c r="AGN18" s="300"/>
      <c r="AGO18" s="300"/>
      <c r="AGP18" s="300"/>
      <c r="AGQ18" s="300"/>
      <c r="AGR18" s="300"/>
      <c r="AGS18" s="300"/>
      <c r="AGT18" s="300"/>
      <c r="AGU18" s="300"/>
      <c r="AGV18" s="300"/>
      <c r="AGW18" s="300"/>
      <c r="AGX18" s="300"/>
      <c r="AGY18" s="300"/>
      <c r="AGZ18" s="300"/>
      <c r="AHA18" s="300"/>
      <c r="AHB18" s="300"/>
      <c r="AHC18" s="300"/>
      <c r="AHD18" s="300"/>
      <c r="AHE18" s="300"/>
      <c r="AHF18" s="300"/>
      <c r="AHG18" s="300"/>
      <c r="AHH18" s="300"/>
      <c r="AHI18" s="300"/>
      <c r="AHJ18" s="300"/>
      <c r="AHK18" s="300"/>
      <c r="AHL18" s="300"/>
      <c r="AHM18" s="300"/>
      <c r="AHN18" s="300"/>
      <c r="AHO18" s="300"/>
      <c r="AHP18" s="300"/>
      <c r="AHQ18" s="300"/>
      <c r="AHR18" s="300"/>
      <c r="AHS18" s="300"/>
      <c r="AHT18" s="300"/>
      <c r="AHU18" s="300"/>
      <c r="AHV18" s="300"/>
      <c r="AHW18" s="300"/>
      <c r="AHX18" s="300"/>
      <c r="AHY18" s="300"/>
      <c r="AHZ18" s="300"/>
      <c r="AIA18" s="300"/>
      <c r="AIB18" s="300"/>
      <c r="AIC18" s="300"/>
      <c r="AID18" s="300"/>
      <c r="AIE18" s="300"/>
      <c r="AIF18" s="300"/>
      <c r="AIG18" s="300"/>
      <c r="AIH18" s="300"/>
      <c r="AII18" s="300"/>
      <c r="AIJ18" s="300"/>
      <c r="AIK18" s="300"/>
      <c r="AIL18" s="300"/>
      <c r="AIM18" s="300"/>
      <c r="AIN18" s="300"/>
      <c r="AIO18" s="300"/>
      <c r="AIP18" s="300"/>
      <c r="AIQ18" s="300"/>
      <c r="AIR18" s="300"/>
      <c r="AIS18" s="300"/>
      <c r="AIT18" s="300"/>
      <c r="AIU18" s="300"/>
      <c r="AIV18" s="300"/>
      <c r="AIW18" s="300"/>
      <c r="AIX18" s="300"/>
      <c r="AIY18" s="300"/>
      <c r="AIZ18" s="300"/>
      <c r="AJA18" s="300"/>
      <c r="AJB18" s="300"/>
      <c r="AJC18" s="300"/>
      <c r="AJD18" s="300"/>
      <c r="AJE18" s="300"/>
      <c r="AJF18" s="300"/>
      <c r="AJG18" s="300"/>
      <c r="AJH18" s="300"/>
      <c r="AJI18" s="300"/>
      <c r="AJJ18" s="300"/>
      <c r="AJK18" s="300"/>
      <c r="AJL18" s="300"/>
      <c r="AJM18" s="300"/>
      <c r="AJN18" s="300"/>
      <c r="AJO18" s="300"/>
      <c r="AJP18" s="300"/>
      <c r="AJQ18" s="300"/>
      <c r="AJR18" s="300"/>
      <c r="AJS18" s="300"/>
      <c r="AJT18" s="300"/>
      <c r="AJU18" s="300"/>
      <c r="AJV18" s="300"/>
      <c r="AJW18" s="300"/>
      <c r="AJX18" s="300"/>
      <c r="AJY18" s="300"/>
      <c r="AJZ18" s="300"/>
      <c r="AKA18" s="300"/>
      <c r="AKB18" s="300"/>
      <c r="AKC18" s="300"/>
      <c r="AKD18" s="300"/>
      <c r="AKE18" s="300"/>
      <c r="AKF18" s="300"/>
      <c r="AKG18" s="300"/>
      <c r="AKH18" s="300"/>
      <c r="AKI18" s="300"/>
      <c r="AKJ18" s="300"/>
      <c r="AKK18" s="300"/>
      <c r="AKL18" s="300"/>
      <c r="AKM18" s="300"/>
      <c r="AKN18" s="300"/>
      <c r="AKO18" s="300"/>
      <c r="AKP18" s="300"/>
      <c r="AKQ18" s="300"/>
      <c r="AKR18" s="300"/>
      <c r="AKS18" s="300"/>
      <c r="AKT18" s="300"/>
      <c r="AKU18" s="300"/>
      <c r="AKV18" s="300"/>
      <c r="AKW18" s="300"/>
      <c r="AKX18" s="300"/>
      <c r="AKY18" s="300"/>
      <c r="AKZ18" s="300"/>
      <c r="ALA18" s="300"/>
      <c r="ALB18" s="300"/>
      <c r="ALC18" s="300"/>
      <c r="ALD18" s="300"/>
      <c r="ALE18" s="300"/>
      <c r="ALF18" s="300"/>
      <c r="ALG18" s="300"/>
      <c r="ALH18" s="300"/>
      <c r="ALI18" s="300"/>
      <c r="ALJ18" s="300"/>
      <c r="ALK18" s="300"/>
      <c r="ALL18" s="300"/>
      <c r="ALM18" s="300"/>
      <c r="ALN18" s="300"/>
      <c r="ALO18" s="300"/>
      <c r="ALP18" s="300"/>
      <c r="ALQ18" s="300"/>
      <c r="ALR18" s="300"/>
      <c r="ALS18" s="300"/>
      <c r="ALT18" s="300"/>
      <c r="ALU18" s="300"/>
      <c r="ALV18" s="300"/>
      <c r="ALW18" s="300"/>
      <c r="ALX18" s="300"/>
      <c r="ALY18" s="300"/>
      <c r="ALZ18" s="300"/>
      <c r="AMA18" s="300"/>
      <c r="AMB18" s="300"/>
      <c r="AMC18" s="300"/>
      <c r="AMD18" s="300"/>
      <c r="AME18" s="300"/>
      <c r="AMF18" s="300"/>
      <c r="AMG18" s="300"/>
      <c r="AMH18" s="300"/>
      <c r="AMI18" s="300"/>
      <c r="AMJ18" s="300"/>
      <c r="AMK18" s="300"/>
      <c r="AML18" s="300"/>
      <c r="AMM18" s="300"/>
      <c r="AMN18" s="300"/>
      <c r="AMO18" s="300"/>
      <c r="AMP18" s="300"/>
      <c r="AMQ18" s="300"/>
      <c r="AMR18" s="300"/>
      <c r="AMS18" s="300"/>
      <c r="AMT18" s="300"/>
      <c r="AMU18" s="300"/>
      <c r="AMV18" s="300"/>
      <c r="AMW18" s="300"/>
      <c r="AMX18" s="300"/>
      <c r="AMY18" s="300"/>
      <c r="AMZ18" s="300"/>
      <c r="ANA18" s="300"/>
      <c r="ANB18" s="300"/>
      <c r="ANC18" s="300"/>
      <c r="AND18" s="300"/>
      <c r="ANE18" s="300"/>
      <c r="ANF18" s="300"/>
      <c r="ANG18" s="300"/>
      <c r="ANH18" s="300"/>
      <c r="ANI18" s="300"/>
      <c r="ANJ18" s="300"/>
      <c r="ANK18" s="300"/>
      <c r="ANL18" s="300"/>
      <c r="ANM18" s="300"/>
      <c r="ANN18" s="300"/>
      <c r="ANO18" s="300"/>
      <c r="ANP18" s="300"/>
      <c r="ANQ18" s="300"/>
      <c r="ANR18" s="300"/>
      <c r="ANS18" s="300" t="s">
        <v>1</v>
      </c>
      <c r="ANT18" s="300" t="s">
        <v>1</v>
      </c>
      <c r="ANU18" s="300"/>
      <c r="ANV18" s="300"/>
      <c r="ANW18" s="300"/>
      <c r="ANX18" s="300"/>
      <c r="ANY18" s="300"/>
      <c r="ANZ18" s="300" t="s">
        <v>3394</v>
      </c>
      <c r="AOA18" s="300" t="s">
        <v>725</v>
      </c>
      <c r="AOB18" s="529" t="s">
        <v>722</v>
      </c>
      <c r="AOC18" s="529" t="s">
        <v>723</v>
      </c>
      <c r="AOD18" s="529">
        <v>16</v>
      </c>
      <c r="AOE18" s="300" t="s">
        <v>1</v>
      </c>
      <c r="AOF18" s="300" t="s">
        <v>1</v>
      </c>
      <c r="AOG18" s="300">
        <v>1</v>
      </c>
      <c r="AOH18" s="300"/>
      <c r="AOI18" s="300" t="s">
        <v>1</v>
      </c>
      <c r="AOJ18" s="300" t="s">
        <v>1</v>
      </c>
      <c r="AOK18" s="300" t="s">
        <v>1</v>
      </c>
      <c r="AOL18" s="300"/>
      <c r="AOM18" s="300" t="s">
        <v>1</v>
      </c>
      <c r="AON18" s="300" t="s">
        <v>1</v>
      </c>
      <c r="AOO18" s="300" t="s">
        <v>1</v>
      </c>
      <c r="AOP18" s="321">
        <f>DAY(DataSource!B64)</f>
        <v>31</v>
      </c>
      <c r="AOQ18" s="321">
        <f>MONTH(DataSource!B64)</f>
        <v>3</v>
      </c>
      <c r="AOR18" s="321">
        <f>YEAR(DataSource!B64)</f>
        <v>2024</v>
      </c>
      <c r="AOS18" s="300"/>
      <c r="AOT18" s="300"/>
      <c r="AOU18" s="300"/>
      <c r="AOV18" s="300"/>
      <c r="AOW18" s="300"/>
      <c r="AOX18" s="300" t="s">
        <v>1</v>
      </c>
      <c r="AOY18" s="300"/>
      <c r="AOZ18" s="300"/>
      <c r="APA18" s="300"/>
      <c r="APB18" s="300"/>
      <c r="APC18" s="300"/>
      <c r="APD18" s="300"/>
      <c r="APE18" s="300" t="s">
        <v>1</v>
      </c>
      <c r="APF18" s="300"/>
      <c r="APG18" s="300" t="s">
        <v>1</v>
      </c>
      <c r="APH18" s="300" t="s">
        <v>1</v>
      </c>
      <c r="API18" s="300" t="s">
        <v>1</v>
      </c>
      <c r="APJ18" s="300" t="s">
        <v>1</v>
      </c>
      <c r="APK18" s="300" t="s">
        <v>1</v>
      </c>
      <c r="APL18" s="300" t="s">
        <v>1</v>
      </c>
      <c r="APM18" s="300" t="s">
        <v>1</v>
      </c>
      <c r="APN18" s="300" t="s">
        <v>1</v>
      </c>
      <c r="APO18" s="300" t="s">
        <v>1</v>
      </c>
      <c r="APP18" s="300" t="s">
        <v>1</v>
      </c>
      <c r="APQ18" s="300" t="s">
        <v>1</v>
      </c>
      <c r="APR18" s="300"/>
      <c r="APS18" s="300"/>
      <c r="APT18" s="300"/>
      <c r="APU18" s="530" t="s">
        <v>6952</v>
      </c>
      <c r="APV18" s="300" t="s">
        <v>1751</v>
      </c>
      <c r="APW18" s="300" t="s">
        <v>3411</v>
      </c>
      <c r="APX18" s="300" t="s">
        <v>1</v>
      </c>
      <c r="APY18" s="300" t="s">
        <v>1</v>
      </c>
      <c r="APZ18" s="300" t="s">
        <v>1</v>
      </c>
      <c r="AQA18" s="300"/>
      <c r="AQB18" s="300"/>
      <c r="AQC18" s="300"/>
      <c r="AQD18" s="300"/>
      <c r="AQE18" s="300"/>
      <c r="AQF18" s="300"/>
      <c r="AQG18" s="300"/>
      <c r="AQH18" s="300"/>
      <c r="AQI18" s="300"/>
      <c r="AQJ18" s="300"/>
      <c r="AQK18" s="300"/>
      <c r="AQL18" s="300"/>
      <c r="AQM18" s="300"/>
      <c r="AQN18" s="300"/>
      <c r="AQO18" s="300"/>
      <c r="AQP18" s="300"/>
      <c r="AQQ18" s="300"/>
      <c r="AQR18" s="300"/>
      <c r="AQS18" s="300"/>
      <c r="AQT18" s="300"/>
      <c r="AQU18" s="300"/>
      <c r="AQV18" s="300"/>
      <c r="AQW18" s="300"/>
      <c r="AQX18" s="300"/>
      <c r="AQY18" s="300"/>
      <c r="AQZ18" s="300"/>
      <c r="ARA18" s="300"/>
      <c r="ARB18" s="300"/>
      <c r="ARC18" s="300"/>
      <c r="ARD18" s="300"/>
      <c r="ARE18" s="300"/>
      <c r="ARF18" s="300"/>
      <c r="ARG18" s="300"/>
      <c r="ARH18" s="300"/>
      <c r="ARI18" s="300"/>
      <c r="ARJ18" s="300"/>
      <c r="ARK18" s="300"/>
      <c r="ARL18" s="300"/>
      <c r="ARM18" s="300"/>
      <c r="ARN18" s="300"/>
      <c r="ARO18" s="300"/>
      <c r="ARP18" s="300"/>
      <c r="ARQ18" s="300"/>
      <c r="ARR18" s="300"/>
      <c r="ARS18" s="300"/>
      <c r="ART18" s="300"/>
      <c r="ARU18" s="300"/>
      <c r="ARV18" s="300"/>
      <c r="ARW18" s="300"/>
      <c r="ARX18" s="300"/>
      <c r="ARY18" s="300"/>
      <c r="ARZ18" s="300"/>
      <c r="ASA18" s="300"/>
      <c r="ASB18" s="300"/>
      <c r="ASC18" s="300"/>
      <c r="ASD18" s="300"/>
      <c r="ASE18" s="300"/>
      <c r="ASF18" s="300"/>
      <c r="ASG18" s="300"/>
      <c r="ASH18" s="300"/>
      <c r="ASI18" s="300"/>
      <c r="ASJ18" s="300"/>
      <c r="ASK18" s="300"/>
      <c r="ASL18" s="300"/>
      <c r="ASM18" s="300"/>
      <c r="ASN18" s="300"/>
      <c r="ASO18" s="300"/>
      <c r="ASP18" s="300"/>
      <c r="ASQ18" s="300"/>
      <c r="ASR18" s="300"/>
      <c r="ASS18" s="300"/>
      <c r="AST18" s="300"/>
      <c r="ASU18" s="300" t="s">
        <v>1</v>
      </c>
      <c r="ASV18" s="300" t="s">
        <v>1</v>
      </c>
      <c r="ASW18" s="300" t="s">
        <v>1</v>
      </c>
      <c r="ASX18" s="300" t="s">
        <v>1</v>
      </c>
      <c r="ASY18" s="300" t="s">
        <v>2645</v>
      </c>
      <c r="ASZ18" s="300" t="s">
        <v>1</v>
      </c>
      <c r="ATA18" s="300" t="s">
        <v>1</v>
      </c>
      <c r="ATB18" s="300" t="s">
        <v>1</v>
      </c>
      <c r="ATC18" s="300" t="s">
        <v>1</v>
      </c>
      <c r="ATD18" s="300"/>
      <c r="ATE18" s="300"/>
      <c r="ATF18" s="300" t="s">
        <v>1</v>
      </c>
      <c r="ATG18" s="300" t="s">
        <v>1</v>
      </c>
      <c r="ATH18" s="300" t="s">
        <v>1</v>
      </c>
      <c r="ATI18" s="300" t="s">
        <v>1</v>
      </c>
      <c r="ATJ18" s="300" t="s">
        <v>1</v>
      </c>
      <c r="ATK18" s="300" t="s">
        <v>1</v>
      </c>
      <c r="ATL18" s="300" t="s">
        <v>1</v>
      </c>
      <c r="ATM18" s="300" t="s">
        <v>1</v>
      </c>
      <c r="ATN18" s="300" t="s">
        <v>1</v>
      </c>
      <c r="ATO18" s="300" t="s">
        <v>1</v>
      </c>
      <c r="ATP18" s="300" t="s">
        <v>1</v>
      </c>
      <c r="ATQ18" s="300" t="s">
        <v>1</v>
      </c>
      <c r="ATR18" s="300"/>
      <c r="ATS18" s="300"/>
      <c r="ATT18" s="300"/>
      <c r="ATU18" s="300"/>
      <c r="ATV18" s="300"/>
      <c r="ATW18" s="300" t="s">
        <v>1</v>
      </c>
      <c r="ATX18" s="300" t="s">
        <v>1</v>
      </c>
      <c r="ATY18" s="300" t="s">
        <v>1</v>
      </c>
      <c r="ATZ18" s="300" t="s">
        <v>1</v>
      </c>
      <c r="AUA18" s="300" t="s">
        <v>1</v>
      </c>
      <c r="AUB18" s="300" t="s">
        <v>1</v>
      </c>
      <c r="AUC18" s="300" t="s">
        <v>1</v>
      </c>
      <c r="AUD18" s="300" t="s">
        <v>1</v>
      </c>
      <c r="AUE18" s="300" t="s">
        <v>1</v>
      </c>
      <c r="AUF18" s="300" t="s">
        <v>1</v>
      </c>
      <c r="AUG18" s="300" t="s">
        <v>1</v>
      </c>
      <c r="AUH18" s="300" t="s">
        <v>1</v>
      </c>
      <c r="AUI18" s="300"/>
      <c r="AUJ18" s="300"/>
      <c r="AUK18" s="300"/>
      <c r="AUL18" s="300"/>
      <c r="AUM18" s="300"/>
      <c r="AUN18" s="300"/>
      <c r="AUO18" s="300"/>
      <c r="AUP18" s="300"/>
      <c r="AUQ18" s="300"/>
      <c r="AUR18" s="300"/>
      <c r="AUS18" s="300"/>
      <c r="AUT18" s="300"/>
      <c r="AUU18" s="300"/>
      <c r="AUV18" s="300"/>
      <c r="AUW18" s="300"/>
      <c r="AUX18" s="300"/>
      <c r="AUY18" s="300"/>
      <c r="AUZ18" s="300"/>
      <c r="AVA18" s="300"/>
      <c r="AVB18" s="300"/>
      <c r="AVC18" s="300"/>
      <c r="AVD18" s="300"/>
      <c r="AVE18" s="300"/>
      <c r="AVF18" s="300"/>
      <c r="AVG18" s="300"/>
      <c r="AVH18" s="300"/>
      <c r="AVI18" s="300"/>
      <c r="AVJ18" s="300"/>
      <c r="AVK18" s="300"/>
      <c r="AVL18" s="300"/>
      <c r="AVM18" s="300"/>
      <c r="AVN18" s="300"/>
      <c r="AVO18" s="300"/>
      <c r="AVP18" s="300"/>
      <c r="AVQ18" s="300"/>
      <c r="AVR18" s="300"/>
      <c r="AVS18" s="300"/>
      <c r="AVT18" s="300"/>
      <c r="AVU18" s="300"/>
      <c r="AVV18" s="300"/>
      <c r="AVW18" s="300"/>
      <c r="AVX18" s="300"/>
      <c r="AVY18" s="300"/>
      <c r="AVZ18" s="300"/>
      <c r="AWA18" s="300"/>
      <c r="AWB18" s="300"/>
      <c r="AWC18" s="300"/>
      <c r="AWD18" s="300"/>
      <c r="AWE18" s="300"/>
      <c r="AWF18" s="300"/>
      <c r="AWG18" s="300"/>
      <c r="AWH18" s="300"/>
      <c r="AWI18" s="300"/>
      <c r="AWJ18" s="300"/>
      <c r="AWK18" s="300"/>
      <c r="AWL18" s="300"/>
      <c r="AWM18" s="300"/>
      <c r="AWN18" s="300"/>
      <c r="AWO18" s="300"/>
      <c r="AWP18" s="300"/>
      <c r="AWQ18" s="300"/>
      <c r="AWR18" s="300"/>
      <c r="AWS18" s="300"/>
      <c r="AWT18" s="300"/>
      <c r="AWU18" s="300"/>
      <c r="AWV18" s="300"/>
      <c r="AWW18" s="300"/>
      <c r="AWX18" s="300"/>
      <c r="AWY18" s="300"/>
      <c r="AWZ18" s="300"/>
      <c r="AXA18" s="300"/>
      <c r="AXB18" s="300"/>
      <c r="AXC18" s="300"/>
      <c r="AXD18" s="300"/>
      <c r="AXE18" s="300"/>
      <c r="AXF18" s="300"/>
      <c r="AXG18" s="300"/>
      <c r="AXH18" s="300"/>
      <c r="AXI18" s="300"/>
      <c r="AXJ18" s="300"/>
      <c r="AXK18" s="300"/>
      <c r="AXL18" s="300"/>
      <c r="AXM18" s="300"/>
      <c r="AXN18" s="300"/>
      <c r="AXO18" s="300"/>
      <c r="AXP18" s="300"/>
      <c r="AXQ18" s="300"/>
      <c r="AXR18" s="300"/>
      <c r="AXS18" s="300"/>
      <c r="AXT18" s="300"/>
      <c r="AXU18" s="300"/>
      <c r="AXV18" s="300"/>
      <c r="AXW18" s="300"/>
      <c r="AXX18" s="300"/>
      <c r="AXY18" s="300"/>
      <c r="AXZ18" s="300"/>
      <c r="AYA18" s="300"/>
      <c r="AYB18" s="300"/>
      <c r="AYC18" s="300"/>
      <c r="AYD18" s="300"/>
      <c r="AYE18" s="300"/>
      <c r="AYF18" s="300"/>
      <c r="AYG18" s="300"/>
      <c r="AYH18" s="300"/>
      <c r="AYI18" s="300"/>
      <c r="AYJ18" s="300"/>
      <c r="AYK18" s="300"/>
      <c r="AYL18" s="300"/>
      <c r="AYM18" s="300"/>
      <c r="AYN18" s="300"/>
      <c r="AYO18" s="300"/>
      <c r="AYP18" s="300"/>
      <c r="AYQ18" s="300"/>
      <c r="AYR18" s="300"/>
      <c r="AYS18" s="300"/>
      <c r="AYT18" s="300"/>
      <c r="AYU18" s="300"/>
      <c r="AYV18" s="300"/>
      <c r="AYW18" s="300"/>
      <c r="AYX18" s="300"/>
      <c r="AYY18" s="300"/>
      <c r="AYZ18" s="300"/>
      <c r="AZA18" s="300"/>
      <c r="AZB18" s="300"/>
      <c r="AZC18" s="300"/>
      <c r="AZD18" s="300"/>
      <c r="AZE18" s="300"/>
      <c r="AZF18" s="300"/>
      <c r="AZG18" s="300"/>
      <c r="AZH18" s="300"/>
      <c r="AZI18" s="300"/>
      <c r="AZJ18" s="300"/>
      <c r="AZK18" s="300"/>
      <c r="AZL18" s="300"/>
      <c r="AZM18" s="300"/>
      <c r="AZN18" s="300"/>
      <c r="AZO18" s="300"/>
      <c r="AZP18" s="300"/>
      <c r="AZQ18" s="300"/>
      <c r="AZR18" s="300"/>
      <c r="AZS18" s="300"/>
      <c r="AZT18" s="300"/>
      <c r="AZU18" s="300"/>
      <c r="AZV18" s="300"/>
      <c r="AZW18" s="300"/>
      <c r="AZX18" s="300"/>
      <c r="AZY18" s="300"/>
      <c r="AZZ18" s="300"/>
      <c r="BAA18" s="300"/>
      <c r="BAB18" s="300"/>
      <c r="BAC18" s="300"/>
      <c r="BAD18" s="300"/>
      <c r="BAE18" s="300"/>
      <c r="BAF18" s="300"/>
      <c r="BAG18" s="300"/>
      <c r="BAH18" s="300"/>
      <c r="BAI18" s="300"/>
      <c r="BAJ18" s="300"/>
      <c r="BAK18" s="300"/>
      <c r="BAL18" s="300"/>
      <c r="BAM18" s="300"/>
      <c r="BAN18" s="300"/>
      <c r="BAO18" s="300"/>
      <c r="BAP18" s="300"/>
      <c r="BAQ18" s="300"/>
      <c r="BAR18" s="300"/>
      <c r="BAS18" s="300"/>
      <c r="BAT18" s="300"/>
      <c r="BAU18" s="300"/>
      <c r="BAV18" s="300"/>
      <c r="BAW18" s="300"/>
      <c r="BAX18" s="300"/>
      <c r="BAY18" s="300"/>
      <c r="BAZ18" s="300"/>
      <c r="BBA18" s="300"/>
      <c r="BBB18" s="300"/>
      <c r="BBC18" s="300"/>
      <c r="BBD18" s="300"/>
      <c r="BBE18" s="300"/>
      <c r="BBF18" s="300"/>
      <c r="BBG18" s="300"/>
      <c r="BBH18" s="300"/>
      <c r="BBI18" s="300"/>
      <c r="BBJ18" s="300"/>
      <c r="BBK18" s="300"/>
      <c r="BBL18" s="300"/>
      <c r="BBM18" s="300"/>
      <c r="BBN18" s="300"/>
      <c r="BBO18" s="300"/>
      <c r="BBP18" s="300"/>
      <c r="BBQ18" s="300"/>
      <c r="BBR18" s="300"/>
      <c r="BBS18" s="300"/>
      <c r="BBT18" s="300"/>
      <c r="BBU18" s="300"/>
      <c r="BBV18" s="300"/>
      <c r="BBW18" s="300"/>
      <c r="BBX18" s="300"/>
      <c r="BBY18" s="300"/>
      <c r="BBZ18" s="300"/>
      <c r="BCA18" s="300"/>
      <c r="BCB18" s="300"/>
      <c r="BCC18" s="300"/>
      <c r="BCD18" s="300"/>
      <c r="BCE18" s="300"/>
      <c r="BCF18" s="300"/>
      <c r="BCG18" s="300"/>
      <c r="BCH18" s="300"/>
      <c r="BCI18" s="300"/>
      <c r="BCJ18" s="300"/>
      <c r="BCK18" s="300"/>
      <c r="BCL18" s="300"/>
      <c r="BCM18" s="300"/>
      <c r="BCN18" s="300"/>
      <c r="BCO18" s="300"/>
      <c r="BCP18" s="300"/>
      <c r="BCQ18" s="300"/>
      <c r="BCR18" s="300"/>
      <c r="BCS18" s="300"/>
      <c r="BCT18" s="300"/>
      <c r="BCU18" s="300"/>
      <c r="BCV18" s="300"/>
      <c r="BCW18" s="300"/>
      <c r="BCX18" s="300"/>
      <c r="BCY18" s="300"/>
      <c r="BCZ18" s="300"/>
      <c r="BDA18" s="300"/>
      <c r="BDB18" s="300"/>
      <c r="BDC18" s="300"/>
      <c r="BDD18" s="300"/>
      <c r="BDE18" s="300"/>
      <c r="BDF18" s="300"/>
      <c r="BDG18" s="300"/>
      <c r="BDH18" s="300"/>
      <c r="BDI18" s="300"/>
      <c r="BDJ18" s="300"/>
      <c r="BDK18" s="300"/>
      <c r="BDL18" s="300"/>
      <c r="BDM18" s="300"/>
      <c r="BDN18" s="300"/>
      <c r="BDO18" s="300"/>
      <c r="BDP18" s="300"/>
      <c r="BDQ18" s="300"/>
      <c r="BDR18" s="300"/>
      <c r="BDS18" s="300"/>
      <c r="BDT18" s="300"/>
      <c r="BDU18" s="300"/>
      <c r="BDV18" s="300"/>
      <c r="BDW18" s="300"/>
      <c r="BDX18" s="300"/>
      <c r="BDY18" s="300"/>
      <c r="BDZ18" s="300"/>
      <c r="BEA18" s="300"/>
      <c r="BEB18" s="300"/>
      <c r="BEC18" s="300"/>
      <c r="BED18" s="300"/>
      <c r="BEE18" s="300"/>
      <c r="BEF18" s="300"/>
      <c r="BEG18" s="300"/>
      <c r="BEH18" s="300"/>
      <c r="BEI18" s="300"/>
      <c r="BEJ18" s="300"/>
      <c r="BEK18" s="300"/>
      <c r="BEL18" s="300"/>
      <c r="BEM18" s="300"/>
      <c r="BEN18" s="300"/>
      <c r="BEO18" s="300"/>
      <c r="BEP18" s="300"/>
      <c r="BEQ18" s="300"/>
      <c r="BER18" s="300"/>
      <c r="BES18" s="300"/>
      <c r="BET18" s="300"/>
      <c r="BEU18" s="300"/>
      <c r="BEV18" s="300"/>
      <c r="BEW18" s="300"/>
      <c r="BEX18" s="300"/>
      <c r="BEY18" s="300"/>
      <c r="BEZ18" s="300"/>
      <c r="BFA18" s="300"/>
      <c r="BFB18" s="300"/>
      <c r="BFC18" s="300"/>
      <c r="BFD18" s="300"/>
      <c r="BFE18" s="300"/>
      <c r="BFF18" s="300"/>
      <c r="BFG18" s="300"/>
      <c r="BFH18" s="300"/>
      <c r="BFI18" s="300"/>
      <c r="BFJ18" s="300"/>
      <c r="BFK18" s="300"/>
      <c r="BFL18" s="300"/>
      <c r="BFM18" s="300"/>
      <c r="BFN18" s="300"/>
      <c r="BFO18" s="300"/>
      <c r="BFP18" s="300"/>
      <c r="BFQ18" s="300"/>
      <c r="BFR18" s="300"/>
      <c r="BFS18" s="300"/>
      <c r="BFT18" s="300"/>
      <c r="BFU18" s="300"/>
      <c r="BFV18" s="300"/>
      <c r="BFW18" s="300"/>
      <c r="BFX18" s="300"/>
      <c r="BFY18" s="300"/>
      <c r="BFZ18" s="300"/>
      <c r="BGA18" s="300"/>
      <c r="BGB18" s="300"/>
      <c r="BGC18" s="300"/>
      <c r="BGD18" s="300"/>
      <c r="BGE18" s="300"/>
      <c r="BGF18" s="300"/>
      <c r="BGG18" s="300"/>
      <c r="BGH18" s="300"/>
      <c r="BGI18" s="300"/>
      <c r="BGJ18" s="300"/>
      <c r="BGK18" s="300"/>
      <c r="BGL18" s="300"/>
      <c r="BGM18" s="300"/>
      <c r="BGN18" s="300"/>
      <c r="BGO18" s="300"/>
      <c r="BGP18" s="300"/>
      <c r="BGQ18" s="300"/>
      <c r="BGR18" s="300"/>
      <c r="BGS18" s="300"/>
      <c r="BGT18" s="300"/>
      <c r="BGU18" s="300"/>
      <c r="BGV18" s="300"/>
      <c r="BGW18" s="300"/>
      <c r="BGX18" s="300"/>
      <c r="BGY18" s="300"/>
      <c r="BGZ18" s="300"/>
      <c r="BHA18" s="300"/>
      <c r="BHB18" s="300"/>
      <c r="BHC18" s="300"/>
      <c r="BHD18" s="300"/>
      <c r="BHE18" s="300"/>
      <c r="BHF18" s="300"/>
      <c r="BHG18" s="300"/>
      <c r="BHH18" s="300"/>
      <c r="BHI18" s="300"/>
      <c r="BHJ18" s="300"/>
      <c r="BHK18" s="300"/>
      <c r="BHL18" s="300"/>
      <c r="BHM18" s="300"/>
      <c r="BHN18" s="300"/>
      <c r="BHO18" s="300"/>
      <c r="BHP18" s="300"/>
      <c r="BHQ18" s="300"/>
      <c r="BHR18" s="300"/>
      <c r="BHS18" s="300"/>
      <c r="BHT18" s="300"/>
      <c r="BHU18" s="300"/>
      <c r="BHV18" s="300"/>
      <c r="BHW18" s="300"/>
      <c r="BHX18" s="300"/>
      <c r="BHY18" s="300"/>
      <c r="BHZ18" s="300"/>
      <c r="BIA18" s="300"/>
      <c r="BIB18" s="300"/>
      <c r="BIC18" s="300"/>
      <c r="BID18" s="300"/>
      <c r="BIE18" s="300"/>
      <c r="BIF18" s="300"/>
      <c r="BIG18" s="300"/>
      <c r="BIH18" s="300"/>
      <c r="BII18" s="300"/>
      <c r="BIJ18" s="300"/>
      <c r="BIK18" s="300"/>
      <c r="BIL18" s="300"/>
      <c r="BIM18" s="300"/>
      <c r="BIN18" s="300"/>
      <c r="BIO18" s="300"/>
      <c r="BIP18" s="300"/>
      <c r="BIQ18" s="300"/>
      <c r="BIR18" s="300"/>
      <c r="BIS18" s="300"/>
      <c r="BIT18" s="300"/>
      <c r="BIU18" s="300"/>
      <c r="BIV18" s="300"/>
      <c r="BIW18" s="300"/>
      <c r="BIX18" s="300"/>
      <c r="BIY18" s="300"/>
      <c r="BIZ18" s="300"/>
      <c r="BJA18" s="300"/>
      <c r="BJB18" s="300"/>
      <c r="BJC18" s="300"/>
      <c r="BJD18" s="300"/>
      <c r="BJE18" s="300"/>
      <c r="BJF18" s="300"/>
      <c r="BJG18" s="300"/>
      <c r="BJH18" s="300"/>
      <c r="BJI18" s="300"/>
      <c r="BJJ18" s="300"/>
      <c r="BJK18" s="300"/>
      <c r="BJL18" s="300"/>
      <c r="BJM18" s="300"/>
      <c r="BJN18" s="300"/>
      <c r="BJO18" s="300"/>
      <c r="BJP18" s="300"/>
      <c r="BJQ18" s="300"/>
      <c r="BJR18" s="300"/>
      <c r="BJS18" s="300"/>
      <c r="BJT18" s="300"/>
      <c r="BJU18" s="300"/>
      <c r="BJV18" s="300"/>
      <c r="BJW18" s="300"/>
      <c r="BJX18" s="300"/>
      <c r="BJY18" s="300"/>
      <c r="BJZ18" s="300"/>
      <c r="BKA18" s="300"/>
      <c r="BKB18" s="300"/>
      <c r="BKC18" s="300"/>
      <c r="BKD18" s="300"/>
      <c r="BKE18" s="300"/>
      <c r="BKF18" s="300"/>
      <c r="BKG18" s="300"/>
      <c r="BKH18" s="300"/>
      <c r="BKI18" s="300"/>
      <c r="BKJ18" s="300"/>
      <c r="BKK18" s="300"/>
      <c r="BKL18" s="300"/>
      <c r="BKM18" s="300"/>
      <c r="BKN18" s="300"/>
      <c r="BKO18" s="300"/>
      <c r="BKP18" s="300"/>
      <c r="BKQ18" s="300"/>
      <c r="BKR18" s="300"/>
      <c r="BKS18" s="300"/>
      <c r="BKT18" s="300"/>
      <c r="BKU18" s="300"/>
      <c r="BKV18" s="300"/>
      <c r="BKW18" s="300"/>
      <c r="BKX18" s="300"/>
      <c r="BKY18" s="300"/>
      <c r="BKZ18" s="300"/>
      <c r="BLA18" s="300"/>
      <c r="BLB18" s="300"/>
      <c r="BLC18" s="300"/>
      <c r="BLD18" s="300"/>
      <c r="BLE18" s="300"/>
      <c r="BLF18" s="300"/>
      <c r="BLG18" s="300"/>
      <c r="BLH18" s="300"/>
      <c r="BLI18" s="300"/>
      <c r="BLJ18" s="300"/>
      <c r="BLK18" s="300"/>
      <c r="BLL18" s="300"/>
      <c r="BLM18" s="300"/>
      <c r="BLN18" s="300"/>
      <c r="BLO18" s="300"/>
      <c r="BLP18" s="300"/>
      <c r="BLQ18" s="300"/>
      <c r="BLR18" s="300"/>
      <c r="BLS18" s="300"/>
      <c r="BLT18" s="300"/>
      <c r="BLU18" s="300"/>
      <c r="BLV18" s="300"/>
      <c r="BLW18" s="300"/>
      <c r="BLX18" s="300"/>
      <c r="BLY18" s="300"/>
      <c r="BLZ18" s="300"/>
      <c r="BMA18" s="300"/>
      <c r="BMB18" s="300"/>
      <c r="BMC18" s="300"/>
      <c r="BMD18" s="300"/>
      <c r="BME18" s="300"/>
      <c r="BMF18" s="300"/>
      <c r="BMG18" s="300"/>
      <c r="BMH18" s="300"/>
      <c r="BMI18" s="300"/>
      <c r="BMJ18" s="300"/>
      <c r="BMK18" s="300"/>
      <c r="BML18" s="300"/>
      <c r="BMM18" s="300"/>
      <c r="BMN18" s="300"/>
      <c r="BMO18" s="300"/>
      <c r="BMP18" s="300"/>
      <c r="BMQ18" s="300"/>
      <c r="BMR18" s="300"/>
      <c r="BMS18" s="300"/>
      <c r="BMT18" s="300"/>
      <c r="BMU18" s="300"/>
      <c r="BMV18" s="300"/>
      <c r="BMW18" s="300"/>
      <c r="BMX18" s="300"/>
      <c r="BMY18" s="300"/>
      <c r="BMZ18" s="300"/>
      <c r="BNA18" s="300"/>
      <c r="BNB18" s="300"/>
      <c r="BNC18" s="300"/>
      <c r="BND18" s="300"/>
      <c r="BNE18" s="300"/>
      <c r="BNF18" s="300"/>
      <c r="BNG18" s="300"/>
      <c r="BNH18" s="300"/>
      <c r="BNI18" s="300"/>
      <c r="BNJ18" s="300"/>
      <c r="BNK18" s="300"/>
      <c r="BNL18" s="300"/>
      <c r="BNM18" s="300"/>
      <c r="BNN18" s="300"/>
      <c r="BNO18" s="300"/>
      <c r="BNP18" s="300"/>
      <c r="BNQ18" s="300"/>
      <c r="BNR18" s="300"/>
      <c r="BNS18" s="300"/>
      <c r="BNT18" s="300"/>
      <c r="BNU18" s="300"/>
      <c r="BNV18" s="300"/>
      <c r="BNW18" s="300"/>
      <c r="BNX18" s="300"/>
      <c r="BNY18" s="300"/>
      <c r="BNZ18" s="300"/>
      <c r="BOA18" s="300"/>
      <c r="BOB18" s="300"/>
      <c r="BOC18" s="300"/>
      <c r="BOD18" s="300"/>
      <c r="BOE18" s="300"/>
      <c r="BOF18" s="300"/>
      <c r="BOG18" s="300"/>
      <c r="BOH18" s="300"/>
      <c r="BOI18" s="300"/>
      <c r="BOJ18" s="300"/>
      <c r="BOK18" s="300"/>
      <c r="BOL18" s="300"/>
      <c r="BOM18" s="300"/>
      <c r="BON18" s="300"/>
      <c r="BOO18" s="300"/>
      <c r="BOP18" s="300"/>
      <c r="BOQ18" s="300"/>
      <c r="BOR18" s="300"/>
      <c r="BOS18" s="300"/>
      <c r="BOT18" s="300"/>
      <c r="BOU18" s="300"/>
      <c r="BOV18" s="300"/>
      <c r="BOW18" s="300"/>
      <c r="BOX18" s="300"/>
      <c r="BOY18" s="300"/>
      <c r="BOZ18" s="300"/>
      <c r="BPA18" s="300"/>
      <c r="BPB18" s="300"/>
      <c r="BPC18" s="300"/>
      <c r="BPD18" s="300"/>
      <c r="BPE18" s="300"/>
      <c r="BPF18" s="300"/>
      <c r="BPG18" s="300"/>
      <c r="BPH18" s="300"/>
      <c r="BPI18" s="300"/>
      <c r="BPJ18" s="300"/>
      <c r="BPK18" s="300"/>
      <c r="BPL18" s="300"/>
      <c r="BPM18" s="300"/>
      <c r="BPN18" s="300"/>
      <c r="BPO18" s="300"/>
      <c r="BPP18" s="300"/>
      <c r="BPQ18" s="300"/>
      <c r="BPR18" s="300"/>
      <c r="BPS18" s="300"/>
      <c r="BPT18" s="300"/>
      <c r="BPU18" s="300"/>
      <c r="BPV18" s="300"/>
      <c r="BPW18" s="300"/>
      <c r="BPX18" s="300"/>
      <c r="BPY18" s="300"/>
      <c r="BPZ18" s="300"/>
      <c r="BQA18" s="300"/>
      <c r="BQB18" s="300"/>
      <c r="BQC18" s="300"/>
      <c r="BQD18" s="300"/>
      <c r="BQE18" s="300"/>
      <c r="BQF18" s="300"/>
      <c r="BQG18" s="300"/>
      <c r="BQH18" s="300"/>
      <c r="BQI18" s="300"/>
      <c r="BQJ18" s="300"/>
      <c r="BQK18" s="300"/>
      <c r="BQL18" s="300"/>
      <c r="BQM18" s="300"/>
      <c r="BQN18" s="300"/>
      <c r="BQO18" s="300"/>
      <c r="BQP18" s="300"/>
      <c r="BQQ18" s="300"/>
      <c r="BQR18" s="300"/>
      <c r="BQS18" s="300"/>
      <c r="BQT18" s="300"/>
      <c r="BQU18" s="300"/>
      <c r="BQV18" s="300"/>
      <c r="BQW18" s="300"/>
      <c r="BQX18" s="300"/>
      <c r="BQY18" s="300"/>
      <c r="BQZ18" s="300"/>
      <c r="BRA18" s="300"/>
      <c r="BRB18" s="300"/>
      <c r="BRC18" s="300"/>
      <c r="BRD18" s="300"/>
      <c r="BRE18" s="300"/>
      <c r="BRF18" s="300"/>
      <c r="BRG18" s="300"/>
      <c r="BRH18" s="300"/>
      <c r="BRI18" s="300"/>
      <c r="BRJ18" s="300"/>
      <c r="BRK18" s="300"/>
      <c r="BRL18" s="300"/>
      <c r="BRM18" s="300"/>
      <c r="BRN18" s="300"/>
      <c r="BRO18" s="300"/>
      <c r="BRP18" s="300"/>
      <c r="BRQ18" s="300"/>
      <c r="BRR18" s="300"/>
      <c r="BRS18" s="300"/>
      <c r="BRT18" s="300"/>
      <c r="BRU18" s="300"/>
      <c r="BRV18" s="300"/>
      <c r="BRW18" s="300"/>
      <c r="BRX18" s="300"/>
      <c r="BRY18" s="300"/>
      <c r="BRZ18" s="300"/>
      <c r="BSA18" s="300"/>
      <c r="BSB18" s="300"/>
      <c r="BSC18" s="300"/>
      <c r="BSD18" s="300"/>
      <c r="BSE18" s="300"/>
      <c r="BSF18" s="300"/>
      <c r="BSG18" s="300"/>
      <c r="BSH18" s="300"/>
      <c r="BSI18" s="300"/>
      <c r="BSJ18" s="300"/>
      <c r="BSK18" s="300"/>
      <c r="BSL18" s="300"/>
      <c r="BSM18" s="300"/>
      <c r="BSN18" s="300"/>
      <c r="BSO18" s="300"/>
      <c r="BSP18" s="300"/>
      <c r="BSQ18" s="300"/>
      <c r="BSR18" s="300"/>
      <c r="BSS18" s="300"/>
      <c r="BST18" s="300"/>
      <c r="BSU18" s="300"/>
      <c r="BSV18" s="300"/>
      <c r="BSW18" s="300"/>
      <c r="BSX18" s="300"/>
      <c r="BSY18" s="300"/>
      <c r="BSZ18" s="300"/>
      <c r="BTA18" s="300"/>
      <c r="BTB18" s="300"/>
      <c r="BTC18" s="300"/>
      <c r="BTD18" s="300"/>
      <c r="BTE18" s="300"/>
      <c r="BTF18" s="300"/>
      <c r="BTG18" s="300"/>
      <c r="BTH18" s="300"/>
      <c r="BTI18" s="300"/>
      <c r="BTJ18" s="300"/>
      <c r="BTK18" s="300"/>
      <c r="BTL18" s="300"/>
      <c r="BTM18" s="300"/>
      <c r="BTN18" s="300"/>
      <c r="BTO18" s="300"/>
      <c r="BTP18" s="300"/>
      <c r="BTQ18" s="300"/>
      <c r="BTR18" s="300"/>
      <c r="BTS18" s="300"/>
      <c r="BTT18" s="300"/>
      <c r="BTU18" s="300"/>
      <c r="BTV18" s="300"/>
      <c r="BTW18" s="300"/>
      <c r="BTX18" s="300"/>
      <c r="BTY18" s="300"/>
      <c r="BTZ18" s="300"/>
      <c r="BUA18" s="300"/>
      <c r="BUB18" s="300"/>
      <c r="BUC18" s="300"/>
      <c r="BUD18" s="300"/>
      <c r="BUE18" s="300"/>
      <c r="BUF18" s="300"/>
      <c r="BUG18" s="300"/>
      <c r="BUH18" s="300"/>
      <c r="BUI18" s="300"/>
      <c r="BUJ18" s="300"/>
      <c r="BUK18" s="300"/>
      <c r="BUL18" s="300"/>
      <c r="BUM18" s="300"/>
      <c r="BUN18" s="300"/>
      <c r="BUO18" s="300"/>
      <c r="BUP18" s="300"/>
      <c r="BUQ18" s="300"/>
      <c r="BUR18" s="300"/>
      <c r="BUS18" s="300"/>
      <c r="BUT18" s="300"/>
      <c r="BUU18" s="300"/>
      <c r="BUV18" s="300"/>
      <c r="BUW18" s="300"/>
      <c r="BUX18" s="300"/>
      <c r="BUY18" s="300"/>
      <c r="BUZ18" s="300"/>
      <c r="BVA18" s="300"/>
      <c r="BVB18" s="300"/>
      <c r="BVC18" s="300"/>
      <c r="BVD18" s="300"/>
      <c r="BVE18" s="300"/>
      <c r="BVF18" s="300"/>
      <c r="BVG18" s="300"/>
      <c r="BVH18" s="300"/>
      <c r="BVI18" s="300"/>
      <c r="BVJ18" s="300"/>
      <c r="BVK18" s="300"/>
      <c r="BVL18" s="300"/>
      <c r="BVM18" s="300"/>
      <c r="BVN18" s="300"/>
      <c r="BVO18" s="300"/>
      <c r="BVP18" s="300"/>
      <c r="BVQ18" s="300"/>
      <c r="BVR18" s="300"/>
      <c r="BVS18" s="300"/>
      <c r="BVT18" s="300"/>
      <c r="BVU18" s="300"/>
      <c r="BVV18" s="300"/>
      <c r="BVW18" s="300"/>
      <c r="BVX18" s="300"/>
      <c r="BVY18" s="300"/>
      <c r="BVZ18" s="300"/>
      <c r="BWA18" s="300"/>
      <c r="BWB18" s="300"/>
      <c r="BWC18" s="300"/>
      <c r="BWD18" s="300"/>
      <c r="BWE18" s="300"/>
      <c r="BWF18" s="300"/>
      <c r="BWG18" s="300"/>
      <c r="BWH18" s="300"/>
      <c r="BWI18" s="300"/>
      <c r="BWJ18" s="300"/>
      <c r="BWK18" s="300"/>
      <c r="BWL18" s="300"/>
      <c r="BWM18" s="300"/>
      <c r="BWN18" s="300"/>
      <c r="BWO18" s="300"/>
      <c r="BWP18" s="300"/>
      <c r="BWQ18" s="300"/>
      <c r="BWR18" s="300"/>
      <c r="BWS18" s="300"/>
      <c r="BWT18" s="300"/>
      <c r="BWU18" s="300"/>
      <c r="BWV18" s="300"/>
      <c r="BWW18" s="300"/>
      <c r="BWX18" s="300"/>
      <c r="BWY18" s="300"/>
      <c r="BWZ18" s="300"/>
      <c r="BXA18" s="300"/>
      <c r="BXB18" s="300"/>
      <c r="BXC18" s="300"/>
      <c r="BXD18" s="300"/>
      <c r="BXE18" s="300"/>
      <c r="BXF18" s="300"/>
      <c r="BXG18" s="300"/>
      <c r="BXH18" s="300"/>
      <c r="BXI18" s="300"/>
      <c r="BXJ18" s="300"/>
      <c r="BXK18" s="300"/>
      <c r="BXL18" s="300"/>
      <c r="BXM18" s="300"/>
      <c r="BXN18" s="300"/>
      <c r="BXO18" s="300"/>
      <c r="BXP18" s="300"/>
      <c r="BXQ18" s="300"/>
      <c r="BXR18" s="300"/>
      <c r="BXS18" s="300"/>
      <c r="BXT18" s="300"/>
      <c r="BXU18" s="300"/>
      <c r="BXV18" s="300"/>
      <c r="BXW18" s="300"/>
      <c r="BXX18" s="300"/>
      <c r="BXY18" s="300"/>
      <c r="BXZ18" s="300"/>
      <c r="BYA18" s="300"/>
      <c r="BYB18" s="300"/>
      <c r="BYC18" s="300"/>
      <c r="BYD18" s="300"/>
      <c r="BYE18" s="300"/>
      <c r="BYF18" s="300"/>
      <c r="BYG18" s="300"/>
      <c r="BYH18" s="300"/>
      <c r="BYI18" s="300"/>
      <c r="BYJ18" s="300"/>
      <c r="BYK18" s="300"/>
      <c r="BYL18" s="300"/>
      <c r="BYM18" s="300"/>
      <c r="BYN18" s="300"/>
      <c r="BYO18" s="300"/>
      <c r="BYP18" s="300"/>
      <c r="BYQ18" s="300"/>
      <c r="BYR18" s="300"/>
      <c r="BYS18" s="300"/>
      <c r="BYT18" s="300"/>
      <c r="BYU18" s="300"/>
      <c r="BYV18" s="300"/>
      <c r="BYW18" s="536"/>
      <c r="BYX18" s="300"/>
    </row>
    <row r="19" spans="1:2026" s="539" customFormat="1" ht="33" customHeight="1" x14ac:dyDescent="0.25">
      <c r="A19" s="300" t="s">
        <v>6821</v>
      </c>
      <c r="B19" s="300" t="s">
        <v>3412</v>
      </c>
      <c r="C19" s="300" t="s">
        <v>3393</v>
      </c>
      <c r="D19" s="300" t="s">
        <v>1</v>
      </c>
      <c r="E19" s="300"/>
      <c r="F19" s="300" t="s">
        <v>1</v>
      </c>
      <c r="G19" s="300"/>
      <c r="H19" s="300"/>
      <c r="I19" s="300" t="s">
        <v>1</v>
      </c>
      <c r="J19" s="300" t="s">
        <v>1</v>
      </c>
      <c r="K19" s="300" t="s">
        <v>1</v>
      </c>
      <c r="L19" s="300" t="s">
        <v>1</v>
      </c>
      <c r="M19" s="321">
        <f>DAY(DataSource!D65)</f>
        <v>31</v>
      </c>
      <c r="N19" s="321">
        <f>MONTH(DataSource!D65)</f>
        <v>3</v>
      </c>
      <c r="O19" s="321">
        <f>YEAR(DataSource!D65)</f>
        <v>1990</v>
      </c>
      <c r="P19" s="300"/>
      <c r="Q19" s="300"/>
      <c r="R19" s="300"/>
      <c r="S19" s="300"/>
      <c r="T19" s="300"/>
      <c r="U19" s="300"/>
      <c r="V19" s="300"/>
      <c r="W19" s="300"/>
      <c r="X19" s="300" t="s">
        <v>3396</v>
      </c>
      <c r="Y19" s="300" t="s">
        <v>3397</v>
      </c>
      <c r="Z19" s="300" t="s">
        <v>1</v>
      </c>
      <c r="AA19" s="300"/>
      <c r="AB19" s="300" t="s">
        <v>1</v>
      </c>
      <c r="AC19" s="300"/>
      <c r="AD19" s="321">
        <f>DAY(DataSource!F65)</f>
        <v>31</v>
      </c>
      <c r="AE19" s="321">
        <f>MONTH(DataSource!F65)</f>
        <v>3</v>
      </c>
      <c r="AF19" s="321">
        <f>YEAR(DataSource!F65)</f>
        <v>1992</v>
      </c>
      <c r="AG19" s="300"/>
      <c r="AH19" s="300"/>
      <c r="AI19" s="528" t="s">
        <v>1</v>
      </c>
      <c r="AJ19" s="300"/>
      <c r="AK19" s="300"/>
      <c r="AL19" s="300"/>
      <c r="AM19" s="300" t="s">
        <v>3398</v>
      </c>
      <c r="AN19" s="300" t="s">
        <v>1831</v>
      </c>
      <c r="AO19" s="300"/>
      <c r="AP19" s="300" t="s">
        <v>1</v>
      </c>
      <c r="AQ19" s="300"/>
      <c r="AR19" s="300" t="s">
        <v>1</v>
      </c>
      <c r="AS19" s="300" t="s">
        <v>1</v>
      </c>
      <c r="AT19" s="300" t="s">
        <v>1</v>
      </c>
      <c r="AU19" s="300" t="s">
        <v>1</v>
      </c>
      <c r="AV19" s="300"/>
      <c r="AW19" s="300"/>
      <c r="AX19" s="300"/>
      <c r="AY19" s="300"/>
      <c r="AZ19" s="300"/>
      <c r="BA19" s="300" t="s">
        <v>1</v>
      </c>
      <c r="BB19" s="300" t="s">
        <v>1827</v>
      </c>
      <c r="BC19" s="300" t="s">
        <v>1827</v>
      </c>
      <c r="BD19" s="300"/>
      <c r="BE19" s="300"/>
      <c r="BF19" s="300"/>
      <c r="BG19" s="300"/>
      <c r="BH19" s="300"/>
      <c r="BI19" s="300"/>
      <c r="BJ19" s="300"/>
      <c r="BK19" s="300"/>
      <c r="BL19" s="300"/>
      <c r="BM19" s="300"/>
      <c r="BN19" s="300"/>
      <c r="BO19" s="300"/>
      <c r="BP19" s="300"/>
      <c r="BQ19" s="300"/>
      <c r="BR19" s="300"/>
      <c r="BS19" s="300"/>
      <c r="BT19" s="300"/>
      <c r="BU19" s="300"/>
      <c r="BV19" s="300"/>
      <c r="BW19" s="300"/>
      <c r="BX19" s="300"/>
      <c r="BY19" s="300"/>
      <c r="BZ19" s="300"/>
      <c r="CA19" s="300"/>
      <c r="CB19" s="300"/>
      <c r="CC19" s="300"/>
      <c r="CD19" s="300"/>
      <c r="CE19" s="300"/>
      <c r="CF19" s="300"/>
      <c r="CG19" s="300"/>
      <c r="CH19" s="300"/>
      <c r="CI19" s="300"/>
      <c r="CJ19" s="300"/>
      <c r="CK19" s="300"/>
      <c r="CL19" s="300"/>
      <c r="CM19" s="300">
        <v>8</v>
      </c>
      <c r="CN19" s="300">
        <v>120000</v>
      </c>
      <c r="CO19" s="300">
        <v>45000</v>
      </c>
      <c r="CP19" s="300"/>
      <c r="CQ19" s="300" t="s">
        <v>1</v>
      </c>
      <c r="CR19" s="300" t="s">
        <v>1</v>
      </c>
      <c r="CS19" s="300" t="s">
        <v>1</v>
      </c>
      <c r="CT19" s="300" t="s">
        <v>1</v>
      </c>
      <c r="CU19" s="300"/>
      <c r="CV19" s="300"/>
      <c r="CW19" s="300"/>
      <c r="CX19" s="300"/>
      <c r="CY19" s="300"/>
      <c r="CZ19" s="300"/>
      <c r="DA19" s="300"/>
      <c r="DB19" s="300"/>
      <c r="DC19" s="300"/>
      <c r="DD19" s="300"/>
      <c r="DE19" s="300"/>
      <c r="DF19" s="300"/>
      <c r="DG19" s="300"/>
      <c r="DH19" s="300"/>
      <c r="DI19" s="300"/>
      <c r="DJ19" s="300"/>
      <c r="DK19" s="300"/>
      <c r="DL19" s="300"/>
      <c r="DM19" s="300"/>
      <c r="DN19" s="300"/>
      <c r="DO19" s="300"/>
      <c r="DP19" s="300"/>
      <c r="DQ19" s="300"/>
      <c r="DR19" s="300"/>
      <c r="DS19" s="300"/>
      <c r="DT19" s="300"/>
      <c r="DU19" s="300"/>
      <c r="DV19" s="300"/>
      <c r="DW19" s="300"/>
      <c r="DX19" s="300"/>
      <c r="DY19" s="300"/>
      <c r="DZ19" s="300"/>
      <c r="EA19" s="300"/>
      <c r="EB19" s="300"/>
      <c r="EC19" s="300"/>
      <c r="ED19" s="300"/>
      <c r="EE19" s="300"/>
      <c r="EF19" s="300"/>
      <c r="EG19" s="300"/>
      <c r="EH19" s="300"/>
      <c r="EI19" s="300"/>
      <c r="EJ19" s="300"/>
      <c r="EK19" s="300"/>
      <c r="EL19" s="300"/>
      <c r="EM19" s="300"/>
      <c r="EN19" s="300"/>
      <c r="EO19" s="300"/>
      <c r="EP19" s="300"/>
      <c r="EQ19" s="300"/>
      <c r="ER19" s="300"/>
      <c r="ES19" s="300"/>
      <c r="ET19" s="300"/>
      <c r="EU19" s="300"/>
      <c r="EV19" s="300"/>
      <c r="EW19" s="300"/>
      <c r="EX19" s="300"/>
      <c r="EY19" s="300"/>
      <c r="EZ19" s="300"/>
      <c r="FA19" s="300"/>
      <c r="FB19" s="300"/>
      <c r="FC19" s="300"/>
      <c r="FD19" s="300"/>
      <c r="FE19" s="300"/>
      <c r="FF19" s="300"/>
      <c r="FG19" s="300"/>
      <c r="FH19" s="300"/>
      <c r="FI19" s="300"/>
      <c r="FJ19" s="300"/>
      <c r="FK19" s="300"/>
      <c r="FL19" s="300"/>
      <c r="FM19" s="300"/>
      <c r="FN19" s="300"/>
      <c r="FO19" s="300"/>
      <c r="FP19" s="300"/>
      <c r="FQ19" s="300"/>
      <c r="FR19" s="300"/>
      <c r="FS19" s="300"/>
      <c r="FT19" s="300"/>
      <c r="FU19" s="300"/>
      <c r="FV19" s="300"/>
      <c r="FW19" s="300"/>
      <c r="FX19" s="300"/>
      <c r="FY19" s="300"/>
      <c r="FZ19" s="300"/>
      <c r="GA19" s="300"/>
      <c r="GB19" s="300"/>
      <c r="GC19" s="300"/>
      <c r="GD19" s="300"/>
      <c r="GE19" s="300"/>
      <c r="GF19" s="300"/>
      <c r="GG19" s="300"/>
      <c r="GH19" s="300"/>
      <c r="GI19" s="300"/>
      <c r="GJ19" s="300"/>
      <c r="GK19" s="300"/>
      <c r="GL19" s="300"/>
      <c r="GM19" s="300"/>
      <c r="GN19" s="300"/>
      <c r="GO19" s="300"/>
      <c r="GP19" s="300"/>
      <c r="GQ19" s="300"/>
      <c r="GR19" s="300"/>
      <c r="GS19" s="300"/>
      <c r="GT19" s="300"/>
      <c r="GU19" s="300"/>
      <c r="GV19" s="300"/>
      <c r="GW19" s="300"/>
      <c r="GX19" s="300"/>
      <c r="GY19" s="300"/>
      <c r="GZ19" s="300"/>
      <c r="HA19" s="300"/>
      <c r="HB19" s="300"/>
      <c r="HC19" s="300"/>
      <c r="HD19" s="300"/>
      <c r="HE19" s="300"/>
      <c r="HF19" s="300" t="s">
        <v>1</v>
      </c>
      <c r="HG19" s="300" t="s">
        <v>1827</v>
      </c>
      <c r="HH19" s="300" t="s">
        <v>1827</v>
      </c>
      <c r="HI19" s="300"/>
      <c r="HJ19" s="300"/>
      <c r="HK19" s="300"/>
      <c r="HL19" s="300" t="s">
        <v>1827</v>
      </c>
      <c r="HM19" s="300"/>
      <c r="HN19" s="300"/>
      <c r="HO19" s="300"/>
      <c r="HP19" s="300"/>
      <c r="HQ19" s="300"/>
      <c r="HR19" s="300"/>
      <c r="HS19" s="300"/>
      <c r="HT19" s="300"/>
      <c r="HU19" s="300"/>
      <c r="HV19" s="300"/>
      <c r="HW19" s="300"/>
      <c r="HX19" s="300"/>
      <c r="HY19" s="300"/>
      <c r="HZ19" s="300"/>
      <c r="IA19" s="300"/>
      <c r="IB19" s="300"/>
      <c r="IC19" s="300"/>
      <c r="ID19" s="300"/>
      <c r="IE19" s="300"/>
      <c r="IF19" s="300"/>
      <c r="IG19" s="300"/>
      <c r="IH19" s="300"/>
      <c r="II19" s="300"/>
      <c r="IJ19" s="300"/>
      <c r="IK19" s="300"/>
      <c r="IL19" s="300"/>
      <c r="IM19" s="300"/>
      <c r="IN19" s="300"/>
      <c r="IO19" s="300"/>
      <c r="IP19" s="300"/>
      <c r="IQ19" s="300"/>
      <c r="IR19" s="300"/>
      <c r="IS19" s="300"/>
      <c r="IT19" s="300"/>
      <c r="IU19" s="300"/>
      <c r="IV19" s="300"/>
      <c r="IW19" s="300"/>
      <c r="IX19" s="300"/>
      <c r="IY19" s="300"/>
      <c r="IZ19" s="300" t="s">
        <v>1827</v>
      </c>
      <c r="JA19" s="300" t="s">
        <v>1827</v>
      </c>
      <c r="JB19" s="300"/>
      <c r="JC19" s="300"/>
      <c r="JD19" s="300" t="s">
        <v>1827</v>
      </c>
      <c r="JE19" s="300" t="s">
        <v>1827</v>
      </c>
      <c r="JF19" s="300" t="s">
        <v>1827</v>
      </c>
      <c r="JG19" s="300"/>
      <c r="JH19" s="300"/>
      <c r="JI19" s="300"/>
      <c r="JJ19" s="300" t="s">
        <v>1827</v>
      </c>
      <c r="JK19" s="300" t="s">
        <v>1827</v>
      </c>
      <c r="JL19" s="300" t="s">
        <v>1</v>
      </c>
      <c r="JM19" s="300" t="s">
        <v>1</v>
      </c>
      <c r="JN19" s="300"/>
      <c r="JO19" s="300"/>
      <c r="JP19" s="300"/>
      <c r="JQ19" s="300" t="s">
        <v>1</v>
      </c>
      <c r="JR19" s="300" t="s">
        <v>1</v>
      </c>
      <c r="JS19" s="300" t="s">
        <v>1</v>
      </c>
      <c r="JT19" s="300" t="s">
        <v>1827</v>
      </c>
      <c r="JU19" s="300"/>
      <c r="JV19" s="300"/>
      <c r="JW19" s="300"/>
      <c r="JX19" s="300" t="s">
        <v>1827</v>
      </c>
      <c r="JY19" s="300" t="s">
        <v>1827</v>
      </c>
      <c r="JZ19" s="300" t="s">
        <v>1827</v>
      </c>
      <c r="KA19" s="300"/>
      <c r="KB19" s="300"/>
      <c r="KC19" s="300"/>
      <c r="KD19" s="300" t="s">
        <v>1827</v>
      </c>
      <c r="KE19" s="300" t="s">
        <v>1827</v>
      </c>
      <c r="KF19" s="300" t="s">
        <v>1827</v>
      </c>
      <c r="KG19" s="300"/>
      <c r="KH19" s="300"/>
      <c r="KI19" s="300"/>
      <c r="KJ19" s="300" t="s">
        <v>1827</v>
      </c>
      <c r="KK19" s="300" t="s">
        <v>1827</v>
      </c>
      <c r="KL19" s="300" t="s">
        <v>1827</v>
      </c>
      <c r="KM19" s="300"/>
      <c r="KN19" s="300"/>
      <c r="KO19" s="300"/>
      <c r="KP19" s="300" t="s">
        <v>1827</v>
      </c>
      <c r="KQ19" s="300" t="s">
        <v>1827</v>
      </c>
      <c r="KR19" s="300"/>
      <c r="KS19" s="300" t="s">
        <v>1</v>
      </c>
      <c r="KT19" s="300" t="s">
        <v>1</v>
      </c>
      <c r="KU19" s="300" t="s">
        <v>1</v>
      </c>
      <c r="KV19" s="300" t="s">
        <v>1</v>
      </c>
      <c r="KW19" s="300"/>
      <c r="KX19" s="300" t="s">
        <v>511</v>
      </c>
      <c r="KY19" s="300" t="s">
        <v>1</v>
      </c>
      <c r="KZ19" s="300"/>
      <c r="LA19" s="300"/>
      <c r="LB19" s="300"/>
      <c r="LC19" s="300"/>
      <c r="LD19" s="300" t="s">
        <v>512</v>
      </c>
      <c r="LE19" s="300" t="s">
        <v>1</v>
      </c>
      <c r="LF19" s="300" t="s">
        <v>1</v>
      </c>
      <c r="LG19" s="525" t="s">
        <v>3399</v>
      </c>
      <c r="LH19" s="300">
        <v>213546879</v>
      </c>
      <c r="LI19" s="300" t="s">
        <v>702</v>
      </c>
      <c r="LJ19" s="300"/>
      <c r="LK19" s="300" t="s">
        <v>699</v>
      </c>
      <c r="LL19" s="300"/>
      <c r="LM19" s="300" t="s">
        <v>743</v>
      </c>
      <c r="LN19" s="300"/>
      <c r="LO19" s="300"/>
      <c r="LP19" s="300"/>
      <c r="LQ19" s="300"/>
      <c r="LR19" s="300" t="s">
        <v>703</v>
      </c>
      <c r="LS19" s="300" t="s">
        <v>1827</v>
      </c>
      <c r="LT19" s="300"/>
      <c r="LU19" s="300"/>
      <c r="LV19" s="300" t="s">
        <v>1661</v>
      </c>
      <c r="LW19" s="300" t="s">
        <v>1</v>
      </c>
      <c r="LX19" s="300" t="s">
        <v>1</v>
      </c>
      <c r="LY19" s="300" t="s">
        <v>1661</v>
      </c>
      <c r="LZ19" s="300"/>
      <c r="MA19" s="300" t="s">
        <v>1</v>
      </c>
      <c r="MB19" s="300"/>
      <c r="MC19" s="300"/>
      <c r="MD19" s="300"/>
      <c r="ME19" s="300"/>
      <c r="MF19" s="300"/>
      <c r="MG19" s="300"/>
      <c r="MH19" s="300"/>
      <c r="MI19" s="300"/>
      <c r="MJ19" s="300"/>
      <c r="MK19" s="300"/>
      <c r="ML19" s="300"/>
      <c r="MM19" s="300"/>
      <c r="MN19" s="300"/>
      <c r="MO19" s="300"/>
      <c r="MP19" s="300"/>
      <c r="MQ19" s="300"/>
      <c r="MR19" s="300"/>
      <c r="MS19" s="300"/>
      <c r="MT19" s="300" t="s">
        <v>1827</v>
      </c>
      <c r="MU19" s="300"/>
      <c r="MV19" s="300"/>
      <c r="MW19" s="300"/>
      <c r="MX19" s="300"/>
      <c r="MY19" s="300"/>
      <c r="MZ19" s="300"/>
      <c r="NA19" s="300"/>
      <c r="NB19" s="300" t="s">
        <v>1</v>
      </c>
      <c r="NC19" s="300"/>
      <c r="ND19" s="300"/>
      <c r="NE19" s="300" t="s">
        <v>1</v>
      </c>
      <c r="NF19" s="300" t="s">
        <v>1</v>
      </c>
      <c r="NG19" s="300" t="s">
        <v>1</v>
      </c>
      <c r="NH19" s="300"/>
      <c r="NI19" s="300"/>
      <c r="NJ19" s="300"/>
      <c r="NK19" s="300" t="s">
        <v>749</v>
      </c>
      <c r="NL19" s="300"/>
      <c r="NM19" s="300" t="s">
        <v>1</v>
      </c>
      <c r="NN19" s="300" t="s">
        <v>512</v>
      </c>
      <c r="NO19" s="300" t="s">
        <v>1</v>
      </c>
      <c r="NP19" s="300" t="s">
        <v>1</v>
      </c>
      <c r="NQ19" s="525" t="s">
        <v>3399</v>
      </c>
      <c r="NR19" s="300">
        <v>213546879</v>
      </c>
      <c r="NS19" s="300" t="s">
        <v>702</v>
      </c>
      <c r="NT19" s="300"/>
      <c r="NU19" s="300" t="s">
        <v>699</v>
      </c>
      <c r="NV19" s="300" t="s">
        <v>1</v>
      </c>
      <c r="NW19" s="300" t="s">
        <v>1827</v>
      </c>
      <c r="NX19" s="300" t="s">
        <v>1830</v>
      </c>
      <c r="NY19" s="300"/>
      <c r="NZ19" s="300"/>
      <c r="OA19" s="300"/>
      <c r="OB19" s="300"/>
      <c r="OC19" s="300" t="s">
        <v>1661</v>
      </c>
      <c r="OD19" s="300" t="s">
        <v>1</v>
      </c>
      <c r="OE19" s="300" t="s">
        <v>1</v>
      </c>
      <c r="OF19" s="300"/>
      <c r="OG19" s="300" t="s">
        <v>1661</v>
      </c>
      <c r="OH19" s="300" t="s">
        <v>1</v>
      </c>
      <c r="OI19" s="300"/>
      <c r="OJ19" s="300"/>
      <c r="OK19" s="300"/>
      <c r="OL19" s="300"/>
      <c r="OM19" s="300"/>
      <c r="ON19" s="300"/>
      <c r="OO19" s="300"/>
      <c r="OP19" s="300"/>
      <c r="OQ19" s="300"/>
      <c r="OR19" s="300"/>
      <c r="OS19" s="300"/>
      <c r="OT19" s="300"/>
      <c r="OU19" s="300"/>
      <c r="OV19" s="300"/>
      <c r="OW19" s="300"/>
      <c r="OX19" s="300" t="s">
        <v>743</v>
      </c>
      <c r="OY19" s="300"/>
      <c r="OZ19" s="300"/>
      <c r="PA19" s="300"/>
      <c r="PB19" s="300" t="s">
        <v>1</v>
      </c>
      <c r="PC19" s="300"/>
      <c r="PD19" s="300"/>
      <c r="PE19" s="300"/>
      <c r="PF19" s="300"/>
      <c r="PG19" s="300"/>
      <c r="PH19" s="300"/>
      <c r="PI19" s="300"/>
      <c r="PJ19" s="300"/>
      <c r="PK19" s="300"/>
      <c r="PL19" s="300" t="s">
        <v>1</v>
      </c>
      <c r="PM19" s="300" t="s">
        <v>743</v>
      </c>
      <c r="PN19" s="300"/>
      <c r="PO19" s="300" t="s">
        <v>743</v>
      </c>
      <c r="PP19" s="300" t="s">
        <v>1</v>
      </c>
      <c r="PQ19" s="300"/>
      <c r="PR19" s="300" t="s">
        <v>3400</v>
      </c>
      <c r="PS19" s="300" t="s">
        <v>743</v>
      </c>
      <c r="PT19" s="300" t="s">
        <v>1</v>
      </c>
      <c r="PU19" s="300"/>
      <c r="PV19" s="300"/>
      <c r="PW19" s="300">
        <v>7</v>
      </c>
      <c r="PX19" s="300">
        <v>1</v>
      </c>
      <c r="PY19" s="300"/>
      <c r="PZ19" s="300" t="s">
        <v>1</v>
      </c>
      <c r="QA19" s="300"/>
      <c r="QB19" s="300"/>
      <c r="QC19" s="300">
        <v>43</v>
      </c>
      <c r="QD19" s="300"/>
      <c r="QE19" s="300"/>
      <c r="QF19" s="300"/>
      <c r="QG19" s="300"/>
      <c r="QH19" s="300"/>
      <c r="QI19" s="300"/>
      <c r="QJ19" s="300"/>
      <c r="QK19" s="300"/>
      <c r="QL19" s="300"/>
      <c r="QM19" s="300"/>
      <c r="QN19" s="300"/>
      <c r="QO19" s="300"/>
      <c r="QP19" s="300" t="s">
        <v>1</v>
      </c>
      <c r="QQ19" s="300"/>
      <c r="QR19" s="300"/>
      <c r="QS19" s="300"/>
      <c r="QT19" s="300" t="s">
        <v>1</v>
      </c>
      <c r="QU19" s="300" t="s">
        <v>1</v>
      </c>
      <c r="QV19" s="300"/>
      <c r="QW19" s="300"/>
      <c r="QX19" s="300"/>
      <c r="QY19" s="300"/>
      <c r="QZ19" s="300"/>
      <c r="RA19" s="300"/>
      <c r="RB19" s="300"/>
      <c r="RC19" s="300"/>
      <c r="RD19" s="300" t="s">
        <v>1</v>
      </c>
      <c r="RE19" s="300" t="s">
        <v>1</v>
      </c>
      <c r="RF19" s="300" t="s">
        <v>1</v>
      </c>
      <c r="RG19" s="300"/>
      <c r="RH19" s="300"/>
      <c r="RI19" s="300"/>
      <c r="RJ19" s="300"/>
      <c r="RK19" s="300"/>
      <c r="RL19" s="300"/>
      <c r="RM19" s="300"/>
      <c r="RN19" s="300"/>
      <c r="RO19" s="300"/>
      <c r="RP19" s="300"/>
      <c r="RQ19" s="300" t="s">
        <v>1</v>
      </c>
      <c r="RR19" s="300" t="s">
        <v>1</v>
      </c>
      <c r="RS19" s="300" t="s">
        <v>1</v>
      </c>
      <c r="RT19" s="300" t="s">
        <v>1</v>
      </c>
      <c r="RU19" s="300" t="s">
        <v>1</v>
      </c>
      <c r="RV19" s="300"/>
      <c r="RW19" s="300"/>
      <c r="RX19" s="300"/>
      <c r="RY19" s="300"/>
      <c r="RZ19" s="300"/>
      <c r="SA19" s="300"/>
      <c r="SB19" s="300"/>
      <c r="SC19" s="300"/>
      <c r="SD19" s="300" t="s">
        <v>1</v>
      </c>
      <c r="SE19" s="300" t="s">
        <v>1</v>
      </c>
      <c r="SF19" s="300" t="s">
        <v>1</v>
      </c>
      <c r="SG19" s="300" t="s">
        <v>1</v>
      </c>
      <c r="SH19" s="300" t="s">
        <v>1</v>
      </c>
      <c r="SI19" s="300" t="s">
        <v>1</v>
      </c>
      <c r="SJ19" s="300" t="s">
        <v>1</v>
      </c>
      <c r="SK19" s="300" t="s">
        <v>1</v>
      </c>
      <c r="SL19" s="300" t="s">
        <v>1</v>
      </c>
      <c r="SM19" s="300" t="s">
        <v>1</v>
      </c>
      <c r="SN19" s="300" t="s">
        <v>1</v>
      </c>
      <c r="SO19" s="300"/>
      <c r="SP19" s="300"/>
      <c r="SQ19" s="300"/>
      <c r="SR19" s="300"/>
      <c r="SS19" s="300"/>
      <c r="ST19" s="300"/>
      <c r="SU19" s="300"/>
      <c r="SV19" s="300"/>
      <c r="SW19" s="300"/>
      <c r="SX19" s="300"/>
      <c r="SY19" s="300"/>
      <c r="SZ19" s="300"/>
      <c r="TA19" s="300"/>
      <c r="TB19" s="300"/>
      <c r="TC19" s="300"/>
      <c r="TD19" s="300"/>
      <c r="TE19" s="300" t="s">
        <v>1</v>
      </c>
      <c r="TF19" s="300" t="s">
        <v>1</v>
      </c>
      <c r="TG19" s="300"/>
      <c r="TH19" s="300"/>
      <c r="TI19" s="300"/>
      <c r="TJ19" s="300"/>
      <c r="TK19" s="300"/>
      <c r="TL19" s="300"/>
      <c r="TM19" s="300"/>
      <c r="TN19" s="300"/>
      <c r="TO19" s="300"/>
      <c r="TP19" s="300"/>
      <c r="TQ19" s="300"/>
      <c r="TR19" s="300"/>
      <c r="TS19" s="300"/>
      <c r="TT19" s="300"/>
      <c r="TU19" s="300" t="s">
        <v>1</v>
      </c>
      <c r="TV19" s="300"/>
      <c r="TW19" s="300"/>
      <c r="TX19" s="300"/>
      <c r="TY19" s="300"/>
      <c r="TZ19" s="300"/>
      <c r="UA19" s="300"/>
      <c r="UB19" s="300"/>
      <c r="UC19" s="300"/>
      <c r="UD19" s="300"/>
      <c r="UE19" s="300" t="s">
        <v>1</v>
      </c>
      <c r="UF19" s="300" t="s">
        <v>1</v>
      </c>
      <c r="UG19" s="300"/>
      <c r="UH19" s="300"/>
      <c r="UI19" s="300"/>
      <c r="UJ19" s="300"/>
      <c r="UK19" s="300"/>
      <c r="UL19" s="300"/>
      <c r="UM19" s="300"/>
      <c r="UN19" s="300"/>
      <c r="UO19" s="300"/>
      <c r="UP19" s="300"/>
      <c r="UQ19" s="300" t="s">
        <v>1</v>
      </c>
      <c r="UR19" s="300"/>
      <c r="US19" s="300"/>
      <c r="UT19" s="300"/>
      <c r="UU19" s="300"/>
      <c r="UV19" s="300"/>
      <c r="UW19" s="300"/>
      <c r="UX19" s="300"/>
      <c r="UY19" s="300"/>
      <c r="UZ19" s="300"/>
      <c r="VA19" s="300"/>
      <c r="VB19" s="300" t="s">
        <v>1</v>
      </c>
      <c r="VC19" s="300"/>
      <c r="VD19" s="300"/>
      <c r="VE19" s="300"/>
      <c r="VF19" s="300"/>
      <c r="VG19" s="300"/>
      <c r="VH19" s="300"/>
      <c r="VI19" s="300"/>
      <c r="VJ19" s="300" t="s">
        <v>1</v>
      </c>
      <c r="VK19" s="300"/>
      <c r="VL19" s="300"/>
      <c r="VM19" s="300"/>
      <c r="VN19" s="300"/>
      <c r="VO19" s="300"/>
      <c r="VP19" s="300" t="s">
        <v>1</v>
      </c>
      <c r="VQ19" s="300" t="s">
        <v>1</v>
      </c>
      <c r="VR19" s="300"/>
      <c r="VS19" s="300"/>
      <c r="VT19" s="300"/>
      <c r="VU19" s="300"/>
      <c r="VV19" s="300"/>
      <c r="VW19" s="300"/>
      <c r="VX19" s="300"/>
      <c r="VY19" s="300"/>
      <c r="VZ19" s="300"/>
      <c r="WA19" s="300"/>
      <c r="WB19" s="300"/>
      <c r="WC19" s="300"/>
      <c r="WD19" s="300"/>
      <c r="WE19" s="300"/>
      <c r="WF19" s="300" t="s">
        <v>1</v>
      </c>
      <c r="WG19" s="300" t="s">
        <v>1</v>
      </c>
      <c r="WH19" s="300" t="s">
        <v>1</v>
      </c>
      <c r="WI19" s="300" t="s">
        <v>1</v>
      </c>
      <c r="WJ19" s="300" t="s">
        <v>1</v>
      </c>
      <c r="WK19" s="300" t="s">
        <v>1</v>
      </c>
      <c r="WL19" s="300" t="s">
        <v>1</v>
      </c>
      <c r="WM19" s="300" t="s">
        <v>1</v>
      </c>
      <c r="WN19" s="300" t="s">
        <v>1</v>
      </c>
      <c r="WO19" s="300"/>
      <c r="WP19" s="300"/>
      <c r="WQ19" s="300" t="s">
        <v>1</v>
      </c>
      <c r="WR19" s="300" t="s">
        <v>1</v>
      </c>
      <c r="WS19" s="300" t="s">
        <v>1</v>
      </c>
      <c r="WT19" s="300" t="s">
        <v>1</v>
      </c>
      <c r="WU19" s="300"/>
      <c r="WV19" s="300"/>
      <c r="WW19" s="300"/>
      <c r="WX19" s="300"/>
      <c r="WY19" s="300"/>
      <c r="WZ19" s="300"/>
      <c r="XA19" s="300"/>
      <c r="XB19" s="300"/>
      <c r="XC19" s="300"/>
      <c r="XD19" s="300"/>
      <c r="XE19" s="300"/>
      <c r="XF19" s="300"/>
      <c r="XG19" s="300" t="s">
        <v>1</v>
      </c>
      <c r="XH19" s="300"/>
      <c r="XI19" s="300"/>
      <c r="XJ19" s="300"/>
      <c r="XK19" s="300"/>
      <c r="XL19" s="300"/>
      <c r="XM19" s="300"/>
      <c r="XN19" s="300"/>
      <c r="XO19" s="300"/>
      <c r="XP19" s="300"/>
      <c r="XQ19" s="300"/>
      <c r="XR19" s="300"/>
      <c r="XS19" s="300"/>
      <c r="XT19" s="300"/>
      <c r="XU19" s="300"/>
      <c r="XV19" s="300"/>
      <c r="XW19" s="300"/>
      <c r="XX19" s="300"/>
      <c r="XY19" s="300"/>
      <c r="XZ19" s="300"/>
      <c r="YA19" s="300"/>
      <c r="YB19" s="300"/>
      <c r="YC19" s="300" t="s">
        <v>1</v>
      </c>
      <c r="YD19" s="300"/>
      <c r="YE19" s="300"/>
      <c r="YF19" s="300"/>
      <c r="YG19" s="300"/>
      <c r="YH19" s="300"/>
      <c r="YI19" s="300"/>
      <c r="YJ19" s="300"/>
      <c r="YK19" s="300" t="s">
        <v>1</v>
      </c>
      <c r="YL19" s="300" t="s">
        <v>1</v>
      </c>
      <c r="YM19" s="300" t="s">
        <v>1</v>
      </c>
      <c r="YN19" s="300" t="s">
        <v>1</v>
      </c>
      <c r="YO19" s="300" t="s">
        <v>743</v>
      </c>
      <c r="YP19" s="300" t="s">
        <v>1</v>
      </c>
      <c r="YQ19" s="300"/>
      <c r="YR19" s="300"/>
      <c r="YS19" s="300"/>
      <c r="YT19" s="300"/>
      <c r="YU19" s="300"/>
      <c r="YV19" s="300"/>
      <c r="YW19" s="300"/>
      <c r="YX19" s="300"/>
      <c r="YY19" s="300"/>
      <c r="YZ19" s="300"/>
      <c r="ZA19" s="300"/>
      <c r="ZB19" s="300"/>
      <c r="ZC19" s="300"/>
      <c r="ZD19" s="300"/>
      <c r="ZE19" s="300"/>
      <c r="ZF19" s="300"/>
      <c r="ZG19" s="300"/>
      <c r="ZH19" s="300"/>
      <c r="ZI19" s="300"/>
      <c r="ZJ19" s="300"/>
      <c r="ZK19" s="300"/>
      <c r="ZL19" s="300"/>
      <c r="ZM19" s="300"/>
      <c r="ZN19" s="300"/>
      <c r="ZO19" s="300"/>
      <c r="ZP19" s="300"/>
      <c r="ZQ19" s="300"/>
      <c r="ZR19" s="300"/>
      <c r="ZS19" s="300"/>
      <c r="ZT19" s="300"/>
      <c r="ZU19" s="300"/>
      <c r="ZV19" s="300"/>
      <c r="ZW19" s="300"/>
      <c r="ZX19" s="300"/>
      <c r="ZY19" s="300"/>
      <c r="ZZ19" s="300"/>
      <c r="AAA19" s="300"/>
      <c r="AAB19" s="300"/>
      <c r="AAC19" s="300"/>
      <c r="AAD19" s="300"/>
      <c r="AAE19" s="300"/>
      <c r="AAF19" s="300"/>
      <c r="AAG19" s="300"/>
      <c r="AAH19" s="300"/>
      <c r="AAI19" s="300"/>
      <c r="AAJ19" s="300"/>
      <c r="AAK19" s="300"/>
      <c r="AAL19" s="300"/>
      <c r="AAM19" s="300"/>
      <c r="AAN19" s="300"/>
      <c r="AAO19" s="300" t="s">
        <v>1</v>
      </c>
      <c r="AAP19" s="300" t="s">
        <v>1</v>
      </c>
      <c r="AAQ19" s="300" t="s">
        <v>1</v>
      </c>
      <c r="AAR19" s="300" t="s">
        <v>1</v>
      </c>
      <c r="AAS19" s="300" t="s">
        <v>1</v>
      </c>
      <c r="AAT19" s="300" t="s">
        <v>1</v>
      </c>
      <c r="AAU19" s="300"/>
      <c r="AAV19" s="300" t="s">
        <v>1</v>
      </c>
      <c r="AAW19" s="300" t="s">
        <v>1</v>
      </c>
      <c r="AAX19" s="300" t="s">
        <v>1</v>
      </c>
      <c r="AAY19" s="300"/>
      <c r="AAZ19" s="300" t="s">
        <v>1</v>
      </c>
      <c r="ABA19" s="300" t="s">
        <v>1</v>
      </c>
      <c r="ABB19" s="300" t="s">
        <v>1</v>
      </c>
      <c r="ABC19" s="300"/>
      <c r="ABD19" s="300" t="s">
        <v>1</v>
      </c>
      <c r="ABE19" s="300"/>
      <c r="ABF19" s="300" t="s">
        <v>1</v>
      </c>
      <c r="ABG19" s="300" t="s">
        <v>1</v>
      </c>
      <c r="ABH19" s="300"/>
      <c r="ABI19" s="300" t="s">
        <v>1</v>
      </c>
      <c r="ABJ19" s="300" t="s">
        <v>1</v>
      </c>
      <c r="ABK19" s="300" t="s">
        <v>1</v>
      </c>
      <c r="ABL19" s="300"/>
      <c r="ABM19" s="300">
        <v>7</v>
      </c>
      <c r="ABN19" s="300">
        <v>1</v>
      </c>
      <c r="ABO19" s="300"/>
      <c r="ABP19" s="300" t="s">
        <v>743</v>
      </c>
      <c r="ABQ19" s="300"/>
      <c r="ABR19" s="300"/>
      <c r="ABS19" s="300">
        <v>43</v>
      </c>
      <c r="ABT19" s="300"/>
      <c r="ABU19" s="300"/>
      <c r="ABV19" s="300"/>
      <c r="ABW19" s="300"/>
      <c r="ABX19" s="300"/>
      <c r="ABY19" s="300"/>
      <c r="ABZ19" s="300"/>
      <c r="ACA19" s="300"/>
      <c r="ACB19" s="300"/>
      <c r="ACC19" s="300"/>
      <c r="ACD19" s="300"/>
      <c r="ACE19" s="300"/>
      <c r="ACF19" s="300" t="s">
        <v>1</v>
      </c>
      <c r="ACG19" s="300"/>
      <c r="ACH19" s="300"/>
      <c r="ACI19" s="300"/>
      <c r="ACJ19" s="300" t="s">
        <v>1</v>
      </c>
      <c r="ACK19" s="300" t="s">
        <v>1</v>
      </c>
      <c r="ACL19" s="300"/>
      <c r="ACM19" s="300"/>
      <c r="ACN19" s="300"/>
      <c r="ACO19" s="300"/>
      <c r="ACP19" s="300"/>
      <c r="ACQ19" s="300" t="s">
        <v>743</v>
      </c>
      <c r="ACR19" s="300" t="s">
        <v>1</v>
      </c>
      <c r="ACS19" s="300" t="s">
        <v>1</v>
      </c>
      <c r="ACT19" s="300" t="s">
        <v>743</v>
      </c>
      <c r="ACU19" s="300"/>
      <c r="ACV19" s="300"/>
      <c r="ACW19" s="300"/>
      <c r="ACX19" s="300"/>
      <c r="ACY19" s="300"/>
      <c r="ACZ19" s="300"/>
      <c r="ADA19" s="300"/>
      <c r="ADB19" s="300"/>
      <c r="ADC19" s="300" t="s">
        <v>1</v>
      </c>
      <c r="ADD19" s="300" t="s">
        <v>1</v>
      </c>
      <c r="ADE19" s="300" t="s">
        <v>1</v>
      </c>
      <c r="ADF19" s="300" t="s">
        <v>1</v>
      </c>
      <c r="ADG19" s="300" t="s">
        <v>1</v>
      </c>
      <c r="ADH19" s="300"/>
      <c r="ADI19" s="300"/>
      <c r="ADJ19" s="300"/>
      <c r="ADK19" s="300"/>
      <c r="ADL19" s="300"/>
      <c r="ADM19" s="300"/>
      <c r="ADN19" s="300"/>
      <c r="ADO19" s="300"/>
      <c r="ADP19" s="300" t="s">
        <v>1</v>
      </c>
      <c r="ADQ19" s="300" t="s">
        <v>1</v>
      </c>
      <c r="ADR19" s="300" t="s">
        <v>1</v>
      </c>
      <c r="ADS19" s="300" t="s">
        <v>1</v>
      </c>
      <c r="ADT19" s="300" t="s">
        <v>1</v>
      </c>
      <c r="ADU19" s="300" t="s">
        <v>1</v>
      </c>
      <c r="ADV19" s="300" t="s">
        <v>1</v>
      </c>
      <c r="ADW19" s="300" t="s">
        <v>1</v>
      </c>
      <c r="ADX19" s="300" t="s">
        <v>1</v>
      </c>
      <c r="ADY19" s="300" t="s">
        <v>1</v>
      </c>
      <c r="ADZ19" s="300" t="s">
        <v>1</v>
      </c>
      <c r="AEA19" s="300"/>
      <c r="AEB19" s="300"/>
      <c r="AEC19" s="300"/>
      <c r="AED19" s="300"/>
      <c r="AEE19" s="300"/>
      <c r="AEF19" s="300"/>
      <c r="AEG19" s="300"/>
      <c r="AEH19" s="300"/>
      <c r="AEI19" s="300"/>
      <c r="AEJ19" s="300"/>
      <c r="AEK19" s="300"/>
      <c r="AEL19" s="300"/>
      <c r="AEM19" s="300"/>
      <c r="AEN19" s="300"/>
      <c r="AEO19" s="300"/>
      <c r="AEP19" s="300"/>
      <c r="AEQ19" s="300"/>
      <c r="AER19" s="300"/>
      <c r="AES19" s="300" t="s">
        <v>1</v>
      </c>
      <c r="AET19" s="300" t="s">
        <v>1</v>
      </c>
      <c r="AEU19" s="300"/>
      <c r="AEV19" s="300"/>
      <c r="AEW19" s="300"/>
      <c r="AEX19" s="300"/>
      <c r="AEY19" s="300"/>
      <c r="AEZ19" s="300"/>
      <c r="AFA19" s="300"/>
      <c r="AFB19" s="300"/>
      <c r="AFC19" s="300"/>
      <c r="AFD19" s="300"/>
      <c r="AFE19" s="300"/>
      <c r="AFF19" s="300"/>
      <c r="AFG19" s="300"/>
      <c r="AFH19" s="300"/>
      <c r="AFI19" s="300" t="s">
        <v>1</v>
      </c>
      <c r="AFJ19" s="300"/>
      <c r="AFK19" s="300"/>
      <c r="AFL19" s="300"/>
      <c r="AFM19" s="300"/>
      <c r="AFN19" s="300"/>
      <c r="AFO19" s="300"/>
      <c r="AFP19" s="300"/>
      <c r="AFQ19" s="300"/>
      <c r="AFR19" s="300"/>
      <c r="AFS19" s="300"/>
      <c r="AFT19" s="300" t="s">
        <v>1</v>
      </c>
      <c r="AFU19" s="300" t="s">
        <v>1</v>
      </c>
      <c r="AFV19" s="300"/>
      <c r="AFW19" s="300"/>
      <c r="AFX19" s="300"/>
      <c r="AFY19" s="300"/>
      <c r="AFZ19" s="300"/>
      <c r="AGA19" s="300"/>
      <c r="AGB19" s="300"/>
      <c r="AGC19" s="300"/>
      <c r="AGD19" s="300"/>
      <c r="AGE19" s="300"/>
      <c r="AGF19" s="300" t="s">
        <v>1</v>
      </c>
      <c r="AGG19" s="300"/>
      <c r="AGH19" s="300"/>
      <c r="AGI19" s="300"/>
      <c r="AGJ19" s="300"/>
      <c r="AGK19" s="300"/>
      <c r="AGL19" s="300"/>
      <c r="AGM19" s="300"/>
      <c r="AGN19" s="300"/>
      <c r="AGO19" s="300"/>
      <c r="AGP19" s="300"/>
      <c r="AGQ19" s="300" t="s">
        <v>1</v>
      </c>
      <c r="AGR19" s="300" t="s">
        <v>1</v>
      </c>
      <c r="AGS19" s="300"/>
      <c r="AGT19" s="300"/>
      <c r="AGU19" s="300"/>
      <c r="AGV19" s="300"/>
      <c r="AGW19" s="300"/>
      <c r="AGX19" s="300" t="s">
        <v>1</v>
      </c>
      <c r="AGY19" s="300" t="s">
        <v>1</v>
      </c>
      <c r="AGZ19" s="300"/>
      <c r="AHA19" s="300"/>
      <c r="AHB19" s="300"/>
      <c r="AHC19" s="300"/>
      <c r="AHD19" s="300"/>
      <c r="AHE19" s="300"/>
      <c r="AHF19" s="300"/>
      <c r="AHG19" s="300"/>
      <c r="AHH19" s="300"/>
      <c r="AHI19" s="300"/>
      <c r="AHJ19" s="300"/>
      <c r="AHK19" s="300"/>
      <c r="AHL19" s="300"/>
      <c r="AHM19" s="300"/>
      <c r="AHN19" s="300" t="s">
        <v>1</v>
      </c>
      <c r="AHO19" s="300" t="s">
        <v>1</v>
      </c>
      <c r="AHP19" s="300" t="s">
        <v>1</v>
      </c>
      <c r="AHQ19" s="300" t="s">
        <v>1</v>
      </c>
      <c r="AHR19" s="300" t="s">
        <v>1</v>
      </c>
      <c r="AHS19" s="300" t="s">
        <v>1</v>
      </c>
      <c r="AHT19" s="300" t="s">
        <v>1</v>
      </c>
      <c r="AHU19" s="300" t="s">
        <v>1</v>
      </c>
      <c r="AHV19" s="300" t="s">
        <v>1</v>
      </c>
      <c r="AHW19" s="300"/>
      <c r="AHX19" s="300"/>
      <c r="AHY19" s="300"/>
      <c r="AHZ19" s="300"/>
      <c r="AIA19" s="300" t="s">
        <v>1</v>
      </c>
      <c r="AIB19" s="300" t="s">
        <v>1</v>
      </c>
      <c r="AIC19" s="300" t="s">
        <v>1</v>
      </c>
      <c r="AID19" s="300" t="s">
        <v>1</v>
      </c>
      <c r="AIE19" s="300"/>
      <c r="AIF19" s="300"/>
      <c r="AIG19" s="300"/>
      <c r="AIH19" s="300"/>
      <c r="AII19" s="300"/>
      <c r="AIJ19" s="300"/>
      <c r="AIK19" s="300"/>
      <c r="AIL19" s="300"/>
      <c r="AIM19" s="300"/>
      <c r="AIN19" s="300"/>
      <c r="AIO19" s="300"/>
      <c r="AIP19" s="300"/>
      <c r="AIQ19" s="300"/>
      <c r="AIR19" s="300"/>
      <c r="AIS19" s="300"/>
      <c r="AIT19" s="300"/>
      <c r="AIU19" s="300" t="s">
        <v>1</v>
      </c>
      <c r="AIV19" s="300"/>
      <c r="AIW19" s="300"/>
      <c r="AIX19" s="300"/>
      <c r="AIY19" s="300"/>
      <c r="AIZ19" s="300"/>
      <c r="AJA19" s="300"/>
      <c r="AJB19" s="300"/>
      <c r="AJC19" s="300"/>
      <c r="AJD19" s="300"/>
      <c r="AJE19" s="300"/>
      <c r="AJF19" s="300"/>
      <c r="AJG19" s="300"/>
      <c r="AJH19" s="300"/>
      <c r="AJI19" s="300"/>
      <c r="AJJ19" s="300"/>
      <c r="AJK19" s="300"/>
      <c r="AJL19" s="300"/>
      <c r="AJM19" s="300" t="s">
        <v>1</v>
      </c>
      <c r="AJN19" s="300"/>
      <c r="AJO19" s="300"/>
      <c r="AJP19" s="300"/>
      <c r="AJQ19" s="300"/>
      <c r="AJR19" s="300"/>
      <c r="AJS19" s="300"/>
      <c r="AJT19" s="300" t="s">
        <v>1</v>
      </c>
      <c r="AJU19" s="300" t="s">
        <v>1</v>
      </c>
      <c r="AJV19" s="300" t="s">
        <v>1</v>
      </c>
      <c r="AJW19" s="300"/>
      <c r="AJX19" s="300"/>
      <c r="AJY19" s="300"/>
      <c r="AJZ19" s="300"/>
      <c r="AKA19" s="300"/>
      <c r="AKB19" s="300" t="s">
        <v>1</v>
      </c>
      <c r="AKC19" s="300" t="s">
        <v>1</v>
      </c>
      <c r="AKD19" s="300" t="s">
        <v>1</v>
      </c>
      <c r="AKE19" s="300"/>
      <c r="AKF19" s="300"/>
      <c r="AKG19" s="300"/>
      <c r="AKH19" s="300"/>
      <c r="AKI19" s="300"/>
      <c r="AKJ19" s="300"/>
      <c r="AKK19" s="300"/>
      <c r="AKL19" s="300"/>
      <c r="AKM19" s="300"/>
      <c r="AKN19" s="300"/>
      <c r="AKO19" s="300"/>
      <c r="AKP19" s="300"/>
      <c r="AKQ19" s="300"/>
      <c r="AKR19" s="300"/>
      <c r="AKS19" s="300"/>
      <c r="AKT19" s="300"/>
      <c r="AKU19" s="300"/>
      <c r="AKV19" s="300"/>
      <c r="AKW19" s="300"/>
      <c r="AKX19" s="300"/>
      <c r="AKY19" s="300"/>
      <c r="AKZ19" s="300"/>
      <c r="ALA19" s="300"/>
      <c r="ALB19" s="300"/>
      <c r="ALC19" s="300"/>
      <c r="ALD19" s="300"/>
      <c r="ALE19" s="300"/>
      <c r="ALF19" s="300"/>
      <c r="ALG19" s="300"/>
      <c r="ALH19" s="300"/>
      <c r="ALI19" s="300"/>
      <c r="ALJ19" s="300"/>
      <c r="ALK19" s="300"/>
      <c r="ALL19" s="300"/>
      <c r="ALM19" s="300"/>
      <c r="ALN19" s="300"/>
      <c r="ALO19" s="300"/>
      <c r="ALP19" s="300"/>
      <c r="ALQ19" s="300"/>
      <c r="ALR19" s="300"/>
      <c r="ALS19" s="300"/>
      <c r="ALT19" s="300"/>
      <c r="ALU19" s="300"/>
      <c r="ALV19" s="300"/>
      <c r="ALW19" s="300"/>
      <c r="ALX19" s="300"/>
      <c r="ALY19" s="300"/>
      <c r="ALZ19" s="300"/>
      <c r="AMA19" s="300"/>
      <c r="AMB19" s="300" t="s">
        <v>1</v>
      </c>
      <c r="AMC19" s="300" t="s">
        <v>1</v>
      </c>
      <c r="AMD19" s="300" t="s">
        <v>1</v>
      </c>
      <c r="AME19" s="300" t="s">
        <v>1</v>
      </c>
      <c r="AMF19" s="300" t="s">
        <v>1</v>
      </c>
      <c r="AMG19" s="300" t="s">
        <v>1</v>
      </c>
      <c r="AMH19" s="300"/>
      <c r="AMI19" s="300" t="s">
        <v>1</v>
      </c>
      <c r="AMJ19" s="300" t="s">
        <v>1</v>
      </c>
      <c r="AMK19" s="300" t="s">
        <v>1</v>
      </c>
      <c r="AML19" s="300"/>
      <c r="AMM19" s="300" t="s">
        <v>1</v>
      </c>
      <c r="AMN19" s="300" t="s">
        <v>1</v>
      </c>
      <c r="AMO19" s="300" t="s">
        <v>1</v>
      </c>
      <c r="AMP19" s="300"/>
      <c r="AMQ19" s="300"/>
      <c r="AMR19" s="300"/>
      <c r="AMS19" s="300"/>
      <c r="AMT19" s="300"/>
      <c r="AMU19" s="300"/>
      <c r="AMV19" s="300"/>
      <c r="AMW19" s="300"/>
      <c r="AMX19" s="300"/>
      <c r="AMY19" s="300"/>
      <c r="AMZ19" s="300"/>
      <c r="ANA19" s="300"/>
      <c r="ANB19" s="300"/>
      <c r="ANC19" s="300"/>
      <c r="AND19" s="300"/>
      <c r="ANE19" s="300"/>
      <c r="ANF19" s="300"/>
      <c r="ANG19" s="300" t="s">
        <v>1</v>
      </c>
      <c r="ANH19" s="300" t="s">
        <v>1</v>
      </c>
      <c r="ANI19" s="300" t="s">
        <v>1</v>
      </c>
      <c r="ANJ19" s="300" t="s">
        <v>1</v>
      </c>
      <c r="ANK19" s="300" t="s">
        <v>1</v>
      </c>
      <c r="ANL19" s="300" t="s">
        <v>1</v>
      </c>
      <c r="ANM19" s="300" t="s">
        <v>1</v>
      </c>
      <c r="ANN19" s="300"/>
      <c r="ANO19" s="300"/>
      <c r="ANP19" s="300"/>
      <c r="ANQ19" s="300"/>
      <c r="ANR19" s="300"/>
      <c r="ANS19" s="300"/>
      <c r="ANT19" s="300"/>
      <c r="ANU19" s="300"/>
      <c r="ANV19" s="300"/>
      <c r="ANW19" s="300" t="s">
        <v>1</v>
      </c>
      <c r="ANX19" s="300" t="s">
        <v>1</v>
      </c>
      <c r="ANY19" s="300"/>
      <c r="ANZ19" s="300" t="s">
        <v>1827</v>
      </c>
      <c r="AOA19" s="300" t="s">
        <v>1827</v>
      </c>
      <c r="AOB19" s="529" t="s">
        <v>1827</v>
      </c>
      <c r="AOC19" s="529" t="s">
        <v>1827</v>
      </c>
      <c r="AOD19" s="529" t="s">
        <v>1827</v>
      </c>
      <c r="AOE19" s="300" t="s">
        <v>1827</v>
      </c>
      <c r="AOF19" s="300" t="s">
        <v>1827</v>
      </c>
      <c r="AOG19" s="300" t="s">
        <v>1827</v>
      </c>
      <c r="AOH19" s="300" t="s">
        <v>1827</v>
      </c>
      <c r="AOI19" s="300" t="s">
        <v>1827</v>
      </c>
      <c r="AOJ19" s="300" t="s">
        <v>1827</v>
      </c>
      <c r="AOK19" s="300" t="s">
        <v>1827</v>
      </c>
      <c r="AOL19" s="300"/>
      <c r="AOM19" s="300" t="s">
        <v>1827</v>
      </c>
      <c r="AON19" s="300" t="s">
        <v>1827</v>
      </c>
      <c r="AOO19" s="300" t="s">
        <v>1827</v>
      </c>
      <c r="AOP19" s="321"/>
      <c r="AOQ19" s="321"/>
      <c r="AOR19" s="321"/>
      <c r="AOS19" s="300" t="s">
        <v>1827</v>
      </c>
      <c r="AOT19" s="300"/>
      <c r="AOU19" s="300"/>
      <c r="AOV19" s="300"/>
      <c r="AOW19" s="300"/>
      <c r="AOX19" s="300" t="s">
        <v>1827</v>
      </c>
      <c r="AOY19" s="300" t="s">
        <v>1827</v>
      </c>
      <c r="AOZ19" s="300"/>
      <c r="APA19" s="300"/>
      <c r="APB19" s="300"/>
      <c r="APC19" s="300"/>
      <c r="APD19" s="300"/>
      <c r="APE19" s="300" t="s">
        <v>1827</v>
      </c>
      <c r="APF19" s="300"/>
      <c r="APG19" s="300" t="s">
        <v>1827</v>
      </c>
      <c r="APH19" s="300" t="s">
        <v>1827</v>
      </c>
      <c r="API19" s="300" t="s">
        <v>1827</v>
      </c>
      <c r="APJ19" s="300" t="s">
        <v>1827</v>
      </c>
      <c r="APK19" s="300"/>
      <c r="APL19" s="300" t="s">
        <v>1827</v>
      </c>
      <c r="APM19" s="300" t="s">
        <v>1827</v>
      </c>
      <c r="APN19" s="300" t="s">
        <v>1827</v>
      </c>
      <c r="APO19" s="300" t="s">
        <v>1827</v>
      </c>
      <c r="APP19" s="300" t="s">
        <v>1827</v>
      </c>
      <c r="APQ19" s="300" t="s">
        <v>1827</v>
      </c>
      <c r="APR19" s="300"/>
      <c r="APS19" s="300"/>
      <c r="APT19" s="300"/>
      <c r="APU19" s="530" t="s">
        <v>6952</v>
      </c>
      <c r="APV19" s="300" t="s">
        <v>1751</v>
      </c>
      <c r="APW19" s="300" t="s">
        <v>3413</v>
      </c>
      <c r="APX19" s="300" t="s">
        <v>1</v>
      </c>
      <c r="APY19" s="300" t="s">
        <v>1</v>
      </c>
      <c r="APZ19" s="300" t="s">
        <v>1</v>
      </c>
      <c r="AQA19" s="300"/>
      <c r="AQB19" s="300"/>
      <c r="AQC19" s="300"/>
      <c r="AQD19" s="300"/>
      <c r="AQE19" s="300"/>
      <c r="AQF19" s="300"/>
      <c r="AQG19" s="300"/>
      <c r="AQH19" s="300"/>
      <c r="AQI19" s="300"/>
      <c r="AQJ19" s="300"/>
      <c r="AQK19" s="300"/>
      <c r="AQL19" s="300"/>
      <c r="AQM19" s="300"/>
      <c r="AQN19" s="300"/>
      <c r="AQO19" s="300"/>
      <c r="AQP19" s="300"/>
      <c r="AQQ19" s="300"/>
      <c r="AQR19" s="300"/>
      <c r="AQS19" s="300"/>
      <c r="AQT19" s="300"/>
      <c r="AQU19" s="300"/>
      <c r="AQV19" s="300"/>
      <c r="AQW19" s="300"/>
      <c r="AQX19" s="300"/>
      <c r="AQY19" s="300"/>
      <c r="AQZ19" s="300"/>
      <c r="ARA19" s="300"/>
      <c r="ARB19" s="300"/>
      <c r="ARC19" s="300"/>
      <c r="ARD19" s="300"/>
      <c r="ARE19" s="300"/>
      <c r="ARF19" s="300"/>
      <c r="ARG19" s="300"/>
      <c r="ARH19" s="300"/>
      <c r="ARI19" s="300"/>
      <c r="ARJ19" s="300"/>
      <c r="ARK19" s="300"/>
      <c r="ARL19" s="300"/>
      <c r="ARM19" s="300"/>
      <c r="ARN19" s="300"/>
      <c r="ARO19" s="300"/>
      <c r="ARP19" s="300"/>
      <c r="ARQ19" s="300"/>
      <c r="ARR19" s="300"/>
      <c r="ARS19" s="300"/>
      <c r="ART19" s="300"/>
      <c r="ARU19" s="300"/>
      <c r="ARV19" s="300"/>
      <c r="ARW19" s="300"/>
      <c r="ARX19" s="300"/>
      <c r="ARY19" s="300"/>
      <c r="ARZ19" s="300"/>
      <c r="ASA19" s="300"/>
      <c r="ASB19" s="300"/>
      <c r="ASC19" s="300"/>
      <c r="ASD19" s="300"/>
      <c r="ASE19" s="300"/>
      <c r="ASF19" s="300"/>
      <c r="ASG19" s="300"/>
      <c r="ASH19" s="300"/>
      <c r="ASI19" s="300"/>
      <c r="ASJ19" s="300"/>
      <c r="ASK19" s="300"/>
      <c r="ASL19" s="300"/>
      <c r="ASM19" s="300"/>
      <c r="ASN19" s="300"/>
      <c r="ASO19" s="300"/>
      <c r="ASP19" s="300"/>
      <c r="ASQ19" s="300"/>
      <c r="ASR19" s="300"/>
      <c r="ASS19" s="300"/>
      <c r="AST19" s="300"/>
      <c r="ASU19" s="300"/>
      <c r="ASV19" s="300"/>
      <c r="ASW19" s="300"/>
      <c r="ASX19" s="300"/>
      <c r="ASY19" s="300"/>
      <c r="ASZ19" s="300"/>
      <c r="ATA19" s="300"/>
      <c r="ATB19" s="300"/>
      <c r="ATC19" s="300"/>
      <c r="ATD19" s="300"/>
      <c r="ATE19" s="300"/>
      <c r="ATF19" s="300"/>
      <c r="ATG19" s="300"/>
      <c r="ATH19" s="300"/>
      <c r="ATI19" s="300"/>
      <c r="ATJ19" s="300"/>
      <c r="ATK19" s="300"/>
      <c r="ATL19" s="300"/>
      <c r="ATM19" s="300"/>
      <c r="ATN19" s="300"/>
      <c r="ATO19" s="300"/>
      <c r="ATP19" s="300"/>
      <c r="ATQ19" s="300"/>
      <c r="ATR19" s="300"/>
      <c r="ATS19" s="300"/>
      <c r="ATT19" s="300"/>
      <c r="ATU19" s="300"/>
      <c r="ATV19" s="300"/>
      <c r="ATW19" s="300"/>
      <c r="ATX19" s="300"/>
      <c r="ATY19" s="300"/>
      <c r="ATZ19" s="300"/>
      <c r="AUA19" s="300"/>
      <c r="AUB19" s="300"/>
      <c r="AUC19" s="300"/>
      <c r="AUD19" s="300"/>
      <c r="AUE19" s="300"/>
      <c r="AUF19" s="300"/>
      <c r="AUG19" s="300"/>
      <c r="AUH19" s="300"/>
      <c r="AUI19" s="300"/>
      <c r="AUJ19" s="300"/>
      <c r="AUK19" s="300"/>
      <c r="AUL19" s="300"/>
      <c r="AUM19" s="300"/>
      <c r="AUN19" s="300"/>
      <c r="AUO19" s="300"/>
      <c r="AUP19" s="300"/>
      <c r="AUQ19" s="300"/>
      <c r="AUR19" s="300"/>
      <c r="AUS19" s="300"/>
      <c r="AUT19" s="300"/>
      <c r="AUU19" s="300"/>
      <c r="AUV19" s="300"/>
      <c r="AUW19" s="300"/>
      <c r="AUX19" s="300"/>
      <c r="AUY19" s="300"/>
      <c r="AUZ19" s="300"/>
      <c r="AVA19" s="300"/>
      <c r="AVB19" s="300"/>
      <c r="AVC19" s="300"/>
      <c r="AVD19" s="300"/>
      <c r="AVE19" s="300"/>
      <c r="AVF19" s="300"/>
      <c r="AVG19" s="300"/>
      <c r="AVH19" s="300"/>
      <c r="AVI19" s="300"/>
      <c r="AVJ19" s="300"/>
      <c r="AVK19" s="300"/>
      <c r="AVL19" s="300"/>
      <c r="AVM19" s="300"/>
      <c r="AVN19" s="300"/>
      <c r="AVO19" s="300"/>
      <c r="AVP19" s="300"/>
      <c r="AVQ19" s="300"/>
      <c r="AVR19" s="300"/>
      <c r="AVS19" s="300"/>
      <c r="AVT19" s="300"/>
      <c r="AVU19" s="300"/>
      <c r="AVV19" s="300"/>
      <c r="AVW19" s="300"/>
      <c r="AVX19" s="300"/>
      <c r="AVY19" s="300"/>
      <c r="AVZ19" s="300"/>
      <c r="AWA19" s="300"/>
      <c r="AWB19" s="300"/>
      <c r="AWC19" s="300"/>
      <c r="AWD19" s="300"/>
      <c r="AWE19" s="300"/>
      <c r="AWF19" s="300"/>
      <c r="AWG19" s="300"/>
      <c r="AWH19" s="300"/>
      <c r="AWI19" s="300"/>
      <c r="AWJ19" s="300"/>
      <c r="AWK19" s="300"/>
      <c r="AWL19" s="300"/>
      <c r="AWM19" s="300"/>
      <c r="AWN19" s="300"/>
      <c r="AWO19" s="300"/>
      <c r="AWP19" s="300"/>
      <c r="AWQ19" s="300"/>
      <c r="AWR19" s="300"/>
      <c r="AWS19" s="300"/>
      <c r="AWT19" s="300"/>
      <c r="AWU19" s="300"/>
      <c r="AWV19" s="300"/>
      <c r="AWW19" s="300"/>
      <c r="AWX19" s="300"/>
      <c r="AWY19" s="300"/>
      <c r="AWZ19" s="300"/>
      <c r="AXA19" s="300"/>
      <c r="AXB19" s="300"/>
      <c r="AXC19" s="300"/>
      <c r="AXD19" s="300"/>
      <c r="AXE19" s="300"/>
      <c r="AXF19" s="300"/>
      <c r="AXG19" s="300"/>
      <c r="AXH19" s="300"/>
      <c r="AXI19" s="300"/>
      <c r="AXJ19" s="300"/>
      <c r="AXK19" s="300"/>
      <c r="AXL19" s="300"/>
      <c r="AXM19" s="300"/>
      <c r="AXN19" s="300"/>
      <c r="AXO19" s="300"/>
      <c r="AXP19" s="300"/>
      <c r="AXQ19" s="300"/>
      <c r="AXR19" s="300"/>
      <c r="AXS19" s="300"/>
      <c r="AXT19" s="300"/>
      <c r="AXU19" s="300"/>
      <c r="AXV19" s="300"/>
      <c r="AXW19" s="300"/>
      <c r="AXX19" s="300"/>
      <c r="AXY19" s="300"/>
      <c r="AXZ19" s="300"/>
      <c r="AYA19" s="300"/>
      <c r="AYB19" s="300"/>
      <c r="AYC19" s="300"/>
      <c r="AYD19" s="300"/>
      <c r="AYE19" s="300"/>
      <c r="AYF19" s="300"/>
      <c r="AYG19" s="300"/>
      <c r="AYH19" s="300"/>
      <c r="AYI19" s="300"/>
      <c r="AYJ19" s="300"/>
      <c r="AYK19" s="300"/>
      <c r="AYL19" s="300"/>
      <c r="AYM19" s="300"/>
      <c r="AYN19" s="300"/>
      <c r="AYO19" s="300"/>
      <c r="AYP19" s="300"/>
      <c r="AYQ19" s="300"/>
      <c r="AYR19" s="300"/>
      <c r="AYS19" s="300"/>
      <c r="AYT19" s="300"/>
      <c r="AYU19" s="300"/>
      <c r="AYV19" s="300"/>
      <c r="AYW19" s="300"/>
      <c r="AYX19" s="300"/>
      <c r="AYY19" s="300"/>
      <c r="AYZ19" s="300"/>
      <c r="AZA19" s="300"/>
      <c r="AZB19" s="300"/>
      <c r="AZC19" s="300"/>
      <c r="AZD19" s="300"/>
      <c r="AZE19" s="300"/>
      <c r="AZF19" s="300"/>
      <c r="AZG19" s="300"/>
      <c r="AZH19" s="300"/>
      <c r="AZI19" s="300"/>
      <c r="AZJ19" s="300"/>
      <c r="AZK19" s="300"/>
      <c r="AZL19" s="300"/>
      <c r="AZM19" s="300"/>
      <c r="AZN19" s="300"/>
      <c r="AZO19" s="300"/>
      <c r="AZP19" s="300"/>
      <c r="AZQ19" s="300"/>
      <c r="AZR19" s="300"/>
      <c r="AZS19" s="300"/>
      <c r="AZT19" s="300"/>
      <c r="AZU19" s="300"/>
      <c r="AZV19" s="300"/>
      <c r="AZW19" s="300"/>
      <c r="AZX19" s="300"/>
      <c r="AZY19" s="300"/>
      <c r="AZZ19" s="300"/>
      <c r="BAA19" s="300"/>
      <c r="BAB19" s="300"/>
      <c r="BAC19" s="300"/>
      <c r="BAD19" s="300"/>
      <c r="BAE19" s="300"/>
      <c r="BAF19" s="300"/>
      <c r="BAG19" s="300"/>
      <c r="BAH19" s="300"/>
      <c r="BAI19" s="300"/>
      <c r="BAJ19" s="300"/>
      <c r="BAK19" s="300"/>
      <c r="BAL19" s="300"/>
      <c r="BAM19" s="300"/>
      <c r="BAN19" s="300"/>
      <c r="BAO19" s="300"/>
      <c r="BAP19" s="300"/>
      <c r="BAQ19" s="300"/>
      <c r="BAR19" s="300"/>
      <c r="BAS19" s="300"/>
      <c r="BAT19" s="321" t="s">
        <v>1</v>
      </c>
      <c r="BAU19" s="321" t="s">
        <v>1</v>
      </c>
      <c r="BAV19" s="321" t="s">
        <v>1</v>
      </c>
      <c r="BAW19" s="321" t="s">
        <v>1</v>
      </c>
      <c r="BAX19" s="321" t="s">
        <v>1</v>
      </c>
      <c r="BAY19" s="321" t="s">
        <v>1</v>
      </c>
      <c r="BAZ19" s="321" t="s">
        <v>1</v>
      </c>
      <c r="BBA19" s="321" t="s">
        <v>1</v>
      </c>
      <c r="BBB19" s="321" t="s">
        <v>1</v>
      </c>
      <c r="BBC19" s="321" t="s">
        <v>1</v>
      </c>
      <c r="BBD19" s="321" t="s">
        <v>1</v>
      </c>
      <c r="BBE19" s="321" t="s">
        <v>1</v>
      </c>
      <c r="BBF19" s="321" t="s">
        <v>1</v>
      </c>
      <c r="BBG19" s="321" t="s">
        <v>1</v>
      </c>
      <c r="BBH19" s="321" t="s">
        <v>1</v>
      </c>
      <c r="BBI19" s="321" t="s">
        <v>1</v>
      </c>
      <c r="BBJ19" s="321" t="s">
        <v>1</v>
      </c>
      <c r="BBK19" s="321" t="s">
        <v>1</v>
      </c>
      <c r="BBL19" s="321" t="s">
        <v>1</v>
      </c>
      <c r="BBM19" s="321" t="s">
        <v>1</v>
      </c>
      <c r="BBN19" s="321" t="s">
        <v>1</v>
      </c>
      <c r="BBO19" s="321" t="s">
        <v>1</v>
      </c>
      <c r="BBP19" s="321" t="s">
        <v>1</v>
      </c>
      <c r="BBQ19" s="321" t="s">
        <v>1</v>
      </c>
      <c r="BBR19" s="321" t="s">
        <v>1</v>
      </c>
      <c r="BBS19" s="321" t="s">
        <v>1</v>
      </c>
      <c r="BBT19" s="321" t="s">
        <v>1</v>
      </c>
      <c r="BBU19" s="321" t="s">
        <v>1</v>
      </c>
      <c r="BBV19" s="321" t="s">
        <v>1</v>
      </c>
      <c r="BBW19" s="321" t="s">
        <v>1</v>
      </c>
      <c r="BBX19" s="321" t="s">
        <v>1</v>
      </c>
      <c r="BBY19" s="321" t="s">
        <v>1</v>
      </c>
      <c r="BBZ19" s="321" t="s">
        <v>1</v>
      </c>
      <c r="BCA19" s="321" t="s">
        <v>1</v>
      </c>
      <c r="BCB19" s="321" t="s">
        <v>1</v>
      </c>
      <c r="BCC19" s="321" t="s">
        <v>1</v>
      </c>
      <c r="BCD19" s="321" t="s">
        <v>1</v>
      </c>
      <c r="BCE19" s="321" t="s">
        <v>1</v>
      </c>
      <c r="BCF19" s="321" t="s">
        <v>1</v>
      </c>
      <c r="BCG19" s="321" t="s">
        <v>1</v>
      </c>
      <c r="BCH19" s="321" t="s">
        <v>1</v>
      </c>
      <c r="BCI19" s="321" t="s">
        <v>1</v>
      </c>
      <c r="BCJ19" s="321" t="s">
        <v>1</v>
      </c>
      <c r="BCK19" s="321" t="s">
        <v>1</v>
      </c>
      <c r="BCL19" s="321" t="s">
        <v>1</v>
      </c>
      <c r="BCM19" s="321" t="s">
        <v>1</v>
      </c>
      <c r="BCN19" s="321" t="s">
        <v>1</v>
      </c>
      <c r="BCO19" s="321" t="s">
        <v>1</v>
      </c>
      <c r="BCP19" s="321" t="s">
        <v>1</v>
      </c>
      <c r="BCQ19" s="321" t="s">
        <v>1</v>
      </c>
      <c r="BCR19" s="321" t="s">
        <v>1</v>
      </c>
      <c r="BCS19" s="321" t="s">
        <v>1</v>
      </c>
      <c r="BCT19" s="321" t="s">
        <v>1</v>
      </c>
      <c r="BCU19" s="321" t="s">
        <v>1</v>
      </c>
      <c r="BCV19" s="321" t="s">
        <v>1</v>
      </c>
      <c r="BCW19" s="321" t="s">
        <v>1</v>
      </c>
      <c r="BCX19" s="321" t="s">
        <v>1</v>
      </c>
      <c r="BCY19" s="321" t="s">
        <v>1</v>
      </c>
      <c r="BCZ19" s="321" t="s">
        <v>1</v>
      </c>
      <c r="BDA19" s="321" t="s">
        <v>1</v>
      </c>
      <c r="BDB19" s="321" t="s">
        <v>1</v>
      </c>
      <c r="BDC19" s="321" t="s">
        <v>1</v>
      </c>
      <c r="BDD19" s="321" t="s">
        <v>1</v>
      </c>
      <c r="BDE19" s="321" t="s">
        <v>1</v>
      </c>
      <c r="BDF19" s="321" t="s">
        <v>1</v>
      </c>
      <c r="BDG19" s="321" t="s">
        <v>1</v>
      </c>
      <c r="BDH19" s="321" t="s">
        <v>1</v>
      </c>
      <c r="BDI19" s="300"/>
      <c r="BDJ19" s="300"/>
      <c r="BDK19" s="300"/>
      <c r="BDL19" s="300"/>
      <c r="BDM19" s="300"/>
      <c r="BDN19" s="300"/>
      <c r="BDO19" s="300"/>
      <c r="BDP19" s="300"/>
      <c r="BDQ19" s="300"/>
      <c r="BDR19" s="300"/>
      <c r="BDS19" s="300"/>
      <c r="BDT19" s="300"/>
      <c r="BDU19" s="300"/>
      <c r="BDV19" s="300"/>
      <c r="BDW19" s="300"/>
      <c r="BDX19" s="300"/>
      <c r="BDY19" s="300"/>
      <c r="BDZ19" s="300"/>
      <c r="BEA19" s="300"/>
      <c r="BEB19" s="300"/>
      <c r="BEC19" s="300"/>
      <c r="BED19" s="300"/>
      <c r="BEE19" s="300"/>
      <c r="BEF19" s="300"/>
      <c r="BEG19" s="300"/>
      <c r="BEH19" s="300"/>
      <c r="BEI19" s="300"/>
      <c r="BEJ19" s="300"/>
      <c r="BEK19" s="300"/>
      <c r="BEL19" s="300"/>
      <c r="BEM19" s="300"/>
      <c r="BEN19" s="300"/>
      <c r="BEO19" s="300"/>
      <c r="BEP19" s="300"/>
      <c r="BEQ19" s="300"/>
      <c r="BER19" s="300"/>
      <c r="BES19" s="300"/>
      <c r="BET19" s="300"/>
      <c r="BEU19" s="300"/>
      <c r="BEV19" s="300"/>
      <c r="BEW19" s="300"/>
      <c r="BEX19" s="300"/>
      <c r="BEY19" s="300"/>
      <c r="BEZ19" s="300"/>
      <c r="BFA19" s="300"/>
      <c r="BFB19" s="300"/>
      <c r="BFC19" s="300"/>
      <c r="BFD19" s="300"/>
      <c r="BFE19" s="300"/>
      <c r="BFF19" s="300"/>
      <c r="BFG19" s="300"/>
      <c r="BFH19" s="300"/>
      <c r="BFI19" s="300"/>
      <c r="BFJ19" s="300"/>
      <c r="BFK19" s="300"/>
      <c r="BFL19" s="300"/>
      <c r="BFM19" s="300"/>
      <c r="BFN19" s="300"/>
      <c r="BFO19" s="300"/>
      <c r="BFP19" s="300"/>
      <c r="BFQ19" s="300"/>
      <c r="BFR19" s="300"/>
      <c r="BFS19" s="300"/>
      <c r="BFT19" s="300"/>
      <c r="BFU19" s="300"/>
      <c r="BFV19" s="300"/>
      <c r="BFW19" s="300"/>
      <c r="BFX19" s="300"/>
      <c r="BFY19" s="300"/>
      <c r="BFZ19" s="300"/>
      <c r="BGA19" s="300"/>
      <c r="BGB19" s="300"/>
      <c r="BGC19" s="300"/>
      <c r="BGD19" s="300"/>
      <c r="BGE19" s="300"/>
      <c r="BGF19" s="300"/>
      <c r="BGG19" s="300"/>
      <c r="BGH19" s="300"/>
      <c r="BGI19" s="300"/>
      <c r="BGJ19" s="300"/>
      <c r="BGK19" s="300"/>
      <c r="BGL19" s="300"/>
      <c r="BGM19" s="300"/>
      <c r="BGN19" s="300"/>
      <c r="BGO19" s="300"/>
      <c r="BGP19" s="300"/>
      <c r="BGQ19" s="300"/>
      <c r="BGR19" s="300"/>
      <c r="BGS19" s="300"/>
      <c r="BGT19" s="300"/>
      <c r="BGU19" s="300"/>
      <c r="BGV19" s="300"/>
      <c r="BGW19" s="300"/>
      <c r="BGX19" s="300"/>
      <c r="BGY19" s="300"/>
      <c r="BGZ19" s="300"/>
      <c r="BHA19" s="300"/>
      <c r="BHB19" s="300"/>
      <c r="BHC19" s="300"/>
      <c r="BHD19" s="300"/>
      <c r="BHE19" s="300"/>
      <c r="BHF19" s="300"/>
      <c r="BHG19" s="300"/>
      <c r="BHH19" s="300"/>
      <c r="BHI19" s="300"/>
      <c r="BHJ19" s="300"/>
      <c r="BHK19" s="300"/>
      <c r="BHL19" s="300"/>
      <c r="BHM19" s="300"/>
      <c r="BHN19" s="300"/>
      <c r="BHO19" s="300"/>
      <c r="BHP19" s="300"/>
      <c r="BHQ19" s="300"/>
      <c r="BHR19" s="300"/>
      <c r="BHS19" s="300"/>
      <c r="BHT19" s="300"/>
      <c r="BHU19" s="300"/>
      <c r="BHV19" s="300"/>
      <c r="BHW19" s="300"/>
      <c r="BHX19" s="300"/>
      <c r="BHY19" s="300"/>
      <c r="BHZ19" s="300"/>
      <c r="BIA19" s="300"/>
      <c r="BIB19" s="300"/>
      <c r="BIC19" s="300"/>
      <c r="BID19" s="300"/>
      <c r="BIE19" s="300"/>
      <c r="BIF19" s="300"/>
      <c r="BIG19" s="300"/>
      <c r="BIH19" s="300"/>
      <c r="BII19" s="300"/>
      <c r="BIJ19" s="300"/>
      <c r="BIK19" s="300"/>
      <c r="BIL19" s="300"/>
      <c r="BIM19" s="300"/>
      <c r="BIN19" s="300"/>
      <c r="BIO19" s="300"/>
      <c r="BIP19" s="300"/>
      <c r="BIQ19" s="300"/>
      <c r="BIR19" s="300"/>
      <c r="BIS19" s="300"/>
      <c r="BIT19" s="300"/>
      <c r="BIU19" s="300"/>
      <c r="BIV19" s="300"/>
      <c r="BIW19" s="300"/>
      <c r="BIX19" s="300"/>
      <c r="BIY19" s="300"/>
      <c r="BIZ19" s="300"/>
      <c r="BJA19" s="300"/>
      <c r="BJB19" s="300"/>
      <c r="BJC19" s="300"/>
      <c r="BJD19" s="300"/>
      <c r="BJE19" s="300"/>
      <c r="BJF19" s="300"/>
      <c r="BJG19" s="300"/>
      <c r="BJH19" s="300"/>
      <c r="BJI19" s="300"/>
      <c r="BJJ19" s="300"/>
      <c r="BJK19" s="300"/>
      <c r="BJL19" s="300"/>
      <c r="BJM19" s="300"/>
      <c r="BJN19" s="300"/>
      <c r="BJO19" s="300"/>
      <c r="BJP19" s="300"/>
      <c r="BJQ19" s="300"/>
      <c r="BJR19" s="300"/>
      <c r="BJS19" s="300"/>
      <c r="BJT19" s="300"/>
      <c r="BJU19" s="300"/>
      <c r="BJV19" s="300"/>
      <c r="BJW19" s="300"/>
      <c r="BJX19" s="300"/>
      <c r="BJY19" s="300"/>
      <c r="BJZ19" s="300"/>
      <c r="BKA19" s="300"/>
      <c r="BKB19" s="300"/>
      <c r="BKC19" s="300"/>
      <c r="BKD19" s="300"/>
      <c r="BKE19" s="300"/>
      <c r="BKF19" s="300"/>
      <c r="BKG19" s="300"/>
      <c r="BKH19" s="300"/>
      <c r="BKI19" s="300"/>
      <c r="BKJ19" s="300"/>
      <c r="BKK19" s="300"/>
      <c r="BKL19" s="300"/>
      <c r="BKM19" s="300"/>
      <c r="BKN19" s="300"/>
      <c r="BKO19" s="300"/>
      <c r="BKP19" s="300"/>
      <c r="BKQ19" s="300"/>
      <c r="BKR19" s="300"/>
      <c r="BKS19" s="300"/>
      <c r="BKT19" s="300"/>
      <c r="BKU19" s="300"/>
      <c r="BKV19" s="300"/>
      <c r="BKW19" s="300"/>
      <c r="BKX19" s="300"/>
      <c r="BKY19" s="300"/>
      <c r="BKZ19" s="300"/>
      <c r="BLA19" s="300"/>
      <c r="BLB19" s="300"/>
      <c r="BLC19" s="300"/>
      <c r="BLD19" s="300"/>
      <c r="BLE19" s="300"/>
      <c r="BLF19" s="300"/>
      <c r="BLG19" s="300"/>
      <c r="BLH19" s="300"/>
      <c r="BLI19" s="300"/>
      <c r="BLJ19" s="300"/>
      <c r="BLK19" s="300"/>
      <c r="BLL19" s="300"/>
      <c r="BLM19" s="300"/>
      <c r="BLN19" s="300"/>
      <c r="BLO19" s="300"/>
      <c r="BLP19" s="300"/>
      <c r="BLQ19" s="300"/>
      <c r="BLR19" s="300"/>
      <c r="BLS19" s="300"/>
      <c r="BLT19" s="300"/>
      <c r="BLU19" s="300"/>
      <c r="BLV19" s="300"/>
      <c r="BLW19" s="300"/>
      <c r="BLX19" s="300"/>
      <c r="BLY19" s="300"/>
      <c r="BLZ19" s="300"/>
      <c r="BMA19" s="300"/>
      <c r="BMB19" s="300"/>
      <c r="BMC19" s="300"/>
      <c r="BMD19" s="300"/>
      <c r="BME19" s="300"/>
      <c r="BMF19" s="300"/>
      <c r="BMG19" s="300"/>
      <c r="BMH19" s="300"/>
      <c r="BMI19" s="300"/>
      <c r="BMJ19" s="300"/>
      <c r="BMK19" s="300"/>
      <c r="BML19" s="300"/>
      <c r="BMM19" s="300"/>
      <c r="BMN19" s="300"/>
      <c r="BMO19" s="300"/>
      <c r="BMP19" s="300"/>
      <c r="BMQ19" s="300"/>
      <c r="BMR19" s="300"/>
      <c r="BMS19" s="300"/>
      <c r="BMT19" s="300"/>
      <c r="BMU19" s="300"/>
      <c r="BMV19" s="300"/>
      <c r="BMW19" s="300"/>
      <c r="BMX19" s="300"/>
      <c r="BMY19" s="300"/>
      <c r="BMZ19" s="300"/>
      <c r="BNA19" s="300"/>
      <c r="BNB19" s="300"/>
      <c r="BNC19" s="300"/>
      <c r="BND19" s="300"/>
      <c r="BNE19" s="300"/>
      <c r="BNF19" s="300"/>
      <c r="BNG19" s="300"/>
      <c r="BNH19" s="300"/>
      <c r="BNI19" s="300"/>
      <c r="BNJ19" s="300"/>
      <c r="BNK19" s="300"/>
      <c r="BNL19" s="300"/>
      <c r="BNM19" s="300"/>
      <c r="BNN19" s="300"/>
      <c r="BNO19" s="300"/>
      <c r="BNP19" s="300"/>
      <c r="BNQ19" s="300"/>
      <c r="BNR19" s="300"/>
      <c r="BNS19" s="300"/>
      <c r="BNT19" s="300"/>
      <c r="BNU19" s="300"/>
      <c r="BNV19" s="300"/>
      <c r="BNW19" s="300"/>
      <c r="BNX19" s="300"/>
      <c r="BNY19" s="300"/>
      <c r="BNZ19" s="300"/>
      <c r="BOA19" s="300"/>
      <c r="BOB19" s="300"/>
      <c r="BOC19" s="300"/>
      <c r="BOD19" s="300"/>
      <c r="BOE19" s="300"/>
      <c r="BOF19" s="300"/>
      <c r="BOG19" s="300"/>
      <c r="BOH19" s="300"/>
      <c r="BOI19" s="300"/>
      <c r="BOJ19" s="300"/>
      <c r="BOK19" s="300"/>
      <c r="BOL19" s="300"/>
      <c r="BOM19" s="300"/>
      <c r="BON19" s="300"/>
      <c r="BOO19" s="300"/>
      <c r="BOP19" s="300"/>
      <c r="BOQ19" s="300"/>
      <c r="BOR19" s="300"/>
      <c r="BOS19" s="300"/>
      <c r="BOT19" s="300"/>
      <c r="BOU19" s="300"/>
      <c r="BOV19" s="300"/>
      <c r="BOW19" s="300"/>
      <c r="BOX19" s="300"/>
      <c r="BOY19" s="300"/>
      <c r="BOZ19" s="300"/>
      <c r="BPA19" s="300"/>
      <c r="BPB19" s="300"/>
      <c r="BPC19" s="300"/>
      <c r="BPD19" s="300"/>
      <c r="BPE19" s="300"/>
      <c r="BPF19" s="300"/>
      <c r="BPG19" s="300"/>
      <c r="BPH19" s="300"/>
      <c r="BPI19" s="300"/>
      <c r="BPJ19" s="300"/>
      <c r="BPK19" s="300"/>
      <c r="BPL19" s="300"/>
      <c r="BPM19" s="300"/>
      <c r="BPN19" s="300"/>
      <c r="BPO19" s="300"/>
      <c r="BPP19" s="300"/>
      <c r="BPQ19" s="300"/>
      <c r="BPR19" s="300"/>
      <c r="BPS19" s="300"/>
      <c r="BPT19" s="300"/>
      <c r="BPU19" s="300"/>
      <c r="BPV19" s="300"/>
      <c r="BPW19" s="300"/>
      <c r="BPX19" s="300"/>
      <c r="BPY19" s="300"/>
      <c r="BPZ19" s="300"/>
      <c r="BQA19" s="300"/>
      <c r="BQB19" s="300"/>
      <c r="BQC19" s="300"/>
      <c r="BQD19" s="300"/>
      <c r="BQE19" s="300"/>
      <c r="BQF19" s="300"/>
      <c r="BQG19" s="300"/>
      <c r="BQH19" s="300"/>
      <c r="BQI19" s="300"/>
      <c r="BQJ19" s="300"/>
      <c r="BQK19" s="300"/>
      <c r="BQL19" s="300"/>
      <c r="BQM19" s="300"/>
      <c r="BQN19" s="300"/>
      <c r="BQO19" s="300"/>
      <c r="BQP19" s="300"/>
      <c r="BQQ19" s="300"/>
      <c r="BQR19" s="300"/>
      <c r="BQS19" s="300"/>
      <c r="BQT19" s="300"/>
      <c r="BQU19" s="300"/>
      <c r="BQV19" s="300"/>
      <c r="BQW19" s="300"/>
      <c r="BQX19" s="300"/>
      <c r="BQY19" s="300"/>
      <c r="BQZ19" s="300"/>
      <c r="BRA19" s="300"/>
      <c r="BRB19" s="300"/>
      <c r="BRC19" s="300"/>
      <c r="BRD19" s="300"/>
      <c r="BRE19" s="300"/>
      <c r="BRF19" s="300"/>
      <c r="BRG19" s="300"/>
      <c r="BRH19" s="300"/>
      <c r="BRI19" s="300"/>
      <c r="BRJ19" s="300"/>
      <c r="BRK19" s="300"/>
      <c r="BRL19" s="300"/>
      <c r="BRM19" s="300"/>
      <c r="BRN19" s="300"/>
      <c r="BRO19" s="300"/>
      <c r="BRP19" s="300"/>
      <c r="BRQ19" s="300"/>
      <c r="BRR19" s="300"/>
      <c r="BRS19" s="300"/>
      <c r="BRT19" s="300"/>
      <c r="BRU19" s="300"/>
      <c r="BRV19" s="300"/>
      <c r="BRW19" s="300"/>
      <c r="BRX19" s="300"/>
      <c r="BRY19" s="300"/>
      <c r="BRZ19" s="300"/>
      <c r="BSA19" s="300"/>
      <c r="BSB19" s="300"/>
      <c r="BSC19" s="300"/>
      <c r="BSD19" s="300"/>
      <c r="BSE19" s="300"/>
      <c r="BSF19" s="300"/>
      <c r="BSG19" s="300"/>
      <c r="BSH19" s="300"/>
      <c r="BSI19" s="300"/>
      <c r="BSJ19" s="300"/>
      <c r="BSK19" s="300"/>
      <c r="BSL19" s="300"/>
      <c r="BSM19" s="300"/>
      <c r="BSN19" s="300"/>
      <c r="BSO19" s="300"/>
      <c r="BSP19" s="300"/>
      <c r="BSQ19" s="300"/>
      <c r="BSR19" s="300"/>
      <c r="BSS19" s="300"/>
      <c r="BST19" s="300"/>
      <c r="BSU19" s="300"/>
      <c r="BSV19" s="300"/>
      <c r="BSW19" s="300"/>
      <c r="BSX19" s="300"/>
      <c r="BSY19" s="300"/>
      <c r="BSZ19" s="300"/>
      <c r="BTA19" s="300"/>
      <c r="BTB19" s="300"/>
      <c r="BTC19" s="300"/>
      <c r="BTD19" s="300"/>
      <c r="BTE19" s="300"/>
      <c r="BTF19" s="300"/>
      <c r="BTG19" s="300"/>
      <c r="BTH19" s="300"/>
      <c r="BTI19" s="300"/>
      <c r="BTJ19" s="300"/>
      <c r="BTK19" s="300"/>
      <c r="BTL19" s="300"/>
      <c r="BTM19" s="300"/>
      <c r="BTN19" s="300"/>
      <c r="BTO19" s="300"/>
      <c r="BTP19" s="300"/>
      <c r="BTQ19" s="300"/>
      <c r="BTR19" s="300"/>
      <c r="BTS19" s="300"/>
      <c r="BTT19" s="300"/>
      <c r="BTU19" s="300"/>
      <c r="BTV19" s="300"/>
      <c r="BTW19" s="300"/>
      <c r="BTX19" s="300"/>
      <c r="BTY19" s="300"/>
      <c r="BTZ19" s="300"/>
      <c r="BUA19" s="300"/>
      <c r="BUB19" s="300"/>
      <c r="BUC19" s="300"/>
      <c r="BUD19" s="300"/>
      <c r="BUE19" s="300"/>
      <c r="BUF19" s="300"/>
      <c r="BUG19" s="300"/>
      <c r="BUH19" s="300"/>
      <c r="BUI19" s="300"/>
      <c r="BUJ19" s="300"/>
      <c r="BUK19" s="300"/>
      <c r="BUL19" s="300"/>
      <c r="BUM19" s="300"/>
      <c r="BUN19" s="300"/>
      <c r="BUO19" s="300"/>
      <c r="BUP19" s="300"/>
      <c r="BUQ19" s="300"/>
      <c r="BUR19" s="300"/>
      <c r="BUS19" s="300"/>
      <c r="BUT19" s="300"/>
      <c r="BUU19" s="300"/>
      <c r="BUV19" s="300"/>
      <c r="BUW19" s="300"/>
      <c r="BUX19" s="300"/>
      <c r="BUY19" s="300"/>
      <c r="BUZ19" s="300"/>
      <c r="BVA19" s="300"/>
      <c r="BVB19" s="300"/>
      <c r="BVC19" s="300"/>
      <c r="BVD19" s="300"/>
      <c r="BVE19" s="300"/>
      <c r="BVF19" s="300"/>
      <c r="BVG19" s="300"/>
      <c r="BVH19" s="300"/>
      <c r="BVI19" s="300"/>
      <c r="BVJ19" s="300"/>
      <c r="BVK19" s="300"/>
      <c r="BVL19" s="300"/>
      <c r="BVM19" s="300"/>
      <c r="BVN19" s="300"/>
      <c r="BVO19" s="300"/>
      <c r="BVP19" s="300"/>
      <c r="BVQ19" s="300"/>
      <c r="BVR19" s="300"/>
      <c r="BVS19" s="300"/>
      <c r="BVT19" s="300"/>
      <c r="BVU19" s="300"/>
      <c r="BVV19" s="300"/>
      <c r="BVW19" s="300"/>
      <c r="BVX19" s="300"/>
      <c r="BVY19" s="300"/>
      <c r="BVZ19" s="300"/>
      <c r="BWA19" s="300"/>
      <c r="BWB19" s="300"/>
      <c r="BWC19" s="300"/>
      <c r="BWD19" s="300"/>
      <c r="BWE19" s="300"/>
      <c r="BWF19" s="300"/>
      <c r="BWG19" s="300"/>
      <c r="BWH19" s="300"/>
      <c r="BWI19" s="300"/>
      <c r="BWJ19" s="300"/>
      <c r="BWK19" s="300"/>
      <c r="BWL19" s="300"/>
      <c r="BWM19" s="300"/>
      <c r="BWN19" s="300"/>
      <c r="BWO19" s="300"/>
      <c r="BWP19" s="300"/>
      <c r="BWQ19" s="300"/>
      <c r="BWR19" s="300"/>
      <c r="BWS19" s="300"/>
      <c r="BWT19" s="300"/>
      <c r="BWU19" s="300"/>
      <c r="BWV19" s="300"/>
      <c r="BWW19" s="300"/>
      <c r="BWX19" s="300"/>
      <c r="BWY19" s="300"/>
      <c r="BWZ19" s="300"/>
      <c r="BXA19" s="300"/>
      <c r="BXB19" s="300"/>
      <c r="BXC19" s="300"/>
      <c r="BXD19" s="300"/>
      <c r="BXE19" s="300"/>
      <c r="BXF19" s="300"/>
      <c r="BXG19" s="300"/>
      <c r="BXH19" s="300"/>
      <c r="BXI19" s="300"/>
      <c r="BXJ19" s="300"/>
      <c r="BXK19" s="300"/>
      <c r="BXL19" s="300"/>
      <c r="BXM19" s="300"/>
      <c r="BXN19" s="300"/>
      <c r="BXO19" s="300"/>
      <c r="BXP19" s="300"/>
      <c r="BXQ19" s="300"/>
      <c r="BXR19" s="300"/>
      <c r="BXS19" s="300"/>
      <c r="BXT19" s="300"/>
      <c r="BXU19" s="300"/>
      <c r="BXV19" s="300"/>
      <c r="BXW19" s="300"/>
      <c r="BXX19" s="300"/>
      <c r="BXY19" s="300"/>
      <c r="BXZ19" s="300"/>
      <c r="BYA19" s="300"/>
      <c r="BYB19" s="300"/>
      <c r="BYC19" s="300"/>
      <c r="BYD19" s="300"/>
      <c r="BYE19" s="300"/>
      <c r="BYF19" s="300"/>
      <c r="BYG19" s="300"/>
      <c r="BYH19" s="300"/>
      <c r="BYI19" s="300"/>
      <c r="BYJ19" s="300"/>
      <c r="BYK19" s="300"/>
      <c r="BYL19" s="300"/>
      <c r="BYM19" s="300"/>
      <c r="BYN19" s="300"/>
      <c r="BYO19" s="300"/>
      <c r="BYP19" s="300"/>
      <c r="BYQ19" s="300"/>
      <c r="BYR19" s="300"/>
      <c r="BYS19" s="300"/>
      <c r="BYT19" s="300"/>
      <c r="BYU19" s="300"/>
      <c r="BYV19" s="300"/>
      <c r="BYW19" s="536"/>
      <c r="BYX19" s="300"/>
    </row>
    <row r="20" spans="1:2026" s="539" customFormat="1" ht="33" customHeight="1" x14ac:dyDescent="0.25">
      <c r="A20" s="300" t="s">
        <v>6822</v>
      </c>
      <c r="B20" s="300" t="s">
        <v>3414</v>
      </c>
      <c r="C20" s="300" t="s">
        <v>3393</v>
      </c>
      <c r="D20" s="300" t="s">
        <v>1</v>
      </c>
      <c r="E20" s="300"/>
      <c r="F20" s="300" t="s">
        <v>1</v>
      </c>
      <c r="G20" s="300"/>
      <c r="H20" s="300" t="s">
        <v>1</v>
      </c>
      <c r="I20" s="300"/>
      <c r="J20" s="300" t="s">
        <v>1</v>
      </c>
      <c r="K20" s="300" t="s">
        <v>1</v>
      </c>
      <c r="L20" s="300" t="s">
        <v>1</v>
      </c>
      <c r="M20" s="321">
        <f>DAY(DataSource!D66)</f>
        <v>31</v>
      </c>
      <c r="N20" s="321">
        <f>MONTH(DataSource!D66)</f>
        <v>3</v>
      </c>
      <c r="O20" s="321">
        <f>YEAR(DataSource!D66)</f>
        <v>1990</v>
      </c>
      <c r="P20" s="528"/>
      <c r="Q20" s="528"/>
      <c r="R20" s="528"/>
      <c r="S20" s="528"/>
      <c r="T20" s="528"/>
      <c r="U20" s="528"/>
      <c r="V20" s="528"/>
      <c r="W20" s="528"/>
      <c r="X20" s="300" t="s">
        <v>3394</v>
      </c>
      <c r="Y20" s="300" t="s">
        <v>3395</v>
      </c>
      <c r="Z20" s="300" t="s">
        <v>1</v>
      </c>
      <c r="AA20" s="300"/>
      <c r="AB20" s="300" t="s">
        <v>1</v>
      </c>
      <c r="AC20" s="300"/>
      <c r="AD20" s="300"/>
      <c r="AE20" s="300"/>
      <c r="AF20" s="300"/>
      <c r="AG20" s="300"/>
      <c r="AH20" s="300"/>
      <c r="AI20" s="528" t="s">
        <v>1</v>
      </c>
      <c r="AJ20" s="300"/>
      <c r="AK20" s="300"/>
      <c r="AL20" s="300"/>
      <c r="AM20" s="300"/>
      <c r="AN20" s="300"/>
      <c r="AO20" s="300"/>
      <c r="AP20" s="300"/>
      <c r="AQ20" s="300"/>
      <c r="AR20" s="300"/>
      <c r="AS20" s="300" t="s">
        <v>1</v>
      </c>
      <c r="AT20" s="300" t="s">
        <v>1</v>
      </c>
      <c r="AU20" s="300" t="s">
        <v>1</v>
      </c>
      <c r="AV20" s="300"/>
      <c r="AW20" s="300"/>
      <c r="AX20" s="300"/>
      <c r="AY20" s="300"/>
      <c r="AZ20" s="300"/>
      <c r="BA20" s="300" t="s">
        <v>1</v>
      </c>
      <c r="BB20" s="300">
        <v>120000</v>
      </c>
      <c r="BC20" s="300">
        <v>12</v>
      </c>
      <c r="BD20" s="300"/>
      <c r="BE20" s="300"/>
      <c r="BF20" s="300"/>
      <c r="BG20" s="300"/>
      <c r="BH20" s="300"/>
      <c r="BI20" s="300"/>
      <c r="BJ20" s="300"/>
      <c r="BK20" s="300"/>
      <c r="BL20" s="300"/>
      <c r="BM20" s="300"/>
      <c r="BN20" s="300"/>
      <c r="BO20" s="300"/>
      <c r="BP20" s="300"/>
      <c r="BQ20" s="300"/>
      <c r="BR20" s="300"/>
      <c r="BS20" s="300"/>
      <c r="BT20" s="300"/>
      <c r="BU20" s="300"/>
      <c r="BV20" s="300"/>
      <c r="BW20" s="300"/>
      <c r="BX20" s="300"/>
      <c r="BY20" s="300"/>
      <c r="BZ20" s="300"/>
      <c r="CA20" s="300"/>
      <c r="CB20" s="300"/>
      <c r="CC20" s="300"/>
      <c r="CD20" s="300"/>
      <c r="CE20" s="300"/>
      <c r="CF20" s="300"/>
      <c r="CG20" s="300"/>
      <c r="CH20" s="300"/>
      <c r="CI20" s="300"/>
      <c r="CJ20" s="300"/>
      <c r="CK20" s="300"/>
      <c r="CL20" s="300"/>
      <c r="CM20" s="300"/>
      <c r="CN20" s="300"/>
      <c r="CO20" s="300"/>
      <c r="CP20" s="300"/>
      <c r="CQ20" s="300"/>
      <c r="CR20" s="300"/>
      <c r="CS20" s="300"/>
      <c r="CT20" s="300"/>
      <c r="CU20" s="300"/>
      <c r="CV20" s="300"/>
      <c r="CW20" s="300"/>
      <c r="CX20" s="300"/>
      <c r="CY20" s="300"/>
      <c r="CZ20" s="300"/>
      <c r="DA20" s="300"/>
      <c r="DB20" s="300"/>
      <c r="DC20" s="300"/>
      <c r="DD20" s="300"/>
      <c r="DE20" s="300"/>
      <c r="DF20" s="300"/>
      <c r="DG20" s="300"/>
      <c r="DH20" s="300">
        <v>120000</v>
      </c>
      <c r="DI20" s="300" t="s">
        <v>1</v>
      </c>
      <c r="DJ20" s="300"/>
      <c r="DK20" s="300"/>
      <c r="DL20" s="300"/>
      <c r="DM20" s="300"/>
      <c r="DN20" s="300"/>
      <c r="DO20" s="300"/>
      <c r="DP20" s="300"/>
      <c r="DQ20" s="300"/>
      <c r="DR20" s="300"/>
      <c r="DS20" s="300"/>
      <c r="DT20" s="300"/>
      <c r="DU20" s="300"/>
      <c r="DV20" s="300"/>
      <c r="DW20" s="300"/>
      <c r="DX20" s="300"/>
      <c r="DY20" s="300"/>
      <c r="DZ20" s="300"/>
      <c r="EA20" s="300"/>
      <c r="EB20" s="300"/>
      <c r="EC20" s="300"/>
      <c r="ED20" s="300"/>
      <c r="EE20" s="300"/>
      <c r="EF20" s="300"/>
      <c r="EG20" s="300"/>
      <c r="EH20" s="300"/>
      <c r="EI20" s="300"/>
      <c r="EJ20" s="300"/>
      <c r="EK20" s="300"/>
      <c r="EL20" s="300"/>
      <c r="EM20" s="300"/>
      <c r="EN20" s="300"/>
      <c r="EO20" s="300"/>
      <c r="EP20" s="300"/>
      <c r="EQ20" s="300"/>
      <c r="ER20" s="300"/>
      <c r="ES20" s="300"/>
      <c r="ET20" s="300"/>
      <c r="EU20" s="300"/>
      <c r="EV20" s="300"/>
      <c r="EW20" s="300"/>
      <c r="EX20" s="300"/>
      <c r="EY20" s="300"/>
      <c r="EZ20" s="300"/>
      <c r="FA20" s="300"/>
      <c r="FB20" s="300"/>
      <c r="FC20" s="300"/>
      <c r="FD20" s="300"/>
      <c r="FE20" s="300"/>
      <c r="FF20" s="300"/>
      <c r="FG20" s="300"/>
      <c r="FH20" s="300"/>
      <c r="FI20" s="300"/>
      <c r="FJ20" s="300"/>
      <c r="FK20" s="300"/>
      <c r="FL20" s="300"/>
      <c r="FM20" s="300"/>
      <c r="FN20" s="300"/>
      <c r="FO20" s="300"/>
      <c r="FP20" s="300"/>
      <c r="FQ20" s="300"/>
      <c r="FR20" s="300"/>
      <c r="FS20" s="300"/>
      <c r="FT20" s="300"/>
      <c r="FU20" s="300"/>
      <c r="FV20" s="300"/>
      <c r="FW20" s="300"/>
      <c r="FX20" s="300"/>
      <c r="FY20" s="300"/>
      <c r="FZ20" s="300"/>
      <c r="GA20" s="300"/>
      <c r="GB20" s="300"/>
      <c r="GC20" s="300"/>
      <c r="GD20" s="300" t="s">
        <v>1</v>
      </c>
      <c r="GE20" s="300" t="s">
        <v>1</v>
      </c>
      <c r="GF20" s="300"/>
      <c r="GG20" s="300"/>
      <c r="GH20" s="300"/>
      <c r="GI20" s="300"/>
      <c r="GJ20" s="300"/>
      <c r="GK20" s="300"/>
      <c r="GL20" s="300"/>
      <c r="GM20" s="300"/>
      <c r="GN20" s="300" t="s">
        <v>1</v>
      </c>
      <c r="GO20" s="300"/>
      <c r="GP20" s="300" t="s">
        <v>1</v>
      </c>
      <c r="GQ20" s="300" t="s">
        <v>1</v>
      </c>
      <c r="GR20" s="300"/>
      <c r="GS20" s="300"/>
      <c r="GT20" s="300"/>
      <c r="GU20" s="300"/>
      <c r="GV20" s="300"/>
      <c r="GW20" s="300"/>
      <c r="GX20" s="300"/>
      <c r="GY20" s="300"/>
      <c r="GZ20" s="300"/>
      <c r="HA20" s="300"/>
      <c r="HB20" s="300"/>
      <c r="HC20" s="300"/>
      <c r="HD20" s="300"/>
      <c r="HE20" s="300"/>
      <c r="HF20" s="300"/>
      <c r="HG20" s="300"/>
      <c r="HH20" s="300"/>
      <c r="HI20" s="300"/>
      <c r="HJ20" s="300"/>
      <c r="HK20" s="300"/>
      <c r="HL20" s="300"/>
      <c r="HM20" s="300"/>
      <c r="HN20" s="300"/>
      <c r="HO20" s="300"/>
      <c r="HP20" s="300"/>
      <c r="HQ20" s="300"/>
      <c r="HR20" s="300"/>
      <c r="HS20" s="300" t="s">
        <v>1</v>
      </c>
      <c r="HT20" s="300"/>
      <c r="HU20" s="300"/>
      <c r="HV20" s="300"/>
      <c r="HW20" s="300"/>
      <c r="HX20" s="300"/>
      <c r="HY20" s="300"/>
      <c r="HZ20" s="300"/>
      <c r="IA20" s="300"/>
      <c r="IB20" s="300"/>
      <c r="IC20" s="300"/>
      <c r="ID20" s="300"/>
      <c r="IE20" s="300"/>
      <c r="IF20" s="300"/>
      <c r="IG20" s="300"/>
      <c r="IH20" s="300"/>
      <c r="II20" s="300"/>
      <c r="IJ20" s="300"/>
      <c r="IK20" s="300"/>
      <c r="IL20" s="300"/>
      <c r="IM20" s="300"/>
      <c r="IN20" s="300" t="s">
        <v>1</v>
      </c>
      <c r="IO20" s="300" t="s">
        <v>1</v>
      </c>
      <c r="IP20" s="300"/>
      <c r="IQ20" s="300"/>
      <c r="IR20" s="300"/>
      <c r="IS20" s="300"/>
      <c r="IT20" s="300"/>
      <c r="IU20" s="300"/>
      <c r="IV20" s="300"/>
      <c r="IW20" s="300"/>
      <c r="IX20" s="300"/>
      <c r="IY20" s="300"/>
      <c r="IZ20" s="300"/>
      <c r="JA20" s="300"/>
      <c r="JB20" s="300"/>
      <c r="JC20" s="300"/>
      <c r="JD20" s="300"/>
      <c r="JE20" s="300"/>
      <c r="JF20" s="300"/>
      <c r="JG20" s="300"/>
      <c r="JH20" s="300"/>
      <c r="JI20" s="300"/>
      <c r="JJ20" s="300"/>
      <c r="JK20" s="300"/>
      <c r="JL20" s="300" t="s">
        <v>1</v>
      </c>
      <c r="JM20" s="300" t="s">
        <v>1</v>
      </c>
      <c r="JN20" s="300"/>
      <c r="JO20" s="300"/>
      <c r="JP20" s="300" t="s">
        <v>1</v>
      </c>
      <c r="JQ20" s="300" t="s">
        <v>1</v>
      </c>
      <c r="JR20" s="300" t="s">
        <v>1</v>
      </c>
      <c r="JS20" s="300" t="s">
        <v>1</v>
      </c>
      <c r="JT20" s="300"/>
      <c r="JU20" s="300"/>
      <c r="JV20" s="300"/>
      <c r="JW20" s="300"/>
      <c r="JX20" s="300"/>
      <c r="JY20" s="300"/>
      <c r="JZ20" s="300"/>
      <c r="KA20" s="300"/>
      <c r="KB20" s="300"/>
      <c r="KC20" s="300"/>
      <c r="KD20" s="300"/>
      <c r="KE20" s="300"/>
      <c r="KF20" s="300"/>
      <c r="KG20" s="300"/>
      <c r="KH20" s="300"/>
      <c r="KI20" s="300"/>
      <c r="KJ20" s="300"/>
      <c r="KK20" s="300"/>
      <c r="KL20" s="300"/>
      <c r="KM20" s="300"/>
      <c r="KN20" s="300"/>
      <c r="KO20" s="300"/>
      <c r="KP20" s="300"/>
      <c r="KQ20" s="300"/>
      <c r="KR20" s="300" t="s">
        <v>1</v>
      </c>
      <c r="KS20" s="300"/>
      <c r="KT20" s="300"/>
      <c r="KU20" s="300" t="s">
        <v>1</v>
      </c>
      <c r="KV20" s="300" t="s">
        <v>1</v>
      </c>
      <c r="KW20" s="300" t="s">
        <v>1</v>
      </c>
      <c r="KX20" s="300" t="s">
        <v>511</v>
      </c>
      <c r="KY20" s="300" t="s">
        <v>1</v>
      </c>
      <c r="KZ20" s="300"/>
      <c r="LA20" s="300"/>
      <c r="LB20" s="300"/>
      <c r="LC20" s="300"/>
      <c r="LD20" s="300" t="s">
        <v>512</v>
      </c>
      <c r="LE20" s="300" t="s">
        <v>1</v>
      </c>
      <c r="LF20" s="300" t="s">
        <v>1</v>
      </c>
      <c r="LG20" s="525" t="s">
        <v>6987</v>
      </c>
      <c r="LH20" s="300">
        <v>213546879</v>
      </c>
      <c r="LI20" s="300" t="s">
        <v>702</v>
      </c>
      <c r="LJ20" s="300"/>
      <c r="LK20" s="300" t="s">
        <v>699</v>
      </c>
      <c r="LL20" s="300"/>
      <c r="LM20" s="300" t="s">
        <v>1</v>
      </c>
      <c r="LN20" s="300"/>
      <c r="LO20" s="300"/>
      <c r="LP20" s="300"/>
      <c r="LQ20" s="300"/>
      <c r="LR20" s="300" t="s">
        <v>703</v>
      </c>
      <c r="LS20" s="300" t="s">
        <v>1</v>
      </c>
      <c r="LT20" s="300"/>
      <c r="LU20" s="300" t="s">
        <v>1</v>
      </c>
      <c r="LV20" s="300" t="s">
        <v>1661</v>
      </c>
      <c r="LW20" s="300" t="s">
        <v>1</v>
      </c>
      <c r="LX20" s="300" t="s">
        <v>1</v>
      </c>
      <c r="LY20" s="300" t="s">
        <v>1661</v>
      </c>
      <c r="LZ20" s="300"/>
      <c r="MA20" s="300" t="s">
        <v>1</v>
      </c>
      <c r="MB20" s="300"/>
      <c r="MC20" s="300"/>
      <c r="MD20" s="300"/>
      <c r="ME20" s="300"/>
      <c r="MF20" s="300"/>
      <c r="MG20" s="300"/>
      <c r="MH20" s="300"/>
      <c r="MI20" s="300"/>
      <c r="MJ20" s="300"/>
      <c r="MK20" s="300"/>
      <c r="ML20" s="300"/>
      <c r="MM20" s="300"/>
      <c r="MN20" s="300"/>
      <c r="MO20" s="300"/>
      <c r="MP20" s="300"/>
      <c r="MQ20" s="300"/>
      <c r="MR20" s="300"/>
      <c r="MS20" s="300"/>
      <c r="MT20" s="300" t="s">
        <v>1</v>
      </c>
      <c r="MU20" s="300"/>
      <c r="MV20" s="300"/>
      <c r="MW20" s="300"/>
      <c r="MX20" s="300"/>
      <c r="MY20" s="300"/>
      <c r="MZ20" s="300"/>
      <c r="NA20" s="300"/>
      <c r="NB20" s="300"/>
      <c r="NC20" s="300"/>
      <c r="ND20" s="300"/>
      <c r="NE20" s="300"/>
      <c r="NF20" s="300"/>
      <c r="NG20" s="300"/>
      <c r="NH20" s="300"/>
      <c r="NI20" s="300"/>
      <c r="NJ20" s="300"/>
      <c r="NK20" s="300"/>
      <c r="NL20" s="300"/>
      <c r="NM20" s="300"/>
      <c r="NN20" s="300"/>
      <c r="NO20" s="300"/>
      <c r="NP20" s="300"/>
      <c r="NQ20" s="525"/>
      <c r="NR20" s="300"/>
      <c r="NS20" s="300"/>
      <c r="NT20" s="300"/>
      <c r="NU20" s="300"/>
      <c r="NV20" s="300"/>
      <c r="NW20" s="300"/>
      <c r="NX20" s="300"/>
      <c r="NY20" s="300"/>
      <c r="NZ20" s="300"/>
      <c r="OA20" s="300"/>
      <c r="OB20" s="300"/>
      <c r="OC20" s="300"/>
      <c r="OD20" s="300"/>
      <c r="OE20" s="300"/>
      <c r="OF20" s="300"/>
      <c r="OG20" s="300"/>
      <c r="OH20" s="300"/>
      <c r="OI20" s="300"/>
      <c r="OJ20" s="300"/>
      <c r="OK20" s="300"/>
      <c r="OL20" s="300"/>
      <c r="OM20" s="300"/>
      <c r="ON20" s="300"/>
      <c r="OO20" s="300"/>
      <c r="OP20" s="300"/>
      <c r="OQ20" s="300"/>
      <c r="OR20" s="300"/>
      <c r="OS20" s="300"/>
      <c r="OT20" s="300"/>
      <c r="OU20" s="300"/>
      <c r="OV20" s="300"/>
      <c r="OW20" s="300"/>
      <c r="OX20" s="300"/>
      <c r="OY20" s="300"/>
      <c r="OZ20" s="300"/>
      <c r="PA20" s="300"/>
      <c r="PB20" s="300"/>
      <c r="PC20" s="300"/>
      <c r="PD20" s="300"/>
      <c r="PE20" s="300"/>
      <c r="PF20" s="300"/>
      <c r="PG20" s="300"/>
      <c r="PH20" s="300"/>
      <c r="PI20" s="300"/>
      <c r="PJ20" s="300"/>
      <c r="PK20" s="300"/>
      <c r="PL20" s="300" t="s">
        <v>1</v>
      </c>
      <c r="PM20" s="300" t="s">
        <v>1</v>
      </c>
      <c r="PN20" s="300"/>
      <c r="PO20" s="300" t="s">
        <v>1</v>
      </c>
      <c r="PP20" s="300" t="s">
        <v>1</v>
      </c>
      <c r="PQ20" s="300"/>
      <c r="PR20" s="300" t="s">
        <v>1</v>
      </c>
      <c r="PS20" s="300" t="s">
        <v>1</v>
      </c>
      <c r="PT20" s="300" t="s">
        <v>1</v>
      </c>
      <c r="PU20" s="300" t="s">
        <v>1</v>
      </c>
      <c r="PV20" s="300"/>
      <c r="PW20" s="300"/>
      <c r="PX20" s="300"/>
      <c r="PY20" s="300">
        <v>1.86</v>
      </c>
      <c r="PZ20" s="300" t="s">
        <v>743</v>
      </c>
      <c r="QA20" s="300"/>
      <c r="QB20" s="300"/>
      <c r="QC20" s="300">
        <v>81</v>
      </c>
      <c r="QD20" s="300"/>
      <c r="QE20" s="300"/>
      <c r="QF20" s="300"/>
      <c r="QG20" s="300"/>
      <c r="QH20" s="300"/>
      <c r="QI20" s="300"/>
      <c r="QJ20" s="300"/>
      <c r="QK20" s="300"/>
      <c r="QL20" s="300"/>
      <c r="QM20" s="300"/>
      <c r="QN20" s="300"/>
      <c r="QO20" s="300"/>
      <c r="QP20" s="300" t="s">
        <v>743</v>
      </c>
      <c r="QQ20" s="300"/>
      <c r="QR20" s="300"/>
      <c r="QS20" s="300"/>
      <c r="QT20" s="300" t="s">
        <v>1</v>
      </c>
      <c r="QU20" s="300" t="s">
        <v>743</v>
      </c>
      <c r="QV20" s="300"/>
      <c r="QW20" s="300"/>
      <c r="QX20" s="300"/>
      <c r="QY20" s="300"/>
      <c r="QZ20" s="300"/>
      <c r="RA20" s="300"/>
      <c r="RB20" s="300"/>
      <c r="RC20" s="300"/>
      <c r="RD20" s="300" t="s">
        <v>1</v>
      </c>
      <c r="RE20" s="300" t="s">
        <v>1</v>
      </c>
      <c r="RF20" s="300" t="s">
        <v>1</v>
      </c>
      <c r="RG20" s="300"/>
      <c r="RH20" s="300"/>
      <c r="RI20" s="300"/>
      <c r="RJ20" s="300"/>
      <c r="RK20" s="300"/>
      <c r="RL20" s="300"/>
      <c r="RM20" s="300"/>
      <c r="RN20" s="300"/>
      <c r="RO20" s="300"/>
      <c r="RP20" s="300"/>
      <c r="RQ20" s="300" t="s">
        <v>1</v>
      </c>
      <c r="RR20" s="300" t="s">
        <v>1</v>
      </c>
      <c r="RS20" s="300" t="s">
        <v>1</v>
      </c>
      <c r="RT20" s="300" t="s">
        <v>1</v>
      </c>
      <c r="RU20" s="300" t="s">
        <v>1</v>
      </c>
      <c r="RV20" s="300"/>
      <c r="RW20" s="300"/>
      <c r="RX20" s="300"/>
      <c r="RY20" s="300"/>
      <c r="RZ20" s="300"/>
      <c r="SA20" s="300"/>
      <c r="SB20" s="300"/>
      <c r="SC20" s="300"/>
      <c r="SD20" s="300" t="s">
        <v>1</v>
      </c>
      <c r="SE20" s="300" t="s">
        <v>1</v>
      </c>
      <c r="SF20" s="300" t="s">
        <v>1</v>
      </c>
      <c r="SG20" s="300" t="s">
        <v>1</v>
      </c>
      <c r="SH20" s="300" t="s">
        <v>1</v>
      </c>
      <c r="SI20" s="300" t="s">
        <v>1</v>
      </c>
      <c r="SJ20" s="300" t="s">
        <v>1</v>
      </c>
      <c r="SK20" s="300" t="s">
        <v>1</v>
      </c>
      <c r="SL20" s="300" t="s">
        <v>1</v>
      </c>
      <c r="SM20" s="300" t="s">
        <v>1</v>
      </c>
      <c r="SN20" s="300" t="s">
        <v>1</v>
      </c>
      <c r="SO20" s="300"/>
      <c r="SP20" s="300"/>
      <c r="SQ20" s="300"/>
      <c r="SR20" s="300"/>
      <c r="SS20" s="300"/>
      <c r="ST20" s="300"/>
      <c r="SU20" s="300"/>
      <c r="SV20" s="300"/>
      <c r="SW20" s="300"/>
      <c r="SX20" s="300"/>
      <c r="SY20" s="300"/>
      <c r="SZ20" s="300"/>
      <c r="TA20" s="300"/>
      <c r="TB20" s="300"/>
      <c r="TC20" s="300"/>
      <c r="TD20" s="300"/>
      <c r="TE20" s="300" t="s">
        <v>1</v>
      </c>
      <c r="TF20" s="300" t="s">
        <v>1</v>
      </c>
      <c r="TG20" s="300"/>
      <c r="TH20" s="300"/>
      <c r="TI20" s="300"/>
      <c r="TJ20" s="300"/>
      <c r="TK20" s="300"/>
      <c r="TL20" s="300"/>
      <c r="TM20" s="300"/>
      <c r="TN20" s="300"/>
      <c r="TO20" s="300"/>
      <c r="TP20" s="300"/>
      <c r="TQ20" s="300"/>
      <c r="TR20" s="300"/>
      <c r="TS20" s="300"/>
      <c r="TT20" s="300"/>
      <c r="TU20" s="300" t="s">
        <v>1</v>
      </c>
      <c r="TV20" s="300"/>
      <c r="TW20" s="300"/>
      <c r="TX20" s="300"/>
      <c r="TY20" s="300"/>
      <c r="TZ20" s="300"/>
      <c r="UA20" s="300"/>
      <c r="UB20" s="300"/>
      <c r="UC20" s="300"/>
      <c r="UD20" s="300"/>
      <c r="UE20" s="300" t="s">
        <v>743</v>
      </c>
      <c r="UF20" s="300" t="s">
        <v>1</v>
      </c>
      <c r="UG20" s="300"/>
      <c r="UH20" s="300"/>
      <c r="UI20" s="300"/>
      <c r="UJ20" s="300"/>
      <c r="UK20" s="300"/>
      <c r="UL20" s="300"/>
      <c r="UM20" s="300"/>
      <c r="UN20" s="300"/>
      <c r="UO20" s="300"/>
      <c r="UP20" s="300"/>
      <c r="UQ20" s="300" t="s">
        <v>1</v>
      </c>
      <c r="UR20" s="300"/>
      <c r="US20" s="300"/>
      <c r="UT20" s="300"/>
      <c r="UU20" s="300"/>
      <c r="UV20" s="300"/>
      <c r="UW20" s="300"/>
      <c r="UX20" s="300"/>
      <c r="UY20" s="300"/>
      <c r="UZ20" s="300"/>
      <c r="VA20" s="300"/>
      <c r="VB20" s="300" t="s">
        <v>1</v>
      </c>
      <c r="VC20" s="300"/>
      <c r="VD20" s="300"/>
      <c r="VE20" s="300"/>
      <c r="VF20" s="300"/>
      <c r="VG20" s="300"/>
      <c r="VH20" s="300"/>
      <c r="VI20" s="300"/>
      <c r="VJ20" s="300" t="s">
        <v>1</v>
      </c>
      <c r="VK20" s="300"/>
      <c r="VL20" s="300"/>
      <c r="VM20" s="300"/>
      <c r="VN20" s="300"/>
      <c r="VO20" s="300"/>
      <c r="VP20" s="300" t="s">
        <v>1</v>
      </c>
      <c r="VQ20" s="300" t="s">
        <v>1</v>
      </c>
      <c r="VR20" s="300"/>
      <c r="VS20" s="300"/>
      <c r="VT20" s="300"/>
      <c r="VU20" s="300"/>
      <c r="VV20" s="300"/>
      <c r="VW20" s="300"/>
      <c r="VX20" s="300"/>
      <c r="VY20" s="300"/>
      <c r="VZ20" s="300"/>
      <c r="WA20" s="300"/>
      <c r="WB20" s="300"/>
      <c r="WC20" s="300"/>
      <c r="WD20" s="300"/>
      <c r="WE20" s="300"/>
      <c r="WF20" s="300" t="s">
        <v>1</v>
      </c>
      <c r="WG20" s="300" t="s">
        <v>1</v>
      </c>
      <c r="WH20" s="300" t="s">
        <v>1</v>
      </c>
      <c r="WI20" s="300" t="s">
        <v>1</v>
      </c>
      <c r="WJ20" s="300" t="s">
        <v>1</v>
      </c>
      <c r="WK20" s="300" t="s">
        <v>1</v>
      </c>
      <c r="WL20" s="300" t="s">
        <v>1</v>
      </c>
      <c r="WM20" s="300" t="s">
        <v>1</v>
      </c>
      <c r="WN20" s="300" t="s">
        <v>1</v>
      </c>
      <c r="WO20" s="300"/>
      <c r="WP20" s="300"/>
      <c r="WQ20" s="300" t="s">
        <v>1</v>
      </c>
      <c r="WR20" s="300" t="s">
        <v>1</v>
      </c>
      <c r="WS20" s="300" t="s">
        <v>1</v>
      </c>
      <c r="WT20" s="300" t="s">
        <v>1</v>
      </c>
      <c r="WU20" s="300"/>
      <c r="WV20" s="300"/>
      <c r="WW20" s="300"/>
      <c r="WX20" s="300"/>
      <c r="WY20" s="300"/>
      <c r="WZ20" s="300"/>
      <c r="XA20" s="300"/>
      <c r="XB20" s="300"/>
      <c r="XC20" s="300"/>
      <c r="XD20" s="300"/>
      <c r="XE20" s="300"/>
      <c r="XF20" s="300"/>
      <c r="XG20" s="300" t="s">
        <v>1</v>
      </c>
      <c r="XH20" s="300"/>
      <c r="XI20" s="300"/>
      <c r="XJ20" s="300"/>
      <c r="XK20" s="300"/>
      <c r="XL20" s="300"/>
      <c r="XM20" s="300"/>
      <c r="XN20" s="300"/>
      <c r="XO20" s="300"/>
      <c r="XP20" s="300"/>
      <c r="XQ20" s="300"/>
      <c r="XR20" s="300"/>
      <c r="XS20" s="300"/>
      <c r="XT20" s="300"/>
      <c r="XU20" s="300"/>
      <c r="XV20" s="300"/>
      <c r="XW20" s="300"/>
      <c r="XX20" s="300"/>
      <c r="XY20" s="300"/>
      <c r="XZ20" s="300"/>
      <c r="YA20" s="300"/>
      <c r="YB20" s="300"/>
      <c r="YC20" s="300" t="s">
        <v>1</v>
      </c>
      <c r="YD20" s="300"/>
      <c r="YE20" s="300"/>
      <c r="YF20" s="300"/>
      <c r="YG20" s="300"/>
      <c r="YH20" s="300"/>
      <c r="YI20" s="300"/>
      <c r="YJ20" s="300"/>
      <c r="YK20" s="300" t="s">
        <v>1</v>
      </c>
      <c r="YL20" s="300" t="s">
        <v>1</v>
      </c>
      <c r="YM20" s="300" t="s">
        <v>1</v>
      </c>
      <c r="YN20" s="300" t="s">
        <v>1</v>
      </c>
      <c r="YO20" s="300" t="s">
        <v>1</v>
      </c>
      <c r="YP20" s="300" t="s">
        <v>1</v>
      </c>
      <c r="YQ20" s="300"/>
      <c r="YR20" s="300"/>
      <c r="YS20" s="300"/>
      <c r="YT20" s="300"/>
      <c r="YU20" s="300"/>
      <c r="YV20" s="300"/>
      <c r="YW20" s="300"/>
      <c r="YX20" s="300"/>
      <c r="YY20" s="300"/>
      <c r="YZ20" s="300"/>
      <c r="ZA20" s="300"/>
      <c r="ZB20" s="300"/>
      <c r="ZC20" s="300"/>
      <c r="ZD20" s="300"/>
      <c r="ZE20" s="300"/>
      <c r="ZF20" s="300"/>
      <c r="ZG20" s="300"/>
      <c r="ZH20" s="300"/>
      <c r="ZI20" s="300"/>
      <c r="ZJ20" s="300"/>
      <c r="ZK20" s="300"/>
      <c r="ZL20" s="300"/>
      <c r="ZM20" s="300"/>
      <c r="ZN20" s="300"/>
      <c r="ZO20" s="300"/>
      <c r="ZP20" s="300"/>
      <c r="ZQ20" s="300"/>
      <c r="ZR20" s="300"/>
      <c r="ZS20" s="300"/>
      <c r="ZT20" s="300"/>
      <c r="ZU20" s="300"/>
      <c r="ZV20" s="300"/>
      <c r="ZW20" s="300"/>
      <c r="ZX20" s="300"/>
      <c r="ZY20" s="300"/>
      <c r="ZZ20" s="300"/>
      <c r="AAA20" s="300"/>
      <c r="AAB20" s="300"/>
      <c r="AAC20" s="300"/>
      <c r="AAD20" s="300"/>
      <c r="AAE20" s="300"/>
      <c r="AAF20" s="300"/>
      <c r="AAG20" s="300"/>
      <c r="AAH20" s="300"/>
      <c r="AAI20" s="300"/>
      <c r="AAJ20" s="300"/>
      <c r="AAK20" s="300"/>
      <c r="AAL20" s="300"/>
      <c r="AAM20" s="300"/>
      <c r="AAN20" s="300"/>
      <c r="AAO20" s="300" t="s">
        <v>1</v>
      </c>
      <c r="AAP20" s="300" t="s">
        <v>1</v>
      </c>
      <c r="AAQ20" s="300" t="s">
        <v>1</v>
      </c>
      <c r="AAR20" s="300" t="s">
        <v>1</v>
      </c>
      <c r="AAS20" s="300" t="s">
        <v>1</v>
      </c>
      <c r="AAT20" s="300" t="s">
        <v>1</v>
      </c>
      <c r="AAU20" s="300"/>
      <c r="AAV20" s="300" t="s">
        <v>1</v>
      </c>
      <c r="AAW20" s="300" t="s">
        <v>1</v>
      </c>
      <c r="AAX20" s="300" t="s">
        <v>1</v>
      </c>
      <c r="AAY20" s="300"/>
      <c r="AAZ20" s="300" t="s">
        <v>1</v>
      </c>
      <c r="ABA20" s="300" t="s">
        <v>1</v>
      </c>
      <c r="ABB20" s="300" t="s">
        <v>1</v>
      </c>
      <c r="ABC20" s="300" t="s">
        <v>1</v>
      </c>
      <c r="ABD20" s="300"/>
      <c r="ABE20" s="300"/>
      <c r="ABF20" s="300"/>
      <c r="ABG20" s="300"/>
      <c r="ABH20" s="300"/>
      <c r="ABI20" s="300"/>
      <c r="ABJ20" s="300"/>
      <c r="ABK20" s="300"/>
      <c r="ABL20" s="300"/>
      <c r="ABM20" s="300"/>
      <c r="ABN20" s="300"/>
      <c r="ABO20" s="300"/>
      <c r="ABP20" s="300"/>
      <c r="ABQ20" s="300"/>
      <c r="ABR20" s="300"/>
      <c r="ABS20" s="300"/>
      <c r="ABT20" s="300"/>
      <c r="ABU20" s="300"/>
      <c r="ABV20" s="300"/>
      <c r="ABW20" s="300"/>
      <c r="ABX20" s="300"/>
      <c r="ABY20" s="300"/>
      <c r="ABZ20" s="300"/>
      <c r="ACA20" s="300"/>
      <c r="ACB20" s="300"/>
      <c r="ACC20" s="300"/>
      <c r="ACD20" s="300"/>
      <c r="ACE20" s="300"/>
      <c r="ACF20" s="300"/>
      <c r="ACG20" s="300"/>
      <c r="ACH20" s="300"/>
      <c r="ACI20" s="300"/>
      <c r="ACJ20" s="300"/>
      <c r="ACK20" s="300"/>
      <c r="ACL20" s="300"/>
      <c r="ACM20" s="300"/>
      <c r="ACN20" s="300"/>
      <c r="ACO20" s="300"/>
      <c r="ACP20" s="300"/>
      <c r="ACQ20" s="300"/>
      <c r="ACR20" s="300"/>
      <c r="ACS20" s="300"/>
      <c r="ACT20" s="300"/>
      <c r="ACU20" s="300"/>
      <c r="ACV20" s="300"/>
      <c r="ACW20" s="300"/>
      <c r="ACX20" s="300"/>
      <c r="ACY20" s="300"/>
      <c r="ACZ20" s="300"/>
      <c r="ADA20" s="300"/>
      <c r="ADB20" s="300"/>
      <c r="ADC20" s="300"/>
      <c r="ADD20" s="300"/>
      <c r="ADE20" s="300"/>
      <c r="ADF20" s="300"/>
      <c r="ADG20" s="300"/>
      <c r="ADH20" s="300"/>
      <c r="ADI20" s="300"/>
      <c r="ADJ20" s="300"/>
      <c r="ADK20" s="300"/>
      <c r="ADL20" s="300"/>
      <c r="ADM20" s="300"/>
      <c r="ADN20" s="300"/>
      <c r="ADO20" s="300"/>
      <c r="ADP20" s="300"/>
      <c r="ADQ20" s="300"/>
      <c r="ADR20" s="300"/>
      <c r="ADS20" s="300"/>
      <c r="ADT20" s="300"/>
      <c r="ADU20" s="300"/>
      <c r="ADV20" s="300"/>
      <c r="ADW20" s="300"/>
      <c r="ADX20" s="300"/>
      <c r="ADY20" s="300"/>
      <c r="ADZ20" s="300"/>
      <c r="AEA20" s="300"/>
      <c r="AEB20" s="300"/>
      <c r="AEC20" s="300"/>
      <c r="AED20" s="300"/>
      <c r="AEE20" s="300"/>
      <c r="AEF20" s="300"/>
      <c r="AEG20" s="300"/>
      <c r="AEH20" s="300"/>
      <c r="AEI20" s="300"/>
      <c r="AEJ20" s="300"/>
      <c r="AEK20" s="300"/>
      <c r="AEL20" s="300"/>
      <c r="AEM20" s="300"/>
      <c r="AEN20" s="300"/>
      <c r="AEO20" s="300"/>
      <c r="AEP20" s="300"/>
      <c r="AEQ20" s="300"/>
      <c r="AER20" s="300"/>
      <c r="AES20" s="300"/>
      <c r="AET20" s="300"/>
      <c r="AEU20" s="300"/>
      <c r="AEV20" s="300"/>
      <c r="AEW20" s="300"/>
      <c r="AEX20" s="300"/>
      <c r="AEY20" s="300"/>
      <c r="AEZ20" s="300"/>
      <c r="AFA20" s="300"/>
      <c r="AFB20" s="300"/>
      <c r="AFC20" s="300"/>
      <c r="AFD20" s="300"/>
      <c r="AFE20" s="300"/>
      <c r="AFF20" s="300"/>
      <c r="AFG20" s="300"/>
      <c r="AFH20" s="300"/>
      <c r="AFI20" s="300"/>
      <c r="AFJ20" s="300"/>
      <c r="AFK20" s="300"/>
      <c r="AFL20" s="300"/>
      <c r="AFM20" s="300"/>
      <c r="AFN20" s="300"/>
      <c r="AFO20" s="300"/>
      <c r="AFP20" s="300"/>
      <c r="AFQ20" s="300"/>
      <c r="AFR20" s="300"/>
      <c r="AFS20" s="300"/>
      <c r="AFT20" s="300"/>
      <c r="AFU20" s="300"/>
      <c r="AFV20" s="300"/>
      <c r="AFW20" s="300"/>
      <c r="AFX20" s="300"/>
      <c r="AFY20" s="300"/>
      <c r="AFZ20" s="300"/>
      <c r="AGA20" s="300"/>
      <c r="AGB20" s="300"/>
      <c r="AGC20" s="300"/>
      <c r="AGD20" s="300"/>
      <c r="AGE20" s="300"/>
      <c r="AGF20" s="300"/>
      <c r="AGG20" s="300"/>
      <c r="AGH20" s="300"/>
      <c r="AGI20" s="300"/>
      <c r="AGJ20" s="300"/>
      <c r="AGK20" s="300"/>
      <c r="AGL20" s="300"/>
      <c r="AGM20" s="300"/>
      <c r="AGN20" s="300"/>
      <c r="AGO20" s="300"/>
      <c r="AGP20" s="300"/>
      <c r="AGQ20" s="300"/>
      <c r="AGR20" s="300"/>
      <c r="AGS20" s="300"/>
      <c r="AGT20" s="300"/>
      <c r="AGU20" s="300"/>
      <c r="AGV20" s="300"/>
      <c r="AGW20" s="300"/>
      <c r="AGX20" s="300"/>
      <c r="AGY20" s="300"/>
      <c r="AGZ20" s="300"/>
      <c r="AHA20" s="300"/>
      <c r="AHB20" s="300"/>
      <c r="AHC20" s="300"/>
      <c r="AHD20" s="300"/>
      <c r="AHE20" s="300"/>
      <c r="AHF20" s="300"/>
      <c r="AHG20" s="300"/>
      <c r="AHH20" s="300"/>
      <c r="AHI20" s="300"/>
      <c r="AHJ20" s="300"/>
      <c r="AHK20" s="300"/>
      <c r="AHL20" s="300"/>
      <c r="AHM20" s="300"/>
      <c r="AHN20" s="300"/>
      <c r="AHO20" s="300"/>
      <c r="AHP20" s="300"/>
      <c r="AHQ20" s="300"/>
      <c r="AHR20" s="300"/>
      <c r="AHS20" s="300"/>
      <c r="AHT20" s="300"/>
      <c r="AHU20" s="300"/>
      <c r="AHV20" s="300"/>
      <c r="AHW20" s="300"/>
      <c r="AHX20" s="300"/>
      <c r="AHY20" s="300"/>
      <c r="AHZ20" s="300"/>
      <c r="AIA20" s="300"/>
      <c r="AIB20" s="300"/>
      <c r="AIC20" s="300"/>
      <c r="AID20" s="300"/>
      <c r="AIE20" s="300"/>
      <c r="AIF20" s="300"/>
      <c r="AIG20" s="300"/>
      <c r="AIH20" s="300"/>
      <c r="AII20" s="300"/>
      <c r="AIJ20" s="300"/>
      <c r="AIK20" s="300"/>
      <c r="AIL20" s="300"/>
      <c r="AIM20" s="300"/>
      <c r="AIN20" s="300"/>
      <c r="AIO20" s="300"/>
      <c r="AIP20" s="300"/>
      <c r="AIQ20" s="300"/>
      <c r="AIR20" s="300"/>
      <c r="AIS20" s="300"/>
      <c r="AIT20" s="300"/>
      <c r="AIU20" s="300"/>
      <c r="AIV20" s="300"/>
      <c r="AIW20" s="300"/>
      <c r="AIX20" s="300"/>
      <c r="AIY20" s="300"/>
      <c r="AIZ20" s="300"/>
      <c r="AJA20" s="300"/>
      <c r="AJB20" s="300"/>
      <c r="AJC20" s="300"/>
      <c r="AJD20" s="300"/>
      <c r="AJE20" s="300"/>
      <c r="AJF20" s="300"/>
      <c r="AJG20" s="300"/>
      <c r="AJH20" s="300"/>
      <c r="AJI20" s="300"/>
      <c r="AJJ20" s="300"/>
      <c r="AJK20" s="300"/>
      <c r="AJL20" s="300"/>
      <c r="AJM20" s="300"/>
      <c r="AJN20" s="300"/>
      <c r="AJO20" s="300"/>
      <c r="AJP20" s="300"/>
      <c r="AJQ20" s="300"/>
      <c r="AJR20" s="300"/>
      <c r="AJS20" s="300"/>
      <c r="AJT20" s="300"/>
      <c r="AJU20" s="300"/>
      <c r="AJV20" s="300"/>
      <c r="AJW20" s="300"/>
      <c r="AJX20" s="300"/>
      <c r="AJY20" s="300"/>
      <c r="AJZ20" s="300"/>
      <c r="AKA20" s="300"/>
      <c r="AKB20" s="300"/>
      <c r="AKC20" s="300"/>
      <c r="AKD20" s="300"/>
      <c r="AKE20" s="300"/>
      <c r="AKF20" s="300"/>
      <c r="AKG20" s="300"/>
      <c r="AKH20" s="300"/>
      <c r="AKI20" s="300"/>
      <c r="AKJ20" s="300"/>
      <c r="AKK20" s="300"/>
      <c r="AKL20" s="300"/>
      <c r="AKM20" s="300"/>
      <c r="AKN20" s="300"/>
      <c r="AKO20" s="300"/>
      <c r="AKP20" s="300"/>
      <c r="AKQ20" s="300"/>
      <c r="AKR20" s="300"/>
      <c r="AKS20" s="300"/>
      <c r="AKT20" s="300"/>
      <c r="AKU20" s="300"/>
      <c r="AKV20" s="300"/>
      <c r="AKW20" s="300"/>
      <c r="AKX20" s="300"/>
      <c r="AKY20" s="300"/>
      <c r="AKZ20" s="300"/>
      <c r="ALA20" s="300"/>
      <c r="ALB20" s="300"/>
      <c r="ALC20" s="300"/>
      <c r="ALD20" s="300"/>
      <c r="ALE20" s="300"/>
      <c r="ALF20" s="300"/>
      <c r="ALG20" s="300"/>
      <c r="ALH20" s="300"/>
      <c r="ALI20" s="300"/>
      <c r="ALJ20" s="300"/>
      <c r="ALK20" s="300"/>
      <c r="ALL20" s="300"/>
      <c r="ALM20" s="300"/>
      <c r="ALN20" s="300"/>
      <c r="ALO20" s="300"/>
      <c r="ALP20" s="300"/>
      <c r="ALQ20" s="300"/>
      <c r="ALR20" s="300"/>
      <c r="ALS20" s="300"/>
      <c r="ALT20" s="300"/>
      <c r="ALU20" s="300"/>
      <c r="ALV20" s="300"/>
      <c r="ALW20" s="300"/>
      <c r="ALX20" s="300"/>
      <c r="ALY20" s="300"/>
      <c r="ALZ20" s="300"/>
      <c r="AMA20" s="300"/>
      <c r="AMB20" s="300"/>
      <c r="AMC20" s="300"/>
      <c r="AMD20" s="300"/>
      <c r="AME20" s="300"/>
      <c r="AMF20" s="300"/>
      <c r="AMG20" s="300"/>
      <c r="AMH20" s="300"/>
      <c r="AMI20" s="300"/>
      <c r="AMJ20" s="300"/>
      <c r="AMK20" s="300"/>
      <c r="AML20" s="300"/>
      <c r="AMM20" s="300"/>
      <c r="AMN20" s="300"/>
      <c r="AMO20" s="300"/>
      <c r="AMP20" s="300"/>
      <c r="AMQ20" s="300"/>
      <c r="AMR20" s="300"/>
      <c r="AMS20" s="300"/>
      <c r="AMT20" s="300"/>
      <c r="AMU20" s="300"/>
      <c r="AMV20" s="300"/>
      <c r="AMW20" s="300"/>
      <c r="AMX20" s="300"/>
      <c r="AMY20" s="300"/>
      <c r="AMZ20" s="300"/>
      <c r="ANA20" s="300"/>
      <c r="ANB20" s="300"/>
      <c r="ANC20" s="300"/>
      <c r="AND20" s="300"/>
      <c r="ANE20" s="300"/>
      <c r="ANF20" s="300"/>
      <c r="ANG20" s="300"/>
      <c r="ANH20" s="300"/>
      <c r="ANI20" s="300"/>
      <c r="ANJ20" s="300"/>
      <c r="ANK20" s="300"/>
      <c r="ANL20" s="300"/>
      <c r="ANM20" s="300"/>
      <c r="ANN20" s="300"/>
      <c r="ANO20" s="300"/>
      <c r="ANP20" s="300"/>
      <c r="ANQ20" s="300"/>
      <c r="ANR20" s="300"/>
      <c r="ANS20" s="300" t="s">
        <v>1</v>
      </c>
      <c r="ANT20" s="300" t="s">
        <v>1</v>
      </c>
      <c r="ANU20" s="300"/>
      <c r="ANV20" s="300"/>
      <c r="ANW20" s="300"/>
      <c r="ANX20" s="300"/>
      <c r="ANY20" s="300"/>
      <c r="ANZ20" s="300" t="s">
        <v>3394</v>
      </c>
      <c r="AOA20" s="300" t="s">
        <v>725</v>
      </c>
      <c r="AOB20" s="529" t="s">
        <v>722</v>
      </c>
      <c r="AOC20" s="529" t="s">
        <v>723</v>
      </c>
      <c r="AOD20" s="529">
        <v>16</v>
      </c>
      <c r="AOE20" s="300" t="s">
        <v>1</v>
      </c>
      <c r="AOF20" s="300" t="s">
        <v>1</v>
      </c>
      <c r="AOG20" s="300">
        <v>1</v>
      </c>
      <c r="AOH20" s="300"/>
      <c r="AOI20" s="300" t="s">
        <v>1</v>
      </c>
      <c r="AOJ20" s="300" t="s">
        <v>1</v>
      </c>
      <c r="AOK20" s="300" t="s">
        <v>1</v>
      </c>
      <c r="AOL20" s="300"/>
      <c r="AOM20" s="300" t="s">
        <v>1</v>
      </c>
      <c r="AON20" s="300" t="s">
        <v>1</v>
      </c>
      <c r="AOO20" s="300" t="s">
        <v>1</v>
      </c>
      <c r="AOP20" s="321">
        <f>DAY(DataSource!B66)</f>
        <v>31</v>
      </c>
      <c r="AOQ20" s="321">
        <f>MONTH(DataSource!B66)</f>
        <v>3</v>
      </c>
      <c r="AOR20" s="321">
        <f>YEAR(DataSource!B66)</f>
        <v>2024</v>
      </c>
      <c r="AOS20" s="300"/>
      <c r="AOT20" s="300"/>
      <c r="AOU20" s="300"/>
      <c r="AOV20" s="300"/>
      <c r="AOW20" s="300"/>
      <c r="AOX20" s="300" t="s">
        <v>1</v>
      </c>
      <c r="AOY20" s="300"/>
      <c r="AOZ20" s="300"/>
      <c r="APA20" s="300"/>
      <c r="APB20" s="300"/>
      <c r="APC20" s="300"/>
      <c r="APD20" s="300"/>
      <c r="APE20" s="300" t="s">
        <v>1</v>
      </c>
      <c r="APF20" s="300"/>
      <c r="APG20" s="300" t="s">
        <v>1</v>
      </c>
      <c r="APH20" s="300" t="s">
        <v>1</v>
      </c>
      <c r="API20" s="300" t="s">
        <v>1</v>
      </c>
      <c r="APJ20" s="300" t="s">
        <v>1</v>
      </c>
      <c r="APK20" s="300" t="s">
        <v>1</v>
      </c>
      <c r="APL20" s="300" t="s">
        <v>1</v>
      </c>
      <c r="APM20" s="300" t="s">
        <v>1</v>
      </c>
      <c r="APN20" s="300" t="s">
        <v>1</v>
      </c>
      <c r="APO20" s="300" t="s">
        <v>1</v>
      </c>
      <c r="APP20" s="300" t="s">
        <v>1</v>
      </c>
      <c r="APQ20" s="300" t="s">
        <v>1</v>
      </c>
      <c r="APR20" s="300"/>
      <c r="APS20" s="300"/>
      <c r="APT20" s="300"/>
      <c r="APU20" s="530" t="s">
        <v>6952</v>
      </c>
      <c r="APV20" s="300" t="s">
        <v>1751</v>
      </c>
      <c r="APW20" s="300" t="s">
        <v>3415</v>
      </c>
      <c r="APX20" s="300" t="s">
        <v>1</v>
      </c>
      <c r="APY20" s="300" t="s">
        <v>1</v>
      </c>
      <c r="APZ20" s="300" t="s">
        <v>1</v>
      </c>
      <c r="AQA20" s="300" t="s">
        <v>1</v>
      </c>
      <c r="AQB20" s="300" t="s">
        <v>1</v>
      </c>
      <c r="AQC20" s="300"/>
      <c r="AQD20" s="300" t="s">
        <v>1</v>
      </c>
      <c r="AQE20" s="300"/>
      <c r="AQF20" s="300" t="s">
        <v>1</v>
      </c>
      <c r="AQG20" s="300" t="s">
        <v>1</v>
      </c>
      <c r="AQH20" s="300" t="s">
        <v>1</v>
      </c>
      <c r="AQI20" s="300" t="s">
        <v>1</v>
      </c>
      <c r="AQJ20" s="300" t="s">
        <v>1</v>
      </c>
      <c r="AQK20" s="300" t="s">
        <v>1</v>
      </c>
      <c r="AQL20" s="300"/>
      <c r="AQM20" s="300"/>
      <c r="AQN20" s="300"/>
      <c r="AQO20" s="300"/>
      <c r="AQP20" s="300"/>
      <c r="AQQ20" s="300"/>
      <c r="AQR20" s="300"/>
      <c r="AQS20" s="300"/>
      <c r="AQT20" s="300"/>
      <c r="AQU20" s="300"/>
      <c r="AQV20" s="300"/>
      <c r="AQW20" s="300"/>
      <c r="AQX20" s="300"/>
      <c r="AQY20" s="300"/>
      <c r="AQZ20" s="300"/>
      <c r="ARA20" s="300"/>
      <c r="ARB20" s="300"/>
      <c r="ARC20" s="300"/>
      <c r="ARD20" s="300"/>
      <c r="ARE20" s="300"/>
      <c r="ARF20" s="300"/>
      <c r="ARG20" s="300"/>
      <c r="ARH20" s="300"/>
      <c r="ARI20" s="300"/>
      <c r="ARJ20" s="300"/>
      <c r="ARK20" s="300"/>
      <c r="ARL20" s="300"/>
      <c r="ARM20" s="300"/>
      <c r="ARN20" s="300"/>
      <c r="ARO20" s="300"/>
      <c r="ARP20" s="300"/>
      <c r="ARQ20" s="300"/>
      <c r="ARR20" s="300"/>
      <c r="ARS20" s="300"/>
      <c r="ART20" s="300"/>
      <c r="ARU20" s="300"/>
      <c r="ARV20" s="300"/>
      <c r="ARW20" s="300"/>
      <c r="ARX20" s="300"/>
      <c r="ARY20" s="300"/>
      <c r="ARZ20" s="300"/>
      <c r="ASA20" s="300"/>
      <c r="ASB20" s="300"/>
      <c r="ASC20" s="300"/>
      <c r="ASD20" s="300"/>
      <c r="ASE20" s="300"/>
      <c r="ASF20" s="300"/>
      <c r="ASG20" s="300"/>
      <c r="ASH20" s="300"/>
      <c r="ASI20" s="300"/>
      <c r="ASJ20" s="300"/>
      <c r="ASK20" s="300"/>
      <c r="ASL20" s="300"/>
      <c r="ASM20" s="300"/>
      <c r="ASN20" s="300"/>
      <c r="ASO20" s="300"/>
      <c r="ASP20" s="300"/>
      <c r="ASQ20" s="300"/>
      <c r="ASR20" s="300"/>
      <c r="ASS20" s="300"/>
      <c r="AST20" s="300"/>
      <c r="ASU20" s="300"/>
      <c r="ASV20" s="300"/>
      <c r="ASW20" s="300"/>
      <c r="ASX20" s="300"/>
      <c r="ASY20" s="300"/>
      <c r="ASZ20" s="300"/>
      <c r="ATA20" s="300"/>
      <c r="ATB20" s="300"/>
      <c r="ATC20" s="300"/>
      <c r="ATD20" s="300"/>
      <c r="ATE20" s="300"/>
      <c r="ATF20" s="300"/>
      <c r="ATG20" s="300"/>
      <c r="ATH20" s="300"/>
      <c r="ATI20" s="300"/>
      <c r="ATJ20" s="300"/>
      <c r="ATK20" s="300"/>
      <c r="ATL20" s="300"/>
      <c r="ATM20" s="300"/>
      <c r="ATN20" s="300"/>
      <c r="ATO20" s="300"/>
      <c r="ATP20" s="300"/>
      <c r="ATQ20" s="300"/>
      <c r="ATR20" s="300"/>
      <c r="ATS20" s="300"/>
      <c r="ATT20" s="300"/>
      <c r="ATU20" s="300"/>
      <c r="ATV20" s="300"/>
      <c r="ATW20" s="300"/>
      <c r="ATX20" s="300"/>
      <c r="ATY20" s="300"/>
      <c r="ATZ20" s="300"/>
      <c r="AUA20" s="300"/>
      <c r="AUB20" s="300"/>
      <c r="AUC20" s="300"/>
      <c r="AUD20" s="300"/>
      <c r="AUE20" s="300"/>
      <c r="AUF20" s="300"/>
      <c r="AUG20" s="300"/>
      <c r="AUH20" s="300"/>
      <c r="AUI20" s="300"/>
      <c r="AUJ20" s="300"/>
      <c r="AUK20" s="300"/>
      <c r="AUL20" s="300"/>
      <c r="AUM20" s="300"/>
      <c r="AUN20" s="300"/>
      <c r="AUO20" s="300"/>
      <c r="AUP20" s="300"/>
      <c r="AUQ20" s="300"/>
      <c r="AUR20" s="300"/>
      <c r="AUS20" s="300"/>
      <c r="AUT20" s="300"/>
      <c r="AUU20" s="300"/>
      <c r="AUV20" s="300"/>
      <c r="AUW20" s="300"/>
      <c r="AUX20" s="300"/>
      <c r="AUY20" s="300"/>
      <c r="AUZ20" s="300"/>
      <c r="AVA20" s="300"/>
      <c r="AVB20" s="300"/>
      <c r="AVC20" s="300"/>
      <c r="AVD20" s="300"/>
      <c r="AVE20" s="300"/>
      <c r="AVF20" s="300"/>
      <c r="AVG20" s="300"/>
      <c r="AVH20" s="300"/>
      <c r="AVI20" s="300"/>
      <c r="AVJ20" s="300"/>
      <c r="AVK20" s="300"/>
      <c r="AVL20" s="300"/>
      <c r="AVM20" s="300"/>
      <c r="AVN20" s="300"/>
      <c r="AVO20" s="300"/>
      <c r="AVP20" s="300"/>
      <c r="AVQ20" s="300"/>
      <c r="AVR20" s="300"/>
      <c r="AVS20" s="300"/>
      <c r="AVT20" s="300"/>
      <c r="AVU20" s="300"/>
      <c r="AVV20" s="300"/>
      <c r="AVW20" s="300"/>
      <c r="AVX20" s="300"/>
      <c r="AVY20" s="300"/>
      <c r="AVZ20" s="300"/>
      <c r="AWA20" s="300"/>
      <c r="AWB20" s="300"/>
      <c r="AWC20" s="300"/>
      <c r="AWD20" s="300"/>
      <c r="AWE20" s="300"/>
      <c r="AWF20" s="300"/>
      <c r="AWG20" s="300"/>
      <c r="AWH20" s="300"/>
      <c r="AWI20" s="300"/>
      <c r="AWJ20" s="300"/>
      <c r="AWK20" s="300"/>
      <c r="AWL20" s="300"/>
      <c r="AWM20" s="300"/>
      <c r="AWN20" s="300"/>
      <c r="AWO20" s="300"/>
      <c r="AWP20" s="300"/>
      <c r="AWQ20" s="300"/>
      <c r="AWR20" s="300"/>
      <c r="AWS20" s="300"/>
      <c r="AWT20" s="300"/>
      <c r="AWU20" s="300"/>
      <c r="AWV20" s="300"/>
      <c r="AWW20" s="300"/>
      <c r="AWX20" s="300"/>
      <c r="AWY20" s="300"/>
      <c r="AWZ20" s="300"/>
      <c r="AXA20" s="300"/>
      <c r="AXB20" s="300"/>
      <c r="AXC20" s="300"/>
      <c r="AXD20" s="300"/>
      <c r="AXE20" s="300"/>
      <c r="AXF20" s="300"/>
      <c r="AXG20" s="300"/>
      <c r="AXH20" s="300"/>
      <c r="AXI20" s="300"/>
      <c r="AXJ20" s="300"/>
      <c r="AXK20" s="300"/>
      <c r="AXL20" s="300"/>
      <c r="AXM20" s="300"/>
      <c r="AXN20" s="300"/>
      <c r="AXO20" s="300"/>
      <c r="AXP20" s="300"/>
      <c r="AXQ20" s="300"/>
      <c r="AXR20" s="300"/>
      <c r="AXS20" s="300"/>
      <c r="AXT20" s="300"/>
      <c r="AXU20" s="300"/>
      <c r="AXV20" s="300"/>
      <c r="AXW20" s="300"/>
      <c r="AXX20" s="300"/>
      <c r="AXY20" s="300"/>
      <c r="AXZ20" s="300"/>
      <c r="AYA20" s="300"/>
      <c r="AYB20" s="300"/>
      <c r="AYC20" s="300"/>
      <c r="AYD20" s="300"/>
      <c r="AYE20" s="300"/>
      <c r="AYF20" s="300"/>
      <c r="AYG20" s="300"/>
      <c r="AYH20" s="300"/>
      <c r="AYI20" s="300"/>
      <c r="AYJ20" s="300"/>
      <c r="AYK20" s="300"/>
      <c r="AYL20" s="300"/>
      <c r="AYM20" s="300"/>
      <c r="AYN20" s="300"/>
      <c r="AYO20" s="300"/>
      <c r="AYP20" s="300"/>
      <c r="AYQ20" s="300"/>
      <c r="AYR20" s="300"/>
      <c r="AYS20" s="300"/>
      <c r="AYT20" s="300"/>
      <c r="AYU20" s="300"/>
      <c r="AYV20" s="300"/>
      <c r="AYW20" s="300"/>
      <c r="AYX20" s="300"/>
      <c r="AYY20" s="300"/>
      <c r="AYZ20" s="300"/>
      <c r="AZA20" s="300"/>
      <c r="AZB20" s="300"/>
      <c r="AZC20" s="300"/>
      <c r="AZD20" s="300"/>
      <c r="AZE20" s="300"/>
      <c r="AZF20" s="300"/>
      <c r="AZG20" s="300"/>
      <c r="AZH20" s="300"/>
      <c r="AZI20" s="300"/>
      <c r="AZJ20" s="300"/>
      <c r="AZK20" s="300"/>
      <c r="AZL20" s="300"/>
      <c r="AZM20" s="300"/>
      <c r="AZN20" s="300"/>
      <c r="AZO20" s="300"/>
      <c r="AZP20" s="300"/>
      <c r="AZQ20" s="300"/>
      <c r="AZR20" s="300"/>
      <c r="AZS20" s="300"/>
      <c r="AZT20" s="300"/>
      <c r="AZU20" s="300"/>
      <c r="AZV20" s="300"/>
      <c r="AZW20" s="300"/>
      <c r="AZX20" s="300"/>
      <c r="AZY20" s="300"/>
      <c r="AZZ20" s="300"/>
      <c r="BAA20" s="300"/>
      <c r="BAB20" s="300"/>
      <c r="BAC20" s="300"/>
      <c r="BAD20" s="300"/>
      <c r="BAE20" s="300"/>
      <c r="BAF20" s="300"/>
      <c r="BAG20" s="300"/>
      <c r="BAH20" s="300"/>
      <c r="BAI20" s="300"/>
      <c r="BAJ20" s="300"/>
      <c r="BAK20" s="300"/>
      <c r="BAL20" s="300"/>
      <c r="BAM20" s="300"/>
      <c r="BAN20" s="300"/>
      <c r="BAO20" s="300"/>
      <c r="BAP20" s="300"/>
      <c r="BAQ20" s="300"/>
      <c r="BAR20" s="300"/>
      <c r="BAS20" s="300"/>
      <c r="BAT20" s="300"/>
      <c r="BAU20" s="300"/>
      <c r="BAV20" s="300"/>
      <c r="BAW20" s="300"/>
      <c r="BAX20" s="300"/>
      <c r="BAY20" s="300"/>
      <c r="BAZ20" s="300"/>
      <c r="BBA20" s="300"/>
      <c r="BBB20" s="300"/>
      <c r="BBC20" s="300"/>
      <c r="BBD20" s="300"/>
      <c r="BBE20" s="300"/>
      <c r="BBF20" s="300"/>
      <c r="BBG20" s="300"/>
      <c r="BBH20" s="300"/>
      <c r="BBI20" s="300"/>
      <c r="BBJ20" s="300"/>
      <c r="BBK20" s="300"/>
      <c r="BBL20" s="300"/>
      <c r="BBM20" s="300"/>
      <c r="BBN20" s="300"/>
      <c r="BBO20" s="300"/>
      <c r="BBP20" s="300"/>
      <c r="BBQ20" s="300"/>
      <c r="BBR20" s="300"/>
      <c r="BBS20" s="300"/>
      <c r="BBT20" s="300"/>
      <c r="BBU20" s="300"/>
      <c r="BBV20" s="300"/>
      <c r="BBW20" s="300"/>
      <c r="BBX20" s="300"/>
      <c r="BBY20" s="300"/>
      <c r="BBZ20" s="300"/>
      <c r="BCA20" s="300"/>
      <c r="BCB20" s="300"/>
      <c r="BCC20" s="300"/>
      <c r="BCD20" s="300"/>
      <c r="BCE20" s="300"/>
      <c r="BCF20" s="300"/>
      <c r="BCG20" s="300"/>
      <c r="BCH20" s="300"/>
      <c r="BCI20" s="300"/>
      <c r="BCJ20" s="300"/>
      <c r="BCK20" s="300"/>
      <c r="BCL20" s="300"/>
      <c r="BCM20" s="300"/>
      <c r="BCN20" s="300"/>
      <c r="BCO20" s="300"/>
      <c r="BCP20" s="300"/>
      <c r="BCQ20" s="300"/>
      <c r="BCR20" s="300"/>
      <c r="BCS20" s="300"/>
      <c r="BCT20" s="300"/>
      <c r="BCU20" s="300"/>
      <c r="BCV20" s="300"/>
      <c r="BCW20" s="300"/>
      <c r="BCX20" s="300"/>
      <c r="BCY20" s="300"/>
      <c r="BCZ20" s="300"/>
      <c r="BDA20" s="300"/>
      <c r="BDB20" s="300"/>
      <c r="BDC20" s="300"/>
      <c r="BDD20" s="300"/>
      <c r="BDE20" s="300"/>
      <c r="BDF20" s="300"/>
      <c r="BDG20" s="300"/>
      <c r="BDH20" s="300"/>
      <c r="BDI20" s="300" t="s">
        <v>1</v>
      </c>
      <c r="BDJ20" s="300"/>
      <c r="BDK20" s="300" t="s">
        <v>1</v>
      </c>
      <c r="BDL20" s="300" t="s">
        <v>1</v>
      </c>
      <c r="BDM20" s="300" t="s">
        <v>1</v>
      </c>
      <c r="BDN20" s="300" t="s">
        <v>1</v>
      </c>
      <c r="BDO20" s="300" t="s">
        <v>1</v>
      </c>
      <c r="BDP20" s="300" t="s">
        <v>1</v>
      </c>
      <c r="BDQ20" s="300"/>
      <c r="BDR20" s="300" t="s">
        <v>1</v>
      </c>
      <c r="BDS20" s="300"/>
      <c r="BDT20" s="300" t="s">
        <v>1</v>
      </c>
      <c r="BDU20" s="300" t="s">
        <v>1</v>
      </c>
      <c r="BDV20" s="300" t="s">
        <v>1</v>
      </c>
      <c r="BDW20" s="300" t="s">
        <v>1</v>
      </c>
      <c r="BDX20" s="300" t="s">
        <v>1</v>
      </c>
      <c r="BDY20" s="300" t="s">
        <v>1</v>
      </c>
      <c r="BDZ20" s="300" t="s">
        <v>1</v>
      </c>
      <c r="BEA20" s="300" t="s">
        <v>2647</v>
      </c>
      <c r="BEB20" s="300" t="s">
        <v>1</v>
      </c>
      <c r="BEC20" s="300" t="s">
        <v>1</v>
      </c>
      <c r="BED20" s="300"/>
      <c r="BEE20" s="300" t="s">
        <v>1</v>
      </c>
      <c r="BEF20" s="300" t="s">
        <v>1</v>
      </c>
      <c r="BEG20" s="300" t="s">
        <v>1</v>
      </c>
      <c r="BEH20" s="300"/>
      <c r="BEI20" s="300"/>
      <c r="BEJ20" s="300"/>
      <c r="BEK20" s="300"/>
      <c r="BEL20" s="300"/>
      <c r="BEM20" s="300"/>
      <c r="BEN20" s="300"/>
      <c r="BEO20" s="300"/>
      <c r="BEP20" s="300"/>
      <c r="BEQ20" s="300"/>
      <c r="BER20" s="300"/>
      <c r="BES20" s="300" t="s">
        <v>538</v>
      </c>
      <c r="BET20" s="300" t="s">
        <v>6473</v>
      </c>
      <c r="BEU20" s="300" t="s">
        <v>723</v>
      </c>
      <c r="BEV20" s="300" t="s">
        <v>3422</v>
      </c>
      <c r="BEW20" s="300" t="s">
        <v>6473</v>
      </c>
      <c r="BEX20" s="300" t="s">
        <v>723</v>
      </c>
      <c r="BEY20" s="300" t="s">
        <v>3422</v>
      </c>
      <c r="BEZ20" s="300">
        <f>BEW20+1</f>
        <v>1</v>
      </c>
      <c r="BFA20" s="300" t="s">
        <v>723</v>
      </c>
      <c r="BFB20" s="300" t="s">
        <v>3422</v>
      </c>
      <c r="BFC20" s="300" t="s">
        <v>2648</v>
      </c>
      <c r="BFD20" s="300"/>
      <c r="BFE20" s="300" t="s">
        <v>1</v>
      </c>
      <c r="BFF20" s="300" t="s">
        <v>1</v>
      </c>
      <c r="BFG20" s="300" t="s">
        <v>1</v>
      </c>
      <c r="BFH20" s="300" t="s">
        <v>1</v>
      </c>
      <c r="BFI20" s="300"/>
      <c r="BFJ20" s="300" t="s">
        <v>1</v>
      </c>
      <c r="BFK20" s="300" t="s">
        <v>1</v>
      </c>
      <c r="BFL20" s="300"/>
      <c r="BFM20" s="300"/>
      <c r="BFN20" s="300" t="s">
        <v>1</v>
      </c>
      <c r="BFO20" s="300"/>
      <c r="BFP20" s="300"/>
      <c r="BFQ20" s="300"/>
      <c r="BFR20" s="300"/>
      <c r="BFS20" s="300"/>
      <c r="BFT20" s="300"/>
      <c r="BFU20" s="300" t="s">
        <v>2649</v>
      </c>
      <c r="BFV20" s="300" t="s">
        <v>2650</v>
      </c>
      <c r="BFW20" s="300"/>
      <c r="BFX20" s="300"/>
      <c r="BFY20" s="300"/>
      <c r="BFZ20" s="300"/>
      <c r="BGA20" s="300"/>
      <c r="BGB20" s="300"/>
      <c r="BGC20" s="300"/>
      <c r="BGD20" s="300"/>
      <c r="BGE20" s="300"/>
      <c r="BGF20" s="300" t="s">
        <v>2651</v>
      </c>
      <c r="BGG20" s="300" t="s">
        <v>2652</v>
      </c>
      <c r="BGH20" s="300" t="s">
        <v>2653</v>
      </c>
      <c r="BGI20" s="300" t="s">
        <v>2654</v>
      </c>
      <c r="BGJ20" s="300" t="s">
        <v>2655</v>
      </c>
      <c r="BGK20" s="300" t="s">
        <v>2656</v>
      </c>
      <c r="BGL20" s="300" t="s">
        <v>2657</v>
      </c>
      <c r="BGM20" s="300" t="s">
        <v>2658</v>
      </c>
      <c r="BGN20" s="300"/>
      <c r="BGO20" s="300"/>
      <c r="BGP20" s="300"/>
      <c r="BGQ20" s="300"/>
      <c r="BGR20" s="300"/>
      <c r="BGS20" s="300"/>
      <c r="BGT20" s="300"/>
      <c r="BGU20" s="300"/>
      <c r="BGV20" s="300"/>
      <c r="BGW20" s="300"/>
      <c r="BGX20" s="300"/>
      <c r="BGY20" s="300"/>
      <c r="BGZ20" s="300"/>
      <c r="BHA20" s="300"/>
      <c r="BHB20" s="300"/>
      <c r="BHC20" s="300"/>
      <c r="BHD20" s="300"/>
      <c r="BHE20" s="300"/>
      <c r="BHF20" s="300"/>
      <c r="BHG20" s="300"/>
      <c r="BHH20" s="300"/>
      <c r="BHI20" s="300"/>
      <c r="BHJ20" s="300"/>
      <c r="BHK20" s="300"/>
      <c r="BHL20" s="300"/>
      <c r="BHM20" s="300"/>
      <c r="BHN20" s="300"/>
      <c r="BHO20" s="300"/>
      <c r="BHP20" s="300"/>
      <c r="BHQ20" s="300"/>
      <c r="BHR20" s="300"/>
      <c r="BHS20" s="300"/>
      <c r="BHT20" s="300"/>
      <c r="BHU20" s="300"/>
      <c r="BHV20" s="300"/>
      <c r="BHW20" s="300"/>
      <c r="BHX20" s="300"/>
      <c r="BHY20" s="300" t="s">
        <v>2659</v>
      </c>
      <c r="BHZ20" s="300" t="s">
        <v>1</v>
      </c>
      <c r="BIA20" s="300"/>
      <c r="BIB20" s="300"/>
      <c r="BIC20" s="300" t="s">
        <v>748</v>
      </c>
      <c r="BID20" s="300" t="s">
        <v>748</v>
      </c>
      <c r="BIE20" s="300" t="s">
        <v>1</v>
      </c>
      <c r="BIF20" s="300"/>
      <c r="BIG20" s="300" t="s">
        <v>1</v>
      </c>
      <c r="BIH20" s="300" t="s">
        <v>1</v>
      </c>
      <c r="BII20" s="300" t="s">
        <v>1</v>
      </c>
      <c r="BIJ20" s="300" t="s">
        <v>1</v>
      </c>
      <c r="BIK20" s="300" t="s">
        <v>1</v>
      </c>
      <c r="BIL20" s="300" t="s">
        <v>1</v>
      </c>
      <c r="BIM20" s="300" t="s">
        <v>1</v>
      </c>
      <c r="BIN20" s="300" t="s">
        <v>1</v>
      </c>
      <c r="BIO20" s="300" t="s">
        <v>1</v>
      </c>
      <c r="BIP20" s="300"/>
      <c r="BIQ20" s="300"/>
      <c r="BIR20" s="300"/>
      <c r="BIS20" s="300"/>
      <c r="BIT20" s="300"/>
      <c r="BIU20" s="300"/>
      <c r="BIV20" s="300"/>
      <c r="BIW20" s="300"/>
      <c r="BIX20" s="300"/>
      <c r="BIY20" s="300"/>
      <c r="BIZ20" s="300"/>
      <c r="BJA20" s="300"/>
      <c r="BJB20" s="300"/>
      <c r="BJC20" s="300"/>
      <c r="BJD20" s="300"/>
      <c r="BJE20" s="300"/>
      <c r="BJF20" s="300"/>
      <c r="BJG20" s="300"/>
      <c r="BJH20" s="300"/>
      <c r="BJI20" s="300"/>
      <c r="BJJ20" s="300"/>
      <c r="BJK20" s="300"/>
      <c r="BJL20" s="300" t="s">
        <v>1</v>
      </c>
      <c r="BJM20" s="300" t="s">
        <v>1</v>
      </c>
      <c r="BJN20" s="300" t="s">
        <v>1</v>
      </c>
      <c r="BJO20" s="300" t="s">
        <v>1</v>
      </c>
      <c r="BJP20" s="300" t="s">
        <v>1</v>
      </c>
      <c r="BJQ20" s="300" t="s">
        <v>1</v>
      </c>
      <c r="BJR20" s="300" t="s">
        <v>1</v>
      </c>
      <c r="BJS20" s="300" t="s">
        <v>1</v>
      </c>
      <c r="BJT20" s="300" t="s">
        <v>1</v>
      </c>
      <c r="BJU20" s="300" t="s">
        <v>1</v>
      </c>
      <c r="BJV20" s="300" t="s">
        <v>1</v>
      </c>
      <c r="BJW20" s="300" t="s">
        <v>1</v>
      </c>
      <c r="BJX20" s="300" t="s">
        <v>1</v>
      </c>
      <c r="BJY20" s="300" t="s">
        <v>1</v>
      </c>
      <c r="BJZ20" s="300" t="s">
        <v>1</v>
      </c>
      <c r="BKA20" s="300" t="s">
        <v>1</v>
      </c>
      <c r="BKB20" s="300" t="s">
        <v>2660</v>
      </c>
      <c r="BKC20" s="300" t="s">
        <v>1</v>
      </c>
      <c r="BKD20" s="300" t="s">
        <v>1</v>
      </c>
      <c r="BKE20" s="300" t="s">
        <v>1</v>
      </c>
      <c r="BKF20" s="300" t="s">
        <v>1</v>
      </c>
      <c r="BKG20" s="300" t="s">
        <v>1</v>
      </c>
      <c r="BKH20" s="300" t="s">
        <v>2661</v>
      </c>
      <c r="BKI20" s="300"/>
      <c r="BKJ20" s="300"/>
      <c r="BKK20" s="300"/>
      <c r="BKL20" s="300"/>
      <c r="BKM20" s="300"/>
      <c r="BKN20" s="300"/>
      <c r="BKO20" s="300"/>
      <c r="BKP20" s="300"/>
      <c r="BKQ20" s="300"/>
      <c r="BKR20" s="300"/>
      <c r="BKS20" s="300"/>
      <c r="BKT20" s="300"/>
      <c r="BKU20" s="300"/>
      <c r="BKV20" s="300"/>
      <c r="BKW20" s="300"/>
      <c r="BKX20" s="300"/>
      <c r="BKY20" s="300" t="s">
        <v>1</v>
      </c>
      <c r="BKZ20" s="300" t="s">
        <v>1</v>
      </c>
      <c r="BLA20" s="300" t="s">
        <v>1</v>
      </c>
      <c r="BLB20" s="300" t="s">
        <v>1</v>
      </c>
      <c r="BLC20" s="300" t="s">
        <v>1</v>
      </c>
      <c r="BLD20" s="300" t="s">
        <v>1</v>
      </c>
      <c r="BLE20" s="300" t="s">
        <v>1</v>
      </c>
      <c r="BLF20" s="300" t="s">
        <v>1</v>
      </c>
      <c r="BLG20" s="300" t="s">
        <v>2662</v>
      </c>
      <c r="BLH20" s="300" t="s">
        <v>2663</v>
      </c>
      <c r="BLI20" s="300" t="s">
        <v>1</v>
      </c>
      <c r="BLJ20" s="300" t="s">
        <v>1</v>
      </c>
      <c r="BLK20" s="300" t="s">
        <v>1</v>
      </c>
      <c r="BLL20" s="300" t="s">
        <v>1</v>
      </c>
      <c r="BLM20" s="300" t="s">
        <v>1</v>
      </c>
      <c r="BLN20" s="300" t="s">
        <v>1</v>
      </c>
      <c r="BLO20" s="300" t="s">
        <v>1</v>
      </c>
      <c r="BLP20" s="300" t="s">
        <v>1</v>
      </c>
      <c r="BLQ20" s="300"/>
      <c r="BLR20" s="300"/>
      <c r="BLS20" s="300" t="s">
        <v>1</v>
      </c>
      <c r="BLT20" s="300" t="s">
        <v>1</v>
      </c>
      <c r="BLU20" s="300"/>
      <c r="BLV20" s="300"/>
      <c r="BLW20" s="300"/>
      <c r="BLX20" s="300"/>
      <c r="BLY20" s="300" t="s">
        <v>1</v>
      </c>
      <c r="BLZ20" s="300" t="s">
        <v>1</v>
      </c>
      <c r="BMA20" s="300" t="s">
        <v>1</v>
      </c>
      <c r="BMB20" s="300" t="s">
        <v>1</v>
      </c>
      <c r="BMC20" s="300" t="s">
        <v>1</v>
      </c>
      <c r="BMD20" s="300" t="s">
        <v>1</v>
      </c>
      <c r="BME20" s="300" t="s">
        <v>1</v>
      </c>
      <c r="BMF20" s="300" t="s">
        <v>1</v>
      </c>
      <c r="BMG20" s="300" t="s">
        <v>1</v>
      </c>
      <c r="BMH20" s="300" t="s">
        <v>1</v>
      </c>
      <c r="BMI20" s="300" t="s">
        <v>1</v>
      </c>
      <c r="BMJ20" s="300" t="s">
        <v>1</v>
      </c>
      <c r="BMK20" s="300" t="s">
        <v>1</v>
      </c>
      <c r="BML20" s="300" t="s">
        <v>1</v>
      </c>
      <c r="BMM20" s="300" t="s">
        <v>1</v>
      </c>
      <c r="BMN20" s="300"/>
      <c r="BMO20" s="300"/>
      <c r="BMP20" s="300"/>
      <c r="BMQ20" s="300"/>
      <c r="BMR20" s="300"/>
      <c r="BMS20" s="300"/>
      <c r="BMT20" s="300"/>
      <c r="BMU20" s="300" t="s">
        <v>1</v>
      </c>
      <c r="BMV20" s="300" t="s">
        <v>1</v>
      </c>
      <c r="BMW20" s="300" t="s">
        <v>1</v>
      </c>
      <c r="BMX20" s="300" t="s">
        <v>1</v>
      </c>
      <c r="BMY20" s="300" t="s">
        <v>1</v>
      </c>
      <c r="BMZ20" s="300" t="s">
        <v>1</v>
      </c>
      <c r="BNA20" s="300">
        <v>101</v>
      </c>
      <c r="BNB20" s="300" t="s">
        <v>1</v>
      </c>
      <c r="BNC20" s="300" t="s">
        <v>1</v>
      </c>
      <c r="BND20" s="300" t="s">
        <v>1</v>
      </c>
      <c r="BNE20" s="300" t="s">
        <v>1</v>
      </c>
      <c r="BNF20" s="300" t="s">
        <v>1</v>
      </c>
      <c r="BNG20" s="300" t="s">
        <v>1</v>
      </c>
      <c r="BNH20" s="300" t="s">
        <v>1</v>
      </c>
      <c r="BNI20" s="300" t="s">
        <v>1</v>
      </c>
      <c r="BNJ20" s="300"/>
      <c r="BNK20" s="300" t="s">
        <v>1</v>
      </c>
      <c r="BNL20" s="300" t="s">
        <v>1</v>
      </c>
      <c r="BNM20" s="300" t="s">
        <v>1</v>
      </c>
      <c r="BNN20" s="300" t="s">
        <v>1</v>
      </c>
      <c r="BNO20" s="300" t="s">
        <v>1</v>
      </c>
      <c r="BNP20" s="300" t="s">
        <v>1</v>
      </c>
      <c r="BNQ20" s="300" t="s">
        <v>1</v>
      </c>
      <c r="BNR20" s="300" t="s">
        <v>1</v>
      </c>
      <c r="BNS20" s="300" t="s">
        <v>1</v>
      </c>
      <c r="BNT20" s="300" t="s">
        <v>1</v>
      </c>
      <c r="BNU20" s="300" t="s">
        <v>1</v>
      </c>
      <c r="BNV20" s="300" t="s">
        <v>2664</v>
      </c>
      <c r="BNW20" s="300" t="s">
        <v>2665</v>
      </c>
      <c r="BNX20" s="300" t="s">
        <v>1</v>
      </c>
      <c r="BNY20" s="300" t="s">
        <v>1</v>
      </c>
      <c r="BNZ20" s="300" t="s">
        <v>1</v>
      </c>
      <c r="BOA20" s="300" t="s">
        <v>1</v>
      </c>
      <c r="BOB20" s="300" t="s">
        <v>2647</v>
      </c>
      <c r="BOC20" s="300" t="s">
        <v>2666</v>
      </c>
      <c r="BOD20" s="300" t="s">
        <v>1</v>
      </c>
      <c r="BOE20" s="300" t="s">
        <v>1</v>
      </c>
      <c r="BOF20" s="300" t="s">
        <v>1</v>
      </c>
      <c r="BOG20" s="300" t="s">
        <v>1</v>
      </c>
      <c r="BOH20" s="300" t="s">
        <v>1</v>
      </c>
      <c r="BOI20" s="300" t="s">
        <v>1</v>
      </c>
      <c r="BOJ20" s="300" t="s">
        <v>1</v>
      </c>
      <c r="BOK20" s="300" t="s">
        <v>1</v>
      </c>
      <c r="BOL20" s="300" t="s">
        <v>1</v>
      </c>
      <c r="BOM20" s="300" t="s">
        <v>1</v>
      </c>
      <c r="BON20" s="300" t="s">
        <v>1</v>
      </c>
      <c r="BOO20" s="300" t="s">
        <v>1</v>
      </c>
      <c r="BOP20" s="300" t="s">
        <v>1</v>
      </c>
      <c r="BOQ20" s="300" t="s">
        <v>1</v>
      </c>
      <c r="BOR20" s="300" t="s">
        <v>1</v>
      </c>
      <c r="BOS20" s="300" t="s">
        <v>1</v>
      </c>
      <c r="BOT20" s="300" t="s">
        <v>1</v>
      </c>
      <c r="BOU20" s="300" t="s">
        <v>1</v>
      </c>
      <c r="BOV20" s="300" t="s">
        <v>1</v>
      </c>
      <c r="BOW20" s="300"/>
      <c r="BOX20" s="300" t="s">
        <v>1</v>
      </c>
      <c r="BOY20" s="300" t="s">
        <v>2667</v>
      </c>
      <c r="BOZ20" s="300"/>
      <c r="BPA20" s="300"/>
      <c r="BPB20" s="300"/>
      <c r="BPC20" s="300"/>
      <c r="BPD20" s="300"/>
      <c r="BPE20" s="300"/>
      <c r="BPF20" s="300"/>
      <c r="BPG20" s="300"/>
      <c r="BPH20" s="300"/>
      <c r="BPI20" s="300"/>
      <c r="BPJ20" s="300"/>
      <c r="BPK20" s="300"/>
      <c r="BPL20" s="300"/>
      <c r="BPM20" s="300"/>
      <c r="BPN20" s="300"/>
      <c r="BPO20" s="300"/>
      <c r="BPP20" s="300"/>
      <c r="BPQ20" s="300"/>
      <c r="BPR20" s="300"/>
      <c r="BPS20" s="300"/>
      <c r="BPT20" s="300"/>
      <c r="BPU20" s="300"/>
      <c r="BPV20" s="300"/>
      <c r="BPW20" s="300"/>
      <c r="BPX20" s="300"/>
      <c r="BPY20" s="300"/>
      <c r="BPZ20" s="300"/>
      <c r="BQA20" s="300"/>
      <c r="BQB20" s="300"/>
      <c r="BQC20" s="300"/>
      <c r="BQD20" s="300" t="s">
        <v>727</v>
      </c>
      <c r="BQE20" s="300" t="s">
        <v>1</v>
      </c>
      <c r="BQF20" s="300" t="s">
        <v>1</v>
      </c>
      <c r="BQG20" s="300" t="s">
        <v>1</v>
      </c>
      <c r="BQH20" s="300" t="s">
        <v>1</v>
      </c>
      <c r="BQI20" s="300" t="s">
        <v>1</v>
      </c>
      <c r="BQJ20" s="300" t="s">
        <v>1</v>
      </c>
      <c r="BQK20" s="300" t="s">
        <v>1</v>
      </c>
      <c r="BQL20" s="300" t="s">
        <v>1</v>
      </c>
      <c r="BQM20" s="300" t="s">
        <v>1</v>
      </c>
      <c r="BQN20" s="300" t="s">
        <v>1</v>
      </c>
      <c r="BQO20" s="300" t="s">
        <v>1</v>
      </c>
      <c r="BQP20" s="300" t="s">
        <v>1</v>
      </c>
      <c r="BQQ20" s="300" t="s">
        <v>1</v>
      </c>
      <c r="BQR20" s="300" t="s">
        <v>1</v>
      </c>
      <c r="BQS20" s="300" t="s">
        <v>1</v>
      </c>
      <c r="BQT20" s="300">
        <v>3</v>
      </c>
      <c r="BQU20" s="300">
        <v>3</v>
      </c>
      <c r="BQV20" s="300">
        <v>2024</v>
      </c>
      <c r="BQW20" s="300" t="s">
        <v>1</v>
      </c>
      <c r="BQX20" s="300" t="s">
        <v>1</v>
      </c>
      <c r="BQY20" s="300" t="s">
        <v>1</v>
      </c>
      <c r="BQZ20" s="300" t="s">
        <v>1</v>
      </c>
      <c r="BRA20" s="300" t="s">
        <v>1</v>
      </c>
      <c r="BRB20" s="300" t="s">
        <v>1</v>
      </c>
      <c r="BRC20" s="300" t="s">
        <v>1</v>
      </c>
      <c r="BRD20" s="300" t="s">
        <v>1</v>
      </c>
      <c r="BRE20" s="300" t="s">
        <v>1</v>
      </c>
      <c r="BRF20" s="300" t="s">
        <v>1</v>
      </c>
      <c r="BRG20" s="300" t="s">
        <v>1</v>
      </c>
      <c r="BRH20" s="300" t="s">
        <v>1</v>
      </c>
      <c r="BRI20" s="300" t="s">
        <v>1</v>
      </c>
      <c r="BRJ20" s="300" t="s">
        <v>1</v>
      </c>
      <c r="BRK20" s="300" t="s">
        <v>1</v>
      </c>
      <c r="BRL20" s="300" t="s">
        <v>1</v>
      </c>
      <c r="BRM20" s="300" t="s">
        <v>1</v>
      </c>
      <c r="BRN20" s="300" t="s">
        <v>1</v>
      </c>
      <c r="BRO20" s="300" t="s">
        <v>1</v>
      </c>
      <c r="BRP20" s="300" t="s">
        <v>1</v>
      </c>
      <c r="BRQ20" s="300" t="s">
        <v>1</v>
      </c>
      <c r="BRR20" s="300" t="s">
        <v>1</v>
      </c>
      <c r="BRS20" s="300" t="s">
        <v>1</v>
      </c>
      <c r="BRT20" s="300" t="s">
        <v>1</v>
      </c>
      <c r="BRU20" s="300"/>
      <c r="BRV20" s="300"/>
      <c r="BRW20" s="300"/>
      <c r="BRX20" s="300"/>
      <c r="BRY20" s="300"/>
      <c r="BRZ20" s="300"/>
      <c r="BSA20" s="300"/>
      <c r="BSB20" s="300"/>
      <c r="BSC20" s="300"/>
      <c r="BSD20" s="300"/>
      <c r="BSE20" s="300"/>
      <c r="BSF20" s="300"/>
      <c r="BSG20" s="300"/>
      <c r="BSH20" s="300"/>
      <c r="BSI20" s="300"/>
      <c r="BSJ20" s="300"/>
      <c r="BSK20" s="300"/>
      <c r="BSL20" s="300"/>
      <c r="BSM20" s="300"/>
      <c r="BSN20" s="300"/>
      <c r="BSO20" s="300"/>
      <c r="BSP20" s="300"/>
      <c r="BSQ20" s="300"/>
      <c r="BSR20" s="300"/>
      <c r="BSS20" s="300"/>
      <c r="BST20" s="300"/>
      <c r="BSU20" s="300"/>
      <c r="BSV20" s="300"/>
      <c r="BSW20" s="300"/>
      <c r="BSX20" s="300"/>
      <c r="BSY20" s="300"/>
      <c r="BSZ20" s="300"/>
      <c r="BTA20" s="300"/>
      <c r="BTB20" s="300"/>
      <c r="BTC20" s="300"/>
      <c r="BTD20" s="300"/>
      <c r="BTE20" s="300"/>
      <c r="BTF20" s="300"/>
      <c r="BTG20" s="300"/>
      <c r="BTH20" s="300"/>
      <c r="BTI20" s="300"/>
      <c r="BTJ20" s="300"/>
      <c r="BTK20" s="300"/>
      <c r="BTL20" s="300"/>
      <c r="BTM20" s="300"/>
      <c r="BTN20" s="300"/>
      <c r="BTO20" s="300"/>
      <c r="BTP20" s="300"/>
      <c r="BTQ20" s="300"/>
      <c r="BTR20" s="300"/>
      <c r="BTS20" s="300"/>
      <c r="BTT20" s="300"/>
      <c r="BTU20" s="300"/>
      <c r="BTV20" s="300"/>
      <c r="BTW20" s="300"/>
      <c r="BTX20" s="300"/>
      <c r="BTY20" s="300"/>
      <c r="BTZ20" s="300"/>
      <c r="BUA20" s="300"/>
      <c r="BUB20" s="300"/>
      <c r="BUC20" s="300"/>
      <c r="BUD20" s="300"/>
      <c r="BUE20" s="300"/>
      <c r="BUF20" s="300"/>
      <c r="BUG20" s="300"/>
      <c r="BUH20" s="300"/>
      <c r="BUI20" s="300"/>
      <c r="BUJ20" s="300"/>
      <c r="BUK20" s="300"/>
      <c r="BUL20" s="300"/>
      <c r="BUM20" s="300"/>
      <c r="BUN20" s="300"/>
      <c r="BUO20" s="300"/>
      <c r="BUP20" s="300"/>
      <c r="BUQ20" s="300"/>
      <c r="BUR20" s="300"/>
      <c r="BUS20" s="300"/>
      <c r="BUT20" s="300"/>
      <c r="BUU20" s="300"/>
      <c r="BUV20" s="300"/>
      <c r="BUW20" s="300"/>
      <c r="BUX20" s="300"/>
      <c r="BUY20" s="300"/>
      <c r="BUZ20" s="300"/>
      <c r="BVA20" s="300"/>
      <c r="BVB20" s="300"/>
      <c r="BVC20" s="300"/>
      <c r="BVD20" s="300"/>
      <c r="BVE20" s="300"/>
      <c r="BVF20" s="300"/>
      <c r="BVG20" s="300"/>
      <c r="BVH20" s="300"/>
      <c r="BVI20" s="300"/>
      <c r="BVJ20" s="300"/>
      <c r="BVK20" s="300"/>
      <c r="BVL20" s="300"/>
      <c r="BVM20" s="300"/>
      <c r="BVN20" s="300"/>
      <c r="BVO20" s="300"/>
      <c r="BVP20" s="300"/>
      <c r="BVQ20" s="300"/>
      <c r="BVR20" s="300"/>
      <c r="BVS20" s="300"/>
      <c r="BVT20" s="300"/>
      <c r="BVU20" s="300"/>
      <c r="BVV20" s="300"/>
      <c r="BVW20" s="300"/>
      <c r="BVX20" s="300"/>
      <c r="BVY20" s="300"/>
      <c r="BVZ20" s="300"/>
      <c r="BWA20" s="300"/>
      <c r="BWB20" s="300"/>
      <c r="BWC20" s="300"/>
      <c r="BWD20" s="300"/>
      <c r="BWE20" s="300"/>
      <c r="BWF20" s="300"/>
      <c r="BWG20" s="300"/>
      <c r="BWH20" s="300"/>
      <c r="BWI20" s="300"/>
      <c r="BWJ20" s="300"/>
      <c r="BWK20" s="300"/>
      <c r="BWL20" s="300"/>
      <c r="BWM20" s="300"/>
      <c r="BWN20" s="300"/>
      <c r="BWO20" s="300"/>
      <c r="BWP20" s="300"/>
      <c r="BWQ20" s="300"/>
      <c r="BWR20" s="300"/>
      <c r="BWS20" s="300"/>
      <c r="BWT20" s="300"/>
      <c r="BWU20" s="300"/>
      <c r="BWV20" s="300"/>
      <c r="BWW20" s="300"/>
      <c r="BWX20" s="300"/>
      <c r="BWY20" s="300"/>
      <c r="BWZ20" s="300"/>
      <c r="BXA20" s="300"/>
      <c r="BXB20" s="300"/>
      <c r="BXC20" s="300"/>
      <c r="BXD20" s="300"/>
      <c r="BXE20" s="300"/>
      <c r="BXF20" s="300"/>
      <c r="BXG20" s="300"/>
      <c r="BXH20" s="300"/>
      <c r="BXI20" s="300"/>
      <c r="BXJ20" s="300"/>
      <c r="BXK20" s="300"/>
      <c r="BXL20" s="300"/>
      <c r="BXM20" s="300"/>
      <c r="BXN20" s="300"/>
      <c r="BXO20" s="300"/>
      <c r="BXP20" s="300"/>
      <c r="BXQ20" s="300"/>
      <c r="BXR20" s="300"/>
      <c r="BXS20" s="300"/>
      <c r="BXT20" s="300"/>
      <c r="BXU20" s="300"/>
      <c r="BXV20" s="300"/>
      <c r="BXW20" s="300"/>
      <c r="BXX20" s="300"/>
      <c r="BXY20" s="300"/>
      <c r="BXZ20" s="300"/>
      <c r="BYA20" s="300"/>
      <c r="BYB20" s="300"/>
      <c r="BYC20" s="300"/>
      <c r="BYD20" s="300"/>
      <c r="BYE20" s="300"/>
      <c r="BYF20" s="300"/>
      <c r="BYG20" s="300"/>
      <c r="BYH20" s="300"/>
      <c r="BYI20" s="300"/>
      <c r="BYJ20" s="300"/>
      <c r="BYK20" s="300"/>
      <c r="BYL20" s="300"/>
      <c r="BYM20" s="300"/>
      <c r="BYN20" s="300"/>
      <c r="BYO20" s="300"/>
      <c r="BYP20" s="300"/>
      <c r="BYQ20" s="300"/>
      <c r="BYR20" s="300"/>
      <c r="BYS20" s="300"/>
      <c r="BYT20" s="300"/>
      <c r="BYU20" s="300"/>
      <c r="BYV20" s="300"/>
      <c r="BYW20" s="536"/>
      <c r="BYX20" s="300"/>
    </row>
  </sheetData>
  <mergeCells count="3">
    <mergeCell ref="A3:B3"/>
    <mergeCell ref="A4:B4"/>
    <mergeCell ref="A5:B5"/>
  </mergeCells>
  <phoneticPr fontId="31" type="noConversion"/>
  <dataValidations count="3">
    <dataValidation type="list" allowBlank="1" showInputMessage="1" showErrorMessage="1" sqref="KV2:KW2 KW3:KW4 JR2 JM5 NL5:NM5 KV5 OO5 IH2:II2 KR5:KT5 KR2:KT2 JO2:JQ5 HY5:IJ5 MK5 HY2:IF2 IW2 KX5:KZ5 IW5 IM2:IO2 IM5:IO5 IY2:IZ2 JB2:JC2 IY5:JC5 JE5:JK5 JE2 JL2:JM2" xr:uid="{B4B7F954-BCC6-4A0F-87BC-2EDD569A99DF}">
      <formula1>"Male,Female"</formula1>
    </dataValidation>
    <dataValidation type="list" allowBlank="1" showInputMessage="1" showErrorMessage="1" sqref="NX12:NX15 NX18 LR7:LR20 NX20" xr:uid="{24F4B87B-2C03-44FB-B861-C8645F975B44}">
      <formula1>"Completely stopped between 1 and 3 years ago, Completely stopped between 3 and 5 years ago, Completely stopped more than 5 years ago, Never used"</formula1>
    </dataValidation>
    <dataValidation type="list" allowBlank="1" showInputMessage="1" showErrorMessage="1" sqref="KV2:KW2 KW3:KW4 JM5 KV5 OO5 IH2:II2 NL5:NM5 KR5:KT5 KR2:KT2 JO2:JQ5 HY5:IJ5 MK5 HY2:IF2 IW2 KX5:KZ5 IW5 IM2:IO2 IM5:IO5 IY2:IZ2 JB2:JC2 IY5:JC5 JE5:JK5 JE2 JL2:JM2" xr:uid="{6C81EF24-FF35-4B8A-A3F7-3E5004E7848E}">
      <formula1>"Yes, No"</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C998D-7D5A-4F0F-85C5-9464ABC0771A}">
  <dimension ref="A1:DAT23"/>
  <sheetViews>
    <sheetView zoomScale="80" zoomScaleNormal="80" workbookViewId="0">
      <pane xSplit="2" ySplit="5" topLeftCell="C6" activePane="bottomRight" state="frozen"/>
      <selection pane="topRight" activeCell="C1" sqref="C1"/>
      <selection pane="bottomLeft" activeCell="A6" sqref="A6"/>
      <selection pane="bottomRight" activeCell="C6" sqref="C6"/>
    </sheetView>
  </sheetViews>
  <sheetFormatPr defaultColWidth="9.140625" defaultRowHeight="15" x14ac:dyDescent="0.25"/>
  <cols>
    <col min="1" max="1" width="41.85546875" style="701" bestFit="1" customWidth="1"/>
    <col min="2" max="2" width="104.5703125" style="709" bestFit="1" customWidth="1"/>
    <col min="3" max="3" width="12.140625" style="701" bestFit="1" customWidth="1"/>
    <col min="4" max="4" width="11.7109375" style="701" bestFit="1" customWidth="1"/>
    <col min="5" max="5" width="17.85546875" style="701" bestFit="1" customWidth="1"/>
    <col min="6" max="6" width="11.42578125" style="701" customWidth="1"/>
    <col min="7" max="7" width="9.85546875" style="701" bestFit="1" customWidth="1"/>
    <col min="8" max="8" width="12.7109375" style="710" bestFit="1" customWidth="1"/>
    <col min="9" max="9" width="14.28515625" style="710" customWidth="1"/>
    <col min="10" max="10" width="13.140625" style="710" bestFit="1" customWidth="1"/>
    <col min="11" max="11" width="21.85546875" style="710" bestFit="1" customWidth="1"/>
    <col min="12" max="12" width="22" style="701" bestFit="1" customWidth="1"/>
    <col min="13" max="14" width="28.42578125" style="701" bestFit="1" customWidth="1"/>
    <col min="15" max="15" width="2.85546875" style="710" customWidth="1"/>
    <col min="16" max="16" width="19.7109375" style="701" bestFit="1" customWidth="1"/>
    <col min="17" max="17" width="18.42578125" style="701" bestFit="1" customWidth="1"/>
    <col min="18" max="18" width="19" style="701" bestFit="1" customWidth="1"/>
    <col min="19" max="19" width="32.85546875" style="710" bestFit="1" customWidth="1"/>
    <col min="20" max="20" width="17.7109375" style="701" bestFit="1" customWidth="1"/>
    <col min="21" max="21" width="4.140625" style="710" bestFit="1" customWidth="1"/>
    <col min="22" max="22" width="24.28515625" style="701" bestFit="1" customWidth="1"/>
    <col min="23" max="23" width="29.140625" style="701" bestFit="1" customWidth="1"/>
    <col min="24" max="24" width="28.85546875" style="701" bestFit="1" customWidth="1"/>
    <col min="25" max="25" width="29.5703125" style="701" bestFit="1" customWidth="1"/>
    <col min="26" max="26" width="32" style="701" bestFit="1" customWidth="1"/>
    <col min="27" max="27" width="30" style="701" bestFit="1" customWidth="1"/>
    <col min="28" max="28" width="37.140625" style="701" bestFit="1" customWidth="1"/>
    <col min="29" max="29" width="65.85546875" style="701" bestFit="1" customWidth="1"/>
    <col min="30" max="30" width="20.5703125" style="701" bestFit="1" customWidth="1"/>
    <col min="31" max="31" width="23.42578125" style="701" bestFit="1" customWidth="1"/>
    <col min="32" max="32" width="24.42578125" style="701" bestFit="1" customWidth="1"/>
    <col min="33" max="33" width="23.42578125" style="701" bestFit="1" customWidth="1" collapsed="1"/>
    <col min="34" max="34" width="30.85546875" style="701" bestFit="1" customWidth="1" collapsed="1"/>
    <col min="35" max="35" width="28.28515625" style="701" bestFit="1" customWidth="1"/>
    <col min="36" max="36" width="11.28515625" style="701" bestFit="1" customWidth="1"/>
    <col min="37" max="37" width="28.7109375" style="701" bestFit="1" customWidth="1"/>
    <col min="38" max="38" width="24.28515625" style="701" bestFit="1" customWidth="1"/>
    <col min="39" max="39" width="29.140625" style="701" bestFit="1" customWidth="1"/>
    <col min="40" max="40" width="28.85546875" style="701" bestFit="1" customWidth="1"/>
    <col min="41" max="41" width="29.5703125" style="701" bestFit="1" customWidth="1"/>
    <col min="42" max="42" width="32" style="701" bestFit="1" customWidth="1" collapsed="1"/>
    <col min="43" max="43" width="30" style="701" bestFit="1" customWidth="1" collapsed="1"/>
    <col min="44" max="44" width="37.140625" style="701" bestFit="1" customWidth="1"/>
    <col min="45" max="45" width="65.85546875" style="701" bestFit="1" customWidth="1"/>
    <col min="46" max="46" width="20.5703125" style="701" bestFit="1" customWidth="1"/>
    <col min="47" max="47" width="23.42578125" style="701" bestFit="1" customWidth="1"/>
    <col min="48" max="48" width="28.28515625" style="701" bestFit="1" customWidth="1"/>
    <col min="49" max="49" width="11.28515625" style="701" bestFit="1" customWidth="1"/>
    <col min="50" max="50" width="23.28515625" style="701" bestFit="1" customWidth="1"/>
    <col min="51" max="51" width="32.85546875" style="701" bestFit="1" customWidth="1" collapsed="1"/>
    <col min="52" max="52" width="21.42578125" style="701" bestFit="1" customWidth="1"/>
    <col min="53" max="53" width="10.85546875" style="710" bestFit="1" customWidth="1"/>
    <col min="54" max="54" width="33.42578125" style="701" bestFit="1" customWidth="1"/>
    <col min="55" max="55" width="36.28515625" style="701" bestFit="1" customWidth="1"/>
    <col min="56" max="56" width="36" style="701" bestFit="1" customWidth="1"/>
    <col min="57" max="57" width="28.7109375" style="701" bestFit="1" customWidth="1"/>
    <col min="58" max="58" width="21.28515625" style="701" bestFit="1" customWidth="1" collapsed="1"/>
    <col min="59" max="59" width="13.28515625" style="701" bestFit="1" customWidth="1" collapsed="1"/>
    <col min="60" max="60" width="28" style="701" bestFit="1" customWidth="1" collapsed="1"/>
    <col min="61" max="61" width="17.28515625" style="701" bestFit="1" customWidth="1" collapsed="1"/>
    <col min="62" max="62" width="36.28515625" style="701" bestFit="1" customWidth="1" collapsed="1"/>
    <col min="63" max="63" width="21.28515625" style="701" bestFit="1" customWidth="1" collapsed="1"/>
    <col min="64" max="64" width="13.28515625" style="701" bestFit="1" customWidth="1" collapsed="1"/>
    <col min="65" max="65" width="28" style="701" bestFit="1" customWidth="1" collapsed="1"/>
    <col min="66" max="66" width="20.28515625" style="701" bestFit="1" customWidth="1" collapsed="1"/>
    <col min="67" max="67" width="32.85546875" style="701" bestFit="1" customWidth="1" collapsed="1"/>
    <col min="68" max="68" width="10.85546875" style="701" bestFit="1" customWidth="1"/>
    <col min="69" max="69" width="39.28515625" style="701" bestFit="1" customWidth="1"/>
    <col min="70" max="70" width="37" style="701" bestFit="1" customWidth="1"/>
    <col min="71" max="71" width="43.85546875" style="701" bestFit="1" customWidth="1"/>
    <col min="72" max="72" width="36" style="701" bestFit="1" customWidth="1"/>
    <col min="73" max="73" width="17.7109375" style="701" bestFit="1" customWidth="1"/>
    <col min="74" max="74" width="21.140625" style="701" bestFit="1" customWidth="1"/>
    <col min="75" max="75" width="17.7109375" style="701" bestFit="1" customWidth="1"/>
    <col min="76" max="76" width="38.7109375" style="701" bestFit="1" customWidth="1"/>
    <col min="77" max="77" width="41.7109375" style="701" bestFit="1" customWidth="1" collapsed="1"/>
    <col min="78" max="78" width="46.42578125" style="701" bestFit="1" customWidth="1"/>
    <col min="79" max="79" width="17.7109375" style="701" bestFit="1" customWidth="1"/>
    <col min="80" max="80" width="32.85546875" style="710" bestFit="1" customWidth="1"/>
    <col min="81" max="81" width="29.28515625" style="701" bestFit="1" customWidth="1"/>
    <col min="82" max="82" width="33.7109375" style="701" bestFit="1" customWidth="1"/>
    <col min="83" max="83" width="40.5703125" style="701" bestFit="1" customWidth="1"/>
    <col min="84" max="84" width="40.5703125" style="701" bestFit="1" customWidth="1" collapsed="1"/>
    <col min="85" max="85" width="31" style="701" bestFit="1" customWidth="1"/>
    <col min="86" max="86" width="27.85546875" style="701" bestFit="1" customWidth="1"/>
    <col min="87" max="87" width="28.7109375" style="701" bestFit="1" customWidth="1"/>
    <col min="88" max="88" width="17.7109375" style="701" bestFit="1" customWidth="1"/>
    <col min="89" max="89" width="28.7109375" style="701" bestFit="1" customWidth="1"/>
    <col min="90" max="90" width="19" style="701" bestFit="1" customWidth="1"/>
    <col min="91" max="91" width="37.5703125" style="701" bestFit="1" customWidth="1"/>
    <col min="92" max="92" width="38" style="701" bestFit="1" customWidth="1"/>
    <col min="93" max="93" width="37.5703125" style="701" bestFit="1" customWidth="1" collapsed="1"/>
    <col min="94" max="94" width="38" style="701" bestFit="1" customWidth="1"/>
    <col min="95" max="95" width="33.85546875" style="701" bestFit="1" customWidth="1"/>
    <col min="96" max="96" width="34.5703125" style="701" bestFit="1" customWidth="1"/>
    <col min="97" max="97" width="17.7109375" style="701" bestFit="1" customWidth="1"/>
    <col min="98" max="98" width="40.5703125" style="701" bestFit="1" customWidth="1"/>
    <col min="99" max="99" width="13.140625" style="701" bestFit="1" customWidth="1" collapsed="1"/>
    <col min="100" max="100" width="52.42578125" style="701" bestFit="1" customWidth="1"/>
    <col min="101" max="101" width="52.85546875" style="701" bestFit="1" customWidth="1"/>
    <col min="102" max="102" width="52.42578125" style="701" bestFit="1" customWidth="1"/>
    <col min="103" max="103" width="52.85546875" style="701" bestFit="1" customWidth="1"/>
    <col min="104" max="104" width="17.7109375" style="701" bestFit="1" customWidth="1"/>
    <col min="105" max="105" width="41.28515625" style="701" bestFit="1" customWidth="1"/>
    <col min="106" max="106" width="29.42578125" style="701" bestFit="1" customWidth="1"/>
    <col min="107" max="107" width="39" style="701" bestFit="1" customWidth="1"/>
    <col min="108" max="108" width="43.42578125" style="701" bestFit="1" customWidth="1"/>
    <col min="109" max="109" width="43.85546875" style="701" bestFit="1" customWidth="1"/>
    <col min="110" max="110" width="43.42578125" style="701" bestFit="1" customWidth="1" collapsed="1"/>
    <col min="111" max="111" width="43.85546875" style="701" bestFit="1" customWidth="1"/>
    <col min="112" max="112" width="35.42578125" style="701" bestFit="1" customWidth="1"/>
    <col min="113" max="113" width="38.85546875" style="701" bestFit="1" customWidth="1"/>
    <col min="114" max="114" width="41" style="701" bestFit="1" customWidth="1"/>
    <col min="115" max="115" width="41.28515625" style="701" bestFit="1" customWidth="1"/>
    <col min="116" max="116" width="41" style="701" bestFit="1" customWidth="1"/>
    <col min="117" max="117" width="31.140625" style="701" bestFit="1" customWidth="1"/>
    <col min="118" max="118" width="36.42578125" style="701" bestFit="1" customWidth="1"/>
    <col min="119" max="119" width="34.28515625" style="701" bestFit="1" customWidth="1"/>
    <col min="120" max="120" width="31.42578125" style="701" customWidth="1"/>
    <col min="121" max="121" width="29.7109375" style="701" bestFit="1" customWidth="1"/>
    <col min="122" max="122" width="4.28515625" style="701" bestFit="1" customWidth="1" collapsed="1"/>
    <col min="123" max="123" width="35.140625" style="701" bestFit="1" customWidth="1"/>
    <col min="124" max="124" width="36.5703125" style="701" bestFit="1" customWidth="1"/>
    <col min="125" max="125" width="47.7109375" style="701" bestFit="1" customWidth="1"/>
    <col min="126" max="126" width="40.28515625" style="701" bestFit="1" customWidth="1"/>
    <col min="127" max="127" width="20.7109375" style="711" bestFit="1" customWidth="1"/>
    <col min="128" max="128" width="15.7109375" style="711" bestFit="1" customWidth="1"/>
    <col min="129" max="129" width="23.140625" style="711" bestFit="1" customWidth="1"/>
    <col min="130" max="130" width="11.42578125" style="711" bestFit="1" customWidth="1"/>
    <col min="131" max="131" width="8.42578125" style="711" bestFit="1" customWidth="1" collapsed="1"/>
    <col min="132" max="132" width="11.28515625" style="711" bestFit="1" customWidth="1" collapsed="1"/>
    <col min="133" max="133" width="6.5703125" style="711" bestFit="1" customWidth="1" collapsed="1"/>
    <col min="134" max="134" width="12" style="711" bestFit="1" customWidth="1" collapsed="1"/>
    <col min="135" max="135" width="5.85546875" style="711" bestFit="1" customWidth="1" collapsed="1"/>
    <col min="136" max="136" width="17" style="711" bestFit="1" customWidth="1" collapsed="1"/>
    <col min="137" max="137" width="23.85546875" style="711" bestFit="1" customWidth="1"/>
    <col min="138" max="138" width="23.42578125" style="711" bestFit="1" customWidth="1" collapsed="1"/>
    <col min="139" max="139" width="11.7109375" style="711" bestFit="1" customWidth="1"/>
    <col min="140" max="140" width="12.28515625" style="711" bestFit="1" customWidth="1" collapsed="1"/>
    <col min="141" max="142" width="9.140625" style="711" bestFit="1" customWidth="1" collapsed="1"/>
    <col min="143" max="143" width="27" style="711" bestFit="1" customWidth="1"/>
    <col min="144" max="144" width="27" style="701" bestFit="1" customWidth="1"/>
    <col min="145" max="145" width="20.42578125" style="711" bestFit="1" customWidth="1"/>
    <col min="146" max="146" width="15.85546875" style="711" bestFit="1" customWidth="1"/>
    <col min="147" max="147" width="21.140625" style="711" bestFit="1" customWidth="1" collapsed="1"/>
    <col min="148" max="148" width="21.28515625" style="701" bestFit="1" customWidth="1"/>
    <col min="149" max="149" width="15.85546875" style="711" bestFit="1" customWidth="1"/>
    <col min="150" max="150" width="13.85546875" style="711" bestFit="1" customWidth="1" collapsed="1"/>
    <col min="151" max="151" width="8.42578125" style="711" bestFit="1" customWidth="1" collapsed="1"/>
    <col min="152" max="152" width="16.5703125" style="711" bestFit="1" customWidth="1" collapsed="1"/>
    <col min="153" max="153" width="13.85546875" style="711" bestFit="1" customWidth="1" collapsed="1"/>
    <col min="154" max="154" width="8.42578125" style="711" bestFit="1" customWidth="1" collapsed="1"/>
    <col min="155" max="155" width="10" style="711" bestFit="1" customWidth="1" collapsed="1"/>
    <col min="156" max="156" width="7.85546875" style="711" bestFit="1" customWidth="1" collapsed="1"/>
    <col min="157" max="157" width="15.28515625" style="711" bestFit="1" customWidth="1" collapsed="1"/>
    <col min="158" max="158" width="9.28515625" style="711" bestFit="1" customWidth="1" collapsed="1"/>
    <col min="159" max="159" width="15.28515625" style="711" bestFit="1" customWidth="1" collapsed="1"/>
    <col min="160" max="160" width="12.42578125" style="711" bestFit="1" customWidth="1" collapsed="1"/>
    <col min="161" max="161" width="30.28515625" style="701" bestFit="1" customWidth="1"/>
    <col min="162" max="162" width="32.85546875" style="710" bestFit="1" customWidth="1"/>
    <col min="163" max="163" width="22" style="701" bestFit="1" customWidth="1"/>
    <col min="164" max="164" width="2.85546875" style="710" customWidth="1"/>
    <col min="165" max="165" width="33.42578125" style="701" bestFit="1" customWidth="1"/>
    <col min="166" max="166" width="36.28515625" style="701" bestFit="1" customWidth="1"/>
    <col min="167" max="167" width="36" style="701" bestFit="1" customWidth="1"/>
    <col min="168" max="168" width="39.28515625" style="701" bestFit="1" customWidth="1"/>
    <col min="169" max="169" width="37" style="701" bestFit="1" customWidth="1" collapsed="1"/>
    <col min="170" max="170" width="43.85546875" style="701" bestFit="1" customWidth="1" collapsed="1"/>
    <col min="171" max="171" width="37.5703125" style="701" bestFit="1" customWidth="1" collapsed="1"/>
    <col min="172" max="172" width="36" style="701" bestFit="1" customWidth="1"/>
    <col min="173" max="173" width="17.7109375" style="701" bestFit="1" customWidth="1"/>
    <col min="174" max="174" width="21.140625" style="701" bestFit="1" customWidth="1"/>
    <col min="175" max="175" width="17.7109375" style="701" bestFit="1" customWidth="1" collapsed="1"/>
    <col min="176" max="176" width="18.5703125" style="701" bestFit="1" customWidth="1" collapsed="1"/>
    <col min="177" max="177" width="17.7109375" style="701" bestFit="1" customWidth="1"/>
    <col min="178" max="178" width="38.7109375" style="701" bestFit="1" customWidth="1"/>
    <col min="179" max="179" width="41.7109375" style="701" bestFit="1" customWidth="1" collapsed="1"/>
    <col min="180" max="180" width="46.42578125" style="701" bestFit="1" customWidth="1"/>
    <col min="181" max="181" width="17.7109375" style="701" bestFit="1" customWidth="1" collapsed="1"/>
    <col min="182" max="182" width="32.85546875" style="710" bestFit="1" customWidth="1"/>
    <col min="183" max="183" width="29.28515625" style="701" bestFit="1" customWidth="1"/>
    <col min="184" max="184" width="33.7109375" style="701" bestFit="1" customWidth="1"/>
    <col min="185" max="185" width="21.28515625" style="701" bestFit="1" customWidth="1"/>
    <col min="186" max="186" width="27.85546875" style="701" bestFit="1" customWidth="1"/>
    <col min="187" max="187" width="28.7109375" style="701" bestFit="1" customWidth="1"/>
    <col min="188" max="188" width="19" style="701" bestFit="1" customWidth="1"/>
    <col min="189" max="189" width="28.7109375" style="701" bestFit="1" customWidth="1"/>
    <col min="190" max="191" width="19" style="701" bestFit="1" customWidth="1"/>
    <col min="192" max="192" width="37.5703125" style="701" bestFit="1" customWidth="1"/>
    <col min="193" max="193" width="38" style="701" bestFit="1" customWidth="1"/>
    <col min="194" max="194" width="37.5703125" style="701" bestFit="1" customWidth="1" collapsed="1"/>
    <col min="195" max="195" width="38" style="701" bestFit="1" customWidth="1"/>
    <col min="196" max="196" width="40.5703125" style="701" bestFit="1" customWidth="1"/>
    <col min="197" max="197" width="40.5703125" style="701" bestFit="1" customWidth="1" collapsed="1"/>
    <col min="198" max="198" width="33.85546875" style="701" bestFit="1" customWidth="1"/>
    <col min="199" max="199" width="34.5703125" style="701" bestFit="1" customWidth="1"/>
    <col min="200" max="200" width="17.7109375" style="701" bestFit="1" customWidth="1"/>
    <col min="201" max="201" width="17.7109375" style="701" bestFit="1" customWidth="1" collapsed="1"/>
    <col min="202" max="202" width="52.42578125" style="711" bestFit="1" customWidth="1"/>
    <col min="203" max="203" width="52.85546875" style="711" bestFit="1" customWidth="1" collapsed="1"/>
    <col min="204" max="204" width="52.42578125" style="711" bestFit="1" customWidth="1" collapsed="1"/>
    <col min="205" max="205" width="52.85546875" style="701" bestFit="1" customWidth="1"/>
    <col min="206" max="206" width="17.7109375" style="701" bestFit="1" customWidth="1" collapsed="1"/>
    <col min="207" max="207" width="41.28515625" style="701" bestFit="1" customWidth="1"/>
    <col min="208" max="208" width="39" style="701" bestFit="1" customWidth="1" collapsed="1"/>
    <col min="209" max="209" width="43.42578125" style="701" bestFit="1" customWidth="1"/>
    <col min="210" max="210" width="43.85546875" style="701" bestFit="1" customWidth="1"/>
    <col min="211" max="211" width="43.42578125" style="701" bestFit="1" customWidth="1"/>
    <col min="212" max="212" width="43.85546875" style="701" bestFit="1" customWidth="1"/>
    <col min="213" max="213" width="35.42578125" style="701" bestFit="1" customWidth="1"/>
    <col min="214" max="214" width="38.85546875" style="701" bestFit="1" customWidth="1"/>
    <col min="215" max="215" width="41" style="701" bestFit="1" customWidth="1"/>
    <col min="216" max="216" width="41.28515625" style="701" bestFit="1" customWidth="1"/>
    <col min="217" max="217" width="41" style="701" bestFit="1" customWidth="1" collapsed="1"/>
    <col min="218" max="218" width="31.140625" style="701" bestFit="1" customWidth="1"/>
    <col min="219" max="220" width="13.140625" style="701" bestFit="1" customWidth="1"/>
    <col min="221" max="221" width="29.7109375" style="701" bestFit="1" customWidth="1"/>
    <col min="222" max="222" width="35.140625" style="701" bestFit="1" customWidth="1"/>
    <col min="223" max="223" width="36.5703125" style="701" bestFit="1" customWidth="1"/>
    <col min="224" max="224" width="47.7109375" style="701" bestFit="1" customWidth="1"/>
    <col min="225" max="225" width="40.28515625" style="711" bestFit="1" customWidth="1"/>
    <col min="226" max="226" width="20.7109375" style="711" bestFit="1" customWidth="1"/>
    <col min="227" max="227" width="15.7109375" style="711" bestFit="1" customWidth="1"/>
    <col min="228" max="228" width="23.140625" style="711" bestFit="1" customWidth="1"/>
    <col min="229" max="229" width="11.42578125" style="711" bestFit="1" customWidth="1"/>
    <col min="230" max="230" width="8.42578125" style="711" bestFit="1" customWidth="1"/>
    <col min="231" max="231" width="11.28515625" style="711" bestFit="1" customWidth="1" collapsed="1"/>
    <col min="232" max="232" width="6.5703125" style="711" bestFit="1" customWidth="1" collapsed="1"/>
    <col min="233" max="233" width="12" style="711" bestFit="1" customWidth="1" collapsed="1"/>
    <col min="234" max="234" width="5.85546875" style="711" bestFit="1" customWidth="1" collapsed="1"/>
    <col min="235" max="235" width="17" style="711" bestFit="1" customWidth="1" collapsed="1"/>
    <col min="236" max="236" width="23.85546875" style="711" bestFit="1" customWidth="1"/>
    <col min="237" max="237" width="23.42578125" style="711" bestFit="1" customWidth="1" collapsed="1"/>
    <col min="238" max="238" width="11.7109375" style="711" bestFit="1" customWidth="1"/>
    <col min="239" max="239" width="12.28515625" style="711" bestFit="1" customWidth="1" collapsed="1"/>
    <col min="240" max="241" width="9.140625" style="711" bestFit="1" customWidth="1" collapsed="1"/>
    <col min="242" max="242" width="27" style="711" bestFit="1" customWidth="1"/>
    <col min="243" max="243" width="27" style="701" bestFit="1" customWidth="1"/>
    <col min="244" max="244" width="20.42578125" style="711" bestFit="1" customWidth="1"/>
    <col min="245" max="245" width="15.85546875" style="711" bestFit="1" customWidth="1"/>
    <col min="246" max="246" width="21.140625" style="711" bestFit="1" customWidth="1" collapsed="1"/>
    <col min="247" max="247" width="15.85546875" style="711" bestFit="1" customWidth="1" collapsed="1"/>
    <col min="248" max="248" width="13.85546875" style="711" bestFit="1" customWidth="1" collapsed="1"/>
    <col min="249" max="249" width="8.42578125" style="711" bestFit="1" customWidth="1" collapsed="1"/>
    <col min="250" max="250" width="16.5703125" style="711" bestFit="1" customWidth="1" collapsed="1"/>
    <col min="251" max="251" width="13.85546875" style="711" bestFit="1" customWidth="1" collapsed="1"/>
    <col min="252" max="252" width="8.42578125" style="711" bestFit="1" customWidth="1" collapsed="1"/>
    <col min="253" max="253" width="10" style="711" bestFit="1" customWidth="1" collapsed="1"/>
    <col min="254" max="254" width="7.85546875" style="711" bestFit="1" customWidth="1" collapsed="1"/>
    <col min="255" max="255" width="15.28515625" style="711" bestFit="1" customWidth="1"/>
    <col min="256" max="256" width="9.28515625" style="711" bestFit="1" customWidth="1"/>
    <col min="257" max="257" width="15.28515625" style="711" bestFit="1" customWidth="1"/>
    <col min="258" max="258" width="12.42578125" style="711" bestFit="1" customWidth="1"/>
    <col min="259" max="259" width="30.28515625" style="701" bestFit="1" customWidth="1"/>
    <col min="260" max="260" width="22" style="701" bestFit="1" customWidth="1"/>
    <col min="261" max="261" width="2.85546875" style="710" customWidth="1"/>
    <col min="262" max="262" width="33.42578125" style="701" bestFit="1" customWidth="1"/>
    <col min="263" max="263" width="36.28515625" style="701" bestFit="1" customWidth="1" collapsed="1"/>
    <col min="264" max="265" width="36" style="701" bestFit="1" customWidth="1"/>
    <col min="266" max="266" width="17.7109375" style="701" bestFit="1" customWidth="1"/>
    <col min="267" max="267" width="21.140625" style="701" bestFit="1" customWidth="1" collapsed="1"/>
    <col min="268" max="268" width="17.7109375" style="701" bestFit="1" customWidth="1"/>
    <col min="269" max="269" width="38.7109375" style="701" bestFit="1" customWidth="1"/>
    <col min="270" max="270" width="41.7109375" style="701" bestFit="1" customWidth="1" collapsed="1"/>
    <col min="271" max="271" width="46.42578125" style="701" bestFit="1" customWidth="1"/>
    <col min="272" max="272" width="17.7109375" style="701" bestFit="1" customWidth="1"/>
    <col min="273" max="273" width="32.85546875" style="701" bestFit="1" customWidth="1"/>
    <col min="274" max="274" width="29.28515625" style="701" bestFit="1" customWidth="1"/>
    <col min="275" max="275" width="33.7109375" style="701" bestFit="1" customWidth="1" collapsed="1"/>
    <col min="276" max="276" width="21.28515625" style="701" bestFit="1" customWidth="1" collapsed="1"/>
    <col min="277" max="277" width="27.85546875" style="701" bestFit="1" customWidth="1"/>
    <col min="278" max="278" width="28.7109375" style="701" bestFit="1" customWidth="1"/>
    <col min="279" max="279" width="19" style="701" bestFit="1" customWidth="1"/>
    <col min="280" max="280" width="28.7109375" style="701" bestFit="1" customWidth="1"/>
    <col min="281" max="282" width="19" style="701" bestFit="1" customWidth="1" collapsed="1"/>
    <col min="283" max="284" width="38" style="701" bestFit="1" customWidth="1"/>
    <col min="285" max="285" width="24.140625" style="701" bestFit="1" customWidth="1"/>
    <col min="286" max="286" width="34.5703125" style="701" bestFit="1" customWidth="1" collapsed="1"/>
    <col min="287" max="287" width="17.7109375" style="711" bestFit="1" customWidth="1"/>
    <col min="288" max="288" width="19.85546875" style="701" bestFit="1" customWidth="1"/>
    <col min="289" max="289" width="52.85546875" style="701" bestFit="1" customWidth="1" collapsed="1"/>
    <col min="290" max="290" width="52.85546875" style="701" bestFit="1" customWidth="1"/>
    <col min="291" max="291" width="17.7109375" style="701" bestFit="1" customWidth="1"/>
    <col min="292" max="292" width="41.28515625" style="701" bestFit="1" customWidth="1" collapsed="1"/>
    <col min="293" max="293" width="15.85546875" style="701" bestFit="1" customWidth="1"/>
    <col min="294" max="294" width="39" style="701" bestFit="1" customWidth="1"/>
    <col min="295" max="295" width="43.85546875" style="701" bestFit="1" customWidth="1" collapsed="1"/>
    <col min="296" max="296" width="43.85546875" style="701" bestFit="1" customWidth="1"/>
    <col min="297" max="297" width="35.42578125" style="701" bestFit="1" customWidth="1"/>
    <col min="298" max="298" width="38.85546875" style="701" bestFit="1" customWidth="1"/>
    <col min="299" max="299" width="41" style="701" bestFit="1" customWidth="1"/>
    <col min="300" max="300" width="41.28515625" style="701" bestFit="1" customWidth="1"/>
    <col min="301" max="301" width="41" style="701" bestFit="1" customWidth="1" collapsed="1"/>
    <col min="302" max="302" width="31.140625" style="701" bestFit="1" customWidth="1"/>
    <col min="303" max="303" width="36.42578125" style="701" bestFit="1" customWidth="1" collapsed="1"/>
    <col min="304" max="304" width="17.7109375" style="701" bestFit="1" customWidth="1" collapsed="1"/>
    <col min="305" max="305" width="29.7109375" style="701" bestFit="1" customWidth="1" collapsed="1"/>
    <col min="306" max="306" width="35.140625" style="701" bestFit="1" customWidth="1"/>
    <col min="307" max="307" width="13.140625" style="701" bestFit="1" customWidth="1"/>
    <col min="308" max="308" width="15.28515625" style="701" bestFit="1" customWidth="1"/>
    <col min="309" max="309" width="40.28515625" style="701" bestFit="1" customWidth="1"/>
    <col min="310" max="310" width="20.7109375" style="711" bestFit="1" customWidth="1"/>
    <col min="311" max="311" width="15.7109375" style="711" bestFit="1" customWidth="1"/>
    <col min="312" max="312" width="23.140625" style="711" bestFit="1" customWidth="1"/>
    <col min="313" max="313" width="11.42578125" style="711" bestFit="1" customWidth="1"/>
    <col min="314" max="314" width="8.42578125" style="711" bestFit="1" customWidth="1" collapsed="1"/>
    <col min="315" max="315" width="11.28515625" style="711" bestFit="1" customWidth="1" collapsed="1"/>
    <col min="316" max="316" width="6.5703125" style="711" bestFit="1" customWidth="1" collapsed="1"/>
    <col min="317" max="317" width="12" style="711" bestFit="1" customWidth="1" collapsed="1"/>
    <col min="318" max="318" width="5.85546875" style="711" bestFit="1" customWidth="1" collapsed="1"/>
    <col min="319" max="319" width="17" style="711" bestFit="1" customWidth="1" collapsed="1"/>
    <col min="320" max="320" width="23.85546875" style="711" bestFit="1" customWidth="1"/>
    <col min="321" max="321" width="23.42578125" style="711" bestFit="1" customWidth="1" collapsed="1"/>
    <col min="322" max="322" width="11.7109375" style="711" bestFit="1" customWidth="1"/>
    <col min="323" max="323" width="12.28515625" style="711" bestFit="1" customWidth="1" collapsed="1"/>
    <col min="324" max="325" width="9.140625" style="711" bestFit="1" customWidth="1" collapsed="1"/>
    <col min="326" max="326" width="27" style="711" bestFit="1" customWidth="1"/>
    <col min="327" max="327" width="27" style="701" bestFit="1" customWidth="1"/>
    <col min="328" max="328" width="20.42578125" style="711" bestFit="1" customWidth="1"/>
    <col min="329" max="329" width="15.85546875" style="711" bestFit="1" customWidth="1"/>
    <col min="330" max="330" width="21.140625" style="711" bestFit="1" customWidth="1" collapsed="1"/>
    <col min="331" max="331" width="21.28515625" style="701" bestFit="1" customWidth="1"/>
    <col min="332" max="332" width="15.85546875" style="711" bestFit="1" customWidth="1"/>
    <col min="333" max="333" width="13.85546875" style="711" bestFit="1" customWidth="1" collapsed="1"/>
    <col min="334" max="334" width="8.42578125" style="711" bestFit="1" customWidth="1" collapsed="1"/>
    <col min="335" max="335" width="16.5703125" style="711" bestFit="1" customWidth="1" collapsed="1"/>
    <col min="336" max="336" width="13.85546875" style="711" bestFit="1" customWidth="1" collapsed="1"/>
    <col min="337" max="337" width="8.42578125" style="711" bestFit="1" customWidth="1" collapsed="1"/>
    <col min="338" max="338" width="10" style="711" bestFit="1" customWidth="1" collapsed="1"/>
    <col min="339" max="339" width="7.85546875" style="711" bestFit="1" customWidth="1" collapsed="1"/>
    <col min="340" max="340" width="15.28515625" style="711" bestFit="1" customWidth="1" collapsed="1"/>
    <col min="341" max="341" width="9.28515625" style="711" bestFit="1" customWidth="1" collapsed="1"/>
    <col min="342" max="342" width="15.28515625" style="711" bestFit="1" customWidth="1" collapsed="1"/>
    <col min="343" max="343" width="12.42578125" style="711" bestFit="1" customWidth="1" collapsed="1"/>
    <col min="344" max="344" width="30.28515625" style="701" bestFit="1" customWidth="1"/>
    <col min="345" max="345" width="22" style="701" bestFit="1" customWidth="1"/>
    <col min="346" max="346" width="2.85546875" style="710" customWidth="1"/>
    <col min="347" max="347" width="33.42578125" style="701" bestFit="1" customWidth="1"/>
    <col min="348" max="348" width="36.28515625" style="701" bestFit="1" customWidth="1"/>
    <col min="349" max="350" width="36" style="701" bestFit="1" customWidth="1"/>
    <col min="351" max="351" width="15.140625" style="701" bestFit="1" customWidth="1"/>
    <col min="352" max="352" width="18.85546875" style="701" bestFit="1" customWidth="1" collapsed="1"/>
    <col min="353" max="353" width="17.7109375" style="701" bestFit="1" customWidth="1"/>
    <col min="354" max="354" width="38.7109375" style="701" bestFit="1" customWidth="1"/>
    <col min="355" max="355" width="41.7109375" style="701" bestFit="1" customWidth="1" collapsed="1"/>
    <col min="356" max="356" width="46.42578125" style="701" bestFit="1" customWidth="1"/>
    <col min="357" max="357" width="17.7109375" style="701" bestFit="1" customWidth="1"/>
    <col min="358" max="358" width="29.28515625" style="701" bestFit="1" customWidth="1"/>
    <col min="359" max="359" width="33.7109375" style="701" bestFit="1" customWidth="1" collapsed="1"/>
    <col min="360" max="360" width="21.28515625" style="701" bestFit="1" customWidth="1" collapsed="1"/>
    <col min="361" max="361" width="27.85546875" style="701" bestFit="1" customWidth="1"/>
    <col min="362" max="362" width="28.7109375" style="701" bestFit="1" customWidth="1"/>
    <col min="363" max="363" width="19" style="701" bestFit="1" customWidth="1"/>
    <col min="364" max="364" width="28.7109375" style="701" bestFit="1" customWidth="1"/>
    <col min="365" max="365" width="19" style="701" bestFit="1" customWidth="1" collapsed="1"/>
    <col min="366" max="366" width="38.85546875" style="701" bestFit="1" customWidth="1"/>
    <col min="367" max="367" width="39.7109375" style="701" bestFit="1" customWidth="1" collapsed="1"/>
    <col min="368" max="368" width="23.42578125" style="701" bestFit="1" customWidth="1"/>
    <col min="369" max="369" width="24.140625" style="701" bestFit="1" customWidth="1"/>
    <col min="370" max="370" width="34.5703125" style="701" bestFit="1" customWidth="1" collapsed="1"/>
    <col min="371" max="371" width="17.5703125" style="711" bestFit="1" customWidth="1"/>
    <col min="372" max="372" width="19.85546875" style="701" bestFit="1" customWidth="1"/>
    <col min="373" max="373" width="22.28515625" style="701" bestFit="1" customWidth="1" collapsed="1"/>
    <col min="374" max="374" width="27" style="701" bestFit="1" customWidth="1"/>
    <col min="375" max="375" width="46" style="701" bestFit="1" customWidth="1"/>
    <col min="376" max="376" width="41.28515625" style="701" bestFit="1" customWidth="1"/>
    <col min="377" max="377" width="21.140625" style="701" bestFit="1" customWidth="1"/>
    <col min="378" max="378" width="21.28515625" style="701" bestFit="1" customWidth="1"/>
    <col min="379" max="379" width="35.42578125" style="701" bestFit="1" customWidth="1"/>
    <col min="380" max="380" width="38.85546875" style="701" bestFit="1" customWidth="1" collapsed="1"/>
    <col min="381" max="381" width="41" style="701" bestFit="1" customWidth="1"/>
    <col min="382" max="382" width="41.28515625" style="701" bestFit="1" customWidth="1"/>
    <col min="383" max="383" width="41" style="701" bestFit="1" customWidth="1" collapsed="1"/>
    <col min="384" max="384" width="31.140625" style="701" bestFit="1" customWidth="1" collapsed="1"/>
    <col min="385" max="385" width="36.42578125" style="701" bestFit="1" customWidth="1" collapsed="1"/>
    <col min="386" max="386" width="17.7109375" style="701" bestFit="1" customWidth="1" collapsed="1"/>
    <col min="387" max="387" width="29.7109375" style="701" bestFit="1" customWidth="1" collapsed="1"/>
    <col min="388" max="388" width="35.140625" style="701" bestFit="1" customWidth="1"/>
    <col min="389" max="389" width="13.140625" style="701" bestFit="1" customWidth="1"/>
    <col min="390" max="390" width="15.28515625" style="701" bestFit="1" customWidth="1"/>
    <col min="391" max="391" width="40.28515625" style="701" bestFit="1" customWidth="1"/>
    <col min="392" max="392" width="20.7109375" style="711" bestFit="1" customWidth="1"/>
    <col min="393" max="393" width="15.7109375" style="711" bestFit="1" customWidth="1"/>
    <col min="394" max="394" width="23.140625" style="711" bestFit="1" customWidth="1"/>
    <col min="395" max="395" width="11.42578125" style="711" bestFit="1" customWidth="1"/>
    <col min="396" max="396" width="8.42578125" style="711" bestFit="1" customWidth="1" collapsed="1"/>
    <col min="397" max="397" width="11.28515625" style="711" bestFit="1" customWidth="1" collapsed="1"/>
    <col min="398" max="398" width="6.5703125" style="711" bestFit="1" customWidth="1" collapsed="1"/>
    <col min="399" max="399" width="12" style="711" bestFit="1" customWidth="1" collapsed="1"/>
    <col min="400" max="400" width="5.85546875" style="711" bestFit="1" customWidth="1" collapsed="1"/>
    <col min="401" max="401" width="17" style="711" bestFit="1" customWidth="1" collapsed="1"/>
    <col min="402" max="402" width="23.85546875" style="711" bestFit="1" customWidth="1"/>
    <col min="403" max="403" width="23.42578125" style="711" bestFit="1" customWidth="1" collapsed="1"/>
    <col min="404" max="404" width="11.7109375" style="711" bestFit="1" customWidth="1"/>
    <col min="405" max="405" width="12.28515625" style="711" bestFit="1" customWidth="1" collapsed="1"/>
    <col min="406" max="407" width="9.140625" style="711" bestFit="1" customWidth="1" collapsed="1"/>
    <col min="408" max="408" width="27" style="711" bestFit="1" customWidth="1"/>
    <col min="409" max="409" width="27" style="701" bestFit="1" customWidth="1"/>
    <col min="410" max="410" width="20.42578125" style="711" bestFit="1" customWidth="1"/>
    <col min="411" max="411" width="15.85546875" style="711" bestFit="1" customWidth="1"/>
    <col min="412" max="412" width="21.140625" style="711" bestFit="1" customWidth="1" collapsed="1"/>
    <col min="413" max="413" width="21.28515625" style="701" bestFit="1" customWidth="1"/>
    <col min="414" max="414" width="15.85546875" style="711" bestFit="1" customWidth="1"/>
    <col min="415" max="415" width="13.85546875" style="711" bestFit="1" customWidth="1" collapsed="1"/>
    <col min="416" max="416" width="8.42578125" style="711" bestFit="1" customWidth="1" collapsed="1"/>
    <col min="417" max="417" width="16.5703125" style="711" bestFit="1" customWidth="1" collapsed="1"/>
    <col min="418" max="418" width="13.85546875" style="711" bestFit="1" customWidth="1" collapsed="1"/>
    <col min="419" max="419" width="8.42578125" style="711" bestFit="1" customWidth="1" collapsed="1"/>
    <col min="420" max="420" width="10" style="711" bestFit="1" customWidth="1" collapsed="1"/>
    <col min="421" max="421" width="7.85546875" style="711" bestFit="1" customWidth="1" collapsed="1"/>
    <col min="422" max="422" width="15.28515625" style="711" bestFit="1" customWidth="1" collapsed="1"/>
    <col min="423" max="423" width="9.28515625" style="711" bestFit="1" customWidth="1" collapsed="1"/>
    <col min="424" max="424" width="15.28515625" style="711" bestFit="1" customWidth="1" collapsed="1"/>
    <col min="425" max="425" width="12.42578125" style="711" bestFit="1" customWidth="1" collapsed="1"/>
    <col min="426" max="426" width="30.28515625" style="701" bestFit="1" customWidth="1"/>
    <col min="427" max="427" width="22" style="701" bestFit="1" customWidth="1" collapsed="1"/>
    <col min="428" max="428" width="2.85546875" style="710" customWidth="1"/>
    <col min="429" max="429" width="33.42578125" style="701" bestFit="1" customWidth="1"/>
    <col min="430" max="430" width="36.28515625" style="701" bestFit="1" customWidth="1"/>
    <col min="431" max="432" width="36" style="701" bestFit="1" customWidth="1"/>
    <col min="433" max="433" width="15.140625" style="701" bestFit="1" customWidth="1"/>
    <col min="434" max="434" width="21.140625" style="701" bestFit="1" customWidth="1" collapsed="1"/>
    <col min="435" max="435" width="17.7109375" style="701" bestFit="1" customWidth="1"/>
    <col min="436" max="436" width="38.7109375" style="701" bestFit="1" customWidth="1"/>
    <col min="437" max="437" width="41.7109375" style="701" bestFit="1" customWidth="1"/>
    <col min="438" max="438" width="46.42578125" style="701" bestFit="1" customWidth="1"/>
    <col min="439" max="439" width="17.7109375" style="701" bestFit="1" customWidth="1"/>
    <col min="440" max="440" width="39.140625" style="701" bestFit="1" customWidth="1"/>
    <col min="441" max="441" width="29.28515625" style="701" bestFit="1" customWidth="1"/>
    <col min="442" max="442" width="33.7109375" style="701" bestFit="1" customWidth="1"/>
    <col min="443" max="443" width="21.28515625" style="701" bestFit="1" customWidth="1"/>
    <col min="444" max="444" width="27.85546875" style="701" bestFit="1" customWidth="1"/>
    <col min="445" max="445" width="28.7109375" style="701" bestFit="1" customWidth="1"/>
    <col min="446" max="446" width="17.7109375" style="701" bestFit="1" customWidth="1" collapsed="1"/>
    <col min="447" max="447" width="28.7109375" style="701" bestFit="1" customWidth="1"/>
    <col min="448" max="448" width="19" style="701" bestFit="1" customWidth="1" collapsed="1"/>
    <col min="449" max="449" width="17.7109375" style="701" bestFit="1" customWidth="1"/>
    <col min="450" max="450" width="23.42578125" style="701" bestFit="1" customWidth="1"/>
    <col min="451" max="451" width="33.85546875" style="701" bestFit="1" customWidth="1"/>
    <col min="452" max="452" width="34.5703125" style="701" bestFit="1" customWidth="1" collapsed="1"/>
    <col min="453" max="453" width="17.5703125" style="711" bestFit="1" customWidth="1"/>
    <col min="454" max="454" width="19.85546875" style="701" bestFit="1" customWidth="1"/>
    <col min="455" max="455" width="22.28515625" style="701" bestFit="1" customWidth="1" collapsed="1"/>
    <col min="456" max="456" width="27" style="701" bestFit="1" customWidth="1"/>
    <col min="457" max="457" width="46" style="701" bestFit="1" customWidth="1"/>
    <col min="458" max="458" width="41.28515625" style="701" bestFit="1" customWidth="1"/>
    <col min="459" max="459" width="17.7109375" style="701" bestFit="1" customWidth="1"/>
    <col min="460" max="460" width="21.28515625" style="701" bestFit="1" customWidth="1"/>
    <col min="461" max="461" width="35.42578125" style="701" bestFit="1" customWidth="1"/>
    <col min="462" max="462" width="38.85546875" style="701" bestFit="1" customWidth="1" collapsed="1"/>
    <col min="463" max="463" width="41" style="701" bestFit="1" customWidth="1"/>
    <col min="464" max="464" width="41.28515625" style="701" bestFit="1" customWidth="1" collapsed="1"/>
    <col min="465" max="465" width="41" style="701" bestFit="1" customWidth="1" collapsed="1"/>
    <col min="466" max="466" width="31.140625" style="701" bestFit="1" customWidth="1"/>
    <col min="467" max="468" width="13.140625" style="701" bestFit="1" customWidth="1" collapsed="1"/>
    <col min="469" max="469" width="29.7109375" style="701" bestFit="1" customWidth="1" collapsed="1"/>
    <col min="470" max="470" width="35.140625" style="701" bestFit="1" customWidth="1"/>
    <col min="471" max="471" width="13.140625" style="701" bestFit="1" customWidth="1"/>
    <col min="472" max="472" width="15.28515625" style="701" bestFit="1" customWidth="1"/>
    <col min="473" max="473" width="40.28515625" style="701" bestFit="1" customWidth="1"/>
    <col min="474" max="474" width="20.7109375" style="711" bestFit="1" customWidth="1"/>
    <col min="475" max="475" width="15.7109375" style="711" bestFit="1" customWidth="1"/>
    <col min="476" max="476" width="23.140625" style="711" bestFit="1" customWidth="1"/>
    <col min="477" max="477" width="11.42578125" style="711" bestFit="1" customWidth="1"/>
    <col min="478" max="478" width="8.42578125" style="711" bestFit="1" customWidth="1" collapsed="1"/>
    <col min="479" max="479" width="11.28515625" style="711" bestFit="1" customWidth="1" collapsed="1"/>
    <col min="480" max="480" width="6.5703125" style="711" bestFit="1" customWidth="1" collapsed="1"/>
    <col min="481" max="481" width="12" style="711" bestFit="1" customWidth="1" collapsed="1"/>
    <col min="482" max="482" width="5.85546875" style="711" bestFit="1" customWidth="1" collapsed="1"/>
    <col min="483" max="483" width="17" style="711" bestFit="1" customWidth="1" collapsed="1"/>
    <col min="484" max="484" width="23.85546875" style="711" bestFit="1" customWidth="1"/>
    <col min="485" max="485" width="23.42578125" style="711" bestFit="1" customWidth="1" collapsed="1"/>
    <col min="486" max="486" width="11.7109375" style="711" bestFit="1" customWidth="1"/>
    <col min="487" max="487" width="12.28515625" style="711" bestFit="1" customWidth="1" collapsed="1"/>
    <col min="488" max="489" width="9.140625" style="711" bestFit="1" customWidth="1" collapsed="1"/>
    <col min="490" max="490" width="27" style="711" bestFit="1" customWidth="1"/>
    <col min="491" max="491" width="27" style="701" bestFit="1" customWidth="1"/>
    <col min="492" max="492" width="20.42578125" style="711" bestFit="1" customWidth="1"/>
    <col min="493" max="493" width="15.85546875" style="711" bestFit="1" customWidth="1"/>
    <col min="494" max="494" width="21.140625" style="711" bestFit="1" customWidth="1" collapsed="1"/>
    <col min="495" max="495" width="21.28515625" style="701" bestFit="1" customWidth="1"/>
    <col min="496" max="496" width="15.85546875" style="711" bestFit="1" customWidth="1"/>
    <col min="497" max="497" width="13.85546875" style="711" bestFit="1" customWidth="1" collapsed="1"/>
    <col min="498" max="498" width="8.42578125" style="711" bestFit="1" customWidth="1" collapsed="1"/>
    <col min="499" max="499" width="16.5703125" style="711" bestFit="1" customWidth="1" collapsed="1"/>
    <col min="500" max="500" width="13.85546875" style="711" bestFit="1" customWidth="1" collapsed="1"/>
    <col min="501" max="501" width="8.42578125" style="711" bestFit="1" customWidth="1" collapsed="1"/>
    <col min="502" max="502" width="10" style="711" bestFit="1" customWidth="1" collapsed="1"/>
    <col min="503" max="503" width="7.85546875" style="711" bestFit="1" customWidth="1" collapsed="1"/>
    <col min="504" max="504" width="15.28515625" style="711" bestFit="1" customWidth="1" collapsed="1"/>
    <col min="505" max="505" width="9.28515625" style="711" bestFit="1" customWidth="1" collapsed="1"/>
    <col min="506" max="506" width="15.28515625" style="711" bestFit="1" customWidth="1" collapsed="1"/>
    <col min="507" max="507" width="12.42578125" style="711" bestFit="1" customWidth="1" collapsed="1"/>
    <col min="508" max="508" width="30.28515625" style="701" bestFit="1" customWidth="1"/>
    <col min="509" max="509" width="22" style="701" bestFit="1" customWidth="1"/>
    <col min="510" max="510" width="2.85546875" style="710" customWidth="1"/>
    <col min="511" max="511" width="33.42578125" style="701" bestFit="1" customWidth="1"/>
    <col min="512" max="512" width="36.28515625" style="701" bestFit="1" customWidth="1"/>
    <col min="513" max="513" width="36" style="701" bestFit="1" customWidth="1" collapsed="1"/>
    <col min="514" max="514" width="36" style="701" bestFit="1" customWidth="1"/>
    <col min="515" max="515" width="15.140625" style="701" bestFit="1" customWidth="1"/>
    <col min="516" max="516" width="38" style="701" bestFit="1" customWidth="1" collapsed="1"/>
    <col min="517" max="517" width="21.140625" style="701" bestFit="1" customWidth="1"/>
    <col min="518" max="518" width="17.7109375" style="701" bestFit="1" customWidth="1"/>
    <col min="519" max="519" width="38.7109375" style="701" bestFit="1" customWidth="1"/>
    <col min="520" max="520" width="41.7109375" style="701" bestFit="1" customWidth="1"/>
    <col min="521" max="521" width="46.42578125" style="701" bestFit="1" customWidth="1"/>
    <col min="522" max="522" width="17.7109375" style="701" bestFit="1" customWidth="1"/>
    <col min="523" max="523" width="29.28515625" style="701" bestFit="1" customWidth="1"/>
    <col min="524" max="524" width="24" style="701" bestFit="1" customWidth="1"/>
    <col min="525" max="525" width="21.28515625" style="701" bestFit="1" customWidth="1"/>
    <col min="526" max="526" width="27.85546875" style="701" bestFit="1" customWidth="1" collapsed="1"/>
    <col min="527" max="527" width="28.85546875" style="701" bestFit="1" customWidth="1" collapsed="1"/>
    <col min="528" max="528" width="19" style="701" bestFit="1" customWidth="1"/>
    <col min="529" max="529" width="28.7109375" style="701" bestFit="1" customWidth="1"/>
    <col min="530" max="530" width="17.7109375" style="701" bestFit="1" customWidth="1"/>
    <col min="531" max="531" width="23.85546875" style="701" bestFit="1" customWidth="1"/>
    <col min="532" max="532" width="23.42578125" style="701" bestFit="1" customWidth="1" collapsed="1"/>
    <col min="533" max="533" width="33.85546875" style="701" bestFit="1" customWidth="1"/>
    <col min="534" max="534" width="24.85546875" style="701" bestFit="1" customWidth="1"/>
    <col min="535" max="536" width="13.140625" style="701" bestFit="1" customWidth="1" collapsed="1"/>
    <col min="537" max="537" width="27" style="711" bestFit="1" customWidth="1"/>
    <col min="538" max="538" width="27" style="701" bestFit="1" customWidth="1"/>
    <col min="539" max="539" width="20.42578125" style="701" bestFit="1" customWidth="1" collapsed="1"/>
    <col min="540" max="540" width="15.85546875" style="701" bestFit="1" customWidth="1"/>
    <col min="541" max="541" width="21.140625" style="701" bestFit="1" customWidth="1"/>
    <col min="542" max="542" width="17.7109375" style="701" bestFit="1" customWidth="1"/>
    <col min="543" max="543" width="35.42578125" style="701" bestFit="1" customWidth="1"/>
    <col min="544" max="544" width="38.85546875" style="701" bestFit="1" customWidth="1" collapsed="1"/>
    <col min="545" max="545" width="41" style="701" bestFit="1" customWidth="1"/>
    <col min="546" max="546" width="41.28515625" style="701" bestFit="1" customWidth="1"/>
    <col min="547" max="547" width="41" style="701" bestFit="1" customWidth="1"/>
    <col min="548" max="548" width="31.140625" style="701" bestFit="1" customWidth="1"/>
    <col min="549" max="549" width="13.140625" style="701" bestFit="1" customWidth="1"/>
    <col min="550" max="550" width="13.140625" style="701" bestFit="1" customWidth="1" collapsed="1"/>
    <col min="551" max="551" width="29.7109375" style="701" bestFit="1" customWidth="1"/>
    <col min="552" max="552" width="35.140625" style="701" bestFit="1" customWidth="1"/>
    <col min="553" max="553" width="13.140625" style="701" bestFit="1" customWidth="1"/>
    <col min="554" max="554" width="15.28515625" style="701" bestFit="1" customWidth="1"/>
    <col min="555" max="555" width="40.28515625" style="701" bestFit="1" customWidth="1"/>
    <col min="556" max="556" width="20.7109375" style="711" bestFit="1" customWidth="1"/>
    <col min="557" max="557" width="15.7109375" style="711" bestFit="1" customWidth="1"/>
    <col min="558" max="558" width="23.140625" style="711" bestFit="1" customWidth="1"/>
    <col min="559" max="559" width="11.42578125" style="711" bestFit="1" customWidth="1"/>
    <col min="560" max="560" width="8.42578125" style="711" bestFit="1" customWidth="1" collapsed="1"/>
    <col min="561" max="561" width="11.28515625" style="711" bestFit="1" customWidth="1" collapsed="1"/>
    <col min="562" max="562" width="6.5703125" style="711" bestFit="1" customWidth="1" collapsed="1"/>
    <col min="563" max="563" width="12" style="711" bestFit="1" customWidth="1" collapsed="1"/>
    <col min="564" max="564" width="5.85546875" style="711" bestFit="1" customWidth="1" collapsed="1"/>
    <col min="565" max="565" width="17" style="711" bestFit="1" customWidth="1" collapsed="1"/>
    <col min="566" max="566" width="23.85546875" style="711" bestFit="1" customWidth="1"/>
    <col min="567" max="567" width="23.42578125" style="711" bestFit="1" customWidth="1" collapsed="1"/>
    <col min="568" max="568" width="11.7109375" style="711" bestFit="1" customWidth="1"/>
    <col min="569" max="569" width="12.28515625" style="711" bestFit="1" customWidth="1" collapsed="1"/>
    <col min="570" max="571" width="9.140625" style="711" bestFit="1" customWidth="1" collapsed="1"/>
    <col min="572" max="572" width="27" style="711" bestFit="1" customWidth="1"/>
    <col min="573" max="573" width="27" style="701" bestFit="1" customWidth="1"/>
    <col min="574" max="574" width="20.42578125" style="711" bestFit="1" customWidth="1"/>
    <col min="575" max="575" width="15.85546875" style="711" bestFit="1" customWidth="1"/>
    <col min="576" max="576" width="21.140625" style="711" bestFit="1" customWidth="1" collapsed="1"/>
    <col min="577" max="577" width="21.28515625" style="701" bestFit="1" customWidth="1"/>
    <col min="578" max="578" width="15.85546875" style="711" bestFit="1" customWidth="1"/>
    <col min="579" max="579" width="13.85546875" style="711" bestFit="1" customWidth="1" collapsed="1"/>
    <col min="580" max="580" width="8.42578125" style="711" bestFit="1" customWidth="1" collapsed="1"/>
    <col min="581" max="581" width="16.5703125" style="711" bestFit="1" customWidth="1" collapsed="1"/>
    <col min="582" max="582" width="13.85546875" style="711" bestFit="1" customWidth="1" collapsed="1"/>
    <col min="583" max="583" width="8.42578125" style="711" bestFit="1" customWidth="1" collapsed="1"/>
    <col min="584" max="584" width="10" style="711" bestFit="1" customWidth="1" collapsed="1"/>
    <col min="585" max="585" width="7.85546875" style="711" bestFit="1" customWidth="1" collapsed="1"/>
    <col min="586" max="586" width="15.28515625" style="711" bestFit="1" customWidth="1" collapsed="1"/>
    <col min="587" max="587" width="9.28515625" style="711" bestFit="1" customWidth="1" collapsed="1"/>
    <col min="588" max="588" width="15.28515625" style="711" bestFit="1" customWidth="1" collapsed="1"/>
    <col min="589" max="589" width="12.42578125" style="711" bestFit="1" customWidth="1" collapsed="1"/>
    <col min="590" max="590" width="32.85546875" style="710" bestFit="1" customWidth="1"/>
    <col min="591" max="591" width="22" style="701" bestFit="1" customWidth="1"/>
    <col min="592" max="592" width="20.140625" style="710" bestFit="1" customWidth="1"/>
    <col min="593" max="593" width="22.42578125" style="710" bestFit="1" customWidth="1"/>
    <col min="594" max="594" width="10.85546875" style="701" bestFit="1" customWidth="1"/>
    <col min="595" max="595" width="28.7109375" style="701" bestFit="1" customWidth="1" collapsed="1"/>
    <col min="596" max="596" width="21.28515625" style="701" bestFit="1" customWidth="1" collapsed="1"/>
    <col min="597" max="597" width="13.28515625" style="701" bestFit="1" customWidth="1" collapsed="1"/>
    <col min="598" max="598" width="28" style="701" bestFit="1" customWidth="1" collapsed="1"/>
    <col min="599" max="599" width="17.28515625" style="701" bestFit="1" customWidth="1" collapsed="1"/>
    <col min="600" max="600" width="36.28515625" style="701" bestFit="1" customWidth="1" collapsed="1"/>
    <col min="601" max="601" width="21.28515625" style="701" bestFit="1" customWidth="1" collapsed="1"/>
    <col min="602" max="602" width="13.28515625" style="701" bestFit="1" customWidth="1" collapsed="1"/>
    <col min="603" max="603" width="28" style="701" bestFit="1" customWidth="1" collapsed="1"/>
    <col min="604" max="604" width="20.28515625" style="701" bestFit="1" customWidth="1" collapsed="1"/>
    <col min="605" max="605" width="32.85546875" style="701" bestFit="1" customWidth="1" collapsed="1"/>
    <col min="606" max="606" width="26.42578125" style="701" bestFit="1" customWidth="1"/>
    <col min="607" max="607" width="32.28515625" style="701" bestFit="1" customWidth="1"/>
    <col min="608" max="608" width="36.42578125" style="701" bestFit="1" customWidth="1"/>
    <col min="609" max="609" width="37.42578125" style="701" bestFit="1" customWidth="1" collapsed="1"/>
    <col min="610" max="610" width="10.85546875" style="701" bestFit="1" customWidth="1" collapsed="1"/>
    <col min="611" max="611" width="28.28515625" style="701" bestFit="1" customWidth="1"/>
    <col min="612" max="612" width="58.140625" style="701" bestFit="1" customWidth="1"/>
    <col min="613" max="613" width="23.85546875" style="701" bestFit="1" customWidth="1"/>
    <col min="614" max="614" width="9.85546875" style="701" bestFit="1" customWidth="1"/>
    <col min="615" max="615" width="11.7109375" style="701" bestFit="1" customWidth="1"/>
    <col min="616" max="616" width="32.85546875" style="710" bestFit="1" customWidth="1"/>
    <col min="617" max="617" width="23.85546875" style="710" bestFit="1" customWidth="1" collapsed="1"/>
    <col min="618" max="618" width="35.140625" style="710" bestFit="1" customWidth="1" collapsed="1"/>
    <col min="619" max="619" width="29.5703125" style="710" bestFit="1" customWidth="1" collapsed="1"/>
    <col min="620" max="620" width="41.85546875" style="710" bestFit="1" customWidth="1" collapsed="1"/>
    <col min="621" max="621" width="30.85546875" style="710" bestFit="1" customWidth="1" collapsed="1"/>
    <col min="622" max="622" width="45.5703125" style="710" bestFit="1" customWidth="1" collapsed="1"/>
    <col min="623" max="623" width="19.42578125" style="701" bestFit="1" customWidth="1"/>
    <col min="624" max="624" width="4.42578125" style="701" bestFit="1" customWidth="1"/>
    <col min="625" max="625" width="9.7109375" style="701" bestFit="1" customWidth="1"/>
    <col min="626" max="626" width="9.28515625" style="701" bestFit="1" customWidth="1" collapsed="1"/>
    <col min="627" max="627" width="11.28515625" style="701" bestFit="1" customWidth="1" collapsed="1"/>
    <col min="628" max="628" width="7" style="701" bestFit="1" customWidth="1"/>
    <col min="629" max="629" width="20.85546875" style="701" bestFit="1" customWidth="1"/>
    <col min="630" max="630" width="35.140625" style="701" bestFit="1" customWidth="1" collapsed="1"/>
    <col min="631" max="631" width="29.5703125" style="701" bestFit="1" customWidth="1" collapsed="1"/>
    <col min="632" max="632" width="41.85546875" style="701" bestFit="1" customWidth="1" collapsed="1"/>
    <col min="633" max="633" width="30.85546875" style="701" bestFit="1" customWidth="1" collapsed="1"/>
    <col min="634" max="634" width="42.28515625" style="701" bestFit="1" customWidth="1" collapsed="1"/>
    <col min="635" max="635" width="21.140625" style="701" bestFit="1" customWidth="1"/>
    <col min="636" max="636" width="65.85546875" style="701" bestFit="1" customWidth="1"/>
    <col min="637" max="637" width="10.28515625" style="701" bestFit="1" customWidth="1"/>
    <col min="638" max="638" width="24" style="701" bestFit="1" customWidth="1"/>
    <col min="639" max="639" width="28.140625" style="701" bestFit="1" customWidth="1"/>
    <col min="640" max="640" width="23" style="701" bestFit="1" customWidth="1"/>
    <col min="641" max="641" width="24.140625" style="701" bestFit="1" customWidth="1"/>
    <col min="642" max="642" width="32.85546875" style="701" bestFit="1" customWidth="1"/>
    <col min="643" max="643" width="19" style="701" bestFit="1" customWidth="1"/>
    <col min="644" max="644" width="9.140625" style="701" bestFit="1" customWidth="1"/>
    <col min="645" max="647" width="12.28515625" style="701" bestFit="1" customWidth="1" collapsed="1"/>
    <col min="648" max="648" width="9.28515625" style="701" bestFit="1" customWidth="1" collapsed="1"/>
    <col min="649" max="649" width="7.42578125" style="701" bestFit="1" customWidth="1" collapsed="1"/>
    <col min="650" max="650" width="33.42578125" style="701" bestFit="1" customWidth="1"/>
    <col min="651" max="651" width="31.28515625" style="701" bestFit="1" customWidth="1"/>
    <col min="652" max="652" width="37.140625" style="701" bestFit="1" customWidth="1"/>
    <col min="653" max="653" width="43" style="701" bestFit="1" customWidth="1" collapsed="1"/>
    <col min="654" max="654" width="47.5703125" style="701" bestFit="1" customWidth="1" collapsed="1"/>
    <col min="655" max="655" width="52.28515625" style="701" bestFit="1" customWidth="1" collapsed="1"/>
    <col min="656" max="656" width="51.42578125" style="701" bestFit="1" customWidth="1" collapsed="1"/>
    <col min="657" max="657" width="55" style="701" bestFit="1" customWidth="1" collapsed="1"/>
    <col min="658" max="658" width="52.5703125" style="701" bestFit="1" customWidth="1" collapsed="1"/>
    <col min="659" max="659" width="51.7109375" style="701" bestFit="1" customWidth="1" collapsed="1"/>
    <col min="660" max="662" width="54.85546875" style="701" bestFit="1" customWidth="1" collapsed="1"/>
    <col min="663" max="663" width="48.42578125" style="701" bestFit="1" customWidth="1" collapsed="1"/>
    <col min="664" max="664" width="50.42578125" style="701" bestFit="1" customWidth="1" collapsed="1"/>
    <col min="665" max="665" width="32.85546875" style="710" bestFit="1" customWidth="1"/>
    <col min="666" max="666" width="25.140625" style="701" bestFit="1" customWidth="1"/>
    <col min="667" max="667" width="4.42578125" style="701" bestFit="1" customWidth="1"/>
    <col min="668" max="668" width="9.7109375" style="701" bestFit="1" customWidth="1" collapsed="1"/>
    <col min="669" max="669" width="9.28515625" style="701" bestFit="1" customWidth="1" collapsed="1"/>
    <col min="670" max="670" width="11.28515625" style="701" bestFit="1" customWidth="1" collapsed="1"/>
    <col min="671" max="671" width="7" style="701" bestFit="1" customWidth="1" collapsed="1"/>
    <col min="672" max="672" width="21.140625" style="701" bestFit="1" customWidth="1"/>
    <col min="673" max="673" width="65.85546875" style="701" bestFit="1" customWidth="1"/>
    <col min="674" max="674" width="10.28515625" style="701" bestFit="1" customWidth="1"/>
    <col min="675" max="675" width="21.5703125" style="701" bestFit="1" customWidth="1"/>
    <col min="676" max="676" width="28.140625" style="701" bestFit="1" customWidth="1"/>
    <col min="677" max="677" width="23" style="701" bestFit="1" customWidth="1"/>
    <col min="678" max="678" width="24.140625" style="701" bestFit="1" customWidth="1"/>
    <col min="679" max="679" width="32.85546875" style="701" bestFit="1" customWidth="1" collapsed="1"/>
    <col min="680" max="680" width="20" style="701" bestFit="1" customWidth="1"/>
    <col min="681" max="681" width="19" style="701" bestFit="1" customWidth="1"/>
    <col min="682" max="682" width="9.140625" style="701" bestFit="1" customWidth="1"/>
    <col min="683" max="685" width="12.28515625" style="701" bestFit="1" customWidth="1" collapsed="1"/>
    <col min="686" max="686" width="9.28515625" style="701" bestFit="1" customWidth="1" collapsed="1"/>
    <col min="687" max="687" width="7.42578125" style="701" bestFit="1" customWidth="1" collapsed="1"/>
    <col min="688" max="688" width="33.42578125" style="701" bestFit="1" customWidth="1"/>
    <col min="689" max="689" width="31.28515625" style="701" bestFit="1" customWidth="1"/>
    <col min="690" max="690" width="37.140625" style="701" bestFit="1" customWidth="1"/>
    <col min="691" max="691" width="43" style="701" bestFit="1" customWidth="1"/>
    <col min="692" max="692" width="47.5703125" style="701" bestFit="1" customWidth="1" collapsed="1"/>
    <col min="693" max="693" width="52.28515625" style="701" bestFit="1" customWidth="1" collapsed="1"/>
    <col min="694" max="694" width="51.42578125" style="701" bestFit="1" customWidth="1" collapsed="1"/>
    <col min="695" max="695" width="55" style="701" bestFit="1" customWidth="1" collapsed="1"/>
    <col min="696" max="696" width="52.5703125" style="701" bestFit="1" customWidth="1" collapsed="1"/>
    <col min="697" max="697" width="51.7109375" style="701" bestFit="1" customWidth="1" collapsed="1"/>
    <col min="698" max="700" width="54.85546875" style="701" bestFit="1" customWidth="1" collapsed="1"/>
    <col min="701" max="701" width="48.42578125" style="701" bestFit="1" customWidth="1" collapsed="1"/>
    <col min="702" max="702" width="50.42578125" style="701" bestFit="1" customWidth="1" collapsed="1"/>
    <col min="703" max="703" width="32.85546875" style="710" bestFit="1" customWidth="1"/>
    <col min="704" max="704" width="25.140625" style="701" bestFit="1" customWidth="1"/>
    <col min="705" max="705" width="41.7109375" style="701" bestFit="1" customWidth="1"/>
    <col min="706" max="706" width="33" style="701" bestFit="1" customWidth="1"/>
    <col min="707" max="707" width="34.85546875" style="701" bestFit="1" customWidth="1"/>
    <col min="708" max="708" width="33.42578125" style="701" bestFit="1" customWidth="1"/>
    <col min="709" max="709" width="24.85546875" style="701" bestFit="1" customWidth="1" collapsed="1"/>
    <col min="710" max="710" width="28.140625" style="701" bestFit="1" customWidth="1"/>
    <col min="711" max="711" width="32.42578125" style="701" bestFit="1" customWidth="1"/>
    <col min="712" max="712" width="32.85546875" style="701" bestFit="1" customWidth="1"/>
    <col min="713" max="713" width="4.42578125" style="701" bestFit="1" customWidth="1"/>
    <col min="714" max="714" width="33.85546875" style="701" bestFit="1" customWidth="1"/>
    <col min="715" max="715" width="6.28515625" style="701" bestFit="1" customWidth="1"/>
    <col min="716" max="716" width="23.7109375" style="701" bestFit="1" customWidth="1"/>
    <col min="717" max="717" width="16.28515625" style="701" bestFit="1" customWidth="1"/>
    <col min="718" max="718" width="34.7109375" style="701" bestFit="1" customWidth="1"/>
    <col min="719" max="719" width="37.140625" style="701" bestFit="1" customWidth="1"/>
    <col min="720" max="720" width="19.85546875" style="701" bestFit="1" customWidth="1"/>
    <col min="721" max="721" width="18.140625" style="701" bestFit="1" customWidth="1"/>
    <col min="722" max="722" width="16.28515625" style="701" bestFit="1" customWidth="1" collapsed="1"/>
    <col min="723" max="723" width="34.7109375" style="701" bestFit="1" customWidth="1"/>
    <col min="724" max="724" width="37.140625" style="701" bestFit="1" customWidth="1"/>
    <col min="725" max="725" width="19.85546875" style="701" bestFit="1" customWidth="1"/>
    <col min="726" max="726" width="18.140625" style="701" bestFit="1" customWidth="1" collapsed="1"/>
    <col min="727" max="727" width="16.28515625" style="701" bestFit="1" customWidth="1" collapsed="1"/>
    <col min="728" max="728" width="34.7109375" style="701" bestFit="1" customWidth="1"/>
    <col min="729" max="729" width="37.140625" style="701" bestFit="1" customWidth="1" collapsed="1"/>
    <col min="730" max="730" width="19.85546875" style="701" bestFit="1" customWidth="1"/>
    <col min="731" max="731" width="18.140625" style="701" bestFit="1" customWidth="1" collapsed="1"/>
    <col min="732" max="732" width="16.28515625" style="701" bestFit="1" customWidth="1" collapsed="1"/>
    <col min="733" max="733" width="34.7109375" style="701" bestFit="1" customWidth="1"/>
    <col min="734" max="734" width="37.140625" style="701" bestFit="1" customWidth="1" collapsed="1"/>
    <col min="735" max="735" width="19.85546875" style="701" bestFit="1" customWidth="1"/>
    <col min="736" max="736" width="18.140625" style="701" bestFit="1" customWidth="1" collapsed="1"/>
    <col min="737" max="737" width="16.28515625" style="701" bestFit="1" customWidth="1" collapsed="1"/>
    <col min="738" max="738" width="34.7109375" style="701" bestFit="1" customWidth="1"/>
    <col min="739" max="739" width="37.140625" style="701" bestFit="1" customWidth="1" collapsed="1"/>
    <col min="740" max="740" width="19.85546875" style="701" bestFit="1" customWidth="1"/>
    <col min="741" max="741" width="18.140625" style="701" bestFit="1" customWidth="1" collapsed="1"/>
    <col min="742" max="742" width="16.28515625" style="701" bestFit="1" customWidth="1" collapsed="1"/>
    <col min="743" max="743" width="34.7109375" style="701" bestFit="1" customWidth="1"/>
    <col min="744" max="744" width="37.140625" style="701" bestFit="1" customWidth="1" collapsed="1"/>
    <col min="745" max="745" width="19.85546875" style="701" bestFit="1" customWidth="1"/>
    <col min="746" max="746" width="18.140625" style="701" bestFit="1" customWidth="1" collapsed="1"/>
    <col min="747" max="747" width="32.85546875" style="710" bestFit="1" customWidth="1"/>
    <col min="748" max="748" width="21.85546875" style="710" bestFit="1" customWidth="1" collapsed="1"/>
    <col min="749" max="749" width="35.140625" style="710" bestFit="1" customWidth="1" collapsed="1"/>
    <col min="750" max="750" width="29.5703125" style="710" bestFit="1" customWidth="1" collapsed="1"/>
    <col min="751" max="751" width="41.85546875" style="710" bestFit="1" customWidth="1" collapsed="1"/>
    <col min="752" max="752" width="30.85546875" style="710" bestFit="1" customWidth="1" collapsed="1"/>
    <col min="753" max="753" width="43.28515625" style="710" bestFit="1" customWidth="1" collapsed="1"/>
    <col min="754" max="754" width="25.7109375" style="701" bestFit="1" customWidth="1"/>
    <col min="755" max="755" width="25.42578125" style="701" bestFit="1" customWidth="1" collapsed="1"/>
    <col min="756" max="756" width="10.85546875" style="701" bestFit="1" customWidth="1" collapsed="1"/>
    <col min="757" max="757" width="85.7109375" style="701" bestFit="1" customWidth="1"/>
    <col min="758" max="758" width="85.7109375" style="701" bestFit="1" customWidth="1" collapsed="1"/>
    <col min="759" max="759" width="10.85546875" style="701" bestFit="1" customWidth="1"/>
    <col min="760" max="760" width="81.85546875" style="701" bestFit="1" customWidth="1"/>
    <col min="761" max="761" width="81.85546875" style="701" bestFit="1" customWidth="1" collapsed="1"/>
    <col min="762" max="762" width="21.28515625" style="701" bestFit="1" customWidth="1"/>
    <col min="763" max="763" width="22.140625" style="701" bestFit="1" customWidth="1"/>
    <col min="764" max="764" width="10.85546875" style="701" bestFit="1" customWidth="1"/>
    <col min="765" max="765" width="32.7109375" style="701" bestFit="1" customWidth="1"/>
    <col min="766" max="766" width="28.28515625" style="701" bestFit="1" customWidth="1" collapsed="1"/>
    <col min="767" max="767" width="10.85546875" style="701" bestFit="1" customWidth="1" collapsed="1"/>
    <col min="768" max="768" width="22.7109375" style="701" bestFit="1" customWidth="1"/>
    <col min="769" max="769" width="24.28515625" style="701" bestFit="1" customWidth="1"/>
    <col min="770" max="770" width="28.5703125" style="701" bestFit="1" customWidth="1"/>
    <col min="771" max="771" width="25" style="701" bestFit="1" customWidth="1"/>
    <col min="772" max="772" width="24.28515625" style="701" bestFit="1" customWidth="1" collapsed="1"/>
    <col min="773" max="773" width="25.5703125" style="701" bestFit="1" customWidth="1" collapsed="1"/>
    <col min="774" max="774" width="30.7109375" style="701" bestFit="1" customWidth="1"/>
    <col min="775" max="775" width="22.7109375" style="701" bestFit="1" customWidth="1"/>
    <col min="776" max="776" width="49.42578125" style="701" bestFit="1" customWidth="1"/>
    <col min="777" max="777" width="10.85546875" style="701" bestFit="1" customWidth="1"/>
    <col min="778" max="778" width="96.42578125" style="701" bestFit="1" customWidth="1"/>
    <col min="779" max="779" width="47.5703125" style="701" bestFit="1" customWidth="1"/>
    <col min="780" max="780" width="10.85546875" style="701" bestFit="1" customWidth="1" collapsed="1"/>
    <col min="781" max="781" width="36" style="701" bestFit="1" customWidth="1" collapsed="1"/>
    <col min="782" max="782" width="49.42578125" style="701" bestFit="1" customWidth="1"/>
    <col min="783" max="783" width="77" style="701" bestFit="1" customWidth="1"/>
    <col min="784" max="784" width="38.42578125" style="701" bestFit="1" customWidth="1"/>
    <col min="785" max="785" width="77.28515625" style="701" bestFit="1" customWidth="1"/>
    <col min="786" max="786" width="76.85546875" style="701" bestFit="1" customWidth="1"/>
    <col min="787" max="787" width="7.42578125" style="701" bestFit="1" customWidth="1"/>
    <col min="788" max="788" width="12.7109375" style="701" bestFit="1" customWidth="1"/>
    <col min="789" max="789" width="18.5703125" style="701" bestFit="1" customWidth="1"/>
    <col min="790" max="790" width="42.140625" style="701" bestFit="1" customWidth="1"/>
    <col min="791" max="791" width="143.140625" style="701" bestFit="1" customWidth="1"/>
    <col min="792" max="792" width="10.85546875" style="701" bestFit="1" customWidth="1"/>
    <col min="793" max="793" width="23.7109375" style="701" bestFit="1" customWidth="1"/>
    <col min="794" max="794" width="109.42578125" style="701" bestFit="1" customWidth="1"/>
    <col min="795" max="795" width="32.85546875" style="710" bestFit="1" customWidth="1"/>
    <col min="796" max="796" width="22.140625" style="701" bestFit="1" customWidth="1"/>
    <col min="797" max="797" width="10.85546875" style="701" bestFit="1" customWidth="1"/>
    <col min="798" max="798" width="18.5703125" style="701" bestFit="1" customWidth="1"/>
    <col min="799" max="799" width="23.7109375" style="701" bestFit="1" customWidth="1" collapsed="1"/>
    <col min="800" max="800" width="109.42578125" style="701" bestFit="1" customWidth="1"/>
    <col min="801" max="801" width="22.140625" style="701" bestFit="1" customWidth="1"/>
    <col min="802" max="802" width="28.28515625" style="701" bestFit="1" customWidth="1"/>
    <col min="803" max="803" width="10.85546875" style="701" bestFit="1" customWidth="1" collapsed="1"/>
    <col min="804" max="804" width="214.5703125" style="701" bestFit="1" customWidth="1"/>
    <col min="805" max="805" width="49" style="701" bestFit="1" customWidth="1"/>
    <col min="806" max="806" width="42.85546875" style="701" bestFit="1" customWidth="1"/>
    <col min="807" max="807" width="32.140625" style="701" bestFit="1" customWidth="1" collapsed="1"/>
    <col min="808" max="808" width="25.28515625" style="701" bestFit="1" customWidth="1"/>
    <col min="809" max="809" width="10.85546875" style="701" bestFit="1" customWidth="1"/>
    <col min="810" max="810" width="35" style="701" bestFit="1" customWidth="1"/>
    <col min="811" max="811" width="42.85546875" style="701" bestFit="1" customWidth="1"/>
    <col min="812" max="812" width="14.42578125" style="701" bestFit="1" customWidth="1"/>
    <col min="813" max="813" width="88.28515625" style="701" bestFit="1" customWidth="1"/>
    <col min="814" max="814" width="7.42578125" style="701" bestFit="1" customWidth="1"/>
    <col min="815" max="815" width="63.5703125" style="701" bestFit="1" customWidth="1"/>
    <col min="816" max="816" width="7.42578125" style="701" bestFit="1" customWidth="1"/>
    <col min="817" max="817" width="21.7109375" style="701" bestFit="1" customWidth="1"/>
    <col min="818" max="818" width="88.28515625" style="701" bestFit="1" customWidth="1" collapsed="1"/>
    <col min="819" max="819" width="7.42578125" style="701" bestFit="1" customWidth="1" collapsed="1"/>
    <col min="820" max="820" width="63.5703125" style="701" bestFit="1" customWidth="1" collapsed="1"/>
    <col min="821" max="821" width="7.42578125" style="701" bestFit="1" customWidth="1" collapsed="1"/>
    <col min="822" max="822" width="10.85546875" style="701" bestFit="1" customWidth="1" collapsed="1"/>
    <col min="823" max="823" width="42" style="701" bestFit="1" customWidth="1"/>
    <col min="824" max="824" width="42.42578125" style="701" bestFit="1" customWidth="1" collapsed="1"/>
    <col min="825" max="826" width="85.28515625" style="701" bestFit="1" customWidth="1"/>
    <col min="827" max="827" width="10.85546875" style="701" bestFit="1" customWidth="1"/>
    <col min="828" max="828" width="37.85546875" style="701" bestFit="1" customWidth="1"/>
    <col min="829" max="829" width="42" style="701" bestFit="1" customWidth="1"/>
    <col min="830" max="830" width="10.85546875" style="701" bestFit="1" customWidth="1"/>
    <col min="831" max="831" width="75.28515625" style="701" bestFit="1" customWidth="1"/>
    <col min="832" max="832" width="76.28515625" style="701" bestFit="1" customWidth="1"/>
    <col min="833" max="833" width="76.42578125" style="701" bestFit="1" customWidth="1"/>
    <col min="834" max="834" width="45.85546875" style="701" bestFit="1" customWidth="1"/>
    <col min="835" max="835" width="60.5703125" style="701" bestFit="1" customWidth="1"/>
    <col min="836" max="836" width="10.85546875" style="701" bestFit="1" customWidth="1"/>
    <col min="837" max="837" width="46.5703125" style="701" bestFit="1" customWidth="1"/>
    <col min="838" max="838" width="47" style="701" bestFit="1" customWidth="1"/>
    <col min="839" max="839" width="59.28515625" style="701" bestFit="1" customWidth="1"/>
    <col min="840" max="840" width="46.5703125" style="701" bestFit="1" customWidth="1"/>
    <col min="841" max="841" width="56.140625" style="701" bestFit="1" customWidth="1"/>
    <col min="842" max="842" width="40" style="701" bestFit="1" customWidth="1"/>
    <col min="843" max="843" width="10.85546875" style="701" bestFit="1" customWidth="1"/>
    <col min="844" max="844" width="48" style="701" bestFit="1" customWidth="1"/>
    <col min="845" max="845" width="48.42578125" style="701" bestFit="1" customWidth="1"/>
    <col min="846" max="846" width="41" style="701" bestFit="1" customWidth="1"/>
    <col min="847" max="847" width="64.85546875" style="701" bestFit="1" customWidth="1"/>
    <col min="848" max="848" width="48.28515625" style="701" bestFit="1" customWidth="1"/>
    <col min="849" max="849" width="103.7109375" style="701" bestFit="1" customWidth="1"/>
    <col min="850" max="850" width="57.42578125" style="701" bestFit="1" customWidth="1"/>
    <col min="851" max="851" width="48" style="701" bestFit="1" customWidth="1"/>
    <col min="852" max="852" width="4.7109375" style="701" bestFit="1" customWidth="1"/>
    <col min="853" max="853" width="10.85546875" style="701" bestFit="1" customWidth="1"/>
    <col min="854" max="854" width="32.85546875" style="710" bestFit="1" customWidth="1"/>
    <col min="855" max="855" width="22.140625" style="701" bestFit="1" customWidth="1"/>
    <col min="856" max="856" width="28.28515625" style="701" bestFit="1" customWidth="1" collapsed="1"/>
    <col min="857" max="857" width="10.85546875" style="701" bestFit="1" customWidth="1" collapsed="1"/>
    <col min="858" max="858" width="43.85546875" style="701" bestFit="1" customWidth="1"/>
    <col min="859" max="859" width="10.85546875" style="701" bestFit="1" customWidth="1"/>
    <col min="860" max="860" width="33.140625" style="701" bestFit="1" customWidth="1"/>
    <col min="861" max="861" width="15.140625" style="701" bestFit="1" customWidth="1"/>
    <col min="862" max="862" width="10.85546875" style="701" bestFit="1" customWidth="1"/>
    <col min="863" max="863" width="39.5703125" style="701" bestFit="1" customWidth="1"/>
    <col min="864" max="864" width="47" style="701" bestFit="1" customWidth="1" collapsed="1"/>
    <col min="865" max="866" width="97.42578125" style="701" bestFit="1" customWidth="1" collapsed="1"/>
    <col min="867" max="868" width="93.7109375" style="701" bestFit="1" customWidth="1" collapsed="1"/>
    <col min="869" max="870" width="95.85546875" style="701" bestFit="1" customWidth="1" collapsed="1"/>
    <col min="871" max="871" width="98.140625" style="701" bestFit="1" customWidth="1" collapsed="1"/>
    <col min="872" max="873" width="52" style="701" bestFit="1" customWidth="1" collapsed="1"/>
    <col min="874" max="874" width="41.42578125" style="701" bestFit="1" customWidth="1" collapsed="1"/>
    <col min="875" max="875" width="10.85546875" style="701" bestFit="1" customWidth="1"/>
    <col min="876" max="876" width="41.28515625" style="711" bestFit="1" customWidth="1"/>
    <col min="877" max="877" width="10.85546875" style="701" bestFit="1" customWidth="1"/>
    <col min="878" max="878" width="41.7109375" style="711" bestFit="1" customWidth="1"/>
    <col min="879" max="879" width="88.28515625" style="711" bestFit="1" customWidth="1"/>
    <col min="880" max="880" width="56.140625" style="711" bestFit="1" customWidth="1"/>
    <col min="881" max="881" width="74.85546875" style="711" bestFit="1" customWidth="1"/>
    <col min="882" max="882" width="74.28515625" style="711" bestFit="1" customWidth="1" collapsed="1"/>
    <col min="883" max="883" width="78.140625" style="711" bestFit="1" customWidth="1"/>
    <col min="884" max="884" width="74.42578125" style="711" bestFit="1" customWidth="1"/>
    <col min="885" max="885" width="74.42578125" style="711" bestFit="1" customWidth="1" collapsed="1"/>
    <col min="886" max="886" width="131.85546875" style="711" bestFit="1" customWidth="1" collapsed="1"/>
    <col min="887" max="887" width="53.140625" style="711" bestFit="1" customWidth="1" collapsed="1"/>
    <col min="888" max="888" width="57" style="711" bestFit="1" customWidth="1"/>
    <col min="889" max="889" width="43" style="711" bestFit="1" customWidth="1"/>
    <col min="890" max="890" width="41.85546875" style="711" bestFit="1" customWidth="1"/>
    <col min="891" max="891" width="31.28515625" style="711" bestFit="1" customWidth="1"/>
    <col min="892" max="892" width="68.85546875" style="711" bestFit="1" customWidth="1"/>
    <col min="893" max="893" width="7.42578125" style="711" bestFit="1" customWidth="1"/>
    <col min="894" max="894" width="65.5703125" style="711" bestFit="1" customWidth="1"/>
    <col min="895" max="895" width="7.42578125" style="711" bestFit="1" customWidth="1"/>
    <col min="896" max="896" width="75.28515625" style="711" bestFit="1" customWidth="1"/>
    <col min="897" max="897" width="7.42578125" style="711" bestFit="1" customWidth="1"/>
    <col min="898" max="898" width="70.85546875" style="711" bestFit="1" customWidth="1"/>
    <col min="899" max="899" width="7.42578125" style="711" bestFit="1" customWidth="1"/>
    <col min="900" max="900" width="88.28515625" style="711" bestFit="1" customWidth="1"/>
    <col min="901" max="901" width="56.140625" style="711" bestFit="1" customWidth="1"/>
    <col min="902" max="902" width="74.85546875" style="711" bestFit="1" customWidth="1"/>
    <col min="903" max="903" width="74.28515625" style="711" bestFit="1" customWidth="1"/>
    <col min="904" max="904" width="78.140625" style="711" bestFit="1" customWidth="1" collapsed="1"/>
    <col min="905" max="905" width="57" style="711" bestFit="1" customWidth="1"/>
    <col min="906" max="906" width="43" style="711" bestFit="1" customWidth="1"/>
    <col min="907" max="907" width="10.85546875" style="711" bestFit="1" customWidth="1"/>
    <col min="908" max="908" width="159.42578125" style="701" bestFit="1" customWidth="1"/>
    <col min="909" max="909" width="10.85546875" style="701" bestFit="1" customWidth="1"/>
    <col min="910" max="911" width="70.5703125" style="701" bestFit="1" customWidth="1"/>
    <col min="912" max="912" width="30.42578125" style="701" bestFit="1" customWidth="1"/>
    <col min="913" max="913" width="42.7109375" style="701" bestFit="1" customWidth="1"/>
    <col min="914" max="914" width="52.5703125" style="701" bestFit="1" customWidth="1" collapsed="1"/>
    <col min="915" max="915" width="35" style="701" bestFit="1" customWidth="1" collapsed="1"/>
    <col min="916" max="916" width="61.7109375" style="701" bestFit="1" customWidth="1" collapsed="1"/>
    <col min="917" max="917" width="53.42578125" style="701" bestFit="1" customWidth="1" collapsed="1"/>
    <col min="918" max="918" width="49.5703125" style="701" bestFit="1" customWidth="1" collapsed="1"/>
    <col min="919" max="919" width="42.7109375" style="701" bestFit="1" customWidth="1"/>
    <col min="920" max="920" width="70.5703125" style="701" bestFit="1" customWidth="1"/>
    <col min="921" max="921" width="42.85546875" style="701" bestFit="1" customWidth="1"/>
    <col min="922" max="922" width="30.85546875" style="701" bestFit="1" customWidth="1"/>
    <col min="923" max="923" width="77.85546875" style="701" bestFit="1" customWidth="1"/>
    <col min="924" max="924" width="31" style="701" bestFit="1" customWidth="1"/>
    <col min="925" max="925" width="35" style="701" bestFit="1" customWidth="1"/>
    <col min="926" max="926" width="34.140625" style="701" bestFit="1" customWidth="1"/>
    <col min="927" max="928" width="61.140625" style="701" bestFit="1" customWidth="1"/>
    <col min="929" max="929" width="59.85546875" style="701" bestFit="1" customWidth="1"/>
    <col min="930" max="930" width="33.140625" style="701" bestFit="1" customWidth="1"/>
    <col min="931" max="932" width="43.42578125" style="701" bestFit="1" customWidth="1"/>
    <col min="933" max="933" width="72.7109375" style="701" bestFit="1" customWidth="1" collapsed="1"/>
    <col min="934" max="934" width="40" style="701" bestFit="1" customWidth="1"/>
    <col min="935" max="935" width="48.28515625" style="701" bestFit="1" customWidth="1"/>
    <col min="936" max="936" width="112.5703125" style="701" bestFit="1" customWidth="1"/>
    <col min="937" max="937" width="36.7109375" style="701" bestFit="1" customWidth="1"/>
    <col min="938" max="938" width="34.85546875" style="701" bestFit="1" customWidth="1"/>
    <col min="939" max="939" width="34" style="701" bestFit="1" customWidth="1"/>
    <col min="940" max="940" width="49" style="701" bestFit="1" customWidth="1"/>
    <col min="941" max="941" width="10.85546875" style="701" bestFit="1" customWidth="1"/>
    <col min="942" max="942" width="107.28515625" style="701" bestFit="1" customWidth="1"/>
    <col min="943" max="943" width="106.42578125" style="701" bestFit="1" customWidth="1"/>
    <col min="944" max="944" width="36.85546875" style="701" bestFit="1" customWidth="1"/>
    <col min="945" max="945" width="45.42578125" style="701" bestFit="1" customWidth="1"/>
    <col min="946" max="946" width="41.140625" style="701" bestFit="1" customWidth="1"/>
    <col min="947" max="947" width="61.7109375" style="701" bestFit="1" customWidth="1"/>
    <col min="948" max="948" width="84.85546875" style="701" bestFit="1" customWidth="1"/>
    <col min="949" max="949" width="61.5703125" style="701" bestFit="1" customWidth="1"/>
    <col min="950" max="950" width="69.140625" style="701" bestFit="1" customWidth="1"/>
    <col min="951" max="951" width="93.5703125" style="701" bestFit="1" customWidth="1" collapsed="1"/>
    <col min="952" max="952" width="101.140625" style="701" bestFit="1" customWidth="1" collapsed="1"/>
    <col min="953" max="953" width="46.85546875" style="701" bestFit="1" customWidth="1" collapsed="1"/>
    <col min="954" max="954" width="54.42578125" style="701" bestFit="1" customWidth="1" collapsed="1"/>
    <col min="955" max="955" width="70.140625" style="701" bestFit="1" customWidth="1" collapsed="1"/>
    <col min="956" max="956" width="65.42578125" style="701" bestFit="1" customWidth="1" collapsed="1"/>
    <col min="957" max="957" width="69.42578125" style="701" bestFit="1" customWidth="1" collapsed="1"/>
    <col min="958" max="958" width="125.85546875" style="701" bestFit="1" customWidth="1" collapsed="1"/>
    <col min="959" max="959" width="50.5703125" style="701" bestFit="1" customWidth="1"/>
    <col min="960" max="960" width="34.28515625" style="701" bestFit="1" customWidth="1"/>
    <col min="961" max="961" width="41.7109375" style="701" bestFit="1" customWidth="1"/>
    <col min="962" max="962" width="10.85546875" style="701" bestFit="1" customWidth="1"/>
    <col min="963" max="963" width="49.42578125" style="701" bestFit="1" customWidth="1"/>
    <col min="964" max="964" width="91" style="701" bestFit="1" customWidth="1"/>
    <col min="965" max="965" width="10.85546875" style="701" bestFit="1" customWidth="1"/>
    <col min="966" max="966" width="70.5703125" style="701" bestFit="1" customWidth="1"/>
    <col min="967" max="967" width="55" style="701" bestFit="1" customWidth="1"/>
    <col min="968" max="968" width="36.7109375" style="701" bestFit="1" customWidth="1" collapsed="1"/>
    <col min="969" max="969" width="42.85546875" style="701" bestFit="1" customWidth="1" collapsed="1"/>
    <col min="970" max="970" width="46" style="701" bestFit="1" customWidth="1" collapsed="1"/>
    <col min="971" max="971" width="77.85546875" style="701" bestFit="1" customWidth="1" collapsed="1"/>
    <col min="972" max="972" width="46" style="701" bestFit="1" customWidth="1" collapsed="1"/>
    <col min="973" max="973" width="41.7109375" style="701" bestFit="1" customWidth="1" collapsed="1"/>
    <col min="974" max="974" width="49.28515625" style="701" bestFit="1" customWidth="1" collapsed="1"/>
    <col min="975" max="975" width="61.140625" style="701" bestFit="1" customWidth="1" collapsed="1"/>
    <col min="976" max="976" width="43.42578125" style="701" bestFit="1" customWidth="1" collapsed="1"/>
    <col min="977" max="977" width="72.7109375" style="701" bestFit="1" customWidth="1" collapsed="1"/>
    <col min="978" max="978" width="55" style="701" bestFit="1" customWidth="1" collapsed="1"/>
    <col min="979" max="979" width="48.28515625" style="701" bestFit="1" customWidth="1" collapsed="1"/>
    <col min="980" max="980" width="112.5703125" style="701" bestFit="1" customWidth="1" collapsed="1"/>
    <col min="981" max="981" width="51.7109375" style="701" bestFit="1" customWidth="1" collapsed="1"/>
    <col min="982" max="982" width="41.5703125" style="701" bestFit="1" customWidth="1" collapsed="1"/>
    <col min="983" max="983" width="49.140625" style="701" bestFit="1" customWidth="1" collapsed="1"/>
    <col min="984" max="984" width="70.5703125" style="701" bestFit="1" customWidth="1" collapsed="1"/>
    <col min="985" max="985" width="49" style="701" bestFit="1" customWidth="1" collapsed="1"/>
    <col min="986" max="986" width="62.42578125" style="701" bestFit="1" customWidth="1" collapsed="1"/>
    <col min="987" max="987" width="44.140625" style="701" bestFit="1" customWidth="1" collapsed="1"/>
    <col min="988" max="988" width="83.140625" style="701" bestFit="1" customWidth="1" collapsed="1"/>
    <col min="989" max="989" width="43.42578125" style="701" bestFit="1" customWidth="1" collapsed="1"/>
    <col min="990" max="990" width="70.5703125" style="701" bestFit="1" customWidth="1" collapsed="1"/>
    <col min="991" max="991" width="137.5703125" style="701" bestFit="1" customWidth="1" collapsed="1"/>
    <col min="992" max="992" width="47.5703125" style="701" bestFit="1" customWidth="1" collapsed="1"/>
    <col min="993" max="993" width="10.85546875" style="701" bestFit="1" customWidth="1" collapsed="1"/>
    <col min="994" max="994" width="71" style="701" bestFit="1" customWidth="1"/>
    <col min="995" max="995" width="70.5703125" style="701" bestFit="1" customWidth="1"/>
    <col min="996" max="996" width="55" style="701" bestFit="1" customWidth="1" collapsed="1"/>
    <col min="997" max="997" width="36.7109375" style="701" bestFit="1" customWidth="1" collapsed="1"/>
    <col min="998" max="998" width="42.85546875" style="701" bestFit="1" customWidth="1" collapsed="1"/>
    <col min="999" max="999" width="30.85546875" style="701" bestFit="1" customWidth="1" collapsed="1"/>
    <col min="1000" max="1000" width="77.85546875" style="701" bestFit="1" customWidth="1" collapsed="1"/>
    <col min="1001" max="1001" width="31" style="701" bestFit="1" customWidth="1" collapsed="1"/>
    <col min="1002" max="1002" width="35" style="701" bestFit="1" customWidth="1" collapsed="1"/>
    <col min="1003" max="1003" width="34.140625" style="701" bestFit="1" customWidth="1" collapsed="1"/>
    <col min="1004" max="1004" width="61.140625" style="701" bestFit="1" customWidth="1" collapsed="1"/>
    <col min="1005" max="1005" width="72.7109375" style="701" bestFit="1" customWidth="1" collapsed="1"/>
    <col min="1006" max="1006" width="33.140625" style="701" bestFit="1" customWidth="1" collapsed="1"/>
    <col min="1007" max="1007" width="43.42578125" style="701" bestFit="1" customWidth="1" collapsed="1"/>
    <col min="1008" max="1008" width="83.7109375" style="701" bestFit="1" customWidth="1" collapsed="1"/>
    <col min="1009" max="1009" width="40" style="701" bestFit="1" customWidth="1" collapsed="1"/>
    <col min="1010" max="1010" width="48.28515625" style="701" bestFit="1" customWidth="1" collapsed="1"/>
    <col min="1011" max="1011" width="112.5703125" style="701" bestFit="1" customWidth="1" collapsed="1"/>
    <col min="1012" max="1012" width="36.7109375" style="701" bestFit="1" customWidth="1" collapsed="1"/>
    <col min="1013" max="1013" width="34.85546875" style="701" bestFit="1" customWidth="1" collapsed="1"/>
    <col min="1014" max="1014" width="34" style="701" bestFit="1" customWidth="1" collapsed="1"/>
    <col min="1015" max="1015" width="10.85546875" style="701" bestFit="1" customWidth="1" collapsed="1"/>
    <col min="1016" max="1016" width="116.140625" style="701" bestFit="1" customWidth="1"/>
    <col min="1017" max="1017" width="70.5703125" style="701" bestFit="1" customWidth="1"/>
    <col min="1018" max="1018" width="42" style="701" bestFit="1" customWidth="1"/>
    <col min="1019" max="1019" width="55" style="701" bestFit="1" customWidth="1"/>
    <col min="1020" max="1020" width="47" style="701" bestFit="1" customWidth="1"/>
    <col min="1021" max="1021" width="42.85546875" style="701" bestFit="1" customWidth="1"/>
    <col min="1022" max="1022" width="41.140625" style="701" bestFit="1" customWidth="1"/>
    <col min="1023" max="1023" width="77.85546875" style="701" bestFit="1" customWidth="1"/>
    <col min="1024" max="1024" width="41.28515625" style="701" bestFit="1" customWidth="1"/>
    <col min="1025" max="1025" width="37" style="701" bestFit="1" customWidth="1"/>
    <col min="1026" max="1026" width="44.42578125" style="701" bestFit="1" customWidth="1"/>
    <col min="1027" max="1027" width="61.140625" style="701" bestFit="1" customWidth="1"/>
    <col min="1028" max="1028" width="77" style="701" bestFit="1" customWidth="1"/>
    <col min="1029" max="1029" width="43.5703125" style="701" bestFit="1" customWidth="1"/>
    <col min="1030" max="1030" width="43.42578125" style="701" bestFit="1" customWidth="1"/>
    <col min="1031" max="1031" width="72.7109375" style="701" bestFit="1" customWidth="1"/>
    <col min="1032" max="1032" width="50.28515625" style="701" bestFit="1" customWidth="1"/>
    <col min="1033" max="1033" width="48.28515625" style="701" bestFit="1" customWidth="1"/>
    <col min="1034" max="1034" width="112.5703125" style="701" bestFit="1" customWidth="1"/>
    <col min="1035" max="1035" width="47" style="701" bestFit="1" customWidth="1"/>
    <col min="1036" max="1036" width="36.85546875" style="701" bestFit="1" customWidth="1"/>
    <col min="1037" max="1037" width="44.28515625" style="701" bestFit="1" customWidth="1"/>
    <col min="1038" max="1038" width="10.85546875" style="701" bestFit="1" customWidth="1"/>
    <col min="1039" max="1039" width="56" style="701" bestFit="1" customWidth="1"/>
    <col min="1040" max="1040" width="4.7109375" style="701" bestFit="1" customWidth="1"/>
    <col min="1041" max="1041" width="22.140625" style="701" bestFit="1" customWidth="1"/>
    <col min="1042" max="1042" width="32.85546875" style="710" bestFit="1" customWidth="1"/>
    <col min="1043" max="1043" width="22.140625" style="701" bestFit="1" customWidth="1"/>
    <col min="1044" max="1044" width="28.28515625" style="701" bestFit="1" customWidth="1"/>
    <col min="1045" max="1045" width="10.85546875" style="701" bestFit="1" customWidth="1" collapsed="1"/>
    <col min="1046" max="1046" width="36.5703125" style="701" bestFit="1" customWidth="1"/>
    <col min="1047" max="1047" width="70.5703125" style="701" bestFit="1" customWidth="1"/>
    <col min="1048" max="1048" width="52.42578125" style="701" bestFit="1" customWidth="1"/>
    <col min="1049" max="1049" width="46" style="701" bestFit="1" customWidth="1" collapsed="1"/>
    <col min="1050" max="1050" width="67.28515625" style="701" bestFit="1" customWidth="1" collapsed="1"/>
    <col min="1051" max="1051" width="60.7109375" style="701" bestFit="1" customWidth="1" collapsed="1"/>
    <col min="1052" max="1052" width="47.42578125" style="701" bestFit="1" customWidth="1" collapsed="1"/>
    <col min="1053" max="1053" width="63.140625" style="701" bestFit="1" customWidth="1" collapsed="1"/>
    <col min="1054" max="1054" width="138" style="701" bestFit="1" customWidth="1" collapsed="1"/>
    <col min="1055" max="1055" width="33.5703125" style="701" bestFit="1" customWidth="1" collapsed="1"/>
    <col min="1056" max="1056" width="10.85546875" style="701" bestFit="1" customWidth="1" collapsed="1"/>
    <col min="1057" max="1057" width="45.42578125" style="701" bestFit="1" customWidth="1" collapsed="1"/>
    <col min="1058" max="1058" width="70.5703125" style="701" bestFit="1" customWidth="1" collapsed="1"/>
    <col min="1059" max="1059" width="79.7109375" style="701" bestFit="1" customWidth="1" collapsed="1"/>
    <col min="1060" max="1060" width="49.28515625" style="701" bestFit="1" customWidth="1" collapsed="1"/>
    <col min="1061" max="1061" width="44.42578125" style="701" bestFit="1" customWidth="1" collapsed="1"/>
    <col min="1062" max="1062" width="64.140625" style="701" bestFit="1" customWidth="1" collapsed="1"/>
    <col min="1063" max="1063" width="57.5703125" style="701" bestFit="1" customWidth="1" collapsed="1"/>
    <col min="1064" max="1064" width="45" style="701" bestFit="1" customWidth="1" collapsed="1"/>
    <col min="1065" max="1065" width="60" style="701" bestFit="1" customWidth="1" collapsed="1"/>
    <col min="1066" max="1066" width="134.85546875" style="701" bestFit="1" customWidth="1" collapsed="1"/>
    <col min="1067" max="1067" width="57" style="701" bestFit="1" customWidth="1" collapsed="1"/>
    <col min="1068" max="1068" width="10.85546875" style="701" bestFit="1" customWidth="1" collapsed="1"/>
    <col min="1069" max="1069" width="61.140625" style="701" bestFit="1" customWidth="1"/>
    <col min="1070" max="1070" width="10.85546875" style="701" bestFit="1" customWidth="1"/>
    <col min="1071" max="1071" width="29.85546875" style="701" bestFit="1" customWidth="1"/>
    <col min="1072" max="1072" width="70.5703125" style="701" bestFit="1" customWidth="1"/>
    <col min="1073" max="1073" width="36.85546875" style="701" bestFit="1" customWidth="1"/>
    <col min="1074" max="1074" width="44.42578125" style="701" bestFit="1" customWidth="1" collapsed="1"/>
    <col min="1075" max="1075" width="38" style="701" bestFit="1" customWidth="1"/>
    <col min="1076" max="1076" width="10.85546875" style="701" bestFit="1" customWidth="1"/>
    <col min="1077" max="1077" width="45.42578125" style="701" bestFit="1" customWidth="1"/>
    <col min="1078" max="1078" width="52.7109375" style="701" bestFit="1" customWidth="1" collapsed="1"/>
    <col min="1079" max="1079" width="88.140625" style="701" bestFit="1" customWidth="1"/>
    <col min="1080" max="1080" width="88.140625" style="701" bestFit="1" customWidth="1" collapsed="1"/>
    <col min="1081" max="1081" width="56.5703125" style="701" bestFit="1" customWidth="1" collapsed="1"/>
    <col min="1082" max="1083" width="100.140625" style="701" bestFit="1" customWidth="1" collapsed="1"/>
    <col min="1084" max="1084" width="50.5703125" style="701" bestFit="1" customWidth="1" collapsed="1"/>
    <col min="1085" max="1085" width="70.28515625" style="701" bestFit="1" customWidth="1"/>
    <col min="1086" max="1086" width="79.5703125" style="701" bestFit="1" customWidth="1"/>
    <col min="1087" max="1087" width="59.28515625" style="701" bestFit="1" customWidth="1" collapsed="1"/>
    <col min="1088" max="1088" width="37" style="701" bestFit="1" customWidth="1" collapsed="1"/>
    <col min="1089" max="1089" width="36.140625" style="701" bestFit="1" customWidth="1" collapsed="1"/>
    <col min="1090" max="1090" width="69.140625" style="701" bestFit="1" customWidth="1" collapsed="1"/>
    <col min="1091" max="1091" width="31.42578125" style="701" bestFit="1" customWidth="1" collapsed="1"/>
    <col min="1092" max="1092" width="35.42578125" style="701" bestFit="1" customWidth="1" collapsed="1"/>
    <col min="1093" max="1093" width="44" style="701" bestFit="1" customWidth="1" collapsed="1"/>
    <col min="1094" max="1094" width="40.140625" style="701" bestFit="1" customWidth="1" collapsed="1"/>
    <col min="1095" max="1095" width="47.5703125" style="701" bestFit="1" customWidth="1" collapsed="1"/>
    <col min="1096" max="1096" width="10.85546875" style="701" bestFit="1" customWidth="1"/>
    <col min="1097" max="1097" width="66" style="701" bestFit="1" customWidth="1"/>
    <col min="1098" max="1098" width="10.85546875" style="701" bestFit="1" customWidth="1"/>
    <col min="1099" max="1099" width="36.85546875" style="701" bestFit="1" customWidth="1"/>
    <col min="1100" max="1100" width="62.7109375" style="701" bestFit="1" customWidth="1"/>
    <col min="1101" max="1101" width="33.42578125" style="701" bestFit="1" customWidth="1"/>
    <col min="1102" max="1102" width="30.140625" style="701" bestFit="1" customWidth="1"/>
    <col min="1103" max="1103" width="37.7109375" style="701" bestFit="1" customWidth="1"/>
    <col min="1104" max="1104" width="130.28515625" style="701" bestFit="1" customWidth="1"/>
    <col min="1105" max="1105" width="65" style="701" bestFit="1" customWidth="1"/>
    <col min="1106" max="1106" width="75.85546875" style="701" bestFit="1" customWidth="1"/>
    <col min="1107" max="1107" width="108.85546875" style="701" bestFit="1" customWidth="1"/>
    <col min="1108" max="1108" width="10.85546875" style="701" bestFit="1" customWidth="1"/>
    <col min="1109" max="1110" width="43.140625" style="701" bestFit="1" customWidth="1"/>
    <col min="1111" max="1111" width="75.85546875" style="701" bestFit="1" customWidth="1"/>
    <col min="1112" max="1112" width="108.85546875" style="701" bestFit="1" customWidth="1"/>
    <col min="1113" max="1113" width="7.42578125" style="701" bestFit="1" customWidth="1" collapsed="1"/>
    <col min="1114" max="1114" width="62.140625" style="701" bestFit="1" customWidth="1"/>
    <col min="1115" max="1115" width="42.7109375" style="701" bestFit="1" customWidth="1"/>
    <col min="1116" max="1116" width="12.7109375" style="701" bestFit="1" customWidth="1"/>
    <col min="1117" max="1117" width="77.42578125" style="701" bestFit="1" customWidth="1"/>
    <col min="1118" max="1118" width="42.5703125" style="701" bestFit="1" customWidth="1"/>
    <col min="1119" max="1119" width="37.28515625" style="701" bestFit="1" customWidth="1"/>
    <col min="1120" max="1120" width="44.140625" style="701" bestFit="1" customWidth="1"/>
    <col min="1121" max="1122" width="113.7109375" style="701" bestFit="1" customWidth="1"/>
    <col min="1123" max="1123" width="84.7109375" style="701" bestFit="1" customWidth="1" collapsed="1"/>
    <col min="1124" max="1124" width="40.28515625" style="701" bestFit="1" customWidth="1" collapsed="1"/>
    <col min="1125" max="1125" width="35.28515625" style="701" bestFit="1" customWidth="1"/>
    <col min="1126" max="1126" width="17.42578125" style="701" bestFit="1" customWidth="1"/>
    <col min="1127" max="1127" width="35.7109375" style="701" bestFit="1" customWidth="1" collapsed="1"/>
    <col min="1128" max="1128" width="33.140625" style="701" bestFit="1" customWidth="1" collapsed="1"/>
    <col min="1129" max="1129" width="42.85546875" style="701" bestFit="1" customWidth="1" collapsed="1"/>
    <col min="1130" max="1130" width="42" style="701" bestFit="1" customWidth="1" collapsed="1"/>
    <col min="1131" max="1131" width="77.85546875" style="701" bestFit="1" customWidth="1" collapsed="1"/>
    <col min="1132" max="1132" width="39.7109375" style="701" bestFit="1" customWidth="1" collapsed="1"/>
    <col min="1133" max="1133" width="33.7109375" style="701" bestFit="1" customWidth="1" collapsed="1"/>
    <col min="1134" max="1134" width="41.28515625" style="701" bestFit="1" customWidth="1" collapsed="1"/>
    <col min="1135" max="1135" width="61.140625" style="701" bestFit="1" customWidth="1" collapsed="1"/>
    <col min="1136" max="1136" width="59.28515625" style="701" bestFit="1" customWidth="1" collapsed="1"/>
    <col min="1137" max="1137" width="34.5703125" style="701" bestFit="1" customWidth="1" collapsed="1"/>
    <col min="1138" max="1138" width="43.42578125" style="701" bestFit="1" customWidth="1" collapsed="1"/>
    <col min="1139" max="1139" width="72.7109375" style="701" bestFit="1" customWidth="1" collapsed="1"/>
    <col min="1140" max="1140" width="42.5703125" style="701" bestFit="1" customWidth="1" collapsed="1"/>
    <col min="1141" max="1141" width="48.28515625" style="701" bestFit="1" customWidth="1" collapsed="1"/>
    <col min="1142" max="1142" width="77" style="701" bestFit="1" customWidth="1" collapsed="1"/>
    <col min="1143" max="1143" width="41.5703125" style="701" bestFit="1" customWidth="1" collapsed="1"/>
    <col min="1144" max="1144" width="112.5703125" style="701" bestFit="1" customWidth="1" collapsed="1"/>
    <col min="1145" max="1145" width="40.42578125" style="701" bestFit="1" customWidth="1" collapsed="1"/>
    <col min="1146" max="1146" width="35.140625" style="701" bestFit="1" customWidth="1" collapsed="1"/>
    <col min="1147" max="1148" width="36.140625" style="701" bestFit="1" customWidth="1" collapsed="1"/>
    <col min="1149" max="1149" width="42.7109375" style="701" bestFit="1" customWidth="1" collapsed="1"/>
    <col min="1150" max="1151" width="43.7109375" style="701" bestFit="1" customWidth="1" collapsed="1"/>
    <col min="1152" max="1152" width="10.85546875" style="701" bestFit="1" customWidth="1"/>
    <col min="1153" max="1153" width="94.28515625" style="701" bestFit="1" customWidth="1"/>
    <col min="1154" max="1154" width="18.42578125" style="701" bestFit="1" customWidth="1"/>
    <col min="1155" max="1155" width="70.5703125" style="701" bestFit="1" customWidth="1"/>
    <col min="1156" max="1156" width="34" style="701" bestFit="1" customWidth="1"/>
    <col min="1157" max="1157" width="48.28515625" style="701" bestFit="1" customWidth="1" collapsed="1"/>
    <col min="1158" max="1158" width="48.140625" style="701" bestFit="1" customWidth="1" collapsed="1"/>
    <col min="1159" max="1159" width="56" style="701" bestFit="1" customWidth="1" collapsed="1"/>
    <col min="1160" max="1161" width="75.85546875" style="701" bestFit="1" customWidth="1" collapsed="1"/>
    <col min="1162" max="1162" width="35.85546875" style="701" bestFit="1" customWidth="1" collapsed="1"/>
    <col min="1163" max="1164" width="67.5703125" style="701" bestFit="1" customWidth="1" collapsed="1"/>
    <col min="1165" max="1165" width="41.28515625" style="701" bestFit="1" customWidth="1" collapsed="1"/>
    <col min="1166" max="1166" width="48.85546875" style="701" bestFit="1" customWidth="1" collapsed="1"/>
    <col min="1167" max="1167" width="37.5703125" style="701" bestFit="1" customWidth="1" collapsed="1"/>
    <col min="1168" max="1168" width="117.5703125" style="701" bestFit="1" customWidth="1"/>
    <col min="1169" max="1169" width="70.5703125" style="701" bestFit="1" customWidth="1"/>
    <col min="1170" max="1170" width="42.85546875" style="701" bestFit="1" customWidth="1"/>
    <col min="1171" max="1171" width="42" style="701" bestFit="1" customWidth="1"/>
    <col min="1172" max="1172" width="77.85546875" style="701" bestFit="1" customWidth="1"/>
    <col min="1173" max="1173" width="39.7109375" style="701" bestFit="1" customWidth="1" collapsed="1"/>
    <col min="1174" max="1174" width="29.85546875" style="701" bestFit="1" customWidth="1"/>
    <col min="1175" max="1175" width="36.42578125" style="701" bestFit="1" customWidth="1"/>
    <col min="1176" max="1176" width="61.140625" style="701" bestFit="1" customWidth="1"/>
    <col min="1177" max="1177" width="59.85546875" style="701" bestFit="1" customWidth="1"/>
    <col min="1178" max="1178" width="34.5703125" style="701" bestFit="1" customWidth="1"/>
    <col min="1179" max="1179" width="43.42578125" style="701" bestFit="1" customWidth="1"/>
    <col min="1180" max="1180" width="72.7109375" style="701" bestFit="1" customWidth="1" collapsed="1"/>
    <col min="1181" max="1181" width="42.5703125" style="701" bestFit="1" customWidth="1"/>
    <col min="1182" max="1182" width="43.42578125" style="701" bestFit="1" customWidth="1"/>
    <col min="1183" max="1183" width="48.28515625" style="701" bestFit="1" customWidth="1"/>
    <col min="1184" max="1184" width="112.5703125" style="701" bestFit="1" customWidth="1"/>
    <col min="1185" max="1185" width="40.42578125" style="701" bestFit="1" customWidth="1" collapsed="1"/>
    <col min="1186" max="1186" width="29.85546875" style="701" bestFit="1" customWidth="1" collapsed="1"/>
    <col min="1187" max="1187" width="36.140625" style="701" bestFit="1" customWidth="1"/>
    <col min="1188" max="1188" width="10.85546875" style="701" bestFit="1" customWidth="1"/>
    <col min="1189" max="1189" width="88.42578125" style="701" bestFit="1" customWidth="1"/>
    <col min="1190" max="1190" width="70.5703125" style="701" bestFit="1" customWidth="1"/>
    <col min="1191" max="1191" width="47.140625" style="701" bestFit="1" customWidth="1" collapsed="1"/>
    <col min="1192" max="1192" width="48.7109375" style="701" bestFit="1" customWidth="1" collapsed="1"/>
    <col min="1193" max="1193" width="46.7109375" style="701" bestFit="1" customWidth="1" collapsed="1"/>
    <col min="1194" max="1194" width="39.85546875" style="701" bestFit="1" customWidth="1" collapsed="1"/>
    <col min="1195" max="1195" width="71.85546875" style="701" bestFit="1" customWidth="1" collapsed="1"/>
    <col min="1196" max="1196" width="62" style="701" bestFit="1" customWidth="1" collapsed="1"/>
    <col min="1197" max="1197" width="77.28515625" style="701" bestFit="1" customWidth="1" collapsed="1"/>
    <col min="1198" max="1198" width="55.42578125" style="701" bestFit="1" customWidth="1" collapsed="1"/>
    <col min="1199" max="1199" width="60" style="701" bestFit="1" customWidth="1" collapsed="1"/>
    <col min="1200" max="1200" width="45" style="701" bestFit="1" customWidth="1" collapsed="1"/>
    <col min="1201" max="1201" width="52.5703125" style="701" bestFit="1" customWidth="1" collapsed="1"/>
    <col min="1202" max="1202" width="75.140625" style="701" bestFit="1" customWidth="1" collapsed="1"/>
    <col min="1203" max="1203" width="46.140625" style="701" bestFit="1" customWidth="1" collapsed="1"/>
    <col min="1204" max="1204" width="78.7109375" style="701" bestFit="1" customWidth="1" collapsed="1"/>
    <col min="1205" max="1205" width="29" style="701" bestFit="1" customWidth="1" collapsed="1"/>
    <col min="1206" max="1206" width="113.42578125" style="701" bestFit="1" customWidth="1" collapsed="1"/>
    <col min="1207" max="1207" width="80.5703125" style="701" bestFit="1" customWidth="1" collapsed="1"/>
    <col min="1208" max="1208" width="50" style="701" bestFit="1" customWidth="1" collapsed="1"/>
    <col min="1209" max="1209" width="32.28515625" style="701" bestFit="1" customWidth="1" collapsed="1"/>
    <col min="1210" max="1210" width="80.42578125" style="701" bestFit="1" customWidth="1" collapsed="1"/>
    <col min="1211" max="1211" width="33.140625" style="701" bestFit="1" customWidth="1" collapsed="1"/>
    <col min="1212" max="1212" width="34.85546875" style="701" bestFit="1" customWidth="1" collapsed="1"/>
    <col min="1213" max="1213" width="37.5703125" style="701" bestFit="1" customWidth="1" collapsed="1"/>
    <col min="1214" max="1214" width="41" style="701" bestFit="1" customWidth="1" collapsed="1"/>
    <col min="1215" max="1215" width="70.5703125" style="701" bestFit="1" customWidth="1"/>
    <col min="1216" max="1216" width="75.5703125" style="701" bestFit="1" customWidth="1"/>
    <col min="1217" max="1217" width="87.7109375" style="701" bestFit="1" customWidth="1"/>
    <col min="1218" max="1218" width="38.42578125" style="701" bestFit="1" customWidth="1"/>
    <col min="1219" max="1220" width="49.28515625" style="701" bestFit="1" customWidth="1"/>
    <col min="1221" max="1221" width="10.85546875" style="701" bestFit="1" customWidth="1"/>
    <col min="1222" max="1223" width="130.28515625" style="701" bestFit="1" customWidth="1"/>
    <col min="1224" max="1224" width="70.5703125" style="701" bestFit="1" customWidth="1"/>
    <col min="1225" max="1225" width="70.5703125" style="701" bestFit="1" customWidth="1" collapsed="1"/>
    <col min="1226" max="1226" width="42.85546875" style="701" bestFit="1" customWidth="1" collapsed="1"/>
    <col min="1227" max="1227" width="30.85546875" style="701" bestFit="1" customWidth="1" collapsed="1"/>
    <col min="1228" max="1228" width="77.42578125" style="701" bestFit="1" customWidth="1" collapsed="1"/>
    <col min="1229" max="1229" width="31" style="701" bestFit="1" customWidth="1" collapsed="1"/>
    <col min="1230" max="1230" width="35" style="701" bestFit="1" customWidth="1" collapsed="1"/>
    <col min="1231" max="1231" width="34.140625" style="701" bestFit="1" customWidth="1" collapsed="1"/>
    <col min="1232" max="1232" width="49" style="701" bestFit="1" customWidth="1" collapsed="1"/>
    <col min="1233" max="1233" width="43.42578125" style="701" bestFit="1" customWidth="1" collapsed="1"/>
    <col min="1234" max="1234" width="48.28515625" style="701" bestFit="1" customWidth="1" collapsed="1"/>
    <col min="1235" max="1235" width="112.5703125" style="701" bestFit="1" customWidth="1" collapsed="1"/>
    <col min="1236" max="1236" width="36.7109375" style="701" bestFit="1" customWidth="1" collapsed="1"/>
    <col min="1237" max="1237" width="34.85546875" style="701" bestFit="1" customWidth="1" collapsed="1"/>
    <col min="1238" max="1238" width="34" style="701" bestFit="1" customWidth="1" collapsed="1"/>
    <col min="1239" max="1239" width="30" style="701" bestFit="1" customWidth="1"/>
    <col min="1240" max="1240" width="33" style="701" bestFit="1" customWidth="1"/>
    <col min="1241" max="1241" width="45.7109375" style="701" bestFit="1" customWidth="1"/>
    <col min="1242" max="1242" width="37.42578125" style="701" bestFit="1" customWidth="1"/>
    <col min="1243" max="1243" width="45.7109375" style="701" bestFit="1" customWidth="1"/>
    <col min="1244" max="1244" width="38.42578125" style="701" bestFit="1" customWidth="1"/>
    <col min="1245" max="1245" width="35.85546875" style="701" bestFit="1" customWidth="1" collapsed="1"/>
    <col min="1246" max="1246" width="25.42578125" style="701" bestFit="1" customWidth="1"/>
    <col min="1247" max="1247" width="10.85546875" style="701" bestFit="1" customWidth="1"/>
    <col min="1248" max="1248" width="77" style="701" bestFit="1" customWidth="1"/>
    <col min="1249" max="1249" width="70.5703125" style="701" bestFit="1" customWidth="1"/>
    <col min="1250" max="1250" width="10.85546875" style="701" bestFit="1" customWidth="1"/>
    <col min="1251" max="1251" width="41.7109375" style="701" bestFit="1" customWidth="1"/>
    <col min="1252" max="1252" width="40.140625" style="701" bestFit="1" customWidth="1"/>
    <col min="1253" max="1253" width="63.7109375" style="701" bestFit="1" customWidth="1"/>
    <col min="1254" max="1254" width="65.140625" style="701" bestFit="1" customWidth="1" collapsed="1"/>
    <col min="1255" max="1255" width="53.5703125" style="701" bestFit="1" customWidth="1"/>
    <col min="1256" max="1256" width="84.140625" style="701" bestFit="1" customWidth="1"/>
    <col min="1257" max="1257" width="32.28515625" style="701" bestFit="1" customWidth="1"/>
    <col min="1258" max="1258" width="37.42578125" style="701" bestFit="1" customWidth="1"/>
    <col min="1259" max="1259" width="56.42578125" style="701" bestFit="1" customWidth="1"/>
    <col min="1260" max="1260" width="10.85546875" style="701" bestFit="1" customWidth="1" collapsed="1"/>
    <col min="1261" max="1261" width="64.28515625" style="701" bestFit="1" customWidth="1" collapsed="1"/>
    <col min="1262" max="1262" width="64.28515625" style="701" bestFit="1" customWidth="1"/>
    <col min="1263" max="1263" width="96.85546875" style="701" bestFit="1" customWidth="1"/>
    <col min="1264" max="1265" width="70.5703125" style="701" bestFit="1" customWidth="1"/>
    <col min="1266" max="1266" width="53.7109375" style="701" bestFit="1" customWidth="1" collapsed="1"/>
    <col min="1267" max="1267" width="38.5703125" style="701" bestFit="1" customWidth="1" collapsed="1"/>
    <col min="1268" max="1268" width="77.85546875" style="701" bestFit="1" customWidth="1" collapsed="1"/>
    <col min="1269" max="1269" width="38.5703125" style="701" bestFit="1" customWidth="1" collapsed="1"/>
    <col min="1270" max="1270" width="49.85546875" style="701" bestFit="1" customWidth="1" collapsed="1"/>
    <col min="1271" max="1271" width="38.5703125" style="701" bestFit="1" customWidth="1" collapsed="1"/>
    <col min="1272" max="1272" width="49" style="701" bestFit="1" customWidth="1" collapsed="1"/>
    <col min="1273" max="1273" width="43.42578125" style="701" bestFit="1" customWidth="1" collapsed="1"/>
    <col min="1274" max="1274" width="48.28515625" style="701" bestFit="1" customWidth="1" collapsed="1"/>
    <col min="1275" max="1275" width="112.5703125" style="701" bestFit="1" customWidth="1" collapsed="1"/>
    <col min="1276" max="1276" width="38.5703125" style="701" bestFit="1" customWidth="1" collapsed="1"/>
    <col min="1277" max="1277" width="40.42578125" style="701" bestFit="1" customWidth="1" collapsed="1"/>
    <col min="1278" max="1278" width="38.5703125" style="701" bestFit="1" customWidth="1" collapsed="1"/>
    <col min="1279" max="1279" width="85" style="701" bestFit="1" customWidth="1"/>
    <col min="1280" max="1280" width="40.7109375" style="701" bestFit="1" customWidth="1"/>
    <col min="1281" max="1282" width="68.7109375" style="701" bestFit="1" customWidth="1"/>
    <col min="1283" max="1283" width="78" style="701" bestFit="1" customWidth="1"/>
    <col min="1284" max="1284" width="33.85546875" style="701" bestFit="1" customWidth="1" collapsed="1"/>
    <col min="1285" max="1285" width="73.7109375" style="701" bestFit="1" customWidth="1"/>
    <col min="1286" max="1286" width="54.5703125" style="701" bestFit="1" customWidth="1"/>
    <col min="1287" max="1287" width="53.140625" style="701" bestFit="1" customWidth="1"/>
    <col min="1288" max="1288" width="27.85546875" style="701" bestFit="1" customWidth="1" collapsed="1"/>
    <col min="1289" max="1289" width="10.85546875" style="701" bestFit="1" customWidth="1"/>
    <col min="1290" max="1290" width="32" style="701" bestFit="1" customWidth="1" collapsed="1"/>
    <col min="1291" max="1292" width="70.5703125" style="701" bestFit="1" customWidth="1"/>
    <col min="1293" max="1293" width="10.85546875" style="701" bestFit="1" customWidth="1"/>
    <col min="1294" max="1294" width="81.140625" style="701" bestFit="1" customWidth="1"/>
    <col min="1295" max="1296" width="71.140625" style="701" bestFit="1" customWidth="1"/>
    <col min="1297" max="1297" width="36.5703125" style="701" bestFit="1" customWidth="1"/>
    <col min="1298" max="1298" width="41" style="701" bestFit="1" customWidth="1"/>
    <col min="1299" max="1299" width="12.7109375" style="701" bestFit="1" customWidth="1"/>
    <col min="1300" max="1300" width="54.140625" style="701" bestFit="1" customWidth="1"/>
    <col min="1301" max="1301" width="10.85546875" style="701" bestFit="1" customWidth="1"/>
    <col min="1302" max="1303" width="70.5703125" style="701" bestFit="1" customWidth="1"/>
    <col min="1304" max="1304" width="10.85546875" style="701" bestFit="1" customWidth="1"/>
    <col min="1305" max="1305" width="36.140625" style="701" bestFit="1" customWidth="1"/>
    <col min="1306" max="1306" width="10.85546875" style="701" bestFit="1" customWidth="1"/>
    <col min="1307" max="1307" width="31.85546875" style="701" bestFit="1" customWidth="1"/>
    <col min="1308" max="1308" width="10.85546875" style="701" bestFit="1" customWidth="1"/>
    <col min="1309" max="1309" width="39.42578125" style="701" bestFit="1" customWidth="1"/>
    <col min="1310" max="1310" width="10.85546875" style="701" bestFit="1" customWidth="1"/>
    <col min="1311" max="1311" width="34.7109375" style="701" bestFit="1" customWidth="1"/>
    <col min="1312" max="1312" width="27.42578125" style="701" bestFit="1" customWidth="1"/>
    <col min="1313" max="1313" width="30.7109375" style="701" bestFit="1" customWidth="1"/>
    <col min="1314" max="1314" width="10.85546875" style="701" bestFit="1" customWidth="1"/>
    <col min="1315" max="1315" width="34.85546875" style="701" bestFit="1" customWidth="1"/>
    <col min="1316" max="1316" width="70.5703125" style="701" bestFit="1" customWidth="1" collapsed="1"/>
    <col min="1317" max="1317" width="70.5703125" style="701" bestFit="1" customWidth="1"/>
    <col min="1318" max="1318" width="41.5703125" style="701" bestFit="1" customWidth="1"/>
    <col min="1319" max="1319" width="27.140625" style="701" bestFit="1" customWidth="1"/>
    <col min="1320" max="1320" width="38.85546875" style="701" bestFit="1" customWidth="1"/>
    <col min="1321" max="1321" width="42.28515625" style="701" bestFit="1" customWidth="1"/>
    <col min="1322" max="1322" width="121.140625" style="701" bestFit="1" customWidth="1" collapsed="1"/>
    <col min="1323" max="1323" width="46.42578125" style="701" bestFit="1" customWidth="1" collapsed="1"/>
    <col min="1324" max="1324" width="63.5703125" style="701" bestFit="1" customWidth="1" collapsed="1"/>
    <col min="1325" max="1325" width="47.140625" style="701" bestFit="1" customWidth="1" collapsed="1"/>
    <col min="1326" max="1326" width="119.7109375" style="701" bestFit="1" customWidth="1" collapsed="1"/>
    <col min="1327" max="1327" width="38.85546875" style="701" bestFit="1" customWidth="1" collapsed="1"/>
    <col min="1328" max="1328" width="64.140625" style="701" bestFit="1" customWidth="1" collapsed="1"/>
    <col min="1329" max="1329" width="43.42578125" style="701" bestFit="1" customWidth="1" collapsed="1"/>
    <col min="1330" max="1330" width="10.85546875" style="701" bestFit="1" customWidth="1" collapsed="1"/>
    <col min="1331" max="1331" width="6.85546875" style="701" bestFit="1" customWidth="1"/>
    <col min="1332" max="1332" width="10.85546875" style="701" bestFit="1" customWidth="1"/>
    <col min="1333" max="1333" width="26.42578125" style="701" bestFit="1" customWidth="1"/>
    <col min="1334" max="1334" width="130" style="701" bestFit="1" customWidth="1"/>
    <col min="1335" max="1335" width="197.5703125" style="701" bestFit="1" customWidth="1"/>
    <col min="1336" max="1336" width="197.5703125" style="701" bestFit="1" customWidth="1" collapsed="1"/>
    <col min="1337" max="1337" width="35.7109375" style="701" bestFit="1" customWidth="1" collapsed="1"/>
    <col min="1338" max="1338" width="43.28515625" style="701" bestFit="1" customWidth="1" collapsed="1"/>
    <col min="1339" max="1339" width="36.5703125" style="701" bestFit="1" customWidth="1" collapsed="1"/>
    <col min="1340" max="1340" width="77.42578125" style="701" bestFit="1" customWidth="1" collapsed="1"/>
    <col min="1341" max="1341" width="46.7109375" style="701" bestFit="1" customWidth="1" collapsed="1"/>
    <col min="1342" max="1342" width="50.28515625" style="701" bestFit="1" customWidth="1" collapsed="1"/>
    <col min="1343" max="1344" width="49.42578125" style="701" bestFit="1" customWidth="1" collapsed="1"/>
    <col min="1345" max="1345" width="43.140625" style="701" bestFit="1" customWidth="1" collapsed="1"/>
    <col min="1346" max="1346" width="48.140625" style="701" bestFit="1" customWidth="1" collapsed="1"/>
    <col min="1347" max="1347" width="113" style="701" bestFit="1" customWidth="1" collapsed="1"/>
    <col min="1348" max="1348" width="36" style="701" bestFit="1" customWidth="1" collapsed="1"/>
    <col min="1349" max="1349" width="37" style="701" bestFit="1" customWidth="1" collapsed="1"/>
    <col min="1350" max="1350" width="36.140625" style="701" bestFit="1" customWidth="1" collapsed="1"/>
    <col min="1351" max="1351" width="42.5703125" style="701" bestFit="1" customWidth="1" collapsed="1"/>
    <col min="1352" max="1352" width="42.85546875" style="701" bestFit="1" customWidth="1" collapsed="1"/>
    <col min="1353" max="1353" width="53.85546875" style="701" bestFit="1" customWidth="1" collapsed="1"/>
    <col min="1354" max="1354" width="39.140625" style="701" bestFit="1" customWidth="1" collapsed="1"/>
    <col min="1355" max="1355" width="39.85546875" style="701" bestFit="1" customWidth="1" collapsed="1"/>
    <col min="1356" max="1356" width="42" style="701" bestFit="1" customWidth="1" collapsed="1"/>
    <col min="1357" max="1357" width="35" style="701" bestFit="1" customWidth="1" collapsed="1"/>
    <col min="1358" max="1358" width="37.140625" style="701" bestFit="1" customWidth="1" collapsed="1"/>
    <col min="1359" max="1359" width="10.85546875" style="701" bestFit="1" customWidth="1" collapsed="1"/>
    <col min="1360" max="1360" width="99.5703125" style="701" bestFit="1" customWidth="1"/>
    <col min="1361" max="1361" width="99.7109375" style="701" bestFit="1" customWidth="1" collapsed="1"/>
    <col min="1362" max="1362" width="4.7109375" style="701" bestFit="1" customWidth="1"/>
    <col min="1363" max="1363" width="32.85546875" style="710" bestFit="1" customWidth="1"/>
    <col min="1364" max="1364" width="26.42578125" style="701" bestFit="1" customWidth="1"/>
    <col min="1365" max="1365" width="28.28515625" style="701" bestFit="1" customWidth="1" collapsed="1"/>
    <col min="1366" max="1366" width="10.85546875" style="701" bestFit="1" customWidth="1" collapsed="1"/>
    <col min="1367" max="1367" width="51.42578125" style="701" bestFit="1" customWidth="1"/>
    <col min="1368" max="1368" width="30.140625" style="701" bestFit="1" customWidth="1"/>
    <col min="1369" max="1369" width="88.28515625" style="701" bestFit="1" customWidth="1"/>
    <col min="1370" max="1370" width="34.28515625" style="701" bestFit="1" customWidth="1"/>
    <col min="1371" max="1371" width="46.5703125" style="701" bestFit="1" customWidth="1"/>
    <col min="1372" max="1372" width="47.85546875" style="701" bestFit="1" customWidth="1"/>
    <col min="1373" max="1373" width="7.42578125" style="701" bestFit="1" customWidth="1"/>
    <col min="1374" max="1374" width="88.28515625" style="701" bestFit="1" customWidth="1"/>
    <col min="1375" max="1375" width="61.85546875" style="701" bestFit="1" customWidth="1"/>
    <col min="1376" max="1376" width="135.140625" style="701" bestFit="1" customWidth="1"/>
    <col min="1377" max="1377" width="53.7109375" style="701" bestFit="1" customWidth="1"/>
    <col min="1378" max="1378" width="21.140625" style="701" bestFit="1" customWidth="1" collapsed="1"/>
    <col min="1379" max="1379" width="34.7109375" style="701" bestFit="1" customWidth="1"/>
    <col min="1380" max="1380" width="72.42578125" style="701" bestFit="1" customWidth="1" collapsed="1"/>
    <col min="1381" max="1381" width="24.28515625" style="701" bestFit="1" customWidth="1"/>
    <col min="1382" max="1382" width="10.85546875" style="701" bestFit="1" customWidth="1"/>
    <col min="1383" max="1383" width="30.140625" style="701" bestFit="1" customWidth="1"/>
    <col min="1384" max="1384" width="10.85546875" style="701" bestFit="1" customWidth="1"/>
    <col min="1385" max="1385" width="81.7109375" style="701" bestFit="1" customWidth="1"/>
    <col min="1386" max="1386" width="10.85546875" style="701" bestFit="1" customWidth="1"/>
    <col min="1387" max="1388" width="48.85546875" style="701" bestFit="1" customWidth="1"/>
    <col min="1389" max="1389" width="48.85546875" style="701" bestFit="1" customWidth="1" collapsed="1"/>
    <col min="1390" max="1390" width="48.140625" style="701" bestFit="1" customWidth="1" collapsed="1"/>
    <col min="1391" max="1391" width="51.7109375" style="701" bestFit="1" customWidth="1" collapsed="1"/>
    <col min="1392" max="1392" width="124.7109375" style="701" bestFit="1" customWidth="1" collapsed="1"/>
    <col min="1393" max="1393" width="64.28515625" style="701" bestFit="1" customWidth="1" collapsed="1"/>
    <col min="1394" max="1394" width="74.7109375" style="701" bestFit="1" customWidth="1" collapsed="1"/>
    <col min="1395" max="1395" width="47.42578125" style="701" bestFit="1" customWidth="1" collapsed="1"/>
    <col min="1396" max="1396" width="65.5703125" style="701" bestFit="1" customWidth="1"/>
    <col min="1397" max="1397" width="47.5703125" style="701" bestFit="1" customWidth="1"/>
    <col min="1398" max="1398" width="10.85546875" style="701" bestFit="1" customWidth="1" collapsed="1"/>
    <col min="1399" max="1399" width="69.5703125" style="701" bestFit="1" customWidth="1"/>
    <col min="1400" max="1400" width="48.28515625" style="701" bestFit="1" customWidth="1"/>
    <col min="1401" max="1401" width="6.85546875" style="701" bestFit="1" customWidth="1" collapsed="1"/>
    <col min="1402" max="1402" width="10.85546875" style="701" bestFit="1" customWidth="1" collapsed="1"/>
    <col min="1403" max="1403" width="50.5703125" style="701" bestFit="1" customWidth="1" collapsed="1"/>
    <col min="1404" max="1404" width="47.140625" style="701" bestFit="1" customWidth="1" collapsed="1"/>
    <col min="1405" max="1405" width="67.28515625" style="701" bestFit="1" customWidth="1" collapsed="1"/>
    <col min="1406" max="1406" width="47.5703125" style="701" bestFit="1" customWidth="1" collapsed="1"/>
    <col min="1407" max="1407" width="71.28515625" style="701" bestFit="1" customWidth="1" collapsed="1"/>
    <col min="1408" max="1408" width="48.28515625" style="701" bestFit="1" customWidth="1" collapsed="1"/>
    <col min="1409" max="1409" width="27.42578125" style="701" bestFit="1" customWidth="1" collapsed="1"/>
    <col min="1410" max="1410" width="31.5703125" style="701" bestFit="1" customWidth="1" collapsed="1"/>
    <col min="1411" max="1411" width="31.140625" style="701" bestFit="1" customWidth="1" collapsed="1"/>
    <col min="1412" max="1412" width="49.42578125" style="701" bestFit="1" customWidth="1" collapsed="1"/>
    <col min="1413" max="1413" width="51.7109375" style="701" bestFit="1" customWidth="1" collapsed="1"/>
    <col min="1414" max="1414" width="34.7109375" style="701" bestFit="1" customWidth="1" collapsed="1"/>
    <col min="1415" max="1415" width="67.28515625" style="701" bestFit="1" customWidth="1" collapsed="1"/>
    <col min="1416" max="1416" width="47.5703125" style="701" bestFit="1" customWidth="1" collapsed="1"/>
    <col min="1417" max="1417" width="71.28515625" style="701" bestFit="1" customWidth="1" collapsed="1"/>
    <col min="1418" max="1418" width="48.28515625" style="701" bestFit="1" customWidth="1" collapsed="1"/>
    <col min="1419" max="1419" width="81.7109375" style="701" bestFit="1" customWidth="1"/>
    <col min="1420" max="1420" width="54" style="701" bestFit="1" customWidth="1"/>
    <col min="1421" max="1421" width="70.28515625" style="701" bestFit="1" customWidth="1"/>
    <col min="1422" max="1422" width="70.5703125" style="701" bestFit="1" customWidth="1"/>
    <col min="1423" max="1423" width="47.42578125" style="701" bestFit="1" customWidth="1"/>
    <col min="1424" max="1424" width="54.28515625" style="701" bestFit="1" customWidth="1"/>
    <col min="1425" max="1425" width="74.5703125" style="701" bestFit="1" customWidth="1"/>
    <col min="1426" max="1426" width="7.42578125" style="701" bestFit="1" customWidth="1"/>
    <col min="1427" max="1427" width="6.85546875" style="701" bestFit="1" customWidth="1"/>
    <col min="1428" max="1428" width="10.85546875" style="701" bestFit="1" customWidth="1"/>
    <col min="1429" max="1429" width="21.7109375" style="701" bestFit="1" customWidth="1"/>
    <col min="1430" max="1432" width="49.7109375" style="701" bestFit="1" customWidth="1"/>
    <col min="1433" max="1433" width="58.5703125" style="701" bestFit="1" customWidth="1" collapsed="1"/>
    <col min="1434" max="1434" width="48.42578125" style="701" bestFit="1" customWidth="1" collapsed="1"/>
    <col min="1435" max="1435" width="66.42578125" style="701" bestFit="1" customWidth="1"/>
    <col min="1436" max="1436" width="47.5703125" style="701" bestFit="1" customWidth="1"/>
    <col min="1437" max="1437" width="70.42578125" style="701" bestFit="1" customWidth="1" collapsed="1"/>
    <col min="1438" max="1438" width="48.28515625" style="701" bestFit="1" customWidth="1" collapsed="1"/>
    <col min="1439" max="1439" width="138.7109375" style="701" bestFit="1" customWidth="1" collapsed="1"/>
    <col min="1440" max="1440" width="6.85546875" style="701" bestFit="1" customWidth="1" collapsed="1"/>
    <col min="1441" max="1441" width="21.7109375" style="701" bestFit="1" customWidth="1" collapsed="1"/>
    <col min="1442" max="1442" width="28" style="701" bestFit="1" customWidth="1" collapsed="1"/>
    <col min="1443" max="1443" width="7.42578125" style="701" bestFit="1" customWidth="1" collapsed="1"/>
    <col min="1444" max="1444" width="10.85546875" style="701" bestFit="1" customWidth="1"/>
    <col min="1445" max="1445" width="22.140625" style="701" bestFit="1" customWidth="1"/>
    <col min="1446" max="1446" width="10.85546875" style="701" bestFit="1" customWidth="1" collapsed="1"/>
    <col min="1447" max="1447" width="45.5703125" style="701" bestFit="1" customWidth="1"/>
    <col min="1448" max="1448" width="46" style="701" bestFit="1" customWidth="1"/>
    <col min="1449" max="1449" width="10.85546875" style="701" bestFit="1" customWidth="1"/>
    <col min="1450" max="1450" width="30.140625" style="701" bestFit="1" customWidth="1"/>
    <col min="1451" max="1451" width="31.140625" style="701" bestFit="1" customWidth="1"/>
    <col min="1452" max="1452" width="44.28515625" style="701" bestFit="1" customWidth="1"/>
    <col min="1453" max="1453" width="67.140625" style="701" bestFit="1" customWidth="1"/>
    <col min="1454" max="1454" width="45.42578125" style="701" bestFit="1" customWidth="1"/>
    <col min="1455" max="1455" width="46.42578125" style="701" bestFit="1" customWidth="1" collapsed="1"/>
    <col min="1456" max="1456" width="46.5703125" style="701" bestFit="1" customWidth="1"/>
    <col min="1457" max="1457" width="46.140625" style="701" bestFit="1" customWidth="1" collapsed="1"/>
    <col min="1458" max="1458" width="53.7109375" style="701" bestFit="1" customWidth="1" collapsed="1"/>
    <col min="1459" max="1459" width="79.42578125" style="701" bestFit="1" customWidth="1" collapsed="1"/>
    <col min="1460" max="1460" width="49.42578125" style="701" bestFit="1" customWidth="1" collapsed="1"/>
    <col min="1461" max="1461" width="66.85546875" style="701" bestFit="1" customWidth="1" collapsed="1"/>
    <col min="1462" max="1462" width="47.140625" style="701" bestFit="1" customWidth="1" collapsed="1"/>
    <col min="1463" max="1463" width="10.85546875" style="701" bestFit="1" customWidth="1" collapsed="1"/>
    <col min="1464" max="1464" width="71.140625" style="701" bestFit="1" customWidth="1" collapsed="1"/>
    <col min="1465" max="1465" width="47.5703125" style="701" bestFit="1" customWidth="1" collapsed="1"/>
    <col min="1466" max="1466" width="49.7109375" style="701" bestFit="1" customWidth="1" collapsed="1"/>
    <col min="1467" max="1467" width="48.28515625" style="701" bestFit="1" customWidth="1" collapsed="1"/>
    <col min="1468" max="1468" width="35" style="701" bestFit="1" customWidth="1" collapsed="1"/>
    <col min="1469" max="1469" width="75.140625" style="701" bestFit="1" customWidth="1" collapsed="1"/>
    <col min="1470" max="1470" width="7.42578125" style="701" bestFit="1" customWidth="1" collapsed="1"/>
    <col min="1471" max="1471" width="75.140625" style="701" bestFit="1" customWidth="1" collapsed="1"/>
    <col min="1472" max="1472" width="7.42578125" style="701" bestFit="1" customWidth="1" collapsed="1"/>
    <col min="1473" max="1473" width="12.7109375" style="701" bestFit="1" customWidth="1"/>
    <col min="1474" max="1474" width="34.5703125" style="701" bestFit="1" customWidth="1"/>
    <col min="1475" max="1475" width="30.140625" style="701" bestFit="1" customWidth="1"/>
    <col min="1476" max="1476" width="45.42578125" style="701" bestFit="1" customWidth="1"/>
    <col min="1477" max="1477" width="46.42578125" style="701" bestFit="1" customWidth="1"/>
    <col min="1478" max="1478" width="63.42578125" style="701" bestFit="1" customWidth="1" collapsed="1"/>
    <col min="1479" max="1479" width="81.7109375" style="701" bestFit="1" customWidth="1"/>
    <col min="1480" max="1480" width="50.42578125" style="701" bestFit="1" customWidth="1"/>
    <col min="1481" max="1481" width="48.5703125" style="701" bestFit="1" customWidth="1"/>
    <col min="1482" max="1482" width="63.7109375" style="701" bestFit="1" customWidth="1"/>
    <col min="1483" max="1483" width="47.42578125" style="701" bestFit="1" customWidth="1"/>
    <col min="1484" max="1484" width="4.7109375" style="701" bestFit="1" customWidth="1"/>
    <col min="1485" max="1485" width="10.85546875" style="701" bestFit="1" customWidth="1"/>
    <col min="1486" max="1486" width="32.85546875" style="710" bestFit="1" customWidth="1"/>
    <col min="1487" max="1487" width="34.7109375" style="701" bestFit="1" customWidth="1"/>
    <col min="1488" max="1488" width="28.28515625" style="701" bestFit="1" customWidth="1" collapsed="1"/>
    <col min="1489" max="1489" width="10.85546875" style="701" bestFit="1" customWidth="1" collapsed="1"/>
    <col min="1490" max="1490" width="136.140625" style="701" bestFit="1" customWidth="1"/>
    <col min="1491" max="1491" width="173.140625" style="701" bestFit="1" customWidth="1"/>
    <col min="1492" max="1492" width="173.140625" style="701" bestFit="1" customWidth="1" collapsed="1"/>
    <col min="1493" max="1494" width="187" style="701" bestFit="1" customWidth="1"/>
    <col min="1495" max="1496" width="32.5703125" style="701" bestFit="1" customWidth="1"/>
    <col min="1497" max="1497" width="43.140625" style="701" bestFit="1" customWidth="1"/>
    <col min="1498" max="1498" width="31.28515625" style="701" bestFit="1" customWidth="1"/>
    <col min="1499" max="1499" width="87.7109375" style="701" bestFit="1" customWidth="1"/>
    <col min="1500" max="1500" width="58.5703125" style="701" bestFit="1" customWidth="1"/>
    <col min="1501" max="1501" width="52.28515625" style="701" bestFit="1" customWidth="1"/>
    <col min="1502" max="1502" width="47" style="701" bestFit="1" customWidth="1"/>
    <col min="1503" max="1503" width="37.7109375" style="701" bestFit="1" customWidth="1"/>
    <col min="1504" max="1504" width="34.28515625" style="701" bestFit="1" customWidth="1"/>
    <col min="1505" max="1505" width="41.85546875" style="701" bestFit="1" customWidth="1"/>
    <col min="1506" max="1506" width="10.85546875" style="701" bestFit="1" customWidth="1"/>
    <col min="1507" max="1507" width="27.42578125" style="701" bestFit="1" customWidth="1"/>
    <col min="1508" max="1508" width="10.85546875" style="701" bestFit="1" customWidth="1"/>
    <col min="1509" max="1509" width="31.5703125" style="701" bestFit="1" customWidth="1"/>
    <col min="1510" max="1510" width="39" style="701" bestFit="1" customWidth="1"/>
    <col min="1511" max="1511" width="39.28515625" style="701" bestFit="1" customWidth="1"/>
    <col min="1512" max="1512" width="31.28515625" style="701" bestFit="1" customWidth="1"/>
    <col min="1513" max="1513" width="51.28515625" style="701" bestFit="1" customWidth="1"/>
    <col min="1514" max="1514" width="91.85546875" style="701" bestFit="1" customWidth="1"/>
    <col min="1515" max="1515" width="84.5703125" style="701" bestFit="1" customWidth="1" collapsed="1"/>
    <col min="1516" max="1516" width="55.42578125" style="701" bestFit="1" customWidth="1"/>
    <col min="1517" max="1517" width="45" style="701" bestFit="1" customWidth="1"/>
    <col min="1518" max="1518" width="42.28515625" style="701" bestFit="1" customWidth="1" collapsed="1"/>
    <col min="1519" max="1519" width="50.42578125" style="701" bestFit="1" customWidth="1"/>
    <col min="1520" max="1520" width="41.7109375" style="701" bestFit="1" customWidth="1"/>
    <col min="1521" max="1521" width="6.85546875" style="701" bestFit="1" customWidth="1"/>
    <col min="1522" max="1522" width="10.85546875" style="701" bestFit="1" customWidth="1"/>
    <col min="1523" max="1523" width="21.7109375" style="701" bestFit="1" customWidth="1"/>
    <col min="1524" max="1524" width="31.28515625" style="701" bestFit="1" customWidth="1"/>
    <col min="1525" max="1525" width="55" style="701" bestFit="1" customWidth="1"/>
    <col min="1526" max="1526" width="91.85546875" style="701" bestFit="1" customWidth="1"/>
    <col min="1527" max="1527" width="73.140625" style="701" bestFit="1" customWidth="1"/>
    <col min="1528" max="1528" width="55.42578125" style="701" bestFit="1" customWidth="1"/>
    <col min="1529" max="1529" width="45" style="701" bestFit="1" customWidth="1"/>
    <col min="1530" max="1530" width="42.28515625" style="701" bestFit="1" customWidth="1"/>
    <col min="1531" max="1531" width="50.42578125" style="701" bestFit="1" customWidth="1"/>
    <col min="1532" max="1532" width="41.7109375" style="701" bestFit="1" customWidth="1"/>
    <col min="1533" max="1533" width="6.85546875" style="701" bestFit="1" customWidth="1"/>
    <col min="1534" max="1534" width="12.7109375" style="701" bestFit="1" customWidth="1"/>
    <col min="1535" max="1535" width="46" style="701" bestFit="1" customWidth="1"/>
    <col min="1536" max="1536" width="4.7109375" style="701" bestFit="1" customWidth="1"/>
    <col min="1537" max="1537" width="32.85546875" style="710" bestFit="1" customWidth="1"/>
    <col min="1538" max="1538" width="31" style="701" bestFit="1" customWidth="1"/>
    <col min="1539" max="1539" width="28.28515625" style="701" bestFit="1" customWidth="1" collapsed="1"/>
    <col min="1540" max="1540" width="10.85546875" style="701" bestFit="1" customWidth="1" collapsed="1"/>
    <col min="1541" max="1541" width="40.140625" style="701" bestFit="1" customWidth="1"/>
    <col min="1542" max="1542" width="148.140625" style="701" bestFit="1" customWidth="1"/>
    <col min="1543" max="1543" width="130.42578125" style="701" bestFit="1" customWidth="1"/>
    <col min="1544" max="1544" width="4.7109375" style="701" bestFit="1" customWidth="1"/>
    <col min="1545" max="1545" width="32.85546875" style="710" bestFit="1" customWidth="1"/>
    <col min="1546" max="1546" width="29.85546875" style="701" bestFit="1" customWidth="1"/>
    <col min="1547" max="1547" width="4.7109375" style="701" bestFit="1" customWidth="1"/>
    <col min="1548" max="1548" width="22.140625" style="701" bestFit="1" customWidth="1" collapsed="1"/>
    <col min="1549" max="1549" width="35.140625" style="701" bestFit="1" customWidth="1" collapsed="1"/>
    <col min="1550" max="1550" width="29.5703125" style="701" bestFit="1" customWidth="1" collapsed="1"/>
    <col min="1551" max="1551" width="41.85546875" style="701" bestFit="1" customWidth="1" collapsed="1"/>
    <col min="1552" max="1552" width="30.85546875" style="701" bestFit="1" customWidth="1" collapsed="1"/>
    <col min="1553" max="1553" width="43.7109375" style="701" bestFit="1" customWidth="1" collapsed="1"/>
    <col min="1554" max="1554" width="25.42578125" style="701" bestFit="1" customWidth="1"/>
    <col min="1555" max="1555" width="85.7109375" style="701" bestFit="1" customWidth="1"/>
    <col min="1556" max="1556" width="85.7109375" style="701" bestFit="1" customWidth="1" collapsed="1"/>
    <col min="1557" max="1557" width="10.140625" style="701" bestFit="1" customWidth="1" collapsed="1"/>
    <col min="1558" max="1559" width="81.85546875" style="701" bestFit="1" customWidth="1" collapsed="1"/>
    <col min="1560" max="1560" width="21.28515625" style="701" bestFit="1" customWidth="1"/>
    <col min="1561" max="1561" width="22.140625" style="701" bestFit="1" customWidth="1"/>
    <col min="1562" max="1562" width="10.85546875" style="701" bestFit="1" customWidth="1"/>
    <col min="1563" max="1563" width="32.7109375" style="701" bestFit="1" customWidth="1"/>
    <col min="1564" max="1564" width="22.7109375" style="701" bestFit="1" customWidth="1"/>
    <col min="1565" max="1565" width="24.28515625" style="701" bestFit="1" customWidth="1"/>
    <col min="1566" max="1566" width="28.5703125" style="701" bestFit="1" customWidth="1"/>
    <col min="1567" max="1567" width="25" style="701" bestFit="1" customWidth="1"/>
    <col min="1568" max="1568" width="24.28515625" style="701" bestFit="1" customWidth="1"/>
    <col min="1569" max="1569" width="25.5703125" style="701" bestFit="1" customWidth="1" collapsed="1"/>
    <col min="1570" max="1570" width="30.7109375" style="701" bestFit="1" customWidth="1"/>
    <col min="1571" max="1571" width="22.7109375" style="701" bestFit="1" customWidth="1"/>
    <col min="1572" max="1572" width="49.42578125" style="701" bestFit="1" customWidth="1"/>
    <col min="1573" max="1573" width="10.85546875" style="701" bestFit="1" customWidth="1"/>
    <col min="1574" max="1574" width="96.42578125" style="701" bestFit="1" customWidth="1"/>
    <col min="1575" max="1575" width="47.5703125" style="701" bestFit="1" customWidth="1"/>
    <col min="1576" max="1576" width="36" style="701" bestFit="1" customWidth="1"/>
    <col min="1577" max="1577" width="49.42578125" style="701" bestFit="1" customWidth="1"/>
    <col min="1578" max="1578" width="93" style="701" bestFit="1" customWidth="1"/>
    <col min="1579" max="1579" width="38.42578125" style="701" bestFit="1" customWidth="1"/>
    <col min="1580" max="1580" width="12.7109375" style="701" bestFit="1" customWidth="1"/>
    <col min="1581" max="1581" width="102.7109375" style="701" bestFit="1" customWidth="1"/>
    <col min="1582" max="1582" width="76.85546875" style="701" bestFit="1" customWidth="1" collapsed="1"/>
    <col min="1583" max="1583" width="7.42578125" style="701" bestFit="1" customWidth="1"/>
    <col min="1584" max="1584" width="18.5703125" style="701" bestFit="1" customWidth="1"/>
    <col min="1585" max="1585" width="42.140625" style="701" bestFit="1" customWidth="1"/>
    <col min="1586" max="1586" width="143.140625" style="701" bestFit="1" customWidth="1"/>
    <col min="1587" max="1587" width="10.85546875" style="701" bestFit="1" customWidth="1"/>
    <col min="1588" max="1588" width="23.7109375" style="701" bestFit="1" customWidth="1"/>
    <col min="1589" max="1589" width="109.42578125" style="701" bestFit="1" customWidth="1"/>
    <col min="1590" max="1590" width="32.85546875" style="710" bestFit="1" customWidth="1"/>
    <col min="1591" max="1591" width="22.140625" style="710" bestFit="1" customWidth="1" collapsed="1"/>
    <col min="1592" max="1592" width="22.140625" style="701" bestFit="1" customWidth="1"/>
    <col min="1593" max="1593" width="10.85546875" style="701" bestFit="1" customWidth="1"/>
    <col min="1594" max="1594" width="18.5703125" style="701" bestFit="1" customWidth="1"/>
    <col min="1595" max="1595" width="23.7109375" style="701" bestFit="1" customWidth="1" collapsed="1"/>
    <col min="1596" max="1596" width="109.42578125" style="701" bestFit="1" customWidth="1"/>
    <col min="1597" max="1597" width="22.140625" style="701" bestFit="1" customWidth="1"/>
    <col min="1598" max="1598" width="10.85546875" style="701" bestFit="1" customWidth="1"/>
    <col min="1599" max="1599" width="214.5703125" style="701" bestFit="1" customWidth="1"/>
    <col min="1600" max="1600" width="33.140625" style="701" bestFit="1" customWidth="1"/>
    <col min="1601" max="1601" width="27" style="701" bestFit="1" customWidth="1" collapsed="1"/>
    <col min="1602" max="1602" width="11.140625" style="701" bestFit="1" customWidth="1" collapsed="1"/>
    <col min="1603" max="1603" width="33.140625" style="701" bestFit="1" customWidth="1"/>
    <col min="1604" max="1604" width="10.85546875" style="701" bestFit="1" customWidth="1"/>
    <col min="1605" max="1605" width="42" style="701" bestFit="1" customWidth="1"/>
    <col min="1606" max="1606" width="42.42578125" style="701" bestFit="1" customWidth="1"/>
    <col min="1607" max="1607" width="85.28515625" style="701" bestFit="1" customWidth="1"/>
    <col min="1608" max="1608" width="37.85546875" style="701" bestFit="1" customWidth="1"/>
    <col min="1609" max="1609" width="7.42578125" style="701" bestFit="1" customWidth="1"/>
    <col min="1610" max="1610" width="10.85546875" style="701" bestFit="1" customWidth="1"/>
    <col min="1611" max="1611" width="76.28515625" style="701" bestFit="1" customWidth="1"/>
    <col min="1612" max="1612" width="46.5703125" style="701" bestFit="1" customWidth="1"/>
    <col min="1613" max="1613" width="47" style="701" bestFit="1" customWidth="1"/>
    <col min="1614" max="1614" width="59.28515625" style="701" bestFit="1" customWidth="1"/>
    <col min="1615" max="1615" width="46.5703125" style="701" bestFit="1" customWidth="1"/>
    <col min="1616" max="1616" width="55.5703125" style="701" bestFit="1" customWidth="1"/>
    <col min="1617" max="1617" width="40" style="701" bestFit="1" customWidth="1"/>
    <col min="1618" max="1618" width="12.7109375" style="701" bestFit="1" customWidth="1"/>
    <col min="1619" max="1619" width="48" style="701" bestFit="1" customWidth="1"/>
    <col min="1620" max="1620" width="48.42578125" style="701" bestFit="1" customWidth="1"/>
    <col min="1621" max="1621" width="57.42578125" style="701" bestFit="1" customWidth="1"/>
    <col min="1622" max="1622" width="34.28515625" style="701" bestFit="1" customWidth="1"/>
    <col min="1623" max="1623" width="32.85546875" style="710" bestFit="1" customWidth="1"/>
    <col min="1624" max="1624" width="22.140625" style="701" bestFit="1" customWidth="1"/>
    <col min="1625" max="1625" width="43.85546875" style="701" bestFit="1" customWidth="1"/>
    <col min="1626" max="1626" width="10.85546875" style="711" bestFit="1" customWidth="1"/>
    <col min="1627" max="1627" width="41.28515625" style="711" bestFit="1" customWidth="1"/>
    <col min="1628" max="1628" width="10.85546875" style="711" bestFit="1" customWidth="1"/>
    <col min="1629" max="1629" width="41.7109375" style="711" bestFit="1" customWidth="1"/>
    <col min="1630" max="1630" width="88.28515625" style="711" bestFit="1" customWidth="1"/>
    <col min="1631" max="1631" width="56.140625" style="711" bestFit="1" customWidth="1" collapsed="1"/>
    <col min="1632" max="1632" width="74.85546875" style="711" bestFit="1" customWidth="1" collapsed="1"/>
    <col min="1633" max="1633" width="74.28515625" style="711" bestFit="1" customWidth="1" collapsed="1"/>
    <col min="1634" max="1634" width="78.140625" style="711" bestFit="1" customWidth="1" collapsed="1"/>
    <col min="1635" max="1636" width="74.42578125" style="711" bestFit="1" customWidth="1" collapsed="1"/>
    <col min="1637" max="1637" width="57" style="711" bestFit="1" customWidth="1" collapsed="1"/>
    <col min="1638" max="1638" width="43" style="711" bestFit="1" customWidth="1"/>
    <col min="1639" max="1639" width="41.85546875" style="711" bestFit="1" customWidth="1"/>
    <col min="1640" max="1640" width="31.28515625" style="711" bestFit="1" customWidth="1" collapsed="1"/>
    <col min="1641" max="1641" width="68.85546875" style="711" bestFit="1" customWidth="1" collapsed="1"/>
    <col min="1642" max="1642" width="7.42578125" style="711" bestFit="1" customWidth="1" collapsed="1"/>
    <col min="1643" max="1643" width="65.5703125" style="711" bestFit="1" customWidth="1" collapsed="1"/>
    <col min="1644" max="1644" width="7.42578125" style="711" bestFit="1" customWidth="1" collapsed="1"/>
    <col min="1645" max="1645" width="75.28515625" style="711" bestFit="1" customWidth="1" collapsed="1"/>
    <col min="1646" max="1646" width="7.42578125" style="711" bestFit="1" customWidth="1" collapsed="1"/>
    <col min="1647" max="1647" width="70.85546875" style="711" bestFit="1" customWidth="1" collapsed="1"/>
    <col min="1648" max="1648" width="7.42578125" style="711" bestFit="1" customWidth="1" collapsed="1"/>
    <col min="1649" max="1649" width="88.28515625" style="701" bestFit="1" customWidth="1"/>
    <col min="1650" max="1650" width="56.140625" style="701" bestFit="1" customWidth="1"/>
    <col min="1651" max="1651" width="74.85546875" style="701" bestFit="1" customWidth="1"/>
    <col min="1652" max="1652" width="74.28515625" style="701" bestFit="1" customWidth="1"/>
    <col min="1653" max="1653" width="78.140625" style="701" bestFit="1" customWidth="1"/>
    <col min="1654" max="1654" width="57" style="701" bestFit="1" customWidth="1"/>
    <col min="1655" max="1655" width="43" style="701" bestFit="1" customWidth="1" collapsed="1"/>
    <col min="1656" max="1656" width="12.7109375" style="701" bestFit="1" customWidth="1"/>
    <col min="1657" max="1657" width="159.42578125" style="701" bestFit="1" customWidth="1"/>
    <col min="1658" max="1658" width="70.5703125" style="701" bestFit="1" customWidth="1"/>
    <col min="1659" max="1659" width="41.7109375" style="701" bestFit="1" customWidth="1"/>
    <col min="1660" max="1660" width="41.28515625" style="701" bestFit="1" customWidth="1"/>
    <col min="1661" max="1661" width="52.5703125" style="701" bestFit="1" customWidth="1" collapsed="1"/>
    <col min="1662" max="1662" width="49" style="701" bestFit="1" customWidth="1" collapsed="1"/>
    <col min="1663" max="1663" width="54" style="701" bestFit="1" customWidth="1" collapsed="1"/>
    <col min="1664" max="1664" width="49" style="701" bestFit="1" customWidth="1" collapsed="1"/>
    <col min="1665" max="1665" width="44.85546875" style="701" bestFit="1" customWidth="1" collapsed="1"/>
    <col min="1666" max="1666" width="70.5703125" style="701" bestFit="1" customWidth="1" collapsed="1"/>
    <col min="1667" max="1667" width="35" style="701" bestFit="1" customWidth="1" collapsed="1"/>
    <col min="1668" max="1668" width="45.5703125" style="701" bestFit="1" customWidth="1" collapsed="1"/>
    <col min="1669" max="1669" width="41.42578125" style="701" bestFit="1" customWidth="1" collapsed="1"/>
    <col min="1670" max="1670" width="43.42578125" style="701" bestFit="1" customWidth="1" collapsed="1"/>
    <col min="1671" max="1671" width="41.28515625" style="701" bestFit="1" customWidth="1" collapsed="1"/>
    <col min="1672" max="1672" width="52.5703125" style="701" bestFit="1" customWidth="1" collapsed="1"/>
    <col min="1673" max="1673" width="49" style="701" bestFit="1" customWidth="1" collapsed="1"/>
    <col min="1674" max="1674" width="54" style="701" bestFit="1" customWidth="1" collapsed="1"/>
    <col min="1675" max="1675" width="49" style="701" bestFit="1" customWidth="1" collapsed="1"/>
    <col min="1676" max="1676" width="70.5703125" style="701" bestFit="1" customWidth="1" collapsed="1"/>
    <col min="1677" max="1677" width="56.5703125" style="701" bestFit="1" customWidth="1" collapsed="1"/>
    <col min="1678" max="1678" width="64.140625" style="701" bestFit="1" customWidth="1"/>
    <col min="1679" max="1679" width="78.28515625" style="701" bestFit="1" customWidth="1"/>
    <col min="1680" max="1680" width="85.7109375" style="701" bestFit="1" customWidth="1"/>
    <col min="1681" max="1681" width="42" style="701" bestFit="1" customWidth="1"/>
    <col min="1682" max="1682" width="49.42578125" style="701" bestFit="1" customWidth="1"/>
    <col min="1683" max="1683" width="65.28515625" style="701" bestFit="1" customWidth="1"/>
    <col min="1684" max="1684" width="59.85546875" style="701" bestFit="1" customWidth="1" collapsed="1"/>
    <col min="1685" max="1685" width="7.42578125" style="701" bestFit="1" customWidth="1"/>
    <col min="1686" max="1686" width="60.5703125" style="701" bestFit="1" customWidth="1"/>
    <col min="1687" max="1687" width="72.7109375" style="701" bestFit="1" customWidth="1" collapsed="1"/>
    <col min="1688" max="1688" width="7.42578125" style="701" bestFit="1" customWidth="1"/>
    <col min="1689" max="1689" width="64.5703125" style="701" bestFit="1" customWidth="1"/>
    <col min="1690" max="1690" width="112.5703125" style="701" bestFit="1" customWidth="1" collapsed="1"/>
    <col min="1691" max="1691" width="77.42578125" style="701" bestFit="1" customWidth="1"/>
    <col min="1692" max="1692" width="29.85546875" style="701" bestFit="1" customWidth="1"/>
    <col min="1693" max="1693" width="24.140625" style="701" bestFit="1" customWidth="1"/>
    <col min="1694" max="1694" width="10.85546875" style="701" bestFit="1" customWidth="1"/>
    <col min="1695" max="1695" width="107.28515625" style="701" bestFit="1" customWidth="1"/>
    <col min="1696" max="1696" width="106.42578125" style="701" bestFit="1" customWidth="1"/>
    <col min="1697" max="1697" width="36.85546875" style="701" bestFit="1" customWidth="1"/>
    <col min="1698" max="1698" width="46" style="701" bestFit="1" customWidth="1"/>
    <col min="1699" max="1699" width="28.42578125" style="701" bestFit="1" customWidth="1"/>
    <col min="1700" max="1700" width="10.85546875" style="701" bestFit="1" customWidth="1"/>
    <col min="1701" max="1701" width="41.140625" style="701" bestFit="1" customWidth="1"/>
    <col min="1702" max="1702" width="61.7109375" style="701" bestFit="1" customWidth="1"/>
    <col min="1703" max="1703" width="84.85546875" style="701" bestFit="1" customWidth="1"/>
    <col min="1704" max="1704" width="61.5703125" style="701" bestFit="1" customWidth="1"/>
    <col min="1705" max="1705" width="52.140625" style="701" bestFit="1" customWidth="1" collapsed="1"/>
    <col min="1706" max="1706" width="93.5703125" style="701" bestFit="1" customWidth="1" collapsed="1"/>
    <col min="1707" max="1707" width="101.140625" style="701" bestFit="1" customWidth="1" collapsed="1"/>
    <col min="1708" max="1708" width="46.85546875" style="701" bestFit="1" customWidth="1" collapsed="1"/>
    <col min="1709" max="1709" width="54.42578125" style="701" bestFit="1" customWidth="1" collapsed="1"/>
    <col min="1710" max="1710" width="53.28515625" style="701" bestFit="1" customWidth="1" collapsed="1"/>
    <col min="1711" max="1711" width="48.42578125" style="701" bestFit="1" customWidth="1" collapsed="1"/>
    <col min="1712" max="1712" width="52.42578125" style="701" bestFit="1" customWidth="1" collapsed="1"/>
    <col min="1713" max="1713" width="125.85546875" style="701" bestFit="1" customWidth="1" collapsed="1"/>
    <col min="1714" max="1714" width="50.5703125" style="701" bestFit="1" customWidth="1" collapsed="1"/>
    <col min="1715" max="1715" width="34.28515625" style="701" bestFit="1" customWidth="1" collapsed="1"/>
    <col min="1716" max="1716" width="41.7109375" style="701" bestFit="1" customWidth="1" collapsed="1"/>
    <col min="1717" max="1717" width="10.85546875" style="701" bestFit="1" customWidth="1"/>
    <col min="1718" max="1718" width="49.42578125" style="701" bestFit="1" customWidth="1"/>
    <col min="1719" max="1719" width="91" style="701" bestFit="1" customWidth="1"/>
    <col min="1720" max="1720" width="70.5703125" style="701" bestFit="1" customWidth="1"/>
    <col min="1721" max="1721" width="55" style="701" bestFit="1" customWidth="1" collapsed="1"/>
    <col min="1722" max="1722" width="36.7109375" style="701" bestFit="1" customWidth="1" collapsed="1"/>
    <col min="1723" max="1723" width="42.85546875" style="701" bestFit="1" customWidth="1" collapsed="1"/>
    <col min="1724" max="1724" width="30.85546875" style="701" bestFit="1" customWidth="1" collapsed="1"/>
    <col min="1725" max="1725" width="77.85546875" style="701" bestFit="1" customWidth="1" collapsed="1"/>
    <col min="1726" max="1726" width="31" style="701" bestFit="1" customWidth="1" collapsed="1"/>
    <col min="1727" max="1727" width="35" style="701" bestFit="1" customWidth="1" collapsed="1"/>
    <col min="1728" max="1728" width="34.140625" style="701" bestFit="1" customWidth="1" collapsed="1"/>
    <col min="1729" max="1729" width="61.140625" style="701" bestFit="1" customWidth="1" collapsed="1"/>
    <col min="1730" max="1730" width="43.42578125" style="701" bestFit="1" customWidth="1" collapsed="1"/>
    <col min="1731" max="1731" width="72.7109375" style="701" bestFit="1" customWidth="1" collapsed="1"/>
    <col min="1732" max="1732" width="40" style="701" bestFit="1" customWidth="1" collapsed="1"/>
    <col min="1733" max="1733" width="48.28515625" style="701" bestFit="1" customWidth="1" collapsed="1"/>
    <col min="1734" max="1734" width="112.5703125" style="701" bestFit="1" customWidth="1" collapsed="1"/>
    <col min="1735" max="1735" width="36.7109375" style="701" bestFit="1" customWidth="1" collapsed="1"/>
    <col min="1736" max="1736" width="34.85546875" style="701" bestFit="1" customWidth="1" collapsed="1"/>
    <col min="1737" max="1737" width="34" style="701" bestFit="1" customWidth="1" collapsed="1"/>
    <col min="1738" max="1738" width="10.85546875" style="701" bestFit="1" customWidth="1"/>
    <col min="1739" max="1739" width="71" style="701" bestFit="1" customWidth="1"/>
    <col min="1740" max="1740" width="116.140625" style="701" bestFit="1" customWidth="1"/>
    <col min="1741" max="1741" width="70.5703125" style="701" bestFit="1" customWidth="1"/>
    <col min="1742" max="1742" width="42" style="701" bestFit="1" customWidth="1"/>
    <col min="1743" max="1743" width="10.85546875" style="701" bestFit="1" customWidth="1" collapsed="1"/>
    <col min="1744" max="1744" width="56" style="701" bestFit="1" customWidth="1"/>
    <col min="1745" max="1745" width="4.7109375" style="701" bestFit="1" customWidth="1"/>
    <col min="1746" max="1746" width="32.85546875" style="710" bestFit="1" customWidth="1"/>
    <col min="1747" max="1747" width="22.140625" style="701" bestFit="1" customWidth="1"/>
    <col min="1748" max="1748" width="36.5703125" style="701" bestFit="1" customWidth="1"/>
    <col min="1749" max="1749" width="70.5703125" style="701" bestFit="1" customWidth="1"/>
    <col min="1750" max="1750" width="52.42578125" style="701" bestFit="1" customWidth="1" collapsed="1"/>
    <col min="1751" max="1751" width="7.42578125" style="701" bestFit="1" customWidth="1" collapsed="1"/>
    <col min="1752" max="1752" width="67.28515625" style="701" bestFit="1" customWidth="1" collapsed="1"/>
    <col min="1753" max="1753" width="60.7109375" style="701" bestFit="1" customWidth="1" collapsed="1"/>
    <col min="1754" max="1754" width="7.42578125" style="701" bestFit="1" customWidth="1" collapsed="1"/>
    <col min="1755" max="1755" width="63.140625" style="701" bestFit="1" customWidth="1" collapsed="1"/>
    <col min="1756" max="1756" width="138" style="701" bestFit="1" customWidth="1" collapsed="1"/>
    <col min="1757" max="1757" width="7.42578125" style="701" bestFit="1" customWidth="1" collapsed="1"/>
    <col min="1758" max="1758" width="11.140625" style="701" bestFit="1" customWidth="1" collapsed="1"/>
    <col min="1759" max="1759" width="70.5703125" style="701" bestFit="1" customWidth="1" collapsed="1"/>
    <col min="1760" max="1760" width="79.7109375" style="701" bestFit="1" customWidth="1" collapsed="1"/>
    <col min="1761" max="1761" width="49.28515625" style="701" bestFit="1" customWidth="1" collapsed="1"/>
    <col min="1762" max="1762" width="7.42578125" style="701" bestFit="1" customWidth="1" collapsed="1"/>
    <col min="1763" max="1763" width="64.140625" style="701" bestFit="1" customWidth="1" collapsed="1"/>
    <col min="1764" max="1764" width="57.5703125" style="701" bestFit="1" customWidth="1" collapsed="1"/>
    <col min="1765" max="1765" width="7.42578125" style="701" bestFit="1" customWidth="1" collapsed="1"/>
    <col min="1766" max="1766" width="60" style="701" bestFit="1" customWidth="1" collapsed="1"/>
    <col min="1767" max="1767" width="134.85546875" style="701" bestFit="1" customWidth="1" collapsed="1"/>
    <col min="1768" max="1768" width="7.42578125" style="701" bestFit="1" customWidth="1" collapsed="1"/>
    <col min="1769" max="1769" width="61.140625" style="701" bestFit="1" customWidth="1"/>
    <col min="1770" max="1770" width="10.85546875" style="701" bestFit="1" customWidth="1"/>
    <col min="1771" max="1771" width="70.5703125" style="701" bestFit="1" customWidth="1"/>
    <col min="1772" max="1772" width="36.85546875" style="701" bestFit="1" customWidth="1"/>
    <col min="1773" max="1773" width="44.42578125" style="701" bestFit="1" customWidth="1"/>
    <col min="1774" max="1774" width="10.85546875" style="701" bestFit="1" customWidth="1"/>
    <col min="1775" max="1775" width="38" style="701" bestFit="1" customWidth="1"/>
    <col min="1776" max="1776" width="45.42578125" style="701" bestFit="1" customWidth="1"/>
    <col min="1777" max="1777" width="52.7109375" style="701" bestFit="1" customWidth="1" collapsed="1"/>
    <col min="1778" max="1778" width="10.85546875" style="701" bestFit="1" customWidth="1"/>
    <col min="1779" max="1779" width="88.140625" style="701" bestFit="1" customWidth="1"/>
    <col min="1780" max="1780" width="88.140625" style="701" bestFit="1" customWidth="1" collapsed="1"/>
    <col min="1781" max="1781" width="56.5703125" style="701" bestFit="1" customWidth="1"/>
    <col min="1782" max="1782" width="10.85546875" style="701" bestFit="1" customWidth="1"/>
    <col min="1783" max="1783" width="100.140625" style="701" bestFit="1" customWidth="1"/>
    <col min="1784" max="1784" width="100.140625" style="701" bestFit="1" customWidth="1" collapsed="1"/>
    <col min="1785" max="1785" width="50.5703125" style="701" bestFit="1" customWidth="1" collapsed="1"/>
    <col min="1786" max="1786" width="10.85546875" style="701" bestFit="1" customWidth="1"/>
    <col min="1787" max="1787" width="70.28515625" style="701" bestFit="1" customWidth="1"/>
    <col min="1788" max="1788" width="70.28515625" style="701" bestFit="1" customWidth="1" collapsed="1"/>
    <col min="1789" max="1789" width="43.140625" style="701" bestFit="1" customWidth="1"/>
    <col min="1790" max="1790" width="79.5703125" style="701" bestFit="1" customWidth="1"/>
    <col min="1791" max="1791" width="59.28515625" style="701" bestFit="1" customWidth="1" collapsed="1"/>
    <col min="1792" max="1792" width="41.5703125" style="701" bestFit="1" customWidth="1" collapsed="1"/>
    <col min="1793" max="1793" width="7.42578125" style="701" bestFit="1" customWidth="1" collapsed="1"/>
    <col min="1794" max="1794" width="10.85546875" style="701" bestFit="1" customWidth="1" collapsed="1"/>
    <col min="1795" max="1795" width="69.140625" style="701" bestFit="1" customWidth="1" collapsed="1"/>
    <col min="1796" max="1796" width="51.42578125" style="701" bestFit="1" customWidth="1" collapsed="1"/>
    <col min="1797" max="1797" width="10.85546875" style="701" bestFit="1" customWidth="1" collapsed="1"/>
    <col min="1798" max="1798" width="51.85546875" style="701" bestFit="1" customWidth="1" collapsed="1"/>
    <col min="1799" max="1799" width="40.7109375" style="701" bestFit="1" customWidth="1" collapsed="1"/>
    <col min="1800" max="1800" width="35.42578125" style="701" bestFit="1" customWidth="1" collapsed="1"/>
    <col min="1801" max="1801" width="44" style="701" bestFit="1" customWidth="1" collapsed="1"/>
    <col min="1802" max="1802" width="141.85546875" style="701" bestFit="1" customWidth="1" collapsed="1"/>
    <col min="1803" max="1803" width="138.7109375" style="701" bestFit="1" customWidth="1" collapsed="1"/>
    <col min="1804" max="1804" width="47.5703125" style="701" bestFit="1" customWidth="1" collapsed="1"/>
    <col min="1805" max="1805" width="10.85546875" style="701" bestFit="1" customWidth="1"/>
    <col min="1806" max="1806" width="66" style="701" bestFit="1" customWidth="1"/>
    <col min="1807" max="1807" width="10.85546875" style="701" bestFit="1" customWidth="1"/>
    <col min="1808" max="1808" width="36.85546875" style="701" bestFit="1" customWidth="1"/>
    <col min="1809" max="1809" width="62.7109375" style="701" bestFit="1" customWidth="1"/>
    <col min="1810" max="1810" width="33.42578125" style="701" bestFit="1" customWidth="1"/>
    <col min="1811" max="1811" width="30.140625" style="701" bestFit="1" customWidth="1"/>
    <col min="1812" max="1812" width="37.7109375" style="701" bestFit="1" customWidth="1"/>
    <col min="1813" max="1813" width="10.85546875" style="701" bestFit="1" customWidth="1"/>
    <col min="1814" max="1814" width="130.28515625" style="701" bestFit="1" customWidth="1"/>
    <col min="1815" max="1815" width="122.28515625" style="701" bestFit="1" customWidth="1" collapsed="1"/>
    <col min="1816" max="1816" width="129.42578125" style="701" bestFit="1" customWidth="1" collapsed="1"/>
    <col min="1817" max="1817" width="65" style="701" bestFit="1" customWidth="1"/>
    <col min="1818" max="1818" width="75.85546875" style="701" bestFit="1" customWidth="1"/>
    <col min="1819" max="1819" width="108.85546875" style="701" bestFit="1" customWidth="1"/>
    <col min="1820" max="1820" width="43.140625" style="701" bestFit="1" customWidth="1"/>
    <col min="1821" max="1821" width="75.85546875" style="701" bestFit="1" customWidth="1"/>
    <col min="1822" max="1822" width="108.85546875" style="701" bestFit="1" customWidth="1" collapsed="1"/>
    <col min="1823" max="1823" width="7.42578125" style="701" bestFit="1" customWidth="1" collapsed="1"/>
    <col min="1824" max="1824" width="62.140625" style="701" bestFit="1" customWidth="1"/>
    <col min="1825" max="1825" width="42.7109375" style="701" bestFit="1" customWidth="1"/>
    <col min="1826" max="1826" width="12.7109375" style="701" bestFit="1" customWidth="1"/>
    <col min="1827" max="1827" width="77.42578125" style="701" bestFit="1" customWidth="1"/>
    <col min="1828" max="1828" width="70.5703125" style="701" bestFit="1" customWidth="1"/>
    <col min="1829" max="1829" width="37.28515625" style="701" bestFit="1" customWidth="1"/>
    <col min="1830" max="1830" width="44.140625" style="701" bestFit="1" customWidth="1"/>
    <col min="1831" max="1832" width="113.7109375" style="701" bestFit="1" customWidth="1"/>
    <col min="1833" max="1833" width="35.28515625" style="701" bestFit="1" customWidth="1"/>
    <col min="1834" max="1834" width="32.7109375" style="701" bestFit="1" customWidth="1"/>
    <col min="1835" max="1835" width="40.28515625" style="701" bestFit="1" customWidth="1"/>
    <col min="1836" max="1836" width="35.28515625" style="701" bestFit="1" customWidth="1" collapsed="1"/>
    <col min="1837" max="1837" width="70.5703125" style="701" bestFit="1" customWidth="1" collapsed="1"/>
    <col min="1838" max="1838" width="42.85546875" style="701" bestFit="1" customWidth="1" collapsed="1"/>
    <col min="1839" max="1839" width="7.42578125" style="701" bestFit="1" customWidth="1" collapsed="1"/>
    <col min="1840" max="1840" width="77.85546875" style="701" bestFit="1" customWidth="1" collapsed="1"/>
    <col min="1841" max="1841" width="7.42578125" style="701" bestFit="1" customWidth="1" collapsed="1"/>
    <col min="1842" max="1842" width="30.7109375" style="701" bestFit="1" customWidth="1" collapsed="1"/>
    <col min="1843" max="1843" width="61.140625" style="701" bestFit="1" customWidth="1" collapsed="1"/>
    <col min="1844" max="1844" width="59.28515625" style="701" bestFit="1" customWidth="1" collapsed="1"/>
    <col min="1845" max="1845" width="7.42578125" style="701" bestFit="1" customWidth="1" collapsed="1"/>
    <col min="1846" max="1846" width="43.42578125" style="701" bestFit="1" customWidth="1" collapsed="1"/>
    <col min="1847" max="1847" width="72.7109375" style="701" bestFit="1" customWidth="1" collapsed="1"/>
    <col min="1848" max="1848" width="7.42578125" style="701" bestFit="1" customWidth="1" collapsed="1"/>
    <col min="1849" max="1849" width="48.28515625" style="701" bestFit="1" customWidth="1" collapsed="1"/>
    <col min="1850" max="1850" width="77" style="701" bestFit="1" customWidth="1" collapsed="1"/>
    <col min="1851" max="1851" width="7.42578125" style="701" bestFit="1" customWidth="1" collapsed="1"/>
    <col min="1852" max="1852" width="112.5703125" style="701" bestFit="1" customWidth="1" collapsed="1"/>
    <col min="1853" max="1853" width="7.42578125" style="701" bestFit="1" customWidth="1" collapsed="1"/>
    <col min="1854" max="1854" width="29.85546875" style="701" bestFit="1" customWidth="1" collapsed="1"/>
    <col min="1855" max="1855" width="7.42578125" style="701" bestFit="1" customWidth="1"/>
    <col min="1856" max="1856" width="10.85546875" style="701" bestFit="1" customWidth="1"/>
    <col min="1857" max="1857" width="94.28515625" style="701" bestFit="1" customWidth="1"/>
    <col min="1858" max="1858" width="18.42578125" style="701" bestFit="1" customWidth="1"/>
    <col min="1859" max="1859" width="70.5703125" style="701" bestFit="1" customWidth="1"/>
    <col min="1860" max="1860" width="34" style="701" bestFit="1" customWidth="1"/>
    <col min="1861" max="1861" width="48.140625" style="701" bestFit="1" customWidth="1"/>
    <col min="1862" max="1862" width="48.28515625" style="701" bestFit="1" customWidth="1" collapsed="1"/>
    <col min="1863" max="1863" width="56" style="701" bestFit="1" customWidth="1" collapsed="1"/>
    <col min="1864" max="1864" width="117.5703125" style="701" bestFit="1" customWidth="1"/>
    <col min="1865" max="1865" width="75.85546875" style="701" bestFit="1" customWidth="1"/>
    <col min="1866" max="1866" width="37.5703125" style="701" bestFit="1" customWidth="1" collapsed="1"/>
    <col min="1867" max="1867" width="61.85546875" style="701" bestFit="1" customWidth="1" collapsed="1"/>
    <col min="1868" max="1868" width="35.5703125" style="701" bestFit="1" customWidth="1" collapsed="1"/>
    <col min="1869" max="1869" width="39.28515625" style="701" bestFit="1" customWidth="1"/>
    <col min="1870" max="1870" width="112.42578125" style="701" bestFit="1" customWidth="1"/>
    <col min="1871" max="1871" width="39.28515625" style="701" bestFit="1" customWidth="1" collapsed="1"/>
    <col min="1872" max="1872" width="10.85546875" style="701" bestFit="1" customWidth="1"/>
    <col min="1873" max="1873" width="88.42578125" style="701" bestFit="1" customWidth="1"/>
    <col min="1874" max="1874" width="70.5703125" style="701" bestFit="1" customWidth="1"/>
    <col min="1875" max="1875" width="47.140625" style="701" bestFit="1" customWidth="1"/>
    <col min="1876" max="1876" width="48.7109375" style="701" bestFit="1" customWidth="1" collapsed="1"/>
    <col min="1877" max="1877" width="46.7109375" style="701" bestFit="1" customWidth="1" collapsed="1"/>
    <col min="1878" max="1878" width="39.85546875" style="701" bestFit="1" customWidth="1" collapsed="1"/>
    <col min="1879" max="1879" width="71.85546875" style="701" bestFit="1" customWidth="1" collapsed="1"/>
    <col min="1880" max="1880" width="62" style="701" bestFit="1" customWidth="1" collapsed="1"/>
    <col min="1881" max="1881" width="77.28515625" style="701" bestFit="1" customWidth="1" collapsed="1"/>
    <col min="1882" max="1882" width="55.42578125" style="701" bestFit="1" customWidth="1" collapsed="1"/>
    <col min="1883" max="1883" width="60" style="701" bestFit="1" customWidth="1" collapsed="1"/>
    <col min="1884" max="1884" width="23.42578125" style="701" bestFit="1" customWidth="1"/>
    <col min="1885" max="1885" width="34.85546875" style="701" bestFit="1" customWidth="1"/>
    <col min="1886" max="1886" width="23.42578125" style="701" bestFit="1" customWidth="1"/>
    <col min="1887" max="1887" width="25.5703125" style="701" bestFit="1" customWidth="1"/>
    <col min="1888" max="1888" width="39.7109375" style="701" bestFit="1" customWidth="1"/>
    <col min="1889" max="1889" width="42.85546875" style="701" bestFit="1" customWidth="1"/>
    <col min="1890" max="1890" width="39" style="701" bestFit="1" customWidth="1" collapsed="1"/>
    <col min="1891" max="1891" width="42.85546875" style="701" bestFit="1" customWidth="1"/>
    <col min="1892" max="1892" width="33.140625" style="701" bestFit="1" customWidth="1"/>
    <col min="1893" max="1893" width="10.85546875" style="701" bestFit="1" customWidth="1"/>
    <col min="1894" max="1894" width="77.85546875" style="701" bestFit="1" customWidth="1"/>
    <col min="1895" max="1895" width="43.5703125" style="701" bestFit="1" customWidth="1"/>
    <col min="1896" max="1896" width="37.140625" style="701" bestFit="1" customWidth="1"/>
    <col min="1897" max="1897" width="36.42578125" style="701" bestFit="1" customWidth="1" collapsed="1"/>
    <col min="1898" max="1898" width="22.140625" style="701" bestFit="1" customWidth="1" collapsed="1"/>
    <col min="1899" max="1899" width="61.140625" style="701" bestFit="1" customWidth="1" collapsed="1"/>
    <col min="1900" max="1900" width="59.28515625" style="701" bestFit="1" customWidth="1" collapsed="1"/>
    <col min="1901" max="1901" width="35.42578125" style="701" bestFit="1" customWidth="1" collapsed="1"/>
    <col min="1902" max="1902" width="43.42578125" style="701" bestFit="1" customWidth="1" collapsed="1"/>
    <col min="1903" max="1903" width="72.7109375" style="701" bestFit="1" customWidth="1" collapsed="1"/>
    <col min="1904" max="1904" width="42.140625" style="701" bestFit="1" customWidth="1" collapsed="1"/>
    <col min="1905" max="1905" width="48.28515625" style="701" bestFit="1" customWidth="1" collapsed="1"/>
    <col min="1906" max="1906" width="77" style="701" bestFit="1" customWidth="1" collapsed="1"/>
    <col min="1907" max="1907" width="45.28515625" style="701" bestFit="1" customWidth="1" collapsed="1"/>
    <col min="1908" max="1908" width="112.5703125" style="701" bestFit="1" customWidth="1" collapsed="1"/>
    <col min="1909" max="1909" width="38.85546875" style="701" bestFit="1" customWidth="1" collapsed="1"/>
    <col min="1910" max="1910" width="37" style="701" bestFit="1" customWidth="1" collapsed="1"/>
    <col min="1911" max="1911" width="36.140625" style="701" bestFit="1" customWidth="1"/>
    <col min="1912" max="1912" width="10.85546875" style="701" bestFit="1" customWidth="1"/>
    <col min="1913" max="1914" width="130.28515625" style="701" bestFit="1" customWidth="1"/>
    <col min="1915" max="1915" width="70.5703125" style="701" bestFit="1" customWidth="1"/>
    <col min="1916" max="1916" width="30" style="701" bestFit="1" customWidth="1"/>
    <col min="1917" max="1917" width="33" style="701" bestFit="1" customWidth="1"/>
    <col min="1918" max="1918" width="45.7109375" style="701" bestFit="1" customWidth="1"/>
    <col min="1919" max="1919" width="45.140625" style="701" bestFit="1" customWidth="1"/>
    <col min="1920" max="1920" width="23.28515625" style="701" bestFit="1" customWidth="1"/>
    <col min="1921" max="1921" width="10.85546875" style="701" bestFit="1" customWidth="1"/>
    <col min="1922" max="1922" width="77" style="701" bestFit="1" customWidth="1"/>
    <col min="1923" max="1923" width="70.5703125" style="701" bestFit="1" customWidth="1"/>
    <col min="1924" max="1924" width="40.140625" style="701" bestFit="1" customWidth="1" collapsed="1"/>
    <col min="1925" max="1925" width="30.7109375" style="701" bestFit="1" customWidth="1" collapsed="1"/>
    <col min="1926" max="1926" width="18.140625" style="701" bestFit="1" customWidth="1" collapsed="1"/>
    <col min="1927" max="1927" width="37.42578125" style="701" bestFit="1" customWidth="1" collapsed="1"/>
    <col min="1928" max="1928" width="41.7109375" style="701" bestFit="1" customWidth="1" collapsed="1"/>
    <col min="1929" max="1929" width="49.28515625" style="701" bestFit="1" customWidth="1" collapsed="1"/>
    <col min="1930" max="1930" width="42.85546875" style="701" bestFit="1" customWidth="1" collapsed="1"/>
    <col min="1931" max="1931" width="43.42578125" style="701" bestFit="1" customWidth="1" collapsed="1"/>
    <col min="1932" max="1932" width="77.85546875" style="701" bestFit="1" customWidth="1" collapsed="1"/>
    <col min="1933" max="1933" width="43.42578125" style="701" bestFit="1" customWidth="1" collapsed="1"/>
    <col min="1934" max="1934" width="39.140625" style="701" bestFit="1" customWidth="1" collapsed="1"/>
    <col min="1935" max="1935" width="46.7109375" style="701" bestFit="1" customWidth="1" collapsed="1"/>
    <col min="1936" max="1936" width="22.140625" style="701" bestFit="1" customWidth="1"/>
    <col min="1937" max="1937" width="61.140625" style="701" bestFit="1" customWidth="1"/>
    <col min="1938" max="1938" width="59.28515625" style="701" bestFit="1" customWidth="1" collapsed="1"/>
    <col min="1939" max="1939" width="45.7109375" style="701" bestFit="1" customWidth="1" collapsed="1"/>
    <col min="1940" max="1940" width="43.42578125" style="701" bestFit="1" customWidth="1" collapsed="1"/>
    <col min="1941" max="1941" width="72.7109375" style="701" bestFit="1" customWidth="1" collapsed="1"/>
    <col min="1942" max="1942" width="52.42578125" style="701" bestFit="1" customWidth="1" collapsed="1"/>
    <col min="1943" max="1943" width="48.28515625" style="701" bestFit="1" customWidth="1" collapsed="1"/>
    <col min="1944" max="1944" width="77" style="701" bestFit="1" customWidth="1" collapsed="1"/>
    <col min="1945" max="1945" width="55.5703125" style="701" bestFit="1" customWidth="1" collapsed="1"/>
    <col min="1946" max="1946" width="112.5703125" style="701" bestFit="1" customWidth="1" collapsed="1"/>
    <col min="1947" max="1947" width="49.140625" style="701" bestFit="1" customWidth="1" collapsed="1"/>
    <col min="1948" max="1948" width="39" style="701" bestFit="1" customWidth="1" collapsed="1"/>
    <col min="1949" max="1949" width="46.5703125" style="701" bestFit="1" customWidth="1"/>
    <col min="1950" max="1950" width="10.85546875" style="701" bestFit="1" customWidth="1"/>
    <col min="1951" max="1951" width="22.140625" style="701" bestFit="1" customWidth="1"/>
    <col min="1952" max="1952" width="64.28515625" style="701" bestFit="1" customWidth="1"/>
    <col min="1953" max="1953" width="70.5703125" style="701" bestFit="1" customWidth="1"/>
    <col min="1954" max="1954" width="42.85546875" style="701" bestFit="1" customWidth="1" collapsed="1"/>
    <col min="1955" max="1955" width="7.42578125" style="701" bestFit="1" customWidth="1"/>
    <col min="1956" max="1956" width="77.85546875" style="701" bestFit="1" customWidth="1"/>
    <col min="1957" max="1957" width="7.42578125" style="701" bestFit="1" customWidth="1"/>
    <col min="1958" max="1958" width="29.85546875" style="701" bestFit="1" customWidth="1"/>
    <col min="1959" max="1959" width="7.42578125" style="701" bestFit="1" customWidth="1"/>
    <col min="1960" max="1960" width="61.140625" style="701" bestFit="1" customWidth="1"/>
    <col min="1961" max="1961" width="59.85546875" style="701" bestFit="1" customWidth="1" collapsed="1"/>
    <col min="1962" max="1962" width="7.42578125" style="701" bestFit="1" customWidth="1"/>
    <col min="1963" max="1963" width="43.42578125" style="701" bestFit="1" customWidth="1"/>
    <col min="1964" max="1964" width="72.7109375" style="701" bestFit="1" customWidth="1" collapsed="1"/>
    <col min="1965" max="1965" width="7.42578125" style="701" bestFit="1" customWidth="1"/>
    <col min="1966" max="1966" width="48.28515625" style="701" bestFit="1" customWidth="1"/>
    <col min="1967" max="1967" width="77" style="701" bestFit="1" customWidth="1" collapsed="1"/>
    <col min="1968" max="1968" width="7.42578125" style="701" bestFit="1" customWidth="1"/>
    <col min="1969" max="1969" width="112.5703125" style="701" bestFit="1" customWidth="1"/>
    <col min="1970" max="1970" width="7.42578125" style="701" bestFit="1" customWidth="1"/>
    <col min="1971" max="1971" width="29.85546875" style="701" bestFit="1" customWidth="1"/>
    <col min="1972" max="1972" width="7.42578125" style="701" bestFit="1" customWidth="1"/>
    <col min="1973" max="1973" width="14.85546875" style="701" bestFit="1" customWidth="1" collapsed="1"/>
    <col min="1974" max="1974" width="70.5703125" style="701" bestFit="1" customWidth="1"/>
    <col min="1975" max="1975" width="55.42578125" style="701" bestFit="1" customWidth="1" collapsed="1"/>
    <col min="1976" max="1976" width="7.42578125" style="701" bestFit="1" customWidth="1"/>
    <col min="1977" max="1977" width="42.85546875" style="701" bestFit="1" customWidth="1"/>
    <col min="1978" max="1978" width="7.42578125" style="701" bestFit="1" customWidth="1"/>
    <col min="1979" max="1979" width="77.85546875" style="701" bestFit="1" customWidth="1"/>
    <col min="1980" max="1980" width="7.42578125" style="701" bestFit="1" customWidth="1"/>
    <col min="1981" max="1981" width="29.85546875" style="701" bestFit="1" customWidth="1"/>
    <col min="1982" max="1982" width="7.42578125" style="701" bestFit="1" customWidth="1"/>
    <col min="1983" max="1983" width="61.140625" style="701" bestFit="1" customWidth="1"/>
    <col min="1984" max="1984" width="43.42578125" style="701" bestFit="1" customWidth="1" collapsed="1"/>
    <col min="1985" max="1985" width="48.28515625" style="701" bestFit="1" customWidth="1"/>
    <col min="1986" max="1986" width="112.5703125" style="701" bestFit="1" customWidth="1"/>
    <col min="1987" max="1987" width="7.42578125" style="701" bestFit="1" customWidth="1"/>
    <col min="1988" max="1988" width="29.85546875" style="701" bestFit="1" customWidth="1"/>
    <col min="1989" max="1989" width="7.42578125" style="701" bestFit="1" customWidth="1"/>
    <col min="1990" max="1990" width="96.85546875" style="701" bestFit="1" customWidth="1"/>
    <col min="1991" max="1992" width="70.5703125" style="701" bestFit="1" customWidth="1"/>
    <col min="1993" max="1993" width="42.85546875" style="701" bestFit="1" customWidth="1" collapsed="1"/>
    <col min="1994" max="1994" width="42" style="701" bestFit="1" customWidth="1" collapsed="1"/>
    <col min="1995" max="1995" width="77.85546875" style="701" bestFit="1" customWidth="1" collapsed="1"/>
    <col min="1996" max="1996" width="39.7109375" style="701" bestFit="1" customWidth="1" collapsed="1"/>
    <col min="1997" max="1997" width="28.85546875" style="701" bestFit="1" customWidth="1" collapsed="1"/>
    <col min="1998" max="1998" width="36.42578125" style="701" bestFit="1" customWidth="1" collapsed="1"/>
    <col min="1999" max="1999" width="49" style="701" bestFit="1" customWidth="1" collapsed="1"/>
    <col min="2000" max="2000" width="59.85546875" style="701" bestFit="1" customWidth="1" collapsed="1"/>
    <col min="2001" max="2001" width="34.5703125" style="701" bestFit="1" customWidth="1" collapsed="1"/>
    <col min="2002" max="2002" width="43.42578125" style="701" bestFit="1" customWidth="1" collapsed="1"/>
    <col min="2003" max="2003" width="72.140625" style="701" bestFit="1" customWidth="1" collapsed="1"/>
    <col min="2004" max="2004" width="42.5703125" style="701" bestFit="1" customWidth="1" collapsed="1"/>
    <col min="2005" max="2005" width="48.28515625" style="701" bestFit="1" customWidth="1" collapsed="1"/>
    <col min="2006" max="2006" width="77" style="701" bestFit="1" customWidth="1" collapsed="1"/>
    <col min="2007" max="2007" width="41.5703125" style="701" bestFit="1" customWidth="1" collapsed="1"/>
    <col min="2008" max="2008" width="112.5703125" style="701" bestFit="1" customWidth="1" collapsed="1"/>
    <col min="2009" max="2009" width="40.42578125" style="701" bestFit="1" customWidth="1" collapsed="1"/>
    <col min="2010" max="2010" width="28.7109375" style="701" bestFit="1" customWidth="1" collapsed="1"/>
    <col min="2011" max="2011" width="36.140625" style="701" bestFit="1" customWidth="1" collapsed="1"/>
    <col min="2012" max="2012" width="33.5703125" style="701" bestFit="1" customWidth="1" collapsed="1"/>
    <col min="2013" max="2013" width="10.85546875" style="701" bestFit="1" customWidth="1"/>
    <col min="2014" max="2014" width="26.7109375" style="701" bestFit="1" customWidth="1"/>
    <col min="2015" max="2015" width="33.140625" style="701" bestFit="1" customWidth="1" collapsed="1"/>
    <col min="2016" max="2016" width="55" style="701" bestFit="1" customWidth="1" collapsed="1"/>
    <col min="2017" max="2017" width="39" style="701" bestFit="1" customWidth="1" collapsed="1"/>
    <col min="2018" max="2018" width="42.85546875" style="701" bestFit="1" customWidth="1" collapsed="1"/>
    <col min="2019" max="2019" width="44" style="701" bestFit="1" customWidth="1" collapsed="1"/>
    <col min="2020" max="2020" width="77.85546875" style="701" bestFit="1" customWidth="1" collapsed="1"/>
    <col min="2021" max="2021" width="41.7109375" style="701" bestFit="1" customWidth="1" collapsed="1"/>
    <col min="2022" max="2022" width="30.85546875" style="701" bestFit="1" customWidth="1" collapsed="1"/>
    <col min="2023" max="2023" width="38.42578125" style="701" bestFit="1" customWidth="1" collapsed="1"/>
    <col min="2024" max="2024" width="49" style="701" bestFit="1" customWidth="1" collapsed="1"/>
    <col min="2025" max="2025" width="43.42578125" style="701" bestFit="1" customWidth="1" collapsed="1"/>
    <col min="2026" max="2026" width="48.28515625" style="701" bestFit="1" customWidth="1" collapsed="1"/>
    <col min="2027" max="2027" width="112.5703125" style="701" bestFit="1" customWidth="1" collapsed="1"/>
    <col min="2028" max="2028" width="42.42578125" style="701" bestFit="1" customWidth="1" collapsed="1"/>
    <col min="2029" max="2029" width="30.7109375" style="701" bestFit="1" customWidth="1" collapsed="1"/>
    <col min="2030" max="2030" width="38.28515625" style="701" bestFit="1" customWidth="1" collapsed="1"/>
    <col min="2031" max="2031" width="85" style="701" bestFit="1" customWidth="1"/>
    <col min="2032" max="2032" width="40.7109375" style="701" bestFit="1" customWidth="1"/>
    <col min="2033" max="2034" width="68.7109375" style="701" bestFit="1" customWidth="1"/>
    <col min="2035" max="2035" width="78" style="701" bestFit="1" customWidth="1" collapsed="1"/>
    <col min="2036" max="2036" width="33.85546875" style="701" bestFit="1" customWidth="1"/>
    <col min="2037" max="2037" width="73.7109375" style="701" bestFit="1" customWidth="1"/>
    <col min="2038" max="2038" width="54.5703125" style="701" bestFit="1" customWidth="1"/>
    <col min="2039" max="2039" width="53.140625" style="701" bestFit="1" customWidth="1"/>
    <col min="2040" max="2040" width="27.85546875" style="701" bestFit="1" customWidth="1"/>
    <col min="2041" max="2041" width="32" style="701" bestFit="1" customWidth="1"/>
    <col min="2042" max="2042" width="70.5703125" style="701" bestFit="1" customWidth="1" collapsed="1"/>
    <col min="2043" max="2043" width="41" style="701" bestFit="1" customWidth="1" collapsed="1"/>
    <col min="2044" max="2044" width="70.5703125" style="701" bestFit="1" customWidth="1"/>
    <col min="2045" max="2045" width="81.140625" style="701" bestFit="1" customWidth="1"/>
    <col min="2046" max="2046" width="71.140625" style="701" bestFit="1" customWidth="1"/>
    <col min="2047" max="2047" width="36.5703125" style="701" bestFit="1" customWidth="1"/>
    <col min="2048" max="2048" width="41" style="701" bestFit="1" customWidth="1"/>
    <col min="2049" max="2049" width="10.85546875" style="701" bestFit="1" customWidth="1"/>
    <col min="2050" max="2050" width="54.140625" style="701" bestFit="1" customWidth="1"/>
    <col min="2051" max="2051" width="33.140625" style="701" bestFit="1" customWidth="1"/>
    <col min="2052" max="2052" width="36.140625" style="701" bestFit="1" customWidth="1"/>
    <col min="2053" max="2053" width="31.85546875" style="701" bestFit="1" customWidth="1"/>
    <col min="2054" max="2054" width="39" style="701" bestFit="1" customWidth="1" collapsed="1"/>
    <col min="2055" max="2055" width="34.7109375" style="701" bestFit="1" customWidth="1" collapsed="1"/>
    <col min="2056" max="2056" width="27.42578125" style="701" bestFit="1" customWidth="1" collapsed="1"/>
    <col min="2057" max="2057" width="10.140625" style="701" bestFit="1" customWidth="1" collapsed="1"/>
    <col min="2058" max="2058" width="22.140625" style="701" bestFit="1" customWidth="1" collapsed="1"/>
    <col min="2059" max="2059" width="33.5703125" style="701" bestFit="1" customWidth="1"/>
    <col min="2060" max="2060" width="10.85546875" style="701" bestFit="1" customWidth="1"/>
    <col min="2061" max="2061" width="26.7109375" style="701" bestFit="1" customWidth="1"/>
    <col min="2062" max="2063" width="70.5703125" style="701" bestFit="1" customWidth="1"/>
    <col min="2064" max="2064" width="41.5703125" style="701" bestFit="1" customWidth="1"/>
    <col min="2065" max="2065" width="27.140625" style="701" bestFit="1" customWidth="1"/>
    <col min="2066" max="2066" width="119.7109375" style="701" bestFit="1" customWidth="1" collapsed="1"/>
    <col min="2067" max="2067" width="33.7109375" style="701" bestFit="1" customWidth="1"/>
    <col min="2068" max="2068" width="6.85546875" style="701" bestFit="1" customWidth="1"/>
    <col min="2069" max="2069" width="22.140625" style="701" bestFit="1" customWidth="1"/>
    <col min="2070" max="2070" width="10.85546875" style="701" bestFit="1" customWidth="1"/>
    <col min="2071" max="2071" width="131.28515625" style="701" bestFit="1" customWidth="1"/>
    <col min="2072" max="2072" width="197.5703125" style="701" bestFit="1" customWidth="1" collapsed="1"/>
    <col min="2073" max="2073" width="99.5703125" style="701" bestFit="1" customWidth="1"/>
    <col min="2074" max="2074" width="99.5703125" style="701" bestFit="1" customWidth="1" collapsed="1"/>
    <col min="2075" max="2075" width="35.7109375" style="701" bestFit="1" customWidth="1" collapsed="1"/>
    <col min="2076" max="2076" width="55" style="701" bestFit="1" customWidth="1" collapsed="1"/>
    <col min="2077" max="2077" width="39" style="701" bestFit="1" customWidth="1" collapsed="1"/>
    <col min="2078" max="2078" width="42.85546875" style="701" bestFit="1" customWidth="1" collapsed="1"/>
    <col min="2079" max="2079" width="36.5703125" style="701" bestFit="1" customWidth="1" collapsed="1"/>
    <col min="2080" max="2080" width="74.7109375" style="701" bestFit="1" customWidth="1" collapsed="1"/>
    <col min="2081" max="2081" width="46.7109375" style="701" bestFit="1" customWidth="1" collapsed="1"/>
    <col min="2082" max="2082" width="50.28515625" style="701" bestFit="1" customWidth="1" collapsed="1"/>
    <col min="2083" max="2083" width="49.42578125" style="701" bestFit="1" customWidth="1" collapsed="1"/>
    <col min="2084" max="2084" width="48.7109375" style="701" bestFit="1" customWidth="1" collapsed="1"/>
    <col min="2085" max="2085" width="43.42578125" style="701" bestFit="1" customWidth="1" collapsed="1"/>
    <col min="2086" max="2086" width="48.28515625" style="701" bestFit="1" customWidth="1" collapsed="1"/>
    <col min="2087" max="2087" width="114" style="701" bestFit="1" customWidth="1" collapsed="1"/>
    <col min="2088" max="2088" width="36" style="701" bestFit="1" customWidth="1" collapsed="1"/>
    <col min="2089" max="2089" width="37" style="701" bestFit="1" customWidth="1" collapsed="1"/>
    <col min="2090" max="2090" width="36.140625" style="701" bestFit="1" customWidth="1" collapsed="1"/>
    <col min="2091" max="2091" width="43.28515625" style="701" bestFit="1" customWidth="1" collapsed="1"/>
    <col min="2092" max="2092" width="45.5703125" style="701" bestFit="1" customWidth="1" collapsed="1"/>
    <col min="2093" max="2093" width="68" style="701" bestFit="1" customWidth="1" collapsed="1"/>
    <col min="2094" max="2094" width="45.7109375" style="701" bestFit="1" customWidth="1" collapsed="1"/>
    <col min="2095" max="2095" width="64.5703125" style="701" bestFit="1" customWidth="1" collapsed="1"/>
    <col min="2096" max="2096" width="50.7109375" style="701" bestFit="1" customWidth="1" collapsed="1"/>
    <col min="2097" max="2097" width="74.85546875" style="701" bestFit="1" customWidth="1" collapsed="1"/>
    <col min="2098" max="2098" width="38.7109375" style="701" bestFit="1" customWidth="1" collapsed="1"/>
    <col min="2099" max="2099" width="71.7109375" style="701" bestFit="1" customWidth="1" collapsed="1"/>
    <col min="2100" max="2100" width="42.7109375" style="701" bestFit="1" customWidth="1" collapsed="1"/>
    <col min="2101" max="2101" width="99.7109375" style="701" bestFit="1" customWidth="1"/>
    <col min="2102" max="2102" width="4.7109375" style="701" bestFit="1" customWidth="1"/>
    <col min="2103" max="2103" width="10.85546875" style="701" bestFit="1" customWidth="1"/>
    <col min="2104" max="2104" width="32.85546875" style="710" bestFit="1" customWidth="1"/>
    <col min="2105" max="2105" width="22.140625" style="701" bestFit="1" customWidth="1"/>
    <col min="2106" max="2106" width="51.42578125" style="701" bestFit="1" customWidth="1"/>
    <col min="2107" max="2107" width="88.28515625" style="701" bestFit="1" customWidth="1"/>
    <col min="2108" max="2108" width="61.85546875" style="701" bestFit="1" customWidth="1"/>
    <col min="2109" max="2109" width="135.140625" style="701" bestFit="1" customWidth="1"/>
    <col min="2110" max="2110" width="53.7109375" style="701" bestFit="1" customWidth="1"/>
    <col min="2111" max="2111" width="20.7109375" style="701" bestFit="1" customWidth="1" collapsed="1"/>
    <col min="2112" max="2112" width="72.42578125" style="701" bestFit="1" customWidth="1"/>
    <col min="2113" max="2113" width="24.28515625" style="701" bestFit="1" customWidth="1"/>
    <col min="2114" max="2114" width="30.140625" style="701" bestFit="1" customWidth="1"/>
    <col min="2115" max="2116" width="48.85546875" style="701" bestFit="1" customWidth="1"/>
    <col min="2117" max="2117" width="47.140625" style="701" bestFit="1" customWidth="1"/>
    <col min="2118" max="2118" width="64.28515625" style="701" bestFit="1" customWidth="1"/>
    <col min="2119" max="2119" width="65.5703125" style="701" bestFit="1" customWidth="1"/>
    <col min="2120" max="2120" width="47.5703125" style="701" bestFit="1" customWidth="1"/>
    <col min="2121" max="2121" width="69.5703125" style="701" bestFit="1" customWidth="1"/>
    <col min="2122" max="2122" width="48.28515625" style="701" bestFit="1" customWidth="1"/>
    <col min="2123" max="2123" width="6.85546875" style="701" bestFit="1" customWidth="1" collapsed="1"/>
    <col min="2124" max="2124" width="21.7109375" style="701" bestFit="1" customWidth="1" collapsed="1"/>
    <col min="2125" max="2125" width="81.7109375" style="701" bestFit="1" customWidth="1"/>
    <col min="2126" max="2126" width="54" style="701" bestFit="1" customWidth="1"/>
    <col min="2127" max="2127" width="70.5703125" style="701" bestFit="1" customWidth="1" collapsed="1"/>
    <col min="2128" max="2128" width="47.5703125" style="701" bestFit="1" customWidth="1" collapsed="1"/>
    <col min="2129" max="2129" width="74.5703125" style="701" bestFit="1" customWidth="1" collapsed="1"/>
    <col min="2130" max="2130" width="48.28515625" style="701" bestFit="1" customWidth="1" collapsed="1"/>
    <col min="2131" max="2131" width="6.85546875" style="701" bestFit="1" customWidth="1"/>
    <col min="2132" max="2132" width="21.7109375" style="701" bestFit="1" customWidth="1"/>
    <col min="2133" max="2133" width="49.7109375" style="701" bestFit="1" customWidth="1"/>
    <col min="2134" max="2134" width="66.42578125" style="701" bestFit="1" customWidth="1"/>
    <col min="2135" max="2135" width="47.5703125" style="701" bestFit="1" customWidth="1" collapsed="1"/>
    <col min="2136" max="2136" width="70.42578125" style="701" bestFit="1" customWidth="1" collapsed="1"/>
    <col min="2137" max="2137" width="48.28515625" style="701" bestFit="1" customWidth="1" collapsed="1"/>
    <col min="2138" max="2138" width="138.7109375" style="701" bestFit="1" customWidth="1" collapsed="1"/>
    <col min="2139" max="2139" width="6.85546875" style="701" bestFit="1" customWidth="1"/>
    <col min="2140" max="2140" width="21.7109375" style="701" bestFit="1" customWidth="1"/>
    <col min="2141" max="2141" width="28" style="701" bestFit="1" customWidth="1" collapsed="1"/>
    <col min="2142" max="2142" width="7.42578125" style="701" bestFit="1" customWidth="1" collapsed="1"/>
    <col min="2143" max="2143" width="10.85546875" style="701" bestFit="1" customWidth="1" collapsed="1"/>
    <col min="2144" max="2144" width="22.140625" style="701" bestFit="1" customWidth="1" collapsed="1"/>
    <col min="2145" max="2145" width="54" style="701" bestFit="1" customWidth="1"/>
    <col min="2146" max="2146" width="53.28515625" style="701" bestFit="1" customWidth="1"/>
    <col min="2147" max="2147" width="60.28515625" style="701" bestFit="1" customWidth="1"/>
    <col min="2148" max="2148" width="43.5703125" style="701" bestFit="1" customWidth="1"/>
    <col min="2149" max="2149" width="10.85546875" style="701" bestFit="1" customWidth="1"/>
    <col min="2150" max="2150" width="60.28515625" style="701" bestFit="1" customWidth="1"/>
    <col min="2151" max="2151" width="47.5703125" style="701" bestFit="1" customWidth="1" collapsed="1"/>
    <col min="2152" max="2152" width="72.140625" style="701" bestFit="1" customWidth="1" collapsed="1"/>
    <col min="2153" max="2153" width="48.28515625" style="701" bestFit="1" customWidth="1" collapsed="1"/>
    <col min="2154" max="2154" width="27.42578125" style="701" bestFit="1" customWidth="1" collapsed="1"/>
    <col min="2155" max="2155" width="31.5703125" style="701" bestFit="1" customWidth="1" collapsed="1"/>
    <col min="2156" max="2156" width="31.140625" style="701" bestFit="1" customWidth="1" collapsed="1"/>
    <col min="2157" max="2157" width="57.7109375" style="701" bestFit="1" customWidth="1" collapsed="1"/>
    <col min="2158" max="2158" width="59.85546875" style="701" bestFit="1" customWidth="1" collapsed="1"/>
    <col min="2159" max="2159" width="10.85546875" style="701" bestFit="1" customWidth="1" collapsed="1"/>
    <col min="2160" max="2160" width="45.5703125" style="701" bestFit="1" customWidth="1"/>
    <col min="2161" max="2161" width="46" style="701" bestFit="1" customWidth="1"/>
    <col min="2162" max="2162" width="30.140625" style="701" bestFit="1" customWidth="1"/>
    <col min="2163" max="2163" width="67.140625" style="701" bestFit="1" customWidth="1"/>
    <col min="2164" max="2164" width="44.28515625" style="701" bestFit="1" customWidth="1"/>
    <col min="2165" max="2165" width="44.140625" style="701" bestFit="1" customWidth="1"/>
    <col min="2166" max="2166" width="51.7109375" style="701" bestFit="1" customWidth="1" collapsed="1"/>
    <col min="2167" max="2167" width="62.42578125" style="701" bestFit="1" customWidth="1" collapsed="1"/>
    <col min="2168" max="2168" width="49.42578125" style="701" bestFit="1" customWidth="1" collapsed="1"/>
    <col min="2169" max="2169" width="49.7109375" style="701" bestFit="1" customWidth="1" collapsed="1"/>
    <col min="2170" max="2170" width="47.140625" style="701" bestFit="1" customWidth="1" collapsed="1"/>
    <col min="2171" max="2171" width="45.42578125" style="701" bestFit="1" customWidth="1" collapsed="1"/>
    <col min="2172" max="2172" width="71.140625" style="701" bestFit="1" customWidth="1" collapsed="1"/>
    <col min="2173" max="2173" width="47.5703125" style="701" bestFit="1" customWidth="1" collapsed="1"/>
    <col min="2174" max="2174" width="75.140625" style="701" bestFit="1" customWidth="1" collapsed="1"/>
    <col min="2175" max="2175" width="48.28515625" style="701" bestFit="1" customWidth="1" collapsed="1"/>
    <col min="2176" max="2176" width="10.85546875" style="701" bestFit="1" customWidth="1"/>
    <col min="2177" max="2177" width="34.5703125" style="701" bestFit="1" customWidth="1"/>
    <col min="2178" max="2178" width="30.140625" style="701" bestFit="1" customWidth="1"/>
    <col min="2179" max="2179" width="46.42578125" style="701" bestFit="1" customWidth="1"/>
    <col min="2180" max="2180" width="63.7109375" style="701" bestFit="1" customWidth="1"/>
    <col min="2181" max="2181" width="47.42578125" style="701" bestFit="1" customWidth="1" collapsed="1"/>
    <col min="2182" max="2182" width="4.7109375" style="701" bestFit="1" customWidth="1"/>
    <col min="2183" max="2183" width="10.85546875" style="701" bestFit="1" customWidth="1"/>
    <col min="2184" max="2184" width="32.85546875" style="710" bestFit="1" customWidth="1"/>
    <col min="2185" max="2185" width="22.140625" style="701" bestFit="1" customWidth="1"/>
    <col min="2186" max="2186" width="136.140625" style="701" bestFit="1" customWidth="1"/>
    <col min="2187" max="2187" width="173.140625" style="701" bestFit="1" customWidth="1"/>
    <col min="2188" max="2189" width="187" style="701" bestFit="1" customWidth="1"/>
    <col min="2190" max="2190" width="10.85546875" style="701" bestFit="1" customWidth="1"/>
    <col min="2191" max="2191" width="32.5703125" style="701" bestFit="1" customWidth="1"/>
    <col min="2192" max="2192" width="32.5703125" style="701" bestFit="1" customWidth="1" collapsed="1"/>
    <col min="2193" max="2193" width="31.28515625" style="701" bestFit="1" customWidth="1"/>
    <col min="2194" max="2194" width="87.7109375" style="701" bestFit="1" customWidth="1"/>
    <col min="2195" max="2195" width="58.5703125" style="701" bestFit="1" customWidth="1"/>
    <col min="2196" max="2196" width="52.28515625" style="701" bestFit="1" customWidth="1"/>
    <col min="2197" max="2197" width="47" style="701" bestFit="1" customWidth="1"/>
    <col min="2198" max="2198" width="37.7109375" style="701" bestFit="1" customWidth="1"/>
    <col min="2199" max="2199" width="34.28515625" style="701" bestFit="1" customWidth="1"/>
    <col min="2200" max="2200" width="41.85546875" style="701" bestFit="1" customWidth="1"/>
    <col min="2201" max="2201" width="27.42578125" style="701" bestFit="1" customWidth="1"/>
    <col min="2202" max="2202" width="10.85546875" style="701" bestFit="1" customWidth="1"/>
    <col min="2203" max="2203" width="37.5703125" style="701" bestFit="1" customWidth="1"/>
    <col min="2204" max="2205" width="43.42578125" style="701" bestFit="1" customWidth="1"/>
    <col min="2206" max="2206" width="31.28515625" style="701" bestFit="1" customWidth="1"/>
    <col min="2207" max="2207" width="51.28515625" style="701" bestFit="1" customWidth="1"/>
    <col min="2208" max="2208" width="91.85546875" style="701" bestFit="1" customWidth="1"/>
    <col min="2209" max="2209" width="84.5703125" style="701" bestFit="1" customWidth="1" collapsed="1"/>
    <col min="2210" max="2210" width="55.42578125" style="701" bestFit="1" customWidth="1"/>
    <col min="2211" max="2211" width="45" style="701" bestFit="1" customWidth="1"/>
    <col min="2212" max="2212" width="42.28515625" style="701" bestFit="1" customWidth="1" collapsed="1"/>
    <col min="2213" max="2213" width="50.42578125" style="701" bestFit="1" customWidth="1"/>
    <col min="2214" max="2214" width="41.7109375" style="701" bestFit="1" customWidth="1"/>
    <col min="2215" max="2215" width="27.42578125" style="701" bestFit="1" customWidth="1"/>
    <col min="2216" max="2216" width="37.5703125" style="701" bestFit="1" customWidth="1" collapsed="1"/>
    <col min="2217" max="2217" width="21.7109375" style="701" bestFit="1" customWidth="1"/>
    <col min="2218" max="2218" width="31.28515625" style="701" bestFit="1" customWidth="1"/>
    <col min="2219" max="2219" width="32.28515625" style="701" bestFit="1" customWidth="1"/>
    <col min="2220" max="2220" width="22.140625" style="701" bestFit="1" customWidth="1" collapsed="1"/>
    <col min="2221" max="2221" width="55" style="701" bestFit="1" customWidth="1"/>
    <col min="2222" max="2223" width="91.85546875" style="701" bestFit="1" customWidth="1"/>
    <col min="2224" max="2225" width="73.140625" style="701" bestFit="1" customWidth="1"/>
    <col min="2226" max="2227" width="55.42578125" style="701" bestFit="1" customWidth="1"/>
    <col min="2228" max="2228" width="45" style="701" bestFit="1" customWidth="1"/>
    <col min="2229" max="2229" width="42.28515625" style="701" bestFit="1" customWidth="1"/>
    <col min="2230" max="2230" width="50.42578125" style="701" bestFit="1" customWidth="1"/>
    <col min="2231" max="2231" width="41.7109375" style="701" bestFit="1" customWidth="1"/>
    <col min="2232" max="2232" width="27.42578125" style="701" bestFit="1" customWidth="1"/>
    <col min="2233" max="2233" width="0.5703125" style="701" bestFit="1" customWidth="1"/>
    <col min="2234" max="2234" width="12.7109375" style="701" bestFit="1" customWidth="1"/>
    <col min="2235" max="2235" width="46" style="701" bestFit="1" customWidth="1"/>
    <col min="2236" max="2236" width="4.7109375" style="701" bestFit="1" customWidth="1"/>
    <col min="2237" max="2237" width="21.28515625" style="701" bestFit="1" customWidth="1"/>
    <col min="2238" max="2238" width="22.140625" style="701" bestFit="1" customWidth="1"/>
    <col min="2239" max="2239" width="40.140625" style="701" bestFit="1" customWidth="1"/>
    <col min="2240" max="2240" width="148.140625" style="701" bestFit="1" customWidth="1"/>
    <col min="2241" max="2241" width="130.42578125" style="701" bestFit="1" customWidth="1"/>
    <col min="2242" max="2242" width="4.7109375" style="701" bestFit="1" customWidth="1"/>
    <col min="2243" max="2243" width="21.28515625" style="701" bestFit="1" customWidth="1"/>
    <col min="2244" max="2244" width="22.140625" style="701" bestFit="1" customWidth="1"/>
    <col min="2245" max="2245" width="10.7109375" style="701" bestFit="1" customWidth="1"/>
    <col min="2246" max="2246" width="25.42578125" style="701" bestFit="1" customWidth="1"/>
    <col min="2247" max="2247" width="10.85546875" style="701" bestFit="1" customWidth="1"/>
    <col min="2248" max="2248" width="21.28515625" style="701" bestFit="1" customWidth="1"/>
    <col min="2249" max="2249" width="10.85546875" style="701" bestFit="1" customWidth="1" collapsed="1"/>
    <col min="2250" max="2250" width="26.140625" style="701" bestFit="1" customWidth="1" collapsed="1"/>
    <col min="2251" max="2251" width="32.5703125" style="701" bestFit="1" customWidth="1" collapsed="1"/>
    <col min="2252" max="2252" width="30.28515625" style="701" bestFit="1" customWidth="1" collapsed="1"/>
    <col min="2253" max="2253" width="32.85546875" style="701" bestFit="1" customWidth="1" collapsed="1"/>
    <col min="2254" max="2254" width="39.28515625" style="701" bestFit="1" customWidth="1" collapsed="1"/>
    <col min="2255" max="2255" width="37" style="701" bestFit="1" customWidth="1" collapsed="1"/>
    <col min="2256" max="2256" width="43.85546875" style="701" bestFit="1" customWidth="1" collapsed="1"/>
    <col min="2257" max="2257" width="36" style="701" bestFit="1" customWidth="1" collapsed="1"/>
    <col min="2258" max="2258" width="37.5703125" style="701" bestFit="1" customWidth="1" collapsed="1"/>
    <col min="2259" max="2259" width="17.7109375" style="701" bestFit="1" customWidth="1" collapsed="1"/>
    <col min="2260" max="2260" width="38.7109375" style="701" bestFit="1" customWidth="1" collapsed="1"/>
    <col min="2261" max="2261" width="41.7109375" style="701" bestFit="1" customWidth="1" collapsed="1"/>
    <col min="2262" max="2262" width="46.42578125" style="701" bestFit="1" customWidth="1" collapsed="1"/>
    <col min="2263" max="2263" width="17.7109375" style="701" bestFit="1" customWidth="1" collapsed="1"/>
    <col min="2264" max="2264" width="32.85546875" style="701" bestFit="1" customWidth="1" collapsed="1"/>
    <col min="2265" max="2265" width="29.28515625" style="701" bestFit="1" customWidth="1" collapsed="1"/>
    <col min="2266" max="2266" width="33.7109375" style="701" bestFit="1" customWidth="1" collapsed="1"/>
    <col min="2267" max="2267" width="21.28515625" style="701" bestFit="1" customWidth="1" collapsed="1"/>
    <col min="2268" max="2268" width="27.85546875" style="701" bestFit="1" customWidth="1" collapsed="1"/>
    <col min="2269" max="2269" width="28.7109375" style="701" bestFit="1" customWidth="1" collapsed="1"/>
    <col min="2270" max="2270" width="19" style="701" bestFit="1" customWidth="1" collapsed="1"/>
    <col min="2271" max="2271" width="29.7109375" style="701" bestFit="1" customWidth="1" collapsed="1"/>
    <col min="2272" max="2272" width="35.140625" style="701" bestFit="1" customWidth="1" collapsed="1"/>
    <col min="2273" max="2273" width="36.5703125" style="701" bestFit="1" customWidth="1" collapsed="1"/>
    <col min="2274" max="2274" width="47.7109375" style="701" bestFit="1" customWidth="1" collapsed="1"/>
    <col min="2275" max="2275" width="40.28515625" style="701" bestFit="1" customWidth="1" collapsed="1"/>
    <col min="2276" max="2276" width="22" style="701" bestFit="1" customWidth="1" collapsed="1"/>
    <col min="2277" max="2277" width="20.140625" style="701" bestFit="1" customWidth="1" collapsed="1"/>
    <col min="2278" max="2278" width="22.42578125" style="701" bestFit="1" customWidth="1" collapsed="1"/>
    <col min="2279" max="2279" width="32.28515625" style="701" bestFit="1" customWidth="1" collapsed="1"/>
    <col min="2280" max="2280" width="28.28515625" style="701" bestFit="1" customWidth="1" collapsed="1"/>
    <col min="2281" max="2281" width="32.85546875" style="701" bestFit="1" customWidth="1" collapsed="1"/>
    <col min="2282" max="2282" width="19.42578125" style="701" bestFit="1" customWidth="1" collapsed="1"/>
    <col min="2283" max="2283" width="25.140625" style="701" bestFit="1" customWidth="1" collapsed="1"/>
    <col min="2284" max="2284" width="34.7109375" style="701" bestFit="1" customWidth="1" collapsed="1"/>
    <col min="2285" max="2285" width="41.7109375" style="701" bestFit="1" customWidth="1" collapsed="1"/>
    <col min="2286" max="2286" width="33" style="701" bestFit="1" customWidth="1" collapsed="1"/>
    <col min="2287" max="2287" width="34.85546875" style="701" bestFit="1" customWidth="1" collapsed="1"/>
    <col min="2288" max="2288" width="33.42578125" style="701" bestFit="1" customWidth="1" collapsed="1"/>
    <col min="2289" max="2289" width="24.85546875" style="701" bestFit="1" customWidth="1" collapsed="1"/>
    <col min="2290" max="2290" width="28.140625" style="701" bestFit="1" customWidth="1" collapsed="1"/>
    <col min="2291" max="2291" width="32.42578125" style="701" bestFit="1" customWidth="1" collapsed="1"/>
    <col min="2292" max="2292" width="32.85546875" style="701" bestFit="1" customWidth="1" collapsed="1"/>
    <col min="2293" max="2293" width="4.42578125" style="701" bestFit="1" customWidth="1" collapsed="1"/>
    <col min="2294" max="2294" width="33.85546875" style="701" bestFit="1" customWidth="1" collapsed="1"/>
    <col min="2295" max="2295" width="6.28515625" style="701" bestFit="1" customWidth="1" collapsed="1"/>
    <col min="2296" max="2296" width="23.7109375" style="701" bestFit="1" customWidth="1" collapsed="1"/>
    <col min="2297" max="2297" width="34.7109375" style="701" bestFit="1" customWidth="1" collapsed="1"/>
    <col min="2298" max="2298" width="37.140625" style="701" bestFit="1" customWidth="1" collapsed="1"/>
    <col min="2299" max="2299" width="34.7109375" style="701" bestFit="1" customWidth="1" collapsed="1"/>
    <col min="2300" max="2300" width="37.140625" style="701" bestFit="1" customWidth="1" collapsed="1"/>
    <col min="2301" max="2301" width="21.28515625" style="701" bestFit="1" customWidth="1" collapsed="1"/>
    <col min="2302" max="2302" width="10.85546875" style="701" bestFit="1" customWidth="1" collapsed="1"/>
    <col min="2303" max="2303" width="25.7109375" style="701" bestFit="1" customWidth="1" collapsed="1"/>
    <col min="2304" max="2304" width="10.85546875" style="701" bestFit="1" customWidth="1" collapsed="1"/>
    <col min="2305" max="2305" width="25.42578125" style="701" bestFit="1" customWidth="1" collapsed="1"/>
    <col min="2306" max="2306" width="32.85546875" style="701" bestFit="1" customWidth="1" collapsed="1"/>
    <col min="2307" max="2307" width="25.42578125" style="701" bestFit="1" customWidth="1" collapsed="1"/>
    <col min="2308" max="2308" width="32.85546875" style="701" bestFit="1" customWidth="1" collapsed="1"/>
    <col min="2309" max="2309" width="17.7109375" style="701" bestFit="1" customWidth="1" collapsed="1"/>
    <col min="2310" max="2311" width="25.7109375" style="701" bestFit="1" customWidth="1" collapsed="1"/>
    <col min="2312" max="2312" width="19.85546875" style="701" bestFit="1" customWidth="1" collapsed="1"/>
    <col min="2313" max="2313" width="28.85546875" style="701" bestFit="1" customWidth="1" collapsed="1"/>
    <col min="2314" max="2314" width="33.7109375" style="701" bestFit="1" customWidth="1" collapsed="1"/>
    <col min="2315" max="2315" width="27.85546875" style="701" bestFit="1" customWidth="1" collapsed="1"/>
    <col min="2316" max="2316" width="32.85546875" style="701" bestFit="1" customWidth="1" collapsed="1"/>
    <col min="2317" max="2317" width="7.85546875" style="701" bestFit="1" customWidth="1" collapsed="1"/>
    <col min="2318" max="2318" width="22" style="701" bestFit="1" customWidth="1" collapsed="1"/>
    <col min="2319" max="2319" width="19.85546875" style="701" bestFit="1" customWidth="1" collapsed="1"/>
    <col min="2320" max="2320" width="28.85546875" style="701" bestFit="1" customWidth="1" collapsed="1"/>
    <col min="2321" max="2321" width="33.7109375" style="701" bestFit="1" customWidth="1" collapsed="1"/>
    <col min="2322" max="2322" width="27.85546875" style="701" bestFit="1" customWidth="1" collapsed="1"/>
    <col min="2323" max="2323" width="32.85546875" style="701" bestFit="1" customWidth="1" collapsed="1"/>
    <col min="2324" max="2324" width="7.85546875" style="701" bestFit="1" customWidth="1" collapsed="1"/>
    <col min="2325" max="2325" width="22" style="701" bestFit="1" customWidth="1" collapsed="1"/>
    <col min="2326" max="2326" width="25.5703125" style="701" bestFit="1" customWidth="1" collapsed="1"/>
    <col min="2327" max="2327" width="17.7109375" style="701" bestFit="1" customWidth="1"/>
    <col min="2328" max="2328" width="33" style="701" bestFit="1" customWidth="1"/>
    <col min="2329" max="2329" width="30.7109375" style="701" bestFit="1" customWidth="1" collapsed="1"/>
    <col min="2330" max="2330" width="33.85546875" style="701" bestFit="1" customWidth="1" collapsed="1"/>
    <col min="2331" max="2331" width="22.28515625" style="701" bestFit="1" customWidth="1" collapsed="1"/>
    <col min="2332" max="2332" width="44.7109375" style="701" bestFit="1" customWidth="1" collapsed="1"/>
    <col min="2333" max="2333" width="30.85546875" style="701" bestFit="1" customWidth="1" collapsed="1"/>
    <col min="2334" max="2334" width="43.7109375" style="701" bestFit="1" customWidth="1" collapsed="1"/>
    <col min="2335" max="2335" width="20.85546875" style="701" bestFit="1" customWidth="1" collapsed="1"/>
    <col min="2336" max="2336" width="26.42578125" style="701" bestFit="1" customWidth="1" collapsed="1"/>
    <col min="2337" max="2338" width="41.42578125" style="701" bestFit="1" customWidth="1" collapsed="1"/>
    <col min="2339" max="2339" width="30.7109375" style="701" bestFit="1" customWidth="1" collapsed="1"/>
    <col min="2340" max="2340" width="44.7109375" style="701" bestFit="1" customWidth="1" collapsed="1"/>
    <col min="2341" max="2341" width="43.7109375" style="701" bestFit="1" customWidth="1" collapsed="1"/>
    <col min="2342" max="2342" width="33" style="701" bestFit="1" customWidth="1" collapsed="1"/>
    <col min="2343" max="2343" width="41.42578125" style="701" bestFit="1" customWidth="1" collapsed="1"/>
    <col min="2344" max="2344" width="33" style="701" bestFit="1" customWidth="1" collapsed="1"/>
    <col min="2345" max="2345" width="41.42578125" style="701" bestFit="1" customWidth="1" collapsed="1"/>
    <col min="2346" max="2346" width="33" style="701" bestFit="1" customWidth="1" collapsed="1"/>
    <col min="2347" max="2347" width="41.42578125" style="701" bestFit="1" customWidth="1" collapsed="1"/>
    <col min="2348" max="2348" width="33" style="701" bestFit="1" customWidth="1" collapsed="1"/>
    <col min="2349" max="2349" width="41.42578125" style="701" bestFit="1" customWidth="1" collapsed="1"/>
    <col min="2350" max="2350" width="33" style="701" bestFit="1" customWidth="1" collapsed="1"/>
    <col min="2351" max="2351" width="41.42578125" style="701" bestFit="1" customWidth="1" collapsed="1"/>
    <col min="2352" max="2352" width="21.28515625" style="701" bestFit="1" customWidth="1"/>
    <col min="2353" max="2353" width="22.42578125" style="701" bestFit="1" customWidth="1"/>
    <col min="2354" max="2354" width="30.85546875" style="701" bestFit="1" customWidth="1" collapsed="1"/>
    <col min="2355" max="2355" width="27.42578125" style="701" bestFit="1" customWidth="1" collapsed="1"/>
    <col min="2356" max="2356" width="31.85546875" style="701" bestFit="1" customWidth="1" collapsed="1"/>
    <col min="2357" max="2357" width="48.7109375" style="701" bestFit="1" customWidth="1"/>
    <col min="2358" max="2358" width="4.7109375" style="701" bestFit="1" customWidth="1"/>
    <col min="2359" max="2359" width="33" style="701" bestFit="1" customWidth="1" collapsed="1"/>
    <col min="2360" max="2360" width="27.5703125" style="701" bestFit="1" customWidth="1" collapsed="1"/>
    <col min="2361" max="2361" width="17.85546875" style="701" bestFit="1" customWidth="1" collapsed="1"/>
    <col min="2362" max="2362" width="35.140625" style="701" bestFit="1" customWidth="1" collapsed="1"/>
    <col min="2363" max="2363" width="29.5703125" style="701" bestFit="1" customWidth="1" collapsed="1"/>
    <col min="2364" max="2364" width="41.85546875" style="701" bestFit="1" customWidth="1" collapsed="1"/>
    <col min="2365" max="2365" width="30.85546875" style="701" bestFit="1" customWidth="1" collapsed="1"/>
    <col min="2366" max="2366" width="39.28515625" style="701" bestFit="1" customWidth="1" collapsed="1"/>
    <col min="2367" max="2367" width="10.85546875" style="701" bestFit="1" customWidth="1" collapsed="1"/>
    <col min="2368" max="2368" width="21.28515625" style="701" bestFit="1" customWidth="1" collapsed="1"/>
    <col min="2369" max="2369" width="25.7109375" style="701" bestFit="1" customWidth="1"/>
    <col min="2370" max="2370" width="10.85546875" style="701" bestFit="1" customWidth="1"/>
    <col min="2371" max="2371" width="25.7109375" style="701" bestFit="1" customWidth="1"/>
    <col min="2372" max="2372" width="4" style="701" bestFit="1" customWidth="1"/>
    <col min="2373" max="2373" width="22" style="701" bestFit="1" customWidth="1"/>
    <col min="2374" max="2374" width="19.85546875" style="701" bestFit="1" customWidth="1"/>
    <col min="2375" max="2375" width="22.85546875" style="701" bestFit="1" customWidth="1"/>
    <col min="2376" max="2376" width="22.5703125" style="701" bestFit="1" customWidth="1"/>
    <col min="2377" max="2377" width="27.28515625" style="701" bestFit="1" customWidth="1"/>
    <col min="2378" max="2378" width="34.28515625" style="701" bestFit="1" customWidth="1"/>
    <col min="2379" max="2379" width="33.140625" style="701" bestFit="1" customWidth="1"/>
    <col min="2380" max="2380" width="4.42578125" style="701" bestFit="1" customWidth="1"/>
    <col min="2381" max="2381" width="17.28515625" style="701" bestFit="1" customWidth="1"/>
    <col min="2382" max="2382" width="16.28515625" style="701" bestFit="1" customWidth="1"/>
    <col min="2383" max="2383" width="13.28515625" style="701" bestFit="1" customWidth="1"/>
    <col min="2384" max="2384" width="30.5703125" style="701" bestFit="1" customWidth="1"/>
    <col min="2385" max="2385" width="9.5703125" style="701" bestFit="1" customWidth="1"/>
    <col min="2386" max="2386" width="14.5703125" style="701" bestFit="1" customWidth="1"/>
    <col min="2387" max="2387" width="12.7109375" style="701" bestFit="1" customWidth="1"/>
    <col min="2388" max="2388" width="12.28515625" style="701" bestFit="1" customWidth="1"/>
    <col min="2389" max="2389" width="9.28515625" style="701" bestFit="1" customWidth="1"/>
    <col min="2390" max="2390" width="7.42578125" style="701" bestFit="1" customWidth="1"/>
    <col min="2391" max="2391" width="46.85546875" style="701" bestFit="1" customWidth="1"/>
    <col min="2392" max="2392" width="8.28515625" style="701" bestFit="1" customWidth="1"/>
    <col min="2393" max="2393" width="22" style="701" bestFit="1" customWidth="1"/>
    <col min="2394" max="2394" width="19.85546875" style="701" bestFit="1" customWidth="1"/>
    <col min="2395" max="2395" width="22.85546875" style="701" bestFit="1" customWidth="1"/>
    <col min="2396" max="2396" width="22.5703125" style="701" bestFit="1" customWidth="1"/>
    <col min="2397" max="2397" width="27.28515625" style="701" bestFit="1" customWidth="1"/>
    <col min="2398" max="2398" width="34.28515625" style="701" bestFit="1" customWidth="1"/>
    <col min="2399" max="2399" width="33.140625" style="701" bestFit="1" customWidth="1"/>
    <col min="2400" max="2400" width="4.42578125" style="701" bestFit="1" customWidth="1"/>
    <col min="2401" max="2401" width="17.28515625" style="701" bestFit="1" customWidth="1"/>
    <col min="2402" max="2402" width="16.28515625" style="701" bestFit="1" customWidth="1"/>
    <col min="2403" max="2403" width="13.28515625" style="701" bestFit="1" customWidth="1" collapsed="1"/>
    <col min="2404" max="2404" width="30.5703125" style="701" bestFit="1" customWidth="1"/>
    <col min="2405" max="2405" width="10" style="701" bestFit="1" customWidth="1"/>
    <col min="2406" max="2406" width="13.5703125" style="701" bestFit="1" customWidth="1"/>
    <col min="2407" max="2407" width="12.7109375" style="701" bestFit="1" customWidth="1"/>
    <col min="2408" max="2408" width="12.28515625" style="701" bestFit="1" customWidth="1"/>
    <col min="2409" max="2409" width="9.28515625" style="701" bestFit="1" customWidth="1"/>
    <col min="2410" max="2410" width="6.7109375" style="701" bestFit="1" customWidth="1" collapsed="1"/>
    <col min="2411" max="2411" width="46.85546875" style="701" bestFit="1" customWidth="1" collapsed="1"/>
    <col min="2412" max="2412" width="8.28515625" style="701" bestFit="1" customWidth="1"/>
    <col min="2413" max="2413" width="29.5703125" style="701" bestFit="1" customWidth="1"/>
    <col min="2414" max="2414" width="50.7109375" style="701" bestFit="1" customWidth="1"/>
    <col min="2415" max="2415" width="24" style="701" bestFit="1" customWidth="1" collapsed="1"/>
    <col min="2416" max="2416" width="35.140625" style="701" bestFit="1" customWidth="1" collapsed="1"/>
    <col min="2417" max="2417" width="29.5703125" style="701" bestFit="1" customWidth="1" collapsed="1"/>
    <col min="2418" max="2418" width="41.85546875" style="701" bestFit="1" customWidth="1" collapsed="1"/>
    <col min="2419" max="2419" width="30.85546875" style="701" bestFit="1" customWidth="1" collapsed="1"/>
    <col min="2420" max="2420" width="45.42578125" style="701" bestFit="1" customWidth="1" collapsed="1"/>
    <col min="2421" max="2421" width="50" style="701" bestFit="1" customWidth="1" collapsed="1"/>
    <col min="2422" max="2422" width="16.7109375" style="701" bestFit="1" customWidth="1" collapsed="1"/>
    <col min="2423" max="2423" width="29.28515625" style="701" bestFit="1" customWidth="1"/>
    <col min="2424" max="2424" width="32.5703125" style="701" bestFit="1" customWidth="1"/>
    <col min="2425" max="2425" width="9.28515625" style="701" bestFit="1" customWidth="1"/>
    <col min="2426" max="2426" width="4.42578125" style="701" bestFit="1" customWidth="1" collapsed="1"/>
    <col min="2427" max="2427" width="10.42578125" style="701" bestFit="1" customWidth="1"/>
    <col min="2428" max="2428" width="10.140625" style="701" bestFit="1" customWidth="1"/>
    <col min="2429" max="2429" width="11.28515625" style="701" bestFit="1" customWidth="1"/>
    <col min="2430" max="2430" width="7" style="701" bestFit="1" customWidth="1" collapsed="1"/>
    <col min="2431" max="2431" width="9.5703125" style="701" bestFit="1" customWidth="1" collapsed="1"/>
    <col min="2432" max="2432" width="6.42578125" style="701" bestFit="1" customWidth="1" collapsed="1"/>
    <col min="2433" max="2433" width="16" style="701" bestFit="1" customWidth="1" collapsed="1"/>
    <col min="2434" max="2434" width="19" style="701" bestFit="1" customWidth="1"/>
    <col min="2435" max="2435" width="9.140625" style="701" bestFit="1" customWidth="1"/>
    <col min="2436" max="2438" width="12.28515625" style="701" bestFit="1" customWidth="1" collapsed="1"/>
    <col min="2439" max="2439" width="9.28515625" style="701" bestFit="1" customWidth="1" collapsed="1"/>
    <col min="2440" max="2440" width="6.7109375" style="701" bestFit="1" customWidth="1" collapsed="1"/>
    <col min="2441" max="2441" width="4.140625" style="701" bestFit="1" customWidth="1" collapsed="1"/>
    <col min="2442" max="2442" width="6.28515625" style="701" bestFit="1" customWidth="1" collapsed="1"/>
    <col min="2443" max="2443" width="29.85546875" style="701" bestFit="1" customWidth="1"/>
    <col min="2444" max="2444" width="23.28515625" style="701" bestFit="1" customWidth="1"/>
    <col min="2445" max="2446" width="23.28515625" style="701" bestFit="1" customWidth="1" collapsed="1"/>
    <col min="2447" max="2447" width="28" style="701" bestFit="1" customWidth="1"/>
    <col min="2448" max="2448" width="29.140625" style="701" bestFit="1" customWidth="1"/>
    <col min="2449" max="2449" width="27.7109375" style="701" bestFit="1" customWidth="1"/>
    <col min="2450" max="2450" width="27" style="701" bestFit="1" customWidth="1"/>
    <col min="2451" max="2451" width="10.85546875" style="701" bestFit="1" customWidth="1"/>
    <col min="2452" max="2452" width="27.7109375" style="701" bestFit="1" customWidth="1"/>
    <col min="2453" max="2453" width="29.7109375" style="701" bestFit="1" customWidth="1" collapsed="1"/>
    <col min="2454" max="2454" width="21.7109375" style="701" bestFit="1" customWidth="1"/>
    <col min="2455" max="2455" width="32.85546875" style="701" bestFit="1" customWidth="1" collapsed="1"/>
    <col min="2456" max="2456" width="14" style="701" bestFit="1" customWidth="1" collapsed="1"/>
    <col min="2457" max="2457" width="24.140625" style="701" bestFit="1" customWidth="1" collapsed="1"/>
    <col min="2458" max="2458" width="35" style="701" bestFit="1" customWidth="1"/>
    <col min="2459" max="2459" width="10.85546875" style="701" bestFit="1" customWidth="1"/>
    <col min="2460" max="2460" width="68.28515625" style="701" bestFit="1" customWidth="1"/>
    <col min="2461" max="2461" width="31.7109375" style="701" bestFit="1" customWidth="1"/>
    <col min="2462" max="2462" width="30.42578125" style="701" bestFit="1" customWidth="1"/>
    <col min="2463" max="2463" width="26.5703125" style="701" bestFit="1" customWidth="1"/>
    <col min="2464" max="2464" width="24.5703125" style="701" bestFit="1" customWidth="1" collapsed="1"/>
    <col min="2465" max="2465" width="30.7109375" style="701" bestFit="1" customWidth="1"/>
    <col min="2466" max="2466" width="33.140625" style="701" bestFit="1" customWidth="1"/>
    <col min="2467" max="2467" width="31.140625" style="701" bestFit="1" customWidth="1"/>
    <col min="2468" max="2468" width="22.140625" style="701" bestFit="1" customWidth="1"/>
    <col min="2469" max="2469" width="68.28515625" style="701" bestFit="1" customWidth="1" collapsed="1"/>
    <col min="2470" max="2470" width="12.140625" style="701" bestFit="1" customWidth="1"/>
    <col min="2471" max="2471" width="36.7109375" style="711" bestFit="1" customWidth="1"/>
    <col min="2472" max="2472" width="68.28515625" style="711" bestFit="1" customWidth="1" collapsed="1"/>
    <col min="2473" max="2473" width="28.85546875" style="701" bestFit="1" customWidth="1"/>
    <col min="2474" max="2474" width="30.42578125" style="701" bestFit="1" customWidth="1"/>
    <col min="2475" max="2475" width="26.5703125" style="701" bestFit="1" customWidth="1"/>
    <col min="2476" max="2476" width="24.5703125" style="701" bestFit="1" customWidth="1" collapsed="1"/>
    <col min="2477" max="2477" width="30.7109375" style="701" bestFit="1" customWidth="1"/>
    <col min="2478" max="2478" width="33.140625" style="701" bestFit="1" customWidth="1"/>
    <col min="2479" max="2479" width="31.140625" style="701" bestFit="1" customWidth="1"/>
    <col min="2480" max="2480" width="22.140625" style="701" bestFit="1" customWidth="1"/>
    <col min="2481" max="2481" width="68.28515625" style="701" bestFit="1" customWidth="1" collapsed="1"/>
    <col min="2482" max="2482" width="12.140625" style="701" bestFit="1" customWidth="1"/>
    <col min="2483" max="2483" width="36.7109375" style="711" bestFit="1" customWidth="1"/>
    <col min="2484" max="2484" width="68.28515625" style="711" bestFit="1" customWidth="1" collapsed="1"/>
    <col min="2485" max="2485" width="28.85546875" style="711" bestFit="1" customWidth="1" collapsed="1"/>
    <col min="2486" max="2486" width="30.42578125" style="711" bestFit="1" customWidth="1" collapsed="1"/>
    <col min="2487" max="2487" width="26.5703125" style="711" bestFit="1" customWidth="1" collapsed="1"/>
    <col min="2488" max="2488" width="24.5703125" style="711" bestFit="1" customWidth="1" collapsed="1"/>
    <col min="2489" max="2489" width="30.7109375" style="711" bestFit="1" customWidth="1" collapsed="1"/>
    <col min="2490" max="2490" width="33.140625" style="711" bestFit="1" customWidth="1" collapsed="1"/>
    <col min="2491" max="2491" width="31.140625" style="711" bestFit="1" customWidth="1" collapsed="1"/>
    <col min="2492" max="2492" width="22.140625" style="711" bestFit="1" customWidth="1" collapsed="1"/>
    <col min="2493" max="2493" width="68.28515625" style="711" bestFit="1" customWidth="1" collapsed="1"/>
    <col min="2494" max="2494" width="12.140625" style="711" bestFit="1" customWidth="1" collapsed="1"/>
    <col min="2495" max="2495" width="36.7109375" style="711" bestFit="1" customWidth="1" collapsed="1"/>
    <col min="2496" max="2496" width="28.85546875" style="711" bestFit="1" customWidth="1" collapsed="1"/>
    <col min="2497" max="2497" width="30.42578125" style="711" bestFit="1" customWidth="1" collapsed="1"/>
    <col min="2498" max="2498" width="26.5703125" style="711" bestFit="1" customWidth="1" collapsed="1"/>
    <col min="2499" max="2499" width="24.5703125" style="711" bestFit="1" customWidth="1" collapsed="1"/>
    <col min="2500" max="2500" width="30.7109375" style="711" bestFit="1" customWidth="1" collapsed="1"/>
    <col min="2501" max="2501" width="33.140625" style="711" bestFit="1" customWidth="1" collapsed="1"/>
    <col min="2502" max="2502" width="31.140625" style="711" bestFit="1" customWidth="1" collapsed="1"/>
    <col min="2503" max="2503" width="22.140625" style="711" bestFit="1" customWidth="1" collapsed="1"/>
    <col min="2504" max="2504" width="68.28515625" style="711" bestFit="1" customWidth="1" collapsed="1"/>
    <col min="2505" max="2505" width="12.140625" style="711" bestFit="1" customWidth="1" collapsed="1"/>
    <col min="2506" max="2506" width="36.7109375" style="711" bestFit="1" customWidth="1" collapsed="1"/>
    <col min="2507" max="2507" width="28.85546875" style="711" bestFit="1" customWidth="1" collapsed="1"/>
    <col min="2508" max="2508" width="30.42578125" style="711" bestFit="1" customWidth="1" collapsed="1"/>
    <col min="2509" max="2509" width="26.5703125" style="711" bestFit="1" customWidth="1" collapsed="1"/>
    <col min="2510" max="2510" width="24.5703125" style="711" bestFit="1" customWidth="1" collapsed="1"/>
    <col min="2511" max="2511" width="30.7109375" style="711" bestFit="1" customWidth="1" collapsed="1"/>
    <col min="2512" max="2512" width="33.140625" style="711" bestFit="1" customWidth="1" collapsed="1"/>
    <col min="2513" max="2513" width="31.140625" style="711" bestFit="1" customWidth="1" collapsed="1"/>
    <col min="2514" max="2514" width="22.140625" style="711" bestFit="1" customWidth="1" collapsed="1"/>
    <col min="2515" max="2515" width="68.28515625" style="711" bestFit="1" customWidth="1" collapsed="1"/>
    <col min="2516" max="2516" width="12.140625" style="711" bestFit="1" customWidth="1" collapsed="1"/>
    <col min="2517" max="2517" width="36.7109375" style="711" bestFit="1" customWidth="1" collapsed="1"/>
    <col min="2518" max="2518" width="28.85546875" style="711" bestFit="1" customWidth="1" collapsed="1"/>
    <col min="2519" max="2519" width="30.42578125" style="711" bestFit="1" customWidth="1" collapsed="1"/>
    <col min="2520" max="2520" width="26.5703125" style="711" bestFit="1" customWidth="1" collapsed="1"/>
    <col min="2521" max="2521" width="24.5703125" style="711" bestFit="1" customWidth="1" collapsed="1"/>
    <col min="2522" max="2522" width="30.7109375" style="711" bestFit="1" customWidth="1" collapsed="1"/>
    <col min="2523" max="2523" width="33.140625" style="711" bestFit="1" customWidth="1" collapsed="1"/>
    <col min="2524" max="2524" width="31.140625" style="711" bestFit="1" customWidth="1" collapsed="1"/>
    <col min="2525" max="2525" width="22.140625" style="711" bestFit="1" customWidth="1" collapsed="1"/>
    <col min="2526" max="2526" width="68.28515625" style="711" bestFit="1" customWidth="1" collapsed="1"/>
    <col min="2527" max="2527" width="12.140625" style="711" bestFit="1" customWidth="1" collapsed="1"/>
    <col min="2528" max="2528" width="36.7109375" style="711" bestFit="1" customWidth="1" collapsed="1"/>
    <col min="2529" max="2529" width="4.42578125" style="711" bestFit="1" customWidth="1" collapsed="1"/>
    <col min="2530" max="2530" width="9.7109375" style="711" bestFit="1" customWidth="1" collapsed="1"/>
    <col min="2531" max="2531" width="8.140625" style="711" bestFit="1" customWidth="1"/>
    <col min="2532" max="2532" width="11.28515625" style="711" bestFit="1" customWidth="1"/>
    <col min="2533" max="2534" width="11.28515625" style="711" bestFit="1" customWidth="1" collapsed="1"/>
    <col min="2535" max="2535" width="51.28515625" style="711" bestFit="1" customWidth="1" collapsed="1"/>
    <col min="2536" max="2536" width="4.42578125" style="711" bestFit="1" customWidth="1" collapsed="1"/>
    <col min="2537" max="2537" width="9.7109375" style="711" bestFit="1" customWidth="1" collapsed="1"/>
    <col min="2538" max="2538" width="8.140625" style="711" bestFit="1" customWidth="1" collapsed="1"/>
    <col min="2539" max="2539" width="17" style="711" bestFit="1" customWidth="1" collapsed="1"/>
    <col min="2540" max="2540" width="19.42578125" style="711" bestFit="1" customWidth="1" collapsed="1"/>
    <col min="2541" max="2541" width="17.5703125" style="711" bestFit="1" customWidth="1" collapsed="1"/>
    <col min="2542" max="2547" width="19.42578125" style="711" bestFit="1" customWidth="1" collapsed="1"/>
    <col min="2548" max="2548" width="38.7109375" style="711" bestFit="1" customWidth="1"/>
    <col min="2549" max="2549" width="32.85546875" style="701" bestFit="1" customWidth="1"/>
    <col min="2550" max="2550" width="10.85546875" style="711" bestFit="1" customWidth="1"/>
    <col min="2551" max="2551" width="46.140625" style="711" bestFit="1" customWidth="1"/>
    <col min="2552" max="2552" width="10.85546875" style="711" bestFit="1" customWidth="1"/>
    <col min="2553" max="2553" width="19.7109375" style="711" bestFit="1" customWidth="1"/>
    <col min="2554" max="2554" width="10.85546875" style="711" bestFit="1" customWidth="1"/>
    <col min="2555" max="2555" width="35.140625" style="711" bestFit="1" customWidth="1"/>
    <col min="2556" max="2556" width="29.5703125" style="711" bestFit="1" customWidth="1" collapsed="1"/>
    <col min="2557" max="2557" width="41.85546875" style="711" bestFit="1" customWidth="1" collapsed="1"/>
    <col min="2558" max="2558" width="10.140625" style="711" bestFit="1" customWidth="1"/>
    <col min="2559" max="2559" width="30.85546875" style="711" bestFit="1" customWidth="1"/>
    <col min="2560" max="2560" width="10.85546875" style="711" bestFit="1" customWidth="1" collapsed="1"/>
    <col min="2561" max="2561" width="42.42578125" style="711" bestFit="1" customWidth="1" collapsed="1"/>
    <col min="2562" max="2562" width="56.140625" style="711" bestFit="1" customWidth="1"/>
    <col min="2563" max="2563" width="64" style="711" bestFit="1" customWidth="1"/>
    <col min="2564" max="2564" width="34.85546875" style="711" bestFit="1" customWidth="1" collapsed="1"/>
    <col min="2565" max="2565" width="32.85546875" style="711" bestFit="1" customWidth="1" collapsed="1"/>
    <col min="2566" max="2566" width="24.7109375" style="711" bestFit="1" customWidth="1" collapsed="1"/>
    <col min="2567" max="2567" width="24.28515625" style="711" bestFit="1" customWidth="1" collapsed="1"/>
    <col min="2568" max="2568" width="25.7109375" style="711" bestFit="1" customWidth="1" collapsed="1"/>
    <col min="2569" max="2569" width="30.42578125" style="711" bestFit="1" customWidth="1" collapsed="1"/>
    <col min="2570" max="2570" width="29.28515625" style="711" bestFit="1" customWidth="1" collapsed="1"/>
    <col min="2571" max="2571" width="31.85546875" style="711" bestFit="1" customWidth="1" collapsed="1"/>
    <col min="2572" max="2572" width="33.28515625" style="711" bestFit="1" customWidth="1" collapsed="1"/>
    <col min="2573" max="2573" width="30.28515625" style="711" bestFit="1" customWidth="1" collapsed="1"/>
    <col min="2574" max="2574" width="30" style="711" bestFit="1" customWidth="1" collapsed="1"/>
    <col min="2575" max="2575" width="28.5703125" style="711" bestFit="1" customWidth="1" collapsed="1"/>
    <col min="2576" max="2576" width="31.140625" style="711" bestFit="1" customWidth="1" collapsed="1"/>
    <col min="2577" max="2577" width="43" style="711" bestFit="1" customWidth="1" collapsed="1"/>
    <col min="2578" max="2578" width="18" style="711" bestFit="1" customWidth="1" collapsed="1"/>
    <col min="2579" max="2579" width="32.85546875" style="711" bestFit="1" customWidth="1" collapsed="1"/>
    <col min="2580" max="2581" width="35" style="711" bestFit="1" customWidth="1" collapsed="1"/>
    <col min="2582" max="2582" width="27.28515625" style="711" bestFit="1" customWidth="1" collapsed="1"/>
    <col min="2583" max="2583" width="28" style="711" bestFit="1" customWidth="1" collapsed="1"/>
    <col min="2584" max="2584" width="32.42578125" style="711" bestFit="1" customWidth="1" collapsed="1"/>
    <col min="2585" max="2585" width="31.28515625" style="711" bestFit="1" customWidth="1" collapsed="1"/>
    <col min="2586" max="2586" width="33.140625" style="711" bestFit="1" customWidth="1" collapsed="1"/>
    <col min="2587" max="2587" width="32.85546875" style="711" bestFit="1" customWidth="1" collapsed="1"/>
    <col min="2588" max="2588" width="36" style="711" bestFit="1" customWidth="1" collapsed="1"/>
    <col min="2589" max="2589" width="27.42578125" style="711" bestFit="1" customWidth="1" collapsed="1"/>
    <col min="2590" max="2590" width="10.85546875" style="711" bestFit="1" customWidth="1" collapsed="1"/>
    <col min="2591" max="2591" width="19.5703125" style="711" bestFit="1" customWidth="1" collapsed="1"/>
    <col min="2592" max="2592" width="32.85546875" style="711" bestFit="1" customWidth="1" collapsed="1"/>
    <col min="2593" max="2593" width="19" style="711" bestFit="1" customWidth="1" collapsed="1"/>
    <col min="2594" max="2595" width="56.140625" style="711" bestFit="1" customWidth="1" collapsed="1"/>
    <col min="2596" max="2596" width="33.140625" style="711" bestFit="1" customWidth="1" collapsed="1"/>
    <col min="2597" max="2597" width="34.7109375" style="711" bestFit="1" customWidth="1" collapsed="1"/>
    <col min="2598" max="2598" width="38.5703125" style="711" bestFit="1" customWidth="1" collapsed="1"/>
    <col min="2599" max="2599" width="42.5703125" style="711" bestFit="1" customWidth="1" collapsed="1"/>
    <col min="2600" max="2600" width="47.42578125" style="711" bestFit="1" customWidth="1" collapsed="1"/>
    <col min="2601" max="2601" width="32.85546875" style="711" bestFit="1" customWidth="1" collapsed="1"/>
    <col min="2602" max="2602" width="10.85546875" style="711" bestFit="1" customWidth="1" collapsed="1"/>
    <col min="2603" max="2603" width="24.7109375" style="711" bestFit="1" customWidth="1" collapsed="1"/>
    <col min="2604" max="2604" width="27.28515625" style="711" bestFit="1" customWidth="1" collapsed="1"/>
    <col min="2605" max="2605" width="28" style="711" bestFit="1" customWidth="1" collapsed="1"/>
    <col min="2606" max="2606" width="32.42578125" style="711" bestFit="1" customWidth="1" collapsed="1"/>
    <col min="2607" max="2607" width="31.28515625" style="711" bestFit="1" customWidth="1" collapsed="1"/>
    <col min="2608" max="2608" width="33.140625" style="711" bestFit="1" customWidth="1" collapsed="1"/>
    <col min="2609" max="2609" width="32.42578125" style="711" bestFit="1" customWidth="1" collapsed="1"/>
    <col min="2610" max="2610" width="36" style="711" bestFit="1" customWidth="1" collapsed="1"/>
    <col min="2611" max="2611" width="44.42578125" style="711" bestFit="1" customWidth="1" collapsed="1"/>
    <col min="2612" max="2612" width="10.85546875" style="711" bestFit="1" customWidth="1" collapsed="1"/>
    <col min="2613" max="2614" width="34.85546875" style="711" bestFit="1" customWidth="1" collapsed="1"/>
    <col min="2615" max="2615" width="43.7109375" style="711" bestFit="1" customWidth="1" collapsed="1"/>
    <col min="2616" max="2616" width="58.140625" style="711" bestFit="1" customWidth="1" collapsed="1"/>
    <col min="2617" max="2617" width="10.85546875" style="711" bestFit="1" customWidth="1" collapsed="1"/>
    <col min="2618" max="2618" width="22.140625" style="711" bestFit="1" customWidth="1" collapsed="1"/>
    <col min="2619" max="2619" width="10.85546875" style="711" bestFit="1" customWidth="1" collapsed="1"/>
    <col min="2620" max="2620" width="69.42578125" style="711" bestFit="1" customWidth="1" collapsed="1"/>
    <col min="2621" max="2621" width="10.85546875" style="711" bestFit="1" customWidth="1" collapsed="1"/>
    <col min="2622" max="2622" width="22.140625" style="711" bestFit="1" customWidth="1" collapsed="1"/>
    <col min="2623" max="2623" width="10.85546875" style="711" bestFit="1" customWidth="1" collapsed="1"/>
    <col min="2624" max="2624" width="33.5703125" style="711" bestFit="1" customWidth="1" collapsed="1"/>
    <col min="2625" max="2625" width="32.85546875" style="711" bestFit="1" customWidth="1" collapsed="1"/>
    <col min="2626" max="2626" width="10.85546875" style="711" bestFit="1" customWidth="1" collapsed="1"/>
    <col min="2627" max="2627" width="29.7109375" style="711" bestFit="1" customWidth="1" collapsed="1"/>
    <col min="2628" max="2629" width="56.140625" style="711" bestFit="1" customWidth="1"/>
    <col min="2630" max="2632" width="56.140625" style="711" bestFit="1" customWidth="1" collapsed="1"/>
    <col min="2633" max="2633" width="32.85546875" style="711" bestFit="1" customWidth="1"/>
    <col min="2634" max="2634" width="10.85546875" style="711" bestFit="1" customWidth="1" collapsed="1"/>
    <col min="2635" max="2635" width="29.7109375" style="711" bestFit="1" customWidth="1"/>
    <col min="2636" max="2636" width="19" style="711" bestFit="1" customWidth="1" collapsed="1"/>
    <col min="2637" max="2637" width="35.140625" style="711" bestFit="1" customWidth="1" collapsed="1"/>
    <col min="2638" max="2638" width="29.5703125" style="711" bestFit="1" customWidth="1" collapsed="1"/>
    <col min="2639" max="2639" width="41.85546875" style="711" bestFit="1" customWidth="1" collapsed="1"/>
    <col min="2640" max="2640" width="30.85546875" style="711" bestFit="1" customWidth="1" collapsed="1"/>
    <col min="2641" max="2641" width="40.42578125" style="711" bestFit="1" customWidth="1" collapsed="1"/>
    <col min="2642" max="2642" width="19.5703125" style="701" bestFit="1" customWidth="1"/>
    <col min="2643" max="2643" width="22" style="701" bestFit="1" customWidth="1"/>
    <col min="2644" max="2644" width="20.140625" style="701" bestFit="1" customWidth="1" collapsed="1"/>
    <col min="2645" max="2645" width="20.140625" style="701" bestFit="1" customWidth="1"/>
    <col min="2646" max="2646" width="26.140625" style="701" bestFit="1" customWidth="1"/>
    <col min="2647" max="2647" width="37" style="701" bestFit="1" customWidth="1"/>
    <col min="2648" max="2648" width="19.5703125" style="701" bestFit="1" customWidth="1"/>
    <col min="2649" max="2649" width="22" style="701" bestFit="1" customWidth="1"/>
    <col min="2650" max="2651" width="20.140625" style="701" bestFit="1" customWidth="1"/>
    <col min="2652" max="2652" width="26.140625" style="701" bestFit="1" customWidth="1"/>
    <col min="2653" max="2653" width="37" style="701" bestFit="1" customWidth="1"/>
    <col min="2654" max="2654" width="19.5703125" style="701" bestFit="1" customWidth="1"/>
    <col min="2655" max="2655" width="22" style="701" bestFit="1" customWidth="1" collapsed="1"/>
    <col min="2656" max="2657" width="20.140625" style="701" bestFit="1" customWidth="1"/>
    <col min="2658" max="2658" width="26.140625" style="701" bestFit="1" customWidth="1"/>
    <col min="2659" max="2659" width="37" style="701" bestFit="1" customWidth="1"/>
    <col min="2660" max="2660" width="19.5703125" style="701" bestFit="1" customWidth="1"/>
    <col min="2661" max="2661" width="22" style="701" bestFit="1" customWidth="1" collapsed="1"/>
    <col min="2662" max="2662" width="20.140625" style="701" bestFit="1" customWidth="1"/>
    <col min="2663" max="2663" width="12.5703125" style="701" bestFit="1" customWidth="1"/>
    <col min="2664" max="2664" width="26.140625" style="701" bestFit="1" customWidth="1"/>
    <col min="2665" max="2665" width="37" style="701" bestFit="1" customWidth="1"/>
    <col min="2666" max="2666" width="19.5703125" style="701" bestFit="1" customWidth="1"/>
    <col min="2667" max="2667" width="22" style="701" bestFit="1" customWidth="1" collapsed="1"/>
    <col min="2668" max="2668" width="20.140625" style="701" bestFit="1" customWidth="1"/>
    <col min="2669" max="2669" width="12.5703125" style="701" bestFit="1" customWidth="1"/>
    <col min="2670" max="2670" width="26.140625" style="701" bestFit="1" customWidth="1"/>
    <col min="2671" max="2671" width="37" style="701" bestFit="1" customWidth="1"/>
    <col min="2672" max="2672" width="19.5703125" style="701" bestFit="1" customWidth="1"/>
    <col min="2673" max="2673" width="22" style="701" bestFit="1" customWidth="1"/>
    <col min="2674" max="2674" width="20.140625" style="701" bestFit="1" customWidth="1" collapsed="1"/>
    <col min="2675" max="2675" width="12.5703125" style="701" bestFit="1" customWidth="1"/>
    <col min="2676" max="2676" width="26.140625" style="701" bestFit="1" customWidth="1"/>
    <col min="2677" max="2677" width="37" style="701" bestFit="1" customWidth="1"/>
    <col min="2678" max="2678" width="28.85546875" style="701" bestFit="1" customWidth="1" collapsed="1"/>
    <col min="2679" max="2679" width="21.7109375" style="701" bestFit="1" customWidth="1"/>
    <col min="2680" max="2680" width="32.85546875" style="701" bestFit="1" customWidth="1" collapsed="1"/>
    <col min="2681" max="2681" width="14" style="701" bestFit="1" customWidth="1" collapsed="1"/>
    <col min="2682" max="2682" width="24.140625" style="701" bestFit="1" customWidth="1" collapsed="1"/>
    <col min="2683" max="2683" width="38.85546875" style="701" bestFit="1" customWidth="1"/>
    <col min="2684" max="2684" width="38.85546875" style="701" bestFit="1" customWidth="1" collapsed="1"/>
    <col min="2685" max="2685" width="40" style="701" bestFit="1" customWidth="1"/>
    <col min="2686" max="2686" width="32.42578125" style="701" bestFit="1" customWidth="1" collapsed="1"/>
    <col min="2687" max="2687" width="37.28515625" style="701" bestFit="1" customWidth="1" collapsed="1"/>
    <col min="2688" max="2688" width="43.5703125" style="701" bestFit="1" customWidth="1" collapsed="1"/>
    <col min="2689" max="2689" width="44.28515625" style="701" bestFit="1" customWidth="1" collapsed="1"/>
    <col min="2690" max="2690" width="45" style="701" bestFit="1" customWidth="1" collapsed="1"/>
    <col min="2691" max="2691" width="50.85546875" style="701" bestFit="1" customWidth="1" collapsed="1"/>
    <col min="2692" max="2692" width="43.85546875" style="701" bestFit="1" customWidth="1" collapsed="1"/>
    <col min="2693" max="2693" width="47.28515625" style="701" bestFit="1" customWidth="1" collapsed="1"/>
    <col min="2694" max="2694" width="54.5703125" style="701" bestFit="1" customWidth="1" collapsed="1"/>
    <col min="2695" max="2695" width="33.28515625" style="701" bestFit="1" customWidth="1" collapsed="1"/>
    <col min="2696" max="2696" width="34" style="701" bestFit="1" customWidth="1" collapsed="1"/>
    <col min="2697" max="2697" width="40" style="701" bestFit="1" customWidth="1" collapsed="1"/>
    <col min="2698" max="2698" width="32.42578125" style="701" bestFit="1" customWidth="1" collapsed="1"/>
    <col min="2699" max="2699" width="37.28515625" style="701" bestFit="1" customWidth="1" collapsed="1"/>
    <col min="2700" max="2700" width="43.5703125" style="701" bestFit="1" customWidth="1" collapsed="1"/>
    <col min="2701" max="2701" width="30.7109375" style="701" bestFit="1" customWidth="1" collapsed="1"/>
    <col min="2702" max="2702" width="10.85546875" style="701" bestFit="1" customWidth="1" collapsed="1"/>
    <col min="2703" max="2703" width="31.28515625" style="701" bestFit="1" customWidth="1" collapsed="1"/>
    <col min="2704" max="2704" width="32.85546875" style="701" bestFit="1" customWidth="1"/>
    <col min="2705" max="2705" width="32.28515625" style="701" bestFit="1" customWidth="1"/>
    <col min="2706" max="2706" width="33.5703125" style="701" bestFit="1" customWidth="1" collapsed="1"/>
    <col min="2707" max="2707" width="16.5703125" style="701" bestFit="1" customWidth="1"/>
    <col min="2708" max="2708" width="32.28515625" style="701" bestFit="1" customWidth="1"/>
    <col min="2709" max="2709" width="19.42578125" style="701" bestFit="1" customWidth="1" collapsed="1"/>
    <col min="2710" max="2710" width="21.7109375" style="701" bestFit="1" customWidth="1" collapsed="1"/>
    <col min="2711" max="2711" width="32.85546875" style="701" bestFit="1" customWidth="1" collapsed="1"/>
    <col min="2712" max="2712" width="14" style="701" bestFit="1" customWidth="1" collapsed="1"/>
    <col min="2713" max="2713" width="24.140625" style="701" bestFit="1" customWidth="1" collapsed="1"/>
    <col min="2714" max="2714" width="21" style="701" bestFit="1" customWidth="1" collapsed="1"/>
    <col min="2715" max="2715" width="21.7109375" style="701" bestFit="1" customWidth="1" collapsed="1"/>
    <col min="2716" max="2716" width="32.85546875" style="701" bestFit="1" customWidth="1" collapsed="1"/>
    <col min="2717" max="2717" width="14" style="701" bestFit="1" customWidth="1" collapsed="1"/>
    <col min="2718" max="2718" width="24.140625" style="701" bestFit="1" customWidth="1" collapsed="1"/>
    <col min="2719" max="2719" width="16.85546875" style="701" bestFit="1" customWidth="1" collapsed="1"/>
    <col min="2720" max="2720" width="21.7109375" style="701" bestFit="1" customWidth="1" collapsed="1"/>
    <col min="2721" max="2721" width="32.85546875" style="701" bestFit="1" customWidth="1" collapsed="1"/>
    <col min="2722" max="2722" width="14" style="701" bestFit="1" customWidth="1" collapsed="1"/>
    <col min="2723" max="2723" width="24.140625" style="701" bestFit="1" customWidth="1" collapsed="1"/>
    <col min="2724" max="2724" width="18.42578125" style="701" bestFit="1" customWidth="1" collapsed="1"/>
    <col min="2725" max="2725" width="21.7109375" style="701" bestFit="1" customWidth="1" collapsed="1"/>
    <col min="2726" max="2726" width="32.85546875" style="701" bestFit="1" customWidth="1" collapsed="1"/>
    <col min="2727" max="2727" width="14" style="701" bestFit="1" customWidth="1" collapsed="1"/>
    <col min="2728" max="2728" width="24.140625" style="701" bestFit="1" customWidth="1" collapsed="1"/>
    <col min="2729" max="2729" width="19" style="701" bestFit="1" customWidth="1" collapsed="1"/>
    <col min="2730" max="2730" width="21.7109375" style="701" bestFit="1" customWidth="1" collapsed="1"/>
    <col min="2731" max="2731" width="32.85546875" style="701" bestFit="1" customWidth="1" collapsed="1"/>
    <col min="2732" max="2732" width="14" style="701" bestFit="1" customWidth="1" collapsed="1"/>
    <col min="2733" max="2733" width="24.140625" style="701" bestFit="1" customWidth="1" collapsed="1"/>
    <col min="2734" max="2734" width="22.5703125" style="701" bestFit="1" customWidth="1" collapsed="1"/>
    <col min="2735" max="2735" width="21.7109375" style="701" bestFit="1" customWidth="1" collapsed="1"/>
    <col min="2736" max="2736" width="32.85546875" style="701" bestFit="1" customWidth="1" collapsed="1"/>
    <col min="2737" max="2737" width="14" style="701" bestFit="1" customWidth="1"/>
    <col min="2738" max="2738" width="24.140625" style="701" bestFit="1" customWidth="1"/>
    <col min="2739" max="2739" width="19.85546875" style="701" bestFit="1" customWidth="1"/>
    <col min="2740" max="2740" width="32.85546875" style="701" bestFit="1" customWidth="1"/>
    <col min="2741" max="2741" width="23.85546875" style="701" bestFit="1" customWidth="1"/>
    <col min="2742" max="2742" width="27.7109375" style="701" bestFit="1" customWidth="1"/>
    <col min="2743" max="2743" width="10.85546875" style="710" bestFit="1" customWidth="1"/>
    <col min="2744" max="2744" width="26.5703125" style="701" bestFit="1" customWidth="1"/>
    <col min="2745" max="2745" width="10.85546875" style="710" bestFit="1" customWidth="1"/>
    <col min="2746" max="2746" width="32.85546875" style="701" bestFit="1" customWidth="1"/>
    <col min="2747" max="2747" width="9.85546875" style="701" bestFit="1" customWidth="1"/>
    <col min="2748" max="2748" width="11.7109375" style="701" bestFit="1" customWidth="1"/>
    <col min="2749" max="2749" width="54.85546875" style="701" bestFit="1" customWidth="1"/>
    <col min="2750" max="2750" width="34.85546875" style="701" bestFit="1" customWidth="1" collapsed="1"/>
    <col min="2751" max="16384" width="9.140625" style="701" collapsed="1"/>
  </cols>
  <sheetData>
    <row r="1" spans="1:2750" s="279" customFormat="1" ht="17.25" customHeight="1" x14ac:dyDescent="0.25">
      <c r="A1" s="352"/>
      <c r="B1" s="352"/>
      <c r="C1" s="714" t="s">
        <v>51</v>
      </c>
      <c r="D1" s="714"/>
      <c r="E1" s="714"/>
      <c r="F1" s="714"/>
      <c r="G1" s="714"/>
      <c r="H1" s="53"/>
      <c r="I1" s="53"/>
      <c r="J1" s="354"/>
      <c r="K1" s="714" t="s">
        <v>306</v>
      </c>
      <c r="L1" s="714"/>
      <c r="M1" s="714"/>
      <c r="N1" s="714"/>
      <c r="O1" s="53"/>
      <c r="P1" s="714" t="s">
        <v>52</v>
      </c>
      <c r="Q1" s="714"/>
      <c r="R1" s="714"/>
      <c r="S1" s="714"/>
      <c r="T1" s="714"/>
      <c r="U1" s="53"/>
      <c r="V1" s="714" t="s">
        <v>53</v>
      </c>
      <c r="W1" s="714"/>
      <c r="X1" s="714"/>
      <c r="Y1" s="714"/>
      <c r="Z1" s="714"/>
      <c r="AA1" s="714"/>
      <c r="AB1" s="714"/>
      <c r="AC1" s="714"/>
      <c r="AD1" s="714"/>
      <c r="AE1" s="714"/>
      <c r="AF1" s="714"/>
      <c r="AG1" s="714"/>
      <c r="AH1" s="714"/>
      <c r="AI1" s="714"/>
      <c r="AJ1" s="714"/>
      <c r="AK1" s="352" t="s">
        <v>769</v>
      </c>
      <c r="AL1" s="714" t="s">
        <v>54</v>
      </c>
      <c r="AM1" s="714"/>
      <c r="AN1" s="714"/>
      <c r="AO1" s="714"/>
      <c r="AP1" s="714"/>
      <c r="AQ1" s="714"/>
      <c r="AR1" s="714"/>
      <c r="AS1" s="714"/>
      <c r="AT1" s="714"/>
      <c r="AU1" s="714"/>
      <c r="AV1" s="714"/>
      <c r="AW1" s="714"/>
      <c r="AX1" s="352"/>
      <c r="AY1" s="352"/>
      <c r="AZ1" s="352"/>
      <c r="BA1" s="53"/>
      <c r="BB1" s="714" t="s">
        <v>55</v>
      </c>
      <c r="BC1" s="714"/>
      <c r="BD1" s="714"/>
      <c r="BE1" s="720"/>
      <c r="BF1" s="720"/>
      <c r="BG1" s="720"/>
      <c r="BH1" s="720"/>
      <c r="BI1" s="720"/>
      <c r="BJ1" s="720"/>
      <c r="BK1" s="720"/>
      <c r="BL1" s="720"/>
      <c r="BM1" s="720"/>
      <c r="BN1" s="720"/>
      <c r="BO1" s="720"/>
      <c r="BP1" s="720"/>
      <c r="BQ1" s="714"/>
      <c r="BR1" s="714"/>
      <c r="BS1" s="714"/>
      <c r="BT1" s="714"/>
      <c r="BU1" s="714"/>
      <c r="BV1" s="714"/>
      <c r="BW1" s="714"/>
      <c r="BX1" s="714"/>
      <c r="BY1" s="714"/>
      <c r="BZ1" s="714"/>
      <c r="CA1" s="714"/>
      <c r="CB1" s="714"/>
      <c r="CC1" s="714"/>
      <c r="CD1" s="714" t="s">
        <v>56</v>
      </c>
      <c r="CE1" s="714"/>
      <c r="CF1" s="714"/>
      <c r="CG1" s="714"/>
      <c r="CH1" s="714"/>
      <c r="CI1" s="714"/>
      <c r="CJ1" s="714"/>
      <c r="CK1" s="714"/>
      <c r="CL1" s="714"/>
      <c r="CM1" s="714"/>
      <c r="CN1" s="714"/>
      <c r="CO1" s="714"/>
      <c r="CP1" s="714"/>
      <c r="CQ1" s="714"/>
      <c r="CR1" s="714"/>
      <c r="CS1" s="714"/>
      <c r="CT1" s="714"/>
      <c r="CU1" s="714"/>
      <c r="CV1" s="714"/>
      <c r="CW1" s="714"/>
      <c r="CX1" s="714"/>
      <c r="CY1" s="714"/>
      <c r="CZ1" s="714"/>
      <c r="DA1" s="714"/>
      <c r="DB1" s="714"/>
      <c r="DC1" s="714"/>
      <c r="DD1" s="714"/>
      <c r="DE1" s="714"/>
      <c r="DF1" s="714"/>
      <c r="DG1" s="714"/>
      <c r="DH1" s="714"/>
      <c r="DI1" s="714"/>
      <c r="DJ1" s="714"/>
      <c r="DK1" s="714"/>
      <c r="DL1" s="714"/>
      <c r="DM1" s="714"/>
      <c r="DN1" s="714"/>
      <c r="DO1" s="714"/>
      <c r="DP1" s="352"/>
      <c r="DQ1" s="714" t="s">
        <v>57</v>
      </c>
      <c r="DR1" s="714"/>
      <c r="DS1" s="714"/>
      <c r="DT1" s="714"/>
      <c r="DU1" s="714"/>
      <c r="DV1" s="714"/>
      <c r="DW1" s="714" t="s">
        <v>104</v>
      </c>
      <c r="DX1" s="714"/>
      <c r="DY1" s="714"/>
      <c r="DZ1" s="714"/>
      <c r="EA1" s="714"/>
      <c r="EB1" s="714"/>
      <c r="EC1" s="714"/>
      <c r="ED1" s="714"/>
      <c r="EE1" s="714"/>
      <c r="EF1" s="714"/>
      <c r="EG1" s="714"/>
      <c r="EH1" s="714"/>
      <c r="EI1" s="714"/>
      <c r="EJ1" s="714"/>
      <c r="EK1" s="714"/>
      <c r="EL1" s="714"/>
      <c r="EM1" s="714"/>
      <c r="EN1" s="714"/>
      <c r="EO1" s="714"/>
      <c r="EP1" s="714"/>
      <c r="EQ1" s="714"/>
      <c r="ER1" s="714"/>
      <c r="ES1" s="714"/>
      <c r="ET1" s="714"/>
      <c r="EU1" s="714"/>
      <c r="EV1" s="714"/>
      <c r="EW1" s="714"/>
      <c r="EX1" s="714"/>
      <c r="EY1" s="714"/>
      <c r="EZ1" s="714"/>
      <c r="FA1" s="714"/>
      <c r="FB1" s="714"/>
      <c r="FC1" s="714"/>
      <c r="FD1" s="714"/>
      <c r="FE1" s="352"/>
      <c r="FF1" s="352"/>
      <c r="FG1" s="352"/>
      <c r="FH1" s="53"/>
      <c r="FI1" s="714" t="s">
        <v>58</v>
      </c>
      <c r="FJ1" s="714"/>
      <c r="FK1" s="714"/>
      <c r="FL1" s="714"/>
      <c r="FM1" s="714"/>
      <c r="FN1" s="714"/>
      <c r="FO1" s="714"/>
      <c r="FP1" s="714"/>
      <c r="FQ1" s="714"/>
      <c r="FR1" s="714"/>
      <c r="FS1" s="714"/>
      <c r="FT1" s="714"/>
      <c r="FU1" s="714"/>
      <c r="FV1" s="714"/>
      <c r="FW1" s="714"/>
      <c r="FX1" s="714"/>
      <c r="FY1" s="714"/>
      <c r="FZ1" s="714"/>
      <c r="GA1" s="714"/>
      <c r="GB1" s="714" t="s">
        <v>59</v>
      </c>
      <c r="GC1" s="714"/>
      <c r="GD1" s="714"/>
      <c r="GE1" s="714"/>
      <c r="GF1" s="714"/>
      <c r="GG1" s="714"/>
      <c r="GH1" s="714"/>
      <c r="GI1" s="714"/>
      <c r="GJ1" s="714"/>
      <c r="GK1" s="714"/>
      <c r="GL1" s="714"/>
      <c r="GM1" s="714"/>
      <c r="GN1" s="714"/>
      <c r="GO1" s="714"/>
      <c r="GP1" s="714"/>
      <c r="GQ1" s="714"/>
      <c r="GR1" s="714"/>
      <c r="GS1" s="714"/>
      <c r="GT1" s="714"/>
      <c r="GU1" s="714"/>
      <c r="GV1" s="714"/>
      <c r="GW1" s="714"/>
      <c r="GX1" s="714"/>
      <c r="GY1" s="714"/>
      <c r="GZ1" s="714"/>
      <c r="HA1" s="714"/>
      <c r="HB1" s="714"/>
      <c r="HC1" s="714"/>
      <c r="HD1" s="714"/>
      <c r="HE1" s="714"/>
      <c r="HF1" s="714"/>
      <c r="HG1" s="714"/>
      <c r="HH1" s="714"/>
      <c r="HI1" s="714"/>
      <c r="HJ1" s="714"/>
      <c r="HK1" s="714"/>
      <c r="HL1" s="714"/>
      <c r="HM1" s="714" t="s">
        <v>60</v>
      </c>
      <c r="HN1" s="714"/>
      <c r="HO1" s="714"/>
      <c r="HP1" s="714"/>
      <c r="HQ1" s="714"/>
      <c r="HR1" s="714" t="s">
        <v>106</v>
      </c>
      <c r="HS1" s="714"/>
      <c r="HT1" s="714"/>
      <c r="HU1" s="714"/>
      <c r="HV1" s="714"/>
      <c r="HW1" s="714"/>
      <c r="HX1" s="714"/>
      <c r="HY1" s="714"/>
      <c r="HZ1" s="714"/>
      <c r="IA1" s="714"/>
      <c r="IB1" s="714"/>
      <c r="IC1" s="714"/>
      <c r="ID1" s="714"/>
      <c r="IE1" s="714"/>
      <c r="IF1" s="714"/>
      <c r="IG1" s="714"/>
      <c r="IH1" s="714"/>
      <c r="II1" s="714"/>
      <c r="IJ1" s="714"/>
      <c r="IK1" s="714"/>
      <c r="IL1" s="714"/>
      <c r="IM1" s="714"/>
      <c r="IN1" s="714"/>
      <c r="IO1" s="714"/>
      <c r="IP1" s="714"/>
      <c r="IQ1" s="714"/>
      <c r="IR1" s="714"/>
      <c r="IS1" s="714"/>
      <c r="IT1" s="714"/>
      <c r="IU1" s="714"/>
      <c r="IV1" s="714"/>
      <c r="IW1" s="714"/>
      <c r="IX1" s="714"/>
      <c r="IY1" s="352"/>
      <c r="IZ1" s="352"/>
      <c r="JA1" s="53"/>
      <c r="JB1" s="714" t="s">
        <v>61</v>
      </c>
      <c r="JC1" s="714"/>
      <c r="JD1" s="714"/>
      <c r="JE1" s="714"/>
      <c r="JF1" s="714"/>
      <c r="JG1" s="714"/>
      <c r="JH1" s="714"/>
      <c r="JI1" s="714"/>
      <c r="JJ1" s="714"/>
      <c r="JK1" s="714"/>
      <c r="JL1" s="714"/>
      <c r="JM1" s="714"/>
      <c r="JN1" s="714"/>
      <c r="JO1" s="714" t="s">
        <v>62</v>
      </c>
      <c r="JP1" s="714"/>
      <c r="JQ1" s="714"/>
      <c r="JR1" s="714"/>
      <c r="JS1" s="714"/>
      <c r="JT1" s="714"/>
      <c r="JU1" s="714"/>
      <c r="JV1" s="714"/>
      <c r="JW1" s="714"/>
      <c r="JX1" s="714"/>
      <c r="JY1" s="714"/>
      <c r="JZ1" s="714"/>
      <c r="KA1" s="714"/>
      <c r="KB1" s="714"/>
      <c r="KC1" s="714"/>
      <c r="KD1" s="714"/>
      <c r="KE1" s="714"/>
      <c r="KF1" s="714"/>
      <c r="KG1" s="714"/>
      <c r="KH1" s="714"/>
      <c r="KI1" s="714"/>
      <c r="KJ1" s="714"/>
      <c r="KK1" s="714"/>
      <c r="KL1" s="714"/>
      <c r="KM1" s="714"/>
      <c r="KN1" s="714"/>
      <c r="KO1" s="714"/>
      <c r="KP1" s="714"/>
      <c r="KQ1" s="714"/>
      <c r="KR1" s="714"/>
      <c r="KS1" s="714" t="s">
        <v>63</v>
      </c>
      <c r="KT1" s="714"/>
      <c r="KU1" s="714"/>
      <c r="KV1" s="714"/>
      <c r="KW1" s="714"/>
      <c r="KX1" s="714" t="s">
        <v>105</v>
      </c>
      <c r="KY1" s="714"/>
      <c r="KZ1" s="714"/>
      <c r="LA1" s="714"/>
      <c r="LB1" s="714"/>
      <c r="LC1" s="714"/>
      <c r="LD1" s="714"/>
      <c r="LE1" s="714"/>
      <c r="LF1" s="714"/>
      <c r="LG1" s="714"/>
      <c r="LH1" s="714"/>
      <c r="LI1" s="714"/>
      <c r="LJ1" s="714"/>
      <c r="LK1" s="714"/>
      <c r="LL1" s="714"/>
      <c r="LM1" s="714"/>
      <c r="LN1" s="714"/>
      <c r="LO1" s="714"/>
      <c r="LP1" s="714"/>
      <c r="LQ1" s="714"/>
      <c r="LR1" s="714"/>
      <c r="LS1" s="714"/>
      <c r="LT1" s="714"/>
      <c r="LU1" s="714"/>
      <c r="LV1" s="714"/>
      <c r="LW1" s="714"/>
      <c r="LX1" s="714"/>
      <c r="LY1" s="714"/>
      <c r="LZ1" s="714"/>
      <c r="MA1" s="714"/>
      <c r="MB1" s="714"/>
      <c r="MC1" s="714"/>
      <c r="MD1" s="714"/>
      <c r="ME1" s="714"/>
      <c r="MF1" s="352"/>
      <c r="MG1" s="352"/>
      <c r="MH1" s="53"/>
      <c r="MI1" s="714" t="s">
        <v>515</v>
      </c>
      <c r="MJ1" s="714"/>
      <c r="MK1" s="714"/>
      <c r="ML1" s="714"/>
      <c r="MM1" s="714"/>
      <c r="MN1" s="714"/>
      <c r="MO1" s="714"/>
      <c r="MP1" s="714"/>
      <c r="MQ1" s="714"/>
      <c r="MR1" s="714"/>
      <c r="MS1" s="714"/>
      <c r="MT1" s="714"/>
      <c r="MU1" s="714" t="s">
        <v>516</v>
      </c>
      <c r="MV1" s="714"/>
      <c r="MW1" s="714"/>
      <c r="MX1" s="714"/>
      <c r="MY1" s="714"/>
      <c r="MZ1" s="714"/>
      <c r="NA1" s="714"/>
      <c r="NB1" s="714"/>
      <c r="NC1" s="714"/>
      <c r="ND1" s="714"/>
      <c r="NE1" s="714"/>
      <c r="NF1" s="714"/>
      <c r="NG1" s="714"/>
      <c r="NH1" s="714"/>
      <c r="NI1" s="714"/>
      <c r="NJ1" s="714"/>
      <c r="NK1" s="714"/>
      <c r="NL1" s="714"/>
      <c r="NM1" s="714"/>
      <c r="NN1" s="714"/>
      <c r="NO1" s="714"/>
      <c r="NP1" s="714"/>
      <c r="NQ1" s="714"/>
      <c r="NR1" s="714"/>
      <c r="NS1" s="714"/>
      <c r="NT1" s="714"/>
      <c r="NU1" s="714"/>
      <c r="NV1" s="714"/>
      <c r="NW1" s="714" t="s">
        <v>517</v>
      </c>
      <c r="NX1" s="714"/>
      <c r="NY1" s="714"/>
      <c r="NZ1" s="714"/>
      <c r="OA1" s="714"/>
      <c r="OB1" s="714" t="s">
        <v>518</v>
      </c>
      <c r="OC1" s="714"/>
      <c r="OD1" s="714"/>
      <c r="OE1" s="714"/>
      <c r="OF1" s="714"/>
      <c r="OG1" s="714"/>
      <c r="OH1" s="714"/>
      <c r="OI1" s="714"/>
      <c r="OJ1" s="714"/>
      <c r="OK1" s="714"/>
      <c r="OL1" s="714"/>
      <c r="OM1" s="714"/>
      <c r="ON1" s="714"/>
      <c r="OO1" s="714"/>
      <c r="OP1" s="714"/>
      <c r="OQ1" s="714"/>
      <c r="OR1" s="714"/>
      <c r="OS1" s="714"/>
      <c r="OT1" s="714"/>
      <c r="OU1" s="714"/>
      <c r="OV1" s="714"/>
      <c r="OW1" s="714"/>
      <c r="OX1" s="714"/>
      <c r="OY1" s="714"/>
      <c r="OZ1" s="714"/>
      <c r="PA1" s="714"/>
      <c r="PB1" s="714"/>
      <c r="PC1" s="714"/>
      <c r="PD1" s="714"/>
      <c r="PE1" s="714"/>
      <c r="PF1" s="714"/>
      <c r="PG1" s="714"/>
      <c r="PH1" s="714"/>
      <c r="PI1" s="714"/>
      <c r="PJ1" s="352"/>
      <c r="PK1" s="352"/>
      <c r="PL1" s="53"/>
      <c r="PM1" s="714" t="s">
        <v>519</v>
      </c>
      <c r="PN1" s="714"/>
      <c r="PO1" s="714"/>
      <c r="PP1" s="714"/>
      <c r="PQ1" s="714"/>
      <c r="PR1" s="714"/>
      <c r="PS1" s="714"/>
      <c r="PT1" s="714"/>
      <c r="PU1" s="714"/>
      <c r="PV1" s="714"/>
      <c r="PW1" s="714"/>
      <c r="PX1" s="714"/>
      <c r="PY1" s="714"/>
      <c r="PZ1" s="714" t="s">
        <v>520</v>
      </c>
      <c r="QA1" s="714"/>
      <c r="QB1" s="714"/>
      <c r="QC1" s="714"/>
      <c r="QD1" s="714"/>
      <c r="QE1" s="714"/>
      <c r="QF1" s="714"/>
      <c r="QG1" s="714"/>
      <c r="QH1" s="714"/>
      <c r="QI1" s="714"/>
      <c r="QJ1" s="714"/>
      <c r="QK1" s="714"/>
      <c r="QL1" s="714"/>
      <c r="QM1" s="714"/>
      <c r="QN1" s="714"/>
      <c r="QO1" s="714"/>
      <c r="QP1" s="714"/>
      <c r="QQ1" s="714"/>
      <c r="QR1" s="714"/>
      <c r="QS1" s="714"/>
      <c r="QT1" s="714"/>
      <c r="QU1" s="714"/>
      <c r="QV1" s="714"/>
      <c r="QW1" s="714"/>
      <c r="QX1" s="714"/>
      <c r="QY1" s="714"/>
      <c r="QZ1" s="714"/>
      <c r="RA1" s="714" t="s">
        <v>521</v>
      </c>
      <c r="RB1" s="714"/>
      <c r="RC1" s="714"/>
      <c r="RD1" s="714"/>
      <c r="RE1" s="714"/>
      <c r="RF1" s="714" t="s">
        <v>522</v>
      </c>
      <c r="RG1" s="714"/>
      <c r="RH1" s="714"/>
      <c r="RI1" s="714"/>
      <c r="RJ1" s="714"/>
      <c r="RK1" s="714"/>
      <c r="RL1" s="714"/>
      <c r="RM1" s="714"/>
      <c r="RN1" s="714"/>
      <c r="RO1" s="714"/>
      <c r="RP1" s="714"/>
      <c r="RQ1" s="714"/>
      <c r="RR1" s="714"/>
      <c r="RS1" s="714"/>
      <c r="RT1" s="714"/>
      <c r="RU1" s="714"/>
      <c r="RV1" s="714"/>
      <c r="RW1" s="714"/>
      <c r="RX1" s="714"/>
      <c r="RY1" s="714"/>
      <c r="RZ1" s="714"/>
      <c r="SA1" s="714"/>
      <c r="SB1" s="714"/>
      <c r="SC1" s="714"/>
      <c r="SD1" s="714"/>
      <c r="SE1" s="714"/>
      <c r="SF1" s="714"/>
      <c r="SG1" s="714"/>
      <c r="SH1" s="714"/>
      <c r="SI1" s="714"/>
      <c r="SJ1" s="714"/>
      <c r="SK1" s="714"/>
      <c r="SL1" s="714"/>
      <c r="SM1" s="714"/>
      <c r="SN1" s="352"/>
      <c r="SO1" s="352"/>
      <c r="SP1" s="53"/>
      <c r="SQ1" s="714" t="s">
        <v>523</v>
      </c>
      <c r="SR1" s="714"/>
      <c r="SS1" s="714"/>
      <c r="ST1" s="714"/>
      <c r="SU1" s="714"/>
      <c r="SV1" s="714"/>
      <c r="SW1" s="714"/>
      <c r="SX1" s="714"/>
      <c r="SY1" s="714"/>
      <c r="SZ1" s="714"/>
      <c r="TA1" s="714"/>
      <c r="TB1" s="714"/>
      <c r="TC1" s="714"/>
      <c r="TD1" s="714" t="s">
        <v>524</v>
      </c>
      <c r="TE1" s="714"/>
      <c r="TF1" s="714"/>
      <c r="TG1" s="714"/>
      <c r="TH1" s="714"/>
      <c r="TI1" s="714"/>
      <c r="TJ1" s="714"/>
      <c r="TK1" s="714"/>
      <c r="TL1" s="714"/>
      <c r="TM1" s="714"/>
      <c r="TN1" s="714"/>
      <c r="TO1" s="714"/>
      <c r="TP1" s="714"/>
      <c r="TQ1" s="714"/>
      <c r="TR1" s="714"/>
      <c r="TS1" s="714"/>
      <c r="TT1" s="714"/>
      <c r="TU1" s="714"/>
      <c r="TV1" s="714"/>
      <c r="TW1" s="714"/>
      <c r="TX1" s="714"/>
      <c r="TY1" s="714"/>
      <c r="TZ1" s="714"/>
      <c r="UA1" s="714"/>
      <c r="UB1" s="714"/>
      <c r="UC1" s="714"/>
      <c r="UD1" s="714"/>
      <c r="UE1" s="714" t="s">
        <v>525</v>
      </c>
      <c r="UF1" s="714"/>
      <c r="UG1" s="714"/>
      <c r="UH1" s="714"/>
      <c r="UI1" s="714"/>
      <c r="UJ1" s="714" t="s">
        <v>526</v>
      </c>
      <c r="UK1" s="714"/>
      <c r="UL1" s="714"/>
      <c r="UM1" s="714"/>
      <c r="UN1" s="714"/>
      <c r="UO1" s="714"/>
      <c r="UP1" s="714"/>
      <c r="UQ1" s="714"/>
      <c r="UR1" s="714"/>
      <c r="US1" s="714"/>
      <c r="UT1" s="714"/>
      <c r="UU1" s="714"/>
      <c r="UV1" s="714"/>
      <c r="UW1" s="714"/>
      <c r="UX1" s="714"/>
      <c r="UY1" s="714"/>
      <c r="UZ1" s="714"/>
      <c r="VA1" s="714"/>
      <c r="VB1" s="714"/>
      <c r="VC1" s="714"/>
      <c r="VD1" s="714"/>
      <c r="VE1" s="714"/>
      <c r="VF1" s="714"/>
      <c r="VG1" s="714"/>
      <c r="VH1" s="714"/>
      <c r="VI1" s="714"/>
      <c r="VJ1" s="714"/>
      <c r="VK1" s="714"/>
      <c r="VL1" s="714"/>
      <c r="VM1" s="714"/>
      <c r="VN1" s="714"/>
      <c r="VO1" s="714"/>
      <c r="VP1" s="714"/>
      <c r="VQ1" s="714"/>
      <c r="VR1" s="53"/>
      <c r="VS1" s="352"/>
      <c r="VT1" s="53"/>
      <c r="VU1" s="53"/>
      <c r="VV1" s="353"/>
      <c r="VW1" s="353"/>
      <c r="VX1" s="353"/>
      <c r="VY1" s="353"/>
      <c r="VZ1" s="353"/>
      <c r="WA1" s="353"/>
      <c r="WB1" s="353"/>
      <c r="WC1" s="389"/>
      <c r="WD1" s="389"/>
      <c r="WE1" s="389"/>
      <c r="WF1" s="389"/>
      <c r="WG1" s="353"/>
      <c r="WH1" s="138"/>
      <c r="WI1" s="352"/>
      <c r="WJ1" s="390"/>
      <c r="WK1" s="390"/>
      <c r="WL1" s="389"/>
      <c r="WM1" s="352" t="s">
        <v>64</v>
      </c>
      <c r="WN1" s="352" t="s">
        <v>527</v>
      </c>
      <c r="WO1" s="352"/>
      <c r="WP1" s="352"/>
      <c r="WQ1" s="352" t="s">
        <v>0</v>
      </c>
      <c r="WR1" s="352"/>
      <c r="WS1" s="139"/>
      <c r="WT1" s="139"/>
      <c r="WU1" s="139"/>
      <c r="WV1" s="139"/>
      <c r="WW1" s="139"/>
      <c r="WX1" s="139"/>
      <c r="WY1" s="352"/>
      <c r="WZ1" s="714" t="s">
        <v>107</v>
      </c>
      <c r="XA1" s="714"/>
      <c r="XB1" s="714"/>
      <c r="XC1" s="714"/>
      <c r="XD1" s="714"/>
      <c r="XE1" s="714"/>
      <c r="XF1" s="714"/>
      <c r="XG1" s="714"/>
      <c r="XH1" s="714"/>
      <c r="XI1" s="714"/>
      <c r="XJ1" s="714"/>
      <c r="XK1" s="714"/>
      <c r="XL1" s="714"/>
      <c r="XM1" s="714"/>
      <c r="XN1" s="714"/>
      <c r="XO1" s="714"/>
      <c r="XP1" s="714"/>
      <c r="XQ1" s="714"/>
      <c r="XR1" s="714"/>
      <c r="XS1" s="714"/>
      <c r="XT1" s="714"/>
      <c r="XU1" s="714"/>
      <c r="XV1" s="714"/>
      <c r="XW1" s="714"/>
      <c r="XX1" s="714"/>
      <c r="XY1" s="714"/>
      <c r="XZ1" s="352"/>
      <c r="YA1" s="352"/>
      <c r="YB1" s="352"/>
      <c r="YC1" s="352"/>
      <c r="YD1" s="352"/>
      <c r="YE1" s="352"/>
      <c r="YF1" s="352"/>
      <c r="YG1" s="352"/>
      <c r="YH1" s="352"/>
      <c r="YI1" s="352"/>
      <c r="YJ1" s="352"/>
      <c r="YK1" s="352"/>
      <c r="YL1" s="352"/>
      <c r="YM1" s="352"/>
      <c r="YN1" s="352"/>
      <c r="YO1" s="53"/>
      <c r="YP1" s="352"/>
      <c r="YQ1" s="714" t="s">
        <v>108</v>
      </c>
      <c r="YR1" s="714"/>
      <c r="YS1" s="714"/>
      <c r="YT1" s="714"/>
      <c r="YU1" s="714"/>
      <c r="YV1" s="714"/>
      <c r="YW1" s="714"/>
      <c r="YX1" s="714"/>
      <c r="YY1" s="714"/>
      <c r="YZ1" s="714"/>
      <c r="ZA1" s="714"/>
      <c r="ZB1" s="714"/>
      <c r="ZC1" s="714"/>
      <c r="ZD1" s="714"/>
      <c r="ZE1" s="714"/>
      <c r="ZF1" s="714"/>
      <c r="ZG1" s="714"/>
      <c r="ZH1" s="714"/>
      <c r="ZI1" s="714"/>
      <c r="ZJ1" s="714"/>
      <c r="ZK1" s="714"/>
      <c r="ZL1" s="352"/>
      <c r="ZM1" s="352"/>
      <c r="ZN1" s="352"/>
      <c r="ZO1" s="352"/>
      <c r="ZP1" s="352"/>
      <c r="ZQ1" s="352"/>
      <c r="ZR1" s="352"/>
      <c r="ZS1" s="352"/>
      <c r="ZT1" s="352"/>
      <c r="ZU1" s="352"/>
      <c r="ZV1" s="352"/>
      <c r="ZW1" s="352"/>
      <c r="ZX1" s="352"/>
      <c r="ZY1" s="352"/>
      <c r="ZZ1" s="352"/>
      <c r="AAA1" s="53"/>
      <c r="AAB1" s="352"/>
      <c r="AAC1" s="714" t="s">
        <v>237</v>
      </c>
      <c r="AAD1" s="714"/>
      <c r="AAE1" s="714"/>
      <c r="AAF1" s="714"/>
      <c r="AAG1" s="714"/>
      <c r="AAH1" s="714"/>
      <c r="AAI1" s="714"/>
      <c r="AAJ1" s="714"/>
      <c r="AAK1" s="714"/>
      <c r="AAL1" s="714"/>
      <c r="AAM1" s="714"/>
      <c r="AAN1" s="714"/>
      <c r="AAO1" s="714" t="s">
        <v>121</v>
      </c>
      <c r="AAP1" s="714"/>
      <c r="AAQ1" s="714"/>
      <c r="AAR1" s="714"/>
      <c r="AAS1" s="714"/>
      <c r="AAT1" s="714" t="s">
        <v>122</v>
      </c>
      <c r="AAU1" s="714"/>
      <c r="AAV1" s="714"/>
      <c r="AAW1" s="714"/>
      <c r="AAX1" s="714"/>
      <c r="AAY1" s="714" t="s">
        <v>123</v>
      </c>
      <c r="AAZ1" s="714"/>
      <c r="ABA1" s="714"/>
      <c r="ABB1" s="714"/>
      <c r="ABC1" s="714"/>
      <c r="ABD1" s="714" t="s">
        <v>124</v>
      </c>
      <c r="ABE1" s="714"/>
      <c r="ABF1" s="714"/>
      <c r="ABG1" s="714"/>
      <c r="ABH1" s="714"/>
      <c r="ABI1" s="714" t="s">
        <v>125</v>
      </c>
      <c r="ABJ1" s="714"/>
      <c r="ABK1" s="714"/>
      <c r="ABL1" s="714"/>
      <c r="ABM1" s="714"/>
      <c r="ABN1" s="714" t="s">
        <v>126</v>
      </c>
      <c r="ABO1" s="714"/>
      <c r="ABP1" s="714"/>
      <c r="ABQ1" s="714"/>
      <c r="ABR1" s="714"/>
      <c r="ABS1" s="53"/>
      <c r="ABT1" s="140"/>
      <c r="ABU1" s="140"/>
      <c r="ABV1" s="140"/>
      <c r="ABW1" s="140"/>
      <c r="ABX1" s="140"/>
      <c r="ABY1" s="140"/>
      <c r="ABZ1" s="352"/>
      <c r="ACA1" s="390"/>
      <c r="ACB1" s="389"/>
      <c r="ACC1" s="714" t="s">
        <v>1662</v>
      </c>
      <c r="ACD1" s="714"/>
      <c r="ACE1" s="714"/>
      <c r="ACF1" s="714"/>
      <c r="ACG1" s="714"/>
      <c r="ACH1" s="714"/>
      <c r="ACI1" s="714"/>
      <c r="ACJ1" s="352"/>
      <c r="ACK1" s="352"/>
      <c r="ACL1" s="390"/>
      <c r="ACM1" s="389"/>
      <c r="ACN1" s="714" t="s">
        <v>228</v>
      </c>
      <c r="ACO1" s="714"/>
      <c r="ACP1" s="714"/>
      <c r="ACQ1" s="714"/>
      <c r="ACR1" s="714"/>
      <c r="ACS1" s="714"/>
      <c r="ACT1" s="714"/>
      <c r="ACU1" s="714"/>
      <c r="ACV1" s="714"/>
      <c r="ACW1" s="714"/>
      <c r="ACX1" s="714"/>
      <c r="ACY1" s="714"/>
      <c r="ACZ1" s="714"/>
      <c r="ADA1" s="714"/>
      <c r="ADB1" s="714"/>
      <c r="ADC1" s="714"/>
      <c r="ADD1" s="714"/>
      <c r="ADE1" s="714"/>
      <c r="ADF1" s="714"/>
      <c r="ADG1" s="714"/>
      <c r="ADH1" s="714"/>
      <c r="ADI1" s="714"/>
      <c r="ADJ1" s="714"/>
      <c r="ADK1" s="714"/>
      <c r="ADL1" s="714"/>
      <c r="ADM1" s="714"/>
      <c r="ADN1" s="714"/>
      <c r="ADO1" s="714"/>
      <c r="ADP1" s="714"/>
      <c r="ADQ1" s="352"/>
      <c r="ADR1" s="352"/>
      <c r="ADS1" s="352"/>
      <c r="ADT1" s="352"/>
      <c r="ADU1" s="352"/>
      <c r="ADV1" s="390"/>
      <c r="ADW1" s="389"/>
      <c r="ADX1" s="714" t="s">
        <v>770</v>
      </c>
      <c r="ADY1" s="714"/>
      <c r="ADZ1" s="714"/>
      <c r="AEA1" s="714"/>
      <c r="AEB1" s="714"/>
      <c r="AEC1" s="714"/>
      <c r="AED1" s="714"/>
      <c r="AEE1" s="714"/>
      <c r="AEF1" s="714"/>
      <c r="AEG1" s="714"/>
      <c r="AEH1" s="714"/>
      <c r="AEI1" s="714"/>
      <c r="AEJ1" s="714"/>
      <c r="AEK1" s="714"/>
      <c r="AEL1" s="714"/>
      <c r="AEM1" s="714"/>
      <c r="AEN1" s="714"/>
      <c r="AEO1" s="714"/>
      <c r="AEP1" s="714"/>
      <c r="AEQ1" s="714"/>
      <c r="AER1" s="714"/>
      <c r="AES1" s="714"/>
      <c r="AET1" s="714"/>
      <c r="AEU1" s="714"/>
      <c r="AEV1" s="714"/>
      <c r="AEW1" s="714"/>
      <c r="AEX1" s="714"/>
      <c r="AEY1" s="714"/>
      <c r="AEZ1" s="714"/>
      <c r="AFA1" s="714"/>
      <c r="AFB1" s="714"/>
      <c r="AFC1" s="714"/>
      <c r="AFD1" s="714"/>
      <c r="AFE1" s="714"/>
      <c r="AFF1" s="714"/>
      <c r="AFG1" s="714"/>
      <c r="AFH1" s="714"/>
      <c r="AFI1" s="714"/>
      <c r="AFJ1" s="714"/>
      <c r="AFK1" s="714"/>
      <c r="AFL1" s="714"/>
      <c r="AFM1" s="714"/>
      <c r="AFN1" s="714"/>
      <c r="AFO1" s="714"/>
      <c r="AFP1" s="714"/>
      <c r="AFQ1" s="714"/>
      <c r="AFR1" s="714"/>
      <c r="AFS1" s="714"/>
      <c r="AFT1" s="714"/>
      <c r="AFU1" s="714"/>
      <c r="AFV1" s="714"/>
      <c r="AFW1" s="714"/>
      <c r="AFX1" s="390"/>
      <c r="AFY1" s="389"/>
      <c r="AFZ1" s="714" t="s">
        <v>194</v>
      </c>
      <c r="AGA1" s="714"/>
      <c r="AGB1" s="714"/>
      <c r="AGC1" s="714"/>
      <c r="AGD1" s="714"/>
      <c r="AGE1" s="714"/>
      <c r="AGF1" s="714"/>
      <c r="AGG1" s="714"/>
      <c r="AGH1" s="714"/>
      <c r="AGI1" s="714"/>
      <c r="AGJ1" s="714"/>
      <c r="AGK1" s="714"/>
      <c r="AGL1" s="714"/>
      <c r="AGM1" s="714"/>
      <c r="AGN1" s="714"/>
      <c r="AGO1" s="714"/>
      <c r="AGP1" s="714"/>
      <c r="AGQ1" s="714"/>
      <c r="AGR1" s="714"/>
      <c r="AGS1" s="714"/>
      <c r="AGT1" s="714"/>
      <c r="AGU1" s="714"/>
      <c r="AGV1" s="714"/>
      <c r="AGW1" s="714"/>
      <c r="AGX1" s="714"/>
      <c r="AGY1" s="714"/>
      <c r="AGZ1" s="714"/>
      <c r="AHA1" s="714"/>
      <c r="AHB1" s="714"/>
      <c r="AHC1" s="714"/>
      <c r="AHD1" s="714"/>
      <c r="AHE1" s="714"/>
      <c r="AHF1" s="714"/>
      <c r="AHG1" s="714"/>
      <c r="AHH1" s="714"/>
      <c r="AHI1" s="714"/>
      <c r="AHJ1" s="714"/>
      <c r="AHK1" s="714"/>
      <c r="AHL1" s="714"/>
      <c r="AHM1" s="714"/>
      <c r="AHN1" s="714"/>
      <c r="AHO1" s="714"/>
      <c r="AHP1" s="714"/>
      <c r="AHQ1" s="714"/>
      <c r="AHR1" s="714"/>
      <c r="AHS1" s="714"/>
      <c r="AHT1" s="714"/>
      <c r="AHU1" s="714"/>
      <c r="AHV1" s="714"/>
      <c r="AHW1" s="714"/>
      <c r="AHX1" s="714"/>
      <c r="AHY1" s="714"/>
      <c r="AHZ1" s="714"/>
      <c r="AIA1" s="714"/>
      <c r="AIB1" s="714"/>
      <c r="AIC1" s="714"/>
      <c r="AID1" s="714"/>
      <c r="AIE1" s="714"/>
      <c r="AIF1" s="714"/>
      <c r="AIG1" s="714"/>
      <c r="AIH1" s="714"/>
      <c r="AII1" s="714"/>
      <c r="AIJ1" s="714"/>
      <c r="AIK1" s="714"/>
      <c r="AIL1" s="714"/>
      <c r="AIM1" s="714"/>
      <c r="AIN1" s="714"/>
      <c r="AIO1" s="714"/>
      <c r="AIP1" s="714"/>
      <c r="AIQ1" s="714"/>
      <c r="AIR1" s="714"/>
      <c r="AIS1" s="714"/>
      <c r="AIT1" s="714"/>
      <c r="AIU1" s="714"/>
      <c r="AIV1" s="714"/>
      <c r="AIW1" s="714"/>
      <c r="AIX1" s="714"/>
      <c r="AIY1" s="714"/>
      <c r="AIZ1" s="714"/>
      <c r="AJA1" s="714"/>
      <c r="AJB1" s="714"/>
      <c r="AJC1" s="714"/>
      <c r="AJD1" s="714"/>
      <c r="AJE1" s="714"/>
      <c r="AJF1" s="714"/>
      <c r="AJG1" s="714"/>
      <c r="AJH1" s="714"/>
      <c r="AJI1" s="714"/>
      <c r="AJJ1" s="714"/>
      <c r="AJK1" s="714"/>
      <c r="AJL1" s="714"/>
      <c r="AJM1" s="714"/>
      <c r="AJN1" s="714"/>
      <c r="AJO1" s="714"/>
      <c r="AJP1" s="714"/>
      <c r="AJQ1" s="714"/>
      <c r="AJR1" s="714"/>
      <c r="AJS1" s="714"/>
      <c r="AJT1" s="714"/>
      <c r="AJU1" s="714"/>
      <c r="AJV1" s="714"/>
      <c r="AJW1" s="714"/>
      <c r="AJX1" s="714"/>
      <c r="AJY1" s="714"/>
      <c r="AJZ1" s="714"/>
      <c r="AKA1" s="714"/>
      <c r="AKB1" s="714"/>
      <c r="AKC1" s="714"/>
      <c r="AKD1" s="714"/>
      <c r="AKE1" s="714"/>
      <c r="AKF1" s="714"/>
      <c r="AKG1" s="714"/>
      <c r="AKH1" s="714"/>
      <c r="AKI1" s="714"/>
      <c r="AKJ1" s="714"/>
      <c r="AKK1" s="714"/>
      <c r="AKL1" s="714"/>
      <c r="AKM1" s="714"/>
      <c r="AKN1" s="714"/>
      <c r="AKO1" s="714"/>
      <c r="AKP1" s="714"/>
      <c r="AKQ1" s="714"/>
      <c r="AKR1" s="714"/>
      <c r="AKS1" s="714"/>
      <c r="AKT1" s="714"/>
      <c r="AKU1" s="714"/>
      <c r="AKV1" s="714"/>
      <c r="AKW1" s="714"/>
      <c r="AKX1" s="714"/>
      <c r="AKY1" s="714"/>
      <c r="AKZ1" s="714"/>
      <c r="ALA1" s="714"/>
      <c r="ALB1" s="714"/>
      <c r="ALC1" s="714"/>
      <c r="ALD1" s="714"/>
      <c r="ALE1" s="714"/>
      <c r="ALF1" s="714"/>
      <c r="ALG1" s="714"/>
      <c r="ALH1" s="714"/>
      <c r="ALI1" s="714"/>
      <c r="ALJ1" s="714"/>
      <c r="ALK1" s="714"/>
      <c r="ALL1" s="714"/>
      <c r="ALM1" s="714"/>
      <c r="ALN1" s="714"/>
      <c r="ALO1" s="714"/>
      <c r="ALP1" s="714"/>
      <c r="ALQ1" s="714"/>
      <c r="ALR1" s="714"/>
      <c r="ALS1" s="714"/>
      <c r="ALT1" s="714"/>
      <c r="ALU1" s="714"/>
      <c r="ALV1" s="714"/>
      <c r="ALW1" s="714"/>
      <c r="ALX1" s="714"/>
      <c r="ALY1" s="714"/>
      <c r="ALZ1" s="714"/>
      <c r="AMA1" s="714"/>
      <c r="AMB1" s="714"/>
      <c r="AMC1" s="714"/>
      <c r="AMD1" s="714"/>
      <c r="AME1" s="714"/>
      <c r="AMF1" s="714"/>
      <c r="AMG1" s="714"/>
      <c r="AMH1" s="714"/>
      <c r="AMI1" s="714"/>
      <c r="AMJ1" s="714"/>
      <c r="AMK1" s="714"/>
      <c r="AML1" s="714"/>
      <c r="AMM1" s="714"/>
      <c r="AMN1" s="714"/>
      <c r="AMO1" s="714"/>
      <c r="AMP1" s="714"/>
      <c r="AMQ1" s="714"/>
      <c r="AMR1" s="714"/>
      <c r="AMS1" s="714"/>
      <c r="AMT1" s="714"/>
      <c r="AMU1" s="714"/>
      <c r="AMV1" s="714"/>
      <c r="AMW1" s="714"/>
      <c r="AMX1" s="714"/>
      <c r="AMY1" s="714"/>
      <c r="AMZ1" s="714"/>
      <c r="ANA1" s="714"/>
      <c r="ANB1" s="714"/>
      <c r="ANC1" s="714"/>
      <c r="AND1" s="390"/>
      <c r="ANE1" s="389"/>
      <c r="ANF1" s="352"/>
      <c r="ANG1" s="352"/>
      <c r="ANH1" s="352"/>
      <c r="ANI1" s="352"/>
      <c r="ANJ1" s="352"/>
      <c r="ANK1" s="352"/>
      <c r="ANL1" s="352"/>
      <c r="ANM1" s="352"/>
      <c r="ANN1" s="352"/>
      <c r="ANO1" s="352"/>
      <c r="ANP1" s="352"/>
      <c r="ANQ1" s="352"/>
      <c r="ANR1" s="352"/>
      <c r="ANS1" s="352"/>
      <c r="ANT1" s="352"/>
      <c r="ANU1" s="352"/>
      <c r="ANV1" s="352"/>
      <c r="ANW1" s="352"/>
      <c r="ANX1" s="352"/>
      <c r="ANY1" s="352"/>
      <c r="ANZ1" s="352"/>
      <c r="AOA1" s="352"/>
      <c r="AOB1" s="352"/>
      <c r="AOC1" s="714" t="s">
        <v>197</v>
      </c>
      <c r="AOD1" s="714"/>
      <c r="AOE1" s="714"/>
      <c r="AOF1" s="714"/>
      <c r="AOG1" s="714"/>
      <c r="AOH1" s="714"/>
      <c r="AOI1" s="714"/>
      <c r="AOJ1" s="714"/>
      <c r="AOK1" s="714"/>
      <c r="AOL1" s="714"/>
      <c r="AOM1" s="714"/>
      <c r="AON1" s="714"/>
      <c r="AOO1" s="714"/>
      <c r="AOP1" s="714"/>
      <c r="AOQ1" s="714"/>
      <c r="AOR1" s="714"/>
      <c r="AOS1" s="714"/>
      <c r="AOT1" s="714"/>
      <c r="AOU1" s="714"/>
      <c r="AOV1" s="714"/>
      <c r="AOW1" s="714"/>
      <c r="AOX1" s="714"/>
      <c r="AOY1" s="714"/>
      <c r="AOZ1" s="714"/>
      <c r="APA1" s="714"/>
      <c r="APB1" s="714"/>
      <c r="APC1" s="714"/>
      <c r="APD1" s="714"/>
      <c r="APE1" s="714"/>
      <c r="APF1" s="714"/>
      <c r="APG1" s="714"/>
      <c r="APH1" s="714"/>
      <c r="API1" s="714"/>
      <c r="APJ1" s="714"/>
      <c r="APK1" s="714"/>
      <c r="APL1" s="714"/>
      <c r="APM1" s="714"/>
      <c r="APN1" s="714"/>
      <c r="APO1" s="714"/>
      <c r="APP1" s="714"/>
      <c r="APQ1" s="714"/>
      <c r="APR1" s="714"/>
      <c r="APS1" s="714"/>
      <c r="APT1" s="714"/>
      <c r="APU1" s="714"/>
      <c r="APV1" s="714"/>
      <c r="APW1" s="714"/>
      <c r="APX1" s="714"/>
      <c r="APY1" s="714"/>
      <c r="APZ1" s="714"/>
      <c r="AQA1" s="714"/>
      <c r="AQB1" s="714"/>
      <c r="AQC1" s="714"/>
      <c r="AQD1" s="714"/>
      <c r="AQE1" s="714"/>
      <c r="AQF1" s="714"/>
      <c r="AQG1" s="714"/>
      <c r="AQH1" s="714"/>
      <c r="AQI1" s="714"/>
      <c r="AQJ1" s="714"/>
      <c r="AQK1" s="714"/>
      <c r="AQL1" s="714"/>
      <c r="AQM1" s="714"/>
      <c r="AQN1" s="714"/>
      <c r="AQO1" s="714"/>
      <c r="AQP1" s="714"/>
      <c r="AQQ1" s="714"/>
      <c r="AQR1" s="714"/>
      <c r="AQS1" s="714"/>
      <c r="AQT1" s="714"/>
      <c r="AQU1" s="714"/>
      <c r="AQV1" s="714"/>
      <c r="AQW1" s="714"/>
      <c r="AQX1" s="714"/>
      <c r="AQY1" s="714"/>
      <c r="AQZ1" s="714"/>
      <c r="ARA1" s="714"/>
      <c r="ARB1" s="714"/>
      <c r="ARC1" s="714"/>
      <c r="ARD1" s="714"/>
      <c r="ARE1" s="714"/>
      <c r="ARF1" s="714"/>
      <c r="ARG1" s="714"/>
      <c r="ARH1" s="714"/>
      <c r="ARI1" s="714"/>
      <c r="ARJ1" s="714"/>
      <c r="ARK1" s="714"/>
      <c r="ARL1" s="714"/>
      <c r="ARM1" s="714"/>
      <c r="ARN1" s="714"/>
      <c r="ARO1" s="714"/>
      <c r="ARP1" s="714"/>
      <c r="ARQ1" s="714"/>
      <c r="ARR1" s="714"/>
      <c r="ARS1" s="714"/>
      <c r="ART1" s="714"/>
      <c r="ARU1" s="714"/>
      <c r="ARV1" s="714"/>
      <c r="ARW1" s="714"/>
      <c r="ARX1" s="714"/>
      <c r="ARY1" s="714"/>
      <c r="ARZ1" s="714"/>
      <c r="ASA1" s="714"/>
      <c r="ASB1" s="714"/>
      <c r="ASC1" s="714"/>
      <c r="ASD1" s="714"/>
      <c r="ASE1" s="714"/>
      <c r="ASF1" s="714"/>
      <c r="ASG1" s="714"/>
      <c r="ASH1" s="714"/>
      <c r="ASI1" s="714"/>
      <c r="ASJ1" s="714"/>
      <c r="ASK1" s="714"/>
      <c r="ASL1" s="714"/>
      <c r="ASM1" s="714"/>
      <c r="ASN1" s="714"/>
      <c r="ASO1" s="714"/>
      <c r="ASP1" s="714"/>
      <c r="ASQ1" s="714"/>
      <c r="ASR1" s="714"/>
      <c r="ASS1" s="714"/>
      <c r="AST1" s="714"/>
      <c r="ASU1" s="714"/>
      <c r="ASV1" s="714"/>
      <c r="ASW1" s="714"/>
      <c r="ASX1" s="714"/>
      <c r="ASY1" s="714"/>
      <c r="ASZ1" s="714"/>
      <c r="ATA1" s="714"/>
      <c r="ATB1" s="714"/>
      <c r="ATC1" s="714"/>
      <c r="ATD1" s="714"/>
      <c r="ATE1" s="714"/>
      <c r="ATF1" s="714"/>
      <c r="ATG1" s="714"/>
      <c r="ATH1" s="714"/>
      <c r="ATI1" s="714"/>
      <c r="ATJ1" s="714"/>
      <c r="ATK1" s="714"/>
      <c r="ATL1" s="714"/>
      <c r="ATM1" s="714"/>
      <c r="ATN1" s="714"/>
      <c r="ATO1" s="714"/>
      <c r="ATP1" s="714"/>
      <c r="ATQ1" s="714"/>
      <c r="ATR1" s="714"/>
      <c r="ATS1" s="714"/>
      <c r="ATT1" s="714"/>
      <c r="ATU1" s="714"/>
      <c r="ATV1" s="714"/>
      <c r="ATW1" s="714"/>
      <c r="ATX1" s="714"/>
      <c r="ATY1" s="714"/>
      <c r="ATZ1" s="714"/>
      <c r="AUA1" s="714"/>
      <c r="AUB1" s="714"/>
      <c r="AUC1" s="714"/>
      <c r="AUD1" s="714"/>
      <c r="AUE1" s="714"/>
      <c r="AUF1" s="714"/>
      <c r="AUG1" s="714"/>
      <c r="AUH1" s="714"/>
      <c r="AUI1" s="714"/>
      <c r="AUJ1" s="714"/>
      <c r="AUK1" s="714"/>
      <c r="AUL1" s="714"/>
      <c r="AUM1" s="714"/>
      <c r="AUN1" s="714"/>
      <c r="AUO1" s="714"/>
      <c r="AUP1" s="714"/>
      <c r="AUQ1" s="714"/>
      <c r="AUR1" s="714"/>
      <c r="AUS1" s="714"/>
      <c r="AUT1" s="714"/>
      <c r="AUU1" s="714"/>
      <c r="AUV1" s="714"/>
      <c r="AUW1" s="714"/>
      <c r="AUX1" s="714"/>
      <c r="AUY1" s="714"/>
      <c r="AUZ1" s="714"/>
      <c r="AVA1" s="714"/>
      <c r="AVB1" s="714"/>
      <c r="AVC1" s="714"/>
      <c r="AVD1" s="714"/>
      <c r="AVE1" s="714"/>
      <c r="AVF1" s="714"/>
      <c r="AVG1" s="714"/>
      <c r="AVH1" s="714"/>
      <c r="AVI1" s="714"/>
      <c r="AVJ1" s="714"/>
      <c r="AVK1" s="714"/>
      <c r="AVL1" s="714"/>
      <c r="AVM1" s="714"/>
      <c r="AVN1" s="714"/>
      <c r="AVO1" s="714"/>
      <c r="AVP1" s="714"/>
      <c r="AVQ1" s="714"/>
      <c r="AVR1" s="714"/>
      <c r="AVS1" s="714"/>
      <c r="AVT1" s="714"/>
      <c r="AVU1" s="714"/>
      <c r="AVV1" s="714"/>
      <c r="AVW1" s="714"/>
      <c r="AVX1" s="714"/>
      <c r="AVY1" s="714"/>
      <c r="AVZ1" s="714"/>
      <c r="AWA1" s="714"/>
      <c r="AWB1" s="714"/>
      <c r="AWC1" s="714"/>
      <c r="AWD1" s="714"/>
      <c r="AWE1" s="714"/>
      <c r="AWF1" s="714"/>
      <c r="AWG1" s="714"/>
      <c r="AWH1" s="714"/>
      <c r="AWI1" s="714"/>
      <c r="AWJ1" s="714"/>
      <c r="AWK1" s="714"/>
      <c r="AWL1" s="714"/>
      <c r="AWM1" s="714"/>
      <c r="AWN1" s="714"/>
      <c r="AWO1" s="714"/>
      <c r="AWP1" s="714"/>
      <c r="AWQ1" s="714"/>
      <c r="AWR1" s="714"/>
      <c r="AWS1" s="714"/>
      <c r="AWT1" s="714"/>
      <c r="AWU1" s="714"/>
      <c r="AWV1" s="714"/>
      <c r="AWW1" s="714"/>
      <c r="AWX1" s="714"/>
      <c r="AWY1" s="714"/>
      <c r="AWZ1" s="714"/>
      <c r="AXA1" s="714"/>
      <c r="AXB1" s="714"/>
      <c r="AXC1" s="714"/>
      <c r="AXD1" s="714"/>
      <c r="AXE1" s="714"/>
      <c r="AXF1" s="714"/>
      <c r="AXG1" s="714"/>
      <c r="AXH1" s="714"/>
      <c r="AXI1" s="714"/>
      <c r="AXJ1" s="714"/>
      <c r="AXK1" s="714"/>
      <c r="AXL1" s="714"/>
      <c r="AXM1" s="714"/>
      <c r="AXN1" s="714"/>
      <c r="AXO1" s="714"/>
      <c r="AXP1" s="714"/>
      <c r="AXQ1" s="714"/>
      <c r="AXR1" s="714"/>
      <c r="AXS1" s="714"/>
      <c r="AXT1" s="714"/>
      <c r="AXU1" s="714"/>
      <c r="AXV1" s="714"/>
      <c r="AXW1" s="714"/>
      <c r="AXX1" s="714"/>
      <c r="AXY1" s="714"/>
      <c r="AXZ1" s="714"/>
      <c r="AYA1" s="714"/>
      <c r="AYB1" s="714"/>
      <c r="AYC1" s="714"/>
      <c r="AYD1" s="714"/>
      <c r="AYE1" s="714"/>
      <c r="AYF1" s="714"/>
      <c r="AYG1" s="714"/>
      <c r="AYH1" s="714"/>
      <c r="AYI1" s="714"/>
      <c r="AYJ1" s="714"/>
      <c r="AYK1" s="714"/>
      <c r="AYL1" s="714"/>
      <c r="AYM1" s="714"/>
      <c r="AYN1" s="714"/>
      <c r="AYO1" s="714"/>
      <c r="AYP1" s="714"/>
      <c r="AYQ1" s="714"/>
      <c r="AYR1" s="714"/>
      <c r="AYS1" s="714"/>
      <c r="AYT1" s="714"/>
      <c r="AYU1" s="714"/>
      <c r="AYV1" s="714"/>
      <c r="AYW1" s="714"/>
      <c r="AYX1" s="714"/>
      <c r="AYY1" s="714"/>
      <c r="AYZ1" s="714"/>
      <c r="AZA1" s="714"/>
      <c r="AZB1" s="714"/>
      <c r="AZC1" s="714"/>
      <c r="AZD1" s="714"/>
      <c r="AZE1" s="714"/>
      <c r="AZF1" s="714"/>
      <c r="AZG1" s="714"/>
      <c r="AZH1" s="714"/>
      <c r="AZI1" s="714"/>
      <c r="AZJ1" s="714"/>
      <c r="AZK1" s="714"/>
      <c r="AZL1" s="714"/>
      <c r="AZM1" s="390"/>
      <c r="AZN1" s="389"/>
      <c r="AZO1" s="352"/>
      <c r="AZP1" s="352"/>
      <c r="AZQ1" s="352"/>
      <c r="AZR1" s="352"/>
      <c r="AZS1" s="352"/>
      <c r="AZT1" s="352"/>
      <c r="AZU1" s="352"/>
      <c r="AZV1" s="352"/>
      <c r="AZW1" s="714" t="s">
        <v>203</v>
      </c>
      <c r="AZX1" s="714"/>
      <c r="AZY1" s="714"/>
      <c r="AZZ1" s="714"/>
      <c r="BAA1" s="714"/>
      <c r="BAB1" s="714"/>
      <c r="BAC1" s="714"/>
      <c r="BAD1" s="714"/>
      <c r="BAE1" s="714"/>
      <c r="BAF1" s="714"/>
      <c r="BAG1" s="714"/>
      <c r="BAH1" s="714"/>
      <c r="BAI1" s="714"/>
      <c r="BAJ1" s="714"/>
      <c r="BAK1" s="714"/>
      <c r="BAL1" s="714"/>
      <c r="BAM1" s="714"/>
      <c r="BAN1" s="714"/>
      <c r="BAO1" s="714"/>
      <c r="BAP1" s="714"/>
      <c r="BAQ1" s="714"/>
      <c r="BAR1" s="714"/>
      <c r="BAS1" s="714"/>
      <c r="BAT1" s="714"/>
      <c r="BAU1" s="714"/>
      <c r="BAV1" s="714"/>
      <c r="BAW1" s="714"/>
      <c r="BAX1" s="714"/>
      <c r="BAY1" s="714"/>
      <c r="BAZ1" s="714"/>
      <c r="BBA1" s="714"/>
      <c r="BBB1" s="714"/>
      <c r="BBC1" s="714"/>
      <c r="BBD1" s="714"/>
      <c r="BBE1" s="714"/>
      <c r="BBF1" s="714"/>
      <c r="BBG1" s="714"/>
      <c r="BBH1" s="714"/>
      <c r="BBI1" s="714"/>
      <c r="BBJ1" s="714"/>
      <c r="BBK1" s="714"/>
      <c r="BBL1" s="714"/>
      <c r="BBM1" s="714"/>
      <c r="BBN1" s="714"/>
      <c r="BBO1" s="714"/>
      <c r="BBP1" s="714"/>
      <c r="BBQ1" s="714"/>
      <c r="BBR1" s="714"/>
      <c r="BBS1" s="714"/>
      <c r="BBT1" s="714"/>
      <c r="BBU1" s="714"/>
      <c r="BBV1" s="714"/>
      <c r="BBW1" s="714"/>
      <c r="BBX1" s="714"/>
      <c r="BBY1" s="714"/>
      <c r="BBZ1" s="714"/>
      <c r="BCA1" s="714"/>
      <c r="BCB1" s="714"/>
      <c r="BCC1" s="714"/>
      <c r="BCD1" s="714"/>
      <c r="BCE1" s="714"/>
      <c r="BCF1" s="714"/>
      <c r="BCG1" s="714"/>
      <c r="BCH1" s="714"/>
      <c r="BCI1" s="714"/>
      <c r="BCJ1" s="714"/>
      <c r="BCK1" s="714"/>
      <c r="BCL1" s="714"/>
      <c r="BCM1" s="714"/>
      <c r="BCN1" s="714"/>
      <c r="BCO1" s="714"/>
      <c r="BCP1" s="714"/>
      <c r="BCQ1" s="714"/>
      <c r="BCR1" s="714"/>
      <c r="BCS1" s="714"/>
      <c r="BCT1" s="714"/>
      <c r="BCU1" s="714"/>
      <c r="BCV1" s="714"/>
      <c r="BCW1" s="714"/>
      <c r="BCX1" s="714"/>
      <c r="BCY1" s="714"/>
      <c r="BCZ1" s="714"/>
      <c r="BDA1" s="714"/>
      <c r="BDB1" s="714"/>
      <c r="BDC1" s="714"/>
      <c r="BDD1" s="714"/>
      <c r="BDE1" s="714"/>
      <c r="BDF1" s="714"/>
      <c r="BDG1" s="714"/>
      <c r="BDH1" s="714"/>
      <c r="BDI1" s="714"/>
      <c r="BDJ1" s="714"/>
      <c r="BDK1" s="714"/>
      <c r="BDL1" s="714"/>
      <c r="BDM1" s="714"/>
      <c r="BDN1" s="714"/>
      <c r="BDO1" s="714"/>
      <c r="BDP1" s="714"/>
      <c r="BDQ1" s="714"/>
      <c r="BDR1" s="714"/>
      <c r="BDS1" s="714"/>
      <c r="BDT1" s="714"/>
      <c r="BDU1" s="714"/>
      <c r="BDV1" s="714"/>
      <c r="BDW1" s="714"/>
      <c r="BDX1" s="714"/>
      <c r="BDY1" s="714"/>
      <c r="BDZ1" s="714"/>
      <c r="BEA1" s="714"/>
      <c r="BEB1" s="714"/>
      <c r="BEC1" s="714"/>
      <c r="BED1" s="714"/>
      <c r="BEE1" s="714"/>
      <c r="BEF1" s="390"/>
      <c r="BEG1" s="389"/>
      <c r="BEH1" s="714" t="s">
        <v>206</v>
      </c>
      <c r="BEI1" s="714"/>
      <c r="BEJ1" s="714"/>
      <c r="BEK1" s="714"/>
      <c r="BEL1" s="714"/>
      <c r="BEM1" s="714"/>
      <c r="BEN1" s="714"/>
      <c r="BEO1" s="714"/>
      <c r="BEP1" s="714"/>
      <c r="BEQ1" s="714"/>
      <c r="BER1" s="714"/>
      <c r="BES1" s="714"/>
      <c r="BET1" s="714"/>
      <c r="BEU1" s="714"/>
      <c r="BEV1" s="714"/>
      <c r="BEW1" s="714"/>
      <c r="BEX1" s="714"/>
      <c r="BEY1" s="714"/>
      <c r="BEZ1" s="714"/>
      <c r="BFA1" s="714"/>
      <c r="BFB1" s="714"/>
      <c r="BFC1" s="714"/>
      <c r="BFD1" s="714"/>
      <c r="BFE1" s="714"/>
      <c r="BFF1" s="714"/>
      <c r="BFG1" s="714"/>
      <c r="BFH1" s="714"/>
      <c r="BFI1" s="714"/>
      <c r="BFJ1" s="714"/>
      <c r="BFK1" s="714"/>
      <c r="BFL1" s="714"/>
      <c r="BFM1" s="714"/>
      <c r="BFN1" s="714"/>
      <c r="BFO1" s="714"/>
      <c r="BFP1" s="714"/>
      <c r="BFQ1" s="714"/>
      <c r="BFR1" s="714"/>
      <c r="BFS1" s="714"/>
      <c r="BFT1" s="714"/>
      <c r="BFU1" s="714"/>
      <c r="BFV1" s="714"/>
      <c r="BFW1" s="714"/>
      <c r="BFX1" s="714"/>
      <c r="BFY1" s="714"/>
      <c r="BFZ1" s="714"/>
      <c r="BGA1" s="714"/>
      <c r="BGB1" s="714"/>
      <c r="BGC1" s="714"/>
      <c r="BGD1" s="714"/>
      <c r="BGE1" s="390"/>
      <c r="BGF1" s="389"/>
      <c r="BGG1" s="714" t="s">
        <v>207</v>
      </c>
      <c r="BGH1" s="714"/>
      <c r="BGI1" s="714"/>
      <c r="BGJ1" s="714"/>
      <c r="BGK1" s="714"/>
      <c r="BGL1" s="714"/>
      <c r="BGM1" s="714" t="s">
        <v>208</v>
      </c>
      <c r="BGN1" s="714"/>
      <c r="BGO1" s="714"/>
      <c r="BGP1" s="714"/>
      <c r="BGQ1" s="714"/>
      <c r="BGR1" s="714"/>
      <c r="BGS1" s="714"/>
      <c r="BGT1" s="714"/>
      <c r="BGU1" s="714" t="s">
        <v>1662</v>
      </c>
      <c r="BGV1" s="714"/>
      <c r="BGW1" s="714"/>
      <c r="BGX1" s="714"/>
      <c r="BGY1" s="714"/>
      <c r="BGZ1" s="714"/>
      <c r="BHA1" s="714"/>
      <c r="BHB1" s="352"/>
      <c r="BHC1" s="352"/>
      <c r="BHD1" s="714" t="s">
        <v>771</v>
      </c>
      <c r="BHE1" s="714"/>
      <c r="BHF1" s="714"/>
      <c r="BHG1" s="714"/>
      <c r="BHH1" s="714"/>
      <c r="BHI1" s="714"/>
      <c r="BHJ1" s="714"/>
      <c r="BHK1" s="714"/>
      <c r="BHL1" s="714"/>
      <c r="BHM1" s="714"/>
      <c r="BHN1" s="714"/>
      <c r="BHO1" s="714"/>
      <c r="BHP1" s="714"/>
      <c r="BHQ1" s="714"/>
      <c r="BHR1" s="714"/>
      <c r="BHS1" s="714"/>
      <c r="BHT1" s="714"/>
      <c r="BHU1" s="714"/>
      <c r="BHV1" s="714"/>
      <c r="BHW1" s="714"/>
      <c r="BHX1" s="714"/>
      <c r="BHY1" s="714"/>
      <c r="BHZ1" s="714"/>
      <c r="BIA1" s="714"/>
      <c r="BIB1" s="714"/>
      <c r="BIC1" s="714"/>
      <c r="BID1" s="714"/>
      <c r="BIE1" s="714"/>
      <c r="BIF1" s="714"/>
      <c r="BIG1" s="352"/>
      <c r="BIH1" s="352"/>
      <c r="BII1" s="352"/>
      <c r="BIJ1" s="352"/>
      <c r="BIK1" s="352"/>
      <c r="BIL1" s="352"/>
      <c r="BIM1" s="714" t="s">
        <v>210</v>
      </c>
      <c r="BIN1" s="714"/>
      <c r="BIO1" s="714"/>
      <c r="BIP1" s="714"/>
      <c r="BIQ1" s="714"/>
      <c r="BIR1" s="714"/>
      <c r="BIS1" s="714"/>
      <c r="BIT1" s="714"/>
      <c r="BIU1" s="714"/>
      <c r="BIV1" s="714"/>
      <c r="BIW1" s="714"/>
      <c r="BIX1" s="714"/>
      <c r="BIY1" s="714"/>
      <c r="BIZ1" s="714"/>
      <c r="BJA1" s="714"/>
      <c r="BJB1" s="714"/>
      <c r="BJC1" s="714"/>
      <c r="BJD1" s="714"/>
      <c r="BJE1" s="714"/>
      <c r="BJF1" s="714"/>
      <c r="BJG1" s="714"/>
      <c r="BJH1" s="714"/>
      <c r="BJI1" s="714"/>
      <c r="BJJ1" s="714"/>
      <c r="BJK1" s="714"/>
      <c r="BJL1" s="714"/>
      <c r="BJM1" s="714" t="s">
        <v>211</v>
      </c>
      <c r="BJN1" s="714"/>
      <c r="BJO1" s="714"/>
      <c r="BJP1" s="714"/>
      <c r="BJQ1" s="714"/>
      <c r="BJR1" s="714"/>
      <c r="BJS1" s="714"/>
      <c r="BJT1" s="714"/>
      <c r="BJU1" s="714"/>
      <c r="BJV1" s="714"/>
      <c r="BJW1" s="714"/>
      <c r="BJX1" s="714"/>
      <c r="BJY1" s="714"/>
      <c r="BJZ1" s="714"/>
      <c r="BKA1" s="714"/>
      <c r="BKB1" s="714"/>
      <c r="BKC1" s="714"/>
      <c r="BKD1" s="714"/>
      <c r="BKE1" s="714"/>
      <c r="BKF1" s="714"/>
      <c r="BKG1" s="714"/>
      <c r="BKH1" s="714"/>
      <c r="BKI1" s="714"/>
      <c r="BKJ1" s="714"/>
      <c r="BKK1" s="714"/>
      <c r="BKL1" s="714"/>
      <c r="BKM1" s="714"/>
      <c r="BKN1" s="714"/>
      <c r="BKO1" s="714"/>
      <c r="BKP1" s="714"/>
      <c r="BKQ1" s="714"/>
      <c r="BKR1" s="714"/>
      <c r="BKS1" s="714"/>
      <c r="BKT1" s="714"/>
      <c r="BKU1" s="714"/>
      <c r="BKV1" s="714"/>
      <c r="BKW1" s="714"/>
      <c r="BKX1" s="714"/>
      <c r="BKY1" s="714"/>
      <c r="BKZ1" s="714"/>
      <c r="BLA1" s="714"/>
      <c r="BLB1" s="714"/>
      <c r="BLC1" s="714"/>
      <c r="BLD1" s="714"/>
      <c r="BLE1" s="714"/>
      <c r="BLF1" s="714"/>
      <c r="BLG1" s="714"/>
      <c r="BLH1" s="714"/>
      <c r="BLI1" s="714"/>
      <c r="BLJ1" s="714"/>
      <c r="BLK1" s="714"/>
      <c r="BLL1" s="714"/>
      <c r="BLM1" s="714"/>
      <c r="BLN1" s="714"/>
      <c r="BLO1" s="714"/>
      <c r="BLP1" s="714"/>
      <c r="BLQ1" s="714"/>
      <c r="BLR1" s="714"/>
      <c r="BLS1" s="714"/>
      <c r="BLT1" s="714"/>
      <c r="BLU1" s="714"/>
      <c r="BLV1" s="714"/>
      <c r="BLW1" s="714"/>
      <c r="BLX1" s="714"/>
      <c r="BLY1" s="714"/>
      <c r="BLZ1" s="714"/>
      <c r="BMA1" s="714"/>
      <c r="BMB1" s="714"/>
      <c r="BMC1" s="714"/>
      <c r="BMD1" s="714"/>
      <c r="BME1" s="714"/>
      <c r="BMF1" s="714"/>
      <c r="BMG1" s="714"/>
      <c r="BMH1" s="714"/>
      <c r="BMI1" s="714"/>
      <c r="BMJ1" s="714"/>
      <c r="BMK1" s="714"/>
      <c r="BML1" s="714"/>
      <c r="BMM1" s="714"/>
      <c r="BMN1" s="714"/>
      <c r="BMO1" s="714"/>
      <c r="BMP1" s="714"/>
      <c r="BMQ1" s="714"/>
      <c r="BMR1" s="714"/>
      <c r="BMS1" s="714"/>
      <c r="BMT1" s="714"/>
      <c r="BMU1" s="714"/>
      <c r="BMV1" s="714"/>
      <c r="BMW1" s="714"/>
      <c r="BMX1" s="714"/>
      <c r="BMY1" s="714"/>
      <c r="BMZ1" s="714"/>
      <c r="BNA1" s="714"/>
      <c r="BNB1" s="714"/>
      <c r="BNC1" s="714"/>
      <c r="BND1" s="714"/>
      <c r="BNE1" s="714"/>
      <c r="BNF1" s="714"/>
      <c r="BNG1" s="714"/>
      <c r="BNH1" s="714"/>
      <c r="BNI1" s="714"/>
      <c r="BNJ1" s="714"/>
      <c r="BNK1" s="714"/>
      <c r="BNL1" s="714"/>
      <c r="BNM1" s="714"/>
      <c r="BNN1" s="714"/>
      <c r="BNO1" s="714"/>
      <c r="BNP1" s="714"/>
      <c r="BNQ1" s="714"/>
      <c r="BNR1" s="714"/>
      <c r="BNS1" s="714"/>
      <c r="BNT1" s="714"/>
      <c r="BNU1" s="714"/>
      <c r="BNV1" s="714"/>
      <c r="BNW1" s="714"/>
      <c r="BNX1" s="714"/>
      <c r="BNY1" s="714"/>
      <c r="BNZ1" s="714"/>
      <c r="BOA1" s="714"/>
      <c r="BOB1" s="714"/>
      <c r="BOC1" s="714"/>
      <c r="BOD1" s="714"/>
      <c r="BOE1" s="714"/>
      <c r="BOF1" s="352"/>
      <c r="BOG1" s="352"/>
      <c r="BOH1" s="352"/>
      <c r="BOI1" s="352"/>
      <c r="BOJ1" s="352"/>
      <c r="BOK1" s="352"/>
      <c r="BOL1" s="352"/>
      <c r="BOM1" s="352"/>
      <c r="BON1" s="352"/>
      <c r="BOO1" s="352"/>
      <c r="BOP1" s="352"/>
      <c r="BOQ1" s="352"/>
      <c r="BOR1" s="352"/>
      <c r="BOS1" s="352"/>
      <c r="BOT1" s="352"/>
      <c r="BOU1" s="352"/>
      <c r="BOV1" s="352"/>
      <c r="BOW1" s="352"/>
      <c r="BOX1" s="352"/>
      <c r="BOY1" s="352"/>
      <c r="BOZ1" s="352"/>
      <c r="BPA1" s="352" t="s">
        <v>212</v>
      </c>
      <c r="BPB1" s="352"/>
      <c r="BPC1" s="352"/>
      <c r="BPD1" s="352"/>
      <c r="BPE1" s="352"/>
      <c r="BPF1" s="352"/>
      <c r="BPG1" s="352"/>
      <c r="BPH1" s="352"/>
      <c r="BPI1" s="352"/>
      <c r="BPJ1" s="352"/>
      <c r="BPK1" s="352"/>
      <c r="BPL1" s="352"/>
      <c r="BPM1" s="352"/>
      <c r="BPN1" s="352"/>
      <c r="BPO1" s="352"/>
      <c r="BPP1" s="352"/>
      <c r="BPQ1" s="352"/>
      <c r="BPR1" s="352"/>
      <c r="BPS1" s="352"/>
      <c r="BPT1" s="352"/>
      <c r="BPU1" s="352"/>
      <c r="BPV1" s="352"/>
      <c r="BPW1" s="352"/>
      <c r="BPX1" s="352"/>
      <c r="BPY1" s="352"/>
      <c r="BPZ1" s="352"/>
      <c r="BQA1" s="352"/>
      <c r="BQB1" s="352"/>
      <c r="BQC1" s="352"/>
      <c r="BQD1" s="352"/>
      <c r="BQE1" s="352"/>
      <c r="BQF1" s="352"/>
      <c r="BQG1" s="352"/>
      <c r="BQH1" s="352"/>
      <c r="BQI1" s="352"/>
      <c r="BQJ1" s="352"/>
      <c r="BQK1" s="352"/>
      <c r="BQL1" s="352"/>
      <c r="BQM1" s="352"/>
      <c r="BQN1" s="352"/>
      <c r="BQO1" s="352"/>
      <c r="BQP1" s="352"/>
      <c r="BQQ1" s="352"/>
      <c r="BQR1" s="352"/>
      <c r="BQS1" s="352"/>
      <c r="BQT1" s="352"/>
      <c r="BQU1" s="72"/>
      <c r="BQV1" s="72"/>
      <c r="BQW1" s="352"/>
      <c r="BQX1" s="352"/>
      <c r="BQY1" s="352"/>
      <c r="BQZ1" s="352"/>
      <c r="BRA1" s="352"/>
      <c r="BRB1" s="352"/>
      <c r="BRC1" s="352"/>
      <c r="BRD1" s="352"/>
      <c r="BRE1" s="352"/>
      <c r="BRF1" s="352"/>
      <c r="BRG1" s="352"/>
      <c r="BRH1" s="352"/>
      <c r="BRI1" s="352"/>
      <c r="BRJ1" s="352"/>
      <c r="BRK1" s="352"/>
      <c r="BRL1" s="352"/>
      <c r="BRM1" s="352"/>
      <c r="BRN1" s="352"/>
      <c r="BRO1" s="352"/>
      <c r="BRP1" s="352"/>
      <c r="BRQ1" s="352"/>
      <c r="BRR1" s="352"/>
      <c r="BRS1" s="352"/>
      <c r="BRT1" s="352"/>
      <c r="BRU1" s="352"/>
      <c r="BRV1" s="352"/>
      <c r="BRW1" s="352"/>
      <c r="BRX1" s="352"/>
      <c r="BRY1" s="352"/>
      <c r="BRZ1" s="352"/>
      <c r="BSA1" s="352"/>
      <c r="BSB1" s="352"/>
      <c r="BSC1" s="352"/>
      <c r="BSD1" s="352"/>
      <c r="BSE1" s="352"/>
      <c r="BSF1" s="352"/>
      <c r="BSG1" s="352"/>
      <c r="BSH1" s="352"/>
      <c r="BSI1" s="352"/>
      <c r="BSJ1" s="352"/>
      <c r="BSK1" s="352"/>
      <c r="BSL1" s="352"/>
      <c r="BSM1" s="352"/>
      <c r="BSN1" s="352"/>
      <c r="BSO1" s="352"/>
      <c r="BSP1" s="352"/>
      <c r="BSQ1" s="352"/>
      <c r="BSR1" s="352"/>
      <c r="BSS1" s="352"/>
      <c r="BST1" s="352"/>
      <c r="BSU1" s="352"/>
      <c r="BSV1" s="352"/>
      <c r="BSW1" s="352"/>
      <c r="BSX1" s="352"/>
      <c r="BSY1" s="352"/>
      <c r="BSZ1" s="352"/>
      <c r="BTA1" s="352"/>
      <c r="BTB1" s="352"/>
      <c r="BTC1" s="352"/>
      <c r="BTD1" s="352"/>
      <c r="BTE1" s="352"/>
      <c r="BTF1" s="352"/>
      <c r="BTG1" s="352"/>
      <c r="BTH1" s="352"/>
      <c r="BTI1" s="352"/>
      <c r="BTJ1" s="352"/>
      <c r="BTK1" s="352"/>
      <c r="BTL1" s="352"/>
      <c r="BTM1" s="352"/>
      <c r="BTN1" s="352"/>
      <c r="BTO1" s="352"/>
      <c r="BTP1" s="352"/>
      <c r="BTQ1" s="352"/>
      <c r="BTR1" s="352"/>
      <c r="BTS1" s="352"/>
      <c r="BTT1" s="352"/>
      <c r="BTU1" s="352"/>
      <c r="BTV1" s="352"/>
      <c r="BTW1" s="352"/>
      <c r="BTX1" s="352"/>
      <c r="BTY1" s="352"/>
      <c r="BTZ1" s="352"/>
      <c r="BUA1" s="352"/>
      <c r="BUB1" s="352"/>
      <c r="BUC1" s="352"/>
      <c r="BUD1" s="352"/>
      <c r="BUE1" s="352"/>
      <c r="BUF1" s="352"/>
      <c r="BUG1" s="352"/>
      <c r="BUH1" s="352"/>
      <c r="BUI1" s="352"/>
      <c r="BUJ1" s="352"/>
      <c r="BUK1" s="352"/>
      <c r="BUL1" s="352"/>
      <c r="BUM1" s="352"/>
      <c r="BUN1" s="352"/>
      <c r="BUO1" s="352"/>
      <c r="BUP1" s="352"/>
      <c r="BUQ1" s="352"/>
      <c r="BUR1" s="352"/>
      <c r="BUS1" s="352"/>
      <c r="BUT1" s="352"/>
      <c r="BUU1" s="352"/>
      <c r="BUV1" s="352"/>
      <c r="BUW1" s="352"/>
      <c r="BUX1" s="352"/>
      <c r="BUY1" s="352"/>
      <c r="BUZ1" s="352"/>
      <c r="BVA1" s="352"/>
      <c r="BVB1" s="352"/>
      <c r="BVC1" s="352"/>
      <c r="BVD1" s="352"/>
      <c r="BVE1" s="352"/>
      <c r="BVF1" s="352"/>
      <c r="BVG1" s="352"/>
      <c r="BVH1" s="352"/>
      <c r="BVI1" s="352"/>
      <c r="BVJ1" s="352"/>
      <c r="BVK1" s="352"/>
      <c r="BVL1" s="352"/>
      <c r="BVM1" s="352"/>
      <c r="BVN1" s="352"/>
      <c r="BVO1" s="352"/>
      <c r="BVP1" s="352"/>
      <c r="BVQ1" s="352"/>
      <c r="BVR1" s="352"/>
      <c r="BVS1" s="352"/>
      <c r="BVT1" s="352"/>
      <c r="BVU1" s="352"/>
      <c r="BVV1" s="352"/>
      <c r="BVW1" s="352"/>
      <c r="BVX1" s="352"/>
      <c r="BVY1" s="352"/>
      <c r="BVZ1" s="352"/>
      <c r="BWA1" s="352"/>
      <c r="BWB1" s="352"/>
      <c r="BWC1" s="352"/>
      <c r="BWD1" s="352"/>
      <c r="BWE1" s="352"/>
      <c r="BWF1" s="352"/>
      <c r="BWG1" s="352"/>
      <c r="BWH1" s="352"/>
      <c r="BWI1" s="352"/>
      <c r="BWJ1" s="352"/>
      <c r="BWK1" s="352"/>
      <c r="BWL1" s="352"/>
      <c r="BWM1" s="352"/>
      <c r="BWN1" s="352"/>
      <c r="BWO1" s="352"/>
      <c r="BWP1" s="352"/>
      <c r="BWQ1" s="352"/>
      <c r="BWR1" s="352"/>
      <c r="BWS1" s="352"/>
      <c r="BWT1" s="352"/>
      <c r="BWU1" s="352"/>
      <c r="BWV1" s="352"/>
      <c r="BWW1" s="352"/>
      <c r="BWX1" s="352"/>
      <c r="BWY1" s="352"/>
      <c r="BWZ1" s="352"/>
      <c r="BXA1" s="352"/>
      <c r="BXB1" s="352"/>
      <c r="BXC1" s="352"/>
      <c r="BXD1" s="352"/>
      <c r="BXE1" s="352"/>
      <c r="BXF1" s="352"/>
      <c r="BXG1" s="352"/>
      <c r="BXH1" s="352"/>
      <c r="BXI1" s="352"/>
      <c r="BXJ1" s="352"/>
      <c r="BXK1" s="352"/>
      <c r="BXL1" s="352"/>
      <c r="BXM1" s="352"/>
      <c r="BXN1" s="352"/>
      <c r="BXO1" s="352"/>
      <c r="BXP1" s="352"/>
      <c r="BXQ1" s="352"/>
      <c r="BXR1" s="352"/>
      <c r="BXS1" s="352"/>
      <c r="BXT1" s="352"/>
      <c r="BXU1" s="352"/>
      <c r="BXV1" s="352"/>
      <c r="BXW1" s="352"/>
      <c r="BXX1" s="352"/>
      <c r="BXY1" s="352"/>
      <c r="BXZ1" s="352"/>
      <c r="BYA1" s="352"/>
      <c r="BYB1" s="352"/>
      <c r="BYC1" s="352"/>
      <c r="BYD1" s="352"/>
      <c r="BYE1" s="352"/>
      <c r="BYF1" s="352"/>
      <c r="BYG1" s="352"/>
      <c r="BYH1" s="352"/>
      <c r="BYI1" s="352"/>
      <c r="BYJ1" s="352"/>
      <c r="BYK1" s="352"/>
      <c r="BYL1" s="352"/>
      <c r="BYM1" s="352"/>
      <c r="BYN1" s="352"/>
      <c r="BYO1" s="352"/>
      <c r="BYP1" s="352"/>
      <c r="BYQ1" s="352"/>
      <c r="BYR1" s="352"/>
      <c r="BYS1" s="352"/>
      <c r="BYT1" s="352"/>
      <c r="BYU1" s="352"/>
      <c r="BYV1" s="352"/>
      <c r="BYW1" s="352"/>
      <c r="BYX1" s="352"/>
      <c r="BYY1" s="352"/>
      <c r="BYZ1" s="352"/>
      <c r="BZA1" s="352"/>
      <c r="BZB1" s="352"/>
      <c r="BZC1" s="352"/>
      <c r="BZD1" s="352"/>
      <c r="BZE1" s="352"/>
      <c r="BZF1" s="352"/>
      <c r="BZG1" s="352"/>
      <c r="BZH1" s="352"/>
      <c r="BZI1" s="352"/>
      <c r="BZJ1" s="352"/>
      <c r="BZK1" s="352"/>
      <c r="BZL1" s="352"/>
      <c r="BZM1" s="352"/>
      <c r="BZN1" s="352"/>
      <c r="BZO1" s="352"/>
      <c r="BZP1" s="352"/>
      <c r="BZQ1" s="352"/>
      <c r="BZR1" s="352"/>
      <c r="BZS1" s="352"/>
      <c r="BZT1" s="352"/>
      <c r="BZU1" s="352"/>
      <c r="BZV1" s="352"/>
      <c r="BZW1" s="352"/>
      <c r="BZX1" s="352"/>
      <c r="BZY1" s="352"/>
      <c r="BZZ1" s="352"/>
      <c r="CAA1" s="352"/>
      <c r="CAB1" s="352"/>
      <c r="CAC1" s="352"/>
      <c r="CAD1" s="352"/>
      <c r="CAE1" s="352"/>
      <c r="CAF1" s="352"/>
      <c r="CAG1" s="352"/>
      <c r="CAH1" s="352"/>
      <c r="CAI1" s="352"/>
      <c r="CAJ1" s="352"/>
      <c r="CAK1" s="352"/>
      <c r="CAL1" s="352"/>
      <c r="CAM1" s="352"/>
      <c r="CAN1" s="352"/>
      <c r="CAO1" s="352"/>
      <c r="CAP1" s="352"/>
      <c r="CAQ1" s="352"/>
      <c r="CAR1" s="352"/>
      <c r="CAS1" s="352"/>
      <c r="CAT1" s="352"/>
      <c r="CAU1" s="352"/>
      <c r="CAV1" s="352"/>
      <c r="CAW1" s="352"/>
      <c r="CAX1" s="352"/>
      <c r="CAY1" s="352"/>
      <c r="CAZ1" s="352"/>
      <c r="CBA1" s="352"/>
      <c r="CBB1" s="352"/>
      <c r="CBC1" s="352"/>
      <c r="CBD1" s="352"/>
      <c r="CBE1" s="352"/>
      <c r="CBF1" s="352"/>
      <c r="CBG1" s="352"/>
      <c r="CBH1" s="352"/>
      <c r="CBI1" s="352"/>
      <c r="CBJ1" s="352"/>
      <c r="CBK1" s="352"/>
      <c r="CBL1" s="352"/>
      <c r="CBM1" s="352"/>
      <c r="CBN1" s="352"/>
      <c r="CBO1" s="352"/>
      <c r="CBP1" s="352"/>
      <c r="CBQ1" s="352"/>
      <c r="CBR1" s="352"/>
      <c r="CBS1" s="352"/>
      <c r="CBT1" s="352"/>
      <c r="CBU1" s="352"/>
      <c r="CBV1" s="352"/>
      <c r="CBW1" s="352"/>
      <c r="CBX1" s="352"/>
      <c r="CBY1" s="352"/>
      <c r="CBZ1" s="352"/>
      <c r="CCA1" s="352"/>
      <c r="CCB1" s="714" t="s">
        <v>213</v>
      </c>
      <c r="CCC1" s="714"/>
      <c r="CCD1" s="714"/>
      <c r="CCE1" s="714"/>
      <c r="CCF1" s="714"/>
      <c r="CCG1" s="714"/>
      <c r="CCH1" s="714"/>
      <c r="CCI1" s="714"/>
      <c r="CCJ1" s="714"/>
      <c r="CCK1" s="714"/>
      <c r="CCL1" s="714"/>
      <c r="CCM1" s="714"/>
      <c r="CCN1" s="714"/>
      <c r="CCO1" s="714"/>
      <c r="CCP1" s="714"/>
      <c r="CCQ1" s="714"/>
      <c r="CCR1" s="714"/>
      <c r="CCS1" s="714"/>
      <c r="CCT1" s="714"/>
      <c r="CCU1" s="714"/>
      <c r="CCV1" s="714"/>
      <c r="CCW1" s="714"/>
      <c r="CCX1" s="714"/>
      <c r="CCY1" s="714"/>
      <c r="CCZ1" s="714"/>
      <c r="CDA1" s="714"/>
      <c r="CDB1" s="714"/>
      <c r="CDC1" s="714"/>
      <c r="CDD1" s="714"/>
      <c r="CDE1" s="714"/>
      <c r="CDF1" s="714"/>
      <c r="CDG1" s="714"/>
      <c r="CDH1" s="714"/>
      <c r="CDI1" s="714"/>
      <c r="CDJ1" s="714"/>
      <c r="CDK1" s="714"/>
      <c r="CDL1" s="714"/>
      <c r="CDM1" s="714"/>
      <c r="CDN1" s="714"/>
      <c r="CDO1" s="714"/>
      <c r="CDP1" s="714"/>
      <c r="CDQ1" s="714"/>
      <c r="CDR1" s="714"/>
      <c r="CDS1" s="714"/>
      <c r="CDT1" s="714"/>
      <c r="CDU1" s="714"/>
      <c r="CDV1" s="714"/>
      <c r="CDW1" s="714"/>
      <c r="CDX1" s="714"/>
      <c r="CDY1" s="714"/>
      <c r="CDZ1" s="714"/>
      <c r="CEA1" s="714"/>
      <c r="CEB1" s="714"/>
      <c r="CEC1" s="714"/>
      <c r="CED1" s="714"/>
      <c r="CEE1" s="714"/>
      <c r="CEF1" s="714"/>
      <c r="CEG1" s="714"/>
      <c r="CEH1" s="714"/>
      <c r="CEI1" s="714"/>
      <c r="CEJ1" s="714"/>
      <c r="CEK1" s="714"/>
      <c r="CEL1" s="714"/>
      <c r="CEM1" s="714"/>
      <c r="CEN1" s="714"/>
      <c r="CEO1" s="714"/>
      <c r="CEP1" s="714"/>
      <c r="CEQ1" s="714"/>
      <c r="CER1" s="714"/>
      <c r="CES1" s="714"/>
      <c r="CET1" s="714"/>
      <c r="CEU1" s="714"/>
      <c r="CEV1" s="714"/>
      <c r="CEW1" s="714"/>
      <c r="CEX1" s="714"/>
      <c r="CEY1" s="714"/>
      <c r="CEZ1" s="714"/>
      <c r="CFA1" s="714"/>
      <c r="CFB1" s="714" t="s">
        <v>281</v>
      </c>
      <c r="CFC1" s="714"/>
      <c r="CFD1" s="714"/>
      <c r="CFE1" s="714"/>
      <c r="CFF1" s="714"/>
      <c r="CFG1" s="714"/>
      <c r="CFH1" s="714"/>
      <c r="CFI1" s="714"/>
      <c r="CFJ1" s="714"/>
      <c r="CFK1" s="714"/>
      <c r="CFL1" s="714"/>
      <c r="CFM1" s="714"/>
      <c r="CFN1" s="714"/>
      <c r="CFO1" s="714"/>
      <c r="CFP1" s="714"/>
      <c r="CFQ1" s="714"/>
      <c r="CFR1" s="714"/>
      <c r="CFS1" s="714"/>
      <c r="CFT1" s="714"/>
      <c r="CFU1" s="714"/>
      <c r="CFV1" s="714"/>
      <c r="CFW1" s="714"/>
      <c r="CFX1" s="714"/>
      <c r="CFY1" s="714"/>
      <c r="CFZ1" s="714"/>
      <c r="CGA1" s="714"/>
      <c r="CGB1" s="714"/>
      <c r="CGC1" s="714"/>
      <c r="CGD1" s="714"/>
      <c r="CGE1" s="714"/>
      <c r="CGF1" s="714"/>
      <c r="CGG1" s="714"/>
      <c r="CGH1" s="714"/>
      <c r="CGI1" s="714"/>
      <c r="CGJ1" s="714"/>
      <c r="CGK1" s="714"/>
      <c r="CGL1" s="714"/>
      <c r="CGM1" s="714"/>
      <c r="CGN1" s="714"/>
      <c r="CGO1" s="714"/>
      <c r="CGP1" s="714"/>
      <c r="CGQ1" s="714"/>
      <c r="CGR1" s="714"/>
      <c r="CGS1" s="714"/>
      <c r="CGT1" s="714"/>
      <c r="CGU1" s="714"/>
      <c r="CGV1" s="714"/>
      <c r="CGW1" s="714"/>
      <c r="CGX1" s="714"/>
      <c r="CGY1" s="714"/>
      <c r="CGZ1" s="714"/>
      <c r="CHA1" s="714"/>
      <c r="CHB1" s="714"/>
      <c r="CHC1" s="714" t="s">
        <v>214</v>
      </c>
      <c r="CHD1" s="714"/>
      <c r="CHE1" s="714"/>
      <c r="CHF1" s="714"/>
      <c r="CHG1" s="714"/>
      <c r="CHH1" s="714"/>
      <c r="CHI1" s="714" t="s">
        <v>215</v>
      </c>
      <c r="CHJ1" s="714"/>
      <c r="CHK1" s="352"/>
      <c r="CHL1" s="352"/>
      <c r="CHM1" s="353"/>
      <c r="CHN1" s="352"/>
      <c r="CHO1" s="138"/>
      <c r="CHP1" s="138"/>
      <c r="CHQ1" s="138"/>
      <c r="CHR1" s="138"/>
      <c r="CHS1" s="138"/>
      <c r="CHT1" s="138"/>
      <c r="CHU1" s="138"/>
      <c r="CHV1" s="138"/>
      <c r="CHW1" s="138"/>
      <c r="CHX1" s="138"/>
      <c r="CHY1" s="138"/>
      <c r="CHZ1" s="138"/>
      <c r="CIA1" s="138"/>
      <c r="CIB1" s="138"/>
      <c r="CIC1" s="138"/>
      <c r="CID1" s="138"/>
      <c r="CIE1" s="138"/>
      <c r="CIF1" s="138"/>
      <c r="CIG1" s="138"/>
      <c r="CIH1" s="138"/>
      <c r="CII1" s="138"/>
      <c r="CIJ1" s="138"/>
      <c r="CIK1" s="138"/>
      <c r="CIL1" s="138"/>
      <c r="CIM1" s="138"/>
      <c r="CIN1" s="138"/>
      <c r="CIO1" s="138"/>
      <c r="CIP1" s="138"/>
      <c r="CIQ1" s="138"/>
      <c r="CIR1" s="138"/>
      <c r="CIS1" s="138"/>
      <c r="CIT1" s="138"/>
      <c r="CIU1" s="723" t="s">
        <v>1955</v>
      </c>
      <c r="CIV1" s="722"/>
      <c r="CIW1" s="723" t="s">
        <v>1954</v>
      </c>
      <c r="CIX1" s="721"/>
      <c r="CIY1" s="721"/>
      <c r="CIZ1" s="721"/>
      <c r="CJA1" s="721"/>
      <c r="CJB1" s="721"/>
      <c r="CJC1" s="721"/>
      <c r="CJD1" s="721"/>
      <c r="CJE1" s="721"/>
      <c r="CJF1" s="721"/>
      <c r="CJG1" s="721"/>
      <c r="CJH1" s="721"/>
      <c r="CJI1" s="721"/>
      <c r="CJJ1" s="721"/>
      <c r="CJK1" s="721"/>
      <c r="CJL1" s="722"/>
      <c r="CJM1" s="138"/>
      <c r="CJN1" s="391"/>
      <c r="CJO1" s="138"/>
      <c r="CJP1" s="391"/>
      <c r="CJQ1" s="138"/>
      <c r="CJR1" s="138"/>
      <c r="CJS1" s="138"/>
      <c r="CJT1" s="138"/>
      <c r="CJU1" s="138"/>
      <c r="CJV1" s="138"/>
      <c r="CJW1" s="138"/>
      <c r="CJX1" s="357"/>
      <c r="CJY1" s="723" t="s">
        <v>772</v>
      </c>
      <c r="CJZ1" s="721"/>
      <c r="CKA1" s="721"/>
      <c r="CKB1" s="721"/>
      <c r="CKC1" s="721"/>
      <c r="CKD1" s="721"/>
      <c r="CKE1" s="356"/>
      <c r="CKF1" s="721" t="s">
        <v>773</v>
      </c>
      <c r="CKG1" s="721"/>
      <c r="CKH1" s="721"/>
      <c r="CKI1" s="721"/>
      <c r="CKJ1" s="721"/>
      <c r="CKK1" s="722"/>
      <c r="CKL1" s="352"/>
      <c r="CKM1" s="714" t="s">
        <v>127</v>
      </c>
      <c r="CKN1" s="714"/>
      <c r="CKO1" s="714"/>
      <c r="CKP1" s="714"/>
      <c r="CKQ1" s="714"/>
      <c r="CKR1" s="714"/>
      <c r="CKS1" s="714"/>
      <c r="CKT1" s="714"/>
      <c r="CKU1" s="720"/>
      <c r="CKV1" s="714"/>
      <c r="CKW1" s="714"/>
      <c r="CKX1" s="714"/>
      <c r="CKY1" s="714"/>
      <c r="CKZ1" s="714"/>
      <c r="CLA1" s="714"/>
      <c r="CLB1" s="714"/>
      <c r="CLC1" s="714"/>
      <c r="CLD1" s="714"/>
      <c r="CLE1" s="714"/>
      <c r="CLF1" s="714"/>
      <c r="CLG1" s="714"/>
      <c r="CLH1" s="714"/>
      <c r="CLI1" s="714"/>
      <c r="CLJ1" s="714"/>
      <c r="CLK1" s="714"/>
      <c r="CLL1" s="714"/>
      <c r="CLM1" s="714"/>
      <c r="CLN1" s="714"/>
      <c r="CLO1" s="714"/>
      <c r="CLP1" s="714"/>
      <c r="CLQ1" s="714"/>
      <c r="CLR1" s="714"/>
      <c r="CLS1" s="720"/>
      <c r="CLT1" s="714"/>
      <c r="CLU1" s="714"/>
      <c r="CLV1" s="714"/>
      <c r="CLW1" s="714"/>
      <c r="CLX1" s="714"/>
      <c r="CLY1" s="714"/>
      <c r="CLZ1" s="714"/>
      <c r="CMA1" s="720"/>
      <c r="CMB1" s="720"/>
      <c r="CMC1" s="714"/>
      <c r="CMD1" s="714"/>
      <c r="CME1" s="714"/>
      <c r="CMF1" s="714"/>
      <c r="CMG1" s="714" t="s">
        <v>128</v>
      </c>
      <c r="CMH1" s="714"/>
      <c r="CMI1" s="714"/>
      <c r="CMJ1" s="714"/>
      <c r="CMK1" s="714"/>
      <c r="CML1" s="714"/>
      <c r="CMM1" s="714"/>
      <c r="CMN1" s="714"/>
      <c r="CMO1" s="714"/>
      <c r="CMP1" s="714"/>
      <c r="CMQ1" s="714"/>
      <c r="CMR1" s="714"/>
      <c r="CMS1" s="714"/>
      <c r="CMT1" s="714"/>
      <c r="CMU1" s="714"/>
      <c r="CMV1" s="714"/>
      <c r="CMW1" s="714"/>
      <c r="CMX1" s="714"/>
      <c r="CMY1" s="714"/>
      <c r="CMZ1" s="714"/>
      <c r="CNA1" s="714" t="s">
        <v>176</v>
      </c>
      <c r="CNB1" s="714"/>
      <c r="CNC1" s="714"/>
      <c r="CND1" s="714"/>
      <c r="CNE1" s="714"/>
      <c r="CNF1" s="714"/>
      <c r="CNG1" s="714"/>
      <c r="CNH1" s="714"/>
      <c r="CNI1" s="714"/>
      <c r="CNJ1" s="714"/>
      <c r="CNK1" s="714"/>
      <c r="CNL1" s="714"/>
      <c r="CNM1" s="714"/>
      <c r="CNN1" s="714"/>
      <c r="CNO1" s="714"/>
      <c r="CNP1" s="714"/>
      <c r="CNQ1" s="714"/>
      <c r="CNR1" s="714"/>
      <c r="CNS1" s="714"/>
      <c r="CNT1" s="714"/>
      <c r="CNU1" s="352" t="s">
        <v>142</v>
      </c>
      <c r="CNV1" s="352"/>
      <c r="CNW1" s="139"/>
      <c r="CNX1" s="139"/>
      <c r="CNY1" s="139"/>
      <c r="CNZ1" s="139"/>
      <c r="COA1" s="139"/>
      <c r="COB1" s="139"/>
      <c r="COC1" s="392"/>
      <c r="COD1" s="392"/>
      <c r="COE1" s="352"/>
      <c r="COF1" s="352"/>
      <c r="COG1" s="352"/>
      <c r="COH1" s="352"/>
      <c r="COI1" s="352"/>
      <c r="COJ1" s="352"/>
      <c r="COK1" s="352"/>
      <c r="COL1" s="352"/>
      <c r="COM1" s="352"/>
      <c r="CON1" s="352"/>
      <c r="COO1" s="352"/>
      <c r="COP1" s="352"/>
      <c r="COQ1" s="352"/>
      <c r="COR1" s="352"/>
      <c r="COS1" s="352"/>
      <c r="COT1" s="352"/>
      <c r="COU1" s="352"/>
      <c r="COV1" s="352"/>
      <c r="COW1" s="352"/>
      <c r="COX1" s="352"/>
      <c r="COY1" s="352"/>
      <c r="COZ1" s="352"/>
      <c r="CPA1" s="352"/>
      <c r="CPB1" s="352"/>
      <c r="CPC1" s="352"/>
      <c r="CPD1" s="352"/>
      <c r="CPE1" s="352"/>
      <c r="CPF1" s="352"/>
      <c r="CPG1" s="352"/>
      <c r="CPH1" s="352"/>
      <c r="CPI1" s="390"/>
      <c r="CPJ1" s="389"/>
      <c r="CPK1" s="389"/>
      <c r="CPL1" s="389"/>
      <c r="CPM1" s="390"/>
      <c r="CPN1" s="354" t="s">
        <v>248</v>
      </c>
      <c r="CPO1" s="354"/>
      <c r="CPP1" s="354"/>
      <c r="CPQ1" s="352" t="s">
        <v>374</v>
      </c>
      <c r="CPR1" s="352"/>
      <c r="CPS1" s="352"/>
      <c r="CPT1" s="352"/>
      <c r="CPU1" s="352"/>
      <c r="CPV1" s="352"/>
      <c r="CPW1" s="352"/>
      <c r="CPX1" s="352"/>
      <c r="CPY1" s="352"/>
      <c r="CPZ1" s="352"/>
      <c r="CQA1" s="352"/>
      <c r="CQB1" s="352"/>
      <c r="CQC1" s="352"/>
      <c r="CQD1" s="352"/>
      <c r="CQE1" s="352"/>
      <c r="CQF1" s="352"/>
      <c r="CQG1" s="352"/>
      <c r="CQH1" s="352"/>
      <c r="CQI1" s="352"/>
      <c r="CQJ1" s="352"/>
      <c r="CQK1" s="352"/>
      <c r="CQL1" s="352"/>
      <c r="CQM1" s="352"/>
      <c r="CQN1" s="352"/>
      <c r="CQO1" s="352"/>
      <c r="CQP1" s="352"/>
      <c r="CQQ1" s="352"/>
      <c r="CQR1" s="352"/>
      <c r="CQS1" s="352"/>
      <c r="CQT1" s="352"/>
      <c r="CQU1" s="352"/>
      <c r="CQV1" s="352"/>
      <c r="CQW1" s="352"/>
      <c r="CQX1" s="352"/>
      <c r="CQY1" s="352"/>
      <c r="CQZ1" s="352"/>
      <c r="CRA1" s="352"/>
      <c r="CRB1" s="352"/>
      <c r="CRC1" s="352"/>
      <c r="CRD1" s="352"/>
      <c r="CRE1" s="352"/>
      <c r="CRF1" s="352"/>
      <c r="CRG1" s="352"/>
      <c r="CRH1" s="352"/>
      <c r="CRI1" s="352"/>
      <c r="CRJ1" s="352"/>
      <c r="CRK1" s="352"/>
      <c r="CRL1" s="352"/>
      <c r="CRM1" s="352"/>
      <c r="CRN1" s="352"/>
      <c r="CRO1" s="352"/>
      <c r="CRP1" s="352"/>
      <c r="CRQ1" s="352"/>
      <c r="CRR1" s="352"/>
      <c r="CRS1" s="352"/>
      <c r="CRT1" s="352"/>
      <c r="CRU1" s="352"/>
      <c r="CRV1" s="352"/>
      <c r="CRW1" s="352"/>
      <c r="CRX1" s="352"/>
      <c r="CRY1" s="352"/>
      <c r="CRZ1" s="352"/>
      <c r="CSA1" s="352"/>
      <c r="CSB1" s="352"/>
      <c r="CSC1" s="352"/>
      <c r="CSD1" s="352"/>
      <c r="CSE1" s="352"/>
      <c r="CSF1" s="352"/>
      <c r="CSG1" s="352"/>
      <c r="CSH1" s="352"/>
      <c r="CSI1" s="352"/>
      <c r="CSJ1" s="352"/>
      <c r="CSK1" s="352"/>
      <c r="CSL1" s="352"/>
      <c r="CSM1" s="352"/>
      <c r="CSN1" s="352"/>
      <c r="CSO1" s="352"/>
      <c r="CSP1" s="352"/>
      <c r="CSQ1" s="352"/>
      <c r="CSR1" s="352"/>
      <c r="CSS1" s="352"/>
      <c r="CST1" s="352"/>
      <c r="CSU1" s="352"/>
      <c r="CSV1" s="352"/>
      <c r="CSW1" s="352"/>
      <c r="CSX1" s="352"/>
      <c r="CSY1" s="352"/>
      <c r="CSZ1" s="352"/>
      <c r="CTA1" s="352"/>
      <c r="CTB1" s="353"/>
      <c r="CTC1" s="352"/>
      <c r="CTD1" s="353"/>
      <c r="CTE1" s="139"/>
      <c r="CTF1" s="393"/>
      <c r="CTG1" s="139"/>
      <c r="CTH1" s="139"/>
      <c r="CTI1" s="139"/>
      <c r="CTJ1" s="393"/>
      <c r="CTK1" s="139"/>
      <c r="CTL1" s="393"/>
      <c r="CTM1" s="139"/>
      <c r="CTN1" s="354" t="s">
        <v>249</v>
      </c>
      <c r="CTO1" s="354"/>
      <c r="CTP1" s="354"/>
      <c r="CTQ1" s="354"/>
      <c r="CTR1" s="394"/>
      <c r="CTS1" s="354"/>
      <c r="CTT1" s="354"/>
      <c r="CTU1" s="354"/>
      <c r="CTV1" s="354"/>
      <c r="CTW1" s="354"/>
      <c r="CTX1" s="354"/>
      <c r="CTY1" s="354"/>
      <c r="CTZ1" s="354"/>
      <c r="CUA1" s="354"/>
      <c r="CUB1" s="354"/>
      <c r="CUC1" s="354"/>
      <c r="CUD1" s="354"/>
      <c r="CUE1" s="354"/>
      <c r="CUF1" s="354"/>
      <c r="CUG1" s="354"/>
      <c r="CUH1" s="354"/>
      <c r="CUI1" s="354"/>
      <c r="CUJ1" s="354"/>
      <c r="CUK1" s="354"/>
      <c r="CUL1" s="354"/>
      <c r="CUM1" s="354"/>
      <c r="CUN1" s="354"/>
      <c r="CUO1" s="354"/>
      <c r="CUP1" s="394"/>
      <c r="CUQ1" s="354"/>
      <c r="CUR1" s="354"/>
      <c r="CUS1" s="354"/>
      <c r="CUT1" s="394"/>
      <c r="CUU1" s="354"/>
      <c r="CUV1" s="354"/>
      <c r="CUW1" s="354"/>
      <c r="CUX1" s="354"/>
      <c r="CUY1" s="354"/>
      <c r="CUZ1" s="354"/>
      <c r="CVA1" s="354"/>
      <c r="CVB1" s="394"/>
      <c r="CVC1" s="354"/>
      <c r="CVD1" s="354"/>
      <c r="CVE1" s="354"/>
      <c r="CVF1" s="354"/>
      <c r="CVG1" s="354"/>
      <c r="CVH1" s="354"/>
      <c r="CVI1" s="354"/>
      <c r="CVJ1" s="354"/>
      <c r="CVK1" s="354"/>
      <c r="CVL1" s="394"/>
      <c r="CVM1" s="354"/>
      <c r="CVN1" s="354"/>
      <c r="CVO1" s="354"/>
      <c r="CVP1" s="354"/>
      <c r="CVQ1" s="394"/>
      <c r="CVR1" s="354"/>
      <c r="CVS1" s="394"/>
      <c r="CVT1" s="354"/>
      <c r="CVU1" s="394"/>
      <c r="CVV1" s="354"/>
      <c r="CVW1" s="394"/>
      <c r="CVX1" s="354"/>
      <c r="CVY1" s="394"/>
      <c r="CVZ1" s="394"/>
      <c r="CWA1" s="354"/>
      <c r="CWB1" s="354"/>
      <c r="CWC1" s="354"/>
      <c r="CWD1" s="354"/>
      <c r="CWE1" s="354"/>
      <c r="CWF1" s="354"/>
      <c r="CWG1" s="354"/>
      <c r="CWH1" s="394"/>
      <c r="CWI1" s="354"/>
      <c r="CWJ1" s="395"/>
      <c r="CWK1" s="395"/>
      <c r="CWL1" s="395"/>
      <c r="CWM1" s="395"/>
      <c r="CWN1" s="395"/>
      <c r="CWO1" s="395"/>
      <c r="CWP1" s="714" t="s">
        <v>772</v>
      </c>
      <c r="CWQ1" s="714"/>
      <c r="CWR1" s="714"/>
      <c r="CWS1" s="714"/>
      <c r="CWT1" s="714"/>
      <c r="CWU1" s="714"/>
      <c r="CWV1" s="714" t="s">
        <v>773</v>
      </c>
      <c r="CWW1" s="714"/>
      <c r="CWX1" s="714"/>
      <c r="CWY1" s="714"/>
      <c r="CWZ1" s="714"/>
      <c r="CXA1" s="714"/>
      <c r="CXB1" s="714" t="s">
        <v>774</v>
      </c>
      <c r="CXC1" s="714"/>
      <c r="CXD1" s="714"/>
      <c r="CXE1" s="714"/>
      <c r="CXF1" s="714"/>
      <c r="CXG1" s="714"/>
      <c r="CXH1" s="714" t="s">
        <v>775</v>
      </c>
      <c r="CXI1" s="714"/>
      <c r="CXJ1" s="714"/>
      <c r="CXK1" s="714"/>
      <c r="CXL1" s="714"/>
      <c r="CXM1" s="714"/>
      <c r="CXN1" s="714" t="s">
        <v>776</v>
      </c>
      <c r="CXO1" s="714"/>
      <c r="CXP1" s="714"/>
      <c r="CXQ1" s="714"/>
      <c r="CXR1" s="714"/>
      <c r="CXS1" s="714"/>
      <c r="CXT1" s="714" t="s">
        <v>777</v>
      </c>
      <c r="CXU1" s="714"/>
      <c r="CXV1" s="714"/>
      <c r="CXW1" s="714"/>
      <c r="CXX1" s="714"/>
      <c r="CXY1" s="714"/>
      <c r="CXZ1" s="390"/>
      <c r="CYA1" s="389"/>
      <c r="CYB1" s="389"/>
      <c r="CYC1" s="389"/>
      <c r="CYD1" s="390"/>
      <c r="CYE1" s="352" t="s">
        <v>778</v>
      </c>
      <c r="CYF1" s="352"/>
      <c r="CYG1" s="352"/>
      <c r="CYH1" s="352"/>
      <c r="CYI1" s="352"/>
      <c r="CYJ1" s="352"/>
      <c r="CYK1" s="352"/>
      <c r="CYL1" s="352"/>
      <c r="CYM1" s="352"/>
      <c r="CYN1" s="352"/>
      <c r="CYO1" s="352"/>
      <c r="CYP1" s="352"/>
      <c r="CYQ1" s="352"/>
      <c r="CYR1" s="352"/>
      <c r="CYS1" s="352"/>
      <c r="CYT1" s="352"/>
      <c r="CYU1" s="352"/>
      <c r="CYV1" s="352"/>
      <c r="CYW1" s="352"/>
      <c r="CYX1" s="352"/>
      <c r="CYY1" s="390"/>
      <c r="CYZ1" s="352"/>
      <c r="CZA1" s="352"/>
      <c r="CZB1" s="352"/>
      <c r="CZC1" s="352"/>
      <c r="CZD1" s="352"/>
      <c r="CZE1" s="390"/>
      <c r="CZF1" s="389"/>
      <c r="CZG1" s="389"/>
      <c r="CZH1" s="389"/>
      <c r="CZI1" s="390"/>
      <c r="CZJ1" s="390"/>
      <c r="CZK1" s="389"/>
      <c r="CZL1" s="389"/>
      <c r="CZM1" s="389"/>
      <c r="CZN1" s="390"/>
      <c r="CZO1" s="390"/>
      <c r="CZP1" s="389"/>
      <c r="CZQ1" s="389"/>
      <c r="CZR1" s="389"/>
      <c r="CZS1" s="390"/>
      <c r="CZT1" s="390"/>
      <c r="CZU1" s="389"/>
      <c r="CZV1" s="389"/>
      <c r="CZW1" s="389"/>
      <c r="CZX1" s="390"/>
      <c r="CZY1" s="390"/>
      <c r="CZZ1" s="389"/>
      <c r="DAA1" s="389"/>
      <c r="DAB1" s="389"/>
      <c r="DAC1" s="390"/>
      <c r="DAD1" s="390"/>
      <c r="DAE1" s="389"/>
      <c r="DAF1" s="389"/>
      <c r="DAG1" s="389"/>
      <c r="DAH1" s="390"/>
      <c r="DAI1" s="352"/>
      <c r="DAJ1" s="352"/>
      <c r="DAK1" s="352"/>
      <c r="DAL1" s="352"/>
      <c r="DAM1" s="352"/>
      <c r="DAN1" s="715" t="s">
        <v>779</v>
      </c>
      <c r="DAO1" s="715"/>
      <c r="DAP1" s="715"/>
      <c r="DAQ1" s="714"/>
      <c r="DAR1" s="352" t="s">
        <v>0</v>
      </c>
      <c r="DAS1" s="392"/>
      <c r="DAT1" s="702"/>
    </row>
    <row r="2" spans="1:2750" s="280" customFormat="1" ht="56.25" customHeight="1" x14ac:dyDescent="0.25">
      <c r="A2" s="689" t="s">
        <v>65</v>
      </c>
      <c r="B2" s="689" t="s">
        <v>35</v>
      </c>
      <c r="C2" s="64" t="s">
        <v>733</v>
      </c>
      <c r="D2" s="64" t="s">
        <v>66</v>
      </c>
      <c r="E2" s="64" t="s">
        <v>307</v>
      </c>
      <c r="F2" s="64" t="s">
        <v>29</v>
      </c>
      <c r="G2" s="64" t="s">
        <v>171</v>
      </c>
      <c r="H2" s="36" t="s">
        <v>503</v>
      </c>
      <c r="I2" s="64" t="s">
        <v>780</v>
      </c>
      <c r="J2" s="33" t="s">
        <v>737</v>
      </c>
      <c r="K2" s="64" t="s">
        <v>1670</v>
      </c>
      <c r="L2" s="64" t="s">
        <v>182</v>
      </c>
      <c r="M2" s="64" t="s">
        <v>183</v>
      </c>
      <c r="N2" s="64" t="s">
        <v>184</v>
      </c>
      <c r="O2" s="36"/>
      <c r="P2" s="64" t="s">
        <v>186</v>
      </c>
      <c r="Q2" s="64" t="s">
        <v>67</v>
      </c>
      <c r="R2" s="64" t="s">
        <v>68</v>
      </c>
      <c r="S2" s="64" t="s">
        <v>780</v>
      </c>
      <c r="T2" s="64" t="s">
        <v>96</v>
      </c>
      <c r="U2" s="36"/>
      <c r="V2" s="64" t="s">
        <v>24</v>
      </c>
      <c r="W2" s="64" t="s">
        <v>25</v>
      </c>
      <c r="X2" s="64" t="s">
        <v>26</v>
      </c>
      <c r="Y2" s="64" t="s">
        <v>93</v>
      </c>
      <c r="Z2" s="64" t="s">
        <v>94</v>
      </c>
      <c r="AA2" s="64" t="s">
        <v>95</v>
      </c>
      <c r="AB2" s="64" t="s">
        <v>4</v>
      </c>
      <c r="AC2" s="64" t="s">
        <v>69</v>
      </c>
      <c r="AD2" s="64" t="s">
        <v>33</v>
      </c>
      <c r="AE2" s="64" t="s">
        <v>33</v>
      </c>
      <c r="AF2" s="64" t="s">
        <v>33</v>
      </c>
      <c r="AG2" s="64" t="s">
        <v>33</v>
      </c>
      <c r="AH2" s="64" t="s">
        <v>33</v>
      </c>
      <c r="AI2" s="64" t="s">
        <v>6</v>
      </c>
      <c r="AJ2" s="64" t="s">
        <v>172</v>
      </c>
      <c r="AK2" s="64" t="s">
        <v>92</v>
      </c>
      <c r="AL2" s="64" t="s">
        <v>24</v>
      </c>
      <c r="AM2" s="64" t="s">
        <v>25</v>
      </c>
      <c r="AN2" s="64" t="s">
        <v>26</v>
      </c>
      <c r="AO2" s="64" t="s">
        <v>93</v>
      </c>
      <c r="AP2" s="64" t="s">
        <v>94</v>
      </c>
      <c r="AQ2" s="64" t="s">
        <v>95</v>
      </c>
      <c r="AR2" s="64" t="s">
        <v>4</v>
      </c>
      <c r="AS2" s="64" t="s">
        <v>69</v>
      </c>
      <c r="AT2" s="64" t="s">
        <v>33</v>
      </c>
      <c r="AU2" s="64" t="s">
        <v>33</v>
      </c>
      <c r="AV2" s="64" t="s">
        <v>6</v>
      </c>
      <c r="AW2" s="64" t="s">
        <v>172</v>
      </c>
      <c r="AX2" s="64" t="s">
        <v>173</v>
      </c>
      <c r="AY2" s="64" t="s">
        <v>780</v>
      </c>
      <c r="AZ2" s="64" t="s">
        <v>185</v>
      </c>
      <c r="BA2" s="36" t="s">
        <v>500</v>
      </c>
      <c r="BB2" s="64" t="s">
        <v>413</v>
      </c>
      <c r="BC2" s="64" t="s">
        <v>412</v>
      </c>
      <c r="BD2" s="64" t="s">
        <v>414</v>
      </c>
      <c r="BE2" s="396" t="s">
        <v>6658</v>
      </c>
      <c r="BF2" s="396" t="s">
        <v>3556</v>
      </c>
      <c r="BG2" s="396" t="s">
        <v>6494</v>
      </c>
      <c r="BH2" s="396" t="s">
        <v>6659</v>
      </c>
      <c r="BI2" s="396" t="s">
        <v>2864</v>
      </c>
      <c r="BJ2" s="396" t="s">
        <v>6660</v>
      </c>
      <c r="BK2" s="396" t="s">
        <v>3556</v>
      </c>
      <c r="BL2" s="396" t="s">
        <v>6494</v>
      </c>
      <c r="BM2" s="396" t="s">
        <v>6659</v>
      </c>
      <c r="BN2" s="396" t="s">
        <v>2864</v>
      </c>
      <c r="BO2" s="64" t="s">
        <v>780</v>
      </c>
      <c r="BP2" s="397" t="s">
        <v>500</v>
      </c>
      <c r="BQ2" s="64" t="s">
        <v>183</v>
      </c>
      <c r="BR2" s="64" t="s">
        <v>1787</v>
      </c>
      <c r="BS2" s="64" t="s">
        <v>1788</v>
      </c>
      <c r="BT2" s="64" t="s">
        <v>70</v>
      </c>
      <c r="BU2" s="64" t="s">
        <v>471</v>
      </c>
      <c r="BV2" s="64" t="s">
        <v>472</v>
      </c>
      <c r="BW2" s="64" t="s">
        <v>32</v>
      </c>
      <c r="BX2" s="14" t="s">
        <v>1705</v>
      </c>
      <c r="BY2" s="14" t="s">
        <v>1704</v>
      </c>
      <c r="BZ2" s="14" t="s">
        <v>1703</v>
      </c>
      <c r="CA2" s="64" t="s">
        <v>434</v>
      </c>
      <c r="CB2" s="64" t="s">
        <v>780</v>
      </c>
      <c r="CC2" s="64" t="s">
        <v>185</v>
      </c>
      <c r="CD2" s="64" t="s">
        <v>71</v>
      </c>
      <c r="CE2" s="64" t="s">
        <v>781</v>
      </c>
      <c r="CF2" s="64" t="s">
        <v>782</v>
      </c>
      <c r="CG2" s="64" t="s">
        <v>72</v>
      </c>
      <c r="CH2" s="64" t="s">
        <v>73</v>
      </c>
      <c r="CI2" s="64" t="s">
        <v>74</v>
      </c>
      <c r="CJ2" s="64" t="s">
        <v>473</v>
      </c>
      <c r="CK2" s="64" t="s">
        <v>34</v>
      </c>
      <c r="CL2" s="64" t="s">
        <v>435</v>
      </c>
      <c r="CM2" s="64" t="s">
        <v>783</v>
      </c>
      <c r="CN2" s="64" t="s">
        <v>783</v>
      </c>
      <c r="CO2" s="64" t="s">
        <v>77</v>
      </c>
      <c r="CP2" s="64" t="s">
        <v>77</v>
      </c>
      <c r="CQ2" s="64" t="s">
        <v>78</v>
      </c>
      <c r="CR2" s="23" t="s">
        <v>79</v>
      </c>
      <c r="CS2" s="23" t="s">
        <v>713</v>
      </c>
      <c r="CT2" s="23" t="s">
        <v>98</v>
      </c>
      <c r="CU2" s="23" t="s">
        <v>99</v>
      </c>
      <c r="CV2" s="64" t="s">
        <v>229</v>
      </c>
      <c r="CW2" s="64" t="s">
        <v>229</v>
      </c>
      <c r="CX2" s="64" t="s">
        <v>230</v>
      </c>
      <c r="CY2" s="64" t="s">
        <v>230</v>
      </c>
      <c r="CZ2" s="64" t="s">
        <v>710</v>
      </c>
      <c r="DA2" s="64" t="s">
        <v>784</v>
      </c>
      <c r="DB2" s="64" t="s">
        <v>785</v>
      </c>
      <c r="DC2" s="64" t="s">
        <v>786</v>
      </c>
      <c r="DD2" s="64" t="s">
        <v>226</v>
      </c>
      <c r="DE2" s="64" t="s">
        <v>226</v>
      </c>
      <c r="DF2" s="64" t="s">
        <v>227</v>
      </c>
      <c r="DG2" s="64" t="s">
        <v>227</v>
      </c>
      <c r="DH2" s="64" t="s">
        <v>424</v>
      </c>
      <c r="DI2" s="64" t="s">
        <v>82</v>
      </c>
      <c r="DJ2" s="64" t="s">
        <v>83</v>
      </c>
      <c r="DK2" s="64" t="s">
        <v>84</v>
      </c>
      <c r="DL2" s="64" t="s">
        <v>428</v>
      </c>
      <c r="DM2" s="64" t="s">
        <v>72</v>
      </c>
      <c r="DN2" s="64" t="s">
        <v>85</v>
      </c>
      <c r="DO2" s="64" t="s">
        <v>86</v>
      </c>
      <c r="DP2" s="64"/>
      <c r="DQ2" s="64" t="s">
        <v>528</v>
      </c>
      <c r="DR2" s="64"/>
      <c r="DS2" s="64" t="s">
        <v>87</v>
      </c>
      <c r="DT2" s="64" t="s">
        <v>88</v>
      </c>
      <c r="DU2" s="64" t="s">
        <v>89</v>
      </c>
      <c r="DV2" s="64" t="s">
        <v>90</v>
      </c>
      <c r="DW2" s="64" t="s">
        <v>101</v>
      </c>
      <c r="DX2" s="64" t="s">
        <v>102</v>
      </c>
      <c r="DY2" s="64" t="s">
        <v>103</v>
      </c>
      <c r="DZ2" s="64" t="s">
        <v>71</v>
      </c>
      <c r="EA2" s="64" t="s">
        <v>72</v>
      </c>
      <c r="EB2" s="64" t="s">
        <v>73</v>
      </c>
      <c r="EC2" s="64" t="s">
        <v>74</v>
      </c>
      <c r="ED2" s="64" t="s">
        <v>75</v>
      </c>
      <c r="EE2" s="64" t="s">
        <v>34</v>
      </c>
      <c r="EF2" s="64" t="s">
        <v>435</v>
      </c>
      <c r="EG2" s="64" t="s">
        <v>76</v>
      </c>
      <c r="EH2" s="64" t="s">
        <v>77</v>
      </c>
      <c r="EI2" s="64" t="s">
        <v>78</v>
      </c>
      <c r="EJ2" s="23" t="s">
        <v>79</v>
      </c>
      <c r="EK2" s="23" t="s">
        <v>98</v>
      </c>
      <c r="EL2" s="23" t="s">
        <v>99</v>
      </c>
      <c r="EM2" s="64" t="s">
        <v>229</v>
      </c>
      <c r="EN2" s="64" t="s">
        <v>230</v>
      </c>
      <c r="EO2" s="64" t="s">
        <v>80</v>
      </c>
      <c r="EP2" s="64" t="s">
        <v>81</v>
      </c>
      <c r="EQ2" s="64" t="s">
        <v>226</v>
      </c>
      <c r="ER2" s="64" t="s">
        <v>227</v>
      </c>
      <c r="ES2" s="64" t="s">
        <v>82</v>
      </c>
      <c r="ET2" s="64" t="s">
        <v>83</v>
      </c>
      <c r="EU2" s="64" t="s">
        <v>72</v>
      </c>
      <c r="EV2" s="64" t="s">
        <v>84</v>
      </c>
      <c r="EW2" s="64" t="s">
        <v>83</v>
      </c>
      <c r="EX2" s="64" t="s">
        <v>72</v>
      </c>
      <c r="EY2" s="64" t="s">
        <v>85</v>
      </c>
      <c r="EZ2" s="64" t="s">
        <v>86</v>
      </c>
      <c r="FA2" s="64" t="s">
        <v>87</v>
      </c>
      <c r="FB2" s="64" t="s">
        <v>88</v>
      </c>
      <c r="FC2" s="64" t="s">
        <v>89</v>
      </c>
      <c r="FD2" s="64" t="s">
        <v>90</v>
      </c>
      <c r="FE2" s="64" t="s">
        <v>92</v>
      </c>
      <c r="FF2" s="64" t="s">
        <v>780</v>
      </c>
      <c r="FG2" s="64" t="s">
        <v>187</v>
      </c>
      <c r="FH2" s="36"/>
      <c r="FI2" s="64" t="s">
        <v>413</v>
      </c>
      <c r="FJ2" s="64" t="s">
        <v>412</v>
      </c>
      <c r="FK2" s="64" t="s">
        <v>414</v>
      </c>
      <c r="FL2" s="64"/>
      <c r="FM2" s="64"/>
      <c r="FN2" s="64"/>
      <c r="FO2" s="64" t="s">
        <v>70</v>
      </c>
      <c r="FP2" s="64" t="s">
        <v>70</v>
      </c>
      <c r="FQ2" s="64" t="s">
        <v>471</v>
      </c>
      <c r="FR2" s="64" t="s">
        <v>472</v>
      </c>
      <c r="FS2" s="64" t="s">
        <v>529</v>
      </c>
      <c r="FT2" s="64" t="s">
        <v>530</v>
      </c>
      <c r="FU2" s="64" t="s">
        <v>32</v>
      </c>
      <c r="FV2" s="14" t="s">
        <v>1705</v>
      </c>
      <c r="FW2" s="14" t="s">
        <v>1704</v>
      </c>
      <c r="FX2" s="14" t="s">
        <v>1703</v>
      </c>
      <c r="FY2" s="64" t="s">
        <v>434</v>
      </c>
      <c r="FZ2" s="64" t="s">
        <v>780</v>
      </c>
      <c r="GA2" s="64" t="s">
        <v>185</v>
      </c>
      <c r="GB2" s="64" t="s">
        <v>71</v>
      </c>
      <c r="GC2" s="64" t="s">
        <v>72</v>
      </c>
      <c r="GD2" s="64" t="s">
        <v>73</v>
      </c>
      <c r="GE2" s="64" t="s">
        <v>74</v>
      </c>
      <c r="GF2" s="64" t="s">
        <v>75</v>
      </c>
      <c r="GG2" s="64" t="s">
        <v>34</v>
      </c>
      <c r="GH2" s="64" t="s">
        <v>435</v>
      </c>
      <c r="GI2" s="64" t="s">
        <v>473</v>
      </c>
      <c r="GJ2" s="64" t="s">
        <v>783</v>
      </c>
      <c r="GK2" s="64" t="s">
        <v>783</v>
      </c>
      <c r="GL2" s="64" t="s">
        <v>77</v>
      </c>
      <c r="GM2" s="64" t="s">
        <v>77</v>
      </c>
      <c r="GN2" s="64" t="s">
        <v>781</v>
      </c>
      <c r="GO2" s="64" t="s">
        <v>782</v>
      </c>
      <c r="GP2" s="64" t="s">
        <v>78</v>
      </c>
      <c r="GQ2" s="23" t="s">
        <v>79</v>
      </c>
      <c r="GR2" s="23" t="s">
        <v>713</v>
      </c>
      <c r="GS2" s="64" t="s">
        <v>713</v>
      </c>
      <c r="GT2" s="64" t="s">
        <v>229</v>
      </c>
      <c r="GU2" s="64" t="s">
        <v>229</v>
      </c>
      <c r="GV2" s="64" t="s">
        <v>230</v>
      </c>
      <c r="GW2" s="64" t="s">
        <v>230</v>
      </c>
      <c r="GX2" s="64" t="s">
        <v>710</v>
      </c>
      <c r="GY2" s="64" t="s">
        <v>784</v>
      </c>
      <c r="GZ2" s="64" t="s">
        <v>787</v>
      </c>
      <c r="HA2" s="64" t="s">
        <v>226</v>
      </c>
      <c r="HB2" s="64" t="s">
        <v>226</v>
      </c>
      <c r="HC2" s="64" t="s">
        <v>227</v>
      </c>
      <c r="HD2" s="64" t="s">
        <v>227</v>
      </c>
      <c r="HE2" s="64" t="s">
        <v>424</v>
      </c>
      <c r="HF2" s="64" t="s">
        <v>82</v>
      </c>
      <c r="HG2" s="64" t="s">
        <v>83</v>
      </c>
      <c r="HH2" s="64" t="s">
        <v>84</v>
      </c>
      <c r="HI2" s="64" t="s">
        <v>428</v>
      </c>
      <c r="HJ2" s="64" t="s">
        <v>72</v>
      </c>
      <c r="HK2" s="64" t="s">
        <v>85</v>
      </c>
      <c r="HL2" s="64" t="s">
        <v>86</v>
      </c>
      <c r="HM2" s="64" t="s">
        <v>528</v>
      </c>
      <c r="HN2" s="64" t="s">
        <v>87</v>
      </c>
      <c r="HO2" s="64" t="s">
        <v>88</v>
      </c>
      <c r="HP2" s="64" t="s">
        <v>89</v>
      </c>
      <c r="HQ2" s="64" t="s">
        <v>90</v>
      </c>
      <c r="HR2" s="64" t="s">
        <v>101</v>
      </c>
      <c r="HS2" s="64" t="s">
        <v>102</v>
      </c>
      <c r="HT2" s="64" t="s">
        <v>103</v>
      </c>
      <c r="HU2" s="64" t="s">
        <v>71</v>
      </c>
      <c r="HV2" s="64" t="s">
        <v>72</v>
      </c>
      <c r="HW2" s="64" t="s">
        <v>73</v>
      </c>
      <c r="HX2" s="64" t="s">
        <v>74</v>
      </c>
      <c r="HY2" s="64" t="s">
        <v>75</v>
      </c>
      <c r="HZ2" s="64" t="s">
        <v>34</v>
      </c>
      <c r="IA2" s="64" t="s">
        <v>435</v>
      </c>
      <c r="IB2" s="64" t="s">
        <v>76</v>
      </c>
      <c r="IC2" s="64" t="s">
        <v>77</v>
      </c>
      <c r="ID2" s="64" t="s">
        <v>78</v>
      </c>
      <c r="IE2" s="23" t="s">
        <v>79</v>
      </c>
      <c r="IF2" s="23" t="s">
        <v>98</v>
      </c>
      <c r="IG2" s="23" t="s">
        <v>99</v>
      </c>
      <c r="IH2" s="64" t="s">
        <v>229</v>
      </c>
      <c r="II2" s="64" t="s">
        <v>230</v>
      </c>
      <c r="IJ2" s="64" t="s">
        <v>80</v>
      </c>
      <c r="IK2" s="64" t="s">
        <v>81</v>
      </c>
      <c r="IL2" s="64" t="s">
        <v>226</v>
      </c>
      <c r="IM2" s="64" t="s">
        <v>82</v>
      </c>
      <c r="IN2" s="64" t="s">
        <v>83</v>
      </c>
      <c r="IO2" s="64" t="s">
        <v>72</v>
      </c>
      <c r="IP2" s="64" t="s">
        <v>84</v>
      </c>
      <c r="IQ2" s="64" t="s">
        <v>83</v>
      </c>
      <c r="IR2" s="64" t="s">
        <v>72</v>
      </c>
      <c r="IS2" s="64" t="s">
        <v>85</v>
      </c>
      <c r="IT2" s="64" t="s">
        <v>86</v>
      </c>
      <c r="IU2" s="64" t="s">
        <v>87</v>
      </c>
      <c r="IV2" s="64" t="s">
        <v>88</v>
      </c>
      <c r="IW2" s="64" t="s">
        <v>89</v>
      </c>
      <c r="IX2" s="64" t="s">
        <v>90</v>
      </c>
      <c r="IY2" s="64" t="s">
        <v>92</v>
      </c>
      <c r="IZ2" s="64" t="s">
        <v>187</v>
      </c>
      <c r="JA2" s="36"/>
      <c r="JB2" s="64" t="s">
        <v>413</v>
      </c>
      <c r="JC2" s="64" t="s">
        <v>412</v>
      </c>
      <c r="JD2" s="64" t="s">
        <v>414</v>
      </c>
      <c r="JE2" s="64" t="s">
        <v>70</v>
      </c>
      <c r="JF2" s="64" t="s">
        <v>471</v>
      </c>
      <c r="JG2" s="64" t="s">
        <v>472</v>
      </c>
      <c r="JH2" s="64" t="s">
        <v>32</v>
      </c>
      <c r="JI2" s="14" t="s">
        <v>1705</v>
      </c>
      <c r="JJ2" s="14" t="s">
        <v>1704</v>
      </c>
      <c r="JK2" s="14" t="s">
        <v>1703</v>
      </c>
      <c r="JL2" s="64" t="s">
        <v>434</v>
      </c>
      <c r="JM2" s="64" t="s">
        <v>780</v>
      </c>
      <c r="JN2" s="64" t="s">
        <v>185</v>
      </c>
      <c r="JO2" s="64" t="s">
        <v>71</v>
      </c>
      <c r="JP2" s="64" t="s">
        <v>72</v>
      </c>
      <c r="JQ2" s="64" t="s">
        <v>73</v>
      </c>
      <c r="JR2" s="64" t="s">
        <v>74</v>
      </c>
      <c r="JS2" s="64" t="s">
        <v>75</v>
      </c>
      <c r="JT2" s="64" t="s">
        <v>34</v>
      </c>
      <c r="JU2" s="64" t="s">
        <v>435</v>
      </c>
      <c r="JV2" s="64" t="s">
        <v>473</v>
      </c>
      <c r="JW2" s="64" t="s">
        <v>76</v>
      </c>
      <c r="JX2" s="64" t="s">
        <v>77</v>
      </c>
      <c r="JY2" s="64" t="s">
        <v>78</v>
      </c>
      <c r="JZ2" s="23" t="s">
        <v>79</v>
      </c>
      <c r="KA2" s="23" t="s">
        <v>739</v>
      </c>
      <c r="KB2" s="23" t="s">
        <v>740</v>
      </c>
      <c r="KC2" s="64" t="s">
        <v>751</v>
      </c>
      <c r="KD2" s="64" t="s">
        <v>230</v>
      </c>
      <c r="KE2" s="64" t="s">
        <v>710</v>
      </c>
      <c r="KF2" s="64" t="s">
        <v>784</v>
      </c>
      <c r="KG2" s="64" t="s">
        <v>81</v>
      </c>
      <c r="KH2" s="64" t="s">
        <v>786</v>
      </c>
      <c r="KI2" s="64" t="s">
        <v>226</v>
      </c>
      <c r="KJ2" s="64" t="s">
        <v>227</v>
      </c>
      <c r="KK2" s="64" t="s">
        <v>424</v>
      </c>
      <c r="KL2" s="64" t="s">
        <v>82</v>
      </c>
      <c r="KM2" s="64" t="s">
        <v>83</v>
      </c>
      <c r="KN2" s="64" t="s">
        <v>84</v>
      </c>
      <c r="KO2" s="64" t="s">
        <v>428</v>
      </c>
      <c r="KP2" s="64" t="s">
        <v>72</v>
      </c>
      <c r="KQ2" s="64" t="s">
        <v>85</v>
      </c>
      <c r="KR2" s="64" t="s">
        <v>86</v>
      </c>
      <c r="KS2" s="64" t="s">
        <v>528</v>
      </c>
      <c r="KT2" s="64" t="s">
        <v>87</v>
      </c>
      <c r="KU2" s="64" t="s">
        <v>88</v>
      </c>
      <c r="KV2" s="64" t="s">
        <v>89</v>
      </c>
      <c r="KW2" s="64" t="s">
        <v>90</v>
      </c>
      <c r="KX2" s="64" t="s">
        <v>101</v>
      </c>
      <c r="KY2" s="64" t="s">
        <v>102</v>
      </c>
      <c r="KZ2" s="64" t="s">
        <v>103</v>
      </c>
      <c r="LA2" s="64" t="s">
        <v>71</v>
      </c>
      <c r="LB2" s="64" t="s">
        <v>72</v>
      </c>
      <c r="LC2" s="64" t="s">
        <v>73</v>
      </c>
      <c r="LD2" s="64" t="s">
        <v>74</v>
      </c>
      <c r="LE2" s="64" t="s">
        <v>75</v>
      </c>
      <c r="LF2" s="64" t="s">
        <v>34</v>
      </c>
      <c r="LG2" s="64" t="s">
        <v>435</v>
      </c>
      <c r="LH2" s="64" t="s">
        <v>76</v>
      </c>
      <c r="LI2" s="64" t="s">
        <v>77</v>
      </c>
      <c r="LJ2" s="64" t="s">
        <v>78</v>
      </c>
      <c r="LK2" s="23" t="s">
        <v>79</v>
      </c>
      <c r="LL2" s="23" t="s">
        <v>98</v>
      </c>
      <c r="LM2" s="23" t="s">
        <v>99</v>
      </c>
      <c r="LN2" s="64" t="s">
        <v>229</v>
      </c>
      <c r="LO2" s="64" t="s">
        <v>230</v>
      </c>
      <c r="LP2" s="64" t="s">
        <v>80</v>
      </c>
      <c r="LQ2" s="64" t="s">
        <v>81</v>
      </c>
      <c r="LR2" s="64" t="s">
        <v>226</v>
      </c>
      <c r="LS2" s="64" t="s">
        <v>227</v>
      </c>
      <c r="LT2" s="64" t="s">
        <v>82</v>
      </c>
      <c r="LU2" s="64" t="s">
        <v>83</v>
      </c>
      <c r="LV2" s="64" t="s">
        <v>72</v>
      </c>
      <c r="LW2" s="64" t="s">
        <v>84</v>
      </c>
      <c r="LX2" s="64" t="s">
        <v>83</v>
      </c>
      <c r="LY2" s="64" t="s">
        <v>72</v>
      </c>
      <c r="LZ2" s="64" t="s">
        <v>85</v>
      </c>
      <c r="MA2" s="64" t="s">
        <v>86</v>
      </c>
      <c r="MB2" s="64" t="s">
        <v>87</v>
      </c>
      <c r="MC2" s="64" t="s">
        <v>88</v>
      </c>
      <c r="MD2" s="64" t="s">
        <v>89</v>
      </c>
      <c r="ME2" s="64" t="s">
        <v>90</v>
      </c>
      <c r="MF2" s="64" t="s">
        <v>92</v>
      </c>
      <c r="MG2" s="64" t="s">
        <v>187</v>
      </c>
      <c r="MH2" s="36"/>
      <c r="MI2" s="64" t="s">
        <v>413</v>
      </c>
      <c r="MJ2" s="64" t="s">
        <v>412</v>
      </c>
      <c r="MK2" s="64" t="s">
        <v>414</v>
      </c>
      <c r="ML2" s="64" t="s">
        <v>70</v>
      </c>
      <c r="MM2" s="64" t="s">
        <v>529</v>
      </c>
      <c r="MN2" s="64" t="s">
        <v>531</v>
      </c>
      <c r="MO2" s="64" t="s">
        <v>32</v>
      </c>
      <c r="MP2" s="14" t="s">
        <v>1705</v>
      </c>
      <c r="MQ2" s="14" t="s">
        <v>1704</v>
      </c>
      <c r="MR2" s="14" t="s">
        <v>1703</v>
      </c>
      <c r="MS2" s="64" t="s">
        <v>434</v>
      </c>
      <c r="MT2" s="64" t="s">
        <v>185</v>
      </c>
      <c r="MU2" s="64" t="s">
        <v>71</v>
      </c>
      <c r="MV2" s="64" t="s">
        <v>72</v>
      </c>
      <c r="MW2" s="64" t="s">
        <v>73</v>
      </c>
      <c r="MX2" s="64" t="s">
        <v>74</v>
      </c>
      <c r="MY2" s="64" t="s">
        <v>75</v>
      </c>
      <c r="MZ2" s="64" t="s">
        <v>34</v>
      </c>
      <c r="NA2" s="64" t="s">
        <v>435</v>
      </c>
      <c r="NB2" s="64" t="s">
        <v>76</v>
      </c>
      <c r="NC2" s="64" t="s">
        <v>76</v>
      </c>
      <c r="ND2" s="64" t="s">
        <v>77</v>
      </c>
      <c r="NE2" s="64" t="s">
        <v>78</v>
      </c>
      <c r="NF2" s="23" t="s">
        <v>79</v>
      </c>
      <c r="NG2" s="23" t="s">
        <v>739</v>
      </c>
      <c r="NH2" s="23" t="s">
        <v>740</v>
      </c>
      <c r="NI2" s="64" t="s">
        <v>751</v>
      </c>
      <c r="NJ2" s="64" t="s">
        <v>230</v>
      </c>
      <c r="NK2" s="64" t="s">
        <v>80</v>
      </c>
      <c r="NL2" s="64" t="s">
        <v>784</v>
      </c>
      <c r="NM2" s="64" t="s">
        <v>226</v>
      </c>
      <c r="NN2" s="64" t="s">
        <v>227</v>
      </c>
      <c r="NO2" s="64" t="s">
        <v>424</v>
      </c>
      <c r="NP2" s="64" t="s">
        <v>82</v>
      </c>
      <c r="NQ2" s="64" t="s">
        <v>83</v>
      </c>
      <c r="NR2" s="64" t="s">
        <v>84</v>
      </c>
      <c r="NS2" s="64" t="s">
        <v>428</v>
      </c>
      <c r="NT2" s="64" t="s">
        <v>72</v>
      </c>
      <c r="NU2" s="64" t="s">
        <v>788</v>
      </c>
      <c r="NV2" s="64" t="s">
        <v>789</v>
      </c>
      <c r="NW2" s="64" t="s">
        <v>528</v>
      </c>
      <c r="NX2" s="64" t="s">
        <v>87</v>
      </c>
      <c r="NY2" s="64" t="s">
        <v>88</v>
      </c>
      <c r="NZ2" s="64" t="s">
        <v>89</v>
      </c>
      <c r="OA2" s="64" t="s">
        <v>90</v>
      </c>
      <c r="OB2" s="64" t="s">
        <v>101</v>
      </c>
      <c r="OC2" s="64" t="s">
        <v>102</v>
      </c>
      <c r="OD2" s="64" t="s">
        <v>103</v>
      </c>
      <c r="OE2" s="64" t="s">
        <v>71</v>
      </c>
      <c r="OF2" s="64" t="s">
        <v>72</v>
      </c>
      <c r="OG2" s="64" t="s">
        <v>73</v>
      </c>
      <c r="OH2" s="64" t="s">
        <v>74</v>
      </c>
      <c r="OI2" s="64" t="s">
        <v>75</v>
      </c>
      <c r="OJ2" s="64" t="s">
        <v>34</v>
      </c>
      <c r="OK2" s="64" t="s">
        <v>435</v>
      </c>
      <c r="OL2" s="64" t="s">
        <v>76</v>
      </c>
      <c r="OM2" s="64" t="s">
        <v>77</v>
      </c>
      <c r="ON2" s="64" t="s">
        <v>78</v>
      </c>
      <c r="OO2" s="23" t="s">
        <v>79</v>
      </c>
      <c r="OP2" s="23" t="s">
        <v>98</v>
      </c>
      <c r="OQ2" s="23" t="s">
        <v>99</v>
      </c>
      <c r="OR2" s="64" t="s">
        <v>229</v>
      </c>
      <c r="OS2" s="64" t="s">
        <v>230</v>
      </c>
      <c r="OT2" s="64" t="s">
        <v>80</v>
      </c>
      <c r="OU2" s="64" t="s">
        <v>81</v>
      </c>
      <c r="OV2" s="64" t="s">
        <v>226</v>
      </c>
      <c r="OW2" s="64" t="s">
        <v>227</v>
      </c>
      <c r="OX2" s="64" t="s">
        <v>82</v>
      </c>
      <c r="OY2" s="64" t="s">
        <v>83</v>
      </c>
      <c r="OZ2" s="64" t="s">
        <v>72</v>
      </c>
      <c r="PA2" s="64" t="s">
        <v>84</v>
      </c>
      <c r="PB2" s="64" t="s">
        <v>83</v>
      </c>
      <c r="PC2" s="64" t="s">
        <v>72</v>
      </c>
      <c r="PD2" s="64" t="s">
        <v>85</v>
      </c>
      <c r="PE2" s="64" t="s">
        <v>86</v>
      </c>
      <c r="PF2" s="64" t="s">
        <v>87</v>
      </c>
      <c r="PG2" s="64" t="s">
        <v>88</v>
      </c>
      <c r="PH2" s="64" t="s">
        <v>89</v>
      </c>
      <c r="PI2" s="64" t="s">
        <v>90</v>
      </c>
      <c r="PJ2" s="64" t="s">
        <v>92</v>
      </c>
      <c r="PK2" s="64" t="s">
        <v>187</v>
      </c>
      <c r="PL2" s="36"/>
      <c r="PM2" s="64" t="s">
        <v>413</v>
      </c>
      <c r="PN2" s="64" t="s">
        <v>412</v>
      </c>
      <c r="PO2" s="64" t="s">
        <v>414</v>
      </c>
      <c r="PP2" s="64" t="s">
        <v>70</v>
      </c>
      <c r="PQ2" s="64" t="s">
        <v>529</v>
      </c>
      <c r="PR2" s="64" t="s">
        <v>472</v>
      </c>
      <c r="PS2" s="64" t="s">
        <v>32</v>
      </c>
      <c r="PT2" s="14" t="s">
        <v>1705</v>
      </c>
      <c r="PU2" s="14" t="s">
        <v>1704</v>
      </c>
      <c r="PV2" s="14" t="s">
        <v>1703</v>
      </c>
      <c r="PW2" s="64" t="s">
        <v>434</v>
      </c>
      <c r="PX2" s="64" t="s">
        <v>790</v>
      </c>
      <c r="PY2" s="64" t="s">
        <v>185</v>
      </c>
      <c r="PZ2" s="64" t="s">
        <v>71</v>
      </c>
      <c r="QA2" s="64" t="s">
        <v>72</v>
      </c>
      <c r="QB2" s="64" t="s">
        <v>73</v>
      </c>
      <c r="QC2" s="64" t="s">
        <v>74</v>
      </c>
      <c r="QD2" s="64" t="s">
        <v>473</v>
      </c>
      <c r="QE2" s="64" t="s">
        <v>726</v>
      </c>
      <c r="QF2" s="64" t="s">
        <v>435</v>
      </c>
      <c r="QG2" s="64" t="s">
        <v>704</v>
      </c>
      <c r="QH2" s="64" t="s">
        <v>77</v>
      </c>
      <c r="QI2" s="64" t="s">
        <v>78</v>
      </c>
      <c r="QJ2" s="23" t="s">
        <v>79</v>
      </c>
      <c r="QK2" s="23" t="s">
        <v>739</v>
      </c>
      <c r="QL2" s="23" t="s">
        <v>740</v>
      </c>
      <c r="QM2" s="23" t="s">
        <v>751</v>
      </c>
      <c r="QN2" s="64" t="s">
        <v>230</v>
      </c>
      <c r="QO2" s="64" t="s">
        <v>80</v>
      </c>
      <c r="QP2" s="64" t="s">
        <v>81</v>
      </c>
      <c r="QQ2" s="64" t="s">
        <v>706</v>
      </c>
      <c r="QR2" s="64" t="s">
        <v>227</v>
      </c>
      <c r="QS2" s="64" t="s">
        <v>424</v>
      </c>
      <c r="QT2" s="64" t="s">
        <v>82</v>
      </c>
      <c r="QU2" s="64" t="s">
        <v>83</v>
      </c>
      <c r="QV2" s="64" t="s">
        <v>84</v>
      </c>
      <c r="QW2" s="64" t="s">
        <v>428</v>
      </c>
      <c r="QX2" s="64" t="s">
        <v>72</v>
      </c>
      <c r="QY2" s="64" t="s">
        <v>85</v>
      </c>
      <c r="QZ2" s="64" t="s">
        <v>86</v>
      </c>
      <c r="RA2" s="64" t="s">
        <v>528</v>
      </c>
      <c r="RB2" s="64" t="s">
        <v>87</v>
      </c>
      <c r="RC2" s="64" t="s">
        <v>88</v>
      </c>
      <c r="RD2" s="64" t="s">
        <v>89</v>
      </c>
      <c r="RE2" s="64" t="s">
        <v>90</v>
      </c>
      <c r="RF2" s="64" t="s">
        <v>101</v>
      </c>
      <c r="RG2" s="64" t="s">
        <v>102</v>
      </c>
      <c r="RH2" s="64" t="s">
        <v>103</v>
      </c>
      <c r="RI2" s="64" t="s">
        <v>71</v>
      </c>
      <c r="RJ2" s="64" t="s">
        <v>72</v>
      </c>
      <c r="RK2" s="64" t="s">
        <v>73</v>
      </c>
      <c r="RL2" s="64" t="s">
        <v>74</v>
      </c>
      <c r="RM2" s="64" t="s">
        <v>75</v>
      </c>
      <c r="RN2" s="64" t="s">
        <v>34</v>
      </c>
      <c r="RO2" s="64" t="s">
        <v>435</v>
      </c>
      <c r="RP2" s="64" t="s">
        <v>76</v>
      </c>
      <c r="RQ2" s="64" t="s">
        <v>77</v>
      </c>
      <c r="RR2" s="64" t="s">
        <v>78</v>
      </c>
      <c r="RS2" s="23" t="s">
        <v>79</v>
      </c>
      <c r="RT2" s="23" t="s">
        <v>98</v>
      </c>
      <c r="RU2" s="23" t="s">
        <v>99</v>
      </c>
      <c r="RV2" s="64" t="s">
        <v>229</v>
      </c>
      <c r="RW2" s="64" t="s">
        <v>230</v>
      </c>
      <c r="RX2" s="64" t="s">
        <v>80</v>
      </c>
      <c r="RY2" s="64" t="s">
        <v>81</v>
      </c>
      <c r="RZ2" s="64" t="s">
        <v>226</v>
      </c>
      <c r="SA2" s="64" t="s">
        <v>227</v>
      </c>
      <c r="SB2" s="64" t="s">
        <v>82</v>
      </c>
      <c r="SC2" s="64" t="s">
        <v>83</v>
      </c>
      <c r="SD2" s="64" t="s">
        <v>72</v>
      </c>
      <c r="SE2" s="64" t="s">
        <v>84</v>
      </c>
      <c r="SF2" s="64" t="s">
        <v>83</v>
      </c>
      <c r="SG2" s="64" t="s">
        <v>72</v>
      </c>
      <c r="SH2" s="64" t="s">
        <v>85</v>
      </c>
      <c r="SI2" s="64" t="s">
        <v>86</v>
      </c>
      <c r="SJ2" s="64" t="s">
        <v>87</v>
      </c>
      <c r="SK2" s="64" t="s">
        <v>88</v>
      </c>
      <c r="SL2" s="64" t="s">
        <v>89</v>
      </c>
      <c r="SM2" s="64" t="s">
        <v>90</v>
      </c>
      <c r="SN2" s="64" t="s">
        <v>92</v>
      </c>
      <c r="SO2" s="64" t="s">
        <v>187</v>
      </c>
      <c r="SP2" s="36"/>
      <c r="SQ2" s="64" t="s">
        <v>413</v>
      </c>
      <c r="SR2" s="64" t="s">
        <v>412</v>
      </c>
      <c r="SS2" s="64" t="s">
        <v>414</v>
      </c>
      <c r="ST2" s="64" t="s">
        <v>70</v>
      </c>
      <c r="SU2" s="64" t="s">
        <v>529</v>
      </c>
      <c r="SV2" s="64" t="s">
        <v>791</v>
      </c>
      <c r="SW2" s="64" t="s">
        <v>472</v>
      </c>
      <c r="SX2" s="64" t="s">
        <v>532</v>
      </c>
      <c r="SY2" s="14" t="s">
        <v>1705</v>
      </c>
      <c r="SZ2" s="14" t="s">
        <v>1704</v>
      </c>
      <c r="TA2" s="14" t="s">
        <v>1703</v>
      </c>
      <c r="TB2" s="64" t="s">
        <v>434</v>
      </c>
      <c r="TC2" s="64" t="s">
        <v>185</v>
      </c>
      <c r="TD2" s="64" t="s">
        <v>71</v>
      </c>
      <c r="TE2" s="64" t="s">
        <v>72</v>
      </c>
      <c r="TF2" s="64" t="s">
        <v>73</v>
      </c>
      <c r="TG2" s="64" t="s">
        <v>74</v>
      </c>
      <c r="TH2" s="64" t="s">
        <v>473</v>
      </c>
      <c r="TI2" s="64" t="s">
        <v>726</v>
      </c>
      <c r="TJ2" s="64" t="s">
        <v>435</v>
      </c>
      <c r="TK2" s="64" t="s">
        <v>76</v>
      </c>
      <c r="TL2" s="64" t="s">
        <v>77</v>
      </c>
      <c r="TM2" s="64" t="s">
        <v>78</v>
      </c>
      <c r="TN2" s="23" t="s">
        <v>79</v>
      </c>
      <c r="TO2" s="23" t="s">
        <v>98</v>
      </c>
      <c r="TP2" s="23" t="s">
        <v>99</v>
      </c>
      <c r="TQ2" s="64" t="s">
        <v>229</v>
      </c>
      <c r="TR2" s="64" t="s">
        <v>230</v>
      </c>
      <c r="TS2" s="64" t="s">
        <v>80</v>
      </c>
      <c r="TT2" s="64" t="s">
        <v>81</v>
      </c>
      <c r="TU2" s="64" t="s">
        <v>226</v>
      </c>
      <c r="TV2" s="64" t="s">
        <v>706</v>
      </c>
      <c r="TW2" s="64" t="s">
        <v>705</v>
      </c>
      <c r="TX2" s="64" t="s">
        <v>82</v>
      </c>
      <c r="TY2" s="64" t="s">
        <v>83</v>
      </c>
      <c r="TZ2" s="64" t="s">
        <v>84</v>
      </c>
      <c r="UA2" s="64" t="s">
        <v>428</v>
      </c>
      <c r="UB2" s="64" t="s">
        <v>72</v>
      </c>
      <c r="UC2" s="64" t="s">
        <v>85</v>
      </c>
      <c r="UD2" s="64" t="s">
        <v>86</v>
      </c>
      <c r="UE2" s="64" t="s">
        <v>528</v>
      </c>
      <c r="UF2" s="64" t="s">
        <v>87</v>
      </c>
      <c r="UG2" s="64" t="s">
        <v>88</v>
      </c>
      <c r="UH2" s="64" t="s">
        <v>89</v>
      </c>
      <c r="UI2" s="64" t="s">
        <v>90</v>
      </c>
      <c r="UJ2" s="64" t="s">
        <v>101</v>
      </c>
      <c r="UK2" s="64" t="s">
        <v>102</v>
      </c>
      <c r="UL2" s="64" t="s">
        <v>103</v>
      </c>
      <c r="UM2" s="64" t="s">
        <v>71</v>
      </c>
      <c r="UN2" s="64" t="s">
        <v>72</v>
      </c>
      <c r="UO2" s="64" t="s">
        <v>73</v>
      </c>
      <c r="UP2" s="64" t="s">
        <v>74</v>
      </c>
      <c r="UQ2" s="64" t="s">
        <v>75</v>
      </c>
      <c r="UR2" s="64" t="s">
        <v>34</v>
      </c>
      <c r="US2" s="64" t="s">
        <v>435</v>
      </c>
      <c r="UT2" s="64" t="s">
        <v>76</v>
      </c>
      <c r="UU2" s="64" t="s">
        <v>77</v>
      </c>
      <c r="UV2" s="64" t="s">
        <v>78</v>
      </c>
      <c r="UW2" s="23" t="s">
        <v>79</v>
      </c>
      <c r="UX2" s="23" t="s">
        <v>98</v>
      </c>
      <c r="UY2" s="23" t="s">
        <v>99</v>
      </c>
      <c r="UZ2" s="64" t="s">
        <v>229</v>
      </c>
      <c r="VA2" s="64" t="s">
        <v>230</v>
      </c>
      <c r="VB2" s="64" t="s">
        <v>80</v>
      </c>
      <c r="VC2" s="64" t="s">
        <v>81</v>
      </c>
      <c r="VD2" s="64" t="s">
        <v>226</v>
      </c>
      <c r="VE2" s="64" t="s">
        <v>227</v>
      </c>
      <c r="VF2" s="64" t="s">
        <v>82</v>
      </c>
      <c r="VG2" s="64" t="s">
        <v>83</v>
      </c>
      <c r="VH2" s="64" t="s">
        <v>72</v>
      </c>
      <c r="VI2" s="64" t="s">
        <v>84</v>
      </c>
      <c r="VJ2" s="64" t="s">
        <v>83</v>
      </c>
      <c r="VK2" s="64" t="s">
        <v>72</v>
      </c>
      <c r="VL2" s="64" t="s">
        <v>85</v>
      </c>
      <c r="VM2" s="64" t="s">
        <v>86</v>
      </c>
      <c r="VN2" s="64" t="s">
        <v>87</v>
      </c>
      <c r="VO2" s="64" t="s">
        <v>88</v>
      </c>
      <c r="VP2" s="64" t="s">
        <v>89</v>
      </c>
      <c r="VQ2" s="64" t="s">
        <v>90</v>
      </c>
      <c r="VR2" s="64" t="s">
        <v>780</v>
      </c>
      <c r="VS2" s="64" t="s">
        <v>533</v>
      </c>
      <c r="VT2" s="36"/>
      <c r="VU2" s="64" t="s">
        <v>534</v>
      </c>
      <c r="VV2" s="398" t="s">
        <v>500</v>
      </c>
      <c r="VW2" s="396" t="s">
        <v>6658</v>
      </c>
      <c r="VX2" s="396" t="s">
        <v>3556</v>
      </c>
      <c r="VY2" s="396" t="s">
        <v>6494</v>
      </c>
      <c r="VZ2" s="396" t="s">
        <v>6659</v>
      </c>
      <c r="WA2" s="396" t="s">
        <v>2864</v>
      </c>
      <c r="WB2" s="396" t="s">
        <v>6660</v>
      </c>
      <c r="WC2" s="396" t="s">
        <v>3556</v>
      </c>
      <c r="WD2" s="396" t="s">
        <v>6494</v>
      </c>
      <c r="WE2" s="396" t="s">
        <v>6659</v>
      </c>
      <c r="WF2" s="396" t="s">
        <v>2864</v>
      </c>
      <c r="WG2" s="64" t="s">
        <v>780</v>
      </c>
      <c r="WH2" s="88" t="s">
        <v>1924</v>
      </c>
      <c r="WI2" s="64" t="s">
        <v>332</v>
      </c>
      <c r="WJ2" s="399" t="s">
        <v>3470</v>
      </c>
      <c r="WK2" s="399" t="s">
        <v>3469</v>
      </c>
      <c r="WL2" s="397" t="s">
        <v>500</v>
      </c>
      <c r="WM2" s="64" t="s">
        <v>91</v>
      </c>
      <c r="WN2" s="64" t="s">
        <v>535</v>
      </c>
      <c r="WO2" s="64" t="s">
        <v>188</v>
      </c>
      <c r="WP2" s="64" t="s">
        <v>536</v>
      </c>
      <c r="WQ2" s="64" t="s">
        <v>168</v>
      </c>
      <c r="WR2" s="64" t="s">
        <v>780</v>
      </c>
      <c r="WS2" s="52" t="s">
        <v>188</v>
      </c>
      <c r="WT2" s="698" t="s">
        <v>1898</v>
      </c>
      <c r="WU2" s="699" t="s">
        <v>1897</v>
      </c>
      <c r="WV2" s="699" t="s">
        <v>1896</v>
      </c>
      <c r="WW2" s="699" t="s">
        <v>1895</v>
      </c>
      <c r="WX2" s="52" t="s">
        <v>1939</v>
      </c>
      <c r="WY2" s="64" t="s">
        <v>97</v>
      </c>
      <c r="WZ2" s="64" t="s">
        <v>24</v>
      </c>
      <c r="XA2" s="64" t="s">
        <v>109</v>
      </c>
      <c r="XB2" s="64" t="s">
        <v>26</v>
      </c>
      <c r="XC2" s="64" t="s">
        <v>3</v>
      </c>
      <c r="XD2" s="64" t="s">
        <v>4</v>
      </c>
      <c r="XE2" s="52" t="s">
        <v>188</v>
      </c>
      <c r="XF2" s="698" t="s">
        <v>1898</v>
      </c>
      <c r="XG2" s="699" t="s">
        <v>1897</v>
      </c>
      <c r="XH2" s="699" t="s">
        <v>1896</v>
      </c>
      <c r="XI2" s="699" t="s">
        <v>1895</v>
      </c>
      <c r="XJ2" s="52" t="s">
        <v>1938</v>
      </c>
      <c r="XK2" s="64" t="s">
        <v>5</v>
      </c>
      <c r="XL2" s="64" t="s">
        <v>69</v>
      </c>
      <c r="XM2" s="64" t="s">
        <v>33</v>
      </c>
      <c r="XN2" s="64" t="s">
        <v>110</v>
      </c>
      <c r="XO2" s="64" t="s">
        <v>111</v>
      </c>
      <c r="XP2" s="64" t="s">
        <v>113</v>
      </c>
      <c r="XQ2" s="64" t="s">
        <v>341</v>
      </c>
      <c r="XR2" s="64" t="s">
        <v>342</v>
      </c>
      <c r="XS2" s="64" t="s">
        <v>114</v>
      </c>
      <c r="XT2" s="64" t="s">
        <v>115</v>
      </c>
      <c r="XU2" s="64" t="s">
        <v>116</v>
      </c>
      <c r="XV2" s="64" t="s">
        <v>117</v>
      </c>
      <c r="XW2" s="64" t="s">
        <v>118</v>
      </c>
      <c r="XX2" s="64" t="s">
        <v>119</v>
      </c>
      <c r="XY2" s="64" t="s">
        <v>180</v>
      </c>
      <c r="XZ2" s="166" t="s">
        <v>6</v>
      </c>
      <c r="YA2" s="166" t="s">
        <v>7</v>
      </c>
      <c r="YB2" s="166" t="s">
        <v>342</v>
      </c>
      <c r="YC2" s="400" t="s">
        <v>114</v>
      </c>
      <c r="YD2" s="400" t="s">
        <v>24</v>
      </c>
      <c r="YE2" s="400" t="s">
        <v>25</v>
      </c>
      <c r="YF2" s="400" t="s">
        <v>243</v>
      </c>
      <c r="YG2" s="400" t="s">
        <v>1718</v>
      </c>
      <c r="YH2" s="400" t="s">
        <v>141</v>
      </c>
      <c r="YI2" s="400" t="s">
        <v>6</v>
      </c>
      <c r="YJ2" s="400" t="s">
        <v>116</v>
      </c>
      <c r="YK2" s="400" t="s">
        <v>117</v>
      </c>
      <c r="YL2" s="400" t="s">
        <v>118</v>
      </c>
      <c r="YM2" s="400" t="s">
        <v>1719</v>
      </c>
      <c r="YN2" s="400" t="s">
        <v>180</v>
      </c>
      <c r="YO2" s="64" t="s">
        <v>780</v>
      </c>
      <c r="YP2" s="64" t="s">
        <v>185</v>
      </c>
      <c r="YQ2" s="64" t="s">
        <v>24</v>
      </c>
      <c r="YR2" s="64" t="s">
        <v>109</v>
      </c>
      <c r="YS2" s="64" t="s">
        <v>26</v>
      </c>
      <c r="YT2" s="64" t="s">
        <v>3</v>
      </c>
      <c r="YU2" s="64" t="s">
        <v>4</v>
      </c>
      <c r="YV2" s="64" t="s">
        <v>5</v>
      </c>
      <c r="YW2" s="64" t="s">
        <v>69</v>
      </c>
      <c r="YX2" s="64" t="s">
        <v>33</v>
      </c>
      <c r="YY2" s="64" t="s">
        <v>110</v>
      </c>
      <c r="YZ2" s="64" t="s">
        <v>111</v>
      </c>
      <c r="ZA2" s="64" t="s">
        <v>115</v>
      </c>
      <c r="ZB2" s="64" t="s">
        <v>341</v>
      </c>
      <c r="ZC2" s="64" t="s">
        <v>342</v>
      </c>
      <c r="ZD2" s="64" t="s">
        <v>216</v>
      </c>
      <c r="ZE2" s="64" t="s">
        <v>114</v>
      </c>
      <c r="ZF2" s="64" t="s">
        <v>115</v>
      </c>
      <c r="ZG2" s="64" t="s">
        <v>116</v>
      </c>
      <c r="ZH2" s="64" t="s">
        <v>117</v>
      </c>
      <c r="ZI2" s="64" t="s">
        <v>118</v>
      </c>
      <c r="ZJ2" s="64" t="s">
        <v>119</v>
      </c>
      <c r="ZK2" s="64" t="s">
        <v>180</v>
      </c>
      <c r="ZL2" s="166" t="s">
        <v>6</v>
      </c>
      <c r="ZM2" s="166" t="s">
        <v>7</v>
      </c>
      <c r="ZN2" s="166" t="s">
        <v>342</v>
      </c>
      <c r="ZO2" s="400" t="s">
        <v>114</v>
      </c>
      <c r="ZP2" s="400" t="s">
        <v>24</v>
      </c>
      <c r="ZQ2" s="400" t="s">
        <v>25</v>
      </c>
      <c r="ZR2" s="400" t="s">
        <v>243</v>
      </c>
      <c r="ZS2" s="400" t="s">
        <v>1718</v>
      </c>
      <c r="ZT2" s="400" t="s">
        <v>141</v>
      </c>
      <c r="ZU2" s="400" t="s">
        <v>6</v>
      </c>
      <c r="ZV2" s="400" t="s">
        <v>116</v>
      </c>
      <c r="ZW2" s="400" t="s">
        <v>117</v>
      </c>
      <c r="ZX2" s="400" t="s">
        <v>118</v>
      </c>
      <c r="ZY2" s="400" t="s">
        <v>1719</v>
      </c>
      <c r="ZZ2" s="400" t="s">
        <v>180</v>
      </c>
      <c r="AAA2" s="64" t="s">
        <v>780</v>
      </c>
      <c r="AAB2" s="64" t="s">
        <v>185</v>
      </c>
      <c r="AAC2" s="64" t="s">
        <v>537</v>
      </c>
      <c r="AAD2" s="64" t="s">
        <v>494</v>
      </c>
      <c r="AAE2" s="64" t="s">
        <v>496</v>
      </c>
      <c r="AAF2" s="64" t="s">
        <v>231</v>
      </c>
      <c r="AAG2" s="64" t="s">
        <v>232</v>
      </c>
      <c r="AAH2" s="64" t="s">
        <v>233</v>
      </c>
      <c r="AAI2" s="64" t="s">
        <v>234</v>
      </c>
      <c r="AAJ2" s="64" t="s">
        <v>342</v>
      </c>
      <c r="AAK2" s="64" t="s">
        <v>507</v>
      </c>
      <c r="AAL2" s="64" t="s">
        <v>538</v>
      </c>
      <c r="AAM2" s="64" t="s">
        <v>22</v>
      </c>
      <c r="AAN2" s="64" t="s">
        <v>235</v>
      </c>
      <c r="AAO2" s="64" t="s">
        <v>236</v>
      </c>
      <c r="AAP2" s="64" t="s">
        <v>129</v>
      </c>
      <c r="AAQ2" s="64" t="s">
        <v>130</v>
      </c>
      <c r="AAR2" s="64" t="s">
        <v>131</v>
      </c>
      <c r="AAS2" s="64" t="s">
        <v>132</v>
      </c>
      <c r="AAT2" s="64" t="s">
        <v>236</v>
      </c>
      <c r="AAU2" s="64" t="s">
        <v>238</v>
      </c>
      <c r="AAV2" s="64" t="s">
        <v>239</v>
      </c>
      <c r="AAW2" s="64" t="s">
        <v>131</v>
      </c>
      <c r="AAX2" s="64" t="s">
        <v>132</v>
      </c>
      <c r="AAY2" s="64" t="s">
        <v>236</v>
      </c>
      <c r="AAZ2" s="64" t="s">
        <v>238</v>
      </c>
      <c r="ABA2" s="64" t="s">
        <v>239</v>
      </c>
      <c r="ABB2" s="64" t="s">
        <v>131</v>
      </c>
      <c r="ABC2" s="64" t="s">
        <v>132</v>
      </c>
      <c r="ABD2" s="64" t="s">
        <v>236</v>
      </c>
      <c r="ABE2" s="64" t="s">
        <v>238</v>
      </c>
      <c r="ABF2" s="64" t="s">
        <v>239</v>
      </c>
      <c r="ABG2" s="64" t="s">
        <v>131</v>
      </c>
      <c r="ABH2" s="64" t="s">
        <v>132</v>
      </c>
      <c r="ABI2" s="64" t="s">
        <v>236</v>
      </c>
      <c r="ABJ2" s="64" t="s">
        <v>238</v>
      </c>
      <c r="ABK2" s="64" t="s">
        <v>239</v>
      </c>
      <c r="ABL2" s="64" t="s">
        <v>131</v>
      </c>
      <c r="ABM2" s="64" t="s">
        <v>132</v>
      </c>
      <c r="ABN2" s="64" t="s">
        <v>236</v>
      </c>
      <c r="ABO2" s="64" t="s">
        <v>238</v>
      </c>
      <c r="ABP2" s="64" t="s">
        <v>239</v>
      </c>
      <c r="ABQ2" s="64" t="s">
        <v>131</v>
      </c>
      <c r="ABR2" s="64" t="s">
        <v>132</v>
      </c>
      <c r="ABS2" s="64" t="s">
        <v>780</v>
      </c>
      <c r="ABT2" s="52" t="s">
        <v>188</v>
      </c>
      <c r="ABU2" s="698" t="s">
        <v>1898</v>
      </c>
      <c r="ABV2" s="699" t="s">
        <v>1897</v>
      </c>
      <c r="ABW2" s="699" t="s">
        <v>1896</v>
      </c>
      <c r="ABX2" s="699" t="s">
        <v>1895</v>
      </c>
      <c r="ABY2" s="52" t="s">
        <v>1937</v>
      </c>
      <c r="ABZ2" s="64" t="s">
        <v>21</v>
      </c>
      <c r="ACA2" s="399" t="s">
        <v>3469</v>
      </c>
      <c r="ACB2" s="397" t="s">
        <v>500</v>
      </c>
      <c r="ACC2" s="166" t="s">
        <v>6954</v>
      </c>
      <c r="ACD2" s="166" t="s">
        <v>6954</v>
      </c>
      <c r="ACE2" s="397" t="s">
        <v>500</v>
      </c>
      <c r="ACF2" s="166" t="s">
        <v>1663</v>
      </c>
      <c r="ACG2" s="166" t="s">
        <v>1663</v>
      </c>
      <c r="ACH2" s="166" t="s">
        <v>708</v>
      </c>
      <c r="ACI2" s="166" t="s">
        <v>112</v>
      </c>
      <c r="ACJ2" s="166" t="s">
        <v>500</v>
      </c>
      <c r="ACK2" s="166" t="s">
        <v>1664</v>
      </c>
      <c r="ACL2" s="399" t="s">
        <v>3468</v>
      </c>
      <c r="ACM2" s="166" t="s">
        <v>500</v>
      </c>
      <c r="ACN2" s="64" t="s">
        <v>8</v>
      </c>
      <c r="ACO2" s="64" t="s">
        <v>9</v>
      </c>
      <c r="ACP2" s="64" t="s">
        <v>1706</v>
      </c>
      <c r="ACQ2" s="64" t="s">
        <v>10</v>
      </c>
      <c r="ACR2" s="64" t="s">
        <v>11</v>
      </c>
      <c r="ACS2" s="64" t="s">
        <v>12</v>
      </c>
      <c r="ACT2" s="64" t="s">
        <v>392</v>
      </c>
      <c r="ACU2" s="64" t="s">
        <v>13</v>
      </c>
      <c r="ACV2" s="64" t="s">
        <v>258</v>
      </c>
      <c r="ACW2" s="52" t="s">
        <v>501</v>
      </c>
      <c r="ACX2" s="64" t="s">
        <v>278</v>
      </c>
      <c r="ACY2" s="64" t="s">
        <v>133</v>
      </c>
      <c r="ACZ2" s="64" t="s">
        <v>501</v>
      </c>
      <c r="ADA2" s="64" t="s">
        <v>283</v>
      </c>
      <c r="ADB2" s="64" t="s">
        <v>284</v>
      </c>
      <c r="ADC2" s="64" t="s">
        <v>169</v>
      </c>
      <c r="ADD2" s="64" t="s">
        <v>133</v>
      </c>
      <c r="ADE2" s="64" t="s">
        <v>170</v>
      </c>
      <c r="ADF2" s="64" t="s">
        <v>259</v>
      </c>
      <c r="ADG2" s="64" t="s">
        <v>133</v>
      </c>
      <c r="ADH2" s="64" t="s">
        <v>503</v>
      </c>
      <c r="ADI2" s="64" t="s">
        <v>20</v>
      </c>
      <c r="ADJ2" s="64" t="s">
        <v>260</v>
      </c>
      <c r="ADK2" s="64" t="s">
        <v>261</v>
      </c>
      <c r="ADL2" s="64" t="s">
        <v>500</v>
      </c>
      <c r="ADM2" s="64" t="s">
        <v>716</v>
      </c>
      <c r="ADN2" s="64" t="s">
        <v>193</v>
      </c>
      <c r="ADO2" s="64" t="s">
        <v>780</v>
      </c>
      <c r="ADP2" s="64" t="s">
        <v>112</v>
      </c>
      <c r="ADQ2" s="64" t="s">
        <v>500</v>
      </c>
      <c r="ADR2" s="64" t="s">
        <v>20</v>
      </c>
      <c r="ADS2" s="64" t="s">
        <v>716</v>
      </c>
      <c r="ADT2" s="64" t="s">
        <v>193</v>
      </c>
      <c r="ADU2" s="64" t="s">
        <v>112</v>
      </c>
      <c r="ADV2" s="399" t="s">
        <v>3467</v>
      </c>
      <c r="ADW2" s="397" t="s">
        <v>500</v>
      </c>
      <c r="ADX2" s="64" t="s">
        <v>1698</v>
      </c>
      <c r="ADY2" s="64" t="s">
        <v>267</v>
      </c>
      <c r="ADZ2" s="64" t="s">
        <v>539</v>
      </c>
      <c r="AEA2" s="64" t="s">
        <v>792</v>
      </c>
      <c r="AEB2" s="64" t="s">
        <v>540</v>
      </c>
      <c r="AEC2" s="64" t="s">
        <v>500</v>
      </c>
      <c r="AED2" s="64" t="s">
        <v>267</v>
      </c>
      <c r="AEE2" s="64" t="s">
        <v>539</v>
      </c>
      <c r="AEF2" s="64" t="s">
        <v>541</v>
      </c>
      <c r="AEG2" s="64" t="s">
        <v>542</v>
      </c>
      <c r="AEH2" s="64" t="s">
        <v>133</v>
      </c>
      <c r="AEI2" s="64" t="s">
        <v>543</v>
      </c>
      <c r="AEJ2" s="64" t="s">
        <v>133</v>
      </c>
      <c r="AEK2" s="64" t="s">
        <v>267</v>
      </c>
      <c r="AEL2" s="64" t="s">
        <v>542</v>
      </c>
      <c r="AEM2" s="64" t="s">
        <v>133</v>
      </c>
      <c r="AEN2" s="64" t="s">
        <v>543</v>
      </c>
      <c r="AEO2" s="64" t="s">
        <v>133</v>
      </c>
      <c r="AEP2" s="64" t="s">
        <v>500</v>
      </c>
      <c r="AEQ2" s="64" t="s">
        <v>189</v>
      </c>
      <c r="AER2" s="64" t="s">
        <v>189</v>
      </c>
      <c r="AES2" s="64" t="s">
        <v>190</v>
      </c>
      <c r="AET2" s="64" t="s">
        <v>190</v>
      </c>
      <c r="AEU2" s="64" t="s">
        <v>500</v>
      </c>
      <c r="AEV2" s="64" t="s">
        <v>282</v>
      </c>
      <c r="AEW2" s="64" t="s">
        <v>133</v>
      </c>
      <c r="AEX2" s="64" t="s">
        <v>500</v>
      </c>
      <c r="AEY2" s="64" t="s">
        <v>474</v>
      </c>
      <c r="AEZ2" s="64" t="s">
        <v>191</v>
      </c>
      <c r="AFA2" s="64" t="s">
        <v>793</v>
      </c>
      <c r="AFB2" s="64" t="s">
        <v>510</v>
      </c>
      <c r="AFC2" s="64" t="s">
        <v>544</v>
      </c>
      <c r="AFD2" s="64" t="s">
        <v>500</v>
      </c>
      <c r="AFE2" s="64" t="s">
        <v>268</v>
      </c>
      <c r="AFF2" s="64" t="s">
        <v>268</v>
      </c>
      <c r="AFG2" s="64" t="s">
        <v>192</v>
      </c>
      <c r="AFH2" s="64" t="s">
        <v>133</v>
      </c>
      <c r="AFI2" s="64" t="s">
        <v>794</v>
      </c>
      <c r="AFJ2" s="64" t="s">
        <v>795</v>
      </c>
      <c r="AFK2" s="64" t="s">
        <v>500</v>
      </c>
      <c r="AFL2" s="64" t="s">
        <v>209</v>
      </c>
      <c r="AFM2" s="64" t="s">
        <v>209</v>
      </c>
      <c r="AFN2" s="64" t="s">
        <v>796</v>
      </c>
      <c r="AFO2" s="64" t="s">
        <v>797</v>
      </c>
      <c r="AFP2" s="64" t="s">
        <v>513</v>
      </c>
      <c r="AFQ2" s="64" t="s">
        <v>798</v>
      </c>
      <c r="AFR2" s="64" t="s">
        <v>286</v>
      </c>
      <c r="AFS2" s="64" t="s">
        <v>133</v>
      </c>
      <c r="AFT2" s="64" t="s">
        <v>28</v>
      </c>
      <c r="AFU2" s="64" t="s">
        <v>500</v>
      </c>
      <c r="AFV2" s="64" t="s">
        <v>780</v>
      </c>
      <c r="AFW2" s="64" t="s">
        <v>112</v>
      </c>
      <c r="AFX2" s="399" t="s">
        <v>3466</v>
      </c>
      <c r="AFY2" s="64" t="s">
        <v>500</v>
      </c>
      <c r="AFZ2" s="64" t="s">
        <v>436</v>
      </c>
      <c r="AGA2" s="64" t="s">
        <v>500</v>
      </c>
      <c r="AGB2" s="64" t="s">
        <v>225</v>
      </c>
      <c r="AGC2" s="64" t="s">
        <v>293</v>
      </c>
      <c r="AGD2" s="64" t="s">
        <v>500</v>
      </c>
      <c r="AGE2" s="64" t="s">
        <v>545</v>
      </c>
      <c r="AGF2" s="64" t="s">
        <v>133</v>
      </c>
      <c r="AGG2" s="64" t="s">
        <v>546</v>
      </c>
      <c r="AGH2" s="64" t="s">
        <v>546</v>
      </c>
      <c r="AGI2" s="64" t="s">
        <v>547</v>
      </c>
      <c r="AGJ2" s="64" t="s">
        <v>547</v>
      </c>
      <c r="AGK2" s="64" t="s">
        <v>548</v>
      </c>
      <c r="AGL2" s="64" t="s">
        <v>548</v>
      </c>
      <c r="AGM2" s="64" t="s">
        <v>549</v>
      </c>
      <c r="AGN2" s="64" t="s">
        <v>550</v>
      </c>
      <c r="AGO2" s="64" t="s">
        <v>550</v>
      </c>
      <c r="AGP2" s="64" t="s">
        <v>133</v>
      </c>
      <c r="AGQ2" s="64" t="s">
        <v>500</v>
      </c>
      <c r="AGR2" s="64" t="s">
        <v>225</v>
      </c>
      <c r="AGS2" s="64" t="s">
        <v>500</v>
      </c>
      <c r="AGT2" s="64" t="s">
        <v>545</v>
      </c>
      <c r="AGU2" s="64" t="s">
        <v>551</v>
      </c>
      <c r="AGV2" s="64" t="s">
        <v>552</v>
      </c>
      <c r="AGW2" s="64" t="s">
        <v>553</v>
      </c>
      <c r="AGX2" s="64" t="s">
        <v>554</v>
      </c>
      <c r="AGY2" s="64" t="s">
        <v>555</v>
      </c>
      <c r="AGZ2" s="64" t="s">
        <v>799</v>
      </c>
      <c r="AHA2" s="64" t="s">
        <v>799</v>
      </c>
      <c r="AHB2" s="45" t="s">
        <v>1580</v>
      </c>
      <c r="AHC2" s="45" t="s">
        <v>133</v>
      </c>
      <c r="AHD2" s="64" t="s">
        <v>556</v>
      </c>
      <c r="AHE2" s="64" t="s">
        <v>557</v>
      </c>
      <c r="AHF2" s="64" t="s">
        <v>558</v>
      </c>
      <c r="AHG2" s="64" t="s">
        <v>559</v>
      </c>
      <c r="AHH2" s="64" t="s">
        <v>560</v>
      </c>
      <c r="AHI2" s="64" t="s">
        <v>133</v>
      </c>
      <c r="AHJ2" s="64" t="s">
        <v>561</v>
      </c>
      <c r="AHK2" s="64" t="s">
        <v>133</v>
      </c>
      <c r="AHL2" s="64" t="s">
        <v>562</v>
      </c>
      <c r="AHM2" s="64" t="s">
        <v>133</v>
      </c>
      <c r="AHN2" s="64" t="s">
        <v>563</v>
      </c>
      <c r="AHO2" s="64" t="s">
        <v>133</v>
      </c>
      <c r="AHP2" s="64" t="s">
        <v>551</v>
      </c>
      <c r="AHQ2" s="64" t="s">
        <v>552</v>
      </c>
      <c r="AHR2" s="64" t="s">
        <v>553</v>
      </c>
      <c r="AHS2" s="64" t="s">
        <v>554</v>
      </c>
      <c r="AHT2" s="64" t="s">
        <v>555</v>
      </c>
      <c r="AHU2" s="64" t="s">
        <v>556</v>
      </c>
      <c r="AHV2" s="64" t="s">
        <v>557</v>
      </c>
      <c r="AHW2" s="64" t="s">
        <v>500</v>
      </c>
      <c r="AHX2" s="64" t="s">
        <v>437</v>
      </c>
      <c r="AHY2" s="64" t="s">
        <v>500</v>
      </c>
      <c r="AHZ2" s="64" t="s">
        <v>266</v>
      </c>
      <c r="AIA2" s="64" t="s">
        <v>266</v>
      </c>
      <c r="AIB2" s="64" t="s">
        <v>1776</v>
      </c>
      <c r="AIC2" s="45" t="s">
        <v>564</v>
      </c>
      <c r="AID2" s="45" t="s">
        <v>564</v>
      </c>
      <c r="AIE2" s="64" t="s">
        <v>800</v>
      </c>
      <c r="AIF2" s="64" t="s">
        <v>801</v>
      </c>
      <c r="AIG2" s="64" t="s">
        <v>802</v>
      </c>
      <c r="AIH2" s="64" t="s">
        <v>803</v>
      </c>
      <c r="AII2" s="64" t="s">
        <v>564</v>
      </c>
      <c r="AIJ2" s="64" t="s">
        <v>266</v>
      </c>
      <c r="AIK2" s="64" t="s">
        <v>565</v>
      </c>
      <c r="AIL2" s="64" t="s">
        <v>133</v>
      </c>
      <c r="AIM2" s="64" t="s">
        <v>566</v>
      </c>
      <c r="AIN2" s="64" t="s">
        <v>133</v>
      </c>
      <c r="AIO2" s="64" t="s">
        <v>567</v>
      </c>
      <c r="AIP2" s="64" t="s">
        <v>133</v>
      </c>
      <c r="AIQ2" s="64" t="s">
        <v>568</v>
      </c>
      <c r="AIR2" s="64" t="s">
        <v>568</v>
      </c>
      <c r="AIS2" s="64" t="s">
        <v>569</v>
      </c>
      <c r="AIT2" s="64" t="s">
        <v>133</v>
      </c>
      <c r="AIU2" s="64" t="s">
        <v>570</v>
      </c>
      <c r="AIV2" s="64" t="s">
        <v>570</v>
      </c>
      <c r="AIW2" s="64" t="s">
        <v>571</v>
      </c>
      <c r="AIX2" s="64" t="s">
        <v>133</v>
      </c>
      <c r="AIY2" s="64" t="s">
        <v>572</v>
      </c>
      <c r="AIZ2" s="64" t="s">
        <v>573</v>
      </c>
      <c r="AJA2" s="64" t="s">
        <v>133</v>
      </c>
      <c r="AJB2" s="64" t="s">
        <v>574</v>
      </c>
      <c r="AJC2" s="64" t="s">
        <v>133</v>
      </c>
      <c r="AJD2" s="45" t="s">
        <v>618</v>
      </c>
      <c r="AJE2" s="64" t="s">
        <v>500</v>
      </c>
      <c r="AJF2" s="64" t="s">
        <v>196</v>
      </c>
      <c r="AJG2" s="64" t="s">
        <v>438</v>
      </c>
      <c r="AJH2" s="64" t="s">
        <v>804</v>
      </c>
      <c r="AJI2" s="64" t="s">
        <v>805</v>
      </c>
      <c r="AJJ2" s="166" t="s">
        <v>1581</v>
      </c>
      <c r="AJK2" s="166" t="s">
        <v>801</v>
      </c>
      <c r="AJL2" s="166" t="s">
        <v>1582</v>
      </c>
      <c r="AJM2" s="64" t="s">
        <v>806</v>
      </c>
      <c r="AJN2" s="64" t="s">
        <v>133</v>
      </c>
      <c r="AJO2" s="64" t="s">
        <v>807</v>
      </c>
      <c r="AJP2" s="64" t="s">
        <v>133</v>
      </c>
      <c r="AJQ2" s="64" t="s">
        <v>808</v>
      </c>
      <c r="AJR2" s="64" t="s">
        <v>133</v>
      </c>
      <c r="AJS2" s="64" t="s">
        <v>809</v>
      </c>
      <c r="AJT2" s="64" t="s">
        <v>810</v>
      </c>
      <c r="AJU2" s="64" t="s">
        <v>811</v>
      </c>
      <c r="AJV2" s="64" t="s">
        <v>812</v>
      </c>
      <c r="AJW2" s="64" t="s">
        <v>133</v>
      </c>
      <c r="AJX2" s="64" t="s">
        <v>813</v>
      </c>
      <c r="AJY2" s="64" t="s">
        <v>133</v>
      </c>
      <c r="AJZ2" s="64" t="s">
        <v>500</v>
      </c>
      <c r="AKA2" s="64" t="s">
        <v>445</v>
      </c>
      <c r="AKB2" s="64" t="s">
        <v>1651</v>
      </c>
      <c r="AKC2" s="64" t="s">
        <v>500</v>
      </c>
      <c r="AKD2" s="64" t="s">
        <v>266</v>
      </c>
      <c r="AKE2" s="64" t="s">
        <v>575</v>
      </c>
      <c r="AKF2" s="64" t="s">
        <v>133</v>
      </c>
      <c r="AKG2" s="64" t="s">
        <v>576</v>
      </c>
      <c r="AKH2" s="64" t="s">
        <v>133</v>
      </c>
      <c r="AKI2" s="64" t="s">
        <v>566</v>
      </c>
      <c r="AKJ2" s="64" t="s">
        <v>133</v>
      </c>
      <c r="AKK2" s="64" t="s">
        <v>567</v>
      </c>
      <c r="AKL2" s="64" t="s">
        <v>133</v>
      </c>
      <c r="AKM2" s="64" t="s">
        <v>568</v>
      </c>
      <c r="AKN2" s="64" t="s">
        <v>570</v>
      </c>
      <c r="AKO2" s="64" t="s">
        <v>571</v>
      </c>
      <c r="AKP2" s="64" t="s">
        <v>133</v>
      </c>
      <c r="AKQ2" s="64" t="s">
        <v>572</v>
      </c>
      <c r="AKR2" s="64" t="s">
        <v>573</v>
      </c>
      <c r="AKS2" s="64" t="s">
        <v>133</v>
      </c>
      <c r="AKT2" s="64" t="s">
        <v>574</v>
      </c>
      <c r="AKU2" s="64" t="s">
        <v>133</v>
      </c>
      <c r="AKV2" s="45" t="s">
        <v>266</v>
      </c>
      <c r="AKW2" s="45" t="s">
        <v>618</v>
      </c>
      <c r="AKX2" s="45" t="s">
        <v>1583</v>
      </c>
      <c r="AKY2" s="45" t="s">
        <v>133</v>
      </c>
      <c r="AKZ2" s="45" t="s">
        <v>1584</v>
      </c>
      <c r="ALA2" s="45" t="s">
        <v>133</v>
      </c>
      <c r="ALB2" s="45" t="s">
        <v>1585</v>
      </c>
      <c r="ALC2" s="45" t="s">
        <v>1586</v>
      </c>
      <c r="ALD2" s="45" t="s">
        <v>133</v>
      </c>
      <c r="ALE2" s="64" t="s">
        <v>500</v>
      </c>
      <c r="ALF2" s="64" t="s">
        <v>446</v>
      </c>
      <c r="ALG2" s="64" t="s">
        <v>266</v>
      </c>
      <c r="ALH2" s="64" t="s">
        <v>575</v>
      </c>
      <c r="ALI2" s="64" t="s">
        <v>133</v>
      </c>
      <c r="ALJ2" s="64" t="s">
        <v>576</v>
      </c>
      <c r="ALK2" s="64" t="s">
        <v>133</v>
      </c>
      <c r="ALL2" s="64" t="s">
        <v>566</v>
      </c>
      <c r="ALM2" s="64" t="s">
        <v>133</v>
      </c>
      <c r="ALN2" s="64" t="s">
        <v>567</v>
      </c>
      <c r="ALO2" s="64" t="s">
        <v>133</v>
      </c>
      <c r="ALP2" s="64" t="s">
        <v>568</v>
      </c>
      <c r="ALQ2" s="64" t="s">
        <v>571</v>
      </c>
      <c r="ALR2" s="64" t="s">
        <v>133</v>
      </c>
      <c r="ALS2" s="64" t="s">
        <v>570</v>
      </c>
      <c r="ALT2" s="64" t="s">
        <v>577</v>
      </c>
      <c r="ALU2" s="64" t="s">
        <v>133</v>
      </c>
      <c r="ALV2" s="64" t="s">
        <v>572</v>
      </c>
      <c r="ALW2" s="64" t="s">
        <v>573</v>
      </c>
      <c r="ALX2" s="64" t="s">
        <v>133</v>
      </c>
      <c r="ALY2" s="64" t="s">
        <v>574</v>
      </c>
      <c r="ALZ2" s="64" t="s">
        <v>133</v>
      </c>
      <c r="AMA2" s="64" t="s">
        <v>500</v>
      </c>
      <c r="AMB2" s="64" t="s">
        <v>439</v>
      </c>
      <c r="AMC2" s="64" t="s">
        <v>266</v>
      </c>
      <c r="AMD2" s="64" t="s">
        <v>814</v>
      </c>
      <c r="AME2" s="64" t="s">
        <v>575</v>
      </c>
      <c r="AMF2" s="64" t="s">
        <v>133</v>
      </c>
      <c r="AMG2" s="64" t="s">
        <v>576</v>
      </c>
      <c r="AMH2" s="64" t="s">
        <v>133</v>
      </c>
      <c r="AMI2" s="64" t="s">
        <v>566</v>
      </c>
      <c r="AMJ2" s="64" t="s">
        <v>133</v>
      </c>
      <c r="AMK2" s="64" t="s">
        <v>567</v>
      </c>
      <c r="AML2" s="64" t="s">
        <v>133</v>
      </c>
      <c r="AMM2" s="64" t="s">
        <v>568</v>
      </c>
      <c r="AMN2" s="64" t="s">
        <v>578</v>
      </c>
      <c r="AMO2" s="64" t="s">
        <v>133</v>
      </c>
      <c r="AMP2" s="64" t="s">
        <v>570</v>
      </c>
      <c r="AMQ2" s="64" t="s">
        <v>571</v>
      </c>
      <c r="AMR2" s="64" t="s">
        <v>133</v>
      </c>
      <c r="AMS2" s="64" t="s">
        <v>572</v>
      </c>
      <c r="AMT2" s="64" t="s">
        <v>573</v>
      </c>
      <c r="AMU2" s="64" t="s">
        <v>133</v>
      </c>
      <c r="AMV2" s="64" t="s">
        <v>574</v>
      </c>
      <c r="AMW2" s="64" t="s">
        <v>133</v>
      </c>
      <c r="AMX2" s="64" t="s">
        <v>500</v>
      </c>
      <c r="AMY2" s="64" t="s">
        <v>440</v>
      </c>
      <c r="AMZ2" s="64" t="s">
        <v>28</v>
      </c>
      <c r="ANA2" s="64" t="s">
        <v>815</v>
      </c>
      <c r="ANB2" s="64" t="s">
        <v>780</v>
      </c>
      <c r="ANC2" s="64" t="s">
        <v>112</v>
      </c>
      <c r="AND2" s="399" t="s">
        <v>3466</v>
      </c>
      <c r="ANE2" s="64" t="s">
        <v>500</v>
      </c>
      <c r="ANF2" s="64" t="s">
        <v>195</v>
      </c>
      <c r="ANG2" s="64" t="s">
        <v>266</v>
      </c>
      <c r="ANH2" s="64" t="s">
        <v>579</v>
      </c>
      <c r="ANI2" s="64" t="s">
        <v>133</v>
      </c>
      <c r="ANJ2" s="64" t="s">
        <v>580</v>
      </c>
      <c r="ANK2" s="64" t="s">
        <v>581</v>
      </c>
      <c r="ANL2" s="64" t="s">
        <v>133</v>
      </c>
      <c r="ANM2" s="64" t="s">
        <v>582</v>
      </c>
      <c r="ANN2" s="64" t="s">
        <v>583</v>
      </c>
      <c r="ANO2" s="64" t="s">
        <v>637</v>
      </c>
      <c r="ANP2" s="64" t="s">
        <v>500</v>
      </c>
      <c r="ANQ2" s="64" t="s">
        <v>540</v>
      </c>
      <c r="ANR2" s="64" t="s">
        <v>266</v>
      </c>
      <c r="ANS2" s="64" t="s">
        <v>584</v>
      </c>
      <c r="ANT2" s="64" t="s">
        <v>585</v>
      </c>
      <c r="ANU2" s="64" t="s">
        <v>133</v>
      </c>
      <c r="ANV2" s="64" t="s">
        <v>586</v>
      </c>
      <c r="ANW2" s="64" t="s">
        <v>587</v>
      </c>
      <c r="ANX2" s="64" t="s">
        <v>133</v>
      </c>
      <c r="ANY2" s="64" t="s">
        <v>588</v>
      </c>
      <c r="ANZ2" s="64" t="s">
        <v>589</v>
      </c>
      <c r="AOA2" s="64" t="s">
        <v>133</v>
      </c>
      <c r="AOB2" s="64" t="s">
        <v>500</v>
      </c>
      <c r="AOC2" s="64" t="s">
        <v>1652</v>
      </c>
      <c r="AOD2" s="64" t="s">
        <v>500</v>
      </c>
      <c r="AOE2" s="64"/>
      <c r="AOF2" s="64" t="s">
        <v>266</v>
      </c>
      <c r="AOG2" s="64" t="s">
        <v>590</v>
      </c>
      <c r="AOH2" s="64" t="s">
        <v>133</v>
      </c>
      <c r="AOI2" s="64" t="s">
        <v>591</v>
      </c>
      <c r="AOJ2" s="64" t="s">
        <v>500</v>
      </c>
      <c r="AOK2" s="166" t="s">
        <v>1707</v>
      </c>
      <c r="AOL2" s="166" t="s">
        <v>133</v>
      </c>
      <c r="AOM2" s="64" t="s">
        <v>592</v>
      </c>
      <c r="AON2" s="166" t="s">
        <v>592</v>
      </c>
      <c r="AOO2" s="166" t="s">
        <v>1710</v>
      </c>
      <c r="AOP2" s="64" t="s">
        <v>593</v>
      </c>
      <c r="AOQ2" s="166" t="s">
        <v>593</v>
      </c>
      <c r="AOR2" s="64" t="s">
        <v>133</v>
      </c>
      <c r="AOS2" s="64" t="s">
        <v>594</v>
      </c>
      <c r="AOT2" s="64" t="s">
        <v>595</v>
      </c>
      <c r="AOU2" s="64" t="s">
        <v>596</v>
      </c>
      <c r="AOV2" s="64" t="s">
        <v>597</v>
      </c>
      <c r="AOW2" s="64" t="s">
        <v>133</v>
      </c>
      <c r="AOX2" s="64" t="s">
        <v>598</v>
      </c>
      <c r="AOY2" s="166" t="s">
        <v>1654</v>
      </c>
      <c r="AOZ2" s="64" t="s">
        <v>816</v>
      </c>
      <c r="APA2" s="64" t="s">
        <v>133</v>
      </c>
      <c r="APB2" s="64" t="s">
        <v>817</v>
      </c>
      <c r="APC2" s="64" t="s">
        <v>133</v>
      </c>
      <c r="APD2" s="64" t="s">
        <v>500</v>
      </c>
      <c r="APE2" s="64" t="s">
        <v>198</v>
      </c>
      <c r="APF2" s="64" t="s">
        <v>500</v>
      </c>
      <c r="APG2" s="64" t="s">
        <v>225</v>
      </c>
      <c r="APH2" s="64" t="s">
        <v>262</v>
      </c>
      <c r="API2" s="64" t="s">
        <v>269</v>
      </c>
      <c r="APJ2" s="64" t="s">
        <v>270</v>
      </c>
      <c r="APK2" s="64" t="s">
        <v>133</v>
      </c>
      <c r="APL2" s="64" t="s">
        <v>263</v>
      </c>
      <c r="APM2" s="64" t="s">
        <v>285</v>
      </c>
      <c r="APN2" s="64" t="s">
        <v>264</v>
      </c>
      <c r="APO2" s="64" t="s">
        <v>265</v>
      </c>
      <c r="APP2" s="64" t="s">
        <v>500</v>
      </c>
      <c r="APQ2" s="64" t="s">
        <v>712</v>
      </c>
      <c r="APR2" s="64" t="s">
        <v>133</v>
      </c>
      <c r="APS2" s="64" t="s">
        <v>264</v>
      </c>
      <c r="APT2" s="64" t="s">
        <v>265</v>
      </c>
      <c r="APU2" s="64" t="s">
        <v>133</v>
      </c>
      <c r="APV2" s="64" t="s">
        <v>271</v>
      </c>
      <c r="APW2" s="64" t="s">
        <v>133</v>
      </c>
      <c r="APX2" s="52" t="s">
        <v>503</v>
      </c>
      <c r="APY2" s="64" t="s">
        <v>199</v>
      </c>
      <c r="APZ2" s="64" t="s">
        <v>225</v>
      </c>
      <c r="AQA2" s="64" t="s">
        <v>599</v>
      </c>
      <c r="AQB2" s="64" t="s">
        <v>600</v>
      </c>
      <c r="AQC2" s="64" t="s">
        <v>601</v>
      </c>
      <c r="AQD2" s="64" t="s">
        <v>601</v>
      </c>
      <c r="AQE2" s="64" t="s">
        <v>818</v>
      </c>
      <c r="AQF2" s="64" t="s">
        <v>714</v>
      </c>
      <c r="AQG2" s="64" t="s">
        <v>602</v>
      </c>
      <c r="AQH2" s="64" t="s">
        <v>603</v>
      </c>
      <c r="AQI2" s="64" t="s">
        <v>604</v>
      </c>
      <c r="AQJ2" s="64" t="s">
        <v>225</v>
      </c>
      <c r="AQK2" s="64" t="s">
        <v>576</v>
      </c>
      <c r="AQL2" s="64" t="s">
        <v>133</v>
      </c>
      <c r="AQM2" s="64" t="s">
        <v>566</v>
      </c>
      <c r="AQN2" s="64" t="s">
        <v>133</v>
      </c>
      <c r="AQO2" s="64" t="s">
        <v>605</v>
      </c>
      <c r="AQP2" s="64" t="s">
        <v>510</v>
      </c>
      <c r="AQQ2" s="64" t="s">
        <v>568</v>
      </c>
      <c r="AQR2" s="64" t="s">
        <v>606</v>
      </c>
      <c r="AQS2" s="64" t="s">
        <v>133</v>
      </c>
      <c r="AQT2" s="64" t="s">
        <v>570</v>
      </c>
      <c r="AQU2" s="64" t="s">
        <v>571</v>
      </c>
      <c r="AQV2" s="64" t="s">
        <v>133</v>
      </c>
      <c r="AQW2" s="64" t="s">
        <v>572</v>
      </c>
      <c r="AQX2" s="64" t="s">
        <v>578</v>
      </c>
      <c r="AQY2" s="64" t="s">
        <v>133</v>
      </c>
      <c r="AQZ2" s="64" t="s">
        <v>573</v>
      </c>
      <c r="ARA2" s="64" t="s">
        <v>133</v>
      </c>
      <c r="ARB2" s="64" t="s">
        <v>574</v>
      </c>
      <c r="ARC2" s="64" t="s">
        <v>574</v>
      </c>
      <c r="ARD2" s="64" t="s">
        <v>574</v>
      </c>
      <c r="ARE2" s="64" t="s">
        <v>133</v>
      </c>
      <c r="ARF2" s="64" t="s">
        <v>133</v>
      </c>
      <c r="ARG2" s="64" t="s">
        <v>133</v>
      </c>
      <c r="ARH2" s="64" t="s">
        <v>500</v>
      </c>
      <c r="ARI2" s="64" t="s">
        <v>441</v>
      </c>
      <c r="ARJ2" s="64" t="s">
        <v>200</v>
      </c>
      <c r="ARK2" s="64" t="s">
        <v>266</v>
      </c>
      <c r="ARL2" s="64" t="s">
        <v>752</v>
      </c>
      <c r="ARM2" s="64" t="s">
        <v>819</v>
      </c>
      <c r="ARN2" s="64" t="s">
        <v>820</v>
      </c>
      <c r="ARO2" s="64" t="s">
        <v>821</v>
      </c>
      <c r="ARP2" s="64" t="s">
        <v>822</v>
      </c>
      <c r="ARQ2" s="64" t="s">
        <v>822</v>
      </c>
      <c r="ARR2" s="64" t="s">
        <v>823</v>
      </c>
      <c r="ARS2" s="64" t="s">
        <v>824</v>
      </c>
      <c r="ART2" s="64" t="s">
        <v>824</v>
      </c>
      <c r="ARU2" s="64" t="s">
        <v>825</v>
      </c>
      <c r="ARV2" s="64" t="s">
        <v>825</v>
      </c>
      <c r="ARW2" s="64" t="s">
        <v>826</v>
      </c>
      <c r="ARX2" s="64" t="s">
        <v>607</v>
      </c>
      <c r="ARY2" s="64" t="s">
        <v>266</v>
      </c>
      <c r="ARZ2" s="64" t="s">
        <v>576</v>
      </c>
      <c r="ASA2" s="64" t="s">
        <v>133</v>
      </c>
      <c r="ASB2" s="64" t="s">
        <v>566</v>
      </c>
      <c r="ASC2" s="64" t="s">
        <v>133</v>
      </c>
      <c r="ASD2" s="64" t="s">
        <v>567</v>
      </c>
      <c r="ASE2" s="64" t="s">
        <v>133</v>
      </c>
      <c r="ASF2" s="64" t="s">
        <v>568</v>
      </c>
      <c r="ASG2" s="64" t="s">
        <v>569</v>
      </c>
      <c r="ASH2" s="64" t="s">
        <v>133</v>
      </c>
      <c r="ASI2" s="64" t="s">
        <v>570</v>
      </c>
      <c r="ASJ2" s="64" t="s">
        <v>571</v>
      </c>
      <c r="ASK2" s="64" t="s">
        <v>133</v>
      </c>
      <c r="ASL2" s="64" t="s">
        <v>827</v>
      </c>
      <c r="ASM2" s="64" t="s">
        <v>572</v>
      </c>
      <c r="ASN2" s="64" t="s">
        <v>573</v>
      </c>
      <c r="ASO2" s="64" t="s">
        <v>133</v>
      </c>
      <c r="ASP2" s="64" t="s">
        <v>574</v>
      </c>
      <c r="ASQ2" s="64" t="s">
        <v>133</v>
      </c>
      <c r="ASR2" s="64" t="s">
        <v>500</v>
      </c>
      <c r="ASS2" s="64" t="s">
        <v>447</v>
      </c>
      <c r="AST2" s="64" t="s">
        <v>266</v>
      </c>
      <c r="ASU2" s="64" t="s">
        <v>828</v>
      </c>
      <c r="ASV2" s="64" t="s">
        <v>829</v>
      </c>
      <c r="ASW2" s="64" t="s">
        <v>830</v>
      </c>
      <c r="ASX2" s="64" t="s">
        <v>831</v>
      </c>
      <c r="ASY2" s="64" t="s">
        <v>832</v>
      </c>
      <c r="ASZ2" s="64" t="s">
        <v>833</v>
      </c>
      <c r="ATA2" s="64" t="s">
        <v>834</v>
      </c>
      <c r="ATB2" s="64" t="s">
        <v>835</v>
      </c>
      <c r="ATC2" s="64" t="s">
        <v>836</v>
      </c>
      <c r="ATD2" s="64" t="s">
        <v>837</v>
      </c>
      <c r="ATE2" s="64" t="s">
        <v>838</v>
      </c>
      <c r="ATF2" s="64" t="s">
        <v>839</v>
      </c>
      <c r="ATG2" s="64" t="s">
        <v>614</v>
      </c>
      <c r="ATH2" s="64" t="s">
        <v>840</v>
      </c>
      <c r="ATI2" s="64" t="s">
        <v>608</v>
      </c>
      <c r="ATJ2" s="64" t="s">
        <v>841</v>
      </c>
      <c r="ATK2" s="64" t="s">
        <v>842</v>
      </c>
      <c r="ATL2" s="64" t="s">
        <v>843</v>
      </c>
      <c r="ATM2" s="64" t="s">
        <v>844</v>
      </c>
      <c r="ATN2" s="64" t="s">
        <v>845</v>
      </c>
      <c r="ATO2" s="64" t="s">
        <v>846</v>
      </c>
      <c r="ATP2" s="64" t="s">
        <v>609</v>
      </c>
      <c r="ATQ2" s="64" t="s">
        <v>610</v>
      </c>
      <c r="ATR2" s="64" t="s">
        <v>611</v>
      </c>
      <c r="ATS2" s="64" t="s">
        <v>266</v>
      </c>
      <c r="ATT2" s="64" t="s">
        <v>612</v>
      </c>
      <c r="ATU2" s="64" t="s">
        <v>613</v>
      </c>
      <c r="ATV2" s="64" t="s">
        <v>614</v>
      </c>
      <c r="ATW2" s="64" t="s">
        <v>615</v>
      </c>
      <c r="ATX2" s="64" t="s">
        <v>615</v>
      </c>
      <c r="ATY2" s="64" t="s">
        <v>500</v>
      </c>
      <c r="ATZ2" s="64" t="s">
        <v>616</v>
      </c>
      <c r="AUA2" s="64" t="s">
        <v>616</v>
      </c>
      <c r="AUB2" s="64" t="s">
        <v>266</v>
      </c>
      <c r="AUC2" s="64" t="s">
        <v>266</v>
      </c>
      <c r="AUD2" s="64" t="s">
        <v>806</v>
      </c>
      <c r="AUE2" s="64" t="s">
        <v>133</v>
      </c>
      <c r="AUF2" s="64" t="s">
        <v>847</v>
      </c>
      <c r="AUG2" s="64" t="s">
        <v>133</v>
      </c>
      <c r="AUH2" s="64" t="s">
        <v>808</v>
      </c>
      <c r="AUI2" s="64" t="s">
        <v>133</v>
      </c>
      <c r="AUJ2" s="64" t="s">
        <v>809</v>
      </c>
      <c r="AUK2" s="64" t="s">
        <v>810</v>
      </c>
      <c r="AUL2" s="64" t="s">
        <v>572</v>
      </c>
      <c r="AUM2" s="64" t="s">
        <v>573</v>
      </c>
      <c r="AUN2" s="64" t="s">
        <v>133</v>
      </c>
      <c r="AUO2" s="64" t="s">
        <v>597</v>
      </c>
      <c r="AUP2" s="64" t="s">
        <v>133</v>
      </c>
      <c r="AUQ2" s="64" t="s">
        <v>617</v>
      </c>
      <c r="AUR2" s="64" t="s">
        <v>618</v>
      </c>
      <c r="AUS2" s="64" t="s">
        <v>619</v>
      </c>
      <c r="AUT2" s="64" t="s">
        <v>133</v>
      </c>
      <c r="AUU2" s="64" t="s">
        <v>619</v>
      </c>
      <c r="AUV2" s="64" t="s">
        <v>133</v>
      </c>
      <c r="AUW2" s="64" t="s">
        <v>620</v>
      </c>
      <c r="AUX2" s="64" t="s">
        <v>621</v>
      </c>
      <c r="AUY2" s="32" t="s">
        <v>500</v>
      </c>
      <c r="AUZ2" s="64" t="s">
        <v>442</v>
      </c>
      <c r="AVA2" s="64" t="s">
        <v>266</v>
      </c>
      <c r="AVB2" s="32" t="s">
        <v>500</v>
      </c>
      <c r="AVC2" s="166" t="s">
        <v>1716</v>
      </c>
      <c r="AVD2" s="64" t="s">
        <v>622</v>
      </c>
      <c r="AVE2" s="64" t="s">
        <v>848</v>
      </c>
      <c r="AVF2" s="166" t="s">
        <v>1733</v>
      </c>
      <c r="AVG2" s="64" t="s">
        <v>623</v>
      </c>
      <c r="AVH2" s="64" t="s">
        <v>849</v>
      </c>
      <c r="AVI2" s="64" t="s">
        <v>624</v>
      </c>
      <c r="AVJ2" s="64" t="s">
        <v>625</v>
      </c>
      <c r="AVK2" s="64" t="s">
        <v>850</v>
      </c>
      <c r="AVL2" s="64" t="s">
        <v>500</v>
      </c>
      <c r="AVM2" s="64" t="s">
        <v>201</v>
      </c>
      <c r="AVN2" s="64" t="s">
        <v>201</v>
      </c>
      <c r="AVO2" s="64" t="s">
        <v>294</v>
      </c>
      <c r="AVP2" s="64" t="s">
        <v>266</v>
      </c>
      <c r="AVQ2" s="64" t="s">
        <v>266</v>
      </c>
      <c r="AVR2" s="64" t="s">
        <v>806</v>
      </c>
      <c r="AVS2" s="64" t="s">
        <v>851</v>
      </c>
      <c r="AVT2" s="64" t="s">
        <v>852</v>
      </c>
      <c r="AVU2" s="64" t="s">
        <v>853</v>
      </c>
      <c r="AVV2" s="64" t="s">
        <v>808</v>
      </c>
      <c r="AVW2" s="64" t="s">
        <v>854</v>
      </c>
      <c r="AVX2" s="64" t="s">
        <v>809</v>
      </c>
      <c r="AVY2" s="64" t="s">
        <v>810</v>
      </c>
      <c r="AVZ2" s="64" t="s">
        <v>572</v>
      </c>
      <c r="AWA2" s="64" t="s">
        <v>573</v>
      </c>
      <c r="AWB2" s="64" t="s">
        <v>855</v>
      </c>
      <c r="AWC2" s="64" t="s">
        <v>597</v>
      </c>
      <c r="AWD2" s="64" t="s">
        <v>856</v>
      </c>
      <c r="AWE2" s="64" t="s">
        <v>626</v>
      </c>
      <c r="AWF2" s="64" t="s">
        <v>627</v>
      </c>
      <c r="AWG2" s="64" t="s">
        <v>628</v>
      </c>
      <c r="AWH2" s="64" t="s">
        <v>628</v>
      </c>
      <c r="AWI2" s="64" t="s">
        <v>629</v>
      </c>
      <c r="AWJ2" s="64" t="s">
        <v>857</v>
      </c>
      <c r="AWK2" s="64" t="s">
        <v>630</v>
      </c>
      <c r="AWL2" s="64" t="s">
        <v>858</v>
      </c>
      <c r="AWM2" s="64" t="s">
        <v>631</v>
      </c>
      <c r="AWN2" s="64" t="s">
        <v>632</v>
      </c>
      <c r="AWO2" s="64" t="s">
        <v>500</v>
      </c>
      <c r="AWP2" s="64" t="s">
        <v>283</v>
      </c>
      <c r="AWQ2" s="64" t="s">
        <v>266</v>
      </c>
      <c r="AWR2" s="64" t="s">
        <v>266</v>
      </c>
      <c r="AWS2" s="52" t="s">
        <v>500</v>
      </c>
      <c r="AWT2" s="64" t="s">
        <v>633</v>
      </c>
      <c r="AWU2" s="64" t="s">
        <v>634</v>
      </c>
      <c r="AWV2" s="64" t="s">
        <v>634</v>
      </c>
      <c r="AWW2" s="64" t="s">
        <v>635</v>
      </c>
      <c r="AWX2" s="64" t="s">
        <v>859</v>
      </c>
      <c r="AWY2" s="32" t="s">
        <v>503</v>
      </c>
      <c r="AWZ2" s="64" t="s">
        <v>636</v>
      </c>
      <c r="AXA2" s="52" t="s">
        <v>500</v>
      </c>
      <c r="AXB2" s="64" t="s">
        <v>266</v>
      </c>
      <c r="AXC2" s="64" t="s">
        <v>266</v>
      </c>
      <c r="AXD2" s="52" t="s">
        <v>500</v>
      </c>
      <c r="AXE2" s="64" t="s">
        <v>272</v>
      </c>
      <c r="AXF2" s="52" t="s">
        <v>500</v>
      </c>
      <c r="AXG2" s="64" t="s">
        <v>273</v>
      </c>
      <c r="AXH2" s="52" t="s">
        <v>500</v>
      </c>
      <c r="AXI2" s="64" t="s">
        <v>860</v>
      </c>
      <c r="AXJ2" s="52" t="s">
        <v>500</v>
      </c>
      <c r="AXK2" s="64" t="s">
        <v>861</v>
      </c>
      <c r="AXL2" s="64" t="s">
        <v>274</v>
      </c>
      <c r="AXM2" s="64" t="s">
        <v>637</v>
      </c>
      <c r="AXN2" s="64" t="s">
        <v>500</v>
      </c>
      <c r="AXO2" s="64" t="s">
        <v>862</v>
      </c>
      <c r="AXP2" s="64" t="s">
        <v>266</v>
      </c>
      <c r="AXQ2" s="64" t="s">
        <v>266</v>
      </c>
      <c r="AXR2" s="64" t="s">
        <v>638</v>
      </c>
      <c r="AXS2" s="64" t="s">
        <v>639</v>
      </c>
      <c r="AXT2" s="64" t="s">
        <v>640</v>
      </c>
      <c r="AXU2" s="64" t="s">
        <v>863</v>
      </c>
      <c r="AXV2" s="64" t="s">
        <v>864</v>
      </c>
      <c r="AXW2" s="64" t="s">
        <v>846</v>
      </c>
      <c r="AXX2" s="64" t="s">
        <v>865</v>
      </c>
      <c r="AXY2" s="64" t="s">
        <v>846</v>
      </c>
      <c r="AXZ2" s="64" t="s">
        <v>866</v>
      </c>
      <c r="AYA2" s="64" t="s">
        <v>640</v>
      </c>
      <c r="AYB2" s="64" t="s">
        <v>867</v>
      </c>
      <c r="AYC2" s="64" t="s">
        <v>868</v>
      </c>
      <c r="AYD2" s="64"/>
      <c r="AYE2" s="64" t="s">
        <v>637</v>
      </c>
      <c r="AYF2" s="64" t="s">
        <v>500</v>
      </c>
      <c r="AYG2" s="64" t="s">
        <v>711</v>
      </c>
      <c r="AYH2" s="64" t="s">
        <v>869</v>
      </c>
      <c r="AYI2" s="64" t="s">
        <v>870</v>
      </c>
      <c r="AYJ2" s="64" t="s">
        <v>870</v>
      </c>
      <c r="AYK2" s="64" t="s">
        <v>871</v>
      </c>
      <c r="AYL2" s="64" t="s">
        <v>872</v>
      </c>
      <c r="AYM2" s="64" t="s">
        <v>133</v>
      </c>
      <c r="AYN2" s="64" t="s">
        <v>873</v>
      </c>
      <c r="AYO2" s="64" t="s">
        <v>133</v>
      </c>
      <c r="AYP2" s="64" t="s">
        <v>874</v>
      </c>
      <c r="AYQ2" s="64" t="s">
        <v>133</v>
      </c>
      <c r="AYR2" s="64" t="s">
        <v>875</v>
      </c>
      <c r="AYS2" s="64" t="s">
        <v>876</v>
      </c>
      <c r="AYT2" s="64" t="s">
        <v>877</v>
      </c>
      <c r="AYU2" s="64" t="s">
        <v>878</v>
      </c>
      <c r="AYV2" s="64" t="s">
        <v>133</v>
      </c>
      <c r="AYW2" s="64" t="s">
        <v>597</v>
      </c>
      <c r="AYX2" s="64" t="s">
        <v>133</v>
      </c>
      <c r="AYY2" s="45" t="s">
        <v>1587</v>
      </c>
      <c r="AYZ2" s="45" t="s">
        <v>1588</v>
      </c>
      <c r="AZA2" s="45" t="s">
        <v>1589</v>
      </c>
      <c r="AZB2" s="45" t="s">
        <v>1590</v>
      </c>
      <c r="AZC2" s="45" t="s">
        <v>1591</v>
      </c>
      <c r="AZD2" s="45" t="s">
        <v>133</v>
      </c>
      <c r="AZE2" s="45" t="s">
        <v>1592</v>
      </c>
      <c r="AZF2" s="45" t="s">
        <v>133</v>
      </c>
      <c r="AZG2" s="64" t="s">
        <v>500</v>
      </c>
      <c r="AZH2" s="64" t="s">
        <v>202</v>
      </c>
      <c r="AZI2" s="64" t="s">
        <v>217</v>
      </c>
      <c r="AZJ2" s="64" t="s">
        <v>28</v>
      </c>
      <c r="AZK2" s="64" t="s">
        <v>780</v>
      </c>
      <c r="AZL2" s="64" t="s">
        <v>112</v>
      </c>
      <c r="AZM2" s="399" t="s">
        <v>3466</v>
      </c>
      <c r="AZN2" s="397" t="s">
        <v>500</v>
      </c>
      <c r="AZO2" s="64" t="s">
        <v>718</v>
      </c>
      <c r="AZP2" s="64" t="s">
        <v>267</v>
      </c>
      <c r="AZQ2" s="64" t="s">
        <v>879</v>
      </c>
      <c r="AZR2" s="64" t="s">
        <v>275</v>
      </c>
      <c r="AZS2" s="64" t="s">
        <v>276</v>
      </c>
      <c r="AZT2" s="64" t="s">
        <v>277</v>
      </c>
      <c r="AZU2" s="64" t="s">
        <v>133</v>
      </c>
      <c r="AZV2" s="64" t="s">
        <v>879</v>
      </c>
      <c r="AZW2" s="64" t="s">
        <v>641</v>
      </c>
      <c r="AZX2" s="64" t="s">
        <v>506</v>
      </c>
      <c r="AZY2" s="64" t="s">
        <v>719</v>
      </c>
      <c r="AZZ2" s="39" t="s">
        <v>880</v>
      </c>
      <c r="BAA2" s="39"/>
      <c r="BAB2" s="64" t="s">
        <v>720</v>
      </c>
      <c r="BAC2" s="64" t="s">
        <v>508</v>
      </c>
      <c r="BAD2" s="52" t="s">
        <v>500</v>
      </c>
      <c r="BAE2" s="64" t="s">
        <v>267</v>
      </c>
      <c r="BAF2" s="52" t="s">
        <v>500</v>
      </c>
      <c r="BAG2" s="64" t="s">
        <v>642</v>
      </c>
      <c r="BAH2" s="52" t="s">
        <v>500</v>
      </c>
      <c r="BAI2" s="64" t="s">
        <v>643</v>
      </c>
      <c r="BAJ2" s="64" t="s">
        <v>643</v>
      </c>
      <c r="BAK2" s="64" t="s">
        <v>643</v>
      </c>
      <c r="BAL2" s="64" t="s">
        <v>510</v>
      </c>
      <c r="BAM2" s="64" t="s">
        <v>510</v>
      </c>
      <c r="BAN2" s="166" t="s">
        <v>1653</v>
      </c>
      <c r="BAO2" s="64" t="s">
        <v>881</v>
      </c>
      <c r="BAP2" s="64" t="s">
        <v>882</v>
      </c>
      <c r="BAQ2" s="64" t="s">
        <v>510</v>
      </c>
      <c r="BAR2" s="64" t="s">
        <v>644</v>
      </c>
      <c r="BAS2" s="64" t="s">
        <v>133</v>
      </c>
      <c r="BAT2" s="52" t="s">
        <v>500</v>
      </c>
      <c r="BAU2" s="64" t="s">
        <v>645</v>
      </c>
      <c r="BAV2" s="64" t="s">
        <v>133</v>
      </c>
      <c r="BAW2" s="64" t="s">
        <v>637</v>
      </c>
      <c r="BAX2" s="64" t="s">
        <v>500</v>
      </c>
      <c r="BAY2" s="45" t="s">
        <v>1593</v>
      </c>
      <c r="BAZ2" s="45" t="s">
        <v>133</v>
      </c>
      <c r="BBA2" s="45" t="s">
        <v>1594</v>
      </c>
      <c r="BBB2" s="45" t="s">
        <v>133</v>
      </c>
      <c r="BBC2" s="45" t="s">
        <v>1595</v>
      </c>
      <c r="BBD2" s="45" t="s">
        <v>133</v>
      </c>
      <c r="BBE2" s="45" t="s">
        <v>1596</v>
      </c>
      <c r="BBF2" s="45" t="s">
        <v>1597</v>
      </c>
      <c r="BBG2" s="45" t="s">
        <v>267</v>
      </c>
      <c r="BBH2" s="45" t="s">
        <v>1598</v>
      </c>
      <c r="BBI2" s="45" t="s">
        <v>133</v>
      </c>
      <c r="BBJ2" s="45" t="s">
        <v>755</v>
      </c>
      <c r="BBK2" s="45" t="s">
        <v>1594</v>
      </c>
      <c r="BBL2" s="45" t="s">
        <v>133</v>
      </c>
      <c r="BBM2" s="45" t="s">
        <v>1595</v>
      </c>
      <c r="BBN2" s="45" t="s">
        <v>133</v>
      </c>
      <c r="BBO2" s="45" t="s">
        <v>642</v>
      </c>
      <c r="BBP2" s="45" t="s">
        <v>646</v>
      </c>
      <c r="BBQ2" s="45" t="s">
        <v>1599</v>
      </c>
      <c r="BBR2" s="45" t="s">
        <v>647</v>
      </c>
      <c r="BBS2" s="45" t="s">
        <v>133</v>
      </c>
      <c r="BBT2" s="166" t="s">
        <v>133</v>
      </c>
      <c r="BBU2" s="64" t="s">
        <v>648</v>
      </c>
      <c r="BBV2" s="64" t="s">
        <v>133</v>
      </c>
      <c r="BBW2" s="64" t="s">
        <v>637</v>
      </c>
      <c r="BBX2" s="64" t="s">
        <v>500</v>
      </c>
      <c r="BBY2" s="64" t="s">
        <v>267</v>
      </c>
      <c r="BBZ2" s="64" t="s">
        <v>649</v>
      </c>
      <c r="BCA2" s="64" t="s">
        <v>649</v>
      </c>
      <c r="BCB2" s="45" t="s">
        <v>649</v>
      </c>
      <c r="BCC2" s="45" t="s">
        <v>1600</v>
      </c>
      <c r="BCD2" s="45" t="s">
        <v>1601</v>
      </c>
      <c r="BCE2" s="64" t="s">
        <v>650</v>
      </c>
      <c r="BCF2" s="64" t="s">
        <v>133</v>
      </c>
      <c r="BCG2" s="64" t="s">
        <v>651</v>
      </c>
      <c r="BCH2" s="64" t="s">
        <v>133</v>
      </c>
      <c r="BCI2" s="64" t="s">
        <v>652</v>
      </c>
      <c r="BCJ2" s="64" t="s">
        <v>637</v>
      </c>
      <c r="BCK2" s="64" t="s">
        <v>267</v>
      </c>
      <c r="BCL2" s="64" t="s">
        <v>653</v>
      </c>
      <c r="BCM2" s="64" t="s">
        <v>133</v>
      </c>
      <c r="BCN2" s="64" t="s">
        <v>500</v>
      </c>
      <c r="BCO2" s="64" t="s">
        <v>815</v>
      </c>
      <c r="BCP2" s="64" t="s">
        <v>500</v>
      </c>
      <c r="BCQ2" s="64" t="s">
        <v>204</v>
      </c>
      <c r="BCR2" s="64" t="s">
        <v>204</v>
      </c>
      <c r="BCS2" s="52" t="s">
        <v>500</v>
      </c>
      <c r="BCT2" s="64" t="s">
        <v>267</v>
      </c>
      <c r="BCU2" s="64" t="s">
        <v>267</v>
      </c>
      <c r="BCV2" s="64" t="s">
        <v>883</v>
      </c>
      <c r="BCW2" s="64" t="s">
        <v>654</v>
      </c>
      <c r="BCX2" s="64" t="s">
        <v>655</v>
      </c>
      <c r="BCY2" s="64" t="s">
        <v>655</v>
      </c>
      <c r="BCZ2" s="64" t="s">
        <v>655</v>
      </c>
      <c r="BDA2" s="64" t="s">
        <v>655</v>
      </c>
      <c r="BDB2" s="64" t="s">
        <v>133</v>
      </c>
      <c r="BDC2" s="64" t="s">
        <v>884</v>
      </c>
      <c r="BDD2" s="64" t="s">
        <v>885</v>
      </c>
      <c r="BDE2" s="64" t="s">
        <v>886</v>
      </c>
      <c r="BDF2" s="64" t="s">
        <v>885</v>
      </c>
      <c r="BDG2" s="64" t="s">
        <v>500</v>
      </c>
      <c r="BDH2" s="64" t="s">
        <v>656</v>
      </c>
      <c r="BDI2" s="64" t="s">
        <v>133</v>
      </c>
      <c r="BDJ2" s="64" t="s">
        <v>657</v>
      </c>
      <c r="BDK2" s="64" t="s">
        <v>133</v>
      </c>
      <c r="BDL2" s="64" t="s">
        <v>655</v>
      </c>
      <c r="BDM2" s="64" t="s">
        <v>658</v>
      </c>
      <c r="BDN2" s="64" t="s">
        <v>133</v>
      </c>
      <c r="BDO2" s="64" t="s">
        <v>658</v>
      </c>
      <c r="BDP2" s="64" t="s">
        <v>133</v>
      </c>
      <c r="BDQ2" s="64" t="s">
        <v>503</v>
      </c>
      <c r="BDR2" s="64" t="s">
        <v>448</v>
      </c>
      <c r="BDS2" s="64" t="s">
        <v>267</v>
      </c>
      <c r="BDT2" s="64" t="s">
        <v>655</v>
      </c>
      <c r="BDU2" s="64" t="s">
        <v>655</v>
      </c>
      <c r="BDV2" s="64" t="s">
        <v>887</v>
      </c>
      <c r="BDW2" s="64" t="s">
        <v>642</v>
      </c>
      <c r="BDX2" s="64" t="s">
        <v>659</v>
      </c>
      <c r="BDY2" s="64" t="s">
        <v>660</v>
      </c>
      <c r="BDZ2" s="64" t="s">
        <v>661</v>
      </c>
      <c r="BEA2" s="64" t="s">
        <v>133</v>
      </c>
      <c r="BEB2" s="64" t="s">
        <v>28</v>
      </c>
      <c r="BEC2" s="64" t="s">
        <v>500</v>
      </c>
      <c r="BED2" s="64" t="s">
        <v>780</v>
      </c>
      <c r="BEE2" s="64" t="s">
        <v>112</v>
      </c>
      <c r="BEF2" s="399" t="s">
        <v>3466</v>
      </c>
      <c r="BEG2" s="64" t="s">
        <v>500</v>
      </c>
      <c r="BEH2" s="64" t="s">
        <v>443</v>
      </c>
      <c r="BEI2" s="64" t="s">
        <v>888</v>
      </c>
      <c r="BEJ2" s="64" t="s">
        <v>888</v>
      </c>
      <c r="BEK2" s="64" t="s">
        <v>444</v>
      </c>
      <c r="BEL2" s="64" t="s">
        <v>444</v>
      </c>
      <c r="BEM2" s="64" t="s">
        <v>267</v>
      </c>
      <c r="BEN2" s="64" t="s">
        <v>267</v>
      </c>
      <c r="BEO2" s="64" t="s">
        <v>662</v>
      </c>
      <c r="BEP2" s="64" t="s">
        <v>663</v>
      </c>
      <c r="BEQ2" s="64" t="s">
        <v>664</v>
      </c>
      <c r="BER2" s="64" t="s">
        <v>665</v>
      </c>
      <c r="BES2" s="64" t="s">
        <v>666</v>
      </c>
      <c r="BET2" s="64" t="s">
        <v>667</v>
      </c>
      <c r="BEU2" s="64" t="s">
        <v>133</v>
      </c>
      <c r="BEV2" s="64" t="s">
        <v>668</v>
      </c>
      <c r="BEW2" s="64" t="s">
        <v>133</v>
      </c>
      <c r="BEX2" s="64" t="s">
        <v>500</v>
      </c>
      <c r="BEY2" s="64" t="s">
        <v>637</v>
      </c>
      <c r="BEZ2" s="64" t="s">
        <v>500</v>
      </c>
      <c r="BFA2" s="64" t="s">
        <v>283</v>
      </c>
      <c r="BFB2" s="64" t="s">
        <v>267</v>
      </c>
      <c r="BFC2" s="64" t="s">
        <v>267</v>
      </c>
      <c r="BFD2" s="64" t="s">
        <v>663</v>
      </c>
      <c r="BFE2" s="64" t="s">
        <v>669</v>
      </c>
      <c r="BFF2" s="64" t="s">
        <v>670</v>
      </c>
      <c r="BFG2" s="64" t="s">
        <v>671</v>
      </c>
      <c r="BFH2" s="64" t="s">
        <v>672</v>
      </c>
      <c r="BFI2" s="64" t="s">
        <v>673</v>
      </c>
      <c r="BFJ2" s="64" t="s">
        <v>133</v>
      </c>
      <c r="BFK2" s="64" t="s">
        <v>674</v>
      </c>
      <c r="BFL2" s="64" t="s">
        <v>133</v>
      </c>
      <c r="BFM2" s="64" t="s">
        <v>637</v>
      </c>
      <c r="BFN2" s="64" t="s">
        <v>500</v>
      </c>
      <c r="BFO2" s="64" t="s">
        <v>267</v>
      </c>
      <c r="BFP2" s="64" t="s">
        <v>663</v>
      </c>
      <c r="BFQ2" s="64" t="s">
        <v>675</v>
      </c>
      <c r="BFR2" s="64" t="s">
        <v>670</v>
      </c>
      <c r="BFS2" s="64" t="s">
        <v>676</v>
      </c>
      <c r="BFT2" s="64" t="s">
        <v>672</v>
      </c>
      <c r="BFU2" s="64" t="s">
        <v>673</v>
      </c>
      <c r="BFV2" s="64" t="s">
        <v>133</v>
      </c>
      <c r="BFW2" s="64" t="s">
        <v>674</v>
      </c>
      <c r="BFX2" s="64" t="s">
        <v>133</v>
      </c>
      <c r="BFY2" s="64" t="s">
        <v>637</v>
      </c>
      <c r="BFZ2" s="64" t="s">
        <v>503</v>
      </c>
      <c r="BGA2" s="64" t="s">
        <v>205</v>
      </c>
      <c r="BGB2" s="64" t="s">
        <v>28</v>
      </c>
      <c r="BGC2" s="64" t="s">
        <v>780</v>
      </c>
      <c r="BGD2" s="64" t="s">
        <v>112</v>
      </c>
      <c r="BGE2" s="399" t="s">
        <v>3466</v>
      </c>
      <c r="BGF2" s="397" t="s">
        <v>500</v>
      </c>
      <c r="BGG2" s="64" t="s">
        <v>889</v>
      </c>
      <c r="BGH2" s="64" t="s">
        <v>890</v>
      </c>
      <c r="BGI2" s="64" t="s">
        <v>218</v>
      </c>
      <c r="BGJ2" s="64" t="s">
        <v>28</v>
      </c>
      <c r="BGK2" s="64" t="s">
        <v>780</v>
      </c>
      <c r="BGL2" s="64" t="s">
        <v>112</v>
      </c>
      <c r="BGM2" s="64" t="s">
        <v>28</v>
      </c>
      <c r="BGN2" s="52" t="s">
        <v>188</v>
      </c>
      <c r="BGO2" s="698" t="s">
        <v>1898</v>
      </c>
      <c r="BGP2" s="699" t="s">
        <v>1897</v>
      </c>
      <c r="BGQ2" s="699" t="s">
        <v>1896</v>
      </c>
      <c r="BGR2" s="699" t="s">
        <v>1895</v>
      </c>
      <c r="BGS2" s="52" t="s">
        <v>1930</v>
      </c>
      <c r="BGT2" s="64" t="s">
        <v>133</v>
      </c>
      <c r="BGU2" s="166" t="s">
        <v>6954</v>
      </c>
      <c r="BGV2" s="166" t="s">
        <v>6954</v>
      </c>
      <c r="BGW2" s="166" t="s">
        <v>502</v>
      </c>
      <c r="BGX2" s="166" t="s">
        <v>1663</v>
      </c>
      <c r="BGY2" s="166" t="s">
        <v>1663</v>
      </c>
      <c r="BGZ2" s="166" t="s">
        <v>708</v>
      </c>
      <c r="BHA2" s="166" t="s">
        <v>112</v>
      </c>
      <c r="BHB2" s="166" t="s">
        <v>500</v>
      </c>
      <c r="BHC2" s="166" t="s">
        <v>1664</v>
      </c>
      <c r="BHD2" s="64" t="s">
        <v>14</v>
      </c>
      <c r="BHE2" s="64" t="s">
        <v>15</v>
      </c>
      <c r="BHF2" s="64" t="s">
        <v>1706</v>
      </c>
      <c r="BHG2" s="64" t="s">
        <v>16</v>
      </c>
      <c r="BHH2" s="64" t="s">
        <v>17</v>
      </c>
      <c r="BHI2" s="64" t="s">
        <v>18</v>
      </c>
      <c r="BHJ2" s="64" t="s">
        <v>418</v>
      </c>
      <c r="BHK2" s="64" t="s">
        <v>19</v>
      </c>
      <c r="BHL2" s="64" t="s">
        <v>258</v>
      </c>
      <c r="BHM2" s="52" t="s">
        <v>500</v>
      </c>
      <c r="BHN2" s="64" t="s">
        <v>278</v>
      </c>
      <c r="BHO2" s="64" t="s">
        <v>133</v>
      </c>
      <c r="BHP2" s="64" t="s">
        <v>283</v>
      </c>
      <c r="BHQ2" s="64" t="s">
        <v>258</v>
      </c>
      <c r="BHR2" s="64" t="s">
        <v>279</v>
      </c>
      <c r="BHS2" s="64" t="s">
        <v>133</v>
      </c>
      <c r="BHT2" s="64" t="s">
        <v>503</v>
      </c>
      <c r="BHU2" s="64" t="s">
        <v>280</v>
      </c>
      <c r="BHV2" s="64" t="s">
        <v>259</v>
      </c>
      <c r="BHW2" s="64" t="s">
        <v>133</v>
      </c>
      <c r="BHX2" s="64" t="s">
        <v>20</v>
      </c>
      <c r="BHY2" s="64" t="s">
        <v>260</v>
      </c>
      <c r="BHZ2" s="64" t="s">
        <v>261</v>
      </c>
      <c r="BIA2" s="64" t="s">
        <v>500</v>
      </c>
      <c r="BIB2" s="64" t="s">
        <v>716</v>
      </c>
      <c r="BIC2" s="64" t="s">
        <v>193</v>
      </c>
      <c r="BID2" s="64" t="s">
        <v>780</v>
      </c>
      <c r="BIE2" s="64" t="s">
        <v>755</v>
      </c>
      <c r="BIF2" s="64" t="s">
        <v>112</v>
      </c>
      <c r="BIG2" s="64" t="s">
        <v>500</v>
      </c>
      <c r="BIH2" s="64" t="s">
        <v>20</v>
      </c>
      <c r="BII2" s="64" t="s">
        <v>716</v>
      </c>
      <c r="BIJ2" s="64" t="s">
        <v>193</v>
      </c>
      <c r="BIK2" s="64" t="s">
        <v>112</v>
      </c>
      <c r="BIL2" s="64" t="s">
        <v>500</v>
      </c>
      <c r="BIM2" s="64" t="s">
        <v>1698</v>
      </c>
      <c r="BIN2" s="64" t="s">
        <v>225</v>
      </c>
      <c r="BIO2" s="64" t="s">
        <v>541</v>
      </c>
      <c r="BIP2" s="64" t="s">
        <v>540</v>
      </c>
      <c r="BIQ2" s="64" t="s">
        <v>225</v>
      </c>
      <c r="BIR2" s="64" t="s">
        <v>500</v>
      </c>
      <c r="BIS2" s="64" t="s">
        <v>189</v>
      </c>
      <c r="BIT2" s="64" t="s">
        <v>189</v>
      </c>
      <c r="BIU2" s="64" t="s">
        <v>190</v>
      </c>
      <c r="BIV2" s="64" t="s">
        <v>282</v>
      </c>
      <c r="BIW2" s="64" t="s">
        <v>133</v>
      </c>
      <c r="BIX2" s="64" t="s">
        <v>500</v>
      </c>
      <c r="BIY2" s="64" t="s">
        <v>191</v>
      </c>
      <c r="BIZ2" s="64" t="s">
        <v>268</v>
      </c>
      <c r="BJA2" s="64" t="s">
        <v>268</v>
      </c>
      <c r="BJB2" s="64" t="s">
        <v>192</v>
      </c>
      <c r="BJC2" s="64" t="s">
        <v>133</v>
      </c>
      <c r="BJD2" s="64" t="s">
        <v>891</v>
      </c>
      <c r="BJE2" s="64" t="s">
        <v>795</v>
      </c>
      <c r="BJF2" s="64" t="s">
        <v>503</v>
      </c>
      <c r="BJG2" s="64" t="s">
        <v>209</v>
      </c>
      <c r="BJH2" s="64" t="s">
        <v>209</v>
      </c>
      <c r="BJI2" s="64" t="s">
        <v>286</v>
      </c>
      <c r="BJJ2" s="64" t="s">
        <v>510</v>
      </c>
      <c r="BJK2" s="64" t="s">
        <v>780</v>
      </c>
      <c r="BJL2" s="64" t="s">
        <v>112</v>
      </c>
      <c r="BJM2" s="64" t="s">
        <v>436</v>
      </c>
      <c r="BJN2" s="64" t="s">
        <v>500</v>
      </c>
      <c r="BJO2" s="64" t="s">
        <v>225</v>
      </c>
      <c r="BJP2" s="64" t="s">
        <v>500</v>
      </c>
      <c r="BJQ2" s="64" t="s">
        <v>545</v>
      </c>
      <c r="BJR2" s="64" t="s">
        <v>551</v>
      </c>
      <c r="BJS2" s="64" t="s">
        <v>552</v>
      </c>
      <c r="BJT2" s="64" t="s">
        <v>553</v>
      </c>
      <c r="BJU2" s="64" t="s">
        <v>554</v>
      </c>
      <c r="BJV2" s="64" t="s">
        <v>555</v>
      </c>
      <c r="BJW2" s="64" t="s">
        <v>799</v>
      </c>
      <c r="BJX2" s="64" t="s">
        <v>799</v>
      </c>
      <c r="BJY2" s="64" t="s">
        <v>556</v>
      </c>
      <c r="BJZ2" s="64" t="s">
        <v>557</v>
      </c>
      <c r="BKA2" s="64" t="s">
        <v>558</v>
      </c>
      <c r="BKB2" s="64" t="s">
        <v>559</v>
      </c>
      <c r="BKC2" s="64" t="s">
        <v>560</v>
      </c>
      <c r="BKD2" s="64" t="s">
        <v>133</v>
      </c>
      <c r="BKE2" s="64" t="s">
        <v>561</v>
      </c>
      <c r="BKF2" s="64" t="s">
        <v>133</v>
      </c>
      <c r="BKG2" s="64" t="s">
        <v>562</v>
      </c>
      <c r="BKH2" s="64" t="s">
        <v>133</v>
      </c>
      <c r="BKI2" s="64" t="s">
        <v>563</v>
      </c>
      <c r="BKJ2" s="64" t="s">
        <v>133</v>
      </c>
      <c r="BKK2" s="64" t="s">
        <v>551</v>
      </c>
      <c r="BKL2" s="64" t="s">
        <v>552</v>
      </c>
      <c r="BKM2" s="64" t="s">
        <v>553</v>
      </c>
      <c r="BKN2" s="64" t="s">
        <v>554</v>
      </c>
      <c r="BKO2" s="64" t="s">
        <v>555</v>
      </c>
      <c r="BKP2" s="64" t="s">
        <v>556</v>
      </c>
      <c r="BKQ2" s="64" t="s">
        <v>557</v>
      </c>
      <c r="BKR2" s="64" t="s">
        <v>503</v>
      </c>
      <c r="BKS2" s="64" t="s">
        <v>437</v>
      </c>
      <c r="BKT2" s="64" t="s">
        <v>266</v>
      </c>
      <c r="BKU2" s="64" t="s">
        <v>608</v>
      </c>
      <c r="BKV2" s="45" t="s">
        <v>895</v>
      </c>
      <c r="BKW2" s="45" t="s">
        <v>896</v>
      </c>
      <c r="BKX2" s="45" t="s">
        <v>897</v>
      </c>
      <c r="BKY2" s="45" t="s">
        <v>895</v>
      </c>
      <c r="BKZ2" s="45" t="s">
        <v>618</v>
      </c>
      <c r="BLA2" s="166" t="s">
        <v>1602</v>
      </c>
      <c r="BLB2" s="45" t="s">
        <v>266</v>
      </c>
      <c r="BLC2" s="64" t="s">
        <v>800</v>
      </c>
      <c r="BLD2" s="64" t="s">
        <v>892</v>
      </c>
      <c r="BLE2" s="64" t="s">
        <v>893</v>
      </c>
      <c r="BLF2" s="64" t="s">
        <v>894</v>
      </c>
      <c r="BLG2" s="64" t="s">
        <v>895</v>
      </c>
      <c r="BLH2" s="64" t="s">
        <v>896</v>
      </c>
      <c r="BLI2" s="64" t="s">
        <v>897</v>
      </c>
      <c r="BLJ2" s="64" t="s">
        <v>895</v>
      </c>
      <c r="BLK2" s="64" t="s">
        <v>618</v>
      </c>
      <c r="BLL2" s="64" t="s">
        <v>266</v>
      </c>
      <c r="BLM2" s="64" t="s">
        <v>565</v>
      </c>
      <c r="BLN2" s="64" t="s">
        <v>133</v>
      </c>
      <c r="BLO2" s="64" t="s">
        <v>566</v>
      </c>
      <c r="BLP2" s="64" t="s">
        <v>133</v>
      </c>
      <c r="BLQ2" s="64" t="s">
        <v>567</v>
      </c>
      <c r="BLR2" s="64" t="s">
        <v>133</v>
      </c>
      <c r="BLS2" s="64" t="s">
        <v>568</v>
      </c>
      <c r="BLT2" s="64" t="s">
        <v>569</v>
      </c>
      <c r="BLU2" s="64" t="s">
        <v>133</v>
      </c>
      <c r="BLV2" s="64" t="s">
        <v>570</v>
      </c>
      <c r="BLW2" s="64" t="s">
        <v>571</v>
      </c>
      <c r="BLX2" s="64" t="s">
        <v>133</v>
      </c>
      <c r="BLY2" s="64" t="s">
        <v>572</v>
      </c>
      <c r="BLZ2" s="64" t="s">
        <v>573</v>
      </c>
      <c r="BMA2" s="64" t="s">
        <v>133</v>
      </c>
      <c r="BMB2" s="64" t="s">
        <v>574</v>
      </c>
      <c r="BMC2" s="64" t="s">
        <v>133</v>
      </c>
      <c r="BMD2" s="64" t="s">
        <v>500</v>
      </c>
      <c r="BME2" s="64" t="s">
        <v>196</v>
      </c>
      <c r="BMF2" s="64" t="s">
        <v>438</v>
      </c>
      <c r="BMG2" s="64" t="s">
        <v>898</v>
      </c>
      <c r="BMH2" s="64" t="s">
        <v>899</v>
      </c>
      <c r="BMI2" s="64" t="s">
        <v>900</v>
      </c>
      <c r="BMJ2" s="45" t="s">
        <v>500</v>
      </c>
      <c r="BMK2" s="166" t="s">
        <v>1581</v>
      </c>
      <c r="BML2" s="166" t="s">
        <v>801</v>
      </c>
      <c r="BMM2" s="166" t="s">
        <v>1582</v>
      </c>
      <c r="BMN2" s="64" t="s">
        <v>806</v>
      </c>
      <c r="BMO2" s="64" t="s">
        <v>133</v>
      </c>
      <c r="BMP2" s="64" t="s">
        <v>901</v>
      </c>
      <c r="BMQ2" s="64" t="s">
        <v>133</v>
      </c>
      <c r="BMR2" s="64" t="s">
        <v>902</v>
      </c>
      <c r="BMS2" s="64" t="s">
        <v>133</v>
      </c>
      <c r="BMT2" s="64" t="s">
        <v>903</v>
      </c>
      <c r="BMU2" s="64" t="s">
        <v>810</v>
      </c>
      <c r="BMV2" s="64" t="s">
        <v>811</v>
      </c>
      <c r="BMW2" s="64" t="s">
        <v>904</v>
      </c>
      <c r="BMX2" s="64" t="s">
        <v>133</v>
      </c>
      <c r="BMY2" s="64" t="s">
        <v>597</v>
      </c>
      <c r="BMZ2" s="64" t="s">
        <v>133</v>
      </c>
      <c r="BNA2" s="64" t="s">
        <v>500</v>
      </c>
      <c r="BNB2" s="64" t="s">
        <v>445</v>
      </c>
      <c r="BNC2" s="64" t="s">
        <v>1651</v>
      </c>
      <c r="BND2" s="64" t="s">
        <v>266</v>
      </c>
      <c r="BNE2" s="64" t="s">
        <v>575</v>
      </c>
      <c r="BNF2" s="64" t="s">
        <v>133</v>
      </c>
      <c r="BNG2" s="64" t="s">
        <v>576</v>
      </c>
      <c r="BNH2" s="64" t="s">
        <v>133</v>
      </c>
      <c r="BNI2" s="64" t="s">
        <v>566</v>
      </c>
      <c r="BNJ2" s="64" t="s">
        <v>133</v>
      </c>
      <c r="BNK2" s="64" t="s">
        <v>567</v>
      </c>
      <c r="BNL2" s="64" t="s">
        <v>133</v>
      </c>
      <c r="BNM2" s="64" t="s">
        <v>568</v>
      </c>
      <c r="BNN2" s="64" t="s">
        <v>570</v>
      </c>
      <c r="BNO2" s="64" t="s">
        <v>571</v>
      </c>
      <c r="BNP2" s="64" t="s">
        <v>133</v>
      </c>
      <c r="BNQ2" s="64" t="s">
        <v>572</v>
      </c>
      <c r="BNR2" s="64" t="s">
        <v>573</v>
      </c>
      <c r="BNS2" s="64" t="s">
        <v>133</v>
      </c>
      <c r="BNT2" s="64" t="s">
        <v>574</v>
      </c>
      <c r="BNU2" s="64" t="s">
        <v>133</v>
      </c>
      <c r="BNV2" s="64" t="s">
        <v>500</v>
      </c>
      <c r="BNW2" s="64" t="s">
        <v>446</v>
      </c>
      <c r="BNX2" s="64" t="s">
        <v>439</v>
      </c>
      <c r="BNY2" s="64" t="s">
        <v>266</v>
      </c>
      <c r="BNZ2" s="64" t="s">
        <v>293</v>
      </c>
      <c r="BOA2" s="64" t="s">
        <v>500</v>
      </c>
      <c r="BOB2" s="64" t="s">
        <v>440</v>
      </c>
      <c r="BOC2" s="64" t="s">
        <v>28</v>
      </c>
      <c r="BOD2" s="64" t="s">
        <v>780</v>
      </c>
      <c r="BOE2" s="64" t="s">
        <v>112</v>
      </c>
      <c r="BOF2" s="64" t="s">
        <v>195</v>
      </c>
      <c r="BOG2" s="64" t="s">
        <v>266</v>
      </c>
      <c r="BOH2" s="64" t="s">
        <v>579</v>
      </c>
      <c r="BOI2" s="64" t="s">
        <v>133</v>
      </c>
      <c r="BOJ2" s="64" t="s">
        <v>580</v>
      </c>
      <c r="BOK2" s="64" t="s">
        <v>581</v>
      </c>
      <c r="BOL2" s="64" t="s">
        <v>133</v>
      </c>
      <c r="BOM2" s="64" t="s">
        <v>582</v>
      </c>
      <c r="BON2" s="64" t="s">
        <v>583</v>
      </c>
      <c r="BOO2" s="64" t="s">
        <v>133</v>
      </c>
      <c r="BOP2" s="64" t="s">
        <v>540</v>
      </c>
      <c r="BOQ2" s="64" t="s">
        <v>266</v>
      </c>
      <c r="BOR2" s="64" t="s">
        <v>584</v>
      </c>
      <c r="BOS2" s="64" t="s">
        <v>585</v>
      </c>
      <c r="BOT2" s="64" t="s">
        <v>133</v>
      </c>
      <c r="BOU2" s="64" t="s">
        <v>586</v>
      </c>
      <c r="BOV2" s="64" t="s">
        <v>587</v>
      </c>
      <c r="BOW2" s="64" t="s">
        <v>133</v>
      </c>
      <c r="BOX2" s="64" t="s">
        <v>588</v>
      </c>
      <c r="BOY2" s="64" t="s">
        <v>589</v>
      </c>
      <c r="BOZ2" s="64" t="s">
        <v>133</v>
      </c>
      <c r="BPA2" s="64" t="s">
        <v>1652</v>
      </c>
      <c r="BPB2" s="52" t="s">
        <v>500</v>
      </c>
      <c r="BPC2" s="166" t="s">
        <v>266</v>
      </c>
      <c r="BPD2" s="64" t="s">
        <v>590</v>
      </c>
      <c r="BPE2" s="64" t="s">
        <v>133</v>
      </c>
      <c r="BPF2" s="52" t="s">
        <v>500</v>
      </c>
      <c r="BPG2" s="64" t="s">
        <v>591</v>
      </c>
      <c r="BPH2" s="166" t="s">
        <v>1707</v>
      </c>
      <c r="BPI2" s="166" t="s">
        <v>133</v>
      </c>
      <c r="BPJ2" s="52" t="s">
        <v>500</v>
      </c>
      <c r="BPK2" s="64" t="s">
        <v>592</v>
      </c>
      <c r="BPL2" s="166" t="s">
        <v>592</v>
      </c>
      <c r="BPM2" s="166" t="s">
        <v>1710</v>
      </c>
      <c r="BPN2" s="52" t="s">
        <v>500</v>
      </c>
      <c r="BPO2" s="64" t="s">
        <v>593</v>
      </c>
      <c r="BPP2" s="166" t="s">
        <v>593</v>
      </c>
      <c r="BPQ2" s="166" t="s">
        <v>133</v>
      </c>
      <c r="BPR2" s="52" t="s">
        <v>500</v>
      </c>
      <c r="BPS2" s="64" t="s">
        <v>594</v>
      </c>
      <c r="BPT2" s="64" t="s">
        <v>594</v>
      </c>
      <c r="BPU2" s="64" t="s">
        <v>905</v>
      </c>
      <c r="BPV2" s="64" t="s">
        <v>595</v>
      </c>
      <c r="BPW2" s="64" t="s">
        <v>596</v>
      </c>
      <c r="BPX2" s="64" t="s">
        <v>677</v>
      </c>
      <c r="BPY2" s="64" t="s">
        <v>133</v>
      </c>
      <c r="BPZ2" s="52" t="s">
        <v>500</v>
      </c>
      <c r="BQA2" s="64" t="s">
        <v>598</v>
      </c>
      <c r="BQB2" s="64" t="s">
        <v>1741</v>
      </c>
      <c r="BQC2" s="52" t="s">
        <v>500</v>
      </c>
      <c r="BQD2" s="52" t="s">
        <v>1740</v>
      </c>
      <c r="BQE2" s="166" t="s">
        <v>1654</v>
      </c>
      <c r="BQF2" s="64" t="s">
        <v>816</v>
      </c>
      <c r="BQG2" s="64" t="s">
        <v>133</v>
      </c>
      <c r="BQH2" s="64" t="s">
        <v>1655</v>
      </c>
      <c r="BQI2" s="64" t="s">
        <v>1656</v>
      </c>
      <c r="BQJ2" s="64" t="s">
        <v>133</v>
      </c>
      <c r="BQK2" s="64" t="s">
        <v>500</v>
      </c>
      <c r="BQL2" s="64" t="s">
        <v>198</v>
      </c>
      <c r="BQM2" s="52" t="s">
        <v>500</v>
      </c>
      <c r="BQN2" s="64" t="s">
        <v>225</v>
      </c>
      <c r="BQO2" s="64" t="s">
        <v>262</v>
      </c>
      <c r="BQP2" s="64" t="s">
        <v>269</v>
      </c>
      <c r="BQQ2" s="64" t="s">
        <v>270</v>
      </c>
      <c r="BQR2" s="64" t="s">
        <v>133</v>
      </c>
      <c r="BQS2" s="52" t="s">
        <v>500</v>
      </c>
      <c r="BQT2" s="64" t="s">
        <v>263</v>
      </c>
      <c r="BQU2" s="166" t="s">
        <v>1735</v>
      </c>
      <c r="BQV2" s="166" t="s">
        <v>1736</v>
      </c>
      <c r="BQW2" s="64" t="s">
        <v>285</v>
      </c>
      <c r="BQX2" s="64" t="s">
        <v>264</v>
      </c>
      <c r="BQY2" s="64" t="s">
        <v>265</v>
      </c>
      <c r="BQZ2" s="64" t="s">
        <v>133</v>
      </c>
      <c r="BRA2" s="64" t="s">
        <v>264</v>
      </c>
      <c r="BRB2" s="64" t="s">
        <v>265</v>
      </c>
      <c r="BRC2" s="64" t="s">
        <v>133</v>
      </c>
      <c r="BRD2" s="64" t="s">
        <v>271</v>
      </c>
      <c r="BRE2" s="64" t="s">
        <v>133</v>
      </c>
      <c r="BRF2" s="64" t="s">
        <v>503</v>
      </c>
      <c r="BRG2" s="64" t="s">
        <v>199</v>
      </c>
      <c r="BRH2" s="64" t="s">
        <v>266</v>
      </c>
      <c r="BRI2" s="64" t="s">
        <v>599</v>
      </c>
      <c r="BRJ2" s="64" t="s">
        <v>600</v>
      </c>
      <c r="BRK2" s="64" t="s">
        <v>601</v>
      </c>
      <c r="BRL2" s="64" t="s">
        <v>601</v>
      </c>
      <c r="BRM2" s="64" t="s">
        <v>602</v>
      </c>
      <c r="BRN2" s="64" t="s">
        <v>603</v>
      </c>
      <c r="BRO2" s="64" t="s">
        <v>133</v>
      </c>
      <c r="BRP2" s="64" t="s">
        <v>678</v>
      </c>
      <c r="BRQ2" s="64" t="s">
        <v>266</v>
      </c>
      <c r="BRR2" s="64" t="s">
        <v>576</v>
      </c>
      <c r="BRS2" s="64" t="s">
        <v>133</v>
      </c>
      <c r="BRT2" s="64" t="s">
        <v>566</v>
      </c>
      <c r="BRU2" s="64" t="s">
        <v>133</v>
      </c>
      <c r="BRV2" s="64" t="s">
        <v>605</v>
      </c>
      <c r="BRW2" s="64" t="s">
        <v>568</v>
      </c>
      <c r="BRX2" s="64" t="s">
        <v>606</v>
      </c>
      <c r="BRY2" s="64" t="s">
        <v>133</v>
      </c>
      <c r="BRZ2" s="64" t="s">
        <v>570</v>
      </c>
      <c r="BSA2" s="64" t="s">
        <v>571</v>
      </c>
      <c r="BSB2" s="64" t="s">
        <v>133</v>
      </c>
      <c r="BSC2" s="64" t="s">
        <v>572</v>
      </c>
      <c r="BSD2" s="64" t="s">
        <v>578</v>
      </c>
      <c r="BSE2" s="64" t="s">
        <v>133</v>
      </c>
      <c r="BSF2" s="64" t="s">
        <v>573</v>
      </c>
      <c r="BSG2" s="64" t="s">
        <v>133</v>
      </c>
      <c r="BSH2" s="64" t="s">
        <v>574</v>
      </c>
      <c r="BSI2" s="64" t="s">
        <v>133</v>
      </c>
      <c r="BSJ2" s="64" t="s">
        <v>500</v>
      </c>
      <c r="BSK2" s="64" t="s">
        <v>441</v>
      </c>
      <c r="BSL2" s="64" t="s">
        <v>200</v>
      </c>
      <c r="BSM2" s="64" t="s">
        <v>266</v>
      </c>
      <c r="BSN2" s="32" t="s">
        <v>752</v>
      </c>
      <c r="BSO2" s="32" t="s">
        <v>820</v>
      </c>
      <c r="BSP2" s="32" t="s">
        <v>819</v>
      </c>
      <c r="BSQ2" s="32" t="s">
        <v>821</v>
      </c>
      <c r="BSR2" s="32" t="s">
        <v>607</v>
      </c>
      <c r="BSS2" s="32" t="s">
        <v>822</v>
      </c>
      <c r="BST2" s="32" t="s">
        <v>826</v>
      </c>
      <c r="BSU2" s="32" t="s">
        <v>906</v>
      </c>
      <c r="BSV2" s="32" t="s">
        <v>133</v>
      </c>
      <c r="BSW2" s="32" t="s">
        <v>907</v>
      </c>
      <c r="BSX2" s="32" t="s">
        <v>679</v>
      </c>
      <c r="BSY2" s="32" t="s">
        <v>133</v>
      </c>
      <c r="BSZ2" s="64" t="s">
        <v>500</v>
      </c>
      <c r="BTA2" s="64" t="s">
        <v>447</v>
      </c>
      <c r="BTB2" s="64" t="s">
        <v>266</v>
      </c>
      <c r="BTC2" s="64" t="s">
        <v>828</v>
      </c>
      <c r="BTD2" s="64" t="s">
        <v>829</v>
      </c>
      <c r="BTE2" s="64" t="s">
        <v>830</v>
      </c>
      <c r="BTF2" s="64" t="s">
        <v>831</v>
      </c>
      <c r="BTG2" s="64" t="s">
        <v>832</v>
      </c>
      <c r="BTH2" s="64" t="s">
        <v>833</v>
      </c>
      <c r="BTI2" s="64" t="s">
        <v>834</v>
      </c>
      <c r="BTJ2" s="64" t="s">
        <v>835</v>
      </c>
      <c r="BTK2" s="64" t="s">
        <v>836</v>
      </c>
      <c r="BTL2" s="64" t="s">
        <v>680</v>
      </c>
      <c r="BTM2" s="64" t="s">
        <v>609</v>
      </c>
      <c r="BTN2" s="64" t="s">
        <v>681</v>
      </c>
      <c r="BTO2" s="64" t="s">
        <v>611</v>
      </c>
      <c r="BTP2" s="64" t="s">
        <v>682</v>
      </c>
      <c r="BTQ2" s="64" t="s">
        <v>576</v>
      </c>
      <c r="BTR2" s="64" t="s">
        <v>133</v>
      </c>
      <c r="BTS2" s="64" t="s">
        <v>576</v>
      </c>
      <c r="BTT2" s="64" t="s">
        <v>133</v>
      </c>
      <c r="BTU2" s="64" t="s">
        <v>500</v>
      </c>
      <c r="BTV2" s="64" t="s">
        <v>566</v>
      </c>
      <c r="BTW2" s="64" t="s">
        <v>133</v>
      </c>
      <c r="BTX2" s="64" t="s">
        <v>605</v>
      </c>
      <c r="BTY2" s="64" t="s">
        <v>133</v>
      </c>
      <c r="BTZ2" s="64" t="s">
        <v>711</v>
      </c>
      <c r="BUA2" s="64" t="s">
        <v>568</v>
      </c>
      <c r="BUB2" s="64" t="s">
        <v>606</v>
      </c>
      <c r="BUC2" s="64" t="s">
        <v>133</v>
      </c>
      <c r="BUD2" s="64" t="s">
        <v>570</v>
      </c>
      <c r="BUE2" s="64" t="s">
        <v>571</v>
      </c>
      <c r="BUF2" s="64" t="s">
        <v>133</v>
      </c>
      <c r="BUG2" s="64" t="s">
        <v>572</v>
      </c>
      <c r="BUH2" s="64" t="s">
        <v>578</v>
      </c>
      <c r="BUI2" s="64" t="s">
        <v>133</v>
      </c>
      <c r="BUJ2" s="64" t="s">
        <v>573</v>
      </c>
      <c r="BUK2" s="64" t="s">
        <v>133</v>
      </c>
      <c r="BUL2" s="64" t="s">
        <v>574</v>
      </c>
      <c r="BUM2" s="64" t="s">
        <v>133</v>
      </c>
      <c r="BUN2" s="64" t="s">
        <v>500</v>
      </c>
      <c r="BUO2" s="64" t="s">
        <v>616</v>
      </c>
      <c r="BUP2" s="64" t="s">
        <v>616</v>
      </c>
      <c r="BUQ2" s="64" t="s">
        <v>266</v>
      </c>
      <c r="BUR2" s="64" t="s">
        <v>617</v>
      </c>
      <c r="BUS2" s="64" t="s">
        <v>618</v>
      </c>
      <c r="BUT2" s="64" t="s">
        <v>619</v>
      </c>
      <c r="BUU2" s="64" t="s">
        <v>133</v>
      </c>
      <c r="BUV2" s="64" t="s">
        <v>621</v>
      </c>
      <c r="BUW2" s="64" t="s">
        <v>500</v>
      </c>
      <c r="BUX2" s="64" t="s">
        <v>442</v>
      </c>
      <c r="BUY2" s="64" t="s">
        <v>266</v>
      </c>
      <c r="BUZ2" s="64" t="s">
        <v>622</v>
      </c>
      <c r="BVA2" s="64" t="s">
        <v>623</v>
      </c>
      <c r="BVB2" s="64" t="s">
        <v>624</v>
      </c>
      <c r="BVC2" s="64" t="s">
        <v>625</v>
      </c>
      <c r="BVD2" s="64" t="s">
        <v>682</v>
      </c>
      <c r="BVE2" s="64" t="s">
        <v>133</v>
      </c>
      <c r="BVF2" s="64" t="s">
        <v>576</v>
      </c>
      <c r="BVG2" s="64" t="s">
        <v>133</v>
      </c>
      <c r="BVH2" s="64" t="s">
        <v>566</v>
      </c>
      <c r="BVI2" s="64" t="s">
        <v>133</v>
      </c>
      <c r="BVJ2" s="64" t="s">
        <v>605</v>
      </c>
      <c r="BVK2" s="64" t="s">
        <v>133</v>
      </c>
      <c r="BVL2" s="64" t="s">
        <v>711</v>
      </c>
      <c r="BVM2" s="64" t="s">
        <v>568</v>
      </c>
      <c r="BVN2" s="64" t="s">
        <v>606</v>
      </c>
      <c r="BVO2" s="64" t="s">
        <v>133</v>
      </c>
      <c r="BVP2" s="64" t="s">
        <v>570</v>
      </c>
      <c r="BVQ2" s="64" t="s">
        <v>571</v>
      </c>
      <c r="BVR2" s="64" t="s">
        <v>133</v>
      </c>
      <c r="BVS2" s="64" t="s">
        <v>572</v>
      </c>
      <c r="BVT2" s="64" t="s">
        <v>578</v>
      </c>
      <c r="BVU2" s="64" t="s">
        <v>133</v>
      </c>
      <c r="BVV2" s="64" t="s">
        <v>573</v>
      </c>
      <c r="BVW2" s="64" t="s">
        <v>133</v>
      </c>
      <c r="BVX2" s="64" t="s">
        <v>574</v>
      </c>
      <c r="BVY2" s="64" t="s">
        <v>133</v>
      </c>
      <c r="BVZ2" s="64" t="s">
        <v>908</v>
      </c>
      <c r="BWA2" s="64"/>
      <c r="BWB2" s="64" t="s">
        <v>201</v>
      </c>
      <c r="BWC2" s="64" t="s">
        <v>266</v>
      </c>
      <c r="BWD2" s="64" t="s">
        <v>576</v>
      </c>
      <c r="BWE2" s="64" t="s">
        <v>133</v>
      </c>
      <c r="BWF2" s="64" t="s">
        <v>566</v>
      </c>
      <c r="BWG2" s="64" t="s">
        <v>133</v>
      </c>
      <c r="BWH2" s="64" t="s">
        <v>567</v>
      </c>
      <c r="BWI2" s="64" t="s">
        <v>133</v>
      </c>
      <c r="BWJ2" s="64" t="s">
        <v>568</v>
      </c>
      <c r="BWK2" s="64" t="s">
        <v>569</v>
      </c>
      <c r="BWL2" s="64" t="s">
        <v>133</v>
      </c>
      <c r="BWM2" s="64" t="s">
        <v>570</v>
      </c>
      <c r="BWN2" s="64" t="s">
        <v>571</v>
      </c>
      <c r="BWO2" s="64" t="s">
        <v>133</v>
      </c>
      <c r="BWP2" s="64" t="s">
        <v>572</v>
      </c>
      <c r="BWQ2" s="64" t="s">
        <v>578</v>
      </c>
      <c r="BWR2" s="64" t="s">
        <v>133</v>
      </c>
      <c r="BWS2" s="64" t="s">
        <v>573</v>
      </c>
      <c r="BWT2" s="64" t="s">
        <v>133</v>
      </c>
      <c r="BWU2" s="64" t="s">
        <v>574</v>
      </c>
      <c r="BWV2" s="64" t="s">
        <v>133</v>
      </c>
      <c r="BWW2" s="64" t="s">
        <v>683</v>
      </c>
      <c r="BWX2" s="64" t="s">
        <v>684</v>
      </c>
      <c r="BWY2" s="64" t="s">
        <v>685</v>
      </c>
      <c r="BWZ2" s="64" t="s">
        <v>133</v>
      </c>
      <c r="BXA2" s="64" t="s">
        <v>576</v>
      </c>
      <c r="BXB2" s="64" t="s">
        <v>133</v>
      </c>
      <c r="BXC2" s="64" t="s">
        <v>566</v>
      </c>
      <c r="BXD2" s="64" t="s">
        <v>133</v>
      </c>
      <c r="BXE2" s="64" t="s">
        <v>567</v>
      </c>
      <c r="BXF2" s="64" t="s">
        <v>133</v>
      </c>
      <c r="BXG2" s="64" t="s">
        <v>568</v>
      </c>
      <c r="BXH2" s="64" t="s">
        <v>570</v>
      </c>
      <c r="BXI2" s="64" t="s">
        <v>572</v>
      </c>
      <c r="BXJ2" s="64" t="s">
        <v>573</v>
      </c>
      <c r="BXK2" s="64" t="s">
        <v>133</v>
      </c>
      <c r="BXL2" s="64" t="s">
        <v>574</v>
      </c>
      <c r="BXM2" s="64" t="s">
        <v>133</v>
      </c>
      <c r="BXN2" s="64" t="s">
        <v>294</v>
      </c>
      <c r="BXO2" s="64" t="s">
        <v>266</v>
      </c>
      <c r="BXP2" s="64" t="s">
        <v>266</v>
      </c>
      <c r="BXQ2" s="64" t="s">
        <v>806</v>
      </c>
      <c r="BXR2" s="64" t="s">
        <v>510</v>
      </c>
      <c r="BXS2" s="64" t="s">
        <v>852</v>
      </c>
      <c r="BXT2" s="64" t="s">
        <v>510</v>
      </c>
      <c r="BXU2" s="64" t="s">
        <v>808</v>
      </c>
      <c r="BXV2" s="64" t="s">
        <v>510</v>
      </c>
      <c r="BXW2" s="64" t="s">
        <v>809</v>
      </c>
      <c r="BXX2" s="64" t="s">
        <v>569</v>
      </c>
      <c r="BXY2" s="64" t="s">
        <v>510</v>
      </c>
      <c r="BXZ2" s="64" t="s">
        <v>810</v>
      </c>
      <c r="BYA2" s="64" t="s">
        <v>909</v>
      </c>
      <c r="BYB2" s="64" t="s">
        <v>510</v>
      </c>
      <c r="BYC2" s="64" t="s">
        <v>572</v>
      </c>
      <c r="BYD2" s="64" t="s">
        <v>578</v>
      </c>
      <c r="BYE2" s="64" t="s">
        <v>510</v>
      </c>
      <c r="BYF2" s="64" t="s">
        <v>573</v>
      </c>
      <c r="BYG2" s="64" t="s">
        <v>510</v>
      </c>
      <c r="BYH2" s="64" t="s">
        <v>597</v>
      </c>
      <c r="BYI2" s="64" t="s">
        <v>510</v>
      </c>
      <c r="BYJ2" s="64" t="s">
        <v>910</v>
      </c>
      <c r="BYK2" s="64" t="s">
        <v>500</v>
      </c>
      <c r="BYL2" s="64" t="s">
        <v>911</v>
      </c>
      <c r="BYM2" s="64" t="s">
        <v>225</v>
      </c>
      <c r="BYN2" s="64" t="s">
        <v>575</v>
      </c>
      <c r="BYO2" s="64" t="s">
        <v>510</v>
      </c>
      <c r="BYP2" s="64" t="s">
        <v>806</v>
      </c>
      <c r="BYQ2" s="64" t="s">
        <v>510</v>
      </c>
      <c r="BYR2" s="64" t="s">
        <v>852</v>
      </c>
      <c r="BYS2" s="64" t="s">
        <v>510</v>
      </c>
      <c r="BYT2" s="64" t="s">
        <v>808</v>
      </c>
      <c r="BYU2" s="64" t="s">
        <v>510</v>
      </c>
      <c r="BYV2" s="64" t="s">
        <v>809</v>
      </c>
      <c r="BYW2" s="64" t="s">
        <v>810</v>
      </c>
      <c r="BYX2" s="64" t="s">
        <v>572</v>
      </c>
      <c r="BYY2" s="64" t="s">
        <v>573</v>
      </c>
      <c r="BYZ2" s="64" t="s">
        <v>510</v>
      </c>
      <c r="BZA2" s="64" t="s">
        <v>597</v>
      </c>
      <c r="BZB2" s="64" t="s">
        <v>510</v>
      </c>
      <c r="BZC2" s="64" t="s">
        <v>626</v>
      </c>
      <c r="BZD2" s="64" t="s">
        <v>627</v>
      </c>
      <c r="BZE2" s="64" t="s">
        <v>628</v>
      </c>
      <c r="BZF2" s="64" t="s">
        <v>628</v>
      </c>
      <c r="BZG2" s="64" t="s">
        <v>629</v>
      </c>
      <c r="BZH2" s="64" t="s">
        <v>857</v>
      </c>
      <c r="BZI2" s="64" t="s">
        <v>630</v>
      </c>
      <c r="BZJ2" s="64" t="s">
        <v>858</v>
      </c>
      <c r="BZK2" s="64" t="s">
        <v>631</v>
      </c>
      <c r="BZL2" s="64" t="s">
        <v>632</v>
      </c>
      <c r="BZM2" s="64" t="s">
        <v>540</v>
      </c>
      <c r="BZN2" s="64" t="s">
        <v>266</v>
      </c>
      <c r="BZO2" s="64" t="s">
        <v>859</v>
      </c>
      <c r="BZP2" s="64" t="s">
        <v>266</v>
      </c>
      <c r="BZQ2" s="64" t="s">
        <v>633</v>
      </c>
      <c r="BZR2" s="64" t="s">
        <v>634</v>
      </c>
      <c r="BZS2" s="64" t="s">
        <v>635</v>
      </c>
      <c r="BZT2" s="64" t="s">
        <v>859</v>
      </c>
      <c r="BZU2" s="64" t="s">
        <v>500</v>
      </c>
      <c r="BZV2" s="64" t="s">
        <v>636</v>
      </c>
      <c r="BZW2" s="64" t="s">
        <v>225</v>
      </c>
      <c r="BZX2" s="64" t="s">
        <v>272</v>
      </c>
      <c r="BZY2" s="64" t="s">
        <v>273</v>
      </c>
      <c r="BZZ2" s="64" t="s">
        <v>860</v>
      </c>
      <c r="CAA2" s="64" t="s">
        <v>274</v>
      </c>
      <c r="CAB2" s="64" t="s">
        <v>912</v>
      </c>
      <c r="CAC2" s="64"/>
      <c r="CAD2" s="64"/>
      <c r="CAE2" s="64" t="s">
        <v>540</v>
      </c>
      <c r="CAF2" s="64"/>
      <c r="CAG2" s="64" t="s">
        <v>283</v>
      </c>
      <c r="CAH2" s="64" t="s">
        <v>266</v>
      </c>
      <c r="CAI2" s="64" t="s">
        <v>266</v>
      </c>
      <c r="CAJ2" s="64" t="s">
        <v>638</v>
      </c>
      <c r="CAK2" s="64" t="s">
        <v>639</v>
      </c>
      <c r="CAL2" s="64" t="s">
        <v>866</v>
      </c>
      <c r="CAM2" s="64" t="s">
        <v>640</v>
      </c>
      <c r="CAN2" s="64" t="s">
        <v>637</v>
      </c>
      <c r="CAO2" s="64" t="s">
        <v>711</v>
      </c>
      <c r="CAP2" s="64" t="s">
        <v>500</v>
      </c>
      <c r="CAQ2" s="64" t="s">
        <v>913</v>
      </c>
      <c r="CAR2" s="64" t="s">
        <v>870</v>
      </c>
      <c r="CAS2" s="64" t="s">
        <v>202</v>
      </c>
      <c r="CAT2" s="64" t="s">
        <v>202</v>
      </c>
      <c r="CAU2" s="64" t="s">
        <v>914</v>
      </c>
      <c r="CAV2" s="64" t="s">
        <v>915</v>
      </c>
      <c r="CAW2" s="64" t="s">
        <v>133</v>
      </c>
      <c r="CAX2" s="64" t="s">
        <v>806</v>
      </c>
      <c r="CAY2" s="64" t="s">
        <v>133</v>
      </c>
      <c r="CAZ2" s="64" t="s">
        <v>916</v>
      </c>
      <c r="CBA2" s="64" t="s">
        <v>133</v>
      </c>
      <c r="CBB2" s="64" t="s">
        <v>917</v>
      </c>
      <c r="CBC2" s="64" t="s">
        <v>133</v>
      </c>
      <c r="CBD2" s="64" t="s">
        <v>903</v>
      </c>
      <c r="CBE2" s="64" t="s">
        <v>810</v>
      </c>
      <c r="CBF2" s="64" t="s">
        <v>918</v>
      </c>
      <c r="CBG2" s="64" t="s">
        <v>919</v>
      </c>
      <c r="CBH2" s="64" t="s">
        <v>133</v>
      </c>
      <c r="CBI2" s="64" t="s">
        <v>920</v>
      </c>
      <c r="CBJ2" s="64" t="s">
        <v>133</v>
      </c>
      <c r="CBK2" s="45" t="s">
        <v>1603</v>
      </c>
      <c r="CBL2" s="45" t="s">
        <v>133</v>
      </c>
      <c r="CBM2" s="45" t="s">
        <v>1604</v>
      </c>
      <c r="CBN2" s="45" t="s">
        <v>1601</v>
      </c>
      <c r="CBO2" s="45" t="s">
        <v>1605</v>
      </c>
      <c r="CBP2" s="45" t="s">
        <v>1606</v>
      </c>
      <c r="CBQ2" s="45" t="s">
        <v>1607</v>
      </c>
      <c r="CBR2" s="45" t="s">
        <v>1601</v>
      </c>
      <c r="CBS2" s="45" t="s">
        <v>1608</v>
      </c>
      <c r="CBT2" s="45" t="s">
        <v>133</v>
      </c>
      <c r="CBU2" s="64" t="s">
        <v>217</v>
      </c>
      <c r="CBV2" s="64" t="s">
        <v>28</v>
      </c>
      <c r="CBW2" s="64" t="s">
        <v>500</v>
      </c>
      <c r="CBX2" s="64" t="s">
        <v>780</v>
      </c>
      <c r="CBY2" s="64" t="s">
        <v>112</v>
      </c>
      <c r="CBZ2" s="64" t="s">
        <v>718</v>
      </c>
      <c r="CCA2" s="64" t="s">
        <v>879</v>
      </c>
      <c r="CCB2" s="64" t="s">
        <v>641</v>
      </c>
      <c r="CCC2" s="64" t="s">
        <v>686</v>
      </c>
      <c r="CCD2" s="64" t="s">
        <v>719</v>
      </c>
      <c r="CCE2" s="39" t="s">
        <v>717</v>
      </c>
      <c r="CCF2" s="64" t="s">
        <v>720</v>
      </c>
      <c r="CCG2" s="64" t="s">
        <v>508</v>
      </c>
      <c r="CCH2" s="64" t="s">
        <v>267</v>
      </c>
      <c r="CCI2" s="64" t="s">
        <v>643</v>
      </c>
      <c r="CCJ2" s="64" t="s">
        <v>643</v>
      </c>
      <c r="CCK2" s="64" t="s">
        <v>133</v>
      </c>
      <c r="CCL2" s="64" t="s">
        <v>881</v>
      </c>
      <c r="CCM2" s="64" t="s">
        <v>644</v>
      </c>
      <c r="CCN2" s="64" t="s">
        <v>133</v>
      </c>
      <c r="CCO2" s="64" t="s">
        <v>645</v>
      </c>
      <c r="CCP2" s="64" t="s">
        <v>133</v>
      </c>
      <c r="CCQ2" s="64" t="s">
        <v>637</v>
      </c>
      <c r="CCR2" s="64" t="s">
        <v>267</v>
      </c>
      <c r="CCS2" s="64" t="s">
        <v>642</v>
      </c>
      <c r="CCT2" s="64" t="s">
        <v>646</v>
      </c>
      <c r="CCU2" s="64" t="s">
        <v>647</v>
      </c>
      <c r="CCV2" s="64" t="s">
        <v>133</v>
      </c>
      <c r="CCW2" s="64" t="s">
        <v>648</v>
      </c>
      <c r="CCX2" s="64" t="s">
        <v>133</v>
      </c>
      <c r="CCY2" s="64" t="s">
        <v>637</v>
      </c>
      <c r="CCZ2" s="64" t="s">
        <v>267</v>
      </c>
      <c r="CDA2" s="64" t="s">
        <v>649</v>
      </c>
      <c r="CDB2" s="64" t="s">
        <v>650</v>
      </c>
      <c r="CDC2" s="64" t="s">
        <v>133</v>
      </c>
      <c r="CDD2" s="64" t="s">
        <v>651</v>
      </c>
      <c r="CDE2" s="64" t="s">
        <v>133</v>
      </c>
      <c r="CDF2" s="64" t="s">
        <v>652</v>
      </c>
      <c r="CDG2" s="64" t="s">
        <v>637</v>
      </c>
      <c r="CDH2" s="64" t="s">
        <v>267</v>
      </c>
      <c r="CDI2" s="64" t="s">
        <v>653</v>
      </c>
      <c r="CDJ2" s="64" t="s">
        <v>133</v>
      </c>
      <c r="CDK2" s="64" t="s">
        <v>500</v>
      </c>
      <c r="CDL2" s="64" t="s">
        <v>815</v>
      </c>
      <c r="CDM2" s="64" t="s">
        <v>921</v>
      </c>
      <c r="CDN2" s="64" t="s">
        <v>133</v>
      </c>
      <c r="CDO2" s="64" t="s">
        <v>922</v>
      </c>
      <c r="CDP2" s="64" t="s">
        <v>133</v>
      </c>
      <c r="CDQ2" s="64" t="s">
        <v>500</v>
      </c>
      <c r="CDR2" s="45" t="s">
        <v>922</v>
      </c>
      <c r="CDS2" s="45" t="s">
        <v>133</v>
      </c>
      <c r="CDT2" s="45" t="s">
        <v>1609</v>
      </c>
      <c r="CDU2" s="45" t="s">
        <v>133</v>
      </c>
      <c r="CDV2" s="45" t="s">
        <v>1610</v>
      </c>
      <c r="CDW2" s="45" t="s">
        <v>283</v>
      </c>
      <c r="CDX2" s="45" t="s">
        <v>267</v>
      </c>
      <c r="CDY2" s="45" t="s">
        <v>1611</v>
      </c>
      <c r="CDZ2" s="45" t="s">
        <v>133</v>
      </c>
      <c r="CEA2" s="45" t="s">
        <v>500</v>
      </c>
      <c r="CEB2" s="64" t="s">
        <v>204</v>
      </c>
      <c r="CEC2" s="64" t="s">
        <v>204</v>
      </c>
      <c r="CED2" s="64" t="s">
        <v>267</v>
      </c>
      <c r="CEE2" s="64" t="s">
        <v>654</v>
      </c>
      <c r="CEF2" s="45" t="s">
        <v>883</v>
      </c>
      <c r="CEG2" s="64" t="s">
        <v>687</v>
      </c>
      <c r="CEH2" s="64" t="s">
        <v>133</v>
      </c>
      <c r="CEI2" s="64" t="s">
        <v>688</v>
      </c>
      <c r="CEJ2" s="64" t="s">
        <v>133</v>
      </c>
      <c r="CEK2" s="64" t="s">
        <v>657</v>
      </c>
      <c r="CEL2" s="64" t="s">
        <v>133</v>
      </c>
      <c r="CEM2" s="64" t="s">
        <v>655</v>
      </c>
      <c r="CEN2" s="64" t="s">
        <v>656</v>
      </c>
      <c r="CEO2" s="64" t="s">
        <v>133</v>
      </c>
      <c r="CEP2" s="64" t="s">
        <v>658</v>
      </c>
      <c r="CEQ2" s="64" t="s">
        <v>133</v>
      </c>
      <c r="CER2" s="64" t="s">
        <v>500</v>
      </c>
      <c r="CES2" s="64" t="s">
        <v>448</v>
      </c>
      <c r="CET2" s="64" t="s">
        <v>267</v>
      </c>
      <c r="CEU2" s="64" t="s">
        <v>655</v>
      </c>
      <c r="CEV2" s="64" t="s">
        <v>661</v>
      </c>
      <c r="CEW2" s="64" t="s">
        <v>133</v>
      </c>
      <c r="CEX2" s="64" t="s">
        <v>28</v>
      </c>
      <c r="CEY2" s="64" t="s">
        <v>500</v>
      </c>
      <c r="CEZ2" s="64" t="s">
        <v>780</v>
      </c>
      <c r="CFA2" s="64" t="s">
        <v>112</v>
      </c>
      <c r="CFB2" s="64" t="s">
        <v>443</v>
      </c>
      <c r="CFC2" s="64" t="s">
        <v>888</v>
      </c>
      <c r="CFD2" s="64" t="s">
        <v>444</v>
      </c>
      <c r="CFE2" s="64" t="s">
        <v>444</v>
      </c>
      <c r="CFF2" s="64" t="s">
        <v>500</v>
      </c>
      <c r="CFG2" s="64" t="s">
        <v>267</v>
      </c>
      <c r="CFH2" s="64" t="s">
        <v>267</v>
      </c>
      <c r="CFI2" s="64" t="s">
        <v>663</v>
      </c>
      <c r="CFJ2" s="64" t="s">
        <v>664</v>
      </c>
      <c r="CFK2" s="64" t="s">
        <v>665</v>
      </c>
      <c r="CFL2" s="64" t="s">
        <v>666</v>
      </c>
      <c r="CFM2" s="64" t="s">
        <v>667</v>
      </c>
      <c r="CFN2" s="64" t="s">
        <v>133</v>
      </c>
      <c r="CFO2" s="64" t="s">
        <v>668</v>
      </c>
      <c r="CFP2" s="64" t="s">
        <v>133</v>
      </c>
      <c r="CFQ2" s="64" t="s">
        <v>637</v>
      </c>
      <c r="CFR2" s="64" t="s">
        <v>500</v>
      </c>
      <c r="CFS2" s="64" t="s">
        <v>923</v>
      </c>
      <c r="CFT2" s="64" t="s">
        <v>267</v>
      </c>
      <c r="CFU2" s="64" t="s">
        <v>267</v>
      </c>
      <c r="CFV2" s="64" t="s">
        <v>663</v>
      </c>
      <c r="CFW2" s="64" t="s">
        <v>669</v>
      </c>
      <c r="CFX2" s="64" t="s">
        <v>670</v>
      </c>
      <c r="CFY2" s="64" t="s">
        <v>671</v>
      </c>
      <c r="CFZ2" s="64" t="s">
        <v>672</v>
      </c>
      <c r="CGA2" s="64" t="s">
        <v>673</v>
      </c>
      <c r="CGB2" s="64" t="s">
        <v>133</v>
      </c>
      <c r="CGC2" s="64" t="s">
        <v>674</v>
      </c>
      <c r="CGD2" s="64" t="s">
        <v>133</v>
      </c>
      <c r="CGE2" s="64" t="s">
        <v>637</v>
      </c>
      <c r="CGF2" s="64" t="s">
        <v>283</v>
      </c>
      <c r="CGG2" s="64" t="s">
        <v>267</v>
      </c>
      <c r="CGH2" s="64" t="s">
        <v>663</v>
      </c>
      <c r="CGI2" s="64" t="s">
        <v>663</v>
      </c>
      <c r="CGJ2" s="64"/>
      <c r="CGK2" s="64" t="s">
        <v>675</v>
      </c>
      <c r="CGL2" s="64" t="s">
        <v>670</v>
      </c>
      <c r="CGM2" s="64" t="s">
        <v>670</v>
      </c>
      <c r="CGN2" s="64" t="s">
        <v>676</v>
      </c>
      <c r="CGO2" s="64" t="s">
        <v>676</v>
      </c>
      <c r="CGP2" s="64" t="s">
        <v>672</v>
      </c>
      <c r="CGQ2" s="64" t="s">
        <v>672</v>
      </c>
      <c r="CGR2" s="64" t="s">
        <v>673</v>
      </c>
      <c r="CGS2" s="64" t="s">
        <v>133</v>
      </c>
      <c r="CGT2" s="64" t="s">
        <v>674</v>
      </c>
      <c r="CGU2" s="64" t="s">
        <v>133</v>
      </c>
      <c r="CGV2" s="64" t="s">
        <v>637</v>
      </c>
      <c r="CGW2" s="64"/>
      <c r="CGX2" s="64" t="s">
        <v>503</v>
      </c>
      <c r="CGY2" s="64" t="s">
        <v>205</v>
      </c>
      <c r="CGZ2" s="64" t="s">
        <v>28</v>
      </c>
      <c r="CHA2" s="64" t="s">
        <v>708</v>
      </c>
      <c r="CHB2" s="64" t="s">
        <v>112</v>
      </c>
      <c r="CHC2" s="64" t="s">
        <v>889</v>
      </c>
      <c r="CHD2" s="64" t="s">
        <v>890</v>
      </c>
      <c r="CHE2" s="64" t="s">
        <v>218</v>
      </c>
      <c r="CHF2" s="64" t="s">
        <v>28</v>
      </c>
      <c r="CHG2" s="64" t="s">
        <v>924</v>
      </c>
      <c r="CHH2" s="64" t="s">
        <v>112</v>
      </c>
      <c r="CHI2" s="64" t="s">
        <v>28</v>
      </c>
      <c r="CHJ2" s="64" t="s">
        <v>133</v>
      </c>
      <c r="CHK2" s="166" t="s">
        <v>500</v>
      </c>
      <c r="CHL2" s="166" t="s">
        <v>708</v>
      </c>
      <c r="CHM2" s="192" t="s">
        <v>500</v>
      </c>
      <c r="CHN2" s="165" t="s">
        <v>1773</v>
      </c>
      <c r="CHO2" s="88" t="s">
        <v>1929</v>
      </c>
      <c r="CHP2" s="88" t="s">
        <v>92</v>
      </c>
      <c r="CHQ2" s="88" t="s">
        <v>780</v>
      </c>
      <c r="CHR2" s="88" t="s">
        <v>183</v>
      </c>
      <c r="CHS2" s="88" t="s">
        <v>1787</v>
      </c>
      <c r="CHT2" s="88" t="s">
        <v>1788</v>
      </c>
      <c r="CHU2" s="88" t="s">
        <v>70</v>
      </c>
      <c r="CHV2" s="88" t="s">
        <v>70</v>
      </c>
      <c r="CHW2" s="88" t="s">
        <v>32</v>
      </c>
      <c r="CHX2" s="88" t="s">
        <v>1705</v>
      </c>
      <c r="CHY2" s="88" t="s">
        <v>1704</v>
      </c>
      <c r="CHZ2" s="88" t="s">
        <v>1703</v>
      </c>
      <c r="CIA2" s="88" t="s">
        <v>434</v>
      </c>
      <c r="CIB2" s="88" t="s">
        <v>780</v>
      </c>
      <c r="CIC2" s="88" t="s">
        <v>185</v>
      </c>
      <c r="CID2" s="88" t="s">
        <v>71</v>
      </c>
      <c r="CIE2" s="88" t="s">
        <v>72</v>
      </c>
      <c r="CIF2" s="88" t="s">
        <v>73</v>
      </c>
      <c r="CIG2" s="88" t="s">
        <v>74</v>
      </c>
      <c r="CIH2" s="88" t="s">
        <v>435</v>
      </c>
      <c r="CII2" s="88" t="s">
        <v>528</v>
      </c>
      <c r="CIJ2" s="88" t="s">
        <v>87</v>
      </c>
      <c r="CIK2" s="88" t="s">
        <v>88</v>
      </c>
      <c r="CIL2" s="88" t="s">
        <v>89</v>
      </c>
      <c r="CIM2" s="88" t="s">
        <v>90</v>
      </c>
      <c r="CIN2" s="88" t="s">
        <v>187</v>
      </c>
      <c r="CIO2" s="129"/>
      <c r="CIP2" s="88" t="s">
        <v>534</v>
      </c>
      <c r="CIQ2" s="88" t="s">
        <v>332</v>
      </c>
      <c r="CIR2" s="88" t="s">
        <v>91</v>
      </c>
      <c r="CIS2" s="88" t="s">
        <v>780</v>
      </c>
      <c r="CIT2" s="88" t="s">
        <v>97</v>
      </c>
      <c r="CIU2" s="88" t="s">
        <v>185</v>
      </c>
      <c r="CIV2" s="88" t="s">
        <v>129</v>
      </c>
      <c r="CIW2" s="88" t="s">
        <v>537</v>
      </c>
      <c r="CIX2" s="88" t="s">
        <v>494</v>
      </c>
      <c r="CIY2" s="88" t="s">
        <v>496</v>
      </c>
      <c r="CIZ2" s="88" t="s">
        <v>231</v>
      </c>
      <c r="CJA2" s="88" t="s">
        <v>232</v>
      </c>
      <c r="CJB2" s="88" t="s">
        <v>233</v>
      </c>
      <c r="CJC2" s="88" t="s">
        <v>234</v>
      </c>
      <c r="CJD2" s="88" t="s">
        <v>342</v>
      </c>
      <c r="CJE2" s="88" t="s">
        <v>507</v>
      </c>
      <c r="CJF2" s="88" t="s">
        <v>538</v>
      </c>
      <c r="CJG2" s="88" t="s">
        <v>22</v>
      </c>
      <c r="CJH2" s="88" t="s">
        <v>235</v>
      </c>
      <c r="CJI2" s="88" t="s">
        <v>238</v>
      </c>
      <c r="CJJ2" s="88" t="s">
        <v>238</v>
      </c>
      <c r="CJK2" s="88" t="s">
        <v>239</v>
      </c>
      <c r="CJL2" s="88" t="s">
        <v>239</v>
      </c>
      <c r="CJM2" s="88" t="s">
        <v>708</v>
      </c>
      <c r="CJN2" s="401" t="s">
        <v>500</v>
      </c>
      <c r="CJO2" s="88" t="s">
        <v>21</v>
      </c>
      <c r="CJP2" s="401" t="s">
        <v>500</v>
      </c>
      <c r="CJQ2" s="88" t="s">
        <v>133</v>
      </c>
      <c r="CJR2" s="88" t="s">
        <v>780</v>
      </c>
      <c r="CJS2" s="88" t="s">
        <v>133</v>
      </c>
      <c r="CJT2" s="88" t="s">
        <v>780</v>
      </c>
      <c r="CJU2" s="88" t="s">
        <v>361</v>
      </c>
      <c r="CJV2" s="88" t="s">
        <v>1926</v>
      </c>
      <c r="CJW2" s="88" t="s">
        <v>21</v>
      </c>
      <c r="CJX2" s="88" t="s">
        <v>925</v>
      </c>
      <c r="CJY2" s="88" t="s">
        <v>925</v>
      </c>
      <c r="CJZ2" s="88" t="s">
        <v>71</v>
      </c>
      <c r="CKA2" s="88" t="s">
        <v>73</v>
      </c>
      <c r="CKB2" s="88" t="s">
        <v>780</v>
      </c>
      <c r="CKC2" s="88" t="s">
        <v>22</v>
      </c>
      <c r="CKD2" s="88" t="s">
        <v>1925</v>
      </c>
      <c r="CKE2" s="88" t="s">
        <v>926</v>
      </c>
      <c r="CKF2" s="88" t="s">
        <v>926</v>
      </c>
      <c r="CKG2" s="88" t="s">
        <v>71</v>
      </c>
      <c r="CKH2" s="88" t="s">
        <v>73</v>
      </c>
      <c r="CKI2" s="88" t="s">
        <v>780</v>
      </c>
      <c r="CKJ2" s="88" t="s">
        <v>22</v>
      </c>
      <c r="CKK2" s="88" t="s">
        <v>1925</v>
      </c>
      <c r="CKL2" s="165" t="s">
        <v>500</v>
      </c>
      <c r="CKM2" s="64" t="s">
        <v>361</v>
      </c>
      <c r="CKN2" s="165" t="s">
        <v>1673</v>
      </c>
      <c r="CKO2" s="88" t="s">
        <v>1923</v>
      </c>
      <c r="CKP2" s="88" t="s">
        <v>1923</v>
      </c>
      <c r="CKQ2" s="399" t="s">
        <v>3465</v>
      </c>
      <c r="CKR2" s="88" t="s">
        <v>1922</v>
      </c>
      <c r="CKS2" s="399" t="s">
        <v>3465</v>
      </c>
      <c r="CKT2" s="88" t="s">
        <v>1921</v>
      </c>
      <c r="CKU2" s="399" t="s">
        <v>3465</v>
      </c>
      <c r="CKV2" s="88" t="s">
        <v>1924</v>
      </c>
      <c r="CKW2" s="166" t="s">
        <v>1674</v>
      </c>
      <c r="CKX2" s="166" t="s">
        <v>1674</v>
      </c>
      <c r="CKY2" s="88" t="s">
        <v>1923</v>
      </c>
      <c r="CKZ2" s="88" t="s">
        <v>1922</v>
      </c>
      <c r="CLA2" s="88" t="s">
        <v>1921</v>
      </c>
      <c r="CLB2" s="165" t="s">
        <v>1675</v>
      </c>
      <c r="CLC2" s="166" t="s">
        <v>1676</v>
      </c>
      <c r="CLD2" s="165" t="s">
        <v>1677</v>
      </c>
      <c r="CLE2" s="166" t="s">
        <v>1678</v>
      </c>
      <c r="CLF2" s="165" t="s">
        <v>1679</v>
      </c>
      <c r="CLG2" s="166" t="s">
        <v>1680</v>
      </c>
      <c r="CLH2" s="165" t="s">
        <v>1681</v>
      </c>
      <c r="CLI2" s="166" t="s">
        <v>1682</v>
      </c>
      <c r="CLJ2" s="165" t="s">
        <v>1683</v>
      </c>
      <c r="CLK2" s="166" t="s">
        <v>1684</v>
      </c>
      <c r="CLL2" s="166" t="s">
        <v>924</v>
      </c>
      <c r="CLM2" s="64" t="s">
        <v>925</v>
      </c>
      <c r="CLN2" s="64" t="s">
        <v>925</v>
      </c>
      <c r="CLO2" s="64" t="s">
        <v>926</v>
      </c>
      <c r="CLP2" s="64" t="s">
        <v>926</v>
      </c>
      <c r="CLQ2" s="64" t="s">
        <v>504</v>
      </c>
      <c r="CLR2" s="64" t="s">
        <v>28</v>
      </c>
      <c r="CLS2" s="64" t="s">
        <v>6722</v>
      </c>
      <c r="CLT2" s="64" t="s">
        <v>927</v>
      </c>
      <c r="CLU2" s="52" t="s">
        <v>188</v>
      </c>
      <c r="CLV2" s="698" t="s">
        <v>1898</v>
      </c>
      <c r="CLW2" s="699" t="s">
        <v>1897</v>
      </c>
      <c r="CLX2" s="699" t="s">
        <v>1896</v>
      </c>
      <c r="CLY2" s="699" t="s">
        <v>1895</v>
      </c>
      <c r="CLZ2" s="52" t="s">
        <v>1920</v>
      </c>
      <c r="CMA2" s="402" t="s">
        <v>500</v>
      </c>
      <c r="CMB2" s="402" t="s">
        <v>6647</v>
      </c>
      <c r="CMC2" s="64" t="s">
        <v>1743</v>
      </c>
      <c r="CMD2" s="166" t="s">
        <v>500</v>
      </c>
      <c r="CME2" s="64" t="s">
        <v>1743</v>
      </c>
      <c r="CMF2" s="64" t="s">
        <v>174</v>
      </c>
      <c r="CMG2" s="64" t="s">
        <v>175</v>
      </c>
      <c r="CMH2" s="64" t="s">
        <v>119</v>
      </c>
      <c r="CMI2" s="64" t="s">
        <v>6</v>
      </c>
      <c r="CMJ2" s="64" t="s">
        <v>23</v>
      </c>
      <c r="CMK2" s="64" t="s">
        <v>7</v>
      </c>
      <c r="CML2" s="64" t="s">
        <v>928</v>
      </c>
      <c r="CMM2" s="64" t="s">
        <v>134</v>
      </c>
      <c r="CMN2" s="64" t="s">
        <v>24</v>
      </c>
      <c r="CMO2" s="64" t="s">
        <v>135</v>
      </c>
      <c r="CMP2" s="64" t="s">
        <v>136</v>
      </c>
      <c r="CMQ2" s="64" t="s">
        <v>137</v>
      </c>
      <c r="CMR2" s="64" t="s">
        <v>177</v>
      </c>
      <c r="CMS2" s="64" t="s">
        <v>113</v>
      </c>
      <c r="CMT2" s="64" t="s">
        <v>178</v>
      </c>
      <c r="CMU2" s="64" t="s">
        <v>139</v>
      </c>
      <c r="CMV2" s="64" t="s">
        <v>179</v>
      </c>
      <c r="CMW2" s="64" t="s">
        <v>119</v>
      </c>
      <c r="CMX2" s="64" t="s">
        <v>180</v>
      </c>
      <c r="CMY2" s="64" t="s">
        <v>929</v>
      </c>
      <c r="CMZ2" s="64" t="s">
        <v>21</v>
      </c>
      <c r="CNA2" s="64" t="s">
        <v>175</v>
      </c>
      <c r="CNB2" s="64" t="s">
        <v>119</v>
      </c>
      <c r="CNC2" s="64" t="s">
        <v>6</v>
      </c>
      <c r="CND2" s="64" t="s">
        <v>23</v>
      </c>
      <c r="CNE2" s="64" t="s">
        <v>7</v>
      </c>
      <c r="CNF2" s="64"/>
      <c r="CNG2" s="64" t="s">
        <v>134</v>
      </c>
      <c r="CNH2" s="64" t="s">
        <v>24</v>
      </c>
      <c r="CNI2" s="64" t="s">
        <v>135</v>
      </c>
      <c r="CNJ2" s="64" t="s">
        <v>136</v>
      </c>
      <c r="CNK2" s="64" t="s">
        <v>137</v>
      </c>
      <c r="CNL2" s="64" t="s">
        <v>141</v>
      </c>
      <c r="CNM2" s="64" t="s">
        <v>140</v>
      </c>
      <c r="CNN2" s="64" t="s">
        <v>138</v>
      </c>
      <c r="CNO2" s="64" t="s">
        <v>139</v>
      </c>
      <c r="CNP2" s="64" t="s">
        <v>181</v>
      </c>
      <c r="CNQ2" s="64" t="s">
        <v>119</v>
      </c>
      <c r="CNR2" s="64" t="s">
        <v>120</v>
      </c>
      <c r="CNS2" s="64" t="s">
        <v>930</v>
      </c>
      <c r="CNT2" s="64" t="s">
        <v>21</v>
      </c>
      <c r="CNU2" s="64" t="s">
        <v>143</v>
      </c>
      <c r="CNV2" s="64" t="s">
        <v>144</v>
      </c>
      <c r="CNW2" s="52" t="s">
        <v>188</v>
      </c>
      <c r="CNX2" s="698" t="s">
        <v>1898</v>
      </c>
      <c r="CNY2" s="699" t="s">
        <v>1897</v>
      </c>
      <c r="CNZ2" s="699" t="s">
        <v>1896</v>
      </c>
      <c r="COA2" s="699" t="s">
        <v>1895</v>
      </c>
      <c r="COB2" s="52" t="s">
        <v>1919</v>
      </c>
      <c r="COC2" s="146" t="s">
        <v>1916</v>
      </c>
      <c r="COD2" s="146" t="s">
        <v>1915</v>
      </c>
      <c r="COE2" s="64" t="s">
        <v>145</v>
      </c>
      <c r="COF2" s="166" t="s">
        <v>742</v>
      </c>
      <c r="COG2" s="64" t="s">
        <v>146</v>
      </c>
      <c r="COH2" s="64" t="s">
        <v>24</v>
      </c>
      <c r="COI2" s="64" t="s">
        <v>753</v>
      </c>
      <c r="COJ2" s="64" t="s">
        <v>754</v>
      </c>
      <c r="COK2" s="64" t="s">
        <v>3</v>
      </c>
      <c r="COL2" s="64" t="s">
        <v>4</v>
      </c>
      <c r="COM2" s="64" t="s">
        <v>113</v>
      </c>
      <c r="CON2" s="64" t="s">
        <v>7</v>
      </c>
      <c r="COO2" s="64" t="s">
        <v>689</v>
      </c>
      <c r="COP2" s="64" t="s">
        <v>114</v>
      </c>
      <c r="COQ2" s="64" t="s">
        <v>115</v>
      </c>
      <c r="COR2" s="64" t="s">
        <v>116</v>
      </c>
      <c r="COS2" s="64" t="s">
        <v>117</v>
      </c>
      <c r="COT2" s="64" t="s">
        <v>118</v>
      </c>
      <c r="COU2" s="64" t="s">
        <v>119</v>
      </c>
      <c r="COV2" s="64" t="s">
        <v>120</v>
      </c>
      <c r="COW2" s="64" t="s">
        <v>690</v>
      </c>
      <c r="COX2" s="64" t="s">
        <v>22</v>
      </c>
      <c r="COY2" s="64" t="s">
        <v>147</v>
      </c>
      <c r="COZ2" s="64" t="s">
        <v>27</v>
      </c>
      <c r="CPA2" s="64" t="s">
        <v>27</v>
      </c>
      <c r="CPB2" s="64" t="s">
        <v>27</v>
      </c>
      <c r="CPC2" s="64" t="s">
        <v>148</v>
      </c>
      <c r="CPD2" s="64" t="s">
        <v>1744</v>
      </c>
      <c r="CPE2" s="64" t="s">
        <v>756</v>
      </c>
      <c r="CPF2" s="64" t="s">
        <v>149</v>
      </c>
      <c r="CPG2" s="64" t="s">
        <v>500</v>
      </c>
      <c r="CPH2" s="64" t="s">
        <v>1743</v>
      </c>
      <c r="CPI2" s="399" t="s">
        <v>3464</v>
      </c>
      <c r="CPJ2" s="397" t="s">
        <v>6697</v>
      </c>
      <c r="CPK2" s="64" t="s">
        <v>780</v>
      </c>
      <c r="CPL2" s="398" t="s">
        <v>6699</v>
      </c>
      <c r="CPM2" s="399" t="s">
        <v>1886</v>
      </c>
      <c r="CPN2" s="64" t="s">
        <v>21</v>
      </c>
      <c r="CPO2" s="64" t="s">
        <v>500</v>
      </c>
      <c r="CPP2" s="64" t="s">
        <v>931</v>
      </c>
      <c r="CPQ2" s="64" t="s">
        <v>30</v>
      </c>
      <c r="CPR2" s="64" t="s">
        <v>219</v>
      </c>
      <c r="CPS2" s="64" t="s">
        <v>220</v>
      </c>
      <c r="CPT2" s="64" t="s">
        <v>221</v>
      </c>
      <c r="CPU2" s="64" t="s">
        <v>222</v>
      </c>
      <c r="CPV2" s="64" t="s">
        <v>223</v>
      </c>
      <c r="CPW2" s="64" t="s">
        <v>224</v>
      </c>
      <c r="CPX2" s="64" t="s">
        <v>240</v>
      </c>
      <c r="CPY2" s="64" t="s">
        <v>931</v>
      </c>
      <c r="CPZ2" s="64" t="s">
        <v>241</v>
      </c>
      <c r="CQA2" s="64" t="s">
        <v>242</v>
      </c>
      <c r="CQB2" s="64" t="s">
        <v>931</v>
      </c>
      <c r="CQC2" s="64" t="s">
        <v>30</v>
      </c>
      <c r="CQD2" s="64" t="s">
        <v>219</v>
      </c>
      <c r="CQE2" s="64" t="s">
        <v>220</v>
      </c>
      <c r="CQF2" s="64" t="s">
        <v>221</v>
      </c>
      <c r="CQG2" s="64" t="s">
        <v>222</v>
      </c>
      <c r="CQH2" s="64" t="s">
        <v>223</v>
      </c>
      <c r="CQI2" s="64" t="s">
        <v>224</v>
      </c>
      <c r="CQJ2" s="64" t="s">
        <v>240</v>
      </c>
      <c r="CQK2" s="64" t="s">
        <v>931</v>
      </c>
      <c r="CQL2" s="64" t="s">
        <v>241</v>
      </c>
      <c r="CQM2" s="64" t="s">
        <v>242</v>
      </c>
      <c r="CQN2" s="64" t="s">
        <v>931</v>
      </c>
      <c r="CQO2" s="64" t="s">
        <v>30</v>
      </c>
      <c r="CQP2" s="64" t="s">
        <v>219</v>
      </c>
      <c r="CQQ2" s="64" t="s">
        <v>220</v>
      </c>
      <c r="CQR2" s="64" t="s">
        <v>221</v>
      </c>
      <c r="CQS2" s="64" t="s">
        <v>222</v>
      </c>
      <c r="CQT2" s="64" t="s">
        <v>223</v>
      </c>
      <c r="CQU2" s="64" t="s">
        <v>224</v>
      </c>
      <c r="CQV2" s="64" t="s">
        <v>240</v>
      </c>
      <c r="CQW2" s="64" t="s">
        <v>931</v>
      </c>
      <c r="CQX2" s="64" t="s">
        <v>241</v>
      </c>
      <c r="CQY2" s="64" t="s">
        <v>242</v>
      </c>
      <c r="CQZ2" s="64" t="s">
        <v>30</v>
      </c>
      <c r="CRA2" s="64" t="s">
        <v>219</v>
      </c>
      <c r="CRB2" s="64" t="s">
        <v>220</v>
      </c>
      <c r="CRC2" s="64" t="s">
        <v>221</v>
      </c>
      <c r="CRD2" s="64" t="s">
        <v>222</v>
      </c>
      <c r="CRE2" s="64" t="s">
        <v>223</v>
      </c>
      <c r="CRF2" s="64" t="s">
        <v>224</v>
      </c>
      <c r="CRG2" s="64" t="s">
        <v>240</v>
      </c>
      <c r="CRH2" s="64" t="s">
        <v>931</v>
      </c>
      <c r="CRI2" s="64" t="s">
        <v>241</v>
      </c>
      <c r="CRJ2" s="64" t="s">
        <v>242</v>
      </c>
      <c r="CRK2" s="64" t="s">
        <v>30</v>
      </c>
      <c r="CRL2" s="64" t="s">
        <v>219</v>
      </c>
      <c r="CRM2" s="64" t="s">
        <v>220</v>
      </c>
      <c r="CRN2" s="64" t="s">
        <v>221</v>
      </c>
      <c r="CRO2" s="64" t="s">
        <v>222</v>
      </c>
      <c r="CRP2" s="64" t="s">
        <v>223</v>
      </c>
      <c r="CRQ2" s="64" t="s">
        <v>224</v>
      </c>
      <c r="CRR2" s="64" t="s">
        <v>240</v>
      </c>
      <c r="CRS2" s="64" t="s">
        <v>931</v>
      </c>
      <c r="CRT2" s="64" t="s">
        <v>241</v>
      </c>
      <c r="CRU2" s="64" t="s">
        <v>242</v>
      </c>
      <c r="CRV2" s="64" t="s">
        <v>30</v>
      </c>
      <c r="CRW2" s="64" t="s">
        <v>219</v>
      </c>
      <c r="CRX2" s="64" t="s">
        <v>220</v>
      </c>
      <c r="CRY2" s="64" t="s">
        <v>221</v>
      </c>
      <c r="CRZ2" s="64" t="s">
        <v>222</v>
      </c>
      <c r="CSA2" s="64" t="s">
        <v>223</v>
      </c>
      <c r="CSB2" s="64" t="s">
        <v>224</v>
      </c>
      <c r="CSC2" s="64" t="s">
        <v>240</v>
      </c>
      <c r="CSD2" s="64" t="s">
        <v>931</v>
      </c>
      <c r="CSE2" s="64" t="s">
        <v>241</v>
      </c>
      <c r="CSF2" s="64" t="s">
        <v>242</v>
      </c>
      <c r="CSG2" s="64" t="s">
        <v>24</v>
      </c>
      <c r="CSH2" s="64" t="s">
        <v>109</v>
      </c>
      <c r="CSI2" s="64" t="s">
        <v>243</v>
      </c>
      <c r="CSJ2" s="64" t="s">
        <v>3</v>
      </c>
      <c r="CSK2" s="64" t="s">
        <v>3</v>
      </c>
      <c r="CSL2" s="64" t="s">
        <v>3</v>
      </c>
      <c r="CSM2" s="64" t="s">
        <v>244</v>
      </c>
      <c r="CSN2" s="64" t="s">
        <v>24</v>
      </c>
      <c r="CSO2" s="64" t="s">
        <v>109</v>
      </c>
      <c r="CSP2" s="64" t="s">
        <v>243</v>
      </c>
      <c r="CSQ2" s="64" t="s">
        <v>245</v>
      </c>
      <c r="CSR2" s="64" t="s">
        <v>246</v>
      </c>
      <c r="CSS2" s="64" t="s">
        <v>247</v>
      </c>
      <c r="CST2" s="64" t="s">
        <v>287</v>
      </c>
      <c r="CSU2" s="64" t="s">
        <v>288</v>
      </c>
      <c r="CSV2" s="64" t="s">
        <v>289</v>
      </c>
      <c r="CSW2" s="64" t="s">
        <v>290</v>
      </c>
      <c r="CSX2" s="64" t="s">
        <v>291</v>
      </c>
      <c r="CSY2" s="64" t="s">
        <v>292</v>
      </c>
      <c r="CSZ2" s="64" t="s">
        <v>376</v>
      </c>
      <c r="CTA2" s="64" t="s">
        <v>780</v>
      </c>
      <c r="CTB2" s="398" t="s">
        <v>500</v>
      </c>
      <c r="CTC2" s="64" t="s">
        <v>21</v>
      </c>
      <c r="CTD2" s="398" t="s">
        <v>500</v>
      </c>
      <c r="CTE2" s="52" t="s">
        <v>188</v>
      </c>
      <c r="CTF2" s="402" t="s">
        <v>500</v>
      </c>
      <c r="CTG2" s="698" t="s">
        <v>1898</v>
      </c>
      <c r="CTH2" s="699" t="s">
        <v>1897</v>
      </c>
      <c r="CTI2" s="699" t="s">
        <v>1896</v>
      </c>
      <c r="CTJ2" s="700" t="s">
        <v>502</v>
      </c>
      <c r="CTK2" s="699" t="s">
        <v>1895</v>
      </c>
      <c r="CTL2" s="700" t="s">
        <v>500</v>
      </c>
      <c r="CTM2" s="52" t="s">
        <v>1912</v>
      </c>
      <c r="CTN2" s="64" t="s">
        <v>6955</v>
      </c>
      <c r="CTO2" s="67" t="s">
        <v>6434</v>
      </c>
      <c r="CTP2" s="33" t="s">
        <v>6435</v>
      </c>
      <c r="CTQ2" s="166" t="s">
        <v>780</v>
      </c>
      <c r="CTR2" s="166" t="s">
        <v>6485</v>
      </c>
      <c r="CTS2" s="33" t="s">
        <v>6436</v>
      </c>
      <c r="CTT2" s="33" t="s">
        <v>24</v>
      </c>
      <c r="CTU2" s="33" t="s">
        <v>25</v>
      </c>
      <c r="CTV2" s="33" t="s">
        <v>26</v>
      </c>
      <c r="CTW2" s="33" t="s">
        <v>6437</v>
      </c>
      <c r="CTX2" s="33" t="s">
        <v>6438</v>
      </c>
      <c r="CTY2" s="33" t="s">
        <v>6439</v>
      </c>
      <c r="CTZ2" s="33" t="s">
        <v>5</v>
      </c>
      <c r="CUA2" s="33" t="s">
        <v>6</v>
      </c>
      <c r="CUB2" s="33" t="s">
        <v>6440</v>
      </c>
      <c r="CUC2" s="33" t="s">
        <v>6441</v>
      </c>
      <c r="CUD2" s="33" t="s">
        <v>6442</v>
      </c>
      <c r="CUE2" s="166" t="s">
        <v>780</v>
      </c>
      <c r="CUF2" s="33" t="s">
        <v>21</v>
      </c>
      <c r="CUG2" s="33" t="s">
        <v>21</v>
      </c>
      <c r="CUH2" s="33" t="s">
        <v>6443</v>
      </c>
      <c r="CUI2" s="33" t="s">
        <v>24</v>
      </c>
      <c r="CUJ2" s="33" t="s">
        <v>25</v>
      </c>
      <c r="CUK2" s="33" t="s">
        <v>243</v>
      </c>
      <c r="CUL2" s="33" t="s">
        <v>1905</v>
      </c>
      <c r="CUM2" s="166" t="s">
        <v>780</v>
      </c>
      <c r="CUN2" s="33" t="s">
        <v>21</v>
      </c>
      <c r="CUO2" s="33" t="s">
        <v>21</v>
      </c>
      <c r="CUP2" s="405" t="s">
        <v>500</v>
      </c>
      <c r="CUQ2" s="33" t="s">
        <v>6444</v>
      </c>
      <c r="CUR2" s="166" t="s">
        <v>780</v>
      </c>
      <c r="CUS2" s="33" t="s">
        <v>21</v>
      </c>
      <c r="CUT2" s="64" t="s">
        <v>6955</v>
      </c>
      <c r="CUU2" s="406" t="s">
        <v>6955</v>
      </c>
      <c r="CUV2" s="406" t="s">
        <v>3463</v>
      </c>
      <c r="CUW2" s="406" t="s">
        <v>3462</v>
      </c>
      <c r="CUX2" s="406" t="s">
        <v>3461</v>
      </c>
      <c r="CUY2" s="406" t="s">
        <v>3460</v>
      </c>
      <c r="CUZ2" s="406" t="s">
        <v>3459</v>
      </c>
      <c r="CVA2" s="406" t="s">
        <v>780</v>
      </c>
      <c r="CVB2" s="407" t="s">
        <v>500</v>
      </c>
      <c r="CVC2" s="406" t="s">
        <v>185</v>
      </c>
      <c r="CVD2" s="406" t="s">
        <v>3458</v>
      </c>
      <c r="CVE2" s="406" t="s">
        <v>24</v>
      </c>
      <c r="CVF2" s="406" t="s">
        <v>25</v>
      </c>
      <c r="CVG2" s="406" t="s">
        <v>243</v>
      </c>
      <c r="CVH2" s="406" t="s">
        <v>1905</v>
      </c>
      <c r="CVI2" s="406" t="s">
        <v>1899</v>
      </c>
      <c r="CVJ2" s="406" t="s">
        <v>21</v>
      </c>
      <c r="CVK2" s="406" t="s">
        <v>1907</v>
      </c>
      <c r="CVL2" s="407" t="s">
        <v>500</v>
      </c>
      <c r="CVM2" s="406" t="s">
        <v>3457</v>
      </c>
      <c r="CVN2" s="406" t="s">
        <v>3456</v>
      </c>
      <c r="CVO2" s="406" t="s">
        <v>3455</v>
      </c>
      <c r="CVP2" s="406" t="s">
        <v>3454</v>
      </c>
      <c r="CVQ2" s="407" t="s">
        <v>500</v>
      </c>
      <c r="CVR2" s="406" t="s">
        <v>3452</v>
      </c>
      <c r="CVS2" s="407" t="s">
        <v>500</v>
      </c>
      <c r="CVT2" s="406" t="s">
        <v>3453</v>
      </c>
      <c r="CVU2" s="407" t="s">
        <v>500</v>
      </c>
      <c r="CVV2" s="406" t="s">
        <v>3452</v>
      </c>
      <c r="CVW2" s="407" t="s">
        <v>500</v>
      </c>
      <c r="CVX2" s="406" t="s">
        <v>707</v>
      </c>
      <c r="CVY2" s="64" t="s">
        <v>780</v>
      </c>
      <c r="CVZ2" s="398" t="s">
        <v>500</v>
      </c>
      <c r="CWA2" s="406" t="s">
        <v>3451</v>
      </c>
      <c r="CWB2" s="64" t="s">
        <v>6956</v>
      </c>
      <c r="CWC2" s="64" t="s">
        <v>6957</v>
      </c>
      <c r="CWD2" s="64" t="s">
        <v>6958</v>
      </c>
      <c r="CWE2" s="64" t="s">
        <v>6959</v>
      </c>
      <c r="CWF2" s="64" t="s">
        <v>6960</v>
      </c>
      <c r="CWG2" s="64" t="s">
        <v>780</v>
      </c>
      <c r="CWH2" s="398" t="s">
        <v>500</v>
      </c>
      <c r="CWI2" s="64" t="s">
        <v>21</v>
      </c>
      <c r="CWJ2" s="52" t="s">
        <v>188</v>
      </c>
      <c r="CWK2" s="698" t="s">
        <v>1898</v>
      </c>
      <c r="CWL2" s="699" t="s">
        <v>1897</v>
      </c>
      <c r="CWM2" s="699" t="s">
        <v>1896</v>
      </c>
      <c r="CWN2" s="699" t="s">
        <v>1895</v>
      </c>
      <c r="CWO2" s="52" t="s">
        <v>1894</v>
      </c>
      <c r="CWP2" s="64" t="s">
        <v>150</v>
      </c>
      <c r="CWQ2" s="64" t="s">
        <v>151</v>
      </c>
      <c r="CWR2" s="64" t="s">
        <v>152</v>
      </c>
      <c r="CWS2" s="64" t="s">
        <v>153</v>
      </c>
      <c r="CWT2" s="64" t="s">
        <v>154</v>
      </c>
      <c r="CWU2" s="64" t="s">
        <v>6961</v>
      </c>
      <c r="CWV2" s="64" t="s">
        <v>150</v>
      </c>
      <c r="CWW2" s="64" t="s">
        <v>151</v>
      </c>
      <c r="CWX2" s="64" t="s">
        <v>152</v>
      </c>
      <c r="CWY2" s="64" t="s">
        <v>153</v>
      </c>
      <c r="CWZ2" s="64" t="s">
        <v>154</v>
      </c>
      <c r="CXA2" s="64" t="s">
        <v>6961</v>
      </c>
      <c r="CXB2" s="64" t="s">
        <v>150</v>
      </c>
      <c r="CXC2" s="64" t="s">
        <v>151</v>
      </c>
      <c r="CXD2" s="64" t="s">
        <v>152</v>
      </c>
      <c r="CXE2" s="64" t="s">
        <v>153</v>
      </c>
      <c r="CXF2" s="64" t="s">
        <v>154</v>
      </c>
      <c r="CXG2" s="64" t="s">
        <v>6961</v>
      </c>
      <c r="CXH2" s="64" t="s">
        <v>150</v>
      </c>
      <c r="CXI2" s="64" t="s">
        <v>151</v>
      </c>
      <c r="CXJ2" s="64" t="s">
        <v>152</v>
      </c>
      <c r="CXK2" s="64" t="s">
        <v>153</v>
      </c>
      <c r="CXL2" s="64" t="s">
        <v>154</v>
      </c>
      <c r="CXM2" s="64" t="s">
        <v>6961</v>
      </c>
      <c r="CXN2" s="64" t="s">
        <v>150</v>
      </c>
      <c r="CXO2" s="64" t="s">
        <v>151</v>
      </c>
      <c r="CXP2" s="64" t="s">
        <v>152</v>
      </c>
      <c r="CXQ2" s="64" t="s">
        <v>153</v>
      </c>
      <c r="CXR2" s="64" t="s">
        <v>154</v>
      </c>
      <c r="CXS2" s="64" t="s">
        <v>6961</v>
      </c>
      <c r="CXT2" s="64" t="s">
        <v>150</v>
      </c>
      <c r="CXU2" s="64" t="s">
        <v>151</v>
      </c>
      <c r="CXV2" s="64" t="s">
        <v>152</v>
      </c>
      <c r="CXW2" s="64" t="s">
        <v>153</v>
      </c>
      <c r="CXX2" s="64" t="s">
        <v>154</v>
      </c>
      <c r="CXY2" s="64" t="s">
        <v>6961</v>
      </c>
      <c r="CXZ2" s="399" t="s">
        <v>6988</v>
      </c>
      <c r="CYA2" s="397" t="s">
        <v>6697</v>
      </c>
      <c r="CYB2" s="64" t="s">
        <v>780</v>
      </c>
      <c r="CYC2" s="398" t="s">
        <v>6699</v>
      </c>
      <c r="CYD2" s="399" t="s">
        <v>1886</v>
      </c>
      <c r="CYE2" s="64" t="s">
        <v>155</v>
      </c>
      <c r="CYF2" s="64" t="s">
        <v>156</v>
      </c>
      <c r="CYG2" s="64" t="s">
        <v>157</v>
      </c>
      <c r="CYH2" s="64" t="s">
        <v>158</v>
      </c>
      <c r="CYI2" s="64" t="s">
        <v>159</v>
      </c>
      <c r="CYJ2" s="64" t="s">
        <v>160</v>
      </c>
      <c r="CYK2" s="64" t="s">
        <v>250</v>
      </c>
      <c r="CYL2" s="64" t="s">
        <v>251</v>
      </c>
      <c r="CYM2" s="64" t="s">
        <v>252</v>
      </c>
      <c r="CYN2" s="64" t="s">
        <v>253</v>
      </c>
      <c r="CYO2" s="64" t="s">
        <v>254</v>
      </c>
      <c r="CYP2" s="64" t="s">
        <v>255</v>
      </c>
      <c r="CYQ2" s="64" t="s">
        <v>161</v>
      </c>
      <c r="CYR2" s="64" t="s">
        <v>162</v>
      </c>
      <c r="CYS2" s="64" t="s">
        <v>163</v>
      </c>
      <c r="CYT2" s="64" t="s">
        <v>164</v>
      </c>
      <c r="CYU2" s="64" t="s">
        <v>165</v>
      </c>
      <c r="CYV2" s="64" t="s">
        <v>166</v>
      </c>
      <c r="CYW2" s="64" t="s">
        <v>932</v>
      </c>
      <c r="CYX2" s="64" t="s">
        <v>500</v>
      </c>
      <c r="CYY2" s="399" t="s">
        <v>3450</v>
      </c>
      <c r="CYZ2" s="64" t="s">
        <v>780</v>
      </c>
      <c r="CZA2" s="64" t="s">
        <v>933</v>
      </c>
      <c r="CZB2" s="64" t="s">
        <v>707</v>
      </c>
      <c r="CZC2" s="64" t="s">
        <v>934</v>
      </c>
      <c r="CZD2" s="64" t="s">
        <v>691</v>
      </c>
      <c r="CZE2" s="399" t="s">
        <v>1892</v>
      </c>
      <c r="CZF2" s="397" t="s">
        <v>6697</v>
      </c>
      <c r="CZG2" s="64" t="s">
        <v>780</v>
      </c>
      <c r="CZH2" s="398" t="s">
        <v>6699</v>
      </c>
      <c r="CZI2" s="399" t="s">
        <v>1886</v>
      </c>
      <c r="CZJ2" s="399" t="s">
        <v>1891</v>
      </c>
      <c r="CZK2" s="397" t="s">
        <v>6697</v>
      </c>
      <c r="CZL2" s="64" t="s">
        <v>780</v>
      </c>
      <c r="CZM2" s="398" t="s">
        <v>6699</v>
      </c>
      <c r="CZN2" s="399" t="s">
        <v>1886</v>
      </c>
      <c r="CZO2" s="399" t="s">
        <v>1890</v>
      </c>
      <c r="CZP2" s="397" t="s">
        <v>6697</v>
      </c>
      <c r="CZQ2" s="64" t="s">
        <v>780</v>
      </c>
      <c r="CZR2" s="398" t="s">
        <v>6699</v>
      </c>
      <c r="CZS2" s="399" t="s">
        <v>1886</v>
      </c>
      <c r="CZT2" s="399" t="s">
        <v>1889</v>
      </c>
      <c r="CZU2" s="397" t="s">
        <v>6697</v>
      </c>
      <c r="CZV2" s="64" t="s">
        <v>780</v>
      </c>
      <c r="CZW2" s="398" t="s">
        <v>6699</v>
      </c>
      <c r="CZX2" s="399" t="s">
        <v>1886</v>
      </c>
      <c r="CZY2" s="399" t="s">
        <v>1888</v>
      </c>
      <c r="CZZ2" s="397" t="s">
        <v>6697</v>
      </c>
      <c r="DAA2" s="64" t="s">
        <v>780</v>
      </c>
      <c r="DAB2" s="398" t="s">
        <v>6699</v>
      </c>
      <c r="DAC2" s="399" t="s">
        <v>1886</v>
      </c>
      <c r="DAD2" s="399" t="s">
        <v>1887</v>
      </c>
      <c r="DAE2" s="397" t="s">
        <v>6697</v>
      </c>
      <c r="DAF2" s="64" t="s">
        <v>780</v>
      </c>
      <c r="DAG2" s="398" t="s">
        <v>6699</v>
      </c>
      <c r="DAH2" s="399" t="s">
        <v>1886</v>
      </c>
      <c r="DAI2" s="64" t="s">
        <v>384</v>
      </c>
      <c r="DAJ2" s="64" t="s">
        <v>780</v>
      </c>
      <c r="DAK2" s="64" t="s">
        <v>935</v>
      </c>
      <c r="DAL2" s="64" t="s">
        <v>757</v>
      </c>
      <c r="DAM2" s="36" t="s">
        <v>500</v>
      </c>
      <c r="DAN2" s="64" t="s">
        <v>167</v>
      </c>
      <c r="DAO2" s="36" t="s">
        <v>500</v>
      </c>
      <c r="DAP2" s="64" t="s">
        <v>780</v>
      </c>
      <c r="DAQ2" s="64" t="s">
        <v>936</v>
      </c>
      <c r="DAR2" s="64" t="s">
        <v>168</v>
      </c>
      <c r="DAS2" s="146" t="s">
        <v>1885</v>
      </c>
      <c r="DAT2" s="703" t="s">
        <v>1884</v>
      </c>
    </row>
    <row r="3" spans="1:2750" s="280" customFormat="1" ht="28.5" customHeight="1" x14ac:dyDescent="0.25">
      <c r="A3" s="716" t="s">
        <v>295</v>
      </c>
      <c r="B3" s="716"/>
      <c r="C3" s="16" t="s">
        <v>6951</v>
      </c>
      <c r="D3" s="64" t="s">
        <v>468</v>
      </c>
      <c r="E3" s="64" t="s">
        <v>308</v>
      </c>
      <c r="F3" s="64" t="s">
        <v>468</v>
      </c>
      <c r="G3" s="33" t="s">
        <v>388</v>
      </c>
      <c r="H3" s="64" t="s">
        <v>503</v>
      </c>
      <c r="I3" s="64" t="s">
        <v>363</v>
      </c>
      <c r="J3" s="33" t="s">
        <v>388</v>
      </c>
      <c r="K3" s="64" t="s">
        <v>388</v>
      </c>
      <c r="L3" s="64" t="s">
        <v>322</v>
      </c>
      <c r="M3" s="64" t="s">
        <v>322</v>
      </c>
      <c r="N3" s="64" t="s">
        <v>322</v>
      </c>
      <c r="O3" s="64"/>
      <c r="P3" s="64" t="s">
        <v>323</v>
      </c>
      <c r="Q3" s="64" t="s">
        <v>323</v>
      </c>
      <c r="R3" s="64" t="s">
        <v>403</v>
      </c>
      <c r="S3" s="64" t="s">
        <v>363</v>
      </c>
      <c r="T3" s="64" t="s">
        <v>322</v>
      </c>
      <c r="U3" s="64"/>
      <c r="V3" s="64" t="s">
        <v>324</v>
      </c>
      <c r="W3" s="64" t="s">
        <v>493</v>
      </c>
      <c r="X3" s="64" t="s">
        <v>493</v>
      </c>
      <c r="Y3" s="64" t="s">
        <v>321</v>
      </c>
      <c r="Z3" s="64" t="s">
        <v>321</v>
      </c>
      <c r="AA3" s="64" t="s">
        <v>321</v>
      </c>
      <c r="AB3" s="64" t="s">
        <v>320</v>
      </c>
      <c r="AC3" s="64" t="s">
        <v>324</v>
      </c>
      <c r="AD3" s="64" t="s">
        <v>316</v>
      </c>
      <c r="AE3" s="64" t="s">
        <v>721</v>
      </c>
      <c r="AF3" s="64" t="s">
        <v>937</v>
      </c>
      <c r="AG3" s="64" t="s">
        <v>321</v>
      </c>
      <c r="AH3" s="64" t="s">
        <v>322</v>
      </c>
      <c r="AI3" s="64" t="s">
        <v>321</v>
      </c>
      <c r="AJ3" s="64"/>
      <c r="AK3" s="64" t="s">
        <v>322</v>
      </c>
      <c r="AL3" s="64" t="s">
        <v>324</v>
      </c>
      <c r="AM3" s="64" t="s">
        <v>493</v>
      </c>
      <c r="AN3" s="64" t="s">
        <v>493</v>
      </c>
      <c r="AO3" s="64" t="s">
        <v>321</v>
      </c>
      <c r="AP3" s="64" t="s">
        <v>321</v>
      </c>
      <c r="AQ3" s="64" t="s">
        <v>321</v>
      </c>
      <c r="AR3" s="64" t="s">
        <v>320</v>
      </c>
      <c r="AS3" s="64" t="s">
        <v>324</v>
      </c>
      <c r="AT3" s="64" t="s">
        <v>432</v>
      </c>
      <c r="AU3" s="64" t="s">
        <v>938</v>
      </c>
      <c r="AV3" s="64" t="s">
        <v>321</v>
      </c>
      <c r="AW3" s="64"/>
      <c r="AX3" s="64"/>
      <c r="AY3" s="64" t="s">
        <v>363</v>
      </c>
      <c r="AZ3" s="64" t="s">
        <v>322</v>
      </c>
      <c r="BA3" s="64" t="s">
        <v>500</v>
      </c>
      <c r="BB3" s="64" t="s">
        <v>322</v>
      </c>
      <c r="BC3" s="64" t="s">
        <v>322</v>
      </c>
      <c r="BD3" s="64" t="s">
        <v>322</v>
      </c>
      <c r="BE3" s="396" t="s">
        <v>509</v>
      </c>
      <c r="BF3" s="396" t="s">
        <v>363</v>
      </c>
      <c r="BG3" s="396" t="s">
        <v>6494</v>
      </c>
      <c r="BH3" s="396" t="s">
        <v>6495</v>
      </c>
      <c r="BI3" s="396" t="s">
        <v>3056</v>
      </c>
      <c r="BJ3" s="396" t="s">
        <v>509</v>
      </c>
      <c r="BK3" s="396" t="s">
        <v>363</v>
      </c>
      <c r="BL3" s="396" t="s">
        <v>6494</v>
      </c>
      <c r="BM3" s="396" t="s">
        <v>6495</v>
      </c>
      <c r="BN3" s="396" t="s">
        <v>3056</v>
      </c>
      <c r="BO3" s="64" t="s">
        <v>363</v>
      </c>
      <c r="BP3" s="397" t="s">
        <v>500</v>
      </c>
      <c r="BQ3" s="64" t="s">
        <v>322</v>
      </c>
      <c r="BR3" s="64" t="s">
        <v>322</v>
      </c>
      <c r="BS3" s="64" t="s">
        <v>322</v>
      </c>
      <c r="BT3" s="64" t="s">
        <v>490</v>
      </c>
      <c r="BU3" s="64" t="s">
        <v>433</v>
      </c>
      <c r="BV3" s="64" t="s">
        <v>433</v>
      </c>
      <c r="BW3" s="64" t="s">
        <v>433</v>
      </c>
      <c r="BX3" s="14" t="s">
        <v>322</v>
      </c>
      <c r="BY3" s="14" t="s">
        <v>322</v>
      </c>
      <c r="BZ3" s="14" t="s">
        <v>322</v>
      </c>
      <c r="CA3" s="64" t="s">
        <v>433</v>
      </c>
      <c r="CB3" s="64" t="s">
        <v>363</v>
      </c>
      <c r="CC3" s="64" t="s">
        <v>322</v>
      </c>
      <c r="CD3" s="64" t="s">
        <v>321</v>
      </c>
      <c r="CE3" s="64" t="s">
        <v>322</v>
      </c>
      <c r="CF3" s="64" t="s">
        <v>322</v>
      </c>
      <c r="CG3" s="64" t="s">
        <v>321</v>
      </c>
      <c r="CH3" s="64" t="s">
        <v>321</v>
      </c>
      <c r="CI3" s="64" t="s">
        <v>321</v>
      </c>
      <c r="CJ3" s="64" t="s">
        <v>433</v>
      </c>
      <c r="CK3" s="64" t="s">
        <v>321</v>
      </c>
      <c r="CL3" s="64" t="s">
        <v>403</v>
      </c>
      <c r="CM3" s="64" t="s">
        <v>388</v>
      </c>
      <c r="CN3" s="64" t="s">
        <v>388</v>
      </c>
      <c r="CO3" s="64" t="s">
        <v>388</v>
      </c>
      <c r="CP3" s="64" t="s">
        <v>388</v>
      </c>
      <c r="CQ3" s="38" t="s">
        <v>324</v>
      </c>
      <c r="CR3" s="64" t="s">
        <v>321</v>
      </c>
      <c r="CS3" s="64" t="s">
        <v>433</v>
      </c>
      <c r="CT3" s="64" t="s">
        <v>388</v>
      </c>
      <c r="CU3" s="64" t="s">
        <v>320</v>
      </c>
      <c r="CV3" s="64" t="s">
        <v>388</v>
      </c>
      <c r="CW3" s="64" t="s">
        <v>388</v>
      </c>
      <c r="CX3" s="64" t="s">
        <v>388</v>
      </c>
      <c r="CY3" s="64" t="s">
        <v>388</v>
      </c>
      <c r="CZ3" s="64" t="s">
        <v>433</v>
      </c>
      <c r="DA3" s="64" t="s">
        <v>388</v>
      </c>
      <c r="DB3" s="64" t="s">
        <v>320</v>
      </c>
      <c r="DC3" s="64" t="s">
        <v>388</v>
      </c>
      <c r="DD3" s="64" t="s">
        <v>388</v>
      </c>
      <c r="DE3" s="64" t="s">
        <v>388</v>
      </c>
      <c r="DF3" s="64" t="s">
        <v>388</v>
      </c>
      <c r="DG3" s="64" t="s">
        <v>388</v>
      </c>
      <c r="DH3" s="64" t="s">
        <v>324</v>
      </c>
      <c r="DI3" s="64" t="s">
        <v>324</v>
      </c>
      <c r="DJ3" s="64" t="s">
        <v>321</v>
      </c>
      <c r="DK3" s="64" t="s">
        <v>324</v>
      </c>
      <c r="DL3" s="64" t="s">
        <v>321</v>
      </c>
      <c r="DM3" s="64" t="s">
        <v>321</v>
      </c>
      <c r="DN3" s="64" t="s">
        <v>388</v>
      </c>
      <c r="DO3" s="64" t="s">
        <v>388</v>
      </c>
      <c r="DP3" s="64"/>
      <c r="DQ3" s="64" t="s">
        <v>509</v>
      </c>
      <c r="DR3" s="64"/>
      <c r="DS3" s="64" t="s">
        <v>324</v>
      </c>
      <c r="DT3" s="64" t="s">
        <v>320</v>
      </c>
      <c r="DU3" s="64" t="s">
        <v>320</v>
      </c>
      <c r="DV3" s="64" t="s">
        <v>321</v>
      </c>
      <c r="DW3" s="64"/>
      <c r="DX3" s="64"/>
      <c r="DY3" s="64"/>
      <c r="DZ3" s="64"/>
      <c r="EA3" s="64"/>
      <c r="EB3" s="64"/>
      <c r="EC3" s="64"/>
      <c r="ED3" s="64"/>
      <c r="EE3" s="64"/>
      <c r="EF3" s="64"/>
      <c r="EG3" s="64"/>
      <c r="EH3" s="64"/>
      <c r="EI3" s="64"/>
      <c r="EJ3" s="23"/>
      <c r="EK3" s="23"/>
      <c r="EL3" s="23"/>
      <c r="EM3" s="64"/>
      <c r="EN3" s="64"/>
      <c r="EO3" s="64"/>
      <c r="EP3" s="64"/>
      <c r="EQ3" s="64"/>
      <c r="ER3" s="64"/>
      <c r="ES3" s="64"/>
      <c r="ET3" s="64"/>
      <c r="EU3" s="64"/>
      <c r="EV3" s="64"/>
      <c r="EW3" s="64"/>
      <c r="EX3" s="64"/>
      <c r="EY3" s="64"/>
      <c r="EZ3" s="64"/>
      <c r="FA3" s="64"/>
      <c r="FB3" s="64"/>
      <c r="FC3" s="64"/>
      <c r="FD3" s="64"/>
      <c r="FE3" s="64" t="s">
        <v>322</v>
      </c>
      <c r="FF3" s="64" t="s">
        <v>363</v>
      </c>
      <c r="FG3" s="64" t="s">
        <v>322</v>
      </c>
      <c r="FH3" s="36"/>
      <c r="FI3" s="64" t="s">
        <v>322</v>
      </c>
      <c r="FJ3" s="64" t="s">
        <v>322</v>
      </c>
      <c r="FK3" s="64" t="s">
        <v>322</v>
      </c>
      <c r="FL3" s="64" t="s">
        <v>322</v>
      </c>
      <c r="FM3" s="64" t="s">
        <v>322</v>
      </c>
      <c r="FN3" s="64" t="s">
        <v>322</v>
      </c>
      <c r="FO3" s="64" t="s">
        <v>490</v>
      </c>
      <c r="FP3" s="64" t="s">
        <v>490</v>
      </c>
      <c r="FQ3" s="64" t="s">
        <v>433</v>
      </c>
      <c r="FR3" s="64" t="s">
        <v>433</v>
      </c>
      <c r="FS3" s="64" t="s">
        <v>433</v>
      </c>
      <c r="FT3" s="64" t="s">
        <v>433</v>
      </c>
      <c r="FU3" s="64" t="s">
        <v>433</v>
      </c>
      <c r="FV3" s="14" t="s">
        <v>322</v>
      </c>
      <c r="FW3" s="14" t="s">
        <v>322</v>
      </c>
      <c r="FX3" s="14" t="s">
        <v>322</v>
      </c>
      <c r="FY3" s="64" t="s">
        <v>433</v>
      </c>
      <c r="FZ3" s="64" t="s">
        <v>363</v>
      </c>
      <c r="GA3" s="64" t="s">
        <v>322</v>
      </c>
      <c r="GB3" s="64" t="s">
        <v>321</v>
      </c>
      <c r="GC3" s="64" t="s">
        <v>321</v>
      </c>
      <c r="GD3" s="64" t="s">
        <v>321</v>
      </c>
      <c r="GE3" s="64" t="s">
        <v>321</v>
      </c>
      <c r="GF3" s="64" t="s">
        <v>403</v>
      </c>
      <c r="GG3" s="64" t="s">
        <v>321</v>
      </c>
      <c r="GH3" s="64" t="s">
        <v>403</v>
      </c>
      <c r="GI3" s="64" t="s">
        <v>403</v>
      </c>
      <c r="GJ3" s="64" t="s">
        <v>388</v>
      </c>
      <c r="GK3" s="64" t="s">
        <v>388</v>
      </c>
      <c r="GL3" s="64" t="s">
        <v>388</v>
      </c>
      <c r="GM3" s="64" t="s">
        <v>388</v>
      </c>
      <c r="GN3" s="64" t="s">
        <v>322</v>
      </c>
      <c r="GO3" s="64" t="s">
        <v>322</v>
      </c>
      <c r="GP3" s="38" t="s">
        <v>324</v>
      </c>
      <c r="GQ3" s="64" t="s">
        <v>321</v>
      </c>
      <c r="GR3" s="64" t="s">
        <v>433</v>
      </c>
      <c r="GS3" s="64" t="s">
        <v>433</v>
      </c>
      <c r="GT3" s="64" t="s">
        <v>388</v>
      </c>
      <c r="GU3" s="64" t="s">
        <v>388</v>
      </c>
      <c r="GV3" s="64" t="s">
        <v>388</v>
      </c>
      <c r="GW3" s="64" t="s">
        <v>388</v>
      </c>
      <c r="GX3" s="64" t="s">
        <v>433</v>
      </c>
      <c r="GY3" s="64" t="s">
        <v>388</v>
      </c>
      <c r="GZ3" s="64" t="s">
        <v>388</v>
      </c>
      <c r="HA3" s="64" t="s">
        <v>388</v>
      </c>
      <c r="HB3" s="64" t="s">
        <v>388</v>
      </c>
      <c r="HC3" s="64" t="s">
        <v>388</v>
      </c>
      <c r="HD3" s="64" t="s">
        <v>388</v>
      </c>
      <c r="HE3" s="64" t="s">
        <v>324</v>
      </c>
      <c r="HF3" s="64" t="s">
        <v>324</v>
      </c>
      <c r="HG3" s="64" t="s">
        <v>321</v>
      </c>
      <c r="HH3" s="64" t="s">
        <v>324</v>
      </c>
      <c r="HI3" s="64" t="s">
        <v>321</v>
      </c>
      <c r="HJ3" s="64" t="s">
        <v>321</v>
      </c>
      <c r="HK3" s="64" t="s">
        <v>320</v>
      </c>
      <c r="HL3" s="64" t="s">
        <v>320</v>
      </c>
      <c r="HM3" s="64" t="s">
        <v>322</v>
      </c>
      <c r="HN3" s="64" t="s">
        <v>324</v>
      </c>
      <c r="HO3" s="64" t="s">
        <v>320</v>
      </c>
      <c r="HP3" s="64" t="s">
        <v>320</v>
      </c>
      <c r="HQ3" s="64" t="s">
        <v>321</v>
      </c>
      <c r="HR3" s="64"/>
      <c r="HS3" s="64"/>
      <c r="HT3" s="64"/>
      <c r="HU3" s="64"/>
      <c r="HV3" s="64"/>
      <c r="HW3" s="64"/>
      <c r="HX3" s="64"/>
      <c r="HY3" s="64"/>
      <c r="HZ3" s="64"/>
      <c r="IA3" s="64"/>
      <c r="IB3" s="64"/>
      <c r="IC3" s="64"/>
      <c r="ID3" s="64"/>
      <c r="IE3" s="23"/>
      <c r="IF3" s="23"/>
      <c r="IG3" s="23"/>
      <c r="IH3" s="64"/>
      <c r="II3" s="64"/>
      <c r="IJ3" s="64"/>
      <c r="IK3" s="64"/>
      <c r="IL3" s="64"/>
      <c r="IM3" s="64"/>
      <c r="IN3" s="64"/>
      <c r="IO3" s="64"/>
      <c r="IP3" s="64"/>
      <c r="IQ3" s="64"/>
      <c r="IR3" s="64"/>
      <c r="IS3" s="64"/>
      <c r="IT3" s="64"/>
      <c r="IU3" s="64"/>
      <c r="IV3" s="64"/>
      <c r="IW3" s="64"/>
      <c r="IX3" s="64"/>
      <c r="IY3" s="64" t="s">
        <v>322</v>
      </c>
      <c r="IZ3" s="64" t="s">
        <v>322</v>
      </c>
      <c r="JA3" s="36"/>
      <c r="JB3" s="64" t="s">
        <v>322</v>
      </c>
      <c r="JC3" s="64" t="s">
        <v>322</v>
      </c>
      <c r="JD3" s="64" t="s">
        <v>322</v>
      </c>
      <c r="JE3" s="64" t="s">
        <v>490</v>
      </c>
      <c r="JF3" s="64" t="s">
        <v>433</v>
      </c>
      <c r="JG3" s="64" t="s">
        <v>433</v>
      </c>
      <c r="JH3" s="64" t="s">
        <v>433</v>
      </c>
      <c r="JI3" s="14" t="s">
        <v>322</v>
      </c>
      <c r="JJ3" s="14" t="s">
        <v>322</v>
      </c>
      <c r="JK3" s="14" t="s">
        <v>322</v>
      </c>
      <c r="JL3" s="64" t="s">
        <v>433</v>
      </c>
      <c r="JM3" s="64" t="s">
        <v>363</v>
      </c>
      <c r="JN3" s="64" t="s">
        <v>322</v>
      </c>
      <c r="JO3" s="64" t="s">
        <v>321</v>
      </c>
      <c r="JP3" s="64" t="s">
        <v>321</v>
      </c>
      <c r="JQ3" s="64" t="s">
        <v>321</v>
      </c>
      <c r="JR3" s="64" t="s">
        <v>321</v>
      </c>
      <c r="JS3" s="64" t="s">
        <v>403</v>
      </c>
      <c r="JT3" s="64" t="s">
        <v>321</v>
      </c>
      <c r="JU3" s="64" t="s">
        <v>403</v>
      </c>
      <c r="JV3" s="64" t="s">
        <v>403</v>
      </c>
      <c r="JW3" s="64" t="s">
        <v>388</v>
      </c>
      <c r="JX3" s="64" t="s">
        <v>388</v>
      </c>
      <c r="JY3" s="38" t="s">
        <v>324</v>
      </c>
      <c r="JZ3" s="64" t="s">
        <v>321</v>
      </c>
      <c r="KA3" s="64" t="s">
        <v>433</v>
      </c>
      <c r="KB3" s="64" t="s">
        <v>320</v>
      </c>
      <c r="KC3" s="64" t="s">
        <v>433</v>
      </c>
      <c r="KD3" s="64" t="s">
        <v>388</v>
      </c>
      <c r="KE3" s="64" t="s">
        <v>433</v>
      </c>
      <c r="KF3" s="64" t="s">
        <v>322</v>
      </c>
      <c r="KG3" s="64" t="s">
        <v>320</v>
      </c>
      <c r="KH3" s="64" t="s">
        <v>322</v>
      </c>
      <c r="KI3" s="64" t="s">
        <v>388</v>
      </c>
      <c r="KJ3" s="64" t="s">
        <v>388</v>
      </c>
      <c r="KK3" s="64" t="s">
        <v>324</v>
      </c>
      <c r="KL3" s="64" t="s">
        <v>321</v>
      </c>
      <c r="KM3" s="64" t="s">
        <v>321</v>
      </c>
      <c r="KN3" s="64" t="s">
        <v>321</v>
      </c>
      <c r="KO3" s="64" t="s">
        <v>321</v>
      </c>
      <c r="KP3" s="64" t="s">
        <v>321</v>
      </c>
      <c r="KQ3" s="64" t="s">
        <v>388</v>
      </c>
      <c r="KR3" s="64" t="s">
        <v>433</v>
      </c>
      <c r="KS3" s="64" t="s">
        <v>328</v>
      </c>
      <c r="KT3" s="64" t="s">
        <v>324</v>
      </c>
      <c r="KU3" s="64" t="s">
        <v>320</v>
      </c>
      <c r="KV3" s="64" t="s">
        <v>320</v>
      </c>
      <c r="KW3" s="64" t="s">
        <v>321</v>
      </c>
      <c r="KX3" s="64"/>
      <c r="KY3" s="64"/>
      <c r="KZ3" s="64"/>
      <c r="LA3" s="64"/>
      <c r="LB3" s="64"/>
      <c r="LC3" s="64"/>
      <c r="LD3" s="64"/>
      <c r="LE3" s="64"/>
      <c r="LF3" s="64"/>
      <c r="LG3" s="64"/>
      <c r="LH3" s="64"/>
      <c r="LI3" s="64"/>
      <c r="LJ3" s="64"/>
      <c r="LK3" s="23"/>
      <c r="LL3" s="23"/>
      <c r="LM3" s="23"/>
      <c r="LN3" s="64"/>
      <c r="LO3" s="64"/>
      <c r="LP3" s="64"/>
      <c r="LQ3" s="64"/>
      <c r="LR3" s="64"/>
      <c r="LS3" s="64"/>
      <c r="LT3" s="64"/>
      <c r="LU3" s="64"/>
      <c r="LV3" s="64"/>
      <c r="LW3" s="64"/>
      <c r="LX3" s="64"/>
      <c r="LY3" s="64"/>
      <c r="LZ3" s="64"/>
      <c r="MA3" s="64"/>
      <c r="MB3" s="64"/>
      <c r="MC3" s="64"/>
      <c r="MD3" s="64"/>
      <c r="ME3" s="64"/>
      <c r="MF3" s="64" t="s">
        <v>322</v>
      </c>
      <c r="MG3" s="64" t="s">
        <v>322</v>
      </c>
      <c r="MH3" s="64"/>
      <c r="MI3" s="64" t="s">
        <v>322</v>
      </c>
      <c r="MJ3" s="64" t="s">
        <v>322</v>
      </c>
      <c r="MK3" s="64" t="s">
        <v>322</v>
      </c>
      <c r="ML3" s="64" t="s">
        <v>490</v>
      </c>
      <c r="MM3" s="64" t="s">
        <v>320</v>
      </c>
      <c r="MN3" s="64" t="s">
        <v>320</v>
      </c>
      <c r="MO3" s="64" t="s">
        <v>433</v>
      </c>
      <c r="MP3" s="14" t="s">
        <v>322</v>
      </c>
      <c r="MQ3" s="14" t="s">
        <v>322</v>
      </c>
      <c r="MR3" s="14" t="s">
        <v>322</v>
      </c>
      <c r="MS3" s="64" t="s">
        <v>433</v>
      </c>
      <c r="MT3" s="64" t="s">
        <v>322</v>
      </c>
      <c r="MU3" s="64" t="s">
        <v>321</v>
      </c>
      <c r="MV3" s="64" t="s">
        <v>321</v>
      </c>
      <c r="MW3" s="64" t="s">
        <v>321</v>
      </c>
      <c r="MX3" s="64" t="s">
        <v>321</v>
      </c>
      <c r="MY3" s="64" t="s">
        <v>403</v>
      </c>
      <c r="MZ3" s="64" t="s">
        <v>321</v>
      </c>
      <c r="NA3" s="64" t="s">
        <v>403</v>
      </c>
      <c r="NB3" s="64" t="s">
        <v>388</v>
      </c>
      <c r="NC3" s="64" t="s">
        <v>322</v>
      </c>
      <c r="ND3" s="64" t="s">
        <v>320</v>
      </c>
      <c r="NE3" s="38" t="s">
        <v>324</v>
      </c>
      <c r="NF3" s="64" t="s">
        <v>321</v>
      </c>
      <c r="NG3" s="64" t="s">
        <v>320</v>
      </c>
      <c r="NH3" s="64" t="s">
        <v>320</v>
      </c>
      <c r="NI3" s="64" t="s">
        <v>433</v>
      </c>
      <c r="NJ3" s="64" t="s">
        <v>320</v>
      </c>
      <c r="NK3" s="64" t="s">
        <v>322</v>
      </c>
      <c r="NL3" s="64" t="s">
        <v>322</v>
      </c>
      <c r="NM3" s="64" t="s">
        <v>320</v>
      </c>
      <c r="NN3" s="64" t="s">
        <v>320</v>
      </c>
      <c r="NO3" s="64" t="s">
        <v>321</v>
      </c>
      <c r="NP3" s="64" t="s">
        <v>321</v>
      </c>
      <c r="NQ3" s="64" t="s">
        <v>321</v>
      </c>
      <c r="NR3" s="64" t="s">
        <v>321</v>
      </c>
      <c r="NS3" s="64" t="s">
        <v>321</v>
      </c>
      <c r="NT3" s="64" t="s">
        <v>321</v>
      </c>
      <c r="NU3" s="64" t="s">
        <v>388</v>
      </c>
      <c r="NV3" s="64" t="s">
        <v>433</v>
      </c>
      <c r="NW3" s="64" t="s">
        <v>328</v>
      </c>
      <c r="NX3" s="64" t="s">
        <v>324</v>
      </c>
      <c r="NY3" s="64" t="s">
        <v>320</v>
      </c>
      <c r="NZ3" s="64" t="s">
        <v>320</v>
      </c>
      <c r="OA3" s="64" t="s">
        <v>321</v>
      </c>
      <c r="OB3" s="64"/>
      <c r="OC3" s="64"/>
      <c r="OD3" s="64"/>
      <c r="OE3" s="64"/>
      <c r="OF3" s="64"/>
      <c r="OG3" s="64"/>
      <c r="OH3" s="64"/>
      <c r="OI3" s="64"/>
      <c r="OJ3" s="64"/>
      <c r="OK3" s="64"/>
      <c r="OL3" s="64"/>
      <c r="OM3" s="64"/>
      <c r="ON3" s="64"/>
      <c r="OO3" s="23"/>
      <c r="OP3" s="23"/>
      <c r="OQ3" s="23"/>
      <c r="OR3" s="64"/>
      <c r="OS3" s="64"/>
      <c r="OT3" s="64"/>
      <c r="OU3" s="64"/>
      <c r="OV3" s="64"/>
      <c r="OW3" s="64"/>
      <c r="OX3" s="64"/>
      <c r="OY3" s="64"/>
      <c r="OZ3" s="64"/>
      <c r="PA3" s="64"/>
      <c r="PB3" s="64"/>
      <c r="PC3" s="64"/>
      <c r="PD3" s="64"/>
      <c r="PE3" s="64"/>
      <c r="PF3" s="64"/>
      <c r="PG3" s="64"/>
      <c r="PH3" s="64"/>
      <c r="PI3" s="64"/>
      <c r="PJ3" s="64" t="s">
        <v>322</v>
      </c>
      <c r="PK3" s="64" t="s">
        <v>322</v>
      </c>
      <c r="PL3" s="64"/>
      <c r="PM3" s="64" t="s">
        <v>322</v>
      </c>
      <c r="PN3" s="64" t="s">
        <v>322</v>
      </c>
      <c r="PO3" s="64" t="s">
        <v>322</v>
      </c>
      <c r="PP3" s="64" t="s">
        <v>490</v>
      </c>
      <c r="PQ3" s="64" t="s">
        <v>320</v>
      </c>
      <c r="PR3" s="64" t="s">
        <v>433</v>
      </c>
      <c r="PS3" s="64" t="s">
        <v>433</v>
      </c>
      <c r="PT3" s="14" t="s">
        <v>322</v>
      </c>
      <c r="PU3" s="14" t="s">
        <v>322</v>
      </c>
      <c r="PV3" s="14" t="s">
        <v>322</v>
      </c>
      <c r="PW3" s="64" t="s">
        <v>433</v>
      </c>
      <c r="PX3" s="64" t="s">
        <v>388</v>
      </c>
      <c r="PY3" s="64" t="s">
        <v>322</v>
      </c>
      <c r="PZ3" s="64" t="s">
        <v>321</v>
      </c>
      <c r="QA3" s="64" t="s">
        <v>321</v>
      </c>
      <c r="QB3" s="64" t="s">
        <v>321</v>
      </c>
      <c r="QC3" s="64" t="s">
        <v>321</v>
      </c>
      <c r="QD3" s="64" t="s">
        <v>433</v>
      </c>
      <c r="QE3" s="64" t="s">
        <v>321</v>
      </c>
      <c r="QF3" s="64" t="s">
        <v>403</v>
      </c>
      <c r="QG3" s="64" t="s">
        <v>433</v>
      </c>
      <c r="QH3" s="64" t="s">
        <v>320</v>
      </c>
      <c r="QI3" s="38" t="s">
        <v>324</v>
      </c>
      <c r="QJ3" s="64" t="s">
        <v>321</v>
      </c>
      <c r="QK3" s="64" t="s">
        <v>320</v>
      </c>
      <c r="QL3" s="64" t="s">
        <v>320</v>
      </c>
      <c r="QM3" s="64" t="s">
        <v>433</v>
      </c>
      <c r="QN3" s="64" t="s">
        <v>320</v>
      </c>
      <c r="QO3" s="64" t="s">
        <v>322</v>
      </c>
      <c r="QP3" s="64" t="s">
        <v>322</v>
      </c>
      <c r="QQ3" s="64" t="s">
        <v>433</v>
      </c>
      <c r="QR3" s="64" t="s">
        <v>320</v>
      </c>
      <c r="QS3" s="64" t="s">
        <v>939</v>
      </c>
      <c r="QT3" s="64" t="s">
        <v>321</v>
      </c>
      <c r="QU3" s="64" t="s">
        <v>321</v>
      </c>
      <c r="QV3" s="64" t="s">
        <v>321</v>
      </c>
      <c r="QW3" s="64" t="s">
        <v>321</v>
      </c>
      <c r="QX3" s="64" t="s">
        <v>321</v>
      </c>
      <c r="QY3" s="64" t="s">
        <v>320</v>
      </c>
      <c r="QZ3" s="64" t="s">
        <v>320</v>
      </c>
      <c r="RA3" s="64" t="s">
        <v>328</v>
      </c>
      <c r="RB3" s="64" t="s">
        <v>324</v>
      </c>
      <c r="RC3" s="64" t="s">
        <v>320</v>
      </c>
      <c r="RD3" s="64" t="s">
        <v>320</v>
      </c>
      <c r="RE3" s="64" t="s">
        <v>321</v>
      </c>
      <c r="RF3" s="64"/>
      <c r="RG3" s="64"/>
      <c r="RH3" s="64"/>
      <c r="RI3" s="64"/>
      <c r="RJ3" s="64"/>
      <c r="RK3" s="64"/>
      <c r="RL3" s="64"/>
      <c r="RM3" s="64"/>
      <c r="RN3" s="64"/>
      <c r="RO3" s="64"/>
      <c r="RP3" s="64"/>
      <c r="RQ3" s="64"/>
      <c r="RR3" s="64"/>
      <c r="RS3" s="23"/>
      <c r="RT3" s="23"/>
      <c r="RU3" s="23"/>
      <c r="RV3" s="64"/>
      <c r="RW3" s="64"/>
      <c r="RX3" s="64"/>
      <c r="RY3" s="64"/>
      <c r="RZ3" s="64"/>
      <c r="SA3" s="64"/>
      <c r="SB3" s="64"/>
      <c r="SC3" s="64"/>
      <c r="SD3" s="64"/>
      <c r="SE3" s="64"/>
      <c r="SF3" s="64"/>
      <c r="SG3" s="64"/>
      <c r="SH3" s="64"/>
      <c r="SI3" s="64"/>
      <c r="SJ3" s="64"/>
      <c r="SK3" s="64"/>
      <c r="SL3" s="64"/>
      <c r="SM3" s="64"/>
      <c r="SN3" s="64" t="s">
        <v>322</v>
      </c>
      <c r="SO3" s="64" t="s">
        <v>322</v>
      </c>
      <c r="SP3" s="64"/>
      <c r="SQ3" s="64" t="s">
        <v>322</v>
      </c>
      <c r="SR3" s="64" t="s">
        <v>322</v>
      </c>
      <c r="SS3" s="64" t="s">
        <v>322</v>
      </c>
      <c r="ST3" s="64" t="s">
        <v>490</v>
      </c>
      <c r="SU3" s="64" t="s">
        <v>320</v>
      </c>
      <c r="SV3" s="64" t="s">
        <v>388</v>
      </c>
      <c r="SW3" s="64" t="s">
        <v>433</v>
      </c>
      <c r="SX3" s="64" t="s">
        <v>433</v>
      </c>
      <c r="SY3" s="14" t="s">
        <v>322</v>
      </c>
      <c r="SZ3" s="14" t="s">
        <v>322</v>
      </c>
      <c r="TA3" s="14" t="s">
        <v>322</v>
      </c>
      <c r="TB3" s="64" t="s">
        <v>433</v>
      </c>
      <c r="TC3" s="64" t="s">
        <v>322</v>
      </c>
      <c r="TD3" s="64" t="s">
        <v>321</v>
      </c>
      <c r="TE3" s="64" t="s">
        <v>321</v>
      </c>
      <c r="TF3" s="64" t="s">
        <v>321</v>
      </c>
      <c r="TG3" s="64" t="s">
        <v>321</v>
      </c>
      <c r="TH3" s="64" t="s">
        <v>403</v>
      </c>
      <c r="TI3" s="64" t="s">
        <v>321</v>
      </c>
      <c r="TJ3" s="64" t="s">
        <v>433</v>
      </c>
      <c r="TK3" s="64" t="s">
        <v>320</v>
      </c>
      <c r="TL3" s="64" t="s">
        <v>320</v>
      </c>
      <c r="TM3" s="38" t="s">
        <v>324</v>
      </c>
      <c r="TN3" s="64" t="s">
        <v>321</v>
      </c>
      <c r="TO3" s="64" t="s">
        <v>320</v>
      </c>
      <c r="TP3" s="64" t="s">
        <v>320</v>
      </c>
      <c r="TQ3" s="64" t="s">
        <v>320</v>
      </c>
      <c r="TR3" s="64" t="s">
        <v>320</v>
      </c>
      <c r="TS3" s="64" t="s">
        <v>320</v>
      </c>
      <c r="TT3" s="64" t="s">
        <v>320</v>
      </c>
      <c r="TU3" s="64" t="s">
        <v>320</v>
      </c>
      <c r="TV3" s="64" t="s">
        <v>433</v>
      </c>
      <c r="TW3" s="38" t="s">
        <v>324</v>
      </c>
      <c r="TX3" s="64" t="s">
        <v>321</v>
      </c>
      <c r="TY3" s="64" t="s">
        <v>321</v>
      </c>
      <c r="TZ3" s="64" t="s">
        <v>321</v>
      </c>
      <c r="UA3" s="64" t="s">
        <v>321</v>
      </c>
      <c r="UB3" s="64" t="s">
        <v>321</v>
      </c>
      <c r="UC3" s="64" t="s">
        <v>320</v>
      </c>
      <c r="UD3" s="64" t="s">
        <v>320</v>
      </c>
      <c r="UE3" s="64" t="s">
        <v>328</v>
      </c>
      <c r="UF3" s="64" t="s">
        <v>324</v>
      </c>
      <c r="UG3" s="64" t="s">
        <v>320</v>
      </c>
      <c r="UH3" s="64" t="s">
        <v>320</v>
      </c>
      <c r="UI3" s="64" t="s">
        <v>321</v>
      </c>
      <c r="UJ3" s="64"/>
      <c r="UK3" s="64"/>
      <c r="UL3" s="64"/>
      <c r="UM3" s="64"/>
      <c r="UN3" s="64"/>
      <c r="UO3" s="64"/>
      <c r="UP3" s="64"/>
      <c r="UQ3" s="64"/>
      <c r="UR3" s="64"/>
      <c r="US3" s="64"/>
      <c r="UT3" s="64"/>
      <c r="UU3" s="64"/>
      <c r="UV3" s="64"/>
      <c r="UW3" s="23"/>
      <c r="UX3" s="23"/>
      <c r="UY3" s="23"/>
      <c r="UZ3" s="64"/>
      <c r="VA3" s="64"/>
      <c r="VB3" s="64"/>
      <c r="VC3" s="64"/>
      <c r="VD3" s="64"/>
      <c r="VE3" s="64"/>
      <c r="VF3" s="64"/>
      <c r="VG3" s="64"/>
      <c r="VH3" s="64"/>
      <c r="VI3" s="64"/>
      <c r="VJ3" s="64"/>
      <c r="VK3" s="64"/>
      <c r="VL3" s="64"/>
      <c r="VM3" s="64"/>
      <c r="VN3" s="64"/>
      <c r="VO3" s="64"/>
      <c r="VP3" s="64"/>
      <c r="VQ3" s="64"/>
      <c r="VR3" s="64" t="s">
        <v>363</v>
      </c>
      <c r="VS3" s="64" t="s">
        <v>322</v>
      </c>
      <c r="VT3" s="64" t="s">
        <v>478</v>
      </c>
      <c r="VU3" s="64" t="s">
        <v>489</v>
      </c>
      <c r="VV3" s="398" t="s">
        <v>500</v>
      </c>
      <c r="VW3" s="396" t="s">
        <v>509</v>
      </c>
      <c r="VX3" s="396" t="s">
        <v>363</v>
      </c>
      <c r="VY3" s="396" t="s">
        <v>6494</v>
      </c>
      <c r="VZ3" s="396" t="s">
        <v>6495</v>
      </c>
      <c r="WA3" s="396" t="s">
        <v>3056</v>
      </c>
      <c r="WB3" s="396" t="s">
        <v>509</v>
      </c>
      <c r="WC3" s="396" t="s">
        <v>363</v>
      </c>
      <c r="WD3" s="396" t="s">
        <v>6494</v>
      </c>
      <c r="WE3" s="396" t="s">
        <v>6495</v>
      </c>
      <c r="WF3" s="396" t="s">
        <v>3056</v>
      </c>
      <c r="WG3" s="64" t="s">
        <v>363</v>
      </c>
      <c r="WH3" s="88" t="s">
        <v>322</v>
      </c>
      <c r="WI3" s="64" t="s">
        <v>333</v>
      </c>
      <c r="WJ3" s="399" t="s">
        <v>322</v>
      </c>
      <c r="WK3" s="399" t="s">
        <v>322</v>
      </c>
      <c r="WL3" s="397" t="s">
        <v>500</v>
      </c>
      <c r="WM3" s="64" t="s">
        <v>322</v>
      </c>
      <c r="WN3" s="64" t="s">
        <v>692</v>
      </c>
      <c r="WO3" s="48" t="s">
        <v>388</v>
      </c>
      <c r="WP3" s="48" t="s">
        <v>388</v>
      </c>
      <c r="WQ3" s="64"/>
      <c r="WR3" s="64" t="s">
        <v>363</v>
      </c>
      <c r="WS3" s="90" t="s">
        <v>388</v>
      </c>
      <c r="WT3" s="120" t="s">
        <v>321</v>
      </c>
      <c r="WU3" s="90" t="s">
        <v>322</v>
      </c>
      <c r="WV3" s="90" t="s">
        <v>324</v>
      </c>
      <c r="WW3" s="90" t="s">
        <v>322</v>
      </c>
      <c r="WX3" s="90" t="s">
        <v>1880</v>
      </c>
      <c r="WY3" s="64" t="s">
        <v>322</v>
      </c>
      <c r="WZ3" s="64"/>
      <c r="XA3" s="64"/>
      <c r="XB3" s="64"/>
      <c r="XC3" s="64"/>
      <c r="XD3" s="64"/>
      <c r="XE3" s="90" t="s">
        <v>322</v>
      </c>
      <c r="XF3" s="120" t="s">
        <v>321</v>
      </c>
      <c r="XG3" s="90" t="s">
        <v>322</v>
      </c>
      <c r="XH3" s="90" t="s">
        <v>324</v>
      </c>
      <c r="XI3" s="90" t="s">
        <v>322</v>
      </c>
      <c r="XJ3" s="90" t="s">
        <v>1880</v>
      </c>
      <c r="XK3" s="64" t="s">
        <v>324</v>
      </c>
      <c r="XL3" s="64"/>
      <c r="XM3" s="64"/>
      <c r="XN3" s="64" t="s">
        <v>321</v>
      </c>
      <c r="XO3" s="64" t="s">
        <v>321</v>
      </c>
      <c r="XP3" s="64" t="s">
        <v>321</v>
      </c>
      <c r="XQ3" s="64" t="s">
        <v>322</v>
      </c>
      <c r="XR3" s="64" t="s">
        <v>322</v>
      </c>
      <c r="XS3" s="64"/>
      <c r="XT3" s="64"/>
      <c r="XU3" s="64"/>
      <c r="XV3" s="64"/>
      <c r="XW3" s="64"/>
      <c r="XX3" s="64"/>
      <c r="XY3" s="64"/>
      <c r="XZ3" s="166" t="s">
        <v>468</v>
      </c>
      <c r="YA3" s="166" t="s">
        <v>388</v>
      </c>
      <c r="YB3" s="166" t="s">
        <v>388</v>
      </c>
      <c r="YC3" s="408" t="s">
        <v>322</v>
      </c>
      <c r="YD3" s="408" t="s">
        <v>323</v>
      </c>
      <c r="YE3" s="408" t="s">
        <v>468</v>
      </c>
      <c r="YF3" s="408" t="s">
        <v>468</v>
      </c>
      <c r="YG3" s="408" t="s">
        <v>321</v>
      </c>
      <c r="YH3" s="408" t="s">
        <v>321</v>
      </c>
      <c r="YI3" s="408" t="s">
        <v>321</v>
      </c>
      <c r="YJ3" s="408" t="s">
        <v>321</v>
      </c>
      <c r="YK3" s="408" t="s">
        <v>321</v>
      </c>
      <c r="YL3" s="408" t="s">
        <v>321</v>
      </c>
      <c r="YM3" s="408" t="s">
        <v>321</v>
      </c>
      <c r="YN3" s="408" t="s">
        <v>321</v>
      </c>
      <c r="YO3" s="64" t="s">
        <v>363</v>
      </c>
      <c r="YP3" s="64" t="s">
        <v>322</v>
      </c>
      <c r="YQ3" s="64"/>
      <c r="YR3" s="64"/>
      <c r="YS3" s="64"/>
      <c r="YT3" s="64"/>
      <c r="YU3" s="64"/>
      <c r="YV3" s="64" t="s">
        <v>324</v>
      </c>
      <c r="YW3" s="64"/>
      <c r="YX3" s="64"/>
      <c r="YY3" s="64" t="s">
        <v>321</v>
      </c>
      <c r="YZ3" s="64" t="s">
        <v>321</v>
      </c>
      <c r="ZA3" s="64" t="s">
        <v>321</v>
      </c>
      <c r="ZB3" s="64" t="s">
        <v>322</v>
      </c>
      <c r="ZC3" s="64" t="s">
        <v>322</v>
      </c>
      <c r="ZD3" s="64"/>
      <c r="ZE3" s="64"/>
      <c r="ZF3" s="64"/>
      <c r="ZG3" s="64"/>
      <c r="ZH3" s="64"/>
      <c r="ZI3" s="64"/>
      <c r="ZJ3" s="64"/>
      <c r="ZK3" s="64"/>
      <c r="ZL3" s="166" t="s">
        <v>468</v>
      </c>
      <c r="ZM3" s="166" t="s">
        <v>388</v>
      </c>
      <c r="ZN3" s="166" t="s">
        <v>388</v>
      </c>
      <c r="ZO3" s="408" t="s">
        <v>322</v>
      </c>
      <c r="ZP3" s="408" t="s">
        <v>323</v>
      </c>
      <c r="ZQ3" s="408" t="s">
        <v>468</v>
      </c>
      <c r="ZR3" s="408" t="s">
        <v>468</v>
      </c>
      <c r="ZS3" s="408" t="s">
        <v>321</v>
      </c>
      <c r="ZT3" s="408" t="s">
        <v>321</v>
      </c>
      <c r="ZU3" s="408" t="s">
        <v>321</v>
      </c>
      <c r="ZV3" s="408" t="s">
        <v>321</v>
      </c>
      <c r="ZW3" s="408" t="s">
        <v>321</v>
      </c>
      <c r="ZX3" s="408" t="s">
        <v>321</v>
      </c>
      <c r="ZY3" s="408" t="s">
        <v>321</v>
      </c>
      <c r="ZZ3" s="408" t="s">
        <v>321</v>
      </c>
      <c r="AAA3" s="64" t="s">
        <v>363</v>
      </c>
      <c r="AAB3" s="64" t="s">
        <v>322</v>
      </c>
      <c r="AAC3" s="64" t="s">
        <v>322</v>
      </c>
      <c r="AAD3" s="64" t="s">
        <v>321</v>
      </c>
      <c r="AAE3" s="64" t="s">
        <v>321</v>
      </c>
      <c r="AAF3" s="64" t="s">
        <v>321</v>
      </c>
      <c r="AAG3" s="64" t="s">
        <v>321</v>
      </c>
      <c r="AAH3" s="64" t="s">
        <v>321</v>
      </c>
      <c r="AAI3" s="64" t="s">
        <v>322</v>
      </c>
      <c r="AAJ3" s="64" t="s">
        <v>322</v>
      </c>
      <c r="AAK3" s="64"/>
      <c r="AAL3" s="64" t="s">
        <v>388</v>
      </c>
      <c r="AAM3" s="64"/>
      <c r="AAN3" s="64" t="s">
        <v>388</v>
      </c>
      <c r="AAO3" s="64"/>
      <c r="AAP3" s="64" t="s">
        <v>388</v>
      </c>
      <c r="AAQ3" s="64" t="s">
        <v>388</v>
      </c>
      <c r="AAR3" s="64"/>
      <c r="AAS3" s="64"/>
      <c r="AAT3" s="64"/>
      <c r="AAU3" s="64" t="s">
        <v>388</v>
      </c>
      <c r="AAV3" s="64" t="s">
        <v>388</v>
      </c>
      <c r="AAW3" s="64"/>
      <c r="AAX3" s="64"/>
      <c r="AAY3" s="64"/>
      <c r="AAZ3" s="64" t="s">
        <v>388</v>
      </c>
      <c r="ABA3" s="64" t="s">
        <v>388</v>
      </c>
      <c r="ABB3" s="64"/>
      <c r="ABC3" s="64"/>
      <c r="ABD3" s="64"/>
      <c r="ABE3" s="64" t="s">
        <v>388</v>
      </c>
      <c r="ABF3" s="64" t="s">
        <v>388</v>
      </c>
      <c r="ABG3" s="64"/>
      <c r="ABH3" s="64"/>
      <c r="ABI3" s="64"/>
      <c r="ABJ3" s="64" t="s">
        <v>388</v>
      </c>
      <c r="ABK3" s="64" t="s">
        <v>388</v>
      </c>
      <c r="ABL3" s="64"/>
      <c r="ABM3" s="64"/>
      <c r="ABN3" s="64"/>
      <c r="ABO3" s="64" t="s">
        <v>388</v>
      </c>
      <c r="ABP3" s="64" t="s">
        <v>388</v>
      </c>
      <c r="ABQ3" s="64"/>
      <c r="ABR3" s="64"/>
      <c r="ABS3" s="64" t="s">
        <v>363</v>
      </c>
      <c r="ABT3" s="52" t="s">
        <v>322</v>
      </c>
      <c r="ABU3" s="120" t="s">
        <v>321</v>
      </c>
      <c r="ABV3" s="90" t="s">
        <v>322</v>
      </c>
      <c r="ABW3" s="90" t="s">
        <v>324</v>
      </c>
      <c r="ABX3" s="90" t="s">
        <v>322</v>
      </c>
      <c r="ABY3" s="90" t="s">
        <v>1880</v>
      </c>
      <c r="ABZ3" s="64" t="s">
        <v>388</v>
      </c>
      <c r="ACA3" s="399" t="s">
        <v>322</v>
      </c>
      <c r="ACB3" s="397" t="s">
        <v>500</v>
      </c>
      <c r="ACC3" s="166" t="s">
        <v>1777</v>
      </c>
      <c r="ACD3" s="166" t="s">
        <v>388</v>
      </c>
      <c r="ACE3" s="397" t="s">
        <v>500</v>
      </c>
      <c r="ACF3" s="166" t="s">
        <v>1777</v>
      </c>
      <c r="ACG3" s="166" t="s">
        <v>388</v>
      </c>
      <c r="ACH3" s="166" t="s">
        <v>363</v>
      </c>
      <c r="ACI3" s="166" t="s">
        <v>388</v>
      </c>
      <c r="ACJ3" s="166" t="s">
        <v>500</v>
      </c>
      <c r="ACK3" s="166" t="s">
        <v>491</v>
      </c>
      <c r="ACL3" s="399" t="s">
        <v>322</v>
      </c>
      <c r="ACM3" s="166" t="s">
        <v>500</v>
      </c>
      <c r="ACN3" s="64" t="s">
        <v>321</v>
      </c>
      <c r="ACO3" s="64" t="s">
        <v>321</v>
      </c>
      <c r="ACP3" s="64" t="s">
        <v>322</v>
      </c>
      <c r="ACQ3" s="64" t="s">
        <v>321</v>
      </c>
      <c r="ACR3" s="64" t="s">
        <v>321</v>
      </c>
      <c r="ACS3" s="64" t="s">
        <v>321</v>
      </c>
      <c r="ACT3" s="64" t="s">
        <v>322</v>
      </c>
      <c r="ACU3" s="64" t="s">
        <v>321</v>
      </c>
      <c r="ACV3" s="64" t="s">
        <v>324</v>
      </c>
      <c r="ACW3" s="52" t="s">
        <v>500</v>
      </c>
      <c r="ACX3" s="64" t="s">
        <v>321</v>
      </c>
      <c r="ACY3" s="64" t="s">
        <v>322</v>
      </c>
      <c r="ACZ3" s="64" t="s">
        <v>500</v>
      </c>
      <c r="ADA3" s="64" t="s">
        <v>322</v>
      </c>
      <c r="ADB3" s="64" t="s">
        <v>324</v>
      </c>
      <c r="ADC3" s="64" t="s">
        <v>321</v>
      </c>
      <c r="ADD3" s="64" t="s">
        <v>322</v>
      </c>
      <c r="ADE3" s="64"/>
      <c r="ADF3" s="64"/>
      <c r="ADG3" s="64"/>
      <c r="ADH3" s="64" t="s">
        <v>503</v>
      </c>
      <c r="ADI3" s="64" t="s">
        <v>433</v>
      </c>
      <c r="ADJ3" s="64" t="s">
        <v>324</v>
      </c>
      <c r="ADK3" s="64" t="s">
        <v>324</v>
      </c>
      <c r="ADL3" s="64" t="s">
        <v>500</v>
      </c>
      <c r="ADM3" s="64" t="s">
        <v>433</v>
      </c>
      <c r="ADN3" s="64" t="s">
        <v>433</v>
      </c>
      <c r="ADO3" s="64" t="s">
        <v>363</v>
      </c>
      <c r="ADP3" s="64" t="s">
        <v>322</v>
      </c>
      <c r="ADQ3" s="64" t="s">
        <v>500</v>
      </c>
      <c r="ADR3" s="64" t="s">
        <v>433</v>
      </c>
      <c r="ADS3" s="64" t="s">
        <v>433</v>
      </c>
      <c r="ADT3" s="64" t="s">
        <v>433</v>
      </c>
      <c r="ADU3" s="64" t="s">
        <v>322</v>
      </c>
      <c r="ADV3" s="399" t="s">
        <v>322</v>
      </c>
      <c r="ADW3" s="397" t="s">
        <v>500</v>
      </c>
      <c r="ADX3" s="64" t="s">
        <v>433</v>
      </c>
      <c r="ADY3" s="64" t="s">
        <v>324</v>
      </c>
      <c r="ADZ3" s="64" t="s">
        <v>322</v>
      </c>
      <c r="AEA3" s="64" t="s">
        <v>322</v>
      </c>
      <c r="AEB3" s="64" t="s">
        <v>322</v>
      </c>
      <c r="AEC3" s="64" t="s">
        <v>500</v>
      </c>
      <c r="AED3" s="64" t="s">
        <v>324</v>
      </c>
      <c r="AEE3" s="64" t="s">
        <v>322</v>
      </c>
      <c r="AEF3" s="64"/>
      <c r="AEG3" s="64"/>
      <c r="AEH3" s="64"/>
      <c r="AEI3" s="64"/>
      <c r="AEJ3" s="64"/>
      <c r="AEK3" s="64"/>
      <c r="AEL3" s="64"/>
      <c r="AEM3" s="64"/>
      <c r="AEN3" s="64"/>
      <c r="AEO3" s="64"/>
      <c r="AEP3" s="64" t="s">
        <v>500</v>
      </c>
      <c r="AEQ3" s="64" t="s">
        <v>388</v>
      </c>
      <c r="AER3" s="64" t="s">
        <v>388</v>
      </c>
      <c r="AES3" s="64" t="s">
        <v>388</v>
      </c>
      <c r="AET3" s="64" t="s">
        <v>388</v>
      </c>
      <c r="AEU3" s="64" t="s">
        <v>500</v>
      </c>
      <c r="AEV3" s="64" t="s">
        <v>321</v>
      </c>
      <c r="AEW3" s="64" t="s">
        <v>322</v>
      </c>
      <c r="AEX3" s="64" t="s">
        <v>500</v>
      </c>
      <c r="AEY3" s="64" t="s">
        <v>388</v>
      </c>
      <c r="AEZ3" s="64" t="s">
        <v>388</v>
      </c>
      <c r="AFA3" s="64" t="s">
        <v>468</v>
      </c>
      <c r="AFB3" s="64" t="s">
        <v>388</v>
      </c>
      <c r="AFC3" s="64"/>
      <c r="AFD3" s="64" t="s">
        <v>500</v>
      </c>
      <c r="AFE3" s="64" t="s">
        <v>388</v>
      </c>
      <c r="AFF3" s="64" t="s">
        <v>388</v>
      </c>
      <c r="AFG3" s="64" t="s">
        <v>321</v>
      </c>
      <c r="AFH3" s="64" t="s">
        <v>322</v>
      </c>
      <c r="AFI3" s="64" t="s">
        <v>468</v>
      </c>
      <c r="AFJ3" s="64" t="s">
        <v>388</v>
      </c>
      <c r="AFK3" s="64" t="s">
        <v>500</v>
      </c>
      <c r="AFL3" s="64" t="s">
        <v>388</v>
      </c>
      <c r="AFM3" s="64" t="s">
        <v>388</v>
      </c>
      <c r="AFN3" s="64" t="s">
        <v>324</v>
      </c>
      <c r="AFO3" s="64" t="s">
        <v>321</v>
      </c>
      <c r="AFP3" s="64" t="s">
        <v>322</v>
      </c>
      <c r="AFQ3" s="64" t="s">
        <v>321</v>
      </c>
      <c r="AFR3" s="64"/>
      <c r="AFS3" s="64" t="s">
        <v>322</v>
      </c>
      <c r="AFT3" s="64"/>
      <c r="AFU3" s="64" t="s">
        <v>500</v>
      </c>
      <c r="AFV3" s="64" t="s">
        <v>363</v>
      </c>
      <c r="AFW3" s="64" t="s">
        <v>322</v>
      </c>
      <c r="AFX3" s="399" t="s">
        <v>322</v>
      </c>
      <c r="AFY3" s="64" t="s">
        <v>500</v>
      </c>
      <c r="AFZ3" s="64" t="s">
        <v>433</v>
      </c>
      <c r="AGA3" s="64" t="s">
        <v>500</v>
      </c>
      <c r="AGB3" s="64" t="s">
        <v>324</v>
      </c>
      <c r="AGC3" s="64"/>
      <c r="AGD3" s="64" t="s">
        <v>500</v>
      </c>
      <c r="AGE3" s="64" t="s">
        <v>321</v>
      </c>
      <c r="AGF3" s="64" t="s">
        <v>322</v>
      </c>
      <c r="AGG3" s="64" t="s">
        <v>322</v>
      </c>
      <c r="AGH3" s="64" t="s">
        <v>322</v>
      </c>
      <c r="AGI3" s="64" t="s">
        <v>322</v>
      </c>
      <c r="AGJ3" s="64" t="s">
        <v>322</v>
      </c>
      <c r="AGK3" s="64" t="s">
        <v>322</v>
      </c>
      <c r="AGL3" s="64" t="s">
        <v>322</v>
      </c>
      <c r="AGM3" s="64" t="s">
        <v>322</v>
      </c>
      <c r="AGN3" s="64" t="s">
        <v>321</v>
      </c>
      <c r="AGO3" s="64" t="s">
        <v>321</v>
      </c>
      <c r="AGP3" s="64" t="s">
        <v>322</v>
      </c>
      <c r="AGQ3" s="64" t="s">
        <v>500</v>
      </c>
      <c r="AGR3" s="64" t="s">
        <v>324</v>
      </c>
      <c r="AGS3" s="64" t="s">
        <v>500</v>
      </c>
      <c r="AGT3" s="64" t="s">
        <v>324</v>
      </c>
      <c r="AGU3" s="64" t="s">
        <v>322</v>
      </c>
      <c r="AGV3" s="64" t="s">
        <v>322</v>
      </c>
      <c r="AGW3" s="64" t="s">
        <v>322</v>
      </c>
      <c r="AGX3" s="64" t="s">
        <v>322</v>
      </c>
      <c r="AGY3" s="64" t="s">
        <v>322</v>
      </c>
      <c r="AGZ3" s="64" t="s">
        <v>322</v>
      </c>
      <c r="AHA3" s="64" t="s">
        <v>322</v>
      </c>
      <c r="AHB3" s="45" t="s">
        <v>468</v>
      </c>
      <c r="AHC3" s="45" t="s">
        <v>388</v>
      </c>
      <c r="AHD3" s="64" t="s">
        <v>322</v>
      </c>
      <c r="AHE3" s="64" t="s">
        <v>324</v>
      </c>
      <c r="AHF3" s="64"/>
      <c r="AHG3" s="64"/>
      <c r="AHH3" s="64"/>
      <c r="AHI3" s="64"/>
      <c r="AHJ3" s="64"/>
      <c r="AHK3" s="64"/>
      <c r="AHL3" s="64"/>
      <c r="AHM3" s="64"/>
      <c r="AHN3" s="64"/>
      <c r="AHO3" s="64"/>
      <c r="AHP3" s="64"/>
      <c r="AHQ3" s="64"/>
      <c r="AHR3" s="64"/>
      <c r="AHS3" s="64"/>
      <c r="AHT3" s="64"/>
      <c r="AHU3" s="64"/>
      <c r="AHV3" s="64"/>
      <c r="AHW3" s="64" t="s">
        <v>500</v>
      </c>
      <c r="AHX3" s="64" t="s">
        <v>433</v>
      </c>
      <c r="AHY3" s="64" t="s">
        <v>500</v>
      </c>
      <c r="AHZ3" s="64" t="s">
        <v>324</v>
      </c>
      <c r="AIA3" s="64" t="s">
        <v>324</v>
      </c>
      <c r="AIB3" s="64" t="s">
        <v>324</v>
      </c>
      <c r="AIC3" s="45" t="s">
        <v>324</v>
      </c>
      <c r="AID3" s="45" t="s">
        <v>324</v>
      </c>
      <c r="AIE3" s="64" t="s">
        <v>322</v>
      </c>
      <c r="AIF3" s="64" t="s">
        <v>322</v>
      </c>
      <c r="AIG3" s="64" t="s">
        <v>322</v>
      </c>
      <c r="AIH3" s="64" t="s">
        <v>322</v>
      </c>
      <c r="AII3" s="64" t="s">
        <v>324</v>
      </c>
      <c r="AIJ3" s="64"/>
      <c r="AIK3" s="64" t="s">
        <v>321</v>
      </c>
      <c r="AIL3" s="64" t="s">
        <v>322</v>
      </c>
      <c r="AIM3" s="64" t="s">
        <v>321</v>
      </c>
      <c r="AIN3" s="64" t="s">
        <v>322</v>
      </c>
      <c r="AIO3" s="64" t="s">
        <v>321</v>
      </c>
      <c r="AIP3" s="64" t="s">
        <v>322</v>
      </c>
      <c r="AIQ3" s="64" t="s">
        <v>322</v>
      </c>
      <c r="AIR3" s="64" t="s">
        <v>322</v>
      </c>
      <c r="AIS3" s="64" t="s">
        <v>321</v>
      </c>
      <c r="AIT3" s="64" t="s">
        <v>322</v>
      </c>
      <c r="AIU3" s="64" t="s">
        <v>322</v>
      </c>
      <c r="AIV3" s="64" t="s">
        <v>322</v>
      </c>
      <c r="AIW3" s="64" t="s">
        <v>321</v>
      </c>
      <c r="AIX3" s="64" t="s">
        <v>322</v>
      </c>
      <c r="AIY3" s="64" t="s">
        <v>322</v>
      </c>
      <c r="AIZ3" s="64" t="s">
        <v>321</v>
      </c>
      <c r="AJA3" s="64" t="s">
        <v>322</v>
      </c>
      <c r="AJB3" s="64" t="s">
        <v>321</v>
      </c>
      <c r="AJC3" s="64" t="s">
        <v>322</v>
      </c>
      <c r="AJD3" s="45" t="s">
        <v>324</v>
      </c>
      <c r="AJE3" s="64" t="s">
        <v>500</v>
      </c>
      <c r="AJF3" s="64" t="s">
        <v>433</v>
      </c>
      <c r="AJG3" s="64" t="s">
        <v>433</v>
      </c>
      <c r="AJH3" s="64" t="s">
        <v>324</v>
      </c>
      <c r="AJI3" s="64" t="s">
        <v>324</v>
      </c>
      <c r="AJJ3" s="166" t="s">
        <v>388</v>
      </c>
      <c r="AJK3" s="166" t="s">
        <v>388</v>
      </c>
      <c r="AJL3" s="166" t="s">
        <v>388</v>
      </c>
      <c r="AJM3" s="64" t="s">
        <v>321</v>
      </c>
      <c r="AJN3" s="64" t="s">
        <v>322</v>
      </c>
      <c r="AJO3" s="64" t="s">
        <v>321</v>
      </c>
      <c r="AJP3" s="64" t="s">
        <v>322</v>
      </c>
      <c r="AJQ3" s="64" t="s">
        <v>321</v>
      </c>
      <c r="AJR3" s="64" t="s">
        <v>322</v>
      </c>
      <c r="AJS3" s="64" t="s">
        <v>322</v>
      </c>
      <c r="AJT3" s="64" t="s">
        <v>322</v>
      </c>
      <c r="AJU3" s="64" t="s">
        <v>322</v>
      </c>
      <c r="AJV3" s="64" t="s">
        <v>321</v>
      </c>
      <c r="AJW3" s="64" t="s">
        <v>322</v>
      </c>
      <c r="AJX3" s="64" t="s">
        <v>321</v>
      </c>
      <c r="AJY3" s="64" t="s">
        <v>322</v>
      </c>
      <c r="AJZ3" s="64" t="s">
        <v>500</v>
      </c>
      <c r="AKA3" s="64" t="s">
        <v>433</v>
      </c>
      <c r="AKB3" s="64" t="s">
        <v>433</v>
      </c>
      <c r="AKC3" s="64" t="s">
        <v>500</v>
      </c>
      <c r="AKD3" s="64" t="s">
        <v>939</v>
      </c>
      <c r="AKE3" s="64" t="s">
        <v>499</v>
      </c>
      <c r="AKF3" s="64" t="s">
        <v>498</v>
      </c>
      <c r="AKG3" s="64" t="s">
        <v>499</v>
      </c>
      <c r="AKH3" s="64" t="s">
        <v>498</v>
      </c>
      <c r="AKI3" s="64" t="s">
        <v>499</v>
      </c>
      <c r="AKJ3" s="64" t="s">
        <v>498</v>
      </c>
      <c r="AKK3" s="64" t="s">
        <v>499</v>
      </c>
      <c r="AKL3" s="64" t="s">
        <v>498</v>
      </c>
      <c r="AKM3" s="64" t="s">
        <v>498</v>
      </c>
      <c r="AKN3" s="64" t="s">
        <v>498</v>
      </c>
      <c r="AKO3" s="64" t="s">
        <v>499</v>
      </c>
      <c r="AKP3" s="64" t="s">
        <v>498</v>
      </c>
      <c r="AKQ3" s="64" t="s">
        <v>498</v>
      </c>
      <c r="AKR3" s="64" t="s">
        <v>499</v>
      </c>
      <c r="AKS3" s="64" t="s">
        <v>498</v>
      </c>
      <c r="AKT3" s="64" t="s">
        <v>499</v>
      </c>
      <c r="AKU3" s="64" t="s">
        <v>498</v>
      </c>
      <c r="AKV3" s="45" t="s">
        <v>324</v>
      </c>
      <c r="AKW3" s="45" t="s">
        <v>324</v>
      </c>
      <c r="AKX3" s="45" t="s">
        <v>321</v>
      </c>
      <c r="AKY3" s="45" t="s">
        <v>322</v>
      </c>
      <c r="AKZ3" s="45" t="s">
        <v>321</v>
      </c>
      <c r="ALA3" s="45" t="s">
        <v>322</v>
      </c>
      <c r="ALB3" s="45" t="s">
        <v>324</v>
      </c>
      <c r="ALC3" s="45" t="s">
        <v>321</v>
      </c>
      <c r="ALD3" s="45" t="s">
        <v>322</v>
      </c>
      <c r="ALE3" s="64" t="s">
        <v>500</v>
      </c>
      <c r="ALF3" s="64" t="s">
        <v>433</v>
      </c>
      <c r="ALG3" s="64" t="s">
        <v>324</v>
      </c>
      <c r="ALH3" s="64" t="s">
        <v>499</v>
      </c>
      <c r="ALI3" s="64" t="s">
        <v>498</v>
      </c>
      <c r="ALJ3" s="64" t="s">
        <v>499</v>
      </c>
      <c r="ALK3" s="64" t="s">
        <v>498</v>
      </c>
      <c r="ALL3" s="64" t="s">
        <v>499</v>
      </c>
      <c r="ALM3" s="64" t="s">
        <v>498</v>
      </c>
      <c r="ALN3" s="64" t="s">
        <v>499</v>
      </c>
      <c r="ALO3" s="64" t="s">
        <v>498</v>
      </c>
      <c r="ALP3" s="64" t="s">
        <v>498</v>
      </c>
      <c r="ALQ3" s="64" t="s">
        <v>499</v>
      </c>
      <c r="ALR3" s="64" t="s">
        <v>498</v>
      </c>
      <c r="ALS3" s="64" t="s">
        <v>498</v>
      </c>
      <c r="ALT3" s="64" t="s">
        <v>499</v>
      </c>
      <c r="ALU3" s="64" t="s">
        <v>498</v>
      </c>
      <c r="ALV3" s="64" t="s">
        <v>498</v>
      </c>
      <c r="ALW3" s="64" t="s">
        <v>499</v>
      </c>
      <c r="ALX3" s="64" t="s">
        <v>498</v>
      </c>
      <c r="ALY3" s="64" t="s">
        <v>499</v>
      </c>
      <c r="ALZ3" s="64" t="s">
        <v>498</v>
      </c>
      <c r="AMA3" s="64" t="s">
        <v>500</v>
      </c>
      <c r="AMB3" s="64" t="s">
        <v>433</v>
      </c>
      <c r="AMC3" s="64" t="s">
        <v>939</v>
      </c>
      <c r="AMD3" s="64" t="s">
        <v>324</v>
      </c>
      <c r="AME3" s="64" t="s">
        <v>499</v>
      </c>
      <c r="AMF3" s="64" t="s">
        <v>498</v>
      </c>
      <c r="AMG3" s="64" t="s">
        <v>499</v>
      </c>
      <c r="AMH3" s="64" t="s">
        <v>498</v>
      </c>
      <c r="AMI3" s="64" t="s">
        <v>499</v>
      </c>
      <c r="AMJ3" s="64" t="s">
        <v>498</v>
      </c>
      <c r="AMK3" s="64" t="s">
        <v>499</v>
      </c>
      <c r="AML3" s="64" t="s">
        <v>498</v>
      </c>
      <c r="AMM3" s="64" t="s">
        <v>498</v>
      </c>
      <c r="AMN3" s="64" t="s">
        <v>499</v>
      </c>
      <c r="AMO3" s="64" t="s">
        <v>498</v>
      </c>
      <c r="AMP3" s="64" t="s">
        <v>498</v>
      </c>
      <c r="AMQ3" s="64" t="s">
        <v>499</v>
      </c>
      <c r="AMR3" s="64" t="s">
        <v>498</v>
      </c>
      <c r="AMS3" s="64" t="s">
        <v>498</v>
      </c>
      <c r="AMT3" s="64" t="s">
        <v>499</v>
      </c>
      <c r="AMU3" s="64" t="s">
        <v>498</v>
      </c>
      <c r="AMV3" s="64" t="s">
        <v>499</v>
      </c>
      <c r="AMW3" s="64" t="s">
        <v>498</v>
      </c>
      <c r="AMX3" s="64" t="s">
        <v>500</v>
      </c>
      <c r="AMY3" s="64" t="s">
        <v>433</v>
      </c>
      <c r="AMZ3" s="64"/>
      <c r="ANA3" s="64" t="s">
        <v>712</v>
      </c>
      <c r="ANB3" s="64" t="s">
        <v>363</v>
      </c>
      <c r="ANC3" s="64" t="s">
        <v>322</v>
      </c>
      <c r="AND3" s="399" t="s">
        <v>322</v>
      </c>
      <c r="ANE3" s="64" t="s">
        <v>500</v>
      </c>
      <c r="ANF3" s="64" t="s">
        <v>433</v>
      </c>
      <c r="ANG3" s="64" t="s">
        <v>324</v>
      </c>
      <c r="ANH3" s="64" t="s">
        <v>321</v>
      </c>
      <c r="ANI3" s="64" t="s">
        <v>322</v>
      </c>
      <c r="ANJ3" s="64" t="s">
        <v>322</v>
      </c>
      <c r="ANK3" s="64" t="s">
        <v>321</v>
      </c>
      <c r="ANL3" s="64" t="s">
        <v>322</v>
      </c>
      <c r="ANM3" s="64" t="s">
        <v>322</v>
      </c>
      <c r="ANN3" s="64" t="s">
        <v>322</v>
      </c>
      <c r="ANO3" s="64" t="s">
        <v>322</v>
      </c>
      <c r="ANP3" s="64" t="s">
        <v>500</v>
      </c>
      <c r="ANQ3" s="64" t="s">
        <v>322</v>
      </c>
      <c r="ANR3" s="64" t="s">
        <v>324</v>
      </c>
      <c r="ANS3" s="64" t="s">
        <v>322</v>
      </c>
      <c r="ANT3" s="64" t="s">
        <v>321</v>
      </c>
      <c r="ANU3" s="64" t="s">
        <v>322</v>
      </c>
      <c r="ANV3" s="64" t="s">
        <v>322</v>
      </c>
      <c r="ANW3" s="64" t="s">
        <v>321</v>
      </c>
      <c r="ANX3" s="64" t="s">
        <v>322</v>
      </c>
      <c r="ANY3" s="64" t="s">
        <v>324</v>
      </c>
      <c r="ANZ3" s="64" t="s">
        <v>321</v>
      </c>
      <c r="AOA3" s="64" t="s">
        <v>322</v>
      </c>
      <c r="AOB3" s="64" t="s">
        <v>500</v>
      </c>
      <c r="AOC3" s="64" t="s">
        <v>433</v>
      </c>
      <c r="AOD3" s="64" t="s">
        <v>500</v>
      </c>
      <c r="AOE3" s="64" t="s">
        <v>712</v>
      </c>
      <c r="AOF3" s="64" t="s">
        <v>324</v>
      </c>
      <c r="AOG3" s="64" t="s">
        <v>321</v>
      </c>
      <c r="AOH3" s="64" t="s">
        <v>322</v>
      </c>
      <c r="AOI3" s="64" t="s">
        <v>324</v>
      </c>
      <c r="AOJ3" s="64" t="s">
        <v>500</v>
      </c>
      <c r="AOK3" s="67" t="s">
        <v>321</v>
      </c>
      <c r="AOL3" s="67" t="s">
        <v>322</v>
      </c>
      <c r="AOM3" s="64" t="s">
        <v>322</v>
      </c>
      <c r="AON3" s="166" t="s">
        <v>322</v>
      </c>
      <c r="AOO3" s="67" t="s">
        <v>324</v>
      </c>
      <c r="AOP3" s="64" t="s">
        <v>324</v>
      </c>
      <c r="AOQ3" s="166" t="s">
        <v>321</v>
      </c>
      <c r="AOR3" s="67" t="s">
        <v>322</v>
      </c>
      <c r="AOS3" s="64" t="s">
        <v>324</v>
      </c>
      <c r="AOT3" s="64" t="s">
        <v>322</v>
      </c>
      <c r="AOU3" s="64" t="s">
        <v>324</v>
      </c>
      <c r="AOV3" s="64" t="s">
        <v>321</v>
      </c>
      <c r="AOW3" s="64" t="s">
        <v>322</v>
      </c>
      <c r="AOX3" s="64" t="s">
        <v>324</v>
      </c>
      <c r="AOY3" s="63" t="s">
        <v>324</v>
      </c>
      <c r="AOZ3" s="64" t="s">
        <v>321</v>
      </c>
      <c r="APA3" s="64" t="s">
        <v>322</v>
      </c>
      <c r="APB3" s="64" t="s">
        <v>468</v>
      </c>
      <c r="APC3" s="64" t="s">
        <v>388</v>
      </c>
      <c r="APD3" s="64" t="s">
        <v>500</v>
      </c>
      <c r="APE3" s="64" t="s">
        <v>433</v>
      </c>
      <c r="APF3" s="64" t="s">
        <v>500</v>
      </c>
      <c r="APG3" s="64" t="s">
        <v>324</v>
      </c>
      <c r="APH3" s="64" t="s">
        <v>433</v>
      </c>
      <c r="API3" s="64" t="s">
        <v>324</v>
      </c>
      <c r="APJ3" s="64" t="s">
        <v>321</v>
      </c>
      <c r="APK3" s="64" t="s">
        <v>322</v>
      </c>
      <c r="APL3" s="64" t="s">
        <v>324</v>
      </c>
      <c r="APM3" s="64" t="s">
        <v>388</v>
      </c>
      <c r="APN3" s="64" t="s">
        <v>324</v>
      </c>
      <c r="APO3" s="64" t="s">
        <v>321</v>
      </c>
      <c r="APP3" s="64" t="s">
        <v>500</v>
      </c>
      <c r="APQ3" s="64" t="s">
        <v>712</v>
      </c>
      <c r="APR3" s="64" t="s">
        <v>322</v>
      </c>
      <c r="APS3" s="64"/>
      <c r="APT3" s="64"/>
      <c r="APU3" s="64"/>
      <c r="APV3" s="64" t="s">
        <v>468</v>
      </c>
      <c r="APW3" s="64" t="s">
        <v>388</v>
      </c>
      <c r="APX3" s="52" t="s">
        <v>503</v>
      </c>
      <c r="APY3" s="64" t="s">
        <v>433</v>
      </c>
      <c r="APZ3" s="64" t="s">
        <v>324</v>
      </c>
      <c r="AQA3" s="64" t="s">
        <v>324</v>
      </c>
      <c r="AQB3" s="64" t="s">
        <v>324</v>
      </c>
      <c r="AQC3" s="64" t="s">
        <v>322</v>
      </c>
      <c r="AQD3" s="64" t="s">
        <v>322</v>
      </c>
      <c r="AQE3" s="64" t="s">
        <v>321</v>
      </c>
      <c r="AQF3" s="64" t="s">
        <v>322</v>
      </c>
      <c r="AQG3" s="64" t="s">
        <v>324</v>
      </c>
      <c r="AQH3" s="64"/>
      <c r="AQI3" s="64" t="s">
        <v>324</v>
      </c>
      <c r="AQJ3" s="64"/>
      <c r="AQK3" s="64" t="s">
        <v>321</v>
      </c>
      <c r="AQL3" s="64" t="s">
        <v>322</v>
      </c>
      <c r="AQM3" s="64" t="s">
        <v>321</v>
      </c>
      <c r="AQN3" s="64" t="s">
        <v>322</v>
      </c>
      <c r="AQO3" s="64" t="s">
        <v>321</v>
      </c>
      <c r="AQP3" s="64" t="s">
        <v>322</v>
      </c>
      <c r="AQQ3" s="64" t="s">
        <v>322</v>
      </c>
      <c r="AQR3" s="64" t="s">
        <v>321</v>
      </c>
      <c r="AQS3" s="64" t="s">
        <v>322</v>
      </c>
      <c r="AQT3" s="64" t="s">
        <v>322</v>
      </c>
      <c r="AQU3" s="64" t="s">
        <v>321</v>
      </c>
      <c r="AQV3" s="64" t="s">
        <v>322</v>
      </c>
      <c r="AQW3" s="64" t="s">
        <v>322</v>
      </c>
      <c r="AQX3" s="64" t="s">
        <v>321</v>
      </c>
      <c r="AQY3" s="64" t="s">
        <v>322</v>
      </c>
      <c r="AQZ3" s="64" t="s">
        <v>321</v>
      </c>
      <c r="ARA3" s="64" t="s">
        <v>322</v>
      </c>
      <c r="ARB3" s="64" t="s">
        <v>321</v>
      </c>
      <c r="ARC3" s="64" t="s">
        <v>321</v>
      </c>
      <c r="ARD3" s="64" t="s">
        <v>321</v>
      </c>
      <c r="ARE3" s="64" t="s">
        <v>322</v>
      </c>
      <c r="ARF3" s="64" t="s">
        <v>322</v>
      </c>
      <c r="ARG3" s="64" t="s">
        <v>322</v>
      </c>
      <c r="ARH3" s="64" t="s">
        <v>500</v>
      </c>
      <c r="ARI3" s="64" t="s">
        <v>433</v>
      </c>
      <c r="ARJ3" s="64" t="s">
        <v>433</v>
      </c>
      <c r="ARK3" s="64" t="s">
        <v>324</v>
      </c>
      <c r="ARL3" s="64" t="s">
        <v>324</v>
      </c>
      <c r="ARM3" s="64" t="s">
        <v>322</v>
      </c>
      <c r="ARN3" s="64" t="s">
        <v>322</v>
      </c>
      <c r="ARO3" s="64" t="s">
        <v>322</v>
      </c>
      <c r="ARP3" s="64" t="s">
        <v>322</v>
      </c>
      <c r="ARQ3" s="64" t="s">
        <v>322</v>
      </c>
      <c r="ARR3" s="64" t="s">
        <v>324</v>
      </c>
      <c r="ARS3" s="64" t="s">
        <v>321</v>
      </c>
      <c r="ART3" s="64" t="s">
        <v>322</v>
      </c>
      <c r="ARU3" s="64" t="s">
        <v>321</v>
      </c>
      <c r="ARV3" s="64" t="s">
        <v>322</v>
      </c>
      <c r="ARW3" s="64" t="s">
        <v>322</v>
      </c>
      <c r="ARX3" s="64" t="s">
        <v>322</v>
      </c>
      <c r="ARY3" s="64"/>
      <c r="ARZ3" s="64" t="s">
        <v>321</v>
      </c>
      <c r="ASA3" s="64" t="s">
        <v>322</v>
      </c>
      <c r="ASB3" s="64" t="s">
        <v>321</v>
      </c>
      <c r="ASC3" s="64" t="s">
        <v>322</v>
      </c>
      <c r="ASD3" s="64" t="s">
        <v>321</v>
      </c>
      <c r="ASE3" s="64" t="s">
        <v>322</v>
      </c>
      <c r="ASF3" s="64" t="s">
        <v>322</v>
      </c>
      <c r="ASG3" s="64" t="s">
        <v>321</v>
      </c>
      <c r="ASH3" s="64" t="s">
        <v>322</v>
      </c>
      <c r="ASI3" s="64" t="s">
        <v>322</v>
      </c>
      <c r="ASJ3" s="64" t="s">
        <v>321</v>
      </c>
      <c r="ASK3" s="64" t="s">
        <v>322</v>
      </c>
      <c r="ASL3" s="64" t="s">
        <v>322</v>
      </c>
      <c r="ASM3" s="64" t="s">
        <v>322</v>
      </c>
      <c r="ASN3" s="64" t="s">
        <v>321</v>
      </c>
      <c r="ASO3" s="64" t="s">
        <v>322</v>
      </c>
      <c r="ASP3" s="64" t="s">
        <v>321</v>
      </c>
      <c r="ASQ3" s="64" t="s">
        <v>322</v>
      </c>
      <c r="ASR3" s="64" t="s">
        <v>500</v>
      </c>
      <c r="ASS3" s="64" t="s">
        <v>433</v>
      </c>
      <c r="AST3" s="64" t="s">
        <v>324</v>
      </c>
      <c r="ASU3" s="64" t="s">
        <v>324</v>
      </c>
      <c r="ASV3" s="64" t="s">
        <v>324</v>
      </c>
      <c r="ASW3" s="64" t="s">
        <v>324</v>
      </c>
      <c r="ASX3" s="64" t="s">
        <v>324</v>
      </c>
      <c r="ASY3" s="64" t="s">
        <v>388</v>
      </c>
      <c r="ASZ3" s="64" t="s">
        <v>388</v>
      </c>
      <c r="ATA3" s="64" t="s">
        <v>388</v>
      </c>
      <c r="ATB3" s="64" t="s">
        <v>388</v>
      </c>
      <c r="ATC3" s="64" t="s">
        <v>388</v>
      </c>
      <c r="ATD3" s="64" t="s">
        <v>322</v>
      </c>
      <c r="ATE3" s="64" t="s">
        <v>322</v>
      </c>
      <c r="ATF3" s="64" t="s">
        <v>324</v>
      </c>
      <c r="ATG3" s="64" t="s">
        <v>324</v>
      </c>
      <c r="ATH3" s="64" t="s">
        <v>322</v>
      </c>
      <c r="ATI3" s="64" t="s">
        <v>468</v>
      </c>
      <c r="ATJ3" s="64" t="s">
        <v>388</v>
      </c>
      <c r="ATK3" s="64" t="s">
        <v>388</v>
      </c>
      <c r="ATL3" s="64" t="s">
        <v>468</v>
      </c>
      <c r="ATM3" s="64" t="s">
        <v>388</v>
      </c>
      <c r="ATN3" s="64" t="s">
        <v>468</v>
      </c>
      <c r="ATO3" s="64" t="s">
        <v>388</v>
      </c>
      <c r="ATP3" s="64"/>
      <c r="ATQ3" s="64" t="s">
        <v>468</v>
      </c>
      <c r="ATR3" s="64" t="s">
        <v>388</v>
      </c>
      <c r="ATS3" s="64" t="s">
        <v>324</v>
      </c>
      <c r="ATT3" s="64" t="s">
        <v>324</v>
      </c>
      <c r="ATU3" s="64" t="s">
        <v>324</v>
      </c>
      <c r="ATV3" s="64" t="s">
        <v>324</v>
      </c>
      <c r="ATW3" s="64" t="s">
        <v>322</v>
      </c>
      <c r="ATX3" s="64" t="s">
        <v>388</v>
      </c>
      <c r="ATY3" s="64" t="s">
        <v>500</v>
      </c>
      <c r="ATZ3" s="64" t="s">
        <v>388</v>
      </c>
      <c r="AUA3" s="64" t="s">
        <v>388</v>
      </c>
      <c r="AUB3" s="64" t="s">
        <v>324</v>
      </c>
      <c r="AUC3" s="64" t="s">
        <v>324</v>
      </c>
      <c r="AUD3" s="64" t="s">
        <v>321</v>
      </c>
      <c r="AUE3" s="64" t="s">
        <v>322</v>
      </c>
      <c r="AUF3" s="64" t="s">
        <v>321</v>
      </c>
      <c r="AUG3" s="64" t="s">
        <v>322</v>
      </c>
      <c r="AUH3" s="64" t="s">
        <v>321</v>
      </c>
      <c r="AUI3" s="64" t="s">
        <v>322</v>
      </c>
      <c r="AUJ3" s="64" t="s">
        <v>322</v>
      </c>
      <c r="AUK3" s="64" t="s">
        <v>322</v>
      </c>
      <c r="AUL3" s="64" t="s">
        <v>322</v>
      </c>
      <c r="AUM3" s="64" t="s">
        <v>321</v>
      </c>
      <c r="AUN3" s="64" t="s">
        <v>322</v>
      </c>
      <c r="AUO3" s="64" t="s">
        <v>321</v>
      </c>
      <c r="AUP3" s="64" t="s">
        <v>322</v>
      </c>
      <c r="AUQ3" s="64" t="s">
        <v>324</v>
      </c>
      <c r="AUR3" s="64" t="s">
        <v>324</v>
      </c>
      <c r="AUS3" s="64" t="s">
        <v>321</v>
      </c>
      <c r="AUT3" s="64" t="s">
        <v>322</v>
      </c>
      <c r="AUU3" s="64" t="s">
        <v>321</v>
      </c>
      <c r="AUV3" s="64" t="s">
        <v>322</v>
      </c>
      <c r="AUW3" s="64" t="s">
        <v>322</v>
      </c>
      <c r="AUX3" s="64" t="s">
        <v>324</v>
      </c>
      <c r="AUY3" s="32" t="s">
        <v>500</v>
      </c>
      <c r="AUZ3" s="64" t="s">
        <v>433</v>
      </c>
      <c r="AVA3" s="64" t="s">
        <v>324</v>
      </c>
      <c r="AVB3" s="32" t="s">
        <v>500</v>
      </c>
      <c r="AVC3" s="166" t="s">
        <v>324</v>
      </c>
      <c r="AVD3" s="64" t="s">
        <v>324</v>
      </c>
      <c r="AVE3" s="64" t="s">
        <v>324</v>
      </c>
      <c r="AVF3" s="166" t="s">
        <v>322</v>
      </c>
      <c r="AVG3" s="64" t="s">
        <v>322</v>
      </c>
      <c r="AVH3" s="64" t="s">
        <v>324</v>
      </c>
      <c r="AVI3" s="64" t="s">
        <v>324</v>
      </c>
      <c r="AVJ3" s="64" t="s">
        <v>322</v>
      </c>
      <c r="AVK3" s="64" t="s">
        <v>322</v>
      </c>
      <c r="AVL3" s="64" t="s">
        <v>500</v>
      </c>
      <c r="AVM3" s="64" t="s">
        <v>712</v>
      </c>
      <c r="AVN3" s="64" t="s">
        <v>433</v>
      </c>
      <c r="AVO3" s="64" t="s">
        <v>433</v>
      </c>
      <c r="AVP3" s="64" t="s">
        <v>324</v>
      </c>
      <c r="AVQ3" s="64" t="s">
        <v>324</v>
      </c>
      <c r="AVR3" s="64" t="s">
        <v>321</v>
      </c>
      <c r="AVS3" s="64" t="s">
        <v>322</v>
      </c>
      <c r="AVT3" s="64" t="s">
        <v>321</v>
      </c>
      <c r="AVU3" s="64" t="s">
        <v>322</v>
      </c>
      <c r="AVV3" s="64" t="s">
        <v>321</v>
      </c>
      <c r="AVW3" s="64" t="s">
        <v>322</v>
      </c>
      <c r="AVX3" s="64" t="s">
        <v>433</v>
      </c>
      <c r="AVY3" s="64" t="s">
        <v>433</v>
      </c>
      <c r="AVZ3" s="64" t="s">
        <v>433</v>
      </c>
      <c r="AWA3" s="64" t="s">
        <v>321</v>
      </c>
      <c r="AWB3" s="64" t="s">
        <v>322</v>
      </c>
      <c r="AWC3" s="64" t="s">
        <v>321</v>
      </c>
      <c r="AWD3" s="64" t="s">
        <v>322</v>
      </c>
      <c r="AWE3" s="64" t="s">
        <v>324</v>
      </c>
      <c r="AWF3" s="64" t="s">
        <v>322</v>
      </c>
      <c r="AWG3" s="64" t="s">
        <v>322</v>
      </c>
      <c r="AWH3" s="64" t="s">
        <v>322</v>
      </c>
      <c r="AWI3" s="64" t="s">
        <v>388</v>
      </c>
      <c r="AWJ3" s="64" t="s">
        <v>388</v>
      </c>
      <c r="AWK3" s="64" t="s">
        <v>324</v>
      </c>
      <c r="AWL3" s="64" t="s">
        <v>324</v>
      </c>
      <c r="AWM3" s="64" t="s">
        <v>324</v>
      </c>
      <c r="AWN3" s="64" t="s">
        <v>322</v>
      </c>
      <c r="AWO3" s="64" t="s">
        <v>500</v>
      </c>
      <c r="AWP3" s="64" t="s">
        <v>322</v>
      </c>
      <c r="AWQ3" s="64" t="s">
        <v>324</v>
      </c>
      <c r="AWR3" s="64" t="s">
        <v>324</v>
      </c>
      <c r="AWS3" s="52" t="s">
        <v>500</v>
      </c>
      <c r="AWT3" s="64" t="s">
        <v>324</v>
      </c>
      <c r="AWU3" s="64" t="s">
        <v>322</v>
      </c>
      <c r="AWV3" s="64" t="s">
        <v>322</v>
      </c>
      <c r="AWW3" s="64" t="s">
        <v>324</v>
      </c>
      <c r="AWX3" s="64" t="s">
        <v>322</v>
      </c>
      <c r="AWY3" s="32" t="s">
        <v>503</v>
      </c>
      <c r="AWZ3" s="64" t="s">
        <v>433</v>
      </c>
      <c r="AXA3" s="52" t="s">
        <v>500</v>
      </c>
      <c r="AXB3" s="64" t="s">
        <v>324</v>
      </c>
      <c r="AXC3" s="64" t="s">
        <v>324</v>
      </c>
      <c r="AXD3" s="52" t="s">
        <v>500</v>
      </c>
      <c r="AXE3" s="64" t="s">
        <v>322</v>
      </c>
      <c r="AXF3" s="52" t="s">
        <v>500</v>
      </c>
      <c r="AXG3" s="64" t="s">
        <v>324</v>
      </c>
      <c r="AXH3" s="52" t="s">
        <v>500</v>
      </c>
      <c r="AXI3" s="64" t="s">
        <v>322</v>
      </c>
      <c r="AXJ3" s="52" t="s">
        <v>500</v>
      </c>
      <c r="AXK3" s="64" t="s">
        <v>324</v>
      </c>
      <c r="AXL3" s="64" t="s">
        <v>324</v>
      </c>
      <c r="AXM3" s="64" t="s">
        <v>322</v>
      </c>
      <c r="AXN3" s="64" t="s">
        <v>500</v>
      </c>
      <c r="AXO3" s="64" t="s">
        <v>322</v>
      </c>
      <c r="AXP3" s="64" t="s">
        <v>324</v>
      </c>
      <c r="AXQ3" s="64" t="s">
        <v>324</v>
      </c>
      <c r="AXR3" s="64" t="s">
        <v>324</v>
      </c>
      <c r="AXS3" s="64" t="s">
        <v>323</v>
      </c>
      <c r="AXT3" s="64" t="s">
        <v>323</v>
      </c>
      <c r="AXU3" s="64" t="s">
        <v>323</v>
      </c>
      <c r="AXV3" s="64" t="s">
        <v>468</v>
      </c>
      <c r="AXW3" s="64" t="s">
        <v>388</v>
      </c>
      <c r="AXX3" s="64" t="s">
        <v>468</v>
      </c>
      <c r="AXY3" s="64" t="s">
        <v>388</v>
      </c>
      <c r="AXZ3" s="64" t="s">
        <v>388</v>
      </c>
      <c r="AYA3" s="64" t="s">
        <v>323</v>
      </c>
      <c r="AYB3" s="64" t="s">
        <v>388</v>
      </c>
      <c r="AYC3" s="64" t="s">
        <v>323</v>
      </c>
      <c r="AYD3" s="64" t="s">
        <v>500</v>
      </c>
      <c r="AYE3" s="64"/>
      <c r="AYF3" s="64" t="s">
        <v>500</v>
      </c>
      <c r="AYG3" s="64" t="s">
        <v>712</v>
      </c>
      <c r="AYH3" s="64" t="s">
        <v>388</v>
      </c>
      <c r="AYI3" s="64" t="s">
        <v>388</v>
      </c>
      <c r="AYJ3" s="64" t="s">
        <v>388</v>
      </c>
      <c r="AYK3" s="64" t="s">
        <v>324</v>
      </c>
      <c r="AYL3" s="64" t="s">
        <v>321</v>
      </c>
      <c r="AYM3" s="64" t="s">
        <v>322</v>
      </c>
      <c r="AYN3" s="64" t="s">
        <v>321</v>
      </c>
      <c r="AYO3" s="64" t="s">
        <v>322</v>
      </c>
      <c r="AYP3" s="64" t="s">
        <v>321</v>
      </c>
      <c r="AYQ3" s="64" t="s">
        <v>322</v>
      </c>
      <c r="AYR3" s="64" t="s">
        <v>322</v>
      </c>
      <c r="AYS3" s="64" t="s">
        <v>322</v>
      </c>
      <c r="AYT3" s="64" t="s">
        <v>322</v>
      </c>
      <c r="AYU3" s="64" t="s">
        <v>321</v>
      </c>
      <c r="AYV3" s="64" t="s">
        <v>322</v>
      </c>
      <c r="AYW3" s="64" t="s">
        <v>321</v>
      </c>
      <c r="AYX3" s="64" t="s">
        <v>322</v>
      </c>
      <c r="AYY3" s="45" t="s">
        <v>322</v>
      </c>
      <c r="AYZ3" s="45" t="s">
        <v>324</v>
      </c>
      <c r="AZA3" s="45" t="s">
        <v>322</v>
      </c>
      <c r="AZB3" s="45" t="s">
        <v>322</v>
      </c>
      <c r="AZC3" s="45" t="s">
        <v>321</v>
      </c>
      <c r="AZD3" s="45" t="s">
        <v>322</v>
      </c>
      <c r="AZE3" s="45" t="s">
        <v>321</v>
      </c>
      <c r="AZF3" s="45" t="s">
        <v>322</v>
      </c>
      <c r="AZG3" s="64" t="s">
        <v>500</v>
      </c>
      <c r="AZH3" s="64" t="s">
        <v>388</v>
      </c>
      <c r="AZI3" s="64" t="s">
        <v>388</v>
      </c>
      <c r="AZJ3" s="64"/>
      <c r="AZK3" s="64" t="s">
        <v>363</v>
      </c>
      <c r="AZL3" s="64" t="s">
        <v>322</v>
      </c>
      <c r="AZM3" s="399" t="s">
        <v>322</v>
      </c>
      <c r="AZN3" s="397" t="s">
        <v>500</v>
      </c>
      <c r="AZO3" s="64" t="s">
        <v>433</v>
      </c>
      <c r="AZP3" s="64" t="s">
        <v>324</v>
      </c>
      <c r="AZQ3" s="64" t="s">
        <v>322</v>
      </c>
      <c r="AZR3" s="64" t="s">
        <v>324</v>
      </c>
      <c r="AZS3" s="64" t="s">
        <v>324</v>
      </c>
      <c r="AZT3" s="64" t="s">
        <v>324</v>
      </c>
      <c r="AZU3" s="64"/>
      <c r="AZV3" s="64" t="s">
        <v>388</v>
      </c>
      <c r="AZW3" s="64" t="s">
        <v>433</v>
      </c>
      <c r="AZX3" s="64" t="s">
        <v>388</v>
      </c>
      <c r="AZY3" s="64" t="s">
        <v>433</v>
      </c>
      <c r="AZZ3" s="64" t="s">
        <v>433</v>
      </c>
      <c r="BAA3" s="64" t="s">
        <v>712</v>
      </c>
      <c r="BAB3" s="64" t="s">
        <v>388</v>
      </c>
      <c r="BAC3" s="64" t="s">
        <v>433</v>
      </c>
      <c r="BAD3" s="52" t="s">
        <v>500</v>
      </c>
      <c r="BAE3" s="64" t="s">
        <v>324</v>
      </c>
      <c r="BAF3" s="52" t="s">
        <v>500</v>
      </c>
      <c r="BAG3" s="64" t="s">
        <v>324</v>
      </c>
      <c r="BAH3" s="52" t="s">
        <v>500</v>
      </c>
      <c r="BAI3" s="64" t="s">
        <v>324</v>
      </c>
      <c r="BAJ3" s="64" t="s">
        <v>321</v>
      </c>
      <c r="BAK3" s="64" t="s">
        <v>321</v>
      </c>
      <c r="BAL3" s="64" t="s">
        <v>322</v>
      </c>
      <c r="BAM3" s="64" t="s">
        <v>322</v>
      </c>
      <c r="BAN3" s="166" t="s">
        <v>324</v>
      </c>
      <c r="BAO3" s="64" t="s">
        <v>322</v>
      </c>
      <c r="BAP3" s="64" t="s">
        <v>468</v>
      </c>
      <c r="BAQ3" s="64" t="s">
        <v>388</v>
      </c>
      <c r="BAR3" s="64" t="s">
        <v>321</v>
      </c>
      <c r="BAS3" s="64" t="s">
        <v>322</v>
      </c>
      <c r="BAT3" s="52" t="s">
        <v>500</v>
      </c>
      <c r="BAU3" s="64" t="s">
        <v>321</v>
      </c>
      <c r="BAV3" s="64" t="s">
        <v>322</v>
      </c>
      <c r="BAW3" s="64"/>
      <c r="BAX3" s="64" t="s">
        <v>500</v>
      </c>
      <c r="BAY3" s="45" t="s">
        <v>321</v>
      </c>
      <c r="BAZ3" s="45" t="s">
        <v>322</v>
      </c>
      <c r="BBA3" s="45" t="s">
        <v>321</v>
      </c>
      <c r="BBB3" s="45" t="s">
        <v>322</v>
      </c>
      <c r="BBC3" s="45" t="s">
        <v>321</v>
      </c>
      <c r="BBD3" s="45" t="s">
        <v>322</v>
      </c>
      <c r="BBE3" s="45" t="s">
        <v>322</v>
      </c>
      <c r="BBF3" s="45" t="s">
        <v>322</v>
      </c>
      <c r="BBG3" s="45" t="s">
        <v>324</v>
      </c>
      <c r="BBH3" s="45" t="s">
        <v>321</v>
      </c>
      <c r="BBI3" s="45" t="s">
        <v>322</v>
      </c>
      <c r="BBJ3" s="45" t="s">
        <v>712</v>
      </c>
      <c r="BBK3" s="45" t="s">
        <v>321</v>
      </c>
      <c r="BBL3" s="45" t="s">
        <v>322</v>
      </c>
      <c r="BBM3" s="45" t="s">
        <v>321</v>
      </c>
      <c r="BBN3" s="45" t="s">
        <v>322</v>
      </c>
      <c r="BBO3" s="45" t="s">
        <v>324</v>
      </c>
      <c r="BBP3" s="45" t="s">
        <v>324</v>
      </c>
      <c r="BBQ3" s="45" t="s">
        <v>468</v>
      </c>
      <c r="BBR3" s="45" t="s">
        <v>468</v>
      </c>
      <c r="BBS3" s="45" t="s">
        <v>388</v>
      </c>
      <c r="BBT3" s="166" t="s">
        <v>388</v>
      </c>
      <c r="BBU3" s="64"/>
      <c r="BBV3" s="64"/>
      <c r="BBW3" s="64"/>
      <c r="BBX3" s="64" t="s">
        <v>500</v>
      </c>
      <c r="BBY3" s="64"/>
      <c r="BBZ3" s="64" t="s">
        <v>324</v>
      </c>
      <c r="BCA3" s="64" t="s">
        <v>324</v>
      </c>
      <c r="BCB3" s="45" t="s">
        <v>324</v>
      </c>
      <c r="BCC3" s="45" t="s">
        <v>321</v>
      </c>
      <c r="BCD3" s="45" t="s">
        <v>322</v>
      </c>
      <c r="BCE3" s="64" t="s">
        <v>321</v>
      </c>
      <c r="BCF3" s="64" t="s">
        <v>322</v>
      </c>
      <c r="BCG3" s="64" t="s">
        <v>321</v>
      </c>
      <c r="BCH3" s="64" t="s">
        <v>322</v>
      </c>
      <c r="BCI3" s="64" t="s">
        <v>388</v>
      </c>
      <c r="BCJ3" s="64"/>
      <c r="BCK3" s="64"/>
      <c r="BCL3" s="64"/>
      <c r="BCM3" s="64"/>
      <c r="BCN3" s="64" t="s">
        <v>500</v>
      </c>
      <c r="BCO3" s="64" t="s">
        <v>712</v>
      </c>
      <c r="BCP3" s="64" t="s">
        <v>500</v>
      </c>
      <c r="BCQ3" s="64" t="s">
        <v>388</v>
      </c>
      <c r="BCR3" s="64" t="s">
        <v>388</v>
      </c>
      <c r="BCS3" s="52" t="s">
        <v>500</v>
      </c>
      <c r="BCT3" s="64" t="s">
        <v>324</v>
      </c>
      <c r="BCU3" s="64" t="s">
        <v>324</v>
      </c>
      <c r="BCV3" s="64" t="s">
        <v>324</v>
      </c>
      <c r="BCW3" s="64" t="s">
        <v>324</v>
      </c>
      <c r="BCX3" s="64" t="s">
        <v>324</v>
      </c>
      <c r="BCY3" s="64" t="s">
        <v>324</v>
      </c>
      <c r="BCZ3" s="64" t="s">
        <v>321</v>
      </c>
      <c r="BDA3" s="64" t="s">
        <v>321</v>
      </c>
      <c r="BDB3" s="64" t="s">
        <v>322</v>
      </c>
      <c r="BDC3" s="64" t="s">
        <v>321</v>
      </c>
      <c r="BDD3" s="64" t="s">
        <v>322</v>
      </c>
      <c r="BDE3" s="64" t="s">
        <v>321</v>
      </c>
      <c r="BDF3" s="64" t="s">
        <v>322</v>
      </c>
      <c r="BDG3" s="64" t="s">
        <v>500</v>
      </c>
      <c r="BDH3" s="64" t="s">
        <v>321</v>
      </c>
      <c r="BDI3" s="64" t="s">
        <v>322</v>
      </c>
      <c r="BDJ3" s="64" t="s">
        <v>321</v>
      </c>
      <c r="BDK3" s="64" t="s">
        <v>322</v>
      </c>
      <c r="BDL3" s="64"/>
      <c r="BDM3" s="64"/>
      <c r="BDN3" s="64"/>
      <c r="BDO3" s="64"/>
      <c r="BDP3" s="64"/>
      <c r="BDQ3" s="64" t="s">
        <v>503</v>
      </c>
      <c r="BDR3" s="64" t="s">
        <v>433</v>
      </c>
      <c r="BDS3" s="64" t="s">
        <v>324</v>
      </c>
      <c r="BDT3" s="64" t="s">
        <v>324</v>
      </c>
      <c r="BDU3" s="64" t="s">
        <v>324</v>
      </c>
      <c r="BDV3" s="64" t="s">
        <v>322</v>
      </c>
      <c r="BDW3" s="64" t="s">
        <v>324</v>
      </c>
      <c r="BDX3" s="64" t="s">
        <v>324</v>
      </c>
      <c r="BDY3" s="64" t="s">
        <v>324</v>
      </c>
      <c r="BDZ3" s="64" t="s">
        <v>321</v>
      </c>
      <c r="BEA3" s="64" t="s">
        <v>322</v>
      </c>
      <c r="BEB3" s="64"/>
      <c r="BEC3" s="64" t="s">
        <v>500</v>
      </c>
      <c r="BED3" s="64" t="s">
        <v>363</v>
      </c>
      <c r="BEE3" s="64" t="s">
        <v>322</v>
      </c>
      <c r="BEF3" s="399" t="s">
        <v>322</v>
      </c>
      <c r="BEG3" s="64" t="s">
        <v>500</v>
      </c>
      <c r="BEH3" s="64" t="s">
        <v>433</v>
      </c>
      <c r="BEI3" s="64" t="s">
        <v>388</v>
      </c>
      <c r="BEJ3" s="64" t="s">
        <v>388</v>
      </c>
      <c r="BEK3" s="64" t="s">
        <v>322</v>
      </c>
      <c r="BEL3" s="64" t="s">
        <v>322</v>
      </c>
      <c r="BEM3" s="64" t="s">
        <v>324</v>
      </c>
      <c r="BEN3" s="64" t="s">
        <v>324</v>
      </c>
      <c r="BEO3" s="64" t="s">
        <v>322</v>
      </c>
      <c r="BEP3" s="64" t="s">
        <v>324</v>
      </c>
      <c r="BEQ3" s="64" t="s">
        <v>322</v>
      </c>
      <c r="BER3" s="64" t="s">
        <v>322</v>
      </c>
      <c r="BES3" s="64" t="s">
        <v>322</v>
      </c>
      <c r="BET3" s="64" t="s">
        <v>321</v>
      </c>
      <c r="BEU3" s="64" t="s">
        <v>322</v>
      </c>
      <c r="BEV3" s="64" t="s">
        <v>468</v>
      </c>
      <c r="BEW3" s="64" t="s">
        <v>388</v>
      </c>
      <c r="BEX3" s="64" t="s">
        <v>500</v>
      </c>
      <c r="BEY3" s="64" t="s">
        <v>322</v>
      </c>
      <c r="BEZ3" s="64" t="s">
        <v>500</v>
      </c>
      <c r="BFA3" s="64" t="s">
        <v>322</v>
      </c>
      <c r="BFB3" s="64" t="s">
        <v>324</v>
      </c>
      <c r="BFC3" s="64" t="s">
        <v>324</v>
      </c>
      <c r="BFD3" s="64" t="s">
        <v>324</v>
      </c>
      <c r="BFE3" s="64" t="s">
        <v>322</v>
      </c>
      <c r="BFF3" s="64" t="s">
        <v>322</v>
      </c>
      <c r="BFG3" s="64" t="s">
        <v>322</v>
      </c>
      <c r="BFH3" s="64" t="s">
        <v>324</v>
      </c>
      <c r="BFI3" s="64" t="s">
        <v>321</v>
      </c>
      <c r="BFJ3" s="64" t="s">
        <v>322</v>
      </c>
      <c r="BFK3" s="64" t="s">
        <v>321</v>
      </c>
      <c r="BFL3" s="64" t="s">
        <v>322</v>
      </c>
      <c r="BFM3" s="64"/>
      <c r="BFN3" s="64" t="s">
        <v>500</v>
      </c>
      <c r="BFO3" s="64"/>
      <c r="BFP3" s="64" t="s">
        <v>324</v>
      </c>
      <c r="BFQ3" s="64" t="s">
        <v>322</v>
      </c>
      <c r="BFR3" s="64" t="s">
        <v>322</v>
      </c>
      <c r="BFS3" s="64" t="s">
        <v>322</v>
      </c>
      <c r="BFT3" s="64" t="s">
        <v>324</v>
      </c>
      <c r="BFU3" s="64" t="s">
        <v>321</v>
      </c>
      <c r="BFV3" s="64" t="s">
        <v>322</v>
      </c>
      <c r="BFW3" s="64" t="s">
        <v>321</v>
      </c>
      <c r="BFX3" s="64" t="s">
        <v>322</v>
      </c>
      <c r="BFY3" s="64"/>
      <c r="BFZ3" s="64" t="s">
        <v>503</v>
      </c>
      <c r="BGA3" s="64" t="s">
        <v>433</v>
      </c>
      <c r="BGB3" s="64"/>
      <c r="BGC3" s="64" t="s">
        <v>363</v>
      </c>
      <c r="BGD3" s="64" t="s">
        <v>322</v>
      </c>
      <c r="BGE3" s="399" t="s">
        <v>322</v>
      </c>
      <c r="BGF3" s="397" t="s">
        <v>500</v>
      </c>
      <c r="BGG3" s="64" t="s">
        <v>433</v>
      </c>
      <c r="BGH3" s="64" t="s">
        <v>388</v>
      </c>
      <c r="BGI3" s="64"/>
      <c r="BGJ3" s="64"/>
      <c r="BGK3" s="64" t="s">
        <v>363</v>
      </c>
      <c r="BGL3" s="64" t="s">
        <v>322</v>
      </c>
      <c r="BGM3" s="64"/>
      <c r="BGN3" s="52" t="s">
        <v>322</v>
      </c>
      <c r="BGO3" s="120" t="s">
        <v>321</v>
      </c>
      <c r="BGP3" s="90" t="s">
        <v>322</v>
      </c>
      <c r="BGQ3" s="90" t="s">
        <v>324</v>
      </c>
      <c r="BGR3" s="90" t="s">
        <v>322</v>
      </c>
      <c r="BGS3" s="90" t="s">
        <v>1880</v>
      </c>
      <c r="BGT3" s="64" t="s">
        <v>322</v>
      </c>
      <c r="BGU3" s="166" t="s">
        <v>1777</v>
      </c>
      <c r="BGV3" s="166" t="s">
        <v>388</v>
      </c>
      <c r="BGW3" s="166" t="s">
        <v>502</v>
      </c>
      <c r="BGX3" s="166" t="s">
        <v>1777</v>
      </c>
      <c r="BGY3" s="166" t="s">
        <v>388</v>
      </c>
      <c r="BGZ3" s="166" t="s">
        <v>363</v>
      </c>
      <c r="BHA3" s="166" t="s">
        <v>388</v>
      </c>
      <c r="BHB3" s="166" t="s">
        <v>500</v>
      </c>
      <c r="BHC3" s="166" t="s">
        <v>491</v>
      </c>
      <c r="BHD3" s="64" t="s">
        <v>321</v>
      </c>
      <c r="BHE3" s="64" t="s">
        <v>321</v>
      </c>
      <c r="BHF3" s="64" t="s">
        <v>322</v>
      </c>
      <c r="BHG3" s="64" t="s">
        <v>321</v>
      </c>
      <c r="BHH3" s="64" t="s">
        <v>321</v>
      </c>
      <c r="BHI3" s="64" t="s">
        <v>321</v>
      </c>
      <c r="BHJ3" s="64" t="s">
        <v>322</v>
      </c>
      <c r="BHK3" s="64" t="s">
        <v>321</v>
      </c>
      <c r="BHL3" s="64" t="s">
        <v>324</v>
      </c>
      <c r="BHM3" s="52" t="s">
        <v>500</v>
      </c>
      <c r="BHN3" s="64" t="s">
        <v>321</v>
      </c>
      <c r="BHO3" s="64" t="s">
        <v>322</v>
      </c>
      <c r="BHP3" s="64" t="s">
        <v>322</v>
      </c>
      <c r="BHQ3" s="64" t="s">
        <v>324</v>
      </c>
      <c r="BHR3" s="64" t="s">
        <v>321</v>
      </c>
      <c r="BHS3" s="64" t="s">
        <v>322</v>
      </c>
      <c r="BHT3" s="64" t="s">
        <v>503</v>
      </c>
      <c r="BHU3" s="64"/>
      <c r="BHV3" s="64"/>
      <c r="BHW3" s="64"/>
      <c r="BHX3" s="64" t="s">
        <v>433</v>
      </c>
      <c r="BHY3" s="64" t="s">
        <v>324</v>
      </c>
      <c r="BHZ3" s="64" t="s">
        <v>324</v>
      </c>
      <c r="BIA3" s="64" t="s">
        <v>500</v>
      </c>
      <c r="BIB3" s="64" t="s">
        <v>433</v>
      </c>
      <c r="BIC3" s="64" t="s">
        <v>433</v>
      </c>
      <c r="BID3" s="64" t="s">
        <v>363</v>
      </c>
      <c r="BIE3" s="64" t="s">
        <v>712</v>
      </c>
      <c r="BIF3" s="64" t="s">
        <v>322</v>
      </c>
      <c r="BIG3" s="64" t="s">
        <v>500</v>
      </c>
      <c r="BIH3" s="64" t="s">
        <v>433</v>
      </c>
      <c r="BII3" s="64" t="s">
        <v>433</v>
      </c>
      <c r="BIJ3" s="64" t="s">
        <v>433</v>
      </c>
      <c r="BIK3" s="64" t="s">
        <v>322</v>
      </c>
      <c r="BIL3" s="64" t="s">
        <v>500</v>
      </c>
      <c r="BIM3" s="64" t="s">
        <v>433</v>
      </c>
      <c r="BIN3" s="64" t="s">
        <v>324</v>
      </c>
      <c r="BIO3" s="64" t="s">
        <v>324</v>
      </c>
      <c r="BIP3" s="64"/>
      <c r="BIQ3" s="64"/>
      <c r="BIR3" s="64" t="s">
        <v>500</v>
      </c>
      <c r="BIS3" s="64" t="s">
        <v>388</v>
      </c>
      <c r="BIT3" s="64" t="s">
        <v>388</v>
      </c>
      <c r="BIU3" s="64" t="s">
        <v>388</v>
      </c>
      <c r="BIV3" s="64"/>
      <c r="BIW3" s="64"/>
      <c r="BIX3" s="64" t="s">
        <v>500</v>
      </c>
      <c r="BIY3" s="64" t="s">
        <v>388</v>
      </c>
      <c r="BIZ3" s="64" t="s">
        <v>388</v>
      </c>
      <c r="BJA3" s="64" t="s">
        <v>388</v>
      </c>
      <c r="BJB3" s="64" t="s">
        <v>468</v>
      </c>
      <c r="BJC3" s="64" t="s">
        <v>388</v>
      </c>
      <c r="BJD3" s="64" t="s">
        <v>468</v>
      </c>
      <c r="BJE3" s="64" t="s">
        <v>388</v>
      </c>
      <c r="BJF3" s="64" t="s">
        <v>503</v>
      </c>
      <c r="BJG3" s="64" t="s">
        <v>388</v>
      </c>
      <c r="BJH3" s="64" t="s">
        <v>388</v>
      </c>
      <c r="BJI3" s="64" t="s">
        <v>468</v>
      </c>
      <c r="BJJ3" s="64" t="s">
        <v>388</v>
      </c>
      <c r="BJK3" s="64" t="s">
        <v>363</v>
      </c>
      <c r="BJL3" s="64" t="s">
        <v>322</v>
      </c>
      <c r="BJM3" s="64" t="s">
        <v>433</v>
      </c>
      <c r="BJN3" s="64" t="s">
        <v>500</v>
      </c>
      <c r="BJO3" s="64" t="s">
        <v>323</v>
      </c>
      <c r="BJP3" s="64" t="s">
        <v>500</v>
      </c>
      <c r="BJQ3" s="64" t="s">
        <v>323</v>
      </c>
      <c r="BJR3" s="64" t="s">
        <v>388</v>
      </c>
      <c r="BJS3" s="64" t="s">
        <v>388</v>
      </c>
      <c r="BJT3" s="64" t="s">
        <v>388</v>
      </c>
      <c r="BJU3" s="64" t="s">
        <v>388</v>
      </c>
      <c r="BJV3" s="64" t="s">
        <v>388</v>
      </c>
      <c r="BJW3" s="64" t="s">
        <v>388</v>
      </c>
      <c r="BJX3" s="64" t="s">
        <v>388</v>
      </c>
      <c r="BJY3" s="64" t="s">
        <v>388</v>
      </c>
      <c r="BJZ3" s="64" t="s">
        <v>323</v>
      </c>
      <c r="BKA3" s="64"/>
      <c r="BKB3" s="64"/>
      <c r="BKC3" s="64"/>
      <c r="BKD3" s="64"/>
      <c r="BKE3" s="64"/>
      <c r="BKF3" s="64"/>
      <c r="BKG3" s="64"/>
      <c r="BKH3" s="64"/>
      <c r="BKI3" s="64"/>
      <c r="BKJ3" s="64"/>
      <c r="BKK3" s="64"/>
      <c r="BKL3" s="64"/>
      <c r="BKM3" s="64"/>
      <c r="BKN3" s="64"/>
      <c r="BKO3" s="64"/>
      <c r="BKP3" s="64"/>
      <c r="BKQ3" s="64"/>
      <c r="BKR3" s="64" t="s">
        <v>503</v>
      </c>
      <c r="BKS3" s="64" t="s">
        <v>433</v>
      </c>
      <c r="BKT3" s="64" t="s">
        <v>324</v>
      </c>
      <c r="BKU3" s="64" t="s">
        <v>324</v>
      </c>
      <c r="BKV3" s="45" t="s">
        <v>324</v>
      </c>
      <c r="BKW3" s="45" t="s">
        <v>324</v>
      </c>
      <c r="BKX3" s="45" t="s">
        <v>324</v>
      </c>
      <c r="BKY3" s="45" t="s">
        <v>324</v>
      </c>
      <c r="BKZ3" s="45" t="s">
        <v>324</v>
      </c>
      <c r="BLA3" s="166" t="s">
        <v>324</v>
      </c>
      <c r="BLB3" s="45"/>
      <c r="BLC3" s="64" t="s">
        <v>322</v>
      </c>
      <c r="BLD3" s="64" t="s">
        <v>322</v>
      </c>
      <c r="BLE3" s="64" t="s">
        <v>322</v>
      </c>
      <c r="BLF3" s="64" t="s">
        <v>322</v>
      </c>
      <c r="BLG3" s="64" t="s">
        <v>324</v>
      </c>
      <c r="BLH3" s="64" t="s">
        <v>324</v>
      </c>
      <c r="BLI3" s="64" t="s">
        <v>324</v>
      </c>
      <c r="BLJ3" s="64" t="s">
        <v>324</v>
      </c>
      <c r="BLK3" s="64" t="s">
        <v>324</v>
      </c>
      <c r="BLL3" s="64"/>
      <c r="BLM3" s="64" t="s">
        <v>321</v>
      </c>
      <c r="BLN3" s="64" t="s">
        <v>322</v>
      </c>
      <c r="BLO3" s="64" t="s">
        <v>321</v>
      </c>
      <c r="BLP3" s="64" t="s">
        <v>322</v>
      </c>
      <c r="BLQ3" s="64" t="s">
        <v>321</v>
      </c>
      <c r="BLR3" s="64" t="s">
        <v>322</v>
      </c>
      <c r="BLS3" s="64" t="s">
        <v>322</v>
      </c>
      <c r="BLT3" s="64"/>
      <c r="BLU3" s="64"/>
      <c r="BLV3" s="64" t="s">
        <v>322</v>
      </c>
      <c r="BLW3" s="64"/>
      <c r="BLX3" s="64"/>
      <c r="BLY3" s="64" t="s">
        <v>322</v>
      </c>
      <c r="BLZ3" s="64" t="s">
        <v>321</v>
      </c>
      <c r="BMA3" s="64" t="s">
        <v>322</v>
      </c>
      <c r="BMB3" s="64" t="s">
        <v>321</v>
      </c>
      <c r="BMC3" s="64" t="s">
        <v>322</v>
      </c>
      <c r="BMD3" s="64" t="s">
        <v>500</v>
      </c>
      <c r="BME3" s="64" t="s">
        <v>433</v>
      </c>
      <c r="BMF3" s="64" t="s">
        <v>433</v>
      </c>
      <c r="BMG3" s="64" t="s">
        <v>324</v>
      </c>
      <c r="BMH3" s="64" t="s">
        <v>322</v>
      </c>
      <c r="BMI3" s="64" t="s">
        <v>324</v>
      </c>
      <c r="BMJ3" s="45" t="s">
        <v>500</v>
      </c>
      <c r="BMK3" s="166" t="s">
        <v>388</v>
      </c>
      <c r="BML3" s="166" t="s">
        <v>388</v>
      </c>
      <c r="BMM3" s="166" t="s">
        <v>388</v>
      </c>
      <c r="BMN3" s="64" t="s">
        <v>321</v>
      </c>
      <c r="BMO3" s="64" t="s">
        <v>322</v>
      </c>
      <c r="BMP3" s="64" t="s">
        <v>321</v>
      </c>
      <c r="BMQ3" s="64" t="s">
        <v>322</v>
      </c>
      <c r="BMR3" s="64" t="s">
        <v>321</v>
      </c>
      <c r="BMS3" s="64" t="s">
        <v>322</v>
      </c>
      <c r="BMT3" s="64" t="s">
        <v>322</v>
      </c>
      <c r="BMU3" s="64" t="s">
        <v>322</v>
      </c>
      <c r="BMV3" s="64" t="s">
        <v>322</v>
      </c>
      <c r="BMW3" s="64" t="s">
        <v>321</v>
      </c>
      <c r="BMX3" s="64" t="s">
        <v>322</v>
      </c>
      <c r="BMY3" s="64" t="s">
        <v>321</v>
      </c>
      <c r="BMZ3" s="64" t="s">
        <v>322</v>
      </c>
      <c r="BNA3" s="64" t="s">
        <v>500</v>
      </c>
      <c r="BNB3" s="64" t="s">
        <v>433</v>
      </c>
      <c r="BNC3" s="64" t="s">
        <v>433</v>
      </c>
      <c r="BND3" s="64" t="s">
        <v>324</v>
      </c>
      <c r="BNE3" s="64" t="s">
        <v>321</v>
      </c>
      <c r="BNF3" s="64" t="s">
        <v>322</v>
      </c>
      <c r="BNG3" s="64" t="s">
        <v>321</v>
      </c>
      <c r="BNH3" s="64" t="s">
        <v>322</v>
      </c>
      <c r="BNI3" s="64" t="s">
        <v>321</v>
      </c>
      <c r="BNJ3" s="64" t="s">
        <v>322</v>
      </c>
      <c r="BNK3" s="64" t="s">
        <v>321</v>
      </c>
      <c r="BNL3" s="64" t="s">
        <v>322</v>
      </c>
      <c r="BNM3" s="64" t="s">
        <v>322</v>
      </c>
      <c r="BNN3" s="64" t="s">
        <v>322</v>
      </c>
      <c r="BNO3" s="64" t="s">
        <v>321</v>
      </c>
      <c r="BNP3" s="64" t="s">
        <v>322</v>
      </c>
      <c r="BNQ3" s="64" t="s">
        <v>322</v>
      </c>
      <c r="BNR3" s="64" t="s">
        <v>321</v>
      </c>
      <c r="BNS3" s="64" t="s">
        <v>322</v>
      </c>
      <c r="BNT3" s="64" t="s">
        <v>321</v>
      </c>
      <c r="BNU3" s="64" t="s">
        <v>322</v>
      </c>
      <c r="BNV3" s="64" t="s">
        <v>500</v>
      </c>
      <c r="BNW3" s="64" t="s">
        <v>433</v>
      </c>
      <c r="BNX3" s="64" t="s">
        <v>433</v>
      </c>
      <c r="BNY3" s="64" t="s">
        <v>323</v>
      </c>
      <c r="BNZ3" s="64" t="s">
        <v>323</v>
      </c>
      <c r="BOA3" s="64" t="s">
        <v>500</v>
      </c>
      <c r="BOB3" s="64" t="s">
        <v>433</v>
      </c>
      <c r="BOC3" s="64"/>
      <c r="BOD3" s="64" t="s">
        <v>363</v>
      </c>
      <c r="BOE3" s="64" t="s">
        <v>322</v>
      </c>
      <c r="BOF3" s="64" t="s">
        <v>433</v>
      </c>
      <c r="BOG3" s="64"/>
      <c r="BOH3" s="64"/>
      <c r="BOI3" s="64"/>
      <c r="BOJ3" s="64"/>
      <c r="BOK3" s="64"/>
      <c r="BOL3" s="64"/>
      <c r="BOM3" s="64"/>
      <c r="BON3" s="64"/>
      <c r="BOO3" s="64"/>
      <c r="BOP3" s="64"/>
      <c r="BOQ3" s="64"/>
      <c r="BOR3" s="64"/>
      <c r="BOS3" s="64"/>
      <c r="BOT3" s="64"/>
      <c r="BOU3" s="64"/>
      <c r="BOV3" s="64"/>
      <c r="BOW3" s="64"/>
      <c r="BOX3" s="64"/>
      <c r="BOY3" s="64"/>
      <c r="BOZ3" s="64"/>
      <c r="BPA3" s="64" t="s">
        <v>433</v>
      </c>
      <c r="BPB3" s="52" t="s">
        <v>500</v>
      </c>
      <c r="BPC3" s="166" t="s">
        <v>324</v>
      </c>
      <c r="BPD3" s="64" t="s">
        <v>321</v>
      </c>
      <c r="BPE3" s="64" t="s">
        <v>322</v>
      </c>
      <c r="BPF3" s="52" t="s">
        <v>500</v>
      </c>
      <c r="BPG3" s="64" t="s">
        <v>324</v>
      </c>
      <c r="BPH3" s="63" t="s">
        <v>321</v>
      </c>
      <c r="BPI3" s="63" t="s">
        <v>322</v>
      </c>
      <c r="BPJ3" s="52" t="s">
        <v>500</v>
      </c>
      <c r="BPK3" s="64" t="s">
        <v>322</v>
      </c>
      <c r="BPL3" s="61" t="s">
        <v>322</v>
      </c>
      <c r="BPM3" s="61" t="s">
        <v>324</v>
      </c>
      <c r="BPN3" s="52" t="s">
        <v>500</v>
      </c>
      <c r="BPO3" s="64" t="s">
        <v>324</v>
      </c>
      <c r="BPP3" s="166" t="s">
        <v>321</v>
      </c>
      <c r="BPQ3" s="63" t="s">
        <v>322</v>
      </c>
      <c r="BPR3" s="52" t="s">
        <v>500</v>
      </c>
      <c r="BPS3" s="64" t="s">
        <v>324</v>
      </c>
      <c r="BPT3" s="64" t="s">
        <v>324</v>
      </c>
      <c r="BPU3" s="64" t="s">
        <v>324</v>
      </c>
      <c r="BPV3" s="64" t="s">
        <v>322</v>
      </c>
      <c r="BPW3" s="64" t="s">
        <v>324</v>
      </c>
      <c r="BPX3" s="67" t="s">
        <v>324</v>
      </c>
      <c r="BPY3" s="64"/>
      <c r="BPZ3" s="52" t="s">
        <v>500</v>
      </c>
      <c r="BQA3" s="64" t="s">
        <v>324</v>
      </c>
      <c r="BQB3" s="64" t="s">
        <v>324</v>
      </c>
      <c r="BQC3" s="52" t="s">
        <v>500</v>
      </c>
      <c r="BQD3" s="52" t="s">
        <v>324</v>
      </c>
      <c r="BQE3" s="166" t="s">
        <v>324</v>
      </c>
      <c r="BQF3" s="64" t="s">
        <v>321</v>
      </c>
      <c r="BQG3" s="64" t="s">
        <v>322</v>
      </c>
      <c r="BQH3" s="64"/>
      <c r="BQI3" s="64" t="s">
        <v>468</v>
      </c>
      <c r="BQJ3" s="64" t="s">
        <v>388</v>
      </c>
      <c r="BQK3" s="64" t="s">
        <v>500</v>
      </c>
      <c r="BQL3" s="64" t="s">
        <v>433</v>
      </c>
      <c r="BQM3" s="52" t="s">
        <v>500</v>
      </c>
      <c r="BQN3" s="64" t="s">
        <v>324</v>
      </c>
      <c r="BQO3" s="64" t="s">
        <v>433</v>
      </c>
      <c r="BQP3" s="64" t="s">
        <v>324</v>
      </c>
      <c r="BQQ3" s="64" t="s">
        <v>321</v>
      </c>
      <c r="BQR3" s="64" t="s">
        <v>322</v>
      </c>
      <c r="BQS3" s="52" t="s">
        <v>500</v>
      </c>
      <c r="BQT3" s="64" t="s">
        <v>324</v>
      </c>
      <c r="BQU3" s="166" t="s">
        <v>321</v>
      </c>
      <c r="BQV3" s="166" t="s">
        <v>322</v>
      </c>
      <c r="BQW3" s="64" t="s">
        <v>433</v>
      </c>
      <c r="BQX3" s="64" t="s">
        <v>324</v>
      </c>
      <c r="BQY3" s="64" t="s">
        <v>321</v>
      </c>
      <c r="BQZ3" s="64" t="s">
        <v>322</v>
      </c>
      <c r="BRA3" s="64"/>
      <c r="BRB3" s="64"/>
      <c r="BRC3" s="64"/>
      <c r="BRD3" s="64" t="s">
        <v>468</v>
      </c>
      <c r="BRE3" s="64" t="s">
        <v>388</v>
      </c>
      <c r="BRF3" s="64" t="s">
        <v>503</v>
      </c>
      <c r="BRG3" s="64" t="s">
        <v>433</v>
      </c>
      <c r="BRH3" s="64" t="s">
        <v>324</v>
      </c>
      <c r="BRI3" s="64" t="s">
        <v>324</v>
      </c>
      <c r="BRJ3" s="64" t="s">
        <v>324</v>
      </c>
      <c r="BRK3" s="64" t="s">
        <v>322</v>
      </c>
      <c r="BRL3" s="64" t="s">
        <v>322</v>
      </c>
      <c r="BRM3" s="64" t="s">
        <v>324</v>
      </c>
      <c r="BRN3" s="64" t="s">
        <v>321</v>
      </c>
      <c r="BRO3" s="64" t="s">
        <v>322</v>
      </c>
      <c r="BRP3" s="64" t="s">
        <v>324</v>
      </c>
      <c r="BRQ3" s="64"/>
      <c r="BRR3" s="64"/>
      <c r="BRS3" s="64"/>
      <c r="BRT3" s="64"/>
      <c r="BRU3" s="64"/>
      <c r="BRV3" s="64"/>
      <c r="BRW3" s="64"/>
      <c r="BRX3" s="64"/>
      <c r="BRY3" s="64"/>
      <c r="BRZ3" s="64"/>
      <c r="BSA3" s="64"/>
      <c r="BSB3" s="64"/>
      <c r="BSC3" s="64"/>
      <c r="BSD3" s="64"/>
      <c r="BSE3" s="64"/>
      <c r="BSF3" s="64"/>
      <c r="BSG3" s="64"/>
      <c r="BSH3" s="64"/>
      <c r="BSI3" s="64"/>
      <c r="BSJ3" s="64" t="s">
        <v>500</v>
      </c>
      <c r="BSK3" s="64" t="s">
        <v>433</v>
      </c>
      <c r="BSL3" s="64" t="s">
        <v>433</v>
      </c>
      <c r="BSM3" s="64" t="s">
        <v>324</v>
      </c>
      <c r="BSN3" s="32" t="s">
        <v>324</v>
      </c>
      <c r="BSO3" s="32" t="s">
        <v>322</v>
      </c>
      <c r="BSP3" s="32" t="s">
        <v>322</v>
      </c>
      <c r="BSQ3" s="32" t="s">
        <v>322</v>
      </c>
      <c r="BSR3" s="32" t="s">
        <v>322</v>
      </c>
      <c r="BSS3" s="32" t="s">
        <v>322</v>
      </c>
      <c r="BST3" s="32" t="s">
        <v>322</v>
      </c>
      <c r="BSU3" s="32" t="s">
        <v>321</v>
      </c>
      <c r="BSV3" s="32" t="s">
        <v>322</v>
      </c>
      <c r="BSW3" s="32" t="s">
        <v>324</v>
      </c>
      <c r="BSX3" s="32" t="s">
        <v>321</v>
      </c>
      <c r="BSY3" s="32" t="s">
        <v>322</v>
      </c>
      <c r="BSZ3" s="64" t="s">
        <v>500</v>
      </c>
      <c r="BTA3" s="64" t="s">
        <v>433</v>
      </c>
      <c r="BTB3" s="64" t="s">
        <v>939</v>
      </c>
      <c r="BTC3" s="64" t="s">
        <v>324</v>
      </c>
      <c r="BTD3" s="64" t="s">
        <v>324</v>
      </c>
      <c r="BTE3" s="64" t="s">
        <v>324</v>
      </c>
      <c r="BTF3" s="64" t="s">
        <v>324</v>
      </c>
      <c r="BTG3" s="64" t="s">
        <v>388</v>
      </c>
      <c r="BTH3" s="64" t="s">
        <v>388</v>
      </c>
      <c r="BTI3" s="64" t="s">
        <v>388</v>
      </c>
      <c r="BTJ3" s="64" t="s">
        <v>388</v>
      </c>
      <c r="BTK3" s="64" t="s">
        <v>388</v>
      </c>
      <c r="BTL3" s="64"/>
      <c r="BTM3" s="64"/>
      <c r="BTN3" s="64"/>
      <c r="BTO3" s="64"/>
      <c r="BTP3" s="64" t="s">
        <v>321</v>
      </c>
      <c r="BTQ3" s="64"/>
      <c r="BTR3" s="64" t="s">
        <v>322</v>
      </c>
      <c r="BTS3" s="64" t="s">
        <v>321</v>
      </c>
      <c r="BTT3" s="64" t="s">
        <v>322</v>
      </c>
      <c r="BTU3" s="64" t="s">
        <v>500</v>
      </c>
      <c r="BTV3" s="64" t="s">
        <v>321</v>
      </c>
      <c r="BTW3" s="64" t="s">
        <v>505</v>
      </c>
      <c r="BTX3" s="64" t="s">
        <v>499</v>
      </c>
      <c r="BTY3" s="64" t="s">
        <v>505</v>
      </c>
      <c r="BTZ3" s="64" t="s">
        <v>712</v>
      </c>
      <c r="BUA3" s="64" t="s">
        <v>505</v>
      </c>
      <c r="BUB3" s="64" t="s">
        <v>499</v>
      </c>
      <c r="BUC3" s="64" t="s">
        <v>505</v>
      </c>
      <c r="BUD3" s="64" t="s">
        <v>505</v>
      </c>
      <c r="BUE3" s="64" t="s">
        <v>499</v>
      </c>
      <c r="BUF3" s="64" t="s">
        <v>505</v>
      </c>
      <c r="BUG3" s="64" t="s">
        <v>505</v>
      </c>
      <c r="BUH3" s="64" t="s">
        <v>499</v>
      </c>
      <c r="BUI3" s="64" t="s">
        <v>505</v>
      </c>
      <c r="BUJ3" s="64" t="s">
        <v>499</v>
      </c>
      <c r="BUK3" s="64" t="s">
        <v>505</v>
      </c>
      <c r="BUL3" s="64" t="s">
        <v>499</v>
      </c>
      <c r="BUM3" s="64" t="s">
        <v>505</v>
      </c>
      <c r="BUN3" s="64" t="s">
        <v>500</v>
      </c>
      <c r="BUO3" s="64" t="s">
        <v>388</v>
      </c>
      <c r="BUP3" s="64" t="s">
        <v>388</v>
      </c>
      <c r="BUQ3" s="64" t="s">
        <v>324</v>
      </c>
      <c r="BUR3" s="64" t="s">
        <v>324</v>
      </c>
      <c r="BUS3" s="64" t="s">
        <v>324</v>
      </c>
      <c r="BUT3" s="64" t="s">
        <v>321</v>
      </c>
      <c r="BUU3" s="64" t="s">
        <v>322</v>
      </c>
      <c r="BUV3" s="64"/>
      <c r="BUW3" s="64" t="s">
        <v>500</v>
      </c>
      <c r="BUX3" s="64" t="s">
        <v>433</v>
      </c>
      <c r="BUY3" s="64" t="s">
        <v>939</v>
      </c>
      <c r="BUZ3" s="64" t="s">
        <v>324</v>
      </c>
      <c r="BVA3" s="64"/>
      <c r="BVB3" s="64"/>
      <c r="BVC3" s="64"/>
      <c r="BVD3" s="64" t="s">
        <v>499</v>
      </c>
      <c r="BVE3" s="64" t="s">
        <v>498</v>
      </c>
      <c r="BVF3" s="64" t="s">
        <v>499</v>
      </c>
      <c r="BVG3" s="64" t="s">
        <v>498</v>
      </c>
      <c r="BVH3" s="64" t="s">
        <v>499</v>
      </c>
      <c r="BVI3" s="64" t="s">
        <v>498</v>
      </c>
      <c r="BVJ3" s="64" t="s">
        <v>499</v>
      </c>
      <c r="BVK3" s="64" t="s">
        <v>498</v>
      </c>
      <c r="BVL3" s="64" t="s">
        <v>712</v>
      </c>
      <c r="BVM3" s="64" t="s">
        <v>498</v>
      </c>
      <c r="BVN3" s="64" t="s">
        <v>499</v>
      </c>
      <c r="BVO3" s="64" t="s">
        <v>498</v>
      </c>
      <c r="BVP3" s="64" t="s">
        <v>498</v>
      </c>
      <c r="BVQ3" s="64" t="s">
        <v>499</v>
      </c>
      <c r="BVR3" s="64" t="s">
        <v>498</v>
      </c>
      <c r="BVS3" s="64" t="s">
        <v>498</v>
      </c>
      <c r="BVT3" s="64" t="s">
        <v>499</v>
      </c>
      <c r="BVU3" s="64" t="s">
        <v>498</v>
      </c>
      <c r="BVV3" s="64" t="s">
        <v>499</v>
      </c>
      <c r="BVW3" s="64" t="s">
        <v>498</v>
      </c>
      <c r="BVX3" s="64" t="s">
        <v>499</v>
      </c>
      <c r="BVY3" s="64" t="s">
        <v>498</v>
      </c>
      <c r="BVZ3" s="64" t="s">
        <v>500</v>
      </c>
      <c r="BWA3" s="64" t="s">
        <v>712</v>
      </c>
      <c r="BWB3" s="64" t="s">
        <v>433</v>
      </c>
      <c r="BWC3" s="64"/>
      <c r="BWD3" s="64"/>
      <c r="BWE3" s="64"/>
      <c r="BWF3" s="64"/>
      <c r="BWG3" s="64"/>
      <c r="BWH3" s="64"/>
      <c r="BWI3" s="64"/>
      <c r="BWJ3" s="64"/>
      <c r="BWK3" s="64"/>
      <c r="BWL3" s="64"/>
      <c r="BWM3" s="64"/>
      <c r="BWN3" s="64"/>
      <c r="BWO3" s="64"/>
      <c r="BWP3" s="64"/>
      <c r="BWQ3" s="64"/>
      <c r="BWR3" s="64"/>
      <c r="BWS3" s="64"/>
      <c r="BWT3" s="64"/>
      <c r="BWU3" s="64"/>
      <c r="BWV3" s="64"/>
      <c r="BWW3" s="64"/>
      <c r="BWX3" s="64"/>
      <c r="BWY3" s="64"/>
      <c r="BWZ3" s="64"/>
      <c r="BXA3" s="64"/>
      <c r="BXB3" s="64"/>
      <c r="BXC3" s="64"/>
      <c r="BXD3" s="64"/>
      <c r="BXE3" s="64"/>
      <c r="BXF3" s="64"/>
      <c r="BXG3" s="64"/>
      <c r="BXH3" s="64"/>
      <c r="BXI3" s="64"/>
      <c r="BXJ3" s="64"/>
      <c r="BXK3" s="64"/>
      <c r="BXL3" s="64"/>
      <c r="BXM3" s="64"/>
      <c r="BXN3" s="64" t="s">
        <v>433</v>
      </c>
      <c r="BXO3" s="64" t="s">
        <v>324</v>
      </c>
      <c r="BXP3" s="64" t="s">
        <v>324</v>
      </c>
      <c r="BXQ3" s="64" t="s">
        <v>321</v>
      </c>
      <c r="BXR3" s="64" t="s">
        <v>322</v>
      </c>
      <c r="BXS3" s="64" t="s">
        <v>321</v>
      </c>
      <c r="BXT3" s="64" t="s">
        <v>322</v>
      </c>
      <c r="BXU3" s="64" t="s">
        <v>321</v>
      </c>
      <c r="BXV3" s="64" t="s">
        <v>322</v>
      </c>
      <c r="BXW3" s="64" t="s">
        <v>322</v>
      </c>
      <c r="BXX3" s="64" t="s">
        <v>321</v>
      </c>
      <c r="BXY3" s="64" t="s">
        <v>322</v>
      </c>
      <c r="BXZ3" s="64" t="s">
        <v>322</v>
      </c>
      <c r="BYA3" s="64" t="s">
        <v>321</v>
      </c>
      <c r="BYB3" s="64" t="s">
        <v>322</v>
      </c>
      <c r="BYC3" s="64" t="s">
        <v>322</v>
      </c>
      <c r="BYD3" s="64" t="s">
        <v>321</v>
      </c>
      <c r="BYE3" s="64" t="s">
        <v>322</v>
      </c>
      <c r="BYF3" s="64" t="s">
        <v>321</v>
      </c>
      <c r="BYG3" s="64" t="s">
        <v>322</v>
      </c>
      <c r="BYH3" s="64" t="s">
        <v>321</v>
      </c>
      <c r="BYI3" s="64" t="s">
        <v>322</v>
      </c>
      <c r="BYJ3" s="64" t="s">
        <v>322</v>
      </c>
      <c r="BYK3" s="64" t="s">
        <v>500</v>
      </c>
      <c r="BYL3" s="64" t="s">
        <v>322</v>
      </c>
      <c r="BYM3" s="64" t="s">
        <v>324</v>
      </c>
      <c r="BYN3" s="64" t="s">
        <v>321</v>
      </c>
      <c r="BYO3" s="64" t="s">
        <v>322</v>
      </c>
      <c r="BYP3" s="64" t="s">
        <v>321</v>
      </c>
      <c r="BYQ3" s="64" t="s">
        <v>322</v>
      </c>
      <c r="BYR3" s="64" t="s">
        <v>321</v>
      </c>
      <c r="BYS3" s="64" t="s">
        <v>322</v>
      </c>
      <c r="BYT3" s="64" t="s">
        <v>321</v>
      </c>
      <c r="BYU3" s="64" t="s">
        <v>322</v>
      </c>
      <c r="BYV3" s="64" t="s">
        <v>322</v>
      </c>
      <c r="BYW3" s="64" t="s">
        <v>322</v>
      </c>
      <c r="BYX3" s="64" t="s">
        <v>322</v>
      </c>
      <c r="BYY3" s="64" t="s">
        <v>321</v>
      </c>
      <c r="BYZ3" s="64" t="s">
        <v>322</v>
      </c>
      <c r="BZA3" s="64" t="s">
        <v>321</v>
      </c>
      <c r="BZB3" s="64" t="s">
        <v>322</v>
      </c>
      <c r="BZC3" s="64" t="s">
        <v>324</v>
      </c>
      <c r="BZD3" s="64" t="s">
        <v>322</v>
      </c>
      <c r="BZE3" s="64" t="s">
        <v>322</v>
      </c>
      <c r="BZF3" s="64" t="s">
        <v>322</v>
      </c>
      <c r="BZG3" s="64" t="s">
        <v>322</v>
      </c>
      <c r="BZH3" s="64" t="s">
        <v>322</v>
      </c>
      <c r="BZI3" s="64" t="s">
        <v>324</v>
      </c>
      <c r="BZJ3" s="64" t="s">
        <v>324</v>
      </c>
      <c r="BZK3" s="64" t="s">
        <v>324</v>
      </c>
      <c r="BZL3" s="64" t="s">
        <v>322</v>
      </c>
      <c r="BZM3" s="64" t="s">
        <v>322</v>
      </c>
      <c r="BZN3" s="64" t="s">
        <v>324</v>
      </c>
      <c r="BZO3" s="64" t="s">
        <v>322</v>
      </c>
      <c r="BZP3" s="64" t="s">
        <v>324</v>
      </c>
      <c r="BZQ3" s="64" t="s">
        <v>324</v>
      </c>
      <c r="BZR3" s="64" t="s">
        <v>322</v>
      </c>
      <c r="BZS3" s="64" t="s">
        <v>324</v>
      </c>
      <c r="BZT3" s="64" t="s">
        <v>388</v>
      </c>
      <c r="BZU3" s="64" t="s">
        <v>500</v>
      </c>
      <c r="BZV3" s="64" t="s">
        <v>433</v>
      </c>
      <c r="BZW3" s="64" t="s">
        <v>324</v>
      </c>
      <c r="BZX3" s="64" t="s">
        <v>322</v>
      </c>
      <c r="BZY3" s="64" t="s">
        <v>324</v>
      </c>
      <c r="BZZ3" s="64" t="s">
        <v>322</v>
      </c>
      <c r="CAA3" s="64" t="s">
        <v>324</v>
      </c>
      <c r="CAB3" s="64" t="s">
        <v>324</v>
      </c>
      <c r="CAC3" s="64" t="s">
        <v>502</v>
      </c>
      <c r="CAD3" s="64" t="s">
        <v>712</v>
      </c>
      <c r="CAE3" s="64" t="s">
        <v>322</v>
      </c>
      <c r="CAF3" s="64" t="s">
        <v>500</v>
      </c>
      <c r="CAG3" s="64" t="s">
        <v>322</v>
      </c>
      <c r="CAH3" s="64" t="s">
        <v>324</v>
      </c>
      <c r="CAI3" s="64" t="s">
        <v>324</v>
      </c>
      <c r="CAJ3" s="64" t="s">
        <v>324</v>
      </c>
      <c r="CAK3" s="64" t="s">
        <v>324</v>
      </c>
      <c r="CAL3" s="64" t="s">
        <v>388</v>
      </c>
      <c r="CAM3" s="64" t="s">
        <v>324</v>
      </c>
      <c r="CAN3" s="64"/>
      <c r="CAO3" s="64" t="s">
        <v>712</v>
      </c>
      <c r="CAP3" s="64" t="s">
        <v>500</v>
      </c>
      <c r="CAQ3" s="64" t="s">
        <v>388</v>
      </c>
      <c r="CAR3" s="64" t="s">
        <v>388</v>
      </c>
      <c r="CAS3" s="64" t="s">
        <v>388</v>
      </c>
      <c r="CAT3" s="64" t="s">
        <v>388</v>
      </c>
      <c r="CAU3" s="64" t="s">
        <v>324</v>
      </c>
      <c r="CAV3" s="64" t="s">
        <v>321</v>
      </c>
      <c r="CAW3" s="64" t="s">
        <v>322</v>
      </c>
      <c r="CAX3" s="64" t="s">
        <v>321</v>
      </c>
      <c r="CAY3" s="64" t="s">
        <v>322</v>
      </c>
      <c r="CAZ3" s="64" t="s">
        <v>321</v>
      </c>
      <c r="CBA3" s="64" t="s">
        <v>322</v>
      </c>
      <c r="CBB3" s="64" t="s">
        <v>321</v>
      </c>
      <c r="CBC3" s="64" t="s">
        <v>322</v>
      </c>
      <c r="CBD3" s="64" t="s">
        <v>322</v>
      </c>
      <c r="CBE3" s="64" t="s">
        <v>322</v>
      </c>
      <c r="CBF3" s="64" t="s">
        <v>322</v>
      </c>
      <c r="CBG3" s="64" t="s">
        <v>321</v>
      </c>
      <c r="CBH3" s="64" t="s">
        <v>322</v>
      </c>
      <c r="CBI3" s="64" t="s">
        <v>321</v>
      </c>
      <c r="CBJ3" s="64" t="s">
        <v>322</v>
      </c>
      <c r="CBK3" s="45" t="s">
        <v>321</v>
      </c>
      <c r="CBL3" s="45" t="s">
        <v>322</v>
      </c>
      <c r="CBM3" s="45" t="s">
        <v>321</v>
      </c>
      <c r="CBN3" s="45" t="s">
        <v>322</v>
      </c>
      <c r="CBO3" s="45" t="s">
        <v>321</v>
      </c>
      <c r="CBP3" s="45" t="s">
        <v>322</v>
      </c>
      <c r="CBQ3" s="45" t="s">
        <v>321</v>
      </c>
      <c r="CBR3" s="45" t="s">
        <v>322</v>
      </c>
      <c r="CBS3" s="45" t="s">
        <v>321</v>
      </c>
      <c r="CBT3" s="45" t="s">
        <v>322</v>
      </c>
      <c r="CBU3" s="64" t="s">
        <v>388</v>
      </c>
      <c r="CBV3" s="64"/>
      <c r="CBW3" s="64" t="s">
        <v>500</v>
      </c>
      <c r="CBX3" s="64" t="s">
        <v>363</v>
      </c>
      <c r="CBY3" s="64" t="s">
        <v>322</v>
      </c>
      <c r="CBZ3" s="64" t="s">
        <v>433</v>
      </c>
      <c r="CCA3" s="64" t="s">
        <v>388</v>
      </c>
      <c r="CCB3" s="64" t="s">
        <v>433</v>
      </c>
      <c r="CCC3" s="64" t="s">
        <v>388</v>
      </c>
      <c r="CCD3" s="64" t="s">
        <v>433</v>
      </c>
      <c r="CCE3" s="64" t="s">
        <v>433</v>
      </c>
      <c r="CCF3" s="64" t="s">
        <v>388</v>
      </c>
      <c r="CCG3" s="64" t="s">
        <v>433</v>
      </c>
      <c r="CCH3" s="64" t="s">
        <v>324</v>
      </c>
      <c r="CCI3" s="64" t="s">
        <v>324</v>
      </c>
      <c r="CCJ3" s="64" t="s">
        <v>321</v>
      </c>
      <c r="CCK3" s="64" t="s">
        <v>322</v>
      </c>
      <c r="CCL3" s="64" t="s">
        <v>322</v>
      </c>
      <c r="CCM3" s="64" t="s">
        <v>321</v>
      </c>
      <c r="CCN3" s="64" t="s">
        <v>322</v>
      </c>
      <c r="CCO3" s="64" t="s">
        <v>321</v>
      </c>
      <c r="CCP3" s="64" t="s">
        <v>322</v>
      </c>
      <c r="CCQ3" s="64"/>
      <c r="CCR3" s="64"/>
      <c r="CCS3" s="64" t="s">
        <v>324</v>
      </c>
      <c r="CCT3" s="64" t="s">
        <v>324</v>
      </c>
      <c r="CCU3" s="64" t="s">
        <v>468</v>
      </c>
      <c r="CCV3" s="64" t="s">
        <v>388</v>
      </c>
      <c r="CCW3" s="64" t="s">
        <v>468</v>
      </c>
      <c r="CCX3" s="64" t="s">
        <v>388</v>
      </c>
      <c r="CCY3" s="64"/>
      <c r="CCZ3" s="64"/>
      <c r="CDA3" s="64" t="s">
        <v>324</v>
      </c>
      <c r="CDB3" s="64" t="s">
        <v>321</v>
      </c>
      <c r="CDC3" s="64" t="s">
        <v>322</v>
      </c>
      <c r="CDD3" s="64" t="s">
        <v>321</v>
      </c>
      <c r="CDE3" s="64" t="s">
        <v>322</v>
      </c>
      <c r="CDF3" s="64" t="s">
        <v>388</v>
      </c>
      <c r="CDG3" s="64"/>
      <c r="CDH3" s="64"/>
      <c r="CDI3" s="64"/>
      <c r="CDJ3" s="64"/>
      <c r="CDK3" s="64" t="s">
        <v>500</v>
      </c>
      <c r="CDL3" s="64" t="s">
        <v>712</v>
      </c>
      <c r="CDM3" s="64" t="s">
        <v>321</v>
      </c>
      <c r="CDN3" s="64" t="s">
        <v>322</v>
      </c>
      <c r="CDO3" s="64" t="s">
        <v>321</v>
      </c>
      <c r="CDP3" s="64" t="s">
        <v>322</v>
      </c>
      <c r="CDQ3" s="64" t="s">
        <v>500</v>
      </c>
      <c r="CDR3" s="45" t="s">
        <v>321</v>
      </c>
      <c r="CDS3" s="45" t="s">
        <v>322</v>
      </c>
      <c r="CDT3" s="45" t="s">
        <v>321</v>
      </c>
      <c r="CDU3" s="45" t="s">
        <v>322</v>
      </c>
      <c r="CDV3" s="45" t="s">
        <v>322</v>
      </c>
      <c r="CDW3" s="45" t="s">
        <v>322</v>
      </c>
      <c r="CDX3" s="45" t="s">
        <v>324</v>
      </c>
      <c r="CDY3" s="45" t="s">
        <v>321</v>
      </c>
      <c r="CDZ3" s="45" t="s">
        <v>322</v>
      </c>
      <c r="CEA3" s="45" t="s">
        <v>500</v>
      </c>
      <c r="CEB3" s="64" t="s">
        <v>388</v>
      </c>
      <c r="CEC3" s="64" t="s">
        <v>388</v>
      </c>
      <c r="CED3" s="64" t="s">
        <v>324</v>
      </c>
      <c r="CEE3" s="64" t="s">
        <v>324</v>
      </c>
      <c r="CEF3" s="45" t="s">
        <v>324</v>
      </c>
      <c r="CEG3" s="64" t="s">
        <v>321</v>
      </c>
      <c r="CEH3" s="64" t="s">
        <v>322</v>
      </c>
      <c r="CEI3" s="64" t="s">
        <v>321</v>
      </c>
      <c r="CEJ3" s="64" t="s">
        <v>322</v>
      </c>
      <c r="CEK3" s="64" t="s">
        <v>321</v>
      </c>
      <c r="CEL3" s="64" t="s">
        <v>322</v>
      </c>
      <c r="CEM3" s="166" t="s">
        <v>324</v>
      </c>
      <c r="CEN3" s="166" t="s">
        <v>321</v>
      </c>
      <c r="CEO3" s="166" t="s">
        <v>322</v>
      </c>
      <c r="CEP3" s="166" t="s">
        <v>321</v>
      </c>
      <c r="CEQ3" s="166" t="s">
        <v>322</v>
      </c>
      <c r="CER3" s="64" t="s">
        <v>500</v>
      </c>
      <c r="CES3" s="64" t="s">
        <v>433</v>
      </c>
      <c r="CET3" s="64" t="s">
        <v>324</v>
      </c>
      <c r="CEU3" s="64" t="s">
        <v>324</v>
      </c>
      <c r="CEV3" s="64" t="s">
        <v>321</v>
      </c>
      <c r="CEW3" s="64" t="s">
        <v>322</v>
      </c>
      <c r="CEX3" s="64"/>
      <c r="CEY3" s="64" t="s">
        <v>500</v>
      </c>
      <c r="CEZ3" s="64" t="s">
        <v>363</v>
      </c>
      <c r="CFA3" s="64" t="s">
        <v>322</v>
      </c>
      <c r="CFB3" s="64" t="s">
        <v>433</v>
      </c>
      <c r="CFC3" s="64" t="s">
        <v>322</v>
      </c>
      <c r="CFD3" s="64" t="s">
        <v>388</v>
      </c>
      <c r="CFE3" s="64" t="s">
        <v>388</v>
      </c>
      <c r="CFF3" s="64" t="s">
        <v>500</v>
      </c>
      <c r="CFG3" s="64" t="s">
        <v>324</v>
      </c>
      <c r="CFH3" s="64" t="s">
        <v>324</v>
      </c>
      <c r="CFI3" s="64" t="s">
        <v>324</v>
      </c>
      <c r="CFJ3" s="64" t="s">
        <v>322</v>
      </c>
      <c r="CFK3" s="64" t="s">
        <v>322</v>
      </c>
      <c r="CFL3" s="64" t="s">
        <v>322</v>
      </c>
      <c r="CFM3" s="64" t="s">
        <v>321</v>
      </c>
      <c r="CFN3" s="64" t="s">
        <v>322</v>
      </c>
      <c r="CFO3" s="64" t="s">
        <v>468</v>
      </c>
      <c r="CFP3" s="64" t="s">
        <v>388</v>
      </c>
      <c r="CFQ3" s="64" t="s">
        <v>322</v>
      </c>
      <c r="CFR3" s="64" t="s">
        <v>500</v>
      </c>
      <c r="CFS3" s="64" t="s">
        <v>322</v>
      </c>
      <c r="CFT3" s="64" t="s">
        <v>324</v>
      </c>
      <c r="CFU3" s="64" t="s">
        <v>324</v>
      </c>
      <c r="CFV3" s="64" t="s">
        <v>324</v>
      </c>
      <c r="CFW3" s="64" t="s">
        <v>322</v>
      </c>
      <c r="CFX3" s="64" t="s">
        <v>322</v>
      </c>
      <c r="CFY3" s="64" t="s">
        <v>322</v>
      </c>
      <c r="CFZ3" s="64" t="s">
        <v>324</v>
      </c>
      <c r="CGA3" s="64" t="s">
        <v>321</v>
      </c>
      <c r="CGB3" s="64" t="s">
        <v>322</v>
      </c>
      <c r="CGC3" s="64" t="s">
        <v>321</v>
      </c>
      <c r="CGD3" s="64" t="s">
        <v>322</v>
      </c>
      <c r="CGE3" s="64" t="s">
        <v>322</v>
      </c>
      <c r="CGF3" s="64" t="s">
        <v>322</v>
      </c>
      <c r="CGG3" s="64"/>
      <c r="CGH3" s="64" t="s">
        <v>324</v>
      </c>
      <c r="CGI3" s="64" t="s">
        <v>324</v>
      </c>
      <c r="CGJ3" s="64" t="s">
        <v>712</v>
      </c>
      <c r="CGK3" s="64" t="s">
        <v>322</v>
      </c>
      <c r="CGL3" s="64" t="s">
        <v>322</v>
      </c>
      <c r="CGM3" s="64" t="s">
        <v>322</v>
      </c>
      <c r="CGN3" s="64" t="s">
        <v>322</v>
      </c>
      <c r="CGO3" s="64" t="s">
        <v>322</v>
      </c>
      <c r="CGP3" s="64" t="s">
        <v>324</v>
      </c>
      <c r="CGQ3" s="64" t="s">
        <v>324</v>
      </c>
      <c r="CGR3" s="64" t="s">
        <v>321</v>
      </c>
      <c r="CGS3" s="64" t="s">
        <v>322</v>
      </c>
      <c r="CGT3" s="64" t="s">
        <v>321</v>
      </c>
      <c r="CGU3" s="64" t="s">
        <v>322</v>
      </c>
      <c r="CGV3" s="64" t="s">
        <v>322</v>
      </c>
      <c r="CGW3" s="64"/>
      <c r="CGX3" s="64" t="s">
        <v>503</v>
      </c>
      <c r="CGY3" s="64" t="s">
        <v>433</v>
      </c>
      <c r="CGZ3" s="64"/>
      <c r="CHA3" s="64" t="s">
        <v>363</v>
      </c>
      <c r="CHB3" s="64" t="s">
        <v>322</v>
      </c>
      <c r="CHC3" s="64" t="s">
        <v>433</v>
      </c>
      <c r="CHD3" s="64" t="s">
        <v>388</v>
      </c>
      <c r="CHE3" s="64" t="s">
        <v>433</v>
      </c>
      <c r="CHF3" s="64"/>
      <c r="CHG3" s="64" t="s">
        <v>363</v>
      </c>
      <c r="CHH3" s="64" t="s">
        <v>322</v>
      </c>
      <c r="CHI3" s="64"/>
      <c r="CHJ3" s="64" t="s">
        <v>322</v>
      </c>
      <c r="CHK3" s="166" t="s">
        <v>500</v>
      </c>
      <c r="CHL3" s="166" t="s">
        <v>363</v>
      </c>
      <c r="CHM3" s="192" t="s">
        <v>500</v>
      </c>
      <c r="CHN3" s="165" t="s">
        <v>388</v>
      </c>
      <c r="CHO3" s="88" t="s">
        <v>322</v>
      </c>
      <c r="CHP3" s="88" t="s">
        <v>322</v>
      </c>
      <c r="CHQ3" s="88" t="s">
        <v>363</v>
      </c>
      <c r="CHR3" s="88" t="s">
        <v>322</v>
      </c>
      <c r="CHS3" s="88" t="s">
        <v>322</v>
      </c>
      <c r="CHT3" s="88" t="s">
        <v>322</v>
      </c>
      <c r="CHU3" s="88" t="s">
        <v>490</v>
      </c>
      <c r="CHV3" s="88" t="s">
        <v>490</v>
      </c>
      <c r="CHW3" s="88" t="s">
        <v>433</v>
      </c>
      <c r="CHX3" s="88" t="s">
        <v>322</v>
      </c>
      <c r="CHY3" s="88" t="s">
        <v>322</v>
      </c>
      <c r="CHZ3" s="88" t="s">
        <v>322</v>
      </c>
      <c r="CIA3" s="88" t="s">
        <v>433</v>
      </c>
      <c r="CIB3" s="88" t="s">
        <v>363</v>
      </c>
      <c r="CIC3" s="88" t="s">
        <v>322</v>
      </c>
      <c r="CID3" s="88" t="s">
        <v>321</v>
      </c>
      <c r="CIE3" s="88" t="s">
        <v>321</v>
      </c>
      <c r="CIF3" s="88" t="s">
        <v>321</v>
      </c>
      <c r="CIG3" s="88" t="s">
        <v>321</v>
      </c>
      <c r="CIH3" s="88" t="s">
        <v>403</v>
      </c>
      <c r="CII3" s="88" t="s">
        <v>322</v>
      </c>
      <c r="CIJ3" s="88" t="s">
        <v>324</v>
      </c>
      <c r="CIK3" s="88" t="s">
        <v>320</v>
      </c>
      <c r="CIL3" s="88" t="s">
        <v>320</v>
      </c>
      <c r="CIM3" s="88" t="s">
        <v>321</v>
      </c>
      <c r="CIN3" s="88" t="s">
        <v>322</v>
      </c>
      <c r="CIO3" s="88" t="s">
        <v>478</v>
      </c>
      <c r="CIP3" s="88" t="s">
        <v>489</v>
      </c>
      <c r="CIQ3" s="88" t="s">
        <v>333</v>
      </c>
      <c r="CIR3" s="88" t="s">
        <v>322</v>
      </c>
      <c r="CIS3" s="88" t="s">
        <v>363</v>
      </c>
      <c r="CIT3" s="88" t="s">
        <v>322</v>
      </c>
      <c r="CIU3" s="88" t="s">
        <v>322</v>
      </c>
      <c r="CIV3" s="88" t="s">
        <v>322</v>
      </c>
      <c r="CIW3" s="88" t="s">
        <v>322</v>
      </c>
      <c r="CIX3" s="88" t="s">
        <v>321</v>
      </c>
      <c r="CIY3" s="88" t="s">
        <v>321</v>
      </c>
      <c r="CIZ3" s="88" t="s">
        <v>321</v>
      </c>
      <c r="CJA3" s="88" t="s">
        <v>321</v>
      </c>
      <c r="CJB3" s="88" t="s">
        <v>321</v>
      </c>
      <c r="CJC3" s="88" t="s">
        <v>322</v>
      </c>
      <c r="CJD3" s="88" t="s">
        <v>322</v>
      </c>
      <c r="CJE3" s="88"/>
      <c r="CJF3" s="88" t="s">
        <v>388</v>
      </c>
      <c r="CJG3" s="88"/>
      <c r="CJH3" s="88" t="s">
        <v>388</v>
      </c>
      <c r="CJI3" s="88" t="s">
        <v>388</v>
      </c>
      <c r="CJJ3" s="88" t="s">
        <v>388</v>
      </c>
      <c r="CJK3" s="88" t="s">
        <v>388</v>
      </c>
      <c r="CJL3" s="88" t="s">
        <v>388</v>
      </c>
      <c r="CJM3" s="88" t="s">
        <v>363</v>
      </c>
      <c r="CJN3" s="401" t="s">
        <v>500</v>
      </c>
      <c r="CJO3" s="88" t="s">
        <v>322</v>
      </c>
      <c r="CJP3" s="401" t="s">
        <v>500</v>
      </c>
      <c r="CJQ3" s="88" t="s">
        <v>322</v>
      </c>
      <c r="CJR3" s="88" t="s">
        <v>363</v>
      </c>
      <c r="CJS3" s="88" t="s">
        <v>322</v>
      </c>
      <c r="CJT3" s="88" t="s">
        <v>363</v>
      </c>
      <c r="CJU3" s="88" t="s">
        <v>362</v>
      </c>
      <c r="CJV3" s="88" t="s">
        <v>491</v>
      </c>
      <c r="CJW3" s="88" t="s">
        <v>322</v>
      </c>
      <c r="CJX3" s="88" t="s">
        <v>322</v>
      </c>
      <c r="CJY3" s="88" t="s">
        <v>322</v>
      </c>
      <c r="CJZ3" s="64" t="s">
        <v>321</v>
      </c>
      <c r="CKA3" s="64" t="s">
        <v>321</v>
      </c>
      <c r="CKB3" s="88" t="s">
        <v>363</v>
      </c>
      <c r="CKC3" s="88" t="s">
        <v>1883</v>
      </c>
      <c r="CKD3" s="88" t="s">
        <v>322</v>
      </c>
      <c r="CKE3" s="88" t="s">
        <v>322</v>
      </c>
      <c r="CKF3" s="88" t="s">
        <v>322</v>
      </c>
      <c r="CKG3" s="64" t="s">
        <v>321</v>
      </c>
      <c r="CKH3" s="64" t="s">
        <v>321</v>
      </c>
      <c r="CKI3" s="88" t="s">
        <v>363</v>
      </c>
      <c r="CKJ3" s="88" t="s">
        <v>1883</v>
      </c>
      <c r="CKK3" s="88" t="s">
        <v>322</v>
      </c>
      <c r="CKL3" s="165" t="s">
        <v>500</v>
      </c>
      <c r="CKM3" s="64" t="s">
        <v>362</v>
      </c>
      <c r="CKN3" s="166" t="s">
        <v>491</v>
      </c>
      <c r="CKO3" s="88" t="s">
        <v>322</v>
      </c>
      <c r="CKP3" s="88" t="s">
        <v>322</v>
      </c>
      <c r="CKQ3" s="399" t="s">
        <v>322</v>
      </c>
      <c r="CKR3" s="88" t="s">
        <v>322</v>
      </c>
      <c r="CKS3" s="399" t="s">
        <v>322</v>
      </c>
      <c r="CKT3" s="88" t="s">
        <v>322</v>
      </c>
      <c r="CKU3" s="399" t="s">
        <v>322</v>
      </c>
      <c r="CKV3" s="88" t="s">
        <v>322</v>
      </c>
      <c r="CKW3" s="166" t="s">
        <v>491</v>
      </c>
      <c r="CKX3" s="166" t="s">
        <v>491</v>
      </c>
      <c r="CKY3" s="88" t="s">
        <v>322</v>
      </c>
      <c r="CKZ3" s="88" t="s">
        <v>322</v>
      </c>
      <c r="CLA3" s="88" t="s">
        <v>322</v>
      </c>
      <c r="CLB3" s="166" t="s">
        <v>491</v>
      </c>
      <c r="CLC3" s="166" t="s">
        <v>491</v>
      </c>
      <c r="CLD3" s="166" t="s">
        <v>491</v>
      </c>
      <c r="CLE3" s="166" t="s">
        <v>491</v>
      </c>
      <c r="CLF3" s="166" t="s">
        <v>491</v>
      </c>
      <c r="CLG3" s="166" t="s">
        <v>491</v>
      </c>
      <c r="CLH3" s="166" t="s">
        <v>491</v>
      </c>
      <c r="CLI3" s="166" t="s">
        <v>491</v>
      </c>
      <c r="CLJ3" s="166" t="s">
        <v>491</v>
      </c>
      <c r="CLK3" s="166" t="s">
        <v>491</v>
      </c>
      <c r="CLL3" s="166" t="s">
        <v>363</v>
      </c>
      <c r="CLM3" s="64" t="s">
        <v>322</v>
      </c>
      <c r="CLN3" s="64" t="s">
        <v>322</v>
      </c>
      <c r="CLO3" s="64" t="s">
        <v>322</v>
      </c>
      <c r="CLP3" s="64" t="s">
        <v>322</v>
      </c>
      <c r="CLQ3" s="64" t="s">
        <v>363</v>
      </c>
      <c r="CLR3" s="64"/>
      <c r="CLS3" s="64" t="s">
        <v>1756</v>
      </c>
      <c r="CLT3" s="64" t="s">
        <v>388</v>
      </c>
      <c r="CLU3" s="52" t="s">
        <v>322</v>
      </c>
      <c r="CLV3" s="120" t="s">
        <v>321</v>
      </c>
      <c r="CLW3" s="90" t="s">
        <v>322</v>
      </c>
      <c r="CLX3" s="90" t="s">
        <v>324</v>
      </c>
      <c r="CLY3" s="90" t="s">
        <v>322</v>
      </c>
      <c r="CLZ3" s="90" t="s">
        <v>1880</v>
      </c>
      <c r="CMA3" s="402" t="s">
        <v>500</v>
      </c>
      <c r="CMB3" s="64" t="s">
        <v>388</v>
      </c>
      <c r="CMC3" s="64" t="s">
        <v>388</v>
      </c>
      <c r="CMD3" s="166" t="s">
        <v>500</v>
      </c>
      <c r="CME3" s="64" t="s">
        <v>388</v>
      </c>
      <c r="CMF3" s="64"/>
      <c r="CMG3" s="64"/>
      <c r="CMH3" s="64" t="s">
        <v>468</v>
      </c>
      <c r="CMI3" s="64" t="s">
        <v>468</v>
      </c>
      <c r="CMJ3" s="64" t="s">
        <v>468</v>
      </c>
      <c r="CMK3" s="64" t="s">
        <v>388</v>
      </c>
      <c r="CML3" s="64" t="s">
        <v>388</v>
      </c>
      <c r="CMM3" s="64" t="s">
        <v>388</v>
      </c>
      <c r="CMN3" s="64"/>
      <c r="CMO3" s="64"/>
      <c r="CMP3" s="64"/>
      <c r="CMQ3" s="64"/>
      <c r="CMR3" s="64" t="s">
        <v>468</v>
      </c>
      <c r="CMS3" s="64"/>
      <c r="CMT3" s="64"/>
      <c r="CMU3" s="64"/>
      <c r="CMV3" s="64"/>
      <c r="CMW3" s="64"/>
      <c r="CMX3" s="64"/>
      <c r="CMY3" s="64" t="s">
        <v>388</v>
      </c>
      <c r="CMZ3" s="64"/>
      <c r="CNA3" s="64"/>
      <c r="CNB3" s="64" t="s">
        <v>468</v>
      </c>
      <c r="CNC3" s="64" t="s">
        <v>468</v>
      </c>
      <c r="CND3" s="64" t="s">
        <v>468</v>
      </c>
      <c r="CNE3" s="64" t="s">
        <v>388</v>
      </c>
      <c r="CNF3" s="64" t="s">
        <v>388</v>
      </c>
      <c r="CNG3" s="64" t="s">
        <v>388</v>
      </c>
      <c r="CNH3" s="64"/>
      <c r="CNI3" s="64"/>
      <c r="CNJ3" s="64"/>
      <c r="CNK3" s="64"/>
      <c r="CNL3" s="64" t="s">
        <v>468</v>
      </c>
      <c r="CNM3" s="64"/>
      <c r="CNN3" s="64"/>
      <c r="CNO3" s="64"/>
      <c r="CNP3" s="64"/>
      <c r="CNQ3" s="64"/>
      <c r="CNR3" s="64"/>
      <c r="CNS3" s="64" t="s">
        <v>388</v>
      </c>
      <c r="CNT3" s="64"/>
      <c r="CNU3" s="64"/>
      <c r="CNV3" s="64"/>
      <c r="CNW3" s="52" t="s">
        <v>322</v>
      </c>
      <c r="CNX3" s="120" t="s">
        <v>321</v>
      </c>
      <c r="CNY3" s="90" t="s">
        <v>322</v>
      </c>
      <c r="CNZ3" s="90" t="s">
        <v>324</v>
      </c>
      <c r="COA3" s="90" t="s">
        <v>322</v>
      </c>
      <c r="COB3" s="90" t="s">
        <v>1880</v>
      </c>
      <c r="COC3" s="409"/>
      <c r="COD3" s="410"/>
      <c r="COE3" s="64" t="s">
        <v>324</v>
      </c>
      <c r="COF3" s="49" t="s">
        <v>388</v>
      </c>
      <c r="COG3" s="64"/>
      <c r="COH3" s="64"/>
      <c r="COI3" s="64"/>
      <c r="COJ3" s="64"/>
      <c r="COK3" s="64"/>
      <c r="COL3" s="64"/>
      <c r="COM3" s="64"/>
      <c r="CON3" s="64"/>
      <c r="COO3" s="64"/>
      <c r="COP3" s="64"/>
      <c r="COQ3" s="64"/>
      <c r="COR3" s="64"/>
      <c r="COS3" s="64"/>
      <c r="COT3" s="64"/>
      <c r="COU3" s="64"/>
      <c r="COV3" s="64"/>
      <c r="COW3" s="64"/>
      <c r="COX3" s="64"/>
      <c r="COY3" s="64" t="s">
        <v>321</v>
      </c>
      <c r="COZ3" s="48" t="s">
        <v>321</v>
      </c>
      <c r="CPA3" s="48" t="s">
        <v>321</v>
      </c>
      <c r="CPB3" s="48" t="s">
        <v>321</v>
      </c>
      <c r="CPC3" s="48" t="s">
        <v>321</v>
      </c>
      <c r="CPD3" s="48" t="s">
        <v>322</v>
      </c>
      <c r="CPE3" s="48" t="s">
        <v>712</v>
      </c>
      <c r="CPF3" s="48" t="s">
        <v>509</v>
      </c>
      <c r="CPG3" s="48" t="s">
        <v>500</v>
      </c>
      <c r="CPH3" s="48" t="s">
        <v>322</v>
      </c>
      <c r="CPI3" s="411" t="s">
        <v>322</v>
      </c>
      <c r="CPJ3" s="412" t="s">
        <v>2863</v>
      </c>
      <c r="CPK3" s="64" t="s">
        <v>363</v>
      </c>
      <c r="CPL3" s="413" t="s">
        <v>6698</v>
      </c>
      <c r="CPM3" s="216" t="s">
        <v>2344</v>
      </c>
      <c r="CPN3" s="48" t="s">
        <v>388</v>
      </c>
      <c r="CPO3" s="48" t="s">
        <v>500</v>
      </c>
      <c r="CPP3" s="64" t="s">
        <v>388</v>
      </c>
      <c r="CPQ3" s="48" t="s">
        <v>468</v>
      </c>
      <c r="CPR3" s="48" t="s">
        <v>468</v>
      </c>
      <c r="CPS3" s="48" t="s">
        <v>468</v>
      </c>
      <c r="CPT3" s="48" t="s">
        <v>468</v>
      </c>
      <c r="CPU3" s="48" t="s">
        <v>468</v>
      </c>
      <c r="CPV3" s="48" t="s">
        <v>468</v>
      </c>
      <c r="CPW3" s="48" t="s">
        <v>468</v>
      </c>
      <c r="CPX3" s="64"/>
      <c r="CPY3" s="48" t="s">
        <v>388</v>
      </c>
      <c r="CPZ3" s="64"/>
      <c r="CQA3" s="64"/>
      <c r="CQB3" s="64" t="s">
        <v>388</v>
      </c>
      <c r="CQC3" s="48" t="s">
        <v>468</v>
      </c>
      <c r="CQD3" s="48" t="s">
        <v>468</v>
      </c>
      <c r="CQE3" s="48" t="s">
        <v>468</v>
      </c>
      <c r="CQF3" s="48" t="s">
        <v>468</v>
      </c>
      <c r="CQG3" s="48" t="s">
        <v>468</v>
      </c>
      <c r="CQH3" s="48" t="s">
        <v>468</v>
      </c>
      <c r="CQI3" s="48" t="s">
        <v>468</v>
      </c>
      <c r="CQJ3" s="64"/>
      <c r="CQK3" s="48" t="s">
        <v>388</v>
      </c>
      <c r="CQL3" s="64"/>
      <c r="CQM3" s="64"/>
      <c r="CQN3" s="64" t="s">
        <v>388</v>
      </c>
      <c r="CQO3" s="48" t="s">
        <v>468</v>
      </c>
      <c r="CQP3" s="48" t="s">
        <v>468</v>
      </c>
      <c r="CQQ3" s="48" t="s">
        <v>468</v>
      </c>
      <c r="CQR3" s="48" t="s">
        <v>468</v>
      </c>
      <c r="CQS3" s="48" t="s">
        <v>468</v>
      </c>
      <c r="CQT3" s="48" t="s">
        <v>468</v>
      </c>
      <c r="CQU3" s="48" t="s">
        <v>468</v>
      </c>
      <c r="CQV3" s="64"/>
      <c r="CQW3" s="48" t="s">
        <v>388</v>
      </c>
      <c r="CQX3" s="64"/>
      <c r="CQY3" s="64"/>
      <c r="CQZ3" s="48" t="s">
        <v>468</v>
      </c>
      <c r="CRA3" s="48" t="s">
        <v>468</v>
      </c>
      <c r="CRB3" s="48" t="s">
        <v>468</v>
      </c>
      <c r="CRC3" s="48" t="s">
        <v>468</v>
      </c>
      <c r="CRD3" s="48" t="s">
        <v>468</v>
      </c>
      <c r="CRE3" s="48" t="s">
        <v>468</v>
      </c>
      <c r="CRF3" s="48" t="s">
        <v>468</v>
      </c>
      <c r="CRG3" s="64"/>
      <c r="CRH3" s="48" t="s">
        <v>388</v>
      </c>
      <c r="CRI3" s="64"/>
      <c r="CRJ3" s="64"/>
      <c r="CRK3" s="48" t="s">
        <v>468</v>
      </c>
      <c r="CRL3" s="48" t="s">
        <v>468</v>
      </c>
      <c r="CRM3" s="48" t="s">
        <v>468</v>
      </c>
      <c r="CRN3" s="48" t="s">
        <v>468</v>
      </c>
      <c r="CRO3" s="48" t="s">
        <v>468</v>
      </c>
      <c r="CRP3" s="48" t="s">
        <v>468</v>
      </c>
      <c r="CRQ3" s="48" t="s">
        <v>468</v>
      </c>
      <c r="CRR3" s="64"/>
      <c r="CRS3" s="48" t="s">
        <v>388</v>
      </c>
      <c r="CRT3" s="64"/>
      <c r="CRU3" s="64"/>
      <c r="CRV3" s="48" t="s">
        <v>468</v>
      </c>
      <c r="CRW3" s="48" t="s">
        <v>468</v>
      </c>
      <c r="CRX3" s="48" t="s">
        <v>468</v>
      </c>
      <c r="CRY3" s="48" t="s">
        <v>468</v>
      </c>
      <c r="CRZ3" s="48" t="s">
        <v>468</v>
      </c>
      <c r="CSA3" s="48" t="s">
        <v>468</v>
      </c>
      <c r="CSB3" s="48" t="s">
        <v>468</v>
      </c>
      <c r="CSC3" s="64"/>
      <c r="CSD3" s="48" t="s">
        <v>388</v>
      </c>
      <c r="CSE3" s="64"/>
      <c r="CSF3" s="64"/>
      <c r="CSG3" s="64"/>
      <c r="CSH3" s="64"/>
      <c r="CSI3" s="64"/>
      <c r="CSJ3" s="64"/>
      <c r="CSK3" s="64"/>
      <c r="CSL3" s="64"/>
      <c r="CSM3" s="64"/>
      <c r="CSN3" s="64"/>
      <c r="CSO3" s="64"/>
      <c r="CSP3" s="64"/>
      <c r="CSQ3" s="64"/>
      <c r="CSR3" s="64"/>
      <c r="CSS3" s="64"/>
      <c r="CST3" s="48"/>
      <c r="CSU3" s="48"/>
      <c r="CSV3" s="48"/>
      <c r="CSW3" s="48"/>
      <c r="CSX3" s="48"/>
      <c r="CSY3" s="48"/>
      <c r="CSZ3" s="48" t="s">
        <v>377</v>
      </c>
      <c r="CTA3" s="64" t="s">
        <v>363</v>
      </c>
      <c r="CTB3" s="398" t="s">
        <v>500</v>
      </c>
      <c r="CTC3" s="48" t="s">
        <v>388</v>
      </c>
      <c r="CTD3" s="398" t="s">
        <v>500</v>
      </c>
      <c r="CTE3" s="57" t="s">
        <v>322</v>
      </c>
      <c r="CTF3" s="403" t="s">
        <v>500</v>
      </c>
      <c r="CTG3" s="120" t="s">
        <v>6508</v>
      </c>
      <c r="CTH3" s="414" t="s">
        <v>322</v>
      </c>
      <c r="CTI3" s="414" t="s">
        <v>322</v>
      </c>
      <c r="CTJ3" s="404" t="s">
        <v>502</v>
      </c>
      <c r="CTK3" s="414" t="s">
        <v>322</v>
      </c>
      <c r="CTL3" s="415" t="s">
        <v>500</v>
      </c>
      <c r="CTM3" s="414" t="s">
        <v>491</v>
      </c>
      <c r="CTN3" s="48" t="s">
        <v>388</v>
      </c>
      <c r="CTO3" s="48" t="s">
        <v>322</v>
      </c>
      <c r="CTP3" s="48" t="s">
        <v>388</v>
      </c>
      <c r="CTQ3" s="67" t="s">
        <v>363</v>
      </c>
      <c r="CTR3" s="64" t="s">
        <v>322</v>
      </c>
      <c r="CTS3" s="153" t="s">
        <v>322</v>
      </c>
      <c r="CTT3" s="153" t="s">
        <v>324</v>
      </c>
      <c r="CTU3" s="153" t="s">
        <v>321</v>
      </c>
      <c r="CTV3" s="153" t="s">
        <v>321</v>
      </c>
      <c r="CTW3" s="153" t="s">
        <v>321</v>
      </c>
      <c r="CTX3" s="153" t="s">
        <v>321</v>
      </c>
      <c r="CTY3" s="153" t="s">
        <v>321</v>
      </c>
      <c r="CTZ3" s="153" t="s">
        <v>324</v>
      </c>
      <c r="CUA3" s="153" t="s">
        <v>321</v>
      </c>
      <c r="CUB3" s="62" t="s">
        <v>388</v>
      </c>
      <c r="CUC3" s="62" t="s">
        <v>388</v>
      </c>
      <c r="CUD3" s="153" t="s">
        <v>468</v>
      </c>
      <c r="CUE3" s="67" t="s">
        <v>363</v>
      </c>
      <c r="CUF3" s="62" t="s">
        <v>388</v>
      </c>
      <c r="CUG3" s="62" t="s">
        <v>388</v>
      </c>
      <c r="CUH3" s="62" t="s">
        <v>388</v>
      </c>
      <c r="CUI3" s="153" t="s">
        <v>323</v>
      </c>
      <c r="CUJ3" s="153" t="s">
        <v>468</v>
      </c>
      <c r="CUK3" s="153" t="s">
        <v>468</v>
      </c>
      <c r="CUL3" s="153" t="s">
        <v>468</v>
      </c>
      <c r="CUM3" s="67" t="s">
        <v>363</v>
      </c>
      <c r="CUN3" s="62" t="s">
        <v>388</v>
      </c>
      <c r="CUO3" s="159" t="s">
        <v>322</v>
      </c>
      <c r="CUP3" s="405" t="s">
        <v>500</v>
      </c>
      <c r="CUQ3" s="48" t="s">
        <v>322</v>
      </c>
      <c r="CUR3" s="67" t="s">
        <v>363</v>
      </c>
      <c r="CUS3" s="159" t="s">
        <v>388</v>
      </c>
      <c r="CUT3" s="48" t="s">
        <v>388</v>
      </c>
      <c r="CUU3" s="416" t="s">
        <v>388</v>
      </c>
      <c r="CUV3" s="416" t="s">
        <v>322</v>
      </c>
      <c r="CUW3" s="416" t="s">
        <v>322</v>
      </c>
      <c r="CUX3" s="416" t="s">
        <v>322</v>
      </c>
      <c r="CUY3" s="159" t="s">
        <v>388</v>
      </c>
      <c r="CUZ3" s="416" t="s">
        <v>322</v>
      </c>
      <c r="CVA3" s="406" t="s">
        <v>363</v>
      </c>
      <c r="CVB3" s="407" t="s">
        <v>500</v>
      </c>
      <c r="CVC3" s="416" t="s">
        <v>322</v>
      </c>
      <c r="CVD3" s="406" t="s">
        <v>322</v>
      </c>
      <c r="CVE3" s="406" t="s">
        <v>324</v>
      </c>
      <c r="CVF3" s="406" t="s">
        <v>321</v>
      </c>
      <c r="CVG3" s="406" t="s">
        <v>321</v>
      </c>
      <c r="CVH3" s="406" t="s">
        <v>321</v>
      </c>
      <c r="CVI3" s="406" t="s">
        <v>363</v>
      </c>
      <c r="CVJ3" s="406" t="s">
        <v>322</v>
      </c>
      <c r="CVK3" s="406" t="s">
        <v>322</v>
      </c>
      <c r="CVL3" s="407" t="s">
        <v>500</v>
      </c>
      <c r="CVM3" s="416" t="s">
        <v>321</v>
      </c>
      <c r="CVN3" s="406" t="s">
        <v>321</v>
      </c>
      <c r="CVO3" s="406" t="s">
        <v>322</v>
      </c>
      <c r="CVP3" s="406" t="s">
        <v>322</v>
      </c>
      <c r="CVQ3" s="407" t="s">
        <v>500</v>
      </c>
      <c r="CVR3" s="406" t="s">
        <v>3056</v>
      </c>
      <c r="CVS3" s="407" t="s">
        <v>500</v>
      </c>
      <c r="CVT3" s="406" t="s">
        <v>322</v>
      </c>
      <c r="CVU3" s="407" t="s">
        <v>500</v>
      </c>
      <c r="CVV3" s="406" t="s">
        <v>3056</v>
      </c>
      <c r="CVW3" s="407" t="s">
        <v>500</v>
      </c>
      <c r="CVX3" s="406" t="s">
        <v>388</v>
      </c>
      <c r="CVY3" s="64" t="s">
        <v>363</v>
      </c>
      <c r="CVZ3" s="398" t="s">
        <v>500</v>
      </c>
      <c r="CWA3" s="406" t="s">
        <v>322</v>
      </c>
      <c r="CWB3" s="48" t="s">
        <v>388</v>
      </c>
      <c r="CWC3" s="48" t="s">
        <v>388</v>
      </c>
      <c r="CWD3" s="48" t="s">
        <v>388</v>
      </c>
      <c r="CWE3" s="48" t="s">
        <v>388</v>
      </c>
      <c r="CWF3" s="48" t="s">
        <v>388</v>
      </c>
      <c r="CWG3" s="64" t="s">
        <v>363</v>
      </c>
      <c r="CWH3" s="398" t="s">
        <v>500</v>
      </c>
      <c r="CWI3" s="48" t="s">
        <v>388</v>
      </c>
      <c r="CWJ3" s="57" t="s">
        <v>322</v>
      </c>
      <c r="CWK3" s="120" t="s">
        <v>321</v>
      </c>
      <c r="CWL3" s="414" t="s">
        <v>322</v>
      </c>
      <c r="CWM3" s="414" t="s">
        <v>324</v>
      </c>
      <c r="CWN3" s="414" t="s">
        <v>322</v>
      </c>
      <c r="CWO3" s="414" t="s">
        <v>1880</v>
      </c>
      <c r="CWP3" s="64" t="s">
        <v>468</v>
      </c>
      <c r="CWQ3" s="64" t="s">
        <v>468</v>
      </c>
      <c r="CWR3" s="64" t="s">
        <v>468</v>
      </c>
      <c r="CWS3" s="64" t="s">
        <v>388</v>
      </c>
      <c r="CWT3" s="64" t="s">
        <v>388</v>
      </c>
      <c r="CWU3" s="64" t="s">
        <v>388</v>
      </c>
      <c r="CWV3" s="64" t="s">
        <v>468</v>
      </c>
      <c r="CWW3" s="64" t="s">
        <v>468</v>
      </c>
      <c r="CWX3" s="64" t="s">
        <v>468</v>
      </c>
      <c r="CWY3" s="64" t="s">
        <v>388</v>
      </c>
      <c r="CWZ3" s="64" t="s">
        <v>388</v>
      </c>
      <c r="CXA3" s="64" t="s">
        <v>388</v>
      </c>
      <c r="CXB3" s="64" t="s">
        <v>468</v>
      </c>
      <c r="CXC3" s="64" t="s">
        <v>468</v>
      </c>
      <c r="CXD3" s="64" t="s">
        <v>468</v>
      </c>
      <c r="CXE3" s="64" t="s">
        <v>388</v>
      </c>
      <c r="CXF3" s="64" t="s">
        <v>388</v>
      </c>
      <c r="CXG3" s="64" t="s">
        <v>388</v>
      </c>
      <c r="CXH3" s="64" t="s">
        <v>468</v>
      </c>
      <c r="CXI3" s="64" t="s">
        <v>468</v>
      </c>
      <c r="CXJ3" s="64" t="s">
        <v>468</v>
      </c>
      <c r="CXK3" s="64"/>
      <c r="CXL3" s="64"/>
      <c r="CXM3" s="64"/>
      <c r="CXN3" s="64" t="s">
        <v>468</v>
      </c>
      <c r="CXO3" s="64" t="s">
        <v>468</v>
      </c>
      <c r="CXP3" s="64" t="s">
        <v>468</v>
      </c>
      <c r="CXQ3" s="64"/>
      <c r="CXR3" s="64"/>
      <c r="CXS3" s="64"/>
      <c r="CXT3" s="64" t="s">
        <v>468</v>
      </c>
      <c r="CXU3" s="64" t="s">
        <v>468</v>
      </c>
      <c r="CXV3" s="64" t="s">
        <v>468</v>
      </c>
      <c r="CXW3" s="64"/>
      <c r="CXX3" s="64"/>
      <c r="CXY3" s="64"/>
      <c r="CXZ3" s="399" t="s">
        <v>322</v>
      </c>
      <c r="CYA3" s="412" t="s">
        <v>2863</v>
      </c>
      <c r="CYB3" s="64" t="s">
        <v>363</v>
      </c>
      <c r="CYC3" s="413" t="s">
        <v>6698</v>
      </c>
      <c r="CYD3" s="216" t="s">
        <v>2344</v>
      </c>
      <c r="CYE3" s="64" t="s">
        <v>388</v>
      </c>
      <c r="CYF3" s="64" t="s">
        <v>388</v>
      </c>
      <c r="CYG3" s="64"/>
      <c r="CYH3" s="64"/>
      <c r="CYI3" s="48"/>
      <c r="CYJ3" s="64"/>
      <c r="CYK3" s="64"/>
      <c r="CYL3" s="64"/>
      <c r="CYM3" s="64"/>
      <c r="CYN3" s="64"/>
      <c r="CYO3" s="64"/>
      <c r="CYP3" s="64"/>
      <c r="CYQ3" s="64"/>
      <c r="CYR3" s="64"/>
      <c r="CYS3" s="64"/>
      <c r="CYT3" s="64"/>
      <c r="CYU3" s="48"/>
      <c r="CYV3" s="64"/>
      <c r="CYW3" s="48" t="s">
        <v>388</v>
      </c>
      <c r="CYX3" s="64" t="s">
        <v>500</v>
      </c>
      <c r="CYY3" s="399" t="s">
        <v>322</v>
      </c>
      <c r="CYZ3" s="64" t="s">
        <v>363</v>
      </c>
      <c r="CZA3" s="64" t="s">
        <v>712</v>
      </c>
      <c r="CZB3" s="64" t="s">
        <v>388</v>
      </c>
      <c r="CZC3" s="64" t="s">
        <v>322</v>
      </c>
      <c r="CZD3" s="48" t="s">
        <v>322</v>
      </c>
      <c r="CZE3" s="411" t="s">
        <v>322</v>
      </c>
      <c r="CZF3" s="412" t="s">
        <v>2863</v>
      </c>
      <c r="CZG3" s="64" t="s">
        <v>363</v>
      </c>
      <c r="CZH3" s="413" t="s">
        <v>6698</v>
      </c>
      <c r="CZI3" s="216" t="s">
        <v>2344</v>
      </c>
      <c r="CZJ3" s="411" t="s">
        <v>322</v>
      </c>
      <c r="CZK3" s="412" t="s">
        <v>2863</v>
      </c>
      <c r="CZL3" s="64" t="s">
        <v>363</v>
      </c>
      <c r="CZM3" s="413" t="s">
        <v>6698</v>
      </c>
      <c r="CZN3" s="216" t="s">
        <v>2344</v>
      </c>
      <c r="CZO3" s="411" t="s">
        <v>322</v>
      </c>
      <c r="CZP3" s="412" t="s">
        <v>2863</v>
      </c>
      <c r="CZQ3" s="64" t="s">
        <v>363</v>
      </c>
      <c r="CZR3" s="413" t="s">
        <v>6698</v>
      </c>
      <c r="CZS3" s="216" t="s">
        <v>2344</v>
      </c>
      <c r="CZT3" s="411" t="s">
        <v>322</v>
      </c>
      <c r="CZU3" s="412" t="s">
        <v>2863</v>
      </c>
      <c r="CZV3" s="64" t="s">
        <v>363</v>
      </c>
      <c r="CZW3" s="413" t="s">
        <v>6698</v>
      </c>
      <c r="CZX3" s="216" t="s">
        <v>2344</v>
      </c>
      <c r="CZY3" s="411" t="s">
        <v>322</v>
      </c>
      <c r="CZZ3" s="412" t="s">
        <v>2863</v>
      </c>
      <c r="DAA3" s="64" t="s">
        <v>363</v>
      </c>
      <c r="DAB3" s="413" t="s">
        <v>6698</v>
      </c>
      <c r="DAC3" s="216" t="s">
        <v>2344</v>
      </c>
      <c r="DAD3" s="411" t="s">
        <v>322</v>
      </c>
      <c r="DAE3" s="412" t="s">
        <v>2863</v>
      </c>
      <c r="DAF3" s="64" t="s">
        <v>363</v>
      </c>
      <c r="DAG3" s="413" t="s">
        <v>6698</v>
      </c>
      <c r="DAH3" s="216" t="s">
        <v>2344</v>
      </c>
      <c r="DAI3" s="48" t="s">
        <v>385</v>
      </c>
      <c r="DAJ3" s="64" t="s">
        <v>363</v>
      </c>
      <c r="DAK3" s="48" t="s">
        <v>388</v>
      </c>
      <c r="DAL3" s="48" t="s">
        <v>388</v>
      </c>
      <c r="DAM3" s="64" t="s">
        <v>500</v>
      </c>
      <c r="DAN3" s="48" t="s">
        <v>388</v>
      </c>
      <c r="DAO3" s="64" t="s">
        <v>500</v>
      </c>
      <c r="DAP3" s="64" t="s">
        <v>363</v>
      </c>
      <c r="DAQ3" s="48" t="s">
        <v>388</v>
      </c>
      <c r="DAR3" s="64"/>
      <c r="DAS3" s="144" t="s">
        <v>1880</v>
      </c>
      <c r="DAT3" s="704" t="s">
        <v>363</v>
      </c>
    </row>
    <row r="4" spans="1:2750" s="278" customFormat="1" ht="18.75" customHeight="1" x14ac:dyDescent="0.2">
      <c r="A4" s="717" t="s">
        <v>747</v>
      </c>
      <c r="B4" s="717"/>
      <c r="C4" s="40"/>
      <c r="D4" s="30"/>
      <c r="E4" s="30"/>
      <c r="F4" s="22"/>
      <c r="G4" s="22"/>
      <c r="H4" s="22"/>
      <c r="I4" s="65"/>
      <c r="J4" s="35"/>
      <c r="K4" s="65"/>
      <c r="L4" s="22"/>
      <c r="M4" s="22"/>
      <c r="N4" s="22"/>
      <c r="O4" s="22"/>
      <c r="P4" s="22"/>
      <c r="Q4" s="22"/>
      <c r="R4" s="22"/>
      <c r="S4" s="65"/>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65"/>
      <c r="AZ4" s="22"/>
      <c r="BA4" s="22"/>
      <c r="BB4" s="22"/>
      <c r="BC4" s="22"/>
      <c r="BD4" s="22"/>
      <c r="BE4" s="396"/>
      <c r="BF4" s="396"/>
      <c r="BG4" s="396"/>
      <c r="BH4" s="396"/>
      <c r="BI4" s="396"/>
      <c r="BJ4" s="396"/>
      <c r="BK4" s="396"/>
      <c r="BL4" s="396"/>
      <c r="BM4" s="396"/>
      <c r="BN4" s="396"/>
      <c r="BO4" s="398"/>
      <c r="BP4" s="397"/>
      <c r="BQ4" s="22"/>
      <c r="BR4" s="22"/>
      <c r="BS4" s="22"/>
      <c r="BT4" s="64"/>
      <c r="BU4" s="22"/>
      <c r="BV4" s="22"/>
      <c r="BW4" s="22"/>
      <c r="BX4" s="15"/>
      <c r="BY4" s="15"/>
      <c r="BZ4" s="15"/>
      <c r="CA4" s="22"/>
      <c r="CB4" s="65"/>
      <c r="CC4" s="22"/>
      <c r="CD4" s="22"/>
      <c r="CE4" s="37"/>
      <c r="CF4" s="37"/>
      <c r="CG4" s="22"/>
      <c r="CH4" s="22"/>
      <c r="CI4" s="22"/>
      <c r="CJ4" s="22"/>
      <c r="CK4" s="22"/>
      <c r="CL4" s="22"/>
      <c r="CM4" s="22"/>
      <c r="CN4" s="22"/>
      <c r="CO4" s="22"/>
      <c r="CP4" s="22"/>
      <c r="CQ4" s="38"/>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64"/>
      <c r="DT4" s="22"/>
      <c r="DU4" s="22"/>
      <c r="DV4" s="22"/>
      <c r="DW4" s="58"/>
      <c r="DX4" s="58"/>
      <c r="DY4" s="58"/>
      <c r="DZ4" s="58"/>
      <c r="EA4" s="58"/>
      <c r="EB4" s="58"/>
      <c r="EC4" s="58"/>
      <c r="ED4" s="58"/>
      <c r="EE4" s="58"/>
      <c r="EF4" s="58"/>
      <c r="EG4" s="58"/>
      <c r="EH4" s="58"/>
      <c r="EI4" s="58"/>
      <c r="EJ4" s="54"/>
      <c r="EK4" s="54"/>
      <c r="EL4" s="54"/>
      <c r="EM4" s="58"/>
      <c r="EN4" s="58"/>
      <c r="EO4" s="58"/>
      <c r="EP4" s="58"/>
      <c r="EQ4" s="58"/>
      <c r="ER4" s="58"/>
      <c r="ES4" s="58"/>
      <c r="ET4" s="58"/>
      <c r="EU4" s="58"/>
      <c r="EV4" s="58"/>
      <c r="EW4" s="58"/>
      <c r="EX4" s="58"/>
      <c r="EY4" s="58"/>
      <c r="EZ4" s="58"/>
      <c r="FA4" s="58"/>
      <c r="FB4" s="58"/>
      <c r="FC4" s="58"/>
      <c r="FD4" s="58"/>
      <c r="FE4" s="64"/>
      <c r="FF4" s="65"/>
      <c r="FG4" s="64"/>
      <c r="FH4" s="55"/>
      <c r="FI4" s="22"/>
      <c r="FJ4" s="22"/>
      <c r="FK4" s="22"/>
      <c r="FL4" s="22"/>
      <c r="FM4" s="22"/>
      <c r="FN4" s="22"/>
      <c r="FO4" s="41"/>
      <c r="FP4" s="64"/>
      <c r="FQ4" s="22"/>
      <c r="FR4" s="22"/>
      <c r="FS4" s="22"/>
      <c r="FT4" s="22"/>
      <c r="FU4" s="22"/>
      <c r="FV4" s="15"/>
      <c r="FW4" s="15"/>
      <c r="FX4" s="15"/>
      <c r="FY4" s="22"/>
      <c r="FZ4" s="65"/>
      <c r="GA4" s="22"/>
      <c r="GB4" s="22"/>
      <c r="GC4" s="22"/>
      <c r="GD4" s="22"/>
      <c r="GE4" s="22"/>
      <c r="GF4" s="22"/>
      <c r="GG4" s="22"/>
      <c r="GH4" s="22"/>
      <c r="GI4" s="22"/>
      <c r="GJ4" s="22"/>
      <c r="GK4" s="22"/>
      <c r="GL4" s="22"/>
      <c r="GM4" s="22"/>
      <c r="GN4" s="37"/>
      <c r="GO4" s="37"/>
      <c r="GP4" s="38"/>
      <c r="GQ4" s="22"/>
      <c r="GR4" s="22"/>
      <c r="GS4" s="22"/>
      <c r="GT4" s="22"/>
      <c r="GU4" s="22"/>
      <c r="GV4" s="22"/>
      <c r="GW4" s="22"/>
      <c r="GX4" s="22"/>
      <c r="GY4" s="22"/>
      <c r="GZ4" s="22"/>
      <c r="HA4" s="22"/>
      <c r="HB4" s="22"/>
      <c r="HC4" s="22"/>
      <c r="HD4" s="22"/>
      <c r="HE4" s="22"/>
      <c r="HF4" s="22"/>
      <c r="HG4" s="22"/>
      <c r="HH4" s="22"/>
      <c r="HI4" s="22"/>
      <c r="HJ4" s="22"/>
      <c r="HK4" s="22"/>
      <c r="HL4" s="22"/>
      <c r="HM4" s="22"/>
      <c r="HN4" s="64"/>
      <c r="HO4" s="22"/>
      <c r="HP4" s="22"/>
      <c r="HQ4" s="22"/>
      <c r="HR4" s="58"/>
      <c r="HS4" s="58"/>
      <c r="HT4" s="58"/>
      <c r="HU4" s="58"/>
      <c r="HV4" s="58"/>
      <c r="HW4" s="58"/>
      <c r="HX4" s="58"/>
      <c r="HY4" s="58"/>
      <c r="HZ4" s="58"/>
      <c r="IA4" s="58"/>
      <c r="IB4" s="58"/>
      <c r="IC4" s="58"/>
      <c r="ID4" s="58"/>
      <c r="IE4" s="54"/>
      <c r="IF4" s="54"/>
      <c r="IG4" s="54"/>
      <c r="IH4" s="58"/>
      <c r="II4" s="58"/>
      <c r="IJ4" s="58"/>
      <c r="IK4" s="58"/>
      <c r="IL4" s="58"/>
      <c r="IM4" s="58"/>
      <c r="IN4" s="58"/>
      <c r="IO4" s="58"/>
      <c r="IP4" s="58"/>
      <c r="IQ4" s="58"/>
      <c r="IR4" s="58"/>
      <c r="IS4" s="58"/>
      <c r="IT4" s="58"/>
      <c r="IU4" s="58"/>
      <c r="IV4" s="58"/>
      <c r="IW4" s="58"/>
      <c r="IX4" s="58"/>
      <c r="IY4" s="64"/>
      <c r="IZ4" s="64"/>
      <c r="JA4" s="55"/>
      <c r="JB4" s="22"/>
      <c r="JC4" s="22"/>
      <c r="JD4" s="22"/>
      <c r="JE4" s="64"/>
      <c r="JF4" s="22"/>
      <c r="JG4" s="22"/>
      <c r="JH4" s="22"/>
      <c r="JI4" s="15"/>
      <c r="JJ4" s="15"/>
      <c r="JK4" s="15"/>
      <c r="JL4" s="22"/>
      <c r="JM4" s="65"/>
      <c r="JN4" s="22"/>
      <c r="JO4" s="22"/>
      <c r="JP4" s="22"/>
      <c r="JQ4" s="22"/>
      <c r="JR4" s="22"/>
      <c r="JS4" s="22"/>
      <c r="JT4" s="22"/>
      <c r="JU4" s="22"/>
      <c r="JV4" s="22"/>
      <c r="JW4" s="22"/>
      <c r="JX4" s="22"/>
      <c r="JY4" s="38"/>
      <c r="JZ4" s="22"/>
      <c r="KA4" s="22"/>
      <c r="KB4" s="22"/>
      <c r="KC4" s="22"/>
      <c r="KD4" s="22"/>
      <c r="KE4" s="22"/>
      <c r="KF4" s="22"/>
      <c r="KG4" s="22"/>
      <c r="KH4" s="22"/>
      <c r="KI4" s="22"/>
      <c r="KJ4" s="22"/>
      <c r="KK4" s="22"/>
      <c r="KL4" s="22"/>
      <c r="KM4" s="22"/>
      <c r="KN4" s="22"/>
      <c r="KO4" s="22"/>
      <c r="KP4" s="22"/>
      <c r="KQ4" s="22"/>
      <c r="KR4" s="22"/>
      <c r="KS4" s="22"/>
      <c r="KT4" s="64"/>
      <c r="KU4" s="22"/>
      <c r="KV4" s="22"/>
      <c r="KW4" s="22"/>
      <c r="KX4" s="58"/>
      <c r="KY4" s="58"/>
      <c r="KZ4" s="58"/>
      <c r="LA4" s="58"/>
      <c r="LB4" s="58"/>
      <c r="LC4" s="58"/>
      <c r="LD4" s="58"/>
      <c r="LE4" s="58"/>
      <c r="LF4" s="58"/>
      <c r="LG4" s="58"/>
      <c r="LH4" s="58"/>
      <c r="LI4" s="58"/>
      <c r="LJ4" s="58"/>
      <c r="LK4" s="54"/>
      <c r="LL4" s="54"/>
      <c r="LM4" s="54"/>
      <c r="LN4" s="58"/>
      <c r="LO4" s="58"/>
      <c r="LP4" s="58"/>
      <c r="LQ4" s="58"/>
      <c r="LR4" s="58"/>
      <c r="LS4" s="58"/>
      <c r="LT4" s="58"/>
      <c r="LU4" s="58"/>
      <c r="LV4" s="58"/>
      <c r="LW4" s="58"/>
      <c r="LX4" s="58"/>
      <c r="LY4" s="58"/>
      <c r="LZ4" s="58"/>
      <c r="MA4" s="58"/>
      <c r="MB4" s="58"/>
      <c r="MC4" s="58"/>
      <c r="MD4" s="58"/>
      <c r="ME4" s="58"/>
      <c r="MF4" s="64"/>
      <c r="MG4" s="64"/>
      <c r="MH4" s="58"/>
      <c r="MI4" s="22"/>
      <c r="MJ4" s="22"/>
      <c r="MK4" s="22"/>
      <c r="ML4" s="41"/>
      <c r="MM4" s="22"/>
      <c r="MN4" s="22"/>
      <c r="MO4" s="22"/>
      <c r="MP4" s="15"/>
      <c r="MQ4" s="15"/>
      <c r="MR4" s="15"/>
      <c r="MS4" s="22"/>
      <c r="MT4" s="22"/>
      <c r="MU4" s="22"/>
      <c r="MV4" s="22"/>
      <c r="MW4" s="22"/>
      <c r="MX4" s="22"/>
      <c r="MY4" s="22"/>
      <c r="MZ4" s="22"/>
      <c r="NA4" s="22"/>
      <c r="NB4" s="22"/>
      <c r="NC4" s="22"/>
      <c r="ND4" s="22"/>
      <c r="NE4" s="38"/>
      <c r="NF4" s="22"/>
      <c r="NG4" s="22"/>
      <c r="NH4" s="22"/>
      <c r="NI4" s="22"/>
      <c r="NJ4" s="22"/>
      <c r="NK4" s="22"/>
      <c r="NL4" s="22"/>
      <c r="NM4" s="22"/>
      <c r="NN4" s="22"/>
      <c r="NO4" s="22"/>
      <c r="NP4" s="22"/>
      <c r="NQ4" s="22"/>
      <c r="NR4" s="22"/>
      <c r="NS4" s="22"/>
      <c r="NT4" s="22"/>
      <c r="NU4" s="22"/>
      <c r="NV4" s="22"/>
      <c r="NW4" s="22"/>
      <c r="NX4" s="64"/>
      <c r="NY4" s="22"/>
      <c r="NZ4" s="22"/>
      <c r="OA4" s="22"/>
      <c r="OB4" s="58"/>
      <c r="OC4" s="58"/>
      <c r="OD4" s="58"/>
      <c r="OE4" s="58"/>
      <c r="OF4" s="58"/>
      <c r="OG4" s="58"/>
      <c r="OH4" s="58"/>
      <c r="OI4" s="58"/>
      <c r="OJ4" s="58"/>
      <c r="OK4" s="58"/>
      <c r="OL4" s="58"/>
      <c r="OM4" s="58"/>
      <c r="ON4" s="58"/>
      <c r="OO4" s="54"/>
      <c r="OP4" s="54"/>
      <c r="OQ4" s="54"/>
      <c r="OR4" s="58"/>
      <c r="OS4" s="58"/>
      <c r="OT4" s="58"/>
      <c r="OU4" s="58"/>
      <c r="OV4" s="58"/>
      <c r="OW4" s="58"/>
      <c r="OX4" s="58"/>
      <c r="OY4" s="58"/>
      <c r="OZ4" s="58"/>
      <c r="PA4" s="58"/>
      <c r="PB4" s="58"/>
      <c r="PC4" s="58"/>
      <c r="PD4" s="58"/>
      <c r="PE4" s="58"/>
      <c r="PF4" s="58"/>
      <c r="PG4" s="58"/>
      <c r="PH4" s="58"/>
      <c r="PI4" s="58"/>
      <c r="PJ4" s="64"/>
      <c r="PK4" s="64"/>
      <c r="PL4" s="58"/>
      <c r="PM4" s="22"/>
      <c r="PN4" s="22"/>
      <c r="PO4" s="22"/>
      <c r="PP4" s="41"/>
      <c r="PQ4" s="22"/>
      <c r="PR4" s="22"/>
      <c r="PS4" s="22"/>
      <c r="PT4" s="15"/>
      <c r="PU4" s="15"/>
      <c r="PV4" s="15"/>
      <c r="PW4" s="22"/>
      <c r="PX4" s="22"/>
      <c r="PY4" s="22"/>
      <c r="PZ4" s="22"/>
      <c r="QA4" s="22"/>
      <c r="QB4" s="22"/>
      <c r="QC4" s="22"/>
      <c r="QD4" s="22"/>
      <c r="QE4" s="22"/>
      <c r="QF4" s="22"/>
      <c r="QG4" s="22"/>
      <c r="QH4" s="22"/>
      <c r="QI4" s="38"/>
      <c r="QJ4" s="22"/>
      <c r="QK4" s="22"/>
      <c r="QL4" s="22"/>
      <c r="QM4" s="22"/>
      <c r="QN4" s="22"/>
      <c r="QO4" s="22"/>
      <c r="QP4" s="22"/>
      <c r="QQ4" s="22"/>
      <c r="QR4" s="22"/>
      <c r="QS4" s="41"/>
      <c r="QT4" s="22"/>
      <c r="QU4" s="22"/>
      <c r="QV4" s="22"/>
      <c r="QW4" s="22"/>
      <c r="QX4" s="22"/>
      <c r="QY4" s="22"/>
      <c r="QZ4" s="22"/>
      <c r="RA4" s="22"/>
      <c r="RB4" s="64"/>
      <c r="RC4" s="22"/>
      <c r="RD4" s="22"/>
      <c r="RE4" s="22"/>
      <c r="RF4" s="58"/>
      <c r="RG4" s="58"/>
      <c r="RH4" s="58"/>
      <c r="RI4" s="58"/>
      <c r="RJ4" s="58"/>
      <c r="RK4" s="58"/>
      <c r="RL4" s="58"/>
      <c r="RM4" s="58"/>
      <c r="RN4" s="58"/>
      <c r="RO4" s="58"/>
      <c r="RP4" s="58"/>
      <c r="RQ4" s="58"/>
      <c r="RR4" s="58"/>
      <c r="RS4" s="54"/>
      <c r="RT4" s="54"/>
      <c r="RU4" s="54"/>
      <c r="RV4" s="58"/>
      <c r="RW4" s="58"/>
      <c r="RX4" s="58"/>
      <c r="RY4" s="58"/>
      <c r="RZ4" s="58"/>
      <c r="SA4" s="58"/>
      <c r="SB4" s="58"/>
      <c r="SC4" s="58"/>
      <c r="SD4" s="58"/>
      <c r="SE4" s="58"/>
      <c r="SF4" s="58"/>
      <c r="SG4" s="58"/>
      <c r="SH4" s="58"/>
      <c r="SI4" s="58"/>
      <c r="SJ4" s="58"/>
      <c r="SK4" s="58"/>
      <c r="SL4" s="58"/>
      <c r="SM4" s="58"/>
      <c r="SN4" s="64"/>
      <c r="SO4" s="64"/>
      <c r="SP4" s="58"/>
      <c r="SQ4" s="22"/>
      <c r="SR4" s="22"/>
      <c r="SS4" s="22"/>
      <c r="ST4" s="41"/>
      <c r="SU4" s="22"/>
      <c r="SV4" s="22"/>
      <c r="SW4" s="22"/>
      <c r="SX4" s="22"/>
      <c r="SY4" s="15"/>
      <c r="SZ4" s="15"/>
      <c r="TA4" s="15"/>
      <c r="TB4" s="22"/>
      <c r="TC4" s="22"/>
      <c r="TD4" s="22"/>
      <c r="TE4" s="22"/>
      <c r="TF4" s="22"/>
      <c r="TG4" s="22"/>
      <c r="TH4" s="22"/>
      <c r="TI4" s="22"/>
      <c r="TJ4" s="22"/>
      <c r="TK4" s="22"/>
      <c r="TL4" s="22"/>
      <c r="TM4" s="38"/>
      <c r="TN4" s="22"/>
      <c r="TO4" s="22"/>
      <c r="TP4" s="22"/>
      <c r="TQ4" s="22"/>
      <c r="TR4" s="22"/>
      <c r="TS4" s="22"/>
      <c r="TT4" s="22"/>
      <c r="TU4" s="22"/>
      <c r="TV4" s="22"/>
      <c r="TW4" s="38"/>
      <c r="TX4" s="22"/>
      <c r="TY4" s="22"/>
      <c r="TZ4" s="22"/>
      <c r="UA4" s="22"/>
      <c r="UB4" s="22"/>
      <c r="UC4" s="22"/>
      <c r="UD4" s="22"/>
      <c r="UE4" s="22"/>
      <c r="UF4" s="64"/>
      <c r="UG4" s="22"/>
      <c r="UH4" s="22"/>
      <c r="UI4" s="22"/>
      <c r="UJ4" s="58"/>
      <c r="UK4" s="58"/>
      <c r="UL4" s="58"/>
      <c r="UM4" s="58"/>
      <c r="UN4" s="58"/>
      <c r="UO4" s="58"/>
      <c r="UP4" s="58"/>
      <c r="UQ4" s="58"/>
      <c r="UR4" s="58"/>
      <c r="US4" s="58"/>
      <c r="UT4" s="58"/>
      <c r="UU4" s="58"/>
      <c r="UV4" s="58"/>
      <c r="UW4" s="54"/>
      <c r="UX4" s="54"/>
      <c r="UY4" s="54"/>
      <c r="UZ4" s="58"/>
      <c r="VA4" s="58"/>
      <c r="VB4" s="58"/>
      <c r="VC4" s="58"/>
      <c r="VD4" s="58"/>
      <c r="VE4" s="58"/>
      <c r="VF4" s="58"/>
      <c r="VG4" s="58"/>
      <c r="VH4" s="58"/>
      <c r="VI4" s="58"/>
      <c r="VJ4" s="58"/>
      <c r="VK4" s="58"/>
      <c r="VL4" s="58"/>
      <c r="VM4" s="58"/>
      <c r="VN4" s="58"/>
      <c r="VO4" s="58"/>
      <c r="VP4" s="58"/>
      <c r="VQ4" s="58"/>
      <c r="VR4" s="65"/>
      <c r="VS4" s="64"/>
      <c r="VT4" s="64"/>
      <c r="VU4" s="64"/>
      <c r="VV4" s="398"/>
      <c r="VW4" s="396"/>
      <c r="VX4" s="396"/>
      <c r="VY4" s="396"/>
      <c r="VZ4" s="396"/>
      <c r="WA4" s="396"/>
      <c r="WB4" s="396"/>
      <c r="WC4" s="396"/>
      <c r="WD4" s="396"/>
      <c r="WE4" s="396"/>
      <c r="WF4" s="396"/>
      <c r="WG4" s="398"/>
      <c r="WH4" s="113"/>
      <c r="WI4" s="64"/>
      <c r="WJ4" s="399"/>
      <c r="WK4" s="399"/>
      <c r="WL4" s="397"/>
      <c r="WM4" s="22"/>
      <c r="WN4" s="65"/>
      <c r="WO4" s="27"/>
      <c r="WP4" s="27"/>
      <c r="WQ4" s="22"/>
      <c r="WR4" s="65"/>
      <c r="WS4" s="28"/>
      <c r="WT4" s="120"/>
      <c r="WU4" s="31" t="s">
        <v>1878</v>
      </c>
      <c r="WV4" s="31"/>
      <c r="WW4" s="31"/>
      <c r="WX4" s="28"/>
      <c r="WY4" s="22"/>
      <c r="WZ4" s="58"/>
      <c r="XA4" s="58"/>
      <c r="XB4" s="58"/>
      <c r="XC4" s="58"/>
      <c r="XD4" s="58"/>
      <c r="XE4" s="28"/>
      <c r="XF4" s="120"/>
      <c r="XG4" s="31" t="s">
        <v>1878</v>
      </c>
      <c r="XH4" s="31"/>
      <c r="XI4" s="31"/>
      <c r="XJ4" s="28"/>
      <c r="XK4" s="65"/>
      <c r="XL4" s="65"/>
      <c r="XM4" s="65"/>
      <c r="XN4" s="30"/>
      <c r="XO4" s="65"/>
      <c r="XP4" s="65"/>
      <c r="XQ4" s="58"/>
      <c r="XR4" s="58"/>
      <c r="XS4" s="58"/>
      <c r="XT4" s="58"/>
      <c r="XU4" s="58"/>
      <c r="XV4" s="58"/>
      <c r="XW4" s="58"/>
      <c r="XX4" s="58"/>
      <c r="XY4" s="58"/>
      <c r="XZ4" s="56"/>
      <c r="YA4" s="56"/>
      <c r="YB4" s="56"/>
      <c r="YC4" s="417"/>
      <c r="YD4" s="417"/>
      <c r="YE4" s="417"/>
      <c r="YF4" s="417"/>
      <c r="YG4" s="417"/>
      <c r="YH4" s="417"/>
      <c r="YI4" s="417"/>
      <c r="YJ4" s="417"/>
      <c r="YK4" s="417"/>
      <c r="YL4" s="417"/>
      <c r="YM4" s="417"/>
      <c r="YN4" s="417"/>
      <c r="YO4" s="65"/>
      <c r="YP4" s="65"/>
      <c r="YQ4" s="58"/>
      <c r="YR4" s="58"/>
      <c r="YS4" s="58"/>
      <c r="YT4" s="58"/>
      <c r="YU4" s="58"/>
      <c r="YV4" s="65"/>
      <c r="YW4" s="65"/>
      <c r="YX4" s="65"/>
      <c r="YY4" s="65"/>
      <c r="YZ4" s="65"/>
      <c r="ZA4" s="65"/>
      <c r="ZB4" s="58"/>
      <c r="ZC4" s="58"/>
      <c r="ZD4" s="58"/>
      <c r="ZE4" s="58"/>
      <c r="ZF4" s="58"/>
      <c r="ZG4" s="58"/>
      <c r="ZH4" s="58"/>
      <c r="ZI4" s="58"/>
      <c r="ZJ4" s="58"/>
      <c r="ZK4" s="58"/>
      <c r="ZL4" s="56"/>
      <c r="ZM4" s="56"/>
      <c r="ZN4" s="56"/>
      <c r="ZO4" s="417"/>
      <c r="ZP4" s="417"/>
      <c r="ZQ4" s="417"/>
      <c r="ZR4" s="417"/>
      <c r="ZS4" s="417"/>
      <c r="ZT4" s="417"/>
      <c r="ZU4" s="417"/>
      <c r="ZV4" s="417"/>
      <c r="ZW4" s="417"/>
      <c r="ZX4" s="417"/>
      <c r="ZY4" s="417"/>
      <c r="ZZ4" s="417"/>
      <c r="AAA4" s="65"/>
      <c r="AAB4" s="65"/>
      <c r="AAC4" s="65"/>
      <c r="AAD4" s="65"/>
      <c r="AAE4" s="65"/>
      <c r="AAF4" s="65"/>
      <c r="AAG4" s="65"/>
      <c r="AAH4" s="65"/>
      <c r="AAI4" s="65"/>
      <c r="AAJ4" s="65"/>
      <c r="AAK4" s="65"/>
      <c r="AAL4" s="65"/>
      <c r="AAM4" s="65"/>
      <c r="AAN4" s="65"/>
      <c r="AAO4" s="65"/>
      <c r="AAP4" s="65"/>
      <c r="AAQ4" s="65"/>
      <c r="AAR4" s="58"/>
      <c r="AAS4" s="58"/>
      <c r="AAT4" s="58"/>
      <c r="AAU4" s="65"/>
      <c r="AAV4" s="65"/>
      <c r="AAW4" s="58"/>
      <c r="AAX4" s="58"/>
      <c r="AAY4" s="58"/>
      <c r="AAZ4" s="65"/>
      <c r="ABA4" s="65"/>
      <c r="ABB4" s="58"/>
      <c r="ABC4" s="58"/>
      <c r="ABD4" s="58"/>
      <c r="ABE4" s="65"/>
      <c r="ABF4" s="65"/>
      <c r="ABG4" s="58"/>
      <c r="ABH4" s="58"/>
      <c r="ABI4" s="58"/>
      <c r="ABJ4" s="65"/>
      <c r="ABK4" s="65"/>
      <c r="ABL4" s="58"/>
      <c r="ABM4" s="58"/>
      <c r="ABN4" s="58"/>
      <c r="ABO4" s="65"/>
      <c r="ABP4" s="65"/>
      <c r="ABQ4" s="58"/>
      <c r="ABR4" s="58"/>
      <c r="ABS4" s="65"/>
      <c r="ABT4" s="31"/>
      <c r="ABU4" s="120"/>
      <c r="ABV4" s="31" t="s">
        <v>1878</v>
      </c>
      <c r="ABW4" s="31"/>
      <c r="ABX4" s="31"/>
      <c r="ABY4" s="31"/>
      <c r="ABZ4" s="65"/>
      <c r="ACA4" s="418"/>
      <c r="ACB4" s="419"/>
      <c r="ACC4" s="26"/>
      <c r="ACD4" s="26"/>
      <c r="ACE4" s="26"/>
      <c r="ACF4" s="26"/>
      <c r="ACG4" s="26"/>
      <c r="ACH4" s="26"/>
      <c r="ACI4" s="26"/>
      <c r="ACJ4" s="26"/>
      <c r="ACK4" s="26"/>
      <c r="ACL4" s="418"/>
      <c r="ACM4" s="419"/>
      <c r="ACN4" s="65"/>
      <c r="ACO4" s="65"/>
      <c r="ACP4" s="65"/>
      <c r="ACQ4" s="65"/>
      <c r="ACR4" s="65"/>
      <c r="ACS4" s="65"/>
      <c r="ACT4" s="65"/>
      <c r="ACU4" s="65"/>
      <c r="ACV4" s="65"/>
      <c r="ACW4" s="31"/>
      <c r="ACX4" s="65"/>
      <c r="ACY4" s="65"/>
      <c r="ACZ4" s="65"/>
      <c r="ADA4" s="65"/>
      <c r="ADB4" s="65"/>
      <c r="ADC4" s="65"/>
      <c r="ADD4" s="65"/>
      <c r="ADE4" s="58"/>
      <c r="ADF4" s="58"/>
      <c r="ADG4" s="65"/>
      <c r="ADH4" s="65"/>
      <c r="ADI4" s="65"/>
      <c r="ADJ4" s="58"/>
      <c r="ADK4" s="58"/>
      <c r="ADL4" s="58"/>
      <c r="ADM4" s="65"/>
      <c r="ADN4" s="65"/>
      <c r="ADO4" s="65"/>
      <c r="ADP4" s="65"/>
      <c r="ADQ4" s="65"/>
      <c r="ADR4" s="65"/>
      <c r="ADS4" s="65"/>
      <c r="ADT4" s="65"/>
      <c r="ADU4" s="65"/>
      <c r="ADV4" s="418"/>
      <c r="ADW4" s="419"/>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22"/>
      <c r="AFA4" s="22"/>
      <c r="AFB4" s="22"/>
      <c r="AFC4" s="65"/>
      <c r="AFD4" s="65"/>
      <c r="AFE4" s="65"/>
      <c r="AFF4" s="65"/>
      <c r="AFG4" s="65"/>
      <c r="AFH4" s="65"/>
      <c r="AFI4" s="65"/>
      <c r="AFJ4" s="65"/>
      <c r="AFK4" s="65"/>
      <c r="AFL4" s="65"/>
      <c r="AFM4" s="65"/>
      <c r="AFN4" s="65"/>
      <c r="AFO4" s="65"/>
      <c r="AFP4" s="65"/>
      <c r="AFQ4" s="65"/>
      <c r="AFR4" s="65"/>
      <c r="AFS4" s="65"/>
      <c r="AFT4" s="58"/>
      <c r="AFU4" s="58"/>
      <c r="AFV4" s="65"/>
      <c r="AFW4" s="65"/>
      <c r="AFX4" s="418"/>
      <c r="AFY4" s="419"/>
      <c r="AFZ4" s="65"/>
      <c r="AGA4" s="65"/>
      <c r="AGB4" s="22"/>
      <c r="AGC4" s="65"/>
      <c r="AGD4" s="65"/>
      <c r="AGE4" s="65"/>
      <c r="AGF4" s="65"/>
      <c r="AGG4" s="65"/>
      <c r="AGH4" s="65"/>
      <c r="AGI4" s="65"/>
      <c r="AGJ4" s="65"/>
      <c r="AGK4" s="65"/>
      <c r="AGL4" s="65"/>
      <c r="AGM4" s="65"/>
      <c r="AGN4" s="65"/>
      <c r="AGO4" s="65"/>
      <c r="AGP4" s="65"/>
      <c r="AGQ4" s="65"/>
      <c r="AGR4" s="65"/>
      <c r="AGS4" s="65"/>
      <c r="AGT4" s="65"/>
      <c r="AGU4" s="58"/>
      <c r="AGV4" s="58"/>
      <c r="AGW4" s="58"/>
      <c r="AGX4" s="58"/>
      <c r="AGY4" s="58"/>
      <c r="AGZ4" s="58"/>
      <c r="AHA4" s="58"/>
      <c r="AHB4" s="46"/>
      <c r="AHC4" s="46"/>
      <c r="AHD4" s="58"/>
      <c r="AHE4" s="58"/>
      <c r="AHF4" s="58"/>
      <c r="AHG4" s="58"/>
      <c r="AHH4" s="58"/>
      <c r="AHI4" s="58"/>
      <c r="AHJ4" s="58"/>
      <c r="AHK4" s="58"/>
      <c r="AHL4" s="58"/>
      <c r="AHM4" s="58"/>
      <c r="AHN4" s="58"/>
      <c r="AHO4" s="58"/>
      <c r="AHP4" s="58"/>
      <c r="AHQ4" s="58"/>
      <c r="AHR4" s="58"/>
      <c r="AHS4" s="58"/>
      <c r="AHT4" s="58"/>
      <c r="AHU4" s="58"/>
      <c r="AHV4" s="58"/>
      <c r="AHW4" s="58"/>
      <c r="AHX4" s="65"/>
      <c r="AHY4" s="65"/>
      <c r="AHZ4" s="65"/>
      <c r="AIA4" s="65"/>
      <c r="AIB4" s="65"/>
      <c r="AIC4" s="47"/>
      <c r="AID4" s="47"/>
      <c r="AIE4" s="65"/>
      <c r="AIF4" s="65"/>
      <c r="AIG4" s="65"/>
      <c r="AIH4" s="65"/>
      <c r="AII4" s="65"/>
      <c r="AIJ4" s="65"/>
      <c r="AIK4" s="22"/>
      <c r="AIL4" s="65"/>
      <c r="AIM4" s="22"/>
      <c r="AIN4" s="65"/>
      <c r="AIO4" s="22"/>
      <c r="AIP4" s="65"/>
      <c r="AIQ4" s="65"/>
      <c r="AIR4" s="65"/>
      <c r="AIS4" s="22"/>
      <c r="AIT4" s="65"/>
      <c r="AIU4" s="65"/>
      <c r="AIV4" s="65"/>
      <c r="AIW4" s="22"/>
      <c r="AIX4" s="65"/>
      <c r="AIY4" s="65"/>
      <c r="AIZ4" s="22"/>
      <c r="AJA4" s="65"/>
      <c r="AJB4" s="22"/>
      <c r="AJC4" s="65"/>
      <c r="AJD4" s="47"/>
      <c r="AJE4" s="65"/>
      <c r="AJF4" s="65"/>
      <c r="AJG4" s="65"/>
      <c r="AJH4" s="65"/>
      <c r="AJI4" s="65"/>
      <c r="AJJ4" s="26"/>
      <c r="AJK4" s="26"/>
      <c r="AJL4" s="26"/>
      <c r="AJM4" s="22"/>
      <c r="AJN4" s="65"/>
      <c r="AJO4" s="22"/>
      <c r="AJP4" s="65"/>
      <c r="AJQ4" s="22"/>
      <c r="AJR4" s="65"/>
      <c r="AJS4" s="65"/>
      <c r="AJT4" s="65"/>
      <c r="AJU4" s="65"/>
      <c r="AJV4" s="22"/>
      <c r="AJW4" s="65"/>
      <c r="AJX4" s="22"/>
      <c r="AJY4" s="65"/>
      <c r="AJZ4" s="65"/>
      <c r="AKA4" s="65"/>
      <c r="AKB4" s="65"/>
      <c r="AKC4" s="65"/>
      <c r="AKD4" s="64"/>
      <c r="AKE4" s="64"/>
      <c r="AKF4" s="64"/>
      <c r="AKG4" s="64"/>
      <c r="AKH4" s="64"/>
      <c r="AKI4" s="64"/>
      <c r="AKJ4" s="64"/>
      <c r="AKK4" s="64"/>
      <c r="AKL4" s="64"/>
      <c r="AKM4" s="64"/>
      <c r="AKN4" s="64"/>
      <c r="AKO4" s="64"/>
      <c r="AKP4" s="64"/>
      <c r="AKQ4" s="64"/>
      <c r="AKR4" s="64"/>
      <c r="AKS4" s="64"/>
      <c r="AKT4" s="64"/>
      <c r="AKU4" s="64"/>
      <c r="AKV4" s="45"/>
      <c r="AKW4" s="45"/>
      <c r="AKX4" s="45"/>
      <c r="AKY4" s="45"/>
      <c r="AKZ4" s="45"/>
      <c r="ALA4" s="45"/>
      <c r="ALB4" s="45"/>
      <c r="ALC4" s="45"/>
      <c r="ALD4" s="45"/>
      <c r="ALE4" s="64"/>
      <c r="ALF4" s="65"/>
      <c r="ALG4" s="65"/>
      <c r="ALH4" s="64"/>
      <c r="ALI4" s="64"/>
      <c r="ALJ4" s="64"/>
      <c r="ALK4" s="64"/>
      <c r="ALL4" s="64"/>
      <c r="ALM4" s="64"/>
      <c r="ALN4" s="64"/>
      <c r="ALO4" s="64"/>
      <c r="ALP4" s="64"/>
      <c r="ALQ4" s="64"/>
      <c r="ALR4" s="64"/>
      <c r="ALS4" s="64"/>
      <c r="ALT4" s="64"/>
      <c r="ALU4" s="64"/>
      <c r="ALV4" s="64"/>
      <c r="ALW4" s="64"/>
      <c r="ALX4" s="64"/>
      <c r="ALY4" s="64"/>
      <c r="ALZ4" s="64"/>
      <c r="AMA4" s="64"/>
      <c r="AMB4" s="65"/>
      <c r="AMC4" s="64"/>
      <c r="AMD4" s="64"/>
      <c r="AME4" s="64"/>
      <c r="AMF4" s="64"/>
      <c r="AMG4" s="64"/>
      <c r="AMH4" s="64"/>
      <c r="AMI4" s="64"/>
      <c r="AMJ4" s="64"/>
      <c r="AMK4" s="64"/>
      <c r="AML4" s="64"/>
      <c r="AMM4" s="64"/>
      <c r="AMN4" s="64"/>
      <c r="AMO4" s="64"/>
      <c r="AMP4" s="64"/>
      <c r="AMQ4" s="64"/>
      <c r="AMR4" s="64"/>
      <c r="AMS4" s="64"/>
      <c r="AMT4" s="64"/>
      <c r="AMU4" s="64"/>
      <c r="AMV4" s="64"/>
      <c r="AMW4" s="64"/>
      <c r="AMX4" s="58"/>
      <c r="AMY4" s="65"/>
      <c r="AMZ4" s="58"/>
      <c r="ANA4" s="58"/>
      <c r="ANB4" s="65"/>
      <c r="ANC4" s="65"/>
      <c r="AND4" s="418"/>
      <c r="ANE4" s="419"/>
      <c r="ANF4" s="65"/>
      <c r="ANG4" s="65"/>
      <c r="ANH4" s="65"/>
      <c r="ANI4" s="65"/>
      <c r="ANJ4" s="65"/>
      <c r="ANK4" s="65"/>
      <c r="ANL4" s="65"/>
      <c r="ANM4" s="65"/>
      <c r="ANN4" s="65"/>
      <c r="ANO4" s="65"/>
      <c r="ANP4" s="58"/>
      <c r="ANQ4" s="65"/>
      <c r="ANR4" s="65"/>
      <c r="ANS4" s="65"/>
      <c r="ANT4" s="65"/>
      <c r="ANU4" s="65"/>
      <c r="ANV4" s="65"/>
      <c r="ANW4" s="65"/>
      <c r="ANX4" s="65"/>
      <c r="ANY4" s="65"/>
      <c r="ANZ4" s="65"/>
      <c r="AOA4" s="65"/>
      <c r="AOB4" s="65"/>
      <c r="AOC4" s="65"/>
      <c r="AOD4" s="65"/>
      <c r="AOE4" s="24"/>
      <c r="AOF4" s="65"/>
      <c r="AOG4" s="65"/>
      <c r="AOH4" s="65"/>
      <c r="AOI4" s="65"/>
      <c r="AOJ4" s="65"/>
      <c r="AOK4" s="67"/>
      <c r="AOL4" s="67"/>
      <c r="AOM4" s="64"/>
      <c r="AON4" s="166"/>
      <c r="AOO4" s="67"/>
      <c r="AOP4" s="64"/>
      <c r="AOQ4" s="166"/>
      <c r="AOR4" s="62"/>
      <c r="AOS4" s="65"/>
      <c r="AOT4" s="65"/>
      <c r="AOU4" s="65"/>
      <c r="AOV4" s="65"/>
      <c r="AOW4" s="65"/>
      <c r="AOX4" s="65"/>
      <c r="AOY4" s="63"/>
      <c r="AOZ4" s="65"/>
      <c r="APA4" s="65"/>
      <c r="APB4" s="65"/>
      <c r="APC4" s="65"/>
      <c r="APD4" s="65"/>
      <c r="APE4" s="65"/>
      <c r="APF4" s="65"/>
      <c r="APG4" s="65"/>
      <c r="APH4" s="65"/>
      <c r="API4" s="65"/>
      <c r="APJ4" s="65"/>
      <c r="APK4" s="65"/>
      <c r="APL4" s="65"/>
      <c r="APM4" s="65"/>
      <c r="APN4" s="65"/>
      <c r="APO4" s="65"/>
      <c r="APP4" s="58"/>
      <c r="APQ4" s="65"/>
      <c r="APR4" s="65"/>
      <c r="APS4" s="65"/>
      <c r="APT4" s="65"/>
      <c r="APU4" s="65"/>
      <c r="APV4" s="65"/>
      <c r="APW4" s="65"/>
      <c r="APX4" s="58"/>
      <c r="APY4" s="65"/>
      <c r="APZ4" s="65"/>
      <c r="AQA4" s="65"/>
      <c r="AQB4" s="65"/>
      <c r="AQC4" s="65"/>
      <c r="AQD4" s="65"/>
      <c r="AQE4" s="65"/>
      <c r="AQF4" s="65"/>
      <c r="AQG4" s="65"/>
      <c r="AQH4" s="65"/>
      <c r="AQI4" s="65"/>
      <c r="AQJ4" s="65"/>
      <c r="AQK4" s="65"/>
      <c r="AQL4" s="65"/>
      <c r="AQM4" s="65"/>
      <c r="AQN4" s="65"/>
      <c r="AQO4" s="65"/>
      <c r="AQP4" s="65"/>
      <c r="AQQ4" s="65"/>
      <c r="AQR4" s="65"/>
      <c r="AQS4" s="65"/>
      <c r="AQT4" s="65"/>
      <c r="AQU4" s="65"/>
      <c r="AQV4" s="65"/>
      <c r="AQW4" s="65"/>
      <c r="AQX4" s="65"/>
      <c r="AQY4" s="65"/>
      <c r="AQZ4" s="65"/>
      <c r="ARA4" s="65"/>
      <c r="ARB4" s="65"/>
      <c r="ARC4" s="65"/>
      <c r="ARD4" s="65"/>
      <c r="ARE4" s="65"/>
      <c r="ARF4" s="65"/>
      <c r="ARG4" s="65"/>
      <c r="ARH4" s="58"/>
      <c r="ARI4" s="65"/>
      <c r="ARJ4" s="65"/>
      <c r="ARK4" s="65"/>
      <c r="ARL4" s="65"/>
      <c r="ARM4" s="65"/>
      <c r="ARN4" s="65"/>
      <c r="ARO4" s="65"/>
      <c r="ARP4" s="65"/>
      <c r="ARQ4" s="65"/>
      <c r="ARR4" s="65"/>
      <c r="ARS4" s="65"/>
      <c r="ART4" s="65"/>
      <c r="ARU4" s="65"/>
      <c r="ARV4" s="65"/>
      <c r="ARW4" s="65"/>
      <c r="ARX4" s="65"/>
      <c r="ARY4" s="65"/>
      <c r="ARZ4" s="65"/>
      <c r="ASA4" s="65"/>
      <c r="ASB4" s="65"/>
      <c r="ASC4" s="65"/>
      <c r="ASD4" s="65"/>
      <c r="ASE4" s="65"/>
      <c r="ASF4" s="65"/>
      <c r="ASG4" s="65"/>
      <c r="ASH4" s="65"/>
      <c r="ASI4" s="65"/>
      <c r="ASJ4" s="65"/>
      <c r="ASK4" s="65"/>
      <c r="ASL4" s="65"/>
      <c r="ASM4" s="65"/>
      <c r="ASN4" s="65"/>
      <c r="ASO4" s="65"/>
      <c r="ASP4" s="65"/>
      <c r="ASQ4" s="65"/>
      <c r="ASR4" s="65"/>
      <c r="ASS4" s="65"/>
      <c r="AST4" s="65"/>
      <c r="ASU4" s="65"/>
      <c r="ASV4" s="65"/>
      <c r="ASW4" s="65"/>
      <c r="ASX4" s="65"/>
      <c r="ASY4" s="65"/>
      <c r="ASZ4" s="65"/>
      <c r="ATA4" s="65"/>
      <c r="ATB4" s="65"/>
      <c r="ATC4" s="65"/>
      <c r="ATD4" s="65"/>
      <c r="ATE4" s="65"/>
      <c r="ATF4" s="65"/>
      <c r="ATG4" s="65"/>
      <c r="ATH4" s="65"/>
      <c r="ATI4" s="65"/>
      <c r="ATJ4" s="65"/>
      <c r="ATK4" s="65"/>
      <c r="ATL4" s="65"/>
      <c r="ATM4" s="65"/>
      <c r="ATN4" s="65"/>
      <c r="ATO4" s="65"/>
      <c r="ATP4" s="65"/>
      <c r="ATQ4" s="65"/>
      <c r="ATR4" s="65"/>
      <c r="ATS4" s="65"/>
      <c r="ATT4" s="65"/>
      <c r="ATU4" s="65"/>
      <c r="ATV4" s="65"/>
      <c r="ATW4" s="65"/>
      <c r="ATX4" s="65"/>
      <c r="ATY4" s="65"/>
      <c r="ATZ4" s="65"/>
      <c r="AUA4" s="65"/>
      <c r="AUB4" s="65"/>
      <c r="AUC4" s="65"/>
      <c r="AUD4" s="65"/>
      <c r="AUE4" s="65"/>
      <c r="AUF4" s="65"/>
      <c r="AUG4" s="65"/>
      <c r="AUH4" s="65"/>
      <c r="AUI4" s="65"/>
      <c r="AUJ4" s="65"/>
      <c r="AUK4" s="65"/>
      <c r="AUL4" s="65"/>
      <c r="AUM4" s="65"/>
      <c r="AUN4" s="65"/>
      <c r="AUO4" s="65"/>
      <c r="AUP4" s="65"/>
      <c r="AUQ4" s="65"/>
      <c r="AUR4" s="65"/>
      <c r="AUS4" s="65"/>
      <c r="AUT4" s="65"/>
      <c r="AUU4" s="65"/>
      <c r="AUV4" s="65"/>
      <c r="AUW4" s="65"/>
      <c r="AUX4" s="65"/>
      <c r="AUY4" s="18"/>
      <c r="AUZ4" s="65"/>
      <c r="AVA4" s="65"/>
      <c r="AVB4" s="18"/>
      <c r="AVC4" s="26"/>
      <c r="AVD4" s="65"/>
      <c r="AVE4" s="65"/>
      <c r="AVF4" s="26"/>
      <c r="AVG4" s="22"/>
      <c r="AVH4" s="22"/>
      <c r="AVI4" s="22"/>
      <c r="AVJ4" s="65"/>
      <c r="AVK4" s="65"/>
      <c r="AVL4" s="65"/>
      <c r="AVM4" s="65"/>
      <c r="AVN4" s="65"/>
      <c r="AVO4" s="65"/>
      <c r="AVP4" s="65"/>
      <c r="AVQ4" s="65"/>
      <c r="AVR4" s="65"/>
      <c r="AVS4" s="65"/>
      <c r="AVT4" s="65"/>
      <c r="AVU4" s="65"/>
      <c r="AVV4" s="65"/>
      <c r="AVW4" s="65"/>
      <c r="AVX4" s="65"/>
      <c r="AVY4" s="65"/>
      <c r="AVZ4" s="65"/>
      <c r="AWA4" s="65"/>
      <c r="AWB4" s="65"/>
      <c r="AWC4" s="65"/>
      <c r="AWD4" s="65"/>
      <c r="AWE4" s="65"/>
      <c r="AWF4" s="65"/>
      <c r="AWG4" s="65"/>
      <c r="AWH4" s="65"/>
      <c r="AWI4" s="65"/>
      <c r="AWJ4" s="65"/>
      <c r="AWK4" s="65"/>
      <c r="AWL4" s="65"/>
      <c r="AWM4" s="65"/>
      <c r="AWN4" s="65"/>
      <c r="AWO4" s="58"/>
      <c r="AWP4" s="65"/>
      <c r="AWQ4" s="65"/>
      <c r="AWR4" s="65"/>
      <c r="AWS4" s="57"/>
      <c r="AWT4" s="65"/>
      <c r="AWU4" s="65"/>
      <c r="AWV4" s="65"/>
      <c r="AWW4" s="65"/>
      <c r="AWX4" s="65"/>
      <c r="AWY4" s="18"/>
      <c r="AWZ4" s="65"/>
      <c r="AXA4" s="31"/>
      <c r="AXB4" s="65"/>
      <c r="AXC4" s="65"/>
      <c r="AXD4" s="31"/>
      <c r="AXE4" s="65"/>
      <c r="AXF4" s="31"/>
      <c r="AXG4" s="65"/>
      <c r="AXH4" s="31"/>
      <c r="AXI4" s="65"/>
      <c r="AXJ4" s="31"/>
      <c r="AXK4" s="65"/>
      <c r="AXL4" s="65"/>
      <c r="AXM4" s="65"/>
      <c r="AXN4" s="58"/>
      <c r="AXO4" s="65"/>
      <c r="AXP4" s="65"/>
      <c r="AXQ4" s="65"/>
      <c r="AXR4" s="65"/>
      <c r="AXS4" s="65"/>
      <c r="AXT4" s="65"/>
      <c r="AXU4" s="65"/>
      <c r="AXV4" s="65"/>
      <c r="AXW4" s="65"/>
      <c r="AXX4" s="65"/>
      <c r="AXY4" s="65"/>
      <c r="AXZ4" s="65"/>
      <c r="AYA4" s="65"/>
      <c r="AYB4" s="65"/>
      <c r="AYC4" s="65"/>
      <c r="AYD4" s="65"/>
      <c r="AYE4" s="65"/>
      <c r="AYF4" s="58"/>
      <c r="AYG4" s="65"/>
      <c r="AYH4" s="65"/>
      <c r="AYI4" s="65"/>
      <c r="AYJ4" s="65"/>
      <c r="AYK4" s="65"/>
      <c r="AYL4" s="65"/>
      <c r="AYM4" s="65"/>
      <c r="AYN4" s="65"/>
      <c r="AYO4" s="65"/>
      <c r="AYP4" s="65"/>
      <c r="AYQ4" s="65"/>
      <c r="AYR4" s="65"/>
      <c r="AYS4" s="65"/>
      <c r="AYT4" s="65"/>
      <c r="AYU4" s="65"/>
      <c r="AYV4" s="65"/>
      <c r="AYW4" s="65"/>
      <c r="AYX4" s="65"/>
      <c r="AYY4" s="47"/>
      <c r="AYZ4" s="47"/>
      <c r="AZA4" s="47"/>
      <c r="AZB4" s="47"/>
      <c r="AZC4" s="47"/>
      <c r="AZD4" s="47"/>
      <c r="AZE4" s="47"/>
      <c r="AZF4" s="47"/>
      <c r="AZG4" s="47"/>
      <c r="AZH4" s="65"/>
      <c r="AZI4" s="65"/>
      <c r="AZJ4" s="58"/>
      <c r="AZK4" s="65"/>
      <c r="AZL4" s="65"/>
      <c r="AZM4" s="418"/>
      <c r="AZN4" s="419"/>
      <c r="AZO4" s="65"/>
      <c r="AZP4" s="65"/>
      <c r="AZQ4" s="65"/>
      <c r="AZR4" s="65"/>
      <c r="AZS4" s="65"/>
      <c r="AZT4" s="65"/>
      <c r="AZU4" s="65"/>
      <c r="AZV4" s="65"/>
      <c r="AZW4" s="65"/>
      <c r="AZX4" s="65"/>
      <c r="AZY4" s="65"/>
      <c r="AZZ4" s="65"/>
      <c r="BAA4" s="65"/>
      <c r="BAB4" s="65"/>
      <c r="BAC4" s="65"/>
      <c r="BAD4" s="31"/>
      <c r="BAE4" s="65"/>
      <c r="BAF4" s="31"/>
      <c r="BAG4" s="65"/>
      <c r="BAH4" s="31"/>
      <c r="BAI4" s="65"/>
      <c r="BAJ4" s="65"/>
      <c r="BAK4" s="65"/>
      <c r="BAL4" s="65"/>
      <c r="BAM4" s="65"/>
      <c r="BAN4" s="26"/>
      <c r="BAO4" s="65"/>
      <c r="BAP4" s="65"/>
      <c r="BAQ4" s="65"/>
      <c r="BAR4" s="65"/>
      <c r="BAS4" s="65"/>
      <c r="BAT4" s="31"/>
      <c r="BAU4" s="65"/>
      <c r="BAV4" s="65"/>
      <c r="BAW4" s="65"/>
      <c r="BAX4" s="58"/>
      <c r="BAY4" s="46"/>
      <c r="BAZ4" s="47"/>
      <c r="BBA4" s="46"/>
      <c r="BBB4" s="47"/>
      <c r="BBC4" s="46"/>
      <c r="BBD4" s="47"/>
      <c r="BBE4" s="47"/>
      <c r="BBF4" s="47"/>
      <c r="BBG4" s="47"/>
      <c r="BBH4" s="46"/>
      <c r="BBI4" s="47"/>
      <c r="BBJ4" s="47"/>
      <c r="BBK4" s="46"/>
      <c r="BBL4" s="47"/>
      <c r="BBM4" s="46"/>
      <c r="BBN4" s="47"/>
      <c r="BBO4" s="47"/>
      <c r="BBP4" s="47"/>
      <c r="BBQ4" s="46"/>
      <c r="BBR4" s="47"/>
      <c r="BBS4" s="47"/>
      <c r="BBT4" s="26"/>
      <c r="BBU4" s="65"/>
      <c r="BBV4" s="65"/>
      <c r="BBW4" s="65"/>
      <c r="BBX4" s="58"/>
      <c r="BBY4" s="65"/>
      <c r="BBZ4" s="65"/>
      <c r="BCA4" s="65"/>
      <c r="BCB4" s="47"/>
      <c r="BCC4" s="47"/>
      <c r="BCD4" s="47"/>
      <c r="BCE4" s="65"/>
      <c r="BCF4" s="65"/>
      <c r="BCG4" s="65"/>
      <c r="BCH4" s="65"/>
      <c r="BCI4" s="65"/>
      <c r="BCJ4" s="65"/>
      <c r="BCK4" s="65"/>
      <c r="BCL4" s="65"/>
      <c r="BCM4" s="65"/>
      <c r="BCN4" s="58"/>
      <c r="BCO4" s="65"/>
      <c r="BCP4" s="65"/>
      <c r="BCQ4" s="65"/>
      <c r="BCR4" s="65"/>
      <c r="BCS4" s="31"/>
      <c r="BCT4" s="65"/>
      <c r="BCU4" s="65"/>
      <c r="BCV4" s="65"/>
      <c r="BCW4" s="65"/>
      <c r="BCX4" s="65"/>
      <c r="BCY4" s="65"/>
      <c r="BCZ4" s="65"/>
      <c r="BDA4" s="65"/>
      <c r="BDB4" s="65"/>
      <c r="BDC4" s="65"/>
      <c r="BDD4" s="65"/>
      <c r="BDE4" s="65"/>
      <c r="BDF4" s="65"/>
      <c r="BDG4" s="65"/>
      <c r="BDH4" s="65"/>
      <c r="BDI4" s="65"/>
      <c r="BDJ4" s="65"/>
      <c r="BDK4" s="65"/>
      <c r="BDL4" s="65"/>
      <c r="BDM4" s="65"/>
      <c r="BDN4" s="65"/>
      <c r="BDO4" s="65"/>
      <c r="BDP4" s="65"/>
      <c r="BDQ4" s="65"/>
      <c r="BDR4" s="65"/>
      <c r="BDS4" s="65"/>
      <c r="BDT4" s="65"/>
      <c r="BDU4" s="65"/>
      <c r="BDV4" s="65"/>
      <c r="BDW4" s="65"/>
      <c r="BDX4" s="65"/>
      <c r="BDY4" s="65"/>
      <c r="BDZ4" s="65"/>
      <c r="BEA4" s="65"/>
      <c r="BEB4" s="58"/>
      <c r="BEC4" s="64"/>
      <c r="BED4" s="65"/>
      <c r="BEE4" s="65"/>
      <c r="BEF4" s="418"/>
      <c r="BEG4" s="419"/>
      <c r="BEH4" s="65"/>
      <c r="BEI4" s="65"/>
      <c r="BEJ4" s="65"/>
      <c r="BEK4" s="65"/>
      <c r="BEL4" s="65"/>
      <c r="BEM4" s="65"/>
      <c r="BEN4" s="65"/>
      <c r="BEO4" s="65"/>
      <c r="BEP4" s="65"/>
      <c r="BEQ4" s="65"/>
      <c r="BER4" s="65"/>
      <c r="BES4" s="65"/>
      <c r="BET4" s="65"/>
      <c r="BEU4" s="65"/>
      <c r="BEV4" s="65"/>
      <c r="BEW4" s="65"/>
      <c r="BEX4" s="65"/>
      <c r="BEY4" s="65"/>
      <c r="BEZ4" s="65"/>
      <c r="BFA4" s="65"/>
      <c r="BFB4" s="65"/>
      <c r="BFC4" s="65"/>
      <c r="BFD4" s="65"/>
      <c r="BFE4" s="65"/>
      <c r="BFF4" s="65"/>
      <c r="BFG4" s="65"/>
      <c r="BFH4" s="65"/>
      <c r="BFI4" s="65"/>
      <c r="BFJ4" s="65"/>
      <c r="BFK4" s="65"/>
      <c r="BFL4" s="65"/>
      <c r="BFM4" s="65"/>
      <c r="BFN4" s="65"/>
      <c r="BFO4" s="65"/>
      <c r="BFP4" s="65"/>
      <c r="BFQ4" s="65"/>
      <c r="BFR4" s="65"/>
      <c r="BFS4" s="65"/>
      <c r="BFT4" s="65"/>
      <c r="BFU4" s="65"/>
      <c r="BFV4" s="65"/>
      <c r="BFW4" s="65"/>
      <c r="BFX4" s="65"/>
      <c r="BFY4" s="65"/>
      <c r="BFZ4" s="65"/>
      <c r="BGA4" s="65"/>
      <c r="BGB4" s="58"/>
      <c r="BGC4" s="65"/>
      <c r="BGD4" s="65"/>
      <c r="BGE4" s="418"/>
      <c r="BGF4" s="419"/>
      <c r="BGG4" s="65"/>
      <c r="BGH4" s="65"/>
      <c r="BGI4" s="65"/>
      <c r="BGJ4" s="58"/>
      <c r="BGK4" s="65"/>
      <c r="BGL4" s="65"/>
      <c r="BGM4" s="58"/>
      <c r="BGN4" s="31"/>
      <c r="BGO4" s="120"/>
      <c r="BGP4" s="31" t="s">
        <v>1878</v>
      </c>
      <c r="BGQ4" s="31"/>
      <c r="BGR4" s="31"/>
      <c r="BGS4" s="31"/>
      <c r="BGT4" s="65"/>
      <c r="BGU4" s="26"/>
      <c r="BGV4" s="26"/>
      <c r="BGW4" s="26"/>
      <c r="BGX4" s="26"/>
      <c r="BGY4" s="26"/>
      <c r="BGZ4" s="26"/>
      <c r="BHA4" s="26"/>
      <c r="BHB4" s="26"/>
      <c r="BHC4" s="26"/>
      <c r="BHD4" s="65"/>
      <c r="BHE4" s="65"/>
      <c r="BHF4" s="65"/>
      <c r="BHG4" s="65"/>
      <c r="BHH4" s="65"/>
      <c r="BHI4" s="65"/>
      <c r="BHJ4" s="65"/>
      <c r="BHK4" s="65"/>
      <c r="BHL4" s="65"/>
      <c r="BHM4" s="31"/>
      <c r="BHN4" s="65"/>
      <c r="BHO4" s="65"/>
      <c r="BHP4" s="65"/>
      <c r="BHQ4" s="65"/>
      <c r="BHR4" s="65"/>
      <c r="BHS4" s="65"/>
      <c r="BHT4" s="65"/>
      <c r="BHU4" s="58"/>
      <c r="BHV4" s="58"/>
      <c r="BHW4" s="65"/>
      <c r="BHX4" s="65"/>
      <c r="BHY4" s="65"/>
      <c r="BHZ4" s="65"/>
      <c r="BIA4" s="65"/>
      <c r="BIB4" s="65"/>
      <c r="BIC4" s="65"/>
      <c r="BID4" s="65"/>
      <c r="BIE4" s="65"/>
      <c r="BIF4" s="65"/>
      <c r="BIG4" s="65"/>
      <c r="BIH4" s="65"/>
      <c r="BII4" s="65"/>
      <c r="BIJ4" s="65"/>
      <c r="BIK4" s="65"/>
      <c r="BIL4" s="65"/>
      <c r="BIM4" s="65"/>
      <c r="BIN4" s="65"/>
      <c r="BIO4" s="65"/>
      <c r="BIP4" s="65"/>
      <c r="BIQ4" s="65"/>
      <c r="BIR4" s="65"/>
      <c r="BIS4" s="65"/>
      <c r="BIT4" s="65"/>
      <c r="BIU4" s="65"/>
      <c r="BIV4" s="65"/>
      <c r="BIW4" s="65"/>
      <c r="BIX4" s="65"/>
      <c r="BIY4" s="65"/>
      <c r="BIZ4" s="65"/>
      <c r="BJA4" s="65"/>
      <c r="BJB4" s="65"/>
      <c r="BJC4" s="65"/>
      <c r="BJD4" s="65"/>
      <c r="BJE4" s="65"/>
      <c r="BJF4" s="65"/>
      <c r="BJG4" s="65"/>
      <c r="BJH4" s="65"/>
      <c r="BJI4" s="65"/>
      <c r="BJJ4" s="65"/>
      <c r="BJK4" s="65"/>
      <c r="BJL4" s="65"/>
      <c r="BJM4" s="65"/>
      <c r="BJN4" s="58"/>
      <c r="BJO4" s="58"/>
      <c r="BJP4" s="58"/>
      <c r="BJQ4" s="58"/>
      <c r="BJR4" s="65"/>
      <c r="BJS4" s="65"/>
      <c r="BJT4" s="65"/>
      <c r="BJU4" s="65"/>
      <c r="BJV4" s="65"/>
      <c r="BJW4" s="65"/>
      <c r="BJX4" s="65"/>
      <c r="BJY4" s="65"/>
      <c r="BJZ4" s="58"/>
      <c r="BKA4" s="58"/>
      <c r="BKB4" s="58"/>
      <c r="BKC4" s="58"/>
      <c r="BKD4" s="58"/>
      <c r="BKE4" s="58"/>
      <c r="BKF4" s="58"/>
      <c r="BKG4" s="58"/>
      <c r="BKH4" s="58"/>
      <c r="BKI4" s="58"/>
      <c r="BKJ4" s="58"/>
      <c r="BKK4" s="65"/>
      <c r="BKL4" s="65"/>
      <c r="BKM4" s="65"/>
      <c r="BKN4" s="65"/>
      <c r="BKO4" s="65"/>
      <c r="BKP4" s="65"/>
      <c r="BKQ4" s="65"/>
      <c r="BKR4" s="65"/>
      <c r="BKS4" s="65"/>
      <c r="BKT4" s="65"/>
      <c r="BKU4" s="65"/>
      <c r="BKV4" s="47"/>
      <c r="BKW4" s="47"/>
      <c r="BKX4" s="47"/>
      <c r="BKY4" s="47"/>
      <c r="BKZ4" s="47"/>
      <c r="BLA4" s="26"/>
      <c r="BLB4" s="47"/>
      <c r="BLC4" s="65"/>
      <c r="BLD4" s="65"/>
      <c r="BLE4" s="65"/>
      <c r="BLF4" s="65"/>
      <c r="BLG4" s="65"/>
      <c r="BLH4" s="65"/>
      <c r="BLI4" s="65"/>
      <c r="BLJ4" s="65"/>
      <c r="BLK4" s="65"/>
      <c r="BLL4" s="65"/>
      <c r="BLM4" s="58"/>
      <c r="BLN4" s="58"/>
      <c r="BLO4" s="58"/>
      <c r="BLP4" s="58"/>
      <c r="BLQ4" s="58"/>
      <c r="BLR4" s="58"/>
      <c r="BLS4" s="58"/>
      <c r="BLT4" s="58"/>
      <c r="BLU4" s="58"/>
      <c r="BLV4" s="58"/>
      <c r="BLW4" s="58"/>
      <c r="BLX4" s="58"/>
      <c r="BLY4" s="58"/>
      <c r="BLZ4" s="58"/>
      <c r="BMA4" s="58"/>
      <c r="BMB4" s="58"/>
      <c r="BMC4" s="58"/>
      <c r="BMD4" s="58"/>
      <c r="BME4" s="65"/>
      <c r="BMF4" s="65"/>
      <c r="BMG4" s="65"/>
      <c r="BMH4" s="65"/>
      <c r="BMI4" s="65"/>
      <c r="BMJ4" s="47"/>
      <c r="BMK4" s="26"/>
      <c r="BML4" s="26"/>
      <c r="BMM4" s="26"/>
      <c r="BMN4" s="65"/>
      <c r="BMO4" s="65"/>
      <c r="BMP4" s="65"/>
      <c r="BMQ4" s="65"/>
      <c r="BMR4" s="65"/>
      <c r="BMS4" s="65"/>
      <c r="BMT4" s="65"/>
      <c r="BMU4" s="65"/>
      <c r="BMV4" s="65"/>
      <c r="BMW4" s="65"/>
      <c r="BMX4" s="65"/>
      <c r="BMY4" s="65"/>
      <c r="BMZ4" s="65"/>
      <c r="BNA4" s="47"/>
      <c r="BNB4" s="65"/>
      <c r="BNC4" s="65"/>
      <c r="BND4" s="65"/>
      <c r="BNE4" s="65"/>
      <c r="BNF4" s="65"/>
      <c r="BNG4" s="65"/>
      <c r="BNH4" s="65"/>
      <c r="BNI4" s="65"/>
      <c r="BNJ4" s="65"/>
      <c r="BNK4" s="65"/>
      <c r="BNL4" s="65"/>
      <c r="BNM4" s="65"/>
      <c r="BNN4" s="65"/>
      <c r="BNO4" s="65"/>
      <c r="BNP4" s="65"/>
      <c r="BNQ4" s="65"/>
      <c r="BNR4" s="65"/>
      <c r="BNS4" s="65"/>
      <c r="BNT4" s="65"/>
      <c r="BNU4" s="65"/>
      <c r="BNV4" s="65"/>
      <c r="BNW4" s="65"/>
      <c r="BNX4" s="65"/>
      <c r="BNY4" s="65"/>
      <c r="BNZ4" s="65"/>
      <c r="BOA4" s="65"/>
      <c r="BOB4" s="65"/>
      <c r="BOC4" s="65"/>
      <c r="BOD4" s="65"/>
      <c r="BOE4" s="65"/>
      <c r="BOF4" s="65"/>
      <c r="BOG4" s="65"/>
      <c r="BOH4" s="65"/>
      <c r="BOI4" s="65"/>
      <c r="BOJ4" s="65"/>
      <c r="BOK4" s="65"/>
      <c r="BOL4" s="65"/>
      <c r="BOM4" s="65"/>
      <c r="BON4" s="65"/>
      <c r="BOO4" s="65"/>
      <c r="BOP4" s="65"/>
      <c r="BOQ4" s="65"/>
      <c r="BOR4" s="65"/>
      <c r="BOS4" s="65"/>
      <c r="BOT4" s="65"/>
      <c r="BOU4" s="65"/>
      <c r="BOV4" s="65"/>
      <c r="BOW4" s="65"/>
      <c r="BOX4" s="65"/>
      <c r="BOY4" s="65"/>
      <c r="BOZ4" s="65"/>
      <c r="BPA4" s="65"/>
      <c r="BPB4" s="31"/>
      <c r="BPC4" s="26"/>
      <c r="BPD4" s="65"/>
      <c r="BPE4" s="65"/>
      <c r="BPF4" s="31"/>
      <c r="BPG4" s="65"/>
      <c r="BPH4" s="59"/>
      <c r="BPI4" s="59"/>
      <c r="BPJ4" s="31"/>
      <c r="BPK4" s="65"/>
      <c r="BPL4" s="61"/>
      <c r="BPM4" s="61"/>
      <c r="BPN4" s="31"/>
      <c r="BPO4" s="65"/>
      <c r="BPP4" s="26"/>
      <c r="BPQ4" s="63"/>
      <c r="BPR4" s="31"/>
      <c r="BPS4" s="65"/>
      <c r="BPT4" s="65"/>
      <c r="BPU4" s="65"/>
      <c r="BPV4" s="65"/>
      <c r="BPW4" s="65"/>
      <c r="BPX4" s="62"/>
      <c r="BPY4" s="65"/>
      <c r="BPZ4" s="31"/>
      <c r="BQA4" s="65"/>
      <c r="BQB4" s="65"/>
      <c r="BQC4" s="31"/>
      <c r="BQD4" s="31"/>
      <c r="BQE4" s="26"/>
      <c r="BQF4" s="65"/>
      <c r="BQG4" s="65"/>
      <c r="BQH4" s="65"/>
      <c r="BQI4" s="65"/>
      <c r="BQJ4" s="65"/>
      <c r="BQK4" s="65"/>
      <c r="BQL4" s="65"/>
      <c r="BQM4" s="31"/>
      <c r="BQN4" s="65"/>
      <c r="BQO4" s="65"/>
      <c r="BQP4" s="65"/>
      <c r="BQQ4" s="65"/>
      <c r="BQR4" s="65"/>
      <c r="BQS4" s="31"/>
      <c r="BQT4" s="65"/>
      <c r="BQU4" s="26"/>
      <c r="BQV4" s="26"/>
      <c r="BQW4" s="65"/>
      <c r="BQX4" s="65"/>
      <c r="BQY4" s="65"/>
      <c r="BQZ4" s="65"/>
      <c r="BRA4" s="65"/>
      <c r="BRB4" s="65"/>
      <c r="BRC4" s="65"/>
      <c r="BRD4" s="65"/>
      <c r="BRE4" s="65"/>
      <c r="BRF4" s="65"/>
      <c r="BRG4" s="65"/>
      <c r="BRH4" s="65"/>
      <c r="BRI4" s="65"/>
      <c r="BRJ4" s="65"/>
      <c r="BRK4" s="65"/>
      <c r="BRL4" s="65"/>
      <c r="BRM4" s="65"/>
      <c r="BRN4" s="65"/>
      <c r="BRO4" s="65"/>
      <c r="BRP4" s="65"/>
      <c r="BRQ4" s="65"/>
      <c r="BRR4" s="65"/>
      <c r="BRS4" s="65"/>
      <c r="BRT4" s="65"/>
      <c r="BRU4" s="65"/>
      <c r="BRV4" s="65"/>
      <c r="BRW4" s="65"/>
      <c r="BRX4" s="65"/>
      <c r="BRY4" s="65"/>
      <c r="BRZ4" s="65"/>
      <c r="BSA4" s="65"/>
      <c r="BSB4" s="65"/>
      <c r="BSC4" s="65"/>
      <c r="BSD4" s="65"/>
      <c r="BSE4" s="65"/>
      <c r="BSF4" s="65"/>
      <c r="BSG4" s="65"/>
      <c r="BSH4" s="65"/>
      <c r="BSI4" s="65"/>
      <c r="BSJ4" s="65"/>
      <c r="BSK4" s="65"/>
      <c r="BSL4" s="65"/>
      <c r="BSM4" s="65"/>
      <c r="BSN4" s="18"/>
      <c r="BSO4" s="18"/>
      <c r="BSP4" s="18"/>
      <c r="BSQ4" s="18"/>
      <c r="BSR4" s="18"/>
      <c r="BSS4" s="18"/>
      <c r="BST4" s="18"/>
      <c r="BSU4" s="18"/>
      <c r="BSV4" s="18"/>
      <c r="BSW4" s="18"/>
      <c r="BSX4" s="18"/>
      <c r="BSY4" s="18"/>
      <c r="BSZ4" s="18"/>
      <c r="BTA4" s="65"/>
      <c r="BTB4" s="64"/>
      <c r="BTC4" s="65"/>
      <c r="BTD4" s="65"/>
      <c r="BTE4" s="65"/>
      <c r="BTF4" s="65"/>
      <c r="BTG4" s="65"/>
      <c r="BTH4" s="65"/>
      <c r="BTI4" s="65"/>
      <c r="BTJ4" s="65"/>
      <c r="BTK4" s="65"/>
      <c r="BTL4" s="64"/>
      <c r="BTM4" s="65"/>
      <c r="BTN4" s="65"/>
      <c r="BTO4" s="65"/>
      <c r="BTP4" s="64"/>
      <c r="BTQ4" s="64"/>
      <c r="BTR4" s="65"/>
      <c r="BTS4" s="64"/>
      <c r="BTT4" s="65"/>
      <c r="BTU4" s="65"/>
      <c r="BTV4" s="64"/>
      <c r="BTW4" s="65"/>
      <c r="BTX4" s="64"/>
      <c r="BTY4" s="65"/>
      <c r="BTZ4" s="58"/>
      <c r="BUA4" s="65"/>
      <c r="BUB4" s="64"/>
      <c r="BUC4" s="65"/>
      <c r="BUD4" s="65"/>
      <c r="BUE4" s="64"/>
      <c r="BUF4" s="65"/>
      <c r="BUG4" s="65"/>
      <c r="BUH4" s="64"/>
      <c r="BUI4" s="65"/>
      <c r="BUJ4" s="64"/>
      <c r="BUK4" s="65"/>
      <c r="BUL4" s="64"/>
      <c r="BUM4" s="65"/>
      <c r="BUN4" s="58"/>
      <c r="BUO4" s="65"/>
      <c r="BUP4" s="65"/>
      <c r="BUQ4" s="65"/>
      <c r="BUR4" s="65"/>
      <c r="BUS4" s="65"/>
      <c r="BUT4" s="65"/>
      <c r="BUU4" s="65"/>
      <c r="BUV4" s="65"/>
      <c r="BUW4" s="65"/>
      <c r="BUX4" s="65"/>
      <c r="BUY4" s="64"/>
      <c r="BUZ4" s="65"/>
      <c r="BVA4" s="65"/>
      <c r="BVB4" s="65"/>
      <c r="BVC4" s="65"/>
      <c r="BVD4" s="64"/>
      <c r="BVE4" s="64"/>
      <c r="BVF4" s="64"/>
      <c r="BVG4" s="64"/>
      <c r="BVH4" s="64"/>
      <c r="BVI4" s="64"/>
      <c r="BVJ4" s="64"/>
      <c r="BVK4" s="64"/>
      <c r="BVL4" s="58"/>
      <c r="BVM4" s="64"/>
      <c r="BVN4" s="64"/>
      <c r="BVO4" s="64"/>
      <c r="BVP4" s="64"/>
      <c r="BVQ4" s="64"/>
      <c r="BVR4" s="64"/>
      <c r="BVS4" s="64"/>
      <c r="BVT4" s="64"/>
      <c r="BVU4" s="64"/>
      <c r="BVV4" s="64"/>
      <c r="BVW4" s="64"/>
      <c r="BVX4" s="64"/>
      <c r="BVY4" s="64"/>
      <c r="BVZ4" s="64"/>
      <c r="BWA4" s="64"/>
      <c r="BWB4" s="65"/>
      <c r="BWC4" s="65"/>
      <c r="BWD4" s="65"/>
      <c r="BWE4" s="65"/>
      <c r="BWF4" s="65"/>
      <c r="BWG4" s="65"/>
      <c r="BWH4" s="65"/>
      <c r="BWI4" s="65"/>
      <c r="BWJ4" s="65"/>
      <c r="BWK4" s="65"/>
      <c r="BWL4" s="65"/>
      <c r="BWM4" s="65"/>
      <c r="BWN4" s="65"/>
      <c r="BWO4" s="65"/>
      <c r="BWP4" s="65"/>
      <c r="BWQ4" s="65"/>
      <c r="BWR4" s="65"/>
      <c r="BWS4" s="65"/>
      <c r="BWT4" s="65"/>
      <c r="BWU4" s="65"/>
      <c r="BWV4" s="65"/>
      <c r="BWW4" s="65"/>
      <c r="BWX4" s="65"/>
      <c r="BWY4" s="65"/>
      <c r="BWZ4" s="65"/>
      <c r="BXA4" s="65"/>
      <c r="BXB4" s="65"/>
      <c r="BXC4" s="65"/>
      <c r="BXD4" s="65"/>
      <c r="BXE4" s="65"/>
      <c r="BXF4" s="65"/>
      <c r="BXG4" s="65"/>
      <c r="BXH4" s="65"/>
      <c r="BXI4" s="65"/>
      <c r="BXJ4" s="65"/>
      <c r="BXK4" s="65"/>
      <c r="BXL4" s="65"/>
      <c r="BXM4" s="65"/>
      <c r="BXN4" s="65"/>
      <c r="BXO4" s="65"/>
      <c r="BXP4" s="65"/>
      <c r="BXQ4" s="65"/>
      <c r="BXR4" s="41"/>
      <c r="BXS4" s="65"/>
      <c r="BXT4" s="41"/>
      <c r="BXU4" s="65"/>
      <c r="BXV4" s="41"/>
      <c r="BXW4" s="41"/>
      <c r="BXX4" s="65"/>
      <c r="BXY4" s="41"/>
      <c r="BXZ4" s="41"/>
      <c r="BYA4" s="65"/>
      <c r="BYB4" s="41"/>
      <c r="BYC4" s="41"/>
      <c r="BYD4" s="65"/>
      <c r="BYE4" s="41"/>
      <c r="BYF4" s="65"/>
      <c r="BYG4" s="41"/>
      <c r="BYH4" s="65"/>
      <c r="BYI4" s="41"/>
      <c r="BYJ4" s="41"/>
      <c r="BYK4" s="41"/>
      <c r="BYL4" s="41"/>
      <c r="BYM4" s="41"/>
      <c r="BYN4" s="65"/>
      <c r="BYO4" s="41"/>
      <c r="BYP4" s="65"/>
      <c r="BYQ4" s="41"/>
      <c r="BYR4" s="65"/>
      <c r="BYS4" s="41"/>
      <c r="BYT4" s="65"/>
      <c r="BYU4" s="41"/>
      <c r="BYV4" s="41"/>
      <c r="BYW4" s="41"/>
      <c r="BYX4" s="41"/>
      <c r="BYY4" s="65"/>
      <c r="BYZ4" s="41"/>
      <c r="BZA4" s="65"/>
      <c r="BZB4" s="41"/>
      <c r="BZC4" s="65"/>
      <c r="BZD4" s="41"/>
      <c r="BZE4" s="41"/>
      <c r="BZF4" s="41"/>
      <c r="BZG4" s="41"/>
      <c r="BZH4" s="41"/>
      <c r="BZI4" s="65"/>
      <c r="BZJ4" s="65"/>
      <c r="BZK4" s="65"/>
      <c r="BZL4" s="41"/>
      <c r="BZM4" s="41"/>
      <c r="BZN4" s="65"/>
      <c r="BZO4" s="65"/>
      <c r="BZP4" s="65"/>
      <c r="BZQ4" s="65"/>
      <c r="BZR4" s="65"/>
      <c r="BZS4" s="65"/>
      <c r="BZT4" s="65"/>
      <c r="BZU4" s="65"/>
      <c r="BZV4" s="65"/>
      <c r="BZW4" s="65"/>
      <c r="BZX4" s="65"/>
      <c r="BZY4" s="65"/>
      <c r="BZZ4" s="65"/>
      <c r="CAA4" s="65"/>
      <c r="CAB4" s="65"/>
      <c r="CAC4" s="65"/>
      <c r="CAD4" s="65"/>
      <c r="CAE4" s="65"/>
      <c r="CAF4" s="65"/>
      <c r="CAG4" s="65"/>
      <c r="CAH4" s="65"/>
      <c r="CAI4" s="65"/>
      <c r="CAJ4" s="65"/>
      <c r="CAK4" s="65"/>
      <c r="CAL4" s="65"/>
      <c r="CAM4" s="65"/>
      <c r="CAN4" s="65"/>
      <c r="CAO4" s="65"/>
      <c r="CAP4" s="65"/>
      <c r="CAQ4" s="65"/>
      <c r="CAR4" s="65"/>
      <c r="CAS4" s="65"/>
      <c r="CAT4" s="65"/>
      <c r="CAU4" s="65"/>
      <c r="CAV4" s="65"/>
      <c r="CAW4" s="65"/>
      <c r="CAX4" s="65"/>
      <c r="CAY4" s="65"/>
      <c r="CAZ4" s="65"/>
      <c r="CBA4" s="65"/>
      <c r="CBB4" s="65"/>
      <c r="CBC4" s="65"/>
      <c r="CBD4" s="65"/>
      <c r="CBE4" s="65"/>
      <c r="CBF4" s="65"/>
      <c r="CBG4" s="65"/>
      <c r="CBH4" s="65"/>
      <c r="CBI4" s="65"/>
      <c r="CBJ4" s="65"/>
      <c r="CBK4" s="47"/>
      <c r="CBL4" s="47"/>
      <c r="CBM4" s="47"/>
      <c r="CBN4" s="47"/>
      <c r="CBO4" s="47"/>
      <c r="CBP4" s="47"/>
      <c r="CBQ4" s="47"/>
      <c r="CBR4" s="47"/>
      <c r="CBS4" s="47"/>
      <c r="CBT4" s="47"/>
      <c r="CBU4" s="65"/>
      <c r="CBV4" s="65"/>
      <c r="CBW4" s="65"/>
      <c r="CBX4" s="65"/>
      <c r="CBY4" s="65"/>
      <c r="CBZ4" s="65"/>
      <c r="CCA4" s="65"/>
      <c r="CCB4" s="65"/>
      <c r="CCC4" s="65"/>
      <c r="CCD4" s="65"/>
      <c r="CCE4" s="65"/>
      <c r="CCF4" s="65"/>
      <c r="CCG4" s="65"/>
      <c r="CCH4" s="65"/>
      <c r="CCI4" s="65"/>
      <c r="CCJ4" s="65"/>
      <c r="CCK4" s="65"/>
      <c r="CCL4" s="65"/>
      <c r="CCM4" s="65"/>
      <c r="CCN4" s="65"/>
      <c r="CCO4" s="65"/>
      <c r="CCP4" s="65"/>
      <c r="CCQ4" s="65"/>
      <c r="CCR4" s="65"/>
      <c r="CCS4" s="65"/>
      <c r="CCT4" s="65"/>
      <c r="CCU4" s="65"/>
      <c r="CCV4" s="65"/>
      <c r="CCW4" s="65"/>
      <c r="CCX4" s="65"/>
      <c r="CCY4" s="65"/>
      <c r="CCZ4" s="65"/>
      <c r="CDA4" s="65"/>
      <c r="CDB4" s="65"/>
      <c r="CDC4" s="65"/>
      <c r="CDD4" s="65"/>
      <c r="CDE4" s="65"/>
      <c r="CDF4" s="65"/>
      <c r="CDG4" s="22"/>
      <c r="CDH4" s="65"/>
      <c r="CDI4" s="65"/>
      <c r="CDJ4" s="65"/>
      <c r="CDK4" s="65"/>
      <c r="CDL4" s="65"/>
      <c r="CDM4" s="65"/>
      <c r="CDN4" s="65"/>
      <c r="CDO4" s="65"/>
      <c r="CDP4" s="65"/>
      <c r="CDQ4" s="65"/>
      <c r="CDR4" s="47"/>
      <c r="CDS4" s="47"/>
      <c r="CDT4" s="47"/>
      <c r="CDU4" s="47"/>
      <c r="CDV4" s="47"/>
      <c r="CDW4" s="47"/>
      <c r="CDX4" s="47"/>
      <c r="CDY4" s="47"/>
      <c r="CDZ4" s="47"/>
      <c r="CEA4" s="46"/>
      <c r="CEB4" s="65"/>
      <c r="CEC4" s="65"/>
      <c r="CED4" s="65"/>
      <c r="CEE4" s="65"/>
      <c r="CEF4" s="47"/>
      <c r="CEG4" s="65"/>
      <c r="CEH4" s="65"/>
      <c r="CEI4" s="65"/>
      <c r="CEJ4" s="65"/>
      <c r="CEK4" s="65"/>
      <c r="CEL4" s="65"/>
      <c r="CEM4" s="65"/>
      <c r="CEN4" s="65"/>
      <c r="CEO4" s="65"/>
      <c r="CEP4" s="65"/>
      <c r="CEQ4" s="65"/>
      <c r="CER4" s="65"/>
      <c r="CES4" s="65"/>
      <c r="CET4" s="22"/>
      <c r="CEU4" s="65"/>
      <c r="CEV4" s="65"/>
      <c r="CEW4" s="65"/>
      <c r="CEX4" s="65"/>
      <c r="CEY4" s="65"/>
      <c r="CEZ4" s="65"/>
      <c r="CFA4" s="65"/>
      <c r="CFB4" s="65"/>
      <c r="CFC4" s="65"/>
      <c r="CFD4" s="65"/>
      <c r="CFE4" s="65"/>
      <c r="CFF4" s="65"/>
      <c r="CFG4" s="65"/>
      <c r="CFH4" s="65"/>
      <c r="CFI4" s="65"/>
      <c r="CFJ4" s="65"/>
      <c r="CFK4" s="65"/>
      <c r="CFL4" s="65"/>
      <c r="CFM4" s="65"/>
      <c r="CFN4" s="65"/>
      <c r="CFO4" s="65"/>
      <c r="CFP4" s="65"/>
      <c r="CFQ4" s="65"/>
      <c r="CFR4" s="65"/>
      <c r="CFS4" s="65"/>
      <c r="CFT4" s="65"/>
      <c r="CFU4" s="65"/>
      <c r="CFV4" s="65"/>
      <c r="CFW4" s="65"/>
      <c r="CFX4" s="65"/>
      <c r="CFY4" s="65"/>
      <c r="CFZ4" s="65"/>
      <c r="CGA4" s="65"/>
      <c r="CGB4" s="65"/>
      <c r="CGC4" s="58"/>
      <c r="CGD4" s="65"/>
      <c r="CGE4" s="65"/>
      <c r="CGF4" s="65"/>
      <c r="CGG4" s="65"/>
      <c r="CGH4" s="65"/>
      <c r="CGI4" s="65"/>
      <c r="CGJ4" s="65"/>
      <c r="CGK4" s="65"/>
      <c r="CGL4" s="65"/>
      <c r="CGM4" s="65"/>
      <c r="CGN4" s="65"/>
      <c r="CGO4" s="65"/>
      <c r="CGP4" s="65"/>
      <c r="CGQ4" s="65"/>
      <c r="CGR4" s="65"/>
      <c r="CGS4" s="65"/>
      <c r="CGT4" s="65"/>
      <c r="CGU4" s="65"/>
      <c r="CGV4" s="65"/>
      <c r="CGW4" s="65"/>
      <c r="CGX4" s="65"/>
      <c r="CGY4" s="65"/>
      <c r="CGZ4" s="65"/>
      <c r="CHA4" s="65"/>
      <c r="CHB4" s="65"/>
      <c r="CHC4" s="65"/>
      <c r="CHD4" s="65"/>
      <c r="CHE4" s="65"/>
      <c r="CHF4" s="65"/>
      <c r="CHG4" s="65"/>
      <c r="CHH4" s="65"/>
      <c r="CHI4" s="65"/>
      <c r="CHJ4" s="65"/>
      <c r="CHK4" s="26"/>
      <c r="CHL4" s="26"/>
      <c r="CHM4" s="368"/>
      <c r="CHN4" s="76"/>
      <c r="CHO4" s="113"/>
      <c r="CHP4" s="88"/>
      <c r="CHQ4" s="113"/>
      <c r="CHR4" s="87"/>
      <c r="CHS4" s="87"/>
      <c r="CHT4" s="87"/>
      <c r="CHU4" s="88"/>
      <c r="CHV4" s="115"/>
      <c r="CHW4" s="87"/>
      <c r="CHX4" s="87"/>
      <c r="CHY4" s="87"/>
      <c r="CHZ4" s="87"/>
      <c r="CIA4" s="87"/>
      <c r="CIB4" s="113"/>
      <c r="CIC4" s="87"/>
      <c r="CID4" s="87"/>
      <c r="CIE4" s="87"/>
      <c r="CIF4" s="87"/>
      <c r="CIG4" s="87"/>
      <c r="CIH4" s="87"/>
      <c r="CII4" s="87"/>
      <c r="CIJ4" s="88"/>
      <c r="CIK4" s="87"/>
      <c r="CIL4" s="87"/>
      <c r="CIM4" s="87"/>
      <c r="CIN4" s="88"/>
      <c r="CIO4" s="113"/>
      <c r="CIP4" s="113"/>
      <c r="CIQ4" s="88"/>
      <c r="CIR4" s="87"/>
      <c r="CIS4" s="113"/>
      <c r="CIT4" s="87"/>
      <c r="CIU4" s="88"/>
      <c r="CIV4" s="88"/>
      <c r="CIW4" s="113"/>
      <c r="CIX4" s="113"/>
      <c r="CIY4" s="113"/>
      <c r="CIZ4" s="113"/>
      <c r="CJA4" s="113"/>
      <c r="CJB4" s="113"/>
      <c r="CJC4" s="113"/>
      <c r="CJD4" s="113"/>
      <c r="CJE4" s="113"/>
      <c r="CJF4" s="113"/>
      <c r="CJG4" s="113"/>
      <c r="CJH4" s="113"/>
      <c r="CJI4" s="420"/>
      <c r="CJJ4" s="420"/>
      <c r="CJK4" s="113"/>
      <c r="CJL4" s="113"/>
      <c r="CJM4" s="88"/>
      <c r="CJN4" s="401"/>
      <c r="CJO4" s="88"/>
      <c r="CJP4" s="401"/>
      <c r="CJQ4" s="114"/>
      <c r="CJR4" s="88"/>
      <c r="CJS4" s="88"/>
      <c r="CJT4" s="88"/>
      <c r="CJU4" s="88"/>
      <c r="CJV4" s="88"/>
      <c r="CJW4" s="88"/>
      <c r="CJX4" s="64"/>
      <c r="CJY4" s="113"/>
      <c r="CJZ4" s="22"/>
      <c r="CKA4" s="22"/>
      <c r="CKB4" s="88"/>
      <c r="CKC4" s="87"/>
      <c r="CKD4" s="87"/>
      <c r="CKE4" s="64"/>
      <c r="CKF4" s="113"/>
      <c r="CKG4" s="22"/>
      <c r="CKH4" s="22"/>
      <c r="CKI4" s="88"/>
      <c r="CKJ4" s="87"/>
      <c r="CKK4" s="87"/>
      <c r="CKL4" s="76"/>
      <c r="CKM4" s="65"/>
      <c r="CKN4" s="26"/>
      <c r="CKO4" s="113"/>
      <c r="CKP4" s="113"/>
      <c r="CKQ4" s="418"/>
      <c r="CKR4" s="113"/>
      <c r="CKS4" s="418"/>
      <c r="CKT4" s="113"/>
      <c r="CKU4" s="418"/>
      <c r="CKV4" s="113"/>
      <c r="CKW4" s="26"/>
      <c r="CKX4" s="26"/>
      <c r="CKY4" s="113"/>
      <c r="CKZ4" s="113"/>
      <c r="CLA4" s="113"/>
      <c r="CLB4" s="26"/>
      <c r="CLC4" s="26"/>
      <c r="CLD4" s="26"/>
      <c r="CLE4" s="26"/>
      <c r="CLF4" s="26"/>
      <c r="CLG4" s="26"/>
      <c r="CLH4" s="26"/>
      <c r="CLI4" s="26"/>
      <c r="CLJ4" s="26"/>
      <c r="CLK4" s="26"/>
      <c r="CLL4" s="26"/>
      <c r="CLM4" s="65"/>
      <c r="CLN4" s="65"/>
      <c r="CLO4" s="65"/>
      <c r="CLP4" s="65"/>
      <c r="CLQ4" s="65"/>
      <c r="CLR4" s="65"/>
      <c r="CLS4" s="421"/>
      <c r="CLT4" s="65"/>
      <c r="CLU4" s="31"/>
      <c r="CLV4" s="120"/>
      <c r="CLW4" s="31" t="s">
        <v>1878</v>
      </c>
      <c r="CLX4" s="31"/>
      <c r="CLY4" s="31"/>
      <c r="CLZ4" s="31"/>
      <c r="CMA4" s="422"/>
      <c r="CMB4" s="422"/>
      <c r="CMC4" s="65"/>
      <c r="CMD4" s="26"/>
      <c r="CME4" s="65"/>
      <c r="CMF4" s="65"/>
      <c r="CMG4" s="58"/>
      <c r="CMH4" s="41"/>
      <c r="CMI4" s="41"/>
      <c r="CMJ4" s="41"/>
      <c r="CMK4" s="65"/>
      <c r="CML4" s="65"/>
      <c r="CMM4" s="65"/>
      <c r="CMN4" s="58"/>
      <c r="CMO4" s="58"/>
      <c r="CMP4" s="58"/>
      <c r="CMQ4" s="58"/>
      <c r="CMR4" s="41"/>
      <c r="CMS4" s="58"/>
      <c r="CMT4" s="58"/>
      <c r="CMU4" s="58"/>
      <c r="CMV4" s="58"/>
      <c r="CMW4" s="58"/>
      <c r="CMX4" s="58"/>
      <c r="CMY4" s="65"/>
      <c r="CMZ4" s="65"/>
      <c r="CNA4" s="58"/>
      <c r="CNB4" s="41"/>
      <c r="CNC4" s="41"/>
      <c r="CND4" s="41"/>
      <c r="CNE4" s="65"/>
      <c r="CNF4" s="65"/>
      <c r="CNG4" s="65"/>
      <c r="CNH4" s="58"/>
      <c r="CNI4" s="58"/>
      <c r="CNJ4" s="58"/>
      <c r="CNK4" s="58"/>
      <c r="CNL4" s="41"/>
      <c r="CNM4" s="58"/>
      <c r="CNN4" s="58"/>
      <c r="CNO4" s="58"/>
      <c r="CNP4" s="58"/>
      <c r="CNQ4" s="58"/>
      <c r="CNR4" s="58"/>
      <c r="CNS4" s="65"/>
      <c r="CNT4" s="65"/>
      <c r="CNU4" s="58"/>
      <c r="CNV4" s="58"/>
      <c r="CNW4" s="31"/>
      <c r="CNX4" s="120"/>
      <c r="CNY4" s="31" t="s">
        <v>1878</v>
      </c>
      <c r="CNZ4" s="31"/>
      <c r="COA4" s="31"/>
      <c r="COB4" s="31"/>
      <c r="COC4" s="423"/>
      <c r="COD4" s="423"/>
      <c r="COE4" s="22"/>
      <c r="COF4" s="42"/>
      <c r="COG4" s="58"/>
      <c r="COH4" s="58"/>
      <c r="COI4" s="58"/>
      <c r="COJ4" s="58"/>
      <c r="COK4" s="58"/>
      <c r="COL4" s="58"/>
      <c r="COM4" s="58"/>
      <c r="CON4" s="58"/>
      <c r="COO4" s="58"/>
      <c r="COP4" s="58"/>
      <c r="COQ4" s="58"/>
      <c r="COR4" s="58"/>
      <c r="COS4" s="58"/>
      <c r="COT4" s="58"/>
      <c r="COU4" s="58"/>
      <c r="COV4" s="58"/>
      <c r="COW4" s="58"/>
      <c r="COX4" s="58"/>
      <c r="COY4" s="22"/>
      <c r="COZ4" s="27"/>
      <c r="CPA4" s="27"/>
      <c r="CPB4" s="27"/>
      <c r="CPC4" s="27"/>
      <c r="CPD4" s="27"/>
      <c r="CPE4" s="27"/>
      <c r="CPF4" s="27"/>
      <c r="CPG4" s="27"/>
      <c r="CPH4" s="27"/>
      <c r="CPI4" s="424"/>
      <c r="CPJ4" s="425"/>
      <c r="CPK4" s="425"/>
      <c r="CPL4" s="425"/>
      <c r="CPM4" s="424"/>
      <c r="CPN4" s="27"/>
      <c r="CPO4" s="27"/>
      <c r="CPP4" s="41"/>
      <c r="CPQ4" s="27"/>
      <c r="CPR4" s="27"/>
      <c r="CPS4" s="27"/>
      <c r="CPT4" s="27"/>
      <c r="CPU4" s="27"/>
      <c r="CPV4" s="27"/>
      <c r="CPW4" s="27"/>
      <c r="CPX4" s="58"/>
      <c r="CPY4" s="27"/>
      <c r="CPZ4" s="58"/>
      <c r="CQA4" s="58"/>
      <c r="CQB4" s="41"/>
      <c r="CQC4" s="27"/>
      <c r="CQD4" s="27"/>
      <c r="CQE4" s="27"/>
      <c r="CQF4" s="27"/>
      <c r="CQG4" s="27"/>
      <c r="CQH4" s="27"/>
      <c r="CQI4" s="27"/>
      <c r="CQJ4" s="58"/>
      <c r="CQK4" s="27"/>
      <c r="CQL4" s="58"/>
      <c r="CQM4" s="58"/>
      <c r="CQN4" s="41"/>
      <c r="CQO4" s="27"/>
      <c r="CQP4" s="27"/>
      <c r="CQQ4" s="27"/>
      <c r="CQR4" s="27"/>
      <c r="CQS4" s="27"/>
      <c r="CQT4" s="27"/>
      <c r="CQU4" s="27"/>
      <c r="CQV4" s="58"/>
      <c r="CQW4" s="27"/>
      <c r="CQX4" s="58"/>
      <c r="CQY4" s="58"/>
      <c r="CQZ4" s="27"/>
      <c r="CRA4" s="27"/>
      <c r="CRB4" s="27"/>
      <c r="CRC4" s="27"/>
      <c r="CRD4" s="27"/>
      <c r="CRE4" s="27"/>
      <c r="CRF4" s="27"/>
      <c r="CRG4" s="58"/>
      <c r="CRH4" s="27"/>
      <c r="CRI4" s="58"/>
      <c r="CRJ4" s="58"/>
      <c r="CRK4" s="27"/>
      <c r="CRL4" s="27"/>
      <c r="CRM4" s="27"/>
      <c r="CRN4" s="27"/>
      <c r="CRO4" s="27"/>
      <c r="CRP4" s="27"/>
      <c r="CRQ4" s="27"/>
      <c r="CRR4" s="58"/>
      <c r="CRS4" s="27"/>
      <c r="CRT4" s="58"/>
      <c r="CRU4" s="58"/>
      <c r="CRV4" s="27"/>
      <c r="CRW4" s="27"/>
      <c r="CRX4" s="27"/>
      <c r="CRY4" s="27"/>
      <c r="CRZ4" s="27"/>
      <c r="CSA4" s="27"/>
      <c r="CSB4" s="27"/>
      <c r="CSC4" s="58"/>
      <c r="CSD4" s="27"/>
      <c r="CSE4" s="58"/>
      <c r="CSF4" s="58"/>
      <c r="CSG4" s="58"/>
      <c r="CSH4" s="58"/>
      <c r="CSI4" s="58"/>
      <c r="CSJ4" s="58"/>
      <c r="CSK4" s="58"/>
      <c r="CSL4" s="58"/>
      <c r="CSM4" s="58"/>
      <c r="CSN4" s="58"/>
      <c r="CSO4" s="58"/>
      <c r="CSP4" s="58"/>
      <c r="CSQ4" s="58"/>
      <c r="CSR4" s="58"/>
      <c r="CSS4" s="58"/>
      <c r="CST4" s="27"/>
      <c r="CSU4" s="27"/>
      <c r="CSV4" s="27"/>
      <c r="CSW4" s="27"/>
      <c r="CSX4" s="27"/>
      <c r="CSY4" s="27"/>
      <c r="CSZ4" s="27"/>
      <c r="CTA4" s="65"/>
      <c r="CTB4" s="426"/>
      <c r="CTC4" s="27"/>
      <c r="CTD4" s="426"/>
      <c r="CTE4" s="31"/>
      <c r="CTF4" s="422"/>
      <c r="CTG4" s="120"/>
      <c r="CTH4" s="34"/>
      <c r="CTI4" s="31"/>
      <c r="CTJ4" s="422"/>
      <c r="CTK4" s="31"/>
      <c r="CTL4" s="422"/>
      <c r="CTM4" s="31"/>
      <c r="CTN4" s="27"/>
      <c r="CTO4" s="67"/>
      <c r="CTP4" s="27"/>
      <c r="CTQ4" s="59"/>
      <c r="CTR4" s="59"/>
      <c r="CTS4" s="427"/>
      <c r="CTT4" s="427"/>
      <c r="CTU4" s="427"/>
      <c r="CTV4" s="427"/>
      <c r="CTW4" s="427"/>
      <c r="CTX4" s="427"/>
      <c r="CTY4" s="427"/>
      <c r="CTZ4" s="427"/>
      <c r="CUA4" s="427"/>
      <c r="CUB4" s="427"/>
      <c r="CUC4" s="427"/>
      <c r="CUD4" s="427"/>
      <c r="CUE4" s="59"/>
      <c r="CUF4" s="427"/>
      <c r="CUG4" s="427"/>
      <c r="CUH4" s="427"/>
      <c r="CUI4" s="427"/>
      <c r="CUJ4" s="427"/>
      <c r="CUK4" s="427"/>
      <c r="CUL4" s="156"/>
      <c r="CUM4" s="59"/>
      <c r="CUN4" s="156"/>
      <c r="CUO4" s="156"/>
      <c r="CUP4" s="369"/>
      <c r="CUQ4" s="156"/>
      <c r="CUR4" s="59"/>
      <c r="CUS4" s="156"/>
      <c r="CUT4" s="27"/>
      <c r="CUU4" s="428"/>
      <c r="CUV4" s="428"/>
      <c r="CUW4" s="428"/>
      <c r="CUX4" s="428"/>
      <c r="CUY4" s="428"/>
      <c r="CUZ4" s="428"/>
      <c r="CVA4" s="428"/>
      <c r="CVB4" s="429"/>
      <c r="CVC4" s="428"/>
      <c r="CVD4" s="406"/>
      <c r="CVE4" s="406"/>
      <c r="CVF4" s="406"/>
      <c r="CVG4" s="406"/>
      <c r="CVH4" s="406"/>
      <c r="CVI4" s="406"/>
      <c r="CVJ4" s="406"/>
      <c r="CVK4" s="428"/>
      <c r="CVL4" s="429"/>
      <c r="CVM4" s="428"/>
      <c r="CVN4" s="406"/>
      <c r="CVO4" s="406"/>
      <c r="CVP4" s="406"/>
      <c r="CVQ4" s="407"/>
      <c r="CVR4" s="406"/>
      <c r="CVS4" s="407"/>
      <c r="CVT4" s="406"/>
      <c r="CVU4" s="407"/>
      <c r="CVV4" s="406"/>
      <c r="CVW4" s="429"/>
      <c r="CVX4" s="406"/>
      <c r="CVY4" s="407"/>
      <c r="CVZ4" s="407"/>
      <c r="CWA4" s="406"/>
      <c r="CWB4" s="27"/>
      <c r="CWC4" s="27"/>
      <c r="CWD4" s="27"/>
      <c r="CWE4" s="27"/>
      <c r="CWF4" s="27"/>
      <c r="CWG4" s="27"/>
      <c r="CWH4" s="426"/>
      <c r="CWI4" s="27"/>
      <c r="CWJ4" s="31" t="s">
        <v>1879</v>
      </c>
      <c r="CWK4" s="120"/>
      <c r="CWL4" s="31" t="s">
        <v>1878</v>
      </c>
      <c r="CWM4" s="31"/>
      <c r="CWN4" s="31"/>
      <c r="CWO4" s="31"/>
      <c r="CWP4" s="22"/>
      <c r="CWQ4" s="22"/>
      <c r="CWR4" s="22"/>
      <c r="CWS4" s="41"/>
      <c r="CWT4" s="41"/>
      <c r="CWU4" s="41"/>
      <c r="CWV4" s="22"/>
      <c r="CWW4" s="22"/>
      <c r="CWX4" s="22"/>
      <c r="CWY4" s="41"/>
      <c r="CWZ4" s="41"/>
      <c r="CXA4" s="41"/>
      <c r="CXB4" s="22"/>
      <c r="CXC4" s="22"/>
      <c r="CXD4" s="22"/>
      <c r="CXE4" s="41"/>
      <c r="CXF4" s="41"/>
      <c r="CXG4" s="41"/>
      <c r="CXH4" s="22"/>
      <c r="CXI4" s="22"/>
      <c r="CXJ4" s="22"/>
      <c r="CXK4" s="58"/>
      <c r="CXL4" s="58"/>
      <c r="CXM4" s="58"/>
      <c r="CXN4" s="22"/>
      <c r="CXO4" s="22"/>
      <c r="CXP4" s="22"/>
      <c r="CXQ4" s="58"/>
      <c r="CXR4" s="58"/>
      <c r="CXS4" s="58"/>
      <c r="CXT4" s="22"/>
      <c r="CXU4" s="22"/>
      <c r="CXV4" s="22"/>
      <c r="CXW4" s="58"/>
      <c r="CXX4" s="58"/>
      <c r="CXY4" s="58"/>
      <c r="CXZ4" s="430"/>
      <c r="CYA4" s="425"/>
      <c r="CYB4" s="425"/>
      <c r="CYC4" s="425"/>
      <c r="CYD4" s="424"/>
      <c r="CYE4" s="65"/>
      <c r="CYF4" s="65"/>
      <c r="CYG4" s="58"/>
      <c r="CYH4" s="58"/>
      <c r="CYI4" s="27"/>
      <c r="CYJ4" s="58"/>
      <c r="CYK4" s="58"/>
      <c r="CYL4" s="58"/>
      <c r="CYM4" s="58"/>
      <c r="CYN4" s="58"/>
      <c r="CYO4" s="58"/>
      <c r="CYP4" s="58"/>
      <c r="CYQ4" s="58"/>
      <c r="CYR4" s="58"/>
      <c r="CYS4" s="58"/>
      <c r="CYT4" s="58"/>
      <c r="CYU4" s="27"/>
      <c r="CYV4" s="58"/>
      <c r="CYW4" s="27"/>
      <c r="CYX4" s="58"/>
      <c r="CYY4" s="430"/>
      <c r="CYZ4" s="65"/>
      <c r="CZA4" s="64"/>
      <c r="CZB4" s="64"/>
      <c r="CZC4" s="65"/>
      <c r="CZD4" s="27"/>
      <c r="CZE4" s="424"/>
      <c r="CZF4" s="425"/>
      <c r="CZG4" s="425"/>
      <c r="CZH4" s="425"/>
      <c r="CZI4" s="424"/>
      <c r="CZJ4" s="424"/>
      <c r="CZK4" s="425"/>
      <c r="CZL4" s="425"/>
      <c r="CZM4" s="425"/>
      <c r="CZN4" s="424"/>
      <c r="CZO4" s="424"/>
      <c r="CZP4" s="425"/>
      <c r="CZQ4" s="425"/>
      <c r="CZR4" s="425"/>
      <c r="CZS4" s="424"/>
      <c r="CZT4" s="424"/>
      <c r="CZU4" s="425"/>
      <c r="CZV4" s="425"/>
      <c r="CZW4" s="425"/>
      <c r="CZX4" s="424"/>
      <c r="CZY4" s="424"/>
      <c r="CZZ4" s="425"/>
      <c r="DAA4" s="425"/>
      <c r="DAB4" s="425"/>
      <c r="DAC4" s="424"/>
      <c r="DAD4" s="424"/>
      <c r="DAE4" s="425"/>
      <c r="DAF4" s="425"/>
      <c r="DAG4" s="425"/>
      <c r="DAH4" s="424"/>
      <c r="DAI4" s="27"/>
      <c r="DAJ4" s="65"/>
      <c r="DAK4" s="27"/>
      <c r="DAL4" s="27"/>
      <c r="DAM4" s="22"/>
      <c r="DAN4" s="27"/>
      <c r="DAO4" s="22"/>
      <c r="DAP4" s="65"/>
      <c r="DAQ4" s="27"/>
      <c r="DAR4" s="22"/>
      <c r="DAS4" s="144"/>
      <c r="DAT4" s="705"/>
    </row>
    <row r="5" spans="1:2750" s="280" customFormat="1" ht="30" customHeight="1" x14ac:dyDescent="0.25">
      <c r="A5" s="718" t="s">
        <v>296</v>
      </c>
      <c r="B5" s="719"/>
      <c r="C5" s="16"/>
      <c r="D5" s="64" t="s">
        <v>298</v>
      </c>
      <c r="E5" s="64" t="s">
        <v>298</v>
      </c>
      <c r="F5" s="64" t="s">
        <v>29</v>
      </c>
      <c r="G5" s="64" t="s">
        <v>171</v>
      </c>
      <c r="H5" s="64"/>
      <c r="I5" s="64"/>
      <c r="J5" s="33" t="s">
        <v>736</v>
      </c>
      <c r="K5" s="64" t="s">
        <v>387</v>
      </c>
      <c r="L5" s="64" t="s">
        <v>299</v>
      </c>
      <c r="M5" s="64" t="s">
        <v>300</v>
      </c>
      <c r="N5" s="64" t="s">
        <v>301</v>
      </c>
      <c r="O5" s="64"/>
      <c r="P5" s="64" t="s">
        <v>302</v>
      </c>
      <c r="Q5" s="64" t="s">
        <v>303</v>
      </c>
      <c r="R5" s="64"/>
      <c r="S5" s="64"/>
      <c r="T5" s="64" t="s">
        <v>304</v>
      </c>
      <c r="U5" s="64"/>
      <c r="V5" s="64" t="s">
        <v>309</v>
      </c>
      <c r="W5" s="64" t="s">
        <v>310</v>
      </c>
      <c r="X5" s="64" t="s">
        <v>311</v>
      </c>
      <c r="Y5" s="64" t="s">
        <v>312</v>
      </c>
      <c r="Z5" s="64" t="s">
        <v>313</v>
      </c>
      <c r="AA5" s="64" t="s">
        <v>314</v>
      </c>
      <c r="AB5" s="64"/>
      <c r="AC5" s="64" t="s">
        <v>315</v>
      </c>
      <c r="AD5" s="64"/>
      <c r="AE5" s="64"/>
      <c r="AF5" s="64"/>
      <c r="AG5" s="64" t="s">
        <v>940</v>
      </c>
      <c r="AH5" s="64" t="s">
        <v>941</v>
      </c>
      <c r="AI5" s="64" t="s">
        <v>317</v>
      </c>
      <c r="AJ5" s="64"/>
      <c r="AK5" s="64" t="s">
        <v>402</v>
      </c>
      <c r="AL5" s="64" t="s">
        <v>404</v>
      </c>
      <c r="AM5" s="64" t="s">
        <v>405</v>
      </c>
      <c r="AN5" s="64" t="s">
        <v>406</v>
      </c>
      <c r="AO5" s="64" t="s">
        <v>407</v>
      </c>
      <c r="AP5" s="64" t="s">
        <v>408</v>
      </c>
      <c r="AQ5" s="64" t="s">
        <v>409</v>
      </c>
      <c r="AR5" s="64"/>
      <c r="AS5" s="64" t="s">
        <v>410</v>
      </c>
      <c r="AT5" s="64"/>
      <c r="AU5" s="64"/>
      <c r="AV5" s="64" t="s">
        <v>411</v>
      </c>
      <c r="AW5" s="64"/>
      <c r="AX5" s="64"/>
      <c r="AY5" s="64"/>
      <c r="AZ5" s="64" t="s">
        <v>318</v>
      </c>
      <c r="BA5" s="64"/>
      <c r="BB5" s="64" t="s">
        <v>319</v>
      </c>
      <c r="BC5" s="64" t="s">
        <v>415</v>
      </c>
      <c r="BD5" s="64" t="s">
        <v>421</v>
      </c>
      <c r="BE5" s="431" t="s">
        <v>6656</v>
      </c>
      <c r="BF5" s="431"/>
      <c r="BG5" s="431"/>
      <c r="BH5" s="431"/>
      <c r="BI5" s="431" t="s">
        <v>3140</v>
      </c>
      <c r="BJ5" s="431" t="s">
        <v>6657</v>
      </c>
      <c r="BK5" s="431"/>
      <c r="BL5" s="431"/>
      <c r="BM5" s="431"/>
      <c r="BN5" s="431" t="s">
        <v>3140</v>
      </c>
      <c r="BO5" s="398"/>
      <c r="BP5" s="397"/>
      <c r="BQ5" s="64" t="s">
        <v>475</v>
      </c>
      <c r="BR5" s="64" t="s">
        <v>476</v>
      </c>
      <c r="BS5" s="64" t="s">
        <v>477</v>
      </c>
      <c r="BT5" s="64" t="s">
        <v>942</v>
      </c>
      <c r="BU5" s="64"/>
      <c r="BV5" s="64"/>
      <c r="BW5" s="64"/>
      <c r="BX5" s="14" t="s">
        <v>1699</v>
      </c>
      <c r="BY5" s="14" t="s">
        <v>1700</v>
      </c>
      <c r="BZ5" s="14" t="s">
        <v>1701</v>
      </c>
      <c r="CA5" s="64"/>
      <c r="CB5" s="64"/>
      <c r="CC5" s="64" t="s">
        <v>728</v>
      </c>
      <c r="CD5" s="64" t="s">
        <v>729</v>
      </c>
      <c r="CE5" s="64" t="s">
        <v>943</v>
      </c>
      <c r="CF5" s="64" t="s">
        <v>944</v>
      </c>
      <c r="CG5" s="64" t="s">
        <v>730</v>
      </c>
      <c r="CH5" s="64" t="s">
        <v>731</v>
      </c>
      <c r="CI5" s="64" t="s">
        <v>732</v>
      </c>
      <c r="CJ5" s="64"/>
      <c r="CK5" s="64" t="s">
        <v>422</v>
      </c>
      <c r="CL5" s="64"/>
      <c r="CM5" s="64" t="s">
        <v>945</v>
      </c>
      <c r="CN5" s="64" t="s">
        <v>946</v>
      </c>
      <c r="CO5" s="64" t="s">
        <v>947</v>
      </c>
      <c r="CP5" s="64" t="s">
        <v>948</v>
      </c>
      <c r="CQ5" s="38" t="s">
        <v>735</v>
      </c>
      <c r="CR5" s="64" t="s">
        <v>949</v>
      </c>
      <c r="CS5" s="64"/>
      <c r="CT5" s="64" t="s">
        <v>943</v>
      </c>
      <c r="CU5" s="23"/>
      <c r="CV5" s="64" t="s">
        <v>950</v>
      </c>
      <c r="CW5" s="64" t="s">
        <v>951</v>
      </c>
      <c r="CX5" s="64" t="s">
        <v>952</v>
      </c>
      <c r="CY5" s="64" t="s">
        <v>953</v>
      </c>
      <c r="CZ5" s="64"/>
      <c r="DA5" s="64" t="s">
        <v>954</v>
      </c>
      <c r="DB5" s="64"/>
      <c r="DC5" s="64" t="s">
        <v>955</v>
      </c>
      <c r="DD5" s="64" t="s">
        <v>956</v>
      </c>
      <c r="DE5" s="64" t="s">
        <v>957</v>
      </c>
      <c r="DF5" s="64" t="s">
        <v>958</v>
      </c>
      <c r="DG5" s="64" t="s">
        <v>959</v>
      </c>
      <c r="DH5" s="64" t="s">
        <v>425</v>
      </c>
      <c r="DI5" s="64" t="s">
        <v>423</v>
      </c>
      <c r="DJ5" s="64" t="s">
        <v>426</v>
      </c>
      <c r="DK5" s="64" t="s">
        <v>429</v>
      </c>
      <c r="DL5" s="64" t="s">
        <v>430</v>
      </c>
      <c r="DM5" s="64" t="s">
        <v>427</v>
      </c>
      <c r="DN5" s="64" t="s">
        <v>960</v>
      </c>
      <c r="DO5" s="64" t="s">
        <v>961</v>
      </c>
      <c r="DP5" s="64"/>
      <c r="DQ5" s="64" t="s">
        <v>327</v>
      </c>
      <c r="DR5" s="64"/>
      <c r="DS5" s="64" t="s">
        <v>329</v>
      </c>
      <c r="DT5" s="64"/>
      <c r="DU5" s="64"/>
      <c r="DV5" s="64" t="s">
        <v>336</v>
      </c>
      <c r="DW5" s="64"/>
      <c r="DX5" s="64"/>
      <c r="DY5" s="64"/>
      <c r="DZ5" s="64"/>
      <c r="EA5" s="64"/>
      <c r="EB5" s="64"/>
      <c r="EC5" s="64"/>
      <c r="ED5" s="64"/>
      <c r="EE5" s="64"/>
      <c r="EF5" s="64"/>
      <c r="EG5" s="64"/>
      <c r="EH5" s="64"/>
      <c r="EI5" s="64"/>
      <c r="EJ5" s="23"/>
      <c r="EK5" s="23"/>
      <c r="EL5" s="23"/>
      <c r="EM5" s="64"/>
      <c r="EN5" s="64"/>
      <c r="EO5" s="64"/>
      <c r="EP5" s="64"/>
      <c r="EQ5" s="64"/>
      <c r="ER5" s="64"/>
      <c r="ES5" s="64"/>
      <c r="ET5" s="64"/>
      <c r="EU5" s="64"/>
      <c r="EV5" s="64"/>
      <c r="EW5" s="64"/>
      <c r="EX5" s="64"/>
      <c r="EY5" s="64"/>
      <c r="EZ5" s="64"/>
      <c r="FA5" s="64"/>
      <c r="FB5" s="64"/>
      <c r="FC5" s="64"/>
      <c r="FD5" s="64"/>
      <c r="FE5" s="64" t="s">
        <v>431</v>
      </c>
      <c r="FF5" s="64"/>
      <c r="FG5" s="64" t="s">
        <v>330</v>
      </c>
      <c r="FH5" s="36"/>
      <c r="FI5" s="64" t="s">
        <v>319</v>
      </c>
      <c r="FJ5" s="64" t="s">
        <v>415</v>
      </c>
      <c r="FK5" s="64" t="s">
        <v>421</v>
      </c>
      <c r="FL5" s="64" t="s">
        <v>475</v>
      </c>
      <c r="FM5" s="64" t="s">
        <v>476</v>
      </c>
      <c r="FN5" s="64" t="s">
        <v>477</v>
      </c>
      <c r="FO5" s="64" t="s">
        <v>962</v>
      </c>
      <c r="FP5" s="64" t="s">
        <v>942</v>
      </c>
      <c r="FQ5" s="64"/>
      <c r="FR5" s="64"/>
      <c r="FS5" s="64"/>
      <c r="FT5" s="64"/>
      <c r="FU5" s="64"/>
      <c r="FV5" s="14" t="s">
        <v>1699</v>
      </c>
      <c r="FW5" s="14" t="s">
        <v>1700</v>
      </c>
      <c r="FX5" s="14" t="s">
        <v>1701</v>
      </c>
      <c r="FY5" s="64"/>
      <c r="FZ5" s="64"/>
      <c r="GA5" s="64" t="s">
        <v>728</v>
      </c>
      <c r="GB5" s="64" t="s">
        <v>729</v>
      </c>
      <c r="GC5" s="64" t="s">
        <v>326</v>
      </c>
      <c r="GD5" s="64" t="s">
        <v>731</v>
      </c>
      <c r="GE5" s="64" t="s">
        <v>732</v>
      </c>
      <c r="GF5" s="64"/>
      <c r="GG5" s="64" t="s">
        <v>422</v>
      </c>
      <c r="GH5" s="64"/>
      <c r="GI5" s="64"/>
      <c r="GJ5" s="64" t="s">
        <v>945</v>
      </c>
      <c r="GK5" s="64" t="s">
        <v>946</v>
      </c>
      <c r="GL5" s="64" t="s">
        <v>947</v>
      </c>
      <c r="GM5" s="64" t="s">
        <v>948</v>
      </c>
      <c r="GN5" s="64" t="s">
        <v>943</v>
      </c>
      <c r="GO5" s="64" t="s">
        <v>944</v>
      </c>
      <c r="GP5" s="64" t="s">
        <v>735</v>
      </c>
      <c r="GQ5" s="64" t="s">
        <v>949</v>
      </c>
      <c r="GR5" s="23"/>
      <c r="GS5" s="23"/>
      <c r="GT5" s="64" t="s">
        <v>950</v>
      </c>
      <c r="GU5" s="64" t="s">
        <v>951</v>
      </c>
      <c r="GV5" s="64" t="s">
        <v>952</v>
      </c>
      <c r="GW5" s="64" t="s">
        <v>953</v>
      </c>
      <c r="GX5" s="64"/>
      <c r="GY5" s="64" t="s">
        <v>954</v>
      </c>
      <c r="GZ5" s="64" t="s">
        <v>955</v>
      </c>
      <c r="HA5" s="64" t="s">
        <v>956</v>
      </c>
      <c r="HB5" s="64" t="s">
        <v>957</v>
      </c>
      <c r="HC5" s="64" t="s">
        <v>958</v>
      </c>
      <c r="HD5" s="64" t="s">
        <v>959</v>
      </c>
      <c r="HE5" s="64" t="s">
        <v>425</v>
      </c>
      <c r="HF5" s="64" t="s">
        <v>423</v>
      </c>
      <c r="HG5" s="64" t="s">
        <v>426</v>
      </c>
      <c r="HH5" s="64" t="s">
        <v>429</v>
      </c>
      <c r="HI5" s="64" t="s">
        <v>430</v>
      </c>
      <c r="HJ5" s="64" t="s">
        <v>427</v>
      </c>
      <c r="HK5" s="64"/>
      <c r="HL5" s="64"/>
      <c r="HM5" s="64" t="s">
        <v>327</v>
      </c>
      <c r="HN5" s="64" t="s">
        <v>329</v>
      </c>
      <c r="HO5" s="64"/>
      <c r="HP5" s="64"/>
      <c r="HQ5" s="64" t="s">
        <v>336</v>
      </c>
      <c r="HR5" s="64"/>
      <c r="HS5" s="64"/>
      <c r="HT5" s="64"/>
      <c r="HU5" s="64"/>
      <c r="HV5" s="64"/>
      <c r="HW5" s="64"/>
      <c r="HX5" s="64"/>
      <c r="HY5" s="64"/>
      <c r="HZ5" s="64"/>
      <c r="IA5" s="64"/>
      <c r="IB5" s="64"/>
      <c r="IC5" s="64"/>
      <c r="ID5" s="64"/>
      <c r="IE5" s="23"/>
      <c r="IF5" s="23"/>
      <c r="IG5" s="23"/>
      <c r="IH5" s="64"/>
      <c r="II5" s="64"/>
      <c r="IJ5" s="64"/>
      <c r="IK5" s="64"/>
      <c r="IL5" s="64"/>
      <c r="IM5" s="64"/>
      <c r="IN5" s="64"/>
      <c r="IO5" s="64"/>
      <c r="IP5" s="64"/>
      <c r="IQ5" s="64"/>
      <c r="IR5" s="64"/>
      <c r="IS5" s="64"/>
      <c r="IT5" s="64"/>
      <c r="IU5" s="64"/>
      <c r="IV5" s="64"/>
      <c r="IW5" s="64"/>
      <c r="IX5" s="64"/>
      <c r="IY5" s="64" t="s">
        <v>431</v>
      </c>
      <c r="IZ5" s="64" t="s">
        <v>330</v>
      </c>
      <c r="JA5" s="36"/>
      <c r="JB5" s="64" t="s">
        <v>319</v>
      </c>
      <c r="JC5" s="64" t="s">
        <v>415</v>
      </c>
      <c r="JD5" s="64" t="s">
        <v>421</v>
      </c>
      <c r="JE5" s="64" t="s">
        <v>942</v>
      </c>
      <c r="JF5" s="64"/>
      <c r="JG5" s="64"/>
      <c r="JH5" s="64"/>
      <c r="JI5" s="14" t="s">
        <v>1699</v>
      </c>
      <c r="JJ5" s="14" t="s">
        <v>1700</v>
      </c>
      <c r="JK5" s="14" t="s">
        <v>1701</v>
      </c>
      <c r="JL5" s="64"/>
      <c r="JM5" s="64"/>
      <c r="JN5" s="64" t="s">
        <v>728</v>
      </c>
      <c r="JO5" s="64" t="s">
        <v>729</v>
      </c>
      <c r="JP5" s="64" t="s">
        <v>326</v>
      </c>
      <c r="JQ5" s="64" t="s">
        <v>731</v>
      </c>
      <c r="JR5" s="64" t="s">
        <v>732</v>
      </c>
      <c r="JS5" s="64"/>
      <c r="JT5" s="64" t="s">
        <v>422</v>
      </c>
      <c r="JU5" s="64"/>
      <c r="JV5" s="64"/>
      <c r="JW5" s="64" t="s">
        <v>946</v>
      </c>
      <c r="JX5" s="64" t="s">
        <v>948</v>
      </c>
      <c r="JY5" s="38" t="s">
        <v>416</v>
      </c>
      <c r="JZ5" s="64" t="s">
        <v>949</v>
      </c>
      <c r="KA5" s="23"/>
      <c r="KB5" s="23"/>
      <c r="KC5" s="64" t="s">
        <v>951</v>
      </c>
      <c r="KD5" s="64" t="s">
        <v>953</v>
      </c>
      <c r="KE5" s="64"/>
      <c r="KF5" s="64" t="s">
        <v>954</v>
      </c>
      <c r="KG5" s="64"/>
      <c r="KH5" s="64" t="s">
        <v>955</v>
      </c>
      <c r="KI5" s="64" t="s">
        <v>957</v>
      </c>
      <c r="KJ5" s="64" t="s">
        <v>959</v>
      </c>
      <c r="KK5" s="64" t="s">
        <v>425</v>
      </c>
      <c r="KL5" s="64" t="s">
        <v>423</v>
      </c>
      <c r="KM5" s="64" t="s">
        <v>426</v>
      </c>
      <c r="KN5" s="64" t="s">
        <v>429</v>
      </c>
      <c r="KO5" s="64" t="s">
        <v>430</v>
      </c>
      <c r="KP5" s="64" t="s">
        <v>427</v>
      </c>
      <c r="KQ5" s="64" t="s">
        <v>960</v>
      </c>
      <c r="KR5" s="64"/>
      <c r="KS5" s="64" t="s">
        <v>327</v>
      </c>
      <c r="KT5" s="64" t="s">
        <v>329</v>
      </c>
      <c r="KU5" s="64"/>
      <c r="KV5" s="64"/>
      <c r="KW5" s="64" t="s">
        <v>336</v>
      </c>
      <c r="KX5" s="64"/>
      <c r="KY5" s="64"/>
      <c r="KZ5" s="64"/>
      <c r="LA5" s="64"/>
      <c r="LB5" s="64"/>
      <c r="LC5" s="64"/>
      <c r="LD5" s="64"/>
      <c r="LE5" s="64"/>
      <c r="LF5" s="64"/>
      <c r="LG5" s="64"/>
      <c r="LH5" s="64"/>
      <c r="LI5" s="64"/>
      <c r="LJ5" s="64"/>
      <c r="LK5" s="23"/>
      <c r="LL5" s="23"/>
      <c r="LM5" s="23"/>
      <c r="LN5" s="64"/>
      <c r="LO5" s="64"/>
      <c r="LP5" s="64"/>
      <c r="LQ5" s="64"/>
      <c r="LR5" s="64"/>
      <c r="LS5" s="64"/>
      <c r="LT5" s="64"/>
      <c r="LU5" s="64"/>
      <c r="LV5" s="64"/>
      <c r="LW5" s="64"/>
      <c r="LX5" s="64"/>
      <c r="LY5" s="64"/>
      <c r="LZ5" s="64"/>
      <c r="MA5" s="64"/>
      <c r="MB5" s="64"/>
      <c r="MC5" s="64"/>
      <c r="MD5" s="64"/>
      <c r="ME5" s="64"/>
      <c r="MF5" s="64" t="s">
        <v>431</v>
      </c>
      <c r="MG5" s="64" t="s">
        <v>330</v>
      </c>
      <c r="MH5" s="64"/>
      <c r="MI5" s="64" t="s">
        <v>319</v>
      </c>
      <c r="MJ5" s="64" t="s">
        <v>415</v>
      </c>
      <c r="MK5" s="64" t="s">
        <v>421</v>
      </c>
      <c r="ML5" s="64" t="s">
        <v>942</v>
      </c>
      <c r="MM5" s="64"/>
      <c r="MN5" s="64"/>
      <c r="MO5" s="64"/>
      <c r="MP5" s="14" t="s">
        <v>1699</v>
      </c>
      <c r="MQ5" s="14" t="s">
        <v>1700</v>
      </c>
      <c r="MR5" s="14" t="s">
        <v>1701</v>
      </c>
      <c r="MS5" s="64"/>
      <c r="MT5" s="64" t="s">
        <v>728</v>
      </c>
      <c r="MU5" s="64" t="s">
        <v>729</v>
      </c>
      <c r="MV5" s="64" t="s">
        <v>326</v>
      </c>
      <c r="MW5" s="64" t="s">
        <v>731</v>
      </c>
      <c r="MX5" s="64" t="s">
        <v>732</v>
      </c>
      <c r="MY5" s="64"/>
      <c r="MZ5" s="64" t="s">
        <v>422</v>
      </c>
      <c r="NA5" s="64"/>
      <c r="NB5" s="39" t="s">
        <v>946</v>
      </c>
      <c r="NC5" s="64" t="s">
        <v>963</v>
      </c>
      <c r="ND5" s="64"/>
      <c r="NE5" s="38" t="s">
        <v>416</v>
      </c>
      <c r="NF5" s="64" t="s">
        <v>949</v>
      </c>
      <c r="NG5" s="23"/>
      <c r="NH5" s="23"/>
      <c r="NI5" s="64"/>
      <c r="NJ5" s="64"/>
      <c r="NK5" s="64" t="s">
        <v>964</v>
      </c>
      <c r="NL5" s="64" t="s">
        <v>954</v>
      </c>
      <c r="NM5" s="64"/>
      <c r="NN5" s="64"/>
      <c r="NO5" s="64" t="s">
        <v>425</v>
      </c>
      <c r="NP5" s="64" t="s">
        <v>423</v>
      </c>
      <c r="NQ5" s="64" t="s">
        <v>426</v>
      </c>
      <c r="NR5" s="64" t="s">
        <v>429</v>
      </c>
      <c r="NS5" s="64" t="s">
        <v>430</v>
      </c>
      <c r="NT5" s="64" t="s">
        <v>427</v>
      </c>
      <c r="NU5" s="64" t="s">
        <v>960</v>
      </c>
      <c r="NV5" s="64"/>
      <c r="NW5" s="64" t="s">
        <v>327</v>
      </c>
      <c r="NX5" s="64" t="s">
        <v>329</v>
      </c>
      <c r="NY5" s="64"/>
      <c r="NZ5" s="64"/>
      <c r="OA5" s="64" t="s">
        <v>336</v>
      </c>
      <c r="OB5" s="64"/>
      <c r="OC5" s="64"/>
      <c r="OD5" s="64"/>
      <c r="OE5" s="64"/>
      <c r="OF5" s="64"/>
      <c r="OG5" s="64"/>
      <c r="OH5" s="64"/>
      <c r="OI5" s="64"/>
      <c r="OJ5" s="64"/>
      <c r="OK5" s="64"/>
      <c r="OL5" s="64"/>
      <c r="OM5" s="64"/>
      <c r="ON5" s="64"/>
      <c r="OO5" s="23"/>
      <c r="OP5" s="23"/>
      <c r="OQ5" s="23"/>
      <c r="OR5" s="64"/>
      <c r="OS5" s="64"/>
      <c r="OT5" s="64"/>
      <c r="OU5" s="64"/>
      <c r="OV5" s="64"/>
      <c r="OW5" s="64"/>
      <c r="OX5" s="64"/>
      <c r="OY5" s="64"/>
      <c r="OZ5" s="64"/>
      <c r="PA5" s="64"/>
      <c r="PB5" s="64"/>
      <c r="PC5" s="64"/>
      <c r="PD5" s="64"/>
      <c r="PE5" s="64"/>
      <c r="PF5" s="64"/>
      <c r="PG5" s="64"/>
      <c r="PH5" s="64"/>
      <c r="PI5" s="64"/>
      <c r="PJ5" s="64" t="s">
        <v>431</v>
      </c>
      <c r="PK5" s="64" t="s">
        <v>330</v>
      </c>
      <c r="PL5" s="64"/>
      <c r="PM5" s="64" t="s">
        <v>319</v>
      </c>
      <c r="PN5" s="64" t="s">
        <v>415</v>
      </c>
      <c r="PO5" s="64" t="s">
        <v>421</v>
      </c>
      <c r="PP5" s="64" t="s">
        <v>942</v>
      </c>
      <c r="PQ5" s="64"/>
      <c r="PR5" s="64"/>
      <c r="PS5" s="64"/>
      <c r="PT5" s="14" t="s">
        <v>1699</v>
      </c>
      <c r="PU5" s="14" t="s">
        <v>1700</v>
      </c>
      <c r="PV5" s="14" t="s">
        <v>1701</v>
      </c>
      <c r="PW5" s="64"/>
      <c r="PX5" s="64" t="s">
        <v>965</v>
      </c>
      <c r="PY5" s="64" t="s">
        <v>728</v>
      </c>
      <c r="PZ5" s="64" t="s">
        <v>729</v>
      </c>
      <c r="QA5" s="64" t="s">
        <v>326</v>
      </c>
      <c r="QB5" s="64" t="s">
        <v>731</v>
      </c>
      <c r="QC5" s="64" t="s">
        <v>732</v>
      </c>
      <c r="QD5" s="64"/>
      <c r="QE5" s="64" t="s">
        <v>422</v>
      </c>
      <c r="QF5" s="64"/>
      <c r="QG5" s="64"/>
      <c r="QH5" s="64"/>
      <c r="QI5" s="64" t="s">
        <v>735</v>
      </c>
      <c r="QJ5" s="64" t="s">
        <v>949</v>
      </c>
      <c r="QK5" s="23"/>
      <c r="QL5" s="23"/>
      <c r="QM5" s="64"/>
      <c r="QN5" s="64"/>
      <c r="QO5" s="64" t="s">
        <v>964</v>
      </c>
      <c r="QP5" s="64" t="s">
        <v>954</v>
      </c>
      <c r="QQ5" s="64"/>
      <c r="QR5" s="64"/>
      <c r="QS5" s="64" t="s">
        <v>425</v>
      </c>
      <c r="QT5" s="64" t="s">
        <v>423</v>
      </c>
      <c r="QU5" s="64" t="s">
        <v>426</v>
      </c>
      <c r="QV5" s="64" t="s">
        <v>429</v>
      </c>
      <c r="QW5" s="64" t="s">
        <v>430</v>
      </c>
      <c r="QX5" s="64" t="s">
        <v>427</v>
      </c>
      <c r="QY5" s="64"/>
      <c r="QZ5" s="64"/>
      <c r="RA5" s="64" t="s">
        <v>327</v>
      </c>
      <c r="RB5" s="64" t="s">
        <v>329</v>
      </c>
      <c r="RC5" s="64"/>
      <c r="RD5" s="64"/>
      <c r="RE5" s="64" t="s">
        <v>336</v>
      </c>
      <c r="RF5" s="64"/>
      <c r="RG5" s="64"/>
      <c r="RH5" s="64"/>
      <c r="RI5" s="64"/>
      <c r="RJ5" s="64"/>
      <c r="RK5" s="64"/>
      <c r="RL5" s="64"/>
      <c r="RM5" s="64"/>
      <c r="RN5" s="64"/>
      <c r="RO5" s="64"/>
      <c r="RP5" s="64"/>
      <c r="RQ5" s="64"/>
      <c r="RR5" s="64"/>
      <c r="RS5" s="23"/>
      <c r="RT5" s="23"/>
      <c r="RU5" s="23"/>
      <c r="RV5" s="64"/>
      <c r="RW5" s="64"/>
      <c r="RX5" s="64"/>
      <c r="RY5" s="64"/>
      <c r="RZ5" s="64"/>
      <c r="SA5" s="64"/>
      <c r="SB5" s="64"/>
      <c r="SC5" s="64"/>
      <c r="SD5" s="64"/>
      <c r="SE5" s="64"/>
      <c r="SF5" s="64"/>
      <c r="SG5" s="64"/>
      <c r="SH5" s="64"/>
      <c r="SI5" s="64"/>
      <c r="SJ5" s="64"/>
      <c r="SK5" s="64"/>
      <c r="SL5" s="64"/>
      <c r="SM5" s="64"/>
      <c r="SN5" s="64" t="s">
        <v>431</v>
      </c>
      <c r="SO5" s="64" t="s">
        <v>330</v>
      </c>
      <c r="SP5" s="64"/>
      <c r="SQ5" s="64" t="s">
        <v>319</v>
      </c>
      <c r="SR5" s="64" t="s">
        <v>415</v>
      </c>
      <c r="SS5" s="64" t="s">
        <v>421</v>
      </c>
      <c r="ST5" s="64" t="s">
        <v>942</v>
      </c>
      <c r="SU5" s="64"/>
      <c r="SV5" s="64" t="s">
        <v>966</v>
      </c>
      <c r="SW5" s="64"/>
      <c r="SX5" s="64"/>
      <c r="SY5" s="14" t="s">
        <v>1699</v>
      </c>
      <c r="SZ5" s="14" t="s">
        <v>1700</v>
      </c>
      <c r="TA5" s="14" t="s">
        <v>1701</v>
      </c>
      <c r="TB5" s="64"/>
      <c r="TC5" s="64" t="s">
        <v>728</v>
      </c>
      <c r="TD5" s="64" t="s">
        <v>325</v>
      </c>
      <c r="TE5" s="64" t="s">
        <v>326</v>
      </c>
      <c r="TF5" s="64" t="s">
        <v>731</v>
      </c>
      <c r="TG5" s="64" t="s">
        <v>967</v>
      </c>
      <c r="TH5" s="64"/>
      <c r="TI5" s="64" t="s">
        <v>422</v>
      </c>
      <c r="TJ5" s="64"/>
      <c r="TK5" s="64"/>
      <c r="TL5" s="64"/>
      <c r="TM5" s="64" t="s">
        <v>735</v>
      </c>
      <c r="TN5" s="64" t="s">
        <v>417</v>
      </c>
      <c r="TO5" s="23"/>
      <c r="TP5" s="23"/>
      <c r="TQ5" s="64"/>
      <c r="TR5" s="64"/>
      <c r="TS5" s="64"/>
      <c r="TT5" s="64"/>
      <c r="TU5" s="64"/>
      <c r="TV5" s="64"/>
      <c r="TW5" s="64" t="s">
        <v>425</v>
      </c>
      <c r="TX5" s="64" t="s">
        <v>423</v>
      </c>
      <c r="TY5" s="64" t="s">
        <v>426</v>
      </c>
      <c r="TZ5" s="64" t="s">
        <v>429</v>
      </c>
      <c r="UA5" s="64" t="s">
        <v>430</v>
      </c>
      <c r="UB5" s="64" t="s">
        <v>427</v>
      </c>
      <c r="UC5" s="64"/>
      <c r="UD5" s="64"/>
      <c r="UE5" s="64" t="s">
        <v>327</v>
      </c>
      <c r="UF5" s="64" t="s">
        <v>329</v>
      </c>
      <c r="UG5" s="64"/>
      <c r="UH5" s="64"/>
      <c r="UI5" s="64" t="s">
        <v>336</v>
      </c>
      <c r="UJ5" s="64"/>
      <c r="UK5" s="64"/>
      <c r="UL5" s="64"/>
      <c r="UM5" s="64"/>
      <c r="UN5" s="64"/>
      <c r="UO5" s="64"/>
      <c r="UP5" s="64"/>
      <c r="UQ5" s="64"/>
      <c r="UR5" s="64"/>
      <c r="US5" s="64"/>
      <c r="UT5" s="64"/>
      <c r="UU5" s="64"/>
      <c r="UV5" s="64"/>
      <c r="UW5" s="23"/>
      <c r="UX5" s="23"/>
      <c r="UY5" s="23"/>
      <c r="UZ5" s="64"/>
      <c r="VA5" s="64"/>
      <c r="VB5" s="64"/>
      <c r="VC5" s="64"/>
      <c r="VD5" s="64"/>
      <c r="VE5" s="64"/>
      <c r="VF5" s="64"/>
      <c r="VG5" s="64"/>
      <c r="VH5" s="64"/>
      <c r="VI5" s="64"/>
      <c r="VJ5" s="64"/>
      <c r="VK5" s="64"/>
      <c r="VL5" s="64"/>
      <c r="VM5" s="64"/>
      <c r="VN5" s="64"/>
      <c r="VO5" s="64"/>
      <c r="VP5" s="64"/>
      <c r="VQ5" s="64"/>
      <c r="VR5" s="64"/>
      <c r="VS5" s="64" t="s">
        <v>330</v>
      </c>
      <c r="VT5" s="64"/>
      <c r="VU5" s="64"/>
      <c r="VV5" s="398"/>
      <c r="VW5" s="431" t="s">
        <v>6684</v>
      </c>
      <c r="VX5" s="431"/>
      <c r="VY5" s="431"/>
      <c r="VZ5" s="431"/>
      <c r="WA5" s="431" t="s">
        <v>3140</v>
      </c>
      <c r="WB5" s="431" t="s">
        <v>6683</v>
      </c>
      <c r="WC5" s="431"/>
      <c r="WD5" s="431"/>
      <c r="WE5" s="431"/>
      <c r="WF5" s="431" t="s">
        <v>3140</v>
      </c>
      <c r="WG5" s="398"/>
      <c r="WH5" s="64" t="s">
        <v>6432</v>
      </c>
      <c r="WI5" s="64" t="s">
        <v>331</v>
      </c>
      <c r="WJ5" s="399" t="s">
        <v>6685</v>
      </c>
      <c r="WK5" s="399" t="s">
        <v>6686</v>
      </c>
      <c r="WL5" s="397"/>
      <c r="WM5" s="64" t="s">
        <v>334</v>
      </c>
      <c r="WN5" s="64"/>
      <c r="WO5" s="48" t="s">
        <v>693</v>
      </c>
      <c r="WP5" s="64" t="s">
        <v>389</v>
      </c>
      <c r="WQ5" s="64"/>
      <c r="WR5" s="64"/>
      <c r="WS5" s="52" t="s">
        <v>693</v>
      </c>
      <c r="WT5" s="52"/>
      <c r="WU5" s="52"/>
      <c r="WV5" s="52"/>
      <c r="WW5" s="52"/>
      <c r="WX5" s="52"/>
      <c r="WY5" s="64" t="s">
        <v>335</v>
      </c>
      <c r="WZ5" s="64"/>
      <c r="XA5" s="64"/>
      <c r="XB5" s="64"/>
      <c r="XC5" s="64"/>
      <c r="XD5" s="64"/>
      <c r="XE5" s="52" t="s">
        <v>1877</v>
      </c>
      <c r="XF5" s="52"/>
      <c r="XG5" s="52"/>
      <c r="XH5" s="52"/>
      <c r="XI5" s="52"/>
      <c r="XJ5" s="52"/>
      <c r="XK5" s="64" t="s">
        <v>337</v>
      </c>
      <c r="XL5" s="64"/>
      <c r="XM5" s="64"/>
      <c r="XN5" s="64" t="s">
        <v>338</v>
      </c>
      <c r="XO5" s="64" t="s">
        <v>339</v>
      </c>
      <c r="XP5" s="64" t="s">
        <v>340</v>
      </c>
      <c r="XQ5" s="64" t="s">
        <v>343</v>
      </c>
      <c r="XR5" s="64" t="s">
        <v>762</v>
      </c>
      <c r="XS5" s="64"/>
      <c r="XT5" s="64"/>
      <c r="XU5" s="64"/>
      <c r="XV5" s="64"/>
      <c r="XW5" s="64"/>
      <c r="XX5" s="64"/>
      <c r="XY5" s="64"/>
      <c r="XZ5" s="166" t="s">
        <v>1658</v>
      </c>
      <c r="YA5" s="166" t="s">
        <v>1659</v>
      </c>
      <c r="YB5" s="166" t="s">
        <v>1660</v>
      </c>
      <c r="YC5" s="400" t="s">
        <v>1720</v>
      </c>
      <c r="YD5" s="400" t="s">
        <v>1721</v>
      </c>
      <c r="YE5" s="400" t="s">
        <v>1722</v>
      </c>
      <c r="YF5" s="400" t="s">
        <v>1723</v>
      </c>
      <c r="YG5" s="400" t="s">
        <v>1724</v>
      </c>
      <c r="YH5" s="400" t="s">
        <v>1725</v>
      </c>
      <c r="YI5" s="400" t="s">
        <v>1726</v>
      </c>
      <c r="YJ5" s="400" t="s">
        <v>1727</v>
      </c>
      <c r="YK5" s="400" t="s">
        <v>1728</v>
      </c>
      <c r="YL5" s="400" t="s">
        <v>1729</v>
      </c>
      <c r="YM5" s="400" t="s">
        <v>1730</v>
      </c>
      <c r="YN5" s="400" t="s">
        <v>1731</v>
      </c>
      <c r="YO5" s="64"/>
      <c r="YP5" s="64" t="s">
        <v>344</v>
      </c>
      <c r="YQ5" s="64"/>
      <c r="YR5" s="64"/>
      <c r="YS5" s="64"/>
      <c r="YT5" s="64"/>
      <c r="YU5" s="64"/>
      <c r="YV5" s="64" t="s">
        <v>337</v>
      </c>
      <c r="YW5" s="64"/>
      <c r="YX5" s="64"/>
      <c r="YY5" s="64" t="s">
        <v>338</v>
      </c>
      <c r="YZ5" s="64" t="s">
        <v>339</v>
      </c>
      <c r="ZA5" s="64" t="s">
        <v>340</v>
      </c>
      <c r="ZB5" s="64" t="s">
        <v>343</v>
      </c>
      <c r="ZC5" s="64" t="s">
        <v>762</v>
      </c>
      <c r="ZD5" s="64"/>
      <c r="ZE5" s="64"/>
      <c r="ZF5" s="64"/>
      <c r="ZG5" s="64"/>
      <c r="ZH5" s="64"/>
      <c r="ZI5" s="64"/>
      <c r="ZJ5" s="64"/>
      <c r="ZK5" s="64"/>
      <c r="ZL5" s="166" t="s">
        <v>1658</v>
      </c>
      <c r="ZM5" s="166" t="s">
        <v>1659</v>
      </c>
      <c r="ZN5" s="166" t="s">
        <v>1660</v>
      </c>
      <c r="ZO5" s="400" t="s">
        <v>1720</v>
      </c>
      <c r="ZP5" s="400" t="s">
        <v>1721</v>
      </c>
      <c r="ZQ5" s="400" t="s">
        <v>1722</v>
      </c>
      <c r="ZR5" s="400" t="s">
        <v>1723</v>
      </c>
      <c r="ZS5" s="400" t="s">
        <v>1724</v>
      </c>
      <c r="ZT5" s="400" t="s">
        <v>1725</v>
      </c>
      <c r="ZU5" s="400" t="s">
        <v>1726</v>
      </c>
      <c r="ZV5" s="400" t="s">
        <v>1727</v>
      </c>
      <c r="ZW5" s="400" t="s">
        <v>1728</v>
      </c>
      <c r="ZX5" s="400" t="s">
        <v>1729</v>
      </c>
      <c r="ZY5" s="400" t="s">
        <v>1730</v>
      </c>
      <c r="ZZ5" s="400" t="s">
        <v>1731</v>
      </c>
      <c r="AAA5" s="64"/>
      <c r="AAB5" s="64" t="s">
        <v>344</v>
      </c>
      <c r="AAC5" s="64" t="s">
        <v>758</v>
      </c>
      <c r="AAD5" s="64" t="s">
        <v>495</v>
      </c>
      <c r="AAE5" s="64" t="s">
        <v>497</v>
      </c>
      <c r="AAF5" s="64" t="s">
        <v>759</v>
      </c>
      <c r="AAG5" s="64" t="s">
        <v>734</v>
      </c>
      <c r="AAH5" s="64" t="s">
        <v>760</v>
      </c>
      <c r="AAI5" s="64" t="s">
        <v>761</v>
      </c>
      <c r="AAJ5" s="64" t="s">
        <v>762</v>
      </c>
      <c r="AAK5" s="64"/>
      <c r="AAL5" s="64" t="s">
        <v>694</v>
      </c>
      <c r="AAM5" s="64"/>
      <c r="AAN5" s="64" t="s">
        <v>488</v>
      </c>
      <c r="AAO5" s="64"/>
      <c r="AAP5" s="64" t="s">
        <v>345</v>
      </c>
      <c r="AAQ5" s="64" t="s">
        <v>420</v>
      </c>
      <c r="AAR5" s="64"/>
      <c r="AAS5" s="64"/>
      <c r="AAT5" s="64"/>
      <c r="AAU5" s="64" t="s">
        <v>479</v>
      </c>
      <c r="AAV5" s="64" t="s">
        <v>480</v>
      </c>
      <c r="AAW5" s="64"/>
      <c r="AAX5" s="64"/>
      <c r="AAY5" s="64"/>
      <c r="AAZ5" s="64" t="s">
        <v>968</v>
      </c>
      <c r="ABA5" s="64" t="s">
        <v>969</v>
      </c>
      <c r="ABB5" s="64"/>
      <c r="ABC5" s="64"/>
      <c r="ABD5" s="64"/>
      <c r="ABE5" s="64" t="s">
        <v>970</v>
      </c>
      <c r="ABF5" s="64" t="s">
        <v>971</v>
      </c>
      <c r="ABG5" s="64"/>
      <c r="ABH5" s="64"/>
      <c r="ABI5" s="64"/>
      <c r="ABJ5" s="64" t="s">
        <v>972</v>
      </c>
      <c r="ABK5" s="64" t="s">
        <v>973</v>
      </c>
      <c r="ABL5" s="64"/>
      <c r="ABM5" s="64"/>
      <c r="ABN5" s="64"/>
      <c r="ABO5" s="64" t="s">
        <v>974</v>
      </c>
      <c r="ABP5" s="64" t="s">
        <v>975</v>
      </c>
      <c r="ABQ5" s="64"/>
      <c r="ABR5" s="64"/>
      <c r="ABS5" s="64"/>
      <c r="ABT5" s="52" t="s">
        <v>1876</v>
      </c>
      <c r="ABU5" s="52"/>
      <c r="ABV5" s="52"/>
      <c r="ABW5" s="52"/>
      <c r="ABX5" s="52"/>
      <c r="ABY5" s="52"/>
      <c r="ABZ5" s="64" t="s">
        <v>346</v>
      </c>
      <c r="ACA5" s="399" t="s">
        <v>6687</v>
      </c>
      <c r="ACB5" s="397"/>
      <c r="ACC5" s="166" t="s">
        <v>1665</v>
      </c>
      <c r="ACD5" s="166" t="s">
        <v>1666</v>
      </c>
      <c r="ACE5" s="166"/>
      <c r="ACF5" s="166" t="s">
        <v>1667</v>
      </c>
      <c r="ACG5" s="166" t="s">
        <v>1668</v>
      </c>
      <c r="ACH5" s="166"/>
      <c r="ACI5" s="166" t="s">
        <v>351</v>
      </c>
      <c r="ACJ5" s="166"/>
      <c r="ACK5" s="166" t="s">
        <v>1669</v>
      </c>
      <c r="ACL5" s="399" t="s">
        <v>6688</v>
      </c>
      <c r="ACM5" s="397"/>
      <c r="ACN5" s="64" t="s">
        <v>347</v>
      </c>
      <c r="ACO5" s="64" t="s">
        <v>348</v>
      </c>
      <c r="ACP5" s="64" t="s">
        <v>390</v>
      </c>
      <c r="ACQ5" s="64" t="s">
        <v>391</v>
      </c>
      <c r="ACR5" s="64" t="s">
        <v>349</v>
      </c>
      <c r="ACS5" s="64" t="s">
        <v>350</v>
      </c>
      <c r="ACT5" s="64" t="s">
        <v>393</v>
      </c>
      <c r="ACU5" s="64" t="s">
        <v>394</v>
      </c>
      <c r="ACV5" s="64" t="s">
        <v>395</v>
      </c>
      <c r="ACW5" s="52"/>
      <c r="ACX5" s="64" t="s">
        <v>396</v>
      </c>
      <c r="ACY5" s="64" t="s">
        <v>397</v>
      </c>
      <c r="ACZ5" s="64"/>
      <c r="ADA5" s="64" t="s">
        <v>976</v>
      </c>
      <c r="ADB5" s="64" t="s">
        <v>977</v>
      </c>
      <c r="ADC5" s="64" t="s">
        <v>978</v>
      </c>
      <c r="ADD5" s="64" t="s">
        <v>979</v>
      </c>
      <c r="ADE5" s="64"/>
      <c r="ADF5" s="64"/>
      <c r="ADG5" s="64"/>
      <c r="ADH5" s="64"/>
      <c r="ADI5" s="64"/>
      <c r="ADJ5" s="64" t="s">
        <v>766</v>
      </c>
      <c r="ADK5" s="64" t="s">
        <v>767</v>
      </c>
      <c r="ADL5" s="64"/>
      <c r="ADM5" s="64"/>
      <c r="ADN5" s="64"/>
      <c r="ADO5" s="64"/>
      <c r="ADP5" s="64" t="s">
        <v>351</v>
      </c>
      <c r="ADQ5" s="64"/>
      <c r="ADR5" s="64"/>
      <c r="ADS5" s="64"/>
      <c r="ADT5" s="64"/>
      <c r="ADU5" s="64" t="s">
        <v>351</v>
      </c>
      <c r="ADV5" s="399" t="s">
        <v>6688</v>
      </c>
      <c r="ADW5" s="397"/>
      <c r="ADX5" s="64"/>
      <c r="ADY5" s="64" t="s">
        <v>980</v>
      </c>
      <c r="ADZ5" s="64" t="s">
        <v>981</v>
      </c>
      <c r="AEA5" s="64" t="s">
        <v>982</v>
      </c>
      <c r="AEB5" s="64" t="s">
        <v>983</v>
      </c>
      <c r="AEC5" s="64"/>
      <c r="AED5" s="64" t="s">
        <v>984</v>
      </c>
      <c r="AEE5" s="64" t="s">
        <v>985</v>
      </c>
      <c r="AEF5" s="64"/>
      <c r="AEG5" s="64"/>
      <c r="AEH5" s="64"/>
      <c r="AEI5" s="64"/>
      <c r="AEJ5" s="64"/>
      <c r="AEK5" s="64"/>
      <c r="AEL5" s="64"/>
      <c r="AEM5" s="64"/>
      <c r="AEN5" s="64"/>
      <c r="AEO5" s="64"/>
      <c r="AEP5" s="64"/>
      <c r="AEQ5" s="64" t="s">
        <v>398</v>
      </c>
      <c r="AER5" s="64" t="s">
        <v>986</v>
      </c>
      <c r="AES5" s="64" t="s">
        <v>399</v>
      </c>
      <c r="AET5" s="64" t="s">
        <v>987</v>
      </c>
      <c r="AEU5" s="64"/>
      <c r="AEV5" s="64" t="s">
        <v>988</v>
      </c>
      <c r="AEW5" s="64" t="s">
        <v>989</v>
      </c>
      <c r="AEX5" s="64"/>
      <c r="AEY5" s="64" t="s">
        <v>400</v>
      </c>
      <c r="AEZ5" s="64" t="s">
        <v>990</v>
      </c>
      <c r="AFA5" s="64" t="s">
        <v>991</v>
      </c>
      <c r="AFB5" s="64" t="s">
        <v>715</v>
      </c>
      <c r="AFC5" s="64"/>
      <c r="AFD5" s="64"/>
      <c r="AFE5" s="64" t="s">
        <v>401</v>
      </c>
      <c r="AFF5" s="64" t="s">
        <v>992</v>
      </c>
      <c r="AFG5" s="64" t="s">
        <v>460</v>
      </c>
      <c r="AFH5" s="64" t="s">
        <v>461</v>
      </c>
      <c r="AFI5" s="64" t="s">
        <v>993</v>
      </c>
      <c r="AFJ5" s="64" t="s">
        <v>994</v>
      </c>
      <c r="AFK5" s="64"/>
      <c r="AFL5" s="64" t="s">
        <v>470</v>
      </c>
      <c r="AFM5" s="64" t="s">
        <v>995</v>
      </c>
      <c r="AFN5" s="64" t="s">
        <v>996</v>
      </c>
      <c r="AFO5" s="64" t="s">
        <v>997</v>
      </c>
      <c r="AFP5" s="64" t="s">
        <v>998</v>
      </c>
      <c r="AFQ5" s="64" t="s">
        <v>999</v>
      </c>
      <c r="AFR5" s="64"/>
      <c r="AFS5" s="64" t="s">
        <v>1000</v>
      </c>
      <c r="AFT5" s="64"/>
      <c r="AFU5" s="64"/>
      <c r="AFV5" s="64"/>
      <c r="AFW5" s="64" t="s">
        <v>351</v>
      </c>
      <c r="AFX5" s="399" t="s">
        <v>6688</v>
      </c>
      <c r="AFY5" s="397"/>
      <c r="AFZ5" s="64"/>
      <c r="AGA5" s="64"/>
      <c r="AGB5" s="64" t="s">
        <v>763</v>
      </c>
      <c r="AGC5" s="64"/>
      <c r="AGD5" s="64"/>
      <c r="AGE5" s="64" t="s">
        <v>1001</v>
      </c>
      <c r="AGF5" s="64" t="s">
        <v>1002</v>
      </c>
      <c r="AGG5" s="64" t="s">
        <v>1003</v>
      </c>
      <c r="AGH5" s="64" t="s">
        <v>1004</v>
      </c>
      <c r="AGI5" s="64" t="s">
        <v>1005</v>
      </c>
      <c r="AGJ5" s="64" t="s">
        <v>1006</v>
      </c>
      <c r="AGK5" s="64" t="s">
        <v>1007</v>
      </c>
      <c r="AGL5" s="64" t="s">
        <v>1008</v>
      </c>
      <c r="AGM5" s="64" t="s">
        <v>1009</v>
      </c>
      <c r="AGN5" s="64" t="s">
        <v>1010</v>
      </c>
      <c r="AGO5" s="64" t="s">
        <v>1010</v>
      </c>
      <c r="AGP5" s="64" t="s">
        <v>1011</v>
      </c>
      <c r="AGQ5" s="64"/>
      <c r="AGR5" s="64" t="s">
        <v>1012</v>
      </c>
      <c r="AGS5" s="64"/>
      <c r="AGT5" s="64" t="s">
        <v>1013</v>
      </c>
      <c r="AGU5" s="64" t="s">
        <v>1014</v>
      </c>
      <c r="AGV5" s="64" t="s">
        <v>1015</v>
      </c>
      <c r="AGW5" s="64" t="s">
        <v>1016</v>
      </c>
      <c r="AGX5" s="64" t="s">
        <v>1017</v>
      </c>
      <c r="AGY5" s="64" t="s">
        <v>1018</v>
      </c>
      <c r="AGZ5" s="64" t="s">
        <v>1019</v>
      </c>
      <c r="AHA5" s="64" t="s">
        <v>1020</v>
      </c>
      <c r="AHB5" s="45" t="s">
        <v>1612</v>
      </c>
      <c r="AHC5" s="45" t="s">
        <v>1613</v>
      </c>
      <c r="AHD5" s="64" t="s">
        <v>1021</v>
      </c>
      <c r="AHE5" s="64" t="s">
        <v>1022</v>
      </c>
      <c r="AHF5" s="64"/>
      <c r="AHG5" s="64"/>
      <c r="AHH5" s="64"/>
      <c r="AHI5" s="64"/>
      <c r="AHJ5" s="64"/>
      <c r="AHK5" s="64"/>
      <c r="AHL5" s="64"/>
      <c r="AHM5" s="64"/>
      <c r="AHN5" s="64"/>
      <c r="AHO5" s="64"/>
      <c r="AHP5" s="64"/>
      <c r="AHQ5" s="64"/>
      <c r="AHR5" s="64"/>
      <c r="AHS5" s="64"/>
      <c r="AHT5" s="64"/>
      <c r="AHU5" s="64"/>
      <c r="AHV5" s="64"/>
      <c r="AHW5" s="64"/>
      <c r="AHX5" s="64"/>
      <c r="AHY5" s="64"/>
      <c r="AHZ5" s="64" t="s">
        <v>763</v>
      </c>
      <c r="AIA5" s="64" t="s">
        <v>1023</v>
      </c>
      <c r="AIB5" s="166" t="s">
        <v>1774</v>
      </c>
      <c r="AIC5" s="45" t="s">
        <v>1028</v>
      </c>
      <c r="AID5" s="45" t="s">
        <v>1775</v>
      </c>
      <c r="AIE5" s="64" t="s">
        <v>1024</v>
      </c>
      <c r="AIF5" s="64" t="s">
        <v>1025</v>
      </c>
      <c r="AIG5" s="64" t="s">
        <v>1026</v>
      </c>
      <c r="AIH5" s="64" t="s">
        <v>1027</v>
      </c>
      <c r="AII5" s="64" t="s">
        <v>1028</v>
      </c>
      <c r="AIJ5" s="64"/>
      <c r="AIK5" s="64" t="s">
        <v>1029</v>
      </c>
      <c r="AIL5" s="64" t="s">
        <v>1030</v>
      </c>
      <c r="AIM5" s="64" t="s">
        <v>1031</v>
      </c>
      <c r="AIN5" s="64" t="s">
        <v>1032</v>
      </c>
      <c r="AIO5" s="64" t="s">
        <v>1033</v>
      </c>
      <c r="AIP5" s="64" t="s">
        <v>1034</v>
      </c>
      <c r="AIQ5" s="64" t="s">
        <v>1035</v>
      </c>
      <c r="AIR5" s="64" t="s">
        <v>1036</v>
      </c>
      <c r="AIS5" s="64" t="s">
        <v>1037</v>
      </c>
      <c r="AIT5" s="64" t="s">
        <v>1038</v>
      </c>
      <c r="AIU5" s="64" t="s">
        <v>1039</v>
      </c>
      <c r="AIV5" s="64" t="s">
        <v>1040</v>
      </c>
      <c r="AIW5" s="64" t="s">
        <v>1041</v>
      </c>
      <c r="AIX5" s="64" t="s">
        <v>1042</v>
      </c>
      <c r="AIY5" s="64" t="s">
        <v>1043</v>
      </c>
      <c r="AIZ5" s="64" t="s">
        <v>1044</v>
      </c>
      <c r="AJA5" s="64" t="s">
        <v>1045</v>
      </c>
      <c r="AJB5" s="64" t="s">
        <v>1046</v>
      </c>
      <c r="AJC5" s="64" t="s">
        <v>1047</v>
      </c>
      <c r="AJD5" s="45" t="s">
        <v>1357</v>
      </c>
      <c r="AJE5" s="64"/>
      <c r="AJF5" s="64"/>
      <c r="AJG5" s="64"/>
      <c r="AJH5" s="64" t="s">
        <v>1048</v>
      </c>
      <c r="AJI5" s="64" t="s">
        <v>1049</v>
      </c>
      <c r="AJJ5" s="166" t="s">
        <v>1614</v>
      </c>
      <c r="AJK5" s="166" t="s">
        <v>1615</v>
      </c>
      <c r="AJL5" s="166" t="s">
        <v>1616</v>
      </c>
      <c r="AJM5" s="64" t="s">
        <v>1050</v>
      </c>
      <c r="AJN5" s="64" t="s">
        <v>1051</v>
      </c>
      <c r="AJO5" s="64" t="s">
        <v>1052</v>
      </c>
      <c r="AJP5" s="64" t="s">
        <v>1053</v>
      </c>
      <c r="AJQ5" s="64" t="s">
        <v>1054</v>
      </c>
      <c r="AJR5" s="64" t="s">
        <v>1055</v>
      </c>
      <c r="AJS5" s="64" t="s">
        <v>1056</v>
      </c>
      <c r="AJT5" s="64" t="s">
        <v>1057</v>
      </c>
      <c r="AJU5" s="64" t="s">
        <v>1058</v>
      </c>
      <c r="AJV5" s="64" t="s">
        <v>1059</v>
      </c>
      <c r="AJW5" s="64" t="s">
        <v>1060</v>
      </c>
      <c r="AJX5" s="64" t="s">
        <v>1061</v>
      </c>
      <c r="AJY5" s="64" t="s">
        <v>1062</v>
      </c>
      <c r="AJZ5" s="64"/>
      <c r="AKA5" s="64"/>
      <c r="AKB5" s="64"/>
      <c r="AKC5" s="64"/>
      <c r="AKD5" s="64" t="s">
        <v>1063</v>
      </c>
      <c r="AKE5" s="64" t="s">
        <v>1064</v>
      </c>
      <c r="AKF5" s="64" t="s">
        <v>1065</v>
      </c>
      <c r="AKG5" s="64" t="s">
        <v>1066</v>
      </c>
      <c r="AKH5" s="64" t="s">
        <v>1067</v>
      </c>
      <c r="AKI5" s="64" t="s">
        <v>1068</v>
      </c>
      <c r="AKJ5" s="64" t="s">
        <v>1069</v>
      </c>
      <c r="AKK5" s="64" t="s">
        <v>1070</v>
      </c>
      <c r="AKL5" s="64" t="s">
        <v>1071</v>
      </c>
      <c r="AKM5" s="64" t="s">
        <v>1072</v>
      </c>
      <c r="AKN5" s="64" t="s">
        <v>1073</v>
      </c>
      <c r="AKO5" s="64" t="s">
        <v>1074</v>
      </c>
      <c r="AKP5" s="64" t="s">
        <v>1075</v>
      </c>
      <c r="AKQ5" s="64" t="s">
        <v>1076</v>
      </c>
      <c r="AKR5" s="64" t="s">
        <v>1077</v>
      </c>
      <c r="AKS5" s="64" t="s">
        <v>1078</v>
      </c>
      <c r="AKT5" s="64" t="s">
        <v>1079</v>
      </c>
      <c r="AKU5" s="64" t="s">
        <v>1080</v>
      </c>
      <c r="AKV5" s="45" t="s">
        <v>1278</v>
      </c>
      <c r="AKW5" s="45" t="s">
        <v>1357</v>
      </c>
      <c r="AKX5" s="45" t="s">
        <v>1617</v>
      </c>
      <c r="AKY5" s="45" t="s">
        <v>1618</v>
      </c>
      <c r="AKZ5" s="45" t="s">
        <v>1619</v>
      </c>
      <c r="ALA5" s="45" t="s">
        <v>1620</v>
      </c>
      <c r="ALB5" s="45" t="s">
        <v>1131</v>
      </c>
      <c r="ALC5" s="45" t="s">
        <v>1134</v>
      </c>
      <c r="ALD5" s="45" t="s">
        <v>1135</v>
      </c>
      <c r="ALE5" s="64"/>
      <c r="ALF5" s="64"/>
      <c r="ALG5" s="64" t="s">
        <v>763</v>
      </c>
      <c r="ALH5" s="64" t="s">
        <v>1081</v>
      </c>
      <c r="ALI5" s="64" t="s">
        <v>1065</v>
      </c>
      <c r="ALJ5" s="64" t="s">
        <v>1029</v>
      </c>
      <c r="ALK5" s="64" t="s">
        <v>1030</v>
      </c>
      <c r="ALL5" s="64" t="s">
        <v>1031</v>
      </c>
      <c r="ALM5" s="64" t="s">
        <v>1032</v>
      </c>
      <c r="ALN5" s="64" t="s">
        <v>1033</v>
      </c>
      <c r="ALO5" s="64" t="s">
        <v>1034</v>
      </c>
      <c r="ALP5" s="64" t="s">
        <v>1036</v>
      </c>
      <c r="ALQ5" s="64" t="s">
        <v>1037</v>
      </c>
      <c r="ALR5" s="64" t="s">
        <v>1038</v>
      </c>
      <c r="ALS5" s="64" t="s">
        <v>1040</v>
      </c>
      <c r="ALT5" s="64" t="s">
        <v>1041</v>
      </c>
      <c r="ALU5" s="64" t="s">
        <v>1042</v>
      </c>
      <c r="ALV5" s="64" t="s">
        <v>1043</v>
      </c>
      <c r="ALW5" s="64" t="s">
        <v>1044</v>
      </c>
      <c r="ALX5" s="64" t="s">
        <v>1045</v>
      </c>
      <c r="ALY5" s="64" t="s">
        <v>1046</v>
      </c>
      <c r="ALZ5" s="64" t="s">
        <v>1047</v>
      </c>
      <c r="AMA5" s="64"/>
      <c r="AMB5" s="64"/>
      <c r="AMC5" s="64" t="s">
        <v>1082</v>
      </c>
      <c r="AMD5" s="64" t="s">
        <v>1083</v>
      </c>
      <c r="AME5" s="64" t="s">
        <v>1084</v>
      </c>
      <c r="AMF5" s="64" t="s">
        <v>1085</v>
      </c>
      <c r="AMG5" s="64" t="s">
        <v>1086</v>
      </c>
      <c r="AMH5" s="64" t="s">
        <v>1087</v>
      </c>
      <c r="AMI5" s="64" t="s">
        <v>1088</v>
      </c>
      <c r="AMJ5" s="64" t="s">
        <v>1089</v>
      </c>
      <c r="AMK5" s="64" t="s">
        <v>1090</v>
      </c>
      <c r="AML5" s="64" t="s">
        <v>1091</v>
      </c>
      <c r="AMM5" s="64" t="s">
        <v>1092</v>
      </c>
      <c r="AMN5" s="64" t="s">
        <v>1093</v>
      </c>
      <c r="AMO5" s="64" t="s">
        <v>1094</v>
      </c>
      <c r="AMP5" s="64" t="s">
        <v>1095</v>
      </c>
      <c r="AMQ5" s="64" t="s">
        <v>1096</v>
      </c>
      <c r="AMR5" s="64" t="s">
        <v>1097</v>
      </c>
      <c r="AMS5" s="64" t="s">
        <v>1098</v>
      </c>
      <c r="AMT5" s="64" t="s">
        <v>1099</v>
      </c>
      <c r="AMU5" s="64" t="s">
        <v>1100</v>
      </c>
      <c r="AMV5" s="64" t="s">
        <v>1101</v>
      </c>
      <c r="AMW5" s="64" t="s">
        <v>1102</v>
      </c>
      <c r="AMX5" s="64"/>
      <c r="AMY5" s="64"/>
      <c r="AMZ5" s="64"/>
      <c r="ANA5" s="64" t="s">
        <v>351</v>
      </c>
      <c r="ANB5" s="64"/>
      <c r="ANC5" s="64" t="s">
        <v>351</v>
      </c>
      <c r="AND5" s="399" t="s">
        <v>6688</v>
      </c>
      <c r="ANE5" s="397"/>
      <c r="ANF5" s="64"/>
      <c r="ANG5" s="64" t="s">
        <v>457</v>
      </c>
      <c r="ANH5" s="64" t="s">
        <v>1103</v>
      </c>
      <c r="ANI5" s="64" t="s">
        <v>1104</v>
      </c>
      <c r="ANJ5" s="64" t="s">
        <v>1105</v>
      </c>
      <c r="ANK5" s="64" t="s">
        <v>1106</v>
      </c>
      <c r="ANL5" s="64" t="s">
        <v>1107</v>
      </c>
      <c r="ANM5" s="64" t="s">
        <v>1108</v>
      </c>
      <c r="ANN5" s="64" t="s">
        <v>1109</v>
      </c>
      <c r="ANO5" s="64" t="s">
        <v>1110</v>
      </c>
      <c r="ANP5" s="64"/>
      <c r="ANQ5" s="64" t="s">
        <v>1111</v>
      </c>
      <c r="ANR5" s="64" t="s">
        <v>1112</v>
      </c>
      <c r="ANS5" s="64" t="s">
        <v>1113</v>
      </c>
      <c r="ANT5" s="64" t="s">
        <v>1114</v>
      </c>
      <c r="ANU5" s="64" t="s">
        <v>1115</v>
      </c>
      <c r="ANV5" s="64" t="s">
        <v>1116</v>
      </c>
      <c r="ANW5" s="64" t="s">
        <v>1117</v>
      </c>
      <c r="ANX5" s="64" t="s">
        <v>1118</v>
      </c>
      <c r="ANY5" s="64" t="s">
        <v>1119</v>
      </c>
      <c r="ANZ5" s="64" t="s">
        <v>1120</v>
      </c>
      <c r="AOA5" s="64" t="s">
        <v>1121</v>
      </c>
      <c r="AOB5" s="64"/>
      <c r="AOC5" s="64"/>
      <c r="AOD5" s="64"/>
      <c r="AOE5" s="64" t="s">
        <v>457</v>
      </c>
      <c r="AOF5" s="64" t="s">
        <v>457</v>
      </c>
      <c r="AOG5" s="64" t="s">
        <v>1122</v>
      </c>
      <c r="AOH5" s="64" t="s">
        <v>1123</v>
      </c>
      <c r="AOI5" s="64" t="s">
        <v>1124</v>
      </c>
      <c r="AOJ5" s="64"/>
      <c r="AOK5" s="67" t="s">
        <v>1708</v>
      </c>
      <c r="AOL5" s="67" t="s">
        <v>1709</v>
      </c>
      <c r="AOM5" s="64" t="s">
        <v>1125</v>
      </c>
      <c r="AON5" s="61" t="s">
        <v>1377</v>
      </c>
      <c r="AOO5" s="67" t="s">
        <v>1711</v>
      </c>
      <c r="AOP5" s="64" t="s">
        <v>1732</v>
      </c>
      <c r="AOQ5" s="67" t="s">
        <v>1715</v>
      </c>
      <c r="AOR5" s="67" t="s">
        <v>1712</v>
      </c>
      <c r="AOS5" s="64" t="s">
        <v>1126</v>
      </c>
      <c r="AOT5" s="64" t="s">
        <v>1127</v>
      </c>
      <c r="AOU5" s="64" t="s">
        <v>1128</v>
      </c>
      <c r="AOV5" s="64" t="s">
        <v>1129</v>
      </c>
      <c r="AOW5" s="64" t="s">
        <v>1130</v>
      </c>
      <c r="AOX5" s="64" t="s">
        <v>1131</v>
      </c>
      <c r="AOY5" s="67" t="s">
        <v>1714</v>
      </c>
      <c r="AOZ5" s="64" t="s">
        <v>1132</v>
      </c>
      <c r="APA5" s="64" t="s">
        <v>1133</v>
      </c>
      <c r="APB5" s="64" t="s">
        <v>1134</v>
      </c>
      <c r="APC5" s="64" t="s">
        <v>1135</v>
      </c>
      <c r="APD5" s="64"/>
      <c r="APE5" s="64"/>
      <c r="APF5" s="64"/>
      <c r="APG5" s="64" t="s">
        <v>449</v>
      </c>
      <c r="APH5" s="64"/>
      <c r="API5" s="64" t="s">
        <v>450</v>
      </c>
      <c r="APJ5" s="64" t="s">
        <v>451</v>
      </c>
      <c r="APK5" s="64" t="s">
        <v>452</v>
      </c>
      <c r="APL5" s="64" t="s">
        <v>453</v>
      </c>
      <c r="APM5" s="64" t="s">
        <v>1136</v>
      </c>
      <c r="APN5" s="64" t="s">
        <v>454</v>
      </c>
      <c r="APO5" s="64" t="s">
        <v>455</v>
      </c>
      <c r="APP5" s="64"/>
      <c r="APQ5" s="64" t="s">
        <v>456</v>
      </c>
      <c r="APR5" s="64" t="s">
        <v>456</v>
      </c>
      <c r="APS5" s="64"/>
      <c r="APT5" s="64"/>
      <c r="APU5" s="64"/>
      <c r="APV5" s="64" t="s">
        <v>466</v>
      </c>
      <c r="APW5" s="64" t="s">
        <v>467</v>
      </c>
      <c r="APX5" s="64"/>
      <c r="APY5" s="64"/>
      <c r="APZ5" s="64" t="s">
        <v>1137</v>
      </c>
      <c r="AQA5" s="64" t="s">
        <v>1138</v>
      </c>
      <c r="AQB5" s="64" t="s">
        <v>1139</v>
      </c>
      <c r="AQC5" s="64" t="s">
        <v>1140</v>
      </c>
      <c r="AQD5" s="64" t="s">
        <v>1141</v>
      </c>
      <c r="AQE5" s="64" t="s">
        <v>1142</v>
      </c>
      <c r="AQF5" s="64" t="s">
        <v>1143</v>
      </c>
      <c r="AQG5" s="64" t="s">
        <v>1144</v>
      </c>
      <c r="AQH5" s="64"/>
      <c r="AQI5" s="64" t="s">
        <v>1145</v>
      </c>
      <c r="AQJ5" s="64"/>
      <c r="AQK5" s="64" t="s">
        <v>1146</v>
      </c>
      <c r="AQL5" s="64" t="s">
        <v>1147</v>
      </c>
      <c r="AQM5" s="64" t="s">
        <v>1148</v>
      </c>
      <c r="AQN5" s="64" t="s">
        <v>1149</v>
      </c>
      <c r="AQO5" s="64" t="s">
        <v>1150</v>
      </c>
      <c r="AQP5" s="64" t="s">
        <v>1151</v>
      </c>
      <c r="AQQ5" s="64" t="s">
        <v>1152</v>
      </c>
      <c r="AQR5" s="64" t="s">
        <v>1153</v>
      </c>
      <c r="AQS5" s="64" t="s">
        <v>1154</v>
      </c>
      <c r="AQT5" s="64" t="s">
        <v>1155</v>
      </c>
      <c r="AQU5" s="64" t="s">
        <v>1156</v>
      </c>
      <c r="AQV5" s="64" t="s">
        <v>1157</v>
      </c>
      <c r="AQW5" s="64" t="s">
        <v>1158</v>
      </c>
      <c r="AQX5" s="64" t="s">
        <v>1159</v>
      </c>
      <c r="AQY5" s="64" t="s">
        <v>1160</v>
      </c>
      <c r="AQZ5" s="64" t="s">
        <v>1161</v>
      </c>
      <c r="ARA5" s="64" t="s">
        <v>1162</v>
      </c>
      <c r="ARB5" s="64" t="s">
        <v>1163</v>
      </c>
      <c r="ARC5" s="64" t="s">
        <v>1164</v>
      </c>
      <c r="ARD5" s="64" t="s">
        <v>1165</v>
      </c>
      <c r="ARE5" s="64" t="s">
        <v>1166</v>
      </c>
      <c r="ARF5" s="64" t="s">
        <v>1167</v>
      </c>
      <c r="ARG5" s="64" t="s">
        <v>1168</v>
      </c>
      <c r="ARH5" s="64"/>
      <c r="ARI5" s="64"/>
      <c r="ARJ5" s="64"/>
      <c r="ARK5" s="64" t="s">
        <v>457</v>
      </c>
      <c r="ARL5" s="64" t="s">
        <v>1169</v>
      </c>
      <c r="ARM5" s="64" t="s">
        <v>1170</v>
      </c>
      <c r="ARN5" s="64" t="s">
        <v>1171</v>
      </c>
      <c r="ARO5" s="64" t="s">
        <v>1172</v>
      </c>
      <c r="ARP5" s="64" t="s">
        <v>1173</v>
      </c>
      <c r="ARQ5" s="64" t="s">
        <v>1174</v>
      </c>
      <c r="ARR5" s="64" t="s">
        <v>1175</v>
      </c>
      <c r="ARS5" s="64" t="s">
        <v>1176</v>
      </c>
      <c r="ART5" s="64" t="s">
        <v>1177</v>
      </c>
      <c r="ARU5" s="64" t="s">
        <v>1178</v>
      </c>
      <c r="ARV5" s="64" t="s">
        <v>1179</v>
      </c>
      <c r="ARW5" s="64" t="s">
        <v>1180</v>
      </c>
      <c r="ARX5" s="64" t="s">
        <v>1181</v>
      </c>
      <c r="ARY5" s="64"/>
      <c r="ARZ5" s="64" t="s">
        <v>1146</v>
      </c>
      <c r="ASA5" s="64" t="s">
        <v>1147</v>
      </c>
      <c r="ASB5" s="64" t="s">
        <v>1148</v>
      </c>
      <c r="ASC5" s="64" t="s">
        <v>1149</v>
      </c>
      <c r="ASD5" s="64" t="s">
        <v>1182</v>
      </c>
      <c r="ASE5" s="64" t="s">
        <v>1183</v>
      </c>
      <c r="ASF5" s="64" t="s">
        <v>1152</v>
      </c>
      <c r="ASG5" s="64" t="s">
        <v>1153</v>
      </c>
      <c r="ASH5" s="64" t="s">
        <v>1154</v>
      </c>
      <c r="ASI5" s="64" t="s">
        <v>1155</v>
      </c>
      <c r="ASJ5" s="64" t="s">
        <v>1156</v>
      </c>
      <c r="ASK5" s="64" t="s">
        <v>1157</v>
      </c>
      <c r="ASL5" s="64" t="s">
        <v>1184</v>
      </c>
      <c r="ASM5" s="64" t="s">
        <v>1185</v>
      </c>
      <c r="ASN5" s="64" t="s">
        <v>1161</v>
      </c>
      <c r="ASO5" s="64" t="s">
        <v>1162</v>
      </c>
      <c r="ASP5" s="64" t="s">
        <v>1186</v>
      </c>
      <c r="ASQ5" s="64" t="s">
        <v>1130</v>
      </c>
      <c r="ASR5" s="64"/>
      <c r="ASS5" s="64"/>
      <c r="AST5" s="64" t="s">
        <v>457</v>
      </c>
      <c r="ASU5" s="64" t="s">
        <v>1187</v>
      </c>
      <c r="ASV5" s="64" t="s">
        <v>1188</v>
      </c>
      <c r="ASW5" s="64" t="s">
        <v>1189</v>
      </c>
      <c r="ASX5" s="64" t="s">
        <v>1190</v>
      </c>
      <c r="ASY5" s="64" t="s">
        <v>1191</v>
      </c>
      <c r="ASZ5" s="64" t="s">
        <v>1192</v>
      </c>
      <c r="ATA5" s="64" t="s">
        <v>1193</v>
      </c>
      <c r="ATB5" s="64" t="s">
        <v>1194</v>
      </c>
      <c r="ATC5" s="64" t="s">
        <v>1195</v>
      </c>
      <c r="ATD5" s="64" t="s">
        <v>1196</v>
      </c>
      <c r="ATE5" s="64" t="s">
        <v>1197</v>
      </c>
      <c r="ATF5" s="64" t="s">
        <v>1198</v>
      </c>
      <c r="ATG5" s="64" t="s">
        <v>1199</v>
      </c>
      <c r="ATH5" s="64" t="s">
        <v>1200</v>
      </c>
      <c r="ATI5" s="64" t="s">
        <v>1201</v>
      </c>
      <c r="ATJ5" s="64" t="s">
        <v>1202</v>
      </c>
      <c r="ATK5" s="64" t="s">
        <v>1203</v>
      </c>
      <c r="ATL5" s="64" t="s">
        <v>1204</v>
      </c>
      <c r="ATM5" s="64" t="s">
        <v>1205</v>
      </c>
      <c r="ATN5" s="64" t="s">
        <v>1206</v>
      </c>
      <c r="ATO5" s="64" t="s">
        <v>1207</v>
      </c>
      <c r="ATP5" s="64"/>
      <c r="ATQ5" s="64" t="s">
        <v>1208</v>
      </c>
      <c r="ATR5" s="64" t="s">
        <v>1209</v>
      </c>
      <c r="ATS5" s="64" t="s">
        <v>1210</v>
      </c>
      <c r="ATT5" s="64" t="s">
        <v>1210</v>
      </c>
      <c r="ATU5" s="64" t="s">
        <v>1211</v>
      </c>
      <c r="ATV5" s="64" t="s">
        <v>1212</v>
      </c>
      <c r="ATW5" s="64" t="s">
        <v>1213</v>
      </c>
      <c r="ATX5" s="64" t="s">
        <v>1214</v>
      </c>
      <c r="ATY5" s="64"/>
      <c r="ATZ5" s="64" t="s">
        <v>695</v>
      </c>
      <c r="AUA5" s="64" t="s">
        <v>1215</v>
      </c>
      <c r="AUB5" s="64" t="s">
        <v>457</v>
      </c>
      <c r="AUC5" s="64" t="s">
        <v>1048</v>
      </c>
      <c r="AUD5" s="64" t="s">
        <v>1029</v>
      </c>
      <c r="AUE5" s="64" t="s">
        <v>1030</v>
      </c>
      <c r="AUF5" s="64" t="s">
        <v>1031</v>
      </c>
      <c r="AUG5" s="64" t="s">
        <v>1032</v>
      </c>
      <c r="AUH5" s="64" t="s">
        <v>1033</v>
      </c>
      <c r="AUI5" s="64" t="s">
        <v>1034</v>
      </c>
      <c r="AUJ5" s="64" t="s">
        <v>1035</v>
      </c>
      <c r="AUK5" s="64" t="s">
        <v>1039</v>
      </c>
      <c r="AUL5" s="64" t="s">
        <v>1043</v>
      </c>
      <c r="AUM5" s="64" t="s">
        <v>1044</v>
      </c>
      <c r="AUN5" s="64" t="s">
        <v>1045</v>
      </c>
      <c r="AUO5" s="64" t="s">
        <v>1046</v>
      </c>
      <c r="AUP5" s="64" t="s">
        <v>1047</v>
      </c>
      <c r="AUQ5" s="64" t="s">
        <v>1216</v>
      </c>
      <c r="AUR5" s="64" t="s">
        <v>1217</v>
      </c>
      <c r="AUS5" s="64" t="s">
        <v>1218</v>
      </c>
      <c r="AUT5" s="64" t="s">
        <v>1219</v>
      </c>
      <c r="AUU5" s="64" t="s">
        <v>1220</v>
      </c>
      <c r="AUV5" s="64" t="s">
        <v>1221</v>
      </c>
      <c r="AUW5" s="64" t="s">
        <v>1222</v>
      </c>
      <c r="AUX5" s="64" t="s">
        <v>1223</v>
      </c>
      <c r="AUY5" s="32"/>
      <c r="AUZ5" s="64"/>
      <c r="AVA5" s="64" t="s">
        <v>457</v>
      </c>
      <c r="AVB5" s="32"/>
      <c r="AVC5" s="166" t="s">
        <v>1717</v>
      </c>
      <c r="AVD5" s="64" t="s">
        <v>1224</v>
      </c>
      <c r="AVE5" s="64" t="s">
        <v>1225</v>
      </c>
      <c r="AVF5" s="166" t="s">
        <v>1734</v>
      </c>
      <c r="AVG5" s="64" t="s">
        <v>1226</v>
      </c>
      <c r="AVH5" s="64" t="s">
        <v>1227</v>
      </c>
      <c r="AVI5" s="64" t="s">
        <v>1228</v>
      </c>
      <c r="AVJ5" s="64" t="s">
        <v>1229</v>
      </c>
      <c r="AVK5" s="64" t="s">
        <v>1230</v>
      </c>
      <c r="AVL5" s="64"/>
      <c r="AVM5" s="64" t="s">
        <v>352</v>
      </c>
      <c r="AVN5" s="64"/>
      <c r="AVO5" s="64"/>
      <c r="AVP5" s="64" t="s">
        <v>457</v>
      </c>
      <c r="AVQ5" s="64" t="s">
        <v>1048</v>
      </c>
      <c r="AVR5" s="64" t="s">
        <v>1231</v>
      </c>
      <c r="AVS5" s="64" t="s">
        <v>1232</v>
      </c>
      <c r="AVT5" s="64" t="s">
        <v>1233</v>
      </c>
      <c r="AVU5" s="64" t="s">
        <v>1234</v>
      </c>
      <c r="AVV5" s="64" t="s">
        <v>1235</v>
      </c>
      <c r="AVW5" s="64" t="s">
        <v>1236</v>
      </c>
      <c r="AVX5" s="64"/>
      <c r="AVY5" s="64"/>
      <c r="AVZ5" s="64"/>
      <c r="AWA5" s="64" t="s">
        <v>1237</v>
      </c>
      <c r="AWB5" s="64" t="s">
        <v>1238</v>
      </c>
      <c r="AWC5" s="64" t="s">
        <v>1239</v>
      </c>
      <c r="AWD5" s="64" t="s">
        <v>1240</v>
      </c>
      <c r="AWE5" s="64" t="s">
        <v>1241</v>
      </c>
      <c r="AWF5" s="64" t="s">
        <v>1242</v>
      </c>
      <c r="AWG5" s="64" t="s">
        <v>1243</v>
      </c>
      <c r="AWH5" s="64" t="s">
        <v>1244</v>
      </c>
      <c r="AWI5" s="64" t="s">
        <v>1245</v>
      </c>
      <c r="AWJ5" s="64" t="s">
        <v>1246</v>
      </c>
      <c r="AWK5" s="64" t="s">
        <v>1247</v>
      </c>
      <c r="AWL5" s="64" t="s">
        <v>1248</v>
      </c>
      <c r="AWM5" s="64" t="s">
        <v>1249</v>
      </c>
      <c r="AWN5" s="64" t="s">
        <v>1250</v>
      </c>
      <c r="AWO5" s="64"/>
      <c r="AWP5" s="64" t="s">
        <v>1251</v>
      </c>
      <c r="AWQ5" s="64" t="s">
        <v>457</v>
      </c>
      <c r="AWR5" s="64" t="s">
        <v>1048</v>
      </c>
      <c r="AWS5" s="52"/>
      <c r="AWT5" s="64" t="s">
        <v>1252</v>
      </c>
      <c r="AWU5" s="64" t="s">
        <v>1253</v>
      </c>
      <c r="AWV5" s="64" t="s">
        <v>1254</v>
      </c>
      <c r="AWW5" s="64" t="s">
        <v>1255</v>
      </c>
      <c r="AWX5" s="64" t="s">
        <v>1256</v>
      </c>
      <c r="AWY5" s="32"/>
      <c r="AWZ5" s="64"/>
      <c r="AXA5" s="52"/>
      <c r="AXB5" s="64" t="s">
        <v>457</v>
      </c>
      <c r="AXC5" s="64" t="s">
        <v>1048</v>
      </c>
      <c r="AXD5" s="52"/>
      <c r="AXE5" s="64" t="s">
        <v>1257</v>
      </c>
      <c r="AXF5" s="52"/>
      <c r="AXG5" s="64" t="s">
        <v>458</v>
      </c>
      <c r="AXH5" s="52"/>
      <c r="AXI5" s="64" t="s">
        <v>1258</v>
      </c>
      <c r="AXJ5" s="52"/>
      <c r="AXK5" s="64" t="s">
        <v>1259</v>
      </c>
      <c r="AXL5" s="64" t="s">
        <v>459</v>
      </c>
      <c r="AXM5" s="64" t="s">
        <v>1260</v>
      </c>
      <c r="AXN5" s="64"/>
      <c r="AXO5" s="64" t="s">
        <v>1261</v>
      </c>
      <c r="AXP5" s="64" t="s">
        <v>1262</v>
      </c>
      <c r="AXQ5" s="64" t="s">
        <v>1263</v>
      </c>
      <c r="AXR5" s="64" t="s">
        <v>1264</v>
      </c>
      <c r="AXS5" s="64" t="s">
        <v>1265</v>
      </c>
      <c r="AXT5" s="64" t="s">
        <v>1266</v>
      </c>
      <c r="AXU5" s="64" t="s">
        <v>1267</v>
      </c>
      <c r="AXV5" s="64" t="s">
        <v>1268</v>
      </c>
      <c r="AXW5" s="64" t="s">
        <v>1269</v>
      </c>
      <c r="AXX5" s="64" t="s">
        <v>1270</v>
      </c>
      <c r="AXY5" s="64" t="s">
        <v>1271</v>
      </c>
      <c r="AXZ5" s="64" t="s">
        <v>1272</v>
      </c>
      <c r="AYA5" s="64" t="s">
        <v>1266</v>
      </c>
      <c r="AYB5" s="64" t="s">
        <v>1273</v>
      </c>
      <c r="AYC5" s="64" t="s">
        <v>1274</v>
      </c>
      <c r="AYD5" s="64"/>
      <c r="AYE5" s="64"/>
      <c r="AYF5" s="64"/>
      <c r="AYG5" s="64" t="s">
        <v>352</v>
      </c>
      <c r="AYH5" s="64" t="s">
        <v>1275</v>
      </c>
      <c r="AYI5" s="64" t="s">
        <v>1276</v>
      </c>
      <c r="AYJ5" s="64" t="s">
        <v>1277</v>
      </c>
      <c r="AYK5" s="64" t="s">
        <v>1278</v>
      </c>
      <c r="AYL5" s="64" t="s">
        <v>1279</v>
      </c>
      <c r="AYM5" s="64" t="s">
        <v>1280</v>
      </c>
      <c r="AYN5" s="64" t="s">
        <v>1281</v>
      </c>
      <c r="AYO5" s="64" t="s">
        <v>1282</v>
      </c>
      <c r="AYP5" s="64" t="s">
        <v>1283</v>
      </c>
      <c r="AYQ5" s="64" t="s">
        <v>1284</v>
      </c>
      <c r="AYR5" s="64" t="s">
        <v>1285</v>
      </c>
      <c r="AYS5" s="64" t="s">
        <v>1286</v>
      </c>
      <c r="AYT5" s="64" t="s">
        <v>1287</v>
      </c>
      <c r="AYU5" s="64" t="s">
        <v>1288</v>
      </c>
      <c r="AYV5" s="64" t="s">
        <v>1289</v>
      </c>
      <c r="AYW5" s="64" t="s">
        <v>1129</v>
      </c>
      <c r="AYX5" s="64" t="s">
        <v>1130</v>
      </c>
      <c r="AYY5" s="45" t="s">
        <v>1621</v>
      </c>
      <c r="AYZ5" s="45" t="s">
        <v>1622</v>
      </c>
      <c r="AZA5" s="45" t="s">
        <v>1623</v>
      </c>
      <c r="AZB5" s="45" t="s">
        <v>1624</v>
      </c>
      <c r="AZC5" s="45" t="s">
        <v>1625</v>
      </c>
      <c r="AZD5" s="45" t="s">
        <v>1626</v>
      </c>
      <c r="AZE5" s="45" t="s">
        <v>1627</v>
      </c>
      <c r="AZF5" s="45" t="s">
        <v>1628</v>
      </c>
      <c r="AZG5" s="45"/>
      <c r="AZH5" s="64" t="s">
        <v>481</v>
      </c>
      <c r="AZI5" s="64" t="s">
        <v>482</v>
      </c>
      <c r="AZJ5" s="64"/>
      <c r="AZK5" s="64"/>
      <c r="AZL5" s="64" t="s">
        <v>352</v>
      </c>
      <c r="AZM5" s="399" t="s">
        <v>6688</v>
      </c>
      <c r="AZN5" s="397"/>
      <c r="AZO5" s="64"/>
      <c r="AZP5" s="64" t="s">
        <v>1290</v>
      </c>
      <c r="AZQ5" s="64" t="s">
        <v>1291</v>
      </c>
      <c r="AZR5" s="64" t="s">
        <v>1292</v>
      </c>
      <c r="AZS5" s="64" t="s">
        <v>1293</v>
      </c>
      <c r="AZT5" s="64" t="s">
        <v>1294</v>
      </c>
      <c r="AZU5" s="64"/>
      <c r="AZV5" s="64" t="s">
        <v>1295</v>
      </c>
      <c r="AZW5" s="64"/>
      <c r="AZX5" s="64" t="s">
        <v>353</v>
      </c>
      <c r="AZY5" s="64"/>
      <c r="AZZ5" s="64"/>
      <c r="BAA5" s="64" t="s">
        <v>355</v>
      </c>
      <c r="BAB5" s="64" t="s">
        <v>1296</v>
      </c>
      <c r="BAC5" s="64"/>
      <c r="BAD5" s="52"/>
      <c r="BAE5" s="64" t="s">
        <v>1290</v>
      </c>
      <c r="BAF5" s="52"/>
      <c r="BAG5" s="64" t="s">
        <v>1297</v>
      </c>
      <c r="BAH5" s="52"/>
      <c r="BAI5" s="64" t="s">
        <v>1298</v>
      </c>
      <c r="BAJ5" s="64" t="s">
        <v>1299</v>
      </c>
      <c r="BAK5" s="64" t="s">
        <v>1300</v>
      </c>
      <c r="BAL5" s="64" t="s">
        <v>1301</v>
      </c>
      <c r="BAM5" s="64" t="s">
        <v>1302</v>
      </c>
      <c r="BAN5" s="166" t="s">
        <v>1303</v>
      </c>
      <c r="BAO5" s="64" t="s">
        <v>1629</v>
      </c>
      <c r="BAP5" s="64" t="s">
        <v>1304</v>
      </c>
      <c r="BAQ5" s="64" t="s">
        <v>1305</v>
      </c>
      <c r="BAR5" s="64" t="s">
        <v>1306</v>
      </c>
      <c r="BAS5" s="64" t="s">
        <v>1307</v>
      </c>
      <c r="BAT5" s="52"/>
      <c r="BAU5" s="64" t="s">
        <v>1308</v>
      </c>
      <c r="BAV5" s="64" t="s">
        <v>1309</v>
      </c>
      <c r="BAW5" s="64"/>
      <c r="BAX5" s="64"/>
      <c r="BAY5" s="45" t="s">
        <v>1300</v>
      </c>
      <c r="BAZ5" s="45" t="s">
        <v>1454</v>
      </c>
      <c r="BBA5" s="45" t="s">
        <v>1306</v>
      </c>
      <c r="BBB5" s="45" t="s">
        <v>1307</v>
      </c>
      <c r="BBC5" s="45" t="s">
        <v>1308</v>
      </c>
      <c r="BBD5" s="45" t="s">
        <v>1309</v>
      </c>
      <c r="BBE5" s="45" t="s">
        <v>1337</v>
      </c>
      <c r="BBF5" s="45" t="s">
        <v>1338</v>
      </c>
      <c r="BBG5" s="45" t="s">
        <v>1313</v>
      </c>
      <c r="BBH5" s="45" t="s">
        <v>1630</v>
      </c>
      <c r="BBI5" s="45" t="s">
        <v>1631</v>
      </c>
      <c r="BBJ5" s="45" t="s">
        <v>355</v>
      </c>
      <c r="BBK5" s="45" t="s">
        <v>1306</v>
      </c>
      <c r="BBL5" s="45" t="s">
        <v>1307</v>
      </c>
      <c r="BBM5" s="45" t="s">
        <v>1308</v>
      </c>
      <c r="BBN5" s="45" t="s">
        <v>1309</v>
      </c>
      <c r="BBO5" s="45" t="s">
        <v>1297</v>
      </c>
      <c r="BBP5" s="45" t="s">
        <v>1298</v>
      </c>
      <c r="BBQ5" s="45" t="s">
        <v>1632</v>
      </c>
      <c r="BBR5" s="45" t="s">
        <v>1304</v>
      </c>
      <c r="BBS5" s="166" t="s">
        <v>1305</v>
      </c>
      <c r="BBT5" s="166" t="s">
        <v>1633</v>
      </c>
      <c r="BBU5" s="64"/>
      <c r="BBV5" s="64"/>
      <c r="BBW5" s="64"/>
      <c r="BBX5" s="64"/>
      <c r="BBY5" s="64"/>
      <c r="BBZ5" s="64" t="s">
        <v>1298</v>
      </c>
      <c r="BCA5" s="64" t="s">
        <v>1310</v>
      </c>
      <c r="BCB5" s="45" t="s">
        <v>1634</v>
      </c>
      <c r="BCC5" s="45" t="s">
        <v>1635</v>
      </c>
      <c r="BCD5" s="45" t="s">
        <v>1636</v>
      </c>
      <c r="BCE5" s="64" t="s">
        <v>1306</v>
      </c>
      <c r="BCF5" s="64" t="s">
        <v>1307</v>
      </c>
      <c r="BCG5" s="64" t="s">
        <v>1308</v>
      </c>
      <c r="BCH5" s="64" t="s">
        <v>1309</v>
      </c>
      <c r="BCI5" s="64" t="s">
        <v>1311</v>
      </c>
      <c r="BCJ5" s="64"/>
      <c r="BCK5" s="64"/>
      <c r="BCL5" s="64"/>
      <c r="BCM5" s="64"/>
      <c r="BCN5" s="64"/>
      <c r="BCO5" s="64" t="s">
        <v>351</v>
      </c>
      <c r="BCP5" s="64"/>
      <c r="BCQ5" s="64" t="s">
        <v>354</v>
      </c>
      <c r="BCR5" s="64" t="s">
        <v>1312</v>
      </c>
      <c r="BCS5" s="52"/>
      <c r="BCT5" s="64" t="s">
        <v>1290</v>
      </c>
      <c r="BCU5" s="64" t="s">
        <v>1313</v>
      </c>
      <c r="BCV5" s="64" t="s">
        <v>1314</v>
      </c>
      <c r="BCW5" s="64" t="s">
        <v>1315</v>
      </c>
      <c r="BCX5" s="64" t="s">
        <v>1310</v>
      </c>
      <c r="BCY5" s="64" t="s">
        <v>1298</v>
      </c>
      <c r="BCZ5" s="64" t="s">
        <v>1316</v>
      </c>
      <c r="BDA5" s="64" t="s">
        <v>1317</v>
      </c>
      <c r="BDB5" s="64" t="s">
        <v>1318</v>
      </c>
      <c r="BDC5" s="64" t="s">
        <v>1319</v>
      </c>
      <c r="BDD5" s="64" t="s">
        <v>1320</v>
      </c>
      <c r="BDE5" s="64" t="s">
        <v>1321</v>
      </c>
      <c r="BDF5" s="64" t="s">
        <v>1322</v>
      </c>
      <c r="BDG5" s="64"/>
      <c r="BDH5" s="64" t="s">
        <v>1306</v>
      </c>
      <c r="BDI5" s="64" t="s">
        <v>1307</v>
      </c>
      <c r="BDJ5" s="64" t="s">
        <v>1308</v>
      </c>
      <c r="BDK5" s="64" t="s">
        <v>1309</v>
      </c>
      <c r="BDL5" s="64"/>
      <c r="BDM5" s="64"/>
      <c r="BDN5" s="64"/>
      <c r="BDO5" s="64"/>
      <c r="BDP5" s="64"/>
      <c r="BDQ5" s="64"/>
      <c r="BDR5" s="64"/>
      <c r="BDS5" s="64" t="s">
        <v>1290</v>
      </c>
      <c r="BDT5" s="64" t="s">
        <v>1310</v>
      </c>
      <c r="BDU5" s="64" t="s">
        <v>1298</v>
      </c>
      <c r="BDV5" s="64" t="s">
        <v>1323</v>
      </c>
      <c r="BDW5" s="64" t="s">
        <v>1297</v>
      </c>
      <c r="BDX5" s="64" t="s">
        <v>1324</v>
      </c>
      <c r="BDY5" s="64" t="s">
        <v>1325</v>
      </c>
      <c r="BDZ5" s="64" t="s">
        <v>1304</v>
      </c>
      <c r="BEA5" s="64" t="s">
        <v>1305</v>
      </c>
      <c r="BEB5" s="64"/>
      <c r="BEC5" s="64"/>
      <c r="BED5" s="64"/>
      <c r="BEE5" s="64" t="s">
        <v>355</v>
      </c>
      <c r="BEF5" s="399" t="s">
        <v>6688</v>
      </c>
      <c r="BEG5" s="397"/>
      <c r="BEH5" s="64"/>
      <c r="BEI5" s="64" t="s">
        <v>356</v>
      </c>
      <c r="BEJ5" s="64" t="s">
        <v>356</v>
      </c>
      <c r="BEK5" s="64" t="s">
        <v>357</v>
      </c>
      <c r="BEL5" s="64" t="s">
        <v>1326</v>
      </c>
      <c r="BEM5" s="64" t="s">
        <v>1327</v>
      </c>
      <c r="BEN5" s="64" t="s">
        <v>1327</v>
      </c>
      <c r="BEO5" s="64" t="s">
        <v>1328</v>
      </c>
      <c r="BEP5" s="64" t="s">
        <v>1329</v>
      </c>
      <c r="BEQ5" s="64" t="s">
        <v>1330</v>
      </c>
      <c r="BER5" s="64" t="s">
        <v>1331</v>
      </c>
      <c r="BES5" s="64" t="s">
        <v>1332</v>
      </c>
      <c r="BET5" s="64" t="s">
        <v>1333</v>
      </c>
      <c r="BEU5" s="64" t="s">
        <v>1334</v>
      </c>
      <c r="BEV5" s="64" t="s">
        <v>1335</v>
      </c>
      <c r="BEW5" s="64" t="s">
        <v>1336</v>
      </c>
      <c r="BEX5" s="64"/>
      <c r="BEY5" s="64" t="s">
        <v>1337</v>
      </c>
      <c r="BEZ5" s="64"/>
      <c r="BFA5" s="64" t="s">
        <v>1338</v>
      </c>
      <c r="BFB5" s="64" t="s">
        <v>1339</v>
      </c>
      <c r="BFC5" s="64" t="s">
        <v>1340</v>
      </c>
      <c r="BFD5" s="64" t="s">
        <v>1329</v>
      </c>
      <c r="BFE5" s="64" t="s">
        <v>1341</v>
      </c>
      <c r="BFF5" s="64" t="s">
        <v>1342</v>
      </c>
      <c r="BFG5" s="64" t="s">
        <v>1343</v>
      </c>
      <c r="BFH5" s="64" t="s">
        <v>1344</v>
      </c>
      <c r="BFI5" s="64" t="s">
        <v>1345</v>
      </c>
      <c r="BFJ5" s="64" t="s">
        <v>1346</v>
      </c>
      <c r="BFK5" s="64" t="s">
        <v>1347</v>
      </c>
      <c r="BFL5" s="64" t="s">
        <v>1348</v>
      </c>
      <c r="BFM5" s="64"/>
      <c r="BFN5" s="64"/>
      <c r="BFO5" s="64"/>
      <c r="BFP5" s="64" t="s">
        <v>1329</v>
      </c>
      <c r="BFQ5" s="64" t="s">
        <v>1349</v>
      </c>
      <c r="BFR5" s="64" t="s">
        <v>1342</v>
      </c>
      <c r="BFS5" s="64" t="s">
        <v>1343</v>
      </c>
      <c r="BFT5" s="64" t="s">
        <v>1344</v>
      </c>
      <c r="BFU5" s="64" t="s">
        <v>1345</v>
      </c>
      <c r="BFV5" s="64" t="s">
        <v>1346</v>
      </c>
      <c r="BFW5" s="64" t="s">
        <v>1347</v>
      </c>
      <c r="BFX5" s="64" t="s">
        <v>1348</v>
      </c>
      <c r="BFY5" s="64"/>
      <c r="BFZ5" s="64"/>
      <c r="BGA5" s="64"/>
      <c r="BGB5" s="64"/>
      <c r="BGC5" s="64"/>
      <c r="BGD5" s="64" t="s">
        <v>358</v>
      </c>
      <c r="BGE5" s="399" t="s">
        <v>6688</v>
      </c>
      <c r="BGF5" s="397"/>
      <c r="BGG5" s="64"/>
      <c r="BGH5" s="64" t="s">
        <v>487</v>
      </c>
      <c r="BGI5" s="64"/>
      <c r="BGJ5" s="64"/>
      <c r="BGK5" s="64"/>
      <c r="BGL5" s="64" t="s">
        <v>359</v>
      </c>
      <c r="BGM5" s="64"/>
      <c r="BGN5" s="52" t="s">
        <v>1875</v>
      </c>
      <c r="BGO5" s="52"/>
      <c r="BGP5" s="52"/>
      <c r="BGQ5" s="52"/>
      <c r="BGR5" s="52"/>
      <c r="BGS5" s="52"/>
      <c r="BGT5" s="64" t="s">
        <v>360</v>
      </c>
      <c r="BGU5" s="166" t="s">
        <v>1665</v>
      </c>
      <c r="BGV5" s="166" t="s">
        <v>1666</v>
      </c>
      <c r="BGW5" s="166"/>
      <c r="BGX5" s="166" t="s">
        <v>1667</v>
      </c>
      <c r="BGY5" s="166" t="s">
        <v>1668</v>
      </c>
      <c r="BGZ5" s="166"/>
      <c r="BHA5" s="166" t="s">
        <v>351</v>
      </c>
      <c r="BHB5" s="166"/>
      <c r="BHC5" s="166" t="s">
        <v>1669</v>
      </c>
      <c r="BHD5" s="64" t="s">
        <v>347</v>
      </c>
      <c r="BHE5" s="64" t="s">
        <v>348</v>
      </c>
      <c r="BHF5" s="64" t="s">
        <v>390</v>
      </c>
      <c r="BHG5" s="64" t="s">
        <v>391</v>
      </c>
      <c r="BHH5" s="64" t="s">
        <v>349</v>
      </c>
      <c r="BHI5" s="64" t="s">
        <v>350</v>
      </c>
      <c r="BHJ5" s="64" t="s">
        <v>393</v>
      </c>
      <c r="BHK5" s="64" t="s">
        <v>394</v>
      </c>
      <c r="BHL5" s="64" t="s">
        <v>395</v>
      </c>
      <c r="BHM5" s="52"/>
      <c r="BHN5" s="64" t="s">
        <v>396</v>
      </c>
      <c r="BHO5" s="64" t="s">
        <v>397</v>
      </c>
      <c r="BHP5" s="64" t="s">
        <v>976</v>
      </c>
      <c r="BHQ5" s="64" t="s">
        <v>977</v>
      </c>
      <c r="BHR5" s="64" t="s">
        <v>978</v>
      </c>
      <c r="BHS5" s="64" t="s">
        <v>979</v>
      </c>
      <c r="BHT5" s="64"/>
      <c r="BHU5" s="64"/>
      <c r="BHV5" s="64"/>
      <c r="BHW5" s="64"/>
      <c r="BHX5" s="64"/>
      <c r="BHY5" s="64" t="s">
        <v>766</v>
      </c>
      <c r="BHZ5" s="64" t="s">
        <v>767</v>
      </c>
      <c r="BIA5" s="64"/>
      <c r="BIB5" s="64"/>
      <c r="BIC5" s="64"/>
      <c r="BID5" s="64"/>
      <c r="BIE5" s="64" t="s">
        <v>351</v>
      </c>
      <c r="BIF5" s="64" t="s">
        <v>351</v>
      </c>
      <c r="BIG5" s="64"/>
      <c r="BIH5" s="64"/>
      <c r="BII5" s="64"/>
      <c r="BIJ5" s="64"/>
      <c r="BIK5" s="64" t="s">
        <v>351</v>
      </c>
      <c r="BIL5" s="64"/>
      <c r="BIM5" s="64"/>
      <c r="BIN5" s="64" t="s">
        <v>1350</v>
      </c>
      <c r="BIO5" s="64" t="s">
        <v>1351</v>
      </c>
      <c r="BIP5" s="64"/>
      <c r="BIQ5" s="64"/>
      <c r="BIR5" s="64"/>
      <c r="BIS5" s="64" t="s">
        <v>398</v>
      </c>
      <c r="BIT5" s="64" t="s">
        <v>986</v>
      </c>
      <c r="BIU5" s="64" t="s">
        <v>399</v>
      </c>
      <c r="BIV5" s="64"/>
      <c r="BIW5" s="64"/>
      <c r="BIX5" s="64"/>
      <c r="BIY5" s="64" t="s">
        <v>400</v>
      </c>
      <c r="BIZ5" s="64" t="s">
        <v>401</v>
      </c>
      <c r="BJA5" s="64" t="s">
        <v>992</v>
      </c>
      <c r="BJB5" s="64" t="s">
        <v>460</v>
      </c>
      <c r="BJC5" s="64" t="s">
        <v>461</v>
      </c>
      <c r="BJD5" s="64" t="s">
        <v>993</v>
      </c>
      <c r="BJE5" s="64" t="s">
        <v>994</v>
      </c>
      <c r="BJF5" s="64"/>
      <c r="BJG5" s="64" t="s">
        <v>470</v>
      </c>
      <c r="BJH5" s="64" t="s">
        <v>995</v>
      </c>
      <c r="BJI5" s="64" t="s">
        <v>1352</v>
      </c>
      <c r="BJJ5" s="64" t="s">
        <v>1353</v>
      </c>
      <c r="BJK5" s="64"/>
      <c r="BJL5" s="64" t="s">
        <v>351</v>
      </c>
      <c r="BJM5" s="64"/>
      <c r="BJN5" s="64"/>
      <c r="BJO5" s="64" t="s">
        <v>1012</v>
      </c>
      <c r="BJP5" s="64"/>
      <c r="BJQ5" s="64" t="s">
        <v>1013</v>
      </c>
      <c r="BJR5" s="64" t="s">
        <v>1014</v>
      </c>
      <c r="BJS5" s="64" t="s">
        <v>1015</v>
      </c>
      <c r="BJT5" s="64" t="s">
        <v>1016</v>
      </c>
      <c r="BJU5" s="64" t="s">
        <v>1017</v>
      </c>
      <c r="BJV5" s="64" t="s">
        <v>1018</v>
      </c>
      <c r="BJW5" s="64" t="s">
        <v>1019</v>
      </c>
      <c r="BJX5" s="64" t="s">
        <v>1020</v>
      </c>
      <c r="BJY5" s="64" t="s">
        <v>1021</v>
      </c>
      <c r="BJZ5" s="64" t="s">
        <v>1022</v>
      </c>
      <c r="BKA5" s="64"/>
      <c r="BKB5" s="64"/>
      <c r="BKC5" s="64"/>
      <c r="BKD5" s="64"/>
      <c r="BKE5" s="64"/>
      <c r="BKF5" s="64"/>
      <c r="BKG5" s="64"/>
      <c r="BKH5" s="64"/>
      <c r="BKI5" s="64"/>
      <c r="BKJ5" s="64"/>
      <c r="BKK5" s="64"/>
      <c r="BKL5" s="64"/>
      <c r="BKM5" s="64"/>
      <c r="BKN5" s="64"/>
      <c r="BKO5" s="64"/>
      <c r="BKP5" s="64"/>
      <c r="BKQ5" s="64"/>
      <c r="BKR5" s="64"/>
      <c r="BKS5" s="64"/>
      <c r="BKT5" s="64" t="s">
        <v>1012</v>
      </c>
      <c r="BKU5" s="64" t="s">
        <v>1013</v>
      </c>
      <c r="BKV5" s="45" t="s">
        <v>1012</v>
      </c>
      <c r="BKW5" s="45" t="s">
        <v>1354</v>
      </c>
      <c r="BKX5" s="45" t="s">
        <v>1355</v>
      </c>
      <c r="BKY5" s="45" t="s">
        <v>1356</v>
      </c>
      <c r="BKZ5" s="45" t="s">
        <v>1357</v>
      </c>
      <c r="BLA5" s="166" t="s">
        <v>1637</v>
      </c>
      <c r="BLB5" s="45"/>
      <c r="BLC5" s="64" t="s">
        <v>1024</v>
      </c>
      <c r="BLD5" s="64" t="s">
        <v>1025</v>
      </c>
      <c r="BLE5" s="64" t="s">
        <v>1026</v>
      </c>
      <c r="BLF5" s="64" t="s">
        <v>1027</v>
      </c>
      <c r="BLG5" s="64" t="s">
        <v>1012</v>
      </c>
      <c r="BLH5" s="64" t="s">
        <v>1354</v>
      </c>
      <c r="BLI5" s="64" t="s">
        <v>1355</v>
      </c>
      <c r="BLJ5" s="64" t="s">
        <v>1356</v>
      </c>
      <c r="BLK5" s="64" t="s">
        <v>1357</v>
      </c>
      <c r="BLL5" s="64"/>
      <c r="BLM5" s="64" t="s">
        <v>1358</v>
      </c>
      <c r="BLN5" s="64" t="s">
        <v>1359</v>
      </c>
      <c r="BLO5" s="64" t="s">
        <v>1360</v>
      </c>
      <c r="BLP5" s="64" t="s">
        <v>1361</v>
      </c>
      <c r="BLQ5" s="64" t="s">
        <v>1362</v>
      </c>
      <c r="BLR5" s="64" t="s">
        <v>1284</v>
      </c>
      <c r="BLS5" s="64" t="s">
        <v>1363</v>
      </c>
      <c r="BLT5" s="64"/>
      <c r="BLU5" s="64"/>
      <c r="BLV5" s="64" t="s">
        <v>1364</v>
      </c>
      <c r="BLW5" s="64"/>
      <c r="BLX5" s="64"/>
      <c r="BLY5" s="64" t="s">
        <v>1365</v>
      </c>
      <c r="BLZ5" s="64" t="s">
        <v>1366</v>
      </c>
      <c r="BMA5" s="64" t="s">
        <v>1367</v>
      </c>
      <c r="BMB5" s="64" t="s">
        <v>1368</v>
      </c>
      <c r="BMC5" s="64" t="s">
        <v>1369</v>
      </c>
      <c r="BMD5" s="64"/>
      <c r="BME5" s="64"/>
      <c r="BMF5" s="64"/>
      <c r="BMG5" s="64" t="s">
        <v>1048</v>
      </c>
      <c r="BMH5" s="64" t="s">
        <v>1370</v>
      </c>
      <c r="BMI5" s="64" t="s">
        <v>1371</v>
      </c>
      <c r="BMJ5" s="45"/>
      <c r="BMK5" s="166" t="s">
        <v>1614</v>
      </c>
      <c r="BML5" s="166" t="s">
        <v>1638</v>
      </c>
      <c r="BMM5" s="166" t="s">
        <v>1616</v>
      </c>
      <c r="BMN5" s="64" t="s">
        <v>1050</v>
      </c>
      <c r="BMO5" s="64" t="s">
        <v>1372</v>
      </c>
      <c r="BMP5" s="64" t="s">
        <v>1052</v>
      </c>
      <c r="BMQ5" s="64" t="s">
        <v>1053</v>
      </c>
      <c r="BMR5" s="64" t="s">
        <v>1054</v>
      </c>
      <c r="BMS5" s="64" t="s">
        <v>1055</v>
      </c>
      <c r="BMT5" s="64" t="s">
        <v>1373</v>
      </c>
      <c r="BMU5" s="64" t="s">
        <v>1374</v>
      </c>
      <c r="BMV5" s="64" t="s">
        <v>1375</v>
      </c>
      <c r="BMW5" s="64" t="s">
        <v>1059</v>
      </c>
      <c r="BMX5" s="64" t="s">
        <v>1060</v>
      </c>
      <c r="BMY5" s="64" t="s">
        <v>1061</v>
      </c>
      <c r="BMZ5" s="64" t="s">
        <v>1062</v>
      </c>
      <c r="BNA5" s="45"/>
      <c r="BNB5" s="64"/>
      <c r="BNC5" s="64"/>
      <c r="BND5" s="64" t="s">
        <v>763</v>
      </c>
      <c r="BNE5" s="64" t="s">
        <v>1081</v>
      </c>
      <c r="BNF5" s="64" t="s">
        <v>1065</v>
      </c>
      <c r="BNG5" s="64" t="s">
        <v>1029</v>
      </c>
      <c r="BNH5" s="64" t="s">
        <v>1030</v>
      </c>
      <c r="BNI5" s="64" t="s">
        <v>1031</v>
      </c>
      <c r="BNJ5" s="64" t="s">
        <v>1032</v>
      </c>
      <c r="BNK5" s="64" t="s">
        <v>1033</v>
      </c>
      <c r="BNL5" s="64" t="s">
        <v>1034</v>
      </c>
      <c r="BNM5" s="64" t="s">
        <v>1035</v>
      </c>
      <c r="BNN5" s="64" t="s">
        <v>1040</v>
      </c>
      <c r="BNO5" s="64" t="s">
        <v>1041</v>
      </c>
      <c r="BNP5" s="64" t="s">
        <v>1042</v>
      </c>
      <c r="BNQ5" s="64" t="s">
        <v>1043</v>
      </c>
      <c r="BNR5" s="64" t="s">
        <v>1044</v>
      </c>
      <c r="BNS5" s="64" t="s">
        <v>1045</v>
      </c>
      <c r="BNT5" s="64" t="s">
        <v>1046</v>
      </c>
      <c r="BNU5" s="64" t="s">
        <v>1047</v>
      </c>
      <c r="BNV5" s="64"/>
      <c r="BNW5" s="64"/>
      <c r="BNX5" s="64"/>
      <c r="BNY5" s="64" t="s">
        <v>1376</v>
      </c>
      <c r="BNZ5" s="64" t="s">
        <v>1083</v>
      </c>
      <c r="BOA5" s="64"/>
      <c r="BOB5" s="64"/>
      <c r="BOC5" s="64"/>
      <c r="BOD5" s="64"/>
      <c r="BOE5" s="64" t="s">
        <v>351</v>
      </c>
      <c r="BOF5" s="64"/>
      <c r="BOG5" s="64"/>
      <c r="BOH5" s="64"/>
      <c r="BOI5" s="64"/>
      <c r="BOJ5" s="64"/>
      <c r="BOK5" s="64"/>
      <c r="BOL5" s="64"/>
      <c r="BOM5" s="64"/>
      <c r="BON5" s="64"/>
      <c r="BOO5" s="64"/>
      <c r="BOP5" s="64"/>
      <c r="BOQ5" s="64"/>
      <c r="BOR5" s="64"/>
      <c r="BOS5" s="64"/>
      <c r="BOT5" s="64"/>
      <c r="BOU5" s="64"/>
      <c r="BOV5" s="64"/>
      <c r="BOW5" s="64"/>
      <c r="BOX5" s="64"/>
      <c r="BOY5" s="64"/>
      <c r="BOZ5" s="64"/>
      <c r="BPA5" s="64"/>
      <c r="BPB5" s="52"/>
      <c r="BPC5" s="166" t="s">
        <v>457</v>
      </c>
      <c r="BPD5" s="64" t="s">
        <v>1122</v>
      </c>
      <c r="BPE5" s="64" t="s">
        <v>1123</v>
      </c>
      <c r="BPF5" s="52"/>
      <c r="BPG5" s="64" t="s">
        <v>1124</v>
      </c>
      <c r="BPH5" s="67" t="s">
        <v>1708</v>
      </c>
      <c r="BPI5" s="67" t="s">
        <v>1709</v>
      </c>
      <c r="BPJ5" s="52"/>
      <c r="BPK5" s="64" t="s">
        <v>1377</v>
      </c>
      <c r="BPL5" s="61" t="s">
        <v>1125</v>
      </c>
      <c r="BPM5" s="61" t="s">
        <v>1711</v>
      </c>
      <c r="BPN5" s="52"/>
      <c r="BPO5" s="165" t="s">
        <v>1732</v>
      </c>
      <c r="BPP5" s="166" t="s">
        <v>1715</v>
      </c>
      <c r="BPQ5" s="67" t="s">
        <v>1712</v>
      </c>
      <c r="BPR5" s="52"/>
      <c r="BPS5" s="64" t="s">
        <v>1378</v>
      </c>
      <c r="BPT5" s="64" t="s">
        <v>1379</v>
      </c>
      <c r="BPU5" s="64" t="s">
        <v>1378</v>
      </c>
      <c r="BPV5" s="64" t="s">
        <v>1127</v>
      </c>
      <c r="BPW5" s="64" t="s">
        <v>1128</v>
      </c>
      <c r="BPX5" s="67" t="s">
        <v>1713</v>
      </c>
      <c r="BPY5" s="64"/>
      <c r="BPZ5" s="52"/>
      <c r="BQA5" s="64" t="s">
        <v>1131</v>
      </c>
      <c r="BQB5" s="64" t="s">
        <v>1742</v>
      </c>
      <c r="BQC5" s="52"/>
      <c r="BQD5" s="52"/>
      <c r="BQE5" s="166" t="s">
        <v>1657</v>
      </c>
      <c r="BQF5" s="64" t="s">
        <v>1132</v>
      </c>
      <c r="BQG5" s="64" t="s">
        <v>1133</v>
      </c>
      <c r="BQH5" s="64"/>
      <c r="BQI5" s="64" t="s">
        <v>1134</v>
      </c>
      <c r="BQJ5" s="64" t="s">
        <v>1135</v>
      </c>
      <c r="BQK5" s="64"/>
      <c r="BQL5" s="64"/>
      <c r="BQM5" s="52"/>
      <c r="BQN5" s="64" t="s">
        <v>449</v>
      </c>
      <c r="BQO5" s="64"/>
      <c r="BQP5" s="64" t="s">
        <v>450</v>
      </c>
      <c r="BQQ5" s="64" t="s">
        <v>451</v>
      </c>
      <c r="BQR5" s="64" t="s">
        <v>452</v>
      </c>
      <c r="BQS5" s="52"/>
      <c r="BQT5" s="64" t="s">
        <v>453</v>
      </c>
      <c r="BQU5" s="166" t="s">
        <v>1737</v>
      </c>
      <c r="BQV5" s="166" t="s">
        <v>1738</v>
      </c>
      <c r="BQW5" s="64"/>
      <c r="BQX5" s="64" t="s">
        <v>454</v>
      </c>
      <c r="BQY5" s="64" t="s">
        <v>455</v>
      </c>
      <c r="BQZ5" s="64" t="s">
        <v>456</v>
      </c>
      <c r="BRA5" s="64"/>
      <c r="BRB5" s="64"/>
      <c r="BRC5" s="64"/>
      <c r="BRD5" s="64" t="s">
        <v>466</v>
      </c>
      <c r="BRE5" s="64" t="s">
        <v>467</v>
      </c>
      <c r="BRF5" s="64"/>
      <c r="BRG5" s="64"/>
      <c r="BRH5" s="64" t="s">
        <v>1137</v>
      </c>
      <c r="BRI5" s="64" t="s">
        <v>1138</v>
      </c>
      <c r="BRJ5" s="64" t="s">
        <v>1139</v>
      </c>
      <c r="BRK5" s="64" t="s">
        <v>1140</v>
      </c>
      <c r="BRL5" s="64" t="s">
        <v>1141</v>
      </c>
      <c r="BRM5" s="64" t="s">
        <v>1144</v>
      </c>
      <c r="BRN5" s="64" t="s">
        <v>1142</v>
      </c>
      <c r="BRO5" s="64" t="s">
        <v>1143</v>
      </c>
      <c r="BRP5" s="64" t="s">
        <v>1145</v>
      </c>
      <c r="BRQ5" s="64"/>
      <c r="BRR5" s="64"/>
      <c r="BRS5" s="64"/>
      <c r="BRT5" s="64"/>
      <c r="BRU5" s="64"/>
      <c r="BRV5" s="64"/>
      <c r="BRW5" s="64"/>
      <c r="BRX5" s="64"/>
      <c r="BRY5" s="64"/>
      <c r="BRZ5" s="64"/>
      <c r="BSA5" s="64"/>
      <c r="BSB5" s="64"/>
      <c r="BSC5" s="64"/>
      <c r="BSD5" s="64"/>
      <c r="BSE5" s="64"/>
      <c r="BSF5" s="64"/>
      <c r="BSG5" s="64"/>
      <c r="BSH5" s="64"/>
      <c r="BSI5" s="64"/>
      <c r="BSJ5" s="64"/>
      <c r="BSK5" s="64"/>
      <c r="BSL5" s="64"/>
      <c r="BSM5" s="64" t="s">
        <v>457</v>
      </c>
      <c r="BSN5" s="32" t="s">
        <v>1169</v>
      </c>
      <c r="BSO5" s="32" t="s">
        <v>1380</v>
      </c>
      <c r="BSP5" s="32" t="s">
        <v>1381</v>
      </c>
      <c r="BSQ5" s="32" t="s">
        <v>1382</v>
      </c>
      <c r="BSR5" s="32" t="s">
        <v>1181</v>
      </c>
      <c r="BSS5" s="32" t="s">
        <v>1174</v>
      </c>
      <c r="BST5" s="32" t="s">
        <v>1383</v>
      </c>
      <c r="BSU5" s="32" t="s">
        <v>1384</v>
      </c>
      <c r="BSV5" s="32" t="s">
        <v>1385</v>
      </c>
      <c r="BSW5" s="32" t="s">
        <v>1386</v>
      </c>
      <c r="BSX5" s="32" t="s">
        <v>1387</v>
      </c>
      <c r="BSY5" s="32" t="s">
        <v>1388</v>
      </c>
      <c r="BSZ5" s="32"/>
      <c r="BTA5" s="64"/>
      <c r="BTB5" s="64" t="s">
        <v>457</v>
      </c>
      <c r="BTC5" s="64" t="s">
        <v>1187</v>
      </c>
      <c r="BTD5" s="64" t="s">
        <v>1188</v>
      </c>
      <c r="BTE5" s="64" t="s">
        <v>1189</v>
      </c>
      <c r="BTF5" s="64" t="s">
        <v>1190</v>
      </c>
      <c r="BTG5" s="64" t="s">
        <v>1191</v>
      </c>
      <c r="BTH5" s="64" t="s">
        <v>1192</v>
      </c>
      <c r="BTI5" s="64" t="s">
        <v>1193</v>
      </c>
      <c r="BTJ5" s="64" t="s">
        <v>1194</v>
      </c>
      <c r="BTK5" s="64" t="s">
        <v>1195</v>
      </c>
      <c r="BTL5" s="64"/>
      <c r="BTM5" s="64"/>
      <c r="BTN5" s="64"/>
      <c r="BTO5" s="64"/>
      <c r="BTP5" s="64" t="s">
        <v>1389</v>
      </c>
      <c r="BTQ5" s="64"/>
      <c r="BTR5" s="64" t="s">
        <v>1390</v>
      </c>
      <c r="BTS5" s="64" t="s">
        <v>1391</v>
      </c>
      <c r="BTT5" s="64" t="s">
        <v>1392</v>
      </c>
      <c r="BTU5" s="64"/>
      <c r="BTV5" s="64" t="s">
        <v>1393</v>
      </c>
      <c r="BTW5" s="64" t="s">
        <v>1394</v>
      </c>
      <c r="BTX5" s="64" t="s">
        <v>1395</v>
      </c>
      <c r="BTY5" s="64" t="s">
        <v>1183</v>
      </c>
      <c r="BTZ5" s="64" t="s">
        <v>351</v>
      </c>
      <c r="BUA5" s="64" t="s">
        <v>1036</v>
      </c>
      <c r="BUB5" s="64" t="s">
        <v>1396</v>
      </c>
      <c r="BUC5" s="64" t="s">
        <v>1397</v>
      </c>
      <c r="BUD5" s="64" t="s">
        <v>1398</v>
      </c>
      <c r="BUE5" s="64" t="s">
        <v>1399</v>
      </c>
      <c r="BUF5" s="64" t="s">
        <v>1400</v>
      </c>
      <c r="BUG5" s="64" t="s">
        <v>1401</v>
      </c>
      <c r="BUH5" s="64" t="s">
        <v>1402</v>
      </c>
      <c r="BUI5" s="64" t="s">
        <v>1403</v>
      </c>
      <c r="BUJ5" s="64" t="s">
        <v>1404</v>
      </c>
      <c r="BUK5" s="64" t="s">
        <v>1405</v>
      </c>
      <c r="BUL5" s="64" t="s">
        <v>1129</v>
      </c>
      <c r="BUM5" s="64" t="s">
        <v>1130</v>
      </c>
      <c r="BUN5" s="64"/>
      <c r="BUO5" s="64" t="s">
        <v>695</v>
      </c>
      <c r="BUP5" s="64" t="s">
        <v>1215</v>
      </c>
      <c r="BUQ5" s="64" t="s">
        <v>457</v>
      </c>
      <c r="BUR5" s="64" t="s">
        <v>1216</v>
      </c>
      <c r="BUS5" s="64" t="s">
        <v>1217</v>
      </c>
      <c r="BUT5" s="64" t="s">
        <v>1406</v>
      </c>
      <c r="BUU5" s="64" t="s">
        <v>1407</v>
      </c>
      <c r="BUV5" s="64"/>
      <c r="BUW5" s="64"/>
      <c r="BUX5" s="64"/>
      <c r="BUY5" s="64" t="s">
        <v>1408</v>
      </c>
      <c r="BUZ5" s="64" t="s">
        <v>1048</v>
      </c>
      <c r="BVA5" s="64"/>
      <c r="BVB5" s="64"/>
      <c r="BVC5" s="64"/>
      <c r="BVD5" s="64" t="s">
        <v>1409</v>
      </c>
      <c r="BVE5" s="64" t="s">
        <v>1410</v>
      </c>
      <c r="BVF5" s="64" t="s">
        <v>1411</v>
      </c>
      <c r="BVG5" s="64" t="s">
        <v>1412</v>
      </c>
      <c r="BVH5" s="64" t="s">
        <v>1413</v>
      </c>
      <c r="BVI5" s="64" t="s">
        <v>1414</v>
      </c>
      <c r="BVJ5" s="64" t="s">
        <v>1415</v>
      </c>
      <c r="BVK5" s="64" t="s">
        <v>1416</v>
      </c>
      <c r="BVL5" s="64" t="s">
        <v>351</v>
      </c>
      <c r="BVM5" s="64" t="s">
        <v>1417</v>
      </c>
      <c r="BVN5" s="64" t="s">
        <v>1418</v>
      </c>
      <c r="BVO5" s="64" t="s">
        <v>1419</v>
      </c>
      <c r="BVP5" s="64" t="s">
        <v>1420</v>
      </c>
      <c r="BVQ5" s="64" t="s">
        <v>1421</v>
      </c>
      <c r="BVR5" s="64" t="s">
        <v>1422</v>
      </c>
      <c r="BVS5" s="64" t="s">
        <v>1423</v>
      </c>
      <c r="BVT5" s="64" t="s">
        <v>1424</v>
      </c>
      <c r="BVU5" s="64" t="s">
        <v>1425</v>
      </c>
      <c r="BVV5" s="64" t="s">
        <v>1426</v>
      </c>
      <c r="BVW5" s="64" t="s">
        <v>1427</v>
      </c>
      <c r="BVX5" s="64" t="s">
        <v>1428</v>
      </c>
      <c r="BVY5" s="64" t="s">
        <v>1429</v>
      </c>
      <c r="BVZ5" s="64"/>
      <c r="BWA5" s="64" t="s">
        <v>351</v>
      </c>
      <c r="BWB5" s="64"/>
      <c r="BWC5" s="64"/>
      <c r="BWD5" s="64"/>
      <c r="BWE5" s="64"/>
      <c r="BWF5" s="64"/>
      <c r="BWG5" s="64"/>
      <c r="BWH5" s="64"/>
      <c r="BWI5" s="64"/>
      <c r="BWJ5" s="64"/>
      <c r="BWK5" s="64"/>
      <c r="BWL5" s="64"/>
      <c r="BWM5" s="64"/>
      <c r="BWN5" s="64"/>
      <c r="BWO5" s="64"/>
      <c r="BWP5" s="64"/>
      <c r="BWQ5" s="64"/>
      <c r="BWR5" s="64"/>
      <c r="BWS5" s="64"/>
      <c r="BWT5" s="64"/>
      <c r="BWU5" s="64"/>
      <c r="BWV5" s="64"/>
      <c r="BWW5" s="64"/>
      <c r="BWX5" s="64"/>
      <c r="BWY5" s="64"/>
      <c r="BWZ5" s="64"/>
      <c r="BXA5" s="64"/>
      <c r="BXB5" s="64"/>
      <c r="BXC5" s="64"/>
      <c r="BXD5" s="64"/>
      <c r="BXE5" s="64"/>
      <c r="BXF5" s="64"/>
      <c r="BXG5" s="64"/>
      <c r="BXH5" s="64"/>
      <c r="BXI5" s="64"/>
      <c r="BXJ5" s="64"/>
      <c r="BXK5" s="64"/>
      <c r="BXL5" s="64"/>
      <c r="BXM5" s="64"/>
      <c r="BXN5" s="64"/>
      <c r="BXO5" s="64" t="s">
        <v>457</v>
      </c>
      <c r="BXP5" s="64" t="s">
        <v>1048</v>
      </c>
      <c r="BXQ5" s="64" t="s">
        <v>1146</v>
      </c>
      <c r="BXR5" s="64" t="s">
        <v>1147</v>
      </c>
      <c r="BXS5" s="64" t="s">
        <v>1148</v>
      </c>
      <c r="BXT5" s="64" t="s">
        <v>1149</v>
      </c>
      <c r="BXU5" s="64" t="s">
        <v>1182</v>
      </c>
      <c r="BXV5" s="64" t="s">
        <v>1183</v>
      </c>
      <c r="BXW5" s="64" t="s">
        <v>1430</v>
      </c>
      <c r="BXX5" s="64" t="s">
        <v>1153</v>
      </c>
      <c r="BXY5" s="64" t="s">
        <v>1154</v>
      </c>
      <c r="BXZ5" s="64" t="s">
        <v>1155</v>
      </c>
      <c r="BYA5" s="64" t="s">
        <v>1156</v>
      </c>
      <c r="BYB5" s="64" t="s">
        <v>1157</v>
      </c>
      <c r="BYC5" s="64" t="s">
        <v>1158</v>
      </c>
      <c r="BYD5" s="64" t="s">
        <v>1159</v>
      </c>
      <c r="BYE5" s="64" t="s">
        <v>1160</v>
      </c>
      <c r="BYF5" s="64" t="s">
        <v>1161</v>
      </c>
      <c r="BYG5" s="64" t="s">
        <v>1162</v>
      </c>
      <c r="BYH5" s="64" t="s">
        <v>1186</v>
      </c>
      <c r="BYI5" s="64" t="s">
        <v>1130</v>
      </c>
      <c r="BYJ5" s="64" t="s">
        <v>1110</v>
      </c>
      <c r="BYK5" s="64"/>
      <c r="BYL5" s="64" t="s">
        <v>1431</v>
      </c>
      <c r="BYM5" s="64" t="s">
        <v>1432</v>
      </c>
      <c r="BYN5" s="64" t="s">
        <v>1433</v>
      </c>
      <c r="BYO5" s="64" t="s">
        <v>1390</v>
      </c>
      <c r="BYP5" s="64" t="s">
        <v>1434</v>
      </c>
      <c r="BYQ5" s="64" t="s">
        <v>1435</v>
      </c>
      <c r="BYR5" s="64" t="s">
        <v>1436</v>
      </c>
      <c r="BYS5" s="64" t="s">
        <v>1437</v>
      </c>
      <c r="BYT5" s="64" t="s">
        <v>1438</v>
      </c>
      <c r="BYU5" s="64" t="s">
        <v>1439</v>
      </c>
      <c r="BYV5" s="64" t="s">
        <v>1440</v>
      </c>
      <c r="BYW5" s="64" t="s">
        <v>1441</v>
      </c>
      <c r="BYX5" s="64" t="s">
        <v>1442</v>
      </c>
      <c r="BYY5" s="64" t="s">
        <v>1443</v>
      </c>
      <c r="BYZ5" s="64" t="s">
        <v>1444</v>
      </c>
      <c r="BZA5" s="64" t="s">
        <v>1445</v>
      </c>
      <c r="BZB5" s="64" t="s">
        <v>1446</v>
      </c>
      <c r="BZC5" s="64" t="s">
        <v>1241</v>
      </c>
      <c r="BZD5" s="64" t="s">
        <v>1242</v>
      </c>
      <c r="BZE5" s="64" t="s">
        <v>1244</v>
      </c>
      <c r="BZF5" s="64" t="s">
        <v>1243</v>
      </c>
      <c r="BZG5" s="64" t="s">
        <v>1245</v>
      </c>
      <c r="BZH5" s="64" t="s">
        <v>1246</v>
      </c>
      <c r="BZI5" s="64" t="s">
        <v>1247</v>
      </c>
      <c r="BZJ5" s="64" t="s">
        <v>1248</v>
      </c>
      <c r="BZK5" s="64" t="s">
        <v>1249</v>
      </c>
      <c r="BZL5" s="64" t="s">
        <v>1250</v>
      </c>
      <c r="BZM5" s="64" t="s">
        <v>1251</v>
      </c>
      <c r="BZN5" s="64" t="s">
        <v>1432</v>
      </c>
      <c r="BZO5" s="64" t="s">
        <v>1447</v>
      </c>
      <c r="BZP5" s="64" t="s">
        <v>1448</v>
      </c>
      <c r="BZQ5" s="64" t="s">
        <v>1252</v>
      </c>
      <c r="BZR5" s="64" t="s">
        <v>1254</v>
      </c>
      <c r="BZS5" s="64" t="s">
        <v>1255</v>
      </c>
      <c r="BZT5" s="64" t="s">
        <v>1256</v>
      </c>
      <c r="BZU5" s="64"/>
      <c r="BZV5" s="64"/>
      <c r="BZW5" s="64" t="s">
        <v>457</v>
      </c>
      <c r="BZX5" s="64" t="s">
        <v>1257</v>
      </c>
      <c r="BZY5" s="64" t="s">
        <v>458</v>
      </c>
      <c r="BZZ5" s="64" t="s">
        <v>1449</v>
      </c>
      <c r="CAA5" s="64" t="s">
        <v>1259</v>
      </c>
      <c r="CAB5" s="64" t="s">
        <v>459</v>
      </c>
      <c r="CAC5" s="64"/>
      <c r="CAD5" s="64" t="s">
        <v>351</v>
      </c>
      <c r="CAE5" s="64" t="s">
        <v>1110</v>
      </c>
      <c r="CAF5" s="64"/>
      <c r="CAG5" s="64" t="s">
        <v>1431</v>
      </c>
      <c r="CAH5" s="64" t="s">
        <v>1450</v>
      </c>
      <c r="CAI5" s="64" t="s">
        <v>1451</v>
      </c>
      <c r="CAJ5" s="64" t="s">
        <v>1264</v>
      </c>
      <c r="CAK5" s="64" t="s">
        <v>1265</v>
      </c>
      <c r="CAL5" s="64" t="s">
        <v>1452</v>
      </c>
      <c r="CAM5" s="64" t="s">
        <v>1274</v>
      </c>
      <c r="CAN5" s="64"/>
      <c r="CAO5" s="64" t="s">
        <v>351</v>
      </c>
      <c r="CAP5" s="64"/>
      <c r="CAQ5" s="64" t="s">
        <v>1275</v>
      </c>
      <c r="CAR5" s="64" t="s">
        <v>1276</v>
      </c>
      <c r="CAS5" s="64" t="s">
        <v>481</v>
      </c>
      <c r="CAT5" s="64" t="s">
        <v>1453</v>
      </c>
      <c r="CAU5" s="64" t="s">
        <v>1278</v>
      </c>
      <c r="CAV5" s="64" t="s">
        <v>1389</v>
      </c>
      <c r="CAW5" s="64" t="s">
        <v>1390</v>
      </c>
      <c r="CAX5" s="64" t="s">
        <v>1279</v>
      </c>
      <c r="CAY5" s="64" t="s">
        <v>1280</v>
      </c>
      <c r="CAZ5" s="64" t="s">
        <v>1281</v>
      </c>
      <c r="CBA5" s="64" t="s">
        <v>1282</v>
      </c>
      <c r="CBB5" s="64" t="s">
        <v>1283</v>
      </c>
      <c r="CBC5" s="64" t="s">
        <v>1284</v>
      </c>
      <c r="CBD5" s="64" t="s">
        <v>1285</v>
      </c>
      <c r="CBE5" s="64" t="s">
        <v>1286</v>
      </c>
      <c r="CBF5" s="64" t="s">
        <v>1287</v>
      </c>
      <c r="CBG5" s="64" t="s">
        <v>1288</v>
      </c>
      <c r="CBH5" s="64" t="s">
        <v>1289</v>
      </c>
      <c r="CBI5" s="64" t="s">
        <v>1129</v>
      </c>
      <c r="CBJ5" s="64" t="s">
        <v>1130</v>
      </c>
      <c r="CBK5" s="45" t="s">
        <v>1639</v>
      </c>
      <c r="CBL5" s="45" t="s">
        <v>1640</v>
      </c>
      <c r="CBM5" s="45" t="s">
        <v>1641</v>
      </c>
      <c r="CBN5" s="45" t="s">
        <v>1642</v>
      </c>
      <c r="CBO5" s="45" t="s">
        <v>1643</v>
      </c>
      <c r="CBP5" s="45" t="s">
        <v>1644</v>
      </c>
      <c r="CBQ5" s="45" t="s">
        <v>1645</v>
      </c>
      <c r="CBR5" s="45" t="s">
        <v>1646</v>
      </c>
      <c r="CBS5" s="45" t="s">
        <v>1647</v>
      </c>
      <c r="CBT5" s="45" t="s">
        <v>1648</v>
      </c>
      <c r="CBU5" s="64" t="s">
        <v>482</v>
      </c>
      <c r="CBV5" s="64"/>
      <c r="CBW5" s="64"/>
      <c r="CBX5" s="64"/>
      <c r="CBY5" s="64" t="s">
        <v>351</v>
      </c>
      <c r="CBZ5" s="64"/>
      <c r="CCA5" s="64" t="s">
        <v>1295</v>
      </c>
      <c r="CCB5" s="64"/>
      <c r="CCC5" s="64" t="s">
        <v>353</v>
      </c>
      <c r="CCD5" s="64"/>
      <c r="CCE5" s="64"/>
      <c r="CCF5" s="64" t="s">
        <v>1296</v>
      </c>
      <c r="CCG5" s="64"/>
      <c r="CCH5" s="64" t="s">
        <v>1290</v>
      </c>
      <c r="CCI5" s="64" t="s">
        <v>1298</v>
      </c>
      <c r="CCJ5" s="64" t="s">
        <v>1300</v>
      </c>
      <c r="CCK5" s="64" t="s">
        <v>1454</v>
      </c>
      <c r="CCL5" s="64" t="s">
        <v>1629</v>
      </c>
      <c r="CCM5" s="64" t="s">
        <v>1306</v>
      </c>
      <c r="CCN5" s="64" t="s">
        <v>1307</v>
      </c>
      <c r="CCO5" s="64" t="s">
        <v>1308</v>
      </c>
      <c r="CCP5" s="64" t="s">
        <v>1309</v>
      </c>
      <c r="CCQ5" s="64"/>
      <c r="CCR5" s="64"/>
      <c r="CCS5" s="64" t="s">
        <v>1297</v>
      </c>
      <c r="CCT5" s="64" t="s">
        <v>1298</v>
      </c>
      <c r="CCU5" s="64" t="s">
        <v>1306</v>
      </c>
      <c r="CCV5" s="64" t="s">
        <v>1307</v>
      </c>
      <c r="CCW5" s="64" t="s">
        <v>1308</v>
      </c>
      <c r="CCX5" s="64" t="s">
        <v>1309</v>
      </c>
      <c r="CCY5" s="64"/>
      <c r="CCZ5" s="64"/>
      <c r="CDA5" s="64" t="s">
        <v>1310</v>
      </c>
      <c r="CDB5" s="64" t="s">
        <v>1306</v>
      </c>
      <c r="CDC5" s="64" t="s">
        <v>1307</v>
      </c>
      <c r="CDD5" s="64" t="s">
        <v>1308</v>
      </c>
      <c r="CDE5" s="64" t="s">
        <v>1309</v>
      </c>
      <c r="CDF5" s="64" t="s">
        <v>1311</v>
      </c>
      <c r="CDG5" s="64"/>
      <c r="CDH5" s="64"/>
      <c r="CDI5" s="64"/>
      <c r="CDJ5" s="64"/>
      <c r="CDK5" s="64"/>
      <c r="CDL5" s="64" t="s">
        <v>351</v>
      </c>
      <c r="CDM5" s="64" t="s">
        <v>1455</v>
      </c>
      <c r="CDN5" s="64" t="s">
        <v>1456</v>
      </c>
      <c r="CDO5" s="64" t="s">
        <v>1457</v>
      </c>
      <c r="CDP5" s="64" t="s">
        <v>1458</v>
      </c>
      <c r="CDQ5" s="64"/>
      <c r="CDR5" s="45" t="s">
        <v>1306</v>
      </c>
      <c r="CDS5" s="45" t="s">
        <v>1307</v>
      </c>
      <c r="CDT5" s="45" t="s">
        <v>1308</v>
      </c>
      <c r="CDU5" s="45" t="s">
        <v>1309</v>
      </c>
      <c r="CDV5" s="45" t="s">
        <v>1337</v>
      </c>
      <c r="CDW5" s="45" t="s">
        <v>1338</v>
      </c>
      <c r="CDX5" s="45" t="s">
        <v>1313</v>
      </c>
      <c r="CDY5" s="45" t="s">
        <v>1649</v>
      </c>
      <c r="CDZ5" s="45" t="s">
        <v>1650</v>
      </c>
      <c r="CEA5" s="45"/>
      <c r="CEB5" s="64" t="s">
        <v>354</v>
      </c>
      <c r="CEC5" s="64" t="s">
        <v>1312</v>
      </c>
      <c r="CED5" s="64" t="s">
        <v>1290</v>
      </c>
      <c r="CEE5" s="64" t="s">
        <v>1315</v>
      </c>
      <c r="CEF5" s="45" t="s">
        <v>1314</v>
      </c>
      <c r="CEG5" s="64" t="s">
        <v>1459</v>
      </c>
      <c r="CEH5" s="64" t="s">
        <v>1302</v>
      </c>
      <c r="CEI5" s="64" t="s">
        <v>1319</v>
      </c>
      <c r="CEJ5" s="64" t="s">
        <v>1320</v>
      </c>
      <c r="CEK5" s="64" t="s">
        <v>1321</v>
      </c>
      <c r="CEL5" s="64" t="s">
        <v>1322</v>
      </c>
      <c r="CEM5" s="166" t="s">
        <v>1310</v>
      </c>
      <c r="CEN5" s="166" t="s">
        <v>1306</v>
      </c>
      <c r="CEO5" s="166" t="s">
        <v>1307</v>
      </c>
      <c r="CEP5" s="166" t="s">
        <v>1308</v>
      </c>
      <c r="CEQ5" s="166" t="s">
        <v>1309</v>
      </c>
      <c r="CER5" s="64"/>
      <c r="CES5" s="64"/>
      <c r="CET5" s="64" t="s">
        <v>1290</v>
      </c>
      <c r="CEU5" s="64" t="s">
        <v>1298</v>
      </c>
      <c r="CEV5" s="64" t="s">
        <v>1304</v>
      </c>
      <c r="CEW5" s="64" t="s">
        <v>1305</v>
      </c>
      <c r="CEX5" s="64"/>
      <c r="CEY5" s="64"/>
      <c r="CEZ5" s="64"/>
      <c r="CFA5" s="64" t="s">
        <v>351</v>
      </c>
      <c r="CFB5" s="64"/>
      <c r="CFC5" s="64" t="s">
        <v>356</v>
      </c>
      <c r="CFD5" s="64" t="s">
        <v>357</v>
      </c>
      <c r="CFE5" s="64" t="s">
        <v>1326</v>
      </c>
      <c r="CFF5" s="64"/>
      <c r="CFG5" s="64" t="s">
        <v>1327</v>
      </c>
      <c r="CFH5" s="64" t="s">
        <v>1327</v>
      </c>
      <c r="CFI5" s="64" t="s">
        <v>1329</v>
      </c>
      <c r="CFJ5" s="64" t="s">
        <v>1330</v>
      </c>
      <c r="CFK5" s="64" t="s">
        <v>1331</v>
      </c>
      <c r="CFL5" s="64" t="s">
        <v>1332</v>
      </c>
      <c r="CFM5" s="64" t="s">
        <v>1333</v>
      </c>
      <c r="CFN5" s="64" t="s">
        <v>1334</v>
      </c>
      <c r="CFO5" s="64" t="s">
        <v>1335</v>
      </c>
      <c r="CFP5" s="64" t="s">
        <v>1336</v>
      </c>
      <c r="CFQ5" s="64" t="s">
        <v>1337</v>
      </c>
      <c r="CFR5" s="64"/>
      <c r="CFS5" s="64" t="s">
        <v>1338</v>
      </c>
      <c r="CFT5" s="64" t="s">
        <v>1460</v>
      </c>
      <c r="CFU5" s="64" t="s">
        <v>1460</v>
      </c>
      <c r="CFV5" s="64" t="s">
        <v>1329</v>
      </c>
      <c r="CFW5" s="64" t="s">
        <v>1341</v>
      </c>
      <c r="CFX5" s="64" t="s">
        <v>1342</v>
      </c>
      <c r="CFY5" s="64" t="s">
        <v>1343</v>
      </c>
      <c r="CFZ5" s="64" t="s">
        <v>1344</v>
      </c>
      <c r="CGA5" s="64" t="s">
        <v>1345</v>
      </c>
      <c r="CGB5" s="64" t="s">
        <v>1346</v>
      </c>
      <c r="CGC5" s="64" t="s">
        <v>1347</v>
      </c>
      <c r="CGD5" s="64" t="s">
        <v>1348</v>
      </c>
      <c r="CGE5" s="64" t="s">
        <v>1337</v>
      </c>
      <c r="CGF5" s="64" t="s">
        <v>1461</v>
      </c>
      <c r="CGG5" s="64"/>
      <c r="CGH5" s="64" t="s">
        <v>1329</v>
      </c>
      <c r="CGI5" s="64" t="s">
        <v>1462</v>
      </c>
      <c r="CGJ5" s="64" t="s">
        <v>351</v>
      </c>
      <c r="CGK5" s="64" t="s">
        <v>1349</v>
      </c>
      <c r="CGL5" s="64" t="s">
        <v>1342</v>
      </c>
      <c r="CGM5" s="64" t="s">
        <v>1463</v>
      </c>
      <c r="CGN5" s="64" t="s">
        <v>1343</v>
      </c>
      <c r="CGO5" s="64" t="s">
        <v>1464</v>
      </c>
      <c r="CGP5" s="64" t="s">
        <v>1344</v>
      </c>
      <c r="CGQ5" s="64" t="s">
        <v>1465</v>
      </c>
      <c r="CGR5" s="64" t="s">
        <v>1345</v>
      </c>
      <c r="CGS5" s="64" t="s">
        <v>1346</v>
      </c>
      <c r="CGT5" s="64" t="s">
        <v>1347</v>
      </c>
      <c r="CGU5" s="64" t="s">
        <v>1348</v>
      </c>
      <c r="CGV5" s="64" t="s">
        <v>1337</v>
      </c>
      <c r="CGW5" s="64"/>
      <c r="CGX5" s="64"/>
      <c r="CGY5" s="64"/>
      <c r="CGZ5" s="64"/>
      <c r="CHA5" s="64"/>
      <c r="CHB5" s="64" t="s">
        <v>351</v>
      </c>
      <c r="CHC5" s="64"/>
      <c r="CHD5" s="64" t="s">
        <v>487</v>
      </c>
      <c r="CHE5" s="64"/>
      <c r="CHF5" s="64"/>
      <c r="CHG5" s="64"/>
      <c r="CHH5" s="64" t="s">
        <v>351</v>
      </c>
      <c r="CHI5" s="64"/>
      <c r="CHJ5" s="64" t="s">
        <v>360</v>
      </c>
      <c r="CHK5" s="166"/>
      <c r="CHL5" s="166"/>
      <c r="CHM5" s="192"/>
      <c r="CHN5" s="165" t="s">
        <v>1772</v>
      </c>
      <c r="CHO5" s="88" t="s">
        <v>6433</v>
      </c>
      <c r="CHP5" s="88" t="s">
        <v>431</v>
      </c>
      <c r="CHQ5" s="88"/>
      <c r="CHR5" s="88" t="s">
        <v>475</v>
      </c>
      <c r="CHS5" s="88" t="s">
        <v>476</v>
      </c>
      <c r="CHT5" s="88" t="s">
        <v>477</v>
      </c>
      <c r="CHU5" s="88" t="s">
        <v>942</v>
      </c>
      <c r="CHV5" s="88" t="s">
        <v>962</v>
      </c>
      <c r="CHW5" s="88"/>
      <c r="CHX5" s="88" t="s">
        <v>1699</v>
      </c>
      <c r="CHY5" s="88" t="s">
        <v>1700</v>
      </c>
      <c r="CHZ5" s="88" t="s">
        <v>1701</v>
      </c>
      <c r="CIA5" s="88"/>
      <c r="CIB5" s="88"/>
      <c r="CIC5" s="88" t="s">
        <v>728</v>
      </c>
      <c r="CID5" s="88" t="s">
        <v>729</v>
      </c>
      <c r="CIE5" s="88" t="s">
        <v>326</v>
      </c>
      <c r="CIF5" s="88" t="s">
        <v>731</v>
      </c>
      <c r="CIG5" s="88" t="s">
        <v>732</v>
      </c>
      <c r="CIH5" s="88"/>
      <c r="CII5" s="88" t="s">
        <v>327</v>
      </c>
      <c r="CIJ5" s="88" t="s">
        <v>329</v>
      </c>
      <c r="CIK5" s="88"/>
      <c r="CIL5" s="88"/>
      <c r="CIM5" s="88" t="s">
        <v>336</v>
      </c>
      <c r="CIN5" s="88" t="s">
        <v>330</v>
      </c>
      <c r="CIO5" s="88"/>
      <c r="CIP5" s="88"/>
      <c r="CIQ5" s="88" t="s">
        <v>331</v>
      </c>
      <c r="CIR5" s="88" t="s">
        <v>334</v>
      </c>
      <c r="CIS5" s="88"/>
      <c r="CIT5" s="88" t="s">
        <v>335</v>
      </c>
      <c r="CIU5" s="88" t="s">
        <v>344</v>
      </c>
      <c r="CIV5" s="88" t="s">
        <v>345</v>
      </c>
      <c r="CIW5" s="88" t="s">
        <v>758</v>
      </c>
      <c r="CIX5" s="88" t="s">
        <v>495</v>
      </c>
      <c r="CIY5" s="88" t="s">
        <v>497</v>
      </c>
      <c r="CIZ5" s="88" t="s">
        <v>759</v>
      </c>
      <c r="CJA5" s="88" t="s">
        <v>734</v>
      </c>
      <c r="CJB5" s="88" t="s">
        <v>760</v>
      </c>
      <c r="CJC5" s="88" t="s">
        <v>761</v>
      </c>
      <c r="CJD5" s="88" t="s">
        <v>762</v>
      </c>
      <c r="CJE5" s="88"/>
      <c r="CJF5" s="88" t="s">
        <v>694</v>
      </c>
      <c r="CJG5" s="88"/>
      <c r="CJH5" s="88" t="s">
        <v>488</v>
      </c>
      <c r="CJI5" s="401" t="s">
        <v>345</v>
      </c>
      <c r="CJJ5" s="401" t="s">
        <v>420</v>
      </c>
      <c r="CJK5" s="88" t="s">
        <v>479</v>
      </c>
      <c r="CJL5" s="88" t="s">
        <v>480</v>
      </c>
      <c r="CJM5" s="88" t="s">
        <v>1827</v>
      </c>
      <c r="CJN5" s="401"/>
      <c r="CJO5" s="88" t="s">
        <v>346</v>
      </c>
      <c r="CJP5" s="401"/>
      <c r="CJQ5" s="88" t="s">
        <v>360</v>
      </c>
      <c r="CJR5" s="88"/>
      <c r="CJS5" s="88" t="s">
        <v>360</v>
      </c>
      <c r="CJT5" s="88"/>
      <c r="CJU5" s="88"/>
      <c r="CJV5" s="88" t="s">
        <v>1686</v>
      </c>
      <c r="CJW5" s="88" t="s">
        <v>364</v>
      </c>
      <c r="CJX5" s="88" t="s">
        <v>6488</v>
      </c>
      <c r="CJY5" s="43" t="s">
        <v>6489</v>
      </c>
      <c r="CJZ5" s="64" t="s">
        <v>729</v>
      </c>
      <c r="CKA5" s="64" t="s">
        <v>731</v>
      </c>
      <c r="CKB5" s="88"/>
      <c r="CKC5" s="88"/>
      <c r="CKD5" s="88" t="s">
        <v>330</v>
      </c>
      <c r="CKE5" s="88" t="s">
        <v>6488</v>
      </c>
      <c r="CKF5" s="43" t="s">
        <v>6489</v>
      </c>
      <c r="CKG5" s="64" t="s">
        <v>729</v>
      </c>
      <c r="CKH5" s="64" t="s">
        <v>731</v>
      </c>
      <c r="CKI5" s="88"/>
      <c r="CKJ5" s="88"/>
      <c r="CKK5" s="88" t="s">
        <v>330</v>
      </c>
      <c r="CKL5" s="165" t="s">
        <v>1772</v>
      </c>
      <c r="CKM5" s="64"/>
      <c r="CKN5" s="166" t="s">
        <v>1686</v>
      </c>
      <c r="CKO5" s="88" t="s">
        <v>6466</v>
      </c>
      <c r="CKP5" s="88" t="s">
        <v>6469</v>
      </c>
      <c r="CKQ5" s="399" t="s">
        <v>6466</v>
      </c>
      <c r="CKR5" s="88" t="s">
        <v>6467</v>
      </c>
      <c r="CKS5" s="399" t="s">
        <v>6467</v>
      </c>
      <c r="CKT5" s="88" t="s">
        <v>6468</v>
      </c>
      <c r="CKU5" s="399" t="s">
        <v>6468</v>
      </c>
      <c r="CKV5" s="64" t="s">
        <v>6432</v>
      </c>
      <c r="CKW5" s="166"/>
      <c r="CKX5" s="166" t="s">
        <v>1685</v>
      </c>
      <c r="CKY5" s="88"/>
      <c r="CKZ5" s="88" t="s">
        <v>6467</v>
      </c>
      <c r="CLA5" s="88" t="s">
        <v>6471</v>
      </c>
      <c r="CLB5" s="166" t="s">
        <v>1687</v>
      </c>
      <c r="CLC5" s="166" t="s">
        <v>1692</v>
      </c>
      <c r="CLD5" s="166" t="s">
        <v>1688</v>
      </c>
      <c r="CLE5" s="166" t="s">
        <v>1693</v>
      </c>
      <c r="CLF5" s="166" t="s">
        <v>1689</v>
      </c>
      <c r="CLG5" s="166" t="s">
        <v>1694</v>
      </c>
      <c r="CLH5" s="166" t="s">
        <v>1690</v>
      </c>
      <c r="CLI5" s="166" t="s">
        <v>1695</v>
      </c>
      <c r="CLJ5" s="166" t="s">
        <v>1691</v>
      </c>
      <c r="CLK5" s="166" t="s">
        <v>1696</v>
      </c>
      <c r="CLL5" s="166"/>
      <c r="CLM5" s="64" t="s">
        <v>1466</v>
      </c>
      <c r="CLN5" s="64" t="s">
        <v>1467</v>
      </c>
      <c r="CLO5" s="64" t="s">
        <v>1468</v>
      </c>
      <c r="CLP5" s="64" t="s">
        <v>1469</v>
      </c>
      <c r="CLQ5" s="64"/>
      <c r="CLR5" s="64"/>
      <c r="CLS5" s="398" t="s">
        <v>6707</v>
      </c>
      <c r="CLT5" s="64" t="s">
        <v>1470</v>
      </c>
      <c r="CLU5" s="52" t="s">
        <v>1871</v>
      </c>
      <c r="CLV5" s="52"/>
      <c r="CLW5" s="52"/>
      <c r="CLX5" s="52"/>
      <c r="CLY5" s="52"/>
      <c r="CLZ5" s="52"/>
      <c r="CMA5" s="402"/>
      <c r="CMB5" s="402" t="s">
        <v>1470</v>
      </c>
      <c r="CMC5" s="64" t="s">
        <v>364</v>
      </c>
      <c r="CMD5" s="166"/>
      <c r="CME5" s="64" t="s">
        <v>364</v>
      </c>
      <c r="CMF5" s="64"/>
      <c r="CMG5" s="64"/>
      <c r="CMH5" s="64" t="s">
        <v>465</v>
      </c>
      <c r="CMI5" s="64" t="s">
        <v>464</v>
      </c>
      <c r="CMJ5" s="64" t="s">
        <v>462</v>
      </c>
      <c r="CMK5" s="64" t="s">
        <v>463</v>
      </c>
      <c r="CML5" s="64" t="s">
        <v>469</v>
      </c>
      <c r="CMM5" s="64" t="s">
        <v>486</v>
      </c>
      <c r="CMN5" s="64"/>
      <c r="CMO5" s="64"/>
      <c r="CMP5" s="64"/>
      <c r="CMQ5" s="64"/>
      <c r="CMR5" s="64" t="s">
        <v>1471</v>
      </c>
      <c r="CMS5" s="64"/>
      <c r="CMT5" s="64"/>
      <c r="CMU5" s="64"/>
      <c r="CMV5" s="64"/>
      <c r="CMW5" s="64"/>
      <c r="CMX5" s="64"/>
      <c r="CMY5" s="64" t="s">
        <v>486</v>
      </c>
      <c r="CMZ5" s="64"/>
      <c r="CNA5" s="64"/>
      <c r="CNB5" s="64" t="s">
        <v>465</v>
      </c>
      <c r="CNC5" s="64" t="s">
        <v>464</v>
      </c>
      <c r="CND5" s="64" t="s">
        <v>462</v>
      </c>
      <c r="CNE5" s="64" t="s">
        <v>463</v>
      </c>
      <c r="CNF5" s="64" t="s">
        <v>469</v>
      </c>
      <c r="CNG5" s="64" t="s">
        <v>486</v>
      </c>
      <c r="CNH5" s="64"/>
      <c r="CNI5" s="64"/>
      <c r="CNJ5" s="64"/>
      <c r="CNK5" s="64"/>
      <c r="CNL5" s="64" t="s">
        <v>1471</v>
      </c>
      <c r="CNM5" s="64"/>
      <c r="CNN5" s="64"/>
      <c r="CNO5" s="64"/>
      <c r="CNP5" s="64"/>
      <c r="CNQ5" s="64"/>
      <c r="CNR5" s="64"/>
      <c r="CNS5" s="64" t="s">
        <v>486</v>
      </c>
      <c r="CNT5" s="64"/>
      <c r="CNU5" s="64"/>
      <c r="CNV5" s="64"/>
      <c r="CNW5" s="432" t="s">
        <v>1870</v>
      </c>
      <c r="CNX5" s="432"/>
      <c r="CNY5" s="432"/>
      <c r="CNZ5" s="432"/>
      <c r="COA5" s="432"/>
      <c r="COB5" s="432"/>
      <c r="COC5" s="146"/>
      <c r="COD5" s="146"/>
      <c r="COE5" s="64" t="s">
        <v>365</v>
      </c>
      <c r="COF5" s="49" t="s">
        <v>745</v>
      </c>
      <c r="COG5" s="64"/>
      <c r="COH5" s="64"/>
      <c r="COI5" s="64"/>
      <c r="COJ5" s="64"/>
      <c r="COK5" s="64"/>
      <c r="COL5" s="64"/>
      <c r="COM5" s="64"/>
      <c r="CON5" s="64"/>
      <c r="COO5" s="64"/>
      <c r="COP5" s="64"/>
      <c r="COQ5" s="64"/>
      <c r="COR5" s="64"/>
      <c r="COS5" s="64"/>
      <c r="COT5" s="64"/>
      <c r="COU5" s="64"/>
      <c r="COV5" s="64"/>
      <c r="COW5" s="64"/>
      <c r="COX5" s="64"/>
      <c r="COY5" s="64" t="s">
        <v>366</v>
      </c>
      <c r="COZ5" s="48" t="s">
        <v>367</v>
      </c>
      <c r="CPA5" s="48" t="s">
        <v>368</v>
      </c>
      <c r="CPB5" s="48" t="s">
        <v>369</v>
      </c>
      <c r="CPC5" s="48" t="s">
        <v>370</v>
      </c>
      <c r="CPD5" s="48" t="s">
        <v>371</v>
      </c>
      <c r="CPE5" s="48" t="s">
        <v>373</v>
      </c>
      <c r="CPF5" s="48" t="s">
        <v>372</v>
      </c>
      <c r="CPG5" s="48"/>
      <c r="CPH5" s="48" t="s">
        <v>373</v>
      </c>
      <c r="CPI5" s="411" t="s">
        <v>6689</v>
      </c>
      <c r="CPJ5" s="412"/>
      <c r="CPK5" s="412"/>
      <c r="CPL5" s="412"/>
      <c r="CPM5" s="411"/>
      <c r="CPN5" s="48" t="s">
        <v>375</v>
      </c>
      <c r="CPO5" s="48"/>
      <c r="CPP5" s="64" t="s">
        <v>1472</v>
      </c>
      <c r="CPQ5" s="64" t="s">
        <v>1473</v>
      </c>
      <c r="CPR5" s="64" t="s">
        <v>1474</v>
      </c>
      <c r="CPS5" s="64" t="s">
        <v>1475</v>
      </c>
      <c r="CPT5" s="64" t="s">
        <v>1476</v>
      </c>
      <c r="CPU5" s="64" t="s">
        <v>1477</v>
      </c>
      <c r="CPV5" s="64" t="s">
        <v>1478</v>
      </c>
      <c r="CPW5" s="64" t="s">
        <v>1479</v>
      </c>
      <c r="CPX5" s="64"/>
      <c r="CPY5" s="64" t="s">
        <v>1472</v>
      </c>
      <c r="CPZ5" s="64"/>
      <c r="CQA5" s="64"/>
      <c r="CQB5" s="64" t="s">
        <v>1480</v>
      </c>
      <c r="CQC5" s="64" t="s">
        <v>1481</v>
      </c>
      <c r="CQD5" s="64" t="s">
        <v>1482</v>
      </c>
      <c r="CQE5" s="64" t="s">
        <v>1483</v>
      </c>
      <c r="CQF5" s="64" t="s">
        <v>1484</v>
      </c>
      <c r="CQG5" s="64" t="s">
        <v>1485</v>
      </c>
      <c r="CQH5" s="64" t="s">
        <v>1486</v>
      </c>
      <c r="CQI5" s="64" t="s">
        <v>1487</v>
      </c>
      <c r="CQJ5" s="64"/>
      <c r="CQK5" s="64" t="s">
        <v>1480</v>
      </c>
      <c r="CQL5" s="64"/>
      <c r="CQM5" s="64"/>
      <c r="CQN5" s="64" t="s">
        <v>1488</v>
      </c>
      <c r="CQO5" s="64" t="s">
        <v>1489</v>
      </c>
      <c r="CQP5" s="64" t="s">
        <v>1490</v>
      </c>
      <c r="CQQ5" s="64" t="s">
        <v>1491</v>
      </c>
      <c r="CQR5" s="64" t="s">
        <v>1492</v>
      </c>
      <c r="CQS5" s="64" t="s">
        <v>1493</v>
      </c>
      <c r="CQT5" s="64" t="s">
        <v>1494</v>
      </c>
      <c r="CQU5" s="64" t="s">
        <v>1495</v>
      </c>
      <c r="CQV5" s="64"/>
      <c r="CQW5" s="64" t="s">
        <v>1488</v>
      </c>
      <c r="CQX5" s="64"/>
      <c r="CQY5" s="64"/>
      <c r="CQZ5" s="64" t="s">
        <v>1496</v>
      </c>
      <c r="CRA5" s="64" t="s">
        <v>1497</v>
      </c>
      <c r="CRB5" s="64" t="s">
        <v>1498</v>
      </c>
      <c r="CRC5" s="64" t="s">
        <v>1499</v>
      </c>
      <c r="CRD5" s="64" t="s">
        <v>1500</v>
      </c>
      <c r="CRE5" s="64" t="s">
        <v>1501</v>
      </c>
      <c r="CRF5" s="64" t="s">
        <v>1502</v>
      </c>
      <c r="CRG5" s="64"/>
      <c r="CRH5" s="64" t="s">
        <v>1503</v>
      </c>
      <c r="CRI5" s="64"/>
      <c r="CRJ5" s="64"/>
      <c r="CRK5" s="64" t="s">
        <v>1504</v>
      </c>
      <c r="CRL5" s="64" t="s">
        <v>1505</v>
      </c>
      <c r="CRM5" s="64" t="s">
        <v>1506</v>
      </c>
      <c r="CRN5" s="64" t="s">
        <v>1507</v>
      </c>
      <c r="CRO5" s="64" t="s">
        <v>1508</v>
      </c>
      <c r="CRP5" s="64" t="s">
        <v>1509</v>
      </c>
      <c r="CRQ5" s="64" t="s">
        <v>1510</v>
      </c>
      <c r="CRR5" s="64"/>
      <c r="CRS5" s="64" t="s">
        <v>1511</v>
      </c>
      <c r="CRT5" s="64"/>
      <c r="CRU5" s="64"/>
      <c r="CRV5" s="64" t="s">
        <v>1512</v>
      </c>
      <c r="CRW5" s="64" t="s">
        <v>1513</v>
      </c>
      <c r="CRX5" s="64" t="s">
        <v>1514</v>
      </c>
      <c r="CRY5" s="64" t="s">
        <v>1515</v>
      </c>
      <c r="CRZ5" s="64" t="s">
        <v>1516</v>
      </c>
      <c r="CSA5" s="64" t="s">
        <v>1517</v>
      </c>
      <c r="CSB5" s="64" t="s">
        <v>1518</v>
      </c>
      <c r="CSC5" s="64"/>
      <c r="CSD5" s="64" t="s">
        <v>1519</v>
      </c>
      <c r="CSE5" s="64"/>
      <c r="CSF5" s="64"/>
      <c r="CSG5" s="64"/>
      <c r="CSH5" s="64"/>
      <c r="CSI5" s="64"/>
      <c r="CSJ5" s="64"/>
      <c r="CSK5" s="64"/>
      <c r="CSL5" s="64"/>
      <c r="CSM5" s="64"/>
      <c r="CSN5" s="64"/>
      <c r="CSO5" s="64"/>
      <c r="CSP5" s="64"/>
      <c r="CSQ5" s="64"/>
      <c r="CSR5" s="64"/>
      <c r="CSS5" s="64"/>
      <c r="CST5" s="48"/>
      <c r="CSU5" s="48"/>
      <c r="CSV5" s="48"/>
      <c r="CSW5" s="48"/>
      <c r="CSX5" s="48"/>
      <c r="CSY5" s="48"/>
      <c r="CSZ5" s="48"/>
      <c r="CTA5" s="64"/>
      <c r="CTB5" s="433"/>
      <c r="CTC5" s="48" t="s">
        <v>378</v>
      </c>
      <c r="CTD5" s="433"/>
      <c r="CTE5" s="57" t="s">
        <v>6700</v>
      </c>
      <c r="CTF5" s="403"/>
      <c r="CTG5" s="57" t="s">
        <v>6701</v>
      </c>
      <c r="CTH5" s="31" t="s">
        <v>1878</v>
      </c>
      <c r="CTI5" s="57" t="s">
        <v>6702</v>
      </c>
      <c r="CTJ5" s="403"/>
      <c r="CTK5" s="57" t="s">
        <v>6703</v>
      </c>
      <c r="CTL5" s="403"/>
      <c r="CTM5" s="57" t="s">
        <v>6708</v>
      </c>
      <c r="CTN5" s="48" t="s">
        <v>764</v>
      </c>
      <c r="CTO5" s="67" t="s">
        <v>6484</v>
      </c>
      <c r="CTP5" s="62" t="s">
        <v>6710</v>
      </c>
      <c r="CTQ5" s="67"/>
      <c r="CTR5" s="67" t="s">
        <v>3439</v>
      </c>
      <c r="CTS5" s="434" t="s">
        <v>6445</v>
      </c>
      <c r="CTT5" s="434" t="s">
        <v>6446</v>
      </c>
      <c r="CTU5" s="434" t="s">
        <v>6447</v>
      </c>
      <c r="CTV5" s="434" t="s">
        <v>6448</v>
      </c>
      <c r="CTW5" s="434" t="s">
        <v>6449</v>
      </c>
      <c r="CTX5" s="434" t="s">
        <v>6450</v>
      </c>
      <c r="CTY5" s="434" t="s">
        <v>6451</v>
      </c>
      <c r="CTZ5" s="434" t="s">
        <v>6452</v>
      </c>
      <c r="CUA5" s="434" t="s">
        <v>6453</v>
      </c>
      <c r="CUB5" s="434" t="s">
        <v>6454</v>
      </c>
      <c r="CUC5" s="434" t="s">
        <v>6455</v>
      </c>
      <c r="CUD5" s="434" t="s">
        <v>6456</v>
      </c>
      <c r="CUE5" s="67"/>
      <c r="CUF5" s="434" t="s">
        <v>6457</v>
      </c>
      <c r="CUG5" s="434" t="s">
        <v>6457</v>
      </c>
      <c r="CUH5" s="434" t="s">
        <v>3447</v>
      </c>
      <c r="CUI5" s="434" t="s">
        <v>3446</v>
      </c>
      <c r="CUJ5" s="434" t="s">
        <v>3445</v>
      </c>
      <c r="CUK5" s="434" t="s">
        <v>3444</v>
      </c>
      <c r="CUL5" s="434" t="s">
        <v>3443</v>
      </c>
      <c r="CUM5" s="67"/>
      <c r="CUN5" s="434" t="s">
        <v>1868</v>
      </c>
      <c r="CUO5" s="67" t="s">
        <v>6486</v>
      </c>
      <c r="CUP5" s="435"/>
      <c r="CUQ5" s="434" t="s">
        <v>6458</v>
      </c>
      <c r="CUR5" s="67"/>
      <c r="CUS5" s="434" t="s">
        <v>6459</v>
      </c>
      <c r="CUT5" s="48" t="s">
        <v>764</v>
      </c>
      <c r="CUU5" s="416" t="s">
        <v>3448</v>
      </c>
      <c r="CUV5" s="416" t="s">
        <v>6648</v>
      </c>
      <c r="CUW5" s="416" t="s">
        <v>6649</v>
      </c>
      <c r="CUX5" s="416" t="s">
        <v>6650</v>
      </c>
      <c r="CUY5" s="416" t="s">
        <v>6651</v>
      </c>
      <c r="CUZ5" s="416" t="s">
        <v>6652</v>
      </c>
      <c r="CVA5" s="416"/>
      <c r="CVB5" s="436"/>
      <c r="CVC5" s="416" t="s">
        <v>3439</v>
      </c>
      <c r="CVD5" s="416" t="s">
        <v>3447</v>
      </c>
      <c r="CVE5" s="416" t="s">
        <v>3446</v>
      </c>
      <c r="CVF5" s="416" t="s">
        <v>3445</v>
      </c>
      <c r="CVG5" s="416" t="s">
        <v>3444</v>
      </c>
      <c r="CVH5" s="416" t="s">
        <v>3443</v>
      </c>
      <c r="CVI5" s="416"/>
      <c r="CVJ5" s="416" t="s">
        <v>1868</v>
      </c>
      <c r="CVK5" s="416" t="s">
        <v>6653</v>
      </c>
      <c r="CVL5" s="436"/>
      <c r="CVM5" s="406" t="s">
        <v>3442</v>
      </c>
      <c r="CVN5" s="406" t="s">
        <v>3442</v>
      </c>
      <c r="CVO5" s="416" t="s">
        <v>4577</v>
      </c>
      <c r="CVP5" s="416" t="s">
        <v>3441</v>
      </c>
      <c r="CVQ5" s="407"/>
      <c r="CVR5" s="416"/>
      <c r="CVS5" s="407"/>
      <c r="CVT5" s="406" t="s">
        <v>3440</v>
      </c>
      <c r="CVU5" s="407"/>
      <c r="CVV5" s="416"/>
      <c r="CVW5" s="436"/>
      <c r="CVX5" s="416" t="s">
        <v>6706</v>
      </c>
      <c r="CVY5" s="436"/>
      <c r="CVZ5" s="436"/>
      <c r="CWA5" s="416" t="s">
        <v>4577</v>
      </c>
      <c r="CWB5" s="48" t="s">
        <v>696</v>
      </c>
      <c r="CWC5" s="64" t="s">
        <v>1520</v>
      </c>
      <c r="CWD5" s="64" t="s">
        <v>1521</v>
      </c>
      <c r="CWE5" s="64" t="s">
        <v>1522</v>
      </c>
      <c r="CWF5" s="64" t="s">
        <v>1523</v>
      </c>
      <c r="CWG5" s="48"/>
      <c r="CWH5" s="433"/>
      <c r="CWI5" s="416" t="s">
        <v>4577</v>
      </c>
      <c r="CWJ5" s="90"/>
      <c r="CWK5" s="90"/>
      <c r="CWL5" s="90"/>
      <c r="CWM5" s="90"/>
      <c r="CWN5" s="90"/>
      <c r="CWO5" s="90"/>
      <c r="CWP5" s="64" t="s">
        <v>379</v>
      </c>
      <c r="CWQ5" s="64" t="s">
        <v>380</v>
      </c>
      <c r="CWR5" s="64" t="s">
        <v>381</v>
      </c>
      <c r="CWS5" s="64" t="s">
        <v>1524</v>
      </c>
      <c r="CWT5" s="64" t="s">
        <v>1525</v>
      </c>
      <c r="CWU5" s="64" t="s">
        <v>1526</v>
      </c>
      <c r="CWV5" s="64" t="s">
        <v>483</v>
      </c>
      <c r="CWW5" s="64" t="s">
        <v>484</v>
      </c>
      <c r="CWX5" s="64" t="s">
        <v>485</v>
      </c>
      <c r="CWY5" s="64" t="s">
        <v>1527</v>
      </c>
      <c r="CWZ5" s="64" t="s">
        <v>1528</v>
      </c>
      <c r="CXA5" s="64" t="s">
        <v>1529</v>
      </c>
      <c r="CXB5" s="64" t="s">
        <v>1530</v>
      </c>
      <c r="CXC5" s="64" t="s">
        <v>1531</v>
      </c>
      <c r="CXD5" s="64" t="s">
        <v>1532</v>
      </c>
      <c r="CXE5" s="64" t="s">
        <v>1533</v>
      </c>
      <c r="CXF5" s="64" t="s">
        <v>1534</v>
      </c>
      <c r="CXG5" s="64" t="s">
        <v>1535</v>
      </c>
      <c r="CXH5" s="64" t="s">
        <v>1536</v>
      </c>
      <c r="CXI5" s="64" t="s">
        <v>1537</v>
      </c>
      <c r="CXJ5" s="64" t="s">
        <v>1538</v>
      </c>
      <c r="CXK5" s="64"/>
      <c r="CXL5" s="64"/>
      <c r="CXM5" s="64"/>
      <c r="CXN5" s="64" t="s">
        <v>1539</v>
      </c>
      <c r="CXO5" s="64" t="s">
        <v>1540</v>
      </c>
      <c r="CXP5" s="64" t="s">
        <v>1541</v>
      </c>
      <c r="CXQ5" s="64"/>
      <c r="CXR5" s="64"/>
      <c r="CXS5" s="64"/>
      <c r="CXT5" s="64" t="s">
        <v>1542</v>
      </c>
      <c r="CXU5" s="64" t="s">
        <v>1543</v>
      </c>
      <c r="CXV5" s="64" t="s">
        <v>1544</v>
      </c>
      <c r="CXW5" s="64"/>
      <c r="CXX5" s="64"/>
      <c r="CXY5" s="64"/>
      <c r="CXZ5" s="399" t="s">
        <v>6989</v>
      </c>
      <c r="CYA5" s="412"/>
      <c r="CYB5" s="412"/>
      <c r="CYC5" s="412"/>
      <c r="CYD5" s="411"/>
      <c r="CYE5" s="64" t="s">
        <v>382</v>
      </c>
      <c r="CYF5" s="64" t="s">
        <v>419</v>
      </c>
      <c r="CYG5" s="64"/>
      <c r="CYH5" s="64"/>
      <c r="CYI5" s="48"/>
      <c r="CYJ5" s="64"/>
      <c r="CYK5" s="64"/>
      <c r="CYL5" s="64"/>
      <c r="CYM5" s="64"/>
      <c r="CYN5" s="64"/>
      <c r="CYO5" s="64"/>
      <c r="CYP5" s="64"/>
      <c r="CYQ5" s="64"/>
      <c r="CYR5" s="64"/>
      <c r="CYS5" s="64"/>
      <c r="CYT5" s="64"/>
      <c r="CYU5" s="48"/>
      <c r="CYV5" s="64"/>
      <c r="CYW5" s="48" t="s">
        <v>1545</v>
      </c>
      <c r="CYX5" s="64"/>
      <c r="CYY5" s="399" t="s">
        <v>6690</v>
      </c>
      <c r="CYZ5" s="64"/>
      <c r="CZA5" s="48" t="s">
        <v>383</v>
      </c>
      <c r="CZB5" s="64" t="s">
        <v>709</v>
      </c>
      <c r="CZC5" s="64" t="s">
        <v>746</v>
      </c>
      <c r="CZD5" s="48" t="s">
        <v>383</v>
      </c>
      <c r="CZE5" s="411" t="s">
        <v>6691</v>
      </c>
      <c r="CZF5" s="412"/>
      <c r="CZG5" s="412"/>
      <c r="CZH5" s="412"/>
      <c r="CZI5" s="411"/>
      <c r="CZJ5" s="411" t="s">
        <v>6692</v>
      </c>
      <c r="CZK5" s="412"/>
      <c r="CZL5" s="412"/>
      <c r="CZM5" s="412"/>
      <c r="CZN5" s="411"/>
      <c r="CZO5" s="411" t="s">
        <v>6693</v>
      </c>
      <c r="CZP5" s="412"/>
      <c r="CZQ5" s="412"/>
      <c r="CZR5" s="412"/>
      <c r="CZS5" s="411"/>
      <c r="CZT5" s="411" t="s">
        <v>6694</v>
      </c>
      <c r="CZU5" s="412"/>
      <c r="CZV5" s="412"/>
      <c r="CZW5" s="412"/>
      <c r="CZX5" s="411"/>
      <c r="CZY5" s="411" t="s">
        <v>6695</v>
      </c>
      <c r="CZZ5" s="412"/>
      <c r="DAA5" s="412"/>
      <c r="DAB5" s="412"/>
      <c r="DAC5" s="411"/>
      <c r="DAD5" s="411" t="s">
        <v>6696</v>
      </c>
      <c r="DAE5" s="412"/>
      <c r="DAF5" s="412"/>
      <c r="DAG5" s="412"/>
      <c r="DAH5" s="411"/>
      <c r="DAI5" s="48"/>
      <c r="DAJ5" s="64"/>
      <c r="DAK5" s="48" t="s">
        <v>693</v>
      </c>
      <c r="DAL5" s="48" t="s">
        <v>386</v>
      </c>
      <c r="DAM5" s="64"/>
      <c r="DAN5" s="48" t="s">
        <v>387</v>
      </c>
      <c r="DAO5" s="64"/>
      <c r="DAP5" s="64"/>
      <c r="DAQ5" s="64" t="s">
        <v>389</v>
      </c>
      <c r="DAR5" s="64"/>
      <c r="DAS5" s="143"/>
      <c r="DAT5" s="705"/>
    </row>
    <row r="6" spans="1:2750" s="365" customFormat="1" ht="31.5" customHeight="1" x14ac:dyDescent="0.25">
      <c r="A6" s="299" t="s">
        <v>6757</v>
      </c>
      <c r="B6" s="297" t="s">
        <v>1782</v>
      </c>
      <c r="C6" s="697" t="s">
        <v>1</v>
      </c>
      <c r="D6" s="172" t="s">
        <v>6725</v>
      </c>
      <c r="E6" s="172" t="s">
        <v>1</v>
      </c>
      <c r="F6" s="172" t="s">
        <v>514</v>
      </c>
      <c r="G6" s="172" t="s">
        <v>1</v>
      </c>
      <c r="H6" s="172" t="s">
        <v>1</v>
      </c>
      <c r="I6" s="172" t="s">
        <v>1</v>
      </c>
      <c r="J6" s="172" t="s">
        <v>1</v>
      </c>
      <c r="K6" s="172" t="s">
        <v>1</v>
      </c>
      <c r="L6" s="172" t="s">
        <v>1</v>
      </c>
      <c r="M6" s="312" t="s">
        <v>1</v>
      </c>
      <c r="N6" s="172"/>
      <c r="O6" s="172"/>
      <c r="P6" s="172" t="s">
        <v>1546</v>
      </c>
      <c r="Q6" s="172" t="s">
        <v>1771</v>
      </c>
      <c r="R6" s="172" t="s">
        <v>697</v>
      </c>
      <c r="S6" s="172" t="s">
        <v>1</v>
      </c>
      <c r="T6" s="172" t="s">
        <v>1</v>
      </c>
      <c r="U6" s="172"/>
      <c r="V6" s="172" t="s">
        <v>511</v>
      </c>
      <c r="W6" s="172" t="s">
        <v>1547</v>
      </c>
      <c r="X6" s="172" t="s">
        <v>1548</v>
      </c>
      <c r="Y6" s="172">
        <f>DAY(DataSource!D67)</f>
        <v>31</v>
      </c>
      <c r="Z6" s="172">
        <f>MONTH(DataSource!D67)</f>
        <v>3</v>
      </c>
      <c r="AA6" s="172">
        <f>YEAR(DataSource!D67)</f>
        <v>1981</v>
      </c>
      <c r="AB6" s="172" t="s">
        <v>698</v>
      </c>
      <c r="AC6" s="172" t="s">
        <v>703</v>
      </c>
      <c r="AD6" s="172" t="s">
        <v>699</v>
      </c>
      <c r="AE6" s="172"/>
      <c r="AF6" s="172"/>
      <c r="AG6" s="172"/>
      <c r="AH6" s="172"/>
      <c r="AI6" s="172" t="s">
        <v>512</v>
      </c>
      <c r="AJ6" s="172"/>
      <c r="AK6" s="172"/>
      <c r="AL6" s="172"/>
      <c r="AM6" s="172"/>
      <c r="AN6" s="172"/>
      <c r="AO6" s="172"/>
      <c r="AP6" s="172"/>
      <c r="AQ6" s="172"/>
      <c r="AR6" s="172"/>
      <c r="AS6" s="172"/>
      <c r="AT6" s="172"/>
      <c r="AU6" s="172"/>
      <c r="AV6" s="172"/>
      <c r="AW6" s="172"/>
      <c r="AX6" s="172"/>
      <c r="AY6" s="172" t="s">
        <v>1</v>
      </c>
      <c r="AZ6" s="172" t="s">
        <v>1</v>
      </c>
      <c r="BA6" s="172" t="s">
        <v>1</v>
      </c>
      <c r="BB6" s="172"/>
      <c r="BC6" s="172"/>
      <c r="BD6" s="172"/>
      <c r="BE6" s="267"/>
      <c r="BF6" s="267"/>
      <c r="BG6" s="267"/>
      <c r="BH6" s="267"/>
      <c r="BI6" s="267"/>
      <c r="BJ6" s="267"/>
      <c r="BK6" s="303"/>
      <c r="BL6" s="303"/>
      <c r="BM6" s="303"/>
      <c r="BN6" s="303"/>
      <c r="BO6" s="267"/>
      <c r="BP6" s="303"/>
      <c r="BQ6" s="172" t="s">
        <v>1</v>
      </c>
      <c r="BR6" s="172"/>
      <c r="BS6" s="172"/>
      <c r="BT6" s="172"/>
      <c r="BU6" s="172"/>
      <c r="BV6" s="172"/>
      <c r="BW6" s="172" t="s">
        <v>700</v>
      </c>
      <c r="BX6" s="172"/>
      <c r="BY6" s="172"/>
      <c r="BZ6" s="172"/>
      <c r="CA6" s="172"/>
      <c r="CB6" s="172" t="s">
        <v>1</v>
      </c>
      <c r="CC6" s="172" t="s">
        <v>1</v>
      </c>
      <c r="CD6" s="172">
        <v>350000</v>
      </c>
      <c r="CE6" s="172"/>
      <c r="CF6" s="172"/>
      <c r="CG6" s="172"/>
      <c r="CH6" s="172">
        <v>10</v>
      </c>
      <c r="CI6" s="172"/>
      <c r="CJ6" s="172"/>
      <c r="CK6" s="172"/>
      <c r="CL6" s="172" t="s">
        <v>701</v>
      </c>
      <c r="CM6" s="172"/>
      <c r="CN6" s="172" t="s">
        <v>1</v>
      </c>
      <c r="CO6" s="172"/>
      <c r="CP6" s="172"/>
      <c r="CQ6" s="313"/>
      <c r="CR6" s="172"/>
      <c r="CS6" s="172"/>
      <c r="CT6" s="314"/>
      <c r="CU6" s="314"/>
      <c r="CV6" s="172"/>
      <c r="CW6" s="172"/>
      <c r="CX6" s="172"/>
      <c r="CY6" s="172"/>
      <c r="CZ6" s="172"/>
      <c r="DA6" s="172"/>
      <c r="DB6" s="172"/>
      <c r="DC6" s="172"/>
      <c r="DD6" s="172"/>
      <c r="DE6" s="172" t="s">
        <v>1</v>
      </c>
      <c r="DF6" s="172"/>
      <c r="DG6" s="172"/>
      <c r="DH6" s="172"/>
      <c r="DI6" s="172"/>
      <c r="DJ6" s="172"/>
      <c r="DK6" s="172"/>
      <c r="DL6" s="172"/>
      <c r="DM6" s="172"/>
      <c r="DN6" s="172" t="s">
        <v>1</v>
      </c>
      <c r="DO6" s="172"/>
      <c r="DP6" s="172"/>
      <c r="DQ6" s="172" t="s">
        <v>1</v>
      </c>
      <c r="DR6" s="172"/>
      <c r="DS6" s="172"/>
      <c r="DT6" s="172"/>
      <c r="DU6" s="172"/>
      <c r="DV6" s="172"/>
      <c r="DW6" s="172"/>
      <c r="DX6" s="172"/>
      <c r="DY6" s="172"/>
      <c r="DZ6" s="172"/>
      <c r="EA6" s="172"/>
      <c r="EB6" s="172"/>
      <c r="EC6" s="172"/>
      <c r="ED6" s="172"/>
      <c r="EE6" s="172"/>
      <c r="EF6" s="172"/>
      <c r="EG6" s="172"/>
      <c r="EH6" s="172"/>
      <c r="EI6" s="172"/>
      <c r="EJ6" s="314"/>
      <c r="EK6" s="314"/>
      <c r="EL6" s="314"/>
      <c r="EM6" s="172"/>
      <c r="EN6" s="172"/>
      <c r="EO6" s="172"/>
      <c r="EP6" s="172"/>
      <c r="EQ6" s="172"/>
      <c r="ER6" s="172"/>
      <c r="ES6" s="172"/>
      <c r="ET6" s="172"/>
      <c r="EU6" s="172"/>
      <c r="EV6" s="172"/>
      <c r="EW6" s="172"/>
      <c r="EX6" s="172"/>
      <c r="EY6" s="172"/>
      <c r="EZ6" s="172"/>
      <c r="FA6" s="172"/>
      <c r="FB6" s="172"/>
      <c r="FC6" s="172"/>
      <c r="FD6" s="172"/>
      <c r="FE6" s="172"/>
      <c r="FF6" s="172"/>
      <c r="FG6" s="172"/>
      <c r="FH6" s="172"/>
      <c r="FI6" s="172"/>
      <c r="FJ6" s="172"/>
      <c r="FK6" s="172"/>
      <c r="FL6" s="172"/>
      <c r="FM6" s="172"/>
      <c r="FN6" s="172"/>
      <c r="FO6" s="172"/>
      <c r="FP6" s="172"/>
      <c r="FQ6" s="172"/>
      <c r="FR6" s="172"/>
      <c r="FS6" s="172"/>
      <c r="FT6" s="172"/>
      <c r="FU6" s="172"/>
      <c r="FV6" s="172"/>
      <c r="FW6" s="172"/>
      <c r="FX6" s="172"/>
      <c r="FY6" s="172"/>
      <c r="FZ6" s="172"/>
      <c r="GA6" s="172"/>
      <c r="GB6" s="172"/>
      <c r="GC6" s="172"/>
      <c r="GD6" s="172"/>
      <c r="GE6" s="172"/>
      <c r="GF6" s="172"/>
      <c r="GG6" s="172"/>
      <c r="GH6" s="172"/>
      <c r="GI6" s="172"/>
      <c r="GJ6" s="172"/>
      <c r="GK6" s="172"/>
      <c r="GL6" s="172"/>
      <c r="GM6" s="172"/>
      <c r="GN6" s="172"/>
      <c r="GO6" s="172"/>
      <c r="GP6" s="313"/>
      <c r="GQ6" s="172"/>
      <c r="GR6" s="314"/>
      <c r="GS6" s="314"/>
      <c r="GT6" s="172"/>
      <c r="GU6" s="172"/>
      <c r="GV6" s="172"/>
      <c r="GW6" s="172"/>
      <c r="GX6" s="172"/>
      <c r="GY6" s="172"/>
      <c r="GZ6" s="172"/>
      <c r="HA6" s="172"/>
      <c r="HB6" s="172"/>
      <c r="HC6" s="172"/>
      <c r="HD6" s="172"/>
      <c r="HE6" s="172"/>
      <c r="HF6" s="172"/>
      <c r="HG6" s="172"/>
      <c r="HH6" s="172"/>
      <c r="HI6" s="172"/>
      <c r="HJ6" s="172"/>
      <c r="HK6" s="172"/>
      <c r="HL6" s="172"/>
      <c r="HM6" s="172"/>
      <c r="HN6" s="172"/>
      <c r="HO6" s="172"/>
      <c r="HP6" s="172"/>
      <c r="HQ6" s="172"/>
      <c r="HR6" s="172"/>
      <c r="HS6" s="172"/>
      <c r="HT6" s="172"/>
      <c r="HU6" s="172"/>
      <c r="HV6" s="172"/>
      <c r="HW6" s="172"/>
      <c r="HX6" s="172"/>
      <c r="HY6" s="172"/>
      <c r="HZ6" s="172"/>
      <c r="IA6" s="172"/>
      <c r="IB6" s="172"/>
      <c r="IC6" s="172"/>
      <c r="ID6" s="172"/>
      <c r="IE6" s="314"/>
      <c r="IF6" s="314"/>
      <c r="IG6" s="314"/>
      <c r="IH6" s="172"/>
      <c r="II6" s="172"/>
      <c r="IJ6" s="172"/>
      <c r="IK6" s="172"/>
      <c r="IL6" s="172"/>
      <c r="IM6" s="172"/>
      <c r="IN6" s="172"/>
      <c r="IO6" s="172"/>
      <c r="IP6" s="172"/>
      <c r="IQ6" s="172"/>
      <c r="IR6" s="172"/>
      <c r="IS6" s="172"/>
      <c r="IT6" s="172"/>
      <c r="IU6" s="172"/>
      <c r="IV6" s="172"/>
      <c r="IW6" s="172"/>
      <c r="IX6" s="172"/>
      <c r="IY6" s="172"/>
      <c r="IZ6" s="172"/>
      <c r="JA6" s="172"/>
      <c r="JB6" s="172"/>
      <c r="JC6" s="172"/>
      <c r="JD6" s="172"/>
      <c r="JE6" s="172"/>
      <c r="JF6" s="172"/>
      <c r="JG6" s="172"/>
      <c r="JH6" s="172"/>
      <c r="JI6" s="172"/>
      <c r="JJ6" s="172"/>
      <c r="JK6" s="172"/>
      <c r="JL6" s="172"/>
      <c r="JM6" s="172"/>
      <c r="JN6" s="172"/>
      <c r="JO6" s="172"/>
      <c r="JP6" s="172"/>
      <c r="JQ6" s="172"/>
      <c r="JR6" s="172"/>
      <c r="JS6" s="172"/>
      <c r="JT6" s="172"/>
      <c r="JU6" s="172"/>
      <c r="JV6" s="172"/>
      <c r="JW6" s="172"/>
      <c r="JX6" s="172"/>
      <c r="JY6" s="313"/>
      <c r="JZ6" s="172"/>
      <c r="KA6" s="314"/>
      <c r="KB6" s="314"/>
      <c r="KC6" s="172"/>
      <c r="KD6" s="172"/>
      <c r="KE6" s="172"/>
      <c r="KF6" s="172"/>
      <c r="KG6" s="172"/>
      <c r="KH6" s="172"/>
      <c r="KI6" s="172"/>
      <c r="KJ6" s="172"/>
      <c r="KK6" s="172"/>
      <c r="KL6" s="172"/>
      <c r="KM6" s="172"/>
      <c r="KN6" s="172"/>
      <c r="KO6" s="172"/>
      <c r="KP6" s="172"/>
      <c r="KQ6" s="172"/>
      <c r="KR6" s="172"/>
      <c r="KS6" s="172"/>
      <c r="KT6" s="172"/>
      <c r="KU6" s="172"/>
      <c r="KV6" s="172"/>
      <c r="KW6" s="172"/>
      <c r="KX6" s="172"/>
      <c r="KY6" s="172"/>
      <c r="KZ6" s="172"/>
      <c r="LA6" s="172"/>
      <c r="LB6" s="172"/>
      <c r="LC6" s="172"/>
      <c r="LD6" s="172"/>
      <c r="LE6" s="172"/>
      <c r="LF6" s="172"/>
      <c r="LG6" s="172"/>
      <c r="LH6" s="172"/>
      <c r="LI6" s="172"/>
      <c r="LJ6" s="172"/>
      <c r="LK6" s="314"/>
      <c r="LL6" s="314"/>
      <c r="LM6" s="314"/>
      <c r="LN6" s="172"/>
      <c r="LO6" s="172"/>
      <c r="LP6" s="172"/>
      <c r="LQ6" s="172"/>
      <c r="LR6" s="172"/>
      <c r="LS6" s="172"/>
      <c r="LT6" s="172"/>
      <c r="LU6" s="172"/>
      <c r="LV6" s="172"/>
      <c r="LW6" s="172"/>
      <c r="LX6" s="172"/>
      <c r="LY6" s="172"/>
      <c r="LZ6" s="172"/>
      <c r="MA6" s="172"/>
      <c r="MB6" s="172"/>
      <c r="MC6" s="172"/>
      <c r="MD6" s="172"/>
      <c r="ME6" s="172"/>
      <c r="MF6" s="172"/>
      <c r="MG6" s="172"/>
      <c r="MH6" s="172"/>
      <c r="MI6" s="172"/>
      <c r="MJ6" s="172"/>
      <c r="MK6" s="172"/>
      <c r="ML6" s="172"/>
      <c r="MM6" s="172"/>
      <c r="MN6" s="172"/>
      <c r="MO6" s="172"/>
      <c r="MP6" s="172"/>
      <c r="MQ6" s="172"/>
      <c r="MR6" s="172"/>
      <c r="MS6" s="172"/>
      <c r="MT6" s="172"/>
      <c r="MU6" s="172"/>
      <c r="MV6" s="172"/>
      <c r="MW6" s="172"/>
      <c r="MX6" s="172"/>
      <c r="MY6" s="172"/>
      <c r="MZ6" s="172"/>
      <c r="NA6" s="172"/>
      <c r="NB6" s="172"/>
      <c r="NC6" s="172"/>
      <c r="ND6" s="172"/>
      <c r="NE6" s="313"/>
      <c r="NF6" s="172"/>
      <c r="NG6" s="314"/>
      <c r="NH6" s="314"/>
      <c r="NI6" s="172"/>
      <c r="NJ6" s="172"/>
      <c r="NK6" s="172"/>
      <c r="NL6" s="172"/>
      <c r="NM6" s="172"/>
      <c r="NN6" s="172"/>
      <c r="NO6" s="172"/>
      <c r="NP6" s="172"/>
      <c r="NQ6" s="172"/>
      <c r="NR6" s="172"/>
      <c r="NS6" s="172"/>
      <c r="NT6" s="172"/>
      <c r="NU6" s="172"/>
      <c r="NV6" s="172"/>
      <c r="NW6" s="172"/>
      <c r="NX6" s="172"/>
      <c r="NY6" s="172"/>
      <c r="NZ6" s="172"/>
      <c r="OA6" s="172"/>
      <c r="OB6" s="172"/>
      <c r="OC6" s="172"/>
      <c r="OD6" s="172"/>
      <c r="OE6" s="172"/>
      <c r="OF6" s="172"/>
      <c r="OG6" s="172"/>
      <c r="OH6" s="172"/>
      <c r="OI6" s="172"/>
      <c r="OJ6" s="172"/>
      <c r="OK6" s="172"/>
      <c r="OL6" s="172"/>
      <c r="OM6" s="172"/>
      <c r="ON6" s="172"/>
      <c r="OO6" s="314"/>
      <c r="OP6" s="314"/>
      <c r="OQ6" s="314"/>
      <c r="OR6" s="172"/>
      <c r="OS6" s="172"/>
      <c r="OT6" s="172"/>
      <c r="OU6" s="172"/>
      <c r="OV6" s="172"/>
      <c r="OW6" s="172"/>
      <c r="OX6" s="172"/>
      <c r="OY6" s="172"/>
      <c r="OZ6" s="172"/>
      <c r="PA6" s="172"/>
      <c r="PB6" s="172"/>
      <c r="PC6" s="172"/>
      <c r="PD6" s="172"/>
      <c r="PE6" s="172"/>
      <c r="PF6" s="172"/>
      <c r="PG6" s="172"/>
      <c r="PH6" s="172"/>
      <c r="PI6" s="172"/>
      <c r="PJ6" s="172"/>
      <c r="PK6" s="172"/>
      <c r="PL6" s="172"/>
      <c r="PM6" s="172"/>
      <c r="PN6" s="172"/>
      <c r="PO6" s="172"/>
      <c r="PP6" s="172"/>
      <c r="PQ6" s="172"/>
      <c r="PR6" s="172"/>
      <c r="PS6" s="172"/>
      <c r="PT6" s="172"/>
      <c r="PU6" s="172"/>
      <c r="PV6" s="172"/>
      <c r="PW6" s="172"/>
      <c r="PX6" s="172"/>
      <c r="PY6" s="172"/>
      <c r="PZ6" s="172"/>
      <c r="QA6" s="172"/>
      <c r="QB6" s="172"/>
      <c r="QC6" s="172"/>
      <c r="QD6" s="172"/>
      <c r="QE6" s="172"/>
      <c r="QF6" s="172"/>
      <c r="QG6" s="172"/>
      <c r="QH6" s="172"/>
      <c r="QI6" s="313"/>
      <c r="QJ6" s="172"/>
      <c r="QK6" s="314"/>
      <c r="QL6" s="314"/>
      <c r="QM6" s="172"/>
      <c r="QN6" s="172"/>
      <c r="QO6" s="172"/>
      <c r="QP6" s="172"/>
      <c r="QQ6" s="172"/>
      <c r="QR6" s="172"/>
      <c r="QS6" s="172"/>
      <c r="QT6" s="172"/>
      <c r="QU6" s="172"/>
      <c r="QV6" s="172"/>
      <c r="QW6" s="172"/>
      <c r="QX6" s="172"/>
      <c r="QY6" s="172"/>
      <c r="QZ6" s="172"/>
      <c r="RA6" s="172"/>
      <c r="RB6" s="172"/>
      <c r="RC6" s="172"/>
      <c r="RD6" s="172"/>
      <c r="RE6" s="172"/>
      <c r="RF6" s="172"/>
      <c r="RG6" s="172"/>
      <c r="RH6" s="172"/>
      <c r="RI6" s="172"/>
      <c r="RJ6" s="172"/>
      <c r="RK6" s="172"/>
      <c r="RL6" s="172"/>
      <c r="RM6" s="172"/>
      <c r="RN6" s="172"/>
      <c r="RO6" s="172"/>
      <c r="RP6" s="172"/>
      <c r="RQ6" s="172"/>
      <c r="RR6" s="172"/>
      <c r="RS6" s="314"/>
      <c r="RT6" s="314"/>
      <c r="RU6" s="314"/>
      <c r="RV6" s="172"/>
      <c r="RW6" s="172"/>
      <c r="RX6" s="172"/>
      <c r="RY6" s="172"/>
      <c r="RZ6" s="172"/>
      <c r="SA6" s="172"/>
      <c r="SB6" s="172"/>
      <c r="SC6" s="172"/>
      <c r="SD6" s="172"/>
      <c r="SE6" s="172"/>
      <c r="SF6" s="172"/>
      <c r="SG6" s="172"/>
      <c r="SH6" s="172"/>
      <c r="SI6" s="172"/>
      <c r="SJ6" s="172"/>
      <c r="SK6" s="172"/>
      <c r="SL6" s="172"/>
      <c r="SM6" s="172"/>
      <c r="SN6" s="172"/>
      <c r="SO6" s="172"/>
      <c r="SP6" s="172"/>
      <c r="SQ6" s="172"/>
      <c r="SR6" s="172"/>
      <c r="SS6" s="172"/>
      <c r="ST6" s="172"/>
      <c r="SU6" s="172"/>
      <c r="SV6" s="172"/>
      <c r="SW6" s="172"/>
      <c r="SX6" s="172"/>
      <c r="SY6" s="172"/>
      <c r="SZ6" s="172"/>
      <c r="TA6" s="172"/>
      <c r="TB6" s="172"/>
      <c r="TC6" s="172"/>
      <c r="TD6" s="172"/>
      <c r="TE6" s="172"/>
      <c r="TF6" s="172"/>
      <c r="TG6" s="172"/>
      <c r="TH6" s="172"/>
      <c r="TI6" s="172"/>
      <c r="TJ6" s="172"/>
      <c r="TK6" s="172"/>
      <c r="TL6" s="172"/>
      <c r="TM6" s="313"/>
      <c r="TN6" s="172"/>
      <c r="TO6" s="314"/>
      <c r="TP6" s="314"/>
      <c r="TQ6" s="172"/>
      <c r="TR6" s="172"/>
      <c r="TS6" s="172"/>
      <c r="TT6" s="172"/>
      <c r="TU6" s="172"/>
      <c r="TV6" s="172"/>
      <c r="TW6" s="172"/>
      <c r="TX6" s="172"/>
      <c r="TY6" s="172"/>
      <c r="TZ6" s="172"/>
      <c r="UA6" s="172"/>
      <c r="UB6" s="172"/>
      <c r="UC6" s="172"/>
      <c r="UD6" s="172"/>
      <c r="UE6" s="172"/>
      <c r="UF6" s="172"/>
      <c r="UG6" s="172"/>
      <c r="UH6" s="172"/>
      <c r="UI6" s="172"/>
      <c r="UJ6" s="172"/>
      <c r="UK6" s="172"/>
      <c r="UL6" s="172"/>
      <c r="UM6" s="172"/>
      <c r="UN6" s="172"/>
      <c r="UO6" s="172"/>
      <c r="UP6" s="172"/>
      <c r="UQ6" s="172"/>
      <c r="UR6" s="172"/>
      <c r="US6" s="172"/>
      <c r="UT6" s="172"/>
      <c r="UU6" s="172"/>
      <c r="UV6" s="172"/>
      <c r="UW6" s="314"/>
      <c r="UX6" s="314"/>
      <c r="UY6" s="314"/>
      <c r="UZ6" s="172"/>
      <c r="VA6" s="172"/>
      <c r="VB6" s="172"/>
      <c r="VC6" s="172"/>
      <c r="VD6" s="172"/>
      <c r="VE6" s="172"/>
      <c r="VF6" s="172"/>
      <c r="VG6" s="172"/>
      <c r="VH6" s="172"/>
      <c r="VI6" s="172"/>
      <c r="VJ6" s="172"/>
      <c r="VK6" s="172"/>
      <c r="VL6" s="172"/>
      <c r="VM6" s="172"/>
      <c r="VN6" s="172"/>
      <c r="VO6" s="172"/>
      <c r="VP6" s="172"/>
      <c r="VQ6" s="172"/>
      <c r="VR6" s="172" t="s">
        <v>1</v>
      </c>
      <c r="VS6" s="172" t="s">
        <v>1</v>
      </c>
      <c r="VT6" s="172" t="s">
        <v>1</v>
      </c>
      <c r="VU6" s="172"/>
      <c r="VV6" s="267"/>
      <c r="VW6" s="267"/>
      <c r="VX6" s="267"/>
      <c r="VY6" s="267"/>
      <c r="VZ6" s="267"/>
      <c r="WA6" s="267"/>
      <c r="WB6" s="267"/>
      <c r="WC6" s="303"/>
      <c r="WD6" s="303"/>
      <c r="WE6" s="303"/>
      <c r="WF6" s="303"/>
      <c r="WG6" s="267"/>
      <c r="WH6" s="304"/>
      <c r="WI6" s="172" t="s">
        <v>1</v>
      </c>
      <c r="WJ6" s="305"/>
      <c r="WK6" s="305"/>
      <c r="WL6" s="303"/>
      <c r="WM6" s="172" t="s">
        <v>1</v>
      </c>
      <c r="WN6" s="172"/>
      <c r="WO6" s="187"/>
      <c r="WP6" s="172"/>
      <c r="WQ6" s="172"/>
      <c r="WR6" s="172" t="s">
        <v>1</v>
      </c>
      <c r="WS6" s="287"/>
      <c r="WT6" s="287"/>
      <c r="WU6" s="287"/>
      <c r="WV6" s="287"/>
      <c r="WW6" s="287"/>
      <c r="WX6" s="287"/>
      <c r="WY6" s="172" t="s">
        <v>1</v>
      </c>
      <c r="WZ6" s="172"/>
      <c r="XA6" s="172"/>
      <c r="XB6" s="172"/>
      <c r="XC6" s="172"/>
      <c r="XD6" s="172"/>
      <c r="XE6" s="287"/>
      <c r="XF6" s="287"/>
      <c r="XG6" s="287"/>
      <c r="XH6" s="287"/>
      <c r="XI6" s="287"/>
      <c r="XJ6" s="287"/>
      <c r="XK6" s="172"/>
      <c r="XL6" s="172"/>
      <c r="XM6" s="172"/>
      <c r="XN6" s="172"/>
      <c r="XO6" s="172"/>
      <c r="XP6" s="172"/>
      <c r="XQ6" s="172"/>
      <c r="XR6" s="172"/>
      <c r="XS6" s="172"/>
      <c r="XT6" s="172"/>
      <c r="XU6" s="172"/>
      <c r="XV6" s="172"/>
      <c r="XW6" s="172"/>
      <c r="XX6" s="172"/>
      <c r="XY6" s="172"/>
      <c r="XZ6" s="172"/>
      <c r="YA6" s="172"/>
      <c r="YB6" s="172"/>
      <c r="YC6" s="172"/>
      <c r="YD6" s="350"/>
      <c r="YE6" s="350"/>
      <c r="YF6" s="350"/>
      <c r="YG6" s="350"/>
      <c r="YH6" s="350"/>
      <c r="YI6" s="350"/>
      <c r="YJ6" s="350"/>
      <c r="YK6" s="350"/>
      <c r="YL6" s="350"/>
      <c r="YM6" s="350"/>
      <c r="YN6" s="350"/>
      <c r="YO6" s="172"/>
      <c r="YP6" s="172"/>
      <c r="YQ6" s="172"/>
      <c r="YR6" s="172"/>
      <c r="YS6" s="172"/>
      <c r="YT6" s="172"/>
      <c r="YU6" s="172"/>
      <c r="YV6" s="172"/>
      <c r="YW6" s="172"/>
      <c r="YX6" s="172"/>
      <c r="YY6" s="172"/>
      <c r="YZ6" s="172"/>
      <c r="ZA6" s="172"/>
      <c r="ZB6" s="172"/>
      <c r="ZC6" s="172"/>
      <c r="ZD6" s="172"/>
      <c r="ZE6" s="172"/>
      <c r="ZF6" s="172"/>
      <c r="ZG6" s="172"/>
      <c r="ZH6" s="172"/>
      <c r="ZI6" s="172"/>
      <c r="ZJ6" s="172"/>
      <c r="ZK6" s="172"/>
      <c r="ZL6" s="172"/>
      <c r="ZM6" s="172"/>
      <c r="ZN6" s="172"/>
      <c r="ZO6" s="172"/>
      <c r="ZP6" s="172"/>
      <c r="ZQ6" s="172"/>
      <c r="ZR6" s="172"/>
      <c r="ZS6" s="172"/>
      <c r="ZT6" s="172"/>
      <c r="ZU6" s="172"/>
      <c r="ZV6" s="172"/>
      <c r="ZW6" s="172"/>
      <c r="ZX6" s="172"/>
      <c r="ZY6" s="172"/>
      <c r="ZZ6" s="172"/>
      <c r="AAA6" s="172"/>
      <c r="AAB6" s="172"/>
      <c r="AAC6" s="172"/>
      <c r="AAD6" s="172"/>
      <c r="AAE6" s="172"/>
      <c r="AAF6" s="172"/>
      <c r="AAG6" s="172"/>
      <c r="AAH6" s="172"/>
      <c r="AAI6" s="172"/>
      <c r="AAJ6" s="172"/>
      <c r="AAK6" s="172"/>
      <c r="AAL6" s="172"/>
      <c r="AAM6" s="172"/>
      <c r="AAN6" s="172"/>
      <c r="AAO6" s="172"/>
      <c r="AAP6" s="172"/>
      <c r="AAQ6" s="172"/>
      <c r="AAR6" s="172"/>
      <c r="AAS6" s="172"/>
      <c r="AAT6" s="172"/>
      <c r="AAU6" s="172"/>
      <c r="AAV6" s="172"/>
      <c r="AAW6" s="172"/>
      <c r="AAX6" s="172"/>
      <c r="AAY6" s="172"/>
      <c r="AAZ6" s="172"/>
      <c r="ABA6" s="172"/>
      <c r="ABB6" s="172"/>
      <c r="ABC6" s="172"/>
      <c r="ABD6" s="172"/>
      <c r="ABE6" s="172"/>
      <c r="ABF6" s="172"/>
      <c r="ABG6" s="172"/>
      <c r="ABH6" s="172"/>
      <c r="ABI6" s="172"/>
      <c r="ABJ6" s="172"/>
      <c r="ABK6" s="172"/>
      <c r="ABL6" s="172"/>
      <c r="ABM6" s="172"/>
      <c r="ABN6" s="172"/>
      <c r="ABO6" s="172"/>
      <c r="ABP6" s="172"/>
      <c r="ABQ6" s="172"/>
      <c r="ABR6" s="172"/>
      <c r="ABS6" s="172"/>
      <c r="ABT6" s="287"/>
      <c r="ABU6" s="287"/>
      <c r="ABV6" s="287"/>
      <c r="ABW6" s="287"/>
      <c r="ABX6" s="287"/>
      <c r="ABY6" s="287"/>
      <c r="ABZ6" s="172"/>
      <c r="ACA6" s="305"/>
      <c r="ACB6" s="303"/>
      <c r="ACC6" s="172"/>
      <c r="ACD6" s="172"/>
      <c r="ACE6" s="172"/>
      <c r="ACF6" s="172"/>
      <c r="ACG6" s="172"/>
      <c r="ACH6" s="172"/>
      <c r="ACI6" s="172"/>
      <c r="ACJ6" s="172"/>
      <c r="ACK6" s="172"/>
      <c r="ACL6" s="305"/>
      <c r="ACM6" s="303"/>
      <c r="ACN6" s="172"/>
      <c r="ACO6" s="172"/>
      <c r="ACP6" s="172"/>
      <c r="ACQ6" s="172"/>
      <c r="ACR6" s="172"/>
      <c r="ACS6" s="172"/>
      <c r="ACT6" s="172"/>
      <c r="ACU6" s="172"/>
      <c r="ACV6" s="172"/>
      <c r="ACW6" s="172"/>
      <c r="ACX6" s="172"/>
      <c r="ACY6" s="172"/>
      <c r="ACZ6" s="172"/>
      <c r="ADA6" s="172"/>
      <c r="ADB6" s="172"/>
      <c r="ADC6" s="172"/>
      <c r="ADD6" s="172"/>
      <c r="ADE6" s="172"/>
      <c r="ADF6" s="172"/>
      <c r="ADG6" s="172"/>
      <c r="ADH6" s="172"/>
      <c r="ADI6" s="172"/>
      <c r="ADJ6" s="172"/>
      <c r="ADK6" s="172"/>
      <c r="ADL6" s="315"/>
      <c r="ADM6" s="172"/>
      <c r="ADN6" s="172"/>
      <c r="ADO6" s="172"/>
      <c r="ADP6" s="315"/>
      <c r="ADQ6" s="315"/>
      <c r="ADR6" s="315"/>
      <c r="ADS6" s="315"/>
      <c r="ADT6" s="315"/>
      <c r="ADU6" s="315"/>
      <c r="ADV6" s="316"/>
      <c r="ADW6" s="317"/>
      <c r="ADX6" s="172"/>
      <c r="ADY6" s="172"/>
      <c r="ADZ6" s="172"/>
      <c r="AEA6" s="172"/>
      <c r="AEB6" s="172"/>
      <c r="AEC6" s="172"/>
      <c r="AED6" s="172"/>
      <c r="AEE6" s="172"/>
      <c r="AEF6" s="172"/>
      <c r="AEG6" s="172"/>
      <c r="AEH6" s="172"/>
      <c r="AEI6" s="172"/>
      <c r="AEJ6" s="172"/>
      <c r="AEK6" s="172"/>
      <c r="AEL6" s="172"/>
      <c r="AEM6" s="172"/>
      <c r="AEN6" s="172"/>
      <c r="AEO6" s="172"/>
      <c r="AEP6" s="172"/>
      <c r="AEQ6" s="172"/>
      <c r="AER6" s="172"/>
      <c r="AES6" s="172"/>
      <c r="AET6" s="172"/>
      <c r="AEU6" s="172"/>
      <c r="AEV6" s="172"/>
      <c r="AEW6" s="172"/>
      <c r="AEX6" s="172"/>
      <c r="AEY6" s="172"/>
      <c r="AEZ6" s="172"/>
      <c r="AFA6" s="172"/>
      <c r="AFB6" s="172"/>
      <c r="AFC6" s="172"/>
      <c r="AFD6" s="172"/>
      <c r="AFE6" s="172"/>
      <c r="AFF6" s="172"/>
      <c r="AFG6" s="172"/>
      <c r="AFH6" s="172"/>
      <c r="AFI6" s="172"/>
      <c r="AFJ6" s="172"/>
      <c r="AFK6" s="172"/>
      <c r="AFL6" s="172"/>
      <c r="AFM6" s="172"/>
      <c r="AFN6" s="172"/>
      <c r="AFO6" s="172"/>
      <c r="AFP6" s="172"/>
      <c r="AFQ6" s="172"/>
      <c r="AFR6" s="172"/>
      <c r="AFS6" s="172"/>
      <c r="AFT6" s="172"/>
      <c r="AFU6" s="172"/>
      <c r="AFV6" s="172"/>
      <c r="AFW6" s="172"/>
      <c r="AFX6" s="305"/>
      <c r="AFY6" s="303"/>
      <c r="AFZ6" s="172"/>
      <c r="AGA6" s="172"/>
      <c r="AGB6" s="172"/>
      <c r="AGC6" s="172"/>
      <c r="AGD6" s="172"/>
      <c r="AGE6" s="172"/>
      <c r="AGF6" s="172"/>
      <c r="AGG6" s="172"/>
      <c r="AGH6" s="172"/>
      <c r="AGI6" s="172"/>
      <c r="AGJ6" s="172"/>
      <c r="AGK6" s="172"/>
      <c r="AGL6" s="172"/>
      <c r="AGM6" s="172"/>
      <c r="AGN6" s="172"/>
      <c r="AGO6" s="172"/>
      <c r="AGP6" s="172"/>
      <c r="AGQ6" s="172"/>
      <c r="AGR6" s="172"/>
      <c r="AGS6" s="172"/>
      <c r="AGT6" s="172"/>
      <c r="AGU6" s="172"/>
      <c r="AGV6" s="172"/>
      <c r="AGW6" s="172"/>
      <c r="AGX6" s="172"/>
      <c r="AGY6" s="172"/>
      <c r="AGZ6" s="172"/>
      <c r="AHA6" s="172"/>
      <c r="AHB6" s="172"/>
      <c r="AHC6" s="172"/>
      <c r="AHD6" s="172"/>
      <c r="AHE6" s="172"/>
      <c r="AHF6" s="172"/>
      <c r="AHG6" s="172"/>
      <c r="AHH6" s="172"/>
      <c r="AHI6" s="172"/>
      <c r="AHJ6" s="172"/>
      <c r="AHK6" s="172"/>
      <c r="AHL6" s="172"/>
      <c r="AHM6" s="172"/>
      <c r="AHN6" s="172"/>
      <c r="AHO6" s="172"/>
      <c r="AHP6" s="172"/>
      <c r="AHQ6" s="172"/>
      <c r="AHR6" s="172"/>
      <c r="AHS6" s="172"/>
      <c r="AHT6" s="172"/>
      <c r="AHU6" s="172"/>
      <c r="AHV6" s="172"/>
      <c r="AHW6" s="172"/>
      <c r="AHX6" s="172"/>
      <c r="AHY6" s="172"/>
      <c r="AHZ6" s="172"/>
      <c r="AIA6" s="172"/>
      <c r="AIB6" s="172"/>
      <c r="AIC6" s="172"/>
      <c r="AID6" s="172"/>
      <c r="AIE6" s="172"/>
      <c r="AIF6" s="172"/>
      <c r="AIG6" s="172"/>
      <c r="AIH6" s="172"/>
      <c r="AII6" s="172"/>
      <c r="AIJ6" s="172"/>
      <c r="AIK6" s="172"/>
      <c r="AIL6" s="172"/>
      <c r="AIM6" s="172"/>
      <c r="AIN6" s="172"/>
      <c r="AIO6" s="172"/>
      <c r="AIP6" s="172"/>
      <c r="AIQ6" s="172"/>
      <c r="AIR6" s="172"/>
      <c r="AIS6" s="172"/>
      <c r="AIT6" s="172"/>
      <c r="AIU6" s="172"/>
      <c r="AIV6" s="172"/>
      <c r="AIW6" s="172"/>
      <c r="AIX6" s="172"/>
      <c r="AIY6" s="172"/>
      <c r="AIZ6" s="172"/>
      <c r="AJA6" s="172"/>
      <c r="AJB6" s="172"/>
      <c r="AJC6" s="172"/>
      <c r="AJD6" s="172"/>
      <c r="AJE6" s="172"/>
      <c r="AJF6" s="172"/>
      <c r="AJG6" s="172"/>
      <c r="AJH6" s="172"/>
      <c r="AJI6" s="172"/>
      <c r="AJJ6" s="172"/>
      <c r="AJK6" s="172"/>
      <c r="AJL6" s="172"/>
      <c r="AJM6" s="172"/>
      <c r="AJN6" s="172"/>
      <c r="AJO6" s="172"/>
      <c r="AJP6" s="172"/>
      <c r="AJQ6" s="172"/>
      <c r="AJR6" s="172"/>
      <c r="AJS6" s="172"/>
      <c r="AJT6" s="172"/>
      <c r="AJU6" s="172"/>
      <c r="AJV6" s="172"/>
      <c r="AJW6" s="172"/>
      <c r="AJX6" s="172"/>
      <c r="AJY6" s="172"/>
      <c r="AJZ6" s="172"/>
      <c r="AKA6" s="172"/>
      <c r="AKB6" s="172"/>
      <c r="AKC6" s="172"/>
      <c r="AKD6" s="172"/>
      <c r="AKE6" s="172"/>
      <c r="AKF6" s="172"/>
      <c r="AKG6" s="172"/>
      <c r="AKH6" s="172"/>
      <c r="AKI6" s="172"/>
      <c r="AKJ6" s="172"/>
      <c r="AKK6" s="172"/>
      <c r="AKL6" s="172"/>
      <c r="AKM6" s="172"/>
      <c r="AKN6" s="172"/>
      <c r="AKO6" s="172"/>
      <c r="AKP6" s="172"/>
      <c r="AKQ6" s="172"/>
      <c r="AKR6" s="172"/>
      <c r="AKS6" s="172"/>
      <c r="AKT6" s="172"/>
      <c r="AKU6" s="172"/>
      <c r="AKV6" s="172"/>
      <c r="AKW6" s="172"/>
      <c r="AKX6" s="172"/>
      <c r="AKY6" s="172"/>
      <c r="AKZ6" s="172"/>
      <c r="ALA6" s="172"/>
      <c r="ALB6" s="172"/>
      <c r="ALC6" s="172"/>
      <c r="ALD6" s="172"/>
      <c r="ALE6" s="172"/>
      <c r="ALF6" s="172"/>
      <c r="ALG6" s="172"/>
      <c r="ALH6" s="172"/>
      <c r="ALI6" s="172"/>
      <c r="ALJ6" s="172"/>
      <c r="ALK6" s="172"/>
      <c r="ALL6" s="172"/>
      <c r="ALM6" s="172"/>
      <c r="ALN6" s="172"/>
      <c r="ALO6" s="172"/>
      <c r="ALP6" s="172"/>
      <c r="ALQ6" s="172"/>
      <c r="ALR6" s="172"/>
      <c r="ALS6" s="172"/>
      <c r="ALT6" s="172"/>
      <c r="ALU6" s="172"/>
      <c r="ALV6" s="172"/>
      <c r="ALW6" s="172"/>
      <c r="ALX6" s="172"/>
      <c r="ALY6" s="172"/>
      <c r="ALZ6" s="172"/>
      <c r="AMA6" s="172"/>
      <c r="AMB6" s="172"/>
      <c r="AMC6" s="172"/>
      <c r="AMD6" s="172"/>
      <c r="AME6" s="172"/>
      <c r="AMF6" s="172"/>
      <c r="AMG6" s="172"/>
      <c r="AMH6" s="172"/>
      <c r="AMI6" s="172"/>
      <c r="AMJ6" s="172"/>
      <c r="AMK6" s="172"/>
      <c r="AML6" s="172"/>
      <c r="AMM6" s="172"/>
      <c r="AMN6" s="172"/>
      <c r="AMO6" s="172"/>
      <c r="AMP6" s="172"/>
      <c r="AMQ6" s="172"/>
      <c r="AMR6" s="172"/>
      <c r="AMS6" s="172"/>
      <c r="AMT6" s="172"/>
      <c r="AMU6" s="172"/>
      <c r="AMV6" s="172"/>
      <c r="AMW6" s="172"/>
      <c r="AMX6" s="172"/>
      <c r="AMY6" s="172"/>
      <c r="AMZ6" s="172"/>
      <c r="ANA6" s="172"/>
      <c r="ANB6" s="172"/>
      <c r="ANC6" s="172"/>
      <c r="AND6" s="305"/>
      <c r="ANE6" s="303"/>
      <c r="ANF6" s="172"/>
      <c r="ANG6" s="172"/>
      <c r="ANH6" s="172"/>
      <c r="ANI6" s="172"/>
      <c r="ANJ6" s="172"/>
      <c r="ANK6" s="172"/>
      <c r="ANL6" s="172"/>
      <c r="ANM6" s="172"/>
      <c r="ANN6" s="172"/>
      <c r="ANO6" s="172"/>
      <c r="ANP6" s="172"/>
      <c r="ANQ6" s="172"/>
      <c r="ANR6" s="172"/>
      <c r="ANS6" s="172"/>
      <c r="ANT6" s="172"/>
      <c r="ANU6" s="172"/>
      <c r="ANV6" s="172"/>
      <c r="ANW6" s="172"/>
      <c r="ANX6" s="172"/>
      <c r="ANY6" s="172"/>
      <c r="ANZ6" s="172"/>
      <c r="AOA6" s="172"/>
      <c r="AOB6" s="172"/>
      <c r="AOC6" s="172"/>
      <c r="AOD6" s="172"/>
      <c r="AOE6" s="172"/>
      <c r="AOF6" s="172"/>
      <c r="AOG6" s="172"/>
      <c r="AOH6" s="172"/>
      <c r="AOI6" s="172"/>
      <c r="AOJ6" s="172"/>
      <c r="AOK6" s="172"/>
      <c r="AOL6" s="172"/>
      <c r="AOM6" s="172"/>
      <c r="AON6" s="172"/>
      <c r="AOO6" s="172"/>
      <c r="AOP6" s="172"/>
      <c r="AOQ6" s="172"/>
      <c r="AOR6" s="172"/>
      <c r="AOS6" s="172"/>
      <c r="AOT6" s="172"/>
      <c r="AOU6" s="172"/>
      <c r="AOV6" s="172"/>
      <c r="AOW6" s="172"/>
      <c r="AOX6" s="172"/>
      <c r="AOY6" s="172"/>
      <c r="AOZ6" s="172"/>
      <c r="APA6" s="172"/>
      <c r="APB6" s="172"/>
      <c r="APC6" s="172"/>
      <c r="APD6" s="172"/>
      <c r="APE6" s="172"/>
      <c r="APF6" s="172"/>
      <c r="APG6" s="172"/>
      <c r="APH6" s="172"/>
      <c r="API6" s="172"/>
      <c r="APJ6" s="172"/>
      <c r="APK6" s="172"/>
      <c r="APL6" s="172"/>
      <c r="APM6" s="172"/>
      <c r="APN6" s="172"/>
      <c r="APO6" s="172"/>
      <c r="APP6" s="172"/>
      <c r="APQ6" s="172"/>
      <c r="APR6" s="172"/>
      <c r="APS6" s="172"/>
      <c r="APT6" s="172"/>
      <c r="APU6" s="172"/>
      <c r="APV6" s="172"/>
      <c r="APW6" s="172"/>
      <c r="APX6" s="172"/>
      <c r="APY6" s="172"/>
      <c r="APZ6" s="172"/>
      <c r="AQA6" s="172"/>
      <c r="AQB6" s="172"/>
      <c r="AQC6" s="172"/>
      <c r="AQD6" s="172"/>
      <c r="AQE6" s="172"/>
      <c r="AQF6" s="172"/>
      <c r="AQG6" s="172"/>
      <c r="AQH6" s="172"/>
      <c r="AQI6" s="172"/>
      <c r="AQJ6" s="172"/>
      <c r="AQK6" s="172"/>
      <c r="AQL6" s="172"/>
      <c r="AQM6" s="172"/>
      <c r="AQN6" s="172"/>
      <c r="AQO6" s="172"/>
      <c r="AQP6" s="172"/>
      <c r="AQQ6" s="172"/>
      <c r="AQR6" s="172"/>
      <c r="AQS6" s="172"/>
      <c r="AQT6" s="172"/>
      <c r="AQU6" s="172"/>
      <c r="AQV6" s="172"/>
      <c r="AQW6" s="172"/>
      <c r="AQX6" s="172"/>
      <c r="AQY6" s="172"/>
      <c r="AQZ6" s="172"/>
      <c r="ARA6" s="172"/>
      <c r="ARB6" s="172"/>
      <c r="ARC6" s="172"/>
      <c r="ARD6" s="172"/>
      <c r="ARE6" s="172"/>
      <c r="ARF6" s="172"/>
      <c r="ARG6" s="172"/>
      <c r="ARH6" s="172"/>
      <c r="ARI6" s="172"/>
      <c r="ARJ6" s="172"/>
      <c r="ARK6" s="172"/>
      <c r="ARL6" s="172"/>
      <c r="ARM6" s="172"/>
      <c r="ARN6" s="172"/>
      <c r="ARO6" s="172"/>
      <c r="ARP6" s="172"/>
      <c r="ARQ6" s="172"/>
      <c r="ARR6" s="172"/>
      <c r="ARS6" s="172"/>
      <c r="ART6" s="172"/>
      <c r="ARU6" s="172"/>
      <c r="ARV6" s="172"/>
      <c r="ARW6" s="172"/>
      <c r="ARX6" s="172"/>
      <c r="ARY6" s="172"/>
      <c r="ARZ6" s="172"/>
      <c r="ASA6" s="172"/>
      <c r="ASB6" s="172"/>
      <c r="ASC6" s="172"/>
      <c r="ASD6" s="172"/>
      <c r="ASE6" s="172"/>
      <c r="ASF6" s="172"/>
      <c r="ASG6" s="172"/>
      <c r="ASH6" s="172"/>
      <c r="ASI6" s="172"/>
      <c r="ASJ6" s="172"/>
      <c r="ASK6" s="172"/>
      <c r="ASL6" s="172"/>
      <c r="ASM6" s="172"/>
      <c r="ASN6" s="172"/>
      <c r="ASO6" s="172"/>
      <c r="ASP6" s="172"/>
      <c r="ASQ6" s="172"/>
      <c r="ASR6" s="172"/>
      <c r="ASS6" s="172"/>
      <c r="AST6" s="172"/>
      <c r="ASU6" s="172"/>
      <c r="ASV6" s="172"/>
      <c r="ASW6" s="172"/>
      <c r="ASX6" s="172"/>
      <c r="ASY6" s="172"/>
      <c r="ASZ6" s="172"/>
      <c r="ATA6" s="172"/>
      <c r="ATB6" s="172"/>
      <c r="ATC6" s="172"/>
      <c r="ATD6" s="172"/>
      <c r="ATE6" s="172"/>
      <c r="ATF6" s="172"/>
      <c r="ATG6" s="172"/>
      <c r="ATH6" s="172"/>
      <c r="ATI6" s="172"/>
      <c r="ATJ6" s="172"/>
      <c r="ATK6" s="172"/>
      <c r="ATL6" s="172"/>
      <c r="ATM6" s="172"/>
      <c r="ATN6" s="172"/>
      <c r="ATO6" s="172"/>
      <c r="ATP6" s="172"/>
      <c r="ATQ6" s="172"/>
      <c r="ATR6" s="172"/>
      <c r="ATS6" s="172"/>
      <c r="ATT6" s="172"/>
      <c r="ATU6" s="172"/>
      <c r="ATV6" s="172"/>
      <c r="ATW6" s="172"/>
      <c r="ATX6" s="172"/>
      <c r="ATY6" s="172"/>
      <c r="ATZ6" s="172"/>
      <c r="AUA6" s="172"/>
      <c r="AUB6" s="172"/>
      <c r="AUC6" s="172"/>
      <c r="AUD6" s="172"/>
      <c r="AUE6" s="172"/>
      <c r="AUF6" s="172"/>
      <c r="AUG6" s="172"/>
      <c r="AUH6" s="172"/>
      <c r="AUI6" s="172"/>
      <c r="AUJ6" s="172"/>
      <c r="AUK6" s="172"/>
      <c r="AUL6" s="172"/>
      <c r="AUM6" s="172"/>
      <c r="AUN6" s="172"/>
      <c r="AUO6" s="172"/>
      <c r="AUP6" s="172"/>
      <c r="AUQ6" s="172"/>
      <c r="AUR6" s="172"/>
      <c r="AUS6" s="172"/>
      <c r="AUT6" s="172"/>
      <c r="AUU6" s="172"/>
      <c r="AUV6" s="172"/>
      <c r="AUW6" s="172"/>
      <c r="AUX6" s="172"/>
      <c r="AUY6" s="172"/>
      <c r="AUZ6" s="172"/>
      <c r="AVA6" s="172"/>
      <c r="AVB6" s="172"/>
      <c r="AVC6" s="172"/>
      <c r="AVD6" s="172"/>
      <c r="AVE6" s="172"/>
      <c r="AVF6" s="172"/>
      <c r="AVG6" s="172"/>
      <c r="AVH6" s="172"/>
      <c r="AVI6" s="172"/>
      <c r="AVJ6" s="172"/>
      <c r="AVK6" s="172"/>
      <c r="AVL6" s="172"/>
      <c r="AVM6" s="172"/>
      <c r="AVN6" s="172"/>
      <c r="AVO6" s="172"/>
      <c r="AVP6" s="172"/>
      <c r="AVQ6" s="172"/>
      <c r="AVR6" s="172"/>
      <c r="AVS6" s="172"/>
      <c r="AVT6" s="172"/>
      <c r="AVU6" s="172"/>
      <c r="AVV6" s="172"/>
      <c r="AVW6" s="172"/>
      <c r="AVX6" s="172"/>
      <c r="AVY6" s="172"/>
      <c r="AVZ6" s="172"/>
      <c r="AWA6" s="172"/>
      <c r="AWB6" s="172"/>
      <c r="AWC6" s="172"/>
      <c r="AWD6" s="172"/>
      <c r="AWE6" s="172"/>
      <c r="AWF6" s="172"/>
      <c r="AWG6" s="172"/>
      <c r="AWH6" s="172"/>
      <c r="AWI6" s="172"/>
      <c r="AWJ6" s="172"/>
      <c r="AWK6" s="172"/>
      <c r="AWL6" s="172"/>
      <c r="AWM6" s="172"/>
      <c r="AWN6" s="172"/>
      <c r="AWO6" s="172"/>
      <c r="AWP6" s="172"/>
      <c r="AWQ6" s="172"/>
      <c r="AWR6" s="172"/>
      <c r="AWS6" s="172"/>
      <c r="AWT6" s="172"/>
      <c r="AWU6" s="172"/>
      <c r="AWV6" s="172"/>
      <c r="AWW6" s="172"/>
      <c r="AWX6" s="172"/>
      <c r="AWY6" s="172"/>
      <c r="AWZ6" s="172"/>
      <c r="AXA6" s="172"/>
      <c r="AXB6" s="172"/>
      <c r="AXC6" s="172"/>
      <c r="AXD6" s="172"/>
      <c r="AXE6" s="172"/>
      <c r="AXF6" s="172"/>
      <c r="AXG6" s="172"/>
      <c r="AXH6" s="172"/>
      <c r="AXI6" s="172"/>
      <c r="AXJ6" s="172"/>
      <c r="AXK6" s="172"/>
      <c r="AXL6" s="172"/>
      <c r="AXM6" s="172"/>
      <c r="AXN6" s="172"/>
      <c r="AXO6" s="172"/>
      <c r="AXP6" s="172"/>
      <c r="AXQ6" s="172"/>
      <c r="AXR6" s="172"/>
      <c r="AXS6" s="172"/>
      <c r="AXT6" s="172"/>
      <c r="AXU6" s="172"/>
      <c r="AXV6" s="172"/>
      <c r="AXW6" s="172"/>
      <c r="AXX6" s="172"/>
      <c r="AXY6" s="172"/>
      <c r="AXZ6" s="172"/>
      <c r="AYA6" s="172"/>
      <c r="AYB6" s="172"/>
      <c r="AYC6" s="172"/>
      <c r="AYD6" s="172"/>
      <c r="AYE6" s="172"/>
      <c r="AYF6" s="172"/>
      <c r="AYG6" s="172"/>
      <c r="AYH6" s="172"/>
      <c r="AYI6" s="172"/>
      <c r="AYJ6" s="172"/>
      <c r="AYK6" s="172"/>
      <c r="AYL6" s="172"/>
      <c r="AYM6" s="172"/>
      <c r="AYN6" s="172"/>
      <c r="AYO6" s="172"/>
      <c r="AYP6" s="172"/>
      <c r="AYQ6" s="172"/>
      <c r="AYR6" s="172"/>
      <c r="AYS6" s="172"/>
      <c r="AYT6" s="172"/>
      <c r="AYU6" s="172"/>
      <c r="AYV6" s="172"/>
      <c r="AYW6" s="172"/>
      <c r="AYX6" s="172"/>
      <c r="AYY6" s="172"/>
      <c r="AYZ6" s="172"/>
      <c r="AZA6" s="172"/>
      <c r="AZB6" s="172"/>
      <c r="AZC6" s="172"/>
      <c r="AZD6" s="172"/>
      <c r="AZE6" s="172"/>
      <c r="AZF6" s="172"/>
      <c r="AZG6" s="172"/>
      <c r="AZH6" s="172"/>
      <c r="AZI6" s="172"/>
      <c r="AZJ6" s="172"/>
      <c r="AZK6" s="172"/>
      <c r="AZL6" s="172"/>
      <c r="AZM6" s="305"/>
      <c r="AZN6" s="303"/>
      <c r="AZO6" s="172"/>
      <c r="AZP6" s="172"/>
      <c r="AZQ6" s="172"/>
      <c r="AZR6" s="172"/>
      <c r="AZS6" s="172"/>
      <c r="AZT6" s="172"/>
      <c r="AZU6" s="172"/>
      <c r="AZV6" s="172"/>
      <c r="AZW6" s="172"/>
      <c r="AZX6" s="172"/>
      <c r="AZY6" s="172"/>
      <c r="AZZ6" s="172"/>
      <c r="BAA6" s="172"/>
      <c r="BAB6" s="172"/>
      <c r="BAC6" s="172"/>
      <c r="BAD6" s="172"/>
      <c r="BAE6" s="172"/>
      <c r="BAF6" s="172"/>
      <c r="BAG6" s="172"/>
      <c r="BAH6" s="172"/>
      <c r="BAI6" s="172"/>
      <c r="BAJ6" s="172"/>
      <c r="BAK6" s="172"/>
      <c r="BAL6" s="172"/>
      <c r="BAM6" s="172"/>
      <c r="BAN6" s="172"/>
      <c r="BAO6" s="172"/>
      <c r="BAP6" s="172"/>
      <c r="BAQ6" s="172"/>
      <c r="BAR6" s="172"/>
      <c r="BAS6" s="172"/>
      <c r="BAT6" s="172"/>
      <c r="BAU6" s="172"/>
      <c r="BAV6" s="172"/>
      <c r="BAW6" s="172"/>
      <c r="BAX6" s="172"/>
      <c r="BAY6" s="172"/>
      <c r="BAZ6" s="172"/>
      <c r="BBA6" s="172"/>
      <c r="BBB6" s="172"/>
      <c r="BBC6" s="172"/>
      <c r="BBD6" s="172"/>
      <c r="BBE6" s="172"/>
      <c r="BBF6" s="172"/>
      <c r="BBG6" s="172"/>
      <c r="BBH6" s="172"/>
      <c r="BBI6" s="172"/>
      <c r="BBJ6" s="172"/>
      <c r="BBK6" s="172"/>
      <c r="BBL6" s="172"/>
      <c r="BBM6" s="172"/>
      <c r="BBN6" s="172"/>
      <c r="BBO6" s="172"/>
      <c r="BBP6" s="172"/>
      <c r="BBQ6" s="172"/>
      <c r="BBR6" s="172"/>
      <c r="BBS6" s="172"/>
      <c r="BBT6" s="172"/>
      <c r="BBU6" s="172"/>
      <c r="BBV6" s="172"/>
      <c r="BBW6" s="172"/>
      <c r="BBX6" s="172"/>
      <c r="BBY6" s="172"/>
      <c r="BBZ6" s="172"/>
      <c r="BCA6" s="172"/>
      <c r="BCB6" s="172"/>
      <c r="BCC6" s="172"/>
      <c r="BCD6" s="172"/>
      <c r="BCE6" s="172"/>
      <c r="BCF6" s="172"/>
      <c r="BCG6" s="172"/>
      <c r="BCH6" s="172"/>
      <c r="BCI6" s="172"/>
      <c r="BCJ6" s="172"/>
      <c r="BCK6" s="172"/>
      <c r="BCL6" s="172"/>
      <c r="BCM6" s="172"/>
      <c r="BCN6" s="172"/>
      <c r="BCO6" s="172"/>
      <c r="BCP6" s="172"/>
      <c r="BCQ6" s="172"/>
      <c r="BCR6" s="172"/>
      <c r="BCS6" s="172"/>
      <c r="BCT6" s="172"/>
      <c r="BCU6" s="172"/>
      <c r="BCV6" s="172"/>
      <c r="BCW6" s="172"/>
      <c r="BCX6" s="172"/>
      <c r="BCY6" s="172"/>
      <c r="BCZ6" s="172"/>
      <c r="BDA6" s="172"/>
      <c r="BDB6" s="172"/>
      <c r="BDC6" s="172"/>
      <c r="BDD6" s="172"/>
      <c r="BDE6" s="172"/>
      <c r="BDF6" s="172"/>
      <c r="BDG6" s="172"/>
      <c r="BDH6" s="172"/>
      <c r="BDI6" s="172"/>
      <c r="BDJ6" s="172"/>
      <c r="BDK6" s="172"/>
      <c r="BDL6" s="172"/>
      <c r="BDM6" s="172"/>
      <c r="BDN6" s="172"/>
      <c r="BDO6" s="172"/>
      <c r="BDP6" s="172"/>
      <c r="BDQ6" s="172"/>
      <c r="BDR6" s="172"/>
      <c r="BDS6" s="172"/>
      <c r="BDT6" s="172"/>
      <c r="BDU6" s="172"/>
      <c r="BDV6" s="172"/>
      <c r="BDW6" s="172"/>
      <c r="BDX6" s="172"/>
      <c r="BDY6" s="172"/>
      <c r="BDZ6" s="172"/>
      <c r="BEA6" s="172"/>
      <c r="BEB6" s="172"/>
      <c r="BEC6" s="172"/>
      <c r="BED6" s="172"/>
      <c r="BEE6" s="172"/>
      <c r="BEF6" s="305"/>
      <c r="BEG6" s="303"/>
      <c r="BEH6" s="172"/>
      <c r="BEI6" s="172"/>
      <c r="BEJ6" s="172"/>
      <c r="BEK6" s="172"/>
      <c r="BEL6" s="172"/>
      <c r="BEM6" s="172"/>
      <c r="BEN6" s="172"/>
      <c r="BEO6" s="172"/>
      <c r="BEP6" s="172"/>
      <c r="BEQ6" s="172"/>
      <c r="BER6" s="172"/>
      <c r="BES6" s="172"/>
      <c r="BET6" s="172"/>
      <c r="BEU6" s="172"/>
      <c r="BEV6" s="172"/>
      <c r="BEW6" s="172"/>
      <c r="BEX6" s="172"/>
      <c r="BEY6" s="172"/>
      <c r="BEZ6" s="172"/>
      <c r="BFA6" s="172"/>
      <c r="BFB6" s="172"/>
      <c r="BFC6" s="172"/>
      <c r="BFD6" s="172"/>
      <c r="BFE6" s="172"/>
      <c r="BFF6" s="172"/>
      <c r="BFG6" s="172"/>
      <c r="BFH6" s="172"/>
      <c r="BFI6" s="172"/>
      <c r="BFJ6" s="172"/>
      <c r="BFK6" s="172"/>
      <c r="BFL6" s="172"/>
      <c r="BFM6" s="172"/>
      <c r="BFN6" s="172"/>
      <c r="BFO6" s="172"/>
      <c r="BFP6" s="172"/>
      <c r="BFQ6" s="172"/>
      <c r="BFR6" s="172"/>
      <c r="BFS6" s="172"/>
      <c r="BFT6" s="172"/>
      <c r="BFU6" s="172"/>
      <c r="BFV6" s="172"/>
      <c r="BFW6" s="172"/>
      <c r="BFX6" s="172"/>
      <c r="BFY6" s="172"/>
      <c r="BFZ6" s="172"/>
      <c r="BGA6" s="172"/>
      <c r="BGB6" s="172"/>
      <c r="BGC6" s="172"/>
      <c r="BGD6" s="172"/>
      <c r="BGE6" s="305"/>
      <c r="BGF6" s="303"/>
      <c r="BGG6" s="172"/>
      <c r="BGH6" s="172"/>
      <c r="BGI6" s="172"/>
      <c r="BGJ6" s="172"/>
      <c r="BGK6" s="172"/>
      <c r="BGL6" s="172"/>
      <c r="BGM6" s="172"/>
      <c r="BGN6" s="287"/>
      <c r="BGO6" s="287"/>
      <c r="BGP6" s="287"/>
      <c r="BGQ6" s="287"/>
      <c r="BGR6" s="287"/>
      <c r="BGS6" s="287"/>
      <c r="BGT6" s="172"/>
      <c r="BGU6" s="172"/>
      <c r="BGV6" s="172"/>
      <c r="BGW6" s="172"/>
      <c r="BGX6" s="172"/>
      <c r="BGY6" s="172"/>
      <c r="BGZ6" s="172"/>
      <c r="BHA6" s="172"/>
      <c r="BHB6" s="172"/>
      <c r="BHC6" s="172"/>
      <c r="BHD6" s="172"/>
      <c r="BHE6" s="172"/>
      <c r="BHF6" s="172"/>
      <c r="BHG6" s="172"/>
      <c r="BHH6" s="172"/>
      <c r="BHI6" s="172"/>
      <c r="BHJ6" s="172"/>
      <c r="BHK6" s="172"/>
      <c r="BHL6" s="172"/>
      <c r="BHM6" s="172"/>
      <c r="BHN6" s="172"/>
      <c r="BHO6" s="172"/>
      <c r="BHP6" s="172"/>
      <c r="BHQ6" s="172"/>
      <c r="BHR6" s="172"/>
      <c r="BHS6" s="172"/>
      <c r="BHT6" s="172"/>
      <c r="BHU6" s="172"/>
      <c r="BHV6" s="172"/>
      <c r="BHW6" s="172"/>
      <c r="BHX6" s="172"/>
      <c r="BHY6" s="172"/>
      <c r="BHZ6" s="172"/>
      <c r="BIA6" s="172"/>
      <c r="BIB6" s="172"/>
      <c r="BIC6" s="172"/>
      <c r="BID6" s="172"/>
      <c r="BIE6" s="172"/>
      <c r="BIF6" s="172"/>
      <c r="BIG6" s="172"/>
      <c r="BIH6" s="172"/>
      <c r="BII6" s="172"/>
      <c r="BIJ6" s="172"/>
      <c r="BIK6" s="172"/>
      <c r="BIL6" s="172"/>
      <c r="BIM6" s="172"/>
      <c r="BIN6" s="172"/>
      <c r="BIO6" s="172"/>
      <c r="BIP6" s="172"/>
      <c r="BIQ6" s="172"/>
      <c r="BIR6" s="172"/>
      <c r="BIS6" s="172"/>
      <c r="BIT6" s="172"/>
      <c r="BIU6" s="172"/>
      <c r="BIV6" s="172"/>
      <c r="BIW6" s="172"/>
      <c r="BIX6" s="172"/>
      <c r="BIY6" s="172"/>
      <c r="BIZ6" s="172"/>
      <c r="BJA6" s="172"/>
      <c r="BJB6" s="172"/>
      <c r="BJC6" s="172"/>
      <c r="BJD6" s="172"/>
      <c r="BJE6" s="172"/>
      <c r="BJF6" s="172"/>
      <c r="BJG6" s="172"/>
      <c r="BJH6" s="172"/>
      <c r="BJI6" s="172"/>
      <c r="BJJ6" s="172"/>
      <c r="BJK6" s="172"/>
      <c r="BJL6" s="172"/>
      <c r="BJM6" s="172"/>
      <c r="BJN6" s="172"/>
      <c r="BJO6" s="172"/>
      <c r="BJP6" s="172"/>
      <c r="BJQ6" s="172"/>
      <c r="BJR6" s="172"/>
      <c r="BJS6" s="172"/>
      <c r="BJT6" s="172"/>
      <c r="BJU6" s="172"/>
      <c r="BJV6" s="172"/>
      <c r="BJW6" s="172"/>
      <c r="BJX6" s="172"/>
      <c r="BJY6" s="172"/>
      <c r="BJZ6" s="172"/>
      <c r="BKA6" s="172"/>
      <c r="BKB6" s="172"/>
      <c r="BKC6" s="172"/>
      <c r="BKD6" s="172"/>
      <c r="BKE6" s="172"/>
      <c r="BKF6" s="172"/>
      <c r="BKG6" s="172"/>
      <c r="BKH6" s="172"/>
      <c r="BKI6" s="172"/>
      <c r="BKJ6" s="172"/>
      <c r="BKK6" s="172"/>
      <c r="BKL6" s="172"/>
      <c r="BKM6" s="172"/>
      <c r="BKN6" s="172"/>
      <c r="BKO6" s="172"/>
      <c r="BKP6" s="172"/>
      <c r="BKQ6" s="172"/>
      <c r="BKR6" s="172"/>
      <c r="BKS6" s="172"/>
      <c r="BKT6" s="172"/>
      <c r="BKU6" s="172"/>
      <c r="BKV6" s="172"/>
      <c r="BKW6" s="172"/>
      <c r="BKX6" s="172"/>
      <c r="BKY6" s="172"/>
      <c r="BKZ6" s="172"/>
      <c r="BLA6" s="172"/>
      <c r="BLB6" s="172"/>
      <c r="BLC6" s="172"/>
      <c r="BLD6" s="172"/>
      <c r="BLE6" s="172"/>
      <c r="BLF6" s="172"/>
      <c r="BLG6" s="172"/>
      <c r="BLH6" s="172"/>
      <c r="BLI6" s="172"/>
      <c r="BLJ6" s="172"/>
      <c r="BLK6" s="172"/>
      <c r="BLL6" s="172"/>
      <c r="BLM6" s="172"/>
      <c r="BLN6" s="172"/>
      <c r="BLO6" s="172"/>
      <c r="BLP6" s="172"/>
      <c r="BLQ6" s="172"/>
      <c r="BLR6" s="172"/>
      <c r="BLS6" s="172"/>
      <c r="BLT6" s="172"/>
      <c r="BLU6" s="172"/>
      <c r="BLV6" s="172"/>
      <c r="BLW6" s="172"/>
      <c r="BLX6" s="172"/>
      <c r="BLY6" s="172"/>
      <c r="BLZ6" s="172"/>
      <c r="BMA6" s="172"/>
      <c r="BMB6" s="172"/>
      <c r="BMC6" s="172"/>
      <c r="BMD6" s="172"/>
      <c r="BME6" s="172"/>
      <c r="BMF6" s="172"/>
      <c r="BMG6" s="172"/>
      <c r="BMH6" s="172"/>
      <c r="BMI6" s="172"/>
      <c r="BMJ6" s="172"/>
      <c r="BMK6" s="172"/>
      <c r="BML6" s="172"/>
      <c r="BMM6" s="172"/>
      <c r="BMN6" s="172"/>
      <c r="BMO6" s="172"/>
      <c r="BMP6" s="172"/>
      <c r="BMQ6" s="172"/>
      <c r="BMR6" s="172"/>
      <c r="BMS6" s="172"/>
      <c r="BMT6" s="172"/>
      <c r="BMU6" s="172"/>
      <c r="BMV6" s="172"/>
      <c r="BMW6" s="172"/>
      <c r="BMX6" s="172"/>
      <c r="BMY6" s="172"/>
      <c r="BMZ6" s="172"/>
      <c r="BNA6" s="172"/>
      <c r="BNB6" s="172"/>
      <c r="BNC6" s="172"/>
      <c r="BND6" s="172"/>
      <c r="BNE6" s="172"/>
      <c r="BNF6" s="172"/>
      <c r="BNG6" s="172"/>
      <c r="BNH6" s="172"/>
      <c r="BNI6" s="172"/>
      <c r="BNJ6" s="172"/>
      <c r="BNK6" s="172"/>
      <c r="BNL6" s="172"/>
      <c r="BNM6" s="172"/>
      <c r="BNN6" s="172"/>
      <c r="BNO6" s="172"/>
      <c r="BNP6" s="172"/>
      <c r="BNQ6" s="172"/>
      <c r="BNR6" s="172"/>
      <c r="BNS6" s="172"/>
      <c r="BNT6" s="172"/>
      <c r="BNU6" s="172"/>
      <c r="BNV6" s="172"/>
      <c r="BNW6" s="172"/>
      <c r="BNX6" s="172"/>
      <c r="BNY6" s="172"/>
      <c r="BNZ6" s="172"/>
      <c r="BOA6" s="172"/>
      <c r="BOB6" s="172"/>
      <c r="BOC6" s="172"/>
      <c r="BOD6" s="172"/>
      <c r="BOE6" s="172"/>
      <c r="BOF6" s="172"/>
      <c r="BOG6" s="172"/>
      <c r="BOH6" s="172"/>
      <c r="BOI6" s="172"/>
      <c r="BOJ6" s="172"/>
      <c r="BOK6" s="172"/>
      <c r="BOL6" s="172"/>
      <c r="BOM6" s="172"/>
      <c r="BON6" s="172"/>
      <c r="BOO6" s="172"/>
      <c r="BOP6" s="172"/>
      <c r="BOQ6" s="172"/>
      <c r="BOR6" s="172"/>
      <c r="BOS6" s="172"/>
      <c r="BOT6" s="172"/>
      <c r="BOU6" s="172"/>
      <c r="BOV6" s="172"/>
      <c r="BOW6" s="172"/>
      <c r="BOX6" s="172"/>
      <c r="BOY6" s="172"/>
      <c r="BOZ6" s="172"/>
      <c r="BPA6" s="172"/>
      <c r="BPB6" s="172"/>
      <c r="BPC6" s="172"/>
      <c r="BPD6" s="172"/>
      <c r="BPE6" s="172"/>
      <c r="BPF6" s="172"/>
      <c r="BPG6" s="172"/>
      <c r="BPH6" s="172"/>
      <c r="BPI6" s="172"/>
      <c r="BPJ6" s="172"/>
      <c r="BPK6" s="172"/>
      <c r="BPL6" s="172"/>
      <c r="BPM6" s="172"/>
      <c r="BPN6" s="172"/>
      <c r="BPO6" s="172"/>
      <c r="BPP6" s="172"/>
      <c r="BPQ6" s="172"/>
      <c r="BPR6" s="172"/>
      <c r="BPS6" s="172"/>
      <c r="BPT6" s="172"/>
      <c r="BPU6" s="172"/>
      <c r="BPV6" s="172"/>
      <c r="BPW6" s="172"/>
      <c r="BPX6" s="172"/>
      <c r="BPY6" s="172"/>
      <c r="BPZ6" s="172"/>
      <c r="BQA6" s="172"/>
      <c r="BQB6" s="172"/>
      <c r="BQC6" s="172"/>
      <c r="BQD6" s="172"/>
      <c r="BQE6" s="172"/>
      <c r="BQF6" s="172"/>
      <c r="BQG6" s="172"/>
      <c r="BQH6" s="172"/>
      <c r="BQI6" s="172"/>
      <c r="BQJ6" s="172"/>
      <c r="BQK6" s="172"/>
      <c r="BQL6" s="172"/>
      <c r="BQM6" s="172"/>
      <c r="BQN6" s="172"/>
      <c r="BQO6" s="172"/>
      <c r="BQP6" s="172"/>
      <c r="BQQ6" s="172"/>
      <c r="BQR6" s="172"/>
      <c r="BQS6" s="172"/>
      <c r="BQT6" s="172"/>
      <c r="BQU6" s="172"/>
      <c r="BQV6" s="172"/>
      <c r="BQW6" s="172"/>
      <c r="BQX6" s="172"/>
      <c r="BQY6" s="172"/>
      <c r="BQZ6" s="172"/>
      <c r="BRA6" s="172"/>
      <c r="BRB6" s="172"/>
      <c r="BRC6" s="172"/>
      <c r="BRD6" s="172"/>
      <c r="BRE6" s="172"/>
      <c r="BRF6" s="172"/>
      <c r="BRG6" s="172"/>
      <c r="BRH6" s="172"/>
      <c r="BRI6" s="172"/>
      <c r="BRJ6" s="172"/>
      <c r="BRK6" s="172"/>
      <c r="BRL6" s="172"/>
      <c r="BRM6" s="172"/>
      <c r="BRN6" s="172"/>
      <c r="BRO6" s="172"/>
      <c r="BRP6" s="172"/>
      <c r="BRQ6" s="172"/>
      <c r="BRR6" s="172"/>
      <c r="BRS6" s="172"/>
      <c r="BRT6" s="172"/>
      <c r="BRU6" s="172"/>
      <c r="BRV6" s="172"/>
      <c r="BRW6" s="172"/>
      <c r="BRX6" s="172"/>
      <c r="BRY6" s="172"/>
      <c r="BRZ6" s="172"/>
      <c r="BSA6" s="172"/>
      <c r="BSB6" s="172"/>
      <c r="BSC6" s="172"/>
      <c r="BSD6" s="172"/>
      <c r="BSE6" s="172"/>
      <c r="BSF6" s="172"/>
      <c r="BSG6" s="172"/>
      <c r="BSH6" s="172"/>
      <c r="BSI6" s="172"/>
      <c r="BSJ6" s="172"/>
      <c r="BSK6" s="172"/>
      <c r="BSL6" s="172"/>
      <c r="BSM6" s="172"/>
      <c r="BSN6" s="172"/>
      <c r="BSO6" s="172"/>
      <c r="BSP6" s="172"/>
      <c r="BSQ6" s="172"/>
      <c r="BSR6" s="172"/>
      <c r="BSS6" s="172"/>
      <c r="BST6" s="172"/>
      <c r="BSU6" s="172"/>
      <c r="BSV6" s="172"/>
      <c r="BSW6" s="172"/>
      <c r="BSX6" s="172"/>
      <c r="BSY6" s="172"/>
      <c r="BSZ6" s="172"/>
      <c r="BTA6" s="172"/>
      <c r="BTB6" s="172"/>
      <c r="BTC6" s="172"/>
      <c r="BTD6" s="172"/>
      <c r="BTE6" s="172"/>
      <c r="BTF6" s="172"/>
      <c r="BTG6" s="172"/>
      <c r="BTH6" s="172"/>
      <c r="BTI6" s="172"/>
      <c r="BTJ6" s="172"/>
      <c r="BTK6" s="172"/>
      <c r="BTL6" s="172"/>
      <c r="BTM6" s="172"/>
      <c r="BTN6" s="172"/>
      <c r="BTO6" s="172"/>
      <c r="BTP6" s="172"/>
      <c r="BTQ6" s="172"/>
      <c r="BTR6" s="172"/>
      <c r="BTS6" s="172"/>
      <c r="BTT6" s="172"/>
      <c r="BTU6" s="172"/>
      <c r="BTV6" s="172"/>
      <c r="BTW6" s="172"/>
      <c r="BTX6" s="172"/>
      <c r="BTY6" s="172"/>
      <c r="BTZ6" s="172"/>
      <c r="BUA6" s="172"/>
      <c r="BUB6" s="172"/>
      <c r="BUC6" s="172"/>
      <c r="BUD6" s="172"/>
      <c r="BUE6" s="172"/>
      <c r="BUF6" s="172"/>
      <c r="BUG6" s="172"/>
      <c r="BUH6" s="172"/>
      <c r="BUI6" s="172"/>
      <c r="BUJ6" s="172"/>
      <c r="BUK6" s="172"/>
      <c r="BUL6" s="172"/>
      <c r="BUM6" s="172"/>
      <c r="BUN6" s="172"/>
      <c r="BUO6" s="172"/>
      <c r="BUP6" s="172"/>
      <c r="BUQ6" s="172"/>
      <c r="BUR6" s="172"/>
      <c r="BUS6" s="172"/>
      <c r="BUT6" s="172"/>
      <c r="BUU6" s="172"/>
      <c r="BUV6" s="172"/>
      <c r="BUW6" s="172"/>
      <c r="BUX6" s="172"/>
      <c r="BUY6" s="172"/>
      <c r="BUZ6" s="172"/>
      <c r="BVA6" s="172"/>
      <c r="BVB6" s="172"/>
      <c r="BVC6" s="172"/>
      <c r="BVD6" s="172"/>
      <c r="BVE6" s="172"/>
      <c r="BVF6" s="172"/>
      <c r="BVG6" s="172"/>
      <c r="BVH6" s="172"/>
      <c r="BVI6" s="172"/>
      <c r="BVJ6" s="172"/>
      <c r="BVK6" s="172"/>
      <c r="BVL6" s="172"/>
      <c r="BVM6" s="172"/>
      <c r="BVN6" s="172"/>
      <c r="BVO6" s="172"/>
      <c r="BVP6" s="172"/>
      <c r="BVQ6" s="172"/>
      <c r="BVR6" s="172"/>
      <c r="BVS6" s="172"/>
      <c r="BVT6" s="172"/>
      <c r="BVU6" s="172"/>
      <c r="BVV6" s="172"/>
      <c r="BVW6" s="172"/>
      <c r="BVX6" s="172"/>
      <c r="BVY6" s="172"/>
      <c r="BVZ6" s="172"/>
      <c r="BWA6" s="172"/>
      <c r="BWB6" s="172"/>
      <c r="BWC6" s="172"/>
      <c r="BWD6" s="172"/>
      <c r="BWE6" s="172"/>
      <c r="BWF6" s="172"/>
      <c r="BWG6" s="172"/>
      <c r="BWH6" s="172"/>
      <c r="BWI6" s="172"/>
      <c r="BWJ6" s="172"/>
      <c r="BWK6" s="172"/>
      <c r="BWL6" s="172"/>
      <c r="BWM6" s="172"/>
      <c r="BWN6" s="172"/>
      <c r="BWO6" s="172"/>
      <c r="BWP6" s="172"/>
      <c r="BWQ6" s="172"/>
      <c r="BWR6" s="172"/>
      <c r="BWS6" s="172"/>
      <c r="BWT6" s="172"/>
      <c r="BWU6" s="172"/>
      <c r="BWV6" s="172"/>
      <c r="BWW6" s="172"/>
      <c r="BWX6" s="172"/>
      <c r="BWY6" s="172"/>
      <c r="BWZ6" s="172"/>
      <c r="BXA6" s="172"/>
      <c r="BXB6" s="172"/>
      <c r="BXC6" s="172"/>
      <c r="BXD6" s="172"/>
      <c r="BXE6" s="172"/>
      <c r="BXF6" s="172"/>
      <c r="BXG6" s="172"/>
      <c r="BXH6" s="172"/>
      <c r="BXI6" s="172"/>
      <c r="BXJ6" s="172"/>
      <c r="BXK6" s="172"/>
      <c r="BXL6" s="172"/>
      <c r="BXM6" s="172"/>
      <c r="BXN6" s="172"/>
      <c r="BXO6" s="172"/>
      <c r="BXP6" s="172"/>
      <c r="BXQ6" s="172"/>
      <c r="BXR6" s="172"/>
      <c r="BXS6" s="172"/>
      <c r="BXT6" s="172"/>
      <c r="BXU6" s="172"/>
      <c r="BXV6" s="172"/>
      <c r="BXW6" s="172"/>
      <c r="BXX6" s="172"/>
      <c r="BXY6" s="172"/>
      <c r="BXZ6" s="172"/>
      <c r="BYA6" s="172"/>
      <c r="BYB6" s="172"/>
      <c r="BYC6" s="172"/>
      <c r="BYD6" s="172"/>
      <c r="BYE6" s="172"/>
      <c r="BYF6" s="172"/>
      <c r="BYG6" s="172"/>
      <c r="BYH6" s="172"/>
      <c r="BYI6" s="172"/>
      <c r="BYJ6" s="172"/>
      <c r="BYK6" s="172"/>
      <c r="BYL6" s="172"/>
      <c r="BYM6" s="172"/>
      <c r="BYN6" s="172"/>
      <c r="BYO6" s="172"/>
      <c r="BYP6" s="172"/>
      <c r="BYQ6" s="172"/>
      <c r="BYR6" s="172"/>
      <c r="BYS6" s="172"/>
      <c r="BYT6" s="172"/>
      <c r="BYU6" s="172"/>
      <c r="BYV6" s="172"/>
      <c r="BYW6" s="172"/>
      <c r="BYX6" s="172"/>
      <c r="BYY6" s="172"/>
      <c r="BYZ6" s="172"/>
      <c r="BZA6" s="172"/>
      <c r="BZB6" s="172"/>
      <c r="BZC6" s="172"/>
      <c r="BZD6" s="172"/>
      <c r="BZE6" s="172"/>
      <c r="BZF6" s="172"/>
      <c r="BZG6" s="172"/>
      <c r="BZH6" s="172"/>
      <c r="BZI6" s="172"/>
      <c r="BZJ6" s="172"/>
      <c r="BZK6" s="172"/>
      <c r="BZL6" s="172"/>
      <c r="BZM6" s="172"/>
      <c r="BZN6" s="172"/>
      <c r="BZO6" s="172"/>
      <c r="BZP6" s="172"/>
      <c r="BZQ6" s="172"/>
      <c r="BZR6" s="172"/>
      <c r="BZS6" s="172"/>
      <c r="BZT6" s="172"/>
      <c r="BZU6" s="172"/>
      <c r="BZV6" s="172"/>
      <c r="BZW6" s="172"/>
      <c r="BZX6" s="172"/>
      <c r="BZY6" s="172"/>
      <c r="BZZ6" s="172"/>
      <c r="CAA6" s="172"/>
      <c r="CAB6" s="172"/>
      <c r="CAC6" s="172"/>
      <c r="CAD6" s="172"/>
      <c r="CAE6" s="172"/>
      <c r="CAF6" s="172"/>
      <c r="CAG6" s="172"/>
      <c r="CAH6" s="172"/>
      <c r="CAI6" s="172"/>
      <c r="CAJ6" s="172"/>
      <c r="CAK6" s="172"/>
      <c r="CAL6" s="172"/>
      <c r="CAM6" s="172"/>
      <c r="CAN6" s="172"/>
      <c r="CAO6" s="172"/>
      <c r="CAP6" s="172"/>
      <c r="CAQ6" s="172"/>
      <c r="CAR6" s="172"/>
      <c r="CAS6" s="172"/>
      <c r="CAT6" s="172"/>
      <c r="CAU6" s="172"/>
      <c r="CAV6" s="172"/>
      <c r="CAW6" s="172"/>
      <c r="CAX6" s="172"/>
      <c r="CAY6" s="172"/>
      <c r="CAZ6" s="172"/>
      <c r="CBA6" s="172"/>
      <c r="CBB6" s="172"/>
      <c r="CBC6" s="172"/>
      <c r="CBD6" s="172"/>
      <c r="CBE6" s="172"/>
      <c r="CBF6" s="172"/>
      <c r="CBG6" s="172"/>
      <c r="CBH6" s="172"/>
      <c r="CBI6" s="172"/>
      <c r="CBJ6" s="172"/>
      <c r="CBK6" s="172"/>
      <c r="CBL6" s="172"/>
      <c r="CBM6" s="172"/>
      <c r="CBN6" s="172"/>
      <c r="CBO6" s="172"/>
      <c r="CBP6" s="172"/>
      <c r="CBQ6" s="172"/>
      <c r="CBR6" s="172"/>
      <c r="CBS6" s="172"/>
      <c r="CBT6" s="172"/>
      <c r="CBU6" s="172"/>
      <c r="CBV6" s="172"/>
      <c r="CBW6" s="172"/>
      <c r="CBX6" s="172"/>
      <c r="CBY6" s="172"/>
      <c r="CBZ6" s="172"/>
      <c r="CCA6" s="172"/>
      <c r="CCB6" s="172"/>
      <c r="CCC6" s="172"/>
      <c r="CCD6" s="172"/>
      <c r="CCE6" s="172"/>
      <c r="CCF6" s="172"/>
      <c r="CCG6" s="172"/>
      <c r="CCH6" s="172"/>
      <c r="CCI6" s="172"/>
      <c r="CCJ6" s="172"/>
      <c r="CCK6" s="172"/>
      <c r="CCL6" s="172"/>
      <c r="CCM6" s="172"/>
      <c r="CCN6" s="172"/>
      <c r="CCO6" s="172"/>
      <c r="CCP6" s="172"/>
      <c r="CCQ6" s="172"/>
      <c r="CCR6" s="172"/>
      <c r="CCS6" s="172"/>
      <c r="CCT6" s="172"/>
      <c r="CCU6" s="172"/>
      <c r="CCV6" s="172"/>
      <c r="CCW6" s="172"/>
      <c r="CCX6" s="172"/>
      <c r="CCY6" s="172"/>
      <c r="CCZ6" s="172"/>
      <c r="CDA6" s="172"/>
      <c r="CDB6" s="172"/>
      <c r="CDC6" s="172"/>
      <c r="CDD6" s="172"/>
      <c r="CDE6" s="172"/>
      <c r="CDF6" s="172"/>
      <c r="CDG6" s="172"/>
      <c r="CDH6" s="172"/>
      <c r="CDI6" s="172"/>
      <c r="CDJ6" s="172"/>
      <c r="CDK6" s="172"/>
      <c r="CDL6" s="172"/>
      <c r="CDM6" s="172"/>
      <c r="CDN6" s="172"/>
      <c r="CDO6" s="172"/>
      <c r="CDP6" s="172"/>
      <c r="CDQ6" s="172"/>
      <c r="CDR6" s="172"/>
      <c r="CDS6" s="172"/>
      <c r="CDT6" s="172"/>
      <c r="CDU6" s="172"/>
      <c r="CDV6" s="172"/>
      <c r="CDW6" s="172"/>
      <c r="CDX6" s="172"/>
      <c r="CDY6" s="172"/>
      <c r="CDZ6" s="172"/>
      <c r="CEA6" s="172"/>
      <c r="CEB6" s="172"/>
      <c r="CEC6" s="172"/>
      <c r="CED6" s="172"/>
      <c r="CEE6" s="172"/>
      <c r="CEF6" s="172"/>
      <c r="CEG6" s="172"/>
      <c r="CEH6" s="172"/>
      <c r="CEI6" s="172"/>
      <c r="CEJ6" s="172"/>
      <c r="CEK6" s="172"/>
      <c r="CEL6" s="172"/>
      <c r="CEM6" s="172"/>
      <c r="CEN6" s="172"/>
      <c r="CEO6" s="172"/>
      <c r="CEP6" s="172"/>
      <c r="CEQ6" s="172"/>
      <c r="CER6" s="172"/>
      <c r="CES6" s="172"/>
      <c r="CET6" s="172"/>
      <c r="CEU6" s="172"/>
      <c r="CEV6" s="172"/>
      <c r="CEW6" s="172"/>
      <c r="CEX6" s="172"/>
      <c r="CEY6" s="172"/>
      <c r="CEZ6" s="172"/>
      <c r="CFA6" s="172"/>
      <c r="CFB6" s="172"/>
      <c r="CFC6" s="172"/>
      <c r="CFD6" s="172"/>
      <c r="CFE6" s="172"/>
      <c r="CFF6" s="172"/>
      <c r="CFG6" s="172"/>
      <c r="CFH6" s="172"/>
      <c r="CFI6" s="172"/>
      <c r="CFJ6" s="172"/>
      <c r="CFK6" s="172"/>
      <c r="CFL6" s="172"/>
      <c r="CFM6" s="172"/>
      <c r="CFN6" s="172"/>
      <c r="CFO6" s="172"/>
      <c r="CFP6" s="172"/>
      <c r="CFQ6" s="172"/>
      <c r="CFR6" s="172"/>
      <c r="CFS6" s="172"/>
      <c r="CFT6" s="172"/>
      <c r="CFU6" s="172"/>
      <c r="CFV6" s="172"/>
      <c r="CFW6" s="172"/>
      <c r="CFX6" s="172"/>
      <c r="CFY6" s="172"/>
      <c r="CFZ6" s="172"/>
      <c r="CGA6" s="172"/>
      <c r="CGB6" s="172"/>
      <c r="CGC6" s="172"/>
      <c r="CGD6" s="172"/>
      <c r="CGE6" s="172"/>
      <c r="CGF6" s="172"/>
      <c r="CGG6" s="172"/>
      <c r="CGH6" s="172"/>
      <c r="CGI6" s="172"/>
      <c r="CGJ6" s="172"/>
      <c r="CGK6" s="172"/>
      <c r="CGL6" s="172"/>
      <c r="CGM6" s="172"/>
      <c r="CGN6" s="172"/>
      <c r="CGO6" s="172"/>
      <c r="CGP6" s="172"/>
      <c r="CGQ6" s="172"/>
      <c r="CGR6" s="172"/>
      <c r="CGS6" s="172"/>
      <c r="CGT6" s="172"/>
      <c r="CGU6" s="172"/>
      <c r="CGV6" s="172"/>
      <c r="CGW6" s="172"/>
      <c r="CGX6" s="172"/>
      <c r="CGY6" s="172"/>
      <c r="CGZ6" s="172"/>
      <c r="CHA6" s="172"/>
      <c r="CHB6" s="172"/>
      <c r="CHC6" s="172"/>
      <c r="CHD6" s="172"/>
      <c r="CHE6" s="172"/>
      <c r="CHF6" s="172"/>
      <c r="CHG6" s="172"/>
      <c r="CHH6" s="172"/>
      <c r="CHI6" s="172"/>
      <c r="CHJ6" s="172"/>
      <c r="CHK6" s="172"/>
      <c r="CHL6" s="172"/>
      <c r="CHM6" s="267"/>
      <c r="CHN6" s="172"/>
      <c r="CHO6" s="304"/>
      <c r="CHP6" s="304"/>
      <c r="CHQ6" s="304"/>
      <c r="CHR6" s="304"/>
      <c r="CHS6" s="304"/>
      <c r="CHT6" s="304"/>
      <c r="CHU6" s="304"/>
      <c r="CHV6" s="304"/>
      <c r="CHW6" s="304"/>
      <c r="CHX6" s="304"/>
      <c r="CHY6" s="304"/>
      <c r="CHZ6" s="304"/>
      <c r="CIA6" s="304"/>
      <c r="CIB6" s="304"/>
      <c r="CIC6" s="304"/>
      <c r="CID6" s="304"/>
      <c r="CIE6" s="304"/>
      <c r="CIF6" s="304"/>
      <c r="CIG6" s="304"/>
      <c r="CIH6" s="304"/>
      <c r="CII6" s="304"/>
      <c r="CIJ6" s="304"/>
      <c r="CIK6" s="304"/>
      <c r="CIL6" s="304"/>
      <c r="CIM6" s="304"/>
      <c r="CIN6" s="304"/>
      <c r="CIO6" s="304"/>
      <c r="CIP6" s="304"/>
      <c r="CIQ6" s="304"/>
      <c r="CIR6" s="304"/>
      <c r="CIS6" s="304"/>
      <c r="CIT6" s="304"/>
      <c r="CIU6" s="304"/>
      <c r="CIV6" s="304"/>
      <c r="CIW6" s="304"/>
      <c r="CIX6" s="304"/>
      <c r="CIY6" s="304"/>
      <c r="CIZ6" s="304"/>
      <c r="CJA6" s="304"/>
      <c r="CJB6" s="304"/>
      <c r="CJC6" s="304"/>
      <c r="CJD6" s="304"/>
      <c r="CJE6" s="304"/>
      <c r="CJF6" s="304"/>
      <c r="CJG6" s="304"/>
      <c r="CJH6" s="304"/>
      <c r="CJI6" s="306"/>
      <c r="CJJ6" s="306"/>
      <c r="CJK6" s="304"/>
      <c r="CJL6" s="304"/>
      <c r="CJM6" s="304"/>
      <c r="CJN6" s="306"/>
      <c r="CJO6" s="304"/>
      <c r="CJP6" s="306"/>
      <c r="CJQ6" s="304"/>
      <c r="CJR6" s="304"/>
      <c r="CJS6" s="304"/>
      <c r="CJT6" s="304"/>
      <c r="CJU6" s="304"/>
      <c r="CJV6" s="304"/>
      <c r="CJW6" s="304"/>
      <c r="CJX6" s="304"/>
      <c r="CJY6" s="304"/>
      <c r="CJZ6" s="304"/>
      <c r="CKA6" s="304"/>
      <c r="CKB6" s="304"/>
      <c r="CKC6" s="304"/>
      <c r="CKD6" s="304"/>
      <c r="CKE6" s="304"/>
      <c r="CKF6" s="304"/>
      <c r="CKG6" s="304"/>
      <c r="CKH6" s="304"/>
      <c r="CKI6" s="304"/>
      <c r="CKJ6" s="304"/>
      <c r="CKK6" s="304"/>
      <c r="CKL6" s="172"/>
      <c r="CKM6" s="172"/>
      <c r="CKN6" s="172"/>
      <c r="CKO6" s="304"/>
      <c r="CKP6" s="304"/>
      <c r="CKQ6" s="305"/>
      <c r="CKR6" s="304"/>
      <c r="CKS6" s="305"/>
      <c r="CKT6" s="304"/>
      <c r="CKU6" s="305"/>
      <c r="CKV6" s="304"/>
      <c r="CKW6" s="304"/>
      <c r="CKX6" s="172"/>
      <c r="CKY6" s="304"/>
      <c r="CKZ6" s="304"/>
      <c r="CLA6" s="304"/>
      <c r="CLB6" s="172"/>
      <c r="CLC6" s="172"/>
      <c r="CLD6" s="172"/>
      <c r="CLE6" s="172"/>
      <c r="CLF6" s="172"/>
      <c r="CLG6" s="172"/>
      <c r="CLH6" s="172"/>
      <c r="CLI6" s="172"/>
      <c r="CLJ6" s="172"/>
      <c r="CLK6" s="172"/>
      <c r="CLL6" s="172"/>
      <c r="CLM6" s="172"/>
      <c r="CLN6" s="172"/>
      <c r="CLO6" s="172"/>
      <c r="CLP6" s="172"/>
      <c r="CLQ6" s="172"/>
      <c r="CLR6" s="172"/>
      <c r="CLS6" s="267"/>
      <c r="CLT6" s="172"/>
      <c r="CLU6" s="287"/>
      <c r="CLV6" s="287"/>
      <c r="CLW6" s="287"/>
      <c r="CLX6" s="287"/>
      <c r="CLY6" s="287"/>
      <c r="CLZ6" s="287"/>
      <c r="CMA6" s="265"/>
      <c r="CMB6" s="265"/>
      <c r="CMC6" s="172"/>
      <c r="CMD6" s="172"/>
      <c r="CME6" s="172"/>
      <c r="CMF6" s="172"/>
      <c r="CMG6" s="172"/>
      <c r="CMH6" s="172"/>
      <c r="CMI6" s="172"/>
      <c r="CMJ6" s="172"/>
      <c r="CMK6" s="172"/>
      <c r="CML6" s="172"/>
      <c r="CMM6" s="172"/>
      <c r="CMN6" s="172"/>
      <c r="CMO6" s="172"/>
      <c r="CMP6" s="172"/>
      <c r="CMQ6" s="172"/>
      <c r="CMR6" s="172"/>
      <c r="CMS6" s="172"/>
      <c r="CMT6" s="172"/>
      <c r="CMU6" s="172"/>
      <c r="CMV6" s="172"/>
      <c r="CMW6" s="172"/>
      <c r="CMX6" s="172"/>
      <c r="CMY6" s="172"/>
      <c r="CMZ6" s="172"/>
      <c r="CNA6" s="172"/>
      <c r="CNB6" s="172"/>
      <c r="CNC6" s="172"/>
      <c r="CND6" s="172"/>
      <c r="CNE6" s="172"/>
      <c r="CNF6" s="172"/>
      <c r="CNG6" s="172"/>
      <c r="CNH6" s="172"/>
      <c r="CNI6" s="172"/>
      <c r="CNJ6" s="172"/>
      <c r="CNK6" s="172"/>
      <c r="CNL6" s="172"/>
      <c r="CNM6" s="172"/>
      <c r="CNN6" s="172"/>
      <c r="CNO6" s="172"/>
      <c r="CNP6" s="172"/>
      <c r="CNQ6" s="172"/>
      <c r="CNR6" s="172"/>
      <c r="CNS6" s="172"/>
      <c r="CNT6" s="172"/>
      <c r="CNU6" s="172"/>
      <c r="CNV6" s="172"/>
      <c r="CNW6" s="287"/>
      <c r="CNX6" s="287"/>
      <c r="CNY6" s="287"/>
      <c r="CNZ6" s="287"/>
      <c r="COA6" s="287"/>
      <c r="COB6" s="287"/>
      <c r="COC6" s="318"/>
      <c r="COD6" s="318"/>
      <c r="COE6" s="172"/>
      <c r="COF6" s="187"/>
      <c r="COG6" s="172"/>
      <c r="COH6" s="172"/>
      <c r="COI6" s="172"/>
      <c r="COJ6" s="172"/>
      <c r="COK6" s="172"/>
      <c r="COL6" s="172"/>
      <c r="COM6" s="172"/>
      <c r="CON6" s="172"/>
      <c r="COO6" s="172"/>
      <c r="COP6" s="172"/>
      <c r="COQ6" s="172"/>
      <c r="COR6" s="172"/>
      <c r="COS6" s="172"/>
      <c r="COT6" s="172"/>
      <c r="COU6" s="172"/>
      <c r="COV6" s="172"/>
      <c r="COW6" s="172"/>
      <c r="COX6" s="172"/>
      <c r="COY6" s="172"/>
      <c r="COZ6" s="187"/>
      <c r="CPA6" s="187"/>
      <c r="CPB6" s="187"/>
      <c r="CPC6" s="187"/>
      <c r="CPD6" s="187"/>
      <c r="CPE6" s="187"/>
      <c r="CPF6" s="187"/>
      <c r="CPG6" s="187"/>
      <c r="CPH6" s="187"/>
      <c r="CPI6" s="309"/>
      <c r="CPJ6" s="303"/>
      <c r="CPK6" s="303"/>
      <c r="CPL6" s="303"/>
      <c r="CPM6" s="305"/>
      <c r="CPN6" s="187"/>
      <c r="CPO6" s="187"/>
      <c r="CPP6" s="187"/>
      <c r="CPQ6" s="172"/>
      <c r="CPR6" s="172"/>
      <c r="CPS6" s="172"/>
      <c r="CPT6" s="172"/>
      <c r="CPU6" s="172"/>
      <c r="CPV6" s="172"/>
      <c r="CPW6" s="172"/>
      <c r="CPX6" s="172"/>
      <c r="CPY6" s="172"/>
      <c r="CPZ6" s="172"/>
      <c r="CQA6" s="172"/>
      <c r="CQB6" s="172"/>
      <c r="CQC6" s="172"/>
      <c r="CQD6" s="172"/>
      <c r="CQE6" s="172"/>
      <c r="CQF6" s="172"/>
      <c r="CQG6" s="172"/>
      <c r="CQH6" s="172"/>
      <c r="CQI6" s="172"/>
      <c r="CQJ6" s="172"/>
      <c r="CQK6" s="172"/>
      <c r="CQL6" s="172"/>
      <c r="CQM6" s="172"/>
      <c r="CQN6" s="172"/>
      <c r="CQO6" s="172"/>
      <c r="CQP6" s="172"/>
      <c r="CQQ6" s="172"/>
      <c r="CQR6" s="172"/>
      <c r="CQS6" s="172"/>
      <c r="CQT6" s="172"/>
      <c r="CQU6" s="172"/>
      <c r="CQV6" s="172"/>
      <c r="CQW6" s="172"/>
      <c r="CQX6" s="172"/>
      <c r="CQY6" s="172"/>
      <c r="CQZ6" s="172"/>
      <c r="CRA6" s="172"/>
      <c r="CRB6" s="172"/>
      <c r="CRC6" s="172"/>
      <c r="CRD6" s="172"/>
      <c r="CRE6" s="172"/>
      <c r="CRF6" s="172"/>
      <c r="CRG6" s="172"/>
      <c r="CRH6" s="172"/>
      <c r="CRI6" s="172"/>
      <c r="CRJ6" s="172"/>
      <c r="CRK6" s="172"/>
      <c r="CRL6" s="172"/>
      <c r="CRM6" s="172"/>
      <c r="CRN6" s="172"/>
      <c r="CRO6" s="172"/>
      <c r="CRP6" s="172"/>
      <c r="CRQ6" s="172"/>
      <c r="CRR6" s="172"/>
      <c r="CRS6" s="172"/>
      <c r="CRT6" s="172"/>
      <c r="CRU6" s="172"/>
      <c r="CRV6" s="172"/>
      <c r="CRW6" s="172"/>
      <c r="CRX6" s="172"/>
      <c r="CRY6" s="172"/>
      <c r="CRZ6" s="172"/>
      <c r="CSA6" s="172"/>
      <c r="CSB6" s="172"/>
      <c r="CSC6" s="172"/>
      <c r="CSD6" s="172"/>
      <c r="CSE6" s="172"/>
      <c r="CSF6" s="172"/>
      <c r="CSG6" s="172"/>
      <c r="CSH6" s="172"/>
      <c r="CSI6" s="172"/>
      <c r="CSJ6" s="172"/>
      <c r="CSK6" s="172"/>
      <c r="CSL6" s="172"/>
      <c r="CSM6" s="172"/>
      <c r="CSN6" s="172"/>
      <c r="CSO6" s="172"/>
      <c r="CSP6" s="172"/>
      <c r="CSQ6" s="172"/>
      <c r="CSR6" s="172"/>
      <c r="CSS6" s="172"/>
      <c r="CST6" s="187"/>
      <c r="CSU6" s="187"/>
      <c r="CSV6" s="187"/>
      <c r="CSW6" s="187"/>
      <c r="CSX6" s="187"/>
      <c r="CSY6" s="187"/>
      <c r="CSZ6" s="187"/>
      <c r="CTA6" s="172"/>
      <c r="CTB6" s="319"/>
      <c r="CTC6" s="187"/>
      <c r="CTD6" s="319"/>
      <c r="CTE6" s="308"/>
      <c r="CTF6" s="270"/>
      <c r="CTG6" s="308"/>
      <c r="CTH6" s="308"/>
      <c r="CTI6" s="308"/>
      <c r="CTJ6" s="270"/>
      <c r="CTK6" s="308"/>
      <c r="CTL6" s="270"/>
      <c r="CTM6" s="308"/>
      <c r="CTN6" s="187"/>
      <c r="CTO6" s="187"/>
      <c r="CTP6" s="187"/>
      <c r="CTQ6" s="187"/>
      <c r="CTR6" s="319"/>
      <c r="CTS6" s="187"/>
      <c r="CTT6" s="187"/>
      <c r="CTU6" s="187"/>
      <c r="CTV6" s="187"/>
      <c r="CTW6" s="187"/>
      <c r="CTX6" s="187"/>
      <c r="CTY6" s="187"/>
      <c r="CTZ6" s="187"/>
      <c r="CUA6" s="187"/>
      <c r="CUB6" s="187"/>
      <c r="CUC6" s="187"/>
      <c r="CUD6" s="187"/>
      <c r="CUE6" s="187"/>
      <c r="CUF6" s="187"/>
      <c r="CUG6" s="187"/>
      <c r="CUH6" s="187"/>
      <c r="CUI6" s="187"/>
      <c r="CUJ6" s="187"/>
      <c r="CUK6" s="187"/>
      <c r="CUL6" s="187"/>
      <c r="CUM6" s="187"/>
      <c r="CUN6" s="187"/>
      <c r="CUO6" s="187"/>
      <c r="CUP6" s="319"/>
      <c r="CUQ6" s="187"/>
      <c r="CUR6" s="187"/>
      <c r="CUS6" s="187"/>
      <c r="CUT6" s="319"/>
      <c r="CUU6" s="310"/>
      <c r="CUV6" s="310"/>
      <c r="CUW6" s="310"/>
      <c r="CUX6" s="310"/>
      <c r="CUY6" s="310"/>
      <c r="CUZ6" s="310"/>
      <c r="CVA6" s="310"/>
      <c r="CVB6" s="311"/>
      <c r="CVC6" s="310"/>
      <c r="CVD6" s="310"/>
      <c r="CVE6" s="310"/>
      <c r="CVF6" s="310"/>
      <c r="CVG6" s="310"/>
      <c r="CVH6" s="310"/>
      <c r="CVI6" s="310"/>
      <c r="CVJ6" s="310"/>
      <c r="CVK6" s="310"/>
      <c r="CVL6" s="311"/>
      <c r="CVM6" s="310"/>
      <c r="CVN6" s="310"/>
      <c r="CVO6" s="310"/>
      <c r="CVP6" s="310"/>
      <c r="CVQ6" s="311"/>
      <c r="CVR6" s="310"/>
      <c r="CVS6" s="311"/>
      <c r="CVT6" s="310"/>
      <c r="CVU6" s="311"/>
      <c r="CVV6" s="310"/>
      <c r="CVW6" s="311"/>
      <c r="CVX6" s="310"/>
      <c r="CVY6" s="311"/>
      <c r="CVZ6" s="311"/>
      <c r="CWA6" s="310"/>
      <c r="CWB6" s="187"/>
      <c r="CWC6" s="187"/>
      <c r="CWD6" s="172"/>
      <c r="CWE6" s="172"/>
      <c r="CWF6" s="172"/>
      <c r="CWG6" s="187"/>
      <c r="CWH6" s="319"/>
      <c r="CWI6" s="187"/>
      <c r="CWJ6" s="308"/>
      <c r="CWK6" s="308"/>
      <c r="CWL6" s="308"/>
      <c r="CWM6" s="308"/>
      <c r="CWN6" s="308"/>
      <c r="CWO6" s="308"/>
      <c r="CWP6" s="172"/>
      <c r="CWQ6" s="172"/>
      <c r="CWR6" s="172"/>
      <c r="CWS6" s="187"/>
      <c r="CWT6" s="187"/>
      <c r="CWU6" s="187"/>
      <c r="CWV6" s="172"/>
      <c r="CWW6" s="172"/>
      <c r="CWX6" s="172"/>
      <c r="CWY6" s="172"/>
      <c r="CWZ6" s="172"/>
      <c r="CXA6" s="172"/>
      <c r="CXB6" s="172"/>
      <c r="CXC6" s="172"/>
      <c r="CXD6" s="172"/>
      <c r="CXE6" s="172"/>
      <c r="CXF6" s="172"/>
      <c r="CXG6" s="172"/>
      <c r="CXH6" s="172"/>
      <c r="CXI6" s="172"/>
      <c r="CXJ6" s="172"/>
      <c r="CXK6" s="172"/>
      <c r="CXL6" s="172"/>
      <c r="CXM6" s="172"/>
      <c r="CXN6" s="172"/>
      <c r="CXO6" s="172"/>
      <c r="CXP6" s="172"/>
      <c r="CXQ6" s="172"/>
      <c r="CXR6" s="172"/>
      <c r="CXS6" s="172"/>
      <c r="CXT6" s="172"/>
      <c r="CXU6" s="172"/>
      <c r="CXV6" s="172"/>
      <c r="CXW6" s="172"/>
      <c r="CXX6" s="172"/>
      <c r="CXY6" s="172"/>
      <c r="CXZ6" s="305"/>
      <c r="CYA6" s="303"/>
      <c r="CYB6" s="303"/>
      <c r="CYC6" s="303"/>
      <c r="CYD6" s="305"/>
      <c r="CYE6" s="172"/>
      <c r="CYF6" s="172"/>
      <c r="CYG6" s="172"/>
      <c r="CYH6" s="172"/>
      <c r="CYI6" s="187"/>
      <c r="CYJ6" s="172"/>
      <c r="CYK6" s="172"/>
      <c r="CYL6" s="172"/>
      <c r="CYM6" s="172"/>
      <c r="CYN6" s="172"/>
      <c r="CYO6" s="172"/>
      <c r="CYP6" s="172"/>
      <c r="CYQ6" s="172"/>
      <c r="CYR6" s="172"/>
      <c r="CYS6" s="172"/>
      <c r="CYT6" s="172"/>
      <c r="CYU6" s="187"/>
      <c r="CYV6" s="172"/>
      <c r="CYW6" s="172"/>
      <c r="CYX6" s="172"/>
      <c r="CYY6" s="305"/>
      <c r="CYZ6" s="172"/>
      <c r="CZA6" s="172"/>
      <c r="CZB6" s="172"/>
      <c r="CZC6" s="172"/>
      <c r="CZD6" s="172"/>
      <c r="CZE6" s="305"/>
      <c r="CZF6" s="303"/>
      <c r="CZG6" s="303"/>
      <c r="CZH6" s="303"/>
      <c r="CZI6" s="305"/>
      <c r="CZJ6" s="305"/>
      <c r="CZK6" s="303"/>
      <c r="CZL6" s="303"/>
      <c r="CZM6" s="303"/>
      <c r="CZN6" s="305"/>
      <c r="CZO6" s="305"/>
      <c r="CZP6" s="303"/>
      <c r="CZQ6" s="303"/>
      <c r="CZR6" s="303"/>
      <c r="CZS6" s="305"/>
      <c r="CZT6" s="305"/>
      <c r="CZU6" s="303"/>
      <c r="CZV6" s="303"/>
      <c r="CZW6" s="303"/>
      <c r="CZX6" s="305"/>
      <c r="CZY6" s="305"/>
      <c r="CZZ6" s="303"/>
      <c r="DAA6" s="303"/>
      <c r="DAB6" s="303"/>
      <c r="DAC6" s="305"/>
      <c r="DAD6" s="305"/>
      <c r="DAE6" s="303"/>
      <c r="DAF6" s="303"/>
      <c r="DAG6" s="303"/>
      <c r="DAH6" s="305"/>
      <c r="DAI6" s="187"/>
      <c r="DAJ6" s="172" t="s">
        <v>1</v>
      </c>
      <c r="DAK6" s="172" t="s">
        <v>1</v>
      </c>
      <c r="DAL6" s="172" t="s">
        <v>1</v>
      </c>
      <c r="DAM6" s="172" t="s">
        <v>1</v>
      </c>
      <c r="DAN6" s="172" t="s">
        <v>1</v>
      </c>
      <c r="DAO6" s="172" t="s">
        <v>1</v>
      </c>
      <c r="DAP6" s="172" t="s">
        <v>1</v>
      </c>
      <c r="DAQ6" s="172" t="s">
        <v>1</v>
      </c>
      <c r="DAR6" s="172" t="s">
        <v>727</v>
      </c>
      <c r="DAS6" s="318"/>
      <c r="DAT6" s="706"/>
    </row>
    <row r="7" spans="1:2750" s="365" customFormat="1" ht="31.5" customHeight="1" x14ac:dyDescent="0.25">
      <c r="A7" s="297" t="s">
        <v>6758</v>
      </c>
      <c r="B7" s="297" t="s">
        <v>1783</v>
      </c>
      <c r="C7" s="697" t="s">
        <v>1</v>
      </c>
      <c r="D7" s="172" t="s">
        <v>6725</v>
      </c>
      <c r="E7" s="172" t="s">
        <v>1</v>
      </c>
      <c r="F7" s="172" t="s">
        <v>514</v>
      </c>
      <c r="G7" s="172" t="s">
        <v>1</v>
      </c>
      <c r="H7" s="172" t="s">
        <v>1</v>
      </c>
      <c r="I7" s="172" t="s">
        <v>1</v>
      </c>
      <c r="J7" s="172" t="s">
        <v>1</v>
      </c>
      <c r="K7" s="172" t="s">
        <v>1</v>
      </c>
      <c r="L7" s="172" t="s">
        <v>1</v>
      </c>
      <c r="M7" s="312" t="s">
        <v>1</v>
      </c>
      <c r="N7" s="172"/>
      <c r="O7" s="172"/>
      <c r="P7" s="172" t="s">
        <v>1546</v>
      </c>
      <c r="Q7" s="172" t="s">
        <v>1771</v>
      </c>
      <c r="R7" s="172" t="s">
        <v>697</v>
      </c>
      <c r="S7" s="172" t="s">
        <v>1</v>
      </c>
      <c r="T7" s="172" t="s">
        <v>1</v>
      </c>
      <c r="U7" s="172"/>
      <c r="V7" s="172" t="s">
        <v>749</v>
      </c>
      <c r="W7" s="172" t="s">
        <v>1574</v>
      </c>
      <c r="X7" s="172" t="s">
        <v>1575</v>
      </c>
      <c r="Y7" s="172">
        <f>DAY(DataSource!D68)</f>
        <v>31</v>
      </c>
      <c r="Z7" s="172">
        <f>MONTH(DataSource!D68)</f>
        <v>3</v>
      </c>
      <c r="AA7" s="172">
        <f>YEAR(DataSource!D68)</f>
        <v>1992</v>
      </c>
      <c r="AB7" s="172" t="s">
        <v>750</v>
      </c>
      <c r="AC7" s="172" t="s">
        <v>1555</v>
      </c>
      <c r="AD7" s="172"/>
      <c r="AE7" s="172" t="s">
        <v>1576</v>
      </c>
      <c r="AF7" s="172"/>
      <c r="AG7" s="172"/>
      <c r="AH7" s="172"/>
      <c r="AI7" s="172" t="s">
        <v>512</v>
      </c>
      <c r="AJ7" s="172"/>
      <c r="AK7" s="172"/>
      <c r="AL7" s="172"/>
      <c r="AM7" s="172"/>
      <c r="AN7" s="172"/>
      <c r="AO7" s="172"/>
      <c r="AP7" s="172"/>
      <c r="AQ7" s="172"/>
      <c r="AR7" s="172"/>
      <c r="AS7" s="172"/>
      <c r="AT7" s="172"/>
      <c r="AU7" s="172"/>
      <c r="AV7" s="172"/>
      <c r="AW7" s="172"/>
      <c r="AX7" s="172"/>
      <c r="AY7" s="172" t="s">
        <v>1</v>
      </c>
      <c r="AZ7" s="172" t="s">
        <v>1</v>
      </c>
      <c r="BA7" s="172" t="s">
        <v>1</v>
      </c>
      <c r="BB7" s="172"/>
      <c r="BC7" s="172"/>
      <c r="BD7" s="172"/>
      <c r="BE7" s="267"/>
      <c r="BF7" s="267"/>
      <c r="BG7" s="267"/>
      <c r="BH7" s="267"/>
      <c r="BI7" s="267"/>
      <c r="BJ7" s="267"/>
      <c r="BK7" s="303"/>
      <c r="BL7" s="303"/>
      <c r="BM7" s="303"/>
      <c r="BN7" s="303"/>
      <c r="BO7" s="267"/>
      <c r="BP7" s="303"/>
      <c r="BQ7" s="172" t="s">
        <v>1</v>
      </c>
      <c r="BR7" s="172"/>
      <c r="BS7" s="172"/>
      <c r="BT7" s="172"/>
      <c r="BU7" s="172"/>
      <c r="BV7" s="172"/>
      <c r="BW7" s="172" t="s">
        <v>700</v>
      </c>
      <c r="BX7" s="172"/>
      <c r="BY7" s="172" t="s">
        <v>1</v>
      </c>
      <c r="BZ7" s="172"/>
      <c r="CA7" s="172" t="s">
        <v>1</v>
      </c>
      <c r="CB7" s="172" t="s">
        <v>1</v>
      </c>
      <c r="CC7" s="172" t="s">
        <v>1</v>
      </c>
      <c r="CD7" s="172">
        <v>300000</v>
      </c>
      <c r="CE7" s="172"/>
      <c r="CF7" s="172"/>
      <c r="CG7" s="172"/>
      <c r="CH7" s="172">
        <v>20</v>
      </c>
      <c r="CI7" s="172"/>
      <c r="CJ7" s="172"/>
      <c r="CK7" s="172"/>
      <c r="CL7" s="172" t="s">
        <v>701</v>
      </c>
      <c r="CM7" s="172"/>
      <c r="CN7" s="172" t="s">
        <v>1</v>
      </c>
      <c r="CO7" s="172"/>
      <c r="CP7" s="172"/>
      <c r="CQ7" s="313" t="s">
        <v>1565</v>
      </c>
      <c r="CR7" s="172"/>
      <c r="CS7" s="172"/>
      <c r="CT7" s="314"/>
      <c r="CU7" s="314"/>
      <c r="CV7" s="172"/>
      <c r="CW7" s="172" t="s">
        <v>1</v>
      </c>
      <c r="CX7" s="172"/>
      <c r="CY7" s="172"/>
      <c r="CZ7" s="172" t="s">
        <v>1</v>
      </c>
      <c r="DA7" s="172" t="s">
        <v>1</v>
      </c>
      <c r="DB7" s="172"/>
      <c r="DC7" s="172"/>
      <c r="DD7" s="172" t="s">
        <v>492</v>
      </c>
      <c r="DE7" s="172"/>
      <c r="DF7" s="172"/>
      <c r="DG7" s="172"/>
      <c r="DH7" s="172"/>
      <c r="DI7" s="172"/>
      <c r="DJ7" s="172"/>
      <c r="DK7" s="172"/>
      <c r="DL7" s="172"/>
      <c r="DM7" s="172"/>
      <c r="DN7" s="172"/>
      <c r="DO7" s="172"/>
      <c r="DP7" s="172"/>
      <c r="DQ7" s="172" t="s">
        <v>1</v>
      </c>
      <c r="DR7" s="172"/>
      <c r="DS7" s="172"/>
      <c r="DT7" s="172"/>
      <c r="DU7" s="172"/>
      <c r="DV7" s="172"/>
      <c r="DW7" s="172"/>
      <c r="DX7" s="172"/>
      <c r="DY7" s="172"/>
      <c r="DZ7" s="172"/>
      <c r="EA7" s="172"/>
      <c r="EB7" s="172"/>
      <c r="EC7" s="172"/>
      <c r="ED7" s="172"/>
      <c r="EE7" s="172"/>
      <c r="EF7" s="172"/>
      <c r="EG7" s="172"/>
      <c r="EH7" s="172"/>
      <c r="EI7" s="172"/>
      <c r="EJ7" s="314"/>
      <c r="EK7" s="314"/>
      <c r="EL7" s="314"/>
      <c r="EM7" s="172"/>
      <c r="EN7" s="172"/>
      <c r="EO7" s="172"/>
      <c r="EP7" s="172"/>
      <c r="EQ7" s="172"/>
      <c r="ER7" s="172"/>
      <c r="ES7" s="172"/>
      <c r="ET7" s="172"/>
      <c r="EU7" s="172"/>
      <c r="EV7" s="172"/>
      <c r="EW7" s="172"/>
      <c r="EX7" s="172"/>
      <c r="EY7" s="172"/>
      <c r="EZ7" s="172"/>
      <c r="FA7" s="172"/>
      <c r="FB7" s="172"/>
      <c r="FC7" s="172"/>
      <c r="FD7" s="172"/>
      <c r="FE7" s="172" t="s">
        <v>1</v>
      </c>
      <c r="FF7" s="172" t="s">
        <v>1</v>
      </c>
      <c r="FG7" s="172"/>
      <c r="FH7" s="172"/>
      <c r="FI7" s="172"/>
      <c r="FJ7" s="172"/>
      <c r="FK7" s="172"/>
      <c r="FL7" s="172"/>
      <c r="FM7" s="172" t="s">
        <v>1</v>
      </c>
      <c r="FN7" s="172"/>
      <c r="FO7" s="172"/>
      <c r="FP7" s="172"/>
      <c r="FQ7" s="172"/>
      <c r="FR7" s="172"/>
      <c r="FS7" s="172"/>
      <c r="FT7" s="172"/>
      <c r="FU7" s="172"/>
      <c r="FV7" s="172"/>
      <c r="FW7" s="172"/>
      <c r="FX7" s="172"/>
      <c r="FY7" s="172" t="s">
        <v>1</v>
      </c>
      <c r="FZ7" s="172" t="s">
        <v>1</v>
      </c>
      <c r="GA7" s="172" t="s">
        <v>1</v>
      </c>
      <c r="GB7" s="290">
        <v>68000</v>
      </c>
      <c r="GC7" s="172"/>
      <c r="GD7" s="172">
        <v>10</v>
      </c>
      <c r="GE7" s="172"/>
      <c r="GF7" s="172"/>
      <c r="GG7" s="172"/>
      <c r="GH7" s="172" t="s">
        <v>701</v>
      </c>
      <c r="GI7" s="172"/>
      <c r="GJ7" s="172"/>
      <c r="GK7" s="172"/>
      <c r="GL7" s="172"/>
      <c r="GM7" s="172"/>
      <c r="GN7" s="172"/>
      <c r="GO7" s="172"/>
      <c r="GP7" s="313">
        <v>0.03</v>
      </c>
      <c r="GQ7" s="172"/>
      <c r="GR7" s="314"/>
      <c r="GS7" s="314"/>
      <c r="GT7" s="172"/>
      <c r="GU7" s="172"/>
      <c r="GV7" s="172"/>
      <c r="GW7" s="172"/>
      <c r="GX7" s="172"/>
      <c r="GY7" s="172"/>
      <c r="GZ7" s="172"/>
      <c r="HA7" s="172"/>
      <c r="HB7" s="172"/>
      <c r="HC7" s="172"/>
      <c r="HD7" s="172"/>
      <c r="HE7" s="172"/>
      <c r="HF7" s="172"/>
      <c r="HG7" s="172"/>
      <c r="HH7" s="172"/>
      <c r="HI7" s="172"/>
      <c r="HJ7" s="172"/>
      <c r="HK7" s="172"/>
      <c r="HL7" s="172"/>
      <c r="HM7" s="172"/>
      <c r="HN7" s="172"/>
      <c r="HO7" s="172"/>
      <c r="HP7" s="172"/>
      <c r="HQ7" s="172"/>
      <c r="HR7" s="172"/>
      <c r="HS7" s="172"/>
      <c r="HT7" s="172"/>
      <c r="HU7" s="172"/>
      <c r="HV7" s="172"/>
      <c r="HW7" s="172"/>
      <c r="HX7" s="172"/>
      <c r="HY7" s="172"/>
      <c r="HZ7" s="172"/>
      <c r="IA7" s="172"/>
      <c r="IB7" s="172"/>
      <c r="IC7" s="172"/>
      <c r="ID7" s="172"/>
      <c r="IE7" s="314"/>
      <c r="IF7" s="314"/>
      <c r="IG7" s="314"/>
      <c r="IH7" s="172"/>
      <c r="II7" s="172"/>
      <c r="IJ7" s="172"/>
      <c r="IK7" s="172"/>
      <c r="IL7" s="172"/>
      <c r="IM7" s="172"/>
      <c r="IN7" s="172"/>
      <c r="IO7" s="172"/>
      <c r="IP7" s="172"/>
      <c r="IQ7" s="172"/>
      <c r="IR7" s="172"/>
      <c r="IS7" s="172"/>
      <c r="IT7" s="172"/>
      <c r="IU7" s="172"/>
      <c r="IV7" s="172"/>
      <c r="IW7" s="172"/>
      <c r="IX7" s="172"/>
      <c r="IY7" s="172"/>
      <c r="IZ7" s="172"/>
      <c r="JA7" s="172"/>
      <c r="JB7" s="172"/>
      <c r="JC7" s="172"/>
      <c r="JD7" s="172"/>
      <c r="JE7" s="172"/>
      <c r="JF7" s="172"/>
      <c r="JG7" s="172"/>
      <c r="JH7" s="172"/>
      <c r="JI7" s="172"/>
      <c r="JJ7" s="172"/>
      <c r="JK7" s="172"/>
      <c r="JL7" s="172"/>
      <c r="JM7" s="172"/>
      <c r="JN7" s="172"/>
      <c r="JO7" s="172"/>
      <c r="JP7" s="172"/>
      <c r="JQ7" s="172"/>
      <c r="JR7" s="172"/>
      <c r="JS7" s="172"/>
      <c r="JT7" s="172"/>
      <c r="JU7" s="172"/>
      <c r="JV7" s="172"/>
      <c r="JW7" s="172"/>
      <c r="JX7" s="172"/>
      <c r="JY7" s="313"/>
      <c r="JZ7" s="172"/>
      <c r="KA7" s="314"/>
      <c r="KB7" s="314"/>
      <c r="KC7" s="172"/>
      <c r="KD7" s="172"/>
      <c r="KE7" s="172"/>
      <c r="KF7" s="172"/>
      <c r="KG7" s="172"/>
      <c r="KH7" s="172"/>
      <c r="KI7" s="172"/>
      <c r="KJ7" s="172"/>
      <c r="KK7" s="172"/>
      <c r="KL7" s="172"/>
      <c r="KM7" s="172"/>
      <c r="KN7" s="172"/>
      <c r="KO7" s="172"/>
      <c r="KP7" s="172"/>
      <c r="KQ7" s="172"/>
      <c r="KR7" s="172"/>
      <c r="KS7" s="172"/>
      <c r="KT7" s="172"/>
      <c r="KU7" s="172"/>
      <c r="KV7" s="172"/>
      <c r="KW7" s="172"/>
      <c r="KX7" s="172"/>
      <c r="KY7" s="172"/>
      <c r="KZ7" s="172"/>
      <c r="LA7" s="172"/>
      <c r="LB7" s="172"/>
      <c r="LC7" s="172"/>
      <c r="LD7" s="172"/>
      <c r="LE7" s="172"/>
      <c r="LF7" s="172"/>
      <c r="LG7" s="172"/>
      <c r="LH7" s="172"/>
      <c r="LI7" s="172"/>
      <c r="LJ7" s="172"/>
      <c r="LK7" s="314"/>
      <c r="LL7" s="314"/>
      <c r="LM7" s="314"/>
      <c r="LN7" s="172"/>
      <c r="LO7" s="172"/>
      <c r="LP7" s="172"/>
      <c r="LQ7" s="172"/>
      <c r="LR7" s="172"/>
      <c r="LS7" s="172"/>
      <c r="LT7" s="172"/>
      <c r="LU7" s="172"/>
      <c r="LV7" s="172"/>
      <c r="LW7" s="172"/>
      <c r="LX7" s="172"/>
      <c r="LY7" s="172"/>
      <c r="LZ7" s="172"/>
      <c r="MA7" s="172"/>
      <c r="MB7" s="172"/>
      <c r="MC7" s="172"/>
      <c r="MD7" s="172"/>
      <c r="ME7" s="172"/>
      <c r="MF7" s="172"/>
      <c r="MG7" s="172"/>
      <c r="MH7" s="172"/>
      <c r="MI7" s="172"/>
      <c r="MJ7" s="172"/>
      <c r="MK7" s="172"/>
      <c r="ML7" s="172"/>
      <c r="MM7" s="172"/>
      <c r="MN7" s="172"/>
      <c r="MO7" s="172"/>
      <c r="MP7" s="172"/>
      <c r="MQ7" s="172"/>
      <c r="MR7" s="172"/>
      <c r="MS7" s="172"/>
      <c r="MT7" s="172"/>
      <c r="MU7" s="172"/>
      <c r="MV7" s="172"/>
      <c r="MW7" s="172"/>
      <c r="MX7" s="172"/>
      <c r="MY7" s="172"/>
      <c r="MZ7" s="172"/>
      <c r="NA7" s="172"/>
      <c r="NB7" s="172"/>
      <c r="NC7" s="172"/>
      <c r="ND7" s="172"/>
      <c r="NE7" s="313"/>
      <c r="NF7" s="172"/>
      <c r="NG7" s="314"/>
      <c r="NH7" s="314"/>
      <c r="NI7" s="172"/>
      <c r="NJ7" s="172"/>
      <c r="NK7" s="172"/>
      <c r="NL7" s="172"/>
      <c r="NM7" s="172"/>
      <c r="NN7" s="172"/>
      <c r="NO7" s="172"/>
      <c r="NP7" s="172"/>
      <c r="NQ7" s="172"/>
      <c r="NR7" s="172"/>
      <c r="NS7" s="172"/>
      <c r="NT7" s="172"/>
      <c r="NU7" s="172"/>
      <c r="NV7" s="172"/>
      <c r="NW7" s="172"/>
      <c r="NX7" s="172"/>
      <c r="NY7" s="172"/>
      <c r="NZ7" s="172"/>
      <c r="OA7" s="172"/>
      <c r="OB7" s="172"/>
      <c r="OC7" s="172"/>
      <c r="OD7" s="172"/>
      <c r="OE7" s="172"/>
      <c r="OF7" s="172"/>
      <c r="OG7" s="172"/>
      <c r="OH7" s="172"/>
      <c r="OI7" s="172"/>
      <c r="OJ7" s="172"/>
      <c r="OK7" s="172"/>
      <c r="OL7" s="172"/>
      <c r="OM7" s="172"/>
      <c r="ON7" s="172"/>
      <c r="OO7" s="314"/>
      <c r="OP7" s="314"/>
      <c r="OQ7" s="314"/>
      <c r="OR7" s="172"/>
      <c r="OS7" s="172"/>
      <c r="OT7" s="172"/>
      <c r="OU7" s="172"/>
      <c r="OV7" s="172"/>
      <c r="OW7" s="172"/>
      <c r="OX7" s="172"/>
      <c r="OY7" s="172"/>
      <c r="OZ7" s="172"/>
      <c r="PA7" s="172"/>
      <c r="PB7" s="172"/>
      <c r="PC7" s="172"/>
      <c r="PD7" s="172"/>
      <c r="PE7" s="172"/>
      <c r="PF7" s="172"/>
      <c r="PG7" s="172"/>
      <c r="PH7" s="172"/>
      <c r="PI7" s="172"/>
      <c r="PJ7" s="172"/>
      <c r="PK7" s="172"/>
      <c r="PL7" s="172"/>
      <c r="PM7" s="172"/>
      <c r="PN7" s="172"/>
      <c r="PO7" s="172"/>
      <c r="PP7" s="172"/>
      <c r="PQ7" s="172"/>
      <c r="PR7" s="172"/>
      <c r="PS7" s="172"/>
      <c r="PT7" s="172"/>
      <c r="PU7" s="172"/>
      <c r="PV7" s="172"/>
      <c r="PW7" s="172"/>
      <c r="PX7" s="172"/>
      <c r="PY7" s="172"/>
      <c r="PZ7" s="172"/>
      <c r="QA7" s="172"/>
      <c r="QB7" s="172"/>
      <c r="QC7" s="172"/>
      <c r="QD7" s="172"/>
      <c r="QE7" s="172"/>
      <c r="QF7" s="172"/>
      <c r="QG7" s="172"/>
      <c r="QH7" s="172"/>
      <c r="QI7" s="313"/>
      <c r="QJ7" s="172"/>
      <c r="QK7" s="314"/>
      <c r="QL7" s="314"/>
      <c r="QM7" s="172"/>
      <c r="QN7" s="172"/>
      <c r="QO7" s="172"/>
      <c r="QP7" s="172"/>
      <c r="QQ7" s="172"/>
      <c r="QR7" s="172"/>
      <c r="QS7" s="172"/>
      <c r="QT7" s="172"/>
      <c r="QU7" s="172"/>
      <c r="QV7" s="172"/>
      <c r="QW7" s="172"/>
      <c r="QX7" s="172"/>
      <c r="QY7" s="172"/>
      <c r="QZ7" s="172"/>
      <c r="RA7" s="172"/>
      <c r="RB7" s="172"/>
      <c r="RC7" s="172"/>
      <c r="RD7" s="172"/>
      <c r="RE7" s="172"/>
      <c r="RF7" s="172"/>
      <c r="RG7" s="172"/>
      <c r="RH7" s="172"/>
      <c r="RI7" s="172"/>
      <c r="RJ7" s="172"/>
      <c r="RK7" s="172"/>
      <c r="RL7" s="172"/>
      <c r="RM7" s="172"/>
      <c r="RN7" s="172"/>
      <c r="RO7" s="172"/>
      <c r="RP7" s="172"/>
      <c r="RQ7" s="172"/>
      <c r="RR7" s="172"/>
      <c r="RS7" s="314"/>
      <c r="RT7" s="314"/>
      <c r="RU7" s="314"/>
      <c r="RV7" s="172"/>
      <c r="RW7" s="172"/>
      <c r="RX7" s="172"/>
      <c r="RY7" s="172"/>
      <c r="RZ7" s="172"/>
      <c r="SA7" s="172"/>
      <c r="SB7" s="172"/>
      <c r="SC7" s="172"/>
      <c r="SD7" s="172"/>
      <c r="SE7" s="172"/>
      <c r="SF7" s="172"/>
      <c r="SG7" s="172"/>
      <c r="SH7" s="172"/>
      <c r="SI7" s="172"/>
      <c r="SJ7" s="172"/>
      <c r="SK7" s="172"/>
      <c r="SL7" s="172"/>
      <c r="SM7" s="172"/>
      <c r="SN7" s="172"/>
      <c r="SO7" s="172"/>
      <c r="SP7" s="172"/>
      <c r="SQ7" s="172"/>
      <c r="SR7" s="172"/>
      <c r="SS7" s="172"/>
      <c r="ST7" s="172"/>
      <c r="SU7" s="172"/>
      <c r="SV7" s="172"/>
      <c r="SW7" s="172"/>
      <c r="SX7" s="172"/>
      <c r="SY7" s="172"/>
      <c r="SZ7" s="172"/>
      <c r="TA7" s="172"/>
      <c r="TB7" s="172"/>
      <c r="TC7" s="172"/>
      <c r="TD7" s="172"/>
      <c r="TE7" s="172"/>
      <c r="TF7" s="172"/>
      <c r="TG7" s="172"/>
      <c r="TH7" s="172"/>
      <c r="TI7" s="172"/>
      <c r="TJ7" s="172"/>
      <c r="TK7" s="172"/>
      <c r="TL7" s="172"/>
      <c r="TM7" s="313"/>
      <c r="TN7" s="172"/>
      <c r="TO7" s="314"/>
      <c r="TP7" s="314"/>
      <c r="TQ7" s="172"/>
      <c r="TR7" s="172"/>
      <c r="TS7" s="172"/>
      <c r="TT7" s="172"/>
      <c r="TU7" s="172"/>
      <c r="TV7" s="172"/>
      <c r="TW7" s="172"/>
      <c r="TX7" s="172"/>
      <c r="TY7" s="172"/>
      <c r="TZ7" s="172"/>
      <c r="UA7" s="172"/>
      <c r="UB7" s="172"/>
      <c r="UC7" s="172"/>
      <c r="UD7" s="172"/>
      <c r="UE7" s="172"/>
      <c r="UF7" s="172"/>
      <c r="UG7" s="172"/>
      <c r="UH7" s="172"/>
      <c r="UI7" s="172"/>
      <c r="UJ7" s="172"/>
      <c r="UK7" s="172"/>
      <c r="UL7" s="172"/>
      <c r="UM7" s="172"/>
      <c r="UN7" s="172"/>
      <c r="UO7" s="172"/>
      <c r="UP7" s="172"/>
      <c r="UQ7" s="172"/>
      <c r="UR7" s="172"/>
      <c r="US7" s="172"/>
      <c r="UT7" s="172"/>
      <c r="UU7" s="172"/>
      <c r="UV7" s="172"/>
      <c r="UW7" s="314"/>
      <c r="UX7" s="314"/>
      <c r="UY7" s="314"/>
      <c r="UZ7" s="172"/>
      <c r="VA7" s="172"/>
      <c r="VB7" s="172"/>
      <c r="VC7" s="172"/>
      <c r="VD7" s="172"/>
      <c r="VE7" s="172"/>
      <c r="VF7" s="172"/>
      <c r="VG7" s="172"/>
      <c r="VH7" s="172"/>
      <c r="VI7" s="172"/>
      <c r="VJ7" s="172"/>
      <c r="VK7" s="172"/>
      <c r="VL7" s="172"/>
      <c r="VM7" s="172"/>
      <c r="VN7" s="172"/>
      <c r="VO7" s="172"/>
      <c r="VP7" s="172"/>
      <c r="VQ7" s="172"/>
      <c r="VR7" s="172" t="s">
        <v>1</v>
      </c>
      <c r="VS7" s="172" t="s">
        <v>1</v>
      </c>
      <c r="VT7" s="172" t="s">
        <v>1</v>
      </c>
      <c r="VU7" s="172"/>
      <c r="VV7" s="267"/>
      <c r="VW7" s="267"/>
      <c r="VX7" s="267"/>
      <c r="VY7" s="267"/>
      <c r="VZ7" s="267"/>
      <c r="WA7" s="267"/>
      <c r="WB7" s="267"/>
      <c r="WC7" s="303"/>
      <c r="WD7" s="303"/>
      <c r="WE7" s="303"/>
      <c r="WF7" s="303"/>
      <c r="WG7" s="267"/>
      <c r="WH7" s="304"/>
      <c r="WI7" s="172" t="s">
        <v>1</v>
      </c>
      <c r="WJ7" s="305"/>
      <c r="WK7" s="305"/>
      <c r="WL7" s="303"/>
      <c r="WM7" s="172" t="s">
        <v>1</v>
      </c>
      <c r="WN7" s="172"/>
      <c r="WO7" s="187"/>
      <c r="WP7" s="172"/>
      <c r="WQ7" s="172"/>
      <c r="WR7" s="172" t="s">
        <v>1</v>
      </c>
      <c r="WS7" s="287"/>
      <c r="WT7" s="287"/>
      <c r="WU7" s="287"/>
      <c r="WV7" s="287"/>
      <c r="WW7" s="287"/>
      <c r="WX7" s="287"/>
      <c r="WY7" s="172" t="s">
        <v>1</v>
      </c>
      <c r="WZ7" s="172"/>
      <c r="XA7" s="172"/>
      <c r="XB7" s="172"/>
      <c r="XC7" s="172"/>
      <c r="XD7" s="172"/>
      <c r="XE7" s="287"/>
      <c r="XF7" s="287"/>
      <c r="XG7" s="287"/>
      <c r="XH7" s="287"/>
      <c r="XI7" s="287"/>
      <c r="XJ7" s="287"/>
      <c r="XK7" s="172"/>
      <c r="XL7" s="172"/>
      <c r="XM7" s="172"/>
      <c r="XN7" s="172"/>
      <c r="XO7" s="172"/>
      <c r="XP7" s="172"/>
      <c r="XQ7" s="172"/>
      <c r="XR7" s="172"/>
      <c r="XS7" s="172"/>
      <c r="XT7" s="172"/>
      <c r="XU7" s="172"/>
      <c r="XV7" s="172"/>
      <c r="XW7" s="172"/>
      <c r="XX7" s="172"/>
      <c r="XY7" s="172"/>
      <c r="XZ7" s="172"/>
      <c r="YA7" s="172"/>
      <c r="YB7" s="172"/>
      <c r="YC7" s="172"/>
      <c r="YD7" s="350"/>
      <c r="YE7" s="350"/>
      <c r="YF7" s="350"/>
      <c r="YG7" s="350"/>
      <c r="YH7" s="350"/>
      <c r="YI7" s="350"/>
      <c r="YJ7" s="350"/>
      <c r="YK7" s="350"/>
      <c r="YL7" s="350"/>
      <c r="YM7" s="350"/>
      <c r="YN7" s="350"/>
      <c r="YO7" s="172"/>
      <c r="YP7" s="172"/>
      <c r="YQ7" s="172"/>
      <c r="YR7" s="172"/>
      <c r="YS7" s="172"/>
      <c r="YT7" s="172"/>
      <c r="YU7" s="172"/>
      <c r="YV7" s="172"/>
      <c r="YW7" s="172"/>
      <c r="YX7" s="172"/>
      <c r="YY7" s="172"/>
      <c r="YZ7" s="172"/>
      <c r="ZA7" s="172"/>
      <c r="ZB7" s="172"/>
      <c r="ZC7" s="172"/>
      <c r="ZD7" s="172"/>
      <c r="ZE7" s="172"/>
      <c r="ZF7" s="172"/>
      <c r="ZG7" s="172"/>
      <c r="ZH7" s="172"/>
      <c r="ZI7" s="172"/>
      <c r="ZJ7" s="172"/>
      <c r="ZK7" s="172"/>
      <c r="ZL7" s="172"/>
      <c r="ZM7" s="172"/>
      <c r="ZN7" s="172"/>
      <c r="ZO7" s="172"/>
      <c r="ZP7" s="172"/>
      <c r="ZQ7" s="172"/>
      <c r="ZR7" s="172"/>
      <c r="ZS7" s="172"/>
      <c r="ZT7" s="172"/>
      <c r="ZU7" s="172"/>
      <c r="ZV7" s="172"/>
      <c r="ZW7" s="172"/>
      <c r="ZX7" s="172"/>
      <c r="ZY7" s="172"/>
      <c r="ZZ7" s="172"/>
      <c r="AAA7" s="172"/>
      <c r="AAB7" s="172"/>
      <c r="AAC7" s="172"/>
      <c r="AAD7" s="172"/>
      <c r="AAE7" s="172"/>
      <c r="AAF7" s="172"/>
      <c r="AAG7" s="172"/>
      <c r="AAH7" s="172"/>
      <c r="AAI7" s="172"/>
      <c r="AAJ7" s="172"/>
      <c r="AAK7" s="172"/>
      <c r="AAL7" s="172"/>
      <c r="AAM7" s="172"/>
      <c r="AAN7" s="172"/>
      <c r="AAO7" s="172"/>
      <c r="AAP7" s="172"/>
      <c r="AAQ7" s="172"/>
      <c r="AAR7" s="172"/>
      <c r="AAS7" s="172"/>
      <c r="AAT7" s="172"/>
      <c r="AAU7" s="172"/>
      <c r="AAV7" s="172"/>
      <c r="AAW7" s="172"/>
      <c r="AAX7" s="172"/>
      <c r="AAY7" s="172"/>
      <c r="AAZ7" s="172"/>
      <c r="ABA7" s="172"/>
      <c r="ABB7" s="172"/>
      <c r="ABC7" s="172"/>
      <c r="ABD7" s="172"/>
      <c r="ABE7" s="172"/>
      <c r="ABF7" s="172"/>
      <c r="ABG7" s="172"/>
      <c r="ABH7" s="172"/>
      <c r="ABI7" s="172"/>
      <c r="ABJ7" s="172"/>
      <c r="ABK7" s="172"/>
      <c r="ABL7" s="172"/>
      <c r="ABM7" s="172"/>
      <c r="ABN7" s="172"/>
      <c r="ABO7" s="172"/>
      <c r="ABP7" s="172"/>
      <c r="ABQ7" s="172"/>
      <c r="ABR7" s="172"/>
      <c r="ABS7" s="172"/>
      <c r="ABT7" s="287"/>
      <c r="ABU7" s="287"/>
      <c r="ABV7" s="287"/>
      <c r="ABW7" s="287"/>
      <c r="ABX7" s="287"/>
      <c r="ABY7" s="287"/>
      <c r="ABZ7" s="172"/>
      <c r="ACA7" s="305"/>
      <c r="ACB7" s="303"/>
      <c r="ACC7" s="172"/>
      <c r="ACD7" s="172"/>
      <c r="ACE7" s="172"/>
      <c r="ACF7" s="172"/>
      <c r="ACG7" s="172"/>
      <c r="ACH7" s="172"/>
      <c r="ACI7" s="172"/>
      <c r="ACJ7" s="172"/>
      <c r="ACK7" s="172"/>
      <c r="ACL7" s="305"/>
      <c r="ACM7" s="303"/>
      <c r="ACN7" s="172"/>
      <c r="ACO7" s="172"/>
      <c r="ACP7" s="172"/>
      <c r="ACQ7" s="187"/>
      <c r="ACR7" s="172"/>
      <c r="ACS7" s="172"/>
      <c r="ACT7" s="172"/>
      <c r="ACU7" s="172"/>
      <c r="ACV7" s="172"/>
      <c r="ACW7" s="172"/>
      <c r="ACX7" s="172"/>
      <c r="ACY7" s="172"/>
      <c r="ACZ7" s="172"/>
      <c r="ADA7" s="172"/>
      <c r="ADB7" s="172"/>
      <c r="ADC7" s="172"/>
      <c r="ADD7" s="172"/>
      <c r="ADE7" s="172"/>
      <c r="ADF7" s="172"/>
      <c r="ADG7" s="172"/>
      <c r="ADH7" s="172"/>
      <c r="ADI7" s="172"/>
      <c r="ADJ7" s="172"/>
      <c r="ADK7" s="172"/>
      <c r="ADL7" s="172"/>
      <c r="ADM7" s="172"/>
      <c r="ADN7" s="172"/>
      <c r="ADO7" s="172"/>
      <c r="ADP7" s="315"/>
      <c r="ADQ7" s="315"/>
      <c r="ADR7" s="315"/>
      <c r="ADS7" s="315"/>
      <c r="ADT7" s="315"/>
      <c r="ADU7" s="315"/>
      <c r="ADV7" s="316"/>
      <c r="ADW7" s="317"/>
      <c r="ADX7" s="172"/>
      <c r="ADY7" s="172"/>
      <c r="ADZ7" s="172"/>
      <c r="AEA7" s="172"/>
      <c r="AEB7" s="172"/>
      <c r="AEC7" s="172"/>
      <c r="AED7" s="172"/>
      <c r="AEE7" s="172"/>
      <c r="AEF7" s="172"/>
      <c r="AEG7" s="172"/>
      <c r="AEH7" s="172"/>
      <c r="AEI7" s="172"/>
      <c r="AEJ7" s="172"/>
      <c r="AEK7" s="172"/>
      <c r="AEL7" s="172"/>
      <c r="AEM7" s="172"/>
      <c r="AEN7" s="172"/>
      <c r="AEO7" s="172"/>
      <c r="AEP7" s="172"/>
      <c r="AEQ7" s="172"/>
      <c r="AER7" s="172"/>
      <c r="AES7" s="172"/>
      <c r="AET7" s="172"/>
      <c r="AEU7" s="172"/>
      <c r="AEV7" s="172"/>
      <c r="AEW7" s="172"/>
      <c r="AEX7" s="172"/>
      <c r="AEY7" s="172"/>
      <c r="AEZ7" s="172"/>
      <c r="AFA7" s="172"/>
      <c r="AFB7" s="172"/>
      <c r="AFC7" s="172"/>
      <c r="AFD7" s="172"/>
      <c r="AFE7" s="172"/>
      <c r="AFF7" s="172"/>
      <c r="AFG7" s="172"/>
      <c r="AFH7" s="172"/>
      <c r="AFI7" s="172"/>
      <c r="AFJ7" s="172"/>
      <c r="AFK7" s="172"/>
      <c r="AFL7" s="172"/>
      <c r="AFM7" s="172"/>
      <c r="AFN7" s="172"/>
      <c r="AFO7" s="172"/>
      <c r="AFP7" s="172"/>
      <c r="AFQ7" s="172"/>
      <c r="AFR7" s="172"/>
      <c r="AFS7" s="172"/>
      <c r="AFT7" s="172"/>
      <c r="AFU7" s="172"/>
      <c r="AFV7" s="172"/>
      <c r="AFW7" s="172"/>
      <c r="AFX7" s="305"/>
      <c r="AFY7" s="303"/>
      <c r="AFZ7" s="172"/>
      <c r="AGA7" s="172"/>
      <c r="AGB7" s="172"/>
      <c r="AGC7" s="172"/>
      <c r="AGD7" s="172"/>
      <c r="AGE7" s="172"/>
      <c r="AGF7" s="172"/>
      <c r="AGG7" s="172"/>
      <c r="AGH7" s="172"/>
      <c r="AGI7" s="172"/>
      <c r="AGJ7" s="172"/>
      <c r="AGK7" s="172"/>
      <c r="AGL7" s="172"/>
      <c r="AGM7" s="172"/>
      <c r="AGN7" s="172"/>
      <c r="AGO7" s="172"/>
      <c r="AGP7" s="172"/>
      <c r="AGQ7" s="172"/>
      <c r="AGR7" s="172"/>
      <c r="AGS7" s="172"/>
      <c r="AGT7" s="172"/>
      <c r="AGU7" s="172"/>
      <c r="AGV7" s="172"/>
      <c r="AGW7" s="172"/>
      <c r="AGX7" s="172"/>
      <c r="AGY7" s="172"/>
      <c r="AGZ7" s="172"/>
      <c r="AHA7" s="172"/>
      <c r="AHB7" s="172"/>
      <c r="AHC7" s="172"/>
      <c r="AHD7" s="172"/>
      <c r="AHE7" s="172"/>
      <c r="AHF7" s="172"/>
      <c r="AHG7" s="172"/>
      <c r="AHH7" s="172"/>
      <c r="AHI7" s="172"/>
      <c r="AHJ7" s="172"/>
      <c r="AHK7" s="172"/>
      <c r="AHL7" s="172"/>
      <c r="AHM7" s="172"/>
      <c r="AHN7" s="172"/>
      <c r="AHO7" s="172"/>
      <c r="AHP7" s="172"/>
      <c r="AHQ7" s="172"/>
      <c r="AHR7" s="172"/>
      <c r="AHS7" s="172"/>
      <c r="AHT7" s="172"/>
      <c r="AHU7" s="172"/>
      <c r="AHV7" s="172"/>
      <c r="AHW7" s="172"/>
      <c r="AHX7" s="172"/>
      <c r="AHY7" s="172"/>
      <c r="AHZ7" s="172"/>
      <c r="AIA7" s="172"/>
      <c r="AIB7" s="172"/>
      <c r="AIC7" s="172"/>
      <c r="AID7" s="172"/>
      <c r="AIE7" s="172"/>
      <c r="AIF7" s="172"/>
      <c r="AIG7" s="172"/>
      <c r="AIH7" s="172"/>
      <c r="AII7" s="172"/>
      <c r="AIJ7" s="172"/>
      <c r="AIK7" s="172"/>
      <c r="AIL7" s="172"/>
      <c r="AIM7" s="172"/>
      <c r="AIN7" s="172"/>
      <c r="AIO7" s="172"/>
      <c r="AIP7" s="172"/>
      <c r="AIQ7" s="172"/>
      <c r="AIR7" s="172"/>
      <c r="AIS7" s="172"/>
      <c r="AIT7" s="172"/>
      <c r="AIU7" s="172"/>
      <c r="AIV7" s="172"/>
      <c r="AIW7" s="172"/>
      <c r="AIX7" s="172"/>
      <c r="AIY7" s="172"/>
      <c r="AIZ7" s="172"/>
      <c r="AJA7" s="172"/>
      <c r="AJB7" s="172"/>
      <c r="AJC7" s="172"/>
      <c r="AJD7" s="172"/>
      <c r="AJE7" s="172"/>
      <c r="AJF7" s="172"/>
      <c r="AJG7" s="172"/>
      <c r="AJH7" s="172"/>
      <c r="AJI7" s="172"/>
      <c r="AJJ7" s="172"/>
      <c r="AJK7" s="172"/>
      <c r="AJL7" s="172"/>
      <c r="AJM7" s="172"/>
      <c r="AJN7" s="172"/>
      <c r="AJO7" s="172"/>
      <c r="AJP7" s="172"/>
      <c r="AJQ7" s="172"/>
      <c r="AJR7" s="172"/>
      <c r="AJS7" s="172"/>
      <c r="AJT7" s="172"/>
      <c r="AJU7" s="172"/>
      <c r="AJV7" s="172"/>
      <c r="AJW7" s="172"/>
      <c r="AJX7" s="172"/>
      <c r="AJY7" s="172"/>
      <c r="AJZ7" s="172"/>
      <c r="AKA7" s="172"/>
      <c r="AKB7" s="172"/>
      <c r="AKC7" s="172"/>
      <c r="AKD7" s="172"/>
      <c r="AKE7" s="172"/>
      <c r="AKF7" s="172"/>
      <c r="AKG7" s="172"/>
      <c r="AKH7" s="172"/>
      <c r="AKI7" s="172"/>
      <c r="AKJ7" s="172"/>
      <c r="AKK7" s="172"/>
      <c r="AKL7" s="172"/>
      <c r="AKM7" s="172"/>
      <c r="AKN7" s="172"/>
      <c r="AKO7" s="172"/>
      <c r="AKP7" s="172"/>
      <c r="AKQ7" s="172"/>
      <c r="AKR7" s="172"/>
      <c r="AKS7" s="172"/>
      <c r="AKT7" s="172"/>
      <c r="AKU7" s="172"/>
      <c r="AKV7" s="172"/>
      <c r="AKW7" s="172"/>
      <c r="AKX7" s="172"/>
      <c r="AKY7" s="172"/>
      <c r="AKZ7" s="172"/>
      <c r="ALA7" s="172"/>
      <c r="ALB7" s="172"/>
      <c r="ALC7" s="172"/>
      <c r="ALD7" s="172"/>
      <c r="ALE7" s="172"/>
      <c r="ALF7" s="172"/>
      <c r="ALG7" s="172"/>
      <c r="ALH7" s="172"/>
      <c r="ALI7" s="172"/>
      <c r="ALJ7" s="172"/>
      <c r="ALK7" s="172"/>
      <c r="ALL7" s="172"/>
      <c r="ALM7" s="172"/>
      <c r="ALN7" s="172"/>
      <c r="ALO7" s="172"/>
      <c r="ALP7" s="172"/>
      <c r="ALQ7" s="172"/>
      <c r="ALR7" s="172"/>
      <c r="ALS7" s="172"/>
      <c r="ALT7" s="172"/>
      <c r="ALU7" s="172"/>
      <c r="ALV7" s="172"/>
      <c r="ALW7" s="172"/>
      <c r="ALX7" s="172"/>
      <c r="ALY7" s="172"/>
      <c r="ALZ7" s="172"/>
      <c r="AMA7" s="172"/>
      <c r="AMB7" s="172"/>
      <c r="AMC7" s="172"/>
      <c r="AMD7" s="172"/>
      <c r="AME7" s="172"/>
      <c r="AMF7" s="172"/>
      <c r="AMG7" s="172"/>
      <c r="AMH7" s="172"/>
      <c r="AMI7" s="172"/>
      <c r="AMJ7" s="172"/>
      <c r="AMK7" s="172"/>
      <c r="AML7" s="172"/>
      <c r="AMM7" s="172"/>
      <c r="AMN7" s="172"/>
      <c r="AMO7" s="172"/>
      <c r="AMP7" s="172"/>
      <c r="AMQ7" s="172"/>
      <c r="AMR7" s="172"/>
      <c r="AMS7" s="172"/>
      <c r="AMT7" s="172"/>
      <c r="AMU7" s="172"/>
      <c r="AMV7" s="172"/>
      <c r="AMW7" s="172"/>
      <c r="AMX7" s="172"/>
      <c r="AMY7" s="172"/>
      <c r="AMZ7" s="172"/>
      <c r="ANA7" s="172"/>
      <c r="ANB7" s="172"/>
      <c r="ANC7" s="172"/>
      <c r="AND7" s="305"/>
      <c r="ANE7" s="303"/>
      <c r="ANF7" s="172"/>
      <c r="ANG7" s="172"/>
      <c r="ANH7" s="172"/>
      <c r="ANI7" s="172"/>
      <c r="ANJ7" s="172"/>
      <c r="ANK7" s="172"/>
      <c r="ANL7" s="172"/>
      <c r="ANM7" s="172"/>
      <c r="ANN7" s="172"/>
      <c r="ANO7" s="172"/>
      <c r="ANP7" s="172"/>
      <c r="ANQ7" s="172"/>
      <c r="ANR7" s="172"/>
      <c r="ANS7" s="172"/>
      <c r="ANT7" s="172"/>
      <c r="ANU7" s="172"/>
      <c r="ANV7" s="172"/>
      <c r="ANW7" s="172"/>
      <c r="ANX7" s="172"/>
      <c r="ANY7" s="172"/>
      <c r="ANZ7" s="172"/>
      <c r="AOA7" s="172"/>
      <c r="AOB7" s="172"/>
      <c r="AOC7" s="172"/>
      <c r="AOD7" s="172"/>
      <c r="AOE7" s="172"/>
      <c r="AOF7" s="172"/>
      <c r="AOG7" s="172"/>
      <c r="AOH7" s="172"/>
      <c r="AOI7" s="172"/>
      <c r="AOJ7" s="172"/>
      <c r="AOK7" s="172"/>
      <c r="AOL7" s="172"/>
      <c r="AOM7" s="172"/>
      <c r="AON7" s="172"/>
      <c r="AOO7" s="172"/>
      <c r="AOP7" s="172"/>
      <c r="AOQ7" s="172"/>
      <c r="AOR7" s="172"/>
      <c r="AOS7" s="172"/>
      <c r="AOT7" s="172"/>
      <c r="AOU7" s="172"/>
      <c r="AOV7" s="172"/>
      <c r="AOW7" s="172"/>
      <c r="AOX7" s="172"/>
      <c r="AOY7" s="172"/>
      <c r="AOZ7" s="172"/>
      <c r="APA7" s="172"/>
      <c r="APB7" s="172"/>
      <c r="APC7" s="172"/>
      <c r="APD7" s="172"/>
      <c r="APE7" s="172"/>
      <c r="APF7" s="172"/>
      <c r="APG7" s="172"/>
      <c r="APH7" s="172"/>
      <c r="API7" s="172"/>
      <c r="APJ7" s="172"/>
      <c r="APK7" s="172"/>
      <c r="APL7" s="172"/>
      <c r="APM7" s="172"/>
      <c r="APN7" s="172"/>
      <c r="APO7" s="172"/>
      <c r="APP7" s="172"/>
      <c r="APQ7" s="172"/>
      <c r="APR7" s="172"/>
      <c r="APS7" s="172"/>
      <c r="APT7" s="172"/>
      <c r="APU7" s="172"/>
      <c r="APV7" s="172"/>
      <c r="APW7" s="172"/>
      <c r="APX7" s="172"/>
      <c r="APY7" s="172"/>
      <c r="APZ7" s="172"/>
      <c r="AQA7" s="172"/>
      <c r="AQB7" s="172"/>
      <c r="AQC7" s="172"/>
      <c r="AQD7" s="172"/>
      <c r="AQE7" s="172"/>
      <c r="AQF7" s="172"/>
      <c r="AQG7" s="172"/>
      <c r="AQH7" s="172"/>
      <c r="AQI7" s="172"/>
      <c r="AQJ7" s="172"/>
      <c r="AQK7" s="172"/>
      <c r="AQL7" s="172"/>
      <c r="AQM7" s="172"/>
      <c r="AQN7" s="172"/>
      <c r="AQO7" s="172"/>
      <c r="AQP7" s="172"/>
      <c r="AQQ7" s="172"/>
      <c r="AQR7" s="172"/>
      <c r="AQS7" s="172"/>
      <c r="AQT7" s="172"/>
      <c r="AQU7" s="172"/>
      <c r="AQV7" s="172"/>
      <c r="AQW7" s="172"/>
      <c r="AQX7" s="172"/>
      <c r="AQY7" s="172"/>
      <c r="AQZ7" s="172"/>
      <c r="ARA7" s="172"/>
      <c r="ARB7" s="172"/>
      <c r="ARC7" s="172"/>
      <c r="ARD7" s="172"/>
      <c r="ARE7" s="172"/>
      <c r="ARF7" s="172"/>
      <c r="ARG7" s="172"/>
      <c r="ARH7" s="172"/>
      <c r="ARI7" s="172"/>
      <c r="ARJ7" s="172"/>
      <c r="ARK7" s="172"/>
      <c r="ARL7" s="172"/>
      <c r="ARM7" s="172"/>
      <c r="ARN7" s="172"/>
      <c r="ARO7" s="172"/>
      <c r="ARP7" s="172"/>
      <c r="ARQ7" s="172"/>
      <c r="ARR7" s="172"/>
      <c r="ARS7" s="172"/>
      <c r="ART7" s="172"/>
      <c r="ARU7" s="172"/>
      <c r="ARV7" s="172"/>
      <c r="ARW7" s="172"/>
      <c r="ARX7" s="172"/>
      <c r="ARY7" s="172"/>
      <c r="ARZ7" s="172"/>
      <c r="ASA7" s="172"/>
      <c r="ASB7" s="172"/>
      <c r="ASC7" s="172"/>
      <c r="ASD7" s="172"/>
      <c r="ASE7" s="172"/>
      <c r="ASF7" s="172"/>
      <c r="ASG7" s="172"/>
      <c r="ASH7" s="172"/>
      <c r="ASI7" s="172"/>
      <c r="ASJ7" s="172"/>
      <c r="ASK7" s="172"/>
      <c r="ASL7" s="172"/>
      <c r="ASM7" s="172"/>
      <c r="ASN7" s="172"/>
      <c r="ASO7" s="172"/>
      <c r="ASP7" s="172"/>
      <c r="ASQ7" s="172"/>
      <c r="ASR7" s="172"/>
      <c r="ASS7" s="172"/>
      <c r="AST7" s="172"/>
      <c r="ASU7" s="172"/>
      <c r="ASV7" s="172"/>
      <c r="ASW7" s="172"/>
      <c r="ASX7" s="172"/>
      <c r="ASY7" s="172"/>
      <c r="ASZ7" s="172"/>
      <c r="ATA7" s="172"/>
      <c r="ATB7" s="172"/>
      <c r="ATC7" s="172"/>
      <c r="ATD7" s="172"/>
      <c r="ATE7" s="172"/>
      <c r="ATF7" s="172"/>
      <c r="ATG7" s="172"/>
      <c r="ATH7" s="172"/>
      <c r="ATI7" s="172"/>
      <c r="ATJ7" s="172"/>
      <c r="ATK7" s="172"/>
      <c r="ATL7" s="172"/>
      <c r="ATM7" s="172"/>
      <c r="ATN7" s="172"/>
      <c r="ATO7" s="172"/>
      <c r="ATP7" s="172"/>
      <c r="ATQ7" s="172"/>
      <c r="ATR7" s="172"/>
      <c r="ATS7" s="172"/>
      <c r="ATT7" s="172"/>
      <c r="ATU7" s="172"/>
      <c r="ATV7" s="172"/>
      <c r="ATW7" s="172"/>
      <c r="ATX7" s="172"/>
      <c r="ATY7" s="172"/>
      <c r="ATZ7" s="172"/>
      <c r="AUA7" s="172"/>
      <c r="AUB7" s="172"/>
      <c r="AUC7" s="172"/>
      <c r="AUD7" s="172"/>
      <c r="AUE7" s="172"/>
      <c r="AUF7" s="172"/>
      <c r="AUG7" s="172"/>
      <c r="AUH7" s="172"/>
      <c r="AUI7" s="172"/>
      <c r="AUJ7" s="172"/>
      <c r="AUK7" s="172"/>
      <c r="AUL7" s="172"/>
      <c r="AUM7" s="172"/>
      <c r="AUN7" s="172"/>
      <c r="AUO7" s="172"/>
      <c r="AUP7" s="172"/>
      <c r="AUQ7" s="172"/>
      <c r="AUR7" s="172"/>
      <c r="AUS7" s="172"/>
      <c r="AUT7" s="172"/>
      <c r="AUU7" s="172"/>
      <c r="AUV7" s="172"/>
      <c r="AUW7" s="172"/>
      <c r="AUX7" s="172"/>
      <c r="AUY7" s="172"/>
      <c r="AUZ7" s="172"/>
      <c r="AVA7" s="172"/>
      <c r="AVB7" s="172"/>
      <c r="AVC7" s="172"/>
      <c r="AVD7" s="172"/>
      <c r="AVE7" s="172"/>
      <c r="AVF7" s="172"/>
      <c r="AVG7" s="172"/>
      <c r="AVH7" s="172"/>
      <c r="AVI7" s="172"/>
      <c r="AVJ7" s="172"/>
      <c r="AVK7" s="172"/>
      <c r="AVL7" s="172"/>
      <c r="AVM7" s="172"/>
      <c r="AVN7" s="172"/>
      <c r="AVO7" s="172"/>
      <c r="AVP7" s="172"/>
      <c r="AVQ7" s="172"/>
      <c r="AVR7" s="172"/>
      <c r="AVS7" s="172"/>
      <c r="AVT7" s="172"/>
      <c r="AVU7" s="172"/>
      <c r="AVV7" s="172"/>
      <c r="AVW7" s="172"/>
      <c r="AVX7" s="172"/>
      <c r="AVY7" s="172"/>
      <c r="AVZ7" s="172"/>
      <c r="AWA7" s="172"/>
      <c r="AWB7" s="172"/>
      <c r="AWC7" s="172"/>
      <c r="AWD7" s="172"/>
      <c r="AWE7" s="172"/>
      <c r="AWF7" s="172"/>
      <c r="AWG7" s="172"/>
      <c r="AWH7" s="172"/>
      <c r="AWI7" s="172"/>
      <c r="AWJ7" s="172"/>
      <c r="AWK7" s="172"/>
      <c r="AWL7" s="172"/>
      <c r="AWM7" s="172"/>
      <c r="AWN7" s="172"/>
      <c r="AWO7" s="172"/>
      <c r="AWP7" s="172"/>
      <c r="AWQ7" s="172"/>
      <c r="AWR7" s="172"/>
      <c r="AWS7" s="172"/>
      <c r="AWT7" s="172"/>
      <c r="AWU7" s="172"/>
      <c r="AWV7" s="172"/>
      <c r="AWW7" s="172"/>
      <c r="AWX7" s="172"/>
      <c r="AWY7" s="172"/>
      <c r="AWZ7" s="172"/>
      <c r="AXA7" s="172"/>
      <c r="AXB7" s="172"/>
      <c r="AXC7" s="172"/>
      <c r="AXD7" s="172"/>
      <c r="AXE7" s="172"/>
      <c r="AXF7" s="172"/>
      <c r="AXG7" s="172"/>
      <c r="AXH7" s="172"/>
      <c r="AXI7" s="172"/>
      <c r="AXJ7" s="172"/>
      <c r="AXK7" s="172"/>
      <c r="AXL7" s="172"/>
      <c r="AXM7" s="172"/>
      <c r="AXN7" s="172"/>
      <c r="AXO7" s="172"/>
      <c r="AXP7" s="172"/>
      <c r="AXQ7" s="172"/>
      <c r="AXR7" s="172"/>
      <c r="AXS7" s="172"/>
      <c r="AXT7" s="172"/>
      <c r="AXU7" s="172"/>
      <c r="AXV7" s="172"/>
      <c r="AXW7" s="172"/>
      <c r="AXX7" s="172"/>
      <c r="AXY7" s="172"/>
      <c r="AXZ7" s="172"/>
      <c r="AYA7" s="172"/>
      <c r="AYB7" s="172"/>
      <c r="AYC7" s="172"/>
      <c r="AYD7" s="172"/>
      <c r="AYE7" s="172"/>
      <c r="AYF7" s="172"/>
      <c r="AYG7" s="172"/>
      <c r="AYH7" s="172"/>
      <c r="AYI7" s="172"/>
      <c r="AYJ7" s="172"/>
      <c r="AYK7" s="172"/>
      <c r="AYL7" s="172"/>
      <c r="AYM7" s="172"/>
      <c r="AYN7" s="172"/>
      <c r="AYO7" s="172"/>
      <c r="AYP7" s="172"/>
      <c r="AYQ7" s="172"/>
      <c r="AYR7" s="172"/>
      <c r="AYS7" s="172"/>
      <c r="AYT7" s="172"/>
      <c r="AYU7" s="172"/>
      <c r="AYV7" s="172"/>
      <c r="AYW7" s="172"/>
      <c r="AYX7" s="172"/>
      <c r="AYY7" s="172"/>
      <c r="AYZ7" s="172"/>
      <c r="AZA7" s="172"/>
      <c r="AZB7" s="172"/>
      <c r="AZC7" s="172"/>
      <c r="AZD7" s="172"/>
      <c r="AZE7" s="172"/>
      <c r="AZF7" s="172"/>
      <c r="AZG7" s="172"/>
      <c r="AZH7" s="172"/>
      <c r="AZI7" s="172"/>
      <c r="AZJ7" s="172"/>
      <c r="AZK7" s="172"/>
      <c r="AZL7" s="172"/>
      <c r="AZM7" s="305"/>
      <c r="AZN7" s="303"/>
      <c r="AZO7" s="172"/>
      <c r="AZP7" s="172"/>
      <c r="AZQ7" s="172"/>
      <c r="AZR7" s="172"/>
      <c r="AZS7" s="172"/>
      <c r="AZT7" s="172"/>
      <c r="AZU7" s="172"/>
      <c r="AZV7" s="172"/>
      <c r="AZW7" s="172"/>
      <c r="AZX7" s="172"/>
      <c r="AZY7" s="172"/>
      <c r="AZZ7" s="172"/>
      <c r="BAA7" s="172"/>
      <c r="BAB7" s="172"/>
      <c r="BAC7" s="172"/>
      <c r="BAD7" s="172"/>
      <c r="BAE7" s="172"/>
      <c r="BAF7" s="172"/>
      <c r="BAG7" s="172"/>
      <c r="BAH7" s="172"/>
      <c r="BAI7" s="172"/>
      <c r="BAJ7" s="172"/>
      <c r="BAK7" s="172"/>
      <c r="BAL7" s="172"/>
      <c r="BAM7" s="172"/>
      <c r="BAN7" s="172"/>
      <c r="BAO7" s="172"/>
      <c r="BAP7" s="172"/>
      <c r="BAQ7" s="172"/>
      <c r="BAR7" s="172"/>
      <c r="BAS7" s="172"/>
      <c r="BAT7" s="172"/>
      <c r="BAU7" s="172"/>
      <c r="BAV7" s="172"/>
      <c r="BAW7" s="172"/>
      <c r="BAX7" s="172"/>
      <c r="BAY7" s="172"/>
      <c r="BAZ7" s="172"/>
      <c r="BBA7" s="172"/>
      <c r="BBB7" s="172"/>
      <c r="BBC7" s="172"/>
      <c r="BBD7" s="172"/>
      <c r="BBE7" s="172"/>
      <c r="BBF7" s="172"/>
      <c r="BBG7" s="172"/>
      <c r="BBH7" s="172"/>
      <c r="BBI7" s="172"/>
      <c r="BBJ7" s="172"/>
      <c r="BBK7" s="172"/>
      <c r="BBL7" s="172"/>
      <c r="BBM7" s="172"/>
      <c r="BBN7" s="172"/>
      <c r="BBO7" s="172"/>
      <c r="BBP7" s="172"/>
      <c r="BBQ7" s="172"/>
      <c r="BBR7" s="172"/>
      <c r="BBS7" s="172"/>
      <c r="BBT7" s="172"/>
      <c r="BBU7" s="172"/>
      <c r="BBV7" s="172"/>
      <c r="BBW7" s="172"/>
      <c r="BBX7" s="172"/>
      <c r="BBY7" s="172"/>
      <c r="BBZ7" s="172"/>
      <c r="BCA7" s="172"/>
      <c r="BCB7" s="172"/>
      <c r="BCC7" s="172"/>
      <c r="BCD7" s="172"/>
      <c r="BCE7" s="172"/>
      <c r="BCF7" s="172"/>
      <c r="BCG7" s="172"/>
      <c r="BCH7" s="172"/>
      <c r="BCI7" s="172"/>
      <c r="BCJ7" s="172"/>
      <c r="BCK7" s="172"/>
      <c r="BCL7" s="172"/>
      <c r="BCM7" s="172"/>
      <c r="BCN7" s="172"/>
      <c r="BCO7" s="172"/>
      <c r="BCP7" s="172"/>
      <c r="BCQ7" s="172"/>
      <c r="BCR7" s="172"/>
      <c r="BCS7" s="172"/>
      <c r="BCT7" s="172"/>
      <c r="BCU7" s="172"/>
      <c r="BCV7" s="172"/>
      <c r="BCW7" s="172"/>
      <c r="BCX7" s="172"/>
      <c r="BCY7" s="172"/>
      <c r="BCZ7" s="172"/>
      <c r="BDA7" s="172"/>
      <c r="BDB7" s="172"/>
      <c r="BDC7" s="172"/>
      <c r="BDD7" s="172"/>
      <c r="BDE7" s="172"/>
      <c r="BDF7" s="172"/>
      <c r="BDG7" s="172"/>
      <c r="BDH7" s="172"/>
      <c r="BDI7" s="172"/>
      <c r="BDJ7" s="172"/>
      <c r="BDK7" s="172"/>
      <c r="BDL7" s="172"/>
      <c r="BDM7" s="172"/>
      <c r="BDN7" s="172"/>
      <c r="BDO7" s="172"/>
      <c r="BDP7" s="172"/>
      <c r="BDQ7" s="172"/>
      <c r="BDR7" s="172"/>
      <c r="BDS7" s="172"/>
      <c r="BDT7" s="172"/>
      <c r="BDU7" s="172"/>
      <c r="BDV7" s="172"/>
      <c r="BDW7" s="172"/>
      <c r="BDX7" s="172"/>
      <c r="BDY7" s="172"/>
      <c r="BDZ7" s="172"/>
      <c r="BEA7" s="172"/>
      <c r="BEB7" s="172"/>
      <c r="BEC7" s="172"/>
      <c r="BED7" s="172"/>
      <c r="BEE7" s="172"/>
      <c r="BEF7" s="305"/>
      <c r="BEG7" s="303"/>
      <c r="BEH7" s="172"/>
      <c r="BEI7" s="172"/>
      <c r="BEJ7" s="172"/>
      <c r="BEK7" s="172"/>
      <c r="BEL7" s="172"/>
      <c r="BEM7" s="172"/>
      <c r="BEN7" s="172"/>
      <c r="BEO7" s="172"/>
      <c r="BEP7" s="172"/>
      <c r="BEQ7" s="172"/>
      <c r="BER7" s="172"/>
      <c r="BES7" s="172"/>
      <c r="BET7" s="172"/>
      <c r="BEU7" s="172"/>
      <c r="BEV7" s="172"/>
      <c r="BEW7" s="172"/>
      <c r="BEX7" s="172"/>
      <c r="BEY7" s="172"/>
      <c r="BEZ7" s="172"/>
      <c r="BFA7" s="172"/>
      <c r="BFB7" s="172"/>
      <c r="BFC7" s="172"/>
      <c r="BFD7" s="172"/>
      <c r="BFE7" s="172"/>
      <c r="BFF7" s="172"/>
      <c r="BFG7" s="172"/>
      <c r="BFH7" s="172"/>
      <c r="BFI7" s="172"/>
      <c r="BFJ7" s="172"/>
      <c r="BFK7" s="172"/>
      <c r="BFL7" s="172"/>
      <c r="BFM7" s="172"/>
      <c r="BFN7" s="172"/>
      <c r="BFO7" s="172"/>
      <c r="BFP7" s="172"/>
      <c r="BFQ7" s="172"/>
      <c r="BFR7" s="172"/>
      <c r="BFS7" s="172"/>
      <c r="BFT7" s="172"/>
      <c r="BFU7" s="172"/>
      <c r="BFV7" s="172"/>
      <c r="BFW7" s="172"/>
      <c r="BFX7" s="172"/>
      <c r="BFY7" s="172"/>
      <c r="BFZ7" s="172"/>
      <c r="BGA7" s="172"/>
      <c r="BGB7" s="172"/>
      <c r="BGC7" s="172"/>
      <c r="BGD7" s="172"/>
      <c r="BGE7" s="305"/>
      <c r="BGF7" s="303"/>
      <c r="BGG7" s="172"/>
      <c r="BGH7" s="172"/>
      <c r="BGI7" s="172"/>
      <c r="BGJ7" s="172"/>
      <c r="BGK7" s="172"/>
      <c r="BGL7" s="172"/>
      <c r="BGM7" s="172"/>
      <c r="BGN7" s="287"/>
      <c r="BGO7" s="287"/>
      <c r="BGP7" s="287"/>
      <c r="BGQ7" s="287"/>
      <c r="BGR7" s="287"/>
      <c r="BGS7" s="287"/>
      <c r="BGT7" s="172"/>
      <c r="BGU7" s="172"/>
      <c r="BGV7" s="172"/>
      <c r="BGW7" s="172"/>
      <c r="BGX7" s="172"/>
      <c r="BGY7" s="172"/>
      <c r="BGZ7" s="172"/>
      <c r="BHA7" s="172"/>
      <c r="BHB7" s="172"/>
      <c r="BHC7" s="172"/>
      <c r="BHD7" s="172"/>
      <c r="BHE7" s="172"/>
      <c r="BHF7" s="172"/>
      <c r="BHG7" s="172"/>
      <c r="BHH7" s="172"/>
      <c r="BHI7" s="172"/>
      <c r="BHJ7" s="172"/>
      <c r="BHK7" s="172"/>
      <c r="BHL7" s="172"/>
      <c r="BHM7" s="172"/>
      <c r="BHN7" s="172"/>
      <c r="BHO7" s="172"/>
      <c r="BHP7" s="172"/>
      <c r="BHQ7" s="172"/>
      <c r="BHR7" s="172"/>
      <c r="BHS7" s="172"/>
      <c r="BHT7" s="172"/>
      <c r="BHU7" s="172"/>
      <c r="BHV7" s="172"/>
      <c r="BHW7" s="172"/>
      <c r="BHX7" s="172"/>
      <c r="BHY7" s="172"/>
      <c r="BHZ7" s="172"/>
      <c r="BIA7" s="172"/>
      <c r="BIB7" s="172"/>
      <c r="BIC7" s="172"/>
      <c r="BID7" s="172"/>
      <c r="BIE7" s="172"/>
      <c r="BIF7" s="172"/>
      <c r="BIG7" s="172"/>
      <c r="BIH7" s="172"/>
      <c r="BII7" s="172"/>
      <c r="BIJ7" s="172"/>
      <c r="BIK7" s="172"/>
      <c r="BIL7" s="172"/>
      <c r="BIM7" s="172"/>
      <c r="BIN7" s="172"/>
      <c r="BIO7" s="172"/>
      <c r="BIP7" s="172"/>
      <c r="BIQ7" s="172"/>
      <c r="BIR7" s="172"/>
      <c r="BIS7" s="172"/>
      <c r="BIT7" s="172"/>
      <c r="BIU7" s="172"/>
      <c r="BIV7" s="172"/>
      <c r="BIW7" s="172"/>
      <c r="BIX7" s="172"/>
      <c r="BIY7" s="172"/>
      <c r="BIZ7" s="172"/>
      <c r="BJA7" s="172"/>
      <c r="BJB7" s="172"/>
      <c r="BJC7" s="172"/>
      <c r="BJD7" s="172"/>
      <c r="BJE7" s="172"/>
      <c r="BJF7" s="172"/>
      <c r="BJG7" s="172"/>
      <c r="BJH7" s="172"/>
      <c r="BJI7" s="172"/>
      <c r="BJJ7" s="172"/>
      <c r="BJK7" s="172"/>
      <c r="BJL7" s="172"/>
      <c r="BJM7" s="172"/>
      <c r="BJN7" s="172"/>
      <c r="BJO7" s="172"/>
      <c r="BJP7" s="172"/>
      <c r="BJQ7" s="172"/>
      <c r="BJR7" s="172"/>
      <c r="BJS7" s="172"/>
      <c r="BJT7" s="172"/>
      <c r="BJU7" s="172"/>
      <c r="BJV7" s="172"/>
      <c r="BJW7" s="172"/>
      <c r="BJX7" s="172"/>
      <c r="BJY7" s="172"/>
      <c r="BJZ7" s="172"/>
      <c r="BKA7" s="172"/>
      <c r="BKB7" s="172"/>
      <c r="BKC7" s="172"/>
      <c r="BKD7" s="172"/>
      <c r="BKE7" s="172"/>
      <c r="BKF7" s="172"/>
      <c r="BKG7" s="172"/>
      <c r="BKH7" s="172"/>
      <c r="BKI7" s="172"/>
      <c r="BKJ7" s="172"/>
      <c r="BKK7" s="172"/>
      <c r="BKL7" s="172"/>
      <c r="BKM7" s="172"/>
      <c r="BKN7" s="172"/>
      <c r="BKO7" s="172"/>
      <c r="BKP7" s="172"/>
      <c r="BKQ7" s="172"/>
      <c r="BKR7" s="172"/>
      <c r="BKS7" s="172"/>
      <c r="BKT7" s="172"/>
      <c r="BKU7" s="172"/>
      <c r="BKV7" s="172"/>
      <c r="BKW7" s="172"/>
      <c r="BKX7" s="172"/>
      <c r="BKY7" s="172"/>
      <c r="BKZ7" s="172"/>
      <c r="BLA7" s="172"/>
      <c r="BLB7" s="172"/>
      <c r="BLC7" s="172"/>
      <c r="BLD7" s="172"/>
      <c r="BLE7" s="172"/>
      <c r="BLF7" s="172"/>
      <c r="BLG7" s="172"/>
      <c r="BLH7" s="172"/>
      <c r="BLI7" s="172"/>
      <c r="BLJ7" s="172"/>
      <c r="BLK7" s="172"/>
      <c r="BLL7" s="172"/>
      <c r="BLM7" s="172"/>
      <c r="BLN7" s="172"/>
      <c r="BLO7" s="172"/>
      <c r="BLP7" s="172"/>
      <c r="BLQ7" s="172"/>
      <c r="BLR7" s="172"/>
      <c r="BLS7" s="172"/>
      <c r="BLT7" s="172"/>
      <c r="BLU7" s="172"/>
      <c r="BLV7" s="172"/>
      <c r="BLW7" s="172"/>
      <c r="BLX7" s="172"/>
      <c r="BLY7" s="172"/>
      <c r="BLZ7" s="172"/>
      <c r="BMA7" s="172"/>
      <c r="BMB7" s="172"/>
      <c r="BMC7" s="172"/>
      <c r="BMD7" s="172"/>
      <c r="BME7" s="172"/>
      <c r="BMF7" s="172"/>
      <c r="BMG7" s="172"/>
      <c r="BMH7" s="172"/>
      <c r="BMI7" s="172"/>
      <c r="BMJ7" s="172"/>
      <c r="BMK7" s="172"/>
      <c r="BML7" s="172"/>
      <c r="BMM7" s="172"/>
      <c r="BMN7" s="172"/>
      <c r="BMO7" s="172"/>
      <c r="BMP7" s="172"/>
      <c r="BMQ7" s="172"/>
      <c r="BMR7" s="172"/>
      <c r="BMS7" s="172"/>
      <c r="BMT7" s="172"/>
      <c r="BMU7" s="172"/>
      <c r="BMV7" s="172"/>
      <c r="BMW7" s="172"/>
      <c r="BMX7" s="172"/>
      <c r="BMY7" s="172"/>
      <c r="BMZ7" s="172"/>
      <c r="BNA7" s="172"/>
      <c r="BNB7" s="172"/>
      <c r="BNC7" s="172"/>
      <c r="BND7" s="172"/>
      <c r="BNE7" s="172"/>
      <c r="BNF7" s="172"/>
      <c r="BNG7" s="172"/>
      <c r="BNH7" s="172"/>
      <c r="BNI7" s="172"/>
      <c r="BNJ7" s="172"/>
      <c r="BNK7" s="172"/>
      <c r="BNL7" s="172"/>
      <c r="BNM7" s="172"/>
      <c r="BNN7" s="172"/>
      <c r="BNO7" s="172"/>
      <c r="BNP7" s="172"/>
      <c r="BNQ7" s="172"/>
      <c r="BNR7" s="172"/>
      <c r="BNS7" s="172"/>
      <c r="BNT7" s="172"/>
      <c r="BNU7" s="172"/>
      <c r="BNV7" s="172"/>
      <c r="BNW7" s="172"/>
      <c r="BNX7" s="172"/>
      <c r="BNY7" s="172"/>
      <c r="BNZ7" s="172"/>
      <c r="BOA7" s="172"/>
      <c r="BOB7" s="172"/>
      <c r="BOC7" s="172"/>
      <c r="BOD7" s="172"/>
      <c r="BOE7" s="172"/>
      <c r="BOF7" s="172"/>
      <c r="BOG7" s="172"/>
      <c r="BOH7" s="172"/>
      <c r="BOI7" s="172"/>
      <c r="BOJ7" s="172"/>
      <c r="BOK7" s="172"/>
      <c r="BOL7" s="172"/>
      <c r="BOM7" s="172"/>
      <c r="BON7" s="172"/>
      <c r="BOO7" s="172"/>
      <c r="BOP7" s="172"/>
      <c r="BOQ7" s="172"/>
      <c r="BOR7" s="172"/>
      <c r="BOS7" s="172"/>
      <c r="BOT7" s="172"/>
      <c r="BOU7" s="172"/>
      <c r="BOV7" s="172"/>
      <c r="BOW7" s="172"/>
      <c r="BOX7" s="172"/>
      <c r="BOY7" s="172"/>
      <c r="BOZ7" s="172"/>
      <c r="BPA7" s="172"/>
      <c r="BPB7" s="172"/>
      <c r="BPC7" s="172"/>
      <c r="BPD7" s="172"/>
      <c r="BPE7" s="172"/>
      <c r="BPF7" s="172"/>
      <c r="BPG7" s="172"/>
      <c r="BPH7" s="172"/>
      <c r="BPI7" s="172"/>
      <c r="BPJ7" s="172"/>
      <c r="BPK7" s="172"/>
      <c r="BPL7" s="172"/>
      <c r="BPM7" s="172"/>
      <c r="BPN7" s="172"/>
      <c r="BPO7" s="172"/>
      <c r="BPP7" s="172"/>
      <c r="BPQ7" s="172"/>
      <c r="BPR7" s="172"/>
      <c r="BPS7" s="172"/>
      <c r="BPT7" s="172"/>
      <c r="BPU7" s="172"/>
      <c r="BPV7" s="172"/>
      <c r="BPW7" s="172"/>
      <c r="BPX7" s="172"/>
      <c r="BPY7" s="172"/>
      <c r="BPZ7" s="172"/>
      <c r="BQA7" s="172"/>
      <c r="BQB7" s="172"/>
      <c r="BQC7" s="172"/>
      <c r="BQD7" s="172"/>
      <c r="BQE7" s="172"/>
      <c r="BQF7" s="172"/>
      <c r="BQG7" s="172"/>
      <c r="BQH7" s="172"/>
      <c r="BQI7" s="172"/>
      <c r="BQJ7" s="172"/>
      <c r="BQK7" s="172"/>
      <c r="BQL7" s="172"/>
      <c r="BQM7" s="172"/>
      <c r="BQN7" s="172"/>
      <c r="BQO7" s="172"/>
      <c r="BQP7" s="172"/>
      <c r="BQQ7" s="172"/>
      <c r="BQR7" s="172"/>
      <c r="BQS7" s="172"/>
      <c r="BQT7" s="172"/>
      <c r="BQU7" s="172"/>
      <c r="BQV7" s="172"/>
      <c r="BQW7" s="172"/>
      <c r="BQX7" s="172"/>
      <c r="BQY7" s="172"/>
      <c r="BQZ7" s="172"/>
      <c r="BRA7" s="172"/>
      <c r="BRB7" s="172"/>
      <c r="BRC7" s="172"/>
      <c r="BRD7" s="172"/>
      <c r="BRE7" s="172"/>
      <c r="BRF7" s="172"/>
      <c r="BRG7" s="172"/>
      <c r="BRH7" s="172"/>
      <c r="BRI7" s="172"/>
      <c r="BRJ7" s="172"/>
      <c r="BRK7" s="172"/>
      <c r="BRL7" s="172"/>
      <c r="BRM7" s="172"/>
      <c r="BRN7" s="172"/>
      <c r="BRO7" s="172"/>
      <c r="BRP7" s="172"/>
      <c r="BRQ7" s="172"/>
      <c r="BRR7" s="172"/>
      <c r="BRS7" s="172"/>
      <c r="BRT7" s="172"/>
      <c r="BRU7" s="172"/>
      <c r="BRV7" s="172"/>
      <c r="BRW7" s="172"/>
      <c r="BRX7" s="172"/>
      <c r="BRY7" s="172"/>
      <c r="BRZ7" s="172"/>
      <c r="BSA7" s="172"/>
      <c r="BSB7" s="172"/>
      <c r="BSC7" s="172"/>
      <c r="BSD7" s="172"/>
      <c r="BSE7" s="172"/>
      <c r="BSF7" s="172"/>
      <c r="BSG7" s="172"/>
      <c r="BSH7" s="172"/>
      <c r="BSI7" s="172"/>
      <c r="BSJ7" s="172"/>
      <c r="BSK7" s="172"/>
      <c r="BSL7" s="172"/>
      <c r="BSM7" s="172"/>
      <c r="BSN7" s="172"/>
      <c r="BSO7" s="172"/>
      <c r="BSP7" s="172"/>
      <c r="BSQ7" s="172"/>
      <c r="BSR7" s="172"/>
      <c r="BSS7" s="172"/>
      <c r="BST7" s="172"/>
      <c r="BSU7" s="172"/>
      <c r="BSV7" s="172"/>
      <c r="BSW7" s="172"/>
      <c r="BSX7" s="172"/>
      <c r="BSY7" s="172"/>
      <c r="BSZ7" s="172"/>
      <c r="BTA7" s="172"/>
      <c r="BTB7" s="172"/>
      <c r="BTC7" s="172"/>
      <c r="BTD7" s="172"/>
      <c r="BTE7" s="172"/>
      <c r="BTF7" s="172"/>
      <c r="BTG7" s="172"/>
      <c r="BTH7" s="172"/>
      <c r="BTI7" s="172"/>
      <c r="BTJ7" s="172"/>
      <c r="BTK7" s="172"/>
      <c r="BTL7" s="172"/>
      <c r="BTM7" s="172"/>
      <c r="BTN7" s="172"/>
      <c r="BTO7" s="172"/>
      <c r="BTP7" s="172"/>
      <c r="BTQ7" s="172"/>
      <c r="BTR7" s="172"/>
      <c r="BTS7" s="172"/>
      <c r="BTT7" s="172"/>
      <c r="BTU7" s="172"/>
      <c r="BTV7" s="172"/>
      <c r="BTW7" s="172"/>
      <c r="BTX7" s="172"/>
      <c r="BTY7" s="172"/>
      <c r="BTZ7" s="172"/>
      <c r="BUA7" s="172"/>
      <c r="BUB7" s="172"/>
      <c r="BUC7" s="172"/>
      <c r="BUD7" s="172"/>
      <c r="BUE7" s="172"/>
      <c r="BUF7" s="172"/>
      <c r="BUG7" s="172"/>
      <c r="BUH7" s="172"/>
      <c r="BUI7" s="172"/>
      <c r="BUJ7" s="172"/>
      <c r="BUK7" s="172"/>
      <c r="BUL7" s="172"/>
      <c r="BUM7" s="172"/>
      <c r="BUN7" s="172"/>
      <c r="BUO7" s="172"/>
      <c r="BUP7" s="172"/>
      <c r="BUQ7" s="172"/>
      <c r="BUR7" s="172"/>
      <c r="BUS7" s="172"/>
      <c r="BUT7" s="172"/>
      <c r="BUU7" s="172"/>
      <c r="BUV7" s="172"/>
      <c r="BUW7" s="172"/>
      <c r="BUX7" s="172"/>
      <c r="BUY7" s="172"/>
      <c r="BUZ7" s="172"/>
      <c r="BVA7" s="172"/>
      <c r="BVB7" s="172"/>
      <c r="BVC7" s="172"/>
      <c r="BVD7" s="172"/>
      <c r="BVE7" s="172"/>
      <c r="BVF7" s="172"/>
      <c r="BVG7" s="172"/>
      <c r="BVH7" s="172"/>
      <c r="BVI7" s="172"/>
      <c r="BVJ7" s="172"/>
      <c r="BVK7" s="172"/>
      <c r="BVL7" s="172"/>
      <c r="BVM7" s="172"/>
      <c r="BVN7" s="172"/>
      <c r="BVO7" s="172"/>
      <c r="BVP7" s="172"/>
      <c r="BVQ7" s="172"/>
      <c r="BVR7" s="172"/>
      <c r="BVS7" s="172"/>
      <c r="BVT7" s="172"/>
      <c r="BVU7" s="172"/>
      <c r="BVV7" s="172"/>
      <c r="BVW7" s="172"/>
      <c r="BVX7" s="172"/>
      <c r="BVY7" s="172"/>
      <c r="BVZ7" s="172"/>
      <c r="BWA7" s="172"/>
      <c r="BWB7" s="172"/>
      <c r="BWC7" s="172"/>
      <c r="BWD7" s="172"/>
      <c r="BWE7" s="172"/>
      <c r="BWF7" s="172"/>
      <c r="BWG7" s="172"/>
      <c r="BWH7" s="172"/>
      <c r="BWI7" s="172"/>
      <c r="BWJ7" s="172"/>
      <c r="BWK7" s="172"/>
      <c r="BWL7" s="172"/>
      <c r="BWM7" s="172"/>
      <c r="BWN7" s="172"/>
      <c r="BWO7" s="172"/>
      <c r="BWP7" s="172"/>
      <c r="BWQ7" s="172"/>
      <c r="BWR7" s="172"/>
      <c r="BWS7" s="172"/>
      <c r="BWT7" s="172"/>
      <c r="BWU7" s="172"/>
      <c r="BWV7" s="172"/>
      <c r="BWW7" s="172"/>
      <c r="BWX7" s="172"/>
      <c r="BWY7" s="172"/>
      <c r="BWZ7" s="172"/>
      <c r="BXA7" s="172"/>
      <c r="BXB7" s="172"/>
      <c r="BXC7" s="172"/>
      <c r="BXD7" s="172"/>
      <c r="BXE7" s="172"/>
      <c r="BXF7" s="172"/>
      <c r="BXG7" s="172"/>
      <c r="BXH7" s="172"/>
      <c r="BXI7" s="172"/>
      <c r="BXJ7" s="172"/>
      <c r="BXK7" s="172"/>
      <c r="BXL7" s="172"/>
      <c r="BXM7" s="172"/>
      <c r="BXN7" s="172"/>
      <c r="BXO7" s="172"/>
      <c r="BXP7" s="172"/>
      <c r="BXQ7" s="172"/>
      <c r="BXR7" s="172"/>
      <c r="BXS7" s="172"/>
      <c r="BXT7" s="172"/>
      <c r="BXU7" s="172"/>
      <c r="BXV7" s="172"/>
      <c r="BXW7" s="172"/>
      <c r="BXX7" s="172"/>
      <c r="BXY7" s="172"/>
      <c r="BXZ7" s="172"/>
      <c r="BYA7" s="172"/>
      <c r="BYB7" s="172"/>
      <c r="BYC7" s="172"/>
      <c r="BYD7" s="172"/>
      <c r="BYE7" s="172"/>
      <c r="BYF7" s="172"/>
      <c r="BYG7" s="172"/>
      <c r="BYH7" s="172"/>
      <c r="BYI7" s="172"/>
      <c r="BYJ7" s="172"/>
      <c r="BYK7" s="172"/>
      <c r="BYL7" s="172"/>
      <c r="BYM7" s="172"/>
      <c r="BYN7" s="172"/>
      <c r="BYO7" s="172"/>
      <c r="BYP7" s="172"/>
      <c r="BYQ7" s="172"/>
      <c r="BYR7" s="172"/>
      <c r="BYS7" s="172"/>
      <c r="BYT7" s="172"/>
      <c r="BYU7" s="172"/>
      <c r="BYV7" s="172"/>
      <c r="BYW7" s="172"/>
      <c r="BYX7" s="172"/>
      <c r="BYY7" s="172"/>
      <c r="BYZ7" s="172"/>
      <c r="BZA7" s="172"/>
      <c r="BZB7" s="172"/>
      <c r="BZC7" s="172"/>
      <c r="BZD7" s="172"/>
      <c r="BZE7" s="172"/>
      <c r="BZF7" s="172"/>
      <c r="BZG7" s="172"/>
      <c r="BZH7" s="172"/>
      <c r="BZI7" s="172"/>
      <c r="BZJ7" s="172"/>
      <c r="BZK7" s="172"/>
      <c r="BZL7" s="172"/>
      <c r="BZM7" s="172"/>
      <c r="BZN7" s="172"/>
      <c r="BZO7" s="172"/>
      <c r="BZP7" s="172"/>
      <c r="BZQ7" s="172"/>
      <c r="BZR7" s="172"/>
      <c r="BZS7" s="172"/>
      <c r="BZT7" s="172"/>
      <c r="BZU7" s="172"/>
      <c r="BZV7" s="172"/>
      <c r="BZW7" s="172"/>
      <c r="BZX7" s="172"/>
      <c r="BZY7" s="172"/>
      <c r="BZZ7" s="172"/>
      <c r="CAA7" s="172"/>
      <c r="CAB7" s="172"/>
      <c r="CAC7" s="172"/>
      <c r="CAD7" s="172"/>
      <c r="CAE7" s="172"/>
      <c r="CAF7" s="172"/>
      <c r="CAG7" s="172"/>
      <c r="CAH7" s="172"/>
      <c r="CAI7" s="172"/>
      <c r="CAJ7" s="172"/>
      <c r="CAK7" s="172"/>
      <c r="CAL7" s="172"/>
      <c r="CAM7" s="172"/>
      <c r="CAN7" s="172"/>
      <c r="CAO7" s="172"/>
      <c r="CAP7" s="172"/>
      <c r="CAQ7" s="172"/>
      <c r="CAR7" s="172"/>
      <c r="CAS7" s="172"/>
      <c r="CAT7" s="172"/>
      <c r="CAU7" s="172"/>
      <c r="CAV7" s="172"/>
      <c r="CAW7" s="172"/>
      <c r="CAX7" s="172"/>
      <c r="CAY7" s="172"/>
      <c r="CAZ7" s="172"/>
      <c r="CBA7" s="172"/>
      <c r="CBB7" s="172"/>
      <c r="CBC7" s="172"/>
      <c r="CBD7" s="172"/>
      <c r="CBE7" s="172"/>
      <c r="CBF7" s="172"/>
      <c r="CBG7" s="172"/>
      <c r="CBH7" s="172"/>
      <c r="CBI7" s="172"/>
      <c r="CBJ7" s="172"/>
      <c r="CBK7" s="172"/>
      <c r="CBL7" s="172"/>
      <c r="CBM7" s="172"/>
      <c r="CBN7" s="172"/>
      <c r="CBO7" s="172"/>
      <c r="CBP7" s="172"/>
      <c r="CBQ7" s="172"/>
      <c r="CBR7" s="172"/>
      <c r="CBS7" s="172"/>
      <c r="CBT7" s="172"/>
      <c r="CBU7" s="172"/>
      <c r="CBV7" s="172"/>
      <c r="CBW7" s="172"/>
      <c r="CBX7" s="172"/>
      <c r="CBY7" s="172"/>
      <c r="CBZ7" s="172"/>
      <c r="CCA7" s="172"/>
      <c r="CCB7" s="172"/>
      <c r="CCC7" s="172"/>
      <c r="CCD7" s="172"/>
      <c r="CCE7" s="172"/>
      <c r="CCF7" s="172"/>
      <c r="CCG7" s="172"/>
      <c r="CCH7" s="172"/>
      <c r="CCI7" s="172"/>
      <c r="CCJ7" s="172"/>
      <c r="CCK7" s="172"/>
      <c r="CCL7" s="172"/>
      <c r="CCM7" s="172"/>
      <c r="CCN7" s="172"/>
      <c r="CCO7" s="172"/>
      <c r="CCP7" s="172"/>
      <c r="CCQ7" s="172"/>
      <c r="CCR7" s="172"/>
      <c r="CCS7" s="172"/>
      <c r="CCT7" s="172"/>
      <c r="CCU7" s="172"/>
      <c r="CCV7" s="172"/>
      <c r="CCW7" s="172"/>
      <c r="CCX7" s="172"/>
      <c r="CCY7" s="172"/>
      <c r="CCZ7" s="172"/>
      <c r="CDA7" s="172"/>
      <c r="CDB7" s="172"/>
      <c r="CDC7" s="172"/>
      <c r="CDD7" s="172"/>
      <c r="CDE7" s="172"/>
      <c r="CDF7" s="172"/>
      <c r="CDG7" s="172"/>
      <c r="CDH7" s="172"/>
      <c r="CDI7" s="172"/>
      <c r="CDJ7" s="172"/>
      <c r="CDK7" s="172"/>
      <c r="CDL7" s="172"/>
      <c r="CDM7" s="172"/>
      <c r="CDN7" s="172"/>
      <c r="CDO7" s="172"/>
      <c r="CDP7" s="172"/>
      <c r="CDQ7" s="172"/>
      <c r="CDR7" s="172"/>
      <c r="CDS7" s="172"/>
      <c r="CDT7" s="172"/>
      <c r="CDU7" s="172"/>
      <c r="CDV7" s="172"/>
      <c r="CDW7" s="172"/>
      <c r="CDX7" s="172"/>
      <c r="CDY7" s="172"/>
      <c r="CDZ7" s="172"/>
      <c r="CEA7" s="172"/>
      <c r="CEB7" s="172"/>
      <c r="CEC7" s="172"/>
      <c r="CED7" s="172"/>
      <c r="CEE7" s="172"/>
      <c r="CEF7" s="172"/>
      <c r="CEG7" s="172"/>
      <c r="CEH7" s="172"/>
      <c r="CEI7" s="172"/>
      <c r="CEJ7" s="172"/>
      <c r="CEK7" s="172"/>
      <c r="CEL7" s="172"/>
      <c r="CEM7" s="172"/>
      <c r="CEN7" s="172"/>
      <c r="CEO7" s="172"/>
      <c r="CEP7" s="172"/>
      <c r="CEQ7" s="172"/>
      <c r="CER7" s="172"/>
      <c r="CES7" s="172"/>
      <c r="CET7" s="172"/>
      <c r="CEU7" s="172"/>
      <c r="CEV7" s="172"/>
      <c r="CEW7" s="172"/>
      <c r="CEX7" s="172"/>
      <c r="CEY7" s="172"/>
      <c r="CEZ7" s="172"/>
      <c r="CFA7" s="172"/>
      <c r="CFB7" s="172"/>
      <c r="CFC7" s="172"/>
      <c r="CFD7" s="172"/>
      <c r="CFE7" s="172"/>
      <c r="CFF7" s="172"/>
      <c r="CFG7" s="172"/>
      <c r="CFH7" s="172"/>
      <c r="CFI7" s="172"/>
      <c r="CFJ7" s="172"/>
      <c r="CFK7" s="172"/>
      <c r="CFL7" s="172"/>
      <c r="CFM7" s="172"/>
      <c r="CFN7" s="172"/>
      <c r="CFO7" s="172"/>
      <c r="CFP7" s="172"/>
      <c r="CFQ7" s="172"/>
      <c r="CFR7" s="172"/>
      <c r="CFS7" s="172"/>
      <c r="CFT7" s="172"/>
      <c r="CFU7" s="172"/>
      <c r="CFV7" s="172"/>
      <c r="CFW7" s="172"/>
      <c r="CFX7" s="172"/>
      <c r="CFY7" s="172"/>
      <c r="CFZ7" s="172"/>
      <c r="CGA7" s="172"/>
      <c r="CGB7" s="172"/>
      <c r="CGC7" s="172"/>
      <c r="CGD7" s="172"/>
      <c r="CGE7" s="172"/>
      <c r="CGF7" s="172"/>
      <c r="CGG7" s="172"/>
      <c r="CGH7" s="172"/>
      <c r="CGI7" s="172"/>
      <c r="CGJ7" s="172"/>
      <c r="CGK7" s="172"/>
      <c r="CGL7" s="172"/>
      <c r="CGM7" s="172"/>
      <c r="CGN7" s="172"/>
      <c r="CGO7" s="172"/>
      <c r="CGP7" s="172"/>
      <c r="CGQ7" s="172"/>
      <c r="CGR7" s="172"/>
      <c r="CGS7" s="172"/>
      <c r="CGT7" s="172"/>
      <c r="CGU7" s="172"/>
      <c r="CGV7" s="172"/>
      <c r="CGW7" s="172"/>
      <c r="CGX7" s="172"/>
      <c r="CGY7" s="172"/>
      <c r="CGZ7" s="172"/>
      <c r="CHA7" s="172"/>
      <c r="CHB7" s="172"/>
      <c r="CHC7" s="172"/>
      <c r="CHD7" s="172"/>
      <c r="CHE7" s="172"/>
      <c r="CHF7" s="172"/>
      <c r="CHG7" s="172"/>
      <c r="CHH7" s="172"/>
      <c r="CHI7" s="172"/>
      <c r="CHJ7" s="172"/>
      <c r="CHK7" s="172"/>
      <c r="CHL7" s="172"/>
      <c r="CHM7" s="267"/>
      <c r="CHN7" s="172"/>
      <c r="CHO7" s="304"/>
      <c r="CHP7" s="304"/>
      <c r="CHQ7" s="304"/>
      <c r="CHR7" s="304"/>
      <c r="CHS7" s="304"/>
      <c r="CHT7" s="304"/>
      <c r="CHU7" s="304"/>
      <c r="CHV7" s="304"/>
      <c r="CHW7" s="304"/>
      <c r="CHX7" s="304"/>
      <c r="CHY7" s="304"/>
      <c r="CHZ7" s="304"/>
      <c r="CIA7" s="304"/>
      <c r="CIB7" s="304"/>
      <c r="CIC7" s="304"/>
      <c r="CID7" s="304"/>
      <c r="CIE7" s="304"/>
      <c r="CIF7" s="304"/>
      <c r="CIG7" s="304"/>
      <c r="CIH7" s="304"/>
      <c r="CII7" s="304"/>
      <c r="CIJ7" s="304"/>
      <c r="CIK7" s="304"/>
      <c r="CIL7" s="304"/>
      <c r="CIM7" s="304"/>
      <c r="CIN7" s="304"/>
      <c r="CIO7" s="304"/>
      <c r="CIP7" s="304"/>
      <c r="CIQ7" s="304"/>
      <c r="CIR7" s="304"/>
      <c r="CIS7" s="304"/>
      <c r="CIT7" s="304"/>
      <c r="CIU7" s="304"/>
      <c r="CIV7" s="304"/>
      <c r="CIW7" s="304"/>
      <c r="CIX7" s="304"/>
      <c r="CIY7" s="304"/>
      <c r="CIZ7" s="304"/>
      <c r="CJA7" s="304"/>
      <c r="CJB7" s="304"/>
      <c r="CJC7" s="304"/>
      <c r="CJD7" s="304"/>
      <c r="CJE7" s="304"/>
      <c r="CJF7" s="304"/>
      <c r="CJG7" s="304"/>
      <c r="CJH7" s="304"/>
      <c r="CJI7" s="306"/>
      <c r="CJJ7" s="306"/>
      <c r="CJK7" s="304"/>
      <c r="CJL7" s="304"/>
      <c r="CJM7" s="304"/>
      <c r="CJN7" s="306"/>
      <c r="CJO7" s="304"/>
      <c r="CJP7" s="306"/>
      <c r="CJQ7" s="304"/>
      <c r="CJR7" s="304"/>
      <c r="CJS7" s="304"/>
      <c r="CJT7" s="304"/>
      <c r="CJU7" s="304"/>
      <c r="CJV7" s="304"/>
      <c r="CJW7" s="304"/>
      <c r="CJX7" s="304"/>
      <c r="CJY7" s="304"/>
      <c r="CJZ7" s="304"/>
      <c r="CKA7" s="304"/>
      <c r="CKB7" s="304"/>
      <c r="CKC7" s="304"/>
      <c r="CKD7" s="304"/>
      <c r="CKE7" s="304"/>
      <c r="CKF7" s="304"/>
      <c r="CKG7" s="304"/>
      <c r="CKH7" s="304"/>
      <c r="CKI7" s="304"/>
      <c r="CKJ7" s="304"/>
      <c r="CKK7" s="304"/>
      <c r="CKL7" s="172"/>
      <c r="CKM7" s="172"/>
      <c r="CKN7" s="172"/>
      <c r="CKO7" s="304"/>
      <c r="CKP7" s="304"/>
      <c r="CKQ7" s="305"/>
      <c r="CKR7" s="304"/>
      <c r="CKS7" s="305"/>
      <c r="CKT7" s="304"/>
      <c r="CKU7" s="305"/>
      <c r="CKV7" s="304"/>
      <c r="CKW7" s="304"/>
      <c r="CKX7" s="172"/>
      <c r="CKY7" s="304"/>
      <c r="CKZ7" s="304"/>
      <c r="CLA7" s="304"/>
      <c r="CLB7" s="172"/>
      <c r="CLC7" s="172"/>
      <c r="CLD7" s="172"/>
      <c r="CLE7" s="172"/>
      <c r="CLF7" s="172"/>
      <c r="CLG7" s="172"/>
      <c r="CLH7" s="172"/>
      <c r="CLI7" s="172"/>
      <c r="CLJ7" s="172"/>
      <c r="CLK7" s="172"/>
      <c r="CLL7" s="172"/>
      <c r="CLM7" s="172"/>
      <c r="CLN7" s="172"/>
      <c r="CLO7" s="172"/>
      <c r="CLP7" s="172"/>
      <c r="CLQ7" s="172"/>
      <c r="CLR7" s="172"/>
      <c r="CLS7" s="267"/>
      <c r="CLT7" s="172"/>
      <c r="CLU7" s="287"/>
      <c r="CLV7" s="287"/>
      <c r="CLW7" s="287"/>
      <c r="CLX7" s="287"/>
      <c r="CLY7" s="287"/>
      <c r="CLZ7" s="287"/>
      <c r="CMA7" s="265"/>
      <c r="CMB7" s="265"/>
      <c r="CMC7" s="172"/>
      <c r="CMD7" s="172"/>
      <c r="CME7" s="172"/>
      <c r="CMF7" s="172"/>
      <c r="CMG7" s="172"/>
      <c r="CMH7" s="172"/>
      <c r="CMI7" s="172"/>
      <c r="CMJ7" s="172"/>
      <c r="CMK7" s="172"/>
      <c r="CML7" s="172"/>
      <c r="CMM7" s="172"/>
      <c r="CMN7" s="172"/>
      <c r="CMO7" s="172"/>
      <c r="CMP7" s="172"/>
      <c r="CMQ7" s="172"/>
      <c r="CMR7" s="172"/>
      <c r="CMS7" s="172"/>
      <c r="CMT7" s="172"/>
      <c r="CMU7" s="172"/>
      <c r="CMV7" s="172"/>
      <c r="CMW7" s="172"/>
      <c r="CMX7" s="172"/>
      <c r="CMY7" s="172"/>
      <c r="CMZ7" s="172"/>
      <c r="CNA7" s="172"/>
      <c r="CNB7" s="172"/>
      <c r="CNC7" s="172"/>
      <c r="CND7" s="172"/>
      <c r="CNE7" s="172"/>
      <c r="CNF7" s="172"/>
      <c r="CNG7" s="172"/>
      <c r="CNH7" s="172"/>
      <c r="CNI7" s="172"/>
      <c r="CNJ7" s="172"/>
      <c r="CNK7" s="172"/>
      <c r="CNL7" s="172"/>
      <c r="CNM7" s="172"/>
      <c r="CNN7" s="172"/>
      <c r="CNO7" s="172"/>
      <c r="CNP7" s="172"/>
      <c r="CNQ7" s="172"/>
      <c r="CNR7" s="172"/>
      <c r="CNS7" s="172"/>
      <c r="CNT7" s="172"/>
      <c r="CNU7" s="172"/>
      <c r="CNV7" s="172"/>
      <c r="CNW7" s="287"/>
      <c r="CNX7" s="287"/>
      <c r="CNY7" s="287"/>
      <c r="CNZ7" s="287"/>
      <c r="COA7" s="287"/>
      <c r="COB7" s="287"/>
      <c r="COC7" s="318"/>
      <c r="COD7" s="318"/>
      <c r="COE7" s="172"/>
      <c r="COF7" s="187"/>
      <c r="COG7" s="172"/>
      <c r="COH7" s="172"/>
      <c r="COI7" s="172"/>
      <c r="COJ7" s="172"/>
      <c r="COK7" s="172"/>
      <c r="COL7" s="172"/>
      <c r="COM7" s="172"/>
      <c r="CON7" s="172"/>
      <c r="COO7" s="172"/>
      <c r="COP7" s="172"/>
      <c r="COQ7" s="172"/>
      <c r="COR7" s="172"/>
      <c r="COS7" s="172"/>
      <c r="COT7" s="172"/>
      <c r="COU7" s="172"/>
      <c r="COV7" s="172"/>
      <c r="COW7" s="172"/>
      <c r="COX7" s="172"/>
      <c r="COY7" s="172"/>
      <c r="COZ7" s="187"/>
      <c r="CPA7" s="187"/>
      <c r="CPB7" s="187"/>
      <c r="CPC7" s="187"/>
      <c r="CPD7" s="187"/>
      <c r="CPE7" s="187"/>
      <c r="CPF7" s="187"/>
      <c r="CPG7" s="187"/>
      <c r="CPH7" s="187"/>
      <c r="CPI7" s="309"/>
      <c r="CPJ7" s="303"/>
      <c r="CPK7" s="303"/>
      <c r="CPL7" s="303"/>
      <c r="CPM7" s="305"/>
      <c r="CPN7" s="187"/>
      <c r="CPO7" s="187"/>
      <c r="CPP7" s="187"/>
      <c r="CPQ7" s="172"/>
      <c r="CPR7" s="172"/>
      <c r="CPS7" s="172"/>
      <c r="CPT7" s="172"/>
      <c r="CPU7" s="172"/>
      <c r="CPV7" s="172"/>
      <c r="CPW7" s="172"/>
      <c r="CPX7" s="172"/>
      <c r="CPY7" s="172"/>
      <c r="CPZ7" s="172"/>
      <c r="CQA7" s="172"/>
      <c r="CQB7" s="172"/>
      <c r="CQC7" s="172"/>
      <c r="CQD7" s="172"/>
      <c r="CQE7" s="172"/>
      <c r="CQF7" s="172"/>
      <c r="CQG7" s="172"/>
      <c r="CQH7" s="172"/>
      <c r="CQI7" s="172"/>
      <c r="CQJ7" s="172"/>
      <c r="CQK7" s="172"/>
      <c r="CQL7" s="172"/>
      <c r="CQM7" s="172"/>
      <c r="CQN7" s="172"/>
      <c r="CQO7" s="172"/>
      <c r="CQP7" s="172"/>
      <c r="CQQ7" s="172"/>
      <c r="CQR7" s="172"/>
      <c r="CQS7" s="172"/>
      <c r="CQT7" s="172"/>
      <c r="CQU7" s="172"/>
      <c r="CQV7" s="172"/>
      <c r="CQW7" s="172"/>
      <c r="CQX7" s="172"/>
      <c r="CQY7" s="172"/>
      <c r="CQZ7" s="172"/>
      <c r="CRA7" s="172"/>
      <c r="CRB7" s="172"/>
      <c r="CRC7" s="172"/>
      <c r="CRD7" s="172"/>
      <c r="CRE7" s="172"/>
      <c r="CRF7" s="172"/>
      <c r="CRG7" s="172"/>
      <c r="CRH7" s="172"/>
      <c r="CRI7" s="172"/>
      <c r="CRJ7" s="172"/>
      <c r="CRK7" s="172"/>
      <c r="CRL7" s="172"/>
      <c r="CRM7" s="172"/>
      <c r="CRN7" s="172"/>
      <c r="CRO7" s="172"/>
      <c r="CRP7" s="172"/>
      <c r="CRQ7" s="172"/>
      <c r="CRR7" s="172"/>
      <c r="CRS7" s="172"/>
      <c r="CRT7" s="172"/>
      <c r="CRU7" s="172"/>
      <c r="CRV7" s="172"/>
      <c r="CRW7" s="172"/>
      <c r="CRX7" s="172"/>
      <c r="CRY7" s="172"/>
      <c r="CRZ7" s="172"/>
      <c r="CSA7" s="172"/>
      <c r="CSB7" s="172"/>
      <c r="CSC7" s="172"/>
      <c r="CSD7" s="172"/>
      <c r="CSE7" s="172"/>
      <c r="CSF7" s="172"/>
      <c r="CSG7" s="172"/>
      <c r="CSH7" s="172"/>
      <c r="CSI7" s="172"/>
      <c r="CSJ7" s="172"/>
      <c r="CSK7" s="172"/>
      <c r="CSL7" s="172"/>
      <c r="CSM7" s="172"/>
      <c r="CSN7" s="172"/>
      <c r="CSO7" s="172"/>
      <c r="CSP7" s="172"/>
      <c r="CSQ7" s="172"/>
      <c r="CSR7" s="172"/>
      <c r="CSS7" s="172"/>
      <c r="CST7" s="187"/>
      <c r="CSU7" s="187"/>
      <c r="CSV7" s="187"/>
      <c r="CSW7" s="187"/>
      <c r="CSX7" s="187"/>
      <c r="CSY7" s="187"/>
      <c r="CSZ7" s="187"/>
      <c r="CTA7" s="172"/>
      <c r="CTB7" s="319"/>
      <c r="CTC7" s="187"/>
      <c r="CTD7" s="319"/>
      <c r="CTE7" s="308"/>
      <c r="CTF7" s="270"/>
      <c r="CTG7" s="308"/>
      <c r="CTH7" s="308"/>
      <c r="CTI7" s="308"/>
      <c r="CTJ7" s="270"/>
      <c r="CTK7" s="308"/>
      <c r="CTL7" s="270"/>
      <c r="CTM7" s="308"/>
      <c r="CTN7" s="187"/>
      <c r="CTO7" s="187"/>
      <c r="CTP7" s="187"/>
      <c r="CTQ7" s="187"/>
      <c r="CTR7" s="319"/>
      <c r="CTS7" s="187"/>
      <c r="CTT7" s="187"/>
      <c r="CTU7" s="187"/>
      <c r="CTV7" s="187"/>
      <c r="CTW7" s="187"/>
      <c r="CTX7" s="187"/>
      <c r="CTY7" s="187"/>
      <c r="CTZ7" s="187"/>
      <c r="CUA7" s="187"/>
      <c r="CUB7" s="187"/>
      <c r="CUC7" s="187"/>
      <c r="CUD7" s="187"/>
      <c r="CUE7" s="187"/>
      <c r="CUF7" s="187"/>
      <c r="CUG7" s="187"/>
      <c r="CUH7" s="187"/>
      <c r="CUI7" s="187"/>
      <c r="CUJ7" s="187"/>
      <c r="CUK7" s="187"/>
      <c r="CUL7" s="187"/>
      <c r="CUM7" s="187"/>
      <c r="CUN7" s="187"/>
      <c r="CUO7" s="187"/>
      <c r="CUP7" s="319"/>
      <c r="CUQ7" s="187"/>
      <c r="CUR7" s="187"/>
      <c r="CUS7" s="187"/>
      <c r="CUT7" s="319"/>
      <c r="CUU7" s="310"/>
      <c r="CUV7" s="310"/>
      <c r="CUW7" s="310"/>
      <c r="CUX7" s="310"/>
      <c r="CUY7" s="310"/>
      <c r="CUZ7" s="310"/>
      <c r="CVA7" s="310"/>
      <c r="CVB7" s="311"/>
      <c r="CVC7" s="310"/>
      <c r="CVD7" s="310"/>
      <c r="CVE7" s="310"/>
      <c r="CVF7" s="310"/>
      <c r="CVG7" s="310"/>
      <c r="CVH7" s="310"/>
      <c r="CVI7" s="310"/>
      <c r="CVJ7" s="310"/>
      <c r="CVK7" s="310"/>
      <c r="CVL7" s="311"/>
      <c r="CVM7" s="310"/>
      <c r="CVN7" s="310"/>
      <c r="CVO7" s="310"/>
      <c r="CVP7" s="310"/>
      <c r="CVQ7" s="311"/>
      <c r="CVR7" s="310"/>
      <c r="CVS7" s="311"/>
      <c r="CVT7" s="310"/>
      <c r="CVU7" s="311"/>
      <c r="CVV7" s="310"/>
      <c r="CVW7" s="311"/>
      <c r="CVX7" s="310"/>
      <c r="CVY7" s="311"/>
      <c r="CVZ7" s="311"/>
      <c r="CWA7" s="310"/>
      <c r="CWB7" s="187"/>
      <c r="CWC7" s="187"/>
      <c r="CWD7" s="172"/>
      <c r="CWE7" s="172"/>
      <c r="CWF7" s="172"/>
      <c r="CWG7" s="187"/>
      <c r="CWH7" s="319"/>
      <c r="CWI7" s="187"/>
      <c r="CWJ7" s="308"/>
      <c r="CWK7" s="308"/>
      <c r="CWL7" s="308"/>
      <c r="CWM7" s="308"/>
      <c r="CWN7" s="308"/>
      <c r="CWO7" s="308"/>
      <c r="CWP7" s="172"/>
      <c r="CWQ7" s="172"/>
      <c r="CWR7" s="172"/>
      <c r="CWS7" s="187"/>
      <c r="CWT7" s="187"/>
      <c r="CWU7" s="187"/>
      <c r="CWV7" s="172"/>
      <c r="CWW7" s="172"/>
      <c r="CWX7" s="172"/>
      <c r="CWY7" s="172"/>
      <c r="CWZ7" s="172"/>
      <c r="CXA7" s="172"/>
      <c r="CXB7" s="172"/>
      <c r="CXC7" s="172"/>
      <c r="CXD7" s="172"/>
      <c r="CXE7" s="172"/>
      <c r="CXF7" s="172"/>
      <c r="CXG7" s="172"/>
      <c r="CXH7" s="172"/>
      <c r="CXI7" s="172"/>
      <c r="CXJ7" s="172"/>
      <c r="CXK7" s="172"/>
      <c r="CXL7" s="172"/>
      <c r="CXM7" s="172"/>
      <c r="CXN7" s="172"/>
      <c r="CXO7" s="172"/>
      <c r="CXP7" s="172"/>
      <c r="CXQ7" s="172"/>
      <c r="CXR7" s="172"/>
      <c r="CXS7" s="172"/>
      <c r="CXT7" s="172"/>
      <c r="CXU7" s="172"/>
      <c r="CXV7" s="172"/>
      <c r="CXW7" s="172"/>
      <c r="CXX7" s="172"/>
      <c r="CXY7" s="172"/>
      <c r="CXZ7" s="305"/>
      <c r="CYA7" s="303"/>
      <c r="CYB7" s="303"/>
      <c r="CYC7" s="303"/>
      <c r="CYD7" s="305"/>
      <c r="CYE7" s="172"/>
      <c r="CYF7" s="172"/>
      <c r="CYG7" s="172"/>
      <c r="CYH7" s="172"/>
      <c r="CYI7" s="187"/>
      <c r="CYJ7" s="172"/>
      <c r="CYK7" s="172"/>
      <c r="CYL7" s="172"/>
      <c r="CYM7" s="172"/>
      <c r="CYN7" s="172"/>
      <c r="CYO7" s="172"/>
      <c r="CYP7" s="172"/>
      <c r="CYQ7" s="172"/>
      <c r="CYR7" s="172"/>
      <c r="CYS7" s="172"/>
      <c r="CYT7" s="172"/>
      <c r="CYU7" s="187"/>
      <c r="CYV7" s="172"/>
      <c r="CYW7" s="172"/>
      <c r="CYX7" s="172"/>
      <c r="CYY7" s="305"/>
      <c r="CYZ7" s="172"/>
      <c r="CZA7" s="172"/>
      <c r="CZB7" s="172"/>
      <c r="CZC7" s="172"/>
      <c r="CZD7" s="172"/>
      <c r="CZE7" s="305"/>
      <c r="CZF7" s="303"/>
      <c r="CZG7" s="303"/>
      <c r="CZH7" s="303"/>
      <c r="CZI7" s="305"/>
      <c r="CZJ7" s="305"/>
      <c r="CZK7" s="303"/>
      <c r="CZL7" s="303"/>
      <c r="CZM7" s="303"/>
      <c r="CZN7" s="305"/>
      <c r="CZO7" s="305"/>
      <c r="CZP7" s="303"/>
      <c r="CZQ7" s="303"/>
      <c r="CZR7" s="303"/>
      <c r="CZS7" s="305"/>
      <c r="CZT7" s="305"/>
      <c r="CZU7" s="303"/>
      <c r="CZV7" s="303"/>
      <c r="CZW7" s="303"/>
      <c r="CZX7" s="305"/>
      <c r="CZY7" s="305"/>
      <c r="CZZ7" s="303"/>
      <c r="DAA7" s="303"/>
      <c r="DAB7" s="303"/>
      <c r="DAC7" s="305"/>
      <c r="DAD7" s="305"/>
      <c r="DAE7" s="303"/>
      <c r="DAF7" s="303"/>
      <c r="DAG7" s="303"/>
      <c r="DAH7" s="305"/>
      <c r="DAI7" s="172"/>
      <c r="DAJ7" s="172" t="s">
        <v>1</v>
      </c>
      <c r="DAK7" s="172" t="s">
        <v>1</v>
      </c>
      <c r="DAL7" s="172" t="s">
        <v>1</v>
      </c>
      <c r="DAM7" s="172" t="s">
        <v>1</v>
      </c>
      <c r="DAN7" s="172" t="s">
        <v>1</v>
      </c>
      <c r="DAO7" s="172" t="s">
        <v>1</v>
      </c>
      <c r="DAP7" s="172" t="s">
        <v>1</v>
      </c>
      <c r="DAQ7" s="172" t="s">
        <v>1</v>
      </c>
      <c r="DAR7" s="172" t="s">
        <v>727</v>
      </c>
      <c r="DAS7" s="318"/>
      <c r="DAT7" s="706"/>
    </row>
    <row r="8" spans="1:2750" s="365" customFormat="1" ht="31.5" customHeight="1" x14ac:dyDescent="0.25">
      <c r="A8" s="299" t="s">
        <v>6759</v>
      </c>
      <c r="B8" s="299" t="s">
        <v>1784</v>
      </c>
      <c r="C8" s="697" t="s">
        <v>1</v>
      </c>
      <c r="D8" s="238" t="s">
        <v>6725</v>
      </c>
      <c r="E8" s="238" t="s">
        <v>1</v>
      </c>
      <c r="F8" s="238" t="s">
        <v>514</v>
      </c>
      <c r="G8" s="238" t="s">
        <v>1</v>
      </c>
      <c r="H8" s="238" t="s">
        <v>1</v>
      </c>
      <c r="I8" s="238" t="s">
        <v>1</v>
      </c>
      <c r="J8" s="238" t="s">
        <v>1</v>
      </c>
      <c r="K8" s="238" t="s">
        <v>1</v>
      </c>
      <c r="L8" s="238" t="s">
        <v>1</v>
      </c>
      <c r="M8" s="320" t="s">
        <v>1</v>
      </c>
      <c r="N8" s="238"/>
      <c r="O8" s="238"/>
      <c r="P8" s="238" t="s">
        <v>1546</v>
      </c>
      <c r="Q8" s="238" t="s">
        <v>1771</v>
      </c>
      <c r="R8" s="238" t="s">
        <v>697</v>
      </c>
      <c r="S8" s="238" t="s">
        <v>1</v>
      </c>
      <c r="T8" s="238" t="s">
        <v>1</v>
      </c>
      <c r="U8" s="238"/>
      <c r="V8" s="238" t="s">
        <v>749</v>
      </c>
      <c r="W8" s="238" t="s">
        <v>1549</v>
      </c>
      <c r="X8" s="238" t="s">
        <v>1550</v>
      </c>
      <c r="Y8" s="238">
        <f>DAY(DataSource!D69)</f>
        <v>31</v>
      </c>
      <c r="Z8" s="238">
        <f>MONTH(DataSource!D69)</f>
        <v>3</v>
      </c>
      <c r="AA8" s="238">
        <f>YEAR(DataSource!D69)</f>
        <v>1957</v>
      </c>
      <c r="AB8" s="238" t="s">
        <v>698</v>
      </c>
      <c r="AC8" s="238" t="s">
        <v>1555</v>
      </c>
      <c r="AD8" s="238" t="s">
        <v>1552</v>
      </c>
      <c r="AE8" s="238"/>
      <c r="AF8" s="238"/>
      <c r="AG8" s="238"/>
      <c r="AH8" s="238"/>
      <c r="AI8" s="238" t="s">
        <v>512</v>
      </c>
      <c r="AJ8" s="238"/>
      <c r="AK8" s="238"/>
      <c r="AL8" s="238"/>
      <c r="AM8" s="238"/>
      <c r="AN8" s="238"/>
      <c r="AO8" s="238"/>
      <c r="AP8" s="238"/>
      <c r="AQ8" s="238"/>
      <c r="AR8" s="238"/>
      <c r="AS8" s="238"/>
      <c r="AT8" s="238"/>
      <c r="AU8" s="238"/>
      <c r="AV8" s="238"/>
      <c r="AW8" s="238"/>
      <c r="AX8" s="238"/>
      <c r="AY8" s="238" t="s">
        <v>1</v>
      </c>
      <c r="AZ8" s="238" t="s">
        <v>1</v>
      </c>
      <c r="BA8" s="238" t="s">
        <v>1</v>
      </c>
      <c r="BB8" s="238"/>
      <c r="BC8" s="238"/>
      <c r="BD8" s="238"/>
      <c r="BE8" s="321"/>
      <c r="BF8" s="321"/>
      <c r="BG8" s="321"/>
      <c r="BH8" s="321"/>
      <c r="BI8" s="321"/>
      <c r="BJ8" s="321"/>
      <c r="BK8" s="321"/>
      <c r="BL8" s="321"/>
      <c r="BM8" s="321"/>
      <c r="BN8" s="321"/>
      <c r="BO8" s="321"/>
      <c r="BP8" s="321"/>
      <c r="BQ8" s="238" t="s">
        <v>1</v>
      </c>
      <c r="BR8" s="238"/>
      <c r="BS8" s="238"/>
      <c r="BT8" s="238"/>
      <c r="BU8" s="238"/>
      <c r="BV8" s="238"/>
      <c r="BW8" s="238"/>
      <c r="BX8" s="238"/>
      <c r="BY8" s="238"/>
      <c r="BZ8" s="238"/>
      <c r="CA8" s="238" t="s">
        <v>1</v>
      </c>
      <c r="CB8" s="238" t="s">
        <v>1</v>
      </c>
      <c r="CC8" s="238" t="s">
        <v>1</v>
      </c>
      <c r="CD8" s="238">
        <v>15000</v>
      </c>
      <c r="CE8" s="238"/>
      <c r="CF8" s="238"/>
      <c r="CG8" s="238"/>
      <c r="CH8" s="238">
        <v>10</v>
      </c>
      <c r="CI8" s="238"/>
      <c r="CJ8" s="238"/>
      <c r="CK8" s="238"/>
      <c r="CL8" s="238" t="s">
        <v>1556</v>
      </c>
      <c r="CM8" s="238"/>
      <c r="CN8" s="238"/>
      <c r="CO8" s="238"/>
      <c r="CP8" s="238"/>
      <c r="CQ8" s="322">
        <v>0.03</v>
      </c>
      <c r="CR8" s="238"/>
      <c r="CS8" s="238"/>
      <c r="CT8" s="323"/>
      <c r="CU8" s="323"/>
      <c r="CV8" s="238"/>
      <c r="CW8" s="238"/>
      <c r="CX8" s="238"/>
      <c r="CY8" s="238"/>
      <c r="CZ8" s="238"/>
      <c r="DA8" s="238"/>
      <c r="DB8" s="238"/>
      <c r="DC8" s="238"/>
      <c r="DD8" s="238"/>
      <c r="DE8" s="238"/>
      <c r="DF8" s="238"/>
      <c r="DG8" s="238"/>
      <c r="DH8" s="238"/>
      <c r="DI8" s="238"/>
      <c r="DJ8" s="238"/>
      <c r="DK8" s="238"/>
      <c r="DL8" s="238"/>
      <c r="DM8" s="238"/>
      <c r="DN8" s="238"/>
      <c r="DO8" s="238"/>
      <c r="DP8" s="238"/>
      <c r="DQ8" s="238" t="s">
        <v>1</v>
      </c>
      <c r="DR8" s="238"/>
      <c r="DS8" s="238"/>
      <c r="DT8" s="238"/>
      <c r="DU8" s="238"/>
      <c r="DV8" s="238"/>
      <c r="DW8" s="238"/>
      <c r="DX8" s="238"/>
      <c r="DY8" s="238"/>
      <c r="DZ8" s="238"/>
      <c r="EA8" s="238"/>
      <c r="EB8" s="238"/>
      <c r="EC8" s="238"/>
      <c r="ED8" s="238"/>
      <c r="EE8" s="238"/>
      <c r="EF8" s="238"/>
      <c r="EG8" s="238"/>
      <c r="EH8" s="238"/>
      <c r="EI8" s="238"/>
      <c r="EJ8" s="323"/>
      <c r="EK8" s="323"/>
      <c r="EL8" s="323"/>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322"/>
      <c r="GQ8" s="238"/>
      <c r="GR8" s="323"/>
      <c r="GS8" s="323"/>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323"/>
      <c r="IF8" s="323"/>
      <c r="IG8" s="323"/>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322"/>
      <c r="JZ8" s="238"/>
      <c r="KA8" s="323"/>
      <c r="KB8" s="323"/>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323"/>
      <c r="LL8" s="323"/>
      <c r="LM8" s="323"/>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322"/>
      <c r="NF8" s="238"/>
      <c r="NG8" s="323"/>
      <c r="NH8" s="323"/>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323"/>
      <c r="OP8" s="323"/>
      <c r="OQ8" s="323"/>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322"/>
      <c r="QJ8" s="238"/>
      <c r="QK8" s="323"/>
      <c r="QL8" s="323"/>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323"/>
      <c r="RT8" s="323"/>
      <c r="RU8" s="323"/>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322"/>
      <c r="TN8" s="238"/>
      <c r="TO8" s="323"/>
      <c r="TP8" s="323"/>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323"/>
      <c r="UX8" s="323"/>
      <c r="UY8" s="323"/>
      <c r="UZ8" s="238"/>
      <c r="VA8" s="238"/>
      <c r="VB8" s="238"/>
      <c r="VC8" s="238"/>
      <c r="VD8" s="238"/>
      <c r="VE8" s="238"/>
      <c r="VF8" s="238"/>
      <c r="VG8" s="238"/>
      <c r="VH8" s="238"/>
      <c r="VI8" s="238"/>
      <c r="VJ8" s="238"/>
      <c r="VK8" s="238"/>
      <c r="VL8" s="238"/>
      <c r="VM8" s="238"/>
      <c r="VN8" s="238"/>
      <c r="VO8" s="238"/>
      <c r="VP8" s="238"/>
      <c r="VQ8" s="238"/>
      <c r="VR8" s="238" t="s">
        <v>1</v>
      </c>
      <c r="VS8" s="238" t="s">
        <v>1</v>
      </c>
      <c r="VT8" s="238" t="s">
        <v>1</v>
      </c>
      <c r="VU8" s="238"/>
      <c r="VV8" s="321"/>
      <c r="VW8" s="321"/>
      <c r="VX8" s="321"/>
      <c r="VY8" s="321"/>
      <c r="VZ8" s="321"/>
      <c r="WA8" s="321"/>
      <c r="WB8" s="321"/>
      <c r="WC8" s="321"/>
      <c r="WD8" s="321"/>
      <c r="WE8" s="321"/>
      <c r="WF8" s="321"/>
      <c r="WG8" s="321"/>
      <c r="WH8" s="238"/>
      <c r="WI8" s="238" t="s">
        <v>1</v>
      </c>
      <c r="WJ8" s="238"/>
      <c r="WK8" s="238"/>
      <c r="WL8" s="321"/>
      <c r="WM8" s="238" t="s">
        <v>1</v>
      </c>
      <c r="WN8" s="238"/>
      <c r="WO8" s="324"/>
      <c r="WP8" s="238"/>
      <c r="WQ8" s="238"/>
      <c r="WR8" s="238" t="s">
        <v>1</v>
      </c>
      <c r="WS8" s="238"/>
      <c r="WT8" s="238"/>
      <c r="WU8" s="238"/>
      <c r="WV8" s="238"/>
      <c r="WW8" s="238"/>
      <c r="WX8" s="238"/>
      <c r="WY8" s="238" t="s">
        <v>1</v>
      </c>
      <c r="WZ8" s="238"/>
      <c r="XA8" s="238"/>
      <c r="XB8" s="238"/>
      <c r="XC8" s="238"/>
      <c r="XD8" s="238"/>
      <c r="XE8" s="238"/>
      <c r="XF8" s="238"/>
      <c r="XG8" s="238"/>
      <c r="XH8" s="238"/>
      <c r="XI8" s="238"/>
      <c r="XJ8" s="238"/>
      <c r="XK8" s="238" t="s">
        <v>702</v>
      </c>
      <c r="XL8" s="238"/>
      <c r="XM8" s="238"/>
      <c r="XN8" s="238" t="str">
        <f ca="1">"test"&amp;CHAR(RANDBETWEEN(65,90))&amp;CHAR(RANDBETWEEN(65,90))&amp;CHAR(RANDBETWEEN(65,90))&amp;RANDBETWEEN(10,9999)&amp;"@test.com"</f>
        <v>testUTJ7499@test.com</v>
      </c>
      <c r="XO8" s="238">
        <v>9876543212</v>
      </c>
      <c r="XP8" s="238" t="s">
        <v>512</v>
      </c>
      <c r="XQ8" s="238" t="s">
        <v>1</v>
      </c>
      <c r="XR8" s="238" t="s">
        <v>1</v>
      </c>
      <c r="XS8" s="238"/>
      <c r="XT8" s="238"/>
      <c r="XU8" s="238"/>
      <c r="XV8" s="238"/>
      <c r="XW8" s="238"/>
      <c r="XX8" s="238"/>
      <c r="XY8" s="238"/>
      <c r="XZ8" s="238"/>
      <c r="YA8" s="238"/>
      <c r="YB8" s="238"/>
      <c r="YC8" s="238" t="s">
        <v>1</v>
      </c>
      <c r="YD8" s="349" t="s">
        <v>1572</v>
      </c>
      <c r="YE8" s="349" t="s">
        <v>1764</v>
      </c>
      <c r="YF8" s="349" t="s">
        <v>1765</v>
      </c>
      <c r="YG8" s="349" t="s">
        <v>1766</v>
      </c>
      <c r="YH8" s="349" t="s">
        <v>1767</v>
      </c>
      <c r="YI8" s="349" t="s">
        <v>1661</v>
      </c>
      <c r="YJ8" s="349" t="s">
        <v>1768</v>
      </c>
      <c r="YK8" s="349"/>
      <c r="YL8" s="349"/>
      <c r="YM8" s="349" t="s">
        <v>1769</v>
      </c>
      <c r="YN8" s="349" t="s">
        <v>1770</v>
      </c>
      <c r="YO8" s="238" t="s">
        <v>1</v>
      </c>
      <c r="YP8" s="238" t="s">
        <v>1</v>
      </c>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321"/>
      <c r="ACC8" s="238"/>
      <c r="ACD8" s="238"/>
      <c r="ACE8" s="238"/>
      <c r="ACF8" s="238"/>
      <c r="ACG8" s="238"/>
      <c r="ACH8" s="238"/>
      <c r="ACI8" s="238"/>
      <c r="ACJ8" s="238"/>
      <c r="ACK8" s="238"/>
      <c r="ACL8" s="238"/>
      <c r="ACM8" s="321"/>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325"/>
      <c r="ADQ8" s="325"/>
      <c r="ADR8" s="325"/>
      <c r="ADS8" s="325"/>
      <c r="ADT8" s="325"/>
      <c r="ADU8" s="325"/>
      <c r="ADV8" s="325"/>
      <c r="ADW8" s="326"/>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321"/>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c r="AMA8" s="238"/>
      <c r="AMB8" s="238"/>
      <c r="AMC8" s="238"/>
      <c r="AMD8" s="238"/>
      <c r="AME8" s="238"/>
      <c r="AMF8" s="238"/>
      <c r="AMG8" s="238"/>
      <c r="AMH8" s="238"/>
      <c r="AMI8" s="238"/>
      <c r="AMJ8" s="238"/>
      <c r="AMK8" s="238"/>
      <c r="AML8" s="238"/>
      <c r="AMM8" s="238"/>
      <c r="AMN8" s="238"/>
      <c r="AMO8" s="238"/>
      <c r="AMP8" s="238"/>
      <c r="AMQ8" s="238"/>
      <c r="AMR8" s="238"/>
      <c r="AMS8" s="238"/>
      <c r="AMT8" s="238"/>
      <c r="AMU8" s="238"/>
      <c r="AMV8" s="238"/>
      <c r="AMW8" s="238"/>
      <c r="AMX8" s="238"/>
      <c r="AMY8" s="238"/>
      <c r="AMZ8" s="238"/>
      <c r="ANA8" s="238"/>
      <c r="ANB8" s="238"/>
      <c r="ANC8" s="238"/>
      <c r="AND8" s="238"/>
      <c r="ANE8" s="321"/>
      <c r="ANF8" s="238"/>
      <c r="ANG8" s="238"/>
      <c r="ANH8" s="238"/>
      <c r="ANI8" s="238"/>
      <c r="ANJ8" s="238"/>
      <c r="ANK8" s="238"/>
      <c r="ANL8" s="238"/>
      <c r="ANM8" s="238"/>
      <c r="ANN8" s="238"/>
      <c r="ANO8" s="238"/>
      <c r="ANP8" s="238"/>
      <c r="ANQ8" s="238"/>
      <c r="ANR8" s="238"/>
      <c r="ANS8" s="238"/>
      <c r="ANT8" s="238"/>
      <c r="ANU8" s="238"/>
      <c r="ANV8" s="238"/>
      <c r="ANW8" s="238"/>
      <c r="ANX8" s="238"/>
      <c r="ANY8" s="238"/>
      <c r="ANZ8" s="238"/>
      <c r="AOA8" s="238"/>
      <c r="AOB8" s="238"/>
      <c r="AOC8" s="238"/>
      <c r="AOD8" s="238"/>
      <c r="AOE8" s="238"/>
      <c r="AOF8" s="238"/>
      <c r="AOG8" s="238"/>
      <c r="AOH8" s="238"/>
      <c r="AOI8" s="238"/>
      <c r="AOJ8" s="238"/>
      <c r="AOK8" s="238"/>
      <c r="AOL8" s="238"/>
      <c r="AOM8" s="238"/>
      <c r="AON8" s="238"/>
      <c r="AOO8" s="238"/>
      <c r="AOP8" s="238"/>
      <c r="AOQ8" s="238"/>
      <c r="AOR8" s="238"/>
      <c r="AOS8" s="238"/>
      <c r="AOT8" s="238"/>
      <c r="AOU8" s="238"/>
      <c r="AOV8" s="238"/>
      <c r="AOW8" s="238"/>
      <c r="AOX8" s="238"/>
      <c r="AOY8" s="238"/>
      <c r="AOZ8" s="238"/>
      <c r="APA8" s="238"/>
      <c r="APB8" s="238"/>
      <c r="APC8" s="238"/>
      <c r="APD8" s="238"/>
      <c r="APE8" s="238"/>
      <c r="APF8" s="238"/>
      <c r="APG8" s="238"/>
      <c r="APH8" s="238"/>
      <c r="API8" s="238"/>
      <c r="APJ8" s="238"/>
      <c r="APK8" s="238"/>
      <c r="APL8" s="238"/>
      <c r="APM8" s="238"/>
      <c r="APN8" s="238"/>
      <c r="APO8" s="238"/>
      <c r="APP8" s="238"/>
      <c r="APQ8" s="238"/>
      <c r="APR8" s="238"/>
      <c r="APS8" s="238"/>
      <c r="APT8" s="238"/>
      <c r="APU8" s="238"/>
      <c r="APV8" s="238"/>
      <c r="APW8" s="238"/>
      <c r="APX8" s="238"/>
      <c r="APY8" s="238"/>
      <c r="APZ8" s="238"/>
      <c r="AQA8" s="238"/>
      <c r="AQB8" s="238"/>
      <c r="AQC8" s="238"/>
      <c r="AQD8" s="238"/>
      <c r="AQE8" s="238"/>
      <c r="AQF8" s="238"/>
      <c r="AQG8" s="238"/>
      <c r="AQH8" s="238"/>
      <c r="AQI8" s="238"/>
      <c r="AQJ8" s="238"/>
      <c r="AQK8" s="238"/>
      <c r="AQL8" s="238"/>
      <c r="AQM8" s="238"/>
      <c r="AQN8" s="238"/>
      <c r="AQO8" s="238"/>
      <c r="AQP8" s="238"/>
      <c r="AQQ8" s="238"/>
      <c r="AQR8" s="238"/>
      <c r="AQS8" s="238"/>
      <c r="AQT8" s="238"/>
      <c r="AQU8" s="238"/>
      <c r="AQV8" s="238"/>
      <c r="AQW8" s="238"/>
      <c r="AQX8" s="238"/>
      <c r="AQY8" s="238"/>
      <c r="AQZ8" s="238"/>
      <c r="ARA8" s="238"/>
      <c r="ARB8" s="238"/>
      <c r="ARC8" s="238"/>
      <c r="ARD8" s="238"/>
      <c r="ARE8" s="238"/>
      <c r="ARF8" s="238"/>
      <c r="ARG8" s="238"/>
      <c r="ARH8" s="238"/>
      <c r="ARI8" s="238"/>
      <c r="ARJ8" s="238"/>
      <c r="ARK8" s="238"/>
      <c r="ARL8" s="238"/>
      <c r="ARM8" s="238"/>
      <c r="ARN8" s="238"/>
      <c r="ARO8" s="238"/>
      <c r="ARP8" s="238"/>
      <c r="ARQ8" s="238"/>
      <c r="ARR8" s="238"/>
      <c r="ARS8" s="238"/>
      <c r="ART8" s="238"/>
      <c r="ARU8" s="238"/>
      <c r="ARV8" s="238"/>
      <c r="ARW8" s="238"/>
      <c r="ARX8" s="238"/>
      <c r="ARY8" s="238"/>
      <c r="ARZ8" s="238"/>
      <c r="ASA8" s="238"/>
      <c r="ASB8" s="238"/>
      <c r="ASC8" s="238"/>
      <c r="ASD8" s="238"/>
      <c r="ASE8" s="238"/>
      <c r="ASF8" s="238"/>
      <c r="ASG8" s="238"/>
      <c r="ASH8" s="238"/>
      <c r="ASI8" s="238"/>
      <c r="ASJ8" s="238"/>
      <c r="ASK8" s="238"/>
      <c r="ASL8" s="238"/>
      <c r="ASM8" s="238"/>
      <c r="ASN8" s="238"/>
      <c r="ASO8" s="238"/>
      <c r="ASP8" s="238"/>
      <c r="ASQ8" s="238"/>
      <c r="ASR8" s="238"/>
      <c r="ASS8" s="238"/>
      <c r="AST8" s="238"/>
      <c r="ASU8" s="238"/>
      <c r="ASV8" s="238"/>
      <c r="ASW8" s="238"/>
      <c r="ASX8" s="238"/>
      <c r="ASY8" s="238"/>
      <c r="ASZ8" s="238"/>
      <c r="ATA8" s="238"/>
      <c r="ATB8" s="238"/>
      <c r="ATC8" s="238"/>
      <c r="ATD8" s="238"/>
      <c r="ATE8" s="238"/>
      <c r="ATF8" s="238"/>
      <c r="ATG8" s="238"/>
      <c r="ATH8" s="238"/>
      <c r="ATI8" s="238"/>
      <c r="ATJ8" s="238"/>
      <c r="ATK8" s="238"/>
      <c r="ATL8" s="238"/>
      <c r="ATM8" s="238"/>
      <c r="ATN8" s="238"/>
      <c r="ATO8" s="238"/>
      <c r="ATP8" s="238"/>
      <c r="ATQ8" s="238"/>
      <c r="ATR8" s="238"/>
      <c r="ATS8" s="238"/>
      <c r="ATT8" s="238"/>
      <c r="ATU8" s="238"/>
      <c r="ATV8" s="238"/>
      <c r="ATW8" s="238"/>
      <c r="ATX8" s="238"/>
      <c r="ATY8" s="238"/>
      <c r="ATZ8" s="238"/>
      <c r="AUA8" s="238"/>
      <c r="AUB8" s="238"/>
      <c r="AUC8" s="238"/>
      <c r="AUD8" s="238"/>
      <c r="AUE8" s="238"/>
      <c r="AUF8" s="238"/>
      <c r="AUG8" s="238"/>
      <c r="AUH8" s="238"/>
      <c r="AUI8" s="238"/>
      <c r="AUJ8" s="238"/>
      <c r="AUK8" s="238"/>
      <c r="AUL8" s="238"/>
      <c r="AUM8" s="238"/>
      <c r="AUN8" s="238"/>
      <c r="AUO8" s="238"/>
      <c r="AUP8" s="238"/>
      <c r="AUQ8" s="238"/>
      <c r="AUR8" s="238"/>
      <c r="AUS8" s="238"/>
      <c r="AUT8" s="238"/>
      <c r="AUU8" s="238"/>
      <c r="AUV8" s="238"/>
      <c r="AUW8" s="238"/>
      <c r="AUX8" s="238"/>
      <c r="AUY8" s="238"/>
      <c r="AUZ8" s="238"/>
      <c r="AVA8" s="238"/>
      <c r="AVB8" s="238"/>
      <c r="AVC8" s="238"/>
      <c r="AVD8" s="238"/>
      <c r="AVE8" s="238"/>
      <c r="AVF8" s="238"/>
      <c r="AVG8" s="238"/>
      <c r="AVH8" s="238"/>
      <c r="AVI8" s="238"/>
      <c r="AVJ8" s="238"/>
      <c r="AVK8" s="238"/>
      <c r="AVL8" s="238"/>
      <c r="AVM8" s="238"/>
      <c r="AVN8" s="238"/>
      <c r="AVO8" s="238"/>
      <c r="AVP8" s="238"/>
      <c r="AVQ8" s="238"/>
      <c r="AVR8" s="238"/>
      <c r="AVS8" s="238"/>
      <c r="AVT8" s="238"/>
      <c r="AVU8" s="238"/>
      <c r="AVV8" s="238"/>
      <c r="AVW8" s="238"/>
      <c r="AVX8" s="238"/>
      <c r="AVY8" s="238"/>
      <c r="AVZ8" s="238"/>
      <c r="AWA8" s="238"/>
      <c r="AWB8" s="238"/>
      <c r="AWC8" s="238"/>
      <c r="AWD8" s="238"/>
      <c r="AWE8" s="238"/>
      <c r="AWF8" s="238"/>
      <c r="AWG8" s="238"/>
      <c r="AWH8" s="238"/>
      <c r="AWI8" s="238"/>
      <c r="AWJ8" s="238"/>
      <c r="AWK8" s="238"/>
      <c r="AWL8" s="238"/>
      <c r="AWM8" s="238"/>
      <c r="AWN8" s="238"/>
      <c r="AWO8" s="238"/>
      <c r="AWP8" s="238"/>
      <c r="AWQ8" s="238"/>
      <c r="AWR8" s="238"/>
      <c r="AWS8" s="238"/>
      <c r="AWT8" s="238"/>
      <c r="AWU8" s="238"/>
      <c r="AWV8" s="238"/>
      <c r="AWW8" s="238"/>
      <c r="AWX8" s="238"/>
      <c r="AWY8" s="238"/>
      <c r="AWZ8" s="238"/>
      <c r="AXA8" s="238"/>
      <c r="AXB8" s="238"/>
      <c r="AXC8" s="238"/>
      <c r="AXD8" s="238"/>
      <c r="AXE8" s="238"/>
      <c r="AXF8" s="238"/>
      <c r="AXG8" s="238"/>
      <c r="AXH8" s="238"/>
      <c r="AXI8" s="238"/>
      <c r="AXJ8" s="238"/>
      <c r="AXK8" s="238"/>
      <c r="AXL8" s="238"/>
      <c r="AXM8" s="238"/>
      <c r="AXN8" s="238"/>
      <c r="AXO8" s="238"/>
      <c r="AXP8" s="238"/>
      <c r="AXQ8" s="238"/>
      <c r="AXR8" s="238"/>
      <c r="AXS8" s="238"/>
      <c r="AXT8" s="238"/>
      <c r="AXU8" s="238"/>
      <c r="AXV8" s="238"/>
      <c r="AXW8" s="238"/>
      <c r="AXX8" s="238"/>
      <c r="AXY8" s="238"/>
      <c r="AXZ8" s="238"/>
      <c r="AYA8" s="238"/>
      <c r="AYB8" s="238"/>
      <c r="AYC8" s="238"/>
      <c r="AYD8" s="238"/>
      <c r="AYE8" s="238"/>
      <c r="AYF8" s="238"/>
      <c r="AYG8" s="238"/>
      <c r="AYH8" s="238"/>
      <c r="AYI8" s="238"/>
      <c r="AYJ8" s="238"/>
      <c r="AYK8" s="238"/>
      <c r="AYL8" s="238"/>
      <c r="AYM8" s="238"/>
      <c r="AYN8" s="238"/>
      <c r="AYO8" s="238"/>
      <c r="AYP8" s="238"/>
      <c r="AYQ8" s="238"/>
      <c r="AYR8" s="238"/>
      <c r="AYS8" s="238"/>
      <c r="AYT8" s="238"/>
      <c r="AYU8" s="238"/>
      <c r="AYV8" s="238"/>
      <c r="AYW8" s="238"/>
      <c r="AYX8" s="238"/>
      <c r="AYY8" s="238"/>
      <c r="AYZ8" s="238"/>
      <c r="AZA8" s="238"/>
      <c r="AZB8" s="238"/>
      <c r="AZC8" s="238"/>
      <c r="AZD8" s="238"/>
      <c r="AZE8" s="238"/>
      <c r="AZF8" s="238"/>
      <c r="AZG8" s="238"/>
      <c r="AZH8" s="238"/>
      <c r="AZI8" s="238"/>
      <c r="AZJ8" s="238"/>
      <c r="AZK8" s="238"/>
      <c r="AZL8" s="238"/>
      <c r="AZM8" s="238"/>
      <c r="AZN8" s="321"/>
      <c r="AZO8" s="238"/>
      <c r="AZP8" s="238"/>
      <c r="AZQ8" s="238"/>
      <c r="AZR8" s="238"/>
      <c r="AZS8" s="238"/>
      <c r="AZT8" s="238"/>
      <c r="AZU8" s="238"/>
      <c r="AZV8" s="238"/>
      <c r="AZW8" s="238"/>
      <c r="AZX8" s="238"/>
      <c r="AZY8" s="238"/>
      <c r="AZZ8" s="238"/>
      <c r="BAA8" s="238"/>
      <c r="BAB8" s="238"/>
      <c r="BAC8" s="238"/>
      <c r="BAD8" s="238"/>
      <c r="BAE8" s="238"/>
      <c r="BAF8" s="238"/>
      <c r="BAG8" s="238"/>
      <c r="BAH8" s="238"/>
      <c r="BAI8" s="238"/>
      <c r="BAJ8" s="238"/>
      <c r="BAK8" s="238"/>
      <c r="BAL8" s="238"/>
      <c r="BAM8" s="238"/>
      <c r="BAN8" s="238"/>
      <c r="BAO8" s="238"/>
      <c r="BAP8" s="238"/>
      <c r="BAQ8" s="238"/>
      <c r="BAR8" s="238"/>
      <c r="BAS8" s="238"/>
      <c r="BAT8" s="238"/>
      <c r="BAU8" s="238"/>
      <c r="BAV8" s="238"/>
      <c r="BAW8" s="238"/>
      <c r="BAX8" s="238"/>
      <c r="BAY8" s="238"/>
      <c r="BAZ8" s="238"/>
      <c r="BBA8" s="238"/>
      <c r="BBB8" s="238"/>
      <c r="BBC8" s="238"/>
      <c r="BBD8" s="238"/>
      <c r="BBE8" s="238"/>
      <c r="BBF8" s="238"/>
      <c r="BBG8" s="238"/>
      <c r="BBH8" s="238"/>
      <c r="BBI8" s="238"/>
      <c r="BBJ8" s="238"/>
      <c r="BBK8" s="238"/>
      <c r="BBL8" s="238"/>
      <c r="BBM8" s="238"/>
      <c r="BBN8" s="238"/>
      <c r="BBO8" s="238"/>
      <c r="BBP8" s="238"/>
      <c r="BBQ8" s="238"/>
      <c r="BBR8" s="238"/>
      <c r="BBS8" s="238"/>
      <c r="BBT8" s="238"/>
      <c r="BBU8" s="238"/>
      <c r="BBV8" s="238"/>
      <c r="BBW8" s="238"/>
      <c r="BBX8" s="238"/>
      <c r="BBY8" s="238"/>
      <c r="BBZ8" s="238"/>
      <c r="BCA8" s="238"/>
      <c r="BCB8" s="238"/>
      <c r="BCC8" s="238"/>
      <c r="BCD8" s="238"/>
      <c r="BCE8" s="238"/>
      <c r="BCF8" s="238"/>
      <c r="BCG8" s="238"/>
      <c r="BCH8" s="238"/>
      <c r="BCI8" s="238"/>
      <c r="BCJ8" s="238"/>
      <c r="BCK8" s="238"/>
      <c r="BCL8" s="238"/>
      <c r="BCM8" s="238"/>
      <c r="BCN8" s="238"/>
      <c r="BCO8" s="238"/>
      <c r="BCP8" s="238"/>
      <c r="BCQ8" s="238"/>
      <c r="BCR8" s="238"/>
      <c r="BCS8" s="238"/>
      <c r="BCT8" s="238"/>
      <c r="BCU8" s="238"/>
      <c r="BCV8" s="238"/>
      <c r="BCW8" s="238"/>
      <c r="BCX8" s="238"/>
      <c r="BCY8" s="238"/>
      <c r="BCZ8" s="238"/>
      <c r="BDA8" s="238"/>
      <c r="BDB8" s="238"/>
      <c r="BDC8" s="238"/>
      <c r="BDD8" s="238"/>
      <c r="BDE8" s="238"/>
      <c r="BDF8" s="238"/>
      <c r="BDG8" s="238"/>
      <c r="BDH8" s="238"/>
      <c r="BDI8" s="238"/>
      <c r="BDJ8" s="238"/>
      <c r="BDK8" s="238"/>
      <c r="BDL8" s="238"/>
      <c r="BDM8" s="238"/>
      <c r="BDN8" s="238"/>
      <c r="BDO8" s="238"/>
      <c r="BDP8" s="238"/>
      <c r="BDQ8" s="238"/>
      <c r="BDR8" s="238"/>
      <c r="BDS8" s="238"/>
      <c r="BDT8" s="238"/>
      <c r="BDU8" s="238"/>
      <c r="BDV8" s="238"/>
      <c r="BDW8" s="238"/>
      <c r="BDX8" s="238"/>
      <c r="BDY8" s="238"/>
      <c r="BDZ8" s="238"/>
      <c r="BEA8" s="238"/>
      <c r="BEB8" s="238"/>
      <c r="BEC8" s="238"/>
      <c r="BED8" s="238"/>
      <c r="BEE8" s="238"/>
      <c r="BEF8" s="238"/>
      <c r="BEG8" s="321"/>
      <c r="BEH8" s="238"/>
      <c r="BEI8" s="238"/>
      <c r="BEJ8" s="238"/>
      <c r="BEK8" s="238"/>
      <c r="BEL8" s="238"/>
      <c r="BEM8" s="238"/>
      <c r="BEN8" s="238"/>
      <c r="BEO8" s="238"/>
      <c r="BEP8" s="238"/>
      <c r="BEQ8" s="238"/>
      <c r="BER8" s="238"/>
      <c r="BES8" s="238"/>
      <c r="BET8" s="238"/>
      <c r="BEU8" s="238"/>
      <c r="BEV8" s="238"/>
      <c r="BEW8" s="238"/>
      <c r="BEX8" s="238"/>
      <c r="BEY8" s="238"/>
      <c r="BEZ8" s="238"/>
      <c r="BFA8" s="238"/>
      <c r="BFB8" s="238"/>
      <c r="BFC8" s="238"/>
      <c r="BFD8" s="238"/>
      <c r="BFE8" s="238"/>
      <c r="BFF8" s="238"/>
      <c r="BFG8" s="238"/>
      <c r="BFH8" s="238"/>
      <c r="BFI8" s="238"/>
      <c r="BFJ8" s="238"/>
      <c r="BFK8" s="238"/>
      <c r="BFL8" s="238"/>
      <c r="BFM8" s="238"/>
      <c r="BFN8" s="238"/>
      <c r="BFO8" s="238"/>
      <c r="BFP8" s="238"/>
      <c r="BFQ8" s="238"/>
      <c r="BFR8" s="238"/>
      <c r="BFS8" s="238"/>
      <c r="BFT8" s="238"/>
      <c r="BFU8" s="238"/>
      <c r="BFV8" s="238"/>
      <c r="BFW8" s="238"/>
      <c r="BFX8" s="238"/>
      <c r="BFY8" s="238"/>
      <c r="BFZ8" s="238"/>
      <c r="BGA8" s="238"/>
      <c r="BGB8" s="238"/>
      <c r="BGC8" s="238"/>
      <c r="BGD8" s="238"/>
      <c r="BGE8" s="238"/>
      <c r="BGF8" s="321"/>
      <c r="BGG8" s="238"/>
      <c r="BGH8" s="238"/>
      <c r="BGI8" s="238"/>
      <c r="BGJ8" s="238"/>
      <c r="BGK8" s="238"/>
      <c r="BGL8" s="238"/>
      <c r="BGM8" s="238"/>
      <c r="BGN8" s="238"/>
      <c r="BGO8" s="238"/>
      <c r="BGP8" s="238"/>
      <c r="BGQ8" s="238"/>
      <c r="BGR8" s="238"/>
      <c r="BGS8" s="238"/>
      <c r="BGT8" s="238"/>
      <c r="BGU8" s="238"/>
      <c r="BGV8" s="238"/>
      <c r="BGW8" s="238"/>
      <c r="BGX8" s="238"/>
      <c r="BGY8" s="238"/>
      <c r="BGZ8" s="238"/>
      <c r="BHA8" s="238"/>
      <c r="BHB8" s="238"/>
      <c r="BHC8" s="238"/>
      <c r="BHD8" s="238"/>
      <c r="BHE8" s="238"/>
      <c r="BHF8" s="238"/>
      <c r="BHG8" s="238"/>
      <c r="BHH8" s="238"/>
      <c r="BHI8" s="238"/>
      <c r="BHJ8" s="238"/>
      <c r="BHK8" s="238"/>
      <c r="BHL8" s="238"/>
      <c r="BHM8" s="238"/>
      <c r="BHN8" s="238"/>
      <c r="BHO8" s="238"/>
      <c r="BHP8" s="238"/>
      <c r="BHQ8" s="238"/>
      <c r="BHR8" s="238"/>
      <c r="BHS8" s="238"/>
      <c r="BHT8" s="238"/>
      <c r="BHU8" s="238"/>
      <c r="BHV8" s="238"/>
      <c r="BHW8" s="238"/>
      <c r="BHX8" s="238"/>
      <c r="BHY8" s="238"/>
      <c r="BHZ8" s="238"/>
      <c r="BIA8" s="238"/>
      <c r="BIB8" s="238"/>
      <c r="BIC8" s="238"/>
      <c r="BID8" s="238"/>
      <c r="BIE8" s="238"/>
      <c r="BIF8" s="238"/>
      <c r="BIG8" s="238"/>
      <c r="BIH8" s="238"/>
      <c r="BII8" s="238"/>
      <c r="BIJ8" s="238"/>
      <c r="BIK8" s="238"/>
      <c r="BIL8" s="238"/>
      <c r="BIM8" s="238"/>
      <c r="BIN8" s="238"/>
      <c r="BIO8" s="238"/>
      <c r="BIP8" s="238"/>
      <c r="BIQ8" s="238"/>
      <c r="BIR8" s="238"/>
      <c r="BIS8" s="238"/>
      <c r="BIT8" s="238"/>
      <c r="BIU8" s="238"/>
      <c r="BIV8" s="238"/>
      <c r="BIW8" s="238"/>
      <c r="BIX8" s="238"/>
      <c r="BIY8" s="238"/>
      <c r="BIZ8" s="238"/>
      <c r="BJA8" s="238"/>
      <c r="BJB8" s="238"/>
      <c r="BJC8" s="238"/>
      <c r="BJD8" s="238"/>
      <c r="BJE8" s="238"/>
      <c r="BJF8" s="238"/>
      <c r="BJG8" s="238"/>
      <c r="BJH8" s="238"/>
      <c r="BJI8" s="238"/>
      <c r="BJJ8" s="238"/>
      <c r="BJK8" s="238"/>
      <c r="BJL8" s="238"/>
      <c r="BJM8" s="238"/>
      <c r="BJN8" s="238"/>
      <c r="BJO8" s="238"/>
      <c r="BJP8" s="238"/>
      <c r="BJQ8" s="238"/>
      <c r="BJR8" s="238"/>
      <c r="BJS8" s="238"/>
      <c r="BJT8" s="238"/>
      <c r="BJU8" s="238"/>
      <c r="BJV8" s="238"/>
      <c r="BJW8" s="238"/>
      <c r="BJX8" s="238"/>
      <c r="BJY8" s="238"/>
      <c r="BJZ8" s="238"/>
      <c r="BKA8" s="238"/>
      <c r="BKB8" s="238"/>
      <c r="BKC8" s="238"/>
      <c r="BKD8" s="238"/>
      <c r="BKE8" s="238"/>
      <c r="BKF8" s="238"/>
      <c r="BKG8" s="238"/>
      <c r="BKH8" s="238"/>
      <c r="BKI8" s="238"/>
      <c r="BKJ8" s="238"/>
      <c r="BKK8" s="238"/>
      <c r="BKL8" s="238"/>
      <c r="BKM8" s="238"/>
      <c r="BKN8" s="238"/>
      <c r="BKO8" s="238"/>
      <c r="BKP8" s="238"/>
      <c r="BKQ8" s="238"/>
      <c r="BKR8" s="238"/>
      <c r="BKS8" s="238"/>
      <c r="BKT8" s="238"/>
      <c r="BKU8" s="238"/>
      <c r="BKV8" s="238"/>
      <c r="BKW8" s="238"/>
      <c r="BKX8" s="238"/>
      <c r="BKY8" s="238"/>
      <c r="BKZ8" s="238"/>
      <c r="BLA8" s="238"/>
      <c r="BLB8" s="238"/>
      <c r="BLC8" s="238"/>
      <c r="BLD8" s="238"/>
      <c r="BLE8" s="238"/>
      <c r="BLF8" s="238"/>
      <c r="BLG8" s="238"/>
      <c r="BLH8" s="238"/>
      <c r="BLI8" s="238"/>
      <c r="BLJ8" s="238"/>
      <c r="BLK8" s="238"/>
      <c r="BLL8" s="238"/>
      <c r="BLM8" s="238"/>
      <c r="BLN8" s="238"/>
      <c r="BLO8" s="238"/>
      <c r="BLP8" s="238"/>
      <c r="BLQ8" s="238"/>
      <c r="BLR8" s="238"/>
      <c r="BLS8" s="238"/>
      <c r="BLT8" s="238"/>
      <c r="BLU8" s="238"/>
      <c r="BLV8" s="238"/>
      <c r="BLW8" s="238"/>
      <c r="BLX8" s="238"/>
      <c r="BLY8" s="238"/>
      <c r="BLZ8" s="238"/>
      <c r="BMA8" s="238"/>
      <c r="BMB8" s="238"/>
      <c r="BMC8" s="238"/>
      <c r="BMD8" s="238"/>
      <c r="BME8" s="238"/>
      <c r="BMF8" s="238"/>
      <c r="BMG8" s="238"/>
      <c r="BMH8" s="238"/>
      <c r="BMI8" s="238"/>
      <c r="BMJ8" s="238"/>
      <c r="BMK8" s="238"/>
      <c r="BML8" s="238"/>
      <c r="BMM8" s="238"/>
      <c r="BMN8" s="238"/>
      <c r="BMO8" s="238"/>
      <c r="BMP8" s="238"/>
      <c r="BMQ8" s="238"/>
      <c r="BMR8" s="238"/>
      <c r="BMS8" s="238"/>
      <c r="BMT8" s="238"/>
      <c r="BMU8" s="238"/>
      <c r="BMV8" s="238"/>
      <c r="BMW8" s="238"/>
      <c r="BMX8" s="238"/>
      <c r="BMY8" s="238"/>
      <c r="BMZ8" s="238"/>
      <c r="BNA8" s="238"/>
      <c r="BNB8" s="238"/>
      <c r="BNC8" s="238"/>
      <c r="BND8" s="238"/>
      <c r="BNE8" s="238"/>
      <c r="BNF8" s="238"/>
      <c r="BNG8" s="238"/>
      <c r="BNH8" s="238"/>
      <c r="BNI8" s="238"/>
      <c r="BNJ8" s="238"/>
      <c r="BNK8" s="238"/>
      <c r="BNL8" s="238"/>
      <c r="BNM8" s="238"/>
      <c r="BNN8" s="238"/>
      <c r="BNO8" s="238"/>
      <c r="BNP8" s="238"/>
      <c r="BNQ8" s="238"/>
      <c r="BNR8" s="238"/>
      <c r="BNS8" s="238"/>
      <c r="BNT8" s="238"/>
      <c r="BNU8" s="238"/>
      <c r="BNV8" s="238"/>
      <c r="BNW8" s="238"/>
      <c r="BNX8" s="238"/>
      <c r="BNY8" s="238"/>
      <c r="BNZ8" s="238"/>
      <c r="BOA8" s="238"/>
      <c r="BOB8" s="238"/>
      <c r="BOC8" s="238"/>
      <c r="BOD8" s="238"/>
      <c r="BOE8" s="238"/>
      <c r="BOF8" s="238"/>
      <c r="BOG8" s="238"/>
      <c r="BOH8" s="238"/>
      <c r="BOI8" s="238"/>
      <c r="BOJ8" s="238"/>
      <c r="BOK8" s="238"/>
      <c r="BOL8" s="238"/>
      <c r="BOM8" s="238"/>
      <c r="BON8" s="238"/>
      <c r="BOO8" s="238"/>
      <c r="BOP8" s="238"/>
      <c r="BOQ8" s="238"/>
      <c r="BOR8" s="238"/>
      <c r="BOS8" s="238"/>
      <c r="BOT8" s="238"/>
      <c r="BOU8" s="238"/>
      <c r="BOV8" s="238"/>
      <c r="BOW8" s="238"/>
      <c r="BOX8" s="238"/>
      <c r="BOY8" s="238"/>
      <c r="BOZ8" s="238"/>
      <c r="BPA8" s="238"/>
      <c r="BPB8" s="238"/>
      <c r="BPC8" s="238"/>
      <c r="BPD8" s="238"/>
      <c r="BPE8" s="238"/>
      <c r="BPF8" s="238"/>
      <c r="BPG8" s="238"/>
      <c r="BPH8" s="238"/>
      <c r="BPI8" s="238"/>
      <c r="BPJ8" s="238"/>
      <c r="BPK8" s="238"/>
      <c r="BPL8" s="238"/>
      <c r="BPM8" s="238"/>
      <c r="BPN8" s="238"/>
      <c r="BPO8" s="238"/>
      <c r="BPP8" s="238"/>
      <c r="BPQ8" s="238"/>
      <c r="BPR8" s="238"/>
      <c r="BPS8" s="238"/>
      <c r="BPT8" s="238"/>
      <c r="BPU8" s="238"/>
      <c r="BPV8" s="238"/>
      <c r="BPW8" s="238"/>
      <c r="BPX8" s="238"/>
      <c r="BPY8" s="238"/>
      <c r="BPZ8" s="238"/>
      <c r="BQA8" s="238"/>
      <c r="BQB8" s="238"/>
      <c r="BQC8" s="238"/>
      <c r="BQD8" s="238"/>
      <c r="BQE8" s="238"/>
      <c r="BQF8" s="238"/>
      <c r="BQG8" s="238"/>
      <c r="BQH8" s="238"/>
      <c r="BQI8" s="238"/>
      <c r="BQJ8" s="238"/>
      <c r="BQK8" s="238"/>
      <c r="BQL8" s="238"/>
      <c r="BQM8" s="238"/>
      <c r="BQN8" s="238"/>
      <c r="BQO8" s="238"/>
      <c r="BQP8" s="238"/>
      <c r="BQQ8" s="238"/>
      <c r="BQR8" s="238"/>
      <c r="BQS8" s="238"/>
      <c r="BQT8" s="238"/>
      <c r="BQU8" s="238"/>
      <c r="BQV8" s="238"/>
      <c r="BQW8" s="238"/>
      <c r="BQX8" s="238"/>
      <c r="BQY8" s="238"/>
      <c r="BQZ8" s="238"/>
      <c r="BRA8" s="238"/>
      <c r="BRB8" s="238"/>
      <c r="BRC8" s="238"/>
      <c r="BRD8" s="238"/>
      <c r="BRE8" s="238"/>
      <c r="BRF8" s="238"/>
      <c r="BRG8" s="238"/>
      <c r="BRH8" s="238"/>
      <c r="BRI8" s="238"/>
      <c r="BRJ8" s="238"/>
      <c r="BRK8" s="238"/>
      <c r="BRL8" s="238"/>
      <c r="BRM8" s="238"/>
      <c r="BRN8" s="238"/>
      <c r="BRO8" s="238"/>
      <c r="BRP8" s="238"/>
      <c r="BRQ8" s="238"/>
      <c r="BRR8" s="238"/>
      <c r="BRS8" s="238"/>
      <c r="BRT8" s="238"/>
      <c r="BRU8" s="238"/>
      <c r="BRV8" s="238"/>
      <c r="BRW8" s="238"/>
      <c r="BRX8" s="238"/>
      <c r="BRY8" s="238"/>
      <c r="BRZ8" s="238"/>
      <c r="BSA8" s="238"/>
      <c r="BSB8" s="238"/>
      <c r="BSC8" s="238"/>
      <c r="BSD8" s="238"/>
      <c r="BSE8" s="238"/>
      <c r="BSF8" s="238"/>
      <c r="BSG8" s="238"/>
      <c r="BSH8" s="238"/>
      <c r="BSI8" s="238"/>
      <c r="BSJ8" s="238"/>
      <c r="BSK8" s="238"/>
      <c r="BSL8" s="238"/>
      <c r="BSM8" s="238"/>
      <c r="BSN8" s="238"/>
      <c r="BSO8" s="238"/>
      <c r="BSP8" s="238"/>
      <c r="BSQ8" s="238"/>
      <c r="BSR8" s="238"/>
      <c r="BSS8" s="238"/>
      <c r="BST8" s="238"/>
      <c r="BSU8" s="238"/>
      <c r="BSV8" s="238"/>
      <c r="BSW8" s="238"/>
      <c r="BSX8" s="238"/>
      <c r="BSY8" s="238"/>
      <c r="BSZ8" s="238"/>
      <c r="BTA8" s="238"/>
      <c r="BTB8" s="238"/>
      <c r="BTC8" s="238"/>
      <c r="BTD8" s="238"/>
      <c r="BTE8" s="238"/>
      <c r="BTF8" s="238"/>
      <c r="BTG8" s="238"/>
      <c r="BTH8" s="238"/>
      <c r="BTI8" s="238"/>
      <c r="BTJ8" s="238"/>
      <c r="BTK8" s="238"/>
      <c r="BTL8" s="238"/>
      <c r="BTM8" s="238"/>
      <c r="BTN8" s="238"/>
      <c r="BTO8" s="238"/>
      <c r="BTP8" s="238"/>
      <c r="BTQ8" s="238"/>
      <c r="BTR8" s="238"/>
      <c r="BTS8" s="238"/>
      <c r="BTT8" s="238"/>
      <c r="BTU8" s="238"/>
      <c r="BTV8" s="238"/>
      <c r="BTW8" s="238"/>
      <c r="BTX8" s="238"/>
      <c r="BTY8" s="238"/>
      <c r="BTZ8" s="238"/>
      <c r="BUA8" s="238"/>
      <c r="BUB8" s="238"/>
      <c r="BUC8" s="238"/>
      <c r="BUD8" s="238"/>
      <c r="BUE8" s="238"/>
      <c r="BUF8" s="238"/>
      <c r="BUG8" s="238"/>
      <c r="BUH8" s="238"/>
      <c r="BUI8" s="238"/>
      <c r="BUJ8" s="238"/>
      <c r="BUK8" s="238"/>
      <c r="BUL8" s="238"/>
      <c r="BUM8" s="238"/>
      <c r="BUN8" s="238"/>
      <c r="BUO8" s="238"/>
      <c r="BUP8" s="238"/>
      <c r="BUQ8" s="238"/>
      <c r="BUR8" s="238"/>
      <c r="BUS8" s="238"/>
      <c r="BUT8" s="238"/>
      <c r="BUU8" s="238"/>
      <c r="BUV8" s="238"/>
      <c r="BUW8" s="238"/>
      <c r="BUX8" s="238"/>
      <c r="BUY8" s="238"/>
      <c r="BUZ8" s="238"/>
      <c r="BVA8" s="238"/>
      <c r="BVB8" s="238"/>
      <c r="BVC8" s="238"/>
      <c r="BVD8" s="238"/>
      <c r="BVE8" s="238"/>
      <c r="BVF8" s="238"/>
      <c r="BVG8" s="238"/>
      <c r="BVH8" s="238"/>
      <c r="BVI8" s="238"/>
      <c r="BVJ8" s="238"/>
      <c r="BVK8" s="238"/>
      <c r="BVL8" s="238"/>
      <c r="BVM8" s="238"/>
      <c r="BVN8" s="238"/>
      <c r="BVO8" s="238"/>
      <c r="BVP8" s="238"/>
      <c r="BVQ8" s="238"/>
      <c r="BVR8" s="238"/>
      <c r="BVS8" s="238"/>
      <c r="BVT8" s="238"/>
      <c r="BVU8" s="238"/>
      <c r="BVV8" s="238"/>
      <c r="BVW8" s="238"/>
      <c r="BVX8" s="238"/>
      <c r="BVY8" s="238"/>
      <c r="BVZ8" s="238"/>
      <c r="BWA8" s="238"/>
      <c r="BWB8" s="238"/>
      <c r="BWC8" s="238"/>
      <c r="BWD8" s="238"/>
      <c r="BWE8" s="238"/>
      <c r="BWF8" s="238"/>
      <c r="BWG8" s="238"/>
      <c r="BWH8" s="238"/>
      <c r="BWI8" s="238"/>
      <c r="BWJ8" s="238"/>
      <c r="BWK8" s="238"/>
      <c r="BWL8" s="238"/>
      <c r="BWM8" s="238"/>
      <c r="BWN8" s="238"/>
      <c r="BWO8" s="238"/>
      <c r="BWP8" s="238"/>
      <c r="BWQ8" s="238"/>
      <c r="BWR8" s="238"/>
      <c r="BWS8" s="238"/>
      <c r="BWT8" s="238"/>
      <c r="BWU8" s="238"/>
      <c r="BWV8" s="238"/>
      <c r="BWW8" s="238"/>
      <c r="BWX8" s="238"/>
      <c r="BWY8" s="238"/>
      <c r="BWZ8" s="238"/>
      <c r="BXA8" s="238"/>
      <c r="BXB8" s="238"/>
      <c r="BXC8" s="238"/>
      <c r="BXD8" s="238"/>
      <c r="BXE8" s="238"/>
      <c r="BXF8" s="238"/>
      <c r="BXG8" s="238"/>
      <c r="BXH8" s="238"/>
      <c r="BXI8" s="238"/>
      <c r="BXJ8" s="238"/>
      <c r="BXK8" s="238"/>
      <c r="BXL8" s="238"/>
      <c r="BXM8" s="238"/>
      <c r="BXN8" s="238"/>
      <c r="BXO8" s="238"/>
      <c r="BXP8" s="238"/>
      <c r="BXQ8" s="238"/>
      <c r="BXR8" s="238"/>
      <c r="BXS8" s="238"/>
      <c r="BXT8" s="238"/>
      <c r="BXU8" s="238"/>
      <c r="BXV8" s="238"/>
      <c r="BXW8" s="238"/>
      <c r="BXX8" s="238"/>
      <c r="BXY8" s="238"/>
      <c r="BXZ8" s="238"/>
      <c r="BYA8" s="238"/>
      <c r="BYB8" s="238"/>
      <c r="BYC8" s="238"/>
      <c r="BYD8" s="238"/>
      <c r="BYE8" s="238"/>
      <c r="BYF8" s="238"/>
      <c r="BYG8" s="238"/>
      <c r="BYH8" s="238"/>
      <c r="BYI8" s="238"/>
      <c r="BYJ8" s="238"/>
      <c r="BYK8" s="238"/>
      <c r="BYL8" s="238"/>
      <c r="BYM8" s="238"/>
      <c r="BYN8" s="238"/>
      <c r="BYO8" s="238"/>
      <c r="BYP8" s="238"/>
      <c r="BYQ8" s="238"/>
      <c r="BYR8" s="238"/>
      <c r="BYS8" s="238"/>
      <c r="BYT8" s="238"/>
      <c r="BYU8" s="238"/>
      <c r="BYV8" s="238"/>
      <c r="BYW8" s="238"/>
      <c r="BYX8" s="238"/>
      <c r="BYY8" s="238"/>
      <c r="BYZ8" s="238"/>
      <c r="BZA8" s="238"/>
      <c r="BZB8" s="238"/>
      <c r="BZC8" s="238"/>
      <c r="BZD8" s="238"/>
      <c r="BZE8" s="238"/>
      <c r="BZF8" s="238"/>
      <c r="BZG8" s="238"/>
      <c r="BZH8" s="238"/>
      <c r="BZI8" s="238"/>
      <c r="BZJ8" s="238"/>
      <c r="BZK8" s="238"/>
      <c r="BZL8" s="238"/>
      <c r="BZM8" s="238"/>
      <c r="BZN8" s="238"/>
      <c r="BZO8" s="238"/>
      <c r="BZP8" s="238"/>
      <c r="BZQ8" s="238"/>
      <c r="BZR8" s="238"/>
      <c r="BZS8" s="238"/>
      <c r="BZT8" s="238"/>
      <c r="BZU8" s="238"/>
      <c r="BZV8" s="238"/>
      <c r="BZW8" s="238"/>
      <c r="BZX8" s="238"/>
      <c r="BZY8" s="238"/>
      <c r="BZZ8" s="238"/>
      <c r="CAA8" s="238"/>
      <c r="CAB8" s="238"/>
      <c r="CAC8" s="238"/>
      <c r="CAD8" s="238"/>
      <c r="CAE8" s="238"/>
      <c r="CAF8" s="238"/>
      <c r="CAG8" s="238"/>
      <c r="CAH8" s="238"/>
      <c r="CAI8" s="238"/>
      <c r="CAJ8" s="238"/>
      <c r="CAK8" s="238"/>
      <c r="CAL8" s="238"/>
      <c r="CAM8" s="238"/>
      <c r="CAN8" s="238"/>
      <c r="CAO8" s="238"/>
      <c r="CAP8" s="238"/>
      <c r="CAQ8" s="238"/>
      <c r="CAR8" s="238"/>
      <c r="CAS8" s="238"/>
      <c r="CAT8" s="238"/>
      <c r="CAU8" s="238"/>
      <c r="CAV8" s="238"/>
      <c r="CAW8" s="238"/>
      <c r="CAX8" s="238"/>
      <c r="CAY8" s="238"/>
      <c r="CAZ8" s="238"/>
      <c r="CBA8" s="238"/>
      <c r="CBB8" s="238"/>
      <c r="CBC8" s="238"/>
      <c r="CBD8" s="238"/>
      <c r="CBE8" s="238"/>
      <c r="CBF8" s="238"/>
      <c r="CBG8" s="238"/>
      <c r="CBH8" s="238"/>
      <c r="CBI8" s="238"/>
      <c r="CBJ8" s="238"/>
      <c r="CBK8" s="238"/>
      <c r="CBL8" s="238"/>
      <c r="CBM8" s="238"/>
      <c r="CBN8" s="238"/>
      <c r="CBO8" s="238"/>
      <c r="CBP8" s="238"/>
      <c r="CBQ8" s="238"/>
      <c r="CBR8" s="238"/>
      <c r="CBS8" s="238"/>
      <c r="CBT8" s="238"/>
      <c r="CBU8" s="238"/>
      <c r="CBV8" s="238"/>
      <c r="CBW8" s="238"/>
      <c r="CBX8" s="238"/>
      <c r="CBY8" s="238"/>
      <c r="CBZ8" s="238"/>
      <c r="CCA8" s="238"/>
      <c r="CCB8" s="238"/>
      <c r="CCC8" s="238"/>
      <c r="CCD8" s="238"/>
      <c r="CCE8" s="238"/>
      <c r="CCF8" s="238"/>
      <c r="CCG8" s="238"/>
      <c r="CCH8" s="238"/>
      <c r="CCI8" s="238"/>
      <c r="CCJ8" s="238"/>
      <c r="CCK8" s="238"/>
      <c r="CCL8" s="238"/>
      <c r="CCM8" s="238"/>
      <c r="CCN8" s="238"/>
      <c r="CCO8" s="238"/>
      <c r="CCP8" s="238"/>
      <c r="CCQ8" s="238"/>
      <c r="CCR8" s="238"/>
      <c r="CCS8" s="238"/>
      <c r="CCT8" s="238"/>
      <c r="CCU8" s="238"/>
      <c r="CCV8" s="238"/>
      <c r="CCW8" s="238"/>
      <c r="CCX8" s="238"/>
      <c r="CCY8" s="238"/>
      <c r="CCZ8" s="238"/>
      <c r="CDA8" s="238"/>
      <c r="CDB8" s="238"/>
      <c r="CDC8" s="238"/>
      <c r="CDD8" s="238"/>
      <c r="CDE8" s="238"/>
      <c r="CDF8" s="238"/>
      <c r="CDG8" s="238"/>
      <c r="CDH8" s="238"/>
      <c r="CDI8" s="238"/>
      <c r="CDJ8" s="238"/>
      <c r="CDK8" s="238"/>
      <c r="CDL8" s="238"/>
      <c r="CDM8" s="238"/>
      <c r="CDN8" s="238"/>
      <c r="CDO8" s="238"/>
      <c r="CDP8" s="238"/>
      <c r="CDQ8" s="238"/>
      <c r="CDR8" s="238"/>
      <c r="CDS8" s="238"/>
      <c r="CDT8" s="238"/>
      <c r="CDU8" s="238"/>
      <c r="CDV8" s="238"/>
      <c r="CDW8" s="238"/>
      <c r="CDX8" s="238"/>
      <c r="CDY8" s="238"/>
      <c r="CDZ8" s="238"/>
      <c r="CEA8" s="238"/>
      <c r="CEB8" s="238"/>
      <c r="CEC8" s="238"/>
      <c r="CED8" s="238"/>
      <c r="CEE8" s="238"/>
      <c r="CEF8" s="238"/>
      <c r="CEG8" s="238"/>
      <c r="CEH8" s="238"/>
      <c r="CEI8" s="238"/>
      <c r="CEJ8" s="238"/>
      <c r="CEK8" s="238"/>
      <c r="CEL8" s="238"/>
      <c r="CEM8" s="238"/>
      <c r="CEN8" s="238"/>
      <c r="CEO8" s="238"/>
      <c r="CEP8" s="238"/>
      <c r="CEQ8" s="238"/>
      <c r="CER8" s="238"/>
      <c r="CES8" s="238"/>
      <c r="CET8" s="238"/>
      <c r="CEU8" s="238"/>
      <c r="CEV8" s="238"/>
      <c r="CEW8" s="238"/>
      <c r="CEX8" s="238"/>
      <c r="CEY8" s="238"/>
      <c r="CEZ8" s="238"/>
      <c r="CFA8" s="238"/>
      <c r="CFB8" s="238"/>
      <c r="CFC8" s="238"/>
      <c r="CFD8" s="238"/>
      <c r="CFE8" s="238"/>
      <c r="CFF8" s="238"/>
      <c r="CFG8" s="238"/>
      <c r="CFH8" s="238"/>
      <c r="CFI8" s="238"/>
      <c r="CFJ8" s="238"/>
      <c r="CFK8" s="238"/>
      <c r="CFL8" s="238"/>
      <c r="CFM8" s="238"/>
      <c r="CFN8" s="238"/>
      <c r="CFO8" s="238"/>
      <c r="CFP8" s="238"/>
      <c r="CFQ8" s="238"/>
      <c r="CFR8" s="238"/>
      <c r="CFS8" s="238"/>
      <c r="CFT8" s="238"/>
      <c r="CFU8" s="238"/>
      <c r="CFV8" s="238"/>
      <c r="CFW8" s="238"/>
      <c r="CFX8" s="238"/>
      <c r="CFY8" s="238"/>
      <c r="CFZ8" s="238"/>
      <c r="CGA8" s="238"/>
      <c r="CGB8" s="238"/>
      <c r="CGC8" s="238"/>
      <c r="CGD8" s="238"/>
      <c r="CGE8" s="238"/>
      <c r="CGF8" s="238"/>
      <c r="CGG8" s="238"/>
      <c r="CGH8" s="238"/>
      <c r="CGI8" s="238"/>
      <c r="CGJ8" s="238"/>
      <c r="CGK8" s="238"/>
      <c r="CGL8" s="238"/>
      <c r="CGM8" s="238"/>
      <c r="CGN8" s="238"/>
      <c r="CGO8" s="238"/>
      <c r="CGP8" s="238"/>
      <c r="CGQ8" s="238"/>
      <c r="CGR8" s="238"/>
      <c r="CGS8" s="238"/>
      <c r="CGT8" s="238"/>
      <c r="CGU8" s="238"/>
      <c r="CGV8" s="238"/>
      <c r="CGW8" s="238"/>
      <c r="CGX8" s="238"/>
      <c r="CGY8" s="238"/>
      <c r="CGZ8" s="238"/>
      <c r="CHA8" s="238"/>
      <c r="CHB8" s="238"/>
      <c r="CHC8" s="238"/>
      <c r="CHD8" s="238"/>
      <c r="CHE8" s="238"/>
      <c r="CHF8" s="238"/>
      <c r="CHG8" s="238"/>
      <c r="CHH8" s="238"/>
      <c r="CHI8" s="238"/>
      <c r="CHJ8" s="238"/>
      <c r="CHK8" s="238"/>
      <c r="CHL8" s="238"/>
      <c r="CHM8" s="321"/>
      <c r="CHN8" s="238"/>
      <c r="CHO8" s="238"/>
      <c r="CHP8" s="238"/>
      <c r="CHQ8" s="238"/>
      <c r="CHR8" s="238"/>
      <c r="CHS8" s="238"/>
      <c r="CHT8" s="238"/>
      <c r="CHU8" s="238"/>
      <c r="CHV8" s="238"/>
      <c r="CHW8" s="238"/>
      <c r="CHX8" s="238"/>
      <c r="CHY8" s="238"/>
      <c r="CHZ8" s="238"/>
      <c r="CIA8" s="238"/>
      <c r="CIB8" s="238"/>
      <c r="CIC8" s="238"/>
      <c r="CID8" s="238"/>
      <c r="CIE8" s="238"/>
      <c r="CIF8" s="238"/>
      <c r="CIG8" s="238"/>
      <c r="CIH8" s="238"/>
      <c r="CII8" s="238"/>
      <c r="CIJ8" s="238"/>
      <c r="CIK8" s="238"/>
      <c r="CIL8" s="238"/>
      <c r="CIM8" s="238"/>
      <c r="CIN8" s="238"/>
      <c r="CIO8" s="238"/>
      <c r="CIP8" s="238"/>
      <c r="CIQ8" s="238"/>
      <c r="CIR8" s="238"/>
      <c r="CIS8" s="238"/>
      <c r="CIT8" s="238"/>
      <c r="CIU8" s="238"/>
      <c r="CIV8" s="238"/>
      <c r="CIW8" s="238"/>
      <c r="CIX8" s="238"/>
      <c r="CIY8" s="238"/>
      <c r="CIZ8" s="238"/>
      <c r="CJA8" s="238"/>
      <c r="CJB8" s="238"/>
      <c r="CJC8" s="238"/>
      <c r="CJD8" s="238"/>
      <c r="CJE8" s="238"/>
      <c r="CJF8" s="238"/>
      <c r="CJG8" s="238"/>
      <c r="CJH8" s="238"/>
      <c r="CJI8" s="321"/>
      <c r="CJJ8" s="321"/>
      <c r="CJK8" s="238"/>
      <c r="CJL8" s="238"/>
      <c r="CJM8" s="238"/>
      <c r="CJN8" s="321"/>
      <c r="CJO8" s="238"/>
      <c r="CJP8" s="321"/>
      <c r="CJQ8" s="238"/>
      <c r="CJR8" s="238"/>
      <c r="CJS8" s="238"/>
      <c r="CJT8" s="238"/>
      <c r="CJU8" s="238"/>
      <c r="CJV8" s="238"/>
      <c r="CJW8" s="238"/>
      <c r="CJX8" s="238"/>
      <c r="CJY8" s="238"/>
      <c r="CJZ8" s="238"/>
      <c r="CKA8" s="238"/>
      <c r="CKB8" s="238"/>
      <c r="CKC8" s="238"/>
      <c r="CKD8" s="238"/>
      <c r="CKE8" s="238"/>
      <c r="CKF8" s="238"/>
      <c r="CKG8" s="238"/>
      <c r="CKH8" s="238"/>
      <c r="CKI8" s="238"/>
      <c r="CKJ8" s="238"/>
      <c r="CKK8" s="238"/>
      <c r="CKL8" s="238"/>
      <c r="CKM8" s="238"/>
      <c r="CKN8" s="238"/>
      <c r="CKO8" s="238"/>
      <c r="CKP8" s="238"/>
      <c r="CKQ8" s="238"/>
      <c r="CKR8" s="238"/>
      <c r="CKS8" s="238"/>
      <c r="CKT8" s="238"/>
      <c r="CKU8" s="238"/>
      <c r="CKV8" s="238"/>
      <c r="CKW8" s="238"/>
      <c r="CKX8" s="238"/>
      <c r="CKY8" s="238"/>
      <c r="CKZ8" s="238"/>
      <c r="CLA8" s="238"/>
      <c r="CLB8" s="238"/>
      <c r="CLC8" s="238"/>
      <c r="CLD8" s="238"/>
      <c r="CLE8" s="238"/>
      <c r="CLF8" s="238"/>
      <c r="CLG8" s="238"/>
      <c r="CLH8" s="238"/>
      <c r="CLI8" s="238"/>
      <c r="CLJ8" s="238"/>
      <c r="CLK8" s="238"/>
      <c r="CLL8" s="238"/>
      <c r="CLM8" s="238"/>
      <c r="CLN8" s="238"/>
      <c r="CLO8" s="238"/>
      <c r="CLP8" s="238"/>
      <c r="CLQ8" s="238"/>
      <c r="CLR8" s="238"/>
      <c r="CLS8" s="321"/>
      <c r="CLT8" s="238"/>
      <c r="CLU8" s="238"/>
      <c r="CLV8" s="238"/>
      <c r="CLW8" s="238"/>
      <c r="CLX8" s="238"/>
      <c r="CLY8" s="238"/>
      <c r="CLZ8" s="238"/>
      <c r="CMA8" s="321"/>
      <c r="CMB8" s="321"/>
      <c r="CMC8" s="238"/>
      <c r="CMD8" s="238"/>
      <c r="CME8" s="238"/>
      <c r="CMF8" s="238"/>
      <c r="CMG8" s="238"/>
      <c r="CMH8" s="238"/>
      <c r="CMI8" s="238"/>
      <c r="CMJ8" s="238"/>
      <c r="CMK8" s="238"/>
      <c r="CML8" s="238"/>
      <c r="CMM8" s="238"/>
      <c r="CMN8" s="238"/>
      <c r="CMO8" s="238"/>
      <c r="CMP8" s="238"/>
      <c r="CMQ8" s="238"/>
      <c r="CMR8" s="238"/>
      <c r="CMS8" s="238"/>
      <c r="CMT8" s="238"/>
      <c r="CMU8" s="238"/>
      <c r="CMV8" s="238"/>
      <c r="CMW8" s="238"/>
      <c r="CMX8" s="238"/>
      <c r="CMY8" s="238"/>
      <c r="CMZ8" s="238"/>
      <c r="CNA8" s="238"/>
      <c r="CNB8" s="238"/>
      <c r="CNC8" s="238"/>
      <c r="CND8" s="238"/>
      <c r="CNE8" s="238"/>
      <c r="CNF8" s="238"/>
      <c r="CNG8" s="238"/>
      <c r="CNH8" s="238"/>
      <c r="CNI8" s="238"/>
      <c r="CNJ8" s="238"/>
      <c r="CNK8" s="238"/>
      <c r="CNL8" s="238"/>
      <c r="CNM8" s="238"/>
      <c r="CNN8" s="238"/>
      <c r="CNO8" s="238"/>
      <c r="CNP8" s="238"/>
      <c r="CNQ8" s="238"/>
      <c r="CNR8" s="238"/>
      <c r="CNS8" s="238"/>
      <c r="CNT8" s="238"/>
      <c r="CNU8" s="238"/>
      <c r="CNV8" s="238"/>
      <c r="CNW8" s="238"/>
      <c r="CNX8" s="238"/>
      <c r="CNY8" s="238"/>
      <c r="CNZ8" s="238"/>
      <c r="COA8" s="238"/>
      <c r="COB8" s="238"/>
      <c r="COC8" s="238"/>
      <c r="COD8" s="238"/>
      <c r="COE8" s="238"/>
      <c r="COF8" s="324"/>
      <c r="COG8" s="238"/>
      <c r="COH8" s="238"/>
      <c r="COI8" s="238"/>
      <c r="COJ8" s="238"/>
      <c r="COK8" s="238"/>
      <c r="COL8" s="238"/>
      <c r="COM8" s="238"/>
      <c r="CON8" s="238"/>
      <c r="COO8" s="238"/>
      <c r="COP8" s="238"/>
      <c r="COQ8" s="238"/>
      <c r="COR8" s="238"/>
      <c r="COS8" s="238"/>
      <c r="COT8" s="238"/>
      <c r="COU8" s="238"/>
      <c r="COV8" s="238"/>
      <c r="COW8" s="238"/>
      <c r="COX8" s="238"/>
      <c r="COY8" s="238"/>
      <c r="COZ8" s="324"/>
      <c r="CPA8" s="324"/>
      <c r="CPB8" s="324"/>
      <c r="CPC8" s="324"/>
      <c r="CPD8" s="324"/>
      <c r="CPE8" s="324"/>
      <c r="CPF8" s="324"/>
      <c r="CPG8" s="324"/>
      <c r="CPH8" s="324"/>
      <c r="CPI8" s="324"/>
      <c r="CPJ8" s="321"/>
      <c r="CPK8" s="321"/>
      <c r="CPL8" s="321"/>
      <c r="CPM8" s="238"/>
      <c r="CPN8" s="324"/>
      <c r="CPO8" s="324"/>
      <c r="CPP8" s="324"/>
      <c r="CPQ8" s="238"/>
      <c r="CPR8" s="238"/>
      <c r="CPS8" s="238"/>
      <c r="CPT8" s="238"/>
      <c r="CPU8" s="238"/>
      <c r="CPV8" s="238"/>
      <c r="CPW8" s="238"/>
      <c r="CPX8" s="238"/>
      <c r="CPY8" s="238"/>
      <c r="CPZ8" s="238"/>
      <c r="CQA8" s="238"/>
      <c r="CQB8" s="238"/>
      <c r="CQC8" s="238"/>
      <c r="CQD8" s="238"/>
      <c r="CQE8" s="238"/>
      <c r="CQF8" s="238"/>
      <c r="CQG8" s="238"/>
      <c r="CQH8" s="238"/>
      <c r="CQI8" s="238"/>
      <c r="CQJ8" s="238"/>
      <c r="CQK8" s="238"/>
      <c r="CQL8" s="238"/>
      <c r="CQM8" s="238"/>
      <c r="CQN8" s="238"/>
      <c r="CQO8" s="238"/>
      <c r="CQP8" s="238"/>
      <c r="CQQ8" s="238"/>
      <c r="CQR8" s="238"/>
      <c r="CQS8" s="238"/>
      <c r="CQT8" s="238"/>
      <c r="CQU8" s="238"/>
      <c r="CQV8" s="238"/>
      <c r="CQW8" s="238"/>
      <c r="CQX8" s="238"/>
      <c r="CQY8" s="238"/>
      <c r="CQZ8" s="238"/>
      <c r="CRA8" s="238"/>
      <c r="CRB8" s="238"/>
      <c r="CRC8" s="238"/>
      <c r="CRD8" s="238"/>
      <c r="CRE8" s="238"/>
      <c r="CRF8" s="238"/>
      <c r="CRG8" s="238"/>
      <c r="CRH8" s="238"/>
      <c r="CRI8" s="238"/>
      <c r="CRJ8" s="238"/>
      <c r="CRK8" s="238"/>
      <c r="CRL8" s="238"/>
      <c r="CRM8" s="238"/>
      <c r="CRN8" s="238"/>
      <c r="CRO8" s="238"/>
      <c r="CRP8" s="238"/>
      <c r="CRQ8" s="238"/>
      <c r="CRR8" s="238"/>
      <c r="CRS8" s="238"/>
      <c r="CRT8" s="238"/>
      <c r="CRU8" s="238"/>
      <c r="CRV8" s="238"/>
      <c r="CRW8" s="238"/>
      <c r="CRX8" s="238"/>
      <c r="CRY8" s="238"/>
      <c r="CRZ8" s="238"/>
      <c r="CSA8" s="238"/>
      <c r="CSB8" s="238"/>
      <c r="CSC8" s="238"/>
      <c r="CSD8" s="238"/>
      <c r="CSE8" s="238"/>
      <c r="CSF8" s="238"/>
      <c r="CSG8" s="238"/>
      <c r="CSH8" s="238"/>
      <c r="CSI8" s="238"/>
      <c r="CSJ8" s="238"/>
      <c r="CSK8" s="238"/>
      <c r="CSL8" s="238"/>
      <c r="CSM8" s="238"/>
      <c r="CSN8" s="238"/>
      <c r="CSO8" s="238"/>
      <c r="CSP8" s="238"/>
      <c r="CSQ8" s="238"/>
      <c r="CSR8" s="238"/>
      <c r="CSS8" s="238"/>
      <c r="CST8" s="324"/>
      <c r="CSU8" s="324"/>
      <c r="CSV8" s="324"/>
      <c r="CSW8" s="324"/>
      <c r="CSX8" s="324"/>
      <c r="CSY8" s="324"/>
      <c r="CSZ8" s="324"/>
      <c r="CTA8" s="238"/>
      <c r="CTB8" s="327"/>
      <c r="CTC8" s="324"/>
      <c r="CTD8" s="327"/>
      <c r="CTE8" s="324"/>
      <c r="CTF8" s="327"/>
      <c r="CTG8" s="324"/>
      <c r="CTH8" s="324"/>
      <c r="CTI8" s="324"/>
      <c r="CTJ8" s="327"/>
      <c r="CTK8" s="324"/>
      <c r="CTL8" s="327"/>
      <c r="CTM8" s="324"/>
      <c r="CTN8" s="324"/>
      <c r="CTO8" s="324"/>
      <c r="CTP8" s="324"/>
      <c r="CTQ8" s="324"/>
      <c r="CTR8" s="327"/>
      <c r="CTS8" s="324"/>
      <c r="CTT8" s="324"/>
      <c r="CTU8" s="324"/>
      <c r="CTV8" s="324"/>
      <c r="CTW8" s="324"/>
      <c r="CTX8" s="324"/>
      <c r="CTY8" s="324"/>
      <c r="CTZ8" s="324"/>
      <c r="CUA8" s="324"/>
      <c r="CUB8" s="324"/>
      <c r="CUC8" s="324"/>
      <c r="CUD8" s="324"/>
      <c r="CUE8" s="324"/>
      <c r="CUF8" s="324"/>
      <c r="CUG8" s="324"/>
      <c r="CUH8" s="324"/>
      <c r="CUI8" s="324"/>
      <c r="CUJ8" s="324"/>
      <c r="CUK8" s="324"/>
      <c r="CUL8" s="324"/>
      <c r="CUM8" s="324"/>
      <c r="CUN8" s="324"/>
      <c r="CUO8" s="324"/>
      <c r="CUP8" s="327"/>
      <c r="CUQ8" s="324"/>
      <c r="CUR8" s="324"/>
      <c r="CUS8" s="324"/>
      <c r="CUT8" s="327"/>
      <c r="CUU8" s="324"/>
      <c r="CUV8" s="324"/>
      <c r="CUW8" s="324"/>
      <c r="CUX8" s="324"/>
      <c r="CUY8" s="324"/>
      <c r="CUZ8" s="324"/>
      <c r="CVA8" s="324"/>
      <c r="CVB8" s="327"/>
      <c r="CVC8" s="324"/>
      <c r="CVD8" s="324"/>
      <c r="CVE8" s="324"/>
      <c r="CVF8" s="324"/>
      <c r="CVG8" s="324"/>
      <c r="CVH8" s="324"/>
      <c r="CVI8" s="324"/>
      <c r="CVJ8" s="324"/>
      <c r="CVK8" s="324"/>
      <c r="CVL8" s="327"/>
      <c r="CVM8" s="324"/>
      <c r="CVN8" s="324"/>
      <c r="CVO8" s="324"/>
      <c r="CVP8" s="324"/>
      <c r="CVQ8" s="327"/>
      <c r="CVR8" s="324"/>
      <c r="CVS8" s="327"/>
      <c r="CVT8" s="324"/>
      <c r="CVU8" s="327"/>
      <c r="CVV8" s="324"/>
      <c r="CVW8" s="327"/>
      <c r="CVX8" s="324"/>
      <c r="CVY8" s="327"/>
      <c r="CVZ8" s="327"/>
      <c r="CWA8" s="324"/>
      <c r="CWB8" s="324"/>
      <c r="CWC8" s="324"/>
      <c r="CWD8" s="238"/>
      <c r="CWE8" s="238"/>
      <c r="CWF8" s="238"/>
      <c r="CWG8" s="324"/>
      <c r="CWH8" s="327"/>
      <c r="CWI8" s="324"/>
      <c r="CWJ8" s="324"/>
      <c r="CWK8" s="324"/>
      <c r="CWL8" s="324"/>
      <c r="CWM8" s="324"/>
      <c r="CWN8" s="324"/>
      <c r="CWO8" s="324"/>
      <c r="CWP8" s="238"/>
      <c r="CWQ8" s="238"/>
      <c r="CWR8" s="238"/>
      <c r="CWS8" s="324"/>
      <c r="CWT8" s="324"/>
      <c r="CWU8" s="324"/>
      <c r="CWV8" s="238"/>
      <c r="CWW8" s="238"/>
      <c r="CWX8" s="238"/>
      <c r="CWY8" s="238"/>
      <c r="CWZ8" s="238"/>
      <c r="CXA8" s="238"/>
      <c r="CXB8" s="238"/>
      <c r="CXC8" s="238"/>
      <c r="CXD8" s="238"/>
      <c r="CXE8" s="238"/>
      <c r="CXF8" s="238"/>
      <c r="CXG8" s="238"/>
      <c r="CXH8" s="238"/>
      <c r="CXI8" s="238"/>
      <c r="CXJ8" s="238"/>
      <c r="CXK8" s="238"/>
      <c r="CXL8" s="238"/>
      <c r="CXM8" s="238"/>
      <c r="CXN8" s="238"/>
      <c r="CXO8" s="238"/>
      <c r="CXP8" s="238"/>
      <c r="CXQ8" s="238"/>
      <c r="CXR8" s="238"/>
      <c r="CXS8" s="238"/>
      <c r="CXT8" s="238"/>
      <c r="CXU8" s="238"/>
      <c r="CXV8" s="238"/>
      <c r="CXW8" s="238"/>
      <c r="CXX8" s="238"/>
      <c r="CXY8" s="238"/>
      <c r="CXZ8" s="238"/>
      <c r="CYA8" s="321"/>
      <c r="CYB8" s="321"/>
      <c r="CYC8" s="321"/>
      <c r="CYD8" s="238"/>
      <c r="CYE8" s="238"/>
      <c r="CYF8" s="238"/>
      <c r="CYG8" s="238"/>
      <c r="CYH8" s="238"/>
      <c r="CYI8" s="324"/>
      <c r="CYJ8" s="238"/>
      <c r="CYK8" s="238"/>
      <c r="CYL8" s="238"/>
      <c r="CYM8" s="238"/>
      <c r="CYN8" s="238"/>
      <c r="CYO8" s="238"/>
      <c r="CYP8" s="238"/>
      <c r="CYQ8" s="238"/>
      <c r="CYR8" s="238"/>
      <c r="CYS8" s="238"/>
      <c r="CYT8" s="238"/>
      <c r="CYU8" s="324"/>
      <c r="CYV8" s="238"/>
      <c r="CYW8" s="238"/>
      <c r="CYX8" s="238"/>
      <c r="CYY8" s="238"/>
      <c r="CYZ8" s="238"/>
      <c r="CZA8" s="238"/>
      <c r="CZB8" s="238"/>
      <c r="CZC8" s="238"/>
      <c r="CZD8" s="238"/>
      <c r="CZE8" s="238"/>
      <c r="CZF8" s="321"/>
      <c r="CZG8" s="321"/>
      <c r="CZH8" s="321"/>
      <c r="CZI8" s="238"/>
      <c r="CZJ8" s="238"/>
      <c r="CZK8" s="321"/>
      <c r="CZL8" s="321"/>
      <c r="CZM8" s="321"/>
      <c r="CZN8" s="238"/>
      <c r="CZO8" s="238"/>
      <c r="CZP8" s="321"/>
      <c r="CZQ8" s="321"/>
      <c r="CZR8" s="321"/>
      <c r="CZS8" s="238"/>
      <c r="CZT8" s="238"/>
      <c r="CZU8" s="321"/>
      <c r="CZV8" s="321"/>
      <c r="CZW8" s="321"/>
      <c r="CZX8" s="238"/>
      <c r="CZY8" s="238"/>
      <c r="CZZ8" s="321"/>
      <c r="DAA8" s="321"/>
      <c r="DAB8" s="321"/>
      <c r="DAC8" s="238"/>
      <c r="DAD8" s="238"/>
      <c r="DAE8" s="321"/>
      <c r="DAF8" s="321"/>
      <c r="DAG8" s="321"/>
      <c r="DAH8" s="238"/>
      <c r="DAI8" s="324"/>
      <c r="DAJ8" s="238" t="s">
        <v>1</v>
      </c>
      <c r="DAK8" s="238" t="s">
        <v>1</v>
      </c>
      <c r="DAL8" s="238" t="s">
        <v>1</v>
      </c>
      <c r="DAM8" s="238" t="s">
        <v>1</v>
      </c>
      <c r="DAN8" s="238" t="s">
        <v>1</v>
      </c>
      <c r="DAO8" s="238" t="s">
        <v>1</v>
      </c>
      <c r="DAP8" s="238" t="s">
        <v>1</v>
      </c>
      <c r="DAQ8" s="238" t="s">
        <v>1</v>
      </c>
      <c r="DAR8" s="238" t="s">
        <v>727</v>
      </c>
      <c r="DAS8" s="238"/>
      <c r="DAT8" s="707"/>
    </row>
    <row r="9" spans="1:2750" s="365" customFormat="1" ht="31.5" customHeight="1" x14ac:dyDescent="0.25">
      <c r="A9" s="299" t="s">
        <v>6760</v>
      </c>
      <c r="B9" s="299" t="s">
        <v>1785</v>
      </c>
      <c r="C9" s="697" t="s">
        <v>1</v>
      </c>
      <c r="D9" s="238" t="s">
        <v>6725</v>
      </c>
      <c r="E9" s="238" t="s">
        <v>1</v>
      </c>
      <c r="F9" s="238" t="s">
        <v>514</v>
      </c>
      <c r="G9" s="238" t="s">
        <v>1</v>
      </c>
      <c r="H9" s="238" t="s">
        <v>1</v>
      </c>
      <c r="I9" s="238" t="s">
        <v>1</v>
      </c>
      <c r="J9" s="238" t="s">
        <v>1</v>
      </c>
      <c r="K9" s="238" t="s">
        <v>1</v>
      </c>
      <c r="L9" s="238" t="s">
        <v>1</v>
      </c>
      <c r="M9" s="320" t="s">
        <v>1</v>
      </c>
      <c r="N9" s="238"/>
      <c r="O9" s="238"/>
      <c r="P9" s="238" t="s">
        <v>1546</v>
      </c>
      <c r="Q9" s="238" t="s">
        <v>1771</v>
      </c>
      <c r="R9" s="238" t="s">
        <v>697</v>
      </c>
      <c r="S9" s="238" t="s">
        <v>1</v>
      </c>
      <c r="T9" s="238" t="s">
        <v>1</v>
      </c>
      <c r="U9" s="238"/>
      <c r="V9" s="238" t="s">
        <v>511</v>
      </c>
      <c r="W9" s="238" t="s">
        <v>1557</v>
      </c>
      <c r="X9" s="238" t="s">
        <v>1558</v>
      </c>
      <c r="Y9" s="238">
        <f>DAY(DataSource!D70)</f>
        <v>31</v>
      </c>
      <c r="Z9" s="238">
        <f>MONTH(DataSource!D70)</f>
        <v>3</v>
      </c>
      <c r="AA9" s="238">
        <f>YEAR(DataSource!D70)</f>
        <v>1993</v>
      </c>
      <c r="AB9" s="238" t="s">
        <v>698</v>
      </c>
      <c r="AC9" s="238" t="s">
        <v>703</v>
      </c>
      <c r="AD9" s="238" t="s">
        <v>1559</v>
      </c>
      <c r="AE9" s="238"/>
      <c r="AF9" s="238"/>
      <c r="AG9" s="238"/>
      <c r="AH9" s="238"/>
      <c r="AI9" s="238" t="s">
        <v>512</v>
      </c>
      <c r="AJ9" s="238"/>
      <c r="AK9" s="238" t="s">
        <v>1</v>
      </c>
      <c r="AL9" s="238" t="s">
        <v>749</v>
      </c>
      <c r="AM9" s="238" t="s">
        <v>1560</v>
      </c>
      <c r="AN9" s="238" t="s">
        <v>1561</v>
      </c>
      <c r="AO9" s="238">
        <f>DAY(DataSource!F70)</f>
        <v>31</v>
      </c>
      <c r="AP9" s="238">
        <f>MONTH(DataSource!F70)</f>
        <v>3</v>
      </c>
      <c r="AQ9" s="238">
        <f>YEAR(DataSource!F70)</f>
        <v>1996</v>
      </c>
      <c r="AR9" s="238" t="s">
        <v>1562</v>
      </c>
      <c r="AS9" s="238" t="s">
        <v>1563</v>
      </c>
      <c r="AT9" s="238" t="s">
        <v>1564</v>
      </c>
      <c r="AU9" s="238"/>
      <c r="AV9" s="238" t="s">
        <v>512</v>
      </c>
      <c r="AW9" s="238"/>
      <c r="AX9" s="238"/>
      <c r="AY9" s="238" t="s">
        <v>1</v>
      </c>
      <c r="AZ9" s="238" t="s">
        <v>1</v>
      </c>
      <c r="BA9" s="238" t="s">
        <v>1</v>
      </c>
      <c r="BB9" s="238"/>
      <c r="BC9" s="238"/>
      <c r="BD9" s="238"/>
      <c r="BE9" s="321"/>
      <c r="BF9" s="321"/>
      <c r="BG9" s="321"/>
      <c r="BH9" s="321"/>
      <c r="BI9" s="321"/>
      <c r="BJ9" s="321"/>
      <c r="BK9" s="321"/>
      <c r="BL9" s="321"/>
      <c r="BM9" s="321"/>
      <c r="BN9" s="321"/>
      <c r="BO9" s="321"/>
      <c r="BP9" s="321"/>
      <c r="BQ9" s="238" t="s">
        <v>1</v>
      </c>
      <c r="BR9" s="238"/>
      <c r="BS9" s="238"/>
      <c r="BT9" s="238" t="s">
        <v>738</v>
      </c>
      <c r="BU9" s="238"/>
      <c r="BV9" s="238"/>
      <c r="BW9" s="238" t="s">
        <v>700</v>
      </c>
      <c r="BX9" s="238"/>
      <c r="BY9" s="238" t="s">
        <v>1</v>
      </c>
      <c r="BZ9" s="238"/>
      <c r="CA9" s="238" t="s">
        <v>1</v>
      </c>
      <c r="CB9" s="238" t="s">
        <v>1</v>
      </c>
      <c r="CC9" s="238" t="s">
        <v>1</v>
      </c>
      <c r="CD9" s="238">
        <v>90000</v>
      </c>
      <c r="CE9" s="238"/>
      <c r="CF9" s="238"/>
      <c r="CG9" s="238"/>
      <c r="CH9" s="238">
        <v>16</v>
      </c>
      <c r="CI9" s="238"/>
      <c r="CJ9" s="238"/>
      <c r="CK9" s="238"/>
      <c r="CL9" s="238" t="s">
        <v>701</v>
      </c>
      <c r="CM9" s="238"/>
      <c r="CN9" s="238" t="s">
        <v>1</v>
      </c>
      <c r="CO9" s="238" t="s">
        <v>492</v>
      </c>
      <c r="CP9" s="238"/>
      <c r="CQ9" s="322" t="s">
        <v>1565</v>
      </c>
      <c r="CR9" s="238"/>
      <c r="CS9" s="238"/>
      <c r="CT9" s="238"/>
      <c r="CU9" s="238"/>
      <c r="CV9" s="238"/>
      <c r="CW9" s="238"/>
      <c r="CX9" s="238" t="s">
        <v>492</v>
      </c>
      <c r="CY9" s="238"/>
      <c r="CZ9" s="238" t="s">
        <v>1</v>
      </c>
      <c r="DA9" s="238" t="s">
        <v>1</v>
      </c>
      <c r="DB9" s="238"/>
      <c r="DC9" s="238"/>
      <c r="DD9" s="238" t="s">
        <v>492</v>
      </c>
      <c r="DE9" s="238"/>
      <c r="DF9" s="238"/>
      <c r="DG9" s="238" t="s">
        <v>1</v>
      </c>
      <c r="DH9" s="238"/>
      <c r="DI9" s="238"/>
      <c r="DJ9" s="238"/>
      <c r="DK9" s="238"/>
      <c r="DL9" s="238"/>
      <c r="DM9" s="238"/>
      <c r="DN9" s="238"/>
      <c r="DO9" s="238" t="s">
        <v>1</v>
      </c>
      <c r="DP9" s="238"/>
      <c r="DQ9" s="238" t="s">
        <v>1</v>
      </c>
      <c r="DR9" s="238"/>
      <c r="DS9" s="238"/>
      <c r="DT9" s="238"/>
      <c r="DU9" s="238"/>
      <c r="DV9" s="238"/>
      <c r="DW9" s="238"/>
      <c r="DX9" s="238"/>
      <c r="DY9" s="238"/>
      <c r="DZ9" s="238"/>
      <c r="EA9" s="238"/>
      <c r="EB9" s="238"/>
      <c r="EC9" s="238"/>
      <c r="ED9" s="238"/>
      <c r="EE9" s="238"/>
      <c r="EF9" s="238"/>
      <c r="EG9" s="238"/>
      <c r="EH9" s="238"/>
      <c r="EI9" s="238"/>
      <c r="EJ9" s="238"/>
      <c r="EK9" s="238"/>
      <c r="EL9" s="238"/>
      <c r="EM9" s="238"/>
      <c r="EN9" s="238"/>
      <c r="EO9" s="238"/>
      <c r="EP9" s="238"/>
      <c r="EQ9" s="238"/>
      <c r="ER9" s="238"/>
      <c r="ES9" s="238"/>
      <c r="ET9" s="238"/>
      <c r="EU9" s="238"/>
      <c r="EV9" s="238"/>
      <c r="EW9" s="238"/>
      <c r="EX9" s="238"/>
      <c r="EY9" s="238"/>
      <c r="EZ9" s="238"/>
      <c r="FA9" s="238"/>
      <c r="FB9" s="238"/>
      <c r="FC9" s="238"/>
      <c r="FD9" s="238"/>
      <c r="FE9" s="238"/>
      <c r="FF9" s="238"/>
      <c r="FG9" s="238"/>
      <c r="FH9" s="238"/>
      <c r="FI9" s="238"/>
      <c r="FJ9" s="238"/>
      <c r="FK9" s="238"/>
      <c r="FL9" s="238"/>
      <c r="FM9" s="238"/>
      <c r="FN9" s="238"/>
      <c r="FO9" s="238"/>
      <c r="FP9" s="238"/>
      <c r="FQ9" s="238"/>
      <c r="FR9" s="238"/>
      <c r="FS9" s="238"/>
      <c r="FT9" s="238"/>
      <c r="FU9" s="238"/>
      <c r="FV9" s="238"/>
      <c r="FW9" s="238"/>
      <c r="FX9" s="238"/>
      <c r="FY9" s="238"/>
      <c r="FZ9" s="238"/>
      <c r="GA9" s="238"/>
      <c r="GB9" s="238"/>
      <c r="GC9" s="238"/>
      <c r="GD9" s="238"/>
      <c r="GE9" s="238"/>
      <c r="GF9" s="238"/>
      <c r="GG9" s="238"/>
      <c r="GH9" s="238"/>
      <c r="GI9" s="238"/>
      <c r="GJ9" s="238"/>
      <c r="GK9" s="238"/>
      <c r="GL9" s="238"/>
      <c r="GM9" s="238"/>
      <c r="GN9" s="238"/>
      <c r="GO9" s="238"/>
      <c r="GP9" s="238"/>
      <c r="GQ9" s="238"/>
      <c r="GR9" s="238"/>
      <c r="GS9" s="238"/>
      <c r="GT9" s="238"/>
      <c r="GU9" s="238"/>
      <c r="GV9" s="238"/>
      <c r="GW9" s="238"/>
      <c r="GX9" s="238"/>
      <c r="GY9" s="238"/>
      <c r="GZ9" s="238"/>
      <c r="HA9" s="238"/>
      <c r="HB9" s="238"/>
      <c r="HC9" s="238"/>
      <c r="HD9" s="238"/>
      <c r="HE9" s="238"/>
      <c r="HF9" s="238"/>
      <c r="HG9" s="238"/>
      <c r="HH9" s="238"/>
      <c r="HI9" s="238"/>
      <c r="HJ9" s="238"/>
      <c r="HK9" s="238"/>
      <c r="HL9" s="238"/>
      <c r="HM9" s="238"/>
      <c r="HN9" s="238"/>
      <c r="HO9" s="238"/>
      <c r="HP9" s="238"/>
      <c r="HQ9" s="238"/>
      <c r="HR9" s="238"/>
      <c r="HS9" s="238"/>
      <c r="HT9" s="238"/>
      <c r="HU9" s="238"/>
      <c r="HV9" s="238"/>
      <c r="HW9" s="238"/>
      <c r="HX9" s="238"/>
      <c r="HY9" s="238"/>
      <c r="HZ9" s="238"/>
      <c r="IA9" s="238"/>
      <c r="IB9" s="238"/>
      <c r="IC9" s="238"/>
      <c r="ID9" s="238"/>
      <c r="IE9" s="238"/>
      <c r="IF9" s="238"/>
      <c r="IG9" s="238"/>
      <c r="IH9" s="238"/>
      <c r="II9" s="238"/>
      <c r="IJ9" s="238"/>
      <c r="IK9" s="238"/>
      <c r="IL9" s="238"/>
      <c r="IM9" s="238"/>
      <c r="IN9" s="238"/>
      <c r="IO9" s="238"/>
      <c r="IP9" s="238"/>
      <c r="IQ9" s="238"/>
      <c r="IR9" s="238"/>
      <c r="IS9" s="238"/>
      <c r="IT9" s="238"/>
      <c r="IU9" s="238"/>
      <c r="IV9" s="238"/>
      <c r="IW9" s="238"/>
      <c r="IX9" s="238"/>
      <c r="IY9" s="238"/>
      <c r="IZ9" s="238"/>
      <c r="JA9" s="238"/>
      <c r="JB9" s="238"/>
      <c r="JC9" s="238"/>
      <c r="JD9" s="238"/>
      <c r="JE9" s="238"/>
      <c r="JF9" s="238"/>
      <c r="JG9" s="238"/>
      <c r="JH9" s="238"/>
      <c r="JI9" s="238"/>
      <c r="JJ9" s="238"/>
      <c r="JK9" s="238"/>
      <c r="JL9" s="238"/>
      <c r="JM9" s="238"/>
      <c r="JN9" s="238"/>
      <c r="JO9" s="238"/>
      <c r="JP9" s="238"/>
      <c r="JQ9" s="238"/>
      <c r="JR9" s="238"/>
      <c r="JS9" s="238"/>
      <c r="JT9" s="238"/>
      <c r="JU9" s="238"/>
      <c r="JV9" s="238"/>
      <c r="JW9" s="238"/>
      <c r="JX9" s="238"/>
      <c r="JY9" s="238"/>
      <c r="JZ9" s="238"/>
      <c r="KA9" s="238"/>
      <c r="KB9" s="238"/>
      <c r="KC9" s="238"/>
      <c r="KD9" s="238"/>
      <c r="KE9" s="238"/>
      <c r="KF9" s="238"/>
      <c r="KG9" s="238"/>
      <c r="KH9" s="238"/>
      <c r="KI9" s="238"/>
      <c r="KJ9" s="238"/>
      <c r="KK9" s="238"/>
      <c r="KL9" s="238"/>
      <c r="KM9" s="238"/>
      <c r="KN9" s="238"/>
      <c r="KO9" s="238"/>
      <c r="KP9" s="238"/>
      <c r="KQ9" s="238"/>
      <c r="KR9" s="238"/>
      <c r="KS9" s="238"/>
      <c r="KT9" s="238"/>
      <c r="KU9" s="238"/>
      <c r="KV9" s="238"/>
      <c r="KW9" s="238"/>
      <c r="KX9" s="238"/>
      <c r="KY9" s="238"/>
      <c r="KZ9" s="238"/>
      <c r="LA9" s="238"/>
      <c r="LB9" s="238"/>
      <c r="LC9" s="238"/>
      <c r="LD9" s="238"/>
      <c r="LE9" s="238"/>
      <c r="LF9" s="238"/>
      <c r="LG9" s="238"/>
      <c r="LH9" s="238"/>
      <c r="LI9" s="238"/>
      <c r="LJ9" s="238"/>
      <c r="LK9" s="238"/>
      <c r="LL9" s="238"/>
      <c r="LM9" s="238"/>
      <c r="LN9" s="238"/>
      <c r="LO9" s="238"/>
      <c r="LP9" s="238"/>
      <c r="LQ9" s="238"/>
      <c r="LR9" s="238"/>
      <c r="LS9" s="238"/>
      <c r="LT9" s="238"/>
      <c r="LU9" s="238"/>
      <c r="LV9" s="238"/>
      <c r="LW9" s="238"/>
      <c r="LX9" s="238"/>
      <c r="LY9" s="238"/>
      <c r="LZ9" s="238"/>
      <c r="MA9" s="238"/>
      <c r="MB9" s="238"/>
      <c r="MC9" s="238"/>
      <c r="MD9" s="238"/>
      <c r="ME9" s="238"/>
      <c r="MF9" s="238"/>
      <c r="MG9" s="238"/>
      <c r="MH9" s="238"/>
      <c r="MI9" s="238"/>
      <c r="MJ9" s="238"/>
      <c r="MK9" s="238"/>
      <c r="ML9" s="238"/>
      <c r="MM9" s="238"/>
      <c r="MN9" s="238"/>
      <c r="MO9" s="238"/>
      <c r="MP9" s="238"/>
      <c r="MQ9" s="238"/>
      <c r="MR9" s="238"/>
      <c r="MS9" s="238"/>
      <c r="MT9" s="238"/>
      <c r="MU9" s="238"/>
      <c r="MV9" s="238"/>
      <c r="MW9" s="238"/>
      <c r="MX9" s="238"/>
      <c r="MY9" s="238"/>
      <c r="MZ9" s="238"/>
      <c r="NA9" s="238"/>
      <c r="NB9" s="238"/>
      <c r="NC9" s="238"/>
      <c r="ND9" s="238"/>
      <c r="NE9" s="238"/>
      <c r="NF9" s="238"/>
      <c r="NG9" s="238"/>
      <c r="NH9" s="238"/>
      <c r="NI9" s="238"/>
      <c r="NJ9" s="238"/>
      <c r="NK9" s="238"/>
      <c r="NL9" s="238"/>
      <c r="NM9" s="238"/>
      <c r="NN9" s="238"/>
      <c r="NO9" s="238"/>
      <c r="NP9" s="238"/>
      <c r="NQ9" s="238"/>
      <c r="NR9" s="238"/>
      <c r="NS9" s="238"/>
      <c r="NT9" s="238"/>
      <c r="NU9" s="238"/>
      <c r="NV9" s="238"/>
      <c r="NW9" s="238"/>
      <c r="NX9" s="238"/>
      <c r="NY9" s="238"/>
      <c r="NZ9" s="238"/>
      <c r="OA9" s="238"/>
      <c r="OB9" s="238"/>
      <c r="OC9" s="238"/>
      <c r="OD9" s="238"/>
      <c r="OE9" s="238"/>
      <c r="OF9" s="238"/>
      <c r="OG9" s="238"/>
      <c r="OH9" s="238"/>
      <c r="OI9" s="238"/>
      <c r="OJ9" s="238"/>
      <c r="OK9" s="238"/>
      <c r="OL9" s="238"/>
      <c r="OM9" s="238"/>
      <c r="ON9" s="238"/>
      <c r="OO9" s="238"/>
      <c r="OP9" s="238"/>
      <c r="OQ9" s="238"/>
      <c r="OR9" s="238"/>
      <c r="OS9" s="238"/>
      <c r="OT9" s="238"/>
      <c r="OU9" s="238"/>
      <c r="OV9" s="238"/>
      <c r="OW9" s="238"/>
      <c r="OX9" s="238"/>
      <c r="OY9" s="238"/>
      <c r="OZ9" s="238"/>
      <c r="PA9" s="238"/>
      <c r="PB9" s="238"/>
      <c r="PC9" s="238"/>
      <c r="PD9" s="238"/>
      <c r="PE9" s="238"/>
      <c r="PF9" s="238"/>
      <c r="PG9" s="238"/>
      <c r="PH9" s="238"/>
      <c r="PI9" s="238"/>
      <c r="PJ9" s="238"/>
      <c r="PK9" s="238"/>
      <c r="PL9" s="238"/>
      <c r="PM9" s="238"/>
      <c r="PN9" s="238"/>
      <c r="PO9" s="238"/>
      <c r="PP9" s="238"/>
      <c r="PQ9" s="238"/>
      <c r="PR9" s="238"/>
      <c r="PS9" s="238"/>
      <c r="PT9" s="238"/>
      <c r="PU9" s="238"/>
      <c r="PV9" s="238"/>
      <c r="PW9" s="238"/>
      <c r="PX9" s="238"/>
      <c r="PY9" s="238"/>
      <c r="PZ9" s="238"/>
      <c r="QA9" s="238"/>
      <c r="QB9" s="238"/>
      <c r="QC9" s="238"/>
      <c r="QD9" s="238"/>
      <c r="QE9" s="238"/>
      <c r="QF9" s="238"/>
      <c r="QG9" s="238"/>
      <c r="QH9" s="238"/>
      <c r="QI9" s="238"/>
      <c r="QJ9" s="238"/>
      <c r="QK9" s="238"/>
      <c r="QL9" s="238"/>
      <c r="QM9" s="238"/>
      <c r="QN9" s="238"/>
      <c r="QO9" s="238"/>
      <c r="QP9" s="238"/>
      <c r="QQ9" s="238"/>
      <c r="QR9" s="238"/>
      <c r="QS9" s="238"/>
      <c r="QT9" s="238"/>
      <c r="QU9" s="238"/>
      <c r="QV9" s="238"/>
      <c r="QW9" s="238"/>
      <c r="QX9" s="238"/>
      <c r="QY9" s="238"/>
      <c r="QZ9" s="238"/>
      <c r="RA9" s="238"/>
      <c r="RB9" s="238"/>
      <c r="RC9" s="238"/>
      <c r="RD9" s="238"/>
      <c r="RE9" s="238"/>
      <c r="RF9" s="238"/>
      <c r="RG9" s="238"/>
      <c r="RH9" s="238"/>
      <c r="RI9" s="238"/>
      <c r="RJ9" s="238"/>
      <c r="RK9" s="238"/>
      <c r="RL9" s="238"/>
      <c r="RM9" s="238"/>
      <c r="RN9" s="238"/>
      <c r="RO9" s="238"/>
      <c r="RP9" s="238"/>
      <c r="RQ9" s="238"/>
      <c r="RR9" s="238"/>
      <c r="RS9" s="238"/>
      <c r="RT9" s="238"/>
      <c r="RU9" s="238"/>
      <c r="RV9" s="238"/>
      <c r="RW9" s="238"/>
      <c r="RX9" s="238"/>
      <c r="RY9" s="238"/>
      <c r="RZ9" s="238"/>
      <c r="SA9" s="238"/>
      <c r="SB9" s="238"/>
      <c r="SC9" s="238"/>
      <c r="SD9" s="238"/>
      <c r="SE9" s="238"/>
      <c r="SF9" s="238"/>
      <c r="SG9" s="238"/>
      <c r="SH9" s="238"/>
      <c r="SI9" s="238"/>
      <c r="SJ9" s="238"/>
      <c r="SK9" s="238"/>
      <c r="SL9" s="238"/>
      <c r="SM9" s="238"/>
      <c r="SN9" s="238"/>
      <c r="SO9" s="238"/>
      <c r="SP9" s="238"/>
      <c r="SQ9" s="238"/>
      <c r="SR9" s="238"/>
      <c r="SS9" s="238"/>
      <c r="ST9" s="238"/>
      <c r="SU9" s="238"/>
      <c r="SV9" s="238"/>
      <c r="SW9" s="238"/>
      <c r="SX9" s="238"/>
      <c r="SY9" s="238"/>
      <c r="SZ9" s="238"/>
      <c r="TA9" s="238"/>
      <c r="TB9" s="238"/>
      <c r="TC9" s="238"/>
      <c r="TD9" s="238"/>
      <c r="TE9" s="238"/>
      <c r="TF9" s="238"/>
      <c r="TG9" s="238"/>
      <c r="TH9" s="238"/>
      <c r="TI9" s="238"/>
      <c r="TJ9" s="238"/>
      <c r="TK9" s="238"/>
      <c r="TL9" s="238"/>
      <c r="TM9" s="238"/>
      <c r="TN9" s="238"/>
      <c r="TO9" s="238"/>
      <c r="TP9" s="238"/>
      <c r="TQ9" s="238"/>
      <c r="TR9" s="238"/>
      <c r="TS9" s="238"/>
      <c r="TT9" s="238"/>
      <c r="TU9" s="238"/>
      <c r="TV9" s="238"/>
      <c r="TW9" s="238"/>
      <c r="TX9" s="238"/>
      <c r="TY9" s="238"/>
      <c r="TZ9" s="238"/>
      <c r="UA9" s="238"/>
      <c r="UB9" s="238"/>
      <c r="UC9" s="238"/>
      <c r="UD9" s="238"/>
      <c r="UE9" s="238"/>
      <c r="UF9" s="238"/>
      <c r="UG9" s="238"/>
      <c r="UH9" s="238"/>
      <c r="UI9" s="238"/>
      <c r="UJ9" s="238"/>
      <c r="UK9" s="238"/>
      <c r="UL9" s="238"/>
      <c r="UM9" s="238"/>
      <c r="UN9" s="238"/>
      <c r="UO9" s="238"/>
      <c r="UP9" s="238"/>
      <c r="UQ9" s="238"/>
      <c r="UR9" s="238"/>
      <c r="US9" s="238"/>
      <c r="UT9" s="238"/>
      <c r="UU9" s="238"/>
      <c r="UV9" s="238"/>
      <c r="UW9" s="238"/>
      <c r="UX9" s="238"/>
      <c r="UY9" s="238"/>
      <c r="UZ9" s="238"/>
      <c r="VA9" s="238"/>
      <c r="VB9" s="238"/>
      <c r="VC9" s="238"/>
      <c r="VD9" s="238"/>
      <c r="VE9" s="238"/>
      <c r="VF9" s="238"/>
      <c r="VG9" s="238"/>
      <c r="VH9" s="238"/>
      <c r="VI9" s="238"/>
      <c r="VJ9" s="238"/>
      <c r="VK9" s="238"/>
      <c r="VL9" s="238"/>
      <c r="VM9" s="238"/>
      <c r="VN9" s="238"/>
      <c r="VO9" s="238"/>
      <c r="VP9" s="238"/>
      <c r="VQ9" s="238"/>
      <c r="VR9" s="238" t="s">
        <v>1</v>
      </c>
      <c r="VS9" s="238" t="s">
        <v>1</v>
      </c>
      <c r="VT9" s="238" t="s">
        <v>1</v>
      </c>
      <c r="VU9" s="238"/>
      <c r="VV9" s="321"/>
      <c r="VW9" s="321"/>
      <c r="VX9" s="321"/>
      <c r="VY9" s="321"/>
      <c r="VZ9" s="321"/>
      <c r="WA9" s="321"/>
      <c r="WB9" s="321"/>
      <c r="WC9" s="321"/>
      <c r="WD9" s="321"/>
      <c r="WE9" s="321"/>
      <c r="WF9" s="321"/>
      <c r="WG9" s="321"/>
      <c r="WH9" s="238"/>
      <c r="WI9" s="238" t="s">
        <v>1</v>
      </c>
      <c r="WJ9" s="238"/>
      <c r="WK9" s="238"/>
      <c r="WL9" s="321"/>
      <c r="WM9" s="238" t="s">
        <v>1</v>
      </c>
      <c r="WN9" s="238"/>
      <c r="WO9" s="238"/>
      <c r="WP9" s="238"/>
      <c r="WQ9" s="238"/>
      <c r="WR9" s="238" t="s">
        <v>1</v>
      </c>
      <c r="WS9" s="238"/>
      <c r="WT9" s="238"/>
      <c r="WU9" s="238"/>
      <c r="WV9" s="238"/>
      <c r="WW9" s="238"/>
      <c r="WX9" s="238"/>
      <c r="WY9" s="238" t="s">
        <v>1</v>
      </c>
      <c r="WZ9" s="238"/>
      <c r="XA9" s="238"/>
      <c r="XB9" s="238"/>
      <c r="XC9" s="238"/>
      <c r="XD9" s="238"/>
      <c r="XE9" s="238"/>
      <c r="XF9" s="238"/>
      <c r="XG9" s="238"/>
      <c r="XH9" s="238"/>
      <c r="XI9" s="238"/>
      <c r="XJ9" s="238"/>
      <c r="XK9" s="238" t="s">
        <v>702</v>
      </c>
      <c r="XL9" s="238"/>
      <c r="XM9" s="238"/>
      <c r="XN9" s="238" t="str">
        <f ca="1">"test"&amp;CHAR(RANDBETWEEN(65,90))&amp;CHAR(RANDBETWEEN(65,90))&amp;CHAR(RANDBETWEEN(65,90))&amp;RANDBETWEEN(10,9999)&amp;"@test.com"</f>
        <v>testJHC9938@test.com</v>
      </c>
      <c r="XO9" s="238">
        <v>9876543212</v>
      </c>
      <c r="XP9" s="238" t="s">
        <v>512</v>
      </c>
      <c r="XQ9" s="238" t="s">
        <v>1</v>
      </c>
      <c r="XR9" s="238" t="s">
        <v>1</v>
      </c>
      <c r="XS9" s="238"/>
      <c r="XT9" s="238"/>
      <c r="XU9" s="238"/>
      <c r="XV9" s="238"/>
      <c r="XW9" s="238"/>
      <c r="XX9" s="238"/>
      <c r="XY9" s="238"/>
      <c r="XZ9" s="238"/>
      <c r="YA9" s="238"/>
      <c r="YB9" s="238"/>
      <c r="YC9" s="238" t="s">
        <v>1</v>
      </c>
      <c r="YD9" s="349" t="s">
        <v>1572</v>
      </c>
      <c r="YE9" s="349" t="s">
        <v>1764</v>
      </c>
      <c r="YF9" s="349" t="s">
        <v>1765</v>
      </c>
      <c r="YG9" s="349" t="s">
        <v>1766</v>
      </c>
      <c r="YH9" s="349" t="s">
        <v>1767</v>
      </c>
      <c r="YI9" s="349" t="s">
        <v>1661</v>
      </c>
      <c r="YJ9" s="349" t="s">
        <v>1768</v>
      </c>
      <c r="YK9" s="349"/>
      <c r="YL9" s="349"/>
      <c r="YM9" s="349" t="s">
        <v>1769</v>
      </c>
      <c r="YN9" s="349" t="s">
        <v>1770</v>
      </c>
      <c r="YO9" s="238" t="s">
        <v>1</v>
      </c>
      <c r="YP9" s="238" t="s">
        <v>1</v>
      </c>
      <c r="YQ9" s="238"/>
      <c r="YR9" s="238"/>
      <c r="YS9" s="238"/>
      <c r="YT9" s="238"/>
      <c r="YU9" s="238"/>
      <c r="YV9" s="238" t="s">
        <v>702</v>
      </c>
      <c r="YW9" s="238"/>
      <c r="YX9" s="238"/>
      <c r="YY9" s="238" t="str">
        <f ca="1">"test"&amp;CHAR(RANDBETWEEN(65,90))&amp;CHAR(RANDBETWEEN(65,90))&amp;CHAR(RANDBETWEEN(65,90))&amp;RANDBETWEEN(10,9999)&amp;"@test.com"</f>
        <v>testGSY6133@test.com</v>
      </c>
      <c r="YZ9" s="238">
        <v>9876543212</v>
      </c>
      <c r="ZA9" s="238" t="s">
        <v>1566</v>
      </c>
      <c r="ZB9" s="238" t="s">
        <v>1</v>
      </c>
      <c r="ZC9" s="238" t="s">
        <v>1</v>
      </c>
      <c r="ZD9" s="238"/>
      <c r="ZE9" s="238"/>
      <c r="ZF9" s="238"/>
      <c r="ZG9" s="238"/>
      <c r="ZH9" s="238"/>
      <c r="ZI9" s="238"/>
      <c r="ZJ9" s="238"/>
      <c r="ZK9" s="238"/>
      <c r="ZL9" s="238"/>
      <c r="ZM9" s="238"/>
      <c r="ZN9" s="238"/>
      <c r="ZO9" s="349" t="s">
        <v>1</v>
      </c>
      <c r="ZP9" s="349" t="s">
        <v>1572</v>
      </c>
      <c r="ZQ9" s="349" t="s">
        <v>1764</v>
      </c>
      <c r="ZR9" s="349" t="s">
        <v>1765</v>
      </c>
      <c r="ZS9" s="349" t="s">
        <v>1766</v>
      </c>
      <c r="ZT9" s="349" t="s">
        <v>1767</v>
      </c>
      <c r="ZU9" s="349" t="s">
        <v>1661</v>
      </c>
      <c r="ZV9" s="349" t="s">
        <v>1768</v>
      </c>
      <c r="ZW9" s="349"/>
      <c r="ZX9" s="349"/>
      <c r="ZY9" s="349" t="s">
        <v>1769</v>
      </c>
      <c r="ZZ9" s="349" t="s">
        <v>1770</v>
      </c>
      <c r="AAA9" s="238" t="s">
        <v>1</v>
      </c>
      <c r="AAB9" s="238" t="s">
        <v>1</v>
      </c>
      <c r="AAC9" s="238"/>
      <c r="AAD9" s="238"/>
      <c r="AAE9" s="238"/>
      <c r="AAF9" s="238"/>
      <c r="AAG9" s="238"/>
      <c r="AAH9" s="238"/>
      <c r="AAI9" s="238"/>
      <c r="AAJ9" s="238"/>
      <c r="AAK9" s="238"/>
      <c r="AAL9" s="238"/>
      <c r="AAM9" s="238"/>
      <c r="AAN9" s="238"/>
      <c r="AAO9" s="238"/>
      <c r="AAP9" s="238" t="s">
        <v>1</v>
      </c>
      <c r="AAQ9" s="238" t="s">
        <v>1</v>
      </c>
      <c r="AAR9" s="238"/>
      <c r="AAS9" s="238"/>
      <c r="AAT9" s="238"/>
      <c r="AAU9" s="238"/>
      <c r="AAV9" s="238"/>
      <c r="AAW9" s="238"/>
      <c r="AAX9" s="238"/>
      <c r="AAY9" s="238"/>
      <c r="AAZ9" s="238"/>
      <c r="ABA9" s="238"/>
      <c r="ABB9" s="238"/>
      <c r="ABC9" s="238"/>
      <c r="ABD9" s="238"/>
      <c r="ABE9" s="238"/>
      <c r="ABF9" s="238"/>
      <c r="ABG9" s="238"/>
      <c r="ABH9" s="238"/>
      <c r="ABI9" s="238"/>
      <c r="ABJ9" s="238"/>
      <c r="ABK9" s="238"/>
      <c r="ABL9" s="238"/>
      <c r="ABM9" s="238"/>
      <c r="ABN9" s="238"/>
      <c r="ABO9" s="238"/>
      <c r="ABP9" s="238"/>
      <c r="ABQ9" s="238"/>
      <c r="ABR9" s="238"/>
      <c r="ABS9" s="238" t="s">
        <v>1</v>
      </c>
      <c r="ABT9" s="238"/>
      <c r="ABU9" s="238"/>
      <c r="ABV9" s="238"/>
      <c r="ABW9" s="238"/>
      <c r="ABX9" s="238"/>
      <c r="ABY9" s="238"/>
      <c r="ABZ9" s="238" t="s">
        <v>1</v>
      </c>
      <c r="ACA9" s="238"/>
      <c r="ACB9" s="321"/>
      <c r="ACC9" s="238" t="s">
        <v>1</v>
      </c>
      <c r="ACD9" s="238"/>
      <c r="ACE9" s="238" t="s">
        <v>1</v>
      </c>
      <c r="ACF9" s="238" t="s">
        <v>1</v>
      </c>
      <c r="ACG9" s="238"/>
      <c r="ACH9" s="238" t="s">
        <v>1</v>
      </c>
      <c r="ACI9" s="238" t="s">
        <v>1</v>
      </c>
      <c r="ACJ9" s="238"/>
      <c r="ACK9" s="238"/>
      <c r="ACL9" s="238"/>
      <c r="ACM9" s="321"/>
      <c r="ACN9" s="238"/>
      <c r="ACO9" s="238"/>
      <c r="ACP9" s="238" t="s">
        <v>1</v>
      </c>
      <c r="ACQ9" s="238">
        <v>1.8</v>
      </c>
      <c r="ACR9" s="238"/>
      <c r="ACS9" s="238"/>
      <c r="ACT9" s="238" t="s">
        <v>1</v>
      </c>
      <c r="ACU9" s="238">
        <v>75</v>
      </c>
      <c r="ACV9" s="238"/>
      <c r="ACW9" s="238"/>
      <c r="ACX9" s="238"/>
      <c r="ACY9" s="238"/>
      <c r="ACZ9" s="238"/>
      <c r="ADA9" s="238"/>
      <c r="ADB9" s="238"/>
      <c r="ADC9" s="238"/>
      <c r="ADD9" s="238"/>
      <c r="ADE9" s="238"/>
      <c r="ADF9" s="238"/>
      <c r="ADG9" s="238"/>
      <c r="ADH9" s="238"/>
      <c r="ADI9" s="238" t="s">
        <v>492</v>
      </c>
      <c r="ADJ9" s="238"/>
      <c r="ADK9" s="238"/>
      <c r="ADL9" s="238"/>
      <c r="ADM9" s="238" t="s">
        <v>492</v>
      </c>
      <c r="ADN9" s="238" t="s">
        <v>492</v>
      </c>
      <c r="ADO9" s="238" t="s">
        <v>1</v>
      </c>
      <c r="ADP9" s="325" t="s">
        <v>1</v>
      </c>
      <c r="ADQ9" s="325"/>
      <c r="ADR9" s="325"/>
      <c r="ADS9" s="325"/>
      <c r="ADT9" s="325"/>
      <c r="ADU9" s="325"/>
      <c r="ADV9" s="325"/>
      <c r="ADW9" s="326"/>
      <c r="ADX9" s="238" t="s">
        <v>492</v>
      </c>
      <c r="ADY9" s="238"/>
      <c r="ADZ9" s="238"/>
      <c r="AEA9" s="238"/>
      <c r="AEB9" s="238"/>
      <c r="AEC9" s="238"/>
      <c r="AED9" s="238"/>
      <c r="AEE9" s="238"/>
      <c r="AEF9" s="238"/>
      <c r="AEG9" s="238"/>
      <c r="AEH9" s="238"/>
      <c r="AEI9" s="238"/>
      <c r="AEJ9" s="238"/>
      <c r="AEK9" s="238"/>
      <c r="AEL9" s="238"/>
      <c r="AEM9" s="238"/>
      <c r="AEN9" s="238"/>
      <c r="AEO9" s="238"/>
      <c r="AEP9" s="238"/>
      <c r="AEQ9" s="238" t="s">
        <v>492</v>
      </c>
      <c r="AER9" s="238"/>
      <c r="AES9" s="238" t="s">
        <v>492</v>
      </c>
      <c r="AET9" s="238"/>
      <c r="AEU9" s="238"/>
      <c r="AEV9" s="238"/>
      <c r="AEW9" s="238"/>
      <c r="AEX9" s="238"/>
      <c r="AEY9" s="238" t="s">
        <v>492</v>
      </c>
      <c r="AEZ9" s="238"/>
      <c r="AFA9" s="238"/>
      <c r="AFB9" s="238"/>
      <c r="AFC9" s="238"/>
      <c r="AFD9" s="238"/>
      <c r="AFE9" s="238" t="s">
        <v>492</v>
      </c>
      <c r="AFF9" s="238"/>
      <c r="AFG9" s="238"/>
      <c r="AFH9" s="238"/>
      <c r="AFI9" s="238"/>
      <c r="AFJ9" s="238"/>
      <c r="AFK9" s="238"/>
      <c r="AFL9" s="238" t="s">
        <v>492</v>
      </c>
      <c r="AFM9" s="238"/>
      <c r="AFN9" s="238"/>
      <c r="AFO9" s="238"/>
      <c r="AFP9" s="238"/>
      <c r="AFQ9" s="238"/>
      <c r="AFR9" s="238"/>
      <c r="AFS9" s="238"/>
      <c r="AFT9" s="238"/>
      <c r="AFU9" s="238"/>
      <c r="AFV9" s="238" t="s">
        <v>1</v>
      </c>
      <c r="AFW9" s="238" t="s">
        <v>1</v>
      </c>
      <c r="AFX9" s="238"/>
      <c r="AFY9" s="321"/>
      <c r="AFZ9" s="238" t="s">
        <v>492</v>
      </c>
      <c r="AGA9" s="238"/>
      <c r="AGB9" s="238"/>
      <c r="AGC9" s="238"/>
      <c r="AGD9" s="238"/>
      <c r="AGE9" s="238"/>
      <c r="AGF9" s="238"/>
      <c r="AGG9" s="238"/>
      <c r="AGH9" s="238"/>
      <c r="AGI9" s="238"/>
      <c r="AGJ9" s="238"/>
      <c r="AGK9" s="238"/>
      <c r="AGL9" s="238"/>
      <c r="AGM9" s="238"/>
      <c r="AGN9" s="238"/>
      <c r="AGO9" s="238"/>
      <c r="AGP9" s="238"/>
      <c r="AGQ9" s="238"/>
      <c r="AGR9" s="238"/>
      <c r="AGS9" s="238"/>
      <c r="AGT9" s="238"/>
      <c r="AGU9" s="238"/>
      <c r="AGV9" s="238"/>
      <c r="AGW9" s="238"/>
      <c r="AGX9" s="238"/>
      <c r="AGY9" s="238"/>
      <c r="AGZ9" s="238"/>
      <c r="AHA9" s="238"/>
      <c r="AHB9" s="238"/>
      <c r="AHC9" s="238"/>
      <c r="AHD9" s="238"/>
      <c r="AHE9" s="238"/>
      <c r="AHF9" s="238"/>
      <c r="AHG9" s="238"/>
      <c r="AHH9" s="238"/>
      <c r="AHI9" s="238"/>
      <c r="AHJ9" s="238"/>
      <c r="AHK9" s="238"/>
      <c r="AHL9" s="238"/>
      <c r="AHM9" s="238"/>
      <c r="AHN9" s="238"/>
      <c r="AHO9" s="238"/>
      <c r="AHP9" s="238"/>
      <c r="AHQ9" s="238"/>
      <c r="AHR9" s="238"/>
      <c r="AHS9" s="238"/>
      <c r="AHT9" s="238"/>
      <c r="AHU9" s="238"/>
      <c r="AHV9" s="238"/>
      <c r="AHW9" s="238"/>
      <c r="AHX9" s="238" t="s">
        <v>492</v>
      </c>
      <c r="AHY9" s="238"/>
      <c r="AHZ9" s="238"/>
      <c r="AIA9" s="238"/>
      <c r="AIB9" s="238"/>
      <c r="AIC9" s="238"/>
      <c r="AID9" s="238"/>
      <c r="AIE9" s="238"/>
      <c r="AIF9" s="238"/>
      <c r="AIG9" s="238"/>
      <c r="AIH9" s="238"/>
      <c r="AII9" s="238"/>
      <c r="AIJ9" s="238"/>
      <c r="AIK9" s="238"/>
      <c r="AIL9" s="238"/>
      <c r="AIM9" s="238"/>
      <c r="AIN9" s="238"/>
      <c r="AIO9" s="238"/>
      <c r="AIP9" s="238"/>
      <c r="AIQ9" s="238"/>
      <c r="AIR9" s="238"/>
      <c r="AIS9" s="238"/>
      <c r="AIT9" s="238"/>
      <c r="AIU9" s="238"/>
      <c r="AIV9" s="238"/>
      <c r="AIW9" s="238"/>
      <c r="AIX9" s="238"/>
      <c r="AIY9" s="238"/>
      <c r="AIZ9" s="238"/>
      <c r="AJA9" s="238"/>
      <c r="AJB9" s="238"/>
      <c r="AJC9" s="238"/>
      <c r="AJD9" s="238"/>
      <c r="AJE9" s="238"/>
      <c r="AJF9" s="238" t="s">
        <v>492</v>
      </c>
      <c r="AJG9" s="238" t="s">
        <v>492</v>
      </c>
      <c r="AJH9" s="238"/>
      <c r="AJI9" s="238"/>
      <c r="AJJ9" s="238"/>
      <c r="AJK9" s="238"/>
      <c r="AJL9" s="238"/>
      <c r="AJM9" s="238"/>
      <c r="AJN9" s="238"/>
      <c r="AJO9" s="238"/>
      <c r="AJP9" s="238"/>
      <c r="AJQ9" s="238"/>
      <c r="AJR9" s="238"/>
      <c r="AJS9" s="238"/>
      <c r="AJT9" s="238"/>
      <c r="AJU9" s="238"/>
      <c r="AJV9" s="238"/>
      <c r="AJW9" s="238"/>
      <c r="AJX9" s="238"/>
      <c r="AJY9" s="238"/>
      <c r="AJZ9" s="238"/>
      <c r="AKA9" s="238" t="s">
        <v>492</v>
      </c>
      <c r="AKB9" s="238" t="s">
        <v>492</v>
      </c>
      <c r="AKC9" s="238"/>
      <c r="AKD9" s="238"/>
      <c r="AKE9" s="238"/>
      <c r="AKF9" s="238"/>
      <c r="AKG9" s="238"/>
      <c r="AKH9" s="238"/>
      <c r="AKI9" s="238"/>
      <c r="AKJ9" s="238"/>
      <c r="AKK9" s="238"/>
      <c r="AKL9" s="238"/>
      <c r="AKM9" s="238"/>
      <c r="AKN9" s="238"/>
      <c r="AKO9" s="238"/>
      <c r="AKP9" s="238"/>
      <c r="AKQ9" s="238"/>
      <c r="AKR9" s="238"/>
      <c r="AKS9" s="238"/>
      <c r="AKT9" s="238"/>
      <c r="AKU9" s="238"/>
      <c r="AKV9" s="238"/>
      <c r="AKW9" s="238"/>
      <c r="AKX9" s="238"/>
      <c r="AKY9" s="238"/>
      <c r="AKZ9" s="238"/>
      <c r="ALA9" s="238"/>
      <c r="ALB9" s="238"/>
      <c r="ALC9" s="238"/>
      <c r="ALD9" s="238"/>
      <c r="ALE9" s="238"/>
      <c r="ALF9" s="238" t="s">
        <v>492</v>
      </c>
      <c r="ALG9" s="238"/>
      <c r="ALH9" s="238"/>
      <c r="ALI9" s="238"/>
      <c r="ALJ9" s="238"/>
      <c r="ALK9" s="238"/>
      <c r="ALL9" s="238"/>
      <c r="ALM9" s="238"/>
      <c r="ALN9" s="238"/>
      <c r="ALO9" s="238"/>
      <c r="ALP9" s="238"/>
      <c r="ALQ9" s="238"/>
      <c r="ALR9" s="238"/>
      <c r="ALS9" s="238"/>
      <c r="ALT9" s="238"/>
      <c r="ALU9" s="238"/>
      <c r="ALV9" s="238"/>
      <c r="ALW9" s="238"/>
      <c r="ALX9" s="238"/>
      <c r="ALY9" s="238"/>
      <c r="ALZ9" s="238"/>
      <c r="AMA9" s="238"/>
      <c r="AMB9" s="238" t="s">
        <v>492</v>
      </c>
      <c r="AMC9" s="238"/>
      <c r="AMD9" s="238"/>
      <c r="AME9" s="238"/>
      <c r="AMF9" s="238"/>
      <c r="AMG9" s="238"/>
      <c r="AMH9" s="238"/>
      <c r="AMI9" s="238"/>
      <c r="AMJ9" s="238"/>
      <c r="AMK9" s="238"/>
      <c r="AML9" s="238"/>
      <c r="AMM9" s="238"/>
      <c r="AMN9" s="238"/>
      <c r="AMO9" s="238"/>
      <c r="AMP9" s="238"/>
      <c r="AMQ9" s="238"/>
      <c r="AMR9" s="238"/>
      <c r="AMS9" s="238"/>
      <c r="AMT9" s="238"/>
      <c r="AMU9" s="238"/>
      <c r="AMV9" s="238"/>
      <c r="AMW9" s="238"/>
      <c r="AMX9" s="238"/>
      <c r="AMY9" s="238" t="s">
        <v>492</v>
      </c>
      <c r="AMZ9" s="238"/>
      <c r="ANA9" s="238"/>
      <c r="ANB9" s="238" t="s">
        <v>1</v>
      </c>
      <c r="ANC9" s="238" t="s">
        <v>1</v>
      </c>
      <c r="AND9" s="238"/>
      <c r="ANE9" s="321"/>
      <c r="ANF9" s="238" t="s">
        <v>492</v>
      </c>
      <c r="ANG9" s="238"/>
      <c r="ANH9" s="238"/>
      <c r="ANI9" s="238"/>
      <c r="ANJ9" s="238"/>
      <c r="ANK9" s="238"/>
      <c r="ANL9" s="238"/>
      <c r="ANM9" s="238"/>
      <c r="ANN9" s="238"/>
      <c r="ANO9" s="238"/>
      <c r="ANP9" s="238"/>
      <c r="ANQ9" s="238"/>
      <c r="ANR9" s="238"/>
      <c r="ANS9" s="238"/>
      <c r="ANT9" s="238"/>
      <c r="ANU9" s="238"/>
      <c r="ANV9" s="238"/>
      <c r="ANW9" s="238"/>
      <c r="ANX9" s="238"/>
      <c r="ANY9" s="238"/>
      <c r="ANZ9" s="238"/>
      <c r="AOA9" s="238"/>
      <c r="AOB9" s="238"/>
      <c r="AOC9" s="238" t="s">
        <v>492</v>
      </c>
      <c r="AOD9" s="238"/>
      <c r="AOE9" s="238"/>
      <c r="AOF9" s="238"/>
      <c r="AOG9" s="238"/>
      <c r="AOH9" s="238"/>
      <c r="AOI9" s="238"/>
      <c r="AOJ9" s="238"/>
      <c r="AOK9" s="238"/>
      <c r="AOL9" s="238"/>
      <c r="AOM9" s="238"/>
      <c r="AON9" s="238"/>
      <c r="AOO9" s="238"/>
      <c r="AOP9" s="238"/>
      <c r="AOQ9" s="238"/>
      <c r="AOR9" s="238"/>
      <c r="AOS9" s="238"/>
      <c r="AOT9" s="238"/>
      <c r="AOU9" s="238"/>
      <c r="AOV9" s="238"/>
      <c r="AOW9" s="238"/>
      <c r="AOX9" s="238"/>
      <c r="AOY9" s="238"/>
      <c r="AOZ9" s="238"/>
      <c r="APA9" s="238"/>
      <c r="APB9" s="238"/>
      <c r="APC9" s="238"/>
      <c r="APD9" s="238"/>
      <c r="APE9" s="238" t="s">
        <v>492</v>
      </c>
      <c r="APF9" s="238"/>
      <c r="APG9" s="238"/>
      <c r="APH9" s="238"/>
      <c r="API9" s="238"/>
      <c r="APJ9" s="238"/>
      <c r="APK9" s="238"/>
      <c r="APL9" s="238"/>
      <c r="APM9" s="238"/>
      <c r="APN9" s="238"/>
      <c r="APO9" s="238"/>
      <c r="APP9" s="238"/>
      <c r="APQ9" s="238"/>
      <c r="APR9" s="238"/>
      <c r="APS9" s="238"/>
      <c r="APT9" s="238"/>
      <c r="APU9" s="238"/>
      <c r="APV9" s="238"/>
      <c r="APW9" s="238"/>
      <c r="APX9" s="238"/>
      <c r="APY9" s="238" t="s">
        <v>492</v>
      </c>
      <c r="APZ9" s="238"/>
      <c r="AQA9" s="238"/>
      <c r="AQB9" s="238"/>
      <c r="AQC9" s="238"/>
      <c r="AQD9" s="238"/>
      <c r="AQE9" s="238"/>
      <c r="AQF9" s="238"/>
      <c r="AQG9" s="238"/>
      <c r="AQH9" s="238"/>
      <c r="AQI9" s="238"/>
      <c r="AQJ9" s="238"/>
      <c r="AQK9" s="238"/>
      <c r="AQL9" s="238"/>
      <c r="AQM9" s="238"/>
      <c r="AQN9" s="238"/>
      <c r="AQO9" s="238"/>
      <c r="AQP9" s="238"/>
      <c r="AQQ9" s="238"/>
      <c r="AQR9" s="238"/>
      <c r="AQS9" s="238"/>
      <c r="AQT9" s="238"/>
      <c r="AQU9" s="238"/>
      <c r="AQV9" s="238"/>
      <c r="AQW9" s="238"/>
      <c r="AQX9" s="238"/>
      <c r="AQY9" s="238"/>
      <c r="AQZ9" s="238"/>
      <c r="ARA9" s="238"/>
      <c r="ARB9" s="238"/>
      <c r="ARC9" s="238"/>
      <c r="ARD9" s="238"/>
      <c r="ARE9" s="238"/>
      <c r="ARF9" s="238"/>
      <c r="ARG9" s="238"/>
      <c r="ARH9" s="238"/>
      <c r="ARI9" s="238" t="s">
        <v>492</v>
      </c>
      <c r="ARJ9" s="238" t="s">
        <v>492</v>
      </c>
      <c r="ARK9" s="238"/>
      <c r="ARL9" s="238"/>
      <c r="ARM9" s="238"/>
      <c r="ARN9" s="238"/>
      <c r="ARO9" s="238"/>
      <c r="ARP9" s="238"/>
      <c r="ARQ9" s="238"/>
      <c r="ARR9" s="238"/>
      <c r="ARS9" s="238"/>
      <c r="ART9" s="238"/>
      <c r="ARU9" s="238"/>
      <c r="ARV9" s="238"/>
      <c r="ARW9" s="238"/>
      <c r="ARX9" s="238"/>
      <c r="ARY9" s="238"/>
      <c r="ARZ9" s="238"/>
      <c r="ASA9" s="238"/>
      <c r="ASB9" s="238"/>
      <c r="ASC9" s="238"/>
      <c r="ASD9" s="238"/>
      <c r="ASE9" s="238"/>
      <c r="ASF9" s="238"/>
      <c r="ASG9" s="238"/>
      <c r="ASH9" s="238"/>
      <c r="ASI9" s="238"/>
      <c r="ASJ9" s="238"/>
      <c r="ASK9" s="238"/>
      <c r="ASL9" s="238"/>
      <c r="ASM9" s="238"/>
      <c r="ASN9" s="238"/>
      <c r="ASO9" s="238"/>
      <c r="ASP9" s="238"/>
      <c r="ASQ9" s="238"/>
      <c r="ASR9" s="238"/>
      <c r="ASS9" s="238" t="s">
        <v>492</v>
      </c>
      <c r="AST9" s="238"/>
      <c r="ASU9" s="238"/>
      <c r="ASV9" s="238"/>
      <c r="ASW9" s="238"/>
      <c r="ASX9" s="238"/>
      <c r="ASY9" s="238"/>
      <c r="ASZ9" s="238"/>
      <c r="ATA9" s="238"/>
      <c r="ATB9" s="238"/>
      <c r="ATC9" s="238"/>
      <c r="ATD9" s="238"/>
      <c r="ATE9" s="238"/>
      <c r="ATF9" s="238"/>
      <c r="ATG9" s="238"/>
      <c r="ATH9" s="238"/>
      <c r="ATI9" s="238"/>
      <c r="ATJ9" s="238"/>
      <c r="ATK9" s="238"/>
      <c r="ATL9" s="238"/>
      <c r="ATM9" s="238"/>
      <c r="ATN9" s="238"/>
      <c r="ATO9" s="238"/>
      <c r="ATP9" s="238"/>
      <c r="ATQ9" s="238"/>
      <c r="ATR9" s="238"/>
      <c r="ATS9" s="238"/>
      <c r="ATT9" s="238"/>
      <c r="ATU9" s="238"/>
      <c r="ATV9" s="238"/>
      <c r="ATW9" s="238"/>
      <c r="ATX9" s="238"/>
      <c r="ATY9" s="238"/>
      <c r="ATZ9" s="238" t="s">
        <v>492</v>
      </c>
      <c r="AUA9" s="238"/>
      <c r="AUB9" s="238"/>
      <c r="AUC9" s="238"/>
      <c r="AUD9" s="238"/>
      <c r="AUE9" s="238"/>
      <c r="AUF9" s="238"/>
      <c r="AUG9" s="238"/>
      <c r="AUH9" s="238"/>
      <c r="AUI9" s="238"/>
      <c r="AUJ9" s="238"/>
      <c r="AUK9" s="238"/>
      <c r="AUL9" s="238"/>
      <c r="AUM9" s="238"/>
      <c r="AUN9" s="238"/>
      <c r="AUO9" s="238"/>
      <c r="AUP9" s="238"/>
      <c r="AUQ9" s="238"/>
      <c r="AUR9" s="238"/>
      <c r="AUS9" s="238"/>
      <c r="AUT9" s="238"/>
      <c r="AUU9" s="238"/>
      <c r="AUV9" s="238"/>
      <c r="AUW9" s="238"/>
      <c r="AUX9" s="238"/>
      <c r="AUY9" s="238"/>
      <c r="AUZ9" s="238" t="s">
        <v>492</v>
      </c>
      <c r="AVA9" s="238"/>
      <c r="AVB9" s="238"/>
      <c r="AVC9" s="238"/>
      <c r="AVD9" s="238"/>
      <c r="AVE9" s="238"/>
      <c r="AVF9" s="238"/>
      <c r="AVG9" s="238"/>
      <c r="AVH9" s="238"/>
      <c r="AVI9" s="238"/>
      <c r="AVJ9" s="238"/>
      <c r="AVK9" s="238"/>
      <c r="AVL9" s="238"/>
      <c r="AVM9" s="238"/>
      <c r="AVN9" s="238" t="s">
        <v>492</v>
      </c>
      <c r="AVO9" s="238" t="s">
        <v>492</v>
      </c>
      <c r="AVP9" s="238"/>
      <c r="AVQ9" s="238"/>
      <c r="AVR9" s="238"/>
      <c r="AVS9" s="238"/>
      <c r="AVT9" s="238"/>
      <c r="AVU9" s="238"/>
      <c r="AVV9" s="238"/>
      <c r="AVW9" s="238"/>
      <c r="AVX9" s="238"/>
      <c r="AVY9" s="238"/>
      <c r="AVZ9" s="238"/>
      <c r="AWA9" s="238"/>
      <c r="AWB9" s="238"/>
      <c r="AWC9" s="238"/>
      <c r="AWD9" s="238"/>
      <c r="AWE9" s="238"/>
      <c r="AWF9" s="238"/>
      <c r="AWG9" s="238"/>
      <c r="AWH9" s="238"/>
      <c r="AWI9" s="238"/>
      <c r="AWJ9" s="238"/>
      <c r="AWK9" s="238"/>
      <c r="AWL9" s="238"/>
      <c r="AWM9" s="238"/>
      <c r="AWN9" s="238"/>
      <c r="AWO9" s="238"/>
      <c r="AWP9" s="238"/>
      <c r="AWQ9" s="238"/>
      <c r="AWR9" s="238"/>
      <c r="AWS9" s="238"/>
      <c r="AWT9" s="238"/>
      <c r="AWU9" s="238"/>
      <c r="AWV9" s="238"/>
      <c r="AWW9" s="238"/>
      <c r="AWX9" s="238"/>
      <c r="AWY9" s="238"/>
      <c r="AWZ9" s="238" t="s">
        <v>492</v>
      </c>
      <c r="AXA9" s="238"/>
      <c r="AXB9" s="238"/>
      <c r="AXC9" s="238"/>
      <c r="AXD9" s="238"/>
      <c r="AXE9" s="238"/>
      <c r="AXF9" s="238"/>
      <c r="AXG9" s="238"/>
      <c r="AXH9" s="238"/>
      <c r="AXI9" s="238"/>
      <c r="AXJ9" s="238"/>
      <c r="AXK9" s="238"/>
      <c r="AXL9" s="238"/>
      <c r="AXM9" s="238"/>
      <c r="AXN9" s="238"/>
      <c r="AXO9" s="238"/>
      <c r="AXP9" s="238"/>
      <c r="AXQ9" s="238"/>
      <c r="AXR9" s="238"/>
      <c r="AXS9" s="238"/>
      <c r="AXT9" s="238"/>
      <c r="AXU9" s="238"/>
      <c r="AXV9" s="238"/>
      <c r="AXW9" s="238"/>
      <c r="AXX9" s="238"/>
      <c r="AXY9" s="238"/>
      <c r="AXZ9" s="238"/>
      <c r="AYA9" s="238"/>
      <c r="AYB9" s="238"/>
      <c r="AYC9" s="238"/>
      <c r="AYD9" s="238"/>
      <c r="AYE9" s="238"/>
      <c r="AYF9" s="238"/>
      <c r="AYG9" s="238"/>
      <c r="AYH9" s="238"/>
      <c r="AYI9" s="238" t="s">
        <v>492</v>
      </c>
      <c r="AYJ9" s="238"/>
      <c r="AYK9" s="238"/>
      <c r="AYL9" s="238"/>
      <c r="AYM9" s="238"/>
      <c r="AYN9" s="238"/>
      <c r="AYO9" s="238"/>
      <c r="AYP9" s="238"/>
      <c r="AYQ9" s="238"/>
      <c r="AYR9" s="238"/>
      <c r="AYS9" s="238"/>
      <c r="AYT9" s="238"/>
      <c r="AYU9" s="238"/>
      <c r="AYV9" s="238"/>
      <c r="AYW9" s="238"/>
      <c r="AYX9" s="238"/>
      <c r="AYY9" s="238"/>
      <c r="AYZ9" s="238"/>
      <c r="AZA9" s="238"/>
      <c r="AZB9" s="238"/>
      <c r="AZC9" s="238"/>
      <c r="AZD9" s="238"/>
      <c r="AZE9" s="238"/>
      <c r="AZF9" s="238"/>
      <c r="AZG9" s="238"/>
      <c r="AZH9" s="238" t="s">
        <v>492</v>
      </c>
      <c r="AZI9" s="238" t="s">
        <v>492</v>
      </c>
      <c r="AZJ9" s="238"/>
      <c r="AZK9" s="238" t="s">
        <v>1</v>
      </c>
      <c r="AZL9" s="238" t="s">
        <v>1</v>
      </c>
      <c r="AZM9" s="238"/>
      <c r="AZN9" s="321"/>
      <c r="AZO9" s="238" t="s">
        <v>492</v>
      </c>
      <c r="AZP9" s="238"/>
      <c r="AZQ9" s="238"/>
      <c r="AZR9" s="238"/>
      <c r="AZS9" s="238"/>
      <c r="AZT9" s="238"/>
      <c r="AZU9" s="238"/>
      <c r="AZV9" s="238"/>
      <c r="AZW9" s="238" t="s">
        <v>492</v>
      </c>
      <c r="AZX9" s="238" t="s">
        <v>492</v>
      </c>
      <c r="AZY9" s="238" t="s">
        <v>492</v>
      </c>
      <c r="AZZ9" s="238" t="s">
        <v>492</v>
      </c>
      <c r="BAA9" s="238"/>
      <c r="BAB9" s="238" t="s">
        <v>492</v>
      </c>
      <c r="BAC9" s="238" t="s">
        <v>492</v>
      </c>
      <c r="BAD9" s="238"/>
      <c r="BAE9" s="238"/>
      <c r="BAF9" s="238"/>
      <c r="BAG9" s="238"/>
      <c r="BAH9" s="238"/>
      <c r="BAI9" s="238"/>
      <c r="BAJ9" s="238"/>
      <c r="BAK9" s="238"/>
      <c r="BAL9" s="238"/>
      <c r="BAM9" s="238"/>
      <c r="BAN9" s="238"/>
      <c r="BAO9" s="238"/>
      <c r="BAP9" s="238"/>
      <c r="BAQ9" s="238"/>
      <c r="BAR9" s="238"/>
      <c r="BAS9" s="238"/>
      <c r="BAT9" s="238"/>
      <c r="BAU9" s="238"/>
      <c r="BAV9" s="238"/>
      <c r="BAW9" s="238"/>
      <c r="BAX9" s="238"/>
      <c r="BAY9" s="238"/>
      <c r="BAZ9" s="238"/>
      <c r="BBA9" s="238"/>
      <c r="BBB9" s="238"/>
      <c r="BBC9" s="238"/>
      <c r="BBD9" s="238"/>
      <c r="BBE9" s="238"/>
      <c r="BBF9" s="238"/>
      <c r="BBG9" s="238"/>
      <c r="BBH9" s="238"/>
      <c r="BBI9" s="238"/>
      <c r="BBJ9" s="238"/>
      <c r="BBK9" s="238"/>
      <c r="BBL9" s="238"/>
      <c r="BBM9" s="238"/>
      <c r="BBN9" s="238"/>
      <c r="BBO9" s="238"/>
      <c r="BBP9" s="238"/>
      <c r="BBQ9" s="238"/>
      <c r="BBR9" s="238"/>
      <c r="BBS9" s="238"/>
      <c r="BBT9" s="238"/>
      <c r="BBU9" s="238"/>
      <c r="BBV9" s="238"/>
      <c r="BBW9" s="238"/>
      <c r="BBX9" s="238"/>
      <c r="BBY9" s="238"/>
      <c r="BBZ9" s="238"/>
      <c r="BCA9" s="238"/>
      <c r="BCB9" s="238"/>
      <c r="BCC9" s="238"/>
      <c r="BCD9" s="238"/>
      <c r="BCE9" s="238"/>
      <c r="BCF9" s="238"/>
      <c r="BCG9" s="238"/>
      <c r="BCH9" s="238"/>
      <c r="BCI9" s="238"/>
      <c r="BCJ9" s="238"/>
      <c r="BCK9" s="238"/>
      <c r="BCL9" s="238"/>
      <c r="BCM9" s="238"/>
      <c r="BCN9" s="238"/>
      <c r="BCO9" s="238"/>
      <c r="BCP9" s="238"/>
      <c r="BCQ9" s="238" t="s">
        <v>492</v>
      </c>
      <c r="BCR9" s="238"/>
      <c r="BCS9" s="238"/>
      <c r="BCT9" s="238"/>
      <c r="BCU9" s="238"/>
      <c r="BCV9" s="238"/>
      <c r="BCW9" s="238"/>
      <c r="BCX9" s="238"/>
      <c r="BCY9" s="238"/>
      <c r="BCZ9" s="238"/>
      <c r="BDA9" s="238"/>
      <c r="BDB9" s="238"/>
      <c r="BDC9" s="238"/>
      <c r="BDD9" s="238"/>
      <c r="BDE9" s="238"/>
      <c r="BDF9" s="238"/>
      <c r="BDG9" s="238"/>
      <c r="BDH9" s="238"/>
      <c r="BDI9" s="238"/>
      <c r="BDJ9" s="238"/>
      <c r="BDK9" s="238"/>
      <c r="BDL9" s="238"/>
      <c r="BDM9" s="238"/>
      <c r="BDN9" s="238"/>
      <c r="BDO9" s="238"/>
      <c r="BDP9" s="238"/>
      <c r="BDQ9" s="238"/>
      <c r="BDR9" s="238" t="s">
        <v>492</v>
      </c>
      <c r="BDS9" s="238"/>
      <c r="BDT9" s="238"/>
      <c r="BDU9" s="238"/>
      <c r="BDV9" s="238"/>
      <c r="BDW9" s="238"/>
      <c r="BDX9" s="238"/>
      <c r="BDY9" s="238"/>
      <c r="BDZ9" s="238"/>
      <c r="BEA9" s="238"/>
      <c r="BEB9" s="238"/>
      <c r="BEC9" s="238"/>
      <c r="BED9" s="238" t="s">
        <v>1</v>
      </c>
      <c r="BEE9" s="238" t="s">
        <v>1</v>
      </c>
      <c r="BEF9" s="238"/>
      <c r="BEG9" s="321"/>
      <c r="BEH9" s="238" t="s">
        <v>492</v>
      </c>
      <c r="BEI9" s="238" t="s">
        <v>492</v>
      </c>
      <c r="BEJ9" s="238" t="s">
        <v>492</v>
      </c>
      <c r="BEK9" s="238" t="s">
        <v>492</v>
      </c>
      <c r="BEL9" s="238"/>
      <c r="BEM9" s="238"/>
      <c r="BEN9" s="238"/>
      <c r="BEO9" s="238"/>
      <c r="BEP9" s="238"/>
      <c r="BEQ9" s="238"/>
      <c r="BER9" s="238"/>
      <c r="BES9" s="238"/>
      <c r="BET9" s="238"/>
      <c r="BEU9" s="238"/>
      <c r="BEV9" s="238"/>
      <c r="BEW9" s="238"/>
      <c r="BEX9" s="238"/>
      <c r="BEY9" s="238"/>
      <c r="BEZ9" s="238"/>
      <c r="BFA9" s="238"/>
      <c r="BFB9" s="238"/>
      <c r="BFC9" s="238"/>
      <c r="BFD9" s="238"/>
      <c r="BFE9" s="238"/>
      <c r="BFF9" s="238"/>
      <c r="BFG9" s="238"/>
      <c r="BFH9" s="238"/>
      <c r="BFI9" s="238"/>
      <c r="BFJ9" s="238"/>
      <c r="BFK9" s="238"/>
      <c r="BFL9" s="238"/>
      <c r="BFM9" s="238"/>
      <c r="BFN9" s="238"/>
      <c r="BFO9" s="238"/>
      <c r="BFP9" s="238"/>
      <c r="BFQ9" s="238"/>
      <c r="BFR9" s="238"/>
      <c r="BFS9" s="238"/>
      <c r="BFT9" s="238"/>
      <c r="BFU9" s="238"/>
      <c r="BFV9" s="238"/>
      <c r="BFW9" s="238"/>
      <c r="BFX9" s="238"/>
      <c r="BFY9" s="238"/>
      <c r="BFZ9" s="238"/>
      <c r="BGA9" s="238" t="s">
        <v>492</v>
      </c>
      <c r="BGB9" s="238"/>
      <c r="BGC9" s="238" t="s">
        <v>1</v>
      </c>
      <c r="BGD9" s="238" t="s">
        <v>1</v>
      </c>
      <c r="BGE9" s="238"/>
      <c r="BGF9" s="321"/>
      <c r="BGG9" s="238" t="s">
        <v>492</v>
      </c>
      <c r="BGH9" s="238" t="s">
        <v>492</v>
      </c>
      <c r="BGI9" s="238"/>
      <c r="BGJ9" s="238"/>
      <c r="BGK9" s="238" t="s">
        <v>1</v>
      </c>
      <c r="BGL9" s="238" t="s">
        <v>1</v>
      </c>
      <c r="BGM9" s="238"/>
      <c r="BGN9" s="238"/>
      <c r="BGO9" s="238"/>
      <c r="BGP9" s="238"/>
      <c r="BGQ9" s="238"/>
      <c r="BGR9" s="238"/>
      <c r="BGS9" s="238"/>
      <c r="BGT9" s="238" t="s">
        <v>1</v>
      </c>
      <c r="BGU9" s="238" t="s">
        <v>1</v>
      </c>
      <c r="BGV9" s="238"/>
      <c r="BGW9" s="238" t="s">
        <v>1</v>
      </c>
      <c r="BGX9" s="238" t="s">
        <v>1</v>
      </c>
      <c r="BGY9" s="238"/>
      <c r="BGZ9" s="238" t="s">
        <v>1</v>
      </c>
      <c r="BHA9" s="238" t="s">
        <v>1</v>
      </c>
      <c r="BHB9" s="238"/>
      <c r="BHC9" s="238"/>
      <c r="BHD9" s="238"/>
      <c r="BHE9" s="238"/>
      <c r="BHF9" s="238" t="s">
        <v>1</v>
      </c>
      <c r="BHG9" s="238">
        <v>1.68</v>
      </c>
      <c r="BHH9" s="238"/>
      <c r="BHI9" s="238"/>
      <c r="BHJ9" s="238" t="s">
        <v>1</v>
      </c>
      <c r="BHK9" s="238">
        <v>68</v>
      </c>
      <c r="BHL9" s="238"/>
      <c r="BHM9" s="238"/>
      <c r="BHN9" s="238"/>
      <c r="BHO9" s="238"/>
      <c r="BHP9" s="238"/>
      <c r="BHQ9" s="238"/>
      <c r="BHR9" s="238"/>
      <c r="BHS9" s="238"/>
      <c r="BHT9" s="238"/>
      <c r="BHU9" s="238"/>
      <c r="BHV9" s="238"/>
      <c r="BHW9" s="238"/>
      <c r="BHX9" s="238" t="s">
        <v>492</v>
      </c>
      <c r="BHY9" s="238"/>
      <c r="BHZ9" s="238"/>
      <c r="BIA9" s="238"/>
      <c r="BIB9" s="238" t="s">
        <v>492</v>
      </c>
      <c r="BIC9" s="238" t="s">
        <v>492</v>
      </c>
      <c r="BID9" s="238" t="s">
        <v>1</v>
      </c>
      <c r="BIE9" s="238"/>
      <c r="BIF9" s="325" t="s">
        <v>1</v>
      </c>
      <c r="BIG9" s="325"/>
      <c r="BIH9" s="325"/>
      <c r="BII9" s="325"/>
      <c r="BIJ9" s="325"/>
      <c r="BIK9" s="325"/>
      <c r="BIL9" s="325"/>
      <c r="BIM9" s="238" t="s">
        <v>492</v>
      </c>
      <c r="BIN9" s="238"/>
      <c r="BIO9" s="238"/>
      <c r="BIP9" s="238"/>
      <c r="BIQ9" s="238"/>
      <c r="BIR9" s="238"/>
      <c r="BIS9" s="238" t="s">
        <v>492</v>
      </c>
      <c r="BIT9" s="238"/>
      <c r="BIU9" s="238" t="s">
        <v>492</v>
      </c>
      <c r="BIV9" s="238"/>
      <c r="BIW9" s="238"/>
      <c r="BIX9" s="238"/>
      <c r="BIY9" s="238" t="s">
        <v>492</v>
      </c>
      <c r="BIZ9" s="238" t="s">
        <v>492</v>
      </c>
      <c r="BJA9" s="238"/>
      <c r="BJB9" s="238"/>
      <c r="BJC9" s="238"/>
      <c r="BJD9" s="238"/>
      <c r="BJE9" s="238"/>
      <c r="BJF9" s="238"/>
      <c r="BJG9" s="238" t="s">
        <v>492</v>
      </c>
      <c r="BJH9" s="238"/>
      <c r="BJI9" s="238"/>
      <c r="BJJ9" s="238"/>
      <c r="BJK9" s="238" t="s">
        <v>1</v>
      </c>
      <c r="BJL9" s="238" t="s">
        <v>1</v>
      </c>
      <c r="BJM9" s="238" t="s">
        <v>492</v>
      </c>
      <c r="BJN9" s="238"/>
      <c r="BJO9" s="238"/>
      <c r="BJP9" s="238"/>
      <c r="BJQ9" s="238"/>
      <c r="BJR9" s="238"/>
      <c r="BJS9" s="238"/>
      <c r="BJT9" s="238"/>
      <c r="BJU9" s="238"/>
      <c r="BJV9" s="238"/>
      <c r="BJW9" s="238"/>
      <c r="BJX9" s="238"/>
      <c r="BJY9" s="238"/>
      <c r="BJZ9" s="238"/>
      <c r="BKA9" s="238"/>
      <c r="BKB9" s="238"/>
      <c r="BKC9" s="238"/>
      <c r="BKD9" s="238"/>
      <c r="BKE9" s="238"/>
      <c r="BKF9" s="238"/>
      <c r="BKG9" s="238"/>
      <c r="BKH9" s="238"/>
      <c r="BKI9" s="238"/>
      <c r="BKJ9" s="238"/>
      <c r="BKK9" s="238"/>
      <c r="BKL9" s="238"/>
      <c r="BKM9" s="238"/>
      <c r="BKN9" s="238"/>
      <c r="BKO9" s="238"/>
      <c r="BKP9" s="238"/>
      <c r="BKQ9" s="238"/>
      <c r="BKR9" s="238"/>
      <c r="BKS9" s="238" t="s">
        <v>492</v>
      </c>
      <c r="BKT9" s="238"/>
      <c r="BKU9" s="238"/>
      <c r="BKV9" s="238"/>
      <c r="BKW9" s="238"/>
      <c r="BKX9" s="238"/>
      <c r="BKY9" s="238"/>
      <c r="BKZ9" s="238"/>
      <c r="BLA9" s="238"/>
      <c r="BLB9" s="238"/>
      <c r="BLC9" s="238"/>
      <c r="BLD9" s="238"/>
      <c r="BLE9" s="238"/>
      <c r="BLF9" s="238"/>
      <c r="BLG9" s="238"/>
      <c r="BLH9" s="238"/>
      <c r="BLI9" s="238"/>
      <c r="BLJ9" s="238"/>
      <c r="BLK9" s="238"/>
      <c r="BLL9" s="238"/>
      <c r="BLM9" s="238"/>
      <c r="BLN9" s="238"/>
      <c r="BLO9" s="238"/>
      <c r="BLP9" s="238"/>
      <c r="BLQ9" s="238"/>
      <c r="BLR9" s="238"/>
      <c r="BLS9" s="238"/>
      <c r="BLT9" s="238"/>
      <c r="BLU9" s="238"/>
      <c r="BLV9" s="238"/>
      <c r="BLW9" s="238"/>
      <c r="BLX9" s="238"/>
      <c r="BLY9" s="238"/>
      <c r="BLZ9" s="238"/>
      <c r="BMA9" s="238"/>
      <c r="BMB9" s="238"/>
      <c r="BMC9" s="238"/>
      <c r="BMD9" s="238"/>
      <c r="BME9" s="238" t="s">
        <v>492</v>
      </c>
      <c r="BMF9" s="238" t="s">
        <v>492</v>
      </c>
      <c r="BMG9" s="238"/>
      <c r="BMH9" s="238"/>
      <c r="BMI9" s="238"/>
      <c r="BMJ9" s="238"/>
      <c r="BMK9" s="238"/>
      <c r="BML9" s="238"/>
      <c r="BMM9" s="238"/>
      <c r="BMN9" s="238"/>
      <c r="BMO9" s="238"/>
      <c r="BMP9" s="238"/>
      <c r="BMQ9" s="238"/>
      <c r="BMR9" s="238"/>
      <c r="BMS9" s="238"/>
      <c r="BMT9" s="238"/>
      <c r="BMU9" s="238"/>
      <c r="BMV9" s="238"/>
      <c r="BMW9" s="238"/>
      <c r="BMX9" s="238"/>
      <c r="BMY9" s="238"/>
      <c r="BMZ9" s="238"/>
      <c r="BNA9" s="238"/>
      <c r="BNB9" s="238" t="s">
        <v>492</v>
      </c>
      <c r="BNC9" s="238" t="s">
        <v>492</v>
      </c>
      <c r="BND9" s="238"/>
      <c r="BNE9" s="238"/>
      <c r="BNF9" s="238"/>
      <c r="BNG9" s="238"/>
      <c r="BNH9" s="238"/>
      <c r="BNI9" s="238"/>
      <c r="BNJ9" s="238"/>
      <c r="BNK9" s="238"/>
      <c r="BNL9" s="238"/>
      <c r="BNM9" s="238"/>
      <c r="BNN9" s="238"/>
      <c r="BNO9" s="238"/>
      <c r="BNP9" s="238"/>
      <c r="BNQ9" s="238"/>
      <c r="BNR9" s="238"/>
      <c r="BNS9" s="238"/>
      <c r="BNT9" s="238"/>
      <c r="BNU9" s="238"/>
      <c r="BNV9" s="238"/>
      <c r="BNW9" s="238" t="s">
        <v>492</v>
      </c>
      <c r="BNX9" s="238" t="s">
        <v>492</v>
      </c>
      <c r="BNY9" s="238"/>
      <c r="BNZ9" s="238"/>
      <c r="BOA9" s="238"/>
      <c r="BOB9" s="238" t="s">
        <v>492</v>
      </c>
      <c r="BOC9" s="238"/>
      <c r="BOD9" s="238" t="s">
        <v>1</v>
      </c>
      <c r="BOE9" s="238" t="s">
        <v>1</v>
      </c>
      <c r="BOF9" s="238" t="s">
        <v>492</v>
      </c>
      <c r="BOG9" s="238"/>
      <c r="BOH9" s="238"/>
      <c r="BOI9" s="238"/>
      <c r="BOJ9" s="238"/>
      <c r="BOK9" s="238"/>
      <c r="BOL9" s="238"/>
      <c r="BOM9" s="238"/>
      <c r="BON9" s="238"/>
      <c r="BOO9" s="238"/>
      <c r="BOP9" s="238"/>
      <c r="BOQ9" s="238"/>
      <c r="BOR9" s="238"/>
      <c r="BOS9" s="238"/>
      <c r="BOT9" s="238"/>
      <c r="BOU9" s="238"/>
      <c r="BOV9" s="238"/>
      <c r="BOW9" s="238"/>
      <c r="BOX9" s="238"/>
      <c r="BOY9" s="238"/>
      <c r="BOZ9" s="238"/>
      <c r="BPA9" s="238" t="s">
        <v>492</v>
      </c>
      <c r="BPB9" s="238"/>
      <c r="BPC9" s="238"/>
      <c r="BPD9" s="238"/>
      <c r="BPE9" s="238"/>
      <c r="BPF9" s="238"/>
      <c r="BPG9" s="238"/>
      <c r="BPH9" s="238"/>
      <c r="BPI9" s="238"/>
      <c r="BPJ9" s="238"/>
      <c r="BPK9" s="238"/>
      <c r="BPL9" s="238"/>
      <c r="BPM9" s="238"/>
      <c r="BPN9" s="238"/>
      <c r="BPO9" s="238"/>
      <c r="BPP9" s="238"/>
      <c r="BPQ9" s="238"/>
      <c r="BPR9" s="238"/>
      <c r="BPS9" s="238"/>
      <c r="BPT9" s="238"/>
      <c r="BPU9" s="238"/>
      <c r="BPV9" s="238"/>
      <c r="BPW9" s="238"/>
      <c r="BPX9" s="238"/>
      <c r="BPY9" s="238"/>
      <c r="BPZ9" s="238"/>
      <c r="BQA9" s="238"/>
      <c r="BQB9" s="238"/>
      <c r="BQC9" s="238"/>
      <c r="BQD9" s="238"/>
      <c r="BQE9" s="238"/>
      <c r="BQF9" s="238"/>
      <c r="BQG9" s="238"/>
      <c r="BQH9" s="238"/>
      <c r="BQI9" s="238"/>
      <c r="BQJ9" s="238"/>
      <c r="BQK9" s="238"/>
      <c r="BQL9" s="238" t="s">
        <v>492</v>
      </c>
      <c r="BQM9" s="238"/>
      <c r="BQN9" s="238"/>
      <c r="BQO9" s="238"/>
      <c r="BQP9" s="238"/>
      <c r="BQQ9" s="238"/>
      <c r="BQR9" s="238"/>
      <c r="BQS9" s="238"/>
      <c r="BQT9" s="238"/>
      <c r="BQU9" s="238"/>
      <c r="BQV9" s="238"/>
      <c r="BQW9" s="238"/>
      <c r="BQX9" s="238"/>
      <c r="BQY9" s="238"/>
      <c r="BQZ9" s="238"/>
      <c r="BRA9" s="238"/>
      <c r="BRB9" s="238"/>
      <c r="BRC9" s="238"/>
      <c r="BRD9" s="238"/>
      <c r="BRE9" s="238"/>
      <c r="BRF9" s="238"/>
      <c r="BRG9" s="238" t="s">
        <v>492</v>
      </c>
      <c r="BRH9" s="238"/>
      <c r="BRI9" s="238"/>
      <c r="BRJ9" s="238"/>
      <c r="BRK9" s="238"/>
      <c r="BRL9" s="238"/>
      <c r="BRM9" s="238"/>
      <c r="BRN9" s="238"/>
      <c r="BRO9" s="238"/>
      <c r="BRP9" s="238"/>
      <c r="BRQ9" s="238"/>
      <c r="BRR9" s="238"/>
      <c r="BRS9" s="238"/>
      <c r="BRT9" s="238"/>
      <c r="BRU9" s="238"/>
      <c r="BRV9" s="238"/>
      <c r="BRW9" s="238"/>
      <c r="BRX9" s="238"/>
      <c r="BRY9" s="238"/>
      <c r="BRZ9" s="238"/>
      <c r="BSA9" s="238"/>
      <c r="BSB9" s="238"/>
      <c r="BSC9" s="238"/>
      <c r="BSD9" s="238"/>
      <c r="BSE9" s="238"/>
      <c r="BSF9" s="238"/>
      <c r="BSG9" s="238"/>
      <c r="BSH9" s="238"/>
      <c r="BSI9" s="238"/>
      <c r="BSJ9" s="238"/>
      <c r="BSK9" s="238" t="s">
        <v>492</v>
      </c>
      <c r="BSL9" s="238" t="s">
        <v>492</v>
      </c>
      <c r="BSM9" s="238"/>
      <c r="BSN9" s="238"/>
      <c r="BSO9" s="238"/>
      <c r="BSP9" s="238"/>
      <c r="BSQ9" s="238"/>
      <c r="BSR9" s="238"/>
      <c r="BSS9" s="238"/>
      <c r="BST9" s="238"/>
      <c r="BSU9" s="238"/>
      <c r="BSV9" s="238"/>
      <c r="BSW9" s="238"/>
      <c r="BSX9" s="238"/>
      <c r="BSY9" s="238"/>
      <c r="BSZ9" s="238"/>
      <c r="BTA9" s="238" t="s">
        <v>492</v>
      </c>
      <c r="BTB9" s="238"/>
      <c r="BTC9" s="238"/>
      <c r="BTD9" s="238"/>
      <c r="BTE9" s="238"/>
      <c r="BTF9" s="238"/>
      <c r="BTG9" s="238"/>
      <c r="BTH9" s="238"/>
      <c r="BTI9" s="238"/>
      <c r="BTJ9" s="238"/>
      <c r="BTK9" s="238"/>
      <c r="BTL9" s="238"/>
      <c r="BTM9" s="238"/>
      <c r="BTN9" s="238"/>
      <c r="BTO9" s="238"/>
      <c r="BTP9" s="238"/>
      <c r="BTQ9" s="238"/>
      <c r="BTR9" s="238"/>
      <c r="BTS9" s="238"/>
      <c r="BTT9" s="238"/>
      <c r="BTU9" s="238"/>
      <c r="BTV9" s="238"/>
      <c r="BTW9" s="238"/>
      <c r="BTX9" s="238"/>
      <c r="BTY9" s="238"/>
      <c r="BTZ9" s="238"/>
      <c r="BUA9" s="238"/>
      <c r="BUB9" s="238"/>
      <c r="BUC9" s="238"/>
      <c r="BUD9" s="238"/>
      <c r="BUE9" s="238"/>
      <c r="BUF9" s="238"/>
      <c r="BUG9" s="238"/>
      <c r="BUH9" s="238"/>
      <c r="BUI9" s="238"/>
      <c r="BUJ9" s="238"/>
      <c r="BUK9" s="238"/>
      <c r="BUL9" s="238"/>
      <c r="BUM9" s="238"/>
      <c r="BUN9" s="238"/>
      <c r="BUO9" s="238" t="s">
        <v>492</v>
      </c>
      <c r="BUP9" s="238"/>
      <c r="BUQ9" s="238"/>
      <c r="BUR9" s="238"/>
      <c r="BUS9" s="238"/>
      <c r="BUT9" s="238"/>
      <c r="BUU9" s="238"/>
      <c r="BUV9" s="238"/>
      <c r="BUW9" s="238"/>
      <c r="BUX9" s="238" t="s">
        <v>492</v>
      </c>
      <c r="BUY9" s="238"/>
      <c r="BUZ9" s="238"/>
      <c r="BVA9" s="238"/>
      <c r="BVB9" s="238"/>
      <c r="BVC9" s="238"/>
      <c r="BVD9" s="238"/>
      <c r="BVE9" s="238"/>
      <c r="BVF9" s="238"/>
      <c r="BVG9" s="238"/>
      <c r="BVH9" s="238"/>
      <c r="BVI9" s="238"/>
      <c r="BVJ9" s="238"/>
      <c r="BVK9" s="238"/>
      <c r="BVL9" s="238"/>
      <c r="BVM9" s="238"/>
      <c r="BVN9" s="238"/>
      <c r="BVO9" s="238"/>
      <c r="BVP9" s="238"/>
      <c r="BVQ9" s="238"/>
      <c r="BVR9" s="238"/>
      <c r="BVS9" s="238"/>
      <c r="BVT9" s="238"/>
      <c r="BVU9" s="238"/>
      <c r="BVV9" s="238"/>
      <c r="BVW9" s="238"/>
      <c r="BVX9" s="238"/>
      <c r="BVY9" s="238"/>
      <c r="BVZ9" s="238"/>
      <c r="BWA9" s="238"/>
      <c r="BWB9" s="238" t="s">
        <v>492</v>
      </c>
      <c r="BWC9" s="238"/>
      <c r="BWD9" s="238"/>
      <c r="BWE9" s="238"/>
      <c r="BWF9" s="238"/>
      <c r="BWG9" s="238"/>
      <c r="BWH9" s="238"/>
      <c r="BWI9" s="238"/>
      <c r="BWJ9" s="238"/>
      <c r="BWK9" s="238"/>
      <c r="BWL9" s="238"/>
      <c r="BWM9" s="238"/>
      <c r="BWN9" s="238"/>
      <c r="BWO9" s="238"/>
      <c r="BWP9" s="238"/>
      <c r="BWQ9" s="238"/>
      <c r="BWR9" s="238"/>
      <c r="BWS9" s="238"/>
      <c r="BWT9" s="238"/>
      <c r="BWU9" s="238"/>
      <c r="BWV9" s="238"/>
      <c r="BWW9" s="238"/>
      <c r="BWX9" s="238"/>
      <c r="BWY9" s="238"/>
      <c r="BWZ9" s="238"/>
      <c r="BXA9" s="238"/>
      <c r="BXB9" s="238"/>
      <c r="BXC9" s="238"/>
      <c r="BXD9" s="238"/>
      <c r="BXE9" s="238"/>
      <c r="BXF9" s="238"/>
      <c r="BXG9" s="238"/>
      <c r="BXH9" s="238"/>
      <c r="BXI9" s="238"/>
      <c r="BXJ9" s="238"/>
      <c r="BXK9" s="238"/>
      <c r="BXL9" s="238"/>
      <c r="BXM9" s="238"/>
      <c r="BXN9" s="238" t="s">
        <v>492</v>
      </c>
      <c r="BXO9" s="238"/>
      <c r="BXP9" s="238"/>
      <c r="BXQ9" s="238"/>
      <c r="BXR9" s="238"/>
      <c r="BXS9" s="238"/>
      <c r="BXT9" s="238"/>
      <c r="BXU9" s="238"/>
      <c r="BXV9" s="238"/>
      <c r="BXW9" s="238"/>
      <c r="BXX9" s="238"/>
      <c r="BXY9" s="238"/>
      <c r="BXZ9" s="238"/>
      <c r="BYA9" s="238"/>
      <c r="BYB9" s="238"/>
      <c r="BYC9" s="238"/>
      <c r="BYD9" s="238"/>
      <c r="BYE9" s="238"/>
      <c r="BYF9" s="238"/>
      <c r="BYG9" s="238"/>
      <c r="BYH9" s="238"/>
      <c r="BYI9" s="238"/>
      <c r="BYJ9" s="238"/>
      <c r="BYK9" s="238"/>
      <c r="BYL9" s="238"/>
      <c r="BYM9" s="238"/>
      <c r="BYN9" s="238"/>
      <c r="BYO9" s="238"/>
      <c r="BYP9" s="238"/>
      <c r="BYQ9" s="238"/>
      <c r="BYR9" s="238"/>
      <c r="BYS9" s="238"/>
      <c r="BYT9" s="238"/>
      <c r="BYU9" s="238"/>
      <c r="BYV9" s="238"/>
      <c r="BYW9" s="238"/>
      <c r="BYX9" s="238"/>
      <c r="BYY9" s="238"/>
      <c r="BYZ9" s="238"/>
      <c r="BZA9" s="238"/>
      <c r="BZB9" s="238"/>
      <c r="BZC9" s="238"/>
      <c r="BZD9" s="238"/>
      <c r="BZE9" s="238"/>
      <c r="BZF9" s="238"/>
      <c r="BZG9" s="238"/>
      <c r="BZH9" s="238"/>
      <c r="BZI9" s="238"/>
      <c r="BZJ9" s="238"/>
      <c r="BZK9" s="238"/>
      <c r="BZL9" s="238"/>
      <c r="BZM9" s="238"/>
      <c r="BZN9" s="238"/>
      <c r="BZO9" s="238"/>
      <c r="BZP9" s="238"/>
      <c r="BZQ9" s="238"/>
      <c r="BZR9" s="238"/>
      <c r="BZS9" s="238"/>
      <c r="BZT9" s="238"/>
      <c r="BZU9" s="238"/>
      <c r="BZV9" s="238" t="s">
        <v>492</v>
      </c>
      <c r="BZW9" s="238"/>
      <c r="BZX9" s="238"/>
      <c r="BZY9" s="238"/>
      <c r="BZZ9" s="238"/>
      <c r="CAA9" s="238"/>
      <c r="CAB9" s="238"/>
      <c r="CAC9" s="238"/>
      <c r="CAD9" s="238"/>
      <c r="CAE9" s="238"/>
      <c r="CAF9" s="238"/>
      <c r="CAG9" s="238"/>
      <c r="CAH9" s="238"/>
      <c r="CAI9" s="238"/>
      <c r="CAJ9" s="238"/>
      <c r="CAK9" s="238"/>
      <c r="CAL9" s="238"/>
      <c r="CAM9" s="238"/>
      <c r="CAN9" s="238"/>
      <c r="CAO9" s="238"/>
      <c r="CAP9" s="238"/>
      <c r="CAQ9" s="238"/>
      <c r="CAR9" s="238" t="s">
        <v>492</v>
      </c>
      <c r="CAS9" s="238" t="s">
        <v>492</v>
      </c>
      <c r="CAT9" s="238"/>
      <c r="CAU9" s="238"/>
      <c r="CAV9" s="238"/>
      <c r="CAW9" s="238"/>
      <c r="CAX9" s="238"/>
      <c r="CAY9" s="238"/>
      <c r="CAZ9" s="238"/>
      <c r="CBA9" s="238"/>
      <c r="CBB9" s="238"/>
      <c r="CBC9" s="238"/>
      <c r="CBD9" s="238"/>
      <c r="CBE9" s="238"/>
      <c r="CBF9" s="238"/>
      <c r="CBG9" s="238"/>
      <c r="CBH9" s="238"/>
      <c r="CBI9" s="238"/>
      <c r="CBJ9" s="238"/>
      <c r="CBK9" s="238"/>
      <c r="CBL9" s="238"/>
      <c r="CBM9" s="238"/>
      <c r="CBN9" s="238"/>
      <c r="CBO9" s="238"/>
      <c r="CBP9" s="238"/>
      <c r="CBQ9" s="238"/>
      <c r="CBR9" s="238"/>
      <c r="CBS9" s="238"/>
      <c r="CBT9" s="238"/>
      <c r="CBU9" s="238" t="s">
        <v>1</v>
      </c>
      <c r="CBV9" s="238"/>
      <c r="CBW9" s="238"/>
      <c r="CBX9" s="238" t="s">
        <v>1</v>
      </c>
      <c r="CBY9" s="238" t="s">
        <v>1</v>
      </c>
      <c r="CBZ9" s="238" t="s">
        <v>492</v>
      </c>
      <c r="CCA9" s="238"/>
      <c r="CCB9" s="238" t="s">
        <v>492</v>
      </c>
      <c r="CCC9" s="238" t="s">
        <v>492</v>
      </c>
      <c r="CCD9" s="238" t="s">
        <v>492</v>
      </c>
      <c r="CCE9" s="238" t="s">
        <v>492</v>
      </c>
      <c r="CCF9" s="238" t="s">
        <v>492</v>
      </c>
      <c r="CCG9" s="238" t="s">
        <v>492</v>
      </c>
      <c r="CCH9" s="238"/>
      <c r="CCI9" s="238"/>
      <c r="CCJ9" s="238"/>
      <c r="CCK9" s="238"/>
      <c r="CCL9" s="238"/>
      <c r="CCM9" s="238"/>
      <c r="CCN9" s="238"/>
      <c r="CCO9" s="238"/>
      <c r="CCP9" s="238"/>
      <c r="CCQ9" s="238"/>
      <c r="CCR9" s="238"/>
      <c r="CCS9" s="238"/>
      <c r="CCT9" s="238"/>
      <c r="CCU9" s="238"/>
      <c r="CCV9" s="238"/>
      <c r="CCW9" s="238"/>
      <c r="CCX9" s="238"/>
      <c r="CCY9" s="238"/>
      <c r="CCZ9" s="238"/>
      <c r="CDA9" s="238"/>
      <c r="CDB9" s="238"/>
      <c r="CDC9" s="238"/>
      <c r="CDD9" s="238"/>
      <c r="CDE9" s="238"/>
      <c r="CDF9" s="238"/>
      <c r="CDG9" s="238"/>
      <c r="CDH9" s="238"/>
      <c r="CDI9" s="238"/>
      <c r="CDJ9" s="238"/>
      <c r="CDK9" s="238"/>
      <c r="CDL9" s="238"/>
      <c r="CDM9" s="238"/>
      <c r="CDN9" s="238"/>
      <c r="CDO9" s="238"/>
      <c r="CDP9" s="238"/>
      <c r="CDQ9" s="238"/>
      <c r="CDR9" s="238"/>
      <c r="CDS9" s="238"/>
      <c r="CDT9" s="238"/>
      <c r="CDU9" s="238"/>
      <c r="CDV9" s="238"/>
      <c r="CDW9" s="238"/>
      <c r="CDX9" s="238"/>
      <c r="CDY9" s="238"/>
      <c r="CDZ9" s="238"/>
      <c r="CEA9" s="238"/>
      <c r="CEB9" s="238" t="s">
        <v>492</v>
      </c>
      <c r="CEC9" s="238"/>
      <c r="CED9" s="238"/>
      <c r="CEE9" s="238"/>
      <c r="CEF9" s="238"/>
      <c r="CEG9" s="238"/>
      <c r="CEH9" s="238"/>
      <c r="CEI9" s="238"/>
      <c r="CEJ9" s="238"/>
      <c r="CEK9" s="238"/>
      <c r="CEL9" s="238"/>
      <c r="CEM9" s="238"/>
      <c r="CEN9" s="238"/>
      <c r="CEO9" s="238"/>
      <c r="CEP9" s="238"/>
      <c r="CEQ9" s="238"/>
      <c r="CER9" s="238"/>
      <c r="CES9" s="238" t="s">
        <v>492</v>
      </c>
      <c r="CET9" s="238"/>
      <c r="CEU9" s="238"/>
      <c r="CEV9" s="238"/>
      <c r="CEW9" s="238"/>
      <c r="CEX9" s="238"/>
      <c r="CEY9" s="238"/>
      <c r="CEZ9" s="238" t="s">
        <v>1</v>
      </c>
      <c r="CFA9" s="238" t="s">
        <v>1</v>
      </c>
      <c r="CFB9" s="238" t="s">
        <v>492</v>
      </c>
      <c r="CFC9" s="238" t="s">
        <v>492</v>
      </c>
      <c r="CFD9" s="238" t="s">
        <v>492</v>
      </c>
      <c r="CFE9" s="238"/>
      <c r="CFF9" s="238"/>
      <c r="CFG9" s="238"/>
      <c r="CFH9" s="238"/>
      <c r="CFI9" s="238"/>
      <c r="CFJ9" s="238"/>
      <c r="CFK9" s="238"/>
      <c r="CFL9" s="238"/>
      <c r="CFM9" s="238"/>
      <c r="CFN9" s="238"/>
      <c r="CFO9" s="238"/>
      <c r="CFP9" s="238"/>
      <c r="CFQ9" s="238"/>
      <c r="CFR9" s="238"/>
      <c r="CFS9" s="238"/>
      <c r="CFT9" s="238"/>
      <c r="CFU9" s="238"/>
      <c r="CFV9" s="238"/>
      <c r="CFW9" s="238"/>
      <c r="CFX9" s="238"/>
      <c r="CFY9" s="238"/>
      <c r="CFZ9" s="238"/>
      <c r="CGA9" s="238"/>
      <c r="CGB9" s="238"/>
      <c r="CGC9" s="238"/>
      <c r="CGD9" s="238"/>
      <c r="CGE9" s="238"/>
      <c r="CGF9" s="238"/>
      <c r="CGG9" s="238"/>
      <c r="CGH9" s="238"/>
      <c r="CGI9" s="238"/>
      <c r="CGJ9" s="238"/>
      <c r="CGK9" s="238"/>
      <c r="CGL9" s="238"/>
      <c r="CGM9" s="238"/>
      <c r="CGN9" s="238"/>
      <c r="CGO9" s="238"/>
      <c r="CGP9" s="238"/>
      <c r="CGQ9" s="238"/>
      <c r="CGR9" s="238"/>
      <c r="CGS9" s="238"/>
      <c r="CGT9" s="238"/>
      <c r="CGU9" s="238"/>
      <c r="CGV9" s="238"/>
      <c r="CGW9" s="238"/>
      <c r="CGX9" s="238"/>
      <c r="CGY9" s="238" t="s">
        <v>492</v>
      </c>
      <c r="CGZ9" s="238"/>
      <c r="CHA9" s="238"/>
      <c r="CHB9" s="238" t="s">
        <v>1</v>
      </c>
      <c r="CHC9" s="238" t="s">
        <v>492</v>
      </c>
      <c r="CHD9" s="238" t="s">
        <v>492</v>
      </c>
      <c r="CHE9" s="238"/>
      <c r="CHF9" s="238"/>
      <c r="CHG9" s="238"/>
      <c r="CHH9" s="238" t="s">
        <v>1</v>
      </c>
      <c r="CHI9" s="238"/>
      <c r="CHJ9" s="238" t="s">
        <v>1</v>
      </c>
      <c r="CHK9" s="238" t="s">
        <v>1</v>
      </c>
      <c r="CHL9" s="238" t="s">
        <v>1</v>
      </c>
      <c r="CHM9" s="321"/>
      <c r="CHN9" s="238"/>
      <c r="CHO9" s="238"/>
      <c r="CHP9" s="238"/>
      <c r="CHQ9" s="238"/>
      <c r="CHR9" s="238"/>
      <c r="CHS9" s="238"/>
      <c r="CHT9" s="238"/>
      <c r="CHU9" s="238"/>
      <c r="CHV9" s="238"/>
      <c r="CHW9" s="238"/>
      <c r="CHX9" s="238"/>
      <c r="CHY9" s="238"/>
      <c r="CHZ9" s="238"/>
      <c r="CIA9" s="238"/>
      <c r="CIB9" s="238"/>
      <c r="CIC9" s="238"/>
      <c r="CID9" s="238"/>
      <c r="CIE9" s="238"/>
      <c r="CIF9" s="238"/>
      <c r="CIG9" s="238"/>
      <c r="CIH9" s="238"/>
      <c r="CII9" s="238"/>
      <c r="CIJ9" s="238"/>
      <c r="CIK9" s="238"/>
      <c r="CIL9" s="238"/>
      <c r="CIM9" s="238"/>
      <c r="CIN9" s="238"/>
      <c r="CIO9" s="238"/>
      <c r="CIP9" s="238"/>
      <c r="CIQ9" s="238"/>
      <c r="CIR9" s="238"/>
      <c r="CIS9" s="238"/>
      <c r="CIT9" s="238"/>
      <c r="CIU9" s="238"/>
      <c r="CIV9" s="238"/>
      <c r="CIW9" s="238"/>
      <c r="CIX9" s="238"/>
      <c r="CIY9" s="238"/>
      <c r="CIZ9" s="238"/>
      <c r="CJA9" s="238"/>
      <c r="CJB9" s="238"/>
      <c r="CJC9" s="238"/>
      <c r="CJD9" s="238"/>
      <c r="CJE9" s="238"/>
      <c r="CJF9" s="238"/>
      <c r="CJG9" s="238"/>
      <c r="CJH9" s="238"/>
      <c r="CJI9" s="321"/>
      <c r="CJJ9" s="321"/>
      <c r="CJK9" s="238"/>
      <c r="CJL9" s="238"/>
      <c r="CJM9" s="238"/>
      <c r="CJN9" s="321"/>
      <c r="CJO9" s="238"/>
      <c r="CJP9" s="321"/>
      <c r="CJQ9" s="238"/>
      <c r="CJR9" s="238"/>
      <c r="CJS9" s="238"/>
      <c r="CJT9" s="238"/>
      <c r="CJU9" s="238"/>
      <c r="CJV9" s="238"/>
      <c r="CJW9" s="238"/>
      <c r="CJX9" s="238"/>
      <c r="CJY9" s="238"/>
      <c r="CJZ9" s="238"/>
      <c r="CKA9" s="238"/>
      <c r="CKB9" s="238"/>
      <c r="CKC9" s="238"/>
      <c r="CKD9" s="238"/>
      <c r="CKE9" s="238"/>
      <c r="CKF9" s="238"/>
      <c r="CKG9" s="238"/>
      <c r="CKH9" s="238"/>
      <c r="CKI9" s="238"/>
      <c r="CKJ9" s="238"/>
      <c r="CKK9" s="238"/>
      <c r="CKL9" s="238"/>
      <c r="CKM9" s="238" t="s">
        <v>1</v>
      </c>
      <c r="CKN9" s="238" t="s">
        <v>1671</v>
      </c>
      <c r="CKO9" s="238"/>
      <c r="CKP9" s="238"/>
      <c r="CKQ9" s="238"/>
      <c r="CKR9" s="238"/>
      <c r="CKS9" s="238"/>
      <c r="CKT9" s="238"/>
      <c r="CKU9" s="238"/>
      <c r="CKV9" s="238"/>
      <c r="CKW9" s="238"/>
      <c r="CKX9" s="238"/>
      <c r="CKY9" s="238"/>
      <c r="CKZ9" s="238"/>
      <c r="CLA9" s="238"/>
      <c r="CLB9" s="238"/>
      <c r="CLC9" s="238"/>
      <c r="CLD9" s="238"/>
      <c r="CLE9" s="238"/>
      <c r="CLF9" s="238"/>
      <c r="CLG9" s="238"/>
      <c r="CLH9" s="238"/>
      <c r="CLI9" s="238"/>
      <c r="CLJ9" s="238"/>
      <c r="CLK9" s="238"/>
      <c r="CLL9" s="238" t="s">
        <v>1</v>
      </c>
      <c r="CLM9" s="238"/>
      <c r="CLN9" s="238"/>
      <c r="CLO9" s="238"/>
      <c r="CLP9" s="238"/>
      <c r="CLQ9" s="238" t="s">
        <v>1</v>
      </c>
      <c r="CLR9" s="238"/>
      <c r="CLS9" s="321"/>
      <c r="CLT9" s="238"/>
      <c r="CLU9" s="238"/>
      <c r="CLV9" s="238"/>
      <c r="CLW9" s="238"/>
      <c r="CLX9" s="238"/>
      <c r="CLY9" s="238"/>
      <c r="CLZ9" s="238"/>
      <c r="CMA9" s="321"/>
      <c r="CMB9" s="321"/>
      <c r="CMC9" s="238" t="s">
        <v>1</v>
      </c>
      <c r="CMD9" s="238" t="s">
        <v>1</v>
      </c>
      <c r="CME9" s="238" t="s">
        <v>1</v>
      </c>
      <c r="CMF9" s="238"/>
      <c r="CMG9" s="238"/>
      <c r="CMH9" s="238"/>
      <c r="CMI9" s="238"/>
      <c r="CMJ9" s="238"/>
      <c r="CMK9" s="238"/>
      <c r="CML9" s="238"/>
      <c r="CMM9" s="238"/>
      <c r="CMN9" s="238"/>
      <c r="CMO9" s="238"/>
      <c r="CMP9" s="238"/>
      <c r="CMQ9" s="238"/>
      <c r="CMR9" s="238"/>
      <c r="CMS9" s="238"/>
      <c r="CMT9" s="238"/>
      <c r="CMU9" s="238"/>
      <c r="CMV9" s="238"/>
      <c r="CMW9" s="238"/>
      <c r="CMX9" s="238"/>
      <c r="CMY9" s="238"/>
      <c r="CMZ9" s="238"/>
      <c r="CNA9" s="238"/>
      <c r="CNB9" s="238"/>
      <c r="CNC9" s="238"/>
      <c r="CND9" s="238"/>
      <c r="CNE9" s="238"/>
      <c r="CNF9" s="238"/>
      <c r="CNG9" s="238"/>
      <c r="CNH9" s="238"/>
      <c r="CNI9" s="238"/>
      <c r="CNJ9" s="238"/>
      <c r="CNK9" s="238"/>
      <c r="CNL9" s="238"/>
      <c r="CNM9" s="238"/>
      <c r="CNN9" s="238"/>
      <c r="CNO9" s="238"/>
      <c r="CNP9" s="238"/>
      <c r="CNQ9" s="238"/>
      <c r="CNR9" s="238"/>
      <c r="CNS9" s="238"/>
      <c r="CNT9" s="238"/>
      <c r="CNU9" s="238"/>
      <c r="CNV9" s="238"/>
      <c r="CNW9" s="238"/>
      <c r="CNX9" s="238"/>
      <c r="CNY9" s="238"/>
      <c r="CNZ9" s="238"/>
      <c r="COA9" s="238"/>
      <c r="COB9" s="238"/>
      <c r="COC9" s="238"/>
      <c r="COD9" s="238"/>
      <c r="COE9" s="238">
        <v>10</v>
      </c>
      <c r="COF9" s="324" t="s">
        <v>1</v>
      </c>
      <c r="COG9" s="238"/>
      <c r="COH9" s="238"/>
      <c r="COI9" s="238"/>
      <c r="COJ9" s="238"/>
      <c r="COK9" s="238"/>
      <c r="COL9" s="238"/>
      <c r="COM9" s="238"/>
      <c r="CON9" s="238"/>
      <c r="COO9" s="238"/>
      <c r="COP9" s="238"/>
      <c r="COQ9" s="238"/>
      <c r="COR9" s="238"/>
      <c r="COS9" s="238"/>
      <c r="COT9" s="238"/>
      <c r="COU9" s="238"/>
      <c r="COV9" s="238"/>
      <c r="COW9" s="238"/>
      <c r="COX9" s="238"/>
      <c r="COY9" s="238" t="s">
        <v>1567</v>
      </c>
      <c r="COZ9" s="324" t="s">
        <v>722</v>
      </c>
      <c r="CPA9" s="324" t="s">
        <v>723</v>
      </c>
      <c r="CPB9" s="324" t="s">
        <v>724</v>
      </c>
      <c r="CPC9" s="324" t="s">
        <v>725</v>
      </c>
      <c r="CPD9" s="324" t="s">
        <v>1</v>
      </c>
      <c r="CPE9" s="324" t="s">
        <v>1</v>
      </c>
      <c r="CPF9" s="324" t="s">
        <v>1</v>
      </c>
      <c r="CPG9" s="324" t="s">
        <v>1</v>
      </c>
      <c r="CPH9" s="324" t="s">
        <v>1</v>
      </c>
      <c r="CPI9" s="324"/>
      <c r="CPJ9" s="321"/>
      <c r="CPK9" s="321"/>
      <c r="CPL9" s="321"/>
      <c r="CPM9" s="238"/>
      <c r="CPN9" s="324"/>
      <c r="CPO9" s="324"/>
      <c r="CPP9" s="324"/>
      <c r="CPQ9" s="238"/>
      <c r="CPR9" s="238"/>
      <c r="CPS9" s="238"/>
      <c r="CPT9" s="238"/>
      <c r="CPU9" s="238"/>
      <c r="CPV9" s="238"/>
      <c r="CPW9" s="238"/>
      <c r="CPX9" s="238"/>
      <c r="CPY9" s="238"/>
      <c r="CPZ9" s="238"/>
      <c r="CQA9" s="238"/>
      <c r="CQB9" s="238"/>
      <c r="CQC9" s="238"/>
      <c r="CQD9" s="238"/>
      <c r="CQE9" s="238"/>
      <c r="CQF9" s="238"/>
      <c r="CQG9" s="238"/>
      <c r="CQH9" s="238"/>
      <c r="CQI9" s="238"/>
      <c r="CQJ9" s="238"/>
      <c r="CQK9" s="238"/>
      <c r="CQL9" s="238"/>
      <c r="CQM9" s="238"/>
      <c r="CQN9" s="238"/>
      <c r="CQO9" s="238"/>
      <c r="CQP9" s="238"/>
      <c r="CQQ9" s="238"/>
      <c r="CQR9" s="238"/>
      <c r="CQS9" s="238"/>
      <c r="CQT9" s="238"/>
      <c r="CQU9" s="238"/>
      <c r="CQV9" s="238"/>
      <c r="CQW9" s="238"/>
      <c r="CQX9" s="238"/>
      <c r="CQY9" s="238"/>
      <c r="CQZ9" s="238"/>
      <c r="CRA9" s="238"/>
      <c r="CRB9" s="238"/>
      <c r="CRC9" s="238"/>
      <c r="CRD9" s="238"/>
      <c r="CRE9" s="238"/>
      <c r="CRF9" s="238"/>
      <c r="CRG9" s="238"/>
      <c r="CRH9" s="238"/>
      <c r="CRI9" s="238"/>
      <c r="CRJ9" s="238"/>
      <c r="CRK9" s="238"/>
      <c r="CRL9" s="238"/>
      <c r="CRM9" s="238"/>
      <c r="CRN9" s="238"/>
      <c r="CRO9" s="238"/>
      <c r="CRP9" s="238"/>
      <c r="CRQ9" s="238"/>
      <c r="CRR9" s="238"/>
      <c r="CRS9" s="238"/>
      <c r="CRT9" s="238"/>
      <c r="CRU9" s="238"/>
      <c r="CRV9" s="238"/>
      <c r="CRW9" s="238"/>
      <c r="CRX9" s="238"/>
      <c r="CRY9" s="238"/>
      <c r="CRZ9" s="238"/>
      <c r="CSA9" s="238"/>
      <c r="CSB9" s="238"/>
      <c r="CSC9" s="238"/>
      <c r="CSD9" s="238"/>
      <c r="CSE9" s="238"/>
      <c r="CSF9" s="238"/>
      <c r="CSG9" s="238"/>
      <c r="CSH9" s="238"/>
      <c r="CSI9" s="238"/>
      <c r="CSJ9" s="238"/>
      <c r="CSK9" s="238"/>
      <c r="CSL9" s="238"/>
      <c r="CSM9" s="238"/>
      <c r="CSN9" s="238"/>
      <c r="CSO9" s="238"/>
      <c r="CSP9" s="238"/>
      <c r="CSQ9" s="238"/>
      <c r="CSR9" s="238"/>
      <c r="CSS9" s="238"/>
      <c r="CST9" s="238"/>
      <c r="CSU9" s="238"/>
      <c r="CSV9" s="238"/>
      <c r="CSW9" s="238"/>
      <c r="CSX9" s="238"/>
      <c r="CSY9" s="238"/>
      <c r="CSZ9" s="324"/>
      <c r="CTA9" s="238"/>
      <c r="CTB9" s="327"/>
      <c r="CTC9" s="324"/>
      <c r="CTD9" s="327"/>
      <c r="CTE9" s="324"/>
      <c r="CTF9" s="327"/>
      <c r="CTG9" s="324"/>
      <c r="CTH9" s="324"/>
      <c r="CTI9" s="324"/>
      <c r="CTJ9" s="327"/>
      <c r="CTK9" s="324"/>
      <c r="CTL9" s="327"/>
      <c r="CTM9" s="324"/>
      <c r="CTN9" s="238"/>
      <c r="CTO9" s="238"/>
      <c r="CTP9" s="238"/>
      <c r="CTQ9" s="238"/>
      <c r="CTR9" s="321"/>
      <c r="CTS9" s="238"/>
      <c r="CTT9" s="238"/>
      <c r="CTU9" s="238"/>
      <c r="CTV9" s="238"/>
      <c r="CTW9" s="238"/>
      <c r="CTX9" s="238"/>
      <c r="CTY9" s="238"/>
      <c r="CTZ9" s="238"/>
      <c r="CUA9" s="238"/>
      <c r="CUB9" s="238"/>
      <c r="CUC9" s="238"/>
      <c r="CUD9" s="238"/>
      <c r="CUE9" s="238"/>
      <c r="CUF9" s="238"/>
      <c r="CUG9" s="238"/>
      <c r="CUH9" s="238"/>
      <c r="CUI9" s="238"/>
      <c r="CUJ9" s="238"/>
      <c r="CUK9" s="238"/>
      <c r="CUL9" s="238"/>
      <c r="CUM9" s="238"/>
      <c r="CUN9" s="238"/>
      <c r="CUO9" s="238"/>
      <c r="CUP9" s="321"/>
      <c r="CUQ9" s="238"/>
      <c r="CUR9" s="238"/>
      <c r="CUS9" s="238"/>
      <c r="CUT9" s="321"/>
      <c r="CUU9" s="238"/>
      <c r="CUV9" s="238"/>
      <c r="CUW9" s="238"/>
      <c r="CUX9" s="238"/>
      <c r="CUY9" s="238"/>
      <c r="CUZ9" s="238"/>
      <c r="CVA9" s="238"/>
      <c r="CVB9" s="321"/>
      <c r="CVC9" s="238"/>
      <c r="CVD9" s="238"/>
      <c r="CVE9" s="238"/>
      <c r="CVF9" s="238"/>
      <c r="CVG9" s="238"/>
      <c r="CVH9" s="238"/>
      <c r="CVI9" s="238"/>
      <c r="CVJ9" s="238"/>
      <c r="CVK9" s="238"/>
      <c r="CVL9" s="321"/>
      <c r="CVM9" s="238"/>
      <c r="CVN9" s="238"/>
      <c r="CVO9" s="238"/>
      <c r="CVP9" s="238"/>
      <c r="CVQ9" s="321"/>
      <c r="CVR9" s="238"/>
      <c r="CVS9" s="321"/>
      <c r="CVT9" s="238"/>
      <c r="CVU9" s="321"/>
      <c r="CVV9" s="238"/>
      <c r="CVW9" s="321"/>
      <c r="CVX9" s="238"/>
      <c r="CVY9" s="321"/>
      <c r="CVZ9" s="321"/>
      <c r="CWA9" s="238"/>
      <c r="CWB9" s="238"/>
      <c r="CWC9" s="238"/>
      <c r="CWD9" s="238"/>
      <c r="CWE9" s="238"/>
      <c r="CWF9" s="238"/>
      <c r="CWG9" s="324"/>
      <c r="CWH9" s="327"/>
      <c r="CWI9" s="324"/>
      <c r="CWJ9" s="324"/>
      <c r="CWK9" s="324"/>
      <c r="CWL9" s="324"/>
      <c r="CWM9" s="324"/>
      <c r="CWN9" s="324"/>
      <c r="CWO9" s="324"/>
      <c r="CWP9" s="238"/>
      <c r="CWQ9" s="238"/>
      <c r="CWR9" s="238"/>
      <c r="CWS9" s="238"/>
      <c r="CWT9" s="238"/>
      <c r="CWU9" s="238"/>
      <c r="CWV9" s="238"/>
      <c r="CWW9" s="238"/>
      <c r="CWX9" s="238"/>
      <c r="CWY9" s="238"/>
      <c r="CWZ9" s="238"/>
      <c r="CXA9" s="238"/>
      <c r="CXB9" s="238"/>
      <c r="CXC9" s="238"/>
      <c r="CXD9" s="238"/>
      <c r="CXE9" s="238"/>
      <c r="CXF9" s="238"/>
      <c r="CXG9" s="238"/>
      <c r="CXH9" s="238"/>
      <c r="CXI9" s="238"/>
      <c r="CXJ9" s="238"/>
      <c r="CXK9" s="238"/>
      <c r="CXL9" s="238"/>
      <c r="CXM9" s="238"/>
      <c r="CXN9" s="238"/>
      <c r="CXO9" s="238"/>
      <c r="CXP9" s="238"/>
      <c r="CXQ9" s="238"/>
      <c r="CXR9" s="238"/>
      <c r="CXS9" s="238"/>
      <c r="CXT9" s="238"/>
      <c r="CXU9" s="238"/>
      <c r="CXV9" s="238"/>
      <c r="CXW9" s="238"/>
      <c r="CXX9" s="238"/>
      <c r="CXY9" s="238"/>
      <c r="CXZ9" s="238"/>
      <c r="CYA9" s="321"/>
      <c r="CYB9" s="321"/>
      <c r="CYC9" s="321"/>
      <c r="CYD9" s="238"/>
      <c r="CYE9" s="238"/>
      <c r="CYF9" s="238"/>
      <c r="CYG9" s="238"/>
      <c r="CYH9" s="238"/>
      <c r="CYI9" s="238"/>
      <c r="CYJ9" s="238"/>
      <c r="CYK9" s="238"/>
      <c r="CYL9" s="238"/>
      <c r="CYM9" s="238"/>
      <c r="CYN9" s="238"/>
      <c r="CYO9" s="238"/>
      <c r="CYP9" s="238"/>
      <c r="CYQ9" s="238"/>
      <c r="CYR9" s="238"/>
      <c r="CYS9" s="238"/>
      <c r="CYT9" s="238"/>
      <c r="CYU9" s="238"/>
      <c r="CYV9" s="238"/>
      <c r="CYW9" s="238"/>
      <c r="CYX9" s="238"/>
      <c r="CYY9" s="238"/>
      <c r="CYZ9" s="238"/>
      <c r="CZA9" s="238"/>
      <c r="CZB9" s="238"/>
      <c r="CZC9" s="238"/>
      <c r="CZD9" s="238"/>
      <c r="CZE9" s="238"/>
      <c r="CZF9" s="321"/>
      <c r="CZG9" s="321"/>
      <c r="CZH9" s="321"/>
      <c r="CZI9" s="238"/>
      <c r="CZJ9" s="238"/>
      <c r="CZK9" s="321"/>
      <c r="CZL9" s="321"/>
      <c r="CZM9" s="321"/>
      <c r="CZN9" s="238"/>
      <c r="CZO9" s="238"/>
      <c r="CZP9" s="321"/>
      <c r="CZQ9" s="321"/>
      <c r="CZR9" s="321"/>
      <c r="CZS9" s="238"/>
      <c r="CZT9" s="238"/>
      <c r="CZU9" s="321"/>
      <c r="CZV9" s="321"/>
      <c r="CZW9" s="321"/>
      <c r="CZX9" s="238"/>
      <c r="CZY9" s="238"/>
      <c r="CZZ9" s="321"/>
      <c r="DAA9" s="321"/>
      <c r="DAB9" s="321"/>
      <c r="DAC9" s="238"/>
      <c r="DAD9" s="238"/>
      <c r="DAE9" s="321"/>
      <c r="DAF9" s="321"/>
      <c r="DAG9" s="321"/>
      <c r="DAH9" s="238"/>
      <c r="DAI9" s="238"/>
      <c r="DAJ9" s="238" t="s">
        <v>1</v>
      </c>
      <c r="DAK9" s="238" t="s">
        <v>1</v>
      </c>
      <c r="DAL9" s="238" t="s">
        <v>1</v>
      </c>
      <c r="DAM9" s="238" t="s">
        <v>1</v>
      </c>
      <c r="DAN9" s="238" t="s">
        <v>1</v>
      </c>
      <c r="DAO9" s="238" t="s">
        <v>1</v>
      </c>
      <c r="DAP9" s="238" t="s">
        <v>1</v>
      </c>
      <c r="DAQ9" s="238" t="s">
        <v>1</v>
      </c>
      <c r="DAR9" s="238" t="s">
        <v>727</v>
      </c>
      <c r="DAS9" s="238"/>
      <c r="DAT9" s="707"/>
    </row>
    <row r="10" spans="1:2750" s="365" customFormat="1" ht="31.5" customHeight="1" x14ac:dyDescent="0.25">
      <c r="A10" s="238" t="s">
        <v>6761</v>
      </c>
      <c r="B10" s="238" t="s">
        <v>1866</v>
      </c>
      <c r="C10" s="697" t="s">
        <v>1</v>
      </c>
      <c r="D10" s="238" t="s">
        <v>6725</v>
      </c>
      <c r="E10" s="238" t="s">
        <v>1</v>
      </c>
      <c r="F10" s="238" t="s">
        <v>514</v>
      </c>
      <c r="G10" s="238" t="s">
        <v>1</v>
      </c>
      <c r="H10" s="238" t="s">
        <v>1</v>
      </c>
      <c r="I10" s="238" t="s">
        <v>1</v>
      </c>
      <c r="J10" s="238" t="s">
        <v>1</v>
      </c>
      <c r="K10" s="238" t="s">
        <v>1</v>
      </c>
      <c r="L10" s="238" t="s">
        <v>1</v>
      </c>
      <c r="M10" s="320" t="s">
        <v>1</v>
      </c>
      <c r="N10" s="320"/>
      <c r="O10" s="238"/>
      <c r="P10" s="238" t="s">
        <v>1546</v>
      </c>
      <c r="Q10" s="238" t="s">
        <v>1771</v>
      </c>
      <c r="R10" s="238" t="s">
        <v>697</v>
      </c>
      <c r="S10" s="238" t="s">
        <v>1</v>
      </c>
      <c r="T10" s="238" t="s">
        <v>1</v>
      </c>
      <c r="U10" s="238"/>
      <c r="V10" s="238" t="s">
        <v>511</v>
      </c>
      <c r="W10" s="238" t="s">
        <v>1579</v>
      </c>
      <c r="X10" s="238" t="s">
        <v>1573</v>
      </c>
      <c r="Y10" s="238">
        <f>DAY(DataSource!D71)</f>
        <v>31</v>
      </c>
      <c r="Z10" s="238">
        <f>MONTH(DataSource!D71)</f>
        <v>3</v>
      </c>
      <c r="AA10" s="238">
        <f>YEAR(DataSource!D71)</f>
        <v>1998</v>
      </c>
      <c r="AB10" s="238" t="s">
        <v>698</v>
      </c>
      <c r="AC10" s="238" t="s">
        <v>703</v>
      </c>
      <c r="AD10" s="238" t="s">
        <v>748</v>
      </c>
      <c r="AE10" s="238"/>
      <c r="AF10" s="238"/>
      <c r="AG10" s="238"/>
      <c r="AH10" s="238"/>
      <c r="AI10" s="238" t="s">
        <v>512</v>
      </c>
      <c r="AJ10" s="238"/>
      <c r="AK10" s="238"/>
      <c r="AL10" s="238"/>
      <c r="AM10" s="238"/>
      <c r="AN10" s="238"/>
      <c r="AO10" s="238"/>
      <c r="AP10" s="238"/>
      <c r="AQ10" s="238"/>
      <c r="AR10" s="238"/>
      <c r="AS10" s="238"/>
      <c r="AT10" s="238"/>
      <c r="AU10" s="238"/>
      <c r="AV10" s="238"/>
      <c r="AW10" s="238"/>
      <c r="AX10" s="238"/>
      <c r="AY10" s="238" t="s">
        <v>1</v>
      </c>
      <c r="AZ10" s="238" t="s">
        <v>1</v>
      </c>
      <c r="BA10" s="238" t="s">
        <v>1</v>
      </c>
      <c r="BB10" s="238"/>
      <c r="BC10" s="238"/>
      <c r="BD10" s="238"/>
      <c r="BE10" s="321"/>
      <c r="BF10" s="321"/>
      <c r="BG10" s="321"/>
      <c r="BH10" s="321"/>
      <c r="BI10" s="321"/>
      <c r="BJ10" s="321"/>
      <c r="BK10" s="321"/>
      <c r="BL10" s="321"/>
      <c r="BM10" s="321"/>
      <c r="BN10" s="321"/>
      <c r="BO10" s="321"/>
      <c r="BP10" s="321"/>
      <c r="BQ10" s="238" t="s">
        <v>1</v>
      </c>
      <c r="BR10" s="238"/>
      <c r="BS10" s="238"/>
      <c r="BT10" s="238"/>
      <c r="BU10" s="238"/>
      <c r="BV10" s="238"/>
      <c r="BW10" s="238" t="s">
        <v>700</v>
      </c>
      <c r="BX10" s="238"/>
      <c r="BY10" s="238" t="s">
        <v>1</v>
      </c>
      <c r="BZ10" s="238"/>
      <c r="CA10" s="238"/>
      <c r="CB10" s="238" t="s">
        <v>1</v>
      </c>
      <c r="CC10" s="238" t="s">
        <v>1</v>
      </c>
      <c r="CD10" s="238">
        <v>100000</v>
      </c>
      <c r="CE10" s="238"/>
      <c r="CF10" s="238"/>
      <c r="CG10" s="238"/>
      <c r="CH10" s="238">
        <v>10</v>
      </c>
      <c r="CI10" s="238"/>
      <c r="CJ10" s="238"/>
      <c r="CK10" s="238"/>
      <c r="CL10" s="238" t="s">
        <v>701</v>
      </c>
      <c r="CM10" s="238"/>
      <c r="CN10" s="238" t="s">
        <v>1</v>
      </c>
      <c r="CO10" s="238"/>
      <c r="CP10" s="238"/>
      <c r="CQ10" s="322"/>
      <c r="CR10" s="238"/>
      <c r="CS10" s="238"/>
      <c r="CT10" s="323"/>
      <c r="CU10" s="323"/>
      <c r="CV10" s="238"/>
      <c r="CW10" s="238"/>
      <c r="CX10" s="238"/>
      <c r="CY10" s="238"/>
      <c r="CZ10" s="238"/>
      <c r="DA10" s="238"/>
      <c r="DB10" s="238"/>
      <c r="DC10" s="238"/>
      <c r="DD10" s="238"/>
      <c r="DE10" s="238"/>
      <c r="DF10" s="238"/>
      <c r="DG10" s="238"/>
      <c r="DH10" s="238"/>
      <c r="DI10" s="238"/>
      <c r="DJ10" s="238"/>
      <c r="DK10" s="238"/>
      <c r="DL10" s="238"/>
      <c r="DM10" s="238"/>
      <c r="DN10" s="238"/>
      <c r="DO10" s="238"/>
      <c r="DP10" s="238"/>
      <c r="DQ10" s="299" t="s">
        <v>1</v>
      </c>
      <c r="DR10" s="299"/>
      <c r="DS10" s="299" t="s">
        <v>1817</v>
      </c>
      <c r="DT10" s="299" t="s">
        <v>1816</v>
      </c>
      <c r="DU10" s="299" t="s">
        <v>1815</v>
      </c>
      <c r="DV10" s="299">
        <v>100</v>
      </c>
      <c r="DW10" s="238"/>
      <c r="DX10" s="238"/>
      <c r="DY10" s="238"/>
      <c r="DZ10" s="238"/>
      <c r="EA10" s="238"/>
      <c r="EB10" s="238"/>
      <c r="EC10" s="238"/>
      <c r="ED10" s="238"/>
      <c r="EE10" s="238"/>
      <c r="EF10" s="238"/>
      <c r="EG10" s="238"/>
      <c r="EH10" s="238"/>
      <c r="EI10" s="238"/>
      <c r="EJ10" s="323"/>
      <c r="EK10" s="323"/>
      <c r="EL10" s="323"/>
      <c r="EM10" s="238"/>
      <c r="EN10" s="238"/>
      <c r="EO10" s="238"/>
      <c r="EP10" s="238"/>
      <c r="EQ10" s="238"/>
      <c r="ER10" s="238"/>
      <c r="ES10" s="238"/>
      <c r="ET10" s="238"/>
      <c r="EU10" s="238"/>
      <c r="EV10" s="238"/>
      <c r="EW10" s="238"/>
      <c r="EX10" s="238"/>
      <c r="EY10" s="238"/>
      <c r="EZ10" s="238"/>
      <c r="FA10" s="238"/>
      <c r="FB10" s="238"/>
      <c r="FC10" s="238"/>
      <c r="FD10" s="238"/>
      <c r="FE10" s="238" t="s">
        <v>1</v>
      </c>
      <c r="FF10" s="238" t="s">
        <v>1</v>
      </c>
      <c r="FG10" s="238"/>
      <c r="FH10" s="238"/>
      <c r="FI10" s="238"/>
      <c r="FJ10" s="238"/>
      <c r="FK10" s="238"/>
      <c r="FL10" s="238"/>
      <c r="FM10" s="238"/>
      <c r="FN10" s="238" t="s">
        <v>1</v>
      </c>
      <c r="FO10" s="238"/>
      <c r="FP10" s="238"/>
      <c r="FQ10" s="238"/>
      <c r="FR10" s="238"/>
      <c r="FS10" s="238"/>
      <c r="FT10" s="238"/>
      <c r="FU10" s="238"/>
      <c r="FV10" s="238"/>
      <c r="FW10" s="238"/>
      <c r="FX10" s="238"/>
      <c r="FY10" s="238" t="s">
        <v>492</v>
      </c>
      <c r="FZ10" s="238" t="s">
        <v>1</v>
      </c>
      <c r="GA10" s="238" t="s">
        <v>1</v>
      </c>
      <c r="GB10" s="238">
        <v>75000</v>
      </c>
      <c r="GC10" s="238"/>
      <c r="GD10" s="238"/>
      <c r="GE10" s="238"/>
      <c r="GF10" s="238"/>
      <c r="GG10" s="238"/>
      <c r="GH10" s="238" t="s">
        <v>701</v>
      </c>
      <c r="GI10" s="238"/>
      <c r="GJ10" s="238"/>
      <c r="GK10" s="238"/>
      <c r="GL10" s="238"/>
      <c r="GM10" s="238"/>
      <c r="GN10" s="238"/>
      <c r="GO10" s="238"/>
      <c r="GP10" s="322"/>
      <c r="GQ10" s="238"/>
      <c r="GR10" s="323"/>
      <c r="GS10" s="323"/>
      <c r="GT10" s="238"/>
      <c r="GU10" s="238"/>
      <c r="GV10" s="238"/>
      <c r="GW10" s="238"/>
      <c r="GX10" s="238"/>
      <c r="GY10" s="238"/>
      <c r="GZ10" s="238"/>
      <c r="HA10" s="238"/>
      <c r="HB10" s="238"/>
      <c r="HC10" s="238"/>
      <c r="HD10" s="238"/>
      <c r="HE10" s="238"/>
      <c r="HF10" s="238"/>
      <c r="HG10" s="238"/>
      <c r="HH10" s="238"/>
      <c r="HI10" s="238"/>
      <c r="HJ10" s="238"/>
      <c r="HK10" s="238"/>
      <c r="HL10" s="238"/>
      <c r="HM10" s="299" t="s">
        <v>1</v>
      </c>
      <c r="HN10" s="299" t="s">
        <v>1817</v>
      </c>
      <c r="HO10" s="299" t="s">
        <v>1816</v>
      </c>
      <c r="HP10" s="299" t="s">
        <v>1815</v>
      </c>
      <c r="HQ10" s="299">
        <v>100</v>
      </c>
      <c r="HR10" s="238"/>
      <c r="HS10" s="238"/>
      <c r="HT10" s="238"/>
      <c r="HU10" s="238"/>
      <c r="HV10" s="238"/>
      <c r="HW10" s="238"/>
      <c r="HX10" s="238"/>
      <c r="HY10" s="238"/>
      <c r="HZ10" s="238"/>
      <c r="IA10" s="238"/>
      <c r="IB10" s="238"/>
      <c r="IC10" s="238"/>
      <c r="ID10" s="238"/>
      <c r="IE10" s="323"/>
      <c r="IF10" s="323"/>
      <c r="IG10" s="323"/>
      <c r="IH10" s="238"/>
      <c r="II10" s="238"/>
      <c r="IJ10" s="238"/>
      <c r="IK10" s="238"/>
      <c r="IL10" s="238"/>
      <c r="IM10" s="238"/>
      <c r="IN10" s="238"/>
      <c r="IO10" s="238"/>
      <c r="IP10" s="238"/>
      <c r="IQ10" s="238"/>
      <c r="IR10" s="238"/>
      <c r="IS10" s="238"/>
      <c r="IT10" s="238"/>
      <c r="IU10" s="238"/>
      <c r="IV10" s="238"/>
      <c r="IW10" s="238"/>
      <c r="IX10" s="238"/>
      <c r="IY10" s="238"/>
      <c r="IZ10" s="238"/>
      <c r="JA10" s="238"/>
      <c r="JB10" s="238"/>
      <c r="JC10" s="238"/>
      <c r="JD10" s="238"/>
      <c r="JE10" s="238"/>
      <c r="JF10" s="238"/>
      <c r="JG10" s="238"/>
      <c r="JH10" s="238"/>
      <c r="JI10" s="238"/>
      <c r="JJ10" s="238"/>
      <c r="JK10" s="238"/>
      <c r="JL10" s="238"/>
      <c r="JM10" s="238"/>
      <c r="JN10" s="238"/>
      <c r="JO10" s="238"/>
      <c r="JP10" s="238"/>
      <c r="JQ10" s="238"/>
      <c r="JR10" s="238"/>
      <c r="JS10" s="238"/>
      <c r="JT10" s="238"/>
      <c r="JU10" s="238"/>
      <c r="JV10" s="238"/>
      <c r="JW10" s="238"/>
      <c r="JX10" s="238"/>
      <c r="JY10" s="322"/>
      <c r="JZ10" s="238"/>
      <c r="KA10" s="323"/>
      <c r="KB10" s="323"/>
      <c r="KC10" s="238"/>
      <c r="KD10" s="238"/>
      <c r="KE10" s="238"/>
      <c r="KF10" s="238"/>
      <c r="KG10" s="238"/>
      <c r="KH10" s="238"/>
      <c r="KI10" s="238"/>
      <c r="KJ10" s="238"/>
      <c r="KK10" s="238"/>
      <c r="KL10" s="238"/>
      <c r="KM10" s="238"/>
      <c r="KN10" s="238"/>
      <c r="KO10" s="238"/>
      <c r="KP10" s="238"/>
      <c r="KQ10" s="238"/>
      <c r="KR10" s="238"/>
      <c r="KS10" s="238"/>
      <c r="KT10" s="238"/>
      <c r="KU10" s="238"/>
      <c r="KV10" s="238"/>
      <c r="KW10" s="238"/>
      <c r="KX10" s="238"/>
      <c r="KY10" s="238"/>
      <c r="KZ10" s="238"/>
      <c r="LA10" s="238"/>
      <c r="LB10" s="238"/>
      <c r="LC10" s="238"/>
      <c r="LD10" s="238"/>
      <c r="LE10" s="238"/>
      <c r="LF10" s="238"/>
      <c r="LG10" s="238"/>
      <c r="LH10" s="238"/>
      <c r="LI10" s="238"/>
      <c r="LJ10" s="238"/>
      <c r="LK10" s="323"/>
      <c r="LL10" s="323"/>
      <c r="LM10" s="323"/>
      <c r="LN10" s="238"/>
      <c r="LO10" s="238"/>
      <c r="LP10" s="238"/>
      <c r="LQ10" s="238"/>
      <c r="LR10" s="238"/>
      <c r="LS10" s="238"/>
      <c r="LT10" s="238"/>
      <c r="LU10" s="238"/>
      <c r="LV10" s="238"/>
      <c r="LW10" s="238"/>
      <c r="LX10" s="238"/>
      <c r="LY10" s="238"/>
      <c r="LZ10" s="238"/>
      <c r="MA10" s="238"/>
      <c r="MB10" s="238"/>
      <c r="MC10" s="238"/>
      <c r="MD10" s="238"/>
      <c r="ME10" s="238"/>
      <c r="MF10" s="238"/>
      <c r="MG10" s="238"/>
      <c r="MH10" s="238"/>
      <c r="MI10" s="238"/>
      <c r="MJ10" s="238"/>
      <c r="MK10" s="238"/>
      <c r="ML10" s="238"/>
      <c r="MM10" s="238"/>
      <c r="MN10" s="238"/>
      <c r="MO10" s="238"/>
      <c r="MP10" s="238"/>
      <c r="MQ10" s="238"/>
      <c r="MR10" s="238"/>
      <c r="MS10" s="238"/>
      <c r="MT10" s="238"/>
      <c r="MU10" s="238"/>
      <c r="MV10" s="238"/>
      <c r="MW10" s="238"/>
      <c r="MX10" s="238"/>
      <c r="MY10" s="238"/>
      <c r="MZ10" s="238"/>
      <c r="NA10" s="238"/>
      <c r="NB10" s="238"/>
      <c r="NC10" s="238"/>
      <c r="ND10" s="238"/>
      <c r="NE10" s="322"/>
      <c r="NF10" s="238"/>
      <c r="NG10" s="323"/>
      <c r="NH10" s="323"/>
      <c r="NI10" s="238"/>
      <c r="NJ10" s="238"/>
      <c r="NK10" s="238"/>
      <c r="NL10" s="238"/>
      <c r="NM10" s="238"/>
      <c r="NN10" s="238"/>
      <c r="NO10" s="238"/>
      <c r="NP10" s="238"/>
      <c r="NQ10" s="238"/>
      <c r="NR10" s="238"/>
      <c r="NS10" s="238"/>
      <c r="NT10" s="238"/>
      <c r="NU10" s="238"/>
      <c r="NV10" s="238"/>
      <c r="NW10" s="238"/>
      <c r="NX10" s="238"/>
      <c r="NY10" s="238"/>
      <c r="NZ10" s="238"/>
      <c r="OA10" s="238"/>
      <c r="OB10" s="238"/>
      <c r="OC10" s="238"/>
      <c r="OD10" s="238"/>
      <c r="OE10" s="238"/>
      <c r="OF10" s="238"/>
      <c r="OG10" s="238"/>
      <c r="OH10" s="238"/>
      <c r="OI10" s="238"/>
      <c r="OJ10" s="238"/>
      <c r="OK10" s="238"/>
      <c r="OL10" s="238"/>
      <c r="OM10" s="238"/>
      <c r="ON10" s="238"/>
      <c r="OO10" s="323"/>
      <c r="OP10" s="323"/>
      <c r="OQ10" s="323"/>
      <c r="OR10" s="238"/>
      <c r="OS10" s="238"/>
      <c r="OT10" s="238"/>
      <c r="OU10" s="238"/>
      <c r="OV10" s="238"/>
      <c r="OW10" s="238"/>
      <c r="OX10" s="238"/>
      <c r="OY10" s="238"/>
      <c r="OZ10" s="238"/>
      <c r="PA10" s="238"/>
      <c r="PB10" s="238"/>
      <c r="PC10" s="238"/>
      <c r="PD10" s="238"/>
      <c r="PE10" s="238"/>
      <c r="PF10" s="238"/>
      <c r="PG10" s="238"/>
      <c r="PH10" s="238"/>
      <c r="PI10" s="238"/>
      <c r="PJ10" s="238"/>
      <c r="PK10" s="238"/>
      <c r="PL10" s="238"/>
      <c r="PM10" s="238"/>
      <c r="PN10" s="238"/>
      <c r="PO10" s="238"/>
      <c r="PP10" s="238"/>
      <c r="PQ10" s="238"/>
      <c r="PR10" s="238"/>
      <c r="PS10" s="238"/>
      <c r="PT10" s="238"/>
      <c r="PU10" s="238"/>
      <c r="PV10" s="238"/>
      <c r="PW10" s="238"/>
      <c r="PX10" s="238"/>
      <c r="PY10" s="238"/>
      <c r="PZ10" s="238"/>
      <c r="QA10" s="238"/>
      <c r="QB10" s="238"/>
      <c r="QC10" s="238"/>
      <c r="QD10" s="238"/>
      <c r="QE10" s="238"/>
      <c r="QF10" s="238"/>
      <c r="QG10" s="238"/>
      <c r="QH10" s="238"/>
      <c r="QI10" s="322"/>
      <c r="QJ10" s="238"/>
      <c r="QK10" s="323"/>
      <c r="QL10" s="323"/>
      <c r="QM10" s="238"/>
      <c r="QN10" s="238"/>
      <c r="QO10" s="238"/>
      <c r="QP10" s="238"/>
      <c r="QQ10" s="238"/>
      <c r="QR10" s="238"/>
      <c r="QS10" s="238"/>
      <c r="QT10" s="238"/>
      <c r="QU10" s="238"/>
      <c r="QV10" s="238"/>
      <c r="QW10" s="238"/>
      <c r="QX10" s="238"/>
      <c r="QY10" s="238"/>
      <c r="QZ10" s="238"/>
      <c r="RA10" s="238"/>
      <c r="RB10" s="238"/>
      <c r="RC10" s="238"/>
      <c r="RD10" s="238"/>
      <c r="RE10" s="238"/>
      <c r="RF10" s="238"/>
      <c r="RG10" s="238"/>
      <c r="RH10" s="238"/>
      <c r="RI10" s="238"/>
      <c r="RJ10" s="238"/>
      <c r="RK10" s="238"/>
      <c r="RL10" s="238"/>
      <c r="RM10" s="238"/>
      <c r="RN10" s="238"/>
      <c r="RO10" s="238"/>
      <c r="RP10" s="238"/>
      <c r="RQ10" s="238"/>
      <c r="RR10" s="238"/>
      <c r="RS10" s="323"/>
      <c r="RT10" s="323"/>
      <c r="RU10" s="323"/>
      <c r="RV10" s="238"/>
      <c r="RW10" s="238"/>
      <c r="RX10" s="238"/>
      <c r="RY10" s="238"/>
      <c r="RZ10" s="238"/>
      <c r="SA10" s="238"/>
      <c r="SB10" s="238"/>
      <c r="SC10" s="238"/>
      <c r="SD10" s="238"/>
      <c r="SE10" s="238"/>
      <c r="SF10" s="238"/>
      <c r="SG10" s="238"/>
      <c r="SH10" s="238"/>
      <c r="SI10" s="238"/>
      <c r="SJ10" s="238"/>
      <c r="SK10" s="238"/>
      <c r="SL10" s="238"/>
      <c r="SM10" s="238"/>
      <c r="SN10" s="238"/>
      <c r="SO10" s="238"/>
      <c r="SP10" s="238"/>
      <c r="SQ10" s="238"/>
      <c r="SR10" s="238"/>
      <c r="SS10" s="238"/>
      <c r="ST10" s="238"/>
      <c r="SU10" s="238"/>
      <c r="SV10" s="238"/>
      <c r="SW10" s="238"/>
      <c r="SX10" s="238"/>
      <c r="SY10" s="238"/>
      <c r="SZ10" s="238"/>
      <c r="TA10" s="238"/>
      <c r="TB10" s="238"/>
      <c r="TC10" s="238"/>
      <c r="TD10" s="238"/>
      <c r="TE10" s="238"/>
      <c r="TF10" s="238"/>
      <c r="TG10" s="238"/>
      <c r="TH10" s="238"/>
      <c r="TI10" s="238"/>
      <c r="TJ10" s="238"/>
      <c r="TK10" s="238"/>
      <c r="TL10" s="238"/>
      <c r="TM10" s="322"/>
      <c r="TN10" s="238"/>
      <c r="TO10" s="323"/>
      <c r="TP10" s="323"/>
      <c r="TQ10" s="238"/>
      <c r="TR10" s="238"/>
      <c r="TS10" s="238"/>
      <c r="TT10" s="238"/>
      <c r="TU10" s="238"/>
      <c r="TV10" s="238"/>
      <c r="TW10" s="238"/>
      <c r="TX10" s="238"/>
      <c r="TY10" s="238"/>
      <c r="TZ10" s="238"/>
      <c r="UA10" s="238"/>
      <c r="UB10" s="238"/>
      <c r="UC10" s="238"/>
      <c r="UD10" s="238"/>
      <c r="UE10" s="238"/>
      <c r="UF10" s="238"/>
      <c r="UG10" s="238"/>
      <c r="UH10" s="238"/>
      <c r="UI10" s="238"/>
      <c r="UJ10" s="238"/>
      <c r="UK10" s="238"/>
      <c r="UL10" s="238"/>
      <c r="UM10" s="238"/>
      <c r="UN10" s="238"/>
      <c r="UO10" s="238"/>
      <c r="UP10" s="238"/>
      <c r="UQ10" s="238"/>
      <c r="UR10" s="238"/>
      <c r="US10" s="238"/>
      <c r="UT10" s="238"/>
      <c r="UU10" s="238"/>
      <c r="UV10" s="238"/>
      <c r="UW10" s="323"/>
      <c r="UX10" s="323"/>
      <c r="UY10" s="323"/>
      <c r="UZ10" s="238"/>
      <c r="VA10" s="238"/>
      <c r="VB10" s="238"/>
      <c r="VC10" s="238"/>
      <c r="VD10" s="238"/>
      <c r="VE10" s="238"/>
      <c r="VF10" s="238"/>
      <c r="VG10" s="238"/>
      <c r="VH10" s="238"/>
      <c r="VI10" s="238"/>
      <c r="VJ10" s="238"/>
      <c r="VK10" s="238"/>
      <c r="VL10" s="238"/>
      <c r="VM10" s="238"/>
      <c r="VN10" s="238"/>
      <c r="VO10" s="238"/>
      <c r="VP10" s="238"/>
      <c r="VQ10" s="238"/>
      <c r="VR10" s="238" t="s">
        <v>1</v>
      </c>
      <c r="VS10" s="238" t="s">
        <v>1</v>
      </c>
      <c r="VT10" s="238" t="s">
        <v>1</v>
      </c>
      <c r="VU10" s="238" t="s">
        <v>1</v>
      </c>
      <c r="VV10" s="321"/>
      <c r="VW10" s="321"/>
      <c r="VX10" s="321"/>
      <c r="VY10" s="321"/>
      <c r="VZ10" s="321"/>
      <c r="WA10" s="321"/>
      <c r="WB10" s="321"/>
      <c r="WC10" s="321"/>
      <c r="WD10" s="321"/>
      <c r="WE10" s="321"/>
      <c r="WF10" s="321"/>
      <c r="WG10" s="321"/>
      <c r="WH10" s="238" t="s">
        <v>1</v>
      </c>
      <c r="WI10" s="238" t="s">
        <v>1</v>
      </c>
      <c r="WJ10" s="238"/>
      <c r="WK10" s="238"/>
      <c r="WL10" s="321"/>
      <c r="WM10" s="238" t="s">
        <v>1</v>
      </c>
      <c r="WN10" s="238"/>
      <c r="WO10" s="324"/>
      <c r="WP10" s="238"/>
      <c r="WQ10" s="238"/>
      <c r="WR10" s="238" t="s">
        <v>1</v>
      </c>
      <c r="WS10" s="238"/>
      <c r="WT10" s="238"/>
      <c r="WU10" s="238"/>
      <c r="WV10" s="238"/>
      <c r="WW10" s="238"/>
      <c r="WX10" s="238"/>
      <c r="WY10" s="238" t="s">
        <v>1</v>
      </c>
      <c r="WZ10" s="238"/>
      <c r="XA10" s="238"/>
      <c r="XB10" s="238"/>
      <c r="XC10" s="238"/>
      <c r="XD10" s="238"/>
      <c r="XE10" s="238"/>
      <c r="XF10" s="238"/>
      <c r="XG10" s="238"/>
      <c r="XH10" s="238"/>
      <c r="XI10" s="238"/>
      <c r="XJ10" s="238"/>
      <c r="XK10" s="238" t="s">
        <v>702</v>
      </c>
      <c r="XL10" s="238"/>
      <c r="XM10" s="238"/>
      <c r="XN10" s="298" t="s">
        <v>6965</v>
      </c>
      <c r="XO10" s="238">
        <v>987654321</v>
      </c>
      <c r="XP10" s="238" t="s">
        <v>512</v>
      </c>
      <c r="XQ10" s="238" t="s">
        <v>1</v>
      </c>
      <c r="XR10" s="238" t="s">
        <v>1</v>
      </c>
      <c r="XS10" s="238"/>
      <c r="XT10" s="238"/>
      <c r="XU10" s="238"/>
      <c r="XV10" s="238"/>
      <c r="XW10" s="238"/>
      <c r="XX10" s="238"/>
      <c r="XY10" s="238"/>
      <c r="XZ10" s="238"/>
      <c r="YA10" s="238"/>
      <c r="YB10" s="238"/>
      <c r="YC10" s="238" t="s">
        <v>1</v>
      </c>
      <c r="YD10" s="299" t="s">
        <v>1572</v>
      </c>
      <c r="YE10" s="299" t="s">
        <v>1814</v>
      </c>
      <c r="YF10" s="299" t="s">
        <v>1765</v>
      </c>
      <c r="YG10" s="299" t="s">
        <v>1813</v>
      </c>
      <c r="YH10" s="328">
        <v>9876543213</v>
      </c>
      <c r="YI10" s="299" t="s">
        <v>1812</v>
      </c>
      <c r="YJ10" s="299" t="s">
        <v>1811</v>
      </c>
      <c r="YK10" s="299"/>
      <c r="YL10" s="299"/>
      <c r="YM10" s="299" t="s">
        <v>1810</v>
      </c>
      <c r="YN10" s="299" t="s">
        <v>1809</v>
      </c>
      <c r="YO10" s="238" t="s">
        <v>1</v>
      </c>
      <c r="YP10" s="238" t="s">
        <v>1</v>
      </c>
      <c r="YQ10" s="238"/>
      <c r="YR10" s="238"/>
      <c r="YS10" s="238"/>
      <c r="YT10" s="238"/>
      <c r="YU10" s="238"/>
      <c r="YV10" s="238"/>
      <c r="YW10" s="238"/>
      <c r="YX10" s="238"/>
      <c r="YY10" s="238"/>
      <c r="YZ10" s="238"/>
      <c r="ZA10" s="238"/>
      <c r="ZB10" s="238"/>
      <c r="ZC10" s="238"/>
      <c r="ZD10" s="238"/>
      <c r="ZE10" s="238"/>
      <c r="ZF10" s="238"/>
      <c r="ZG10" s="238"/>
      <c r="ZH10" s="238"/>
      <c r="ZI10" s="238"/>
      <c r="ZJ10" s="238"/>
      <c r="ZK10" s="238"/>
      <c r="ZL10" s="238"/>
      <c r="ZM10" s="238"/>
      <c r="ZN10" s="238"/>
      <c r="ZO10" s="238"/>
      <c r="ZP10" s="238"/>
      <c r="ZQ10" s="238"/>
      <c r="ZR10" s="238"/>
      <c r="ZS10" s="238"/>
      <c r="ZT10" s="238"/>
      <c r="ZU10" s="238"/>
      <c r="ZV10" s="238"/>
      <c r="ZW10" s="238"/>
      <c r="ZX10" s="238"/>
      <c r="ZY10" s="238"/>
      <c r="ZZ10" s="238"/>
      <c r="AAA10" s="238"/>
      <c r="AAB10" s="238"/>
      <c r="AAC10" s="238"/>
      <c r="AAD10" s="238"/>
      <c r="AAE10" s="238"/>
      <c r="AAF10" s="238"/>
      <c r="AAG10" s="238"/>
      <c r="AAH10" s="238"/>
      <c r="AAI10" s="238"/>
      <c r="AAJ10" s="238"/>
      <c r="AAK10" s="238"/>
      <c r="AAL10" s="238"/>
      <c r="AAM10" s="238"/>
      <c r="AAN10" s="238"/>
      <c r="AAO10" s="238"/>
      <c r="AAP10" s="238" t="s">
        <v>1</v>
      </c>
      <c r="AAQ10" s="238"/>
      <c r="AAR10" s="238"/>
      <c r="AAS10" s="238"/>
      <c r="AAT10" s="238"/>
      <c r="AAU10" s="238"/>
      <c r="AAV10" s="238"/>
      <c r="AAW10" s="238"/>
      <c r="AAX10" s="238"/>
      <c r="AAY10" s="238"/>
      <c r="AAZ10" s="238"/>
      <c r="ABA10" s="238"/>
      <c r="ABB10" s="238"/>
      <c r="ABC10" s="238"/>
      <c r="ABD10" s="238"/>
      <c r="ABE10" s="238"/>
      <c r="ABF10" s="238"/>
      <c r="ABG10" s="238"/>
      <c r="ABH10" s="238"/>
      <c r="ABI10" s="238"/>
      <c r="ABJ10" s="238"/>
      <c r="ABK10" s="238"/>
      <c r="ABL10" s="238"/>
      <c r="ABM10" s="238"/>
      <c r="ABN10" s="238"/>
      <c r="ABO10" s="238"/>
      <c r="ABP10" s="238"/>
      <c r="ABQ10" s="238"/>
      <c r="ABR10" s="238"/>
      <c r="ABS10" s="238" t="s">
        <v>1</v>
      </c>
      <c r="ABT10" s="238"/>
      <c r="ABU10" s="238"/>
      <c r="ABV10" s="238"/>
      <c r="ABW10" s="238"/>
      <c r="ABX10" s="238"/>
      <c r="ABY10" s="238"/>
      <c r="ABZ10" s="238" t="s">
        <v>1</v>
      </c>
      <c r="ACA10" s="238"/>
      <c r="ACB10" s="321"/>
      <c r="ACC10" s="238" t="s">
        <v>1</v>
      </c>
      <c r="ACD10" s="238"/>
      <c r="ACE10" s="238"/>
      <c r="ACF10" s="238" t="s">
        <v>1</v>
      </c>
      <c r="ACG10" s="238"/>
      <c r="ACH10" s="238" t="s">
        <v>1</v>
      </c>
      <c r="ACI10" s="238" t="s">
        <v>1</v>
      </c>
      <c r="ACJ10" s="238" t="s">
        <v>1</v>
      </c>
      <c r="ACK10" s="238"/>
      <c r="ACL10" s="238"/>
      <c r="ACM10" s="321"/>
      <c r="ACN10" s="238">
        <v>5</v>
      </c>
      <c r="ACO10" s="238">
        <v>5</v>
      </c>
      <c r="ACP10" s="238"/>
      <c r="ACQ10" s="238"/>
      <c r="ACR10" s="238"/>
      <c r="ACS10" s="238"/>
      <c r="ACT10" s="238" t="s">
        <v>1</v>
      </c>
      <c r="ACU10" s="238">
        <v>62</v>
      </c>
      <c r="ACV10" s="238"/>
      <c r="ACW10" s="238" t="s">
        <v>1</v>
      </c>
      <c r="ACX10" s="238"/>
      <c r="ACY10" s="238"/>
      <c r="ACZ10" s="238"/>
      <c r="ADA10" s="238"/>
      <c r="ADB10" s="238"/>
      <c r="ADC10" s="238"/>
      <c r="ADD10" s="238"/>
      <c r="ADE10" s="238"/>
      <c r="ADF10" s="238"/>
      <c r="ADG10" s="238"/>
      <c r="ADH10" s="238"/>
      <c r="ADI10" s="238"/>
      <c r="ADJ10" s="238"/>
      <c r="ADK10" s="238"/>
      <c r="ADL10" s="238"/>
      <c r="ADM10" s="238"/>
      <c r="ADN10" s="238"/>
      <c r="ADO10" s="238"/>
      <c r="ADP10" s="325"/>
      <c r="ADQ10" s="325"/>
      <c r="ADR10" s="238" t="s">
        <v>492</v>
      </c>
      <c r="ADS10" s="238" t="s">
        <v>492</v>
      </c>
      <c r="ADT10" s="238" t="s">
        <v>492</v>
      </c>
      <c r="ADU10" s="238" t="s">
        <v>1</v>
      </c>
      <c r="ADV10" s="238"/>
      <c r="ADW10" s="321"/>
      <c r="ADX10" s="238" t="s">
        <v>492</v>
      </c>
      <c r="ADY10" s="238"/>
      <c r="ADZ10" s="238"/>
      <c r="AEA10" s="238"/>
      <c r="AEB10" s="238"/>
      <c r="AEC10" s="238"/>
      <c r="AED10" s="238"/>
      <c r="AEE10" s="238"/>
      <c r="AEF10" s="238"/>
      <c r="AEG10" s="238"/>
      <c r="AEH10" s="238"/>
      <c r="AEI10" s="238"/>
      <c r="AEJ10" s="238"/>
      <c r="AEK10" s="238"/>
      <c r="AEL10" s="238"/>
      <c r="AEM10" s="238"/>
      <c r="AEN10" s="238"/>
      <c r="AEO10" s="238"/>
      <c r="AEP10" s="238"/>
      <c r="AEQ10" s="238"/>
      <c r="AER10" s="238"/>
      <c r="AES10" s="238"/>
      <c r="AET10" s="238"/>
      <c r="AEU10" s="238"/>
      <c r="AEV10" s="238"/>
      <c r="AEW10" s="238"/>
      <c r="AEX10" s="238"/>
      <c r="AEY10" s="238"/>
      <c r="AEZ10" s="238"/>
      <c r="AFA10" s="238"/>
      <c r="AFB10" s="238"/>
      <c r="AFC10" s="238"/>
      <c r="AFD10" s="238"/>
      <c r="AFE10" s="238"/>
      <c r="AFF10" s="238"/>
      <c r="AFG10" s="238"/>
      <c r="AFH10" s="238"/>
      <c r="AFI10" s="238"/>
      <c r="AFJ10" s="238"/>
      <c r="AFK10" s="238"/>
      <c r="AFL10" s="238"/>
      <c r="AFM10" s="238"/>
      <c r="AFN10" s="238"/>
      <c r="AFO10" s="238"/>
      <c r="AFP10" s="238"/>
      <c r="AFQ10" s="238"/>
      <c r="AFR10" s="238"/>
      <c r="AFS10" s="238"/>
      <c r="AFT10" s="238"/>
      <c r="AFU10" s="238"/>
      <c r="AFV10" s="238" t="s">
        <v>1</v>
      </c>
      <c r="AFW10" s="238" t="s">
        <v>1</v>
      </c>
      <c r="AFX10" s="238"/>
      <c r="AFY10" s="321"/>
      <c r="AFZ10" s="238" t="s">
        <v>492</v>
      </c>
      <c r="AGA10" s="238"/>
      <c r="AGB10" s="238"/>
      <c r="AGC10" s="238"/>
      <c r="AGD10" s="238"/>
      <c r="AGE10" s="238"/>
      <c r="AGF10" s="238"/>
      <c r="AGG10" s="238"/>
      <c r="AGH10" s="238"/>
      <c r="AGI10" s="238"/>
      <c r="AGJ10" s="238"/>
      <c r="AGK10" s="238"/>
      <c r="AGL10" s="238"/>
      <c r="AGM10" s="238"/>
      <c r="AGN10" s="238"/>
      <c r="AGO10" s="238"/>
      <c r="AGP10" s="238"/>
      <c r="AGQ10" s="238"/>
      <c r="AGR10" s="238"/>
      <c r="AGS10" s="238"/>
      <c r="AGT10" s="238"/>
      <c r="AGU10" s="238"/>
      <c r="AGV10" s="238"/>
      <c r="AGW10" s="238"/>
      <c r="AGX10" s="238"/>
      <c r="AGY10" s="238"/>
      <c r="AGZ10" s="238"/>
      <c r="AHA10" s="238"/>
      <c r="AHB10" s="238"/>
      <c r="AHC10" s="238"/>
      <c r="AHD10" s="238"/>
      <c r="AHE10" s="238"/>
      <c r="AHF10" s="238"/>
      <c r="AHG10" s="238"/>
      <c r="AHH10" s="238"/>
      <c r="AHI10" s="238"/>
      <c r="AHJ10" s="238"/>
      <c r="AHK10" s="238"/>
      <c r="AHL10" s="238"/>
      <c r="AHM10" s="238"/>
      <c r="AHN10" s="238"/>
      <c r="AHO10" s="238"/>
      <c r="AHP10" s="238"/>
      <c r="AHQ10" s="238"/>
      <c r="AHR10" s="238"/>
      <c r="AHS10" s="238"/>
      <c r="AHT10" s="238"/>
      <c r="AHU10" s="238"/>
      <c r="AHV10" s="238"/>
      <c r="AHW10" s="238"/>
      <c r="AHX10" s="238" t="s">
        <v>492</v>
      </c>
      <c r="AHY10" s="238"/>
      <c r="AHZ10" s="238"/>
      <c r="AIA10" s="238"/>
      <c r="AIB10" s="238"/>
      <c r="AIC10" s="238"/>
      <c r="AID10" s="238"/>
      <c r="AIE10" s="238"/>
      <c r="AIF10" s="238"/>
      <c r="AIG10" s="238"/>
      <c r="AIH10" s="238"/>
      <c r="AII10" s="238"/>
      <c r="AIJ10" s="238"/>
      <c r="AIK10" s="238"/>
      <c r="AIL10" s="238"/>
      <c r="AIM10" s="238"/>
      <c r="AIN10" s="238"/>
      <c r="AIO10" s="238"/>
      <c r="AIP10" s="238"/>
      <c r="AIQ10" s="238"/>
      <c r="AIR10" s="238"/>
      <c r="AIS10" s="238"/>
      <c r="AIT10" s="238"/>
      <c r="AIU10" s="238"/>
      <c r="AIV10" s="238"/>
      <c r="AIW10" s="238"/>
      <c r="AIX10" s="238"/>
      <c r="AIY10" s="238"/>
      <c r="AIZ10" s="238"/>
      <c r="AJA10" s="238"/>
      <c r="AJB10" s="238"/>
      <c r="AJC10" s="238"/>
      <c r="AJD10" s="238"/>
      <c r="AJE10" s="238"/>
      <c r="AJF10" s="238" t="s">
        <v>492</v>
      </c>
      <c r="AJG10" s="238" t="s">
        <v>492</v>
      </c>
      <c r="AJH10" s="238"/>
      <c r="AJI10" s="238"/>
      <c r="AJJ10" s="238"/>
      <c r="AJK10" s="238"/>
      <c r="AJL10" s="238"/>
      <c r="AJM10" s="238"/>
      <c r="AJN10" s="238"/>
      <c r="AJO10" s="238"/>
      <c r="AJP10" s="238"/>
      <c r="AJQ10" s="238"/>
      <c r="AJR10" s="238"/>
      <c r="AJS10" s="238"/>
      <c r="AJT10" s="238"/>
      <c r="AJU10" s="238"/>
      <c r="AJV10" s="238"/>
      <c r="AJW10" s="238"/>
      <c r="AJX10" s="238"/>
      <c r="AJY10" s="238"/>
      <c r="AJZ10" s="238"/>
      <c r="AKA10" s="238" t="s">
        <v>492</v>
      </c>
      <c r="AKB10" s="238" t="s">
        <v>492</v>
      </c>
      <c r="AKC10" s="238"/>
      <c r="AKD10" s="238"/>
      <c r="AKE10" s="238"/>
      <c r="AKF10" s="238"/>
      <c r="AKG10" s="238"/>
      <c r="AKH10" s="238"/>
      <c r="AKI10" s="238"/>
      <c r="AKJ10" s="238"/>
      <c r="AKK10" s="238"/>
      <c r="AKL10" s="238"/>
      <c r="AKM10" s="238"/>
      <c r="AKN10" s="238"/>
      <c r="AKO10" s="238"/>
      <c r="AKP10" s="238"/>
      <c r="AKQ10" s="238"/>
      <c r="AKR10" s="238"/>
      <c r="AKS10" s="238"/>
      <c r="AKT10" s="238"/>
      <c r="AKU10" s="238"/>
      <c r="AKV10" s="238"/>
      <c r="AKW10" s="238"/>
      <c r="AKX10" s="238"/>
      <c r="AKY10" s="238"/>
      <c r="AKZ10" s="238"/>
      <c r="ALA10" s="238"/>
      <c r="ALB10" s="238"/>
      <c r="ALC10" s="238"/>
      <c r="ALD10" s="238"/>
      <c r="ALE10" s="238"/>
      <c r="ALF10" s="238" t="s">
        <v>492</v>
      </c>
      <c r="ALG10" s="238"/>
      <c r="ALH10" s="238"/>
      <c r="ALI10" s="238"/>
      <c r="ALJ10" s="238"/>
      <c r="ALK10" s="238"/>
      <c r="ALL10" s="238"/>
      <c r="ALM10" s="238"/>
      <c r="ALN10" s="238"/>
      <c r="ALO10" s="238"/>
      <c r="ALP10" s="238"/>
      <c r="ALQ10" s="238"/>
      <c r="ALR10" s="238"/>
      <c r="ALS10" s="238"/>
      <c r="ALT10" s="238"/>
      <c r="ALU10" s="238"/>
      <c r="ALV10" s="238"/>
      <c r="ALW10" s="238"/>
      <c r="ALX10" s="238"/>
      <c r="ALY10" s="238"/>
      <c r="ALZ10" s="238"/>
      <c r="AMA10" s="238"/>
      <c r="AMB10" s="238" t="s">
        <v>492</v>
      </c>
      <c r="AMC10" s="238"/>
      <c r="AMD10" s="238"/>
      <c r="AME10" s="238"/>
      <c r="AMF10" s="238"/>
      <c r="AMG10" s="238"/>
      <c r="AMH10" s="238"/>
      <c r="AMI10" s="238"/>
      <c r="AMJ10" s="238"/>
      <c r="AMK10" s="238"/>
      <c r="AML10" s="238"/>
      <c r="AMM10" s="238"/>
      <c r="AMN10" s="238"/>
      <c r="AMO10" s="238"/>
      <c r="AMP10" s="238"/>
      <c r="AMQ10" s="238"/>
      <c r="AMR10" s="238"/>
      <c r="AMS10" s="238"/>
      <c r="AMT10" s="238"/>
      <c r="AMU10" s="238"/>
      <c r="AMV10" s="238"/>
      <c r="AMW10" s="238"/>
      <c r="AMX10" s="238"/>
      <c r="AMY10" s="238" t="s">
        <v>492</v>
      </c>
      <c r="AMZ10" s="238"/>
      <c r="ANA10" s="238"/>
      <c r="ANB10" s="238" t="s">
        <v>1</v>
      </c>
      <c r="ANC10" s="238" t="s">
        <v>1</v>
      </c>
      <c r="AND10" s="238"/>
      <c r="ANE10" s="321"/>
      <c r="ANF10" s="238" t="s">
        <v>492</v>
      </c>
      <c r="ANG10" s="238"/>
      <c r="ANH10" s="238"/>
      <c r="ANI10" s="238"/>
      <c r="ANJ10" s="238"/>
      <c r="ANK10" s="238"/>
      <c r="ANL10" s="238"/>
      <c r="ANM10" s="238"/>
      <c r="ANN10" s="238"/>
      <c r="ANO10" s="238"/>
      <c r="ANP10" s="238"/>
      <c r="ANQ10" s="238"/>
      <c r="ANR10" s="238"/>
      <c r="ANS10" s="238"/>
      <c r="ANT10" s="238"/>
      <c r="ANU10" s="238"/>
      <c r="ANV10" s="238"/>
      <c r="ANW10" s="238"/>
      <c r="ANX10" s="238"/>
      <c r="ANY10" s="238"/>
      <c r="ANZ10" s="238"/>
      <c r="AOA10" s="238"/>
      <c r="AOB10" s="238"/>
      <c r="AOC10" s="238" t="s">
        <v>492</v>
      </c>
      <c r="AOD10" s="238"/>
      <c r="AOE10" s="238"/>
      <c r="AOF10" s="238"/>
      <c r="AOG10" s="238"/>
      <c r="AOH10" s="238"/>
      <c r="AOI10" s="238"/>
      <c r="AOJ10" s="238"/>
      <c r="AOK10" s="238"/>
      <c r="AOL10" s="238"/>
      <c r="AOM10" s="238"/>
      <c r="AON10" s="238"/>
      <c r="AOO10" s="238"/>
      <c r="AOP10" s="238"/>
      <c r="AOQ10" s="238"/>
      <c r="AOR10" s="238"/>
      <c r="AOS10" s="238"/>
      <c r="AOT10" s="238"/>
      <c r="AOU10" s="238"/>
      <c r="AOV10" s="238"/>
      <c r="AOW10" s="238"/>
      <c r="AOX10" s="238"/>
      <c r="AOY10" s="238"/>
      <c r="AOZ10" s="238"/>
      <c r="APA10" s="238"/>
      <c r="APB10" s="238"/>
      <c r="APC10" s="238"/>
      <c r="APD10" s="238"/>
      <c r="APE10" s="238" t="s">
        <v>492</v>
      </c>
      <c r="APF10" s="238"/>
      <c r="APG10" s="238"/>
      <c r="APH10" s="238"/>
      <c r="API10" s="238"/>
      <c r="APJ10" s="238"/>
      <c r="APK10" s="238"/>
      <c r="APL10" s="238"/>
      <c r="APM10" s="238"/>
      <c r="APN10" s="238"/>
      <c r="APO10" s="238"/>
      <c r="APP10" s="238"/>
      <c r="APQ10" s="238"/>
      <c r="APR10" s="238"/>
      <c r="APS10" s="238"/>
      <c r="APT10" s="238"/>
      <c r="APU10" s="238"/>
      <c r="APV10" s="238"/>
      <c r="APW10" s="238"/>
      <c r="APX10" s="238"/>
      <c r="APY10" s="238" t="s">
        <v>492</v>
      </c>
      <c r="APZ10" s="238"/>
      <c r="AQA10" s="238"/>
      <c r="AQB10" s="238"/>
      <c r="AQC10" s="238"/>
      <c r="AQD10" s="238"/>
      <c r="AQE10" s="238"/>
      <c r="AQF10" s="238"/>
      <c r="AQG10" s="238"/>
      <c r="AQH10" s="238"/>
      <c r="AQI10" s="238"/>
      <c r="AQJ10" s="238"/>
      <c r="AQK10" s="238"/>
      <c r="AQL10" s="238"/>
      <c r="AQM10" s="238"/>
      <c r="AQN10" s="238"/>
      <c r="AQO10" s="238"/>
      <c r="AQP10" s="238"/>
      <c r="AQQ10" s="238"/>
      <c r="AQR10" s="238"/>
      <c r="AQS10" s="238"/>
      <c r="AQT10" s="238"/>
      <c r="AQU10" s="238"/>
      <c r="AQV10" s="238"/>
      <c r="AQW10" s="238"/>
      <c r="AQX10" s="238"/>
      <c r="AQY10" s="238"/>
      <c r="AQZ10" s="238"/>
      <c r="ARA10" s="238"/>
      <c r="ARB10" s="238"/>
      <c r="ARC10" s="238"/>
      <c r="ARD10" s="238"/>
      <c r="ARE10" s="238"/>
      <c r="ARF10" s="238"/>
      <c r="ARG10" s="238"/>
      <c r="ARH10" s="238"/>
      <c r="ARI10" s="238" t="s">
        <v>492</v>
      </c>
      <c r="ARJ10" s="238" t="s">
        <v>492</v>
      </c>
      <c r="ARK10" s="238"/>
      <c r="ARL10" s="238"/>
      <c r="ARM10" s="238"/>
      <c r="ARN10" s="238"/>
      <c r="ARO10" s="238"/>
      <c r="ARP10" s="238"/>
      <c r="ARQ10" s="238"/>
      <c r="ARR10" s="238"/>
      <c r="ARS10" s="238"/>
      <c r="ART10" s="238"/>
      <c r="ARU10" s="238"/>
      <c r="ARV10" s="238"/>
      <c r="ARW10" s="238"/>
      <c r="ARX10" s="238"/>
      <c r="ARY10" s="238"/>
      <c r="ARZ10" s="238"/>
      <c r="ASA10" s="238"/>
      <c r="ASB10" s="238"/>
      <c r="ASC10" s="238"/>
      <c r="ASD10" s="238"/>
      <c r="ASE10" s="238"/>
      <c r="ASF10" s="238"/>
      <c r="ASG10" s="238"/>
      <c r="ASH10" s="238"/>
      <c r="ASI10" s="238"/>
      <c r="ASJ10" s="238"/>
      <c r="ASK10" s="238"/>
      <c r="ASL10" s="238"/>
      <c r="ASM10" s="238"/>
      <c r="ASN10" s="238"/>
      <c r="ASO10" s="238"/>
      <c r="ASP10" s="238"/>
      <c r="ASQ10" s="238"/>
      <c r="ASR10" s="238"/>
      <c r="ASS10" s="238" t="s">
        <v>492</v>
      </c>
      <c r="AST10" s="238"/>
      <c r="ASU10" s="238"/>
      <c r="ASV10" s="238"/>
      <c r="ASW10" s="238"/>
      <c r="ASX10" s="238"/>
      <c r="ASY10" s="238"/>
      <c r="ASZ10" s="238"/>
      <c r="ATA10" s="238"/>
      <c r="ATB10" s="238"/>
      <c r="ATC10" s="238"/>
      <c r="ATD10" s="238"/>
      <c r="ATE10" s="238"/>
      <c r="ATF10" s="238"/>
      <c r="ATG10" s="238"/>
      <c r="ATH10" s="238"/>
      <c r="ATI10" s="238"/>
      <c r="ATJ10" s="238"/>
      <c r="ATK10" s="238"/>
      <c r="ATL10" s="238"/>
      <c r="ATM10" s="238"/>
      <c r="ATN10" s="238"/>
      <c r="ATO10" s="238"/>
      <c r="ATP10" s="238"/>
      <c r="ATQ10" s="238"/>
      <c r="ATR10" s="238"/>
      <c r="ATS10" s="238"/>
      <c r="ATT10" s="238"/>
      <c r="ATU10" s="238"/>
      <c r="ATV10" s="238"/>
      <c r="ATW10" s="238"/>
      <c r="ATX10" s="238"/>
      <c r="ATY10" s="238"/>
      <c r="ATZ10" s="238" t="s">
        <v>492</v>
      </c>
      <c r="AUA10" s="238"/>
      <c r="AUB10" s="238"/>
      <c r="AUC10" s="238"/>
      <c r="AUD10" s="238"/>
      <c r="AUE10" s="238"/>
      <c r="AUF10" s="238"/>
      <c r="AUG10" s="238"/>
      <c r="AUH10" s="238"/>
      <c r="AUI10" s="238"/>
      <c r="AUJ10" s="238"/>
      <c r="AUK10" s="238"/>
      <c r="AUL10" s="238"/>
      <c r="AUM10" s="238"/>
      <c r="AUN10" s="238"/>
      <c r="AUO10" s="238"/>
      <c r="AUP10" s="238"/>
      <c r="AUQ10" s="238"/>
      <c r="AUR10" s="238"/>
      <c r="AUS10" s="238"/>
      <c r="AUT10" s="238"/>
      <c r="AUU10" s="238"/>
      <c r="AUV10" s="238"/>
      <c r="AUW10" s="238"/>
      <c r="AUX10" s="238"/>
      <c r="AUY10" s="238"/>
      <c r="AUZ10" s="238" t="s">
        <v>492</v>
      </c>
      <c r="AVA10" s="238"/>
      <c r="AVB10" s="238"/>
      <c r="AVC10" s="238"/>
      <c r="AVD10" s="238"/>
      <c r="AVE10" s="238"/>
      <c r="AVF10" s="238"/>
      <c r="AVG10" s="238"/>
      <c r="AVH10" s="238"/>
      <c r="AVI10" s="238"/>
      <c r="AVJ10" s="238"/>
      <c r="AVK10" s="238"/>
      <c r="AVL10" s="238"/>
      <c r="AVM10" s="238"/>
      <c r="AVN10" s="238" t="s">
        <v>492</v>
      </c>
      <c r="AVO10" s="238" t="s">
        <v>492</v>
      </c>
      <c r="AVP10" s="238"/>
      <c r="AVQ10" s="238"/>
      <c r="AVR10" s="238"/>
      <c r="AVS10" s="238"/>
      <c r="AVT10" s="238"/>
      <c r="AVU10" s="238"/>
      <c r="AVV10" s="238"/>
      <c r="AVW10" s="238"/>
      <c r="AVX10" s="238"/>
      <c r="AVY10" s="238"/>
      <c r="AVZ10" s="238"/>
      <c r="AWA10" s="238"/>
      <c r="AWB10" s="238"/>
      <c r="AWC10" s="238"/>
      <c r="AWD10" s="238"/>
      <c r="AWE10" s="238"/>
      <c r="AWF10" s="238"/>
      <c r="AWG10" s="238"/>
      <c r="AWH10" s="238"/>
      <c r="AWI10" s="238"/>
      <c r="AWJ10" s="238"/>
      <c r="AWK10" s="238"/>
      <c r="AWL10" s="238"/>
      <c r="AWM10" s="238"/>
      <c r="AWN10" s="238"/>
      <c r="AWO10" s="238"/>
      <c r="AWP10" s="238"/>
      <c r="AWQ10" s="238"/>
      <c r="AWR10" s="238"/>
      <c r="AWS10" s="238"/>
      <c r="AWT10" s="238"/>
      <c r="AWU10" s="238"/>
      <c r="AWV10" s="238"/>
      <c r="AWW10" s="238"/>
      <c r="AWX10" s="238"/>
      <c r="AWY10" s="238"/>
      <c r="AWZ10" s="238" t="s">
        <v>492</v>
      </c>
      <c r="AXA10" s="238"/>
      <c r="AXB10" s="238"/>
      <c r="AXC10" s="238"/>
      <c r="AXD10" s="238"/>
      <c r="AXE10" s="238"/>
      <c r="AXF10" s="238"/>
      <c r="AXG10" s="238"/>
      <c r="AXH10" s="238"/>
      <c r="AXI10" s="238"/>
      <c r="AXJ10" s="238"/>
      <c r="AXK10" s="238"/>
      <c r="AXL10" s="238"/>
      <c r="AXM10" s="238"/>
      <c r="AXN10" s="238"/>
      <c r="AXO10" s="238"/>
      <c r="AXP10" s="238"/>
      <c r="AXQ10" s="238"/>
      <c r="AXR10" s="238"/>
      <c r="AXS10" s="238"/>
      <c r="AXT10" s="238"/>
      <c r="AXU10" s="238"/>
      <c r="AXV10" s="238"/>
      <c r="AXW10" s="238"/>
      <c r="AXX10" s="238"/>
      <c r="AXY10" s="238"/>
      <c r="AXZ10" s="238"/>
      <c r="AYA10" s="238"/>
      <c r="AYB10" s="238"/>
      <c r="AYC10" s="238"/>
      <c r="AYD10" s="238"/>
      <c r="AYE10" s="238"/>
      <c r="AYF10" s="238"/>
      <c r="AYG10" s="238"/>
      <c r="AYH10" s="238"/>
      <c r="AYI10" s="238"/>
      <c r="AYJ10" s="238"/>
      <c r="AYK10" s="238"/>
      <c r="AYL10" s="238"/>
      <c r="AYM10" s="238"/>
      <c r="AYN10" s="238"/>
      <c r="AYO10" s="238"/>
      <c r="AYP10" s="238"/>
      <c r="AYQ10" s="238"/>
      <c r="AYR10" s="238"/>
      <c r="AYS10" s="238"/>
      <c r="AYT10" s="238"/>
      <c r="AYU10" s="238"/>
      <c r="AYV10" s="238"/>
      <c r="AYW10" s="238"/>
      <c r="AYX10" s="238"/>
      <c r="AYY10" s="238"/>
      <c r="AYZ10" s="238"/>
      <c r="AZA10" s="238"/>
      <c r="AZB10" s="238"/>
      <c r="AZC10" s="238"/>
      <c r="AZD10" s="238"/>
      <c r="AZE10" s="238"/>
      <c r="AZF10" s="238"/>
      <c r="AZG10" s="238"/>
      <c r="AZH10" s="238" t="s">
        <v>492</v>
      </c>
      <c r="AZI10" s="238"/>
      <c r="AZJ10" s="238"/>
      <c r="AZK10" s="238" t="s">
        <v>1</v>
      </c>
      <c r="AZL10" s="238" t="s">
        <v>1</v>
      </c>
      <c r="AZM10" s="238"/>
      <c r="AZN10" s="321"/>
      <c r="AZO10" s="238" t="s">
        <v>492</v>
      </c>
      <c r="AZP10" s="238"/>
      <c r="AZQ10" s="238"/>
      <c r="AZR10" s="238"/>
      <c r="AZS10" s="238"/>
      <c r="AZT10" s="238"/>
      <c r="AZU10" s="238"/>
      <c r="AZV10" s="238"/>
      <c r="AZW10" s="238" t="s">
        <v>492</v>
      </c>
      <c r="AZX10" s="238" t="s">
        <v>492</v>
      </c>
      <c r="AZY10" s="238" t="s">
        <v>492</v>
      </c>
      <c r="AZZ10" s="238" t="s">
        <v>492</v>
      </c>
      <c r="BAA10" s="238"/>
      <c r="BAB10" s="238" t="s">
        <v>492</v>
      </c>
      <c r="BAC10" s="238" t="s">
        <v>492</v>
      </c>
      <c r="BAD10" s="238"/>
      <c r="BAE10" s="238"/>
      <c r="BAF10" s="238"/>
      <c r="BAG10" s="238"/>
      <c r="BAH10" s="238"/>
      <c r="BAI10" s="238"/>
      <c r="BAJ10" s="238"/>
      <c r="BAK10" s="238"/>
      <c r="BAL10" s="238"/>
      <c r="BAM10" s="238"/>
      <c r="BAN10" s="238"/>
      <c r="BAO10" s="238"/>
      <c r="BAP10" s="238"/>
      <c r="BAQ10" s="238"/>
      <c r="BAR10" s="238"/>
      <c r="BAS10" s="238"/>
      <c r="BAT10" s="238"/>
      <c r="BAU10" s="238"/>
      <c r="BAV10" s="238"/>
      <c r="BAW10" s="238"/>
      <c r="BAX10" s="238"/>
      <c r="BAY10" s="238"/>
      <c r="BAZ10" s="238"/>
      <c r="BBA10" s="238"/>
      <c r="BBB10" s="238"/>
      <c r="BBC10" s="238"/>
      <c r="BBD10" s="238"/>
      <c r="BBE10" s="238"/>
      <c r="BBF10" s="238"/>
      <c r="BBG10" s="238"/>
      <c r="BBH10" s="238"/>
      <c r="BBI10" s="238"/>
      <c r="BBJ10" s="238"/>
      <c r="BBK10" s="238"/>
      <c r="BBL10" s="238"/>
      <c r="BBM10" s="238"/>
      <c r="BBN10" s="238"/>
      <c r="BBO10" s="238"/>
      <c r="BBP10" s="238"/>
      <c r="BBQ10" s="238"/>
      <c r="BBR10" s="238"/>
      <c r="BBS10" s="238"/>
      <c r="BBT10" s="238"/>
      <c r="BBU10" s="238"/>
      <c r="BBV10" s="238"/>
      <c r="BBW10" s="238"/>
      <c r="BBX10" s="238"/>
      <c r="BBY10" s="238"/>
      <c r="BBZ10" s="238"/>
      <c r="BCA10" s="238"/>
      <c r="BCB10" s="238"/>
      <c r="BCC10" s="238"/>
      <c r="BCD10" s="238"/>
      <c r="BCE10" s="238"/>
      <c r="BCF10" s="238"/>
      <c r="BCG10" s="238"/>
      <c r="BCH10" s="238"/>
      <c r="BCI10" s="238"/>
      <c r="BCJ10" s="238"/>
      <c r="BCK10" s="238"/>
      <c r="BCL10" s="238"/>
      <c r="BCM10" s="238"/>
      <c r="BCN10" s="238"/>
      <c r="BCO10" s="238"/>
      <c r="BCP10" s="238"/>
      <c r="BCQ10" s="238" t="s">
        <v>492</v>
      </c>
      <c r="BCR10" s="238"/>
      <c r="BCS10" s="238"/>
      <c r="BCT10" s="238"/>
      <c r="BCU10" s="238"/>
      <c r="BCV10" s="238"/>
      <c r="BCW10" s="238"/>
      <c r="BCX10" s="238"/>
      <c r="BCY10" s="238"/>
      <c r="BCZ10" s="238"/>
      <c r="BDA10" s="238"/>
      <c r="BDB10" s="238"/>
      <c r="BDC10" s="238"/>
      <c r="BDD10" s="238"/>
      <c r="BDE10" s="238"/>
      <c r="BDF10" s="238"/>
      <c r="BDG10" s="238"/>
      <c r="BDH10" s="238"/>
      <c r="BDI10" s="238"/>
      <c r="BDJ10" s="238"/>
      <c r="BDK10" s="238"/>
      <c r="BDL10" s="238"/>
      <c r="BDM10" s="238"/>
      <c r="BDN10" s="238"/>
      <c r="BDO10" s="238"/>
      <c r="BDP10" s="238"/>
      <c r="BDQ10" s="238"/>
      <c r="BDR10" s="238" t="s">
        <v>492</v>
      </c>
      <c r="BDS10" s="238"/>
      <c r="BDT10" s="238"/>
      <c r="BDU10" s="238"/>
      <c r="BDV10" s="238"/>
      <c r="BDW10" s="238"/>
      <c r="BDX10" s="238"/>
      <c r="BDY10" s="238"/>
      <c r="BDZ10" s="238"/>
      <c r="BEA10" s="238"/>
      <c r="BEB10" s="238"/>
      <c r="BEC10" s="238"/>
      <c r="BED10" s="238" t="s">
        <v>1</v>
      </c>
      <c r="BEE10" s="238" t="s">
        <v>1</v>
      </c>
      <c r="BEF10" s="238"/>
      <c r="BEG10" s="321"/>
      <c r="BEH10" s="238" t="s">
        <v>492</v>
      </c>
      <c r="BEI10" s="238" t="s">
        <v>492</v>
      </c>
      <c r="BEJ10" s="238"/>
      <c r="BEK10" s="238" t="s">
        <v>492</v>
      </c>
      <c r="BEL10" s="238"/>
      <c r="BEM10" s="238"/>
      <c r="BEN10" s="238"/>
      <c r="BEO10" s="238"/>
      <c r="BEP10" s="238"/>
      <c r="BEQ10" s="238"/>
      <c r="BER10" s="238"/>
      <c r="BES10" s="238"/>
      <c r="BET10" s="238"/>
      <c r="BEU10" s="238"/>
      <c r="BEV10" s="238"/>
      <c r="BEW10" s="238"/>
      <c r="BEX10" s="238"/>
      <c r="BEY10" s="238"/>
      <c r="BEZ10" s="238"/>
      <c r="BFA10" s="238"/>
      <c r="BFB10" s="238"/>
      <c r="BFC10" s="238"/>
      <c r="BFD10" s="238"/>
      <c r="BFE10" s="238"/>
      <c r="BFF10" s="238"/>
      <c r="BFG10" s="238"/>
      <c r="BFH10" s="238"/>
      <c r="BFI10" s="238"/>
      <c r="BFJ10" s="238"/>
      <c r="BFK10" s="238"/>
      <c r="BFL10" s="238"/>
      <c r="BFM10" s="238"/>
      <c r="BFN10" s="238"/>
      <c r="BFO10" s="238"/>
      <c r="BFP10" s="238"/>
      <c r="BFQ10" s="238"/>
      <c r="BFR10" s="238"/>
      <c r="BFS10" s="238"/>
      <c r="BFT10" s="238"/>
      <c r="BFU10" s="238"/>
      <c r="BFV10" s="238"/>
      <c r="BFW10" s="238"/>
      <c r="BFX10" s="238"/>
      <c r="BFY10" s="238"/>
      <c r="BFZ10" s="238"/>
      <c r="BGA10" s="238" t="s">
        <v>492</v>
      </c>
      <c r="BGB10" s="238"/>
      <c r="BGC10" s="238" t="s">
        <v>1</v>
      </c>
      <c r="BGD10" s="238" t="s">
        <v>1</v>
      </c>
      <c r="BGE10" s="238"/>
      <c r="BGF10" s="321"/>
      <c r="BGG10" s="238" t="s">
        <v>492</v>
      </c>
      <c r="BGH10" s="238" t="s">
        <v>492</v>
      </c>
      <c r="BGI10" s="238"/>
      <c r="BGJ10" s="238"/>
      <c r="BGK10" s="238" t="s">
        <v>1</v>
      </c>
      <c r="BGL10" s="238" t="s">
        <v>1</v>
      </c>
      <c r="BGM10" s="238"/>
      <c r="BGN10" s="238"/>
      <c r="BGO10" s="238"/>
      <c r="BGP10" s="238"/>
      <c r="BGQ10" s="238"/>
      <c r="BGR10" s="238"/>
      <c r="BGS10" s="238"/>
      <c r="BGT10" s="238" t="s">
        <v>1</v>
      </c>
      <c r="BGU10" s="238"/>
      <c r="BGV10" s="238"/>
      <c r="BGW10" s="238"/>
      <c r="BGX10" s="238"/>
      <c r="BGY10" s="238"/>
      <c r="BGZ10" s="238"/>
      <c r="BHA10" s="238"/>
      <c r="BHB10" s="238"/>
      <c r="BHC10" s="238"/>
      <c r="BHD10" s="238"/>
      <c r="BHE10" s="238"/>
      <c r="BHF10" s="238"/>
      <c r="BHG10" s="238"/>
      <c r="BHH10" s="238"/>
      <c r="BHI10" s="238"/>
      <c r="BHJ10" s="238"/>
      <c r="BHK10" s="238"/>
      <c r="BHL10" s="238"/>
      <c r="BHM10" s="238"/>
      <c r="BHN10" s="238"/>
      <c r="BHO10" s="238"/>
      <c r="BHP10" s="238"/>
      <c r="BHQ10" s="238"/>
      <c r="BHR10" s="238"/>
      <c r="BHS10" s="238"/>
      <c r="BHT10" s="238"/>
      <c r="BHU10" s="238"/>
      <c r="BHV10" s="238"/>
      <c r="BHW10" s="238"/>
      <c r="BHX10" s="238"/>
      <c r="BHY10" s="238"/>
      <c r="BHZ10" s="238"/>
      <c r="BIA10" s="238"/>
      <c r="BIB10" s="238"/>
      <c r="BIC10" s="238"/>
      <c r="BID10" s="238"/>
      <c r="BIE10" s="238"/>
      <c r="BIF10" s="238"/>
      <c r="BIG10" s="238"/>
      <c r="BIH10" s="238"/>
      <c r="BII10" s="238"/>
      <c r="BIJ10" s="238"/>
      <c r="BIK10" s="238"/>
      <c r="BIL10" s="238"/>
      <c r="BIM10" s="238"/>
      <c r="BIN10" s="238"/>
      <c r="BIO10" s="238"/>
      <c r="BIP10" s="238"/>
      <c r="BIQ10" s="238"/>
      <c r="BIR10" s="238"/>
      <c r="BIS10" s="238"/>
      <c r="BIT10" s="238"/>
      <c r="BIU10" s="238"/>
      <c r="BIV10" s="238"/>
      <c r="BIW10" s="238"/>
      <c r="BIX10" s="238"/>
      <c r="BIY10" s="238"/>
      <c r="BIZ10" s="238"/>
      <c r="BJA10" s="238"/>
      <c r="BJB10" s="238"/>
      <c r="BJC10" s="238"/>
      <c r="BJD10" s="238"/>
      <c r="BJE10" s="238"/>
      <c r="BJF10" s="238"/>
      <c r="BJG10" s="238"/>
      <c r="BJH10" s="238"/>
      <c r="BJI10" s="238"/>
      <c r="BJJ10" s="238"/>
      <c r="BJK10" s="238"/>
      <c r="BJL10" s="238"/>
      <c r="BJM10" s="238"/>
      <c r="BJN10" s="238"/>
      <c r="BJO10" s="238"/>
      <c r="BJP10" s="238"/>
      <c r="BJQ10" s="238"/>
      <c r="BJR10" s="238"/>
      <c r="BJS10" s="238"/>
      <c r="BJT10" s="238"/>
      <c r="BJU10" s="238"/>
      <c r="BJV10" s="238"/>
      <c r="BJW10" s="238"/>
      <c r="BJX10" s="238"/>
      <c r="BJY10" s="238"/>
      <c r="BJZ10" s="238"/>
      <c r="BKA10" s="238"/>
      <c r="BKB10" s="238"/>
      <c r="BKC10" s="238"/>
      <c r="BKD10" s="238"/>
      <c r="BKE10" s="238"/>
      <c r="BKF10" s="238"/>
      <c r="BKG10" s="238"/>
      <c r="BKH10" s="238"/>
      <c r="BKI10" s="238"/>
      <c r="BKJ10" s="238"/>
      <c r="BKK10" s="238"/>
      <c r="BKL10" s="238"/>
      <c r="BKM10" s="238"/>
      <c r="BKN10" s="238"/>
      <c r="BKO10" s="238"/>
      <c r="BKP10" s="238"/>
      <c r="BKQ10" s="238"/>
      <c r="BKR10" s="238"/>
      <c r="BKS10" s="238"/>
      <c r="BKT10" s="238"/>
      <c r="BKU10" s="238"/>
      <c r="BKV10" s="238"/>
      <c r="BKW10" s="238"/>
      <c r="BKX10" s="238"/>
      <c r="BKY10" s="238"/>
      <c r="BKZ10" s="238"/>
      <c r="BLA10" s="238"/>
      <c r="BLB10" s="238"/>
      <c r="BLC10" s="238"/>
      <c r="BLD10" s="238"/>
      <c r="BLE10" s="238"/>
      <c r="BLF10" s="238"/>
      <c r="BLG10" s="238"/>
      <c r="BLH10" s="238"/>
      <c r="BLI10" s="238"/>
      <c r="BLJ10" s="238"/>
      <c r="BLK10" s="238"/>
      <c r="BLL10" s="238"/>
      <c r="BLM10" s="238"/>
      <c r="BLN10" s="238"/>
      <c r="BLO10" s="238"/>
      <c r="BLP10" s="238"/>
      <c r="BLQ10" s="238"/>
      <c r="BLR10" s="238"/>
      <c r="BLS10" s="238"/>
      <c r="BLT10" s="238"/>
      <c r="BLU10" s="238"/>
      <c r="BLV10" s="238"/>
      <c r="BLW10" s="238"/>
      <c r="BLX10" s="238"/>
      <c r="BLY10" s="238"/>
      <c r="BLZ10" s="238"/>
      <c r="BMA10" s="238"/>
      <c r="BMB10" s="238"/>
      <c r="BMC10" s="238"/>
      <c r="BMD10" s="238"/>
      <c r="BME10" s="238"/>
      <c r="BMF10" s="238"/>
      <c r="BMG10" s="238"/>
      <c r="BMH10" s="238"/>
      <c r="BMI10" s="238"/>
      <c r="BMJ10" s="238"/>
      <c r="BMK10" s="238"/>
      <c r="BML10" s="238"/>
      <c r="BMM10" s="238"/>
      <c r="BMN10" s="238"/>
      <c r="BMO10" s="238"/>
      <c r="BMP10" s="238"/>
      <c r="BMQ10" s="238"/>
      <c r="BMR10" s="238"/>
      <c r="BMS10" s="238"/>
      <c r="BMT10" s="238"/>
      <c r="BMU10" s="238"/>
      <c r="BMV10" s="238"/>
      <c r="BMW10" s="238"/>
      <c r="BMX10" s="238"/>
      <c r="BMY10" s="238"/>
      <c r="BMZ10" s="238"/>
      <c r="BNA10" s="238"/>
      <c r="BNB10" s="238"/>
      <c r="BNC10" s="238"/>
      <c r="BND10" s="238"/>
      <c r="BNE10" s="238"/>
      <c r="BNF10" s="238"/>
      <c r="BNG10" s="238"/>
      <c r="BNH10" s="238"/>
      <c r="BNI10" s="238"/>
      <c r="BNJ10" s="238"/>
      <c r="BNK10" s="238"/>
      <c r="BNL10" s="238"/>
      <c r="BNM10" s="238"/>
      <c r="BNN10" s="238"/>
      <c r="BNO10" s="238"/>
      <c r="BNP10" s="238"/>
      <c r="BNQ10" s="238"/>
      <c r="BNR10" s="238"/>
      <c r="BNS10" s="238"/>
      <c r="BNT10" s="238"/>
      <c r="BNU10" s="238"/>
      <c r="BNV10" s="238"/>
      <c r="BNW10" s="238"/>
      <c r="BNX10" s="238"/>
      <c r="BNY10" s="238"/>
      <c r="BNZ10" s="238"/>
      <c r="BOA10" s="238"/>
      <c r="BOB10" s="238"/>
      <c r="BOC10" s="238"/>
      <c r="BOD10" s="238"/>
      <c r="BOE10" s="238"/>
      <c r="BOF10" s="238"/>
      <c r="BOG10" s="238"/>
      <c r="BOH10" s="238"/>
      <c r="BOI10" s="238"/>
      <c r="BOJ10" s="238"/>
      <c r="BOK10" s="238"/>
      <c r="BOL10" s="238"/>
      <c r="BOM10" s="238"/>
      <c r="BON10" s="238"/>
      <c r="BOO10" s="238"/>
      <c r="BOP10" s="238"/>
      <c r="BOQ10" s="238"/>
      <c r="BOR10" s="238"/>
      <c r="BOS10" s="238"/>
      <c r="BOT10" s="238"/>
      <c r="BOU10" s="238"/>
      <c r="BOV10" s="238"/>
      <c r="BOW10" s="238"/>
      <c r="BOX10" s="238"/>
      <c r="BOY10" s="238"/>
      <c r="BOZ10" s="238"/>
      <c r="BPA10" s="238"/>
      <c r="BPB10" s="238"/>
      <c r="BPC10" s="238"/>
      <c r="BPD10" s="238"/>
      <c r="BPE10" s="238"/>
      <c r="BPF10" s="238"/>
      <c r="BPG10" s="238"/>
      <c r="BPH10" s="238"/>
      <c r="BPI10" s="238"/>
      <c r="BPJ10" s="238"/>
      <c r="BPK10" s="238"/>
      <c r="BPL10" s="238"/>
      <c r="BPM10" s="238"/>
      <c r="BPN10" s="238"/>
      <c r="BPO10" s="238"/>
      <c r="BPP10" s="238"/>
      <c r="BPQ10" s="238"/>
      <c r="BPR10" s="238"/>
      <c r="BPS10" s="238"/>
      <c r="BPT10" s="238"/>
      <c r="BPU10" s="238"/>
      <c r="BPV10" s="238"/>
      <c r="BPW10" s="238"/>
      <c r="BPX10" s="238"/>
      <c r="BPY10" s="238"/>
      <c r="BPZ10" s="238"/>
      <c r="BQA10" s="238"/>
      <c r="BQB10" s="238"/>
      <c r="BQC10" s="238"/>
      <c r="BQD10" s="238"/>
      <c r="BQE10" s="238"/>
      <c r="BQF10" s="238"/>
      <c r="BQG10" s="238"/>
      <c r="BQH10" s="238"/>
      <c r="BQI10" s="238"/>
      <c r="BQJ10" s="238"/>
      <c r="BQK10" s="238"/>
      <c r="BQL10" s="238"/>
      <c r="BQM10" s="238"/>
      <c r="BQN10" s="238"/>
      <c r="BQO10" s="238"/>
      <c r="BQP10" s="238"/>
      <c r="BQQ10" s="238"/>
      <c r="BQR10" s="238"/>
      <c r="BQS10" s="238"/>
      <c r="BQT10" s="238"/>
      <c r="BQU10" s="238"/>
      <c r="BQV10" s="238"/>
      <c r="BQW10" s="238"/>
      <c r="BQX10" s="238"/>
      <c r="BQY10" s="238"/>
      <c r="BQZ10" s="238"/>
      <c r="BRA10" s="238"/>
      <c r="BRB10" s="238"/>
      <c r="BRC10" s="238"/>
      <c r="BRD10" s="238"/>
      <c r="BRE10" s="238"/>
      <c r="BRF10" s="238"/>
      <c r="BRG10" s="238"/>
      <c r="BRH10" s="238"/>
      <c r="BRI10" s="238"/>
      <c r="BRJ10" s="238"/>
      <c r="BRK10" s="238"/>
      <c r="BRL10" s="238"/>
      <c r="BRM10" s="238"/>
      <c r="BRN10" s="238"/>
      <c r="BRO10" s="238"/>
      <c r="BRP10" s="238"/>
      <c r="BRQ10" s="238"/>
      <c r="BRR10" s="238"/>
      <c r="BRS10" s="238"/>
      <c r="BRT10" s="238"/>
      <c r="BRU10" s="238"/>
      <c r="BRV10" s="238"/>
      <c r="BRW10" s="238"/>
      <c r="BRX10" s="238"/>
      <c r="BRY10" s="238"/>
      <c r="BRZ10" s="238"/>
      <c r="BSA10" s="238"/>
      <c r="BSB10" s="238"/>
      <c r="BSC10" s="238"/>
      <c r="BSD10" s="238"/>
      <c r="BSE10" s="238"/>
      <c r="BSF10" s="238"/>
      <c r="BSG10" s="238"/>
      <c r="BSH10" s="238"/>
      <c r="BSI10" s="238"/>
      <c r="BSJ10" s="238"/>
      <c r="BSK10" s="238"/>
      <c r="BSL10" s="238"/>
      <c r="BSM10" s="238"/>
      <c r="BSN10" s="238"/>
      <c r="BSO10" s="238"/>
      <c r="BSP10" s="238"/>
      <c r="BSQ10" s="238"/>
      <c r="BSR10" s="238"/>
      <c r="BSS10" s="238"/>
      <c r="BST10" s="238"/>
      <c r="BSU10" s="238"/>
      <c r="BSV10" s="238"/>
      <c r="BSW10" s="238"/>
      <c r="BSX10" s="238"/>
      <c r="BSY10" s="238"/>
      <c r="BSZ10" s="238"/>
      <c r="BTA10" s="238"/>
      <c r="BTB10" s="238"/>
      <c r="BTC10" s="238"/>
      <c r="BTD10" s="238"/>
      <c r="BTE10" s="238"/>
      <c r="BTF10" s="238"/>
      <c r="BTG10" s="238"/>
      <c r="BTH10" s="238"/>
      <c r="BTI10" s="238"/>
      <c r="BTJ10" s="238"/>
      <c r="BTK10" s="238"/>
      <c r="BTL10" s="238"/>
      <c r="BTM10" s="238"/>
      <c r="BTN10" s="238"/>
      <c r="BTO10" s="238"/>
      <c r="BTP10" s="238"/>
      <c r="BTQ10" s="238"/>
      <c r="BTR10" s="238"/>
      <c r="BTS10" s="238"/>
      <c r="BTT10" s="238"/>
      <c r="BTU10" s="238"/>
      <c r="BTV10" s="238"/>
      <c r="BTW10" s="238"/>
      <c r="BTX10" s="238"/>
      <c r="BTY10" s="238"/>
      <c r="BTZ10" s="238"/>
      <c r="BUA10" s="238"/>
      <c r="BUB10" s="238"/>
      <c r="BUC10" s="238"/>
      <c r="BUD10" s="238"/>
      <c r="BUE10" s="238"/>
      <c r="BUF10" s="238"/>
      <c r="BUG10" s="238"/>
      <c r="BUH10" s="238"/>
      <c r="BUI10" s="238"/>
      <c r="BUJ10" s="238"/>
      <c r="BUK10" s="238"/>
      <c r="BUL10" s="238"/>
      <c r="BUM10" s="238"/>
      <c r="BUN10" s="238"/>
      <c r="BUO10" s="238"/>
      <c r="BUP10" s="238"/>
      <c r="BUQ10" s="238"/>
      <c r="BUR10" s="238"/>
      <c r="BUS10" s="238"/>
      <c r="BUT10" s="238"/>
      <c r="BUU10" s="238"/>
      <c r="BUV10" s="238"/>
      <c r="BUW10" s="238"/>
      <c r="BUX10" s="238"/>
      <c r="BUY10" s="238"/>
      <c r="BUZ10" s="238"/>
      <c r="BVA10" s="238"/>
      <c r="BVB10" s="238"/>
      <c r="BVC10" s="238"/>
      <c r="BVD10" s="238"/>
      <c r="BVE10" s="238"/>
      <c r="BVF10" s="238"/>
      <c r="BVG10" s="238"/>
      <c r="BVH10" s="238"/>
      <c r="BVI10" s="238"/>
      <c r="BVJ10" s="238"/>
      <c r="BVK10" s="238"/>
      <c r="BVL10" s="238"/>
      <c r="BVM10" s="238"/>
      <c r="BVN10" s="238"/>
      <c r="BVO10" s="238"/>
      <c r="BVP10" s="238"/>
      <c r="BVQ10" s="238"/>
      <c r="BVR10" s="238"/>
      <c r="BVS10" s="238"/>
      <c r="BVT10" s="238"/>
      <c r="BVU10" s="238"/>
      <c r="BVV10" s="238"/>
      <c r="BVW10" s="238"/>
      <c r="BVX10" s="238"/>
      <c r="BVY10" s="238"/>
      <c r="BVZ10" s="238"/>
      <c r="BWA10" s="238"/>
      <c r="BWB10" s="238"/>
      <c r="BWC10" s="238"/>
      <c r="BWD10" s="238"/>
      <c r="BWE10" s="238"/>
      <c r="BWF10" s="238"/>
      <c r="BWG10" s="238"/>
      <c r="BWH10" s="238"/>
      <c r="BWI10" s="238"/>
      <c r="BWJ10" s="238"/>
      <c r="BWK10" s="238"/>
      <c r="BWL10" s="238"/>
      <c r="BWM10" s="238"/>
      <c r="BWN10" s="238"/>
      <c r="BWO10" s="238"/>
      <c r="BWP10" s="238"/>
      <c r="BWQ10" s="238"/>
      <c r="BWR10" s="238"/>
      <c r="BWS10" s="238"/>
      <c r="BWT10" s="238"/>
      <c r="BWU10" s="238"/>
      <c r="BWV10" s="238"/>
      <c r="BWW10" s="238"/>
      <c r="BWX10" s="238"/>
      <c r="BWY10" s="238"/>
      <c r="BWZ10" s="238"/>
      <c r="BXA10" s="238"/>
      <c r="BXB10" s="238"/>
      <c r="BXC10" s="238"/>
      <c r="BXD10" s="238"/>
      <c r="BXE10" s="238"/>
      <c r="BXF10" s="238"/>
      <c r="BXG10" s="238"/>
      <c r="BXH10" s="238"/>
      <c r="BXI10" s="238"/>
      <c r="BXJ10" s="238"/>
      <c r="BXK10" s="238"/>
      <c r="BXL10" s="238"/>
      <c r="BXM10" s="238"/>
      <c r="BXN10" s="238"/>
      <c r="BXO10" s="238"/>
      <c r="BXP10" s="238"/>
      <c r="BXQ10" s="238"/>
      <c r="BXR10" s="238"/>
      <c r="BXS10" s="238"/>
      <c r="BXT10" s="238"/>
      <c r="BXU10" s="238"/>
      <c r="BXV10" s="238"/>
      <c r="BXW10" s="238"/>
      <c r="BXX10" s="238"/>
      <c r="BXY10" s="238"/>
      <c r="BXZ10" s="238"/>
      <c r="BYA10" s="238"/>
      <c r="BYB10" s="238"/>
      <c r="BYC10" s="238"/>
      <c r="BYD10" s="238"/>
      <c r="BYE10" s="238"/>
      <c r="BYF10" s="238"/>
      <c r="BYG10" s="238"/>
      <c r="BYH10" s="238"/>
      <c r="BYI10" s="238"/>
      <c r="BYJ10" s="238"/>
      <c r="BYK10" s="238"/>
      <c r="BYL10" s="238"/>
      <c r="BYM10" s="238"/>
      <c r="BYN10" s="238"/>
      <c r="BYO10" s="238"/>
      <c r="BYP10" s="238"/>
      <c r="BYQ10" s="238"/>
      <c r="BYR10" s="238"/>
      <c r="BYS10" s="238"/>
      <c r="BYT10" s="238"/>
      <c r="BYU10" s="238"/>
      <c r="BYV10" s="238"/>
      <c r="BYW10" s="238"/>
      <c r="BYX10" s="238"/>
      <c r="BYY10" s="238"/>
      <c r="BYZ10" s="238"/>
      <c r="BZA10" s="238"/>
      <c r="BZB10" s="238"/>
      <c r="BZC10" s="238"/>
      <c r="BZD10" s="238"/>
      <c r="BZE10" s="238"/>
      <c r="BZF10" s="238"/>
      <c r="BZG10" s="238"/>
      <c r="BZH10" s="238"/>
      <c r="BZI10" s="238"/>
      <c r="BZJ10" s="238"/>
      <c r="BZK10" s="238"/>
      <c r="BZL10" s="238"/>
      <c r="BZM10" s="238"/>
      <c r="BZN10" s="238"/>
      <c r="BZO10" s="238"/>
      <c r="BZP10" s="238"/>
      <c r="BZQ10" s="238"/>
      <c r="BZR10" s="238"/>
      <c r="BZS10" s="238"/>
      <c r="BZT10" s="238"/>
      <c r="BZU10" s="238"/>
      <c r="BZV10" s="238"/>
      <c r="BZW10" s="238"/>
      <c r="BZX10" s="238"/>
      <c r="BZY10" s="238"/>
      <c r="BZZ10" s="238"/>
      <c r="CAA10" s="238"/>
      <c r="CAB10" s="238"/>
      <c r="CAC10" s="238"/>
      <c r="CAD10" s="238"/>
      <c r="CAE10" s="238"/>
      <c r="CAF10" s="238"/>
      <c r="CAG10" s="238"/>
      <c r="CAH10" s="238"/>
      <c r="CAI10" s="238"/>
      <c r="CAJ10" s="238"/>
      <c r="CAK10" s="238"/>
      <c r="CAL10" s="238"/>
      <c r="CAM10" s="238"/>
      <c r="CAN10" s="238"/>
      <c r="CAO10" s="238"/>
      <c r="CAP10" s="238"/>
      <c r="CAQ10" s="238"/>
      <c r="CAR10" s="238"/>
      <c r="CAS10" s="238"/>
      <c r="CAT10" s="238"/>
      <c r="CAU10" s="238"/>
      <c r="CAV10" s="238"/>
      <c r="CAW10" s="238"/>
      <c r="CAX10" s="238"/>
      <c r="CAY10" s="238"/>
      <c r="CAZ10" s="238"/>
      <c r="CBA10" s="238"/>
      <c r="CBB10" s="238"/>
      <c r="CBC10" s="238"/>
      <c r="CBD10" s="238"/>
      <c r="CBE10" s="238"/>
      <c r="CBF10" s="238"/>
      <c r="CBG10" s="238"/>
      <c r="CBH10" s="238"/>
      <c r="CBI10" s="238"/>
      <c r="CBJ10" s="238"/>
      <c r="CBK10" s="238"/>
      <c r="CBL10" s="238"/>
      <c r="CBM10" s="238"/>
      <c r="CBN10" s="238"/>
      <c r="CBO10" s="238"/>
      <c r="CBP10" s="238"/>
      <c r="CBQ10" s="238"/>
      <c r="CBR10" s="238"/>
      <c r="CBS10" s="238"/>
      <c r="CBT10" s="238"/>
      <c r="CBU10" s="238"/>
      <c r="CBV10" s="238"/>
      <c r="CBW10" s="238"/>
      <c r="CBX10" s="238"/>
      <c r="CBY10" s="238"/>
      <c r="CBZ10" s="238"/>
      <c r="CCA10" s="238"/>
      <c r="CCB10" s="238"/>
      <c r="CCC10" s="238"/>
      <c r="CCD10" s="238"/>
      <c r="CCE10" s="238"/>
      <c r="CCF10" s="238"/>
      <c r="CCG10" s="238"/>
      <c r="CCH10" s="238"/>
      <c r="CCI10" s="238"/>
      <c r="CCJ10" s="238"/>
      <c r="CCK10" s="238"/>
      <c r="CCL10" s="238"/>
      <c r="CCM10" s="238"/>
      <c r="CCN10" s="238"/>
      <c r="CCO10" s="238"/>
      <c r="CCP10" s="238"/>
      <c r="CCQ10" s="238"/>
      <c r="CCR10" s="238"/>
      <c r="CCS10" s="238"/>
      <c r="CCT10" s="238"/>
      <c r="CCU10" s="238"/>
      <c r="CCV10" s="238"/>
      <c r="CCW10" s="238"/>
      <c r="CCX10" s="238"/>
      <c r="CCY10" s="238"/>
      <c r="CCZ10" s="238"/>
      <c r="CDA10" s="238"/>
      <c r="CDB10" s="238"/>
      <c r="CDC10" s="238"/>
      <c r="CDD10" s="238"/>
      <c r="CDE10" s="238"/>
      <c r="CDF10" s="238"/>
      <c r="CDG10" s="238"/>
      <c r="CDH10" s="238"/>
      <c r="CDI10" s="238"/>
      <c r="CDJ10" s="238"/>
      <c r="CDK10" s="238"/>
      <c r="CDL10" s="238"/>
      <c r="CDM10" s="238"/>
      <c r="CDN10" s="238"/>
      <c r="CDO10" s="238"/>
      <c r="CDP10" s="238"/>
      <c r="CDQ10" s="238"/>
      <c r="CDR10" s="238"/>
      <c r="CDS10" s="238"/>
      <c r="CDT10" s="238"/>
      <c r="CDU10" s="238"/>
      <c r="CDV10" s="238"/>
      <c r="CDW10" s="238"/>
      <c r="CDX10" s="238"/>
      <c r="CDY10" s="238"/>
      <c r="CDZ10" s="238"/>
      <c r="CEA10" s="238"/>
      <c r="CEB10" s="238"/>
      <c r="CEC10" s="238"/>
      <c r="CED10" s="238"/>
      <c r="CEE10" s="238"/>
      <c r="CEF10" s="238"/>
      <c r="CEG10" s="238"/>
      <c r="CEH10" s="238"/>
      <c r="CEI10" s="238"/>
      <c r="CEJ10" s="238"/>
      <c r="CEK10" s="238"/>
      <c r="CEL10" s="238"/>
      <c r="CEM10" s="238"/>
      <c r="CEN10" s="238"/>
      <c r="CEO10" s="238"/>
      <c r="CEP10" s="238"/>
      <c r="CEQ10" s="238"/>
      <c r="CER10" s="238"/>
      <c r="CES10" s="238"/>
      <c r="CET10" s="238"/>
      <c r="CEU10" s="238"/>
      <c r="CEV10" s="238"/>
      <c r="CEW10" s="238"/>
      <c r="CEX10" s="238"/>
      <c r="CEY10" s="238"/>
      <c r="CEZ10" s="238"/>
      <c r="CFA10" s="238"/>
      <c r="CFB10" s="238"/>
      <c r="CFC10" s="238"/>
      <c r="CFD10" s="238"/>
      <c r="CFE10" s="238"/>
      <c r="CFF10" s="238"/>
      <c r="CFG10" s="238"/>
      <c r="CFH10" s="238"/>
      <c r="CFI10" s="238"/>
      <c r="CFJ10" s="238"/>
      <c r="CFK10" s="238"/>
      <c r="CFL10" s="238"/>
      <c r="CFM10" s="238"/>
      <c r="CFN10" s="238"/>
      <c r="CFO10" s="238"/>
      <c r="CFP10" s="238"/>
      <c r="CFQ10" s="238"/>
      <c r="CFR10" s="238"/>
      <c r="CFS10" s="238"/>
      <c r="CFT10" s="238"/>
      <c r="CFU10" s="238"/>
      <c r="CFV10" s="238"/>
      <c r="CFW10" s="238"/>
      <c r="CFX10" s="238"/>
      <c r="CFY10" s="238"/>
      <c r="CFZ10" s="238"/>
      <c r="CGA10" s="238"/>
      <c r="CGB10" s="238"/>
      <c r="CGC10" s="238"/>
      <c r="CGD10" s="238"/>
      <c r="CGE10" s="238"/>
      <c r="CGF10" s="238"/>
      <c r="CGG10" s="238"/>
      <c r="CGH10" s="238"/>
      <c r="CGI10" s="238"/>
      <c r="CGJ10" s="238"/>
      <c r="CGK10" s="238"/>
      <c r="CGL10" s="238"/>
      <c r="CGM10" s="238"/>
      <c r="CGN10" s="238"/>
      <c r="CGO10" s="238"/>
      <c r="CGP10" s="238"/>
      <c r="CGQ10" s="238"/>
      <c r="CGR10" s="238"/>
      <c r="CGS10" s="238"/>
      <c r="CGT10" s="238"/>
      <c r="CGU10" s="238"/>
      <c r="CGV10" s="238"/>
      <c r="CGW10" s="238"/>
      <c r="CGX10" s="238"/>
      <c r="CGY10" s="238"/>
      <c r="CGZ10" s="238"/>
      <c r="CHA10" s="238"/>
      <c r="CHB10" s="238"/>
      <c r="CHC10" s="238"/>
      <c r="CHD10" s="238"/>
      <c r="CHE10" s="238"/>
      <c r="CHF10" s="238"/>
      <c r="CHG10" s="238"/>
      <c r="CHH10" s="238"/>
      <c r="CHI10" s="238"/>
      <c r="CHJ10" s="238"/>
      <c r="CHK10" s="238"/>
      <c r="CHL10" s="238" t="s">
        <v>1</v>
      </c>
      <c r="CHM10" s="321"/>
      <c r="CHN10" s="238"/>
      <c r="CHO10" s="238"/>
      <c r="CHP10" s="238"/>
      <c r="CHQ10" s="238"/>
      <c r="CHR10" s="238"/>
      <c r="CHS10" s="238"/>
      <c r="CHT10" s="238"/>
      <c r="CHU10" s="238"/>
      <c r="CHV10" s="238"/>
      <c r="CHW10" s="238"/>
      <c r="CHX10" s="238"/>
      <c r="CHY10" s="238"/>
      <c r="CHZ10" s="238"/>
      <c r="CIA10" s="238"/>
      <c r="CIB10" s="238"/>
      <c r="CIC10" s="238"/>
      <c r="CID10" s="238"/>
      <c r="CIE10" s="238"/>
      <c r="CIF10" s="238"/>
      <c r="CIG10" s="238"/>
      <c r="CIH10" s="238"/>
      <c r="CII10" s="238"/>
      <c r="CIJ10" s="238"/>
      <c r="CIK10" s="238"/>
      <c r="CIL10" s="238"/>
      <c r="CIM10" s="238"/>
      <c r="CIN10" s="238"/>
      <c r="CIO10" s="238"/>
      <c r="CIP10" s="238"/>
      <c r="CIQ10" s="238"/>
      <c r="CIR10" s="238"/>
      <c r="CIS10" s="238"/>
      <c r="CIT10" s="238"/>
      <c r="CIU10" s="238"/>
      <c r="CIV10" s="238"/>
      <c r="CIW10" s="238"/>
      <c r="CIX10" s="238"/>
      <c r="CIY10" s="238"/>
      <c r="CIZ10" s="238"/>
      <c r="CJA10" s="238"/>
      <c r="CJB10" s="238"/>
      <c r="CJC10" s="238"/>
      <c r="CJD10" s="238"/>
      <c r="CJE10" s="238"/>
      <c r="CJF10" s="238"/>
      <c r="CJG10" s="238"/>
      <c r="CJH10" s="238"/>
      <c r="CJI10" s="321"/>
      <c r="CJJ10" s="321"/>
      <c r="CJK10" s="238"/>
      <c r="CJL10" s="238"/>
      <c r="CJM10" s="238"/>
      <c r="CJN10" s="321"/>
      <c r="CJO10" s="238"/>
      <c r="CJP10" s="321"/>
      <c r="CJQ10" s="238"/>
      <c r="CJR10" s="238"/>
      <c r="CJS10" s="238"/>
      <c r="CJT10" s="238"/>
      <c r="CJU10" s="238"/>
      <c r="CJV10" s="238"/>
      <c r="CJW10" s="238"/>
      <c r="CJX10" s="238"/>
      <c r="CJY10" s="238"/>
      <c r="CJZ10" s="238"/>
      <c r="CKA10" s="238"/>
      <c r="CKB10" s="238"/>
      <c r="CKC10" s="238"/>
      <c r="CKD10" s="238"/>
      <c r="CKE10" s="238"/>
      <c r="CKF10" s="238"/>
      <c r="CKG10" s="238"/>
      <c r="CKH10" s="238"/>
      <c r="CKI10" s="238"/>
      <c r="CKJ10" s="238"/>
      <c r="CKK10" s="238"/>
      <c r="CKL10" s="238"/>
      <c r="CKM10" s="238" t="s">
        <v>1</v>
      </c>
      <c r="CKN10" s="238" t="s">
        <v>1808</v>
      </c>
      <c r="CKO10" s="238"/>
      <c r="CKP10" s="238"/>
      <c r="CKQ10" s="238"/>
      <c r="CKR10" s="238"/>
      <c r="CKS10" s="238"/>
      <c r="CKT10" s="238"/>
      <c r="CKU10" s="238"/>
      <c r="CKV10" s="238"/>
      <c r="CKW10" s="238"/>
      <c r="CKX10" s="238"/>
      <c r="CKY10" s="238"/>
      <c r="CKZ10" s="238"/>
      <c r="CLA10" s="238"/>
      <c r="CLB10" s="238"/>
      <c r="CLC10" s="238"/>
      <c r="CLD10" s="238"/>
      <c r="CLE10" s="238"/>
      <c r="CLF10" s="238"/>
      <c r="CLG10" s="238"/>
      <c r="CLH10" s="238"/>
      <c r="CLI10" s="238"/>
      <c r="CLJ10" s="238"/>
      <c r="CLK10" s="238"/>
      <c r="CLL10" s="238"/>
      <c r="CLM10" s="238"/>
      <c r="CLN10" s="238"/>
      <c r="CLO10" s="238"/>
      <c r="CLP10" s="238"/>
      <c r="CLQ10" s="238"/>
      <c r="CLR10" s="238"/>
      <c r="CLS10" s="321"/>
      <c r="CLT10" s="238"/>
      <c r="CLU10" s="238"/>
      <c r="CLV10" s="238"/>
      <c r="CLW10" s="238"/>
      <c r="CLX10" s="238"/>
      <c r="CLY10" s="238"/>
      <c r="CLZ10" s="238"/>
      <c r="CMA10" s="321"/>
      <c r="CMB10" s="321"/>
      <c r="CMC10" s="238" t="s">
        <v>1</v>
      </c>
      <c r="CMD10" s="238"/>
      <c r="CME10" s="238"/>
      <c r="CMF10" s="238"/>
      <c r="CMG10" s="238"/>
      <c r="CMH10" s="238"/>
      <c r="CMI10" s="238"/>
      <c r="CMJ10" s="238"/>
      <c r="CMK10" s="238"/>
      <c r="CML10" s="238"/>
      <c r="CMM10" s="238"/>
      <c r="CMN10" s="238"/>
      <c r="CMO10" s="238"/>
      <c r="CMP10" s="238"/>
      <c r="CMQ10" s="238"/>
      <c r="CMR10" s="238"/>
      <c r="CMS10" s="238"/>
      <c r="CMT10" s="238"/>
      <c r="CMU10" s="238"/>
      <c r="CMV10" s="238"/>
      <c r="CMW10" s="238"/>
      <c r="CMX10" s="238"/>
      <c r="CMY10" s="238"/>
      <c r="CMZ10" s="238"/>
      <c r="CNA10" s="238"/>
      <c r="CNB10" s="238"/>
      <c r="CNC10" s="238"/>
      <c r="CND10" s="238"/>
      <c r="CNE10" s="238"/>
      <c r="CNF10" s="238"/>
      <c r="CNG10" s="238"/>
      <c r="CNH10" s="238"/>
      <c r="CNI10" s="238"/>
      <c r="CNJ10" s="238"/>
      <c r="CNK10" s="238"/>
      <c r="CNL10" s="238"/>
      <c r="CNM10" s="238"/>
      <c r="CNN10" s="238"/>
      <c r="CNO10" s="238"/>
      <c r="CNP10" s="238"/>
      <c r="CNQ10" s="238"/>
      <c r="CNR10" s="238"/>
      <c r="CNS10" s="238"/>
      <c r="CNT10" s="238"/>
      <c r="CNU10" s="238"/>
      <c r="CNV10" s="238"/>
      <c r="CNW10" s="238"/>
      <c r="CNX10" s="238"/>
      <c r="CNY10" s="238"/>
      <c r="CNZ10" s="238"/>
      <c r="COA10" s="238"/>
      <c r="COB10" s="238"/>
      <c r="COC10" s="238"/>
      <c r="COD10" s="238"/>
      <c r="COE10" s="238">
        <v>1</v>
      </c>
      <c r="COF10" s="324" t="s">
        <v>1</v>
      </c>
      <c r="COG10" s="238"/>
      <c r="COH10" s="238"/>
      <c r="COI10" s="238"/>
      <c r="COJ10" s="238"/>
      <c r="COK10" s="238"/>
      <c r="COL10" s="238"/>
      <c r="COM10" s="238"/>
      <c r="CON10" s="238"/>
      <c r="COO10" s="238"/>
      <c r="COP10" s="238"/>
      <c r="COQ10" s="238"/>
      <c r="COR10" s="238"/>
      <c r="COS10" s="238"/>
      <c r="COT10" s="238"/>
      <c r="COU10" s="238"/>
      <c r="COV10" s="238"/>
      <c r="COW10" s="238"/>
      <c r="COX10" s="238"/>
      <c r="COY10" s="238" t="s">
        <v>1842</v>
      </c>
      <c r="COZ10" s="324" t="s">
        <v>722</v>
      </c>
      <c r="CPA10" s="324" t="s">
        <v>723</v>
      </c>
      <c r="CPB10" s="324">
        <v>16</v>
      </c>
      <c r="CPC10" s="324" t="s">
        <v>725</v>
      </c>
      <c r="CPD10" s="299" t="s">
        <v>1</v>
      </c>
      <c r="CPE10" s="299" t="s">
        <v>1</v>
      </c>
      <c r="CPF10" s="299" t="s">
        <v>1</v>
      </c>
      <c r="CPG10" s="299" t="s">
        <v>1</v>
      </c>
      <c r="CPH10" s="299" t="s">
        <v>1</v>
      </c>
      <c r="CPI10" s="299"/>
      <c r="CPJ10" s="321"/>
      <c r="CPK10" s="321"/>
      <c r="CPL10" s="321"/>
      <c r="CPM10" s="238"/>
      <c r="CPN10" s="299" t="s">
        <v>1</v>
      </c>
      <c r="CPO10" s="299" t="s">
        <v>1</v>
      </c>
      <c r="CPP10" s="299" t="s">
        <v>1</v>
      </c>
      <c r="CPQ10" s="238"/>
      <c r="CPR10" s="238"/>
      <c r="CPS10" s="238"/>
      <c r="CPT10" s="238"/>
      <c r="CPU10" s="238"/>
      <c r="CPV10" s="238"/>
      <c r="CPW10" s="238"/>
      <c r="CPX10" s="238"/>
      <c r="CPY10" s="238"/>
      <c r="CPZ10" s="238"/>
      <c r="CQA10" s="238"/>
      <c r="CQB10" s="238"/>
      <c r="CQC10" s="238"/>
      <c r="CQD10" s="238"/>
      <c r="CQE10" s="238"/>
      <c r="CQF10" s="238"/>
      <c r="CQG10" s="238"/>
      <c r="CQH10" s="238"/>
      <c r="CQI10" s="238"/>
      <c r="CQJ10" s="238"/>
      <c r="CQK10" s="238"/>
      <c r="CQL10" s="238"/>
      <c r="CQM10" s="238"/>
      <c r="CQN10" s="238"/>
      <c r="CQO10" s="238"/>
      <c r="CQP10" s="238"/>
      <c r="CQQ10" s="238"/>
      <c r="CQR10" s="238"/>
      <c r="CQS10" s="238"/>
      <c r="CQT10" s="238"/>
      <c r="CQU10" s="238"/>
      <c r="CQV10" s="238"/>
      <c r="CQW10" s="238"/>
      <c r="CQX10" s="238"/>
      <c r="CQY10" s="238"/>
      <c r="CQZ10" s="238"/>
      <c r="CRA10" s="238"/>
      <c r="CRB10" s="238"/>
      <c r="CRC10" s="238"/>
      <c r="CRD10" s="238"/>
      <c r="CRE10" s="238"/>
      <c r="CRF10" s="238"/>
      <c r="CRG10" s="238"/>
      <c r="CRH10" s="238"/>
      <c r="CRI10" s="238"/>
      <c r="CRJ10" s="238"/>
      <c r="CRK10" s="238"/>
      <c r="CRL10" s="238"/>
      <c r="CRM10" s="238"/>
      <c r="CRN10" s="238"/>
      <c r="CRO10" s="238"/>
      <c r="CRP10" s="238"/>
      <c r="CRQ10" s="238"/>
      <c r="CRR10" s="238"/>
      <c r="CRS10" s="238"/>
      <c r="CRT10" s="238"/>
      <c r="CRU10" s="238"/>
      <c r="CRV10" s="238"/>
      <c r="CRW10" s="238"/>
      <c r="CRX10" s="238"/>
      <c r="CRY10" s="238"/>
      <c r="CRZ10" s="238"/>
      <c r="CSA10" s="238"/>
      <c r="CSB10" s="238"/>
      <c r="CSC10" s="238"/>
      <c r="CSD10" s="238"/>
      <c r="CSE10" s="238"/>
      <c r="CSF10" s="238"/>
      <c r="CSG10" s="238"/>
      <c r="CSH10" s="238"/>
      <c r="CSI10" s="238"/>
      <c r="CSJ10" s="238"/>
      <c r="CSK10" s="238"/>
      <c r="CSL10" s="238"/>
      <c r="CSM10" s="238"/>
      <c r="CSN10" s="238"/>
      <c r="CSO10" s="238"/>
      <c r="CSP10" s="238"/>
      <c r="CSQ10" s="238"/>
      <c r="CSR10" s="238"/>
      <c r="CSS10" s="238"/>
      <c r="CST10" s="324"/>
      <c r="CSU10" s="324"/>
      <c r="CSV10" s="324"/>
      <c r="CSW10" s="324"/>
      <c r="CSX10" s="324"/>
      <c r="CSY10" s="324"/>
      <c r="CSZ10" s="324"/>
      <c r="CTA10" s="238" t="s">
        <v>1</v>
      </c>
      <c r="CTB10" s="327"/>
      <c r="CTC10" s="324" t="s">
        <v>1</v>
      </c>
      <c r="CTD10" s="327"/>
      <c r="CTE10" s="324"/>
      <c r="CTF10" s="327"/>
      <c r="CTG10" s="324"/>
      <c r="CTH10" s="324"/>
      <c r="CTI10" s="324"/>
      <c r="CTJ10" s="327"/>
      <c r="CTK10" s="324"/>
      <c r="CTL10" s="327"/>
      <c r="CTM10" s="324"/>
      <c r="CTN10" s="324" t="s">
        <v>492</v>
      </c>
      <c r="CTO10" s="324"/>
      <c r="CTP10" s="324"/>
      <c r="CTQ10" s="324"/>
      <c r="CTR10" s="327"/>
      <c r="CTS10" s="324"/>
      <c r="CTT10" s="324"/>
      <c r="CTU10" s="324"/>
      <c r="CTV10" s="324"/>
      <c r="CTW10" s="324"/>
      <c r="CTX10" s="324"/>
      <c r="CTY10" s="324"/>
      <c r="CTZ10" s="324"/>
      <c r="CUA10" s="324"/>
      <c r="CUB10" s="324"/>
      <c r="CUC10" s="324"/>
      <c r="CUD10" s="324"/>
      <c r="CUE10" s="324"/>
      <c r="CUF10" s="324"/>
      <c r="CUG10" s="324"/>
      <c r="CUH10" s="324"/>
      <c r="CUI10" s="324"/>
      <c r="CUJ10" s="324"/>
      <c r="CUK10" s="324"/>
      <c r="CUL10" s="324"/>
      <c r="CUM10" s="324"/>
      <c r="CUN10" s="324"/>
      <c r="CUO10" s="324"/>
      <c r="CUP10" s="327"/>
      <c r="CUQ10" s="324"/>
      <c r="CUR10" s="324"/>
      <c r="CUS10" s="324"/>
      <c r="CUT10" s="327"/>
      <c r="CUU10" s="324"/>
      <c r="CUV10" s="324"/>
      <c r="CUW10" s="324"/>
      <c r="CUX10" s="324"/>
      <c r="CUY10" s="324"/>
      <c r="CUZ10" s="324"/>
      <c r="CVA10" s="324"/>
      <c r="CVB10" s="327"/>
      <c r="CVC10" s="324"/>
      <c r="CVD10" s="324"/>
      <c r="CVE10" s="324"/>
      <c r="CVF10" s="324"/>
      <c r="CVG10" s="324"/>
      <c r="CVH10" s="324"/>
      <c r="CVI10" s="324"/>
      <c r="CVJ10" s="324"/>
      <c r="CVK10" s="324"/>
      <c r="CVL10" s="327"/>
      <c r="CVM10" s="324"/>
      <c r="CVN10" s="324"/>
      <c r="CVO10" s="324"/>
      <c r="CVP10" s="324"/>
      <c r="CVQ10" s="327"/>
      <c r="CVR10" s="324"/>
      <c r="CVS10" s="327"/>
      <c r="CVT10" s="324"/>
      <c r="CVU10" s="327"/>
      <c r="CVV10" s="324"/>
      <c r="CVW10" s="327"/>
      <c r="CVX10" s="324"/>
      <c r="CVY10" s="327"/>
      <c r="CVZ10" s="327"/>
      <c r="CWA10" s="324"/>
      <c r="CWB10" s="324"/>
      <c r="CWC10" s="324"/>
      <c r="CWD10" s="238"/>
      <c r="CWE10" s="238"/>
      <c r="CWF10" s="238"/>
      <c r="CWG10" s="324" t="s">
        <v>1</v>
      </c>
      <c r="CWH10" s="327"/>
      <c r="CWI10" s="324" t="s">
        <v>1</v>
      </c>
      <c r="CWJ10" s="324"/>
      <c r="CWK10" s="324"/>
      <c r="CWL10" s="324"/>
      <c r="CWM10" s="324"/>
      <c r="CWN10" s="324"/>
      <c r="CWO10" s="324"/>
      <c r="CWP10" s="238">
        <f>DAY(DataSource!B71)</f>
        <v>31</v>
      </c>
      <c r="CWQ10" s="238">
        <f>MONTH(DataSource!B71)</f>
        <v>3</v>
      </c>
      <c r="CWR10" s="238">
        <f>YEAR(DataSource!B71)</f>
        <v>2024</v>
      </c>
      <c r="CWS10" s="324"/>
      <c r="CWT10" s="324"/>
      <c r="CWU10" s="324"/>
      <c r="CWV10" s="238"/>
      <c r="CWW10" s="238"/>
      <c r="CWX10" s="238"/>
      <c r="CWY10" s="238"/>
      <c r="CWZ10" s="238"/>
      <c r="CXA10" s="238"/>
      <c r="CXB10" s="238"/>
      <c r="CXC10" s="238"/>
      <c r="CXD10" s="238"/>
      <c r="CXE10" s="238"/>
      <c r="CXF10" s="238"/>
      <c r="CXG10" s="238"/>
      <c r="CXH10" s="238"/>
      <c r="CXI10" s="238"/>
      <c r="CXJ10" s="238"/>
      <c r="CXK10" s="238"/>
      <c r="CXL10" s="238"/>
      <c r="CXM10" s="238"/>
      <c r="CXN10" s="238"/>
      <c r="CXO10" s="238"/>
      <c r="CXP10" s="238"/>
      <c r="CXQ10" s="238"/>
      <c r="CXR10" s="238"/>
      <c r="CXS10" s="238"/>
      <c r="CXT10" s="238"/>
      <c r="CXU10" s="238"/>
      <c r="CXV10" s="238"/>
      <c r="CXW10" s="238"/>
      <c r="CXX10" s="238"/>
      <c r="CXY10" s="238"/>
      <c r="CXZ10" s="238"/>
      <c r="CYA10" s="321"/>
      <c r="CYB10" s="321"/>
      <c r="CYC10" s="321"/>
      <c r="CYD10" s="238"/>
      <c r="CYE10" s="238" t="s">
        <v>1</v>
      </c>
      <c r="CYF10" s="238"/>
      <c r="CYG10" s="238"/>
      <c r="CYH10" s="238"/>
      <c r="CYI10" s="324"/>
      <c r="CYJ10" s="238"/>
      <c r="CYK10" s="238"/>
      <c r="CYL10" s="238"/>
      <c r="CYM10" s="238"/>
      <c r="CYN10" s="238"/>
      <c r="CYO10" s="238"/>
      <c r="CYP10" s="238"/>
      <c r="CYQ10" s="238"/>
      <c r="CYR10" s="238"/>
      <c r="CYS10" s="238"/>
      <c r="CYT10" s="238"/>
      <c r="CYU10" s="324"/>
      <c r="CYV10" s="238"/>
      <c r="CYW10" s="238"/>
      <c r="CYX10" s="238"/>
      <c r="CYY10" s="238"/>
      <c r="CYZ10" s="238" t="s">
        <v>1</v>
      </c>
      <c r="CZA10" s="238" t="s">
        <v>1</v>
      </c>
      <c r="CZB10" s="238" t="s">
        <v>1</v>
      </c>
      <c r="CZC10" s="238"/>
      <c r="CZD10" s="238" t="s">
        <v>1</v>
      </c>
      <c r="CZE10" s="238"/>
      <c r="CZF10" s="321"/>
      <c r="CZG10" s="321"/>
      <c r="CZH10" s="321"/>
      <c r="CZI10" s="238"/>
      <c r="CZJ10" s="238"/>
      <c r="CZK10" s="321"/>
      <c r="CZL10" s="321"/>
      <c r="CZM10" s="321"/>
      <c r="CZN10" s="238"/>
      <c r="CZO10" s="238"/>
      <c r="CZP10" s="321"/>
      <c r="CZQ10" s="321"/>
      <c r="CZR10" s="321"/>
      <c r="CZS10" s="238"/>
      <c r="CZT10" s="238"/>
      <c r="CZU10" s="321"/>
      <c r="CZV10" s="321"/>
      <c r="CZW10" s="321"/>
      <c r="CZX10" s="238"/>
      <c r="CZY10" s="238"/>
      <c r="CZZ10" s="321"/>
      <c r="DAA10" s="321"/>
      <c r="DAB10" s="321"/>
      <c r="DAC10" s="238"/>
      <c r="DAD10" s="238"/>
      <c r="DAE10" s="321"/>
      <c r="DAF10" s="321"/>
      <c r="DAG10" s="321"/>
      <c r="DAH10" s="238"/>
      <c r="DAI10" s="324" t="s">
        <v>1</v>
      </c>
      <c r="DAJ10" s="238" t="s">
        <v>1</v>
      </c>
      <c r="DAK10" s="238" t="s">
        <v>1</v>
      </c>
      <c r="DAL10" s="238" t="s">
        <v>1</v>
      </c>
      <c r="DAM10" s="238" t="s">
        <v>1</v>
      </c>
      <c r="DAN10" s="238" t="s">
        <v>1</v>
      </c>
      <c r="DAO10" s="238" t="s">
        <v>1</v>
      </c>
      <c r="DAP10" s="238" t="s">
        <v>1</v>
      </c>
      <c r="DAQ10" s="238" t="s">
        <v>1</v>
      </c>
      <c r="DAR10" s="238" t="s">
        <v>727</v>
      </c>
      <c r="DAS10" s="238"/>
      <c r="DAT10" s="707"/>
    </row>
    <row r="11" spans="1:2750" s="365" customFormat="1" ht="31.5" customHeight="1" x14ac:dyDescent="0.25">
      <c r="A11" s="238" t="s">
        <v>6762</v>
      </c>
      <c r="B11" s="238" t="s">
        <v>1865</v>
      </c>
      <c r="C11" s="697" t="s">
        <v>1</v>
      </c>
      <c r="D11" s="238" t="s">
        <v>6725</v>
      </c>
      <c r="E11" s="238" t="s">
        <v>1</v>
      </c>
      <c r="F11" s="238" t="s">
        <v>514</v>
      </c>
      <c r="G11" s="238" t="s">
        <v>1</v>
      </c>
      <c r="H11" s="238" t="s">
        <v>1</v>
      </c>
      <c r="I11" s="238" t="s">
        <v>1</v>
      </c>
      <c r="J11" s="238" t="s">
        <v>1</v>
      </c>
      <c r="K11" s="238" t="s">
        <v>1</v>
      </c>
      <c r="L11" s="238" t="s">
        <v>1</v>
      </c>
      <c r="M11" s="320" t="s">
        <v>1</v>
      </c>
      <c r="N11" s="320"/>
      <c r="O11" s="238"/>
      <c r="P11" s="238" t="s">
        <v>1546</v>
      </c>
      <c r="Q11" s="238" t="s">
        <v>1771</v>
      </c>
      <c r="R11" s="238" t="s">
        <v>697</v>
      </c>
      <c r="S11" s="238" t="s">
        <v>1</v>
      </c>
      <c r="T11" s="238" t="s">
        <v>1</v>
      </c>
      <c r="U11" s="238"/>
      <c r="V11" s="238" t="s">
        <v>511</v>
      </c>
      <c r="W11" s="238" t="s">
        <v>1579</v>
      </c>
      <c r="X11" s="238" t="s">
        <v>1573</v>
      </c>
      <c r="Y11" s="238">
        <f>DAY(DataSource!D72)</f>
        <v>31</v>
      </c>
      <c r="Z11" s="238">
        <f>MONTH(DataSource!D72)</f>
        <v>3</v>
      </c>
      <c r="AA11" s="238">
        <f>YEAR(DataSource!D72)</f>
        <v>1999</v>
      </c>
      <c r="AB11" s="238" t="s">
        <v>698</v>
      </c>
      <c r="AC11" s="238" t="s">
        <v>703</v>
      </c>
      <c r="AD11" s="238" t="s">
        <v>699</v>
      </c>
      <c r="AE11" s="238"/>
      <c r="AF11" s="238"/>
      <c r="AG11" s="238"/>
      <c r="AH11" s="238"/>
      <c r="AI11" s="238" t="s">
        <v>512</v>
      </c>
      <c r="AJ11" s="238"/>
      <c r="AK11" s="238"/>
      <c r="AL11" s="238"/>
      <c r="AM11" s="238"/>
      <c r="AN11" s="238"/>
      <c r="AO11" s="238"/>
      <c r="AP11" s="238"/>
      <c r="AQ11" s="238"/>
      <c r="AR11" s="238"/>
      <c r="AS11" s="238"/>
      <c r="AT11" s="238"/>
      <c r="AU11" s="238"/>
      <c r="AV11" s="238"/>
      <c r="AW11" s="238"/>
      <c r="AX11" s="238"/>
      <c r="AY11" s="238" t="s">
        <v>1</v>
      </c>
      <c r="AZ11" s="238" t="s">
        <v>1</v>
      </c>
      <c r="BA11" s="238" t="s">
        <v>1</v>
      </c>
      <c r="BB11" s="238"/>
      <c r="BC11" s="238"/>
      <c r="BD11" s="238"/>
      <c r="BE11" s="321"/>
      <c r="BF11" s="321"/>
      <c r="BG11" s="321"/>
      <c r="BH11" s="321"/>
      <c r="BI11" s="321"/>
      <c r="BJ11" s="321"/>
      <c r="BK11" s="321"/>
      <c r="BL11" s="321"/>
      <c r="BM11" s="321"/>
      <c r="BN11" s="321"/>
      <c r="BO11" s="321"/>
      <c r="BP11" s="321"/>
      <c r="BQ11" s="238" t="s">
        <v>1</v>
      </c>
      <c r="BR11" s="238"/>
      <c r="BS11" s="238"/>
      <c r="BT11" s="238"/>
      <c r="BU11" s="238"/>
      <c r="BV11" s="238"/>
      <c r="BW11" s="238" t="s">
        <v>700</v>
      </c>
      <c r="BX11" s="238"/>
      <c r="BY11" s="238"/>
      <c r="BZ11" s="238" t="s">
        <v>1</v>
      </c>
      <c r="CA11" s="238"/>
      <c r="CB11" s="238" t="s">
        <v>1</v>
      </c>
      <c r="CC11" s="238" t="s">
        <v>1</v>
      </c>
      <c r="CD11" s="238">
        <v>50000</v>
      </c>
      <c r="CE11" s="238"/>
      <c r="CF11" s="238"/>
      <c r="CG11" s="238"/>
      <c r="CH11" s="238">
        <v>5</v>
      </c>
      <c r="CI11" s="238"/>
      <c r="CJ11" s="238"/>
      <c r="CK11" s="238"/>
      <c r="CL11" s="238" t="s">
        <v>701</v>
      </c>
      <c r="CM11" s="238"/>
      <c r="CN11" s="238" t="s">
        <v>1</v>
      </c>
      <c r="CO11" s="238"/>
      <c r="CP11" s="238"/>
      <c r="CQ11" s="322"/>
      <c r="CR11" s="238"/>
      <c r="CS11" s="238"/>
      <c r="CT11" s="323"/>
      <c r="CU11" s="323"/>
      <c r="CV11" s="238"/>
      <c r="CW11" s="238"/>
      <c r="CX11" s="238"/>
      <c r="CY11" s="238"/>
      <c r="CZ11" s="238"/>
      <c r="DA11" s="238"/>
      <c r="DB11" s="238"/>
      <c r="DC11" s="238"/>
      <c r="DD11" s="238"/>
      <c r="DE11" s="238"/>
      <c r="DF11" s="238"/>
      <c r="DG11" s="238"/>
      <c r="DH11" s="238"/>
      <c r="DI11" s="238"/>
      <c r="DJ11" s="238"/>
      <c r="DK11" s="238"/>
      <c r="DL11" s="238"/>
      <c r="DM11" s="238"/>
      <c r="DN11" s="238"/>
      <c r="DO11" s="238"/>
      <c r="DP11" s="238"/>
      <c r="DQ11" s="299" t="s">
        <v>1</v>
      </c>
      <c r="DR11" s="299"/>
      <c r="DS11" s="299" t="s">
        <v>1817</v>
      </c>
      <c r="DT11" s="299" t="s">
        <v>1816</v>
      </c>
      <c r="DU11" s="299" t="s">
        <v>1815</v>
      </c>
      <c r="DV11" s="299">
        <v>100</v>
      </c>
      <c r="DW11" s="238"/>
      <c r="DX11" s="238"/>
      <c r="DY11" s="238"/>
      <c r="DZ11" s="238"/>
      <c r="EA11" s="238"/>
      <c r="EB11" s="238"/>
      <c r="EC11" s="238"/>
      <c r="ED11" s="238"/>
      <c r="EE11" s="238"/>
      <c r="EF11" s="238"/>
      <c r="EG11" s="238"/>
      <c r="EH11" s="238"/>
      <c r="EI11" s="238"/>
      <c r="EJ11" s="323"/>
      <c r="EK11" s="323"/>
      <c r="EL11" s="323"/>
      <c r="EM11" s="238"/>
      <c r="EN11" s="238"/>
      <c r="EO11" s="238"/>
      <c r="EP11" s="238"/>
      <c r="EQ11" s="238"/>
      <c r="ER11" s="238"/>
      <c r="ES11" s="238"/>
      <c r="ET11" s="238"/>
      <c r="EU11" s="238"/>
      <c r="EV11" s="238"/>
      <c r="EW11" s="238"/>
      <c r="EX11" s="238"/>
      <c r="EY11" s="238"/>
      <c r="EZ11" s="238"/>
      <c r="FA11" s="238"/>
      <c r="FB11" s="238"/>
      <c r="FC11" s="238"/>
      <c r="FD11" s="238"/>
      <c r="FE11" s="238" t="s">
        <v>1</v>
      </c>
      <c r="FF11" s="238" t="s">
        <v>1</v>
      </c>
      <c r="FG11" s="238"/>
      <c r="FH11" s="238"/>
      <c r="FI11" s="238"/>
      <c r="FJ11" s="238"/>
      <c r="FK11" s="238"/>
      <c r="FL11" s="238"/>
      <c r="FM11" s="238"/>
      <c r="FN11" s="238" t="s">
        <v>1</v>
      </c>
      <c r="FO11" s="238"/>
      <c r="FP11" s="238"/>
      <c r="FQ11" s="238"/>
      <c r="FR11" s="238"/>
      <c r="FS11" s="238"/>
      <c r="FT11" s="238"/>
      <c r="FU11" s="238"/>
      <c r="FV11" s="238"/>
      <c r="FW11" s="238"/>
      <c r="FX11" s="238"/>
      <c r="FY11" s="238" t="s">
        <v>492</v>
      </c>
      <c r="FZ11" s="238" t="s">
        <v>1</v>
      </c>
      <c r="GA11" s="238" t="s">
        <v>1</v>
      </c>
      <c r="GB11" s="238">
        <v>75000</v>
      </c>
      <c r="GC11" s="238"/>
      <c r="GD11" s="238"/>
      <c r="GE11" s="238"/>
      <c r="GF11" s="238"/>
      <c r="GG11" s="238"/>
      <c r="GH11" s="238" t="s">
        <v>701</v>
      </c>
      <c r="GI11" s="238"/>
      <c r="GJ11" s="238"/>
      <c r="GK11" s="238"/>
      <c r="GL11" s="238"/>
      <c r="GM11" s="238"/>
      <c r="GN11" s="238"/>
      <c r="GO11" s="238"/>
      <c r="GP11" s="322"/>
      <c r="GQ11" s="238"/>
      <c r="GR11" s="323"/>
      <c r="GS11" s="323"/>
      <c r="GT11" s="238"/>
      <c r="GU11" s="238"/>
      <c r="GV11" s="238"/>
      <c r="GW11" s="238"/>
      <c r="GX11" s="238"/>
      <c r="GY11" s="238"/>
      <c r="GZ11" s="238"/>
      <c r="HA11" s="238"/>
      <c r="HB11" s="238"/>
      <c r="HC11" s="238"/>
      <c r="HD11" s="238"/>
      <c r="HE11" s="238"/>
      <c r="HF11" s="238"/>
      <c r="HG11" s="238"/>
      <c r="HH11" s="238"/>
      <c r="HI11" s="238"/>
      <c r="HJ11" s="238"/>
      <c r="HK11" s="238"/>
      <c r="HL11" s="238"/>
      <c r="HM11" s="299" t="s">
        <v>1</v>
      </c>
      <c r="HN11" s="299" t="s">
        <v>1817</v>
      </c>
      <c r="HO11" s="299" t="s">
        <v>1816</v>
      </c>
      <c r="HP11" s="299" t="s">
        <v>1815</v>
      </c>
      <c r="HQ11" s="299">
        <v>100</v>
      </c>
      <c r="HR11" s="238"/>
      <c r="HS11" s="238"/>
      <c r="HT11" s="238"/>
      <c r="HU11" s="238"/>
      <c r="HV11" s="238"/>
      <c r="HW11" s="238"/>
      <c r="HX11" s="238"/>
      <c r="HY11" s="238"/>
      <c r="HZ11" s="238"/>
      <c r="IA11" s="238"/>
      <c r="IB11" s="238"/>
      <c r="IC11" s="238"/>
      <c r="ID11" s="238"/>
      <c r="IE11" s="323"/>
      <c r="IF11" s="323"/>
      <c r="IG11" s="323"/>
      <c r="IH11" s="238"/>
      <c r="II11" s="238"/>
      <c r="IJ11" s="238"/>
      <c r="IK11" s="238"/>
      <c r="IL11" s="238"/>
      <c r="IM11" s="238"/>
      <c r="IN11" s="238"/>
      <c r="IO11" s="238"/>
      <c r="IP11" s="238"/>
      <c r="IQ11" s="238"/>
      <c r="IR11" s="238"/>
      <c r="IS11" s="238"/>
      <c r="IT11" s="238"/>
      <c r="IU11" s="238"/>
      <c r="IV11" s="238"/>
      <c r="IW11" s="238"/>
      <c r="IX11" s="238"/>
      <c r="IY11" s="238"/>
      <c r="IZ11" s="238"/>
      <c r="JA11" s="238"/>
      <c r="JB11" s="238"/>
      <c r="JC11" s="238"/>
      <c r="JD11" s="238"/>
      <c r="JE11" s="238"/>
      <c r="JF11" s="238"/>
      <c r="JG11" s="238"/>
      <c r="JH11" s="238"/>
      <c r="JI11" s="238"/>
      <c r="JJ11" s="238"/>
      <c r="JK11" s="238"/>
      <c r="JL11" s="238"/>
      <c r="JM11" s="238"/>
      <c r="JN11" s="238"/>
      <c r="JO11" s="238"/>
      <c r="JP11" s="238"/>
      <c r="JQ11" s="238"/>
      <c r="JR11" s="238"/>
      <c r="JS11" s="238"/>
      <c r="JT11" s="238"/>
      <c r="JU11" s="238"/>
      <c r="JV11" s="238"/>
      <c r="JW11" s="238"/>
      <c r="JX11" s="238"/>
      <c r="JY11" s="322"/>
      <c r="JZ11" s="238"/>
      <c r="KA11" s="323"/>
      <c r="KB11" s="323"/>
      <c r="KC11" s="238"/>
      <c r="KD11" s="238"/>
      <c r="KE11" s="238"/>
      <c r="KF11" s="238"/>
      <c r="KG11" s="238"/>
      <c r="KH11" s="238"/>
      <c r="KI11" s="238"/>
      <c r="KJ11" s="238"/>
      <c r="KK11" s="238"/>
      <c r="KL11" s="238"/>
      <c r="KM11" s="238"/>
      <c r="KN11" s="238"/>
      <c r="KO11" s="238"/>
      <c r="KP11" s="238"/>
      <c r="KQ11" s="238"/>
      <c r="KR11" s="238"/>
      <c r="KS11" s="238"/>
      <c r="KT11" s="238"/>
      <c r="KU11" s="238"/>
      <c r="KV11" s="238"/>
      <c r="KW11" s="238"/>
      <c r="KX11" s="238"/>
      <c r="KY11" s="238"/>
      <c r="KZ11" s="238"/>
      <c r="LA11" s="238"/>
      <c r="LB11" s="238"/>
      <c r="LC11" s="238"/>
      <c r="LD11" s="238"/>
      <c r="LE11" s="238"/>
      <c r="LF11" s="238"/>
      <c r="LG11" s="238"/>
      <c r="LH11" s="238"/>
      <c r="LI11" s="238"/>
      <c r="LJ11" s="238"/>
      <c r="LK11" s="323"/>
      <c r="LL11" s="323"/>
      <c r="LM11" s="323"/>
      <c r="LN11" s="238"/>
      <c r="LO11" s="238"/>
      <c r="LP11" s="238"/>
      <c r="LQ11" s="238"/>
      <c r="LR11" s="238"/>
      <c r="LS11" s="238"/>
      <c r="LT11" s="238"/>
      <c r="LU11" s="238"/>
      <c r="LV11" s="238"/>
      <c r="LW11" s="238"/>
      <c r="LX11" s="238"/>
      <c r="LY11" s="238"/>
      <c r="LZ11" s="238"/>
      <c r="MA11" s="238"/>
      <c r="MB11" s="238"/>
      <c r="MC11" s="238"/>
      <c r="MD11" s="238"/>
      <c r="ME11" s="238"/>
      <c r="MF11" s="238"/>
      <c r="MG11" s="238"/>
      <c r="MH11" s="238"/>
      <c r="MI11" s="238"/>
      <c r="MJ11" s="238"/>
      <c r="MK11" s="238"/>
      <c r="ML11" s="238"/>
      <c r="MM11" s="238"/>
      <c r="MN11" s="238"/>
      <c r="MO11" s="238"/>
      <c r="MP11" s="238"/>
      <c r="MQ11" s="238"/>
      <c r="MR11" s="238"/>
      <c r="MS11" s="238"/>
      <c r="MT11" s="238"/>
      <c r="MU11" s="238"/>
      <c r="MV11" s="238"/>
      <c r="MW11" s="238"/>
      <c r="MX11" s="238"/>
      <c r="MY11" s="238"/>
      <c r="MZ11" s="238"/>
      <c r="NA11" s="238"/>
      <c r="NB11" s="238"/>
      <c r="NC11" s="238"/>
      <c r="ND11" s="238"/>
      <c r="NE11" s="322"/>
      <c r="NF11" s="238"/>
      <c r="NG11" s="323"/>
      <c r="NH11" s="323"/>
      <c r="NI11" s="238"/>
      <c r="NJ11" s="238"/>
      <c r="NK11" s="238"/>
      <c r="NL11" s="238"/>
      <c r="NM11" s="238"/>
      <c r="NN11" s="238"/>
      <c r="NO11" s="238"/>
      <c r="NP11" s="238"/>
      <c r="NQ11" s="238"/>
      <c r="NR11" s="238"/>
      <c r="NS11" s="238"/>
      <c r="NT11" s="238"/>
      <c r="NU11" s="238"/>
      <c r="NV11" s="238"/>
      <c r="NW11" s="238"/>
      <c r="NX11" s="238"/>
      <c r="NY11" s="238"/>
      <c r="NZ11" s="238"/>
      <c r="OA11" s="238"/>
      <c r="OB11" s="238"/>
      <c r="OC11" s="238"/>
      <c r="OD11" s="238"/>
      <c r="OE11" s="238"/>
      <c r="OF11" s="238"/>
      <c r="OG11" s="238"/>
      <c r="OH11" s="238"/>
      <c r="OI11" s="238"/>
      <c r="OJ11" s="238"/>
      <c r="OK11" s="238"/>
      <c r="OL11" s="238"/>
      <c r="OM11" s="238"/>
      <c r="ON11" s="238"/>
      <c r="OO11" s="323"/>
      <c r="OP11" s="323"/>
      <c r="OQ11" s="323"/>
      <c r="OR11" s="238"/>
      <c r="OS11" s="238"/>
      <c r="OT11" s="238"/>
      <c r="OU11" s="238"/>
      <c r="OV11" s="238"/>
      <c r="OW11" s="238"/>
      <c r="OX11" s="238"/>
      <c r="OY11" s="238"/>
      <c r="OZ11" s="238"/>
      <c r="PA11" s="238"/>
      <c r="PB11" s="238"/>
      <c r="PC11" s="238"/>
      <c r="PD11" s="238"/>
      <c r="PE11" s="238"/>
      <c r="PF11" s="238"/>
      <c r="PG11" s="238"/>
      <c r="PH11" s="238"/>
      <c r="PI11" s="238"/>
      <c r="PJ11" s="238"/>
      <c r="PK11" s="238"/>
      <c r="PL11" s="238"/>
      <c r="PM11" s="238"/>
      <c r="PN11" s="238"/>
      <c r="PO11" s="238"/>
      <c r="PP11" s="238"/>
      <c r="PQ11" s="238"/>
      <c r="PR11" s="238"/>
      <c r="PS11" s="238"/>
      <c r="PT11" s="238"/>
      <c r="PU11" s="238"/>
      <c r="PV11" s="238"/>
      <c r="PW11" s="238"/>
      <c r="PX11" s="238"/>
      <c r="PY11" s="238"/>
      <c r="PZ11" s="238"/>
      <c r="QA11" s="238"/>
      <c r="QB11" s="238"/>
      <c r="QC11" s="238"/>
      <c r="QD11" s="238"/>
      <c r="QE11" s="238"/>
      <c r="QF11" s="238"/>
      <c r="QG11" s="238"/>
      <c r="QH11" s="238"/>
      <c r="QI11" s="322"/>
      <c r="QJ11" s="238"/>
      <c r="QK11" s="323"/>
      <c r="QL11" s="323"/>
      <c r="QM11" s="238"/>
      <c r="QN11" s="238"/>
      <c r="QO11" s="238"/>
      <c r="QP11" s="238"/>
      <c r="QQ11" s="238"/>
      <c r="QR11" s="238"/>
      <c r="QS11" s="238"/>
      <c r="QT11" s="238"/>
      <c r="QU11" s="238"/>
      <c r="QV11" s="238"/>
      <c r="QW11" s="238"/>
      <c r="QX11" s="238"/>
      <c r="QY11" s="238"/>
      <c r="QZ11" s="238"/>
      <c r="RA11" s="238"/>
      <c r="RB11" s="238"/>
      <c r="RC11" s="238"/>
      <c r="RD11" s="238"/>
      <c r="RE11" s="238"/>
      <c r="RF11" s="238"/>
      <c r="RG11" s="238"/>
      <c r="RH11" s="238"/>
      <c r="RI11" s="238"/>
      <c r="RJ11" s="238"/>
      <c r="RK11" s="238"/>
      <c r="RL11" s="238"/>
      <c r="RM11" s="238"/>
      <c r="RN11" s="238"/>
      <c r="RO11" s="238"/>
      <c r="RP11" s="238"/>
      <c r="RQ11" s="238"/>
      <c r="RR11" s="238"/>
      <c r="RS11" s="323"/>
      <c r="RT11" s="323"/>
      <c r="RU11" s="323"/>
      <c r="RV11" s="238"/>
      <c r="RW11" s="238"/>
      <c r="RX11" s="238"/>
      <c r="RY11" s="238"/>
      <c r="RZ11" s="238"/>
      <c r="SA11" s="238"/>
      <c r="SB11" s="238"/>
      <c r="SC11" s="238"/>
      <c r="SD11" s="238"/>
      <c r="SE11" s="238"/>
      <c r="SF11" s="238"/>
      <c r="SG11" s="238"/>
      <c r="SH11" s="238"/>
      <c r="SI11" s="238"/>
      <c r="SJ11" s="238"/>
      <c r="SK11" s="238"/>
      <c r="SL11" s="238"/>
      <c r="SM11" s="238"/>
      <c r="SN11" s="238"/>
      <c r="SO11" s="238"/>
      <c r="SP11" s="238"/>
      <c r="SQ11" s="238"/>
      <c r="SR11" s="238"/>
      <c r="SS11" s="238"/>
      <c r="ST11" s="238"/>
      <c r="SU11" s="238"/>
      <c r="SV11" s="238"/>
      <c r="SW11" s="238"/>
      <c r="SX11" s="238"/>
      <c r="SY11" s="238"/>
      <c r="SZ11" s="238"/>
      <c r="TA11" s="238"/>
      <c r="TB11" s="238"/>
      <c r="TC11" s="238"/>
      <c r="TD11" s="238"/>
      <c r="TE11" s="238"/>
      <c r="TF11" s="238"/>
      <c r="TG11" s="238"/>
      <c r="TH11" s="238"/>
      <c r="TI11" s="238"/>
      <c r="TJ11" s="238"/>
      <c r="TK11" s="238"/>
      <c r="TL11" s="238"/>
      <c r="TM11" s="322"/>
      <c r="TN11" s="238"/>
      <c r="TO11" s="323"/>
      <c r="TP11" s="323"/>
      <c r="TQ11" s="238"/>
      <c r="TR11" s="238"/>
      <c r="TS11" s="238"/>
      <c r="TT11" s="238"/>
      <c r="TU11" s="238"/>
      <c r="TV11" s="238"/>
      <c r="TW11" s="238"/>
      <c r="TX11" s="238"/>
      <c r="TY11" s="238"/>
      <c r="TZ11" s="238"/>
      <c r="UA11" s="238"/>
      <c r="UB11" s="238"/>
      <c r="UC11" s="238"/>
      <c r="UD11" s="238"/>
      <c r="UE11" s="238"/>
      <c r="UF11" s="238"/>
      <c r="UG11" s="238"/>
      <c r="UH11" s="238"/>
      <c r="UI11" s="238"/>
      <c r="UJ11" s="238"/>
      <c r="UK11" s="238"/>
      <c r="UL11" s="238"/>
      <c r="UM11" s="238"/>
      <c r="UN11" s="238"/>
      <c r="UO11" s="238"/>
      <c r="UP11" s="238"/>
      <c r="UQ11" s="238"/>
      <c r="UR11" s="238"/>
      <c r="US11" s="238"/>
      <c r="UT11" s="238"/>
      <c r="UU11" s="238"/>
      <c r="UV11" s="238"/>
      <c r="UW11" s="323"/>
      <c r="UX11" s="323"/>
      <c r="UY11" s="323"/>
      <c r="UZ11" s="238"/>
      <c r="VA11" s="238"/>
      <c r="VB11" s="238"/>
      <c r="VC11" s="238"/>
      <c r="VD11" s="238"/>
      <c r="VE11" s="238"/>
      <c r="VF11" s="238"/>
      <c r="VG11" s="238"/>
      <c r="VH11" s="238"/>
      <c r="VI11" s="238"/>
      <c r="VJ11" s="238"/>
      <c r="VK11" s="238"/>
      <c r="VL11" s="238"/>
      <c r="VM11" s="238"/>
      <c r="VN11" s="238"/>
      <c r="VO11" s="238"/>
      <c r="VP11" s="238"/>
      <c r="VQ11" s="238"/>
      <c r="VR11" s="238" t="s">
        <v>1</v>
      </c>
      <c r="VS11" s="238" t="s">
        <v>1</v>
      </c>
      <c r="VT11" s="238" t="s">
        <v>1</v>
      </c>
      <c r="VU11" s="238" t="s">
        <v>1</v>
      </c>
      <c r="VV11" s="321"/>
      <c r="VW11" s="321"/>
      <c r="VX11" s="321"/>
      <c r="VY11" s="321"/>
      <c r="VZ11" s="321"/>
      <c r="WA11" s="321"/>
      <c r="WB11" s="321"/>
      <c r="WC11" s="321"/>
      <c r="WD11" s="321"/>
      <c r="WE11" s="321"/>
      <c r="WF11" s="321"/>
      <c r="WG11" s="321"/>
      <c r="WH11" s="238"/>
      <c r="WI11" s="238" t="s">
        <v>1</v>
      </c>
      <c r="WJ11" s="238"/>
      <c r="WK11" s="238"/>
      <c r="WL11" s="321"/>
      <c r="WM11" s="238" t="s">
        <v>1</v>
      </c>
      <c r="WN11" s="238"/>
      <c r="WO11" s="324"/>
      <c r="WP11" s="238"/>
      <c r="WQ11" s="238"/>
      <c r="WR11" s="238" t="s">
        <v>1</v>
      </c>
      <c r="WS11" s="238"/>
      <c r="WT11" s="238"/>
      <c r="WU11" s="238"/>
      <c r="WV11" s="238"/>
      <c r="WW11" s="238"/>
      <c r="WX11" s="238"/>
      <c r="WY11" s="238" t="s">
        <v>1</v>
      </c>
      <c r="WZ11" s="238"/>
      <c r="XA11" s="238"/>
      <c r="XB11" s="238"/>
      <c r="XC11" s="238"/>
      <c r="XD11" s="238"/>
      <c r="XE11" s="238"/>
      <c r="XF11" s="238"/>
      <c r="XG11" s="238"/>
      <c r="XH11" s="238"/>
      <c r="XI11" s="238"/>
      <c r="XJ11" s="238"/>
      <c r="XK11" s="238" t="s">
        <v>702</v>
      </c>
      <c r="XL11" s="238"/>
      <c r="XM11" s="238"/>
      <c r="XN11" s="298" t="s">
        <v>6965</v>
      </c>
      <c r="XO11" s="238">
        <v>987654321</v>
      </c>
      <c r="XP11" s="238" t="s">
        <v>512</v>
      </c>
      <c r="XQ11" s="238" t="s">
        <v>1</v>
      </c>
      <c r="XR11" s="238" t="s">
        <v>1</v>
      </c>
      <c r="XS11" s="238"/>
      <c r="XT11" s="238"/>
      <c r="XU11" s="238"/>
      <c r="XV11" s="238"/>
      <c r="XW11" s="238"/>
      <c r="XX11" s="238"/>
      <c r="XY11" s="238"/>
      <c r="XZ11" s="238"/>
      <c r="YA11" s="238"/>
      <c r="YB11" s="238"/>
      <c r="YC11" s="238" t="s">
        <v>1</v>
      </c>
      <c r="YD11" s="299" t="s">
        <v>1572</v>
      </c>
      <c r="YE11" s="299" t="s">
        <v>1814</v>
      </c>
      <c r="YF11" s="299" t="s">
        <v>1765</v>
      </c>
      <c r="YG11" s="299" t="s">
        <v>1813</v>
      </c>
      <c r="YH11" s="328">
        <v>9876543213</v>
      </c>
      <c r="YI11" s="299" t="s">
        <v>1812</v>
      </c>
      <c r="YJ11" s="299" t="s">
        <v>1811</v>
      </c>
      <c r="YK11" s="299"/>
      <c r="YL11" s="299"/>
      <c r="YM11" s="299" t="s">
        <v>1810</v>
      </c>
      <c r="YN11" s="299" t="s">
        <v>1809</v>
      </c>
      <c r="YO11" s="238" t="s">
        <v>1</v>
      </c>
      <c r="YP11" s="238" t="s">
        <v>1</v>
      </c>
      <c r="YQ11" s="238"/>
      <c r="YR11" s="238"/>
      <c r="YS11" s="238"/>
      <c r="YT11" s="238"/>
      <c r="YU11" s="238"/>
      <c r="YV11" s="238"/>
      <c r="YW11" s="238"/>
      <c r="YX11" s="238"/>
      <c r="YY11" s="238"/>
      <c r="YZ11" s="238"/>
      <c r="ZA11" s="238"/>
      <c r="ZB11" s="238"/>
      <c r="ZC11" s="238"/>
      <c r="ZD11" s="238"/>
      <c r="ZE11" s="238"/>
      <c r="ZF11" s="238"/>
      <c r="ZG11" s="238"/>
      <c r="ZH11" s="238"/>
      <c r="ZI11" s="238"/>
      <c r="ZJ11" s="238"/>
      <c r="ZK11" s="238"/>
      <c r="ZL11" s="238"/>
      <c r="ZM11" s="238"/>
      <c r="ZN11" s="238"/>
      <c r="ZO11" s="238"/>
      <c r="ZP11" s="238"/>
      <c r="ZQ11" s="238"/>
      <c r="ZR11" s="238"/>
      <c r="ZS11" s="238"/>
      <c r="ZT11" s="238"/>
      <c r="ZU11" s="238"/>
      <c r="ZV11" s="238"/>
      <c r="ZW11" s="238"/>
      <c r="ZX11" s="238"/>
      <c r="ZY11" s="238"/>
      <c r="ZZ11" s="238"/>
      <c r="AAA11" s="238"/>
      <c r="AAB11" s="238"/>
      <c r="AAC11" s="238"/>
      <c r="AAD11" s="238"/>
      <c r="AAE11" s="238"/>
      <c r="AAF11" s="238"/>
      <c r="AAG11" s="238"/>
      <c r="AAH11" s="238"/>
      <c r="AAI11" s="238"/>
      <c r="AAJ11" s="238"/>
      <c r="AAK11" s="238"/>
      <c r="AAL11" s="238"/>
      <c r="AAM11" s="238"/>
      <c r="AAN11" s="238"/>
      <c r="AAO11" s="238"/>
      <c r="AAP11" s="238" t="s">
        <v>1</v>
      </c>
      <c r="AAQ11" s="238"/>
      <c r="AAR11" s="238"/>
      <c r="AAS11" s="238"/>
      <c r="AAT11" s="238"/>
      <c r="AAU11" s="238" t="s">
        <v>1</v>
      </c>
      <c r="AAV11" s="238"/>
      <c r="AAW11" s="238"/>
      <c r="AAX11" s="238"/>
      <c r="AAY11" s="238"/>
      <c r="AAZ11" s="238"/>
      <c r="ABA11" s="238"/>
      <c r="ABB11" s="238"/>
      <c r="ABC11" s="238"/>
      <c r="ABD11" s="238"/>
      <c r="ABE11" s="238"/>
      <c r="ABF11" s="238"/>
      <c r="ABG11" s="238"/>
      <c r="ABH11" s="238"/>
      <c r="ABI11" s="238"/>
      <c r="ABJ11" s="238"/>
      <c r="ABK11" s="238"/>
      <c r="ABL11" s="238"/>
      <c r="ABM11" s="238"/>
      <c r="ABN11" s="238"/>
      <c r="ABO11" s="238"/>
      <c r="ABP11" s="238"/>
      <c r="ABQ11" s="238"/>
      <c r="ABR11" s="238"/>
      <c r="ABS11" s="238" t="s">
        <v>1</v>
      </c>
      <c r="ABT11" s="238"/>
      <c r="ABU11" s="238"/>
      <c r="ABV11" s="238"/>
      <c r="ABW11" s="238"/>
      <c r="ABX11" s="238"/>
      <c r="ABY11" s="238"/>
      <c r="ABZ11" s="238" t="s">
        <v>1</v>
      </c>
      <c r="ACA11" s="238"/>
      <c r="ACB11" s="321"/>
      <c r="ACC11" s="238" t="s">
        <v>1</v>
      </c>
      <c r="ACD11" s="238"/>
      <c r="ACE11" s="238"/>
      <c r="ACF11" s="238" t="s">
        <v>1</v>
      </c>
      <c r="ACG11" s="238"/>
      <c r="ACH11" s="238" t="s">
        <v>1</v>
      </c>
      <c r="ACI11" s="238" t="s">
        <v>1</v>
      </c>
      <c r="ACJ11" s="238" t="s">
        <v>1</v>
      </c>
      <c r="ACK11" s="238"/>
      <c r="ACL11" s="238"/>
      <c r="ACM11" s="321"/>
      <c r="ACN11" s="238">
        <v>5</v>
      </c>
      <c r="ACO11" s="238">
        <v>4</v>
      </c>
      <c r="ACP11" s="238"/>
      <c r="ACQ11" s="238"/>
      <c r="ACR11" s="238"/>
      <c r="ACS11" s="238"/>
      <c r="ACT11" s="238" t="s">
        <v>1</v>
      </c>
      <c r="ACU11" s="238">
        <v>60</v>
      </c>
      <c r="ACV11" s="238"/>
      <c r="ACW11" s="238" t="s">
        <v>1</v>
      </c>
      <c r="ACX11" s="238"/>
      <c r="ACY11" s="238"/>
      <c r="ACZ11" s="238"/>
      <c r="ADA11" s="238"/>
      <c r="ADB11" s="238"/>
      <c r="ADC11" s="238"/>
      <c r="ADD11" s="238"/>
      <c r="ADE11" s="238"/>
      <c r="ADF11" s="238"/>
      <c r="ADG11" s="238"/>
      <c r="ADH11" s="238"/>
      <c r="ADI11" s="238"/>
      <c r="ADJ11" s="238"/>
      <c r="ADK11" s="238"/>
      <c r="ADL11" s="238"/>
      <c r="ADM11" s="238"/>
      <c r="ADN11" s="238"/>
      <c r="ADO11" s="238"/>
      <c r="ADP11" s="325"/>
      <c r="ADQ11" s="325"/>
      <c r="ADR11" s="238" t="s">
        <v>492</v>
      </c>
      <c r="ADS11" s="238" t="s">
        <v>492</v>
      </c>
      <c r="ADT11" s="238" t="s">
        <v>492</v>
      </c>
      <c r="ADU11" s="238" t="s">
        <v>1</v>
      </c>
      <c r="ADV11" s="238"/>
      <c r="ADW11" s="321"/>
      <c r="ADX11" s="238" t="s">
        <v>492</v>
      </c>
      <c r="ADY11" s="238"/>
      <c r="ADZ11" s="238"/>
      <c r="AEA11" s="238"/>
      <c r="AEB11" s="238"/>
      <c r="AEC11" s="238"/>
      <c r="AED11" s="238"/>
      <c r="AEE11" s="238"/>
      <c r="AEF11" s="238"/>
      <c r="AEG11" s="238"/>
      <c r="AEH11" s="238"/>
      <c r="AEI11" s="238"/>
      <c r="AEJ11" s="238"/>
      <c r="AEK11" s="238"/>
      <c r="AEL11" s="238"/>
      <c r="AEM11" s="238"/>
      <c r="AEN11" s="238"/>
      <c r="AEO11" s="238"/>
      <c r="AEP11" s="238"/>
      <c r="AEQ11" s="238"/>
      <c r="AER11" s="238"/>
      <c r="AES11" s="238"/>
      <c r="AET11" s="238"/>
      <c r="AEU11" s="238"/>
      <c r="AEV11" s="238"/>
      <c r="AEW11" s="238"/>
      <c r="AEX11" s="238"/>
      <c r="AEY11" s="238"/>
      <c r="AEZ11" s="238"/>
      <c r="AFA11" s="238"/>
      <c r="AFB11" s="238"/>
      <c r="AFC11" s="238"/>
      <c r="AFD11" s="238"/>
      <c r="AFE11" s="238"/>
      <c r="AFF11" s="238"/>
      <c r="AFG11" s="238"/>
      <c r="AFH11" s="238"/>
      <c r="AFI11" s="238"/>
      <c r="AFJ11" s="238"/>
      <c r="AFK11" s="238"/>
      <c r="AFL11" s="238"/>
      <c r="AFM11" s="238"/>
      <c r="AFN11" s="238"/>
      <c r="AFO11" s="238"/>
      <c r="AFP11" s="238"/>
      <c r="AFQ11" s="238"/>
      <c r="AFR11" s="238"/>
      <c r="AFS11" s="238"/>
      <c r="AFT11" s="238"/>
      <c r="AFU11" s="238"/>
      <c r="AFV11" s="238" t="s">
        <v>1</v>
      </c>
      <c r="AFW11" s="238" t="s">
        <v>1</v>
      </c>
      <c r="AFX11" s="238"/>
      <c r="AFY11" s="321"/>
      <c r="AFZ11" s="238" t="s">
        <v>492</v>
      </c>
      <c r="AGA11" s="238"/>
      <c r="AGB11" s="238"/>
      <c r="AGC11" s="238"/>
      <c r="AGD11" s="238"/>
      <c r="AGE11" s="238"/>
      <c r="AGF11" s="238"/>
      <c r="AGG11" s="238"/>
      <c r="AGH11" s="238"/>
      <c r="AGI11" s="238"/>
      <c r="AGJ11" s="238"/>
      <c r="AGK11" s="238"/>
      <c r="AGL11" s="238"/>
      <c r="AGM11" s="238"/>
      <c r="AGN11" s="238"/>
      <c r="AGO11" s="238"/>
      <c r="AGP11" s="238"/>
      <c r="AGQ11" s="238"/>
      <c r="AGR11" s="238"/>
      <c r="AGS11" s="238"/>
      <c r="AGT11" s="238"/>
      <c r="AGU11" s="238"/>
      <c r="AGV11" s="238"/>
      <c r="AGW11" s="238"/>
      <c r="AGX11" s="238"/>
      <c r="AGY11" s="238"/>
      <c r="AGZ11" s="238"/>
      <c r="AHA11" s="238"/>
      <c r="AHB11" s="238"/>
      <c r="AHC11" s="238"/>
      <c r="AHD11" s="238"/>
      <c r="AHE11" s="238"/>
      <c r="AHF11" s="238"/>
      <c r="AHG11" s="238"/>
      <c r="AHH11" s="238"/>
      <c r="AHI11" s="238"/>
      <c r="AHJ11" s="238"/>
      <c r="AHK11" s="238"/>
      <c r="AHL11" s="238"/>
      <c r="AHM11" s="238"/>
      <c r="AHN11" s="238"/>
      <c r="AHO11" s="238"/>
      <c r="AHP11" s="238"/>
      <c r="AHQ11" s="238"/>
      <c r="AHR11" s="238"/>
      <c r="AHS11" s="238"/>
      <c r="AHT11" s="238"/>
      <c r="AHU11" s="238"/>
      <c r="AHV11" s="238"/>
      <c r="AHW11" s="238"/>
      <c r="AHX11" s="238" t="s">
        <v>492</v>
      </c>
      <c r="AHY11" s="238"/>
      <c r="AHZ11" s="238"/>
      <c r="AIA11" s="238"/>
      <c r="AIB11" s="238"/>
      <c r="AIC11" s="238"/>
      <c r="AID11" s="238"/>
      <c r="AIE11" s="238"/>
      <c r="AIF11" s="238"/>
      <c r="AIG11" s="238"/>
      <c r="AIH11" s="238"/>
      <c r="AII11" s="238"/>
      <c r="AIJ11" s="238"/>
      <c r="AIK11" s="238"/>
      <c r="AIL11" s="238"/>
      <c r="AIM11" s="238"/>
      <c r="AIN11" s="238"/>
      <c r="AIO11" s="238"/>
      <c r="AIP11" s="238"/>
      <c r="AIQ11" s="238"/>
      <c r="AIR11" s="238"/>
      <c r="AIS11" s="238"/>
      <c r="AIT11" s="238"/>
      <c r="AIU11" s="238"/>
      <c r="AIV11" s="238"/>
      <c r="AIW11" s="238"/>
      <c r="AIX11" s="238"/>
      <c r="AIY11" s="238"/>
      <c r="AIZ11" s="238"/>
      <c r="AJA11" s="238"/>
      <c r="AJB11" s="238"/>
      <c r="AJC11" s="238"/>
      <c r="AJD11" s="238"/>
      <c r="AJE11" s="238"/>
      <c r="AJF11" s="238" t="s">
        <v>492</v>
      </c>
      <c r="AJG11" s="238" t="s">
        <v>492</v>
      </c>
      <c r="AJH11" s="238"/>
      <c r="AJI11" s="238"/>
      <c r="AJJ11" s="238"/>
      <c r="AJK11" s="238"/>
      <c r="AJL11" s="238"/>
      <c r="AJM11" s="238"/>
      <c r="AJN11" s="238"/>
      <c r="AJO11" s="238"/>
      <c r="AJP11" s="238"/>
      <c r="AJQ11" s="238"/>
      <c r="AJR11" s="238"/>
      <c r="AJS11" s="238"/>
      <c r="AJT11" s="238"/>
      <c r="AJU11" s="238"/>
      <c r="AJV11" s="238"/>
      <c r="AJW11" s="238"/>
      <c r="AJX11" s="238"/>
      <c r="AJY11" s="238"/>
      <c r="AJZ11" s="238"/>
      <c r="AKA11" s="238" t="s">
        <v>492</v>
      </c>
      <c r="AKB11" s="238" t="s">
        <v>492</v>
      </c>
      <c r="AKC11" s="238"/>
      <c r="AKD11" s="238"/>
      <c r="AKE11" s="238"/>
      <c r="AKF11" s="238"/>
      <c r="AKG11" s="238"/>
      <c r="AKH11" s="238"/>
      <c r="AKI11" s="238"/>
      <c r="AKJ11" s="238"/>
      <c r="AKK11" s="238"/>
      <c r="AKL11" s="238"/>
      <c r="AKM11" s="238"/>
      <c r="AKN11" s="238"/>
      <c r="AKO11" s="238"/>
      <c r="AKP11" s="238"/>
      <c r="AKQ11" s="238"/>
      <c r="AKR11" s="238"/>
      <c r="AKS11" s="238"/>
      <c r="AKT11" s="238"/>
      <c r="AKU11" s="238"/>
      <c r="AKV11" s="238"/>
      <c r="AKW11" s="238"/>
      <c r="AKX11" s="238"/>
      <c r="AKY11" s="238"/>
      <c r="AKZ11" s="238"/>
      <c r="ALA11" s="238"/>
      <c r="ALB11" s="238"/>
      <c r="ALC11" s="238"/>
      <c r="ALD11" s="238"/>
      <c r="ALE11" s="238"/>
      <c r="ALF11" s="238" t="s">
        <v>492</v>
      </c>
      <c r="ALG11" s="238"/>
      <c r="ALH11" s="238"/>
      <c r="ALI11" s="238"/>
      <c r="ALJ11" s="238"/>
      <c r="ALK11" s="238"/>
      <c r="ALL11" s="238"/>
      <c r="ALM11" s="238"/>
      <c r="ALN11" s="238"/>
      <c r="ALO11" s="238"/>
      <c r="ALP11" s="238"/>
      <c r="ALQ11" s="238"/>
      <c r="ALR11" s="238"/>
      <c r="ALS11" s="238"/>
      <c r="ALT11" s="238"/>
      <c r="ALU11" s="238"/>
      <c r="ALV11" s="238"/>
      <c r="ALW11" s="238"/>
      <c r="ALX11" s="238"/>
      <c r="ALY11" s="238"/>
      <c r="ALZ11" s="238"/>
      <c r="AMA11" s="238"/>
      <c r="AMB11" s="238" t="s">
        <v>492</v>
      </c>
      <c r="AMC11" s="238"/>
      <c r="AMD11" s="238"/>
      <c r="AME11" s="238"/>
      <c r="AMF11" s="238"/>
      <c r="AMG11" s="238"/>
      <c r="AMH11" s="238"/>
      <c r="AMI11" s="238"/>
      <c r="AMJ11" s="238"/>
      <c r="AMK11" s="238"/>
      <c r="AML11" s="238"/>
      <c r="AMM11" s="238"/>
      <c r="AMN11" s="238"/>
      <c r="AMO11" s="238"/>
      <c r="AMP11" s="238"/>
      <c r="AMQ11" s="238"/>
      <c r="AMR11" s="238"/>
      <c r="AMS11" s="238"/>
      <c r="AMT11" s="238"/>
      <c r="AMU11" s="238"/>
      <c r="AMV11" s="238"/>
      <c r="AMW11" s="238"/>
      <c r="AMX11" s="238"/>
      <c r="AMY11" s="238" t="s">
        <v>492</v>
      </c>
      <c r="AMZ11" s="238"/>
      <c r="ANA11" s="238"/>
      <c r="ANB11" s="238" t="s">
        <v>1</v>
      </c>
      <c r="ANC11" s="238" t="s">
        <v>1</v>
      </c>
      <c r="AND11" s="238"/>
      <c r="ANE11" s="321"/>
      <c r="ANF11" s="238" t="s">
        <v>492</v>
      </c>
      <c r="ANG11" s="238"/>
      <c r="ANH11" s="238"/>
      <c r="ANI11" s="238"/>
      <c r="ANJ11" s="238"/>
      <c r="ANK11" s="238"/>
      <c r="ANL11" s="238"/>
      <c r="ANM11" s="238"/>
      <c r="ANN11" s="238"/>
      <c r="ANO11" s="238"/>
      <c r="ANP11" s="238"/>
      <c r="ANQ11" s="238"/>
      <c r="ANR11" s="238"/>
      <c r="ANS11" s="238"/>
      <c r="ANT11" s="238"/>
      <c r="ANU11" s="238"/>
      <c r="ANV11" s="238"/>
      <c r="ANW11" s="238"/>
      <c r="ANX11" s="238"/>
      <c r="ANY11" s="238"/>
      <c r="ANZ11" s="238"/>
      <c r="AOA11" s="238"/>
      <c r="AOB11" s="238"/>
      <c r="AOC11" s="238" t="s">
        <v>492</v>
      </c>
      <c r="AOD11" s="238"/>
      <c r="AOE11" s="238"/>
      <c r="AOF11" s="238"/>
      <c r="AOG11" s="238"/>
      <c r="AOH11" s="238"/>
      <c r="AOI11" s="238"/>
      <c r="AOJ11" s="238"/>
      <c r="AOK11" s="238"/>
      <c r="AOL11" s="238"/>
      <c r="AOM11" s="238"/>
      <c r="AON11" s="238"/>
      <c r="AOO11" s="238"/>
      <c r="AOP11" s="238"/>
      <c r="AOQ11" s="238"/>
      <c r="AOR11" s="238"/>
      <c r="AOS11" s="238"/>
      <c r="AOT11" s="238"/>
      <c r="AOU11" s="238"/>
      <c r="AOV11" s="238"/>
      <c r="AOW11" s="238"/>
      <c r="AOX11" s="238"/>
      <c r="AOY11" s="238"/>
      <c r="AOZ11" s="238"/>
      <c r="APA11" s="238"/>
      <c r="APB11" s="238"/>
      <c r="APC11" s="238"/>
      <c r="APD11" s="238"/>
      <c r="APE11" s="238" t="s">
        <v>492</v>
      </c>
      <c r="APF11" s="238"/>
      <c r="APG11" s="238"/>
      <c r="APH11" s="238"/>
      <c r="API11" s="238"/>
      <c r="APJ11" s="238"/>
      <c r="APK11" s="238"/>
      <c r="APL11" s="238"/>
      <c r="APM11" s="238"/>
      <c r="APN11" s="238"/>
      <c r="APO11" s="238"/>
      <c r="APP11" s="238"/>
      <c r="APQ11" s="238"/>
      <c r="APR11" s="238"/>
      <c r="APS11" s="238"/>
      <c r="APT11" s="238"/>
      <c r="APU11" s="238"/>
      <c r="APV11" s="238"/>
      <c r="APW11" s="238"/>
      <c r="APX11" s="238"/>
      <c r="APY11" s="238" t="s">
        <v>492</v>
      </c>
      <c r="APZ11" s="238"/>
      <c r="AQA11" s="238"/>
      <c r="AQB11" s="238"/>
      <c r="AQC11" s="238"/>
      <c r="AQD11" s="238"/>
      <c r="AQE11" s="238"/>
      <c r="AQF11" s="238"/>
      <c r="AQG11" s="238"/>
      <c r="AQH11" s="238"/>
      <c r="AQI11" s="238"/>
      <c r="AQJ11" s="238"/>
      <c r="AQK11" s="238"/>
      <c r="AQL11" s="238"/>
      <c r="AQM11" s="238"/>
      <c r="AQN11" s="238"/>
      <c r="AQO11" s="238"/>
      <c r="AQP11" s="238"/>
      <c r="AQQ11" s="238"/>
      <c r="AQR11" s="238"/>
      <c r="AQS11" s="238"/>
      <c r="AQT11" s="238"/>
      <c r="AQU11" s="238"/>
      <c r="AQV11" s="238"/>
      <c r="AQW11" s="238"/>
      <c r="AQX11" s="238"/>
      <c r="AQY11" s="238"/>
      <c r="AQZ11" s="238"/>
      <c r="ARA11" s="238"/>
      <c r="ARB11" s="238"/>
      <c r="ARC11" s="238"/>
      <c r="ARD11" s="238"/>
      <c r="ARE11" s="238"/>
      <c r="ARF11" s="238"/>
      <c r="ARG11" s="238"/>
      <c r="ARH11" s="238"/>
      <c r="ARI11" s="238" t="s">
        <v>492</v>
      </c>
      <c r="ARJ11" s="238" t="s">
        <v>492</v>
      </c>
      <c r="ARK11" s="238"/>
      <c r="ARL11" s="238"/>
      <c r="ARM11" s="238"/>
      <c r="ARN11" s="238"/>
      <c r="ARO11" s="238"/>
      <c r="ARP11" s="238"/>
      <c r="ARQ11" s="238"/>
      <c r="ARR11" s="238"/>
      <c r="ARS11" s="238"/>
      <c r="ART11" s="238"/>
      <c r="ARU11" s="238"/>
      <c r="ARV11" s="238"/>
      <c r="ARW11" s="238"/>
      <c r="ARX11" s="238"/>
      <c r="ARY11" s="238"/>
      <c r="ARZ11" s="238"/>
      <c r="ASA11" s="238"/>
      <c r="ASB11" s="238"/>
      <c r="ASC11" s="238"/>
      <c r="ASD11" s="238"/>
      <c r="ASE11" s="238"/>
      <c r="ASF11" s="238"/>
      <c r="ASG11" s="238"/>
      <c r="ASH11" s="238"/>
      <c r="ASI11" s="238"/>
      <c r="ASJ11" s="238"/>
      <c r="ASK11" s="238"/>
      <c r="ASL11" s="238"/>
      <c r="ASM11" s="238"/>
      <c r="ASN11" s="238"/>
      <c r="ASO11" s="238"/>
      <c r="ASP11" s="238"/>
      <c r="ASQ11" s="238"/>
      <c r="ASR11" s="238"/>
      <c r="ASS11" s="238" t="s">
        <v>492</v>
      </c>
      <c r="AST11" s="238"/>
      <c r="ASU11" s="238"/>
      <c r="ASV11" s="238"/>
      <c r="ASW11" s="238"/>
      <c r="ASX11" s="238"/>
      <c r="ASY11" s="238"/>
      <c r="ASZ11" s="238"/>
      <c r="ATA11" s="238"/>
      <c r="ATB11" s="238"/>
      <c r="ATC11" s="238"/>
      <c r="ATD11" s="238"/>
      <c r="ATE11" s="238"/>
      <c r="ATF11" s="238"/>
      <c r="ATG11" s="238"/>
      <c r="ATH11" s="238"/>
      <c r="ATI11" s="238"/>
      <c r="ATJ11" s="238"/>
      <c r="ATK11" s="238"/>
      <c r="ATL11" s="238"/>
      <c r="ATM11" s="238"/>
      <c r="ATN11" s="238"/>
      <c r="ATO11" s="238"/>
      <c r="ATP11" s="238"/>
      <c r="ATQ11" s="238"/>
      <c r="ATR11" s="238"/>
      <c r="ATS11" s="238"/>
      <c r="ATT11" s="238"/>
      <c r="ATU11" s="238"/>
      <c r="ATV11" s="238"/>
      <c r="ATW11" s="238"/>
      <c r="ATX11" s="238"/>
      <c r="ATY11" s="238"/>
      <c r="ATZ11" s="238" t="s">
        <v>492</v>
      </c>
      <c r="AUA11" s="238"/>
      <c r="AUB11" s="238"/>
      <c r="AUC11" s="238"/>
      <c r="AUD11" s="238"/>
      <c r="AUE11" s="238"/>
      <c r="AUF11" s="238"/>
      <c r="AUG11" s="238"/>
      <c r="AUH11" s="238"/>
      <c r="AUI11" s="238"/>
      <c r="AUJ11" s="238"/>
      <c r="AUK11" s="238"/>
      <c r="AUL11" s="238"/>
      <c r="AUM11" s="238"/>
      <c r="AUN11" s="238"/>
      <c r="AUO11" s="238"/>
      <c r="AUP11" s="238"/>
      <c r="AUQ11" s="238"/>
      <c r="AUR11" s="238"/>
      <c r="AUS11" s="238"/>
      <c r="AUT11" s="238"/>
      <c r="AUU11" s="238"/>
      <c r="AUV11" s="238"/>
      <c r="AUW11" s="238"/>
      <c r="AUX11" s="238"/>
      <c r="AUY11" s="238"/>
      <c r="AUZ11" s="238" t="s">
        <v>492</v>
      </c>
      <c r="AVA11" s="238"/>
      <c r="AVB11" s="238"/>
      <c r="AVC11" s="238"/>
      <c r="AVD11" s="238"/>
      <c r="AVE11" s="238"/>
      <c r="AVF11" s="238"/>
      <c r="AVG11" s="238"/>
      <c r="AVH11" s="238"/>
      <c r="AVI11" s="238"/>
      <c r="AVJ11" s="238"/>
      <c r="AVK11" s="238"/>
      <c r="AVL11" s="238"/>
      <c r="AVM11" s="238"/>
      <c r="AVN11" s="238" t="s">
        <v>492</v>
      </c>
      <c r="AVO11" s="238" t="s">
        <v>492</v>
      </c>
      <c r="AVP11" s="238"/>
      <c r="AVQ11" s="238"/>
      <c r="AVR11" s="238"/>
      <c r="AVS11" s="238"/>
      <c r="AVT11" s="238"/>
      <c r="AVU11" s="238"/>
      <c r="AVV11" s="238"/>
      <c r="AVW11" s="238"/>
      <c r="AVX11" s="238"/>
      <c r="AVY11" s="238"/>
      <c r="AVZ11" s="238"/>
      <c r="AWA11" s="238"/>
      <c r="AWB11" s="238"/>
      <c r="AWC11" s="238"/>
      <c r="AWD11" s="238"/>
      <c r="AWE11" s="238"/>
      <c r="AWF11" s="238"/>
      <c r="AWG11" s="238"/>
      <c r="AWH11" s="238"/>
      <c r="AWI11" s="238"/>
      <c r="AWJ11" s="238"/>
      <c r="AWK11" s="238"/>
      <c r="AWL11" s="238"/>
      <c r="AWM11" s="238"/>
      <c r="AWN11" s="238"/>
      <c r="AWO11" s="238"/>
      <c r="AWP11" s="238"/>
      <c r="AWQ11" s="238"/>
      <c r="AWR11" s="238"/>
      <c r="AWS11" s="238"/>
      <c r="AWT11" s="238"/>
      <c r="AWU11" s="238"/>
      <c r="AWV11" s="238"/>
      <c r="AWW11" s="238"/>
      <c r="AWX11" s="238"/>
      <c r="AWY11" s="238"/>
      <c r="AWZ11" s="238" t="s">
        <v>492</v>
      </c>
      <c r="AXA11" s="238"/>
      <c r="AXB11" s="238"/>
      <c r="AXC11" s="238"/>
      <c r="AXD11" s="238"/>
      <c r="AXE11" s="238"/>
      <c r="AXF11" s="238"/>
      <c r="AXG11" s="238"/>
      <c r="AXH11" s="238"/>
      <c r="AXI11" s="238"/>
      <c r="AXJ11" s="238"/>
      <c r="AXK11" s="238"/>
      <c r="AXL11" s="238"/>
      <c r="AXM11" s="238"/>
      <c r="AXN11" s="238"/>
      <c r="AXO11" s="238"/>
      <c r="AXP11" s="238"/>
      <c r="AXQ11" s="238"/>
      <c r="AXR11" s="238"/>
      <c r="AXS11" s="238"/>
      <c r="AXT11" s="238"/>
      <c r="AXU11" s="238"/>
      <c r="AXV11" s="238"/>
      <c r="AXW11" s="238"/>
      <c r="AXX11" s="238"/>
      <c r="AXY11" s="238"/>
      <c r="AXZ11" s="238"/>
      <c r="AYA11" s="238"/>
      <c r="AYB11" s="238"/>
      <c r="AYC11" s="238"/>
      <c r="AYD11" s="238"/>
      <c r="AYE11" s="238"/>
      <c r="AYF11" s="238"/>
      <c r="AYG11" s="238"/>
      <c r="AYH11" s="238"/>
      <c r="AYI11" s="238"/>
      <c r="AYJ11" s="238"/>
      <c r="AYK11" s="238"/>
      <c r="AYL11" s="238"/>
      <c r="AYM11" s="238"/>
      <c r="AYN11" s="238"/>
      <c r="AYO11" s="238"/>
      <c r="AYP11" s="238"/>
      <c r="AYQ11" s="238"/>
      <c r="AYR11" s="238"/>
      <c r="AYS11" s="238"/>
      <c r="AYT11" s="238"/>
      <c r="AYU11" s="238"/>
      <c r="AYV11" s="238"/>
      <c r="AYW11" s="238"/>
      <c r="AYX11" s="238"/>
      <c r="AYY11" s="238"/>
      <c r="AYZ11" s="238"/>
      <c r="AZA11" s="238"/>
      <c r="AZB11" s="238"/>
      <c r="AZC11" s="238"/>
      <c r="AZD11" s="238"/>
      <c r="AZE11" s="238"/>
      <c r="AZF11" s="238"/>
      <c r="AZG11" s="238"/>
      <c r="AZH11" s="238" t="s">
        <v>492</v>
      </c>
      <c r="AZI11" s="238"/>
      <c r="AZJ11" s="238"/>
      <c r="AZK11" s="238" t="s">
        <v>1</v>
      </c>
      <c r="AZL11" s="238" t="s">
        <v>1</v>
      </c>
      <c r="AZM11" s="238"/>
      <c r="AZN11" s="321"/>
      <c r="AZO11" s="238" t="s">
        <v>492</v>
      </c>
      <c r="AZP11" s="238"/>
      <c r="AZQ11" s="238"/>
      <c r="AZR11" s="238"/>
      <c r="AZS11" s="238"/>
      <c r="AZT11" s="238"/>
      <c r="AZU11" s="238"/>
      <c r="AZV11" s="238"/>
      <c r="AZW11" s="238" t="s">
        <v>492</v>
      </c>
      <c r="AZX11" s="238" t="s">
        <v>492</v>
      </c>
      <c r="AZY11" s="238" t="s">
        <v>492</v>
      </c>
      <c r="AZZ11" s="238" t="s">
        <v>492</v>
      </c>
      <c r="BAA11" s="238"/>
      <c r="BAB11" s="238" t="s">
        <v>492</v>
      </c>
      <c r="BAC11" s="238" t="s">
        <v>492</v>
      </c>
      <c r="BAD11" s="238"/>
      <c r="BAE11" s="238"/>
      <c r="BAF11" s="238"/>
      <c r="BAG11" s="238"/>
      <c r="BAH11" s="238"/>
      <c r="BAI11" s="238"/>
      <c r="BAJ11" s="238"/>
      <c r="BAK11" s="238"/>
      <c r="BAL11" s="238"/>
      <c r="BAM11" s="238"/>
      <c r="BAN11" s="238"/>
      <c r="BAO11" s="238"/>
      <c r="BAP11" s="238"/>
      <c r="BAQ11" s="238"/>
      <c r="BAR11" s="238"/>
      <c r="BAS11" s="238"/>
      <c r="BAT11" s="238"/>
      <c r="BAU11" s="238"/>
      <c r="BAV11" s="238"/>
      <c r="BAW11" s="238"/>
      <c r="BAX11" s="238"/>
      <c r="BAY11" s="238"/>
      <c r="BAZ11" s="238"/>
      <c r="BBA11" s="238"/>
      <c r="BBB11" s="238"/>
      <c r="BBC11" s="238"/>
      <c r="BBD11" s="238"/>
      <c r="BBE11" s="238"/>
      <c r="BBF11" s="238"/>
      <c r="BBG11" s="238"/>
      <c r="BBH11" s="238"/>
      <c r="BBI11" s="238"/>
      <c r="BBJ11" s="238"/>
      <c r="BBK11" s="238"/>
      <c r="BBL11" s="238"/>
      <c r="BBM11" s="238"/>
      <c r="BBN11" s="238"/>
      <c r="BBO11" s="238"/>
      <c r="BBP11" s="238"/>
      <c r="BBQ11" s="238"/>
      <c r="BBR11" s="238"/>
      <c r="BBS11" s="238"/>
      <c r="BBT11" s="238"/>
      <c r="BBU11" s="238"/>
      <c r="BBV11" s="238"/>
      <c r="BBW11" s="238"/>
      <c r="BBX11" s="238"/>
      <c r="BBY11" s="238"/>
      <c r="BBZ11" s="238"/>
      <c r="BCA11" s="238"/>
      <c r="BCB11" s="238"/>
      <c r="BCC11" s="238"/>
      <c r="BCD11" s="238"/>
      <c r="BCE11" s="238"/>
      <c r="BCF11" s="238"/>
      <c r="BCG11" s="238"/>
      <c r="BCH11" s="238"/>
      <c r="BCI11" s="238"/>
      <c r="BCJ11" s="238"/>
      <c r="BCK11" s="238"/>
      <c r="BCL11" s="238"/>
      <c r="BCM11" s="238"/>
      <c r="BCN11" s="238"/>
      <c r="BCO11" s="238"/>
      <c r="BCP11" s="238"/>
      <c r="BCQ11" s="238" t="s">
        <v>492</v>
      </c>
      <c r="BCR11" s="238"/>
      <c r="BCS11" s="238"/>
      <c r="BCT11" s="238"/>
      <c r="BCU11" s="238"/>
      <c r="BCV11" s="238"/>
      <c r="BCW11" s="238"/>
      <c r="BCX11" s="238"/>
      <c r="BCY11" s="238"/>
      <c r="BCZ11" s="238"/>
      <c r="BDA11" s="238"/>
      <c r="BDB11" s="238"/>
      <c r="BDC11" s="238"/>
      <c r="BDD11" s="238"/>
      <c r="BDE11" s="238"/>
      <c r="BDF11" s="238"/>
      <c r="BDG11" s="238"/>
      <c r="BDH11" s="238"/>
      <c r="BDI11" s="238"/>
      <c r="BDJ11" s="238"/>
      <c r="BDK11" s="238"/>
      <c r="BDL11" s="238"/>
      <c r="BDM11" s="238"/>
      <c r="BDN11" s="238"/>
      <c r="BDO11" s="238"/>
      <c r="BDP11" s="238"/>
      <c r="BDQ11" s="238"/>
      <c r="BDR11" s="238" t="s">
        <v>492</v>
      </c>
      <c r="BDS11" s="238"/>
      <c r="BDT11" s="238"/>
      <c r="BDU11" s="238"/>
      <c r="BDV11" s="238"/>
      <c r="BDW11" s="238"/>
      <c r="BDX11" s="238"/>
      <c r="BDY11" s="238"/>
      <c r="BDZ11" s="238"/>
      <c r="BEA11" s="238"/>
      <c r="BEB11" s="238"/>
      <c r="BEC11" s="238"/>
      <c r="BED11" s="238" t="s">
        <v>1</v>
      </c>
      <c r="BEE11" s="238" t="s">
        <v>1</v>
      </c>
      <c r="BEF11" s="238"/>
      <c r="BEG11" s="321"/>
      <c r="BEH11" s="238" t="s">
        <v>492</v>
      </c>
      <c r="BEI11" s="238" t="s">
        <v>492</v>
      </c>
      <c r="BEJ11" s="238"/>
      <c r="BEK11" s="238" t="s">
        <v>492</v>
      </c>
      <c r="BEL11" s="238"/>
      <c r="BEM11" s="238"/>
      <c r="BEN11" s="238"/>
      <c r="BEO11" s="238"/>
      <c r="BEP11" s="238"/>
      <c r="BEQ11" s="238"/>
      <c r="BER11" s="238"/>
      <c r="BES11" s="238"/>
      <c r="BET11" s="238"/>
      <c r="BEU11" s="238"/>
      <c r="BEV11" s="238"/>
      <c r="BEW11" s="238"/>
      <c r="BEX11" s="238"/>
      <c r="BEY11" s="238"/>
      <c r="BEZ11" s="238"/>
      <c r="BFA11" s="238"/>
      <c r="BFB11" s="238"/>
      <c r="BFC11" s="238"/>
      <c r="BFD11" s="238"/>
      <c r="BFE11" s="238"/>
      <c r="BFF11" s="238"/>
      <c r="BFG11" s="238"/>
      <c r="BFH11" s="238"/>
      <c r="BFI11" s="238"/>
      <c r="BFJ11" s="238"/>
      <c r="BFK11" s="238"/>
      <c r="BFL11" s="238"/>
      <c r="BFM11" s="238"/>
      <c r="BFN11" s="238"/>
      <c r="BFO11" s="238"/>
      <c r="BFP11" s="238"/>
      <c r="BFQ11" s="238"/>
      <c r="BFR11" s="238"/>
      <c r="BFS11" s="238"/>
      <c r="BFT11" s="238"/>
      <c r="BFU11" s="238"/>
      <c r="BFV11" s="238"/>
      <c r="BFW11" s="238"/>
      <c r="BFX11" s="238"/>
      <c r="BFY11" s="238"/>
      <c r="BFZ11" s="238"/>
      <c r="BGA11" s="238" t="s">
        <v>492</v>
      </c>
      <c r="BGB11" s="238"/>
      <c r="BGC11" s="238" t="s">
        <v>1</v>
      </c>
      <c r="BGD11" s="238" t="s">
        <v>1</v>
      </c>
      <c r="BGE11" s="238"/>
      <c r="BGF11" s="321"/>
      <c r="BGG11" s="238" t="s">
        <v>492</v>
      </c>
      <c r="BGH11" s="238" t="s">
        <v>492</v>
      </c>
      <c r="BGI11" s="238"/>
      <c r="BGJ11" s="238"/>
      <c r="BGK11" s="238" t="s">
        <v>1</v>
      </c>
      <c r="BGL11" s="238" t="s">
        <v>1</v>
      </c>
      <c r="BGM11" s="238"/>
      <c r="BGN11" s="238"/>
      <c r="BGO11" s="238"/>
      <c r="BGP11" s="238"/>
      <c r="BGQ11" s="238"/>
      <c r="BGR11" s="238"/>
      <c r="BGS11" s="238"/>
      <c r="BGT11" s="238" t="s">
        <v>1</v>
      </c>
      <c r="BGU11" s="238"/>
      <c r="BGV11" s="238"/>
      <c r="BGW11" s="238"/>
      <c r="BGX11" s="238"/>
      <c r="BGY11" s="238"/>
      <c r="BGZ11" s="238"/>
      <c r="BHA11" s="238"/>
      <c r="BHB11" s="238"/>
      <c r="BHC11" s="238"/>
      <c r="BHD11" s="238"/>
      <c r="BHE11" s="238"/>
      <c r="BHF11" s="238"/>
      <c r="BHG11" s="238"/>
      <c r="BHH11" s="238"/>
      <c r="BHI11" s="238"/>
      <c r="BHJ11" s="238"/>
      <c r="BHK11" s="238"/>
      <c r="BHL11" s="238"/>
      <c r="BHM11" s="238"/>
      <c r="BHN11" s="238"/>
      <c r="BHO11" s="238"/>
      <c r="BHP11" s="238"/>
      <c r="BHQ11" s="238"/>
      <c r="BHR11" s="238"/>
      <c r="BHS11" s="238"/>
      <c r="BHT11" s="238"/>
      <c r="BHU11" s="238"/>
      <c r="BHV11" s="238"/>
      <c r="BHW11" s="238"/>
      <c r="BHX11" s="238"/>
      <c r="BHY11" s="238"/>
      <c r="BHZ11" s="238"/>
      <c r="BIA11" s="238"/>
      <c r="BIB11" s="238"/>
      <c r="BIC11" s="238"/>
      <c r="BID11" s="238"/>
      <c r="BIE11" s="238"/>
      <c r="BIF11" s="238"/>
      <c r="BIG11" s="238"/>
      <c r="BIH11" s="238"/>
      <c r="BII11" s="238"/>
      <c r="BIJ11" s="238"/>
      <c r="BIK11" s="238"/>
      <c r="BIL11" s="238"/>
      <c r="BIM11" s="238"/>
      <c r="BIN11" s="238"/>
      <c r="BIO11" s="238"/>
      <c r="BIP11" s="238"/>
      <c r="BIQ11" s="238"/>
      <c r="BIR11" s="238"/>
      <c r="BIS11" s="238"/>
      <c r="BIT11" s="238"/>
      <c r="BIU11" s="238"/>
      <c r="BIV11" s="238"/>
      <c r="BIW11" s="238"/>
      <c r="BIX11" s="238"/>
      <c r="BIY11" s="238"/>
      <c r="BIZ11" s="238"/>
      <c r="BJA11" s="238"/>
      <c r="BJB11" s="238"/>
      <c r="BJC11" s="238"/>
      <c r="BJD11" s="238"/>
      <c r="BJE11" s="238"/>
      <c r="BJF11" s="238"/>
      <c r="BJG11" s="238"/>
      <c r="BJH11" s="238"/>
      <c r="BJI11" s="238"/>
      <c r="BJJ11" s="238"/>
      <c r="BJK11" s="238"/>
      <c r="BJL11" s="238"/>
      <c r="BJM11" s="238"/>
      <c r="BJN11" s="238"/>
      <c r="BJO11" s="238"/>
      <c r="BJP11" s="238"/>
      <c r="BJQ11" s="238"/>
      <c r="BJR11" s="238"/>
      <c r="BJS11" s="238"/>
      <c r="BJT11" s="238"/>
      <c r="BJU11" s="238"/>
      <c r="BJV11" s="238"/>
      <c r="BJW11" s="238"/>
      <c r="BJX11" s="238"/>
      <c r="BJY11" s="238"/>
      <c r="BJZ11" s="238"/>
      <c r="BKA11" s="238"/>
      <c r="BKB11" s="238"/>
      <c r="BKC11" s="238"/>
      <c r="BKD11" s="238"/>
      <c r="BKE11" s="238"/>
      <c r="BKF11" s="238"/>
      <c r="BKG11" s="238"/>
      <c r="BKH11" s="238"/>
      <c r="BKI11" s="238"/>
      <c r="BKJ11" s="238"/>
      <c r="BKK11" s="238"/>
      <c r="BKL11" s="238"/>
      <c r="BKM11" s="238"/>
      <c r="BKN11" s="238"/>
      <c r="BKO11" s="238"/>
      <c r="BKP11" s="238"/>
      <c r="BKQ11" s="238"/>
      <c r="BKR11" s="238"/>
      <c r="BKS11" s="238"/>
      <c r="BKT11" s="238"/>
      <c r="BKU11" s="238"/>
      <c r="BKV11" s="238"/>
      <c r="BKW11" s="238"/>
      <c r="BKX11" s="238"/>
      <c r="BKY11" s="238"/>
      <c r="BKZ11" s="238"/>
      <c r="BLA11" s="238"/>
      <c r="BLB11" s="238"/>
      <c r="BLC11" s="238"/>
      <c r="BLD11" s="238"/>
      <c r="BLE11" s="238"/>
      <c r="BLF11" s="238"/>
      <c r="BLG11" s="238"/>
      <c r="BLH11" s="238"/>
      <c r="BLI11" s="238"/>
      <c r="BLJ11" s="238"/>
      <c r="BLK11" s="238"/>
      <c r="BLL11" s="238"/>
      <c r="BLM11" s="238"/>
      <c r="BLN11" s="238"/>
      <c r="BLO11" s="238"/>
      <c r="BLP11" s="238"/>
      <c r="BLQ11" s="238"/>
      <c r="BLR11" s="238"/>
      <c r="BLS11" s="238"/>
      <c r="BLT11" s="238"/>
      <c r="BLU11" s="238"/>
      <c r="BLV11" s="238"/>
      <c r="BLW11" s="238"/>
      <c r="BLX11" s="238"/>
      <c r="BLY11" s="238"/>
      <c r="BLZ11" s="238"/>
      <c r="BMA11" s="238"/>
      <c r="BMB11" s="238"/>
      <c r="BMC11" s="238"/>
      <c r="BMD11" s="238"/>
      <c r="BME11" s="238"/>
      <c r="BMF11" s="238"/>
      <c r="BMG11" s="238"/>
      <c r="BMH11" s="238"/>
      <c r="BMI11" s="238"/>
      <c r="BMJ11" s="238"/>
      <c r="BMK11" s="238"/>
      <c r="BML11" s="238"/>
      <c r="BMM11" s="238"/>
      <c r="BMN11" s="238"/>
      <c r="BMO11" s="238"/>
      <c r="BMP11" s="238"/>
      <c r="BMQ11" s="238"/>
      <c r="BMR11" s="238"/>
      <c r="BMS11" s="238"/>
      <c r="BMT11" s="238"/>
      <c r="BMU11" s="238"/>
      <c r="BMV11" s="238"/>
      <c r="BMW11" s="238"/>
      <c r="BMX11" s="238"/>
      <c r="BMY11" s="238"/>
      <c r="BMZ11" s="238"/>
      <c r="BNA11" s="238"/>
      <c r="BNB11" s="238"/>
      <c r="BNC11" s="238"/>
      <c r="BND11" s="238"/>
      <c r="BNE11" s="238"/>
      <c r="BNF11" s="238"/>
      <c r="BNG11" s="238"/>
      <c r="BNH11" s="238"/>
      <c r="BNI11" s="238"/>
      <c r="BNJ11" s="238"/>
      <c r="BNK11" s="238"/>
      <c r="BNL11" s="238"/>
      <c r="BNM11" s="238"/>
      <c r="BNN11" s="238"/>
      <c r="BNO11" s="238"/>
      <c r="BNP11" s="238"/>
      <c r="BNQ11" s="238"/>
      <c r="BNR11" s="238"/>
      <c r="BNS11" s="238"/>
      <c r="BNT11" s="238"/>
      <c r="BNU11" s="238"/>
      <c r="BNV11" s="238"/>
      <c r="BNW11" s="238"/>
      <c r="BNX11" s="238"/>
      <c r="BNY11" s="238"/>
      <c r="BNZ11" s="238"/>
      <c r="BOA11" s="238"/>
      <c r="BOB11" s="238"/>
      <c r="BOC11" s="238"/>
      <c r="BOD11" s="238"/>
      <c r="BOE11" s="238"/>
      <c r="BOF11" s="238"/>
      <c r="BOG11" s="238"/>
      <c r="BOH11" s="238"/>
      <c r="BOI11" s="238"/>
      <c r="BOJ11" s="238"/>
      <c r="BOK11" s="238"/>
      <c r="BOL11" s="238"/>
      <c r="BOM11" s="238"/>
      <c r="BON11" s="238"/>
      <c r="BOO11" s="238"/>
      <c r="BOP11" s="238"/>
      <c r="BOQ11" s="238"/>
      <c r="BOR11" s="238"/>
      <c r="BOS11" s="238"/>
      <c r="BOT11" s="238"/>
      <c r="BOU11" s="238"/>
      <c r="BOV11" s="238"/>
      <c r="BOW11" s="238"/>
      <c r="BOX11" s="238"/>
      <c r="BOY11" s="238"/>
      <c r="BOZ11" s="238"/>
      <c r="BPA11" s="238"/>
      <c r="BPB11" s="238"/>
      <c r="BPC11" s="238"/>
      <c r="BPD11" s="238"/>
      <c r="BPE11" s="238"/>
      <c r="BPF11" s="238"/>
      <c r="BPG11" s="238"/>
      <c r="BPH11" s="238"/>
      <c r="BPI11" s="238"/>
      <c r="BPJ11" s="238"/>
      <c r="BPK11" s="238"/>
      <c r="BPL11" s="238"/>
      <c r="BPM11" s="238"/>
      <c r="BPN11" s="238"/>
      <c r="BPO11" s="238"/>
      <c r="BPP11" s="238"/>
      <c r="BPQ11" s="238"/>
      <c r="BPR11" s="238"/>
      <c r="BPS11" s="238"/>
      <c r="BPT11" s="238"/>
      <c r="BPU11" s="238"/>
      <c r="BPV11" s="238"/>
      <c r="BPW11" s="238"/>
      <c r="BPX11" s="238"/>
      <c r="BPY11" s="238"/>
      <c r="BPZ11" s="238"/>
      <c r="BQA11" s="238"/>
      <c r="BQB11" s="238"/>
      <c r="BQC11" s="238"/>
      <c r="BQD11" s="238"/>
      <c r="BQE11" s="238"/>
      <c r="BQF11" s="238"/>
      <c r="BQG11" s="238"/>
      <c r="BQH11" s="238"/>
      <c r="BQI11" s="238"/>
      <c r="BQJ11" s="238"/>
      <c r="BQK11" s="238"/>
      <c r="BQL11" s="238"/>
      <c r="BQM11" s="238"/>
      <c r="BQN11" s="238"/>
      <c r="BQO11" s="238"/>
      <c r="BQP11" s="238"/>
      <c r="BQQ11" s="238"/>
      <c r="BQR11" s="238"/>
      <c r="BQS11" s="238"/>
      <c r="BQT11" s="238"/>
      <c r="BQU11" s="238"/>
      <c r="BQV11" s="238"/>
      <c r="BQW11" s="238"/>
      <c r="BQX11" s="238"/>
      <c r="BQY11" s="238"/>
      <c r="BQZ11" s="238"/>
      <c r="BRA11" s="238"/>
      <c r="BRB11" s="238"/>
      <c r="BRC11" s="238"/>
      <c r="BRD11" s="238"/>
      <c r="BRE11" s="238"/>
      <c r="BRF11" s="238"/>
      <c r="BRG11" s="238"/>
      <c r="BRH11" s="238"/>
      <c r="BRI11" s="238"/>
      <c r="BRJ11" s="238"/>
      <c r="BRK11" s="238"/>
      <c r="BRL11" s="238"/>
      <c r="BRM11" s="238"/>
      <c r="BRN11" s="238"/>
      <c r="BRO11" s="238"/>
      <c r="BRP11" s="238"/>
      <c r="BRQ11" s="238"/>
      <c r="BRR11" s="238"/>
      <c r="BRS11" s="238"/>
      <c r="BRT11" s="238"/>
      <c r="BRU11" s="238"/>
      <c r="BRV11" s="238"/>
      <c r="BRW11" s="238"/>
      <c r="BRX11" s="238"/>
      <c r="BRY11" s="238"/>
      <c r="BRZ11" s="238"/>
      <c r="BSA11" s="238"/>
      <c r="BSB11" s="238"/>
      <c r="BSC11" s="238"/>
      <c r="BSD11" s="238"/>
      <c r="BSE11" s="238"/>
      <c r="BSF11" s="238"/>
      <c r="BSG11" s="238"/>
      <c r="BSH11" s="238"/>
      <c r="BSI11" s="238"/>
      <c r="BSJ11" s="238"/>
      <c r="BSK11" s="238"/>
      <c r="BSL11" s="238"/>
      <c r="BSM11" s="238"/>
      <c r="BSN11" s="238"/>
      <c r="BSO11" s="238"/>
      <c r="BSP11" s="238"/>
      <c r="BSQ11" s="238"/>
      <c r="BSR11" s="238"/>
      <c r="BSS11" s="238"/>
      <c r="BST11" s="238"/>
      <c r="BSU11" s="238"/>
      <c r="BSV11" s="238"/>
      <c r="BSW11" s="238"/>
      <c r="BSX11" s="238"/>
      <c r="BSY11" s="238"/>
      <c r="BSZ11" s="238"/>
      <c r="BTA11" s="238"/>
      <c r="BTB11" s="238"/>
      <c r="BTC11" s="238"/>
      <c r="BTD11" s="238"/>
      <c r="BTE11" s="238"/>
      <c r="BTF11" s="238"/>
      <c r="BTG11" s="238"/>
      <c r="BTH11" s="238"/>
      <c r="BTI11" s="238"/>
      <c r="BTJ11" s="238"/>
      <c r="BTK11" s="238"/>
      <c r="BTL11" s="238"/>
      <c r="BTM11" s="238"/>
      <c r="BTN11" s="238"/>
      <c r="BTO11" s="238"/>
      <c r="BTP11" s="238"/>
      <c r="BTQ11" s="238"/>
      <c r="BTR11" s="238"/>
      <c r="BTS11" s="238"/>
      <c r="BTT11" s="238"/>
      <c r="BTU11" s="238"/>
      <c r="BTV11" s="238"/>
      <c r="BTW11" s="238"/>
      <c r="BTX11" s="238"/>
      <c r="BTY11" s="238"/>
      <c r="BTZ11" s="238"/>
      <c r="BUA11" s="238"/>
      <c r="BUB11" s="238"/>
      <c r="BUC11" s="238"/>
      <c r="BUD11" s="238"/>
      <c r="BUE11" s="238"/>
      <c r="BUF11" s="238"/>
      <c r="BUG11" s="238"/>
      <c r="BUH11" s="238"/>
      <c r="BUI11" s="238"/>
      <c r="BUJ11" s="238"/>
      <c r="BUK11" s="238"/>
      <c r="BUL11" s="238"/>
      <c r="BUM11" s="238"/>
      <c r="BUN11" s="238"/>
      <c r="BUO11" s="238"/>
      <c r="BUP11" s="238"/>
      <c r="BUQ11" s="238"/>
      <c r="BUR11" s="238"/>
      <c r="BUS11" s="238"/>
      <c r="BUT11" s="238"/>
      <c r="BUU11" s="238"/>
      <c r="BUV11" s="238"/>
      <c r="BUW11" s="238"/>
      <c r="BUX11" s="238"/>
      <c r="BUY11" s="238"/>
      <c r="BUZ11" s="238"/>
      <c r="BVA11" s="238"/>
      <c r="BVB11" s="238"/>
      <c r="BVC11" s="238"/>
      <c r="BVD11" s="238"/>
      <c r="BVE11" s="238"/>
      <c r="BVF11" s="238"/>
      <c r="BVG11" s="238"/>
      <c r="BVH11" s="238"/>
      <c r="BVI11" s="238"/>
      <c r="BVJ11" s="238"/>
      <c r="BVK11" s="238"/>
      <c r="BVL11" s="238"/>
      <c r="BVM11" s="238"/>
      <c r="BVN11" s="238"/>
      <c r="BVO11" s="238"/>
      <c r="BVP11" s="238"/>
      <c r="BVQ11" s="238"/>
      <c r="BVR11" s="238"/>
      <c r="BVS11" s="238"/>
      <c r="BVT11" s="238"/>
      <c r="BVU11" s="238"/>
      <c r="BVV11" s="238"/>
      <c r="BVW11" s="238"/>
      <c r="BVX11" s="238"/>
      <c r="BVY11" s="238"/>
      <c r="BVZ11" s="238"/>
      <c r="BWA11" s="238"/>
      <c r="BWB11" s="238"/>
      <c r="BWC11" s="238"/>
      <c r="BWD11" s="238"/>
      <c r="BWE11" s="238"/>
      <c r="BWF11" s="238"/>
      <c r="BWG11" s="238"/>
      <c r="BWH11" s="238"/>
      <c r="BWI11" s="238"/>
      <c r="BWJ11" s="238"/>
      <c r="BWK11" s="238"/>
      <c r="BWL11" s="238"/>
      <c r="BWM11" s="238"/>
      <c r="BWN11" s="238"/>
      <c r="BWO11" s="238"/>
      <c r="BWP11" s="238"/>
      <c r="BWQ11" s="238"/>
      <c r="BWR11" s="238"/>
      <c r="BWS11" s="238"/>
      <c r="BWT11" s="238"/>
      <c r="BWU11" s="238"/>
      <c r="BWV11" s="238"/>
      <c r="BWW11" s="238"/>
      <c r="BWX11" s="238"/>
      <c r="BWY11" s="238"/>
      <c r="BWZ11" s="238"/>
      <c r="BXA11" s="238"/>
      <c r="BXB11" s="238"/>
      <c r="BXC11" s="238"/>
      <c r="BXD11" s="238"/>
      <c r="BXE11" s="238"/>
      <c r="BXF11" s="238"/>
      <c r="BXG11" s="238"/>
      <c r="BXH11" s="238"/>
      <c r="BXI11" s="238"/>
      <c r="BXJ11" s="238"/>
      <c r="BXK11" s="238"/>
      <c r="BXL11" s="238"/>
      <c r="BXM11" s="238"/>
      <c r="BXN11" s="238"/>
      <c r="BXO11" s="238"/>
      <c r="BXP11" s="238"/>
      <c r="BXQ11" s="238"/>
      <c r="BXR11" s="238"/>
      <c r="BXS11" s="238"/>
      <c r="BXT11" s="238"/>
      <c r="BXU11" s="238"/>
      <c r="BXV11" s="238"/>
      <c r="BXW11" s="238"/>
      <c r="BXX11" s="238"/>
      <c r="BXY11" s="238"/>
      <c r="BXZ11" s="238"/>
      <c r="BYA11" s="238"/>
      <c r="BYB11" s="238"/>
      <c r="BYC11" s="238"/>
      <c r="BYD11" s="238"/>
      <c r="BYE11" s="238"/>
      <c r="BYF11" s="238"/>
      <c r="BYG11" s="238"/>
      <c r="BYH11" s="238"/>
      <c r="BYI11" s="238"/>
      <c r="BYJ11" s="238"/>
      <c r="BYK11" s="238"/>
      <c r="BYL11" s="238"/>
      <c r="BYM11" s="238"/>
      <c r="BYN11" s="238"/>
      <c r="BYO11" s="238"/>
      <c r="BYP11" s="238"/>
      <c r="BYQ11" s="238"/>
      <c r="BYR11" s="238"/>
      <c r="BYS11" s="238"/>
      <c r="BYT11" s="238"/>
      <c r="BYU11" s="238"/>
      <c r="BYV11" s="238"/>
      <c r="BYW11" s="238"/>
      <c r="BYX11" s="238"/>
      <c r="BYY11" s="238"/>
      <c r="BYZ11" s="238"/>
      <c r="BZA11" s="238"/>
      <c r="BZB11" s="238"/>
      <c r="BZC11" s="238"/>
      <c r="BZD11" s="238"/>
      <c r="BZE11" s="238"/>
      <c r="BZF11" s="238"/>
      <c r="BZG11" s="238"/>
      <c r="BZH11" s="238"/>
      <c r="BZI11" s="238"/>
      <c r="BZJ11" s="238"/>
      <c r="BZK11" s="238"/>
      <c r="BZL11" s="238"/>
      <c r="BZM11" s="238"/>
      <c r="BZN11" s="238"/>
      <c r="BZO11" s="238"/>
      <c r="BZP11" s="238"/>
      <c r="BZQ11" s="238"/>
      <c r="BZR11" s="238"/>
      <c r="BZS11" s="238"/>
      <c r="BZT11" s="238"/>
      <c r="BZU11" s="238"/>
      <c r="BZV11" s="238"/>
      <c r="BZW11" s="238"/>
      <c r="BZX11" s="238"/>
      <c r="BZY11" s="238"/>
      <c r="BZZ11" s="238"/>
      <c r="CAA11" s="238"/>
      <c r="CAB11" s="238"/>
      <c r="CAC11" s="238"/>
      <c r="CAD11" s="238"/>
      <c r="CAE11" s="238"/>
      <c r="CAF11" s="238"/>
      <c r="CAG11" s="238"/>
      <c r="CAH11" s="238"/>
      <c r="CAI11" s="238"/>
      <c r="CAJ11" s="238"/>
      <c r="CAK11" s="238"/>
      <c r="CAL11" s="238"/>
      <c r="CAM11" s="238"/>
      <c r="CAN11" s="238"/>
      <c r="CAO11" s="238"/>
      <c r="CAP11" s="238"/>
      <c r="CAQ11" s="238"/>
      <c r="CAR11" s="238"/>
      <c r="CAS11" s="238"/>
      <c r="CAT11" s="238"/>
      <c r="CAU11" s="238"/>
      <c r="CAV11" s="238"/>
      <c r="CAW11" s="238"/>
      <c r="CAX11" s="238"/>
      <c r="CAY11" s="238"/>
      <c r="CAZ11" s="238"/>
      <c r="CBA11" s="238"/>
      <c r="CBB11" s="238"/>
      <c r="CBC11" s="238"/>
      <c r="CBD11" s="238"/>
      <c r="CBE11" s="238"/>
      <c r="CBF11" s="238"/>
      <c r="CBG11" s="238"/>
      <c r="CBH11" s="238"/>
      <c r="CBI11" s="238"/>
      <c r="CBJ11" s="238"/>
      <c r="CBK11" s="238"/>
      <c r="CBL11" s="238"/>
      <c r="CBM11" s="238"/>
      <c r="CBN11" s="238"/>
      <c r="CBO11" s="238"/>
      <c r="CBP11" s="238"/>
      <c r="CBQ11" s="238"/>
      <c r="CBR11" s="238"/>
      <c r="CBS11" s="238"/>
      <c r="CBT11" s="238"/>
      <c r="CBU11" s="238"/>
      <c r="CBV11" s="238"/>
      <c r="CBW11" s="238"/>
      <c r="CBX11" s="238"/>
      <c r="CBY11" s="238"/>
      <c r="CBZ11" s="238"/>
      <c r="CCA11" s="238"/>
      <c r="CCB11" s="238"/>
      <c r="CCC11" s="238"/>
      <c r="CCD11" s="238"/>
      <c r="CCE11" s="238"/>
      <c r="CCF11" s="238"/>
      <c r="CCG11" s="238"/>
      <c r="CCH11" s="238"/>
      <c r="CCI11" s="238"/>
      <c r="CCJ11" s="238"/>
      <c r="CCK11" s="238"/>
      <c r="CCL11" s="238"/>
      <c r="CCM11" s="238"/>
      <c r="CCN11" s="238"/>
      <c r="CCO11" s="238"/>
      <c r="CCP11" s="238"/>
      <c r="CCQ11" s="238"/>
      <c r="CCR11" s="238"/>
      <c r="CCS11" s="238"/>
      <c r="CCT11" s="238"/>
      <c r="CCU11" s="238"/>
      <c r="CCV11" s="238"/>
      <c r="CCW11" s="238"/>
      <c r="CCX11" s="238"/>
      <c r="CCY11" s="238"/>
      <c r="CCZ11" s="238"/>
      <c r="CDA11" s="238"/>
      <c r="CDB11" s="238"/>
      <c r="CDC11" s="238"/>
      <c r="CDD11" s="238"/>
      <c r="CDE11" s="238"/>
      <c r="CDF11" s="238"/>
      <c r="CDG11" s="238"/>
      <c r="CDH11" s="238"/>
      <c r="CDI11" s="238"/>
      <c r="CDJ11" s="238"/>
      <c r="CDK11" s="238"/>
      <c r="CDL11" s="238"/>
      <c r="CDM11" s="238"/>
      <c r="CDN11" s="238"/>
      <c r="CDO11" s="238"/>
      <c r="CDP11" s="238"/>
      <c r="CDQ11" s="238"/>
      <c r="CDR11" s="238"/>
      <c r="CDS11" s="238"/>
      <c r="CDT11" s="238"/>
      <c r="CDU11" s="238"/>
      <c r="CDV11" s="238"/>
      <c r="CDW11" s="238"/>
      <c r="CDX11" s="238"/>
      <c r="CDY11" s="238"/>
      <c r="CDZ11" s="238"/>
      <c r="CEA11" s="238"/>
      <c r="CEB11" s="238"/>
      <c r="CEC11" s="238"/>
      <c r="CED11" s="238"/>
      <c r="CEE11" s="238"/>
      <c r="CEF11" s="238"/>
      <c r="CEG11" s="238"/>
      <c r="CEH11" s="238"/>
      <c r="CEI11" s="238"/>
      <c r="CEJ11" s="238"/>
      <c r="CEK11" s="238"/>
      <c r="CEL11" s="238"/>
      <c r="CEM11" s="238"/>
      <c r="CEN11" s="238"/>
      <c r="CEO11" s="238"/>
      <c r="CEP11" s="238"/>
      <c r="CEQ11" s="238"/>
      <c r="CER11" s="238"/>
      <c r="CES11" s="238"/>
      <c r="CET11" s="238"/>
      <c r="CEU11" s="238"/>
      <c r="CEV11" s="238"/>
      <c r="CEW11" s="238"/>
      <c r="CEX11" s="238"/>
      <c r="CEY11" s="238"/>
      <c r="CEZ11" s="238"/>
      <c r="CFA11" s="238"/>
      <c r="CFB11" s="238"/>
      <c r="CFC11" s="238"/>
      <c r="CFD11" s="238"/>
      <c r="CFE11" s="238"/>
      <c r="CFF11" s="238"/>
      <c r="CFG11" s="238"/>
      <c r="CFH11" s="238"/>
      <c r="CFI11" s="238"/>
      <c r="CFJ11" s="238"/>
      <c r="CFK11" s="238"/>
      <c r="CFL11" s="238"/>
      <c r="CFM11" s="238"/>
      <c r="CFN11" s="238"/>
      <c r="CFO11" s="238"/>
      <c r="CFP11" s="238"/>
      <c r="CFQ11" s="238"/>
      <c r="CFR11" s="238"/>
      <c r="CFS11" s="238"/>
      <c r="CFT11" s="238"/>
      <c r="CFU11" s="238"/>
      <c r="CFV11" s="238"/>
      <c r="CFW11" s="238"/>
      <c r="CFX11" s="238"/>
      <c r="CFY11" s="238"/>
      <c r="CFZ11" s="238"/>
      <c r="CGA11" s="238"/>
      <c r="CGB11" s="238"/>
      <c r="CGC11" s="238"/>
      <c r="CGD11" s="238"/>
      <c r="CGE11" s="238"/>
      <c r="CGF11" s="238"/>
      <c r="CGG11" s="238"/>
      <c r="CGH11" s="238"/>
      <c r="CGI11" s="238"/>
      <c r="CGJ11" s="238"/>
      <c r="CGK11" s="238"/>
      <c r="CGL11" s="238"/>
      <c r="CGM11" s="238"/>
      <c r="CGN11" s="238"/>
      <c r="CGO11" s="238"/>
      <c r="CGP11" s="238"/>
      <c r="CGQ11" s="238"/>
      <c r="CGR11" s="238"/>
      <c r="CGS11" s="238"/>
      <c r="CGT11" s="238"/>
      <c r="CGU11" s="238"/>
      <c r="CGV11" s="238"/>
      <c r="CGW11" s="238"/>
      <c r="CGX11" s="238"/>
      <c r="CGY11" s="238"/>
      <c r="CGZ11" s="238"/>
      <c r="CHA11" s="238"/>
      <c r="CHB11" s="238"/>
      <c r="CHC11" s="238"/>
      <c r="CHD11" s="238"/>
      <c r="CHE11" s="238"/>
      <c r="CHF11" s="238"/>
      <c r="CHG11" s="238"/>
      <c r="CHH11" s="238"/>
      <c r="CHI11" s="238"/>
      <c r="CHJ11" s="238"/>
      <c r="CHK11" s="238"/>
      <c r="CHL11" s="238" t="s">
        <v>1</v>
      </c>
      <c r="CHM11" s="321"/>
      <c r="CHN11" s="238"/>
      <c r="CHO11" s="238"/>
      <c r="CHP11" s="238"/>
      <c r="CHQ11" s="238"/>
      <c r="CHR11" s="238"/>
      <c r="CHS11" s="238"/>
      <c r="CHT11" s="238"/>
      <c r="CHU11" s="238"/>
      <c r="CHV11" s="238"/>
      <c r="CHW11" s="238"/>
      <c r="CHX11" s="238"/>
      <c r="CHY11" s="238"/>
      <c r="CHZ11" s="238"/>
      <c r="CIA11" s="238"/>
      <c r="CIB11" s="238"/>
      <c r="CIC11" s="238"/>
      <c r="CID11" s="238"/>
      <c r="CIE11" s="238"/>
      <c r="CIF11" s="238"/>
      <c r="CIG11" s="238"/>
      <c r="CIH11" s="238"/>
      <c r="CII11" s="238"/>
      <c r="CIJ11" s="238"/>
      <c r="CIK11" s="238"/>
      <c r="CIL11" s="238"/>
      <c r="CIM11" s="238"/>
      <c r="CIN11" s="238"/>
      <c r="CIO11" s="238"/>
      <c r="CIP11" s="238"/>
      <c r="CIQ11" s="238"/>
      <c r="CIR11" s="238"/>
      <c r="CIS11" s="238"/>
      <c r="CIT11" s="238"/>
      <c r="CIU11" s="238"/>
      <c r="CIV11" s="238"/>
      <c r="CIW11" s="238"/>
      <c r="CIX11" s="238"/>
      <c r="CIY11" s="238"/>
      <c r="CIZ11" s="238"/>
      <c r="CJA11" s="238"/>
      <c r="CJB11" s="238"/>
      <c r="CJC11" s="238"/>
      <c r="CJD11" s="238"/>
      <c r="CJE11" s="238"/>
      <c r="CJF11" s="238"/>
      <c r="CJG11" s="238"/>
      <c r="CJH11" s="238"/>
      <c r="CJI11" s="321"/>
      <c r="CJJ11" s="321"/>
      <c r="CJK11" s="238"/>
      <c r="CJL11" s="238"/>
      <c r="CJM11" s="238"/>
      <c r="CJN11" s="321"/>
      <c r="CJO11" s="238"/>
      <c r="CJP11" s="321"/>
      <c r="CJQ11" s="238"/>
      <c r="CJR11" s="238"/>
      <c r="CJS11" s="238"/>
      <c r="CJT11" s="238"/>
      <c r="CJU11" s="238"/>
      <c r="CJV11" s="238"/>
      <c r="CJW11" s="238"/>
      <c r="CJX11" s="238"/>
      <c r="CJY11" s="238"/>
      <c r="CJZ11" s="238"/>
      <c r="CKA11" s="238"/>
      <c r="CKB11" s="238"/>
      <c r="CKC11" s="238"/>
      <c r="CKD11" s="238"/>
      <c r="CKE11" s="238"/>
      <c r="CKF11" s="238"/>
      <c r="CKG11" s="238"/>
      <c r="CKH11" s="238"/>
      <c r="CKI11" s="238"/>
      <c r="CKJ11" s="238"/>
      <c r="CKK11" s="238"/>
      <c r="CKL11" s="238"/>
      <c r="CKM11" s="238" t="s">
        <v>1</v>
      </c>
      <c r="CKN11" s="238" t="s">
        <v>1808</v>
      </c>
      <c r="CKO11" s="238"/>
      <c r="CKP11" s="238"/>
      <c r="CKQ11" s="238"/>
      <c r="CKR11" s="238"/>
      <c r="CKS11" s="238"/>
      <c r="CKT11" s="238"/>
      <c r="CKU11" s="238"/>
      <c r="CKV11" s="238" t="s">
        <v>1</v>
      </c>
      <c r="CKW11" s="238"/>
      <c r="CKX11" s="238"/>
      <c r="CKY11" s="238"/>
      <c r="CKZ11" s="238"/>
      <c r="CLA11" s="238"/>
      <c r="CLB11" s="238"/>
      <c r="CLC11" s="238"/>
      <c r="CLD11" s="238"/>
      <c r="CLE11" s="238"/>
      <c r="CLF11" s="238"/>
      <c r="CLG11" s="238"/>
      <c r="CLH11" s="238"/>
      <c r="CLI11" s="238"/>
      <c r="CLJ11" s="238"/>
      <c r="CLK11" s="238"/>
      <c r="CLL11" s="238"/>
      <c r="CLM11" s="238"/>
      <c r="CLN11" s="238"/>
      <c r="CLO11" s="238"/>
      <c r="CLP11" s="238"/>
      <c r="CLQ11" s="238"/>
      <c r="CLR11" s="238"/>
      <c r="CLS11" s="321"/>
      <c r="CLT11" s="238"/>
      <c r="CLU11" s="238"/>
      <c r="CLV11" s="238"/>
      <c r="CLW11" s="238"/>
      <c r="CLX11" s="238"/>
      <c r="CLY11" s="238"/>
      <c r="CLZ11" s="238"/>
      <c r="CMA11" s="321"/>
      <c r="CMB11" s="321"/>
      <c r="CMC11" s="238" t="s">
        <v>1</v>
      </c>
      <c r="CMD11" s="238"/>
      <c r="CME11" s="238"/>
      <c r="CMF11" s="238"/>
      <c r="CMG11" s="238"/>
      <c r="CMH11" s="238"/>
      <c r="CMI11" s="238"/>
      <c r="CMJ11" s="238"/>
      <c r="CMK11" s="238"/>
      <c r="CML11" s="238"/>
      <c r="CMM11" s="238"/>
      <c r="CMN11" s="238"/>
      <c r="CMO11" s="238"/>
      <c r="CMP11" s="238"/>
      <c r="CMQ11" s="238"/>
      <c r="CMR11" s="238"/>
      <c r="CMS11" s="238"/>
      <c r="CMT11" s="238"/>
      <c r="CMU11" s="238"/>
      <c r="CMV11" s="238"/>
      <c r="CMW11" s="238"/>
      <c r="CMX11" s="238"/>
      <c r="CMY11" s="238"/>
      <c r="CMZ11" s="238"/>
      <c r="CNA11" s="238"/>
      <c r="CNB11" s="238"/>
      <c r="CNC11" s="238"/>
      <c r="CND11" s="238"/>
      <c r="CNE11" s="238"/>
      <c r="CNF11" s="238"/>
      <c r="CNG11" s="238"/>
      <c r="CNH11" s="238"/>
      <c r="CNI11" s="238"/>
      <c r="CNJ11" s="238"/>
      <c r="CNK11" s="238"/>
      <c r="CNL11" s="238"/>
      <c r="CNM11" s="238"/>
      <c r="CNN11" s="238"/>
      <c r="CNO11" s="238"/>
      <c r="CNP11" s="238"/>
      <c r="CNQ11" s="238"/>
      <c r="CNR11" s="238"/>
      <c r="CNS11" s="238"/>
      <c r="CNT11" s="238"/>
      <c r="CNU11" s="238"/>
      <c r="CNV11" s="238"/>
      <c r="CNW11" s="238"/>
      <c r="CNX11" s="238"/>
      <c r="CNY11" s="238"/>
      <c r="CNZ11" s="238"/>
      <c r="COA11" s="238"/>
      <c r="COB11" s="238"/>
      <c r="COC11" s="238"/>
      <c r="COD11" s="238"/>
      <c r="COE11" s="238">
        <v>1</v>
      </c>
      <c r="COF11" s="324" t="s">
        <v>1</v>
      </c>
      <c r="COG11" s="238"/>
      <c r="COH11" s="238"/>
      <c r="COI11" s="238"/>
      <c r="COJ11" s="238"/>
      <c r="COK11" s="238"/>
      <c r="COL11" s="238"/>
      <c r="COM11" s="238"/>
      <c r="CON11" s="238"/>
      <c r="COO11" s="238"/>
      <c r="COP11" s="238"/>
      <c r="COQ11" s="238"/>
      <c r="COR11" s="238"/>
      <c r="COS11" s="238"/>
      <c r="COT11" s="238"/>
      <c r="COU11" s="238"/>
      <c r="COV11" s="238"/>
      <c r="COW11" s="238"/>
      <c r="COX11" s="238"/>
      <c r="COY11" s="238" t="s">
        <v>1847</v>
      </c>
      <c r="COZ11" s="324" t="s">
        <v>722</v>
      </c>
      <c r="CPA11" s="324" t="s">
        <v>723</v>
      </c>
      <c r="CPB11" s="324">
        <v>16</v>
      </c>
      <c r="CPC11" s="324" t="s">
        <v>725</v>
      </c>
      <c r="CPD11" s="299" t="s">
        <v>1</v>
      </c>
      <c r="CPE11" s="299" t="s">
        <v>1</v>
      </c>
      <c r="CPF11" s="299" t="s">
        <v>1</v>
      </c>
      <c r="CPG11" s="299" t="s">
        <v>1</v>
      </c>
      <c r="CPH11" s="299" t="s">
        <v>1</v>
      </c>
      <c r="CPI11" s="299"/>
      <c r="CPJ11" s="321"/>
      <c r="CPK11" s="321"/>
      <c r="CPL11" s="321"/>
      <c r="CPM11" s="238"/>
      <c r="CPN11" s="299" t="s">
        <v>1</v>
      </c>
      <c r="CPO11" s="299" t="s">
        <v>1</v>
      </c>
      <c r="CPP11" s="299" t="s">
        <v>1</v>
      </c>
      <c r="CPQ11" s="238"/>
      <c r="CPR11" s="238"/>
      <c r="CPS11" s="238"/>
      <c r="CPT11" s="238"/>
      <c r="CPU11" s="238"/>
      <c r="CPV11" s="238"/>
      <c r="CPW11" s="238"/>
      <c r="CPX11" s="238"/>
      <c r="CPY11" s="238"/>
      <c r="CPZ11" s="238"/>
      <c r="CQA11" s="238"/>
      <c r="CQB11" s="238"/>
      <c r="CQC11" s="238"/>
      <c r="CQD11" s="238"/>
      <c r="CQE11" s="238"/>
      <c r="CQF11" s="238"/>
      <c r="CQG11" s="238"/>
      <c r="CQH11" s="238"/>
      <c r="CQI11" s="238"/>
      <c r="CQJ11" s="238"/>
      <c r="CQK11" s="238"/>
      <c r="CQL11" s="238"/>
      <c r="CQM11" s="238"/>
      <c r="CQN11" s="238"/>
      <c r="CQO11" s="238"/>
      <c r="CQP11" s="238"/>
      <c r="CQQ11" s="238"/>
      <c r="CQR11" s="238"/>
      <c r="CQS11" s="238"/>
      <c r="CQT11" s="238"/>
      <c r="CQU11" s="238"/>
      <c r="CQV11" s="238"/>
      <c r="CQW11" s="238"/>
      <c r="CQX11" s="238"/>
      <c r="CQY11" s="238"/>
      <c r="CQZ11" s="238"/>
      <c r="CRA11" s="238"/>
      <c r="CRB11" s="238"/>
      <c r="CRC11" s="238"/>
      <c r="CRD11" s="238"/>
      <c r="CRE11" s="238"/>
      <c r="CRF11" s="238"/>
      <c r="CRG11" s="238"/>
      <c r="CRH11" s="238"/>
      <c r="CRI11" s="238"/>
      <c r="CRJ11" s="238"/>
      <c r="CRK11" s="238"/>
      <c r="CRL11" s="238"/>
      <c r="CRM11" s="238"/>
      <c r="CRN11" s="238"/>
      <c r="CRO11" s="238"/>
      <c r="CRP11" s="238"/>
      <c r="CRQ11" s="238"/>
      <c r="CRR11" s="238"/>
      <c r="CRS11" s="238"/>
      <c r="CRT11" s="238"/>
      <c r="CRU11" s="238"/>
      <c r="CRV11" s="238"/>
      <c r="CRW11" s="238"/>
      <c r="CRX11" s="238"/>
      <c r="CRY11" s="238"/>
      <c r="CRZ11" s="238"/>
      <c r="CSA11" s="238"/>
      <c r="CSB11" s="238"/>
      <c r="CSC11" s="238"/>
      <c r="CSD11" s="238"/>
      <c r="CSE11" s="238"/>
      <c r="CSF11" s="238"/>
      <c r="CSG11" s="238"/>
      <c r="CSH11" s="238"/>
      <c r="CSI11" s="238"/>
      <c r="CSJ11" s="238"/>
      <c r="CSK11" s="238"/>
      <c r="CSL11" s="238"/>
      <c r="CSM11" s="238"/>
      <c r="CSN11" s="238"/>
      <c r="CSO11" s="238"/>
      <c r="CSP11" s="238"/>
      <c r="CSQ11" s="238"/>
      <c r="CSR11" s="238"/>
      <c r="CSS11" s="238"/>
      <c r="CST11" s="324"/>
      <c r="CSU11" s="324"/>
      <c r="CSV11" s="324"/>
      <c r="CSW11" s="324"/>
      <c r="CSX11" s="324"/>
      <c r="CSY11" s="324"/>
      <c r="CSZ11" s="324"/>
      <c r="CTA11" s="238" t="s">
        <v>1</v>
      </c>
      <c r="CTB11" s="327"/>
      <c r="CTC11" s="324" t="s">
        <v>1</v>
      </c>
      <c r="CTD11" s="327"/>
      <c r="CTE11" s="324"/>
      <c r="CTF11" s="327"/>
      <c r="CTG11" s="324"/>
      <c r="CTH11" s="324"/>
      <c r="CTI11" s="324"/>
      <c r="CTJ11" s="327"/>
      <c r="CTK11" s="324"/>
      <c r="CTL11" s="327"/>
      <c r="CTM11" s="324"/>
      <c r="CTN11" s="324" t="s">
        <v>492</v>
      </c>
      <c r="CTO11" s="324"/>
      <c r="CTP11" s="324"/>
      <c r="CTQ11" s="324"/>
      <c r="CTR11" s="327"/>
      <c r="CTS11" s="324"/>
      <c r="CTT11" s="324"/>
      <c r="CTU11" s="324"/>
      <c r="CTV11" s="324"/>
      <c r="CTW11" s="324"/>
      <c r="CTX11" s="324"/>
      <c r="CTY11" s="324"/>
      <c r="CTZ11" s="324"/>
      <c r="CUA11" s="324"/>
      <c r="CUB11" s="324"/>
      <c r="CUC11" s="324"/>
      <c r="CUD11" s="324"/>
      <c r="CUE11" s="324"/>
      <c r="CUF11" s="324"/>
      <c r="CUG11" s="324"/>
      <c r="CUH11" s="324"/>
      <c r="CUI11" s="324"/>
      <c r="CUJ11" s="324"/>
      <c r="CUK11" s="324"/>
      <c r="CUL11" s="324"/>
      <c r="CUM11" s="324"/>
      <c r="CUN11" s="324"/>
      <c r="CUO11" s="324"/>
      <c r="CUP11" s="327"/>
      <c r="CUQ11" s="324"/>
      <c r="CUR11" s="324"/>
      <c r="CUS11" s="324"/>
      <c r="CUT11" s="327"/>
      <c r="CUU11" s="324"/>
      <c r="CUV11" s="324"/>
      <c r="CUW11" s="324"/>
      <c r="CUX11" s="324"/>
      <c r="CUY11" s="324"/>
      <c r="CUZ11" s="324"/>
      <c r="CVA11" s="324"/>
      <c r="CVB11" s="327"/>
      <c r="CVC11" s="324"/>
      <c r="CVD11" s="324"/>
      <c r="CVE11" s="324"/>
      <c r="CVF11" s="324"/>
      <c r="CVG11" s="324"/>
      <c r="CVH11" s="324"/>
      <c r="CVI11" s="324"/>
      <c r="CVJ11" s="324"/>
      <c r="CVK11" s="324"/>
      <c r="CVL11" s="327"/>
      <c r="CVM11" s="324"/>
      <c r="CVN11" s="324"/>
      <c r="CVO11" s="324"/>
      <c r="CVP11" s="324"/>
      <c r="CVQ11" s="327"/>
      <c r="CVR11" s="324"/>
      <c r="CVS11" s="327"/>
      <c r="CVT11" s="324"/>
      <c r="CVU11" s="327"/>
      <c r="CVV11" s="324"/>
      <c r="CVW11" s="327"/>
      <c r="CVX11" s="324"/>
      <c r="CVY11" s="327"/>
      <c r="CVZ11" s="327"/>
      <c r="CWA11" s="324"/>
      <c r="CWB11" s="324"/>
      <c r="CWC11" s="324"/>
      <c r="CWD11" s="238"/>
      <c r="CWE11" s="238"/>
      <c r="CWF11" s="238"/>
      <c r="CWG11" s="324" t="s">
        <v>1</v>
      </c>
      <c r="CWH11" s="327"/>
      <c r="CWI11" s="324" t="s">
        <v>1</v>
      </c>
      <c r="CWJ11" s="324"/>
      <c r="CWK11" s="324"/>
      <c r="CWL11" s="324"/>
      <c r="CWM11" s="324"/>
      <c r="CWN11" s="324"/>
      <c r="CWO11" s="324"/>
      <c r="CWP11" s="238">
        <f>DAY(DataSource!B72)</f>
        <v>31</v>
      </c>
      <c r="CWQ11" s="238">
        <f>MONTH(DataSource!B72)</f>
        <v>3</v>
      </c>
      <c r="CWR11" s="238">
        <f>YEAR(DataSource!B72)</f>
        <v>2024</v>
      </c>
      <c r="CWS11" s="324"/>
      <c r="CWT11" s="324"/>
      <c r="CWU11" s="324"/>
      <c r="CWV11" s="238"/>
      <c r="CWW11" s="238"/>
      <c r="CWX11" s="238"/>
      <c r="CWY11" s="238"/>
      <c r="CWZ11" s="238"/>
      <c r="CXA11" s="238"/>
      <c r="CXB11" s="238"/>
      <c r="CXC11" s="238"/>
      <c r="CXD11" s="238"/>
      <c r="CXE11" s="238"/>
      <c r="CXF11" s="238"/>
      <c r="CXG11" s="238"/>
      <c r="CXH11" s="238"/>
      <c r="CXI11" s="238"/>
      <c r="CXJ11" s="238"/>
      <c r="CXK11" s="238"/>
      <c r="CXL11" s="238"/>
      <c r="CXM11" s="238"/>
      <c r="CXN11" s="238"/>
      <c r="CXO11" s="238"/>
      <c r="CXP11" s="238"/>
      <c r="CXQ11" s="238"/>
      <c r="CXR11" s="238"/>
      <c r="CXS11" s="238"/>
      <c r="CXT11" s="238"/>
      <c r="CXU11" s="238"/>
      <c r="CXV11" s="238"/>
      <c r="CXW11" s="238"/>
      <c r="CXX11" s="238"/>
      <c r="CXY11" s="238"/>
      <c r="CXZ11" s="238"/>
      <c r="CYA11" s="321"/>
      <c r="CYB11" s="321"/>
      <c r="CYC11" s="321"/>
      <c r="CYD11" s="238"/>
      <c r="CYE11" s="238" t="s">
        <v>1</v>
      </c>
      <c r="CYF11" s="238"/>
      <c r="CYG11" s="238"/>
      <c r="CYH11" s="238"/>
      <c r="CYI11" s="324"/>
      <c r="CYJ11" s="238"/>
      <c r="CYK11" s="238"/>
      <c r="CYL11" s="238"/>
      <c r="CYM11" s="238"/>
      <c r="CYN11" s="238"/>
      <c r="CYO11" s="238"/>
      <c r="CYP11" s="238"/>
      <c r="CYQ11" s="238"/>
      <c r="CYR11" s="238"/>
      <c r="CYS11" s="238"/>
      <c r="CYT11" s="238"/>
      <c r="CYU11" s="324"/>
      <c r="CYV11" s="238"/>
      <c r="CYW11" s="238"/>
      <c r="CYX11" s="238"/>
      <c r="CYY11" s="238"/>
      <c r="CYZ11" s="238" t="s">
        <v>1</v>
      </c>
      <c r="CZA11" s="238" t="s">
        <v>1</v>
      </c>
      <c r="CZB11" s="238" t="s">
        <v>1</v>
      </c>
      <c r="CZC11" s="238"/>
      <c r="CZD11" s="238" t="s">
        <v>1</v>
      </c>
      <c r="CZE11" s="238"/>
      <c r="CZF11" s="321"/>
      <c r="CZG11" s="321"/>
      <c r="CZH11" s="321"/>
      <c r="CZI11" s="238"/>
      <c r="CZJ11" s="238"/>
      <c r="CZK11" s="321"/>
      <c r="CZL11" s="321"/>
      <c r="CZM11" s="321"/>
      <c r="CZN11" s="238"/>
      <c r="CZO11" s="238"/>
      <c r="CZP11" s="321"/>
      <c r="CZQ11" s="321"/>
      <c r="CZR11" s="321"/>
      <c r="CZS11" s="238"/>
      <c r="CZT11" s="238"/>
      <c r="CZU11" s="321"/>
      <c r="CZV11" s="321"/>
      <c r="CZW11" s="321"/>
      <c r="CZX11" s="238"/>
      <c r="CZY11" s="238"/>
      <c r="CZZ11" s="321"/>
      <c r="DAA11" s="321"/>
      <c r="DAB11" s="321"/>
      <c r="DAC11" s="238"/>
      <c r="DAD11" s="238"/>
      <c r="DAE11" s="321"/>
      <c r="DAF11" s="321"/>
      <c r="DAG11" s="321"/>
      <c r="DAH11" s="238"/>
      <c r="DAI11" s="324" t="s">
        <v>1</v>
      </c>
      <c r="DAJ11" s="238" t="s">
        <v>1</v>
      </c>
      <c r="DAK11" s="238" t="s">
        <v>1</v>
      </c>
      <c r="DAL11" s="238" t="s">
        <v>1</v>
      </c>
      <c r="DAM11" s="238" t="s">
        <v>1</v>
      </c>
      <c r="DAN11" s="238" t="s">
        <v>1</v>
      </c>
      <c r="DAO11" s="238" t="s">
        <v>1</v>
      </c>
      <c r="DAP11" s="238" t="s">
        <v>1</v>
      </c>
      <c r="DAQ11" s="238" t="s">
        <v>1</v>
      </c>
      <c r="DAR11" s="238" t="s">
        <v>727</v>
      </c>
      <c r="DAS11" s="238"/>
      <c r="DAT11" s="707"/>
    </row>
    <row r="12" spans="1:2750" s="365" customFormat="1" ht="31.5" customHeight="1" x14ac:dyDescent="0.25">
      <c r="A12" s="238" t="s">
        <v>6763</v>
      </c>
      <c r="B12" s="238" t="s">
        <v>1864</v>
      </c>
      <c r="C12" s="697" t="s">
        <v>1</v>
      </c>
      <c r="D12" s="238" t="s">
        <v>6725</v>
      </c>
      <c r="E12" s="238" t="s">
        <v>1</v>
      </c>
      <c r="F12" s="238" t="s">
        <v>514</v>
      </c>
      <c r="G12" s="238" t="s">
        <v>1</v>
      </c>
      <c r="H12" s="238" t="s">
        <v>1</v>
      </c>
      <c r="I12" s="238" t="s">
        <v>1</v>
      </c>
      <c r="J12" s="238" t="s">
        <v>1</v>
      </c>
      <c r="K12" s="238" t="s">
        <v>1</v>
      </c>
      <c r="L12" s="238" t="s">
        <v>1</v>
      </c>
      <c r="M12" s="320" t="s">
        <v>1</v>
      </c>
      <c r="N12" s="320"/>
      <c r="O12" s="238"/>
      <c r="P12" s="238" t="s">
        <v>1546</v>
      </c>
      <c r="Q12" s="238" t="s">
        <v>1771</v>
      </c>
      <c r="R12" s="238" t="s">
        <v>697</v>
      </c>
      <c r="S12" s="238" t="s">
        <v>1</v>
      </c>
      <c r="T12" s="238" t="s">
        <v>1</v>
      </c>
      <c r="U12" s="238"/>
      <c r="V12" s="238" t="s">
        <v>511</v>
      </c>
      <c r="W12" s="238" t="s">
        <v>1863</v>
      </c>
      <c r="X12" s="238" t="s">
        <v>1579</v>
      </c>
      <c r="Y12" s="238">
        <f>DAY(DataSource!D73)</f>
        <v>31</v>
      </c>
      <c r="Z12" s="238">
        <f>MONTH(DataSource!D73)</f>
        <v>3</v>
      </c>
      <c r="AA12" s="238">
        <f>YEAR(DataSource!D73)</f>
        <v>1994</v>
      </c>
      <c r="AB12" s="238" t="s">
        <v>698</v>
      </c>
      <c r="AC12" s="238" t="s">
        <v>703</v>
      </c>
      <c r="AD12" s="238" t="s">
        <v>748</v>
      </c>
      <c r="AE12" s="238"/>
      <c r="AF12" s="238"/>
      <c r="AG12" s="238"/>
      <c r="AH12" s="238"/>
      <c r="AI12" s="238" t="s">
        <v>512</v>
      </c>
      <c r="AJ12" s="238"/>
      <c r="AK12" s="238"/>
      <c r="AL12" s="238"/>
      <c r="AM12" s="238"/>
      <c r="AN12" s="238"/>
      <c r="AO12" s="238"/>
      <c r="AP12" s="238"/>
      <c r="AQ12" s="238"/>
      <c r="AR12" s="238"/>
      <c r="AS12" s="238"/>
      <c r="AT12" s="238"/>
      <c r="AU12" s="238"/>
      <c r="AV12" s="238"/>
      <c r="AW12" s="238"/>
      <c r="AX12" s="238"/>
      <c r="AY12" s="238" t="s">
        <v>1</v>
      </c>
      <c r="AZ12" s="238" t="s">
        <v>1</v>
      </c>
      <c r="BA12" s="238" t="s">
        <v>1</v>
      </c>
      <c r="BB12" s="238"/>
      <c r="BC12" s="238"/>
      <c r="BD12" s="238"/>
      <c r="BE12" s="321"/>
      <c r="BF12" s="321"/>
      <c r="BG12" s="321"/>
      <c r="BH12" s="321"/>
      <c r="BI12" s="321"/>
      <c r="BJ12" s="321"/>
      <c r="BK12" s="321"/>
      <c r="BL12" s="321"/>
      <c r="BM12" s="321"/>
      <c r="BN12" s="321"/>
      <c r="BO12" s="321"/>
      <c r="BP12" s="321"/>
      <c r="BQ12" s="238" t="s">
        <v>1</v>
      </c>
      <c r="BR12" s="238"/>
      <c r="BS12" s="238"/>
      <c r="BT12" s="238"/>
      <c r="BU12" s="238"/>
      <c r="BV12" s="238"/>
      <c r="BW12" s="238" t="s">
        <v>700</v>
      </c>
      <c r="BX12" s="238"/>
      <c r="BY12" s="238" t="s">
        <v>1</v>
      </c>
      <c r="BZ12" s="238"/>
      <c r="CA12" s="238"/>
      <c r="CB12" s="238" t="s">
        <v>1</v>
      </c>
      <c r="CC12" s="238" t="s">
        <v>1</v>
      </c>
      <c r="CD12" s="238">
        <v>75000</v>
      </c>
      <c r="CE12" s="238"/>
      <c r="CF12" s="238"/>
      <c r="CG12" s="238"/>
      <c r="CH12" s="238">
        <v>7</v>
      </c>
      <c r="CI12" s="238"/>
      <c r="CJ12" s="238"/>
      <c r="CK12" s="238"/>
      <c r="CL12" s="238" t="s">
        <v>701</v>
      </c>
      <c r="CM12" s="238"/>
      <c r="CN12" s="238" t="s">
        <v>1</v>
      </c>
      <c r="CO12" s="238"/>
      <c r="CP12" s="238"/>
      <c r="CQ12" s="322"/>
      <c r="CR12" s="238"/>
      <c r="CS12" s="238"/>
      <c r="CT12" s="323"/>
      <c r="CU12" s="323"/>
      <c r="CV12" s="238"/>
      <c r="CW12" s="238"/>
      <c r="CX12" s="238"/>
      <c r="CY12" s="238"/>
      <c r="CZ12" s="238"/>
      <c r="DA12" s="238"/>
      <c r="DB12" s="238"/>
      <c r="DC12" s="238"/>
      <c r="DD12" s="238"/>
      <c r="DE12" s="238"/>
      <c r="DF12" s="238"/>
      <c r="DG12" s="238"/>
      <c r="DH12" s="238"/>
      <c r="DI12" s="238"/>
      <c r="DJ12" s="238"/>
      <c r="DK12" s="238"/>
      <c r="DL12" s="238"/>
      <c r="DM12" s="238"/>
      <c r="DN12" s="238"/>
      <c r="DO12" s="238"/>
      <c r="DP12" s="238"/>
      <c r="DQ12" s="299" t="s">
        <v>1</v>
      </c>
      <c r="DR12" s="299"/>
      <c r="DS12" s="299" t="s">
        <v>1817</v>
      </c>
      <c r="DT12" s="299" t="s">
        <v>1816</v>
      </c>
      <c r="DU12" s="299" t="s">
        <v>1815</v>
      </c>
      <c r="DV12" s="299">
        <v>100</v>
      </c>
      <c r="DW12" s="238"/>
      <c r="DX12" s="238"/>
      <c r="DY12" s="238"/>
      <c r="DZ12" s="238"/>
      <c r="EA12" s="238"/>
      <c r="EB12" s="238"/>
      <c r="EC12" s="238"/>
      <c r="ED12" s="238"/>
      <c r="EE12" s="238"/>
      <c r="EF12" s="238"/>
      <c r="EG12" s="238"/>
      <c r="EH12" s="238"/>
      <c r="EI12" s="238"/>
      <c r="EJ12" s="323"/>
      <c r="EK12" s="323"/>
      <c r="EL12" s="323"/>
      <c r="EM12" s="238"/>
      <c r="EN12" s="238"/>
      <c r="EO12" s="238"/>
      <c r="EP12" s="238"/>
      <c r="EQ12" s="238"/>
      <c r="ER12" s="238"/>
      <c r="ES12" s="238"/>
      <c r="ET12" s="238"/>
      <c r="EU12" s="238"/>
      <c r="EV12" s="238"/>
      <c r="EW12" s="238"/>
      <c r="EX12" s="238"/>
      <c r="EY12" s="238"/>
      <c r="EZ12" s="238"/>
      <c r="FA12" s="238"/>
      <c r="FB12" s="238"/>
      <c r="FC12" s="238"/>
      <c r="FD12" s="238"/>
      <c r="FE12" s="238"/>
      <c r="FF12" s="238" t="s">
        <v>1</v>
      </c>
      <c r="FG12" s="238" t="s">
        <v>1</v>
      </c>
      <c r="FH12" s="238"/>
      <c r="FI12" s="238"/>
      <c r="FJ12" s="238"/>
      <c r="FK12" s="238"/>
      <c r="FL12" s="238"/>
      <c r="FM12" s="238"/>
      <c r="FN12" s="238"/>
      <c r="FO12" s="238"/>
      <c r="FP12" s="238"/>
      <c r="FQ12" s="238"/>
      <c r="FR12" s="238"/>
      <c r="FS12" s="238"/>
      <c r="FT12" s="238"/>
      <c r="FU12" s="238"/>
      <c r="FV12" s="238"/>
      <c r="FW12" s="238"/>
      <c r="FX12" s="238"/>
      <c r="FY12" s="238"/>
      <c r="FZ12" s="238"/>
      <c r="GA12" s="238"/>
      <c r="GB12" s="238"/>
      <c r="GC12" s="238"/>
      <c r="GD12" s="238"/>
      <c r="GE12" s="238"/>
      <c r="GF12" s="238"/>
      <c r="GG12" s="238"/>
      <c r="GH12" s="238"/>
      <c r="GI12" s="238"/>
      <c r="GJ12" s="238"/>
      <c r="GK12" s="238"/>
      <c r="GL12" s="238"/>
      <c r="GM12" s="238"/>
      <c r="GN12" s="238"/>
      <c r="GO12" s="238"/>
      <c r="GP12" s="322"/>
      <c r="GQ12" s="238"/>
      <c r="GR12" s="323"/>
      <c r="GS12" s="323"/>
      <c r="GT12" s="238"/>
      <c r="GU12" s="238"/>
      <c r="GV12" s="238"/>
      <c r="GW12" s="238"/>
      <c r="GX12" s="238"/>
      <c r="GY12" s="238"/>
      <c r="GZ12" s="238"/>
      <c r="HA12" s="238"/>
      <c r="HB12" s="238"/>
      <c r="HC12" s="238"/>
      <c r="HD12" s="238"/>
      <c r="HE12" s="238"/>
      <c r="HF12" s="238"/>
      <c r="HG12" s="238"/>
      <c r="HH12" s="238"/>
      <c r="HI12" s="238"/>
      <c r="HJ12" s="238"/>
      <c r="HK12" s="238"/>
      <c r="HL12" s="238"/>
      <c r="HM12" s="299"/>
      <c r="HN12" s="299"/>
      <c r="HO12" s="299"/>
      <c r="HP12" s="299"/>
      <c r="HQ12" s="299"/>
      <c r="HR12" s="238"/>
      <c r="HS12" s="238"/>
      <c r="HT12" s="238"/>
      <c r="HU12" s="238"/>
      <c r="HV12" s="238"/>
      <c r="HW12" s="238"/>
      <c r="HX12" s="238"/>
      <c r="HY12" s="238"/>
      <c r="HZ12" s="238"/>
      <c r="IA12" s="238"/>
      <c r="IB12" s="238"/>
      <c r="IC12" s="238"/>
      <c r="ID12" s="238"/>
      <c r="IE12" s="323"/>
      <c r="IF12" s="323"/>
      <c r="IG12" s="323"/>
      <c r="IH12" s="238"/>
      <c r="II12" s="238"/>
      <c r="IJ12" s="238"/>
      <c r="IK12" s="238"/>
      <c r="IL12" s="238"/>
      <c r="IM12" s="238"/>
      <c r="IN12" s="238"/>
      <c r="IO12" s="238"/>
      <c r="IP12" s="238"/>
      <c r="IQ12" s="238"/>
      <c r="IR12" s="238"/>
      <c r="IS12" s="238"/>
      <c r="IT12" s="238"/>
      <c r="IU12" s="238"/>
      <c r="IV12" s="238"/>
      <c r="IW12" s="238"/>
      <c r="IX12" s="238"/>
      <c r="IY12" s="238"/>
      <c r="IZ12" s="238"/>
      <c r="JA12" s="238"/>
      <c r="JB12" s="238"/>
      <c r="JC12" s="238"/>
      <c r="JD12" s="238"/>
      <c r="JE12" s="238"/>
      <c r="JF12" s="238"/>
      <c r="JG12" s="238"/>
      <c r="JH12" s="238"/>
      <c r="JI12" s="238"/>
      <c r="JJ12" s="238"/>
      <c r="JK12" s="238"/>
      <c r="JL12" s="238"/>
      <c r="JM12" s="238"/>
      <c r="JN12" s="238"/>
      <c r="JO12" s="238"/>
      <c r="JP12" s="238"/>
      <c r="JQ12" s="238"/>
      <c r="JR12" s="238"/>
      <c r="JS12" s="238"/>
      <c r="JT12" s="238"/>
      <c r="JU12" s="238"/>
      <c r="JV12" s="238"/>
      <c r="JW12" s="238"/>
      <c r="JX12" s="238"/>
      <c r="JY12" s="322"/>
      <c r="JZ12" s="238"/>
      <c r="KA12" s="323"/>
      <c r="KB12" s="323"/>
      <c r="KC12" s="238"/>
      <c r="KD12" s="238"/>
      <c r="KE12" s="238"/>
      <c r="KF12" s="238"/>
      <c r="KG12" s="238"/>
      <c r="KH12" s="238"/>
      <c r="KI12" s="238"/>
      <c r="KJ12" s="238"/>
      <c r="KK12" s="238"/>
      <c r="KL12" s="238"/>
      <c r="KM12" s="238"/>
      <c r="KN12" s="238"/>
      <c r="KO12" s="238"/>
      <c r="KP12" s="238"/>
      <c r="KQ12" s="238"/>
      <c r="KR12" s="238"/>
      <c r="KS12" s="238"/>
      <c r="KT12" s="238"/>
      <c r="KU12" s="238"/>
      <c r="KV12" s="238"/>
      <c r="KW12" s="238"/>
      <c r="KX12" s="238"/>
      <c r="KY12" s="238"/>
      <c r="KZ12" s="238"/>
      <c r="LA12" s="238"/>
      <c r="LB12" s="238"/>
      <c r="LC12" s="238"/>
      <c r="LD12" s="238"/>
      <c r="LE12" s="238"/>
      <c r="LF12" s="238"/>
      <c r="LG12" s="238"/>
      <c r="LH12" s="238"/>
      <c r="LI12" s="238"/>
      <c r="LJ12" s="238"/>
      <c r="LK12" s="323"/>
      <c r="LL12" s="323"/>
      <c r="LM12" s="323"/>
      <c r="LN12" s="238"/>
      <c r="LO12" s="238"/>
      <c r="LP12" s="238"/>
      <c r="LQ12" s="238"/>
      <c r="LR12" s="238"/>
      <c r="LS12" s="238"/>
      <c r="LT12" s="238"/>
      <c r="LU12" s="238"/>
      <c r="LV12" s="238"/>
      <c r="LW12" s="238"/>
      <c r="LX12" s="238"/>
      <c r="LY12" s="238"/>
      <c r="LZ12" s="238"/>
      <c r="MA12" s="238"/>
      <c r="MB12" s="238"/>
      <c r="MC12" s="238"/>
      <c r="MD12" s="238"/>
      <c r="ME12" s="238"/>
      <c r="MF12" s="238"/>
      <c r="MG12" s="238"/>
      <c r="MH12" s="238"/>
      <c r="MI12" s="238"/>
      <c r="MJ12" s="238"/>
      <c r="MK12" s="238"/>
      <c r="ML12" s="238"/>
      <c r="MM12" s="238"/>
      <c r="MN12" s="238"/>
      <c r="MO12" s="238"/>
      <c r="MP12" s="238"/>
      <c r="MQ12" s="238"/>
      <c r="MR12" s="238"/>
      <c r="MS12" s="238"/>
      <c r="MT12" s="238"/>
      <c r="MU12" s="238"/>
      <c r="MV12" s="238"/>
      <c r="MW12" s="238"/>
      <c r="MX12" s="238"/>
      <c r="MY12" s="238"/>
      <c r="MZ12" s="238"/>
      <c r="NA12" s="238"/>
      <c r="NB12" s="238"/>
      <c r="NC12" s="238"/>
      <c r="ND12" s="238"/>
      <c r="NE12" s="322"/>
      <c r="NF12" s="238"/>
      <c r="NG12" s="323"/>
      <c r="NH12" s="323"/>
      <c r="NI12" s="238"/>
      <c r="NJ12" s="238"/>
      <c r="NK12" s="238"/>
      <c r="NL12" s="238"/>
      <c r="NM12" s="238"/>
      <c r="NN12" s="238"/>
      <c r="NO12" s="238"/>
      <c r="NP12" s="238"/>
      <c r="NQ12" s="238"/>
      <c r="NR12" s="238"/>
      <c r="NS12" s="238"/>
      <c r="NT12" s="238"/>
      <c r="NU12" s="238"/>
      <c r="NV12" s="238"/>
      <c r="NW12" s="238"/>
      <c r="NX12" s="238"/>
      <c r="NY12" s="238"/>
      <c r="NZ12" s="238"/>
      <c r="OA12" s="238"/>
      <c r="OB12" s="238"/>
      <c r="OC12" s="238"/>
      <c r="OD12" s="238"/>
      <c r="OE12" s="238"/>
      <c r="OF12" s="238"/>
      <c r="OG12" s="238"/>
      <c r="OH12" s="238"/>
      <c r="OI12" s="238"/>
      <c r="OJ12" s="238"/>
      <c r="OK12" s="238"/>
      <c r="OL12" s="238"/>
      <c r="OM12" s="238"/>
      <c r="ON12" s="238"/>
      <c r="OO12" s="323"/>
      <c r="OP12" s="323"/>
      <c r="OQ12" s="323"/>
      <c r="OR12" s="238"/>
      <c r="OS12" s="238"/>
      <c r="OT12" s="238"/>
      <c r="OU12" s="238"/>
      <c r="OV12" s="238"/>
      <c r="OW12" s="238"/>
      <c r="OX12" s="238"/>
      <c r="OY12" s="238"/>
      <c r="OZ12" s="238"/>
      <c r="PA12" s="238"/>
      <c r="PB12" s="238"/>
      <c r="PC12" s="238"/>
      <c r="PD12" s="238"/>
      <c r="PE12" s="238"/>
      <c r="PF12" s="238"/>
      <c r="PG12" s="238"/>
      <c r="PH12" s="238"/>
      <c r="PI12" s="238"/>
      <c r="PJ12" s="238"/>
      <c r="PK12" s="238"/>
      <c r="PL12" s="238"/>
      <c r="PM12" s="238"/>
      <c r="PN12" s="238"/>
      <c r="PO12" s="238"/>
      <c r="PP12" s="238"/>
      <c r="PQ12" s="238"/>
      <c r="PR12" s="238"/>
      <c r="PS12" s="238"/>
      <c r="PT12" s="238"/>
      <c r="PU12" s="238"/>
      <c r="PV12" s="238"/>
      <c r="PW12" s="238"/>
      <c r="PX12" s="238"/>
      <c r="PY12" s="238"/>
      <c r="PZ12" s="238"/>
      <c r="QA12" s="238"/>
      <c r="QB12" s="238"/>
      <c r="QC12" s="238"/>
      <c r="QD12" s="238"/>
      <c r="QE12" s="238"/>
      <c r="QF12" s="238"/>
      <c r="QG12" s="238"/>
      <c r="QH12" s="238"/>
      <c r="QI12" s="322"/>
      <c r="QJ12" s="238"/>
      <c r="QK12" s="323"/>
      <c r="QL12" s="323"/>
      <c r="QM12" s="238"/>
      <c r="QN12" s="238"/>
      <c r="QO12" s="238"/>
      <c r="QP12" s="238"/>
      <c r="QQ12" s="238"/>
      <c r="QR12" s="238"/>
      <c r="QS12" s="238"/>
      <c r="QT12" s="238"/>
      <c r="QU12" s="238"/>
      <c r="QV12" s="238"/>
      <c r="QW12" s="238"/>
      <c r="QX12" s="238"/>
      <c r="QY12" s="238"/>
      <c r="QZ12" s="238"/>
      <c r="RA12" s="238"/>
      <c r="RB12" s="238"/>
      <c r="RC12" s="238"/>
      <c r="RD12" s="238"/>
      <c r="RE12" s="238"/>
      <c r="RF12" s="238"/>
      <c r="RG12" s="238"/>
      <c r="RH12" s="238"/>
      <c r="RI12" s="238"/>
      <c r="RJ12" s="238"/>
      <c r="RK12" s="238"/>
      <c r="RL12" s="238"/>
      <c r="RM12" s="238"/>
      <c r="RN12" s="238"/>
      <c r="RO12" s="238"/>
      <c r="RP12" s="238"/>
      <c r="RQ12" s="238"/>
      <c r="RR12" s="238"/>
      <c r="RS12" s="323"/>
      <c r="RT12" s="323"/>
      <c r="RU12" s="323"/>
      <c r="RV12" s="238"/>
      <c r="RW12" s="238"/>
      <c r="RX12" s="238"/>
      <c r="RY12" s="238"/>
      <c r="RZ12" s="238"/>
      <c r="SA12" s="238"/>
      <c r="SB12" s="238"/>
      <c r="SC12" s="238"/>
      <c r="SD12" s="238"/>
      <c r="SE12" s="238"/>
      <c r="SF12" s="238"/>
      <c r="SG12" s="238"/>
      <c r="SH12" s="238"/>
      <c r="SI12" s="238"/>
      <c r="SJ12" s="238"/>
      <c r="SK12" s="238"/>
      <c r="SL12" s="238"/>
      <c r="SM12" s="238"/>
      <c r="SN12" s="238"/>
      <c r="SO12" s="238"/>
      <c r="SP12" s="238"/>
      <c r="SQ12" s="238"/>
      <c r="SR12" s="238"/>
      <c r="SS12" s="238"/>
      <c r="ST12" s="238"/>
      <c r="SU12" s="238"/>
      <c r="SV12" s="238"/>
      <c r="SW12" s="238"/>
      <c r="SX12" s="238"/>
      <c r="SY12" s="238"/>
      <c r="SZ12" s="238"/>
      <c r="TA12" s="238"/>
      <c r="TB12" s="238"/>
      <c r="TC12" s="238"/>
      <c r="TD12" s="238"/>
      <c r="TE12" s="238"/>
      <c r="TF12" s="238"/>
      <c r="TG12" s="238"/>
      <c r="TH12" s="238"/>
      <c r="TI12" s="238"/>
      <c r="TJ12" s="238"/>
      <c r="TK12" s="238"/>
      <c r="TL12" s="238"/>
      <c r="TM12" s="322"/>
      <c r="TN12" s="238"/>
      <c r="TO12" s="323"/>
      <c r="TP12" s="323"/>
      <c r="TQ12" s="238"/>
      <c r="TR12" s="238"/>
      <c r="TS12" s="238"/>
      <c r="TT12" s="238"/>
      <c r="TU12" s="238"/>
      <c r="TV12" s="238"/>
      <c r="TW12" s="238"/>
      <c r="TX12" s="238"/>
      <c r="TY12" s="238"/>
      <c r="TZ12" s="238"/>
      <c r="UA12" s="238"/>
      <c r="UB12" s="238"/>
      <c r="UC12" s="238"/>
      <c r="UD12" s="238"/>
      <c r="UE12" s="238"/>
      <c r="UF12" s="238"/>
      <c r="UG12" s="238"/>
      <c r="UH12" s="238"/>
      <c r="UI12" s="238"/>
      <c r="UJ12" s="238"/>
      <c r="UK12" s="238"/>
      <c r="UL12" s="238"/>
      <c r="UM12" s="238"/>
      <c r="UN12" s="238"/>
      <c r="UO12" s="238"/>
      <c r="UP12" s="238"/>
      <c r="UQ12" s="238"/>
      <c r="UR12" s="238"/>
      <c r="US12" s="238"/>
      <c r="UT12" s="238"/>
      <c r="UU12" s="238"/>
      <c r="UV12" s="238"/>
      <c r="UW12" s="323"/>
      <c r="UX12" s="323"/>
      <c r="UY12" s="323"/>
      <c r="UZ12" s="238"/>
      <c r="VA12" s="238"/>
      <c r="VB12" s="238"/>
      <c r="VC12" s="238"/>
      <c r="VD12" s="238"/>
      <c r="VE12" s="238"/>
      <c r="VF12" s="238"/>
      <c r="VG12" s="238"/>
      <c r="VH12" s="238"/>
      <c r="VI12" s="238"/>
      <c r="VJ12" s="238"/>
      <c r="VK12" s="238"/>
      <c r="VL12" s="238"/>
      <c r="VM12" s="238"/>
      <c r="VN12" s="238"/>
      <c r="VO12" s="238"/>
      <c r="VP12" s="238"/>
      <c r="VQ12" s="238"/>
      <c r="VR12" s="238"/>
      <c r="VS12" s="238"/>
      <c r="VT12" s="238" t="s">
        <v>1</v>
      </c>
      <c r="VU12" s="238" t="s">
        <v>1</v>
      </c>
      <c r="VV12" s="321"/>
      <c r="VW12" s="321"/>
      <c r="VX12" s="321"/>
      <c r="VY12" s="321"/>
      <c r="VZ12" s="321"/>
      <c r="WA12" s="321"/>
      <c r="WB12" s="321"/>
      <c r="WC12" s="321"/>
      <c r="WD12" s="321"/>
      <c r="WE12" s="321"/>
      <c r="WF12" s="321"/>
      <c r="WG12" s="321"/>
      <c r="WH12" s="238"/>
      <c r="WI12" s="238" t="s">
        <v>1</v>
      </c>
      <c r="WJ12" s="238"/>
      <c r="WK12" s="238"/>
      <c r="WL12" s="321"/>
      <c r="WM12" s="238" t="s">
        <v>1</v>
      </c>
      <c r="WN12" s="238"/>
      <c r="WO12" s="324"/>
      <c r="WP12" s="238"/>
      <c r="WQ12" s="238"/>
      <c r="WR12" s="238" t="s">
        <v>1</v>
      </c>
      <c r="WS12" s="238"/>
      <c r="WT12" s="238"/>
      <c r="WU12" s="238"/>
      <c r="WV12" s="238"/>
      <c r="WW12" s="238"/>
      <c r="WX12" s="238"/>
      <c r="WY12" s="238" t="s">
        <v>1</v>
      </c>
      <c r="WZ12" s="238"/>
      <c r="XA12" s="238"/>
      <c r="XB12" s="238"/>
      <c r="XC12" s="238"/>
      <c r="XD12" s="238"/>
      <c r="XE12" s="238"/>
      <c r="XF12" s="238"/>
      <c r="XG12" s="238"/>
      <c r="XH12" s="238"/>
      <c r="XI12" s="238"/>
      <c r="XJ12" s="238"/>
      <c r="XK12" s="238" t="s">
        <v>702</v>
      </c>
      <c r="XL12" s="238"/>
      <c r="XM12" s="238"/>
      <c r="XN12" s="298" t="s">
        <v>6965</v>
      </c>
      <c r="XO12" s="238">
        <v>987654321</v>
      </c>
      <c r="XP12" s="238" t="s">
        <v>512</v>
      </c>
      <c r="XQ12" s="238" t="s">
        <v>1</v>
      </c>
      <c r="XR12" s="238" t="s">
        <v>1</v>
      </c>
      <c r="XS12" s="238"/>
      <c r="XT12" s="238"/>
      <c r="XU12" s="238"/>
      <c r="XV12" s="238"/>
      <c r="XW12" s="238"/>
      <c r="XX12" s="238"/>
      <c r="XY12" s="238"/>
      <c r="XZ12" s="238"/>
      <c r="YA12" s="238"/>
      <c r="YB12" s="238"/>
      <c r="YC12" s="238" t="s">
        <v>1</v>
      </c>
      <c r="YD12" s="299" t="s">
        <v>1572</v>
      </c>
      <c r="YE12" s="299" t="s">
        <v>1814</v>
      </c>
      <c r="YF12" s="299" t="s">
        <v>1765</v>
      </c>
      <c r="YG12" s="299" t="s">
        <v>1813</v>
      </c>
      <c r="YH12" s="328">
        <v>9876543213</v>
      </c>
      <c r="YI12" s="299" t="s">
        <v>1812</v>
      </c>
      <c r="YJ12" s="299" t="s">
        <v>1811</v>
      </c>
      <c r="YK12" s="299"/>
      <c r="YL12" s="299"/>
      <c r="YM12" s="299" t="s">
        <v>1810</v>
      </c>
      <c r="YN12" s="299" t="s">
        <v>1809</v>
      </c>
      <c r="YO12" s="238" t="s">
        <v>1</v>
      </c>
      <c r="YP12" s="238" t="s">
        <v>1</v>
      </c>
      <c r="YQ12" s="238"/>
      <c r="YR12" s="238"/>
      <c r="YS12" s="238"/>
      <c r="YT12" s="238"/>
      <c r="YU12" s="238"/>
      <c r="YV12" s="238"/>
      <c r="YW12" s="238"/>
      <c r="YX12" s="238"/>
      <c r="YY12" s="238"/>
      <c r="YZ12" s="238"/>
      <c r="ZA12" s="238"/>
      <c r="ZB12" s="238"/>
      <c r="ZC12" s="238"/>
      <c r="ZD12" s="238"/>
      <c r="ZE12" s="238"/>
      <c r="ZF12" s="238"/>
      <c r="ZG12" s="238"/>
      <c r="ZH12" s="238"/>
      <c r="ZI12" s="238"/>
      <c r="ZJ12" s="238"/>
      <c r="ZK12" s="238"/>
      <c r="ZL12" s="238"/>
      <c r="ZM12" s="238"/>
      <c r="ZN12" s="238"/>
      <c r="ZO12" s="238"/>
      <c r="ZP12" s="238"/>
      <c r="ZQ12" s="238"/>
      <c r="ZR12" s="238"/>
      <c r="ZS12" s="238"/>
      <c r="ZT12" s="238"/>
      <c r="ZU12" s="238"/>
      <c r="ZV12" s="238"/>
      <c r="ZW12" s="238"/>
      <c r="ZX12" s="238"/>
      <c r="ZY12" s="238"/>
      <c r="ZZ12" s="238"/>
      <c r="AAA12" s="238"/>
      <c r="AAB12" s="238"/>
      <c r="AAC12" s="238"/>
      <c r="AAD12" s="238"/>
      <c r="AAE12" s="238"/>
      <c r="AAF12" s="238"/>
      <c r="AAG12" s="238"/>
      <c r="AAH12" s="238"/>
      <c r="AAI12" s="238"/>
      <c r="AAJ12" s="238"/>
      <c r="AAK12" s="238"/>
      <c r="AAL12" s="238"/>
      <c r="AAM12" s="238"/>
      <c r="AAN12" s="238"/>
      <c r="AAO12" s="238"/>
      <c r="AAP12" s="238" t="s">
        <v>1</v>
      </c>
      <c r="AAQ12" s="238"/>
      <c r="AAR12" s="238"/>
      <c r="AAS12" s="238"/>
      <c r="AAT12" s="238"/>
      <c r="AAU12" s="238"/>
      <c r="AAV12" s="238"/>
      <c r="AAW12" s="238"/>
      <c r="AAX12" s="238"/>
      <c r="AAY12" s="238"/>
      <c r="AAZ12" s="238"/>
      <c r="ABA12" s="238"/>
      <c r="ABB12" s="238"/>
      <c r="ABC12" s="238"/>
      <c r="ABD12" s="238"/>
      <c r="ABE12" s="238"/>
      <c r="ABF12" s="238"/>
      <c r="ABG12" s="238"/>
      <c r="ABH12" s="238"/>
      <c r="ABI12" s="238"/>
      <c r="ABJ12" s="238"/>
      <c r="ABK12" s="238"/>
      <c r="ABL12" s="238"/>
      <c r="ABM12" s="238"/>
      <c r="ABN12" s="238"/>
      <c r="ABO12" s="238"/>
      <c r="ABP12" s="238"/>
      <c r="ABQ12" s="238"/>
      <c r="ABR12" s="238"/>
      <c r="ABS12" s="238" t="s">
        <v>1</v>
      </c>
      <c r="ABT12" s="238"/>
      <c r="ABU12" s="238"/>
      <c r="ABV12" s="238"/>
      <c r="ABW12" s="238"/>
      <c r="ABX12" s="238"/>
      <c r="ABY12" s="238"/>
      <c r="ABZ12" s="238" t="s">
        <v>1</v>
      </c>
      <c r="ACA12" s="238"/>
      <c r="ACB12" s="321"/>
      <c r="ACC12" s="238" t="s">
        <v>1</v>
      </c>
      <c r="ACD12" s="238"/>
      <c r="ACE12" s="238"/>
      <c r="ACF12" s="238" t="s">
        <v>1</v>
      </c>
      <c r="ACG12" s="238"/>
      <c r="ACH12" s="238" t="s">
        <v>1</v>
      </c>
      <c r="ACI12" s="238" t="s">
        <v>1</v>
      </c>
      <c r="ACJ12" s="238" t="s">
        <v>1</v>
      </c>
      <c r="ACK12" s="238"/>
      <c r="ACL12" s="238"/>
      <c r="ACM12" s="321"/>
      <c r="ACN12" s="238">
        <v>5</v>
      </c>
      <c r="ACO12" s="238">
        <v>5</v>
      </c>
      <c r="ACP12" s="238"/>
      <c r="ACQ12" s="238"/>
      <c r="ACR12" s="238"/>
      <c r="ACS12" s="238"/>
      <c r="ACT12" s="238" t="s">
        <v>1</v>
      </c>
      <c r="ACU12" s="238">
        <v>65</v>
      </c>
      <c r="ACV12" s="238"/>
      <c r="ACW12" s="238" t="s">
        <v>1</v>
      </c>
      <c r="ACX12" s="238"/>
      <c r="ACY12" s="238"/>
      <c r="ACZ12" s="238"/>
      <c r="ADA12" s="238"/>
      <c r="ADB12" s="238"/>
      <c r="ADC12" s="238"/>
      <c r="ADD12" s="238"/>
      <c r="ADE12" s="238"/>
      <c r="ADF12" s="238"/>
      <c r="ADG12" s="238"/>
      <c r="ADH12" s="238"/>
      <c r="ADI12" s="238"/>
      <c r="ADJ12" s="238"/>
      <c r="ADK12" s="238"/>
      <c r="ADL12" s="238"/>
      <c r="ADM12" s="238"/>
      <c r="ADN12" s="238"/>
      <c r="ADO12" s="238"/>
      <c r="ADP12" s="325"/>
      <c r="ADQ12" s="325"/>
      <c r="ADR12" s="238" t="s">
        <v>492</v>
      </c>
      <c r="ADS12" s="238" t="s">
        <v>492</v>
      </c>
      <c r="ADT12" s="238" t="s">
        <v>492</v>
      </c>
      <c r="ADU12" s="238" t="s">
        <v>1</v>
      </c>
      <c r="ADV12" s="238"/>
      <c r="ADW12" s="321"/>
      <c r="ADX12" s="238" t="s">
        <v>492</v>
      </c>
      <c r="ADY12" s="238"/>
      <c r="ADZ12" s="238"/>
      <c r="AEA12" s="238"/>
      <c r="AEB12" s="238"/>
      <c r="AEC12" s="238"/>
      <c r="AED12" s="238"/>
      <c r="AEE12" s="238"/>
      <c r="AEF12" s="238"/>
      <c r="AEG12" s="238"/>
      <c r="AEH12" s="238"/>
      <c r="AEI12" s="238"/>
      <c r="AEJ12" s="238"/>
      <c r="AEK12" s="238"/>
      <c r="AEL12" s="238"/>
      <c r="AEM12" s="238"/>
      <c r="AEN12" s="238"/>
      <c r="AEO12" s="238"/>
      <c r="AEP12" s="238"/>
      <c r="AEQ12" s="238"/>
      <c r="AER12" s="238"/>
      <c r="AES12" s="238"/>
      <c r="AET12" s="238"/>
      <c r="AEU12" s="238"/>
      <c r="AEV12" s="238"/>
      <c r="AEW12" s="238"/>
      <c r="AEX12" s="238"/>
      <c r="AEY12" s="238"/>
      <c r="AEZ12" s="238"/>
      <c r="AFA12" s="238"/>
      <c r="AFB12" s="238"/>
      <c r="AFC12" s="238"/>
      <c r="AFD12" s="238"/>
      <c r="AFE12" s="238"/>
      <c r="AFF12" s="238"/>
      <c r="AFG12" s="238"/>
      <c r="AFH12" s="238"/>
      <c r="AFI12" s="238"/>
      <c r="AFJ12" s="238"/>
      <c r="AFK12" s="238"/>
      <c r="AFL12" s="238"/>
      <c r="AFM12" s="238"/>
      <c r="AFN12" s="238"/>
      <c r="AFO12" s="238"/>
      <c r="AFP12" s="238"/>
      <c r="AFQ12" s="238"/>
      <c r="AFR12" s="238"/>
      <c r="AFS12" s="238"/>
      <c r="AFT12" s="238"/>
      <c r="AFU12" s="238"/>
      <c r="AFV12" s="238" t="s">
        <v>1</v>
      </c>
      <c r="AFW12" s="238" t="s">
        <v>1</v>
      </c>
      <c r="AFX12" s="238"/>
      <c r="AFY12" s="321"/>
      <c r="AFZ12" s="238" t="s">
        <v>492</v>
      </c>
      <c r="AGA12" s="238"/>
      <c r="AGB12" s="238"/>
      <c r="AGC12" s="238"/>
      <c r="AGD12" s="238"/>
      <c r="AGE12" s="238"/>
      <c r="AGF12" s="238"/>
      <c r="AGG12" s="238"/>
      <c r="AGH12" s="238"/>
      <c r="AGI12" s="238"/>
      <c r="AGJ12" s="238"/>
      <c r="AGK12" s="238"/>
      <c r="AGL12" s="238"/>
      <c r="AGM12" s="238"/>
      <c r="AGN12" s="238"/>
      <c r="AGO12" s="238"/>
      <c r="AGP12" s="238"/>
      <c r="AGQ12" s="238"/>
      <c r="AGR12" s="238"/>
      <c r="AGS12" s="238"/>
      <c r="AGT12" s="238"/>
      <c r="AGU12" s="238"/>
      <c r="AGV12" s="238"/>
      <c r="AGW12" s="238"/>
      <c r="AGX12" s="238"/>
      <c r="AGY12" s="238"/>
      <c r="AGZ12" s="238"/>
      <c r="AHA12" s="238"/>
      <c r="AHB12" s="238"/>
      <c r="AHC12" s="238"/>
      <c r="AHD12" s="238"/>
      <c r="AHE12" s="238"/>
      <c r="AHF12" s="238"/>
      <c r="AHG12" s="238"/>
      <c r="AHH12" s="238"/>
      <c r="AHI12" s="238"/>
      <c r="AHJ12" s="238"/>
      <c r="AHK12" s="238"/>
      <c r="AHL12" s="238"/>
      <c r="AHM12" s="238"/>
      <c r="AHN12" s="238"/>
      <c r="AHO12" s="238"/>
      <c r="AHP12" s="238"/>
      <c r="AHQ12" s="238"/>
      <c r="AHR12" s="238"/>
      <c r="AHS12" s="238"/>
      <c r="AHT12" s="238"/>
      <c r="AHU12" s="238"/>
      <c r="AHV12" s="238"/>
      <c r="AHW12" s="238"/>
      <c r="AHX12" s="238" t="s">
        <v>492</v>
      </c>
      <c r="AHY12" s="238"/>
      <c r="AHZ12" s="238"/>
      <c r="AIA12" s="238"/>
      <c r="AIB12" s="238"/>
      <c r="AIC12" s="238"/>
      <c r="AID12" s="238"/>
      <c r="AIE12" s="238"/>
      <c r="AIF12" s="238"/>
      <c r="AIG12" s="238"/>
      <c r="AIH12" s="238"/>
      <c r="AII12" s="238"/>
      <c r="AIJ12" s="238"/>
      <c r="AIK12" s="238"/>
      <c r="AIL12" s="238"/>
      <c r="AIM12" s="238"/>
      <c r="AIN12" s="238"/>
      <c r="AIO12" s="238"/>
      <c r="AIP12" s="238"/>
      <c r="AIQ12" s="238"/>
      <c r="AIR12" s="238"/>
      <c r="AIS12" s="238"/>
      <c r="AIT12" s="238"/>
      <c r="AIU12" s="238"/>
      <c r="AIV12" s="238"/>
      <c r="AIW12" s="238"/>
      <c r="AIX12" s="238"/>
      <c r="AIY12" s="238"/>
      <c r="AIZ12" s="238"/>
      <c r="AJA12" s="238"/>
      <c r="AJB12" s="238"/>
      <c r="AJC12" s="238"/>
      <c r="AJD12" s="238"/>
      <c r="AJE12" s="238"/>
      <c r="AJF12" s="238" t="s">
        <v>492</v>
      </c>
      <c r="AJG12" s="238" t="s">
        <v>492</v>
      </c>
      <c r="AJH12" s="238"/>
      <c r="AJI12" s="238"/>
      <c r="AJJ12" s="238"/>
      <c r="AJK12" s="238"/>
      <c r="AJL12" s="238"/>
      <c r="AJM12" s="238"/>
      <c r="AJN12" s="238"/>
      <c r="AJO12" s="238"/>
      <c r="AJP12" s="238"/>
      <c r="AJQ12" s="238"/>
      <c r="AJR12" s="238"/>
      <c r="AJS12" s="238"/>
      <c r="AJT12" s="238"/>
      <c r="AJU12" s="238"/>
      <c r="AJV12" s="238"/>
      <c r="AJW12" s="238"/>
      <c r="AJX12" s="238"/>
      <c r="AJY12" s="238"/>
      <c r="AJZ12" s="238"/>
      <c r="AKA12" s="238" t="s">
        <v>492</v>
      </c>
      <c r="AKB12" s="238" t="s">
        <v>492</v>
      </c>
      <c r="AKC12" s="238"/>
      <c r="AKD12" s="238"/>
      <c r="AKE12" s="238"/>
      <c r="AKF12" s="238"/>
      <c r="AKG12" s="238"/>
      <c r="AKH12" s="238"/>
      <c r="AKI12" s="238"/>
      <c r="AKJ12" s="238"/>
      <c r="AKK12" s="238"/>
      <c r="AKL12" s="238"/>
      <c r="AKM12" s="238"/>
      <c r="AKN12" s="238"/>
      <c r="AKO12" s="238"/>
      <c r="AKP12" s="238"/>
      <c r="AKQ12" s="238"/>
      <c r="AKR12" s="238"/>
      <c r="AKS12" s="238"/>
      <c r="AKT12" s="238"/>
      <c r="AKU12" s="238"/>
      <c r="AKV12" s="238"/>
      <c r="AKW12" s="238"/>
      <c r="AKX12" s="238"/>
      <c r="AKY12" s="238"/>
      <c r="AKZ12" s="238"/>
      <c r="ALA12" s="238"/>
      <c r="ALB12" s="238"/>
      <c r="ALC12" s="238"/>
      <c r="ALD12" s="238"/>
      <c r="ALE12" s="238"/>
      <c r="ALF12" s="238" t="s">
        <v>492</v>
      </c>
      <c r="ALG12" s="238"/>
      <c r="ALH12" s="238"/>
      <c r="ALI12" s="238"/>
      <c r="ALJ12" s="238"/>
      <c r="ALK12" s="238"/>
      <c r="ALL12" s="238"/>
      <c r="ALM12" s="238"/>
      <c r="ALN12" s="238"/>
      <c r="ALO12" s="238"/>
      <c r="ALP12" s="238"/>
      <c r="ALQ12" s="238"/>
      <c r="ALR12" s="238"/>
      <c r="ALS12" s="238"/>
      <c r="ALT12" s="238"/>
      <c r="ALU12" s="238"/>
      <c r="ALV12" s="238"/>
      <c r="ALW12" s="238"/>
      <c r="ALX12" s="238"/>
      <c r="ALY12" s="238"/>
      <c r="ALZ12" s="238"/>
      <c r="AMA12" s="238"/>
      <c r="AMB12" s="238" t="s">
        <v>492</v>
      </c>
      <c r="AMC12" s="238"/>
      <c r="AMD12" s="238"/>
      <c r="AME12" s="238"/>
      <c r="AMF12" s="238"/>
      <c r="AMG12" s="238"/>
      <c r="AMH12" s="238"/>
      <c r="AMI12" s="238"/>
      <c r="AMJ12" s="238"/>
      <c r="AMK12" s="238"/>
      <c r="AML12" s="238"/>
      <c r="AMM12" s="238"/>
      <c r="AMN12" s="238"/>
      <c r="AMO12" s="238"/>
      <c r="AMP12" s="238"/>
      <c r="AMQ12" s="238"/>
      <c r="AMR12" s="238"/>
      <c r="AMS12" s="238"/>
      <c r="AMT12" s="238"/>
      <c r="AMU12" s="238"/>
      <c r="AMV12" s="238"/>
      <c r="AMW12" s="238"/>
      <c r="AMX12" s="238"/>
      <c r="AMY12" s="238" t="s">
        <v>492</v>
      </c>
      <c r="AMZ12" s="238"/>
      <c r="ANA12" s="238"/>
      <c r="ANB12" s="238" t="s">
        <v>1</v>
      </c>
      <c r="ANC12" s="238" t="s">
        <v>1</v>
      </c>
      <c r="AND12" s="238"/>
      <c r="ANE12" s="321"/>
      <c r="ANF12" s="238" t="s">
        <v>492</v>
      </c>
      <c r="ANG12" s="238"/>
      <c r="ANH12" s="238"/>
      <c r="ANI12" s="238"/>
      <c r="ANJ12" s="238"/>
      <c r="ANK12" s="238"/>
      <c r="ANL12" s="238"/>
      <c r="ANM12" s="238"/>
      <c r="ANN12" s="238"/>
      <c r="ANO12" s="238"/>
      <c r="ANP12" s="238"/>
      <c r="ANQ12" s="238"/>
      <c r="ANR12" s="238"/>
      <c r="ANS12" s="238"/>
      <c r="ANT12" s="238"/>
      <c r="ANU12" s="238"/>
      <c r="ANV12" s="238"/>
      <c r="ANW12" s="238"/>
      <c r="ANX12" s="238"/>
      <c r="ANY12" s="238"/>
      <c r="ANZ12" s="238"/>
      <c r="AOA12" s="238"/>
      <c r="AOB12" s="238"/>
      <c r="AOC12" s="238" t="s">
        <v>492</v>
      </c>
      <c r="AOD12" s="238"/>
      <c r="AOE12" s="238"/>
      <c r="AOF12" s="238"/>
      <c r="AOG12" s="238"/>
      <c r="AOH12" s="238"/>
      <c r="AOI12" s="238"/>
      <c r="AOJ12" s="238"/>
      <c r="AOK12" s="238"/>
      <c r="AOL12" s="238"/>
      <c r="AOM12" s="238"/>
      <c r="AON12" s="238"/>
      <c r="AOO12" s="238"/>
      <c r="AOP12" s="238"/>
      <c r="AOQ12" s="238"/>
      <c r="AOR12" s="238"/>
      <c r="AOS12" s="238"/>
      <c r="AOT12" s="238"/>
      <c r="AOU12" s="238"/>
      <c r="AOV12" s="238"/>
      <c r="AOW12" s="238"/>
      <c r="AOX12" s="238"/>
      <c r="AOY12" s="238"/>
      <c r="AOZ12" s="238"/>
      <c r="APA12" s="238"/>
      <c r="APB12" s="238"/>
      <c r="APC12" s="238"/>
      <c r="APD12" s="238"/>
      <c r="APE12" s="238" t="s">
        <v>492</v>
      </c>
      <c r="APF12" s="238"/>
      <c r="APG12" s="238"/>
      <c r="APH12" s="238"/>
      <c r="API12" s="238"/>
      <c r="APJ12" s="238"/>
      <c r="APK12" s="238"/>
      <c r="APL12" s="238"/>
      <c r="APM12" s="238"/>
      <c r="APN12" s="238"/>
      <c r="APO12" s="238"/>
      <c r="APP12" s="238"/>
      <c r="APQ12" s="238"/>
      <c r="APR12" s="238"/>
      <c r="APS12" s="238"/>
      <c r="APT12" s="238"/>
      <c r="APU12" s="238"/>
      <c r="APV12" s="238"/>
      <c r="APW12" s="238"/>
      <c r="APX12" s="238"/>
      <c r="APY12" s="238" t="s">
        <v>492</v>
      </c>
      <c r="APZ12" s="238"/>
      <c r="AQA12" s="238"/>
      <c r="AQB12" s="238"/>
      <c r="AQC12" s="238"/>
      <c r="AQD12" s="238"/>
      <c r="AQE12" s="238"/>
      <c r="AQF12" s="238"/>
      <c r="AQG12" s="238"/>
      <c r="AQH12" s="238"/>
      <c r="AQI12" s="238"/>
      <c r="AQJ12" s="238"/>
      <c r="AQK12" s="238"/>
      <c r="AQL12" s="238"/>
      <c r="AQM12" s="238"/>
      <c r="AQN12" s="238"/>
      <c r="AQO12" s="238"/>
      <c r="AQP12" s="238"/>
      <c r="AQQ12" s="238"/>
      <c r="AQR12" s="238"/>
      <c r="AQS12" s="238"/>
      <c r="AQT12" s="238"/>
      <c r="AQU12" s="238"/>
      <c r="AQV12" s="238"/>
      <c r="AQW12" s="238"/>
      <c r="AQX12" s="238"/>
      <c r="AQY12" s="238"/>
      <c r="AQZ12" s="238"/>
      <c r="ARA12" s="238"/>
      <c r="ARB12" s="238"/>
      <c r="ARC12" s="238"/>
      <c r="ARD12" s="238"/>
      <c r="ARE12" s="238"/>
      <c r="ARF12" s="238"/>
      <c r="ARG12" s="238"/>
      <c r="ARH12" s="238"/>
      <c r="ARI12" s="238" t="s">
        <v>492</v>
      </c>
      <c r="ARJ12" s="238" t="s">
        <v>492</v>
      </c>
      <c r="ARK12" s="238"/>
      <c r="ARL12" s="238"/>
      <c r="ARM12" s="238"/>
      <c r="ARN12" s="238"/>
      <c r="ARO12" s="238"/>
      <c r="ARP12" s="238"/>
      <c r="ARQ12" s="238"/>
      <c r="ARR12" s="238"/>
      <c r="ARS12" s="238"/>
      <c r="ART12" s="238"/>
      <c r="ARU12" s="238"/>
      <c r="ARV12" s="238"/>
      <c r="ARW12" s="238"/>
      <c r="ARX12" s="238"/>
      <c r="ARY12" s="238"/>
      <c r="ARZ12" s="238"/>
      <c r="ASA12" s="238"/>
      <c r="ASB12" s="238"/>
      <c r="ASC12" s="238"/>
      <c r="ASD12" s="238"/>
      <c r="ASE12" s="238"/>
      <c r="ASF12" s="238"/>
      <c r="ASG12" s="238"/>
      <c r="ASH12" s="238"/>
      <c r="ASI12" s="238"/>
      <c r="ASJ12" s="238"/>
      <c r="ASK12" s="238"/>
      <c r="ASL12" s="238"/>
      <c r="ASM12" s="238"/>
      <c r="ASN12" s="238"/>
      <c r="ASO12" s="238"/>
      <c r="ASP12" s="238"/>
      <c r="ASQ12" s="238"/>
      <c r="ASR12" s="238"/>
      <c r="ASS12" s="238" t="s">
        <v>492</v>
      </c>
      <c r="AST12" s="238"/>
      <c r="ASU12" s="238"/>
      <c r="ASV12" s="238"/>
      <c r="ASW12" s="238"/>
      <c r="ASX12" s="238"/>
      <c r="ASY12" s="238"/>
      <c r="ASZ12" s="238"/>
      <c r="ATA12" s="238"/>
      <c r="ATB12" s="238"/>
      <c r="ATC12" s="238"/>
      <c r="ATD12" s="238"/>
      <c r="ATE12" s="238"/>
      <c r="ATF12" s="238"/>
      <c r="ATG12" s="238"/>
      <c r="ATH12" s="238"/>
      <c r="ATI12" s="238"/>
      <c r="ATJ12" s="238"/>
      <c r="ATK12" s="238"/>
      <c r="ATL12" s="238"/>
      <c r="ATM12" s="238"/>
      <c r="ATN12" s="238"/>
      <c r="ATO12" s="238"/>
      <c r="ATP12" s="238"/>
      <c r="ATQ12" s="238"/>
      <c r="ATR12" s="238"/>
      <c r="ATS12" s="238"/>
      <c r="ATT12" s="238"/>
      <c r="ATU12" s="238"/>
      <c r="ATV12" s="238"/>
      <c r="ATW12" s="238"/>
      <c r="ATX12" s="238"/>
      <c r="ATY12" s="238"/>
      <c r="ATZ12" s="238" t="s">
        <v>492</v>
      </c>
      <c r="AUA12" s="238"/>
      <c r="AUB12" s="238"/>
      <c r="AUC12" s="238"/>
      <c r="AUD12" s="238"/>
      <c r="AUE12" s="238"/>
      <c r="AUF12" s="238"/>
      <c r="AUG12" s="238"/>
      <c r="AUH12" s="238"/>
      <c r="AUI12" s="238"/>
      <c r="AUJ12" s="238"/>
      <c r="AUK12" s="238"/>
      <c r="AUL12" s="238"/>
      <c r="AUM12" s="238"/>
      <c r="AUN12" s="238"/>
      <c r="AUO12" s="238"/>
      <c r="AUP12" s="238"/>
      <c r="AUQ12" s="238"/>
      <c r="AUR12" s="238"/>
      <c r="AUS12" s="238"/>
      <c r="AUT12" s="238"/>
      <c r="AUU12" s="238"/>
      <c r="AUV12" s="238"/>
      <c r="AUW12" s="238"/>
      <c r="AUX12" s="238"/>
      <c r="AUY12" s="238"/>
      <c r="AUZ12" s="238" t="s">
        <v>492</v>
      </c>
      <c r="AVA12" s="238"/>
      <c r="AVB12" s="238"/>
      <c r="AVC12" s="238"/>
      <c r="AVD12" s="238"/>
      <c r="AVE12" s="238"/>
      <c r="AVF12" s="238"/>
      <c r="AVG12" s="238"/>
      <c r="AVH12" s="238"/>
      <c r="AVI12" s="238"/>
      <c r="AVJ12" s="238"/>
      <c r="AVK12" s="238"/>
      <c r="AVL12" s="238"/>
      <c r="AVM12" s="238"/>
      <c r="AVN12" s="238" t="s">
        <v>492</v>
      </c>
      <c r="AVO12" s="238" t="s">
        <v>492</v>
      </c>
      <c r="AVP12" s="238"/>
      <c r="AVQ12" s="238"/>
      <c r="AVR12" s="238"/>
      <c r="AVS12" s="238"/>
      <c r="AVT12" s="238"/>
      <c r="AVU12" s="238"/>
      <c r="AVV12" s="238"/>
      <c r="AVW12" s="238"/>
      <c r="AVX12" s="238"/>
      <c r="AVY12" s="238"/>
      <c r="AVZ12" s="238"/>
      <c r="AWA12" s="238"/>
      <c r="AWB12" s="238"/>
      <c r="AWC12" s="238"/>
      <c r="AWD12" s="238"/>
      <c r="AWE12" s="238"/>
      <c r="AWF12" s="238"/>
      <c r="AWG12" s="238"/>
      <c r="AWH12" s="238"/>
      <c r="AWI12" s="238"/>
      <c r="AWJ12" s="238"/>
      <c r="AWK12" s="238"/>
      <c r="AWL12" s="238"/>
      <c r="AWM12" s="238"/>
      <c r="AWN12" s="238"/>
      <c r="AWO12" s="238"/>
      <c r="AWP12" s="238"/>
      <c r="AWQ12" s="238"/>
      <c r="AWR12" s="238"/>
      <c r="AWS12" s="238"/>
      <c r="AWT12" s="238"/>
      <c r="AWU12" s="238"/>
      <c r="AWV12" s="238"/>
      <c r="AWW12" s="238"/>
      <c r="AWX12" s="238"/>
      <c r="AWY12" s="238"/>
      <c r="AWZ12" s="238" t="s">
        <v>492</v>
      </c>
      <c r="AXA12" s="238"/>
      <c r="AXB12" s="238"/>
      <c r="AXC12" s="238"/>
      <c r="AXD12" s="238"/>
      <c r="AXE12" s="238"/>
      <c r="AXF12" s="238"/>
      <c r="AXG12" s="238"/>
      <c r="AXH12" s="238"/>
      <c r="AXI12" s="238"/>
      <c r="AXJ12" s="238"/>
      <c r="AXK12" s="238"/>
      <c r="AXL12" s="238"/>
      <c r="AXM12" s="238"/>
      <c r="AXN12" s="238"/>
      <c r="AXO12" s="238"/>
      <c r="AXP12" s="238"/>
      <c r="AXQ12" s="238"/>
      <c r="AXR12" s="238"/>
      <c r="AXS12" s="238"/>
      <c r="AXT12" s="238"/>
      <c r="AXU12" s="238"/>
      <c r="AXV12" s="238"/>
      <c r="AXW12" s="238"/>
      <c r="AXX12" s="238"/>
      <c r="AXY12" s="238"/>
      <c r="AXZ12" s="238"/>
      <c r="AYA12" s="238"/>
      <c r="AYB12" s="238"/>
      <c r="AYC12" s="238"/>
      <c r="AYD12" s="238"/>
      <c r="AYE12" s="238"/>
      <c r="AYF12" s="238"/>
      <c r="AYG12" s="238"/>
      <c r="AYH12" s="238"/>
      <c r="AYI12" s="238"/>
      <c r="AYJ12" s="238"/>
      <c r="AYK12" s="238"/>
      <c r="AYL12" s="238"/>
      <c r="AYM12" s="238"/>
      <c r="AYN12" s="238"/>
      <c r="AYO12" s="238"/>
      <c r="AYP12" s="238"/>
      <c r="AYQ12" s="238"/>
      <c r="AYR12" s="238"/>
      <c r="AYS12" s="238"/>
      <c r="AYT12" s="238"/>
      <c r="AYU12" s="238"/>
      <c r="AYV12" s="238"/>
      <c r="AYW12" s="238"/>
      <c r="AYX12" s="238"/>
      <c r="AYY12" s="238"/>
      <c r="AYZ12" s="238"/>
      <c r="AZA12" s="238"/>
      <c r="AZB12" s="238"/>
      <c r="AZC12" s="238"/>
      <c r="AZD12" s="238"/>
      <c r="AZE12" s="238"/>
      <c r="AZF12" s="238"/>
      <c r="AZG12" s="238"/>
      <c r="AZH12" s="238" t="s">
        <v>492</v>
      </c>
      <c r="AZI12" s="238"/>
      <c r="AZJ12" s="238"/>
      <c r="AZK12" s="238" t="s">
        <v>1</v>
      </c>
      <c r="AZL12" s="238" t="s">
        <v>1</v>
      </c>
      <c r="AZM12" s="238"/>
      <c r="AZN12" s="321"/>
      <c r="AZO12" s="238" t="s">
        <v>492</v>
      </c>
      <c r="AZP12" s="238"/>
      <c r="AZQ12" s="238"/>
      <c r="AZR12" s="238"/>
      <c r="AZS12" s="238"/>
      <c r="AZT12" s="238"/>
      <c r="AZU12" s="238"/>
      <c r="AZV12" s="238"/>
      <c r="AZW12" s="238" t="s">
        <v>492</v>
      </c>
      <c r="AZX12" s="238" t="s">
        <v>492</v>
      </c>
      <c r="AZY12" s="238" t="s">
        <v>492</v>
      </c>
      <c r="AZZ12" s="238" t="s">
        <v>492</v>
      </c>
      <c r="BAA12" s="238"/>
      <c r="BAB12" s="238" t="s">
        <v>492</v>
      </c>
      <c r="BAC12" s="238" t="s">
        <v>492</v>
      </c>
      <c r="BAD12" s="238"/>
      <c r="BAE12" s="238"/>
      <c r="BAF12" s="238"/>
      <c r="BAG12" s="238"/>
      <c r="BAH12" s="238"/>
      <c r="BAI12" s="238"/>
      <c r="BAJ12" s="238"/>
      <c r="BAK12" s="238"/>
      <c r="BAL12" s="238"/>
      <c r="BAM12" s="238"/>
      <c r="BAN12" s="238"/>
      <c r="BAO12" s="238"/>
      <c r="BAP12" s="238"/>
      <c r="BAQ12" s="238"/>
      <c r="BAR12" s="238"/>
      <c r="BAS12" s="238"/>
      <c r="BAT12" s="238"/>
      <c r="BAU12" s="238"/>
      <c r="BAV12" s="238"/>
      <c r="BAW12" s="238"/>
      <c r="BAX12" s="238"/>
      <c r="BAY12" s="238"/>
      <c r="BAZ12" s="238"/>
      <c r="BBA12" s="238"/>
      <c r="BBB12" s="238"/>
      <c r="BBC12" s="238"/>
      <c r="BBD12" s="238"/>
      <c r="BBE12" s="238"/>
      <c r="BBF12" s="238"/>
      <c r="BBG12" s="238"/>
      <c r="BBH12" s="238"/>
      <c r="BBI12" s="238"/>
      <c r="BBJ12" s="238"/>
      <c r="BBK12" s="238"/>
      <c r="BBL12" s="238"/>
      <c r="BBM12" s="238"/>
      <c r="BBN12" s="238"/>
      <c r="BBO12" s="238"/>
      <c r="BBP12" s="238"/>
      <c r="BBQ12" s="238"/>
      <c r="BBR12" s="238"/>
      <c r="BBS12" s="238"/>
      <c r="BBT12" s="238"/>
      <c r="BBU12" s="238"/>
      <c r="BBV12" s="238"/>
      <c r="BBW12" s="238"/>
      <c r="BBX12" s="238"/>
      <c r="BBY12" s="238"/>
      <c r="BBZ12" s="238"/>
      <c r="BCA12" s="238"/>
      <c r="BCB12" s="238"/>
      <c r="BCC12" s="238"/>
      <c r="BCD12" s="238"/>
      <c r="BCE12" s="238"/>
      <c r="BCF12" s="238"/>
      <c r="BCG12" s="238"/>
      <c r="BCH12" s="238"/>
      <c r="BCI12" s="238"/>
      <c r="BCJ12" s="238"/>
      <c r="BCK12" s="238"/>
      <c r="BCL12" s="238"/>
      <c r="BCM12" s="238"/>
      <c r="BCN12" s="238"/>
      <c r="BCO12" s="238"/>
      <c r="BCP12" s="238"/>
      <c r="BCQ12" s="238" t="s">
        <v>492</v>
      </c>
      <c r="BCR12" s="238"/>
      <c r="BCS12" s="238"/>
      <c r="BCT12" s="238"/>
      <c r="BCU12" s="238"/>
      <c r="BCV12" s="238"/>
      <c r="BCW12" s="238"/>
      <c r="BCX12" s="238"/>
      <c r="BCY12" s="238"/>
      <c r="BCZ12" s="238"/>
      <c r="BDA12" s="238"/>
      <c r="BDB12" s="238"/>
      <c r="BDC12" s="238"/>
      <c r="BDD12" s="238"/>
      <c r="BDE12" s="238"/>
      <c r="BDF12" s="238"/>
      <c r="BDG12" s="238"/>
      <c r="BDH12" s="238"/>
      <c r="BDI12" s="238"/>
      <c r="BDJ12" s="238"/>
      <c r="BDK12" s="238"/>
      <c r="BDL12" s="238"/>
      <c r="BDM12" s="238"/>
      <c r="BDN12" s="238"/>
      <c r="BDO12" s="238"/>
      <c r="BDP12" s="238"/>
      <c r="BDQ12" s="238"/>
      <c r="BDR12" s="238" t="s">
        <v>492</v>
      </c>
      <c r="BDS12" s="238"/>
      <c r="BDT12" s="238"/>
      <c r="BDU12" s="238"/>
      <c r="BDV12" s="238"/>
      <c r="BDW12" s="238"/>
      <c r="BDX12" s="238"/>
      <c r="BDY12" s="238"/>
      <c r="BDZ12" s="238"/>
      <c r="BEA12" s="238"/>
      <c r="BEB12" s="238"/>
      <c r="BEC12" s="238"/>
      <c r="BED12" s="238" t="s">
        <v>1</v>
      </c>
      <c r="BEE12" s="238" t="s">
        <v>1</v>
      </c>
      <c r="BEF12" s="238"/>
      <c r="BEG12" s="321"/>
      <c r="BEH12" s="238" t="s">
        <v>492</v>
      </c>
      <c r="BEI12" s="238" t="s">
        <v>492</v>
      </c>
      <c r="BEJ12" s="238"/>
      <c r="BEK12" s="238" t="s">
        <v>492</v>
      </c>
      <c r="BEL12" s="238"/>
      <c r="BEM12" s="238"/>
      <c r="BEN12" s="238"/>
      <c r="BEO12" s="238"/>
      <c r="BEP12" s="238"/>
      <c r="BEQ12" s="238"/>
      <c r="BER12" s="238"/>
      <c r="BES12" s="238"/>
      <c r="BET12" s="238"/>
      <c r="BEU12" s="238"/>
      <c r="BEV12" s="238"/>
      <c r="BEW12" s="238"/>
      <c r="BEX12" s="238"/>
      <c r="BEY12" s="238"/>
      <c r="BEZ12" s="238"/>
      <c r="BFA12" s="238"/>
      <c r="BFB12" s="238"/>
      <c r="BFC12" s="238"/>
      <c r="BFD12" s="238"/>
      <c r="BFE12" s="238"/>
      <c r="BFF12" s="238"/>
      <c r="BFG12" s="238"/>
      <c r="BFH12" s="238"/>
      <c r="BFI12" s="238"/>
      <c r="BFJ12" s="238"/>
      <c r="BFK12" s="238"/>
      <c r="BFL12" s="238"/>
      <c r="BFM12" s="238"/>
      <c r="BFN12" s="238"/>
      <c r="BFO12" s="238"/>
      <c r="BFP12" s="238"/>
      <c r="BFQ12" s="238"/>
      <c r="BFR12" s="238"/>
      <c r="BFS12" s="238"/>
      <c r="BFT12" s="238"/>
      <c r="BFU12" s="238"/>
      <c r="BFV12" s="238"/>
      <c r="BFW12" s="238"/>
      <c r="BFX12" s="238"/>
      <c r="BFY12" s="238"/>
      <c r="BFZ12" s="238"/>
      <c r="BGA12" s="238" t="s">
        <v>492</v>
      </c>
      <c r="BGB12" s="238"/>
      <c r="BGC12" s="238" t="s">
        <v>1</v>
      </c>
      <c r="BGD12" s="238" t="s">
        <v>1</v>
      </c>
      <c r="BGE12" s="238"/>
      <c r="BGF12" s="321"/>
      <c r="BGG12" s="238" t="s">
        <v>492</v>
      </c>
      <c r="BGH12" s="238" t="s">
        <v>492</v>
      </c>
      <c r="BGI12" s="238"/>
      <c r="BGJ12" s="238"/>
      <c r="BGK12" s="238" t="s">
        <v>1</v>
      </c>
      <c r="BGL12" s="238" t="s">
        <v>1</v>
      </c>
      <c r="BGM12" s="238"/>
      <c r="BGN12" s="238"/>
      <c r="BGO12" s="238"/>
      <c r="BGP12" s="238"/>
      <c r="BGQ12" s="238"/>
      <c r="BGR12" s="238"/>
      <c r="BGS12" s="238"/>
      <c r="BGT12" s="238" t="s">
        <v>1</v>
      </c>
      <c r="BGU12" s="238"/>
      <c r="BGV12" s="238"/>
      <c r="BGW12" s="238"/>
      <c r="BGX12" s="238"/>
      <c r="BGY12" s="238"/>
      <c r="BGZ12" s="238"/>
      <c r="BHA12" s="238"/>
      <c r="BHB12" s="238"/>
      <c r="BHC12" s="238"/>
      <c r="BHD12" s="238"/>
      <c r="BHE12" s="238"/>
      <c r="BHF12" s="238"/>
      <c r="BHG12" s="238"/>
      <c r="BHH12" s="238"/>
      <c r="BHI12" s="238"/>
      <c r="BHJ12" s="238"/>
      <c r="BHK12" s="238"/>
      <c r="BHL12" s="238"/>
      <c r="BHM12" s="238"/>
      <c r="BHN12" s="238"/>
      <c r="BHO12" s="238"/>
      <c r="BHP12" s="238"/>
      <c r="BHQ12" s="238"/>
      <c r="BHR12" s="238"/>
      <c r="BHS12" s="238"/>
      <c r="BHT12" s="238"/>
      <c r="BHU12" s="238"/>
      <c r="BHV12" s="238"/>
      <c r="BHW12" s="238"/>
      <c r="BHX12" s="238"/>
      <c r="BHY12" s="238"/>
      <c r="BHZ12" s="238"/>
      <c r="BIA12" s="238"/>
      <c r="BIB12" s="238"/>
      <c r="BIC12" s="238"/>
      <c r="BID12" s="238"/>
      <c r="BIE12" s="238"/>
      <c r="BIF12" s="238"/>
      <c r="BIG12" s="238"/>
      <c r="BIH12" s="238"/>
      <c r="BII12" s="238"/>
      <c r="BIJ12" s="238"/>
      <c r="BIK12" s="238"/>
      <c r="BIL12" s="238"/>
      <c r="BIM12" s="238"/>
      <c r="BIN12" s="238"/>
      <c r="BIO12" s="238"/>
      <c r="BIP12" s="238"/>
      <c r="BIQ12" s="238"/>
      <c r="BIR12" s="238"/>
      <c r="BIS12" s="238"/>
      <c r="BIT12" s="238"/>
      <c r="BIU12" s="238"/>
      <c r="BIV12" s="238"/>
      <c r="BIW12" s="238"/>
      <c r="BIX12" s="238"/>
      <c r="BIY12" s="238"/>
      <c r="BIZ12" s="238"/>
      <c r="BJA12" s="238"/>
      <c r="BJB12" s="238"/>
      <c r="BJC12" s="238"/>
      <c r="BJD12" s="238"/>
      <c r="BJE12" s="238"/>
      <c r="BJF12" s="238"/>
      <c r="BJG12" s="238"/>
      <c r="BJH12" s="238"/>
      <c r="BJI12" s="238"/>
      <c r="BJJ12" s="238"/>
      <c r="BJK12" s="238"/>
      <c r="BJL12" s="238"/>
      <c r="BJM12" s="238"/>
      <c r="BJN12" s="238"/>
      <c r="BJO12" s="238"/>
      <c r="BJP12" s="238"/>
      <c r="BJQ12" s="238"/>
      <c r="BJR12" s="238"/>
      <c r="BJS12" s="238"/>
      <c r="BJT12" s="238"/>
      <c r="BJU12" s="238"/>
      <c r="BJV12" s="238"/>
      <c r="BJW12" s="238"/>
      <c r="BJX12" s="238"/>
      <c r="BJY12" s="238"/>
      <c r="BJZ12" s="238"/>
      <c r="BKA12" s="238"/>
      <c r="BKB12" s="238"/>
      <c r="BKC12" s="238"/>
      <c r="BKD12" s="238"/>
      <c r="BKE12" s="238"/>
      <c r="BKF12" s="238"/>
      <c r="BKG12" s="238"/>
      <c r="BKH12" s="238"/>
      <c r="BKI12" s="238"/>
      <c r="BKJ12" s="238"/>
      <c r="BKK12" s="238"/>
      <c r="BKL12" s="238"/>
      <c r="BKM12" s="238"/>
      <c r="BKN12" s="238"/>
      <c r="BKO12" s="238"/>
      <c r="BKP12" s="238"/>
      <c r="BKQ12" s="238"/>
      <c r="BKR12" s="238"/>
      <c r="BKS12" s="238"/>
      <c r="BKT12" s="238"/>
      <c r="BKU12" s="238"/>
      <c r="BKV12" s="238"/>
      <c r="BKW12" s="238"/>
      <c r="BKX12" s="238"/>
      <c r="BKY12" s="238"/>
      <c r="BKZ12" s="238"/>
      <c r="BLA12" s="238"/>
      <c r="BLB12" s="238"/>
      <c r="BLC12" s="238"/>
      <c r="BLD12" s="238"/>
      <c r="BLE12" s="238"/>
      <c r="BLF12" s="238"/>
      <c r="BLG12" s="238"/>
      <c r="BLH12" s="238"/>
      <c r="BLI12" s="238"/>
      <c r="BLJ12" s="238"/>
      <c r="BLK12" s="238"/>
      <c r="BLL12" s="238"/>
      <c r="BLM12" s="238"/>
      <c r="BLN12" s="238"/>
      <c r="BLO12" s="238"/>
      <c r="BLP12" s="238"/>
      <c r="BLQ12" s="238"/>
      <c r="BLR12" s="238"/>
      <c r="BLS12" s="238"/>
      <c r="BLT12" s="238"/>
      <c r="BLU12" s="238"/>
      <c r="BLV12" s="238"/>
      <c r="BLW12" s="238"/>
      <c r="BLX12" s="238"/>
      <c r="BLY12" s="238"/>
      <c r="BLZ12" s="238"/>
      <c r="BMA12" s="238"/>
      <c r="BMB12" s="238"/>
      <c r="BMC12" s="238"/>
      <c r="BMD12" s="238"/>
      <c r="BME12" s="238"/>
      <c r="BMF12" s="238"/>
      <c r="BMG12" s="238"/>
      <c r="BMH12" s="238"/>
      <c r="BMI12" s="238"/>
      <c r="BMJ12" s="238"/>
      <c r="BMK12" s="238"/>
      <c r="BML12" s="238"/>
      <c r="BMM12" s="238"/>
      <c r="BMN12" s="238"/>
      <c r="BMO12" s="238"/>
      <c r="BMP12" s="238"/>
      <c r="BMQ12" s="238"/>
      <c r="BMR12" s="238"/>
      <c r="BMS12" s="238"/>
      <c r="BMT12" s="238"/>
      <c r="BMU12" s="238"/>
      <c r="BMV12" s="238"/>
      <c r="BMW12" s="238"/>
      <c r="BMX12" s="238"/>
      <c r="BMY12" s="238"/>
      <c r="BMZ12" s="238"/>
      <c r="BNA12" s="238"/>
      <c r="BNB12" s="238"/>
      <c r="BNC12" s="238"/>
      <c r="BND12" s="238"/>
      <c r="BNE12" s="238"/>
      <c r="BNF12" s="238"/>
      <c r="BNG12" s="238"/>
      <c r="BNH12" s="238"/>
      <c r="BNI12" s="238"/>
      <c r="BNJ12" s="238"/>
      <c r="BNK12" s="238"/>
      <c r="BNL12" s="238"/>
      <c r="BNM12" s="238"/>
      <c r="BNN12" s="238"/>
      <c r="BNO12" s="238"/>
      <c r="BNP12" s="238"/>
      <c r="BNQ12" s="238"/>
      <c r="BNR12" s="238"/>
      <c r="BNS12" s="238"/>
      <c r="BNT12" s="238"/>
      <c r="BNU12" s="238"/>
      <c r="BNV12" s="238"/>
      <c r="BNW12" s="238"/>
      <c r="BNX12" s="238"/>
      <c r="BNY12" s="238"/>
      <c r="BNZ12" s="238"/>
      <c r="BOA12" s="238"/>
      <c r="BOB12" s="238"/>
      <c r="BOC12" s="238"/>
      <c r="BOD12" s="238"/>
      <c r="BOE12" s="238"/>
      <c r="BOF12" s="238"/>
      <c r="BOG12" s="238"/>
      <c r="BOH12" s="238"/>
      <c r="BOI12" s="238"/>
      <c r="BOJ12" s="238"/>
      <c r="BOK12" s="238"/>
      <c r="BOL12" s="238"/>
      <c r="BOM12" s="238"/>
      <c r="BON12" s="238"/>
      <c r="BOO12" s="238"/>
      <c r="BOP12" s="238"/>
      <c r="BOQ12" s="238"/>
      <c r="BOR12" s="238"/>
      <c r="BOS12" s="238"/>
      <c r="BOT12" s="238"/>
      <c r="BOU12" s="238"/>
      <c r="BOV12" s="238"/>
      <c r="BOW12" s="238"/>
      <c r="BOX12" s="238"/>
      <c r="BOY12" s="238"/>
      <c r="BOZ12" s="238"/>
      <c r="BPA12" s="238"/>
      <c r="BPB12" s="238"/>
      <c r="BPC12" s="238"/>
      <c r="BPD12" s="238"/>
      <c r="BPE12" s="238"/>
      <c r="BPF12" s="238"/>
      <c r="BPG12" s="238"/>
      <c r="BPH12" s="238"/>
      <c r="BPI12" s="238"/>
      <c r="BPJ12" s="238"/>
      <c r="BPK12" s="238"/>
      <c r="BPL12" s="238"/>
      <c r="BPM12" s="238"/>
      <c r="BPN12" s="238"/>
      <c r="BPO12" s="238"/>
      <c r="BPP12" s="238"/>
      <c r="BPQ12" s="238"/>
      <c r="BPR12" s="238"/>
      <c r="BPS12" s="238"/>
      <c r="BPT12" s="238"/>
      <c r="BPU12" s="238"/>
      <c r="BPV12" s="238"/>
      <c r="BPW12" s="238"/>
      <c r="BPX12" s="238"/>
      <c r="BPY12" s="238"/>
      <c r="BPZ12" s="238"/>
      <c r="BQA12" s="238"/>
      <c r="BQB12" s="238"/>
      <c r="BQC12" s="238"/>
      <c r="BQD12" s="238"/>
      <c r="BQE12" s="238"/>
      <c r="BQF12" s="238"/>
      <c r="BQG12" s="238"/>
      <c r="BQH12" s="238"/>
      <c r="BQI12" s="238"/>
      <c r="BQJ12" s="238"/>
      <c r="BQK12" s="238"/>
      <c r="BQL12" s="238"/>
      <c r="BQM12" s="238"/>
      <c r="BQN12" s="238"/>
      <c r="BQO12" s="238"/>
      <c r="BQP12" s="238"/>
      <c r="BQQ12" s="238"/>
      <c r="BQR12" s="238"/>
      <c r="BQS12" s="238"/>
      <c r="BQT12" s="238"/>
      <c r="BQU12" s="238"/>
      <c r="BQV12" s="238"/>
      <c r="BQW12" s="238"/>
      <c r="BQX12" s="238"/>
      <c r="BQY12" s="238"/>
      <c r="BQZ12" s="238"/>
      <c r="BRA12" s="238"/>
      <c r="BRB12" s="238"/>
      <c r="BRC12" s="238"/>
      <c r="BRD12" s="238"/>
      <c r="BRE12" s="238"/>
      <c r="BRF12" s="238"/>
      <c r="BRG12" s="238"/>
      <c r="BRH12" s="238"/>
      <c r="BRI12" s="238"/>
      <c r="BRJ12" s="238"/>
      <c r="BRK12" s="238"/>
      <c r="BRL12" s="238"/>
      <c r="BRM12" s="238"/>
      <c r="BRN12" s="238"/>
      <c r="BRO12" s="238"/>
      <c r="BRP12" s="238"/>
      <c r="BRQ12" s="238"/>
      <c r="BRR12" s="238"/>
      <c r="BRS12" s="238"/>
      <c r="BRT12" s="238"/>
      <c r="BRU12" s="238"/>
      <c r="BRV12" s="238"/>
      <c r="BRW12" s="238"/>
      <c r="BRX12" s="238"/>
      <c r="BRY12" s="238"/>
      <c r="BRZ12" s="238"/>
      <c r="BSA12" s="238"/>
      <c r="BSB12" s="238"/>
      <c r="BSC12" s="238"/>
      <c r="BSD12" s="238"/>
      <c r="BSE12" s="238"/>
      <c r="BSF12" s="238"/>
      <c r="BSG12" s="238"/>
      <c r="BSH12" s="238"/>
      <c r="BSI12" s="238"/>
      <c r="BSJ12" s="238"/>
      <c r="BSK12" s="238"/>
      <c r="BSL12" s="238"/>
      <c r="BSM12" s="238"/>
      <c r="BSN12" s="238"/>
      <c r="BSO12" s="238"/>
      <c r="BSP12" s="238"/>
      <c r="BSQ12" s="238"/>
      <c r="BSR12" s="238"/>
      <c r="BSS12" s="238"/>
      <c r="BST12" s="238"/>
      <c r="BSU12" s="238"/>
      <c r="BSV12" s="238"/>
      <c r="BSW12" s="238"/>
      <c r="BSX12" s="238"/>
      <c r="BSY12" s="238"/>
      <c r="BSZ12" s="238"/>
      <c r="BTA12" s="238"/>
      <c r="BTB12" s="238"/>
      <c r="BTC12" s="238"/>
      <c r="BTD12" s="238"/>
      <c r="BTE12" s="238"/>
      <c r="BTF12" s="238"/>
      <c r="BTG12" s="238"/>
      <c r="BTH12" s="238"/>
      <c r="BTI12" s="238"/>
      <c r="BTJ12" s="238"/>
      <c r="BTK12" s="238"/>
      <c r="BTL12" s="238"/>
      <c r="BTM12" s="238"/>
      <c r="BTN12" s="238"/>
      <c r="BTO12" s="238"/>
      <c r="BTP12" s="238"/>
      <c r="BTQ12" s="238"/>
      <c r="BTR12" s="238"/>
      <c r="BTS12" s="238"/>
      <c r="BTT12" s="238"/>
      <c r="BTU12" s="238"/>
      <c r="BTV12" s="238"/>
      <c r="BTW12" s="238"/>
      <c r="BTX12" s="238"/>
      <c r="BTY12" s="238"/>
      <c r="BTZ12" s="238"/>
      <c r="BUA12" s="238"/>
      <c r="BUB12" s="238"/>
      <c r="BUC12" s="238"/>
      <c r="BUD12" s="238"/>
      <c r="BUE12" s="238"/>
      <c r="BUF12" s="238"/>
      <c r="BUG12" s="238"/>
      <c r="BUH12" s="238"/>
      <c r="BUI12" s="238"/>
      <c r="BUJ12" s="238"/>
      <c r="BUK12" s="238"/>
      <c r="BUL12" s="238"/>
      <c r="BUM12" s="238"/>
      <c r="BUN12" s="238"/>
      <c r="BUO12" s="238"/>
      <c r="BUP12" s="238"/>
      <c r="BUQ12" s="238"/>
      <c r="BUR12" s="238"/>
      <c r="BUS12" s="238"/>
      <c r="BUT12" s="238"/>
      <c r="BUU12" s="238"/>
      <c r="BUV12" s="238"/>
      <c r="BUW12" s="238"/>
      <c r="BUX12" s="238"/>
      <c r="BUY12" s="238"/>
      <c r="BUZ12" s="238"/>
      <c r="BVA12" s="238"/>
      <c r="BVB12" s="238"/>
      <c r="BVC12" s="238"/>
      <c r="BVD12" s="238"/>
      <c r="BVE12" s="238"/>
      <c r="BVF12" s="238"/>
      <c r="BVG12" s="238"/>
      <c r="BVH12" s="238"/>
      <c r="BVI12" s="238"/>
      <c r="BVJ12" s="238"/>
      <c r="BVK12" s="238"/>
      <c r="BVL12" s="238"/>
      <c r="BVM12" s="238"/>
      <c r="BVN12" s="238"/>
      <c r="BVO12" s="238"/>
      <c r="BVP12" s="238"/>
      <c r="BVQ12" s="238"/>
      <c r="BVR12" s="238"/>
      <c r="BVS12" s="238"/>
      <c r="BVT12" s="238"/>
      <c r="BVU12" s="238"/>
      <c r="BVV12" s="238"/>
      <c r="BVW12" s="238"/>
      <c r="BVX12" s="238"/>
      <c r="BVY12" s="238"/>
      <c r="BVZ12" s="238"/>
      <c r="BWA12" s="238"/>
      <c r="BWB12" s="238"/>
      <c r="BWC12" s="238"/>
      <c r="BWD12" s="238"/>
      <c r="BWE12" s="238"/>
      <c r="BWF12" s="238"/>
      <c r="BWG12" s="238"/>
      <c r="BWH12" s="238"/>
      <c r="BWI12" s="238"/>
      <c r="BWJ12" s="238"/>
      <c r="BWK12" s="238"/>
      <c r="BWL12" s="238"/>
      <c r="BWM12" s="238"/>
      <c r="BWN12" s="238"/>
      <c r="BWO12" s="238"/>
      <c r="BWP12" s="238"/>
      <c r="BWQ12" s="238"/>
      <c r="BWR12" s="238"/>
      <c r="BWS12" s="238"/>
      <c r="BWT12" s="238"/>
      <c r="BWU12" s="238"/>
      <c r="BWV12" s="238"/>
      <c r="BWW12" s="238"/>
      <c r="BWX12" s="238"/>
      <c r="BWY12" s="238"/>
      <c r="BWZ12" s="238"/>
      <c r="BXA12" s="238"/>
      <c r="BXB12" s="238"/>
      <c r="BXC12" s="238"/>
      <c r="BXD12" s="238"/>
      <c r="BXE12" s="238"/>
      <c r="BXF12" s="238"/>
      <c r="BXG12" s="238"/>
      <c r="BXH12" s="238"/>
      <c r="BXI12" s="238"/>
      <c r="BXJ12" s="238"/>
      <c r="BXK12" s="238"/>
      <c r="BXL12" s="238"/>
      <c r="BXM12" s="238"/>
      <c r="BXN12" s="238"/>
      <c r="BXO12" s="238"/>
      <c r="BXP12" s="238"/>
      <c r="BXQ12" s="238"/>
      <c r="BXR12" s="238"/>
      <c r="BXS12" s="238"/>
      <c r="BXT12" s="238"/>
      <c r="BXU12" s="238"/>
      <c r="BXV12" s="238"/>
      <c r="BXW12" s="238"/>
      <c r="BXX12" s="238"/>
      <c r="BXY12" s="238"/>
      <c r="BXZ12" s="238"/>
      <c r="BYA12" s="238"/>
      <c r="BYB12" s="238"/>
      <c r="BYC12" s="238"/>
      <c r="BYD12" s="238"/>
      <c r="BYE12" s="238"/>
      <c r="BYF12" s="238"/>
      <c r="BYG12" s="238"/>
      <c r="BYH12" s="238"/>
      <c r="BYI12" s="238"/>
      <c r="BYJ12" s="238"/>
      <c r="BYK12" s="238"/>
      <c r="BYL12" s="238"/>
      <c r="BYM12" s="238"/>
      <c r="BYN12" s="238"/>
      <c r="BYO12" s="238"/>
      <c r="BYP12" s="238"/>
      <c r="BYQ12" s="238"/>
      <c r="BYR12" s="238"/>
      <c r="BYS12" s="238"/>
      <c r="BYT12" s="238"/>
      <c r="BYU12" s="238"/>
      <c r="BYV12" s="238"/>
      <c r="BYW12" s="238"/>
      <c r="BYX12" s="238"/>
      <c r="BYY12" s="238"/>
      <c r="BYZ12" s="238"/>
      <c r="BZA12" s="238"/>
      <c r="BZB12" s="238"/>
      <c r="BZC12" s="238"/>
      <c r="BZD12" s="238"/>
      <c r="BZE12" s="238"/>
      <c r="BZF12" s="238"/>
      <c r="BZG12" s="238"/>
      <c r="BZH12" s="238"/>
      <c r="BZI12" s="238"/>
      <c r="BZJ12" s="238"/>
      <c r="BZK12" s="238"/>
      <c r="BZL12" s="238"/>
      <c r="BZM12" s="238"/>
      <c r="BZN12" s="238"/>
      <c r="BZO12" s="238"/>
      <c r="BZP12" s="238"/>
      <c r="BZQ12" s="238"/>
      <c r="BZR12" s="238"/>
      <c r="BZS12" s="238"/>
      <c r="BZT12" s="238"/>
      <c r="BZU12" s="238"/>
      <c r="BZV12" s="238"/>
      <c r="BZW12" s="238"/>
      <c r="BZX12" s="238"/>
      <c r="BZY12" s="238"/>
      <c r="BZZ12" s="238"/>
      <c r="CAA12" s="238"/>
      <c r="CAB12" s="238"/>
      <c r="CAC12" s="238"/>
      <c r="CAD12" s="238"/>
      <c r="CAE12" s="238"/>
      <c r="CAF12" s="238"/>
      <c r="CAG12" s="238"/>
      <c r="CAH12" s="238"/>
      <c r="CAI12" s="238"/>
      <c r="CAJ12" s="238"/>
      <c r="CAK12" s="238"/>
      <c r="CAL12" s="238"/>
      <c r="CAM12" s="238"/>
      <c r="CAN12" s="238"/>
      <c r="CAO12" s="238"/>
      <c r="CAP12" s="238"/>
      <c r="CAQ12" s="238"/>
      <c r="CAR12" s="238"/>
      <c r="CAS12" s="238"/>
      <c r="CAT12" s="238"/>
      <c r="CAU12" s="238"/>
      <c r="CAV12" s="238"/>
      <c r="CAW12" s="238"/>
      <c r="CAX12" s="238"/>
      <c r="CAY12" s="238"/>
      <c r="CAZ12" s="238"/>
      <c r="CBA12" s="238"/>
      <c r="CBB12" s="238"/>
      <c r="CBC12" s="238"/>
      <c r="CBD12" s="238"/>
      <c r="CBE12" s="238"/>
      <c r="CBF12" s="238"/>
      <c r="CBG12" s="238"/>
      <c r="CBH12" s="238"/>
      <c r="CBI12" s="238"/>
      <c r="CBJ12" s="238"/>
      <c r="CBK12" s="238"/>
      <c r="CBL12" s="238"/>
      <c r="CBM12" s="238"/>
      <c r="CBN12" s="238"/>
      <c r="CBO12" s="238"/>
      <c r="CBP12" s="238"/>
      <c r="CBQ12" s="238"/>
      <c r="CBR12" s="238"/>
      <c r="CBS12" s="238"/>
      <c r="CBT12" s="238"/>
      <c r="CBU12" s="238"/>
      <c r="CBV12" s="238"/>
      <c r="CBW12" s="238"/>
      <c r="CBX12" s="238"/>
      <c r="CBY12" s="238"/>
      <c r="CBZ12" s="238"/>
      <c r="CCA12" s="238"/>
      <c r="CCB12" s="238"/>
      <c r="CCC12" s="238"/>
      <c r="CCD12" s="238"/>
      <c r="CCE12" s="238"/>
      <c r="CCF12" s="238"/>
      <c r="CCG12" s="238"/>
      <c r="CCH12" s="238"/>
      <c r="CCI12" s="238"/>
      <c r="CCJ12" s="238"/>
      <c r="CCK12" s="238"/>
      <c r="CCL12" s="238"/>
      <c r="CCM12" s="238"/>
      <c r="CCN12" s="238"/>
      <c r="CCO12" s="238"/>
      <c r="CCP12" s="238"/>
      <c r="CCQ12" s="238"/>
      <c r="CCR12" s="238"/>
      <c r="CCS12" s="238"/>
      <c r="CCT12" s="238"/>
      <c r="CCU12" s="238"/>
      <c r="CCV12" s="238"/>
      <c r="CCW12" s="238"/>
      <c r="CCX12" s="238"/>
      <c r="CCY12" s="238"/>
      <c r="CCZ12" s="238"/>
      <c r="CDA12" s="238"/>
      <c r="CDB12" s="238"/>
      <c r="CDC12" s="238"/>
      <c r="CDD12" s="238"/>
      <c r="CDE12" s="238"/>
      <c r="CDF12" s="238"/>
      <c r="CDG12" s="238"/>
      <c r="CDH12" s="238"/>
      <c r="CDI12" s="238"/>
      <c r="CDJ12" s="238"/>
      <c r="CDK12" s="238"/>
      <c r="CDL12" s="238"/>
      <c r="CDM12" s="238"/>
      <c r="CDN12" s="238"/>
      <c r="CDO12" s="238"/>
      <c r="CDP12" s="238"/>
      <c r="CDQ12" s="238"/>
      <c r="CDR12" s="238"/>
      <c r="CDS12" s="238"/>
      <c r="CDT12" s="238"/>
      <c r="CDU12" s="238"/>
      <c r="CDV12" s="238"/>
      <c r="CDW12" s="238"/>
      <c r="CDX12" s="238"/>
      <c r="CDY12" s="238"/>
      <c r="CDZ12" s="238"/>
      <c r="CEA12" s="238"/>
      <c r="CEB12" s="238"/>
      <c r="CEC12" s="238"/>
      <c r="CED12" s="238"/>
      <c r="CEE12" s="238"/>
      <c r="CEF12" s="238"/>
      <c r="CEG12" s="238"/>
      <c r="CEH12" s="238"/>
      <c r="CEI12" s="238"/>
      <c r="CEJ12" s="238"/>
      <c r="CEK12" s="238"/>
      <c r="CEL12" s="238"/>
      <c r="CEM12" s="238"/>
      <c r="CEN12" s="238"/>
      <c r="CEO12" s="238"/>
      <c r="CEP12" s="238"/>
      <c r="CEQ12" s="238"/>
      <c r="CER12" s="238"/>
      <c r="CES12" s="238"/>
      <c r="CET12" s="238"/>
      <c r="CEU12" s="238"/>
      <c r="CEV12" s="238"/>
      <c r="CEW12" s="238"/>
      <c r="CEX12" s="238"/>
      <c r="CEY12" s="238"/>
      <c r="CEZ12" s="238"/>
      <c r="CFA12" s="238"/>
      <c r="CFB12" s="238"/>
      <c r="CFC12" s="238"/>
      <c r="CFD12" s="238"/>
      <c r="CFE12" s="238"/>
      <c r="CFF12" s="238"/>
      <c r="CFG12" s="238"/>
      <c r="CFH12" s="238"/>
      <c r="CFI12" s="238"/>
      <c r="CFJ12" s="238"/>
      <c r="CFK12" s="238"/>
      <c r="CFL12" s="238"/>
      <c r="CFM12" s="238"/>
      <c r="CFN12" s="238"/>
      <c r="CFO12" s="238"/>
      <c r="CFP12" s="238"/>
      <c r="CFQ12" s="238"/>
      <c r="CFR12" s="238"/>
      <c r="CFS12" s="238"/>
      <c r="CFT12" s="238"/>
      <c r="CFU12" s="238"/>
      <c r="CFV12" s="238"/>
      <c r="CFW12" s="238"/>
      <c r="CFX12" s="238"/>
      <c r="CFY12" s="238"/>
      <c r="CFZ12" s="238"/>
      <c r="CGA12" s="238"/>
      <c r="CGB12" s="238"/>
      <c r="CGC12" s="238"/>
      <c r="CGD12" s="238"/>
      <c r="CGE12" s="238"/>
      <c r="CGF12" s="238"/>
      <c r="CGG12" s="238"/>
      <c r="CGH12" s="238"/>
      <c r="CGI12" s="238"/>
      <c r="CGJ12" s="238"/>
      <c r="CGK12" s="238"/>
      <c r="CGL12" s="238"/>
      <c r="CGM12" s="238"/>
      <c r="CGN12" s="238"/>
      <c r="CGO12" s="238"/>
      <c r="CGP12" s="238"/>
      <c r="CGQ12" s="238"/>
      <c r="CGR12" s="238"/>
      <c r="CGS12" s="238"/>
      <c r="CGT12" s="238"/>
      <c r="CGU12" s="238"/>
      <c r="CGV12" s="238"/>
      <c r="CGW12" s="238"/>
      <c r="CGX12" s="238"/>
      <c r="CGY12" s="238"/>
      <c r="CGZ12" s="238"/>
      <c r="CHA12" s="238"/>
      <c r="CHB12" s="238"/>
      <c r="CHC12" s="238"/>
      <c r="CHD12" s="238"/>
      <c r="CHE12" s="238"/>
      <c r="CHF12" s="238"/>
      <c r="CHG12" s="238"/>
      <c r="CHH12" s="238"/>
      <c r="CHI12" s="238"/>
      <c r="CHJ12" s="238"/>
      <c r="CHK12" s="238"/>
      <c r="CHL12" s="238" t="s">
        <v>1</v>
      </c>
      <c r="CHM12" s="321" t="s">
        <v>1</v>
      </c>
      <c r="CHN12" s="238"/>
      <c r="CHO12" s="238" t="s">
        <v>1</v>
      </c>
      <c r="CHP12" s="238" t="s">
        <v>1</v>
      </c>
      <c r="CHQ12" s="238" t="s">
        <v>1</v>
      </c>
      <c r="CHR12" s="238"/>
      <c r="CHS12" s="238" t="s">
        <v>1</v>
      </c>
      <c r="CHT12" s="238"/>
      <c r="CHU12" s="238"/>
      <c r="CHV12" s="238"/>
      <c r="CHW12" s="238" t="s">
        <v>700</v>
      </c>
      <c r="CHX12" s="238"/>
      <c r="CHY12" s="238"/>
      <c r="CHZ12" s="238"/>
      <c r="CIA12" s="238" t="s">
        <v>492</v>
      </c>
      <c r="CIB12" s="238" t="s">
        <v>1</v>
      </c>
      <c r="CIC12" s="238" t="s">
        <v>1</v>
      </c>
      <c r="CID12" s="238">
        <v>60000</v>
      </c>
      <c r="CIE12" s="238"/>
      <c r="CIF12" s="238">
        <v>6</v>
      </c>
      <c r="CIG12" s="238"/>
      <c r="CIH12" s="238" t="s">
        <v>701</v>
      </c>
      <c r="CII12" s="299" t="s">
        <v>1</v>
      </c>
      <c r="CIJ12" s="299" t="s">
        <v>1817</v>
      </c>
      <c r="CIK12" s="299" t="s">
        <v>1816</v>
      </c>
      <c r="CIL12" s="299" t="s">
        <v>1815</v>
      </c>
      <c r="CIM12" s="299">
        <v>100</v>
      </c>
      <c r="CIN12" s="238" t="s">
        <v>1</v>
      </c>
      <c r="CIO12" s="238" t="s">
        <v>1</v>
      </c>
      <c r="CIP12" s="238" t="s">
        <v>1</v>
      </c>
      <c r="CIQ12" s="238" t="s">
        <v>1</v>
      </c>
      <c r="CIR12" s="238" t="s">
        <v>1</v>
      </c>
      <c r="CIS12" s="238" t="s">
        <v>1</v>
      </c>
      <c r="CIT12" s="238" t="s">
        <v>1</v>
      </c>
      <c r="CIU12" s="238" t="s">
        <v>1</v>
      </c>
      <c r="CIV12" s="238" t="s">
        <v>1</v>
      </c>
      <c r="CIW12" s="238" t="s">
        <v>1</v>
      </c>
      <c r="CIX12" s="238" t="s">
        <v>1862</v>
      </c>
      <c r="CIY12" s="238">
        <v>9876</v>
      </c>
      <c r="CIZ12" s="238">
        <v>987654321</v>
      </c>
      <c r="CJA12" s="298" t="s">
        <v>1861</v>
      </c>
      <c r="CJB12" s="238" t="s">
        <v>512</v>
      </c>
      <c r="CJC12" s="238" t="s">
        <v>1</v>
      </c>
      <c r="CJD12" s="238" t="s">
        <v>1</v>
      </c>
      <c r="CJE12" s="238"/>
      <c r="CJF12" s="238" t="s">
        <v>1</v>
      </c>
      <c r="CJG12" s="238"/>
      <c r="CJH12" s="238" t="s">
        <v>1</v>
      </c>
      <c r="CJI12" s="238" t="s">
        <v>1</v>
      </c>
      <c r="CJJ12" s="238" t="s">
        <v>1</v>
      </c>
      <c r="CJK12" s="238" t="s">
        <v>1</v>
      </c>
      <c r="CJL12" s="238" t="s">
        <v>1</v>
      </c>
      <c r="CJM12" s="238" t="s">
        <v>1</v>
      </c>
      <c r="CJN12" s="321" t="s">
        <v>1</v>
      </c>
      <c r="CJO12" s="238" t="s">
        <v>1</v>
      </c>
      <c r="CJP12" s="321" t="s">
        <v>1</v>
      </c>
      <c r="CJQ12" s="238" t="s">
        <v>1</v>
      </c>
      <c r="CJR12" s="238" t="s">
        <v>1</v>
      </c>
      <c r="CJS12" s="238"/>
      <c r="CJT12" s="238" t="s">
        <v>1</v>
      </c>
      <c r="CJU12" s="238"/>
      <c r="CJV12" s="238"/>
      <c r="CJW12" s="238"/>
      <c r="CJX12" s="238"/>
      <c r="CJY12" s="238"/>
      <c r="CJZ12" s="238"/>
      <c r="CKA12" s="238"/>
      <c r="CKB12" s="238"/>
      <c r="CKC12" s="238"/>
      <c r="CKD12" s="238"/>
      <c r="CKE12" s="238"/>
      <c r="CKF12" s="238"/>
      <c r="CKG12" s="238"/>
      <c r="CKH12" s="238"/>
      <c r="CKI12" s="238"/>
      <c r="CKJ12" s="238"/>
      <c r="CKK12" s="238"/>
      <c r="CKL12" s="238"/>
      <c r="CKM12" s="238" t="s">
        <v>1</v>
      </c>
      <c r="CKN12" s="238" t="s">
        <v>1671</v>
      </c>
      <c r="CKO12" s="238"/>
      <c r="CKP12" s="238"/>
      <c r="CKQ12" s="238"/>
      <c r="CKR12" s="238"/>
      <c r="CKS12" s="238"/>
      <c r="CKT12" s="238"/>
      <c r="CKU12" s="238"/>
      <c r="CKV12" s="238"/>
      <c r="CKW12" s="238"/>
      <c r="CKX12" s="238"/>
      <c r="CKY12" s="238"/>
      <c r="CKZ12" s="238"/>
      <c r="CLA12" s="238"/>
      <c r="CLB12" s="238"/>
      <c r="CLC12" s="238"/>
      <c r="CLD12" s="238"/>
      <c r="CLE12" s="238"/>
      <c r="CLF12" s="238"/>
      <c r="CLG12" s="238"/>
      <c r="CLH12" s="238"/>
      <c r="CLI12" s="238"/>
      <c r="CLJ12" s="238"/>
      <c r="CLK12" s="238"/>
      <c r="CLL12" s="238"/>
      <c r="CLM12" s="238"/>
      <c r="CLN12" s="238"/>
      <c r="CLO12" s="238"/>
      <c r="CLP12" s="238"/>
      <c r="CLQ12" s="238"/>
      <c r="CLR12" s="238"/>
      <c r="CLS12" s="321"/>
      <c r="CLT12" s="238"/>
      <c r="CLU12" s="238"/>
      <c r="CLV12" s="238"/>
      <c r="CLW12" s="238"/>
      <c r="CLX12" s="238"/>
      <c r="CLY12" s="238"/>
      <c r="CLZ12" s="238"/>
      <c r="CMA12" s="321"/>
      <c r="CMB12" s="321"/>
      <c r="CMC12" s="238" t="s">
        <v>1</v>
      </c>
      <c r="CMD12" s="238"/>
      <c r="CME12" s="238"/>
      <c r="CMF12" s="238"/>
      <c r="CMG12" s="238"/>
      <c r="CMH12" s="238"/>
      <c r="CMI12" s="238"/>
      <c r="CMJ12" s="238"/>
      <c r="CMK12" s="238"/>
      <c r="CML12" s="238"/>
      <c r="CMM12" s="238"/>
      <c r="CMN12" s="238"/>
      <c r="CMO12" s="238"/>
      <c r="CMP12" s="238"/>
      <c r="CMQ12" s="238"/>
      <c r="CMR12" s="238"/>
      <c r="CMS12" s="238"/>
      <c r="CMT12" s="238"/>
      <c r="CMU12" s="238"/>
      <c r="CMV12" s="238"/>
      <c r="CMW12" s="238"/>
      <c r="CMX12" s="238"/>
      <c r="CMY12" s="238"/>
      <c r="CMZ12" s="238"/>
      <c r="CNA12" s="238"/>
      <c r="CNB12" s="238"/>
      <c r="CNC12" s="238"/>
      <c r="CND12" s="238"/>
      <c r="CNE12" s="238"/>
      <c r="CNF12" s="238"/>
      <c r="CNG12" s="238"/>
      <c r="CNH12" s="238"/>
      <c r="CNI12" s="238"/>
      <c r="CNJ12" s="238"/>
      <c r="CNK12" s="238"/>
      <c r="CNL12" s="238"/>
      <c r="CNM12" s="238"/>
      <c r="CNN12" s="238"/>
      <c r="CNO12" s="238"/>
      <c r="CNP12" s="238"/>
      <c r="CNQ12" s="238"/>
      <c r="CNR12" s="238"/>
      <c r="CNS12" s="238"/>
      <c r="CNT12" s="238"/>
      <c r="CNU12" s="238"/>
      <c r="CNV12" s="238"/>
      <c r="CNW12" s="238"/>
      <c r="CNX12" s="238"/>
      <c r="CNY12" s="238"/>
      <c r="CNZ12" s="238"/>
      <c r="COA12" s="238"/>
      <c r="COB12" s="238"/>
      <c r="COC12" s="238"/>
      <c r="COD12" s="238"/>
      <c r="COE12" s="238">
        <v>1</v>
      </c>
      <c r="COF12" s="324" t="s">
        <v>1</v>
      </c>
      <c r="COG12" s="238"/>
      <c r="COH12" s="238"/>
      <c r="COI12" s="238"/>
      <c r="COJ12" s="238"/>
      <c r="COK12" s="238"/>
      <c r="COL12" s="238"/>
      <c r="COM12" s="238"/>
      <c r="CON12" s="238"/>
      <c r="COO12" s="238"/>
      <c r="COP12" s="238"/>
      <c r="COQ12" s="238"/>
      <c r="COR12" s="238"/>
      <c r="COS12" s="238"/>
      <c r="COT12" s="238"/>
      <c r="COU12" s="238"/>
      <c r="COV12" s="238"/>
      <c r="COW12" s="238"/>
      <c r="COX12" s="238"/>
      <c r="COY12" s="238" t="s">
        <v>1860</v>
      </c>
      <c r="COZ12" s="324" t="s">
        <v>722</v>
      </c>
      <c r="CPA12" s="324" t="s">
        <v>723</v>
      </c>
      <c r="CPB12" s="324">
        <v>16</v>
      </c>
      <c r="CPC12" s="324" t="s">
        <v>725</v>
      </c>
      <c r="CPD12" s="299" t="s">
        <v>1</v>
      </c>
      <c r="CPE12" s="299" t="s">
        <v>1</v>
      </c>
      <c r="CPF12" s="299" t="s">
        <v>1</v>
      </c>
      <c r="CPG12" s="299" t="s">
        <v>1</v>
      </c>
      <c r="CPH12" s="299" t="s">
        <v>1</v>
      </c>
      <c r="CPI12" s="299"/>
      <c r="CPJ12" s="321"/>
      <c r="CPK12" s="321"/>
      <c r="CPL12" s="321"/>
      <c r="CPM12" s="238"/>
      <c r="CPN12" s="299" t="s">
        <v>1</v>
      </c>
      <c r="CPO12" s="299" t="s">
        <v>1</v>
      </c>
      <c r="CPP12" s="299" t="s">
        <v>1</v>
      </c>
      <c r="CPQ12" s="238"/>
      <c r="CPR12" s="238"/>
      <c r="CPS12" s="238"/>
      <c r="CPT12" s="238"/>
      <c r="CPU12" s="238"/>
      <c r="CPV12" s="238"/>
      <c r="CPW12" s="238"/>
      <c r="CPX12" s="238"/>
      <c r="CPY12" s="238"/>
      <c r="CPZ12" s="238"/>
      <c r="CQA12" s="238"/>
      <c r="CQB12" s="238"/>
      <c r="CQC12" s="238"/>
      <c r="CQD12" s="238"/>
      <c r="CQE12" s="238"/>
      <c r="CQF12" s="238"/>
      <c r="CQG12" s="238"/>
      <c r="CQH12" s="238"/>
      <c r="CQI12" s="238"/>
      <c r="CQJ12" s="238"/>
      <c r="CQK12" s="238" t="s">
        <v>1</v>
      </c>
      <c r="CQL12" s="238"/>
      <c r="CQM12" s="238"/>
      <c r="CQN12" s="238"/>
      <c r="CQO12" s="238"/>
      <c r="CQP12" s="238"/>
      <c r="CQQ12" s="238"/>
      <c r="CQR12" s="238"/>
      <c r="CQS12" s="238"/>
      <c r="CQT12" s="238"/>
      <c r="CQU12" s="238"/>
      <c r="CQV12" s="238"/>
      <c r="CQW12" s="238"/>
      <c r="CQX12" s="238"/>
      <c r="CQY12" s="238"/>
      <c r="CQZ12" s="238"/>
      <c r="CRA12" s="238"/>
      <c r="CRB12" s="238"/>
      <c r="CRC12" s="238"/>
      <c r="CRD12" s="238"/>
      <c r="CRE12" s="238"/>
      <c r="CRF12" s="238"/>
      <c r="CRG12" s="238"/>
      <c r="CRH12" s="238"/>
      <c r="CRI12" s="238"/>
      <c r="CRJ12" s="238"/>
      <c r="CRK12" s="238"/>
      <c r="CRL12" s="238"/>
      <c r="CRM12" s="238"/>
      <c r="CRN12" s="238"/>
      <c r="CRO12" s="238"/>
      <c r="CRP12" s="238"/>
      <c r="CRQ12" s="238"/>
      <c r="CRR12" s="238"/>
      <c r="CRS12" s="238"/>
      <c r="CRT12" s="238"/>
      <c r="CRU12" s="238"/>
      <c r="CRV12" s="238"/>
      <c r="CRW12" s="238"/>
      <c r="CRX12" s="238"/>
      <c r="CRY12" s="238"/>
      <c r="CRZ12" s="238"/>
      <c r="CSA12" s="238"/>
      <c r="CSB12" s="238"/>
      <c r="CSC12" s="238"/>
      <c r="CSD12" s="238"/>
      <c r="CSE12" s="238"/>
      <c r="CSF12" s="238"/>
      <c r="CSG12" s="238"/>
      <c r="CSH12" s="238"/>
      <c r="CSI12" s="238"/>
      <c r="CSJ12" s="238"/>
      <c r="CSK12" s="238"/>
      <c r="CSL12" s="238"/>
      <c r="CSM12" s="238"/>
      <c r="CSN12" s="238"/>
      <c r="CSO12" s="238"/>
      <c r="CSP12" s="238"/>
      <c r="CSQ12" s="238"/>
      <c r="CSR12" s="238"/>
      <c r="CSS12" s="238"/>
      <c r="CST12" s="324"/>
      <c r="CSU12" s="324"/>
      <c r="CSV12" s="324"/>
      <c r="CSW12" s="324"/>
      <c r="CSX12" s="324"/>
      <c r="CSY12" s="324"/>
      <c r="CSZ12" s="324"/>
      <c r="CTA12" s="238" t="s">
        <v>1</v>
      </c>
      <c r="CTB12" s="327"/>
      <c r="CTC12" s="324" t="s">
        <v>1</v>
      </c>
      <c r="CTD12" s="327"/>
      <c r="CTE12" s="324"/>
      <c r="CTF12" s="327"/>
      <c r="CTG12" s="324"/>
      <c r="CTH12" s="324"/>
      <c r="CTI12" s="324"/>
      <c r="CTJ12" s="327"/>
      <c r="CTK12" s="324"/>
      <c r="CTL12" s="327"/>
      <c r="CTM12" s="324"/>
      <c r="CTN12" s="324" t="s">
        <v>492</v>
      </c>
      <c r="CTO12" s="299" t="s">
        <v>6465</v>
      </c>
      <c r="CTP12" s="299"/>
      <c r="CTQ12" s="299" t="s">
        <v>1</v>
      </c>
      <c r="CTR12" s="300" t="s">
        <v>1</v>
      </c>
      <c r="CTS12" s="299" t="s">
        <v>1</v>
      </c>
      <c r="CTT12" s="238" t="s">
        <v>511</v>
      </c>
      <c r="CTU12" s="238" t="s">
        <v>6460</v>
      </c>
      <c r="CTV12" s="238" t="s">
        <v>6461</v>
      </c>
      <c r="CTW12" s="238">
        <v>10</v>
      </c>
      <c r="CTX12" s="238">
        <v>10</v>
      </c>
      <c r="CTY12" s="238">
        <v>1993</v>
      </c>
      <c r="CTZ12" s="238" t="s">
        <v>702</v>
      </c>
      <c r="CUA12" s="238" t="s">
        <v>512</v>
      </c>
      <c r="CUB12" s="238" t="s">
        <v>1</v>
      </c>
      <c r="CUC12" s="238" t="s">
        <v>1</v>
      </c>
      <c r="CUD12" s="298" t="s">
        <v>6462</v>
      </c>
      <c r="CUE12" s="299" t="s">
        <v>1</v>
      </c>
      <c r="CUF12" s="238" t="s">
        <v>1</v>
      </c>
      <c r="CUG12" s="238" t="s">
        <v>1</v>
      </c>
      <c r="CUH12" s="238" t="s">
        <v>1</v>
      </c>
      <c r="CUI12" s="299" t="s">
        <v>511</v>
      </c>
      <c r="CUJ12" s="238" t="s">
        <v>6463</v>
      </c>
      <c r="CUK12" s="238" t="s">
        <v>6464</v>
      </c>
      <c r="CUL12" s="238">
        <v>100</v>
      </c>
      <c r="CUM12" s="299" t="s">
        <v>1</v>
      </c>
      <c r="CUN12" s="299" t="s">
        <v>1</v>
      </c>
      <c r="CUO12" s="299" t="s">
        <v>1</v>
      </c>
      <c r="CUP12" s="300" t="s">
        <v>1</v>
      </c>
      <c r="CUQ12" s="299" t="s">
        <v>1</v>
      </c>
      <c r="CUR12" s="299" t="s">
        <v>1</v>
      </c>
      <c r="CUS12" s="299" t="s">
        <v>1</v>
      </c>
      <c r="CUT12" s="300" t="s">
        <v>492</v>
      </c>
      <c r="CUU12" s="324"/>
      <c r="CUV12" s="324"/>
      <c r="CUW12" s="324"/>
      <c r="CUX12" s="324"/>
      <c r="CUY12" s="324"/>
      <c r="CUZ12" s="324"/>
      <c r="CVA12" s="324"/>
      <c r="CVB12" s="327"/>
      <c r="CVC12" s="324"/>
      <c r="CVD12" s="324"/>
      <c r="CVE12" s="324"/>
      <c r="CVF12" s="324"/>
      <c r="CVG12" s="324"/>
      <c r="CVH12" s="324"/>
      <c r="CVI12" s="324"/>
      <c r="CVJ12" s="324"/>
      <c r="CVK12" s="324"/>
      <c r="CVL12" s="327"/>
      <c r="CVM12" s="324"/>
      <c r="CVN12" s="324"/>
      <c r="CVO12" s="324"/>
      <c r="CVP12" s="324"/>
      <c r="CVQ12" s="327"/>
      <c r="CVR12" s="324"/>
      <c r="CVS12" s="327"/>
      <c r="CVT12" s="324"/>
      <c r="CVU12" s="327"/>
      <c r="CVV12" s="324"/>
      <c r="CVW12" s="327"/>
      <c r="CVX12" s="324"/>
      <c r="CVY12" s="327"/>
      <c r="CVZ12" s="327"/>
      <c r="CWA12" s="324"/>
      <c r="CWB12" s="324"/>
      <c r="CWC12" s="324"/>
      <c r="CWD12" s="238"/>
      <c r="CWE12" s="238"/>
      <c r="CWF12" s="238"/>
      <c r="CWG12" s="324" t="s">
        <v>1</v>
      </c>
      <c r="CWH12" s="327"/>
      <c r="CWI12" s="324" t="s">
        <v>1</v>
      </c>
      <c r="CWJ12" s="324"/>
      <c r="CWK12" s="324"/>
      <c r="CWL12" s="324"/>
      <c r="CWM12" s="324"/>
      <c r="CWN12" s="324"/>
      <c r="CWO12" s="324"/>
      <c r="CWP12" s="238">
        <f>DAY(DataSource!B73)</f>
        <v>31</v>
      </c>
      <c r="CWQ12" s="238">
        <f>MONTH(DataSource!B73)</f>
        <v>3</v>
      </c>
      <c r="CWR12" s="238">
        <f>YEAR(DataSource!B73)</f>
        <v>2024</v>
      </c>
      <c r="CWS12" s="324"/>
      <c r="CWT12" s="324"/>
      <c r="CWU12" s="324"/>
      <c r="CWV12" s="238">
        <f>CWP12</f>
        <v>31</v>
      </c>
      <c r="CWW12" s="238">
        <f>CWQ12</f>
        <v>3</v>
      </c>
      <c r="CWX12" s="238">
        <f>CWR12</f>
        <v>2024</v>
      </c>
      <c r="CWY12" s="238"/>
      <c r="CWZ12" s="238"/>
      <c r="CXA12" s="238"/>
      <c r="CXB12" s="238"/>
      <c r="CXC12" s="238"/>
      <c r="CXD12" s="238"/>
      <c r="CXE12" s="238"/>
      <c r="CXF12" s="238"/>
      <c r="CXG12" s="238"/>
      <c r="CXH12" s="238"/>
      <c r="CXI12" s="238"/>
      <c r="CXJ12" s="238"/>
      <c r="CXK12" s="238"/>
      <c r="CXL12" s="238"/>
      <c r="CXM12" s="238"/>
      <c r="CXN12" s="238"/>
      <c r="CXO12" s="238"/>
      <c r="CXP12" s="238"/>
      <c r="CXQ12" s="238"/>
      <c r="CXR12" s="238"/>
      <c r="CXS12" s="238"/>
      <c r="CXT12" s="238"/>
      <c r="CXU12" s="238"/>
      <c r="CXV12" s="238"/>
      <c r="CXW12" s="238"/>
      <c r="CXX12" s="238"/>
      <c r="CXY12" s="238"/>
      <c r="CXZ12" s="238"/>
      <c r="CYA12" s="321"/>
      <c r="CYB12" s="321"/>
      <c r="CYC12" s="321"/>
      <c r="CYD12" s="238"/>
      <c r="CYE12" s="238" t="s">
        <v>1</v>
      </c>
      <c r="CYF12" s="238" t="s">
        <v>1</v>
      </c>
      <c r="CYG12" s="238"/>
      <c r="CYH12" s="238"/>
      <c r="CYI12" s="324"/>
      <c r="CYJ12" s="238"/>
      <c r="CYK12" s="238"/>
      <c r="CYL12" s="238"/>
      <c r="CYM12" s="238"/>
      <c r="CYN12" s="238"/>
      <c r="CYO12" s="238"/>
      <c r="CYP12" s="238"/>
      <c r="CYQ12" s="238"/>
      <c r="CYR12" s="238"/>
      <c r="CYS12" s="238"/>
      <c r="CYT12" s="238"/>
      <c r="CYU12" s="324"/>
      <c r="CYV12" s="238"/>
      <c r="CYW12" s="238"/>
      <c r="CYX12" s="238"/>
      <c r="CYY12" s="238"/>
      <c r="CYZ12" s="238" t="s">
        <v>1</v>
      </c>
      <c r="CZA12" s="238" t="s">
        <v>1</v>
      </c>
      <c r="CZB12" s="238" t="s">
        <v>1</v>
      </c>
      <c r="CZC12" s="238"/>
      <c r="CZD12" s="238" t="s">
        <v>1</v>
      </c>
      <c r="CZE12" s="238"/>
      <c r="CZF12" s="321"/>
      <c r="CZG12" s="321"/>
      <c r="CZH12" s="321"/>
      <c r="CZI12" s="238"/>
      <c r="CZJ12" s="238"/>
      <c r="CZK12" s="321"/>
      <c r="CZL12" s="321"/>
      <c r="CZM12" s="321"/>
      <c r="CZN12" s="238"/>
      <c r="CZO12" s="238"/>
      <c r="CZP12" s="321"/>
      <c r="CZQ12" s="321"/>
      <c r="CZR12" s="321"/>
      <c r="CZS12" s="238"/>
      <c r="CZT12" s="238"/>
      <c r="CZU12" s="321"/>
      <c r="CZV12" s="321"/>
      <c r="CZW12" s="321"/>
      <c r="CZX12" s="238"/>
      <c r="CZY12" s="238"/>
      <c r="CZZ12" s="321"/>
      <c r="DAA12" s="321"/>
      <c r="DAB12" s="321"/>
      <c r="DAC12" s="238"/>
      <c r="DAD12" s="238"/>
      <c r="DAE12" s="321"/>
      <c r="DAF12" s="321"/>
      <c r="DAG12" s="321"/>
      <c r="DAH12" s="238"/>
      <c r="DAI12" s="324" t="s">
        <v>1</v>
      </c>
      <c r="DAJ12" s="238" t="s">
        <v>1</v>
      </c>
      <c r="DAK12" s="238" t="s">
        <v>1</v>
      </c>
      <c r="DAL12" s="238" t="s">
        <v>1</v>
      </c>
      <c r="DAM12" s="238" t="s">
        <v>1</v>
      </c>
      <c r="DAN12" s="238" t="s">
        <v>1</v>
      </c>
      <c r="DAO12" s="238" t="s">
        <v>1</v>
      </c>
      <c r="DAP12" s="238" t="s">
        <v>1</v>
      </c>
      <c r="DAQ12" s="238" t="s">
        <v>1</v>
      </c>
      <c r="DAR12" s="238" t="s">
        <v>727</v>
      </c>
      <c r="DAS12" s="238"/>
      <c r="DAT12" s="707"/>
    </row>
    <row r="13" spans="1:2750" s="365" customFormat="1" ht="31.5" customHeight="1" x14ac:dyDescent="0.25">
      <c r="A13" s="288" t="s">
        <v>6764</v>
      </c>
      <c r="B13" s="288" t="s">
        <v>1859</v>
      </c>
      <c r="C13" s="697" t="s">
        <v>1</v>
      </c>
      <c r="D13" s="288" t="s">
        <v>6725</v>
      </c>
      <c r="E13" s="288" t="s">
        <v>1</v>
      </c>
      <c r="F13" s="288" t="s">
        <v>514</v>
      </c>
      <c r="G13" s="288" t="s">
        <v>1</v>
      </c>
      <c r="H13" s="288" t="s">
        <v>1</v>
      </c>
      <c r="I13" s="288" t="s">
        <v>1</v>
      </c>
      <c r="J13" s="288" t="s">
        <v>1</v>
      </c>
      <c r="K13" s="288" t="s">
        <v>1</v>
      </c>
      <c r="L13" s="288" t="s">
        <v>1</v>
      </c>
      <c r="M13" s="329" t="s">
        <v>1</v>
      </c>
      <c r="N13" s="329"/>
      <c r="O13" s="288"/>
      <c r="P13" s="288" t="s">
        <v>1546</v>
      </c>
      <c r="Q13" s="288" t="s">
        <v>1771</v>
      </c>
      <c r="R13" s="288" t="s">
        <v>697</v>
      </c>
      <c r="S13" s="288" t="s">
        <v>1</v>
      </c>
      <c r="T13" s="288" t="s">
        <v>1</v>
      </c>
      <c r="U13" s="288"/>
      <c r="V13" s="288" t="s">
        <v>511</v>
      </c>
      <c r="W13" s="288" t="s">
        <v>1579</v>
      </c>
      <c r="X13" s="288" t="s">
        <v>1573</v>
      </c>
      <c r="Y13" s="172">
        <f>DAY(DataSource!D74)</f>
        <v>31</v>
      </c>
      <c r="Z13" s="172">
        <f>MONTH(DataSource!D74)</f>
        <v>3</v>
      </c>
      <c r="AA13" s="172">
        <f>YEAR(DataSource!D74)</f>
        <v>1995</v>
      </c>
      <c r="AB13" s="288" t="s">
        <v>698</v>
      </c>
      <c r="AC13" s="288" t="s">
        <v>703</v>
      </c>
      <c r="AD13" s="288" t="s">
        <v>1552</v>
      </c>
      <c r="AE13" s="288"/>
      <c r="AF13" s="288"/>
      <c r="AG13" s="288"/>
      <c r="AH13" s="288"/>
      <c r="AI13" s="288" t="s">
        <v>512</v>
      </c>
      <c r="AJ13" s="288"/>
      <c r="AK13" s="288"/>
      <c r="AL13" s="288"/>
      <c r="AM13" s="288"/>
      <c r="AN13" s="288"/>
      <c r="AO13" s="288"/>
      <c r="AP13" s="288"/>
      <c r="AQ13" s="288"/>
      <c r="AR13" s="288"/>
      <c r="AS13" s="288"/>
      <c r="AT13" s="288"/>
      <c r="AU13" s="288"/>
      <c r="AV13" s="288"/>
      <c r="AW13" s="288"/>
      <c r="AX13" s="288"/>
      <c r="AY13" s="288" t="s">
        <v>1</v>
      </c>
      <c r="AZ13" s="288" t="s">
        <v>1</v>
      </c>
      <c r="BA13" s="288" t="s">
        <v>1</v>
      </c>
      <c r="BB13" s="288"/>
      <c r="BC13" s="288"/>
      <c r="BD13" s="288"/>
      <c r="BE13" s="330"/>
      <c r="BF13" s="330"/>
      <c r="BG13" s="330"/>
      <c r="BH13" s="330"/>
      <c r="BI13" s="330"/>
      <c r="BJ13" s="330"/>
      <c r="BK13" s="303"/>
      <c r="BL13" s="303"/>
      <c r="BM13" s="303"/>
      <c r="BN13" s="303"/>
      <c r="BO13" s="330"/>
      <c r="BP13" s="303"/>
      <c r="BQ13" s="288" t="s">
        <v>1</v>
      </c>
      <c r="BR13" s="288"/>
      <c r="BS13" s="288"/>
      <c r="BT13" s="288"/>
      <c r="BU13" s="288"/>
      <c r="BV13" s="288"/>
      <c r="BW13" s="288" t="s">
        <v>700</v>
      </c>
      <c r="BX13" s="288"/>
      <c r="BY13" s="288" t="s">
        <v>1</v>
      </c>
      <c r="BZ13" s="288"/>
      <c r="CA13" s="288"/>
      <c r="CB13" s="288" t="s">
        <v>1</v>
      </c>
      <c r="CC13" s="288" t="s">
        <v>1</v>
      </c>
      <c r="CD13" s="288">
        <v>65000</v>
      </c>
      <c r="CE13" s="288"/>
      <c r="CF13" s="288"/>
      <c r="CG13" s="288"/>
      <c r="CH13" s="288">
        <v>6</v>
      </c>
      <c r="CI13" s="288"/>
      <c r="CJ13" s="288"/>
      <c r="CK13" s="288"/>
      <c r="CL13" s="288" t="s">
        <v>701</v>
      </c>
      <c r="CM13" s="288"/>
      <c r="CN13" s="288"/>
      <c r="CO13" s="288"/>
      <c r="CP13" s="288"/>
      <c r="CQ13" s="331"/>
      <c r="CR13" s="288"/>
      <c r="CS13" s="288"/>
      <c r="CT13" s="332"/>
      <c r="CU13" s="332"/>
      <c r="CV13" s="288"/>
      <c r="CW13" s="288"/>
      <c r="CX13" s="288"/>
      <c r="CY13" s="288"/>
      <c r="CZ13" s="288"/>
      <c r="DA13" s="288"/>
      <c r="DB13" s="288"/>
      <c r="DC13" s="288"/>
      <c r="DD13" s="288"/>
      <c r="DE13" s="288"/>
      <c r="DF13" s="288"/>
      <c r="DG13" s="288"/>
      <c r="DH13" s="288"/>
      <c r="DI13" s="288"/>
      <c r="DJ13" s="288"/>
      <c r="DK13" s="288"/>
      <c r="DL13" s="288"/>
      <c r="DM13" s="288"/>
      <c r="DN13" s="288"/>
      <c r="DO13" s="288"/>
      <c r="DP13" s="288"/>
      <c r="DQ13" s="333" t="s">
        <v>1</v>
      </c>
      <c r="DR13" s="333"/>
      <c r="DS13" s="333" t="s">
        <v>1817</v>
      </c>
      <c r="DT13" s="333" t="s">
        <v>1816</v>
      </c>
      <c r="DU13" s="333" t="s">
        <v>1815</v>
      </c>
      <c r="DV13" s="333">
        <v>100</v>
      </c>
      <c r="DW13" s="288"/>
      <c r="DX13" s="288"/>
      <c r="DY13" s="288"/>
      <c r="DZ13" s="288"/>
      <c r="EA13" s="288"/>
      <c r="EB13" s="288"/>
      <c r="EC13" s="288"/>
      <c r="ED13" s="288"/>
      <c r="EE13" s="288"/>
      <c r="EF13" s="288"/>
      <c r="EG13" s="288"/>
      <c r="EH13" s="288"/>
      <c r="EI13" s="288"/>
      <c r="EJ13" s="332"/>
      <c r="EK13" s="332"/>
      <c r="EL13" s="332"/>
      <c r="EM13" s="288"/>
      <c r="EN13" s="288"/>
      <c r="EO13" s="288"/>
      <c r="EP13" s="288"/>
      <c r="EQ13" s="288"/>
      <c r="ER13" s="288"/>
      <c r="ES13" s="288"/>
      <c r="ET13" s="288"/>
      <c r="EU13" s="288"/>
      <c r="EV13" s="288"/>
      <c r="EW13" s="288"/>
      <c r="EX13" s="288"/>
      <c r="EY13" s="288"/>
      <c r="EZ13" s="288"/>
      <c r="FA13" s="288"/>
      <c r="FB13" s="288"/>
      <c r="FC13" s="288"/>
      <c r="FD13" s="288"/>
      <c r="FE13" s="288" t="s">
        <v>1</v>
      </c>
      <c r="FF13" s="288" t="s">
        <v>1</v>
      </c>
      <c r="FG13" s="288"/>
      <c r="FH13" s="288"/>
      <c r="FI13" s="288"/>
      <c r="FJ13" s="288"/>
      <c r="FK13" s="288"/>
      <c r="FL13" s="288"/>
      <c r="FM13" s="288"/>
      <c r="FN13" s="288" t="s">
        <v>1</v>
      </c>
      <c r="FO13" s="288"/>
      <c r="FP13" s="288"/>
      <c r="FQ13" s="288"/>
      <c r="FR13" s="288"/>
      <c r="FS13" s="288"/>
      <c r="FT13" s="288"/>
      <c r="FU13" s="288"/>
      <c r="FV13" s="288"/>
      <c r="FW13" s="288"/>
      <c r="FX13" s="288"/>
      <c r="FY13" s="288" t="s">
        <v>492</v>
      </c>
      <c r="FZ13" s="288" t="s">
        <v>1</v>
      </c>
      <c r="GA13" s="288" t="s">
        <v>1</v>
      </c>
      <c r="GB13" s="288">
        <v>85000</v>
      </c>
      <c r="GC13" s="288"/>
      <c r="GD13" s="288"/>
      <c r="GE13" s="288"/>
      <c r="GF13" s="288"/>
      <c r="GG13" s="288"/>
      <c r="GH13" s="288" t="s">
        <v>701</v>
      </c>
      <c r="GI13" s="288"/>
      <c r="GJ13" s="288"/>
      <c r="GK13" s="288"/>
      <c r="GL13" s="288"/>
      <c r="GM13" s="288"/>
      <c r="GN13" s="288"/>
      <c r="GO13" s="288"/>
      <c r="GP13" s="331"/>
      <c r="GQ13" s="288"/>
      <c r="GR13" s="332"/>
      <c r="GS13" s="332"/>
      <c r="GT13" s="288"/>
      <c r="GU13" s="288"/>
      <c r="GV13" s="288"/>
      <c r="GW13" s="288"/>
      <c r="GX13" s="288"/>
      <c r="GY13" s="288"/>
      <c r="GZ13" s="288"/>
      <c r="HA13" s="288"/>
      <c r="HB13" s="288"/>
      <c r="HC13" s="288"/>
      <c r="HD13" s="288"/>
      <c r="HE13" s="288"/>
      <c r="HF13" s="288"/>
      <c r="HG13" s="288"/>
      <c r="HH13" s="288"/>
      <c r="HI13" s="288"/>
      <c r="HJ13" s="288"/>
      <c r="HK13" s="288"/>
      <c r="HL13" s="288"/>
      <c r="HM13" s="333" t="s">
        <v>1</v>
      </c>
      <c r="HN13" s="333" t="s">
        <v>1817</v>
      </c>
      <c r="HO13" s="333" t="s">
        <v>1816</v>
      </c>
      <c r="HP13" s="333" t="s">
        <v>1815</v>
      </c>
      <c r="HQ13" s="333">
        <v>100</v>
      </c>
      <c r="HR13" s="288"/>
      <c r="HS13" s="288"/>
      <c r="HT13" s="288"/>
      <c r="HU13" s="288"/>
      <c r="HV13" s="288"/>
      <c r="HW13" s="288"/>
      <c r="HX13" s="288"/>
      <c r="HY13" s="288"/>
      <c r="HZ13" s="288"/>
      <c r="IA13" s="288"/>
      <c r="IB13" s="288"/>
      <c r="IC13" s="288"/>
      <c r="ID13" s="288"/>
      <c r="IE13" s="332"/>
      <c r="IF13" s="332"/>
      <c r="IG13" s="332"/>
      <c r="IH13" s="288"/>
      <c r="II13" s="288"/>
      <c r="IJ13" s="288"/>
      <c r="IK13" s="288"/>
      <c r="IL13" s="288"/>
      <c r="IM13" s="288"/>
      <c r="IN13" s="288"/>
      <c r="IO13" s="288"/>
      <c r="IP13" s="288"/>
      <c r="IQ13" s="288"/>
      <c r="IR13" s="288"/>
      <c r="IS13" s="288"/>
      <c r="IT13" s="288"/>
      <c r="IU13" s="288"/>
      <c r="IV13" s="288"/>
      <c r="IW13" s="288"/>
      <c r="IX13" s="288"/>
      <c r="IY13" s="288"/>
      <c r="IZ13" s="288"/>
      <c r="JA13" s="288"/>
      <c r="JB13" s="288"/>
      <c r="JC13" s="288"/>
      <c r="JD13" s="288"/>
      <c r="JE13" s="288"/>
      <c r="JF13" s="288"/>
      <c r="JG13" s="288"/>
      <c r="JH13" s="288"/>
      <c r="JI13" s="288"/>
      <c r="JJ13" s="288"/>
      <c r="JK13" s="288"/>
      <c r="JL13" s="288"/>
      <c r="JM13" s="288"/>
      <c r="JN13" s="288"/>
      <c r="JO13" s="288"/>
      <c r="JP13" s="288"/>
      <c r="JQ13" s="288"/>
      <c r="JR13" s="288"/>
      <c r="JS13" s="288"/>
      <c r="JT13" s="288"/>
      <c r="JU13" s="288"/>
      <c r="JV13" s="288"/>
      <c r="JW13" s="288"/>
      <c r="JX13" s="288"/>
      <c r="JY13" s="331"/>
      <c r="JZ13" s="288"/>
      <c r="KA13" s="332"/>
      <c r="KB13" s="332"/>
      <c r="KC13" s="288"/>
      <c r="KD13" s="288"/>
      <c r="KE13" s="288"/>
      <c r="KF13" s="288"/>
      <c r="KG13" s="288"/>
      <c r="KH13" s="288"/>
      <c r="KI13" s="288"/>
      <c r="KJ13" s="288"/>
      <c r="KK13" s="288"/>
      <c r="KL13" s="288"/>
      <c r="KM13" s="288"/>
      <c r="KN13" s="288"/>
      <c r="KO13" s="288"/>
      <c r="KP13" s="288"/>
      <c r="KQ13" s="288"/>
      <c r="KR13" s="288"/>
      <c r="KS13" s="288"/>
      <c r="KT13" s="288"/>
      <c r="KU13" s="288"/>
      <c r="KV13" s="288"/>
      <c r="KW13" s="288"/>
      <c r="KX13" s="288"/>
      <c r="KY13" s="288"/>
      <c r="KZ13" s="288"/>
      <c r="LA13" s="288"/>
      <c r="LB13" s="288"/>
      <c r="LC13" s="288"/>
      <c r="LD13" s="288"/>
      <c r="LE13" s="288"/>
      <c r="LF13" s="288"/>
      <c r="LG13" s="288"/>
      <c r="LH13" s="288"/>
      <c r="LI13" s="288"/>
      <c r="LJ13" s="288"/>
      <c r="LK13" s="332"/>
      <c r="LL13" s="332"/>
      <c r="LM13" s="332"/>
      <c r="LN13" s="288"/>
      <c r="LO13" s="288"/>
      <c r="LP13" s="288"/>
      <c r="LQ13" s="288"/>
      <c r="LR13" s="288"/>
      <c r="LS13" s="288"/>
      <c r="LT13" s="288"/>
      <c r="LU13" s="288"/>
      <c r="LV13" s="288"/>
      <c r="LW13" s="288"/>
      <c r="LX13" s="288"/>
      <c r="LY13" s="288"/>
      <c r="LZ13" s="288"/>
      <c r="MA13" s="288"/>
      <c r="MB13" s="288"/>
      <c r="MC13" s="288"/>
      <c r="MD13" s="288"/>
      <c r="ME13" s="288"/>
      <c r="MF13" s="288"/>
      <c r="MG13" s="288"/>
      <c r="MH13" s="288"/>
      <c r="MI13" s="288"/>
      <c r="MJ13" s="288"/>
      <c r="MK13" s="288"/>
      <c r="ML13" s="288"/>
      <c r="MM13" s="288"/>
      <c r="MN13" s="288"/>
      <c r="MO13" s="288"/>
      <c r="MP13" s="288"/>
      <c r="MQ13" s="288"/>
      <c r="MR13" s="288"/>
      <c r="MS13" s="288"/>
      <c r="MT13" s="288"/>
      <c r="MU13" s="288"/>
      <c r="MV13" s="288"/>
      <c r="MW13" s="288"/>
      <c r="MX13" s="288"/>
      <c r="MY13" s="288"/>
      <c r="MZ13" s="288"/>
      <c r="NA13" s="288"/>
      <c r="NB13" s="288"/>
      <c r="NC13" s="288"/>
      <c r="ND13" s="288"/>
      <c r="NE13" s="331"/>
      <c r="NF13" s="288"/>
      <c r="NG13" s="332"/>
      <c r="NH13" s="332"/>
      <c r="NI13" s="288"/>
      <c r="NJ13" s="288"/>
      <c r="NK13" s="288"/>
      <c r="NL13" s="288"/>
      <c r="NM13" s="288"/>
      <c r="NN13" s="288"/>
      <c r="NO13" s="288"/>
      <c r="NP13" s="288"/>
      <c r="NQ13" s="288"/>
      <c r="NR13" s="288"/>
      <c r="NS13" s="288"/>
      <c r="NT13" s="288"/>
      <c r="NU13" s="288"/>
      <c r="NV13" s="288"/>
      <c r="NW13" s="288"/>
      <c r="NX13" s="288"/>
      <c r="NY13" s="288"/>
      <c r="NZ13" s="288"/>
      <c r="OA13" s="288"/>
      <c r="OB13" s="288"/>
      <c r="OC13" s="288"/>
      <c r="OD13" s="288"/>
      <c r="OE13" s="288"/>
      <c r="OF13" s="288"/>
      <c r="OG13" s="288"/>
      <c r="OH13" s="288"/>
      <c r="OI13" s="288"/>
      <c r="OJ13" s="288"/>
      <c r="OK13" s="288"/>
      <c r="OL13" s="288"/>
      <c r="OM13" s="288"/>
      <c r="ON13" s="288"/>
      <c r="OO13" s="332"/>
      <c r="OP13" s="332"/>
      <c r="OQ13" s="332"/>
      <c r="OR13" s="288"/>
      <c r="OS13" s="288"/>
      <c r="OT13" s="288"/>
      <c r="OU13" s="288"/>
      <c r="OV13" s="288"/>
      <c r="OW13" s="288"/>
      <c r="OX13" s="288"/>
      <c r="OY13" s="288"/>
      <c r="OZ13" s="288"/>
      <c r="PA13" s="288"/>
      <c r="PB13" s="288"/>
      <c r="PC13" s="288"/>
      <c r="PD13" s="288"/>
      <c r="PE13" s="288"/>
      <c r="PF13" s="288"/>
      <c r="PG13" s="288"/>
      <c r="PH13" s="288"/>
      <c r="PI13" s="288"/>
      <c r="PJ13" s="288"/>
      <c r="PK13" s="288"/>
      <c r="PL13" s="288"/>
      <c r="PM13" s="288"/>
      <c r="PN13" s="288"/>
      <c r="PO13" s="288"/>
      <c r="PP13" s="288"/>
      <c r="PQ13" s="288"/>
      <c r="PR13" s="288"/>
      <c r="PS13" s="288"/>
      <c r="PT13" s="288"/>
      <c r="PU13" s="288"/>
      <c r="PV13" s="288"/>
      <c r="PW13" s="288"/>
      <c r="PX13" s="288"/>
      <c r="PY13" s="288"/>
      <c r="PZ13" s="288"/>
      <c r="QA13" s="288"/>
      <c r="QB13" s="288"/>
      <c r="QC13" s="288"/>
      <c r="QD13" s="288"/>
      <c r="QE13" s="288"/>
      <c r="QF13" s="288"/>
      <c r="QG13" s="288"/>
      <c r="QH13" s="288"/>
      <c r="QI13" s="331"/>
      <c r="QJ13" s="288"/>
      <c r="QK13" s="332"/>
      <c r="QL13" s="332"/>
      <c r="QM13" s="288"/>
      <c r="QN13" s="288"/>
      <c r="QO13" s="288"/>
      <c r="QP13" s="288"/>
      <c r="QQ13" s="288"/>
      <c r="QR13" s="288"/>
      <c r="QS13" s="288"/>
      <c r="QT13" s="288"/>
      <c r="QU13" s="288"/>
      <c r="QV13" s="288"/>
      <c r="QW13" s="288"/>
      <c r="QX13" s="288"/>
      <c r="QY13" s="288"/>
      <c r="QZ13" s="288"/>
      <c r="RA13" s="288"/>
      <c r="RB13" s="288"/>
      <c r="RC13" s="288"/>
      <c r="RD13" s="288"/>
      <c r="RE13" s="288"/>
      <c r="RF13" s="288"/>
      <c r="RG13" s="288"/>
      <c r="RH13" s="288"/>
      <c r="RI13" s="288"/>
      <c r="RJ13" s="288"/>
      <c r="RK13" s="288"/>
      <c r="RL13" s="288"/>
      <c r="RM13" s="288"/>
      <c r="RN13" s="288"/>
      <c r="RO13" s="288"/>
      <c r="RP13" s="288"/>
      <c r="RQ13" s="288"/>
      <c r="RR13" s="288"/>
      <c r="RS13" s="332"/>
      <c r="RT13" s="332"/>
      <c r="RU13" s="332"/>
      <c r="RV13" s="288"/>
      <c r="RW13" s="288"/>
      <c r="RX13" s="288"/>
      <c r="RY13" s="288"/>
      <c r="RZ13" s="288"/>
      <c r="SA13" s="288"/>
      <c r="SB13" s="288"/>
      <c r="SC13" s="288"/>
      <c r="SD13" s="288"/>
      <c r="SE13" s="288"/>
      <c r="SF13" s="288"/>
      <c r="SG13" s="288"/>
      <c r="SH13" s="288"/>
      <c r="SI13" s="288"/>
      <c r="SJ13" s="288"/>
      <c r="SK13" s="288"/>
      <c r="SL13" s="288"/>
      <c r="SM13" s="288"/>
      <c r="SN13" s="288"/>
      <c r="SO13" s="288"/>
      <c r="SP13" s="288"/>
      <c r="SQ13" s="288"/>
      <c r="SR13" s="288"/>
      <c r="SS13" s="288"/>
      <c r="ST13" s="288"/>
      <c r="SU13" s="288"/>
      <c r="SV13" s="288"/>
      <c r="SW13" s="288"/>
      <c r="SX13" s="288"/>
      <c r="SY13" s="288"/>
      <c r="SZ13" s="288"/>
      <c r="TA13" s="288"/>
      <c r="TB13" s="288"/>
      <c r="TC13" s="288"/>
      <c r="TD13" s="288"/>
      <c r="TE13" s="288"/>
      <c r="TF13" s="288"/>
      <c r="TG13" s="288"/>
      <c r="TH13" s="288"/>
      <c r="TI13" s="288"/>
      <c r="TJ13" s="288"/>
      <c r="TK13" s="288"/>
      <c r="TL13" s="288"/>
      <c r="TM13" s="331"/>
      <c r="TN13" s="288"/>
      <c r="TO13" s="332"/>
      <c r="TP13" s="332"/>
      <c r="TQ13" s="288"/>
      <c r="TR13" s="288"/>
      <c r="TS13" s="288"/>
      <c r="TT13" s="288"/>
      <c r="TU13" s="288"/>
      <c r="TV13" s="288"/>
      <c r="TW13" s="288"/>
      <c r="TX13" s="288"/>
      <c r="TY13" s="288"/>
      <c r="TZ13" s="288"/>
      <c r="UA13" s="288"/>
      <c r="UB13" s="288"/>
      <c r="UC13" s="288"/>
      <c r="UD13" s="288"/>
      <c r="UE13" s="288"/>
      <c r="UF13" s="288"/>
      <c r="UG13" s="288"/>
      <c r="UH13" s="288"/>
      <c r="UI13" s="288"/>
      <c r="UJ13" s="288"/>
      <c r="UK13" s="288"/>
      <c r="UL13" s="288"/>
      <c r="UM13" s="288"/>
      <c r="UN13" s="288"/>
      <c r="UO13" s="288"/>
      <c r="UP13" s="288"/>
      <c r="UQ13" s="288"/>
      <c r="UR13" s="288"/>
      <c r="US13" s="288"/>
      <c r="UT13" s="288"/>
      <c r="UU13" s="288"/>
      <c r="UV13" s="288"/>
      <c r="UW13" s="332"/>
      <c r="UX13" s="332"/>
      <c r="UY13" s="332"/>
      <c r="UZ13" s="288"/>
      <c r="VA13" s="288"/>
      <c r="VB13" s="288"/>
      <c r="VC13" s="288"/>
      <c r="VD13" s="288"/>
      <c r="VE13" s="288"/>
      <c r="VF13" s="288"/>
      <c r="VG13" s="288"/>
      <c r="VH13" s="288"/>
      <c r="VI13" s="288"/>
      <c r="VJ13" s="288"/>
      <c r="VK13" s="288"/>
      <c r="VL13" s="288"/>
      <c r="VM13" s="288"/>
      <c r="VN13" s="288"/>
      <c r="VO13" s="288"/>
      <c r="VP13" s="288"/>
      <c r="VQ13" s="288"/>
      <c r="VR13" s="288" t="s">
        <v>1</v>
      </c>
      <c r="VS13" s="288" t="s">
        <v>1</v>
      </c>
      <c r="VT13" s="288" t="s">
        <v>1</v>
      </c>
      <c r="VU13" s="288" t="s">
        <v>1</v>
      </c>
      <c r="VV13" s="330"/>
      <c r="VW13" s="330"/>
      <c r="VX13" s="330"/>
      <c r="VY13" s="330"/>
      <c r="VZ13" s="330"/>
      <c r="WA13" s="330"/>
      <c r="WB13" s="330"/>
      <c r="WC13" s="303"/>
      <c r="WD13" s="303"/>
      <c r="WE13" s="303"/>
      <c r="WF13" s="303"/>
      <c r="WG13" s="330"/>
      <c r="WH13" s="288"/>
      <c r="WI13" s="288" t="s">
        <v>1</v>
      </c>
      <c r="WJ13" s="305"/>
      <c r="WK13" s="305"/>
      <c r="WL13" s="303"/>
      <c r="WM13" s="288" t="s">
        <v>1</v>
      </c>
      <c r="WN13" s="288"/>
      <c r="WO13" s="334"/>
      <c r="WP13" s="288"/>
      <c r="WQ13" s="288"/>
      <c r="WR13" s="288" t="s">
        <v>1</v>
      </c>
      <c r="WS13" s="287"/>
      <c r="WT13" s="287"/>
      <c r="WU13" s="287"/>
      <c r="WV13" s="287"/>
      <c r="WW13" s="287"/>
      <c r="WX13" s="287"/>
      <c r="WY13" s="288" t="s">
        <v>1</v>
      </c>
      <c r="WZ13" s="288"/>
      <c r="XA13" s="288"/>
      <c r="XB13" s="288"/>
      <c r="XC13" s="288"/>
      <c r="XD13" s="288"/>
      <c r="XE13" s="287"/>
      <c r="XF13" s="287"/>
      <c r="XG13" s="287"/>
      <c r="XH13" s="287"/>
      <c r="XI13" s="287"/>
      <c r="XJ13" s="287"/>
      <c r="XK13" s="288" t="s">
        <v>702</v>
      </c>
      <c r="XL13" s="288"/>
      <c r="XM13" s="288"/>
      <c r="XN13" s="301" t="s">
        <v>6965</v>
      </c>
      <c r="XO13" s="288">
        <v>987654321</v>
      </c>
      <c r="XP13" s="288" t="s">
        <v>512</v>
      </c>
      <c r="XQ13" s="288" t="s">
        <v>1</v>
      </c>
      <c r="XR13" s="288" t="s">
        <v>1</v>
      </c>
      <c r="XS13" s="288"/>
      <c r="XT13" s="288"/>
      <c r="XU13" s="288"/>
      <c r="XV13" s="288"/>
      <c r="XW13" s="288"/>
      <c r="XX13" s="288"/>
      <c r="XY13" s="288"/>
      <c r="XZ13" s="288"/>
      <c r="YA13" s="288"/>
      <c r="YB13" s="288"/>
      <c r="YC13" s="288" t="s">
        <v>1</v>
      </c>
      <c r="YD13" s="333" t="s">
        <v>1572</v>
      </c>
      <c r="YE13" s="333" t="s">
        <v>1814</v>
      </c>
      <c r="YF13" s="333" t="s">
        <v>1765</v>
      </c>
      <c r="YG13" s="333" t="s">
        <v>1813</v>
      </c>
      <c r="YH13" s="335">
        <v>9876543213</v>
      </c>
      <c r="YI13" s="333" t="s">
        <v>1812</v>
      </c>
      <c r="YJ13" s="333" t="s">
        <v>1811</v>
      </c>
      <c r="YK13" s="333"/>
      <c r="YL13" s="333"/>
      <c r="YM13" s="333" t="s">
        <v>1810</v>
      </c>
      <c r="YN13" s="333" t="s">
        <v>1809</v>
      </c>
      <c r="YO13" s="288" t="s">
        <v>1</v>
      </c>
      <c r="YP13" s="288" t="s">
        <v>1</v>
      </c>
      <c r="YQ13" s="288"/>
      <c r="YR13" s="288"/>
      <c r="YS13" s="288"/>
      <c r="YT13" s="288"/>
      <c r="YU13" s="288"/>
      <c r="YV13" s="288"/>
      <c r="YW13" s="288"/>
      <c r="YX13" s="288"/>
      <c r="YY13" s="288"/>
      <c r="YZ13" s="288"/>
      <c r="ZA13" s="288"/>
      <c r="ZB13" s="288"/>
      <c r="ZC13" s="288"/>
      <c r="ZD13" s="288"/>
      <c r="ZE13" s="288"/>
      <c r="ZF13" s="288"/>
      <c r="ZG13" s="288"/>
      <c r="ZH13" s="288"/>
      <c r="ZI13" s="288"/>
      <c r="ZJ13" s="288"/>
      <c r="ZK13" s="288"/>
      <c r="ZL13" s="288"/>
      <c r="ZM13" s="288"/>
      <c r="ZN13" s="288"/>
      <c r="ZO13" s="288"/>
      <c r="ZP13" s="288"/>
      <c r="ZQ13" s="288"/>
      <c r="ZR13" s="288"/>
      <c r="ZS13" s="288"/>
      <c r="ZT13" s="288"/>
      <c r="ZU13" s="288"/>
      <c r="ZV13" s="288"/>
      <c r="ZW13" s="288"/>
      <c r="ZX13" s="288"/>
      <c r="ZY13" s="288"/>
      <c r="ZZ13" s="288"/>
      <c r="AAA13" s="288"/>
      <c r="AAB13" s="288"/>
      <c r="AAC13" s="288"/>
      <c r="AAD13" s="288"/>
      <c r="AAE13" s="288"/>
      <c r="AAF13" s="288"/>
      <c r="AAG13" s="288"/>
      <c r="AAH13" s="288"/>
      <c r="AAI13" s="288"/>
      <c r="AAJ13" s="288"/>
      <c r="AAK13" s="288"/>
      <c r="AAL13" s="288"/>
      <c r="AAM13" s="288"/>
      <c r="AAN13" s="288"/>
      <c r="AAO13" s="288"/>
      <c r="AAP13" s="288" t="s">
        <v>1</v>
      </c>
      <c r="AAQ13" s="288"/>
      <c r="AAR13" s="288"/>
      <c r="AAS13" s="288"/>
      <c r="AAT13" s="288"/>
      <c r="AAU13" s="288" t="s">
        <v>1</v>
      </c>
      <c r="AAV13" s="288"/>
      <c r="AAW13" s="288"/>
      <c r="AAX13" s="288"/>
      <c r="AAY13" s="288"/>
      <c r="AAZ13" s="288"/>
      <c r="ABA13" s="288"/>
      <c r="ABB13" s="288"/>
      <c r="ABC13" s="288"/>
      <c r="ABD13" s="288"/>
      <c r="ABE13" s="288"/>
      <c r="ABF13" s="288"/>
      <c r="ABG13" s="288"/>
      <c r="ABH13" s="288"/>
      <c r="ABI13" s="288"/>
      <c r="ABJ13" s="288"/>
      <c r="ABK13" s="288"/>
      <c r="ABL13" s="288"/>
      <c r="ABM13" s="288"/>
      <c r="ABN13" s="288"/>
      <c r="ABO13" s="288"/>
      <c r="ABP13" s="288"/>
      <c r="ABQ13" s="288"/>
      <c r="ABR13" s="288"/>
      <c r="ABS13" s="288" t="s">
        <v>1</v>
      </c>
      <c r="ABT13" s="287"/>
      <c r="ABU13" s="287"/>
      <c r="ABV13" s="287"/>
      <c r="ABW13" s="287"/>
      <c r="ABX13" s="287"/>
      <c r="ABY13" s="287"/>
      <c r="ABZ13" s="288" t="s">
        <v>1</v>
      </c>
      <c r="ACA13" s="305"/>
      <c r="ACB13" s="303"/>
      <c r="ACC13" s="288" t="s">
        <v>1</v>
      </c>
      <c r="ACD13" s="288"/>
      <c r="ACE13" s="288"/>
      <c r="ACF13" s="288" t="s">
        <v>1</v>
      </c>
      <c r="ACG13" s="288"/>
      <c r="ACH13" s="288" t="s">
        <v>1</v>
      </c>
      <c r="ACI13" s="288" t="s">
        <v>1</v>
      </c>
      <c r="ACJ13" s="288" t="s">
        <v>1</v>
      </c>
      <c r="ACK13" s="288"/>
      <c r="ACL13" s="305"/>
      <c r="ACM13" s="303"/>
      <c r="ACN13" s="288">
        <v>5</v>
      </c>
      <c r="ACO13" s="288">
        <v>5</v>
      </c>
      <c r="ACP13" s="288"/>
      <c r="ACQ13" s="288"/>
      <c r="ACR13" s="288"/>
      <c r="ACS13" s="288"/>
      <c r="ACT13" s="288" t="s">
        <v>1</v>
      </c>
      <c r="ACU13" s="288">
        <v>65</v>
      </c>
      <c r="ACV13" s="288"/>
      <c r="ACW13" s="288" t="s">
        <v>1</v>
      </c>
      <c r="ACX13" s="288"/>
      <c r="ACY13" s="288"/>
      <c r="ACZ13" s="288"/>
      <c r="ADA13" s="288"/>
      <c r="ADB13" s="288"/>
      <c r="ADC13" s="288"/>
      <c r="ADD13" s="288"/>
      <c r="ADE13" s="288"/>
      <c r="ADF13" s="288"/>
      <c r="ADG13" s="288"/>
      <c r="ADH13" s="288"/>
      <c r="ADI13" s="288"/>
      <c r="ADJ13" s="288"/>
      <c r="ADK13" s="288"/>
      <c r="ADL13" s="288"/>
      <c r="ADM13" s="288"/>
      <c r="ADN13" s="288"/>
      <c r="ADO13" s="288"/>
      <c r="ADP13" s="336"/>
      <c r="ADQ13" s="336"/>
      <c r="ADR13" s="288" t="s">
        <v>492</v>
      </c>
      <c r="ADS13" s="288" t="s">
        <v>492</v>
      </c>
      <c r="ADT13" s="288" t="s">
        <v>492</v>
      </c>
      <c r="ADU13" s="288" t="s">
        <v>1</v>
      </c>
      <c r="ADV13" s="305"/>
      <c r="ADW13" s="303"/>
      <c r="ADX13" s="288" t="s">
        <v>492</v>
      </c>
      <c r="ADY13" s="288"/>
      <c r="ADZ13" s="288"/>
      <c r="AEA13" s="288"/>
      <c r="AEB13" s="288"/>
      <c r="AEC13" s="288"/>
      <c r="AED13" s="288"/>
      <c r="AEE13" s="288"/>
      <c r="AEF13" s="288"/>
      <c r="AEG13" s="288"/>
      <c r="AEH13" s="288"/>
      <c r="AEI13" s="288"/>
      <c r="AEJ13" s="288"/>
      <c r="AEK13" s="288"/>
      <c r="AEL13" s="288"/>
      <c r="AEM13" s="288"/>
      <c r="AEN13" s="288"/>
      <c r="AEO13" s="288"/>
      <c r="AEP13" s="288"/>
      <c r="AEQ13" s="288"/>
      <c r="AER13" s="288"/>
      <c r="AES13" s="288"/>
      <c r="AET13" s="288"/>
      <c r="AEU13" s="288"/>
      <c r="AEV13" s="288"/>
      <c r="AEW13" s="288"/>
      <c r="AEX13" s="288"/>
      <c r="AEY13" s="288"/>
      <c r="AEZ13" s="288"/>
      <c r="AFA13" s="288"/>
      <c r="AFB13" s="288"/>
      <c r="AFC13" s="288"/>
      <c r="AFD13" s="288"/>
      <c r="AFE13" s="288"/>
      <c r="AFF13" s="288"/>
      <c r="AFG13" s="288"/>
      <c r="AFH13" s="288"/>
      <c r="AFI13" s="288"/>
      <c r="AFJ13" s="288"/>
      <c r="AFK13" s="288"/>
      <c r="AFL13" s="288"/>
      <c r="AFM13" s="288"/>
      <c r="AFN13" s="288"/>
      <c r="AFO13" s="288"/>
      <c r="AFP13" s="288"/>
      <c r="AFQ13" s="288"/>
      <c r="AFR13" s="288"/>
      <c r="AFS13" s="288"/>
      <c r="AFT13" s="288"/>
      <c r="AFU13" s="288"/>
      <c r="AFV13" s="288" t="s">
        <v>1</v>
      </c>
      <c r="AFW13" s="288" t="s">
        <v>1</v>
      </c>
      <c r="AFX13" s="305"/>
      <c r="AFY13" s="303"/>
      <c r="AFZ13" s="288" t="s">
        <v>492</v>
      </c>
      <c r="AGA13" s="288"/>
      <c r="AGB13" s="288"/>
      <c r="AGC13" s="288"/>
      <c r="AGD13" s="288"/>
      <c r="AGE13" s="288"/>
      <c r="AGF13" s="288"/>
      <c r="AGG13" s="288"/>
      <c r="AGH13" s="288"/>
      <c r="AGI13" s="288"/>
      <c r="AGJ13" s="288"/>
      <c r="AGK13" s="288"/>
      <c r="AGL13" s="288"/>
      <c r="AGM13" s="288"/>
      <c r="AGN13" s="288"/>
      <c r="AGO13" s="288"/>
      <c r="AGP13" s="288"/>
      <c r="AGQ13" s="288"/>
      <c r="AGR13" s="288"/>
      <c r="AGS13" s="288"/>
      <c r="AGT13" s="288"/>
      <c r="AGU13" s="288"/>
      <c r="AGV13" s="288"/>
      <c r="AGW13" s="288"/>
      <c r="AGX13" s="288"/>
      <c r="AGY13" s="288"/>
      <c r="AGZ13" s="288"/>
      <c r="AHA13" s="288"/>
      <c r="AHB13" s="288"/>
      <c r="AHC13" s="288"/>
      <c r="AHD13" s="288"/>
      <c r="AHE13" s="288"/>
      <c r="AHF13" s="288"/>
      <c r="AHG13" s="288"/>
      <c r="AHH13" s="288"/>
      <c r="AHI13" s="288"/>
      <c r="AHJ13" s="288"/>
      <c r="AHK13" s="288"/>
      <c r="AHL13" s="288"/>
      <c r="AHM13" s="288"/>
      <c r="AHN13" s="288"/>
      <c r="AHO13" s="288"/>
      <c r="AHP13" s="288"/>
      <c r="AHQ13" s="288"/>
      <c r="AHR13" s="288"/>
      <c r="AHS13" s="288"/>
      <c r="AHT13" s="288"/>
      <c r="AHU13" s="288"/>
      <c r="AHV13" s="288"/>
      <c r="AHW13" s="288"/>
      <c r="AHX13" s="288" t="s">
        <v>492</v>
      </c>
      <c r="AHY13" s="288"/>
      <c r="AHZ13" s="288"/>
      <c r="AIA13" s="288"/>
      <c r="AIB13" s="288"/>
      <c r="AIC13" s="288"/>
      <c r="AID13" s="288"/>
      <c r="AIE13" s="288"/>
      <c r="AIF13" s="288"/>
      <c r="AIG13" s="288"/>
      <c r="AIH13" s="288"/>
      <c r="AII13" s="288"/>
      <c r="AIJ13" s="288"/>
      <c r="AIK13" s="288"/>
      <c r="AIL13" s="288"/>
      <c r="AIM13" s="288"/>
      <c r="AIN13" s="288"/>
      <c r="AIO13" s="288"/>
      <c r="AIP13" s="288"/>
      <c r="AIQ13" s="288"/>
      <c r="AIR13" s="288"/>
      <c r="AIS13" s="288"/>
      <c r="AIT13" s="288"/>
      <c r="AIU13" s="288"/>
      <c r="AIV13" s="288"/>
      <c r="AIW13" s="288"/>
      <c r="AIX13" s="288"/>
      <c r="AIY13" s="288"/>
      <c r="AIZ13" s="288"/>
      <c r="AJA13" s="288"/>
      <c r="AJB13" s="288"/>
      <c r="AJC13" s="288"/>
      <c r="AJD13" s="288"/>
      <c r="AJE13" s="288"/>
      <c r="AJF13" s="288" t="s">
        <v>492</v>
      </c>
      <c r="AJG13" s="288" t="s">
        <v>492</v>
      </c>
      <c r="AJH13" s="288"/>
      <c r="AJI13" s="288"/>
      <c r="AJJ13" s="288"/>
      <c r="AJK13" s="288"/>
      <c r="AJL13" s="288"/>
      <c r="AJM13" s="288"/>
      <c r="AJN13" s="288"/>
      <c r="AJO13" s="288"/>
      <c r="AJP13" s="288"/>
      <c r="AJQ13" s="288"/>
      <c r="AJR13" s="288"/>
      <c r="AJS13" s="288"/>
      <c r="AJT13" s="288"/>
      <c r="AJU13" s="288"/>
      <c r="AJV13" s="288"/>
      <c r="AJW13" s="288"/>
      <c r="AJX13" s="288"/>
      <c r="AJY13" s="288"/>
      <c r="AJZ13" s="288"/>
      <c r="AKA13" s="288" t="s">
        <v>492</v>
      </c>
      <c r="AKB13" s="288" t="s">
        <v>492</v>
      </c>
      <c r="AKC13" s="288"/>
      <c r="AKD13" s="288"/>
      <c r="AKE13" s="288"/>
      <c r="AKF13" s="288"/>
      <c r="AKG13" s="288"/>
      <c r="AKH13" s="288"/>
      <c r="AKI13" s="288"/>
      <c r="AKJ13" s="288"/>
      <c r="AKK13" s="288"/>
      <c r="AKL13" s="288"/>
      <c r="AKM13" s="288"/>
      <c r="AKN13" s="288"/>
      <c r="AKO13" s="288"/>
      <c r="AKP13" s="288"/>
      <c r="AKQ13" s="288"/>
      <c r="AKR13" s="288"/>
      <c r="AKS13" s="288"/>
      <c r="AKT13" s="288"/>
      <c r="AKU13" s="288"/>
      <c r="AKV13" s="288"/>
      <c r="AKW13" s="288"/>
      <c r="AKX13" s="288"/>
      <c r="AKY13" s="288"/>
      <c r="AKZ13" s="288"/>
      <c r="ALA13" s="288"/>
      <c r="ALB13" s="288"/>
      <c r="ALC13" s="288"/>
      <c r="ALD13" s="288"/>
      <c r="ALE13" s="288"/>
      <c r="ALF13" s="288" t="s">
        <v>492</v>
      </c>
      <c r="ALG13" s="288"/>
      <c r="ALH13" s="288"/>
      <c r="ALI13" s="288"/>
      <c r="ALJ13" s="288"/>
      <c r="ALK13" s="288"/>
      <c r="ALL13" s="288"/>
      <c r="ALM13" s="288"/>
      <c r="ALN13" s="288"/>
      <c r="ALO13" s="288"/>
      <c r="ALP13" s="288"/>
      <c r="ALQ13" s="288"/>
      <c r="ALR13" s="288"/>
      <c r="ALS13" s="288"/>
      <c r="ALT13" s="288"/>
      <c r="ALU13" s="288"/>
      <c r="ALV13" s="288"/>
      <c r="ALW13" s="288"/>
      <c r="ALX13" s="288"/>
      <c r="ALY13" s="288"/>
      <c r="ALZ13" s="288"/>
      <c r="AMA13" s="288"/>
      <c r="AMB13" s="288" t="s">
        <v>492</v>
      </c>
      <c r="AMC13" s="288"/>
      <c r="AMD13" s="288"/>
      <c r="AME13" s="288"/>
      <c r="AMF13" s="288"/>
      <c r="AMG13" s="288"/>
      <c r="AMH13" s="288"/>
      <c r="AMI13" s="288"/>
      <c r="AMJ13" s="288"/>
      <c r="AMK13" s="288"/>
      <c r="AML13" s="288"/>
      <c r="AMM13" s="288"/>
      <c r="AMN13" s="288"/>
      <c r="AMO13" s="288"/>
      <c r="AMP13" s="288"/>
      <c r="AMQ13" s="288"/>
      <c r="AMR13" s="288"/>
      <c r="AMS13" s="288"/>
      <c r="AMT13" s="288"/>
      <c r="AMU13" s="288"/>
      <c r="AMV13" s="288"/>
      <c r="AMW13" s="288"/>
      <c r="AMX13" s="288"/>
      <c r="AMY13" s="288" t="s">
        <v>492</v>
      </c>
      <c r="AMZ13" s="288"/>
      <c r="ANA13" s="288"/>
      <c r="ANB13" s="288" t="s">
        <v>1</v>
      </c>
      <c r="ANC13" s="288" t="s">
        <v>1</v>
      </c>
      <c r="AND13" s="305"/>
      <c r="ANE13" s="303"/>
      <c r="ANF13" s="288" t="s">
        <v>492</v>
      </c>
      <c r="ANG13" s="288"/>
      <c r="ANH13" s="288"/>
      <c r="ANI13" s="288"/>
      <c r="ANJ13" s="288"/>
      <c r="ANK13" s="288"/>
      <c r="ANL13" s="288"/>
      <c r="ANM13" s="288"/>
      <c r="ANN13" s="288"/>
      <c r="ANO13" s="288"/>
      <c r="ANP13" s="288"/>
      <c r="ANQ13" s="288"/>
      <c r="ANR13" s="288"/>
      <c r="ANS13" s="288"/>
      <c r="ANT13" s="288"/>
      <c r="ANU13" s="288"/>
      <c r="ANV13" s="288"/>
      <c r="ANW13" s="288"/>
      <c r="ANX13" s="288"/>
      <c r="ANY13" s="288"/>
      <c r="ANZ13" s="288"/>
      <c r="AOA13" s="288"/>
      <c r="AOB13" s="288"/>
      <c r="AOC13" s="288" t="s">
        <v>492</v>
      </c>
      <c r="AOD13" s="288"/>
      <c r="AOE13" s="288"/>
      <c r="AOF13" s="288"/>
      <c r="AOG13" s="288"/>
      <c r="AOH13" s="288"/>
      <c r="AOI13" s="288"/>
      <c r="AOJ13" s="288"/>
      <c r="AOK13" s="288"/>
      <c r="AOL13" s="288"/>
      <c r="AOM13" s="288"/>
      <c r="AON13" s="288"/>
      <c r="AOO13" s="288"/>
      <c r="AOP13" s="288"/>
      <c r="AOQ13" s="288"/>
      <c r="AOR13" s="288"/>
      <c r="AOS13" s="288"/>
      <c r="AOT13" s="288"/>
      <c r="AOU13" s="288"/>
      <c r="AOV13" s="288"/>
      <c r="AOW13" s="288"/>
      <c r="AOX13" s="288"/>
      <c r="AOY13" s="288"/>
      <c r="AOZ13" s="288"/>
      <c r="APA13" s="288"/>
      <c r="APB13" s="288"/>
      <c r="APC13" s="288"/>
      <c r="APD13" s="288"/>
      <c r="APE13" s="288" t="s">
        <v>492</v>
      </c>
      <c r="APF13" s="288"/>
      <c r="APG13" s="288"/>
      <c r="APH13" s="288"/>
      <c r="API13" s="288"/>
      <c r="APJ13" s="288"/>
      <c r="APK13" s="288"/>
      <c r="APL13" s="288"/>
      <c r="APM13" s="288"/>
      <c r="APN13" s="288"/>
      <c r="APO13" s="288"/>
      <c r="APP13" s="288"/>
      <c r="APQ13" s="288"/>
      <c r="APR13" s="288"/>
      <c r="APS13" s="288"/>
      <c r="APT13" s="288"/>
      <c r="APU13" s="288"/>
      <c r="APV13" s="288"/>
      <c r="APW13" s="288"/>
      <c r="APX13" s="288"/>
      <c r="APY13" s="288" t="s">
        <v>492</v>
      </c>
      <c r="APZ13" s="288"/>
      <c r="AQA13" s="288"/>
      <c r="AQB13" s="288"/>
      <c r="AQC13" s="288"/>
      <c r="AQD13" s="288"/>
      <c r="AQE13" s="288"/>
      <c r="AQF13" s="288"/>
      <c r="AQG13" s="288"/>
      <c r="AQH13" s="288"/>
      <c r="AQI13" s="288"/>
      <c r="AQJ13" s="288"/>
      <c r="AQK13" s="288"/>
      <c r="AQL13" s="288"/>
      <c r="AQM13" s="288"/>
      <c r="AQN13" s="288"/>
      <c r="AQO13" s="288"/>
      <c r="AQP13" s="288"/>
      <c r="AQQ13" s="288"/>
      <c r="AQR13" s="288"/>
      <c r="AQS13" s="288"/>
      <c r="AQT13" s="288"/>
      <c r="AQU13" s="288"/>
      <c r="AQV13" s="288"/>
      <c r="AQW13" s="288"/>
      <c r="AQX13" s="288"/>
      <c r="AQY13" s="288"/>
      <c r="AQZ13" s="288"/>
      <c r="ARA13" s="288"/>
      <c r="ARB13" s="288"/>
      <c r="ARC13" s="288"/>
      <c r="ARD13" s="288"/>
      <c r="ARE13" s="288"/>
      <c r="ARF13" s="288"/>
      <c r="ARG13" s="288"/>
      <c r="ARH13" s="288"/>
      <c r="ARI13" s="288" t="s">
        <v>492</v>
      </c>
      <c r="ARJ13" s="288" t="s">
        <v>492</v>
      </c>
      <c r="ARK13" s="288"/>
      <c r="ARL13" s="288"/>
      <c r="ARM13" s="288"/>
      <c r="ARN13" s="288"/>
      <c r="ARO13" s="288"/>
      <c r="ARP13" s="288"/>
      <c r="ARQ13" s="288"/>
      <c r="ARR13" s="288"/>
      <c r="ARS13" s="288"/>
      <c r="ART13" s="288"/>
      <c r="ARU13" s="288"/>
      <c r="ARV13" s="288"/>
      <c r="ARW13" s="288"/>
      <c r="ARX13" s="288"/>
      <c r="ARY13" s="288"/>
      <c r="ARZ13" s="288"/>
      <c r="ASA13" s="288"/>
      <c r="ASB13" s="288"/>
      <c r="ASC13" s="288"/>
      <c r="ASD13" s="288"/>
      <c r="ASE13" s="288"/>
      <c r="ASF13" s="288"/>
      <c r="ASG13" s="288"/>
      <c r="ASH13" s="288"/>
      <c r="ASI13" s="288"/>
      <c r="ASJ13" s="288"/>
      <c r="ASK13" s="288"/>
      <c r="ASL13" s="288"/>
      <c r="ASM13" s="288"/>
      <c r="ASN13" s="288"/>
      <c r="ASO13" s="288"/>
      <c r="ASP13" s="288"/>
      <c r="ASQ13" s="288"/>
      <c r="ASR13" s="288"/>
      <c r="ASS13" s="288" t="s">
        <v>492</v>
      </c>
      <c r="AST13" s="288"/>
      <c r="ASU13" s="288"/>
      <c r="ASV13" s="288"/>
      <c r="ASW13" s="288"/>
      <c r="ASX13" s="288"/>
      <c r="ASY13" s="288"/>
      <c r="ASZ13" s="288"/>
      <c r="ATA13" s="288"/>
      <c r="ATB13" s="288"/>
      <c r="ATC13" s="288"/>
      <c r="ATD13" s="288"/>
      <c r="ATE13" s="288"/>
      <c r="ATF13" s="288"/>
      <c r="ATG13" s="288"/>
      <c r="ATH13" s="288"/>
      <c r="ATI13" s="288"/>
      <c r="ATJ13" s="288"/>
      <c r="ATK13" s="288"/>
      <c r="ATL13" s="288"/>
      <c r="ATM13" s="288"/>
      <c r="ATN13" s="288"/>
      <c r="ATO13" s="288"/>
      <c r="ATP13" s="288"/>
      <c r="ATQ13" s="288"/>
      <c r="ATR13" s="288"/>
      <c r="ATS13" s="288"/>
      <c r="ATT13" s="288"/>
      <c r="ATU13" s="288"/>
      <c r="ATV13" s="288"/>
      <c r="ATW13" s="288"/>
      <c r="ATX13" s="288"/>
      <c r="ATY13" s="288"/>
      <c r="ATZ13" s="288" t="s">
        <v>492</v>
      </c>
      <c r="AUA13" s="288"/>
      <c r="AUB13" s="288"/>
      <c r="AUC13" s="288"/>
      <c r="AUD13" s="288"/>
      <c r="AUE13" s="288"/>
      <c r="AUF13" s="288"/>
      <c r="AUG13" s="288"/>
      <c r="AUH13" s="288"/>
      <c r="AUI13" s="288"/>
      <c r="AUJ13" s="288"/>
      <c r="AUK13" s="288"/>
      <c r="AUL13" s="288"/>
      <c r="AUM13" s="288"/>
      <c r="AUN13" s="288"/>
      <c r="AUO13" s="288"/>
      <c r="AUP13" s="288"/>
      <c r="AUQ13" s="288"/>
      <c r="AUR13" s="288"/>
      <c r="AUS13" s="288"/>
      <c r="AUT13" s="288"/>
      <c r="AUU13" s="288"/>
      <c r="AUV13" s="288"/>
      <c r="AUW13" s="288"/>
      <c r="AUX13" s="288"/>
      <c r="AUY13" s="288"/>
      <c r="AUZ13" s="288" t="s">
        <v>492</v>
      </c>
      <c r="AVA13" s="288"/>
      <c r="AVB13" s="288"/>
      <c r="AVC13" s="288"/>
      <c r="AVD13" s="288"/>
      <c r="AVE13" s="288"/>
      <c r="AVF13" s="288"/>
      <c r="AVG13" s="288"/>
      <c r="AVH13" s="288"/>
      <c r="AVI13" s="288"/>
      <c r="AVJ13" s="288"/>
      <c r="AVK13" s="288"/>
      <c r="AVL13" s="288"/>
      <c r="AVM13" s="288"/>
      <c r="AVN13" s="288" t="s">
        <v>492</v>
      </c>
      <c r="AVO13" s="288" t="s">
        <v>492</v>
      </c>
      <c r="AVP13" s="288"/>
      <c r="AVQ13" s="288"/>
      <c r="AVR13" s="288"/>
      <c r="AVS13" s="288"/>
      <c r="AVT13" s="288"/>
      <c r="AVU13" s="288"/>
      <c r="AVV13" s="288"/>
      <c r="AVW13" s="288"/>
      <c r="AVX13" s="288"/>
      <c r="AVY13" s="288"/>
      <c r="AVZ13" s="288"/>
      <c r="AWA13" s="288"/>
      <c r="AWB13" s="288"/>
      <c r="AWC13" s="288"/>
      <c r="AWD13" s="288"/>
      <c r="AWE13" s="288"/>
      <c r="AWF13" s="288"/>
      <c r="AWG13" s="288"/>
      <c r="AWH13" s="288"/>
      <c r="AWI13" s="288"/>
      <c r="AWJ13" s="288"/>
      <c r="AWK13" s="288"/>
      <c r="AWL13" s="288"/>
      <c r="AWM13" s="288"/>
      <c r="AWN13" s="288"/>
      <c r="AWO13" s="288"/>
      <c r="AWP13" s="288"/>
      <c r="AWQ13" s="288"/>
      <c r="AWR13" s="288"/>
      <c r="AWS13" s="288"/>
      <c r="AWT13" s="288"/>
      <c r="AWU13" s="288"/>
      <c r="AWV13" s="288"/>
      <c r="AWW13" s="288"/>
      <c r="AWX13" s="288"/>
      <c r="AWY13" s="288"/>
      <c r="AWZ13" s="288" t="s">
        <v>492</v>
      </c>
      <c r="AXA13" s="288"/>
      <c r="AXB13" s="288"/>
      <c r="AXC13" s="288"/>
      <c r="AXD13" s="288"/>
      <c r="AXE13" s="288"/>
      <c r="AXF13" s="288"/>
      <c r="AXG13" s="288"/>
      <c r="AXH13" s="288"/>
      <c r="AXI13" s="288"/>
      <c r="AXJ13" s="288"/>
      <c r="AXK13" s="288"/>
      <c r="AXL13" s="288"/>
      <c r="AXM13" s="288"/>
      <c r="AXN13" s="288"/>
      <c r="AXO13" s="288"/>
      <c r="AXP13" s="288"/>
      <c r="AXQ13" s="288"/>
      <c r="AXR13" s="288"/>
      <c r="AXS13" s="288"/>
      <c r="AXT13" s="288"/>
      <c r="AXU13" s="288"/>
      <c r="AXV13" s="288"/>
      <c r="AXW13" s="288"/>
      <c r="AXX13" s="288"/>
      <c r="AXY13" s="288"/>
      <c r="AXZ13" s="288"/>
      <c r="AYA13" s="288"/>
      <c r="AYB13" s="288"/>
      <c r="AYC13" s="288"/>
      <c r="AYD13" s="288"/>
      <c r="AYE13" s="288"/>
      <c r="AYF13" s="288"/>
      <c r="AYG13" s="288"/>
      <c r="AYH13" s="288"/>
      <c r="AYI13" s="288"/>
      <c r="AYJ13" s="288"/>
      <c r="AYK13" s="288"/>
      <c r="AYL13" s="288"/>
      <c r="AYM13" s="288"/>
      <c r="AYN13" s="288"/>
      <c r="AYO13" s="288"/>
      <c r="AYP13" s="288"/>
      <c r="AYQ13" s="288"/>
      <c r="AYR13" s="288"/>
      <c r="AYS13" s="288"/>
      <c r="AYT13" s="288"/>
      <c r="AYU13" s="288"/>
      <c r="AYV13" s="288"/>
      <c r="AYW13" s="288"/>
      <c r="AYX13" s="288"/>
      <c r="AYY13" s="288"/>
      <c r="AYZ13" s="288"/>
      <c r="AZA13" s="288"/>
      <c r="AZB13" s="288"/>
      <c r="AZC13" s="288"/>
      <c r="AZD13" s="288"/>
      <c r="AZE13" s="288"/>
      <c r="AZF13" s="288"/>
      <c r="AZG13" s="288"/>
      <c r="AZH13" s="288" t="s">
        <v>492</v>
      </c>
      <c r="AZI13" s="288"/>
      <c r="AZJ13" s="288"/>
      <c r="AZK13" s="288" t="s">
        <v>1</v>
      </c>
      <c r="AZL13" s="288" t="s">
        <v>1</v>
      </c>
      <c r="AZM13" s="305"/>
      <c r="AZN13" s="303"/>
      <c r="AZO13" s="288" t="s">
        <v>492</v>
      </c>
      <c r="AZP13" s="288"/>
      <c r="AZQ13" s="288"/>
      <c r="AZR13" s="288"/>
      <c r="AZS13" s="288"/>
      <c r="AZT13" s="288"/>
      <c r="AZU13" s="288"/>
      <c r="AZV13" s="288"/>
      <c r="AZW13" s="288" t="s">
        <v>492</v>
      </c>
      <c r="AZX13" s="288"/>
      <c r="AZY13" s="288" t="s">
        <v>492</v>
      </c>
      <c r="AZZ13" s="288" t="s">
        <v>492</v>
      </c>
      <c r="BAA13" s="288"/>
      <c r="BAB13" s="288" t="s">
        <v>492</v>
      </c>
      <c r="BAC13" s="288" t="s">
        <v>492</v>
      </c>
      <c r="BAD13" s="288"/>
      <c r="BAE13" s="288"/>
      <c r="BAF13" s="288"/>
      <c r="BAG13" s="288"/>
      <c r="BAH13" s="288"/>
      <c r="BAI13" s="288"/>
      <c r="BAJ13" s="288"/>
      <c r="BAK13" s="288"/>
      <c r="BAL13" s="288"/>
      <c r="BAM13" s="288"/>
      <c r="BAN13" s="288"/>
      <c r="BAO13" s="288"/>
      <c r="BAP13" s="288"/>
      <c r="BAQ13" s="288"/>
      <c r="BAR13" s="288"/>
      <c r="BAS13" s="288"/>
      <c r="BAT13" s="288"/>
      <c r="BAU13" s="288"/>
      <c r="BAV13" s="288"/>
      <c r="BAW13" s="288"/>
      <c r="BAX13" s="288"/>
      <c r="BAY13" s="288"/>
      <c r="BAZ13" s="288"/>
      <c r="BBA13" s="288"/>
      <c r="BBB13" s="288"/>
      <c r="BBC13" s="288"/>
      <c r="BBD13" s="288"/>
      <c r="BBE13" s="288"/>
      <c r="BBF13" s="288"/>
      <c r="BBG13" s="288"/>
      <c r="BBH13" s="288"/>
      <c r="BBI13" s="288"/>
      <c r="BBJ13" s="288"/>
      <c r="BBK13" s="288"/>
      <c r="BBL13" s="288"/>
      <c r="BBM13" s="288"/>
      <c r="BBN13" s="288"/>
      <c r="BBO13" s="288"/>
      <c r="BBP13" s="288"/>
      <c r="BBQ13" s="288"/>
      <c r="BBR13" s="288"/>
      <c r="BBS13" s="288"/>
      <c r="BBT13" s="288"/>
      <c r="BBU13" s="288"/>
      <c r="BBV13" s="288"/>
      <c r="BBW13" s="288"/>
      <c r="BBX13" s="288"/>
      <c r="BBY13" s="288"/>
      <c r="BBZ13" s="288"/>
      <c r="BCA13" s="288"/>
      <c r="BCB13" s="288"/>
      <c r="BCC13" s="288"/>
      <c r="BCD13" s="288"/>
      <c r="BCE13" s="288"/>
      <c r="BCF13" s="288"/>
      <c r="BCG13" s="288"/>
      <c r="BCH13" s="288"/>
      <c r="BCI13" s="288"/>
      <c r="BCJ13" s="288"/>
      <c r="BCK13" s="288"/>
      <c r="BCL13" s="288"/>
      <c r="BCM13" s="288"/>
      <c r="BCN13" s="288"/>
      <c r="BCO13" s="288"/>
      <c r="BCP13" s="288"/>
      <c r="BCQ13" s="288" t="s">
        <v>492</v>
      </c>
      <c r="BCR13" s="288"/>
      <c r="BCS13" s="288"/>
      <c r="BCT13" s="288"/>
      <c r="BCU13" s="288"/>
      <c r="BCV13" s="288"/>
      <c r="BCW13" s="288"/>
      <c r="BCX13" s="288"/>
      <c r="BCY13" s="288"/>
      <c r="BCZ13" s="288"/>
      <c r="BDA13" s="288"/>
      <c r="BDB13" s="288"/>
      <c r="BDC13" s="288"/>
      <c r="BDD13" s="288"/>
      <c r="BDE13" s="288"/>
      <c r="BDF13" s="288"/>
      <c r="BDG13" s="288"/>
      <c r="BDH13" s="288"/>
      <c r="BDI13" s="288"/>
      <c r="BDJ13" s="288"/>
      <c r="BDK13" s="288"/>
      <c r="BDL13" s="288"/>
      <c r="BDM13" s="288"/>
      <c r="BDN13" s="288"/>
      <c r="BDO13" s="288"/>
      <c r="BDP13" s="288"/>
      <c r="BDQ13" s="288"/>
      <c r="BDR13" s="288" t="s">
        <v>492</v>
      </c>
      <c r="BDS13" s="288"/>
      <c r="BDT13" s="288"/>
      <c r="BDU13" s="288"/>
      <c r="BDV13" s="288"/>
      <c r="BDW13" s="288"/>
      <c r="BDX13" s="288"/>
      <c r="BDY13" s="288"/>
      <c r="BDZ13" s="288"/>
      <c r="BEA13" s="288"/>
      <c r="BEB13" s="288"/>
      <c r="BEC13" s="288"/>
      <c r="BED13" s="288" t="s">
        <v>1</v>
      </c>
      <c r="BEE13" s="288" t="s">
        <v>1</v>
      </c>
      <c r="BEF13" s="305"/>
      <c r="BEG13" s="303"/>
      <c r="BEH13" s="288" t="s">
        <v>492</v>
      </c>
      <c r="BEI13" s="288" t="s">
        <v>492</v>
      </c>
      <c r="BEJ13" s="288"/>
      <c r="BEK13" s="288" t="s">
        <v>492</v>
      </c>
      <c r="BEL13" s="288"/>
      <c r="BEM13" s="288"/>
      <c r="BEN13" s="288"/>
      <c r="BEO13" s="288"/>
      <c r="BEP13" s="288"/>
      <c r="BEQ13" s="288"/>
      <c r="BER13" s="288"/>
      <c r="BES13" s="288"/>
      <c r="BET13" s="288"/>
      <c r="BEU13" s="288"/>
      <c r="BEV13" s="288"/>
      <c r="BEW13" s="288"/>
      <c r="BEX13" s="288"/>
      <c r="BEY13" s="288"/>
      <c r="BEZ13" s="288"/>
      <c r="BFA13" s="288"/>
      <c r="BFB13" s="288"/>
      <c r="BFC13" s="288"/>
      <c r="BFD13" s="288"/>
      <c r="BFE13" s="288"/>
      <c r="BFF13" s="288"/>
      <c r="BFG13" s="288"/>
      <c r="BFH13" s="288"/>
      <c r="BFI13" s="288"/>
      <c r="BFJ13" s="288"/>
      <c r="BFK13" s="288"/>
      <c r="BFL13" s="288"/>
      <c r="BFM13" s="288"/>
      <c r="BFN13" s="288"/>
      <c r="BFO13" s="288"/>
      <c r="BFP13" s="288"/>
      <c r="BFQ13" s="288"/>
      <c r="BFR13" s="288"/>
      <c r="BFS13" s="288"/>
      <c r="BFT13" s="288"/>
      <c r="BFU13" s="288"/>
      <c r="BFV13" s="288"/>
      <c r="BFW13" s="288"/>
      <c r="BFX13" s="288"/>
      <c r="BFY13" s="288"/>
      <c r="BFZ13" s="288"/>
      <c r="BGA13" s="288" t="s">
        <v>492</v>
      </c>
      <c r="BGB13" s="288"/>
      <c r="BGC13" s="288" t="s">
        <v>1</v>
      </c>
      <c r="BGD13" s="288" t="s">
        <v>1</v>
      </c>
      <c r="BGE13" s="305"/>
      <c r="BGF13" s="303"/>
      <c r="BGG13" s="288" t="s">
        <v>492</v>
      </c>
      <c r="BGH13" s="288" t="s">
        <v>492</v>
      </c>
      <c r="BGI13" s="288"/>
      <c r="BGJ13" s="288"/>
      <c r="BGK13" s="288" t="s">
        <v>1</v>
      </c>
      <c r="BGL13" s="288" t="s">
        <v>1</v>
      </c>
      <c r="BGM13" s="288"/>
      <c r="BGN13" s="287"/>
      <c r="BGO13" s="287"/>
      <c r="BGP13" s="287"/>
      <c r="BGQ13" s="287"/>
      <c r="BGR13" s="287"/>
      <c r="BGS13" s="287"/>
      <c r="BGT13" s="288" t="s">
        <v>1</v>
      </c>
      <c r="BGU13" s="288"/>
      <c r="BGV13" s="288"/>
      <c r="BGW13" s="288"/>
      <c r="BGX13" s="288"/>
      <c r="BGY13" s="288"/>
      <c r="BGZ13" s="288"/>
      <c r="BHA13" s="288"/>
      <c r="BHB13" s="288"/>
      <c r="BHC13" s="288"/>
      <c r="BHD13" s="288"/>
      <c r="BHE13" s="288"/>
      <c r="BHF13" s="288"/>
      <c r="BHG13" s="288"/>
      <c r="BHH13" s="288"/>
      <c r="BHI13" s="288"/>
      <c r="BHJ13" s="288"/>
      <c r="BHK13" s="288"/>
      <c r="BHL13" s="288"/>
      <c r="BHM13" s="288"/>
      <c r="BHN13" s="288"/>
      <c r="BHO13" s="288"/>
      <c r="BHP13" s="288"/>
      <c r="BHQ13" s="288"/>
      <c r="BHR13" s="288"/>
      <c r="BHS13" s="288"/>
      <c r="BHT13" s="288"/>
      <c r="BHU13" s="288"/>
      <c r="BHV13" s="288"/>
      <c r="BHW13" s="288"/>
      <c r="BHX13" s="288"/>
      <c r="BHY13" s="288"/>
      <c r="BHZ13" s="288"/>
      <c r="BIA13" s="288"/>
      <c r="BIB13" s="288"/>
      <c r="BIC13" s="288"/>
      <c r="BID13" s="288"/>
      <c r="BIE13" s="288"/>
      <c r="BIF13" s="288"/>
      <c r="BIG13" s="288"/>
      <c r="BIH13" s="288"/>
      <c r="BII13" s="288"/>
      <c r="BIJ13" s="288"/>
      <c r="BIK13" s="288"/>
      <c r="BIL13" s="288"/>
      <c r="BIM13" s="288"/>
      <c r="BIN13" s="288"/>
      <c r="BIO13" s="288"/>
      <c r="BIP13" s="288"/>
      <c r="BIQ13" s="288"/>
      <c r="BIR13" s="288"/>
      <c r="BIS13" s="288"/>
      <c r="BIT13" s="288"/>
      <c r="BIU13" s="288"/>
      <c r="BIV13" s="288"/>
      <c r="BIW13" s="288"/>
      <c r="BIX13" s="288"/>
      <c r="BIY13" s="288"/>
      <c r="BIZ13" s="288"/>
      <c r="BJA13" s="288"/>
      <c r="BJB13" s="288"/>
      <c r="BJC13" s="288"/>
      <c r="BJD13" s="288"/>
      <c r="BJE13" s="288"/>
      <c r="BJF13" s="288"/>
      <c r="BJG13" s="288"/>
      <c r="BJH13" s="288"/>
      <c r="BJI13" s="288"/>
      <c r="BJJ13" s="288"/>
      <c r="BJK13" s="288"/>
      <c r="BJL13" s="288"/>
      <c r="BJM13" s="288"/>
      <c r="BJN13" s="288"/>
      <c r="BJO13" s="288"/>
      <c r="BJP13" s="288"/>
      <c r="BJQ13" s="288"/>
      <c r="BJR13" s="288"/>
      <c r="BJS13" s="288"/>
      <c r="BJT13" s="288"/>
      <c r="BJU13" s="288"/>
      <c r="BJV13" s="288"/>
      <c r="BJW13" s="288"/>
      <c r="BJX13" s="288"/>
      <c r="BJY13" s="288"/>
      <c r="BJZ13" s="288"/>
      <c r="BKA13" s="288"/>
      <c r="BKB13" s="288"/>
      <c r="BKC13" s="288"/>
      <c r="BKD13" s="288"/>
      <c r="BKE13" s="288"/>
      <c r="BKF13" s="288"/>
      <c r="BKG13" s="288"/>
      <c r="BKH13" s="288"/>
      <c r="BKI13" s="288"/>
      <c r="BKJ13" s="288"/>
      <c r="BKK13" s="288"/>
      <c r="BKL13" s="288"/>
      <c r="BKM13" s="288"/>
      <c r="BKN13" s="288"/>
      <c r="BKO13" s="288"/>
      <c r="BKP13" s="288"/>
      <c r="BKQ13" s="288"/>
      <c r="BKR13" s="288"/>
      <c r="BKS13" s="288"/>
      <c r="BKT13" s="288"/>
      <c r="BKU13" s="288"/>
      <c r="BKV13" s="288"/>
      <c r="BKW13" s="288"/>
      <c r="BKX13" s="288"/>
      <c r="BKY13" s="288"/>
      <c r="BKZ13" s="288"/>
      <c r="BLA13" s="288"/>
      <c r="BLB13" s="288"/>
      <c r="BLC13" s="288"/>
      <c r="BLD13" s="288"/>
      <c r="BLE13" s="288"/>
      <c r="BLF13" s="288"/>
      <c r="BLG13" s="288"/>
      <c r="BLH13" s="288"/>
      <c r="BLI13" s="288"/>
      <c r="BLJ13" s="288"/>
      <c r="BLK13" s="288"/>
      <c r="BLL13" s="288"/>
      <c r="BLM13" s="288"/>
      <c r="BLN13" s="288"/>
      <c r="BLO13" s="288"/>
      <c r="BLP13" s="288"/>
      <c r="BLQ13" s="288"/>
      <c r="BLR13" s="288"/>
      <c r="BLS13" s="288"/>
      <c r="BLT13" s="288"/>
      <c r="BLU13" s="288"/>
      <c r="BLV13" s="288"/>
      <c r="BLW13" s="288"/>
      <c r="BLX13" s="288"/>
      <c r="BLY13" s="288"/>
      <c r="BLZ13" s="288"/>
      <c r="BMA13" s="288"/>
      <c r="BMB13" s="288"/>
      <c r="BMC13" s="288"/>
      <c r="BMD13" s="288"/>
      <c r="BME13" s="288"/>
      <c r="BMF13" s="288"/>
      <c r="BMG13" s="288"/>
      <c r="BMH13" s="288"/>
      <c r="BMI13" s="288"/>
      <c r="BMJ13" s="288"/>
      <c r="BMK13" s="288"/>
      <c r="BML13" s="288"/>
      <c r="BMM13" s="288"/>
      <c r="BMN13" s="288"/>
      <c r="BMO13" s="288"/>
      <c r="BMP13" s="288"/>
      <c r="BMQ13" s="288"/>
      <c r="BMR13" s="288"/>
      <c r="BMS13" s="288"/>
      <c r="BMT13" s="288"/>
      <c r="BMU13" s="288"/>
      <c r="BMV13" s="288"/>
      <c r="BMW13" s="288"/>
      <c r="BMX13" s="288"/>
      <c r="BMY13" s="288"/>
      <c r="BMZ13" s="288"/>
      <c r="BNA13" s="288"/>
      <c r="BNB13" s="288"/>
      <c r="BNC13" s="288"/>
      <c r="BND13" s="288"/>
      <c r="BNE13" s="288"/>
      <c r="BNF13" s="288"/>
      <c r="BNG13" s="288"/>
      <c r="BNH13" s="288"/>
      <c r="BNI13" s="288"/>
      <c r="BNJ13" s="288"/>
      <c r="BNK13" s="288"/>
      <c r="BNL13" s="288"/>
      <c r="BNM13" s="288"/>
      <c r="BNN13" s="288"/>
      <c r="BNO13" s="288"/>
      <c r="BNP13" s="288"/>
      <c r="BNQ13" s="288"/>
      <c r="BNR13" s="288"/>
      <c r="BNS13" s="288"/>
      <c r="BNT13" s="288"/>
      <c r="BNU13" s="288"/>
      <c r="BNV13" s="288"/>
      <c r="BNW13" s="288"/>
      <c r="BNX13" s="288"/>
      <c r="BNY13" s="288"/>
      <c r="BNZ13" s="288"/>
      <c r="BOA13" s="288"/>
      <c r="BOB13" s="288"/>
      <c r="BOC13" s="288"/>
      <c r="BOD13" s="288"/>
      <c r="BOE13" s="288"/>
      <c r="BOF13" s="288"/>
      <c r="BOG13" s="288"/>
      <c r="BOH13" s="288"/>
      <c r="BOI13" s="288"/>
      <c r="BOJ13" s="288"/>
      <c r="BOK13" s="288"/>
      <c r="BOL13" s="288"/>
      <c r="BOM13" s="288"/>
      <c r="BON13" s="288"/>
      <c r="BOO13" s="288"/>
      <c r="BOP13" s="288"/>
      <c r="BOQ13" s="288"/>
      <c r="BOR13" s="288"/>
      <c r="BOS13" s="288"/>
      <c r="BOT13" s="288"/>
      <c r="BOU13" s="288"/>
      <c r="BOV13" s="288"/>
      <c r="BOW13" s="288"/>
      <c r="BOX13" s="288"/>
      <c r="BOY13" s="288"/>
      <c r="BOZ13" s="288"/>
      <c r="BPA13" s="288"/>
      <c r="BPB13" s="288"/>
      <c r="BPC13" s="288"/>
      <c r="BPD13" s="288"/>
      <c r="BPE13" s="288"/>
      <c r="BPF13" s="288"/>
      <c r="BPG13" s="288"/>
      <c r="BPH13" s="288"/>
      <c r="BPI13" s="288"/>
      <c r="BPJ13" s="288"/>
      <c r="BPK13" s="288"/>
      <c r="BPL13" s="288"/>
      <c r="BPM13" s="288"/>
      <c r="BPN13" s="288"/>
      <c r="BPO13" s="288"/>
      <c r="BPP13" s="288"/>
      <c r="BPQ13" s="288"/>
      <c r="BPR13" s="288"/>
      <c r="BPS13" s="288"/>
      <c r="BPT13" s="288"/>
      <c r="BPU13" s="288"/>
      <c r="BPV13" s="288"/>
      <c r="BPW13" s="288"/>
      <c r="BPX13" s="288"/>
      <c r="BPY13" s="288"/>
      <c r="BPZ13" s="288"/>
      <c r="BQA13" s="288"/>
      <c r="BQB13" s="288"/>
      <c r="BQC13" s="288"/>
      <c r="BQD13" s="288"/>
      <c r="BQE13" s="288"/>
      <c r="BQF13" s="288"/>
      <c r="BQG13" s="288"/>
      <c r="BQH13" s="288"/>
      <c r="BQI13" s="288"/>
      <c r="BQJ13" s="288"/>
      <c r="BQK13" s="288"/>
      <c r="BQL13" s="288"/>
      <c r="BQM13" s="288"/>
      <c r="BQN13" s="288"/>
      <c r="BQO13" s="288"/>
      <c r="BQP13" s="288"/>
      <c r="BQQ13" s="288"/>
      <c r="BQR13" s="288"/>
      <c r="BQS13" s="288"/>
      <c r="BQT13" s="288"/>
      <c r="BQU13" s="288"/>
      <c r="BQV13" s="288"/>
      <c r="BQW13" s="288"/>
      <c r="BQX13" s="288"/>
      <c r="BQY13" s="288"/>
      <c r="BQZ13" s="288"/>
      <c r="BRA13" s="288"/>
      <c r="BRB13" s="288"/>
      <c r="BRC13" s="288"/>
      <c r="BRD13" s="288"/>
      <c r="BRE13" s="288"/>
      <c r="BRF13" s="288"/>
      <c r="BRG13" s="288"/>
      <c r="BRH13" s="288"/>
      <c r="BRI13" s="288"/>
      <c r="BRJ13" s="288"/>
      <c r="BRK13" s="288"/>
      <c r="BRL13" s="288"/>
      <c r="BRM13" s="288"/>
      <c r="BRN13" s="288"/>
      <c r="BRO13" s="288"/>
      <c r="BRP13" s="288"/>
      <c r="BRQ13" s="288"/>
      <c r="BRR13" s="288"/>
      <c r="BRS13" s="288"/>
      <c r="BRT13" s="288"/>
      <c r="BRU13" s="288"/>
      <c r="BRV13" s="288"/>
      <c r="BRW13" s="288"/>
      <c r="BRX13" s="288"/>
      <c r="BRY13" s="288"/>
      <c r="BRZ13" s="288"/>
      <c r="BSA13" s="288"/>
      <c r="BSB13" s="288"/>
      <c r="BSC13" s="288"/>
      <c r="BSD13" s="288"/>
      <c r="BSE13" s="288"/>
      <c r="BSF13" s="288"/>
      <c r="BSG13" s="288"/>
      <c r="BSH13" s="288"/>
      <c r="BSI13" s="288"/>
      <c r="BSJ13" s="288"/>
      <c r="BSK13" s="288"/>
      <c r="BSL13" s="288"/>
      <c r="BSM13" s="288"/>
      <c r="BSN13" s="288"/>
      <c r="BSO13" s="288"/>
      <c r="BSP13" s="288"/>
      <c r="BSQ13" s="288"/>
      <c r="BSR13" s="288"/>
      <c r="BSS13" s="288"/>
      <c r="BST13" s="288"/>
      <c r="BSU13" s="288"/>
      <c r="BSV13" s="288"/>
      <c r="BSW13" s="288"/>
      <c r="BSX13" s="288"/>
      <c r="BSY13" s="288"/>
      <c r="BSZ13" s="288"/>
      <c r="BTA13" s="288"/>
      <c r="BTB13" s="288"/>
      <c r="BTC13" s="288"/>
      <c r="BTD13" s="288"/>
      <c r="BTE13" s="288"/>
      <c r="BTF13" s="288"/>
      <c r="BTG13" s="288"/>
      <c r="BTH13" s="288"/>
      <c r="BTI13" s="288"/>
      <c r="BTJ13" s="288"/>
      <c r="BTK13" s="288"/>
      <c r="BTL13" s="288"/>
      <c r="BTM13" s="288"/>
      <c r="BTN13" s="288"/>
      <c r="BTO13" s="288"/>
      <c r="BTP13" s="288"/>
      <c r="BTQ13" s="288"/>
      <c r="BTR13" s="288"/>
      <c r="BTS13" s="288"/>
      <c r="BTT13" s="288"/>
      <c r="BTU13" s="288"/>
      <c r="BTV13" s="288"/>
      <c r="BTW13" s="288"/>
      <c r="BTX13" s="288"/>
      <c r="BTY13" s="288"/>
      <c r="BTZ13" s="288"/>
      <c r="BUA13" s="288"/>
      <c r="BUB13" s="288"/>
      <c r="BUC13" s="288"/>
      <c r="BUD13" s="288"/>
      <c r="BUE13" s="288"/>
      <c r="BUF13" s="288"/>
      <c r="BUG13" s="288"/>
      <c r="BUH13" s="288"/>
      <c r="BUI13" s="288"/>
      <c r="BUJ13" s="288"/>
      <c r="BUK13" s="288"/>
      <c r="BUL13" s="288"/>
      <c r="BUM13" s="288"/>
      <c r="BUN13" s="288"/>
      <c r="BUO13" s="288"/>
      <c r="BUP13" s="288"/>
      <c r="BUQ13" s="288"/>
      <c r="BUR13" s="288"/>
      <c r="BUS13" s="288"/>
      <c r="BUT13" s="288"/>
      <c r="BUU13" s="288"/>
      <c r="BUV13" s="288"/>
      <c r="BUW13" s="288"/>
      <c r="BUX13" s="288"/>
      <c r="BUY13" s="288"/>
      <c r="BUZ13" s="288"/>
      <c r="BVA13" s="288"/>
      <c r="BVB13" s="288"/>
      <c r="BVC13" s="288"/>
      <c r="BVD13" s="288"/>
      <c r="BVE13" s="288"/>
      <c r="BVF13" s="288"/>
      <c r="BVG13" s="288"/>
      <c r="BVH13" s="288"/>
      <c r="BVI13" s="288"/>
      <c r="BVJ13" s="288"/>
      <c r="BVK13" s="288"/>
      <c r="BVL13" s="288"/>
      <c r="BVM13" s="288"/>
      <c r="BVN13" s="288"/>
      <c r="BVO13" s="288"/>
      <c r="BVP13" s="288"/>
      <c r="BVQ13" s="288"/>
      <c r="BVR13" s="288"/>
      <c r="BVS13" s="288"/>
      <c r="BVT13" s="288"/>
      <c r="BVU13" s="288"/>
      <c r="BVV13" s="288"/>
      <c r="BVW13" s="288"/>
      <c r="BVX13" s="288"/>
      <c r="BVY13" s="288"/>
      <c r="BVZ13" s="288"/>
      <c r="BWA13" s="288"/>
      <c r="BWB13" s="288"/>
      <c r="BWC13" s="288"/>
      <c r="BWD13" s="288"/>
      <c r="BWE13" s="288"/>
      <c r="BWF13" s="288"/>
      <c r="BWG13" s="288"/>
      <c r="BWH13" s="288"/>
      <c r="BWI13" s="288"/>
      <c r="BWJ13" s="288"/>
      <c r="BWK13" s="288"/>
      <c r="BWL13" s="288"/>
      <c r="BWM13" s="288"/>
      <c r="BWN13" s="288"/>
      <c r="BWO13" s="288"/>
      <c r="BWP13" s="288"/>
      <c r="BWQ13" s="288"/>
      <c r="BWR13" s="288"/>
      <c r="BWS13" s="288"/>
      <c r="BWT13" s="288"/>
      <c r="BWU13" s="288"/>
      <c r="BWV13" s="288"/>
      <c r="BWW13" s="288"/>
      <c r="BWX13" s="288"/>
      <c r="BWY13" s="288"/>
      <c r="BWZ13" s="288"/>
      <c r="BXA13" s="288"/>
      <c r="BXB13" s="288"/>
      <c r="BXC13" s="288"/>
      <c r="BXD13" s="288"/>
      <c r="BXE13" s="288"/>
      <c r="BXF13" s="288"/>
      <c r="BXG13" s="288"/>
      <c r="BXH13" s="288"/>
      <c r="BXI13" s="288"/>
      <c r="BXJ13" s="288"/>
      <c r="BXK13" s="288"/>
      <c r="BXL13" s="288"/>
      <c r="BXM13" s="288"/>
      <c r="BXN13" s="288"/>
      <c r="BXO13" s="288"/>
      <c r="BXP13" s="288"/>
      <c r="BXQ13" s="288"/>
      <c r="BXR13" s="288"/>
      <c r="BXS13" s="288"/>
      <c r="BXT13" s="288"/>
      <c r="BXU13" s="288"/>
      <c r="BXV13" s="288"/>
      <c r="BXW13" s="288"/>
      <c r="BXX13" s="288"/>
      <c r="BXY13" s="288"/>
      <c r="BXZ13" s="288"/>
      <c r="BYA13" s="288"/>
      <c r="BYB13" s="288"/>
      <c r="BYC13" s="288"/>
      <c r="BYD13" s="288"/>
      <c r="BYE13" s="288"/>
      <c r="BYF13" s="288"/>
      <c r="BYG13" s="288"/>
      <c r="BYH13" s="288"/>
      <c r="BYI13" s="288"/>
      <c r="BYJ13" s="288"/>
      <c r="BYK13" s="288"/>
      <c r="BYL13" s="288"/>
      <c r="BYM13" s="288"/>
      <c r="BYN13" s="288"/>
      <c r="BYO13" s="288"/>
      <c r="BYP13" s="288"/>
      <c r="BYQ13" s="288"/>
      <c r="BYR13" s="288"/>
      <c r="BYS13" s="288"/>
      <c r="BYT13" s="288"/>
      <c r="BYU13" s="288"/>
      <c r="BYV13" s="288"/>
      <c r="BYW13" s="288"/>
      <c r="BYX13" s="288"/>
      <c r="BYY13" s="288"/>
      <c r="BYZ13" s="288"/>
      <c r="BZA13" s="288"/>
      <c r="BZB13" s="288"/>
      <c r="BZC13" s="288"/>
      <c r="BZD13" s="288"/>
      <c r="BZE13" s="288"/>
      <c r="BZF13" s="288"/>
      <c r="BZG13" s="288"/>
      <c r="BZH13" s="288"/>
      <c r="BZI13" s="288"/>
      <c r="BZJ13" s="288"/>
      <c r="BZK13" s="288"/>
      <c r="BZL13" s="288"/>
      <c r="BZM13" s="288"/>
      <c r="BZN13" s="288"/>
      <c r="BZO13" s="288"/>
      <c r="BZP13" s="288"/>
      <c r="BZQ13" s="288"/>
      <c r="BZR13" s="288"/>
      <c r="BZS13" s="288"/>
      <c r="BZT13" s="288"/>
      <c r="BZU13" s="288"/>
      <c r="BZV13" s="288"/>
      <c r="BZW13" s="288"/>
      <c r="BZX13" s="288"/>
      <c r="BZY13" s="288"/>
      <c r="BZZ13" s="288"/>
      <c r="CAA13" s="288"/>
      <c r="CAB13" s="288"/>
      <c r="CAC13" s="288"/>
      <c r="CAD13" s="288"/>
      <c r="CAE13" s="288"/>
      <c r="CAF13" s="288"/>
      <c r="CAG13" s="288"/>
      <c r="CAH13" s="288"/>
      <c r="CAI13" s="288"/>
      <c r="CAJ13" s="288"/>
      <c r="CAK13" s="288"/>
      <c r="CAL13" s="288"/>
      <c r="CAM13" s="288"/>
      <c r="CAN13" s="288"/>
      <c r="CAO13" s="288"/>
      <c r="CAP13" s="288"/>
      <c r="CAQ13" s="288"/>
      <c r="CAR13" s="288"/>
      <c r="CAS13" s="288"/>
      <c r="CAT13" s="288"/>
      <c r="CAU13" s="288"/>
      <c r="CAV13" s="288"/>
      <c r="CAW13" s="288"/>
      <c r="CAX13" s="288"/>
      <c r="CAY13" s="288"/>
      <c r="CAZ13" s="288"/>
      <c r="CBA13" s="288"/>
      <c r="CBB13" s="288"/>
      <c r="CBC13" s="288"/>
      <c r="CBD13" s="288"/>
      <c r="CBE13" s="288"/>
      <c r="CBF13" s="288"/>
      <c r="CBG13" s="288"/>
      <c r="CBH13" s="288"/>
      <c r="CBI13" s="288"/>
      <c r="CBJ13" s="288"/>
      <c r="CBK13" s="288"/>
      <c r="CBL13" s="288"/>
      <c r="CBM13" s="288"/>
      <c r="CBN13" s="288"/>
      <c r="CBO13" s="288"/>
      <c r="CBP13" s="288"/>
      <c r="CBQ13" s="288"/>
      <c r="CBR13" s="288"/>
      <c r="CBS13" s="288"/>
      <c r="CBT13" s="288"/>
      <c r="CBU13" s="288"/>
      <c r="CBV13" s="288"/>
      <c r="CBW13" s="288"/>
      <c r="CBX13" s="288"/>
      <c r="CBY13" s="288"/>
      <c r="CBZ13" s="288"/>
      <c r="CCA13" s="288"/>
      <c r="CCB13" s="288"/>
      <c r="CCC13" s="288"/>
      <c r="CCD13" s="288"/>
      <c r="CCE13" s="288"/>
      <c r="CCF13" s="288"/>
      <c r="CCG13" s="288"/>
      <c r="CCH13" s="288"/>
      <c r="CCI13" s="288"/>
      <c r="CCJ13" s="288"/>
      <c r="CCK13" s="288"/>
      <c r="CCL13" s="288"/>
      <c r="CCM13" s="288"/>
      <c r="CCN13" s="288"/>
      <c r="CCO13" s="288"/>
      <c r="CCP13" s="288"/>
      <c r="CCQ13" s="288"/>
      <c r="CCR13" s="288"/>
      <c r="CCS13" s="288"/>
      <c r="CCT13" s="288"/>
      <c r="CCU13" s="288"/>
      <c r="CCV13" s="288"/>
      <c r="CCW13" s="288"/>
      <c r="CCX13" s="288"/>
      <c r="CCY13" s="288"/>
      <c r="CCZ13" s="288"/>
      <c r="CDA13" s="288"/>
      <c r="CDB13" s="288"/>
      <c r="CDC13" s="288"/>
      <c r="CDD13" s="288"/>
      <c r="CDE13" s="288"/>
      <c r="CDF13" s="288"/>
      <c r="CDG13" s="288"/>
      <c r="CDH13" s="288"/>
      <c r="CDI13" s="288"/>
      <c r="CDJ13" s="288"/>
      <c r="CDK13" s="288"/>
      <c r="CDL13" s="288"/>
      <c r="CDM13" s="288"/>
      <c r="CDN13" s="288"/>
      <c r="CDO13" s="288"/>
      <c r="CDP13" s="288"/>
      <c r="CDQ13" s="288"/>
      <c r="CDR13" s="288"/>
      <c r="CDS13" s="288"/>
      <c r="CDT13" s="288"/>
      <c r="CDU13" s="288"/>
      <c r="CDV13" s="288"/>
      <c r="CDW13" s="288"/>
      <c r="CDX13" s="288"/>
      <c r="CDY13" s="288"/>
      <c r="CDZ13" s="288"/>
      <c r="CEA13" s="288"/>
      <c r="CEB13" s="288"/>
      <c r="CEC13" s="288"/>
      <c r="CED13" s="288"/>
      <c r="CEE13" s="288"/>
      <c r="CEF13" s="288"/>
      <c r="CEG13" s="288"/>
      <c r="CEH13" s="288"/>
      <c r="CEI13" s="288"/>
      <c r="CEJ13" s="288"/>
      <c r="CEK13" s="288"/>
      <c r="CEL13" s="288"/>
      <c r="CEM13" s="288"/>
      <c r="CEN13" s="288"/>
      <c r="CEO13" s="288"/>
      <c r="CEP13" s="288"/>
      <c r="CEQ13" s="288"/>
      <c r="CER13" s="288"/>
      <c r="CES13" s="288"/>
      <c r="CET13" s="288"/>
      <c r="CEU13" s="288"/>
      <c r="CEV13" s="288"/>
      <c r="CEW13" s="288"/>
      <c r="CEX13" s="288"/>
      <c r="CEY13" s="288"/>
      <c r="CEZ13" s="288"/>
      <c r="CFA13" s="288"/>
      <c r="CFB13" s="288"/>
      <c r="CFC13" s="288"/>
      <c r="CFD13" s="288"/>
      <c r="CFE13" s="288"/>
      <c r="CFF13" s="288"/>
      <c r="CFG13" s="288"/>
      <c r="CFH13" s="288"/>
      <c r="CFI13" s="288"/>
      <c r="CFJ13" s="288"/>
      <c r="CFK13" s="288"/>
      <c r="CFL13" s="288"/>
      <c r="CFM13" s="288"/>
      <c r="CFN13" s="288"/>
      <c r="CFO13" s="288"/>
      <c r="CFP13" s="288"/>
      <c r="CFQ13" s="288"/>
      <c r="CFR13" s="288"/>
      <c r="CFS13" s="288"/>
      <c r="CFT13" s="288"/>
      <c r="CFU13" s="288"/>
      <c r="CFV13" s="288"/>
      <c r="CFW13" s="288"/>
      <c r="CFX13" s="288"/>
      <c r="CFY13" s="288"/>
      <c r="CFZ13" s="288"/>
      <c r="CGA13" s="288"/>
      <c r="CGB13" s="288"/>
      <c r="CGC13" s="288"/>
      <c r="CGD13" s="288"/>
      <c r="CGE13" s="288"/>
      <c r="CGF13" s="288"/>
      <c r="CGG13" s="288"/>
      <c r="CGH13" s="288"/>
      <c r="CGI13" s="288"/>
      <c r="CGJ13" s="288"/>
      <c r="CGK13" s="288"/>
      <c r="CGL13" s="288"/>
      <c r="CGM13" s="288"/>
      <c r="CGN13" s="288"/>
      <c r="CGO13" s="288"/>
      <c r="CGP13" s="288"/>
      <c r="CGQ13" s="288"/>
      <c r="CGR13" s="288"/>
      <c r="CGS13" s="288"/>
      <c r="CGT13" s="288"/>
      <c r="CGU13" s="288"/>
      <c r="CGV13" s="288"/>
      <c r="CGW13" s="288"/>
      <c r="CGX13" s="288"/>
      <c r="CGY13" s="288"/>
      <c r="CGZ13" s="288"/>
      <c r="CHA13" s="288"/>
      <c r="CHB13" s="288"/>
      <c r="CHC13" s="288"/>
      <c r="CHD13" s="288"/>
      <c r="CHE13" s="288"/>
      <c r="CHF13" s="288"/>
      <c r="CHG13" s="288"/>
      <c r="CHH13" s="288"/>
      <c r="CHI13" s="288"/>
      <c r="CHJ13" s="288"/>
      <c r="CHK13" s="288"/>
      <c r="CHL13" s="288" t="s">
        <v>1</v>
      </c>
      <c r="CHM13" s="330" t="s">
        <v>1</v>
      </c>
      <c r="CHN13" s="288"/>
      <c r="CHO13" s="288"/>
      <c r="CHP13" s="288"/>
      <c r="CHQ13" s="288"/>
      <c r="CHR13" s="288"/>
      <c r="CHS13" s="288"/>
      <c r="CHT13" s="288"/>
      <c r="CHU13" s="288"/>
      <c r="CHV13" s="288"/>
      <c r="CHW13" s="288"/>
      <c r="CHX13" s="288"/>
      <c r="CHY13" s="288"/>
      <c r="CHZ13" s="288"/>
      <c r="CIA13" s="288"/>
      <c r="CIB13" s="288"/>
      <c r="CIC13" s="288"/>
      <c r="CID13" s="288"/>
      <c r="CIE13" s="288"/>
      <c r="CIF13" s="288"/>
      <c r="CIG13" s="288"/>
      <c r="CIH13" s="288"/>
      <c r="CII13" s="333"/>
      <c r="CIJ13" s="333"/>
      <c r="CIK13" s="333"/>
      <c r="CIL13" s="333"/>
      <c r="CIM13" s="333"/>
      <c r="CIN13" s="288"/>
      <c r="CIO13" s="288"/>
      <c r="CIP13" s="288"/>
      <c r="CIQ13" s="288"/>
      <c r="CIR13" s="288"/>
      <c r="CIS13" s="288"/>
      <c r="CIT13" s="288"/>
      <c r="CIU13" s="288"/>
      <c r="CIV13" s="288"/>
      <c r="CIW13" s="288"/>
      <c r="CIX13" s="288"/>
      <c r="CIY13" s="288"/>
      <c r="CIZ13" s="288"/>
      <c r="CJA13" s="301"/>
      <c r="CJB13" s="288"/>
      <c r="CJC13" s="288"/>
      <c r="CJD13" s="288"/>
      <c r="CJE13" s="288"/>
      <c r="CJF13" s="288"/>
      <c r="CJG13" s="288"/>
      <c r="CJH13" s="288"/>
      <c r="CJI13" s="330"/>
      <c r="CJJ13" s="330"/>
      <c r="CJK13" s="288"/>
      <c r="CJL13" s="288"/>
      <c r="CJM13" s="288"/>
      <c r="CJN13" s="330"/>
      <c r="CJO13" s="288"/>
      <c r="CJP13" s="330"/>
      <c r="CJQ13" s="288"/>
      <c r="CJR13" s="288"/>
      <c r="CJS13" s="288"/>
      <c r="CJT13" s="288"/>
      <c r="CJU13" s="288"/>
      <c r="CJV13" s="288"/>
      <c r="CJW13" s="288"/>
      <c r="CJX13" s="288" t="s">
        <v>1</v>
      </c>
      <c r="CJY13" s="288" t="s">
        <v>1</v>
      </c>
      <c r="CJZ13" s="288">
        <v>50000</v>
      </c>
      <c r="CKA13" s="288">
        <v>5</v>
      </c>
      <c r="CKB13" s="288" t="s">
        <v>1</v>
      </c>
      <c r="CKC13" s="288"/>
      <c r="CKD13" s="288" t="s">
        <v>1</v>
      </c>
      <c r="CKE13" s="288" t="s">
        <v>1</v>
      </c>
      <c r="CKF13" s="288" t="s">
        <v>1</v>
      </c>
      <c r="CKG13" s="304">
        <v>85000</v>
      </c>
      <c r="CKH13" s="288"/>
      <c r="CKI13" s="288" t="s">
        <v>1</v>
      </c>
      <c r="CKJ13" s="288"/>
      <c r="CKK13" s="288" t="s">
        <v>1</v>
      </c>
      <c r="CKL13" s="288"/>
      <c r="CKM13" s="288" t="s">
        <v>1</v>
      </c>
      <c r="CKN13" s="288" t="s">
        <v>1808</v>
      </c>
      <c r="CKO13" s="288"/>
      <c r="CKP13" s="288"/>
      <c r="CKQ13" s="305"/>
      <c r="CKR13" s="288"/>
      <c r="CKS13" s="305"/>
      <c r="CKT13" s="288"/>
      <c r="CKU13" s="305"/>
      <c r="CKV13" s="288"/>
      <c r="CKW13" s="288"/>
      <c r="CKX13" s="288"/>
      <c r="CKY13" s="288"/>
      <c r="CKZ13" s="288"/>
      <c r="CLA13" s="288"/>
      <c r="CLB13" s="288"/>
      <c r="CLC13" s="288"/>
      <c r="CLD13" s="288"/>
      <c r="CLE13" s="288"/>
      <c r="CLF13" s="288"/>
      <c r="CLG13" s="288"/>
      <c r="CLH13" s="288"/>
      <c r="CLI13" s="288"/>
      <c r="CLJ13" s="288"/>
      <c r="CLK13" s="288"/>
      <c r="CLL13" s="288"/>
      <c r="CLM13" s="288"/>
      <c r="CLN13" s="288"/>
      <c r="CLO13" s="288"/>
      <c r="CLP13" s="288"/>
      <c r="CLQ13" s="288"/>
      <c r="CLR13" s="288"/>
      <c r="CLS13" s="330"/>
      <c r="CLT13" s="288"/>
      <c r="CLU13" s="287"/>
      <c r="CLV13" s="287"/>
      <c r="CLW13" s="287"/>
      <c r="CLX13" s="287"/>
      <c r="CLY13" s="287"/>
      <c r="CLZ13" s="287"/>
      <c r="CMA13" s="265"/>
      <c r="CMB13" s="265"/>
      <c r="CMC13" s="288" t="s">
        <v>1</v>
      </c>
      <c r="CMD13" s="288"/>
      <c r="CME13" s="288"/>
      <c r="CMF13" s="288"/>
      <c r="CMG13" s="288"/>
      <c r="CMH13" s="288"/>
      <c r="CMI13" s="288"/>
      <c r="CMJ13" s="288"/>
      <c r="CMK13" s="288"/>
      <c r="CML13" s="288"/>
      <c r="CMM13" s="288"/>
      <c r="CMN13" s="288"/>
      <c r="CMO13" s="288"/>
      <c r="CMP13" s="288"/>
      <c r="CMQ13" s="288"/>
      <c r="CMR13" s="288"/>
      <c r="CMS13" s="288"/>
      <c r="CMT13" s="288"/>
      <c r="CMU13" s="288"/>
      <c r="CMV13" s="288"/>
      <c r="CMW13" s="288"/>
      <c r="CMX13" s="288"/>
      <c r="CMY13" s="288"/>
      <c r="CMZ13" s="288"/>
      <c r="CNA13" s="288"/>
      <c r="CNB13" s="288"/>
      <c r="CNC13" s="288"/>
      <c r="CND13" s="288"/>
      <c r="CNE13" s="288"/>
      <c r="CNF13" s="288"/>
      <c r="CNG13" s="288"/>
      <c r="CNH13" s="288"/>
      <c r="CNI13" s="288"/>
      <c r="CNJ13" s="288"/>
      <c r="CNK13" s="288"/>
      <c r="CNL13" s="288"/>
      <c r="CNM13" s="288"/>
      <c r="CNN13" s="288"/>
      <c r="CNO13" s="288"/>
      <c r="CNP13" s="288"/>
      <c r="CNQ13" s="288"/>
      <c r="CNR13" s="288"/>
      <c r="CNS13" s="288"/>
      <c r="CNT13" s="288"/>
      <c r="CNU13" s="288"/>
      <c r="CNV13" s="288"/>
      <c r="CNW13" s="287"/>
      <c r="CNX13" s="287"/>
      <c r="CNY13" s="287"/>
      <c r="CNZ13" s="287"/>
      <c r="COA13" s="287"/>
      <c r="COB13" s="287"/>
      <c r="COC13" s="318"/>
      <c r="COD13" s="318"/>
      <c r="COE13" s="288">
        <v>1</v>
      </c>
      <c r="COF13" s="334" t="s">
        <v>1</v>
      </c>
      <c r="COG13" s="288"/>
      <c r="COH13" s="288"/>
      <c r="COI13" s="288"/>
      <c r="COJ13" s="288"/>
      <c r="COK13" s="288"/>
      <c r="COL13" s="288"/>
      <c r="COM13" s="288"/>
      <c r="CON13" s="288"/>
      <c r="COO13" s="288"/>
      <c r="COP13" s="288"/>
      <c r="COQ13" s="288"/>
      <c r="COR13" s="288"/>
      <c r="COS13" s="288"/>
      <c r="COT13" s="288"/>
      <c r="COU13" s="288"/>
      <c r="COV13" s="288"/>
      <c r="COW13" s="288"/>
      <c r="COX13" s="288"/>
      <c r="COY13" s="288" t="s">
        <v>1858</v>
      </c>
      <c r="COZ13" s="334" t="s">
        <v>722</v>
      </c>
      <c r="CPA13" s="334" t="s">
        <v>723</v>
      </c>
      <c r="CPB13" s="334">
        <v>16</v>
      </c>
      <c r="CPC13" s="334" t="s">
        <v>725</v>
      </c>
      <c r="CPD13" s="333" t="s">
        <v>1</v>
      </c>
      <c r="CPE13" s="333" t="s">
        <v>1</v>
      </c>
      <c r="CPF13" s="333" t="s">
        <v>1</v>
      </c>
      <c r="CPG13" s="333" t="s">
        <v>1</v>
      </c>
      <c r="CPH13" s="333" t="s">
        <v>1</v>
      </c>
      <c r="CPI13" s="337"/>
      <c r="CPJ13" s="303"/>
      <c r="CPK13" s="303"/>
      <c r="CPL13" s="303"/>
      <c r="CPM13" s="305"/>
      <c r="CPN13" s="333" t="s">
        <v>1</v>
      </c>
      <c r="CPO13" s="333" t="s">
        <v>1</v>
      </c>
      <c r="CPP13" s="333" t="s">
        <v>1</v>
      </c>
      <c r="CPQ13" s="288"/>
      <c r="CPR13" s="288"/>
      <c r="CPS13" s="288"/>
      <c r="CPT13" s="288"/>
      <c r="CPU13" s="288"/>
      <c r="CPV13" s="288"/>
      <c r="CPW13" s="288"/>
      <c r="CPX13" s="288"/>
      <c r="CPY13" s="288"/>
      <c r="CPZ13" s="288"/>
      <c r="CQA13" s="288"/>
      <c r="CQB13" s="288"/>
      <c r="CQC13" s="288"/>
      <c r="CQD13" s="288"/>
      <c r="CQE13" s="288"/>
      <c r="CQF13" s="288"/>
      <c r="CQG13" s="288"/>
      <c r="CQH13" s="288"/>
      <c r="CQI13" s="288"/>
      <c r="CQJ13" s="288"/>
      <c r="CQK13" s="288"/>
      <c r="CQL13" s="288"/>
      <c r="CQM13" s="288"/>
      <c r="CQN13" s="288"/>
      <c r="CQO13" s="288"/>
      <c r="CQP13" s="288"/>
      <c r="CQQ13" s="288"/>
      <c r="CQR13" s="288"/>
      <c r="CQS13" s="288"/>
      <c r="CQT13" s="288"/>
      <c r="CQU13" s="288"/>
      <c r="CQV13" s="288"/>
      <c r="CQW13" s="288"/>
      <c r="CQX13" s="288"/>
      <c r="CQY13" s="288"/>
      <c r="CQZ13" s="288"/>
      <c r="CRA13" s="288"/>
      <c r="CRB13" s="288"/>
      <c r="CRC13" s="288"/>
      <c r="CRD13" s="288"/>
      <c r="CRE13" s="288"/>
      <c r="CRF13" s="288"/>
      <c r="CRG13" s="288"/>
      <c r="CRH13" s="288"/>
      <c r="CRI13" s="288"/>
      <c r="CRJ13" s="288"/>
      <c r="CRK13" s="288"/>
      <c r="CRL13" s="288"/>
      <c r="CRM13" s="288"/>
      <c r="CRN13" s="288"/>
      <c r="CRO13" s="288"/>
      <c r="CRP13" s="288"/>
      <c r="CRQ13" s="288"/>
      <c r="CRR13" s="288"/>
      <c r="CRS13" s="288"/>
      <c r="CRT13" s="288"/>
      <c r="CRU13" s="288"/>
      <c r="CRV13" s="288"/>
      <c r="CRW13" s="288"/>
      <c r="CRX13" s="288"/>
      <c r="CRY13" s="288"/>
      <c r="CRZ13" s="288"/>
      <c r="CSA13" s="288"/>
      <c r="CSB13" s="288"/>
      <c r="CSC13" s="288"/>
      <c r="CSD13" s="288"/>
      <c r="CSE13" s="288"/>
      <c r="CSF13" s="288"/>
      <c r="CSG13" s="288"/>
      <c r="CSH13" s="288"/>
      <c r="CSI13" s="288"/>
      <c r="CSJ13" s="288"/>
      <c r="CSK13" s="288"/>
      <c r="CSL13" s="288"/>
      <c r="CSM13" s="288"/>
      <c r="CSN13" s="288"/>
      <c r="CSO13" s="288"/>
      <c r="CSP13" s="288"/>
      <c r="CSQ13" s="288"/>
      <c r="CSR13" s="288"/>
      <c r="CSS13" s="288"/>
      <c r="CST13" s="334"/>
      <c r="CSU13" s="334"/>
      <c r="CSV13" s="334"/>
      <c r="CSW13" s="334"/>
      <c r="CSX13" s="334"/>
      <c r="CSY13" s="334"/>
      <c r="CSZ13" s="334"/>
      <c r="CTA13" s="288" t="s">
        <v>1</v>
      </c>
      <c r="CTB13" s="338"/>
      <c r="CTC13" s="334" t="s">
        <v>1</v>
      </c>
      <c r="CTD13" s="338"/>
      <c r="CTE13" s="308"/>
      <c r="CTF13" s="270"/>
      <c r="CTG13" s="308"/>
      <c r="CTH13" s="308"/>
      <c r="CTI13" s="308"/>
      <c r="CTJ13" s="270"/>
      <c r="CTK13" s="308"/>
      <c r="CTL13" s="270"/>
      <c r="CTM13" s="308"/>
      <c r="CTN13" s="334" t="s">
        <v>492</v>
      </c>
      <c r="CTO13" s="339"/>
      <c r="CTP13" s="339"/>
      <c r="CTQ13" s="339"/>
      <c r="CTR13" s="340"/>
      <c r="CTS13" s="339"/>
      <c r="CTT13" s="339"/>
      <c r="CTU13" s="339"/>
      <c r="CTV13" s="339"/>
      <c r="CTW13" s="339"/>
      <c r="CTX13" s="339"/>
      <c r="CTY13" s="339"/>
      <c r="CTZ13" s="339"/>
      <c r="CUA13" s="339"/>
      <c r="CUB13" s="339"/>
      <c r="CUC13" s="339"/>
      <c r="CUD13" s="339"/>
      <c r="CUE13" s="339"/>
      <c r="CUF13" s="339"/>
      <c r="CUG13" s="339"/>
      <c r="CUH13" s="339"/>
      <c r="CUI13" s="339"/>
      <c r="CUJ13" s="339"/>
      <c r="CUK13" s="339"/>
      <c r="CUL13" s="339"/>
      <c r="CUM13" s="339"/>
      <c r="CUN13" s="339"/>
      <c r="CUO13" s="339"/>
      <c r="CUP13" s="340"/>
      <c r="CUQ13" s="339"/>
      <c r="CUR13" s="339"/>
      <c r="CUS13" s="339"/>
      <c r="CUT13" s="340"/>
      <c r="CUU13" s="310"/>
      <c r="CUV13" s="310"/>
      <c r="CUW13" s="310"/>
      <c r="CUX13" s="310"/>
      <c r="CUY13" s="310"/>
      <c r="CUZ13" s="310"/>
      <c r="CVA13" s="310"/>
      <c r="CVB13" s="311"/>
      <c r="CVC13" s="310"/>
      <c r="CVD13" s="310"/>
      <c r="CVE13" s="310"/>
      <c r="CVF13" s="310"/>
      <c r="CVG13" s="310"/>
      <c r="CVH13" s="310"/>
      <c r="CVI13" s="310"/>
      <c r="CVJ13" s="310"/>
      <c r="CVK13" s="310"/>
      <c r="CVL13" s="311"/>
      <c r="CVM13" s="310"/>
      <c r="CVN13" s="310"/>
      <c r="CVO13" s="310"/>
      <c r="CVP13" s="310"/>
      <c r="CVQ13" s="311"/>
      <c r="CVR13" s="310"/>
      <c r="CVS13" s="311"/>
      <c r="CVT13" s="310"/>
      <c r="CVU13" s="311"/>
      <c r="CVV13" s="310"/>
      <c r="CVW13" s="311"/>
      <c r="CVX13" s="310"/>
      <c r="CVY13" s="311"/>
      <c r="CVZ13" s="311"/>
      <c r="CWA13" s="310"/>
      <c r="CWB13" s="334"/>
      <c r="CWC13" s="334"/>
      <c r="CWD13" s="288"/>
      <c r="CWE13" s="288"/>
      <c r="CWF13" s="288"/>
      <c r="CWG13" s="334" t="s">
        <v>1</v>
      </c>
      <c r="CWH13" s="338"/>
      <c r="CWI13" s="334" t="s">
        <v>1</v>
      </c>
      <c r="CWJ13" s="308"/>
      <c r="CWK13" s="308"/>
      <c r="CWL13" s="308"/>
      <c r="CWM13" s="308"/>
      <c r="CWN13" s="308"/>
      <c r="CWO13" s="308"/>
      <c r="CWP13" s="172">
        <f>DAY(DataSource!B74)</f>
        <v>31</v>
      </c>
      <c r="CWQ13" s="172">
        <f>MONTH(DataSource!B74)</f>
        <v>3</v>
      </c>
      <c r="CWR13" s="172">
        <f>YEAR(DataSource!B74)</f>
        <v>2024</v>
      </c>
      <c r="CWS13" s="334"/>
      <c r="CWT13" s="334"/>
      <c r="CWU13" s="334"/>
      <c r="CWV13" s="288"/>
      <c r="CWW13" s="288"/>
      <c r="CWX13" s="288"/>
      <c r="CWY13" s="288"/>
      <c r="CWZ13" s="288"/>
      <c r="CXA13" s="288"/>
      <c r="CXB13" s="288"/>
      <c r="CXC13" s="288"/>
      <c r="CXD13" s="288"/>
      <c r="CXE13" s="288"/>
      <c r="CXF13" s="288"/>
      <c r="CXG13" s="288"/>
      <c r="CXH13" s="288"/>
      <c r="CXI13" s="288"/>
      <c r="CXJ13" s="288"/>
      <c r="CXK13" s="288"/>
      <c r="CXL13" s="288"/>
      <c r="CXM13" s="288"/>
      <c r="CXN13" s="288"/>
      <c r="CXO13" s="288"/>
      <c r="CXP13" s="288"/>
      <c r="CXQ13" s="288"/>
      <c r="CXR13" s="288"/>
      <c r="CXS13" s="288"/>
      <c r="CXT13" s="288"/>
      <c r="CXU13" s="288"/>
      <c r="CXV13" s="288"/>
      <c r="CXW13" s="288"/>
      <c r="CXX13" s="288"/>
      <c r="CXY13" s="288"/>
      <c r="CXZ13" s="305"/>
      <c r="CYA13" s="303"/>
      <c r="CYB13" s="303"/>
      <c r="CYC13" s="303"/>
      <c r="CYD13" s="305"/>
      <c r="CYE13" s="288" t="s">
        <v>1</v>
      </c>
      <c r="CYF13" s="288"/>
      <c r="CYG13" s="288"/>
      <c r="CYH13" s="288"/>
      <c r="CYI13" s="334"/>
      <c r="CYJ13" s="288"/>
      <c r="CYK13" s="288"/>
      <c r="CYL13" s="288"/>
      <c r="CYM13" s="288"/>
      <c r="CYN13" s="288"/>
      <c r="CYO13" s="288"/>
      <c r="CYP13" s="288"/>
      <c r="CYQ13" s="288"/>
      <c r="CYR13" s="288"/>
      <c r="CYS13" s="288"/>
      <c r="CYT13" s="288"/>
      <c r="CYU13" s="334"/>
      <c r="CYV13" s="288"/>
      <c r="CYW13" s="288"/>
      <c r="CYX13" s="288"/>
      <c r="CYY13" s="305"/>
      <c r="CYZ13" s="288" t="s">
        <v>1</v>
      </c>
      <c r="CZA13" s="288" t="s">
        <v>1</v>
      </c>
      <c r="CZB13" s="288" t="s">
        <v>1</v>
      </c>
      <c r="CZC13" s="288"/>
      <c r="CZD13" s="288" t="s">
        <v>1</v>
      </c>
      <c r="CZE13" s="305"/>
      <c r="CZF13" s="303"/>
      <c r="CZG13" s="303"/>
      <c r="CZH13" s="303"/>
      <c r="CZI13" s="305"/>
      <c r="CZJ13" s="305"/>
      <c r="CZK13" s="303"/>
      <c r="CZL13" s="303"/>
      <c r="CZM13" s="303"/>
      <c r="CZN13" s="305"/>
      <c r="CZO13" s="305"/>
      <c r="CZP13" s="303"/>
      <c r="CZQ13" s="303"/>
      <c r="CZR13" s="303"/>
      <c r="CZS13" s="305"/>
      <c r="CZT13" s="305"/>
      <c r="CZU13" s="303"/>
      <c r="CZV13" s="303"/>
      <c r="CZW13" s="303"/>
      <c r="CZX13" s="305"/>
      <c r="CZY13" s="305"/>
      <c r="CZZ13" s="303"/>
      <c r="DAA13" s="303"/>
      <c r="DAB13" s="303"/>
      <c r="DAC13" s="305"/>
      <c r="DAD13" s="305"/>
      <c r="DAE13" s="303"/>
      <c r="DAF13" s="303"/>
      <c r="DAG13" s="303"/>
      <c r="DAH13" s="305"/>
      <c r="DAI13" s="334" t="s">
        <v>1</v>
      </c>
      <c r="DAJ13" s="288" t="s">
        <v>1</v>
      </c>
      <c r="DAK13" s="288" t="s">
        <v>1</v>
      </c>
      <c r="DAL13" s="288" t="s">
        <v>1</v>
      </c>
      <c r="DAM13" s="288" t="s">
        <v>1</v>
      </c>
      <c r="DAN13" s="288" t="s">
        <v>1</v>
      </c>
      <c r="DAO13" s="288" t="s">
        <v>1</v>
      </c>
      <c r="DAP13" s="288" t="s">
        <v>1</v>
      </c>
      <c r="DAQ13" s="288" t="s">
        <v>1</v>
      </c>
      <c r="DAR13" s="288" t="s">
        <v>727</v>
      </c>
      <c r="DAS13" s="318"/>
      <c r="DAT13" s="706"/>
    </row>
    <row r="14" spans="1:2750" s="365" customFormat="1" ht="31.5" customHeight="1" x14ac:dyDescent="0.25">
      <c r="A14" s="238" t="s">
        <v>6765</v>
      </c>
      <c r="B14" s="238" t="s">
        <v>1856</v>
      </c>
      <c r="C14" s="697" t="s">
        <v>1</v>
      </c>
      <c r="D14" s="238" t="s">
        <v>6725</v>
      </c>
      <c r="E14" s="238" t="s">
        <v>1</v>
      </c>
      <c r="F14" s="238" t="s">
        <v>514</v>
      </c>
      <c r="G14" s="238" t="s">
        <v>1</v>
      </c>
      <c r="H14" s="238" t="s">
        <v>1</v>
      </c>
      <c r="I14" s="238" t="s">
        <v>1</v>
      </c>
      <c r="J14" s="238" t="s">
        <v>1</v>
      </c>
      <c r="K14" s="238" t="s">
        <v>1</v>
      </c>
      <c r="L14" s="238" t="s">
        <v>1</v>
      </c>
      <c r="M14" s="320" t="s">
        <v>1</v>
      </c>
      <c r="N14" s="320"/>
      <c r="O14" s="238"/>
      <c r="P14" s="238" t="s">
        <v>1546</v>
      </c>
      <c r="Q14" s="238" t="s">
        <v>1771</v>
      </c>
      <c r="R14" s="238" t="s">
        <v>697</v>
      </c>
      <c r="S14" s="238" t="s">
        <v>1</v>
      </c>
      <c r="T14" s="238" t="s">
        <v>1</v>
      </c>
      <c r="U14" s="238"/>
      <c r="V14" s="238" t="s">
        <v>511</v>
      </c>
      <c r="W14" s="238" t="s">
        <v>1829</v>
      </c>
      <c r="X14" s="238" t="s">
        <v>1573</v>
      </c>
      <c r="Y14" s="238">
        <f>DAY(DataSource!D75)</f>
        <v>31</v>
      </c>
      <c r="Z14" s="238">
        <f>MONTH(DataSource!D75)</f>
        <v>3</v>
      </c>
      <c r="AA14" s="238">
        <f>YEAR(DataSource!D75)</f>
        <v>1998</v>
      </c>
      <c r="AB14" s="238" t="s">
        <v>698</v>
      </c>
      <c r="AC14" s="238" t="s">
        <v>703</v>
      </c>
      <c r="AD14" s="238" t="s">
        <v>748</v>
      </c>
      <c r="AE14" s="238"/>
      <c r="AF14" s="238"/>
      <c r="AG14" s="238"/>
      <c r="AH14" s="238"/>
      <c r="AI14" s="238" t="s">
        <v>512</v>
      </c>
      <c r="AJ14" s="238"/>
      <c r="AK14" s="238"/>
      <c r="AL14" s="238"/>
      <c r="AM14" s="238"/>
      <c r="AN14" s="238"/>
      <c r="AO14" s="238"/>
      <c r="AP14" s="238"/>
      <c r="AQ14" s="238"/>
      <c r="AR14" s="238"/>
      <c r="AS14" s="238"/>
      <c r="AT14" s="238"/>
      <c r="AU14" s="238"/>
      <c r="AV14" s="238"/>
      <c r="AW14" s="238"/>
      <c r="AX14" s="238"/>
      <c r="AY14" s="238" t="s">
        <v>1</v>
      </c>
      <c r="AZ14" s="238" t="s">
        <v>1</v>
      </c>
      <c r="BA14" s="238" t="s">
        <v>1</v>
      </c>
      <c r="BB14" s="238"/>
      <c r="BC14" s="238"/>
      <c r="BD14" s="238"/>
      <c r="BE14" s="321"/>
      <c r="BF14" s="321"/>
      <c r="BG14" s="321"/>
      <c r="BH14" s="321"/>
      <c r="BI14" s="321"/>
      <c r="BJ14" s="321"/>
      <c r="BK14" s="321"/>
      <c r="BL14" s="321"/>
      <c r="BM14" s="321"/>
      <c r="BN14" s="321"/>
      <c r="BO14" s="321"/>
      <c r="BP14" s="321"/>
      <c r="BQ14" s="238" t="s">
        <v>1</v>
      </c>
      <c r="BR14" s="238"/>
      <c r="BS14" s="238"/>
      <c r="BT14" s="238"/>
      <c r="BU14" s="238"/>
      <c r="BV14" s="238"/>
      <c r="BW14" s="238" t="s">
        <v>700</v>
      </c>
      <c r="BX14" s="238"/>
      <c r="BY14" s="238"/>
      <c r="BZ14" s="238" t="s">
        <v>1</v>
      </c>
      <c r="CA14" s="238"/>
      <c r="CB14" s="238" t="s">
        <v>1</v>
      </c>
      <c r="CC14" s="238" t="s">
        <v>1</v>
      </c>
      <c r="CD14" s="238">
        <v>100000</v>
      </c>
      <c r="CE14" s="238"/>
      <c r="CF14" s="238"/>
      <c r="CG14" s="238"/>
      <c r="CH14" s="238">
        <v>10</v>
      </c>
      <c r="CI14" s="238"/>
      <c r="CJ14" s="238"/>
      <c r="CK14" s="238"/>
      <c r="CL14" s="238" t="s">
        <v>701</v>
      </c>
      <c r="CM14" s="238"/>
      <c r="CN14" s="238"/>
      <c r="CO14" s="238"/>
      <c r="CP14" s="238"/>
      <c r="CQ14" s="322"/>
      <c r="CR14" s="238"/>
      <c r="CS14" s="238"/>
      <c r="CT14" s="323"/>
      <c r="CU14" s="323"/>
      <c r="CV14" s="238"/>
      <c r="CW14" s="238"/>
      <c r="CX14" s="238"/>
      <c r="CY14" s="238"/>
      <c r="CZ14" s="238"/>
      <c r="DA14" s="238"/>
      <c r="DB14" s="238"/>
      <c r="DC14" s="238"/>
      <c r="DD14" s="238"/>
      <c r="DE14" s="238"/>
      <c r="DF14" s="238"/>
      <c r="DG14" s="238"/>
      <c r="DH14" s="238"/>
      <c r="DI14" s="238"/>
      <c r="DJ14" s="238"/>
      <c r="DK14" s="238"/>
      <c r="DL14" s="238"/>
      <c r="DM14" s="238"/>
      <c r="DN14" s="238"/>
      <c r="DO14" s="238"/>
      <c r="DP14" s="238"/>
      <c r="DQ14" s="299" t="s">
        <v>1</v>
      </c>
      <c r="DR14" s="299"/>
      <c r="DS14" s="299" t="s">
        <v>1817</v>
      </c>
      <c r="DT14" s="299" t="s">
        <v>1816</v>
      </c>
      <c r="DU14" s="299" t="s">
        <v>1815</v>
      </c>
      <c r="DV14" s="299">
        <v>100</v>
      </c>
      <c r="DW14" s="238"/>
      <c r="DX14" s="238"/>
      <c r="DY14" s="238"/>
      <c r="DZ14" s="238"/>
      <c r="EA14" s="238"/>
      <c r="EB14" s="238"/>
      <c r="EC14" s="238"/>
      <c r="ED14" s="238"/>
      <c r="EE14" s="238"/>
      <c r="EF14" s="238"/>
      <c r="EG14" s="238"/>
      <c r="EH14" s="238"/>
      <c r="EI14" s="238"/>
      <c r="EJ14" s="323"/>
      <c r="EK14" s="323"/>
      <c r="EL14" s="323"/>
      <c r="EM14" s="238"/>
      <c r="EN14" s="238"/>
      <c r="EO14" s="238"/>
      <c r="EP14" s="238"/>
      <c r="EQ14" s="238"/>
      <c r="ER14" s="238"/>
      <c r="ES14" s="238"/>
      <c r="ET14" s="238"/>
      <c r="EU14" s="238"/>
      <c r="EV14" s="238"/>
      <c r="EW14" s="238"/>
      <c r="EX14" s="238"/>
      <c r="EY14" s="238"/>
      <c r="EZ14" s="238"/>
      <c r="FA14" s="238"/>
      <c r="FB14" s="238"/>
      <c r="FC14" s="238"/>
      <c r="FD14" s="238"/>
      <c r="FE14" s="238"/>
      <c r="FF14" s="238"/>
      <c r="FG14" s="238"/>
      <c r="FH14" s="238"/>
      <c r="FI14" s="238"/>
      <c r="FJ14" s="238"/>
      <c r="FK14" s="238"/>
      <c r="FL14" s="238"/>
      <c r="FM14" s="238"/>
      <c r="FN14" s="238"/>
      <c r="FO14" s="238"/>
      <c r="FP14" s="238"/>
      <c r="FQ14" s="238"/>
      <c r="FR14" s="238"/>
      <c r="FS14" s="238"/>
      <c r="FT14" s="238"/>
      <c r="FU14" s="238"/>
      <c r="FV14" s="238"/>
      <c r="FW14" s="238"/>
      <c r="FX14" s="238"/>
      <c r="FY14" s="238"/>
      <c r="FZ14" s="238"/>
      <c r="GA14" s="238"/>
      <c r="GB14" s="238"/>
      <c r="GC14" s="238"/>
      <c r="GD14" s="238"/>
      <c r="GE14" s="238"/>
      <c r="GF14" s="238"/>
      <c r="GG14" s="238"/>
      <c r="GH14" s="238"/>
      <c r="GI14" s="238"/>
      <c r="GJ14" s="238"/>
      <c r="GK14" s="238"/>
      <c r="GL14" s="238"/>
      <c r="GM14" s="238"/>
      <c r="GN14" s="238"/>
      <c r="GO14" s="238"/>
      <c r="GP14" s="322"/>
      <c r="GQ14" s="238"/>
      <c r="GR14" s="323"/>
      <c r="GS14" s="323"/>
      <c r="GT14" s="238"/>
      <c r="GU14" s="238"/>
      <c r="GV14" s="238"/>
      <c r="GW14" s="238"/>
      <c r="GX14" s="238"/>
      <c r="GY14" s="238"/>
      <c r="GZ14" s="238"/>
      <c r="HA14" s="238"/>
      <c r="HB14" s="238"/>
      <c r="HC14" s="238"/>
      <c r="HD14" s="238"/>
      <c r="HE14" s="238"/>
      <c r="HF14" s="238"/>
      <c r="HG14" s="238"/>
      <c r="HH14" s="238"/>
      <c r="HI14" s="238"/>
      <c r="HJ14" s="238"/>
      <c r="HK14" s="238"/>
      <c r="HL14" s="238"/>
      <c r="HM14" s="299"/>
      <c r="HN14" s="299"/>
      <c r="HO14" s="299"/>
      <c r="HP14" s="299"/>
      <c r="HQ14" s="299"/>
      <c r="HR14" s="238"/>
      <c r="HS14" s="238"/>
      <c r="HT14" s="238"/>
      <c r="HU14" s="238"/>
      <c r="HV14" s="238"/>
      <c r="HW14" s="238"/>
      <c r="HX14" s="238"/>
      <c r="HY14" s="238"/>
      <c r="HZ14" s="238"/>
      <c r="IA14" s="238"/>
      <c r="IB14" s="238"/>
      <c r="IC14" s="238"/>
      <c r="ID14" s="238"/>
      <c r="IE14" s="323"/>
      <c r="IF14" s="323"/>
      <c r="IG14" s="323"/>
      <c r="IH14" s="238"/>
      <c r="II14" s="238"/>
      <c r="IJ14" s="238"/>
      <c r="IK14" s="238"/>
      <c r="IL14" s="238"/>
      <c r="IM14" s="238"/>
      <c r="IN14" s="238"/>
      <c r="IO14" s="238"/>
      <c r="IP14" s="238"/>
      <c r="IQ14" s="238"/>
      <c r="IR14" s="238"/>
      <c r="IS14" s="238"/>
      <c r="IT14" s="238"/>
      <c r="IU14" s="238"/>
      <c r="IV14" s="238"/>
      <c r="IW14" s="238"/>
      <c r="IX14" s="238"/>
      <c r="IY14" s="238"/>
      <c r="IZ14" s="238"/>
      <c r="JA14" s="238"/>
      <c r="JB14" s="238"/>
      <c r="JC14" s="238"/>
      <c r="JD14" s="238"/>
      <c r="JE14" s="238"/>
      <c r="JF14" s="238"/>
      <c r="JG14" s="238"/>
      <c r="JH14" s="238"/>
      <c r="JI14" s="238"/>
      <c r="JJ14" s="238"/>
      <c r="JK14" s="238"/>
      <c r="JL14" s="238"/>
      <c r="JM14" s="238"/>
      <c r="JN14" s="238"/>
      <c r="JO14" s="238"/>
      <c r="JP14" s="238"/>
      <c r="JQ14" s="238"/>
      <c r="JR14" s="238"/>
      <c r="JS14" s="238"/>
      <c r="JT14" s="238"/>
      <c r="JU14" s="238"/>
      <c r="JV14" s="238"/>
      <c r="JW14" s="238"/>
      <c r="JX14" s="238"/>
      <c r="JY14" s="322"/>
      <c r="JZ14" s="238"/>
      <c r="KA14" s="323"/>
      <c r="KB14" s="323"/>
      <c r="KC14" s="238"/>
      <c r="KD14" s="238"/>
      <c r="KE14" s="238"/>
      <c r="KF14" s="238"/>
      <c r="KG14" s="238"/>
      <c r="KH14" s="238"/>
      <c r="KI14" s="238"/>
      <c r="KJ14" s="238"/>
      <c r="KK14" s="238"/>
      <c r="KL14" s="238"/>
      <c r="KM14" s="238"/>
      <c r="KN14" s="238"/>
      <c r="KO14" s="238"/>
      <c r="KP14" s="238"/>
      <c r="KQ14" s="238"/>
      <c r="KR14" s="238"/>
      <c r="KS14" s="238"/>
      <c r="KT14" s="238"/>
      <c r="KU14" s="238"/>
      <c r="KV14" s="238"/>
      <c r="KW14" s="238"/>
      <c r="KX14" s="238"/>
      <c r="KY14" s="238"/>
      <c r="KZ14" s="238"/>
      <c r="LA14" s="238"/>
      <c r="LB14" s="238"/>
      <c r="LC14" s="238"/>
      <c r="LD14" s="238"/>
      <c r="LE14" s="238"/>
      <c r="LF14" s="238"/>
      <c r="LG14" s="238"/>
      <c r="LH14" s="238"/>
      <c r="LI14" s="238"/>
      <c r="LJ14" s="238"/>
      <c r="LK14" s="323"/>
      <c r="LL14" s="323"/>
      <c r="LM14" s="323"/>
      <c r="LN14" s="238"/>
      <c r="LO14" s="238"/>
      <c r="LP14" s="238"/>
      <c r="LQ14" s="238"/>
      <c r="LR14" s="238"/>
      <c r="LS14" s="238"/>
      <c r="LT14" s="238"/>
      <c r="LU14" s="238"/>
      <c r="LV14" s="238"/>
      <c r="LW14" s="238"/>
      <c r="LX14" s="238"/>
      <c r="LY14" s="238"/>
      <c r="LZ14" s="238"/>
      <c r="MA14" s="238"/>
      <c r="MB14" s="238"/>
      <c r="MC14" s="238"/>
      <c r="MD14" s="238"/>
      <c r="ME14" s="238"/>
      <c r="MF14" s="238"/>
      <c r="MG14" s="238"/>
      <c r="MH14" s="238"/>
      <c r="MI14" s="238"/>
      <c r="MJ14" s="238"/>
      <c r="MK14" s="238"/>
      <c r="ML14" s="238"/>
      <c r="MM14" s="238"/>
      <c r="MN14" s="238"/>
      <c r="MO14" s="238"/>
      <c r="MP14" s="238"/>
      <c r="MQ14" s="238"/>
      <c r="MR14" s="238"/>
      <c r="MS14" s="238"/>
      <c r="MT14" s="238"/>
      <c r="MU14" s="238"/>
      <c r="MV14" s="238"/>
      <c r="MW14" s="238"/>
      <c r="MX14" s="238"/>
      <c r="MY14" s="238"/>
      <c r="MZ14" s="238"/>
      <c r="NA14" s="238"/>
      <c r="NB14" s="238"/>
      <c r="NC14" s="238"/>
      <c r="ND14" s="238"/>
      <c r="NE14" s="322"/>
      <c r="NF14" s="238"/>
      <c r="NG14" s="323"/>
      <c r="NH14" s="323"/>
      <c r="NI14" s="238"/>
      <c r="NJ14" s="238"/>
      <c r="NK14" s="238"/>
      <c r="NL14" s="238"/>
      <c r="NM14" s="238"/>
      <c r="NN14" s="238"/>
      <c r="NO14" s="238"/>
      <c r="NP14" s="238"/>
      <c r="NQ14" s="238"/>
      <c r="NR14" s="238"/>
      <c r="NS14" s="238"/>
      <c r="NT14" s="238"/>
      <c r="NU14" s="238"/>
      <c r="NV14" s="238"/>
      <c r="NW14" s="238"/>
      <c r="NX14" s="238"/>
      <c r="NY14" s="238"/>
      <c r="NZ14" s="238"/>
      <c r="OA14" s="238"/>
      <c r="OB14" s="238"/>
      <c r="OC14" s="238"/>
      <c r="OD14" s="238"/>
      <c r="OE14" s="238"/>
      <c r="OF14" s="238"/>
      <c r="OG14" s="238"/>
      <c r="OH14" s="238"/>
      <c r="OI14" s="238"/>
      <c r="OJ14" s="238"/>
      <c r="OK14" s="238"/>
      <c r="OL14" s="238"/>
      <c r="OM14" s="238"/>
      <c r="ON14" s="238"/>
      <c r="OO14" s="323"/>
      <c r="OP14" s="323"/>
      <c r="OQ14" s="323"/>
      <c r="OR14" s="238"/>
      <c r="OS14" s="238"/>
      <c r="OT14" s="238"/>
      <c r="OU14" s="238"/>
      <c r="OV14" s="238"/>
      <c r="OW14" s="238"/>
      <c r="OX14" s="238"/>
      <c r="OY14" s="238"/>
      <c r="OZ14" s="238"/>
      <c r="PA14" s="238"/>
      <c r="PB14" s="238"/>
      <c r="PC14" s="238"/>
      <c r="PD14" s="238"/>
      <c r="PE14" s="238"/>
      <c r="PF14" s="238"/>
      <c r="PG14" s="238"/>
      <c r="PH14" s="238"/>
      <c r="PI14" s="238"/>
      <c r="PJ14" s="238"/>
      <c r="PK14" s="238"/>
      <c r="PL14" s="238"/>
      <c r="PM14" s="238"/>
      <c r="PN14" s="238"/>
      <c r="PO14" s="238"/>
      <c r="PP14" s="238"/>
      <c r="PQ14" s="238"/>
      <c r="PR14" s="238"/>
      <c r="PS14" s="238"/>
      <c r="PT14" s="238"/>
      <c r="PU14" s="238"/>
      <c r="PV14" s="238"/>
      <c r="PW14" s="238"/>
      <c r="PX14" s="238"/>
      <c r="PY14" s="238"/>
      <c r="PZ14" s="238"/>
      <c r="QA14" s="238"/>
      <c r="QB14" s="238"/>
      <c r="QC14" s="238"/>
      <c r="QD14" s="238"/>
      <c r="QE14" s="238"/>
      <c r="QF14" s="238"/>
      <c r="QG14" s="238"/>
      <c r="QH14" s="238"/>
      <c r="QI14" s="322"/>
      <c r="QJ14" s="238"/>
      <c r="QK14" s="323"/>
      <c r="QL14" s="323"/>
      <c r="QM14" s="238"/>
      <c r="QN14" s="238"/>
      <c r="QO14" s="238"/>
      <c r="QP14" s="238"/>
      <c r="QQ14" s="238"/>
      <c r="QR14" s="238"/>
      <c r="QS14" s="238"/>
      <c r="QT14" s="238"/>
      <c r="QU14" s="238"/>
      <c r="QV14" s="238"/>
      <c r="QW14" s="238"/>
      <c r="QX14" s="238"/>
      <c r="QY14" s="238"/>
      <c r="QZ14" s="238"/>
      <c r="RA14" s="238"/>
      <c r="RB14" s="238"/>
      <c r="RC14" s="238"/>
      <c r="RD14" s="238"/>
      <c r="RE14" s="238"/>
      <c r="RF14" s="238"/>
      <c r="RG14" s="238"/>
      <c r="RH14" s="238"/>
      <c r="RI14" s="238"/>
      <c r="RJ14" s="238"/>
      <c r="RK14" s="238"/>
      <c r="RL14" s="238"/>
      <c r="RM14" s="238"/>
      <c r="RN14" s="238"/>
      <c r="RO14" s="238"/>
      <c r="RP14" s="238"/>
      <c r="RQ14" s="238"/>
      <c r="RR14" s="238"/>
      <c r="RS14" s="323"/>
      <c r="RT14" s="323"/>
      <c r="RU14" s="323"/>
      <c r="RV14" s="238"/>
      <c r="RW14" s="238"/>
      <c r="RX14" s="238"/>
      <c r="RY14" s="238"/>
      <c r="RZ14" s="238"/>
      <c r="SA14" s="238"/>
      <c r="SB14" s="238"/>
      <c r="SC14" s="238"/>
      <c r="SD14" s="238"/>
      <c r="SE14" s="238"/>
      <c r="SF14" s="238"/>
      <c r="SG14" s="238"/>
      <c r="SH14" s="238"/>
      <c r="SI14" s="238"/>
      <c r="SJ14" s="238"/>
      <c r="SK14" s="238"/>
      <c r="SL14" s="238"/>
      <c r="SM14" s="238"/>
      <c r="SN14" s="238"/>
      <c r="SO14" s="238"/>
      <c r="SP14" s="238"/>
      <c r="SQ14" s="238"/>
      <c r="SR14" s="238"/>
      <c r="SS14" s="238"/>
      <c r="ST14" s="238"/>
      <c r="SU14" s="238"/>
      <c r="SV14" s="238"/>
      <c r="SW14" s="238"/>
      <c r="SX14" s="238"/>
      <c r="SY14" s="238"/>
      <c r="SZ14" s="238"/>
      <c r="TA14" s="238"/>
      <c r="TB14" s="238"/>
      <c r="TC14" s="238"/>
      <c r="TD14" s="238"/>
      <c r="TE14" s="238"/>
      <c r="TF14" s="238"/>
      <c r="TG14" s="238"/>
      <c r="TH14" s="238"/>
      <c r="TI14" s="238"/>
      <c r="TJ14" s="238"/>
      <c r="TK14" s="238"/>
      <c r="TL14" s="238"/>
      <c r="TM14" s="322"/>
      <c r="TN14" s="238"/>
      <c r="TO14" s="323"/>
      <c r="TP14" s="323"/>
      <c r="TQ14" s="238"/>
      <c r="TR14" s="238"/>
      <c r="TS14" s="238"/>
      <c r="TT14" s="238"/>
      <c r="TU14" s="238"/>
      <c r="TV14" s="238"/>
      <c r="TW14" s="238"/>
      <c r="TX14" s="238"/>
      <c r="TY14" s="238"/>
      <c r="TZ14" s="238"/>
      <c r="UA14" s="238"/>
      <c r="UB14" s="238"/>
      <c r="UC14" s="238"/>
      <c r="UD14" s="238"/>
      <c r="UE14" s="238"/>
      <c r="UF14" s="238"/>
      <c r="UG14" s="238"/>
      <c r="UH14" s="238"/>
      <c r="UI14" s="238"/>
      <c r="UJ14" s="238"/>
      <c r="UK14" s="238"/>
      <c r="UL14" s="238"/>
      <c r="UM14" s="238"/>
      <c r="UN14" s="238"/>
      <c r="UO14" s="238"/>
      <c r="UP14" s="238"/>
      <c r="UQ14" s="238"/>
      <c r="UR14" s="238"/>
      <c r="US14" s="238"/>
      <c r="UT14" s="238"/>
      <c r="UU14" s="238"/>
      <c r="UV14" s="238"/>
      <c r="UW14" s="323"/>
      <c r="UX14" s="323"/>
      <c r="UY14" s="323"/>
      <c r="UZ14" s="238"/>
      <c r="VA14" s="238"/>
      <c r="VB14" s="238"/>
      <c r="VC14" s="238"/>
      <c r="VD14" s="238"/>
      <c r="VE14" s="238"/>
      <c r="VF14" s="238"/>
      <c r="VG14" s="238"/>
      <c r="VH14" s="238"/>
      <c r="VI14" s="238"/>
      <c r="VJ14" s="238"/>
      <c r="VK14" s="238"/>
      <c r="VL14" s="238"/>
      <c r="VM14" s="238"/>
      <c r="VN14" s="238"/>
      <c r="VO14" s="238"/>
      <c r="VP14" s="238"/>
      <c r="VQ14" s="238"/>
      <c r="VR14" s="238" t="s">
        <v>1</v>
      </c>
      <c r="VS14" s="238" t="s">
        <v>1</v>
      </c>
      <c r="VT14" s="238" t="s">
        <v>1</v>
      </c>
      <c r="VU14" s="238" t="s">
        <v>1</v>
      </c>
      <c r="VV14" s="321"/>
      <c r="VW14" s="321"/>
      <c r="VX14" s="321"/>
      <c r="VY14" s="321"/>
      <c r="VZ14" s="321"/>
      <c r="WA14" s="321"/>
      <c r="WB14" s="321"/>
      <c r="WC14" s="321"/>
      <c r="WD14" s="321"/>
      <c r="WE14" s="321"/>
      <c r="WF14" s="321"/>
      <c r="WG14" s="321"/>
      <c r="WH14" s="238"/>
      <c r="WI14" s="238" t="s">
        <v>1</v>
      </c>
      <c r="WJ14" s="238"/>
      <c r="WK14" s="238"/>
      <c r="WL14" s="321"/>
      <c r="WM14" s="238" t="s">
        <v>1</v>
      </c>
      <c r="WN14" s="238"/>
      <c r="WO14" s="324"/>
      <c r="WP14" s="238"/>
      <c r="WQ14" s="238"/>
      <c r="WR14" s="238" t="s">
        <v>1</v>
      </c>
      <c r="WS14" s="238"/>
      <c r="WT14" s="238"/>
      <c r="WU14" s="238"/>
      <c r="WV14" s="238"/>
      <c r="WW14" s="238"/>
      <c r="WX14" s="238"/>
      <c r="WY14" s="238" t="s">
        <v>1</v>
      </c>
      <c r="WZ14" s="238"/>
      <c r="XA14" s="238"/>
      <c r="XB14" s="238"/>
      <c r="XC14" s="238"/>
      <c r="XD14" s="238"/>
      <c r="XE14" s="238"/>
      <c r="XF14" s="238"/>
      <c r="XG14" s="238"/>
      <c r="XH14" s="238"/>
      <c r="XI14" s="238"/>
      <c r="XJ14" s="238"/>
      <c r="XK14" s="238" t="s">
        <v>702</v>
      </c>
      <c r="XL14" s="238"/>
      <c r="XM14" s="238"/>
      <c r="XN14" s="298" t="s">
        <v>6965</v>
      </c>
      <c r="XO14" s="238">
        <v>987654321</v>
      </c>
      <c r="XP14" s="238" t="s">
        <v>512</v>
      </c>
      <c r="XQ14" s="238" t="s">
        <v>1</v>
      </c>
      <c r="XR14" s="238" t="s">
        <v>1</v>
      </c>
      <c r="XS14" s="238"/>
      <c r="XT14" s="238"/>
      <c r="XU14" s="238"/>
      <c r="XV14" s="238"/>
      <c r="XW14" s="238"/>
      <c r="XX14" s="238"/>
      <c r="XY14" s="238"/>
      <c r="XZ14" s="238"/>
      <c r="YA14" s="238"/>
      <c r="YB14" s="238"/>
      <c r="YC14" s="238" t="s">
        <v>1</v>
      </c>
      <c r="YD14" s="299" t="s">
        <v>1572</v>
      </c>
      <c r="YE14" s="299" t="s">
        <v>1814</v>
      </c>
      <c r="YF14" s="299" t="s">
        <v>1765</v>
      </c>
      <c r="YG14" s="299" t="s">
        <v>1813</v>
      </c>
      <c r="YH14" s="328">
        <v>9876543213</v>
      </c>
      <c r="YI14" s="299" t="s">
        <v>1812</v>
      </c>
      <c r="YJ14" s="299" t="s">
        <v>1811</v>
      </c>
      <c r="YK14" s="299"/>
      <c r="YL14" s="299"/>
      <c r="YM14" s="299" t="s">
        <v>1810</v>
      </c>
      <c r="YN14" s="299" t="s">
        <v>1809</v>
      </c>
      <c r="YO14" s="238" t="s">
        <v>1</v>
      </c>
      <c r="YP14" s="238" t="s">
        <v>1</v>
      </c>
      <c r="YQ14" s="238"/>
      <c r="YR14" s="238"/>
      <c r="YS14" s="238"/>
      <c r="YT14" s="238"/>
      <c r="YU14" s="238"/>
      <c r="YV14" s="238"/>
      <c r="YW14" s="238"/>
      <c r="YX14" s="238"/>
      <c r="YY14" s="238"/>
      <c r="YZ14" s="238"/>
      <c r="ZA14" s="238"/>
      <c r="ZB14" s="238"/>
      <c r="ZC14" s="238"/>
      <c r="ZD14" s="238"/>
      <c r="ZE14" s="238"/>
      <c r="ZF14" s="238"/>
      <c r="ZG14" s="238"/>
      <c r="ZH14" s="238"/>
      <c r="ZI14" s="238"/>
      <c r="ZJ14" s="238"/>
      <c r="ZK14" s="238"/>
      <c r="ZL14" s="238"/>
      <c r="ZM14" s="238"/>
      <c r="ZN14" s="238"/>
      <c r="ZO14" s="238"/>
      <c r="ZP14" s="238"/>
      <c r="ZQ14" s="238"/>
      <c r="ZR14" s="238"/>
      <c r="ZS14" s="238"/>
      <c r="ZT14" s="238"/>
      <c r="ZU14" s="238"/>
      <c r="ZV14" s="238"/>
      <c r="ZW14" s="238"/>
      <c r="ZX14" s="238"/>
      <c r="ZY14" s="238"/>
      <c r="ZZ14" s="238"/>
      <c r="AAA14" s="238"/>
      <c r="AAB14" s="238"/>
      <c r="AAC14" s="238"/>
      <c r="AAD14" s="238"/>
      <c r="AAE14" s="238"/>
      <c r="AAF14" s="238"/>
      <c r="AAG14" s="238"/>
      <c r="AAH14" s="238"/>
      <c r="AAI14" s="238"/>
      <c r="AAJ14" s="238"/>
      <c r="AAK14" s="238"/>
      <c r="AAL14" s="238"/>
      <c r="AAM14" s="238"/>
      <c r="AAN14" s="238"/>
      <c r="AAO14" s="238"/>
      <c r="AAP14" s="238" t="s">
        <v>1</v>
      </c>
      <c r="AAQ14" s="238"/>
      <c r="AAR14" s="238"/>
      <c r="AAS14" s="238"/>
      <c r="AAT14" s="238"/>
      <c r="AAU14" s="238"/>
      <c r="AAV14" s="238"/>
      <c r="AAW14" s="238"/>
      <c r="AAX14" s="238"/>
      <c r="AAY14" s="238"/>
      <c r="AAZ14" s="238"/>
      <c r="ABA14" s="238"/>
      <c r="ABB14" s="238"/>
      <c r="ABC14" s="238"/>
      <c r="ABD14" s="238"/>
      <c r="ABE14" s="238"/>
      <c r="ABF14" s="238"/>
      <c r="ABG14" s="238"/>
      <c r="ABH14" s="238"/>
      <c r="ABI14" s="238"/>
      <c r="ABJ14" s="238"/>
      <c r="ABK14" s="238"/>
      <c r="ABL14" s="238"/>
      <c r="ABM14" s="238"/>
      <c r="ABN14" s="238"/>
      <c r="ABO14" s="238"/>
      <c r="ABP14" s="238"/>
      <c r="ABQ14" s="238"/>
      <c r="ABR14" s="238"/>
      <c r="ABS14" s="238" t="s">
        <v>1</v>
      </c>
      <c r="ABT14" s="238"/>
      <c r="ABU14" s="238"/>
      <c r="ABV14" s="238"/>
      <c r="ABW14" s="238"/>
      <c r="ABX14" s="238"/>
      <c r="ABY14" s="238"/>
      <c r="ABZ14" s="238" t="s">
        <v>1</v>
      </c>
      <c r="ACA14" s="238"/>
      <c r="ACB14" s="321"/>
      <c r="ACC14" s="238" t="s">
        <v>1</v>
      </c>
      <c r="ACD14" s="238"/>
      <c r="ACE14" s="238"/>
      <c r="ACF14" s="238" t="s">
        <v>1</v>
      </c>
      <c r="ACG14" s="238"/>
      <c r="ACH14" s="238" t="s">
        <v>1</v>
      </c>
      <c r="ACI14" s="238" t="s">
        <v>1</v>
      </c>
      <c r="ACJ14" s="238" t="s">
        <v>1</v>
      </c>
      <c r="ACK14" s="238"/>
      <c r="ACL14" s="238"/>
      <c r="ACM14" s="321"/>
      <c r="ACN14" s="238">
        <v>5</v>
      </c>
      <c r="ACO14" s="238">
        <v>5</v>
      </c>
      <c r="ACP14" s="238"/>
      <c r="ACQ14" s="238"/>
      <c r="ACR14" s="238"/>
      <c r="ACS14" s="238"/>
      <c r="ACT14" s="238" t="s">
        <v>1</v>
      </c>
      <c r="ACU14" s="238">
        <v>62</v>
      </c>
      <c r="ACV14" s="238"/>
      <c r="ACW14" s="238" t="s">
        <v>1</v>
      </c>
      <c r="ACX14" s="238"/>
      <c r="ACY14" s="238"/>
      <c r="ACZ14" s="238"/>
      <c r="ADA14" s="238"/>
      <c r="ADB14" s="238"/>
      <c r="ADC14" s="238"/>
      <c r="ADD14" s="238"/>
      <c r="ADE14" s="238"/>
      <c r="ADF14" s="238"/>
      <c r="ADG14" s="238"/>
      <c r="ADH14" s="238"/>
      <c r="ADI14" s="238"/>
      <c r="ADJ14" s="238"/>
      <c r="ADK14" s="238"/>
      <c r="ADL14" s="238"/>
      <c r="ADM14" s="238"/>
      <c r="ADN14" s="238"/>
      <c r="ADO14" s="238"/>
      <c r="ADP14" s="325"/>
      <c r="ADQ14" s="325"/>
      <c r="ADR14" s="238" t="s">
        <v>492</v>
      </c>
      <c r="ADS14" s="238" t="s">
        <v>492</v>
      </c>
      <c r="ADT14" s="238" t="s">
        <v>492</v>
      </c>
      <c r="ADU14" s="238" t="s">
        <v>1</v>
      </c>
      <c r="ADV14" s="238"/>
      <c r="ADW14" s="321"/>
      <c r="ADX14" s="238" t="s">
        <v>492</v>
      </c>
      <c r="ADY14" s="238"/>
      <c r="ADZ14" s="238"/>
      <c r="AEA14" s="238"/>
      <c r="AEB14" s="238"/>
      <c r="AEC14" s="238"/>
      <c r="AED14" s="238"/>
      <c r="AEE14" s="238"/>
      <c r="AEF14" s="238"/>
      <c r="AEG14" s="238"/>
      <c r="AEH14" s="238"/>
      <c r="AEI14" s="238"/>
      <c r="AEJ14" s="238"/>
      <c r="AEK14" s="238"/>
      <c r="AEL14" s="238"/>
      <c r="AEM14" s="238"/>
      <c r="AEN14" s="238"/>
      <c r="AEO14" s="238"/>
      <c r="AEP14" s="238"/>
      <c r="AEQ14" s="238"/>
      <c r="AER14" s="238"/>
      <c r="AES14" s="238"/>
      <c r="AET14" s="238"/>
      <c r="AEU14" s="238"/>
      <c r="AEV14" s="238"/>
      <c r="AEW14" s="238"/>
      <c r="AEX14" s="238"/>
      <c r="AEY14" s="238"/>
      <c r="AEZ14" s="238"/>
      <c r="AFA14" s="238"/>
      <c r="AFB14" s="238"/>
      <c r="AFC14" s="238"/>
      <c r="AFD14" s="238"/>
      <c r="AFE14" s="238"/>
      <c r="AFF14" s="238"/>
      <c r="AFG14" s="238"/>
      <c r="AFH14" s="238"/>
      <c r="AFI14" s="238"/>
      <c r="AFJ14" s="238"/>
      <c r="AFK14" s="238"/>
      <c r="AFL14" s="238"/>
      <c r="AFM14" s="238"/>
      <c r="AFN14" s="238"/>
      <c r="AFO14" s="238"/>
      <c r="AFP14" s="238"/>
      <c r="AFQ14" s="238"/>
      <c r="AFR14" s="238"/>
      <c r="AFS14" s="238"/>
      <c r="AFT14" s="238"/>
      <c r="AFU14" s="238"/>
      <c r="AFV14" s="238" t="s">
        <v>1</v>
      </c>
      <c r="AFW14" s="238" t="s">
        <v>1</v>
      </c>
      <c r="AFX14" s="238"/>
      <c r="AFY14" s="321"/>
      <c r="AFZ14" s="238" t="s">
        <v>492</v>
      </c>
      <c r="AGA14" s="238"/>
      <c r="AGB14" s="238"/>
      <c r="AGC14" s="238"/>
      <c r="AGD14" s="238"/>
      <c r="AGE14" s="238"/>
      <c r="AGF14" s="238"/>
      <c r="AGG14" s="238"/>
      <c r="AGH14" s="238"/>
      <c r="AGI14" s="238"/>
      <c r="AGJ14" s="238"/>
      <c r="AGK14" s="238"/>
      <c r="AGL14" s="238"/>
      <c r="AGM14" s="238"/>
      <c r="AGN14" s="238"/>
      <c r="AGO14" s="238"/>
      <c r="AGP14" s="238"/>
      <c r="AGQ14" s="238"/>
      <c r="AGR14" s="238"/>
      <c r="AGS14" s="238"/>
      <c r="AGT14" s="238"/>
      <c r="AGU14" s="238"/>
      <c r="AGV14" s="238"/>
      <c r="AGW14" s="238"/>
      <c r="AGX14" s="238"/>
      <c r="AGY14" s="238"/>
      <c r="AGZ14" s="238"/>
      <c r="AHA14" s="238"/>
      <c r="AHB14" s="238"/>
      <c r="AHC14" s="238"/>
      <c r="AHD14" s="238"/>
      <c r="AHE14" s="238"/>
      <c r="AHF14" s="238"/>
      <c r="AHG14" s="238"/>
      <c r="AHH14" s="238"/>
      <c r="AHI14" s="238"/>
      <c r="AHJ14" s="238"/>
      <c r="AHK14" s="238"/>
      <c r="AHL14" s="238"/>
      <c r="AHM14" s="238"/>
      <c r="AHN14" s="238"/>
      <c r="AHO14" s="238"/>
      <c r="AHP14" s="238"/>
      <c r="AHQ14" s="238"/>
      <c r="AHR14" s="238"/>
      <c r="AHS14" s="238"/>
      <c r="AHT14" s="238"/>
      <c r="AHU14" s="238"/>
      <c r="AHV14" s="238"/>
      <c r="AHW14" s="238"/>
      <c r="AHX14" s="238" t="s">
        <v>492</v>
      </c>
      <c r="AHY14" s="238"/>
      <c r="AHZ14" s="238"/>
      <c r="AIA14" s="238"/>
      <c r="AIB14" s="238"/>
      <c r="AIC14" s="238"/>
      <c r="AID14" s="238"/>
      <c r="AIE14" s="238"/>
      <c r="AIF14" s="238"/>
      <c r="AIG14" s="238"/>
      <c r="AIH14" s="238"/>
      <c r="AII14" s="238"/>
      <c r="AIJ14" s="238"/>
      <c r="AIK14" s="238"/>
      <c r="AIL14" s="238"/>
      <c r="AIM14" s="238"/>
      <c r="AIN14" s="238"/>
      <c r="AIO14" s="238"/>
      <c r="AIP14" s="238"/>
      <c r="AIQ14" s="238"/>
      <c r="AIR14" s="238"/>
      <c r="AIS14" s="238"/>
      <c r="AIT14" s="238"/>
      <c r="AIU14" s="238"/>
      <c r="AIV14" s="238"/>
      <c r="AIW14" s="238"/>
      <c r="AIX14" s="238"/>
      <c r="AIY14" s="238"/>
      <c r="AIZ14" s="238"/>
      <c r="AJA14" s="238"/>
      <c r="AJB14" s="238"/>
      <c r="AJC14" s="238"/>
      <c r="AJD14" s="238"/>
      <c r="AJE14" s="238"/>
      <c r="AJF14" s="238" t="s">
        <v>492</v>
      </c>
      <c r="AJG14" s="238" t="s">
        <v>492</v>
      </c>
      <c r="AJH14" s="238"/>
      <c r="AJI14" s="238"/>
      <c r="AJJ14" s="238"/>
      <c r="AJK14" s="238"/>
      <c r="AJL14" s="238"/>
      <c r="AJM14" s="238"/>
      <c r="AJN14" s="238"/>
      <c r="AJO14" s="238"/>
      <c r="AJP14" s="238"/>
      <c r="AJQ14" s="238"/>
      <c r="AJR14" s="238"/>
      <c r="AJS14" s="238"/>
      <c r="AJT14" s="238"/>
      <c r="AJU14" s="238"/>
      <c r="AJV14" s="238"/>
      <c r="AJW14" s="238"/>
      <c r="AJX14" s="238"/>
      <c r="AJY14" s="238"/>
      <c r="AJZ14" s="238"/>
      <c r="AKA14" s="238" t="s">
        <v>492</v>
      </c>
      <c r="AKB14" s="238" t="s">
        <v>492</v>
      </c>
      <c r="AKC14" s="238"/>
      <c r="AKD14" s="238"/>
      <c r="AKE14" s="238"/>
      <c r="AKF14" s="238"/>
      <c r="AKG14" s="238"/>
      <c r="AKH14" s="238"/>
      <c r="AKI14" s="238"/>
      <c r="AKJ14" s="238"/>
      <c r="AKK14" s="238"/>
      <c r="AKL14" s="238"/>
      <c r="AKM14" s="238"/>
      <c r="AKN14" s="238"/>
      <c r="AKO14" s="238"/>
      <c r="AKP14" s="238"/>
      <c r="AKQ14" s="238"/>
      <c r="AKR14" s="238"/>
      <c r="AKS14" s="238"/>
      <c r="AKT14" s="238"/>
      <c r="AKU14" s="238"/>
      <c r="AKV14" s="238"/>
      <c r="AKW14" s="238"/>
      <c r="AKX14" s="238"/>
      <c r="AKY14" s="238"/>
      <c r="AKZ14" s="238"/>
      <c r="ALA14" s="238"/>
      <c r="ALB14" s="238"/>
      <c r="ALC14" s="238"/>
      <c r="ALD14" s="238"/>
      <c r="ALE14" s="238"/>
      <c r="ALF14" s="238" t="s">
        <v>492</v>
      </c>
      <c r="ALG14" s="238"/>
      <c r="ALH14" s="238"/>
      <c r="ALI14" s="238"/>
      <c r="ALJ14" s="238"/>
      <c r="ALK14" s="238"/>
      <c r="ALL14" s="238"/>
      <c r="ALM14" s="238"/>
      <c r="ALN14" s="238"/>
      <c r="ALO14" s="238"/>
      <c r="ALP14" s="238"/>
      <c r="ALQ14" s="238"/>
      <c r="ALR14" s="238"/>
      <c r="ALS14" s="238"/>
      <c r="ALT14" s="238"/>
      <c r="ALU14" s="238"/>
      <c r="ALV14" s="238"/>
      <c r="ALW14" s="238"/>
      <c r="ALX14" s="238"/>
      <c r="ALY14" s="238"/>
      <c r="ALZ14" s="238"/>
      <c r="AMA14" s="238"/>
      <c r="AMB14" s="238" t="s">
        <v>492</v>
      </c>
      <c r="AMC14" s="238"/>
      <c r="AMD14" s="238"/>
      <c r="AME14" s="238"/>
      <c r="AMF14" s="238"/>
      <c r="AMG14" s="238"/>
      <c r="AMH14" s="238"/>
      <c r="AMI14" s="238"/>
      <c r="AMJ14" s="238"/>
      <c r="AMK14" s="238"/>
      <c r="AML14" s="238"/>
      <c r="AMM14" s="238"/>
      <c r="AMN14" s="238"/>
      <c r="AMO14" s="238"/>
      <c r="AMP14" s="238"/>
      <c r="AMQ14" s="238"/>
      <c r="AMR14" s="238"/>
      <c r="AMS14" s="238"/>
      <c r="AMT14" s="238"/>
      <c r="AMU14" s="238"/>
      <c r="AMV14" s="238"/>
      <c r="AMW14" s="238"/>
      <c r="AMX14" s="238"/>
      <c r="AMY14" s="238" t="s">
        <v>492</v>
      </c>
      <c r="AMZ14" s="238"/>
      <c r="ANA14" s="238"/>
      <c r="ANB14" s="238" t="s">
        <v>1</v>
      </c>
      <c r="ANC14" s="238" t="s">
        <v>1</v>
      </c>
      <c r="AND14" s="238"/>
      <c r="ANE14" s="321"/>
      <c r="ANF14" s="238" t="s">
        <v>492</v>
      </c>
      <c r="ANG14" s="238"/>
      <c r="ANH14" s="238"/>
      <c r="ANI14" s="238"/>
      <c r="ANJ14" s="238"/>
      <c r="ANK14" s="238"/>
      <c r="ANL14" s="238"/>
      <c r="ANM14" s="238"/>
      <c r="ANN14" s="238"/>
      <c r="ANO14" s="238"/>
      <c r="ANP14" s="238"/>
      <c r="ANQ14" s="238"/>
      <c r="ANR14" s="238"/>
      <c r="ANS14" s="238"/>
      <c r="ANT14" s="238"/>
      <c r="ANU14" s="238"/>
      <c r="ANV14" s="238"/>
      <c r="ANW14" s="238"/>
      <c r="ANX14" s="238"/>
      <c r="ANY14" s="238"/>
      <c r="ANZ14" s="238"/>
      <c r="AOA14" s="238"/>
      <c r="AOB14" s="238"/>
      <c r="AOC14" s="238" t="s">
        <v>492</v>
      </c>
      <c r="AOD14" s="238"/>
      <c r="AOE14" s="238"/>
      <c r="AOF14" s="238"/>
      <c r="AOG14" s="238"/>
      <c r="AOH14" s="238"/>
      <c r="AOI14" s="238"/>
      <c r="AOJ14" s="238"/>
      <c r="AOK14" s="238"/>
      <c r="AOL14" s="238"/>
      <c r="AOM14" s="238"/>
      <c r="AON14" s="238"/>
      <c r="AOO14" s="238"/>
      <c r="AOP14" s="238"/>
      <c r="AOQ14" s="238"/>
      <c r="AOR14" s="238"/>
      <c r="AOS14" s="238"/>
      <c r="AOT14" s="238"/>
      <c r="AOU14" s="238"/>
      <c r="AOV14" s="238"/>
      <c r="AOW14" s="238"/>
      <c r="AOX14" s="238"/>
      <c r="AOY14" s="238"/>
      <c r="AOZ14" s="238"/>
      <c r="APA14" s="238"/>
      <c r="APB14" s="238"/>
      <c r="APC14" s="238"/>
      <c r="APD14" s="238"/>
      <c r="APE14" s="238" t="s">
        <v>492</v>
      </c>
      <c r="APF14" s="238"/>
      <c r="APG14" s="238"/>
      <c r="APH14" s="238"/>
      <c r="API14" s="238"/>
      <c r="APJ14" s="238"/>
      <c r="APK14" s="238"/>
      <c r="APL14" s="238"/>
      <c r="APM14" s="238"/>
      <c r="APN14" s="238"/>
      <c r="APO14" s="238"/>
      <c r="APP14" s="238"/>
      <c r="APQ14" s="238"/>
      <c r="APR14" s="238"/>
      <c r="APS14" s="238"/>
      <c r="APT14" s="238"/>
      <c r="APU14" s="238"/>
      <c r="APV14" s="238"/>
      <c r="APW14" s="238"/>
      <c r="APX14" s="238"/>
      <c r="APY14" s="238" t="s">
        <v>492</v>
      </c>
      <c r="APZ14" s="238"/>
      <c r="AQA14" s="238"/>
      <c r="AQB14" s="238"/>
      <c r="AQC14" s="238"/>
      <c r="AQD14" s="238"/>
      <c r="AQE14" s="238"/>
      <c r="AQF14" s="238"/>
      <c r="AQG14" s="238"/>
      <c r="AQH14" s="238"/>
      <c r="AQI14" s="238"/>
      <c r="AQJ14" s="238"/>
      <c r="AQK14" s="238"/>
      <c r="AQL14" s="238"/>
      <c r="AQM14" s="238"/>
      <c r="AQN14" s="238"/>
      <c r="AQO14" s="238"/>
      <c r="AQP14" s="238"/>
      <c r="AQQ14" s="238"/>
      <c r="AQR14" s="238"/>
      <c r="AQS14" s="238"/>
      <c r="AQT14" s="238"/>
      <c r="AQU14" s="238"/>
      <c r="AQV14" s="238"/>
      <c r="AQW14" s="238"/>
      <c r="AQX14" s="238"/>
      <c r="AQY14" s="238"/>
      <c r="AQZ14" s="238"/>
      <c r="ARA14" s="238"/>
      <c r="ARB14" s="238"/>
      <c r="ARC14" s="238"/>
      <c r="ARD14" s="238"/>
      <c r="ARE14" s="238"/>
      <c r="ARF14" s="238"/>
      <c r="ARG14" s="238"/>
      <c r="ARH14" s="238"/>
      <c r="ARI14" s="238" t="s">
        <v>492</v>
      </c>
      <c r="ARJ14" s="238" t="s">
        <v>492</v>
      </c>
      <c r="ARK14" s="238"/>
      <c r="ARL14" s="238"/>
      <c r="ARM14" s="238"/>
      <c r="ARN14" s="238"/>
      <c r="ARO14" s="238"/>
      <c r="ARP14" s="238"/>
      <c r="ARQ14" s="238"/>
      <c r="ARR14" s="238"/>
      <c r="ARS14" s="238"/>
      <c r="ART14" s="238"/>
      <c r="ARU14" s="238"/>
      <c r="ARV14" s="238"/>
      <c r="ARW14" s="238"/>
      <c r="ARX14" s="238"/>
      <c r="ARY14" s="238"/>
      <c r="ARZ14" s="238"/>
      <c r="ASA14" s="238"/>
      <c r="ASB14" s="238"/>
      <c r="ASC14" s="238"/>
      <c r="ASD14" s="238"/>
      <c r="ASE14" s="238"/>
      <c r="ASF14" s="238"/>
      <c r="ASG14" s="238"/>
      <c r="ASH14" s="238"/>
      <c r="ASI14" s="238"/>
      <c r="ASJ14" s="238"/>
      <c r="ASK14" s="238"/>
      <c r="ASL14" s="238"/>
      <c r="ASM14" s="238"/>
      <c r="ASN14" s="238"/>
      <c r="ASO14" s="238"/>
      <c r="ASP14" s="238"/>
      <c r="ASQ14" s="238"/>
      <c r="ASR14" s="238"/>
      <c r="ASS14" s="238" t="s">
        <v>492</v>
      </c>
      <c r="AST14" s="238"/>
      <c r="ASU14" s="238"/>
      <c r="ASV14" s="238"/>
      <c r="ASW14" s="238"/>
      <c r="ASX14" s="238"/>
      <c r="ASY14" s="238"/>
      <c r="ASZ14" s="238"/>
      <c r="ATA14" s="238"/>
      <c r="ATB14" s="238"/>
      <c r="ATC14" s="238"/>
      <c r="ATD14" s="238"/>
      <c r="ATE14" s="238"/>
      <c r="ATF14" s="238"/>
      <c r="ATG14" s="238"/>
      <c r="ATH14" s="238"/>
      <c r="ATI14" s="238"/>
      <c r="ATJ14" s="238"/>
      <c r="ATK14" s="238"/>
      <c r="ATL14" s="238"/>
      <c r="ATM14" s="238"/>
      <c r="ATN14" s="238"/>
      <c r="ATO14" s="238"/>
      <c r="ATP14" s="238"/>
      <c r="ATQ14" s="238"/>
      <c r="ATR14" s="238"/>
      <c r="ATS14" s="238"/>
      <c r="ATT14" s="238"/>
      <c r="ATU14" s="238"/>
      <c r="ATV14" s="238"/>
      <c r="ATW14" s="238"/>
      <c r="ATX14" s="238"/>
      <c r="ATY14" s="238"/>
      <c r="ATZ14" s="238" t="s">
        <v>492</v>
      </c>
      <c r="AUA14" s="238"/>
      <c r="AUB14" s="238"/>
      <c r="AUC14" s="238"/>
      <c r="AUD14" s="238"/>
      <c r="AUE14" s="238"/>
      <c r="AUF14" s="238"/>
      <c r="AUG14" s="238"/>
      <c r="AUH14" s="238"/>
      <c r="AUI14" s="238"/>
      <c r="AUJ14" s="238"/>
      <c r="AUK14" s="238"/>
      <c r="AUL14" s="238"/>
      <c r="AUM14" s="238"/>
      <c r="AUN14" s="238"/>
      <c r="AUO14" s="238"/>
      <c r="AUP14" s="238"/>
      <c r="AUQ14" s="238"/>
      <c r="AUR14" s="238"/>
      <c r="AUS14" s="238"/>
      <c r="AUT14" s="238"/>
      <c r="AUU14" s="238"/>
      <c r="AUV14" s="238"/>
      <c r="AUW14" s="238"/>
      <c r="AUX14" s="238"/>
      <c r="AUY14" s="238"/>
      <c r="AUZ14" s="238" t="s">
        <v>492</v>
      </c>
      <c r="AVA14" s="238"/>
      <c r="AVB14" s="238"/>
      <c r="AVC14" s="238"/>
      <c r="AVD14" s="238"/>
      <c r="AVE14" s="238"/>
      <c r="AVF14" s="238"/>
      <c r="AVG14" s="238"/>
      <c r="AVH14" s="238"/>
      <c r="AVI14" s="238"/>
      <c r="AVJ14" s="238"/>
      <c r="AVK14" s="238"/>
      <c r="AVL14" s="238"/>
      <c r="AVM14" s="238"/>
      <c r="AVN14" s="238" t="s">
        <v>492</v>
      </c>
      <c r="AVO14" s="238" t="s">
        <v>492</v>
      </c>
      <c r="AVP14" s="238"/>
      <c r="AVQ14" s="238"/>
      <c r="AVR14" s="238"/>
      <c r="AVS14" s="238"/>
      <c r="AVT14" s="238"/>
      <c r="AVU14" s="238"/>
      <c r="AVV14" s="238"/>
      <c r="AVW14" s="238"/>
      <c r="AVX14" s="238"/>
      <c r="AVY14" s="238"/>
      <c r="AVZ14" s="238"/>
      <c r="AWA14" s="238"/>
      <c r="AWB14" s="238"/>
      <c r="AWC14" s="238"/>
      <c r="AWD14" s="238"/>
      <c r="AWE14" s="238"/>
      <c r="AWF14" s="238"/>
      <c r="AWG14" s="238"/>
      <c r="AWH14" s="238"/>
      <c r="AWI14" s="238"/>
      <c r="AWJ14" s="238"/>
      <c r="AWK14" s="238"/>
      <c r="AWL14" s="238"/>
      <c r="AWM14" s="238"/>
      <c r="AWN14" s="238"/>
      <c r="AWO14" s="238"/>
      <c r="AWP14" s="238"/>
      <c r="AWQ14" s="238"/>
      <c r="AWR14" s="238"/>
      <c r="AWS14" s="238"/>
      <c r="AWT14" s="238"/>
      <c r="AWU14" s="238"/>
      <c r="AWV14" s="238"/>
      <c r="AWW14" s="238"/>
      <c r="AWX14" s="238"/>
      <c r="AWY14" s="238"/>
      <c r="AWZ14" s="238" t="s">
        <v>492</v>
      </c>
      <c r="AXA14" s="238"/>
      <c r="AXB14" s="238"/>
      <c r="AXC14" s="238"/>
      <c r="AXD14" s="238"/>
      <c r="AXE14" s="238"/>
      <c r="AXF14" s="238"/>
      <c r="AXG14" s="238"/>
      <c r="AXH14" s="238"/>
      <c r="AXI14" s="238"/>
      <c r="AXJ14" s="238"/>
      <c r="AXK14" s="238"/>
      <c r="AXL14" s="238"/>
      <c r="AXM14" s="238"/>
      <c r="AXN14" s="238"/>
      <c r="AXO14" s="238"/>
      <c r="AXP14" s="238"/>
      <c r="AXQ14" s="238"/>
      <c r="AXR14" s="238"/>
      <c r="AXS14" s="238"/>
      <c r="AXT14" s="238"/>
      <c r="AXU14" s="238"/>
      <c r="AXV14" s="238"/>
      <c r="AXW14" s="238"/>
      <c r="AXX14" s="238"/>
      <c r="AXY14" s="238"/>
      <c r="AXZ14" s="238"/>
      <c r="AYA14" s="238"/>
      <c r="AYB14" s="238"/>
      <c r="AYC14" s="238"/>
      <c r="AYD14" s="238"/>
      <c r="AYE14" s="238"/>
      <c r="AYF14" s="238"/>
      <c r="AYG14" s="238"/>
      <c r="AYH14" s="238"/>
      <c r="AYI14" s="238"/>
      <c r="AYJ14" s="238"/>
      <c r="AYK14" s="238"/>
      <c r="AYL14" s="238"/>
      <c r="AYM14" s="238"/>
      <c r="AYN14" s="238"/>
      <c r="AYO14" s="238"/>
      <c r="AYP14" s="238"/>
      <c r="AYQ14" s="238"/>
      <c r="AYR14" s="238"/>
      <c r="AYS14" s="238"/>
      <c r="AYT14" s="238"/>
      <c r="AYU14" s="238"/>
      <c r="AYV14" s="238"/>
      <c r="AYW14" s="238"/>
      <c r="AYX14" s="238"/>
      <c r="AYY14" s="238"/>
      <c r="AYZ14" s="238"/>
      <c r="AZA14" s="238"/>
      <c r="AZB14" s="238"/>
      <c r="AZC14" s="238"/>
      <c r="AZD14" s="238"/>
      <c r="AZE14" s="238"/>
      <c r="AZF14" s="238"/>
      <c r="AZG14" s="238"/>
      <c r="AZH14" s="238" t="s">
        <v>492</v>
      </c>
      <c r="AZI14" s="238"/>
      <c r="AZJ14" s="238"/>
      <c r="AZK14" s="238" t="s">
        <v>1</v>
      </c>
      <c r="AZL14" s="238" t="s">
        <v>1</v>
      </c>
      <c r="AZM14" s="238"/>
      <c r="AZN14" s="321"/>
      <c r="AZO14" s="238" t="s">
        <v>492</v>
      </c>
      <c r="AZP14" s="238"/>
      <c r="AZQ14" s="238"/>
      <c r="AZR14" s="238"/>
      <c r="AZS14" s="238"/>
      <c r="AZT14" s="238"/>
      <c r="AZU14" s="238"/>
      <c r="AZV14" s="238"/>
      <c r="AZW14" s="238" t="s">
        <v>492</v>
      </c>
      <c r="AZX14" s="238"/>
      <c r="AZY14" s="238" t="s">
        <v>492</v>
      </c>
      <c r="AZZ14" s="238" t="s">
        <v>492</v>
      </c>
      <c r="BAA14" s="238"/>
      <c r="BAB14" s="238" t="s">
        <v>492</v>
      </c>
      <c r="BAC14" s="238" t="s">
        <v>492</v>
      </c>
      <c r="BAD14" s="238"/>
      <c r="BAE14" s="238"/>
      <c r="BAF14" s="238"/>
      <c r="BAG14" s="238"/>
      <c r="BAH14" s="238"/>
      <c r="BAI14" s="238"/>
      <c r="BAJ14" s="238"/>
      <c r="BAK14" s="238"/>
      <c r="BAL14" s="238"/>
      <c r="BAM14" s="238"/>
      <c r="BAN14" s="238"/>
      <c r="BAO14" s="238"/>
      <c r="BAP14" s="238"/>
      <c r="BAQ14" s="238"/>
      <c r="BAR14" s="238"/>
      <c r="BAS14" s="238"/>
      <c r="BAT14" s="238"/>
      <c r="BAU14" s="238"/>
      <c r="BAV14" s="238"/>
      <c r="BAW14" s="238"/>
      <c r="BAX14" s="238"/>
      <c r="BAY14" s="238"/>
      <c r="BAZ14" s="238"/>
      <c r="BBA14" s="238"/>
      <c r="BBB14" s="238"/>
      <c r="BBC14" s="238"/>
      <c r="BBD14" s="238"/>
      <c r="BBE14" s="238"/>
      <c r="BBF14" s="238"/>
      <c r="BBG14" s="238"/>
      <c r="BBH14" s="238"/>
      <c r="BBI14" s="238"/>
      <c r="BBJ14" s="238"/>
      <c r="BBK14" s="238"/>
      <c r="BBL14" s="238"/>
      <c r="BBM14" s="238"/>
      <c r="BBN14" s="238"/>
      <c r="BBO14" s="238"/>
      <c r="BBP14" s="238"/>
      <c r="BBQ14" s="238"/>
      <c r="BBR14" s="238"/>
      <c r="BBS14" s="238"/>
      <c r="BBT14" s="238"/>
      <c r="BBU14" s="238"/>
      <c r="BBV14" s="238"/>
      <c r="BBW14" s="238"/>
      <c r="BBX14" s="238"/>
      <c r="BBY14" s="238"/>
      <c r="BBZ14" s="238"/>
      <c r="BCA14" s="238"/>
      <c r="BCB14" s="238"/>
      <c r="BCC14" s="238"/>
      <c r="BCD14" s="238"/>
      <c r="BCE14" s="238"/>
      <c r="BCF14" s="238"/>
      <c r="BCG14" s="238"/>
      <c r="BCH14" s="238"/>
      <c r="BCI14" s="238"/>
      <c r="BCJ14" s="238"/>
      <c r="BCK14" s="238"/>
      <c r="BCL14" s="238"/>
      <c r="BCM14" s="238"/>
      <c r="BCN14" s="238"/>
      <c r="BCO14" s="238"/>
      <c r="BCP14" s="238"/>
      <c r="BCQ14" s="238" t="s">
        <v>492</v>
      </c>
      <c r="BCR14" s="238"/>
      <c r="BCS14" s="238"/>
      <c r="BCT14" s="238"/>
      <c r="BCU14" s="238"/>
      <c r="BCV14" s="238"/>
      <c r="BCW14" s="238"/>
      <c r="BCX14" s="238"/>
      <c r="BCY14" s="238"/>
      <c r="BCZ14" s="238"/>
      <c r="BDA14" s="238"/>
      <c r="BDB14" s="238"/>
      <c r="BDC14" s="238"/>
      <c r="BDD14" s="238"/>
      <c r="BDE14" s="238"/>
      <c r="BDF14" s="238"/>
      <c r="BDG14" s="238"/>
      <c r="BDH14" s="238"/>
      <c r="BDI14" s="238"/>
      <c r="BDJ14" s="238"/>
      <c r="BDK14" s="238"/>
      <c r="BDL14" s="238"/>
      <c r="BDM14" s="238"/>
      <c r="BDN14" s="238"/>
      <c r="BDO14" s="238"/>
      <c r="BDP14" s="238"/>
      <c r="BDQ14" s="238"/>
      <c r="BDR14" s="238" t="s">
        <v>492</v>
      </c>
      <c r="BDS14" s="238"/>
      <c r="BDT14" s="238"/>
      <c r="BDU14" s="238"/>
      <c r="BDV14" s="238"/>
      <c r="BDW14" s="238"/>
      <c r="BDX14" s="238"/>
      <c r="BDY14" s="238"/>
      <c r="BDZ14" s="238"/>
      <c r="BEA14" s="238"/>
      <c r="BEB14" s="238"/>
      <c r="BEC14" s="238"/>
      <c r="BED14" s="238" t="s">
        <v>1</v>
      </c>
      <c r="BEE14" s="238" t="s">
        <v>1</v>
      </c>
      <c r="BEF14" s="238"/>
      <c r="BEG14" s="321"/>
      <c r="BEH14" s="238" t="s">
        <v>492</v>
      </c>
      <c r="BEI14" s="238" t="s">
        <v>492</v>
      </c>
      <c r="BEJ14" s="238"/>
      <c r="BEK14" s="238" t="s">
        <v>492</v>
      </c>
      <c r="BEL14" s="238"/>
      <c r="BEM14" s="238"/>
      <c r="BEN14" s="238"/>
      <c r="BEO14" s="238"/>
      <c r="BEP14" s="238"/>
      <c r="BEQ14" s="238"/>
      <c r="BER14" s="238"/>
      <c r="BES14" s="238"/>
      <c r="BET14" s="238"/>
      <c r="BEU14" s="238"/>
      <c r="BEV14" s="238"/>
      <c r="BEW14" s="238"/>
      <c r="BEX14" s="238"/>
      <c r="BEY14" s="238"/>
      <c r="BEZ14" s="238"/>
      <c r="BFA14" s="238"/>
      <c r="BFB14" s="238"/>
      <c r="BFC14" s="238"/>
      <c r="BFD14" s="238"/>
      <c r="BFE14" s="238"/>
      <c r="BFF14" s="238"/>
      <c r="BFG14" s="238"/>
      <c r="BFH14" s="238"/>
      <c r="BFI14" s="238"/>
      <c r="BFJ14" s="238"/>
      <c r="BFK14" s="238"/>
      <c r="BFL14" s="238"/>
      <c r="BFM14" s="238"/>
      <c r="BFN14" s="238"/>
      <c r="BFO14" s="238"/>
      <c r="BFP14" s="238"/>
      <c r="BFQ14" s="238"/>
      <c r="BFR14" s="238"/>
      <c r="BFS14" s="238"/>
      <c r="BFT14" s="238"/>
      <c r="BFU14" s="238"/>
      <c r="BFV14" s="238"/>
      <c r="BFW14" s="238"/>
      <c r="BFX14" s="238"/>
      <c r="BFY14" s="238"/>
      <c r="BFZ14" s="238"/>
      <c r="BGA14" s="238" t="s">
        <v>492</v>
      </c>
      <c r="BGB14" s="238"/>
      <c r="BGC14" s="238" t="s">
        <v>1</v>
      </c>
      <c r="BGD14" s="238" t="s">
        <v>1</v>
      </c>
      <c r="BGE14" s="238"/>
      <c r="BGF14" s="321"/>
      <c r="BGG14" s="238" t="s">
        <v>492</v>
      </c>
      <c r="BGH14" s="238" t="s">
        <v>492</v>
      </c>
      <c r="BGI14" s="238"/>
      <c r="BGJ14" s="238"/>
      <c r="BGK14" s="238" t="s">
        <v>1</v>
      </c>
      <c r="BGL14" s="238" t="s">
        <v>1</v>
      </c>
      <c r="BGM14" s="238"/>
      <c r="BGN14" s="238"/>
      <c r="BGO14" s="238"/>
      <c r="BGP14" s="238"/>
      <c r="BGQ14" s="238"/>
      <c r="BGR14" s="238"/>
      <c r="BGS14" s="238"/>
      <c r="BGT14" s="238" t="s">
        <v>1</v>
      </c>
      <c r="BGU14" s="238"/>
      <c r="BGV14" s="238"/>
      <c r="BGW14" s="238"/>
      <c r="BGX14" s="238"/>
      <c r="BGY14" s="238"/>
      <c r="BGZ14" s="238"/>
      <c r="BHA14" s="238"/>
      <c r="BHB14" s="238"/>
      <c r="BHC14" s="238"/>
      <c r="BHD14" s="238"/>
      <c r="BHE14" s="238"/>
      <c r="BHF14" s="238"/>
      <c r="BHG14" s="238"/>
      <c r="BHH14" s="238"/>
      <c r="BHI14" s="238"/>
      <c r="BHJ14" s="238"/>
      <c r="BHK14" s="238"/>
      <c r="BHL14" s="238"/>
      <c r="BHM14" s="238"/>
      <c r="BHN14" s="238"/>
      <c r="BHO14" s="238"/>
      <c r="BHP14" s="238"/>
      <c r="BHQ14" s="238"/>
      <c r="BHR14" s="238"/>
      <c r="BHS14" s="238"/>
      <c r="BHT14" s="238"/>
      <c r="BHU14" s="238"/>
      <c r="BHV14" s="238"/>
      <c r="BHW14" s="238"/>
      <c r="BHX14" s="238"/>
      <c r="BHY14" s="238"/>
      <c r="BHZ14" s="238"/>
      <c r="BIA14" s="238"/>
      <c r="BIB14" s="238"/>
      <c r="BIC14" s="238"/>
      <c r="BID14" s="238"/>
      <c r="BIE14" s="238"/>
      <c r="BIF14" s="238"/>
      <c r="BIG14" s="238"/>
      <c r="BIH14" s="238"/>
      <c r="BII14" s="238"/>
      <c r="BIJ14" s="238"/>
      <c r="BIK14" s="238"/>
      <c r="BIL14" s="238"/>
      <c r="BIM14" s="238"/>
      <c r="BIN14" s="238"/>
      <c r="BIO14" s="238"/>
      <c r="BIP14" s="238"/>
      <c r="BIQ14" s="238"/>
      <c r="BIR14" s="238"/>
      <c r="BIS14" s="238"/>
      <c r="BIT14" s="238"/>
      <c r="BIU14" s="238"/>
      <c r="BIV14" s="238"/>
      <c r="BIW14" s="238"/>
      <c r="BIX14" s="238"/>
      <c r="BIY14" s="238"/>
      <c r="BIZ14" s="238"/>
      <c r="BJA14" s="238"/>
      <c r="BJB14" s="238"/>
      <c r="BJC14" s="238"/>
      <c r="BJD14" s="238"/>
      <c r="BJE14" s="238"/>
      <c r="BJF14" s="238"/>
      <c r="BJG14" s="238"/>
      <c r="BJH14" s="238"/>
      <c r="BJI14" s="238"/>
      <c r="BJJ14" s="238"/>
      <c r="BJK14" s="238"/>
      <c r="BJL14" s="238"/>
      <c r="BJM14" s="238"/>
      <c r="BJN14" s="238"/>
      <c r="BJO14" s="238"/>
      <c r="BJP14" s="238"/>
      <c r="BJQ14" s="238"/>
      <c r="BJR14" s="238"/>
      <c r="BJS14" s="238"/>
      <c r="BJT14" s="238"/>
      <c r="BJU14" s="238"/>
      <c r="BJV14" s="238"/>
      <c r="BJW14" s="238"/>
      <c r="BJX14" s="238"/>
      <c r="BJY14" s="238"/>
      <c r="BJZ14" s="238"/>
      <c r="BKA14" s="238"/>
      <c r="BKB14" s="238"/>
      <c r="BKC14" s="238"/>
      <c r="BKD14" s="238"/>
      <c r="BKE14" s="238"/>
      <c r="BKF14" s="238"/>
      <c r="BKG14" s="238"/>
      <c r="BKH14" s="238"/>
      <c r="BKI14" s="238"/>
      <c r="BKJ14" s="238"/>
      <c r="BKK14" s="238"/>
      <c r="BKL14" s="238"/>
      <c r="BKM14" s="238"/>
      <c r="BKN14" s="238"/>
      <c r="BKO14" s="238"/>
      <c r="BKP14" s="238"/>
      <c r="BKQ14" s="238"/>
      <c r="BKR14" s="238"/>
      <c r="BKS14" s="238"/>
      <c r="BKT14" s="238"/>
      <c r="BKU14" s="238"/>
      <c r="BKV14" s="238"/>
      <c r="BKW14" s="238"/>
      <c r="BKX14" s="238"/>
      <c r="BKY14" s="238"/>
      <c r="BKZ14" s="238"/>
      <c r="BLA14" s="238"/>
      <c r="BLB14" s="238"/>
      <c r="BLC14" s="238"/>
      <c r="BLD14" s="238"/>
      <c r="BLE14" s="238"/>
      <c r="BLF14" s="238"/>
      <c r="BLG14" s="238"/>
      <c r="BLH14" s="238"/>
      <c r="BLI14" s="238"/>
      <c r="BLJ14" s="238"/>
      <c r="BLK14" s="238"/>
      <c r="BLL14" s="238"/>
      <c r="BLM14" s="238"/>
      <c r="BLN14" s="238"/>
      <c r="BLO14" s="238"/>
      <c r="BLP14" s="238"/>
      <c r="BLQ14" s="238"/>
      <c r="BLR14" s="238"/>
      <c r="BLS14" s="238"/>
      <c r="BLT14" s="238"/>
      <c r="BLU14" s="238"/>
      <c r="BLV14" s="238"/>
      <c r="BLW14" s="238"/>
      <c r="BLX14" s="238"/>
      <c r="BLY14" s="238"/>
      <c r="BLZ14" s="238"/>
      <c r="BMA14" s="238"/>
      <c r="BMB14" s="238"/>
      <c r="BMC14" s="238"/>
      <c r="BMD14" s="238"/>
      <c r="BME14" s="238"/>
      <c r="BMF14" s="238"/>
      <c r="BMG14" s="238"/>
      <c r="BMH14" s="238"/>
      <c r="BMI14" s="238"/>
      <c r="BMJ14" s="238"/>
      <c r="BMK14" s="238"/>
      <c r="BML14" s="238"/>
      <c r="BMM14" s="238"/>
      <c r="BMN14" s="238"/>
      <c r="BMO14" s="238"/>
      <c r="BMP14" s="238"/>
      <c r="BMQ14" s="238"/>
      <c r="BMR14" s="238"/>
      <c r="BMS14" s="238"/>
      <c r="BMT14" s="238"/>
      <c r="BMU14" s="238"/>
      <c r="BMV14" s="238"/>
      <c r="BMW14" s="238"/>
      <c r="BMX14" s="238"/>
      <c r="BMY14" s="238"/>
      <c r="BMZ14" s="238"/>
      <c r="BNA14" s="238"/>
      <c r="BNB14" s="238"/>
      <c r="BNC14" s="238"/>
      <c r="BND14" s="238"/>
      <c r="BNE14" s="238"/>
      <c r="BNF14" s="238"/>
      <c r="BNG14" s="238"/>
      <c r="BNH14" s="238"/>
      <c r="BNI14" s="238"/>
      <c r="BNJ14" s="238"/>
      <c r="BNK14" s="238"/>
      <c r="BNL14" s="238"/>
      <c r="BNM14" s="238"/>
      <c r="BNN14" s="238"/>
      <c r="BNO14" s="238"/>
      <c r="BNP14" s="238"/>
      <c r="BNQ14" s="238"/>
      <c r="BNR14" s="238"/>
      <c r="BNS14" s="238"/>
      <c r="BNT14" s="238"/>
      <c r="BNU14" s="238"/>
      <c r="BNV14" s="238"/>
      <c r="BNW14" s="238"/>
      <c r="BNX14" s="238"/>
      <c r="BNY14" s="238"/>
      <c r="BNZ14" s="238"/>
      <c r="BOA14" s="238"/>
      <c r="BOB14" s="238"/>
      <c r="BOC14" s="238"/>
      <c r="BOD14" s="238"/>
      <c r="BOE14" s="238"/>
      <c r="BOF14" s="238"/>
      <c r="BOG14" s="238"/>
      <c r="BOH14" s="238"/>
      <c r="BOI14" s="238"/>
      <c r="BOJ14" s="238"/>
      <c r="BOK14" s="238"/>
      <c r="BOL14" s="238"/>
      <c r="BOM14" s="238"/>
      <c r="BON14" s="238"/>
      <c r="BOO14" s="238"/>
      <c r="BOP14" s="238"/>
      <c r="BOQ14" s="238"/>
      <c r="BOR14" s="238"/>
      <c r="BOS14" s="238"/>
      <c r="BOT14" s="238"/>
      <c r="BOU14" s="238"/>
      <c r="BOV14" s="238"/>
      <c r="BOW14" s="238"/>
      <c r="BOX14" s="238"/>
      <c r="BOY14" s="238"/>
      <c r="BOZ14" s="238"/>
      <c r="BPA14" s="238"/>
      <c r="BPB14" s="238"/>
      <c r="BPC14" s="238"/>
      <c r="BPD14" s="238"/>
      <c r="BPE14" s="238"/>
      <c r="BPF14" s="238"/>
      <c r="BPG14" s="238"/>
      <c r="BPH14" s="238"/>
      <c r="BPI14" s="238"/>
      <c r="BPJ14" s="238"/>
      <c r="BPK14" s="238"/>
      <c r="BPL14" s="238"/>
      <c r="BPM14" s="238"/>
      <c r="BPN14" s="238"/>
      <c r="BPO14" s="238"/>
      <c r="BPP14" s="238"/>
      <c r="BPQ14" s="238"/>
      <c r="BPR14" s="238"/>
      <c r="BPS14" s="238"/>
      <c r="BPT14" s="238"/>
      <c r="BPU14" s="238"/>
      <c r="BPV14" s="238"/>
      <c r="BPW14" s="238"/>
      <c r="BPX14" s="238"/>
      <c r="BPY14" s="238"/>
      <c r="BPZ14" s="238"/>
      <c r="BQA14" s="238"/>
      <c r="BQB14" s="238"/>
      <c r="BQC14" s="238"/>
      <c r="BQD14" s="238"/>
      <c r="BQE14" s="238"/>
      <c r="BQF14" s="238"/>
      <c r="BQG14" s="238"/>
      <c r="BQH14" s="238"/>
      <c r="BQI14" s="238"/>
      <c r="BQJ14" s="238"/>
      <c r="BQK14" s="238"/>
      <c r="BQL14" s="238"/>
      <c r="BQM14" s="238"/>
      <c r="BQN14" s="238"/>
      <c r="BQO14" s="238"/>
      <c r="BQP14" s="238"/>
      <c r="BQQ14" s="238"/>
      <c r="BQR14" s="238"/>
      <c r="BQS14" s="238"/>
      <c r="BQT14" s="238"/>
      <c r="BQU14" s="238"/>
      <c r="BQV14" s="238"/>
      <c r="BQW14" s="238"/>
      <c r="BQX14" s="238"/>
      <c r="BQY14" s="238"/>
      <c r="BQZ14" s="238"/>
      <c r="BRA14" s="238"/>
      <c r="BRB14" s="238"/>
      <c r="BRC14" s="238"/>
      <c r="BRD14" s="238"/>
      <c r="BRE14" s="238"/>
      <c r="BRF14" s="238"/>
      <c r="BRG14" s="238"/>
      <c r="BRH14" s="238"/>
      <c r="BRI14" s="238"/>
      <c r="BRJ14" s="238"/>
      <c r="BRK14" s="238"/>
      <c r="BRL14" s="238"/>
      <c r="BRM14" s="238"/>
      <c r="BRN14" s="238"/>
      <c r="BRO14" s="238"/>
      <c r="BRP14" s="238"/>
      <c r="BRQ14" s="238"/>
      <c r="BRR14" s="238"/>
      <c r="BRS14" s="238"/>
      <c r="BRT14" s="238"/>
      <c r="BRU14" s="238"/>
      <c r="BRV14" s="238"/>
      <c r="BRW14" s="238"/>
      <c r="BRX14" s="238"/>
      <c r="BRY14" s="238"/>
      <c r="BRZ14" s="238"/>
      <c r="BSA14" s="238"/>
      <c r="BSB14" s="238"/>
      <c r="BSC14" s="238"/>
      <c r="BSD14" s="238"/>
      <c r="BSE14" s="238"/>
      <c r="BSF14" s="238"/>
      <c r="BSG14" s="238"/>
      <c r="BSH14" s="238"/>
      <c r="BSI14" s="238"/>
      <c r="BSJ14" s="238"/>
      <c r="BSK14" s="238"/>
      <c r="BSL14" s="238"/>
      <c r="BSM14" s="238"/>
      <c r="BSN14" s="238"/>
      <c r="BSO14" s="238"/>
      <c r="BSP14" s="238"/>
      <c r="BSQ14" s="238"/>
      <c r="BSR14" s="238"/>
      <c r="BSS14" s="238"/>
      <c r="BST14" s="238"/>
      <c r="BSU14" s="238"/>
      <c r="BSV14" s="238"/>
      <c r="BSW14" s="238"/>
      <c r="BSX14" s="238"/>
      <c r="BSY14" s="238"/>
      <c r="BSZ14" s="238"/>
      <c r="BTA14" s="238"/>
      <c r="BTB14" s="238"/>
      <c r="BTC14" s="238"/>
      <c r="BTD14" s="238"/>
      <c r="BTE14" s="238"/>
      <c r="BTF14" s="238"/>
      <c r="BTG14" s="238"/>
      <c r="BTH14" s="238"/>
      <c r="BTI14" s="238"/>
      <c r="BTJ14" s="238"/>
      <c r="BTK14" s="238"/>
      <c r="BTL14" s="238"/>
      <c r="BTM14" s="238"/>
      <c r="BTN14" s="238"/>
      <c r="BTO14" s="238"/>
      <c r="BTP14" s="238"/>
      <c r="BTQ14" s="238"/>
      <c r="BTR14" s="238"/>
      <c r="BTS14" s="238"/>
      <c r="BTT14" s="238"/>
      <c r="BTU14" s="238"/>
      <c r="BTV14" s="238"/>
      <c r="BTW14" s="238"/>
      <c r="BTX14" s="238"/>
      <c r="BTY14" s="238"/>
      <c r="BTZ14" s="238"/>
      <c r="BUA14" s="238"/>
      <c r="BUB14" s="238"/>
      <c r="BUC14" s="238"/>
      <c r="BUD14" s="238"/>
      <c r="BUE14" s="238"/>
      <c r="BUF14" s="238"/>
      <c r="BUG14" s="238"/>
      <c r="BUH14" s="238"/>
      <c r="BUI14" s="238"/>
      <c r="BUJ14" s="238"/>
      <c r="BUK14" s="238"/>
      <c r="BUL14" s="238"/>
      <c r="BUM14" s="238"/>
      <c r="BUN14" s="238"/>
      <c r="BUO14" s="238"/>
      <c r="BUP14" s="238"/>
      <c r="BUQ14" s="238"/>
      <c r="BUR14" s="238"/>
      <c r="BUS14" s="238"/>
      <c r="BUT14" s="238"/>
      <c r="BUU14" s="238"/>
      <c r="BUV14" s="238"/>
      <c r="BUW14" s="238"/>
      <c r="BUX14" s="238"/>
      <c r="BUY14" s="238"/>
      <c r="BUZ14" s="238"/>
      <c r="BVA14" s="238"/>
      <c r="BVB14" s="238"/>
      <c r="BVC14" s="238"/>
      <c r="BVD14" s="238"/>
      <c r="BVE14" s="238"/>
      <c r="BVF14" s="238"/>
      <c r="BVG14" s="238"/>
      <c r="BVH14" s="238"/>
      <c r="BVI14" s="238"/>
      <c r="BVJ14" s="238"/>
      <c r="BVK14" s="238"/>
      <c r="BVL14" s="238"/>
      <c r="BVM14" s="238"/>
      <c r="BVN14" s="238"/>
      <c r="BVO14" s="238"/>
      <c r="BVP14" s="238"/>
      <c r="BVQ14" s="238"/>
      <c r="BVR14" s="238"/>
      <c r="BVS14" s="238"/>
      <c r="BVT14" s="238"/>
      <c r="BVU14" s="238"/>
      <c r="BVV14" s="238"/>
      <c r="BVW14" s="238"/>
      <c r="BVX14" s="238"/>
      <c r="BVY14" s="238"/>
      <c r="BVZ14" s="238"/>
      <c r="BWA14" s="238"/>
      <c r="BWB14" s="238"/>
      <c r="BWC14" s="238"/>
      <c r="BWD14" s="238"/>
      <c r="BWE14" s="238"/>
      <c r="BWF14" s="238"/>
      <c r="BWG14" s="238"/>
      <c r="BWH14" s="238"/>
      <c r="BWI14" s="238"/>
      <c r="BWJ14" s="238"/>
      <c r="BWK14" s="238"/>
      <c r="BWL14" s="238"/>
      <c r="BWM14" s="238"/>
      <c r="BWN14" s="238"/>
      <c r="BWO14" s="238"/>
      <c r="BWP14" s="238"/>
      <c r="BWQ14" s="238"/>
      <c r="BWR14" s="238"/>
      <c r="BWS14" s="238"/>
      <c r="BWT14" s="238"/>
      <c r="BWU14" s="238"/>
      <c r="BWV14" s="238"/>
      <c r="BWW14" s="238"/>
      <c r="BWX14" s="238"/>
      <c r="BWY14" s="238"/>
      <c r="BWZ14" s="238"/>
      <c r="BXA14" s="238"/>
      <c r="BXB14" s="238"/>
      <c r="BXC14" s="238"/>
      <c r="BXD14" s="238"/>
      <c r="BXE14" s="238"/>
      <c r="BXF14" s="238"/>
      <c r="BXG14" s="238"/>
      <c r="BXH14" s="238"/>
      <c r="BXI14" s="238"/>
      <c r="BXJ14" s="238"/>
      <c r="BXK14" s="238"/>
      <c r="BXL14" s="238"/>
      <c r="BXM14" s="238"/>
      <c r="BXN14" s="238"/>
      <c r="BXO14" s="238"/>
      <c r="BXP14" s="238"/>
      <c r="BXQ14" s="238"/>
      <c r="BXR14" s="238"/>
      <c r="BXS14" s="238"/>
      <c r="BXT14" s="238"/>
      <c r="BXU14" s="238"/>
      <c r="BXV14" s="238"/>
      <c r="BXW14" s="238"/>
      <c r="BXX14" s="238"/>
      <c r="BXY14" s="238"/>
      <c r="BXZ14" s="238"/>
      <c r="BYA14" s="238"/>
      <c r="BYB14" s="238"/>
      <c r="BYC14" s="238"/>
      <c r="BYD14" s="238"/>
      <c r="BYE14" s="238"/>
      <c r="BYF14" s="238"/>
      <c r="BYG14" s="238"/>
      <c r="BYH14" s="238"/>
      <c r="BYI14" s="238"/>
      <c r="BYJ14" s="238"/>
      <c r="BYK14" s="238"/>
      <c r="BYL14" s="238"/>
      <c r="BYM14" s="238"/>
      <c r="BYN14" s="238"/>
      <c r="BYO14" s="238"/>
      <c r="BYP14" s="238"/>
      <c r="BYQ14" s="238"/>
      <c r="BYR14" s="238"/>
      <c r="BYS14" s="238"/>
      <c r="BYT14" s="238"/>
      <c r="BYU14" s="238"/>
      <c r="BYV14" s="238"/>
      <c r="BYW14" s="238"/>
      <c r="BYX14" s="238"/>
      <c r="BYY14" s="238"/>
      <c r="BYZ14" s="238"/>
      <c r="BZA14" s="238"/>
      <c r="BZB14" s="238"/>
      <c r="BZC14" s="238"/>
      <c r="BZD14" s="238"/>
      <c r="BZE14" s="238"/>
      <c r="BZF14" s="238"/>
      <c r="BZG14" s="238"/>
      <c r="BZH14" s="238"/>
      <c r="BZI14" s="238"/>
      <c r="BZJ14" s="238"/>
      <c r="BZK14" s="238"/>
      <c r="BZL14" s="238"/>
      <c r="BZM14" s="238"/>
      <c r="BZN14" s="238"/>
      <c r="BZO14" s="238"/>
      <c r="BZP14" s="238"/>
      <c r="BZQ14" s="238"/>
      <c r="BZR14" s="238"/>
      <c r="BZS14" s="238"/>
      <c r="BZT14" s="238"/>
      <c r="BZU14" s="238"/>
      <c r="BZV14" s="238"/>
      <c r="BZW14" s="238"/>
      <c r="BZX14" s="238"/>
      <c r="BZY14" s="238"/>
      <c r="BZZ14" s="238"/>
      <c r="CAA14" s="238"/>
      <c r="CAB14" s="238"/>
      <c r="CAC14" s="238"/>
      <c r="CAD14" s="238"/>
      <c r="CAE14" s="238"/>
      <c r="CAF14" s="238"/>
      <c r="CAG14" s="238"/>
      <c r="CAH14" s="238"/>
      <c r="CAI14" s="238"/>
      <c r="CAJ14" s="238"/>
      <c r="CAK14" s="238"/>
      <c r="CAL14" s="238"/>
      <c r="CAM14" s="238"/>
      <c r="CAN14" s="238"/>
      <c r="CAO14" s="238"/>
      <c r="CAP14" s="238"/>
      <c r="CAQ14" s="238"/>
      <c r="CAR14" s="238"/>
      <c r="CAS14" s="238"/>
      <c r="CAT14" s="238"/>
      <c r="CAU14" s="238"/>
      <c r="CAV14" s="238"/>
      <c r="CAW14" s="238"/>
      <c r="CAX14" s="238"/>
      <c r="CAY14" s="238"/>
      <c r="CAZ14" s="238"/>
      <c r="CBA14" s="238"/>
      <c r="CBB14" s="238"/>
      <c r="CBC14" s="238"/>
      <c r="CBD14" s="238"/>
      <c r="CBE14" s="238"/>
      <c r="CBF14" s="238"/>
      <c r="CBG14" s="238"/>
      <c r="CBH14" s="238"/>
      <c r="CBI14" s="238"/>
      <c r="CBJ14" s="238"/>
      <c r="CBK14" s="238"/>
      <c r="CBL14" s="238"/>
      <c r="CBM14" s="238"/>
      <c r="CBN14" s="238"/>
      <c r="CBO14" s="238"/>
      <c r="CBP14" s="238"/>
      <c r="CBQ14" s="238"/>
      <c r="CBR14" s="238"/>
      <c r="CBS14" s="238"/>
      <c r="CBT14" s="238"/>
      <c r="CBU14" s="238"/>
      <c r="CBV14" s="238"/>
      <c r="CBW14" s="238"/>
      <c r="CBX14" s="238"/>
      <c r="CBY14" s="238"/>
      <c r="CBZ14" s="238"/>
      <c r="CCA14" s="238"/>
      <c r="CCB14" s="238"/>
      <c r="CCC14" s="238"/>
      <c r="CCD14" s="238"/>
      <c r="CCE14" s="238"/>
      <c r="CCF14" s="238"/>
      <c r="CCG14" s="238"/>
      <c r="CCH14" s="238"/>
      <c r="CCI14" s="238"/>
      <c r="CCJ14" s="238"/>
      <c r="CCK14" s="238"/>
      <c r="CCL14" s="238"/>
      <c r="CCM14" s="238"/>
      <c r="CCN14" s="238"/>
      <c r="CCO14" s="238"/>
      <c r="CCP14" s="238"/>
      <c r="CCQ14" s="238"/>
      <c r="CCR14" s="238"/>
      <c r="CCS14" s="238"/>
      <c r="CCT14" s="238"/>
      <c r="CCU14" s="238"/>
      <c r="CCV14" s="238"/>
      <c r="CCW14" s="238"/>
      <c r="CCX14" s="238"/>
      <c r="CCY14" s="238"/>
      <c r="CCZ14" s="238"/>
      <c r="CDA14" s="238"/>
      <c r="CDB14" s="238"/>
      <c r="CDC14" s="238"/>
      <c r="CDD14" s="238"/>
      <c r="CDE14" s="238"/>
      <c r="CDF14" s="238"/>
      <c r="CDG14" s="238"/>
      <c r="CDH14" s="238"/>
      <c r="CDI14" s="238"/>
      <c r="CDJ14" s="238"/>
      <c r="CDK14" s="238"/>
      <c r="CDL14" s="238"/>
      <c r="CDM14" s="238"/>
      <c r="CDN14" s="238"/>
      <c r="CDO14" s="238"/>
      <c r="CDP14" s="238"/>
      <c r="CDQ14" s="238"/>
      <c r="CDR14" s="238"/>
      <c r="CDS14" s="238"/>
      <c r="CDT14" s="238"/>
      <c r="CDU14" s="238"/>
      <c r="CDV14" s="238"/>
      <c r="CDW14" s="238"/>
      <c r="CDX14" s="238"/>
      <c r="CDY14" s="238"/>
      <c r="CDZ14" s="238"/>
      <c r="CEA14" s="238"/>
      <c r="CEB14" s="238"/>
      <c r="CEC14" s="238"/>
      <c r="CED14" s="238"/>
      <c r="CEE14" s="238"/>
      <c r="CEF14" s="238"/>
      <c r="CEG14" s="238"/>
      <c r="CEH14" s="238"/>
      <c r="CEI14" s="238"/>
      <c r="CEJ14" s="238"/>
      <c r="CEK14" s="238"/>
      <c r="CEL14" s="238"/>
      <c r="CEM14" s="238"/>
      <c r="CEN14" s="238"/>
      <c r="CEO14" s="238"/>
      <c r="CEP14" s="238"/>
      <c r="CEQ14" s="238"/>
      <c r="CER14" s="238"/>
      <c r="CES14" s="238"/>
      <c r="CET14" s="238"/>
      <c r="CEU14" s="238"/>
      <c r="CEV14" s="238"/>
      <c r="CEW14" s="238"/>
      <c r="CEX14" s="238"/>
      <c r="CEY14" s="238"/>
      <c r="CEZ14" s="238"/>
      <c r="CFA14" s="238"/>
      <c r="CFB14" s="238"/>
      <c r="CFC14" s="238"/>
      <c r="CFD14" s="238"/>
      <c r="CFE14" s="238"/>
      <c r="CFF14" s="238"/>
      <c r="CFG14" s="238"/>
      <c r="CFH14" s="238"/>
      <c r="CFI14" s="238"/>
      <c r="CFJ14" s="238"/>
      <c r="CFK14" s="238"/>
      <c r="CFL14" s="238"/>
      <c r="CFM14" s="238"/>
      <c r="CFN14" s="238"/>
      <c r="CFO14" s="238"/>
      <c r="CFP14" s="238"/>
      <c r="CFQ14" s="238"/>
      <c r="CFR14" s="238"/>
      <c r="CFS14" s="238"/>
      <c r="CFT14" s="238"/>
      <c r="CFU14" s="238"/>
      <c r="CFV14" s="238"/>
      <c r="CFW14" s="238"/>
      <c r="CFX14" s="238"/>
      <c r="CFY14" s="238"/>
      <c r="CFZ14" s="238"/>
      <c r="CGA14" s="238"/>
      <c r="CGB14" s="238"/>
      <c r="CGC14" s="238"/>
      <c r="CGD14" s="238"/>
      <c r="CGE14" s="238"/>
      <c r="CGF14" s="238"/>
      <c r="CGG14" s="238"/>
      <c r="CGH14" s="238"/>
      <c r="CGI14" s="238"/>
      <c r="CGJ14" s="238"/>
      <c r="CGK14" s="238"/>
      <c r="CGL14" s="238"/>
      <c r="CGM14" s="238"/>
      <c r="CGN14" s="238"/>
      <c r="CGO14" s="238"/>
      <c r="CGP14" s="238"/>
      <c r="CGQ14" s="238"/>
      <c r="CGR14" s="238"/>
      <c r="CGS14" s="238"/>
      <c r="CGT14" s="238"/>
      <c r="CGU14" s="238"/>
      <c r="CGV14" s="238"/>
      <c r="CGW14" s="238"/>
      <c r="CGX14" s="238"/>
      <c r="CGY14" s="238"/>
      <c r="CGZ14" s="238"/>
      <c r="CHA14" s="238"/>
      <c r="CHB14" s="238"/>
      <c r="CHC14" s="238"/>
      <c r="CHD14" s="238"/>
      <c r="CHE14" s="238"/>
      <c r="CHF14" s="238"/>
      <c r="CHG14" s="238"/>
      <c r="CHH14" s="238"/>
      <c r="CHI14" s="238"/>
      <c r="CHJ14" s="238"/>
      <c r="CHK14" s="238"/>
      <c r="CHL14" s="238" t="s">
        <v>1</v>
      </c>
      <c r="CHM14" s="321"/>
      <c r="CHN14" s="238"/>
      <c r="CHO14" s="238"/>
      <c r="CHP14" s="238"/>
      <c r="CHQ14" s="238"/>
      <c r="CHR14" s="238"/>
      <c r="CHS14" s="238"/>
      <c r="CHT14" s="238"/>
      <c r="CHU14" s="238"/>
      <c r="CHV14" s="238"/>
      <c r="CHW14" s="238"/>
      <c r="CHX14" s="238"/>
      <c r="CHY14" s="238"/>
      <c r="CHZ14" s="238"/>
      <c r="CIA14" s="238"/>
      <c r="CIB14" s="238"/>
      <c r="CIC14" s="238"/>
      <c r="CID14" s="238"/>
      <c r="CIE14" s="238"/>
      <c r="CIF14" s="238"/>
      <c r="CIG14" s="238"/>
      <c r="CIH14" s="238"/>
      <c r="CII14" s="238"/>
      <c r="CIJ14" s="238"/>
      <c r="CIK14" s="238"/>
      <c r="CIL14" s="238"/>
      <c r="CIM14" s="238"/>
      <c r="CIN14" s="238"/>
      <c r="CIO14" s="238"/>
      <c r="CIP14" s="238"/>
      <c r="CIQ14" s="238"/>
      <c r="CIR14" s="238"/>
      <c r="CIS14" s="238"/>
      <c r="CIT14" s="238"/>
      <c r="CIU14" s="238"/>
      <c r="CIV14" s="238"/>
      <c r="CIW14" s="238"/>
      <c r="CIX14" s="238"/>
      <c r="CIY14" s="238"/>
      <c r="CIZ14" s="238"/>
      <c r="CJA14" s="238"/>
      <c r="CJB14" s="238"/>
      <c r="CJC14" s="238"/>
      <c r="CJD14" s="238"/>
      <c r="CJE14" s="238"/>
      <c r="CJF14" s="238"/>
      <c r="CJG14" s="238"/>
      <c r="CJH14" s="238"/>
      <c r="CJI14" s="321"/>
      <c r="CJJ14" s="321"/>
      <c r="CJK14" s="238"/>
      <c r="CJL14" s="238"/>
      <c r="CJM14" s="238"/>
      <c r="CJN14" s="321"/>
      <c r="CJO14" s="238"/>
      <c r="CJP14" s="321"/>
      <c r="CJQ14" s="238"/>
      <c r="CJR14" s="238"/>
      <c r="CJS14" s="238"/>
      <c r="CJT14" s="238"/>
      <c r="CJU14" s="238"/>
      <c r="CJV14" s="238"/>
      <c r="CJW14" s="238"/>
      <c r="CJX14" s="238"/>
      <c r="CJY14" s="238"/>
      <c r="CJZ14" s="238"/>
      <c r="CKA14" s="238"/>
      <c r="CKB14" s="238"/>
      <c r="CKC14" s="238"/>
      <c r="CKD14" s="238"/>
      <c r="CKE14" s="238"/>
      <c r="CKF14" s="238"/>
      <c r="CKG14" s="238"/>
      <c r="CKH14" s="238"/>
      <c r="CKI14" s="238"/>
      <c r="CKJ14" s="238"/>
      <c r="CKK14" s="238"/>
      <c r="CKL14" s="238"/>
      <c r="CKM14" s="238" t="s">
        <v>1</v>
      </c>
      <c r="CKN14" s="238" t="s">
        <v>1808</v>
      </c>
      <c r="CKO14" s="238" t="s">
        <v>1</v>
      </c>
      <c r="CKP14" s="238"/>
      <c r="CKQ14" s="238"/>
      <c r="CKR14" s="238" t="s">
        <v>1</v>
      </c>
      <c r="CKS14" s="238"/>
      <c r="CKT14" s="238" t="s">
        <v>1</v>
      </c>
      <c r="CKU14" s="238"/>
      <c r="CKV14" s="238"/>
      <c r="CKW14" s="238"/>
      <c r="CKX14" s="238"/>
      <c r="CKY14" s="238"/>
      <c r="CKZ14" s="238"/>
      <c r="CLA14" s="238"/>
      <c r="CLB14" s="238"/>
      <c r="CLC14" s="238"/>
      <c r="CLD14" s="238"/>
      <c r="CLE14" s="238"/>
      <c r="CLF14" s="238"/>
      <c r="CLG14" s="238"/>
      <c r="CLH14" s="238"/>
      <c r="CLI14" s="238"/>
      <c r="CLJ14" s="238"/>
      <c r="CLK14" s="238"/>
      <c r="CLL14" s="238"/>
      <c r="CLM14" s="238"/>
      <c r="CLN14" s="238"/>
      <c r="CLO14" s="238"/>
      <c r="CLP14" s="238"/>
      <c r="CLQ14" s="238"/>
      <c r="CLR14" s="238"/>
      <c r="CLS14" s="321"/>
      <c r="CLT14" s="238"/>
      <c r="CLU14" s="238"/>
      <c r="CLV14" s="238"/>
      <c r="CLW14" s="238"/>
      <c r="CLX14" s="238"/>
      <c r="CLY14" s="238"/>
      <c r="CLZ14" s="238"/>
      <c r="CMA14" s="321"/>
      <c r="CMB14" s="321"/>
      <c r="CMC14" s="238" t="s">
        <v>1</v>
      </c>
      <c r="CMD14" s="238"/>
      <c r="CME14" s="238"/>
      <c r="CMF14" s="238"/>
      <c r="CMG14" s="238"/>
      <c r="CMH14" s="238"/>
      <c r="CMI14" s="238"/>
      <c r="CMJ14" s="238"/>
      <c r="CMK14" s="238"/>
      <c r="CML14" s="238"/>
      <c r="CMM14" s="238"/>
      <c r="CMN14" s="238"/>
      <c r="CMO14" s="238"/>
      <c r="CMP14" s="238"/>
      <c r="CMQ14" s="238"/>
      <c r="CMR14" s="238"/>
      <c r="CMS14" s="238"/>
      <c r="CMT14" s="238"/>
      <c r="CMU14" s="238"/>
      <c r="CMV14" s="238"/>
      <c r="CMW14" s="238"/>
      <c r="CMX14" s="238"/>
      <c r="CMY14" s="238"/>
      <c r="CMZ14" s="238"/>
      <c r="CNA14" s="238"/>
      <c r="CNB14" s="238"/>
      <c r="CNC14" s="238"/>
      <c r="CND14" s="238"/>
      <c r="CNE14" s="238"/>
      <c r="CNF14" s="238"/>
      <c r="CNG14" s="238"/>
      <c r="CNH14" s="238"/>
      <c r="CNI14" s="238"/>
      <c r="CNJ14" s="238"/>
      <c r="CNK14" s="238"/>
      <c r="CNL14" s="238"/>
      <c r="CNM14" s="238"/>
      <c r="CNN14" s="238"/>
      <c r="CNO14" s="238"/>
      <c r="CNP14" s="238"/>
      <c r="CNQ14" s="238"/>
      <c r="CNR14" s="238"/>
      <c r="CNS14" s="238"/>
      <c r="CNT14" s="238"/>
      <c r="CNU14" s="238"/>
      <c r="CNV14" s="238"/>
      <c r="CNW14" s="238"/>
      <c r="CNX14" s="238"/>
      <c r="CNY14" s="238"/>
      <c r="CNZ14" s="238"/>
      <c r="COA14" s="238"/>
      <c r="COB14" s="238"/>
      <c r="COC14" s="238"/>
      <c r="COD14" s="238"/>
      <c r="COE14" s="238">
        <v>1</v>
      </c>
      <c r="COF14" s="324" t="s">
        <v>1</v>
      </c>
      <c r="COG14" s="238"/>
      <c r="COH14" s="238"/>
      <c r="COI14" s="238"/>
      <c r="COJ14" s="238"/>
      <c r="COK14" s="238"/>
      <c r="COL14" s="238"/>
      <c r="COM14" s="238"/>
      <c r="CON14" s="238"/>
      <c r="COO14" s="238"/>
      <c r="COP14" s="238"/>
      <c r="COQ14" s="238"/>
      <c r="COR14" s="238"/>
      <c r="COS14" s="238"/>
      <c r="COT14" s="238"/>
      <c r="COU14" s="238"/>
      <c r="COV14" s="238"/>
      <c r="COW14" s="238"/>
      <c r="COX14" s="238"/>
      <c r="COY14" s="238" t="s">
        <v>1820</v>
      </c>
      <c r="COZ14" s="324" t="s">
        <v>722</v>
      </c>
      <c r="CPA14" s="324" t="s">
        <v>723</v>
      </c>
      <c r="CPB14" s="324">
        <v>16</v>
      </c>
      <c r="CPC14" s="324" t="s">
        <v>725</v>
      </c>
      <c r="CPD14" s="299" t="s">
        <v>1</v>
      </c>
      <c r="CPE14" s="299" t="s">
        <v>1</v>
      </c>
      <c r="CPF14" s="299" t="s">
        <v>1</v>
      </c>
      <c r="CPG14" s="299" t="s">
        <v>1</v>
      </c>
      <c r="CPH14" s="299" t="s">
        <v>1</v>
      </c>
      <c r="CPI14" s="299"/>
      <c r="CPJ14" s="321"/>
      <c r="CPK14" s="321"/>
      <c r="CPL14" s="321"/>
      <c r="CPM14" s="238"/>
      <c r="CPN14" s="299" t="s">
        <v>1</v>
      </c>
      <c r="CPO14" s="299" t="s">
        <v>1</v>
      </c>
      <c r="CPP14" s="299" t="s">
        <v>1</v>
      </c>
      <c r="CPQ14" s="238"/>
      <c r="CPR14" s="238"/>
      <c r="CPS14" s="238"/>
      <c r="CPT14" s="238"/>
      <c r="CPU14" s="238"/>
      <c r="CPV14" s="238"/>
      <c r="CPW14" s="238"/>
      <c r="CPX14" s="238"/>
      <c r="CPY14" s="238"/>
      <c r="CPZ14" s="238"/>
      <c r="CQA14" s="238"/>
      <c r="CQB14" s="238"/>
      <c r="CQC14" s="238"/>
      <c r="CQD14" s="238"/>
      <c r="CQE14" s="238"/>
      <c r="CQF14" s="238"/>
      <c r="CQG14" s="238"/>
      <c r="CQH14" s="238"/>
      <c r="CQI14" s="238"/>
      <c r="CQJ14" s="238"/>
      <c r="CQK14" s="238"/>
      <c r="CQL14" s="238"/>
      <c r="CQM14" s="238"/>
      <c r="CQN14" s="238"/>
      <c r="CQO14" s="238"/>
      <c r="CQP14" s="238"/>
      <c r="CQQ14" s="238"/>
      <c r="CQR14" s="238"/>
      <c r="CQS14" s="238"/>
      <c r="CQT14" s="238"/>
      <c r="CQU14" s="238"/>
      <c r="CQV14" s="238"/>
      <c r="CQW14" s="238"/>
      <c r="CQX14" s="238"/>
      <c r="CQY14" s="238"/>
      <c r="CQZ14" s="238"/>
      <c r="CRA14" s="238"/>
      <c r="CRB14" s="238"/>
      <c r="CRC14" s="238"/>
      <c r="CRD14" s="238"/>
      <c r="CRE14" s="238"/>
      <c r="CRF14" s="238"/>
      <c r="CRG14" s="238"/>
      <c r="CRH14" s="238"/>
      <c r="CRI14" s="238"/>
      <c r="CRJ14" s="238"/>
      <c r="CRK14" s="238"/>
      <c r="CRL14" s="238"/>
      <c r="CRM14" s="238"/>
      <c r="CRN14" s="238"/>
      <c r="CRO14" s="238"/>
      <c r="CRP14" s="238"/>
      <c r="CRQ14" s="238"/>
      <c r="CRR14" s="238"/>
      <c r="CRS14" s="238"/>
      <c r="CRT14" s="238"/>
      <c r="CRU14" s="238"/>
      <c r="CRV14" s="238"/>
      <c r="CRW14" s="238"/>
      <c r="CRX14" s="238"/>
      <c r="CRY14" s="238"/>
      <c r="CRZ14" s="238"/>
      <c r="CSA14" s="238"/>
      <c r="CSB14" s="238"/>
      <c r="CSC14" s="238"/>
      <c r="CSD14" s="238"/>
      <c r="CSE14" s="238"/>
      <c r="CSF14" s="238"/>
      <c r="CSG14" s="238"/>
      <c r="CSH14" s="238"/>
      <c r="CSI14" s="238"/>
      <c r="CSJ14" s="238"/>
      <c r="CSK14" s="238"/>
      <c r="CSL14" s="238"/>
      <c r="CSM14" s="238"/>
      <c r="CSN14" s="238"/>
      <c r="CSO14" s="238"/>
      <c r="CSP14" s="238"/>
      <c r="CSQ14" s="238"/>
      <c r="CSR14" s="238"/>
      <c r="CSS14" s="238"/>
      <c r="CST14" s="324"/>
      <c r="CSU14" s="324"/>
      <c r="CSV14" s="324"/>
      <c r="CSW14" s="324"/>
      <c r="CSX14" s="324"/>
      <c r="CSY14" s="324"/>
      <c r="CSZ14" s="324"/>
      <c r="CTA14" s="238" t="s">
        <v>1</v>
      </c>
      <c r="CTB14" s="327"/>
      <c r="CTC14" s="324" t="s">
        <v>1</v>
      </c>
      <c r="CTD14" s="327"/>
      <c r="CTE14" s="324"/>
      <c r="CTF14" s="327"/>
      <c r="CTG14" s="324"/>
      <c r="CTH14" s="324"/>
      <c r="CTI14" s="324"/>
      <c r="CTJ14" s="327"/>
      <c r="CTK14" s="324"/>
      <c r="CTL14" s="327"/>
      <c r="CTM14" s="324"/>
      <c r="CTN14" s="324" t="s">
        <v>492</v>
      </c>
      <c r="CTO14" s="324"/>
      <c r="CTP14" s="324"/>
      <c r="CTQ14" s="324"/>
      <c r="CTR14" s="327"/>
      <c r="CTS14" s="324"/>
      <c r="CTT14" s="324"/>
      <c r="CTU14" s="324"/>
      <c r="CTV14" s="324"/>
      <c r="CTW14" s="324"/>
      <c r="CTX14" s="324"/>
      <c r="CTY14" s="324"/>
      <c r="CTZ14" s="324"/>
      <c r="CUA14" s="324"/>
      <c r="CUB14" s="324"/>
      <c r="CUC14" s="324"/>
      <c r="CUD14" s="324"/>
      <c r="CUE14" s="324"/>
      <c r="CUF14" s="324"/>
      <c r="CUG14" s="324"/>
      <c r="CUH14" s="324"/>
      <c r="CUI14" s="324"/>
      <c r="CUJ14" s="324"/>
      <c r="CUK14" s="324"/>
      <c r="CUL14" s="324"/>
      <c r="CUM14" s="324"/>
      <c r="CUN14" s="324"/>
      <c r="CUO14" s="324"/>
      <c r="CUP14" s="327"/>
      <c r="CUQ14" s="324"/>
      <c r="CUR14" s="324"/>
      <c r="CUS14" s="324"/>
      <c r="CUT14" s="327"/>
      <c r="CUU14" s="324"/>
      <c r="CUV14" s="324"/>
      <c r="CUW14" s="324"/>
      <c r="CUX14" s="324"/>
      <c r="CUY14" s="324"/>
      <c r="CUZ14" s="324"/>
      <c r="CVA14" s="324"/>
      <c r="CVB14" s="327"/>
      <c r="CVC14" s="324"/>
      <c r="CVD14" s="324"/>
      <c r="CVE14" s="324"/>
      <c r="CVF14" s="324"/>
      <c r="CVG14" s="324"/>
      <c r="CVH14" s="324"/>
      <c r="CVI14" s="324"/>
      <c r="CVJ14" s="324"/>
      <c r="CVK14" s="324"/>
      <c r="CVL14" s="327"/>
      <c r="CVM14" s="324"/>
      <c r="CVN14" s="324"/>
      <c r="CVO14" s="324"/>
      <c r="CVP14" s="324"/>
      <c r="CVQ14" s="327"/>
      <c r="CVR14" s="324"/>
      <c r="CVS14" s="327"/>
      <c r="CVT14" s="324"/>
      <c r="CVU14" s="327"/>
      <c r="CVV14" s="324"/>
      <c r="CVW14" s="327"/>
      <c r="CVX14" s="324"/>
      <c r="CVY14" s="327"/>
      <c r="CVZ14" s="327"/>
      <c r="CWA14" s="324"/>
      <c r="CWB14" s="324"/>
      <c r="CWC14" s="324"/>
      <c r="CWD14" s="238"/>
      <c r="CWE14" s="238"/>
      <c r="CWF14" s="238"/>
      <c r="CWG14" s="324" t="s">
        <v>1</v>
      </c>
      <c r="CWH14" s="327"/>
      <c r="CWI14" s="324" t="s">
        <v>1</v>
      </c>
      <c r="CWJ14" s="324"/>
      <c r="CWK14" s="324"/>
      <c r="CWL14" s="324"/>
      <c r="CWM14" s="324"/>
      <c r="CWN14" s="324"/>
      <c r="CWO14" s="324"/>
      <c r="CWP14" s="238">
        <f>DAY(DataSource!B75)</f>
        <v>31</v>
      </c>
      <c r="CWQ14" s="238">
        <f>MONTH(DataSource!B75)</f>
        <v>3</v>
      </c>
      <c r="CWR14" s="238">
        <f>YEAR(DataSource!B75)</f>
        <v>2024</v>
      </c>
      <c r="CWS14" s="324"/>
      <c r="CWT14" s="324"/>
      <c r="CWU14" s="324"/>
      <c r="CWV14" s="238"/>
      <c r="CWW14" s="238"/>
      <c r="CWX14" s="238"/>
      <c r="CWY14" s="238"/>
      <c r="CWZ14" s="238"/>
      <c r="CXA14" s="238"/>
      <c r="CXB14" s="238"/>
      <c r="CXC14" s="238"/>
      <c r="CXD14" s="238"/>
      <c r="CXE14" s="238"/>
      <c r="CXF14" s="238"/>
      <c r="CXG14" s="238"/>
      <c r="CXH14" s="238"/>
      <c r="CXI14" s="238"/>
      <c r="CXJ14" s="238"/>
      <c r="CXK14" s="238"/>
      <c r="CXL14" s="238"/>
      <c r="CXM14" s="238"/>
      <c r="CXN14" s="238"/>
      <c r="CXO14" s="238"/>
      <c r="CXP14" s="238"/>
      <c r="CXQ14" s="238"/>
      <c r="CXR14" s="238"/>
      <c r="CXS14" s="238"/>
      <c r="CXT14" s="238"/>
      <c r="CXU14" s="238"/>
      <c r="CXV14" s="238"/>
      <c r="CXW14" s="238"/>
      <c r="CXX14" s="238"/>
      <c r="CXY14" s="238"/>
      <c r="CXZ14" s="238"/>
      <c r="CYA14" s="321"/>
      <c r="CYB14" s="321"/>
      <c r="CYC14" s="321"/>
      <c r="CYD14" s="238"/>
      <c r="CYE14" s="238" t="s">
        <v>1</v>
      </c>
      <c r="CYF14" s="238"/>
      <c r="CYG14" s="238"/>
      <c r="CYH14" s="238"/>
      <c r="CYI14" s="324"/>
      <c r="CYJ14" s="238"/>
      <c r="CYK14" s="238"/>
      <c r="CYL14" s="238"/>
      <c r="CYM14" s="238"/>
      <c r="CYN14" s="238"/>
      <c r="CYO14" s="238"/>
      <c r="CYP14" s="238"/>
      <c r="CYQ14" s="238"/>
      <c r="CYR14" s="238"/>
      <c r="CYS14" s="238"/>
      <c r="CYT14" s="238"/>
      <c r="CYU14" s="324"/>
      <c r="CYV14" s="238"/>
      <c r="CYW14" s="238"/>
      <c r="CYX14" s="238"/>
      <c r="CYY14" s="238"/>
      <c r="CYZ14" s="238" t="s">
        <v>1</v>
      </c>
      <c r="CZA14" s="238" t="s">
        <v>1</v>
      </c>
      <c r="CZB14" s="238" t="s">
        <v>1</v>
      </c>
      <c r="CZC14" s="238"/>
      <c r="CZD14" s="238" t="s">
        <v>1</v>
      </c>
      <c r="CZE14" s="238"/>
      <c r="CZF14" s="321"/>
      <c r="CZG14" s="321"/>
      <c r="CZH14" s="321"/>
      <c r="CZI14" s="238"/>
      <c r="CZJ14" s="238"/>
      <c r="CZK14" s="321"/>
      <c r="CZL14" s="321"/>
      <c r="CZM14" s="321"/>
      <c r="CZN14" s="238"/>
      <c r="CZO14" s="238"/>
      <c r="CZP14" s="321"/>
      <c r="CZQ14" s="321"/>
      <c r="CZR14" s="321"/>
      <c r="CZS14" s="238"/>
      <c r="CZT14" s="238"/>
      <c r="CZU14" s="321"/>
      <c r="CZV14" s="321"/>
      <c r="CZW14" s="321"/>
      <c r="CZX14" s="238"/>
      <c r="CZY14" s="238"/>
      <c r="CZZ14" s="321"/>
      <c r="DAA14" s="321"/>
      <c r="DAB14" s="321"/>
      <c r="DAC14" s="238"/>
      <c r="DAD14" s="238"/>
      <c r="DAE14" s="321"/>
      <c r="DAF14" s="321"/>
      <c r="DAG14" s="321"/>
      <c r="DAH14" s="238"/>
      <c r="DAI14" s="324" t="s">
        <v>1</v>
      </c>
      <c r="DAJ14" s="238" t="s">
        <v>1</v>
      </c>
      <c r="DAK14" s="238" t="s">
        <v>1</v>
      </c>
      <c r="DAL14" s="238" t="s">
        <v>1</v>
      </c>
      <c r="DAM14" s="238" t="s">
        <v>1</v>
      </c>
      <c r="DAN14" s="238" t="s">
        <v>1</v>
      </c>
      <c r="DAO14" s="238" t="s">
        <v>1</v>
      </c>
      <c r="DAP14" s="238" t="s">
        <v>1</v>
      </c>
      <c r="DAQ14" s="238" t="s">
        <v>1</v>
      </c>
      <c r="DAR14" s="238" t="s">
        <v>727</v>
      </c>
      <c r="DAS14" s="238"/>
      <c r="DAT14" s="707"/>
    </row>
    <row r="15" spans="1:2750" s="365" customFormat="1" ht="31.5" customHeight="1" x14ac:dyDescent="0.25">
      <c r="A15" s="288" t="s">
        <v>6766</v>
      </c>
      <c r="B15" s="288" t="s">
        <v>1856</v>
      </c>
      <c r="C15" s="697" t="s">
        <v>1</v>
      </c>
      <c r="D15" s="288" t="s">
        <v>6725</v>
      </c>
      <c r="E15" s="288" t="s">
        <v>1</v>
      </c>
      <c r="F15" s="288" t="s">
        <v>514</v>
      </c>
      <c r="G15" s="288" t="s">
        <v>1</v>
      </c>
      <c r="H15" s="288" t="s">
        <v>1</v>
      </c>
      <c r="I15" s="288" t="s">
        <v>1</v>
      </c>
      <c r="J15" s="288" t="s">
        <v>1</v>
      </c>
      <c r="K15" s="288" t="s">
        <v>1</v>
      </c>
      <c r="L15" s="288" t="s">
        <v>1</v>
      </c>
      <c r="M15" s="329" t="s">
        <v>1</v>
      </c>
      <c r="N15" s="329"/>
      <c r="O15" s="288"/>
      <c r="P15" s="288" t="s">
        <v>1546</v>
      </c>
      <c r="Q15" s="288" t="s">
        <v>1771</v>
      </c>
      <c r="R15" s="288" t="s">
        <v>697</v>
      </c>
      <c r="S15" s="288" t="s">
        <v>1</v>
      </c>
      <c r="T15" s="288" t="s">
        <v>1</v>
      </c>
      <c r="U15" s="288"/>
      <c r="V15" s="288" t="s">
        <v>511</v>
      </c>
      <c r="W15" s="288" t="s">
        <v>1839</v>
      </c>
      <c r="X15" s="288" t="s">
        <v>1573</v>
      </c>
      <c r="Y15" s="172">
        <f>DAY(DataSource!D76)</f>
        <v>31</v>
      </c>
      <c r="Z15" s="172">
        <f>MONTH(DataSource!D76)</f>
        <v>3</v>
      </c>
      <c r="AA15" s="172">
        <f>YEAR(DataSource!D76)</f>
        <v>1995</v>
      </c>
      <c r="AB15" s="288" t="s">
        <v>698</v>
      </c>
      <c r="AC15" s="288" t="s">
        <v>703</v>
      </c>
      <c r="AD15" s="288" t="s">
        <v>1552</v>
      </c>
      <c r="AE15" s="288"/>
      <c r="AF15" s="288"/>
      <c r="AG15" s="288"/>
      <c r="AH15" s="288"/>
      <c r="AI15" s="288" t="s">
        <v>512</v>
      </c>
      <c r="AJ15" s="288"/>
      <c r="AK15" s="288"/>
      <c r="AL15" s="288"/>
      <c r="AM15" s="288"/>
      <c r="AN15" s="288"/>
      <c r="AO15" s="288"/>
      <c r="AP15" s="288"/>
      <c r="AQ15" s="288"/>
      <c r="AR15" s="288"/>
      <c r="AS15" s="288"/>
      <c r="AT15" s="288"/>
      <c r="AU15" s="288"/>
      <c r="AV15" s="288"/>
      <c r="AW15" s="288"/>
      <c r="AX15" s="288"/>
      <c r="AY15" s="288" t="s">
        <v>1</v>
      </c>
      <c r="AZ15" s="288" t="s">
        <v>1</v>
      </c>
      <c r="BA15" s="288" t="s">
        <v>1</v>
      </c>
      <c r="BB15" s="288"/>
      <c r="BC15" s="288"/>
      <c r="BD15" s="288"/>
      <c r="BE15" s="330"/>
      <c r="BF15" s="330"/>
      <c r="BG15" s="330"/>
      <c r="BH15" s="330"/>
      <c r="BI15" s="330"/>
      <c r="BJ15" s="330"/>
      <c r="BK15" s="303"/>
      <c r="BL15" s="303"/>
      <c r="BM15" s="303"/>
      <c r="BN15" s="303"/>
      <c r="BO15" s="330"/>
      <c r="BP15" s="303"/>
      <c r="BQ15" s="288" t="s">
        <v>1</v>
      </c>
      <c r="BR15" s="288"/>
      <c r="BS15" s="288"/>
      <c r="BT15" s="288"/>
      <c r="BU15" s="288"/>
      <c r="BV15" s="288"/>
      <c r="BW15" s="288" t="s">
        <v>700</v>
      </c>
      <c r="BX15" s="288" t="s">
        <v>1</v>
      </c>
      <c r="BY15" s="288"/>
      <c r="BZ15" s="288"/>
      <c r="CA15" s="288"/>
      <c r="CB15" s="288" t="s">
        <v>1</v>
      </c>
      <c r="CC15" s="288" t="s">
        <v>1</v>
      </c>
      <c r="CD15" s="288">
        <v>85000</v>
      </c>
      <c r="CE15" s="288"/>
      <c r="CF15" s="288"/>
      <c r="CG15" s="288"/>
      <c r="CH15" s="288">
        <v>8</v>
      </c>
      <c r="CI15" s="288"/>
      <c r="CJ15" s="288"/>
      <c r="CK15" s="288"/>
      <c r="CL15" s="288" t="s">
        <v>701</v>
      </c>
      <c r="CM15" s="288"/>
      <c r="CN15" s="288" t="s">
        <v>1</v>
      </c>
      <c r="CO15" s="288"/>
      <c r="CP15" s="288"/>
      <c r="CQ15" s="331"/>
      <c r="CR15" s="288"/>
      <c r="CS15" s="288"/>
      <c r="CT15" s="332"/>
      <c r="CU15" s="332"/>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333" t="s">
        <v>1</v>
      </c>
      <c r="DR15" s="333"/>
      <c r="DS15" s="333" t="s">
        <v>1817</v>
      </c>
      <c r="DT15" s="333" t="s">
        <v>1816</v>
      </c>
      <c r="DU15" s="333" t="s">
        <v>1815</v>
      </c>
      <c r="DV15" s="333">
        <v>100</v>
      </c>
      <c r="DW15" s="288"/>
      <c r="DX15" s="288"/>
      <c r="DY15" s="288"/>
      <c r="DZ15" s="288"/>
      <c r="EA15" s="288"/>
      <c r="EB15" s="288"/>
      <c r="EC15" s="288"/>
      <c r="ED15" s="288"/>
      <c r="EE15" s="288"/>
      <c r="EF15" s="288"/>
      <c r="EG15" s="288"/>
      <c r="EH15" s="288"/>
      <c r="EI15" s="288"/>
      <c r="EJ15" s="332"/>
      <c r="EK15" s="332"/>
      <c r="EL15" s="332"/>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c r="FX15" s="288"/>
      <c r="FY15" s="288"/>
      <c r="FZ15" s="288"/>
      <c r="GA15" s="288"/>
      <c r="GB15" s="288"/>
      <c r="GC15" s="288"/>
      <c r="GD15" s="288"/>
      <c r="GE15" s="288"/>
      <c r="GF15" s="288"/>
      <c r="GG15" s="288"/>
      <c r="GH15" s="288"/>
      <c r="GI15" s="288"/>
      <c r="GJ15" s="288"/>
      <c r="GK15" s="288"/>
      <c r="GL15" s="288"/>
      <c r="GM15" s="288"/>
      <c r="GN15" s="288"/>
      <c r="GO15" s="288"/>
      <c r="GP15" s="331"/>
      <c r="GQ15" s="288"/>
      <c r="GR15" s="332"/>
      <c r="GS15" s="332"/>
      <c r="GT15" s="288"/>
      <c r="GU15" s="288"/>
      <c r="GV15" s="288"/>
      <c r="GW15" s="288"/>
      <c r="GX15" s="288"/>
      <c r="GY15" s="288"/>
      <c r="GZ15" s="288"/>
      <c r="HA15" s="288"/>
      <c r="HB15" s="288"/>
      <c r="HC15" s="288"/>
      <c r="HD15" s="288"/>
      <c r="HE15" s="288"/>
      <c r="HF15" s="288"/>
      <c r="HG15" s="288"/>
      <c r="HH15" s="288"/>
      <c r="HI15" s="288"/>
      <c r="HJ15" s="288"/>
      <c r="HK15" s="288"/>
      <c r="HL15" s="288"/>
      <c r="HM15" s="333"/>
      <c r="HN15" s="333"/>
      <c r="HO15" s="333"/>
      <c r="HP15" s="333"/>
      <c r="HQ15" s="333"/>
      <c r="HR15" s="288"/>
      <c r="HS15" s="288"/>
      <c r="HT15" s="288"/>
      <c r="HU15" s="288"/>
      <c r="HV15" s="288"/>
      <c r="HW15" s="288"/>
      <c r="HX15" s="288"/>
      <c r="HY15" s="288"/>
      <c r="HZ15" s="288"/>
      <c r="IA15" s="288"/>
      <c r="IB15" s="288"/>
      <c r="IC15" s="288"/>
      <c r="ID15" s="288"/>
      <c r="IE15" s="332"/>
      <c r="IF15" s="332"/>
      <c r="IG15" s="332"/>
      <c r="IH15" s="288"/>
      <c r="II15" s="288"/>
      <c r="IJ15" s="288"/>
      <c r="IK15" s="288"/>
      <c r="IL15" s="288"/>
      <c r="IM15" s="288"/>
      <c r="IN15" s="288"/>
      <c r="IO15" s="288"/>
      <c r="IP15" s="288"/>
      <c r="IQ15" s="288"/>
      <c r="IR15" s="288"/>
      <c r="IS15" s="288"/>
      <c r="IT15" s="288"/>
      <c r="IU15" s="288"/>
      <c r="IV15" s="288"/>
      <c r="IW15" s="288"/>
      <c r="IX15" s="288"/>
      <c r="IY15" s="288"/>
      <c r="IZ15" s="288"/>
      <c r="JA15" s="288"/>
      <c r="JB15" s="288"/>
      <c r="JC15" s="288"/>
      <c r="JD15" s="288"/>
      <c r="JE15" s="288"/>
      <c r="JF15" s="288"/>
      <c r="JG15" s="288"/>
      <c r="JH15" s="288"/>
      <c r="JI15" s="288"/>
      <c r="JJ15" s="288"/>
      <c r="JK15" s="288"/>
      <c r="JL15" s="288"/>
      <c r="JM15" s="288"/>
      <c r="JN15" s="288"/>
      <c r="JO15" s="288"/>
      <c r="JP15" s="288"/>
      <c r="JQ15" s="288"/>
      <c r="JR15" s="288"/>
      <c r="JS15" s="288"/>
      <c r="JT15" s="288"/>
      <c r="JU15" s="288"/>
      <c r="JV15" s="288"/>
      <c r="JW15" s="288"/>
      <c r="JX15" s="288"/>
      <c r="JY15" s="331"/>
      <c r="JZ15" s="288"/>
      <c r="KA15" s="332"/>
      <c r="KB15" s="332"/>
      <c r="KC15" s="288"/>
      <c r="KD15" s="288"/>
      <c r="KE15" s="288"/>
      <c r="KF15" s="288"/>
      <c r="KG15" s="288"/>
      <c r="KH15" s="288"/>
      <c r="KI15" s="288"/>
      <c r="KJ15" s="288"/>
      <c r="KK15" s="288"/>
      <c r="KL15" s="288"/>
      <c r="KM15" s="288"/>
      <c r="KN15" s="288"/>
      <c r="KO15" s="288"/>
      <c r="KP15" s="288"/>
      <c r="KQ15" s="288"/>
      <c r="KR15" s="288"/>
      <c r="KS15" s="288"/>
      <c r="KT15" s="288"/>
      <c r="KU15" s="288"/>
      <c r="KV15" s="288"/>
      <c r="KW15" s="288"/>
      <c r="KX15" s="288"/>
      <c r="KY15" s="288"/>
      <c r="KZ15" s="288"/>
      <c r="LA15" s="288"/>
      <c r="LB15" s="288"/>
      <c r="LC15" s="288"/>
      <c r="LD15" s="288"/>
      <c r="LE15" s="288"/>
      <c r="LF15" s="288"/>
      <c r="LG15" s="288"/>
      <c r="LH15" s="288"/>
      <c r="LI15" s="288"/>
      <c r="LJ15" s="288"/>
      <c r="LK15" s="332"/>
      <c r="LL15" s="332"/>
      <c r="LM15" s="332"/>
      <c r="LN15" s="288"/>
      <c r="LO15" s="288"/>
      <c r="LP15" s="288"/>
      <c r="LQ15" s="288"/>
      <c r="LR15" s="288"/>
      <c r="LS15" s="288"/>
      <c r="LT15" s="288"/>
      <c r="LU15" s="288"/>
      <c r="LV15" s="288"/>
      <c r="LW15" s="288"/>
      <c r="LX15" s="288"/>
      <c r="LY15" s="288"/>
      <c r="LZ15" s="288"/>
      <c r="MA15" s="288"/>
      <c r="MB15" s="288"/>
      <c r="MC15" s="288"/>
      <c r="MD15" s="288"/>
      <c r="ME15" s="288"/>
      <c r="MF15" s="288"/>
      <c r="MG15" s="288"/>
      <c r="MH15" s="288"/>
      <c r="MI15" s="288"/>
      <c r="MJ15" s="288"/>
      <c r="MK15" s="288"/>
      <c r="ML15" s="288"/>
      <c r="MM15" s="288"/>
      <c r="MN15" s="288"/>
      <c r="MO15" s="288"/>
      <c r="MP15" s="288"/>
      <c r="MQ15" s="288"/>
      <c r="MR15" s="288"/>
      <c r="MS15" s="288"/>
      <c r="MT15" s="288"/>
      <c r="MU15" s="288"/>
      <c r="MV15" s="288"/>
      <c r="MW15" s="288"/>
      <c r="MX15" s="288"/>
      <c r="MY15" s="288"/>
      <c r="MZ15" s="288"/>
      <c r="NA15" s="288"/>
      <c r="NB15" s="288"/>
      <c r="NC15" s="288"/>
      <c r="ND15" s="288"/>
      <c r="NE15" s="331"/>
      <c r="NF15" s="288"/>
      <c r="NG15" s="332"/>
      <c r="NH15" s="332"/>
      <c r="NI15" s="288"/>
      <c r="NJ15" s="288"/>
      <c r="NK15" s="288"/>
      <c r="NL15" s="288"/>
      <c r="NM15" s="288"/>
      <c r="NN15" s="288"/>
      <c r="NO15" s="288"/>
      <c r="NP15" s="288"/>
      <c r="NQ15" s="288"/>
      <c r="NR15" s="288"/>
      <c r="NS15" s="288"/>
      <c r="NT15" s="288"/>
      <c r="NU15" s="288"/>
      <c r="NV15" s="288"/>
      <c r="NW15" s="288"/>
      <c r="NX15" s="288"/>
      <c r="NY15" s="288"/>
      <c r="NZ15" s="288"/>
      <c r="OA15" s="288"/>
      <c r="OB15" s="288"/>
      <c r="OC15" s="288"/>
      <c r="OD15" s="288"/>
      <c r="OE15" s="288"/>
      <c r="OF15" s="288"/>
      <c r="OG15" s="288"/>
      <c r="OH15" s="288"/>
      <c r="OI15" s="288"/>
      <c r="OJ15" s="288"/>
      <c r="OK15" s="288"/>
      <c r="OL15" s="288"/>
      <c r="OM15" s="288"/>
      <c r="ON15" s="288"/>
      <c r="OO15" s="332"/>
      <c r="OP15" s="332"/>
      <c r="OQ15" s="332"/>
      <c r="OR15" s="288"/>
      <c r="OS15" s="288"/>
      <c r="OT15" s="288"/>
      <c r="OU15" s="288"/>
      <c r="OV15" s="288"/>
      <c r="OW15" s="288"/>
      <c r="OX15" s="288"/>
      <c r="OY15" s="288"/>
      <c r="OZ15" s="288"/>
      <c r="PA15" s="288"/>
      <c r="PB15" s="288"/>
      <c r="PC15" s="288"/>
      <c r="PD15" s="288"/>
      <c r="PE15" s="288"/>
      <c r="PF15" s="288"/>
      <c r="PG15" s="288"/>
      <c r="PH15" s="288"/>
      <c r="PI15" s="288"/>
      <c r="PJ15" s="288"/>
      <c r="PK15" s="288"/>
      <c r="PL15" s="288"/>
      <c r="PM15" s="288"/>
      <c r="PN15" s="288"/>
      <c r="PO15" s="288"/>
      <c r="PP15" s="288"/>
      <c r="PQ15" s="288"/>
      <c r="PR15" s="288"/>
      <c r="PS15" s="288"/>
      <c r="PT15" s="288"/>
      <c r="PU15" s="288"/>
      <c r="PV15" s="288"/>
      <c r="PW15" s="288"/>
      <c r="PX15" s="288"/>
      <c r="PY15" s="288"/>
      <c r="PZ15" s="288"/>
      <c r="QA15" s="288"/>
      <c r="QB15" s="288"/>
      <c r="QC15" s="288"/>
      <c r="QD15" s="288"/>
      <c r="QE15" s="288"/>
      <c r="QF15" s="288"/>
      <c r="QG15" s="288"/>
      <c r="QH15" s="288"/>
      <c r="QI15" s="331"/>
      <c r="QJ15" s="288"/>
      <c r="QK15" s="332"/>
      <c r="QL15" s="332"/>
      <c r="QM15" s="288"/>
      <c r="QN15" s="288"/>
      <c r="QO15" s="288"/>
      <c r="QP15" s="288"/>
      <c r="QQ15" s="288"/>
      <c r="QR15" s="288"/>
      <c r="QS15" s="288"/>
      <c r="QT15" s="288"/>
      <c r="QU15" s="288"/>
      <c r="QV15" s="288"/>
      <c r="QW15" s="288"/>
      <c r="QX15" s="288"/>
      <c r="QY15" s="288"/>
      <c r="QZ15" s="288"/>
      <c r="RA15" s="288"/>
      <c r="RB15" s="288"/>
      <c r="RC15" s="288"/>
      <c r="RD15" s="288"/>
      <c r="RE15" s="288"/>
      <c r="RF15" s="288"/>
      <c r="RG15" s="288"/>
      <c r="RH15" s="288"/>
      <c r="RI15" s="288"/>
      <c r="RJ15" s="288"/>
      <c r="RK15" s="288"/>
      <c r="RL15" s="288"/>
      <c r="RM15" s="288"/>
      <c r="RN15" s="288"/>
      <c r="RO15" s="288"/>
      <c r="RP15" s="288"/>
      <c r="RQ15" s="288"/>
      <c r="RR15" s="288"/>
      <c r="RS15" s="332"/>
      <c r="RT15" s="332"/>
      <c r="RU15" s="332"/>
      <c r="RV15" s="288"/>
      <c r="RW15" s="288"/>
      <c r="RX15" s="288"/>
      <c r="RY15" s="288"/>
      <c r="RZ15" s="288"/>
      <c r="SA15" s="288"/>
      <c r="SB15" s="288"/>
      <c r="SC15" s="288"/>
      <c r="SD15" s="288"/>
      <c r="SE15" s="288"/>
      <c r="SF15" s="288"/>
      <c r="SG15" s="288"/>
      <c r="SH15" s="288"/>
      <c r="SI15" s="288"/>
      <c r="SJ15" s="288"/>
      <c r="SK15" s="288"/>
      <c r="SL15" s="288"/>
      <c r="SM15" s="288"/>
      <c r="SN15" s="288"/>
      <c r="SO15" s="288"/>
      <c r="SP15" s="288"/>
      <c r="SQ15" s="288"/>
      <c r="SR15" s="288"/>
      <c r="SS15" s="288"/>
      <c r="ST15" s="288"/>
      <c r="SU15" s="288"/>
      <c r="SV15" s="288"/>
      <c r="SW15" s="288"/>
      <c r="SX15" s="288"/>
      <c r="SY15" s="288"/>
      <c r="SZ15" s="288"/>
      <c r="TA15" s="288"/>
      <c r="TB15" s="288"/>
      <c r="TC15" s="288"/>
      <c r="TD15" s="288"/>
      <c r="TE15" s="288"/>
      <c r="TF15" s="288"/>
      <c r="TG15" s="288"/>
      <c r="TH15" s="288"/>
      <c r="TI15" s="288"/>
      <c r="TJ15" s="288"/>
      <c r="TK15" s="288"/>
      <c r="TL15" s="288"/>
      <c r="TM15" s="331"/>
      <c r="TN15" s="288"/>
      <c r="TO15" s="332"/>
      <c r="TP15" s="332"/>
      <c r="TQ15" s="288"/>
      <c r="TR15" s="288"/>
      <c r="TS15" s="288"/>
      <c r="TT15" s="288"/>
      <c r="TU15" s="288"/>
      <c r="TV15" s="288"/>
      <c r="TW15" s="288"/>
      <c r="TX15" s="288"/>
      <c r="TY15" s="288"/>
      <c r="TZ15" s="288"/>
      <c r="UA15" s="288"/>
      <c r="UB15" s="288"/>
      <c r="UC15" s="288"/>
      <c r="UD15" s="288"/>
      <c r="UE15" s="288"/>
      <c r="UF15" s="288"/>
      <c r="UG15" s="288"/>
      <c r="UH15" s="288"/>
      <c r="UI15" s="288"/>
      <c r="UJ15" s="288"/>
      <c r="UK15" s="288"/>
      <c r="UL15" s="288"/>
      <c r="UM15" s="288"/>
      <c r="UN15" s="288"/>
      <c r="UO15" s="288"/>
      <c r="UP15" s="288"/>
      <c r="UQ15" s="288"/>
      <c r="UR15" s="288"/>
      <c r="US15" s="288"/>
      <c r="UT15" s="288"/>
      <c r="UU15" s="288"/>
      <c r="UV15" s="288"/>
      <c r="UW15" s="332"/>
      <c r="UX15" s="332"/>
      <c r="UY15" s="332"/>
      <c r="UZ15" s="288"/>
      <c r="VA15" s="288"/>
      <c r="VB15" s="288"/>
      <c r="VC15" s="288"/>
      <c r="VD15" s="288"/>
      <c r="VE15" s="288"/>
      <c r="VF15" s="288"/>
      <c r="VG15" s="288"/>
      <c r="VH15" s="288"/>
      <c r="VI15" s="288"/>
      <c r="VJ15" s="288"/>
      <c r="VK15" s="288"/>
      <c r="VL15" s="288"/>
      <c r="VM15" s="288"/>
      <c r="VN15" s="288"/>
      <c r="VO15" s="288"/>
      <c r="VP15" s="288"/>
      <c r="VQ15" s="288"/>
      <c r="VR15" s="288" t="s">
        <v>1</v>
      </c>
      <c r="VS15" s="288" t="s">
        <v>1</v>
      </c>
      <c r="VT15" s="288" t="s">
        <v>1</v>
      </c>
      <c r="VU15" s="288" t="s">
        <v>1</v>
      </c>
      <c r="VV15" s="330"/>
      <c r="VW15" s="330"/>
      <c r="VX15" s="330"/>
      <c r="VY15" s="330"/>
      <c r="VZ15" s="330"/>
      <c r="WA15" s="330"/>
      <c r="WB15" s="330"/>
      <c r="WC15" s="303"/>
      <c r="WD15" s="303"/>
      <c r="WE15" s="303"/>
      <c r="WF15" s="303"/>
      <c r="WG15" s="330"/>
      <c r="WH15" s="288"/>
      <c r="WI15" s="288" t="s">
        <v>1</v>
      </c>
      <c r="WJ15" s="305"/>
      <c r="WK15" s="305"/>
      <c r="WL15" s="303"/>
      <c r="WM15" s="288" t="s">
        <v>1</v>
      </c>
      <c r="WN15" s="288"/>
      <c r="WO15" s="334"/>
      <c r="WP15" s="288"/>
      <c r="WQ15" s="288"/>
      <c r="WR15" s="288" t="s">
        <v>1</v>
      </c>
      <c r="WS15" s="287"/>
      <c r="WT15" s="287"/>
      <c r="WU15" s="287"/>
      <c r="WV15" s="287"/>
      <c r="WW15" s="287"/>
      <c r="WX15" s="287"/>
      <c r="WY15" s="288" t="s">
        <v>1</v>
      </c>
      <c r="WZ15" s="288"/>
      <c r="XA15" s="288"/>
      <c r="XB15" s="288"/>
      <c r="XC15" s="288"/>
      <c r="XD15" s="288"/>
      <c r="XE15" s="287"/>
      <c r="XF15" s="287"/>
      <c r="XG15" s="287"/>
      <c r="XH15" s="287"/>
      <c r="XI15" s="287"/>
      <c r="XJ15" s="287"/>
      <c r="XK15" s="288" t="s">
        <v>702</v>
      </c>
      <c r="XL15" s="288"/>
      <c r="XM15" s="288"/>
      <c r="XN15" s="301" t="s">
        <v>6965</v>
      </c>
      <c r="XO15" s="288">
        <v>987654321</v>
      </c>
      <c r="XP15" s="288" t="s">
        <v>512</v>
      </c>
      <c r="XQ15" s="288" t="s">
        <v>1</v>
      </c>
      <c r="XR15" s="288" t="s">
        <v>1</v>
      </c>
      <c r="XS15" s="288"/>
      <c r="XT15" s="288"/>
      <c r="XU15" s="288"/>
      <c r="XV15" s="288"/>
      <c r="XW15" s="288"/>
      <c r="XX15" s="288"/>
      <c r="XY15" s="288"/>
      <c r="XZ15" s="288"/>
      <c r="YA15" s="288"/>
      <c r="YB15" s="288"/>
      <c r="YC15" s="288" t="s">
        <v>1</v>
      </c>
      <c r="YD15" s="333" t="s">
        <v>1572</v>
      </c>
      <c r="YE15" s="333" t="s">
        <v>1814</v>
      </c>
      <c r="YF15" s="333" t="s">
        <v>1765</v>
      </c>
      <c r="YG15" s="333" t="s">
        <v>1813</v>
      </c>
      <c r="YH15" s="335">
        <v>9876543213</v>
      </c>
      <c r="YI15" s="333" t="s">
        <v>1812</v>
      </c>
      <c r="YJ15" s="333" t="s">
        <v>1811</v>
      </c>
      <c r="YK15" s="333"/>
      <c r="YL15" s="333"/>
      <c r="YM15" s="333" t="s">
        <v>1810</v>
      </c>
      <c r="YN15" s="333" t="s">
        <v>1809</v>
      </c>
      <c r="YO15" s="288" t="s">
        <v>1</v>
      </c>
      <c r="YP15" s="288" t="s">
        <v>1</v>
      </c>
      <c r="YQ15" s="288"/>
      <c r="YR15" s="288"/>
      <c r="YS15" s="288"/>
      <c r="YT15" s="288"/>
      <c r="YU15" s="288"/>
      <c r="YV15" s="288"/>
      <c r="YW15" s="288"/>
      <c r="YX15" s="288"/>
      <c r="YY15" s="288"/>
      <c r="YZ15" s="288"/>
      <c r="ZA15" s="288"/>
      <c r="ZB15" s="288"/>
      <c r="ZC15" s="288"/>
      <c r="ZD15" s="288"/>
      <c r="ZE15" s="288"/>
      <c r="ZF15" s="288"/>
      <c r="ZG15" s="288"/>
      <c r="ZH15" s="288"/>
      <c r="ZI15" s="288"/>
      <c r="ZJ15" s="288"/>
      <c r="ZK15" s="288"/>
      <c r="ZL15" s="288"/>
      <c r="ZM15" s="288"/>
      <c r="ZN15" s="288"/>
      <c r="ZO15" s="288"/>
      <c r="ZP15" s="288"/>
      <c r="ZQ15" s="288"/>
      <c r="ZR15" s="288"/>
      <c r="ZS15" s="288"/>
      <c r="ZT15" s="288"/>
      <c r="ZU15" s="288"/>
      <c r="ZV15" s="288"/>
      <c r="ZW15" s="288"/>
      <c r="ZX15" s="288"/>
      <c r="ZY15" s="288"/>
      <c r="ZZ15" s="288"/>
      <c r="AAA15" s="288"/>
      <c r="AAB15" s="288"/>
      <c r="AAC15" s="288"/>
      <c r="AAD15" s="288"/>
      <c r="AAE15" s="288"/>
      <c r="AAF15" s="288"/>
      <c r="AAG15" s="288"/>
      <c r="AAH15" s="288"/>
      <c r="AAI15" s="288"/>
      <c r="AAJ15" s="288"/>
      <c r="AAK15" s="288"/>
      <c r="AAL15" s="288"/>
      <c r="AAM15" s="288"/>
      <c r="AAN15" s="288"/>
      <c r="AAO15" s="288"/>
      <c r="AAP15" s="288" t="s">
        <v>1</v>
      </c>
      <c r="AAQ15" s="288"/>
      <c r="AAR15" s="288"/>
      <c r="AAS15" s="288"/>
      <c r="AAT15" s="288"/>
      <c r="AAU15" s="288"/>
      <c r="AAV15" s="288"/>
      <c r="AAW15" s="288"/>
      <c r="AAX15" s="288"/>
      <c r="AAY15" s="288"/>
      <c r="AAZ15" s="288"/>
      <c r="ABA15" s="288"/>
      <c r="ABB15" s="288"/>
      <c r="ABC15" s="288"/>
      <c r="ABD15" s="288"/>
      <c r="ABE15" s="288"/>
      <c r="ABF15" s="288"/>
      <c r="ABG15" s="288"/>
      <c r="ABH15" s="288"/>
      <c r="ABI15" s="288"/>
      <c r="ABJ15" s="288"/>
      <c r="ABK15" s="288"/>
      <c r="ABL15" s="288"/>
      <c r="ABM15" s="288"/>
      <c r="ABN15" s="288"/>
      <c r="ABO15" s="288"/>
      <c r="ABP15" s="288"/>
      <c r="ABQ15" s="288"/>
      <c r="ABR15" s="288"/>
      <c r="ABS15" s="288" t="s">
        <v>1</v>
      </c>
      <c r="ABT15" s="287"/>
      <c r="ABU15" s="287"/>
      <c r="ABV15" s="287"/>
      <c r="ABW15" s="287"/>
      <c r="ABX15" s="287"/>
      <c r="ABY15" s="287"/>
      <c r="ABZ15" s="288" t="s">
        <v>1</v>
      </c>
      <c r="ACA15" s="305"/>
      <c r="ACB15" s="303"/>
      <c r="ACC15" s="288" t="s">
        <v>1</v>
      </c>
      <c r="ACD15" s="288"/>
      <c r="ACE15" s="288"/>
      <c r="ACF15" s="288" t="s">
        <v>1</v>
      </c>
      <c r="ACG15" s="288"/>
      <c r="ACH15" s="288" t="s">
        <v>1</v>
      </c>
      <c r="ACI15" s="288" t="s">
        <v>1</v>
      </c>
      <c r="ACJ15" s="288" t="s">
        <v>1</v>
      </c>
      <c r="ACK15" s="288"/>
      <c r="ACL15" s="305"/>
      <c r="ACM15" s="303"/>
      <c r="ACN15" s="288">
        <v>5</v>
      </c>
      <c r="ACO15" s="288">
        <v>4</v>
      </c>
      <c r="ACP15" s="288"/>
      <c r="ACQ15" s="288"/>
      <c r="ACR15" s="288"/>
      <c r="ACS15" s="288"/>
      <c r="ACT15" s="288" t="s">
        <v>1</v>
      </c>
      <c r="ACU15" s="288">
        <v>85</v>
      </c>
      <c r="ACV15" s="288"/>
      <c r="ACW15" s="288" t="s">
        <v>1</v>
      </c>
      <c r="ACX15" s="288"/>
      <c r="ACY15" s="288"/>
      <c r="ACZ15" s="288"/>
      <c r="ADA15" s="288"/>
      <c r="ADB15" s="288"/>
      <c r="ADC15" s="288"/>
      <c r="ADD15" s="288"/>
      <c r="ADE15" s="288"/>
      <c r="ADF15" s="288"/>
      <c r="ADG15" s="288"/>
      <c r="ADH15" s="288"/>
      <c r="ADI15" s="288"/>
      <c r="ADJ15" s="288"/>
      <c r="ADK15" s="288"/>
      <c r="ADL15" s="288"/>
      <c r="ADM15" s="288"/>
      <c r="ADN15" s="288"/>
      <c r="ADO15" s="288"/>
      <c r="ADP15" s="336"/>
      <c r="ADQ15" s="336"/>
      <c r="ADR15" s="288" t="s">
        <v>492</v>
      </c>
      <c r="ADS15" s="288" t="s">
        <v>492</v>
      </c>
      <c r="ADT15" s="288" t="s">
        <v>492</v>
      </c>
      <c r="ADU15" s="288" t="s">
        <v>1</v>
      </c>
      <c r="ADV15" s="305"/>
      <c r="ADW15" s="303"/>
      <c r="ADX15" s="288" t="s">
        <v>492</v>
      </c>
      <c r="ADY15" s="288"/>
      <c r="ADZ15" s="288"/>
      <c r="AEA15" s="288"/>
      <c r="AEB15" s="288"/>
      <c r="AEC15" s="288"/>
      <c r="AED15" s="288"/>
      <c r="AEE15" s="288"/>
      <c r="AEF15" s="288"/>
      <c r="AEG15" s="288"/>
      <c r="AEH15" s="288"/>
      <c r="AEI15" s="288"/>
      <c r="AEJ15" s="288"/>
      <c r="AEK15" s="288"/>
      <c r="AEL15" s="288"/>
      <c r="AEM15" s="288"/>
      <c r="AEN15" s="288"/>
      <c r="AEO15" s="288"/>
      <c r="AEP15" s="288"/>
      <c r="AEQ15" s="288"/>
      <c r="AER15" s="288"/>
      <c r="AES15" s="288"/>
      <c r="AET15" s="288"/>
      <c r="AEU15" s="288"/>
      <c r="AEV15" s="288"/>
      <c r="AEW15" s="288"/>
      <c r="AEX15" s="288"/>
      <c r="AEY15" s="288"/>
      <c r="AEZ15" s="288"/>
      <c r="AFA15" s="288"/>
      <c r="AFB15" s="288"/>
      <c r="AFC15" s="288"/>
      <c r="AFD15" s="288"/>
      <c r="AFE15" s="288"/>
      <c r="AFF15" s="288"/>
      <c r="AFG15" s="288"/>
      <c r="AFH15" s="288"/>
      <c r="AFI15" s="288"/>
      <c r="AFJ15" s="288"/>
      <c r="AFK15" s="288"/>
      <c r="AFL15" s="288"/>
      <c r="AFM15" s="288"/>
      <c r="AFN15" s="288"/>
      <c r="AFO15" s="288"/>
      <c r="AFP15" s="288"/>
      <c r="AFQ15" s="288"/>
      <c r="AFR15" s="288"/>
      <c r="AFS15" s="288"/>
      <c r="AFT15" s="288"/>
      <c r="AFU15" s="288"/>
      <c r="AFV15" s="288" t="s">
        <v>1</v>
      </c>
      <c r="AFW15" s="288" t="s">
        <v>1</v>
      </c>
      <c r="AFX15" s="305"/>
      <c r="AFY15" s="303"/>
      <c r="AFZ15" s="288" t="s">
        <v>492</v>
      </c>
      <c r="AGA15" s="288"/>
      <c r="AGB15" s="288"/>
      <c r="AGC15" s="288"/>
      <c r="AGD15" s="288"/>
      <c r="AGE15" s="288"/>
      <c r="AGF15" s="288"/>
      <c r="AGG15" s="288"/>
      <c r="AGH15" s="288"/>
      <c r="AGI15" s="288"/>
      <c r="AGJ15" s="288"/>
      <c r="AGK15" s="288"/>
      <c r="AGL15" s="288"/>
      <c r="AGM15" s="288"/>
      <c r="AGN15" s="288"/>
      <c r="AGO15" s="288"/>
      <c r="AGP15" s="288"/>
      <c r="AGQ15" s="288"/>
      <c r="AGR15" s="288"/>
      <c r="AGS15" s="288"/>
      <c r="AGT15" s="288"/>
      <c r="AGU15" s="288"/>
      <c r="AGV15" s="288"/>
      <c r="AGW15" s="288"/>
      <c r="AGX15" s="288"/>
      <c r="AGY15" s="288"/>
      <c r="AGZ15" s="288"/>
      <c r="AHA15" s="288"/>
      <c r="AHB15" s="288"/>
      <c r="AHC15" s="288"/>
      <c r="AHD15" s="288"/>
      <c r="AHE15" s="288"/>
      <c r="AHF15" s="288"/>
      <c r="AHG15" s="288"/>
      <c r="AHH15" s="288"/>
      <c r="AHI15" s="288"/>
      <c r="AHJ15" s="288"/>
      <c r="AHK15" s="288"/>
      <c r="AHL15" s="288"/>
      <c r="AHM15" s="288"/>
      <c r="AHN15" s="288"/>
      <c r="AHO15" s="288"/>
      <c r="AHP15" s="288"/>
      <c r="AHQ15" s="288"/>
      <c r="AHR15" s="288"/>
      <c r="AHS15" s="288"/>
      <c r="AHT15" s="288"/>
      <c r="AHU15" s="288"/>
      <c r="AHV15" s="288"/>
      <c r="AHW15" s="288"/>
      <c r="AHX15" s="288" t="s">
        <v>492</v>
      </c>
      <c r="AHY15" s="288"/>
      <c r="AHZ15" s="288"/>
      <c r="AIA15" s="288"/>
      <c r="AIB15" s="288"/>
      <c r="AIC15" s="288"/>
      <c r="AID15" s="288"/>
      <c r="AIE15" s="288"/>
      <c r="AIF15" s="288"/>
      <c r="AIG15" s="288"/>
      <c r="AIH15" s="288"/>
      <c r="AII15" s="288"/>
      <c r="AIJ15" s="288"/>
      <c r="AIK15" s="288"/>
      <c r="AIL15" s="288"/>
      <c r="AIM15" s="288"/>
      <c r="AIN15" s="288"/>
      <c r="AIO15" s="288"/>
      <c r="AIP15" s="288"/>
      <c r="AIQ15" s="288"/>
      <c r="AIR15" s="288"/>
      <c r="AIS15" s="288"/>
      <c r="AIT15" s="288"/>
      <c r="AIU15" s="288"/>
      <c r="AIV15" s="288"/>
      <c r="AIW15" s="288"/>
      <c r="AIX15" s="288"/>
      <c r="AIY15" s="288"/>
      <c r="AIZ15" s="288"/>
      <c r="AJA15" s="288"/>
      <c r="AJB15" s="288"/>
      <c r="AJC15" s="288"/>
      <c r="AJD15" s="288"/>
      <c r="AJE15" s="288"/>
      <c r="AJF15" s="288" t="s">
        <v>492</v>
      </c>
      <c r="AJG15" s="288" t="s">
        <v>492</v>
      </c>
      <c r="AJH15" s="288"/>
      <c r="AJI15" s="288"/>
      <c r="AJJ15" s="288"/>
      <c r="AJK15" s="288"/>
      <c r="AJL15" s="288"/>
      <c r="AJM15" s="288"/>
      <c r="AJN15" s="288"/>
      <c r="AJO15" s="288"/>
      <c r="AJP15" s="288"/>
      <c r="AJQ15" s="288"/>
      <c r="AJR15" s="288"/>
      <c r="AJS15" s="288"/>
      <c r="AJT15" s="288"/>
      <c r="AJU15" s="288"/>
      <c r="AJV15" s="288"/>
      <c r="AJW15" s="288"/>
      <c r="AJX15" s="288"/>
      <c r="AJY15" s="288"/>
      <c r="AJZ15" s="288"/>
      <c r="AKA15" s="288" t="s">
        <v>492</v>
      </c>
      <c r="AKB15" s="288" t="s">
        <v>492</v>
      </c>
      <c r="AKC15" s="288"/>
      <c r="AKD15" s="288"/>
      <c r="AKE15" s="288"/>
      <c r="AKF15" s="288"/>
      <c r="AKG15" s="288"/>
      <c r="AKH15" s="288"/>
      <c r="AKI15" s="288"/>
      <c r="AKJ15" s="288"/>
      <c r="AKK15" s="288"/>
      <c r="AKL15" s="288"/>
      <c r="AKM15" s="288"/>
      <c r="AKN15" s="288"/>
      <c r="AKO15" s="288"/>
      <c r="AKP15" s="288"/>
      <c r="AKQ15" s="288"/>
      <c r="AKR15" s="288"/>
      <c r="AKS15" s="288"/>
      <c r="AKT15" s="288"/>
      <c r="AKU15" s="288"/>
      <c r="AKV15" s="288"/>
      <c r="AKW15" s="288"/>
      <c r="AKX15" s="288"/>
      <c r="AKY15" s="288"/>
      <c r="AKZ15" s="288"/>
      <c r="ALA15" s="288"/>
      <c r="ALB15" s="288"/>
      <c r="ALC15" s="288"/>
      <c r="ALD15" s="288"/>
      <c r="ALE15" s="288"/>
      <c r="ALF15" s="288" t="s">
        <v>492</v>
      </c>
      <c r="ALG15" s="288"/>
      <c r="ALH15" s="288"/>
      <c r="ALI15" s="288"/>
      <c r="ALJ15" s="288"/>
      <c r="ALK15" s="288"/>
      <c r="ALL15" s="288"/>
      <c r="ALM15" s="288"/>
      <c r="ALN15" s="288"/>
      <c r="ALO15" s="288"/>
      <c r="ALP15" s="288"/>
      <c r="ALQ15" s="288"/>
      <c r="ALR15" s="288"/>
      <c r="ALS15" s="288"/>
      <c r="ALT15" s="288"/>
      <c r="ALU15" s="288"/>
      <c r="ALV15" s="288"/>
      <c r="ALW15" s="288"/>
      <c r="ALX15" s="288"/>
      <c r="ALY15" s="288"/>
      <c r="ALZ15" s="288"/>
      <c r="AMA15" s="288"/>
      <c r="AMB15" s="288" t="s">
        <v>492</v>
      </c>
      <c r="AMC15" s="288"/>
      <c r="AMD15" s="288"/>
      <c r="AME15" s="288"/>
      <c r="AMF15" s="288"/>
      <c r="AMG15" s="288"/>
      <c r="AMH15" s="288"/>
      <c r="AMI15" s="288"/>
      <c r="AMJ15" s="288"/>
      <c r="AMK15" s="288"/>
      <c r="AML15" s="288"/>
      <c r="AMM15" s="288"/>
      <c r="AMN15" s="288"/>
      <c r="AMO15" s="288"/>
      <c r="AMP15" s="288"/>
      <c r="AMQ15" s="288"/>
      <c r="AMR15" s="288"/>
      <c r="AMS15" s="288"/>
      <c r="AMT15" s="288"/>
      <c r="AMU15" s="288"/>
      <c r="AMV15" s="288"/>
      <c r="AMW15" s="288"/>
      <c r="AMX15" s="288"/>
      <c r="AMY15" s="288" t="s">
        <v>492</v>
      </c>
      <c r="AMZ15" s="288"/>
      <c r="ANA15" s="288"/>
      <c r="ANB15" s="288" t="s">
        <v>1</v>
      </c>
      <c r="ANC15" s="288" t="s">
        <v>1</v>
      </c>
      <c r="AND15" s="305"/>
      <c r="ANE15" s="303"/>
      <c r="ANF15" s="288" t="s">
        <v>492</v>
      </c>
      <c r="ANG15" s="288"/>
      <c r="ANH15" s="288"/>
      <c r="ANI15" s="288"/>
      <c r="ANJ15" s="288"/>
      <c r="ANK15" s="288"/>
      <c r="ANL15" s="288"/>
      <c r="ANM15" s="288"/>
      <c r="ANN15" s="288"/>
      <c r="ANO15" s="288"/>
      <c r="ANP15" s="288"/>
      <c r="ANQ15" s="288"/>
      <c r="ANR15" s="288"/>
      <c r="ANS15" s="288"/>
      <c r="ANT15" s="288"/>
      <c r="ANU15" s="288"/>
      <c r="ANV15" s="288"/>
      <c r="ANW15" s="288"/>
      <c r="ANX15" s="288"/>
      <c r="ANY15" s="288"/>
      <c r="ANZ15" s="288"/>
      <c r="AOA15" s="288"/>
      <c r="AOB15" s="288"/>
      <c r="AOC15" s="288" t="s">
        <v>492</v>
      </c>
      <c r="AOD15" s="288"/>
      <c r="AOE15" s="288"/>
      <c r="AOF15" s="288"/>
      <c r="AOG15" s="288"/>
      <c r="AOH15" s="288"/>
      <c r="AOI15" s="288"/>
      <c r="AOJ15" s="288"/>
      <c r="AOK15" s="288"/>
      <c r="AOL15" s="288"/>
      <c r="AOM15" s="288"/>
      <c r="AON15" s="288"/>
      <c r="AOO15" s="288"/>
      <c r="AOP15" s="288"/>
      <c r="AOQ15" s="288"/>
      <c r="AOR15" s="288"/>
      <c r="AOS15" s="288"/>
      <c r="AOT15" s="288"/>
      <c r="AOU15" s="288"/>
      <c r="AOV15" s="288"/>
      <c r="AOW15" s="288"/>
      <c r="AOX15" s="288"/>
      <c r="AOY15" s="288"/>
      <c r="AOZ15" s="288"/>
      <c r="APA15" s="288"/>
      <c r="APB15" s="288"/>
      <c r="APC15" s="288"/>
      <c r="APD15" s="288"/>
      <c r="APE15" s="288" t="s">
        <v>492</v>
      </c>
      <c r="APF15" s="288"/>
      <c r="APG15" s="288"/>
      <c r="APH15" s="288"/>
      <c r="API15" s="288"/>
      <c r="APJ15" s="288"/>
      <c r="APK15" s="288"/>
      <c r="APL15" s="288"/>
      <c r="APM15" s="288"/>
      <c r="APN15" s="288"/>
      <c r="APO15" s="288"/>
      <c r="APP15" s="288"/>
      <c r="APQ15" s="288"/>
      <c r="APR15" s="288"/>
      <c r="APS15" s="288"/>
      <c r="APT15" s="288"/>
      <c r="APU15" s="288"/>
      <c r="APV15" s="288"/>
      <c r="APW15" s="288"/>
      <c r="APX15" s="288"/>
      <c r="APY15" s="288" t="s">
        <v>492</v>
      </c>
      <c r="APZ15" s="288"/>
      <c r="AQA15" s="288"/>
      <c r="AQB15" s="288"/>
      <c r="AQC15" s="288"/>
      <c r="AQD15" s="288"/>
      <c r="AQE15" s="288"/>
      <c r="AQF15" s="288"/>
      <c r="AQG15" s="288"/>
      <c r="AQH15" s="288"/>
      <c r="AQI15" s="288"/>
      <c r="AQJ15" s="288"/>
      <c r="AQK15" s="288"/>
      <c r="AQL15" s="288"/>
      <c r="AQM15" s="288"/>
      <c r="AQN15" s="288"/>
      <c r="AQO15" s="288"/>
      <c r="AQP15" s="288"/>
      <c r="AQQ15" s="288"/>
      <c r="AQR15" s="288"/>
      <c r="AQS15" s="288"/>
      <c r="AQT15" s="288"/>
      <c r="AQU15" s="288"/>
      <c r="AQV15" s="288"/>
      <c r="AQW15" s="288"/>
      <c r="AQX15" s="288"/>
      <c r="AQY15" s="288"/>
      <c r="AQZ15" s="288"/>
      <c r="ARA15" s="288"/>
      <c r="ARB15" s="288"/>
      <c r="ARC15" s="288"/>
      <c r="ARD15" s="288"/>
      <c r="ARE15" s="288"/>
      <c r="ARF15" s="288"/>
      <c r="ARG15" s="288"/>
      <c r="ARH15" s="288"/>
      <c r="ARI15" s="288" t="s">
        <v>492</v>
      </c>
      <c r="ARJ15" s="288" t="s">
        <v>492</v>
      </c>
      <c r="ARK15" s="288"/>
      <c r="ARL15" s="288"/>
      <c r="ARM15" s="288"/>
      <c r="ARN15" s="288"/>
      <c r="ARO15" s="288"/>
      <c r="ARP15" s="288"/>
      <c r="ARQ15" s="288"/>
      <c r="ARR15" s="288"/>
      <c r="ARS15" s="288"/>
      <c r="ART15" s="288"/>
      <c r="ARU15" s="288"/>
      <c r="ARV15" s="288"/>
      <c r="ARW15" s="288"/>
      <c r="ARX15" s="288"/>
      <c r="ARY15" s="288"/>
      <c r="ARZ15" s="288"/>
      <c r="ASA15" s="288"/>
      <c r="ASB15" s="288"/>
      <c r="ASC15" s="288"/>
      <c r="ASD15" s="288"/>
      <c r="ASE15" s="288"/>
      <c r="ASF15" s="288"/>
      <c r="ASG15" s="288"/>
      <c r="ASH15" s="288"/>
      <c r="ASI15" s="288"/>
      <c r="ASJ15" s="288"/>
      <c r="ASK15" s="288"/>
      <c r="ASL15" s="288"/>
      <c r="ASM15" s="288"/>
      <c r="ASN15" s="288"/>
      <c r="ASO15" s="288"/>
      <c r="ASP15" s="288"/>
      <c r="ASQ15" s="288"/>
      <c r="ASR15" s="288"/>
      <c r="ASS15" s="288" t="s">
        <v>492</v>
      </c>
      <c r="AST15" s="288"/>
      <c r="ASU15" s="288"/>
      <c r="ASV15" s="288"/>
      <c r="ASW15" s="288"/>
      <c r="ASX15" s="288"/>
      <c r="ASY15" s="288"/>
      <c r="ASZ15" s="288"/>
      <c r="ATA15" s="288"/>
      <c r="ATB15" s="288"/>
      <c r="ATC15" s="288"/>
      <c r="ATD15" s="288"/>
      <c r="ATE15" s="288"/>
      <c r="ATF15" s="288"/>
      <c r="ATG15" s="288"/>
      <c r="ATH15" s="288"/>
      <c r="ATI15" s="288"/>
      <c r="ATJ15" s="288"/>
      <c r="ATK15" s="288"/>
      <c r="ATL15" s="288"/>
      <c r="ATM15" s="288"/>
      <c r="ATN15" s="288"/>
      <c r="ATO15" s="288"/>
      <c r="ATP15" s="288"/>
      <c r="ATQ15" s="288"/>
      <c r="ATR15" s="288"/>
      <c r="ATS15" s="288"/>
      <c r="ATT15" s="288"/>
      <c r="ATU15" s="288"/>
      <c r="ATV15" s="288"/>
      <c r="ATW15" s="288"/>
      <c r="ATX15" s="288"/>
      <c r="ATY15" s="288"/>
      <c r="ATZ15" s="288" t="s">
        <v>492</v>
      </c>
      <c r="AUA15" s="288"/>
      <c r="AUB15" s="288"/>
      <c r="AUC15" s="288"/>
      <c r="AUD15" s="288"/>
      <c r="AUE15" s="288"/>
      <c r="AUF15" s="288"/>
      <c r="AUG15" s="288"/>
      <c r="AUH15" s="288"/>
      <c r="AUI15" s="288"/>
      <c r="AUJ15" s="288"/>
      <c r="AUK15" s="288"/>
      <c r="AUL15" s="288"/>
      <c r="AUM15" s="288"/>
      <c r="AUN15" s="288"/>
      <c r="AUO15" s="288"/>
      <c r="AUP15" s="288"/>
      <c r="AUQ15" s="288"/>
      <c r="AUR15" s="288"/>
      <c r="AUS15" s="288"/>
      <c r="AUT15" s="288"/>
      <c r="AUU15" s="288"/>
      <c r="AUV15" s="288"/>
      <c r="AUW15" s="288"/>
      <c r="AUX15" s="288"/>
      <c r="AUY15" s="288"/>
      <c r="AUZ15" s="288" t="s">
        <v>492</v>
      </c>
      <c r="AVA15" s="288"/>
      <c r="AVB15" s="288"/>
      <c r="AVC15" s="288"/>
      <c r="AVD15" s="288"/>
      <c r="AVE15" s="288"/>
      <c r="AVF15" s="288"/>
      <c r="AVG15" s="288"/>
      <c r="AVH15" s="288"/>
      <c r="AVI15" s="288"/>
      <c r="AVJ15" s="288"/>
      <c r="AVK15" s="288"/>
      <c r="AVL15" s="288"/>
      <c r="AVM15" s="288"/>
      <c r="AVN15" s="288" t="s">
        <v>492</v>
      </c>
      <c r="AVO15" s="288" t="s">
        <v>492</v>
      </c>
      <c r="AVP15" s="288"/>
      <c r="AVQ15" s="288"/>
      <c r="AVR15" s="288"/>
      <c r="AVS15" s="288"/>
      <c r="AVT15" s="288"/>
      <c r="AVU15" s="288"/>
      <c r="AVV15" s="288"/>
      <c r="AVW15" s="288"/>
      <c r="AVX15" s="288"/>
      <c r="AVY15" s="288"/>
      <c r="AVZ15" s="288"/>
      <c r="AWA15" s="288"/>
      <c r="AWB15" s="288"/>
      <c r="AWC15" s="288"/>
      <c r="AWD15" s="288"/>
      <c r="AWE15" s="288"/>
      <c r="AWF15" s="288"/>
      <c r="AWG15" s="288"/>
      <c r="AWH15" s="288"/>
      <c r="AWI15" s="288"/>
      <c r="AWJ15" s="288"/>
      <c r="AWK15" s="288"/>
      <c r="AWL15" s="288"/>
      <c r="AWM15" s="288"/>
      <c r="AWN15" s="288"/>
      <c r="AWO15" s="288"/>
      <c r="AWP15" s="288"/>
      <c r="AWQ15" s="288"/>
      <c r="AWR15" s="288"/>
      <c r="AWS15" s="288"/>
      <c r="AWT15" s="288"/>
      <c r="AWU15" s="288"/>
      <c r="AWV15" s="288"/>
      <c r="AWW15" s="288"/>
      <c r="AWX15" s="288"/>
      <c r="AWY15" s="288"/>
      <c r="AWZ15" s="288" t="s">
        <v>492</v>
      </c>
      <c r="AXA15" s="288"/>
      <c r="AXB15" s="288"/>
      <c r="AXC15" s="288"/>
      <c r="AXD15" s="288"/>
      <c r="AXE15" s="288"/>
      <c r="AXF15" s="288"/>
      <c r="AXG15" s="288"/>
      <c r="AXH15" s="288"/>
      <c r="AXI15" s="288"/>
      <c r="AXJ15" s="288"/>
      <c r="AXK15" s="288"/>
      <c r="AXL15" s="288"/>
      <c r="AXM15" s="288"/>
      <c r="AXN15" s="288"/>
      <c r="AXO15" s="288"/>
      <c r="AXP15" s="288"/>
      <c r="AXQ15" s="288"/>
      <c r="AXR15" s="288"/>
      <c r="AXS15" s="288"/>
      <c r="AXT15" s="288"/>
      <c r="AXU15" s="288"/>
      <c r="AXV15" s="288"/>
      <c r="AXW15" s="288"/>
      <c r="AXX15" s="288"/>
      <c r="AXY15" s="288"/>
      <c r="AXZ15" s="288"/>
      <c r="AYA15" s="288"/>
      <c r="AYB15" s="288"/>
      <c r="AYC15" s="288"/>
      <c r="AYD15" s="288"/>
      <c r="AYE15" s="288"/>
      <c r="AYF15" s="288"/>
      <c r="AYG15" s="288"/>
      <c r="AYH15" s="288"/>
      <c r="AYI15" s="288"/>
      <c r="AYJ15" s="288"/>
      <c r="AYK15" s="288"/>
      <c r="AYL15" s="288"/>
      <c r="AYM15" s="288"/>
      <c r="AYN15" s="288"/>
      <c r="AYO15" s="288"/>
      <c r="AYP15" s="288"/>
      <c r="AYQ15" s="288"/>
      <c r="AYR15" s="288"/>
      <c r="AYS15" s="288"/>
      <c r="AYT15" s="288"/>
      <c r="AYU15" s="288"/>
      <c r="AYV15" s="288"/>
      <c r="AYW15" s="288"/>
      <c r="AYX15" s="288"/>
      <c r="AYY15" s="288"/>
      <c r="AYZ15" s="288"/>
      <c r="AZA15" s="288"/>
      <c r="AZB15" s="288"/>
      <c r="AZC15" s="288"/>
      <c r="AZD15" s="288"/>
      <c r="AZE15" s="288"/>
      <c r="AZF15" s="288"/>
      <c r="AZG15" s="288"/>
      <c r="AZH15" s="288" t="s">
        <v>492</v>
      </c>
      <c r="AZI15" s="288"/>
      <c r="AZJ15" s="288"/>
      <c r="AZK15" s="288" t="s">
        <v>1</v>
      </c>
      <c r="AZL15" s="288" t="s">
        <v>1</v>
      </c>
      <c r="AZM15" s="305"/>
      <c r="AZN15" s="303"/>
      <c r="AZO15" s="288" t="s">
        <v>492</v>
      </c>
      <c r="AZP15" s="288"/>
      <c r="AZQ15" s="288"/>
      <c r="AZR15" s="288"/>
      <c r="AZS15" s="288"/>
      <c r="AZT15" s="288"/>
      <c r="AZU15" s="288"/>
      <c r="AZV15" s="288"/>
      <c r="AZW15" s="288" t="s">
        <v>492</v>
      </c>
      <c r="AZX15" s="288" t="s">
        <v>492</v>
      </c>
      <c r="AZY15" s="288" t="s">
        <v>492</v>
      </c>
      <c r="AZZ15" s="288" t="s">
        <v>492</v>
      </c>
      <c r="BAA15" s="288"/>
      <c r="BAB15" s="288" t="s">
        <v>492</v>
      </c>
      <c r="BAC15" s="288" t="s">
        <v>492</v>
      </c>
      <c r="BAD15" s="288"/>
      <c r="BAE15" s="288"/>
      <c r="BAF15" s="288"/>
      <c r="BAG15" s="288"/>
      <c r="BAH15" s="288"/>
      <c r="BAI15" s="288"/>
      <c r="BAJ15" s="288"/>
      <c r="BAK15" s="288"/>
      <c r="BAL15" s="288"/>
      <c r="BAM15" s="288"/>
      <c r="BAN15" s="288"/>
      <c r="BAO15" s="288"/>
      <c r="BAP15" s="288"/>
      <c r="BAQ15" s="288"/>
      <c r="BAR15" s="288"/>
      <c r="BAS15" s="288"/>
      <c r="BAT15" s="288"/>
      <c r="BAU15" s="288"/>
      <c r="BAV15" s="288"/>
      <c r="BAW15" s="288"/>
      <c r="BAX15" s="288"/>
      <c r="BAY15" s="288"/>
      <c r="BAZ15" s="288"/>
      <c r="BBA15" s="288"/>
      <c r="BBB15" s="288"/>
      <c r="BBC15" s="288"/>
      <c r="BBD15" s="288"/>
      <c r="BBE15" s="288"/>
      <c r="BBF15" s="288"/>
      <c r="BBG15" s="288"/>
      <c r="BBH15" s="288"/>
      <c r="BBI15" s="288"/>
      <c r="BBJ15" s="288"/>
      <c r="BBK15" s="288"/>
      <c r="BBL15" s="288"/>
      <c r="BBM15" s="288"/>
      <c r="BBN15" s="288"/>
      <c r="BBO15" s="288"/>
      <c r="BBP15" s="288"/>
      <c r="BBQ15" s="288"/>
      <c r="BBR15" s="288"/>
      <c r="BBS15" s="288"/>
      <c r="BBT15" s="288"/>
      <c r="BBU15" s="288"/>
      <c r="BBV15" s="288"/>
      <c r="BBW15" s="288"/>
      <c r="BBX15" s="288"/>
      <c r="BBY15" s="288"/>
      <c r="BBZ15" s="288"/>
      <c r="BCA15" s="288"/>
      <c r="BCB15" s="288"/>
      <c r="BCC15" s="288"/>
      <c r="BCD15" s="288"/>
      <c r="BCE15" s="288"/>
      <c r="BCF15" s="288"/>
      <c r="BCG15" s="288"/>
      <c r="BCH15" s="288"/>
      <c r="BCI15" s="288"/>
      <c r="BCJ15" s="288"/>
      <c r="BCK15" s="288"/>
      <c r="BCL15" s="288"/>
      <c r="BCM15" s="288"/>
      <c r="BCN15" s="288"/>
      <c r="BCO15" s="288"/>
      <c r="BCP15" s="288"/>
      <c r="BCQ15" s="288" t="s">
        <v>492</v>
      </c>
      <c r="BCR15" s="288"/>
      <c r="BCS15" s="288"/>
      <c r="BCT15" s="288"/>
      <c r="BCU15" s="288"/>
      <c r="BCV15" s="288"/>
      <c r="BCW15" s="288"/>
      <c r="BCX15" s="288"/>
      <c r="BCY15" s="288"/>
      <c r="BCZ15" s="288"/>
      <c r="BDA15" s="288"/>
      <c r="BDB15" s="288"/>
      <c r="BDC15" s="288"/>
      <c r="BDD15" s="288"/>
      <c r="BDE15" s="288"/>
      <c r="BDF15" s="288"/>
      <c r="BDG15" s="288"/>
      <c r="BDH15" s="288"/>
      <c r="BDI15" s="288"/>
      <c r="BDJ15" s="288"/>
      <c r="BDK15" s="288"/>
      <c r="BDL15" s="288"/>
      <c r="BDM15" s="288"/>
      <c r="BDN15" s="288"/>
      <c r="BDO15" s="288"/>
      <c r="BDP15" s="288"/>
      <c r="BDQ15" s="288"/>
      <c r="BDR15" s="288" t="s">
        <v>492</v>
      </c>
      <c r="BDS15" s="288"/>
      <c r="BDT15" s="288"/>
      <c r="BDU15" s="288"/>
      <c r="BDV15" s="288"/>
      <c r="BDW15" s="288"/>
      <c r="BDX15" s="288"/>
      <c r="BDY15" s="288"/>
      <c r="BDZ15" s="288"/>
      <c r="BEA15" s="288"/>
      <c r="BEB15" s="288"/>
      <c r="BEC15" s="288"/>
      <c r="BED15" s="288" t="s">
        <v>1</v>
      </c>
      <c r="BEE15" s="288" t="s">
        <v>1</v>
      </c>
      <c r="BEF15" s="305"/>
      <c r="BEG15" s="303"/>
      <c r="BEH15" s="288" t="s">
        <v>492</v>
      </c>
      <c r="BEI15" s="288" t="s">
        <v>492</v>
      </c>
      <c r="BEJ15" s="288"/>
      <c r="BEK15" s="288" t="s">
        <v>492</v>
      </c>
      <c r="BEL15" s="288"/>
      <c r="BEM15" s="288"/>
      <c r="BEN15" s="288"/>
      <c r="BEO15" s="288"/>
      <c r="BEP15" s="288"/>
      <c r="BEQ15" s="288"/>
      <c r="BER15" s="288"/>
      <c r="BES15" s="288"/>
      <c r="BET15" s="288"/>
      <c r="BEU15" s="288"/>
      <c r="BEV15" s="288"/>
      <c r="BEW15" s="288"/>
      <c r="BEX15" s="288"/>
      <c r="BEY15" s="288"/>
      <c r="BEZ15" s="288"/>
      <c r="BFA15" s="288"/>
      <c r="BFB15" s="288"/>
      <c r="BFC15" s="288"/>
      <c r="BFD15" s="288"/>
      <c r="BFE15" s="288"/>
      <c r="BFF15" s="288"/>
      <c r="BFG15" s="288"/>
      <c r="BFH15" s="288"/>
      <c r="BFI15" s="288"/>
      <c r="BFJ15" s="288"/>
      <c r="BFK15" s="288"/>
      <c r="BFL15" s="288"/>
      <c r="BFM15" s="288"/>
      <c r="BFN15" s="288"/>
      <c r="BFO15" s="288"/>
      <c r="BFP15" s="288"/>
      <c r="BFQ15" s="288"/>
      <c r="BFR15" s="288"/>
      <c r="BFS15" s="288"/>
      <c r="BFT15" s="288"/>
      <c r="BFU15" s="288"/>
      <c r="BFV15" s="288"/>
      <c r="BFW15" s="288"/>
      <c r="BFX15" s="288"/>
      <c r="BFY15" s="288"/>
      <c r="BFZ15" s="288"/>
      <c r="BGA15" s="288" t="s">
        <v>492</v>
      </c>
      <c r="BGB15" s="288"/>
      <c r="BGC15" s="288" t="s">
        <v>1</v>
      </c>
      <c r="BGD15" s="288" t="s">
        <v>1</v>
      </c>
      <c r="BGE15" s="305"/>
      <c r="BGF15" s="303"/>
      <c r="BGG15" s="288" t="s">
        <v>492</v>
      </c>
      <c r="BGH15" s="288" t="s">
        <v>492</v>
      </c>
      <c r="BGI15" s="288"/>
      <c r="BGJ15" s="288"/>
      <c r="BGK15" s="288" t="s">
        <v>1</v>
      </c>
      <c r="BGL15" s="288" t="s">
        <v>1</v>
      </c>
      <c r="BGM15" s="288"/>
      <c r="BGN15" s="287"/>
      <c r="BGO15" s="287"/>
      <c r="BGP15" s="287"/>
      <c r="BGQ15" s="287"/>
      <c r="BGR15" s="287"/>
      <c r="BGS15" s="287"/>
      <c r="BGT15" s="288" t="s">
        <v>1</v>
      </c>
      <c r="BGU15" s="288"/>
      <c r="BGV15" s="288"/>
      <c r="BGW15" s="288"/>
      <c r="BGX15" s="288"/>
      <c r="BGY15" s="288"/>
      <c r="BGZ15" s="288"/>
      <c r="BHA15" s="288"/>
      <c r="BHB15" s="288"/>
      <c r="BHC15" s="288"/>
      <c r="BHD15" s="288"/>
      <c r="BHE15" s="288"/>
      <c r="BHF15" s="288"/>
      <c r="BHG15" s="288"/>
      <c r="BHH15" s="288"/>
      <c r="BHI15" s="288"/>
      <c r="BHJ15" s="288"/>
      <c r="BHK15" s="288"/>
      <c r="BHL15" s="288"/>
      <c r="BHM15" s="288"/>
      <c r="BHN15" s="288"/>
      <c r="BHO15" s="288"/>
      <c r="BHP15" s="288"/>
      <c r="BHQ15" s="288"/>
      <c r="BHR15" s="288"/>
      <c r="BHS15" s="288"/>
      <c r="BHT15" s="288"/>
      <c r="BHU15" s="288"/>
      <c r="BHV15" s="288"/>
      <c r="BHW15" s="288"/>
      <c r="BHX15" s="288"/>
      <c r="BHY15" s="288"/>
      <c r="BHZ15" s="288"/>
      <c r="BIA15" s="288"/>
      <c r="BIB15" s="288"/>
      <c r="BIC15" s="288"/>
      <c r="BID15" s="288"/>
      <c r="BIE15" s="288"/>
      <c r="BIF15" s="288"/>
      <c r="BIG15" s="288"/>
      <c r="BIH15" s="288"/>
      <c r="BII15" s="288"/>
      <c r="BIJ15" s="288"/>
      <c r="BIK15" s="288"/>
      <c r="BIL15" s="288"/>
      <c r="BIM15" s="288"/>
      <c r="BIN15" s="288"/>
      <c r="BIO15" s="288"/>
      <c r="BIP15" s="288"/>
      <c r="BIQ15" s="288"/>
      <c r="BIR15" s="288"/>
      <c r="BIS15" s="288"/>
      <c r="BIT15" s="288"/>
      <c r="BIU15" s="288"/>
      <c r="BIV15" s="288"/>
      <c r="BIW15" s="288"/>
      <c r="BIX15" s="288"/>
      <c r="BIY15" s="288"/>
      <c r="BIZ15" s="288"/>
      <c r="BJA15" s="288"/>
      <c r="BJB15" s="288"/>
      <c r="BJC15" s="288"/>
      <c r="BJD15" s="288"/>
      <c r="BJE15" s="288"/>
      <c r="BJF15" s="288"/>
      <c r="BJG15" s="288"/>
      <c r="BJH15" s="288"/>
      <c r="BJI15" s="288"/>
      <c r="BJJ15" s="288"/>
      <c r="BJK15" s="288"/>
      <c r="BJL15" s="288"/>
      <c r="BJM15" s="288"/>
      <c r="BJN15" s="288"/>
      <c r="BJO15" s="288"/>
      <c r="BJP15" s="288"/>
      <c r="BJQ15" s="288"/>
      <c r="BJR15" s="288"/>
      <c r="BJS15" s="288"/>
      <c r="BJT15" s="288"/>
      <c r="BJU15" s="288"/>
      <c r="BJV15" s="288"/>
      <c r="BJW15" s="288"/>
      <c r="BJX15" s="288"/>
      <c r="BJY15" s="288"/>
      <c r="BJZ15" s="288"/>
      <c r="BKA15" s="288"/>
      <c r="BKB15" s="288"/>
      <c r="BKC15" s="288"/>
      <c r="BKD15" s="288"/>
      <c r="BKE15" s="288"/>
      <c r="BKF15" s="288"/>
      <c r="BKG15" s="288"/>
      <c r="BKH15" s="288"/>
      <c r="BKI15" s="288"/>
      <c r="BKJ15" s="288"/>
      <c r="BKK15" s="288"/>
      <c r="BKL15" s="288"/>
      <c r="BKM15" s="288"/>
      <c r="BKN15" s="288"/>
      <c r="BKO15" s="288"/>
      <c r="BKP15" s="288"/>
      <c r="BKQ15" s="288"/>
      <c r="BKR15" s="288"/>
      <c r="BKS15" s="288"/>
      <c r="BKT15" s="288"/>
      <c r="BKU15" s="288"/>
      <c r="BKV15" s="288"/>
      <c r="BKW15" s="288"/>
      <c r="BKX15" s="288"/>
      <c r="BKY15" s="288"/>
      <c r="BKZ15" s="288"/>
      <c r="BLA15" s="288"/>
      <c r="BLB15" s="288"/>
      <c r="BLC15" s="288"/>
      <c r="BLD15" s="288"/>
      <c r="BLE15" s="288"/>
      <c r="BLF15" s="288"/>
      <c r="BLG15" s="288"/>
      <c r="BLH15" s="288"/>
      <c r="BLI15" s="288"/>
      <c r="BLJ15" s="288"/>
      <c r="BLK15" s="288"/>
      <c r="BLL15" s="288"/>
      <c r="BLM15" s="288"/>
      <c r="BLN15" s="288"/>
      <c r="BLO15" s="288"/>
      <c r="BLP15" s="288"/>
      <c r="BLQ15" s="288"/>
      <c r="BLR15" s="288"/>
      <c r="BLS15" s="288"/>
      <c r="BLT15" s="288"/>
      <c r="BLU15" s="288"/>
      <c r="BLV15" s="288"/>
      <c r="BLW15" s="288"/>
      <c r="BLX15" s="288"/>
      <c r="BLY15" s="288"/>
      <c r="BLZ15" s="288"/>
      <c r="BMA15" s="288"/>
      <c r="BMB15" s="288"/>
      <c r="BMC15" s="288"/>
      <c r="BMD15" s="288"/>
      <c r="BME15" s="288"/>
      <c r="BMF15" s="288"/>
      <c r="BMG15" s="288"/>
      <c r="BMH15" s="288"/>
      <c r="BMI15" s="288"/>
      <c r="BMJ15" s="288"/>
      <c r="BMK15" s="288"/>
      <c r="BML15" s="288"/>
      <c r="BMM15" s="288"/>
      <c r="BMN15" s="288"/>
      <c r="BMO15" s="288"/>
      <c r="BMP15" s="288"/>
      <c r="BMQ15" s="288"/>
      <c r="BMR15" s="288"/>
      <c r="BMS15" s="288"/>
      <c r="BMT15" s="288"/>
      <c r="BMU15" s="288"/>
      <c r="BMV15" s="288"/>
      <c r="BMW15" s="288"/>
      <c r="BMX15" s="288"/>
      <c r="BMY15" s="288"/>
      <c r="BMZ15" s="288"/>
      <c r="BNA15" s="288"/>
      <c r="BNB15" s="288"/>
      <c r="BNC15" s="288"/>
      <c r="BND15" s="288"/>
      <c r="BNE15" s="288"/>
      <c r="BNF15" s="288"/>
      <c r="BNG15" s="288"/>
      <c r="BNH15" s="288"/>
      <c r="BNI15" s="288"/>
      <c r="BNJ15" s="288"/>
      <c r="BNK15" s="288"/>
      <c r="BNL15" s="288"/>
      <c r="BNM15" s="288"/>
      <c r="BNN15" s="288"/>
      <c r="BNO15" s="288"/>
      <c r="BNP15" s="288"/>
      <c r="BNQ15" s="288"/>
      <c r="BNR15" s="288"/>
      <c r="BNS15" s="288"/>
      <c r="BNT15" s="288"/>
      <c r="BNU15" s="288"/>
      <c r="BNV15" s="288"/>
      <c r="BNW15" s="288"/>
      <c r="BNX15" s="288"/>
      <c r="BNY15" s="288"/>
      <c r="BNZ15" s="288"/>
      <c r="BOA15" s="288"/>
      <c r="BOB15" s="288"/>
      <c r="BOC15" s="288"/>
      <c r="BOD15" s="288"/>
      <c r="BOE15" s="288"/>
      <c r="BOF15" s="288"/>
      <c r="BOG15" s="288"/>
      <c r="BOH15" s="288"/>
      <c r="BOI15" s="288"/>
      <c r="BOJ15" s="288"/>
      <c r="BOK15" s="288"/>
      <c r="BOL15" s="288"/>
      <c r="BOM15" s="288"/>
      <c r="BON15" s="288"/>
      <c r="BOO15" s="288"/>
      <c r="BOP15" s="288"/>
      <c r="BOQ15" s="288"/>
      <c r="BOR15" s="288"/>
      <c r="BOS15" s="288"/>
      <c r="BOT15" s="288"/>
      <c r="BOU15" s="288"/>
      <c r="BOV15" s="288"/>
      <c r="BOW15" s="288"/>
      <c r="BOX15" s="288"/>
      <c r="BOY15" s="288"/>
      <c r="BOZ15" s="288"/>
      <c r="BPA15" s="288"/>
      <c r="BPB15" s="288"/>
      <c r="BPC15" s="288"/>
      <c r="BPD15" s="288"/>
      <c r="BPE15" s="288"/>
      <c r="BPF15" s="288"/>
      <c r="BPG15" s="288"/>
      <c r="BPH15" s="288"/>
      <c r="BPI15" s="288"/>
      <c r="BPJ15" s="288"/>
      <c r="BPK15" s="288"/>
      <c r="BPL15" s="288"/>
      <c r="BPM15" s="288"/>
      <c r="BPN15" s="288"/>
      <c r="BPO15" s="288"/>
      <c r="BPP15" s="288"/>
      <c r="BPQ15" s="288"/>
      <c r="BPR15" s="288"/>
      <c r="BPS15" s="288"/>
      <c r="BPT15" s="288"/>
      <c r="BPU15" s="288"/>
      <c r="BPV15" s="288"/>
      <c r="BPW15" s="288"/>
      <c r="BPX15" s="288"/>
      <c r="BPY15" s="288"/>
      <c r="BPZ15" s="288"/>
      <c r="BQA15" s="288"/>
      <c r="BQB15" s="288"/>
      <c r="BQC15" s="288"/>
      <c r="BQD15" s="288"/>
      <c r="BQE15" s="288"/>
      <c r="BQF15" s="288"/>
      <c r="BQG15" s="288"/>
      <c r="BQH15" s="288"/>
      <c r="BQI15" s="288"/>
      <c r="BQJ15" s="288"/>
      <c r="BQK15" s="288"/>
      <c r="BQL15" s="288"/>
      <c r="BQM15" s="288"/>
      <c r="BQN15" s="288"/>
      <c r="BQO15" s="288"/>
      <c r="BQP15" s="288"/>
      <c r="BQQ15" s="288"/>
      <c r="BQR15" s="288"/>
      <c r="BQS15" s="288"/>
      <c r="BQT15" s="288"/>
      <c r="BQU15" s="288"/>
      <c r="BQV15" s="288"/>
      <c r="BQW15" s="288"/>
      <c r="BQX15" s="288"/>
      <c r="BQY15" s="288"/>
      <c r="BQZ15" s="288"/>
      <c r="BRA15" s="288"/>
      <c r="BRB15" s="288"/>
      <c r="BRC15" s="288"/>
      <c r="BRD15" s="288"/>
      <c r="BRE15" s="288"/>
      <c r="BRF15" s="288"/>
      <c r="BRG15" s="288"/>
      <c r="BRH15" s="288"/>
      <c r="BRI15" s="288"/>
      <c r="BRJ15" s="288"/>
      <c r="BRK15" s="288"/>
      <c r="BRL15" s="288"/>
      <c r="BRM15" s="288"/>
      <c r="BRN15" s="288"/>
      <c r="BRO15" s="288"/>
      <c r="BRP15" s="288"/>
      <c r="BRQ15" s="288"/>
      <c r="BRR15" s="288"/>
      <c r="BRS15" s="288"/>
      <c r="BRT15" s="288"/>
      <c r="BRU15" s="288"/>
      <c r="BRV15" s="288"/>
      <c r="BRW15" s="288"/>
      <c r="BRX15" s="288"/>
      <c r="BRY15" s="288"/>
      <c r="BRZ15" s="288"/>
      <c r="BSA15" s="288"/>
      <c r="BSB15" s="288"/>
      <c r="BSC15" s="288"/>
      <c r="BSD15" s="288"/>
      <c r="BSE15" s="288"/>
      <c r="BSF15" s="288"/>
      <c r="BSG15" s="288"/>
      <c r="BSH15" s="288"/>
      <c r="BSI15" s="288"/>
      <c r="BSJ15" s="288"/>
      <c r="BSK15" s="288"/>
      <c r="BSL15" s="288"/>
      <c r="BSM15" s="288"/>
      <c r="BSN15" s="288"/>
      <c r="BSO15" s="288"/>
      <c r="BSP15" s="288"/>
      <c r="BSQ15" s="288"/>
      <c r="BSR15" s="288"/>
      <c r="BSS15" s="288"/>
      <c r="BST15" s="288"/>
      <c r="BSU15" s="288"/>
      <c r="BSV15" s="288"/>
      <c r="BSW15" s="288"/>
      <c r="BSX15" s="288"/>
      <c r="BSY15" s="288"/>
      <c r="BSZ15" s="288"/>
      <c r="BTA15" s="288"/>
      <c r="BTB15" s="288"/>
      <c r="BTC15" s="288"/>
      <c r="BTD15" s="288"/>
      <c r="BTE15" s="288"/>
      <c r="BTF15" s="288"/>
      <c r="BTG15" s="288"/>
      <c r="BTH15" s="288"/>
      <c r="BTI15" s="288"/>
      <c r="BTJ15" s="288"/>
      <c r="BTK15" s="288"/>
      <c r="BTL15" s="288"/>
      <c r="BTM15" s="288"/>
      <c r="BTN15" s="288"/>
      <c r="BTO15" s="288"/>
      <c r="BTP15" s="288"/>
      <c r="BTQ15" s="288"/>
      <c r="BTR15" s="288"/>
      <c r="BTS15" s="288"/>
      <c r="BTT15" s="288"/>
      <c r="BTU15" s="288"/>
      <c r="BTV15" s="288"/>
      <c r="BTW15" s="288"/>
      <c r="BTX15" s="288"/>
      <c r="BTY15" s="288"/>
      <c r="BTZ15" s="288"/>
      <c r="BUA15" s="288"/>
      <c r="BUB15" s="288"/>
      <c r="BUC15" s="288"/>
      <c r="BUD15" s="288"/>
      <c r="BUE15" s="288"/>
      <c r="BUF15" s="288"/>
      <c r="BUG15" s="288"/>
      <c r="BUH15" s="288"/>
      <c r="BUI15" s="288"/>
      <c r="BUJ15" s="288"/>
      <c r="BUK15" s="288"/>
      <c r="BUL15" s="288"/>
      <c r="BUM15" s="288"/>
      <c r="BUN15" s="288"/>
      <c r="BUO15" s="288"/>
      <c r="BUP15" s="288"/>
      <c r="BUQ15" s="288"/>
      <c r="BUR15" s="288"/>
      <c r="BUS15" s="288"/>
      <c r="BUT15" s="288"/>
      <c r="BUU15" s="288"/>
      <c r="BUV15" s="288"/>
      <c r="BUW15" s="288"/>
      <c r="BUX15" s="288"/>
      <c r="BUY15" s="288"/>
      <c r="BUZ15" s="288"/>
      <c r="BVA15" s="288"/>
      <c r="BVB15" s="288"/>
      <c r="BVC15" s="288"/>
      <c r="BVD15" s="288"/>
      <c r="BVE15" s="288"/>
      <c r="BVF15" s="288"/>
      <c r="BVG15" s="288"/>
      <c r="BVH15" s="288"/>
      <c r="BVI15" s="288"/>
      <c r="BVJ15" s="288"/>
      <c r="BVK15" s="288"/>
      <c r="BVL15" s="288"/>
      <c r="BVM15" s="288"/>
      <c r="BVN15" s="288"/>
      <c r="BVO15" s="288"/>
      <c r="BVP15" s="288"/>
      <c r="BVQ15" s="288"/>
      <c r="BVR15" s="288"/>
      <c r="BVS15" s="288"/>
      <c r="BVT15" s="288"/>
      <c r="BVU15" s="288"/>
      <c r="BVV15" s="288"/>
      <c r="BVW15" s="288"/>
      <c r="BVX15" s="288"/>
      <c r="BVY15" s="288"/>
      <c r="BVZ15" s="288"/>
      <c r="BWA15" s="288"/>
      <c r="BWB15" s="288"/>
      <c r="BWC15" s="288"/>
      <c r="BWD15" s="288"/>
      <c r="BWE15" s="288"/>
      <c r="BWF15" s="288"/>
      <c r="BWG15" s="288"/>
      <c r="BWH15" s="288"/>
      <c r="BWI15" s="288"/>
      <c r="BWJ15" s="288"/>
      <c r="BWK15" s="288"/>
      <c r="BWL15" s="288"/>
      <c r="BWM15" s="288"/>
      <c r="BWN15" s="288"/>
      <c r="BWO15" s="288"/>
      <c r="BWP15" s="288"/>
      <c r="BWQ15" s="288"/>
      <c r="BWR15" s="288"/>
      <c r="BWS15" s="288"/>
      <c r="BWT15" s="288"/>
      <c r="BWU15" s="288"/>
      <c r="BWV15" s="288"/>
      <c r="BWW15" s="288"/>
      <c r="BWX15" s="288"/>
      <c r="BWY15" s="288"/>
      <c r="BWZ15" s="288"/>
      <c r="BXA15" s="288"/>
      <c r="BXB15" s="288"/>
      <c r="BXC15" s="288"/>
      <c r="BXD15" s="288"/>
      <c r="BXE15" s="288"/>
      <c r="BXF15" s="288"/>
      <c r="BXG15" s="288"/>
      <c r="BXH15" s="288"/>
      <c r="BXI15" s="288"/>
      <c r="BXJ15" s="288"/>
      <c r="BXK15" s="288"/>
      <c r="BXL15" s="288"/>
      <c r="BXM15" s="288"/>
      <c r="BXN15" s="288"/>
      <c r="BXO15" s="288"/>
      <c r="BXP15" s="288"/>
      <c r="BXQ15" s="288"/>
      <c r="BXR15" s="288"/>
      <c r="BXS15" s="288"/>
      <c r="BXT15" s="288"/>
      <c r="BXU15" s="288"/>
      <c r="BXV15" s="288"/>
      <c r="BXW15" s="288"/>
      <c r="BXX15" s="288"/>
      <c r="BXY15" s="288"/>
      <c r="BXZ15" s="288"/>
      <c r="BYA15" s="288"/>
      <c r="BYB15" s="288"/>
      <c r="BYC15" s="288"/>
      <c r="BYD15" s="288"/>
      <c r="BYE15" s="288"/>
      <c r="BYF15" s="288"/>
      <c r="BYG15" s="288"/>
      <c r="BYH15" s="288"/>
      <c r="BYI15" s="288"/>
      <c r="BYJ15" s="288"/>
      <c r="BYK15" s="288"/>
      <c r="BYL15" s="288"/>
      <c r="BYM15" s="288"/>
      <c r="BYN15" s="288"/>
      <c r="BYO15" s="288"/>
      <c r="BYP15" s="288"/>
      <c r="BYQ15" s="288"/>
      <c r="BYR15" s="288"/>
      <c r="BYS15" s="288"/>
      <c r="BYT15" s="288"/>
      <c r="BYU15" s="288"/>
      <c r="BYV15" s="288"/>
      <c r="BYW15" s="288"/>
      <c r="BYX15" s="288"/>
      <c r="BYY15" s="288"/>
      <c r="BYZ15" s="288"/>
      <c r="BZA15" s="288"/>
      <c r="BZB15" s="288"/>
      <c r="BZC15" s="288"/>
      <c r="BZD15" s="288"/>
      <c r="BZE15" s="288"/>
      <c r="BZF15" s="288"/>
      <c r="BZG15" s="288"/>
      <c r="BZH15" s="288"/>
      <c r="BZI15" s="288"/>
      <c r="BZJ15" s="288"/>
      <c r="BZK15" s="288"/>
      <c r="BZL15" s="288"/>
      <c r="BZM15" s="288"/>
      <c r="BZN15" s="288"/>
      <c r="BZO15" s="288"/>
      <c r="BZP15" s="288"/>
      <c r="BZQ15" s="288"/>
      <c r="BZR15" s="288"/>
      <c r="BZS15" s="288"/>
      <c r="BZT15" s="288"/>
      <c r="BZU15" s="288"/>
      <c r="BZV15" s="288"/>
      <c r="BZW15" s="288"/>
      <c r="BZX15" s="288"/>
      <c r="BZY15" s="288"/>
      <c r="BZZ15" s="288"/>
      <c r="CAA15" s="288"/>
      <c r="CAB15" s="288"/>
      <c r="CAC15" s="288"/>
      <c r="CAD15" s="288"/>
      <c r="CAE15" s="288"/>
      <c r="CAF15" s="288"/>
      <c r="CAG15" s="288"/>
      <c r="CAH15" s="288"/>
      <c r="CAI15" s="288"/>
      <c r="CAJ15" s="288"/>
      <c r="CAK15" s="288"/>
      <c r="CAL15" s="288"/>
      <c r="CAM15" s="288"/>
      <c r="CAN15" s="288"/>
      <c r="CAO15" s="288"/>
      <c r="CAP15" s="288"/>
      <c r="CAQ15" s="288"/>
      <c r="CAR15" s="288"/>
      <c r="CAS15" s="288"/>
      <c r="CAT15" s="288"/>
      <c r="CAU15" s="288"/>
      <c r="CAV15" s="288"/>
      <c r="CAW15" s="288"/>
      <c r="CAX15" s="288"/>
      <c r="CAY15" s="288"/>
      <c r="CAZ15" s="288"/>
      <c r="CBA15" s="288"/>
      <c r="CBB15" s="288"/>
      <c r="CBC15" s="288"/>
      <c r="CBD15" s="288"/>
      <c r="CBE15" s="288"/>
      <c r="CBF15" s="288"/>
      <c r="CBG15" s="288"/>
      <c r="CBH15" s="288"/>
      <c r="CBI15" s="288"/>
      <c r="CBJ15" s="288"/>
      <c r="CBK15" s="288"/>
      <c r="CBL15" s="288"/>
      <c r="CBM15" s="288"/>
      <c r="CBN15" s="288"/>
      <c r="CBO15" s="288"/>
      <c r="CBP15" s="288"/>
      <c r="CBQ15" s="288"/>
      <c r="CBR15" s="288"/>
      <c r="CBS15" s="288"/>
      <c r="CBT15" s="288"/>
      <c r="CBU15" s="288"/>
      <c r="CBV15" s="288"/>
      <c r="CBW15" s="288"/>
      <c r="CBX15" s="288"/>
      <c r="CBY15" s="288"/>
      <c r="CBZ15" s="288"/>
      <c r="CCA15" s="288"/>
      <c r="CCB15" s="288"/>
      <c r="CCC15" s="288"/>
      <c r="CCD15" s="288"/>
      <c r="CCE15" s="288"/>
      <c r="CCF15" s="288"/>
      <c r="CCG15" s="288"/>
      <c r="CCH15" s="288"/>
      <c r="CCI15" s="288"/>
      <c r="CCJ15" s="288"/>
      <c r="CCK15" s="288"/>
      <c r="CCL15" s="288"/>
      <c r="CCM15" s="288"/>
      <c r="CCN15" s="288"/>
      <c r="CCO15" s="288"/>
      <c r="CCP15" s="288"/>
      <c r="CCQ15" s="288"/>
      <c r="CCR15" s="288"/>
      <c r="CCS15" s="288"/>
      <c r="CCT15" s="288"/>
      <c r="CCU15" s="288"/>
      <c r="CCV15" s="288"/>
      <c r="CCW15" s="288"/>
      <c r="CCX15" s="288"/>
      <c r="CCY15" s="288"/>
      <c r="CCZ15" s="288"/>
      <c r="CDA15" s="288"/>
      <c r="CDB15" s="288"/>
      <c r="CDC15" s="288"/>
      <c r="CDD15" s="288"/>
      <c r="CDE15" s="288"/>
      <c r="CDF15" s="288"/>
      <c r="CDG15" s="288"/>
      <c r="CDH15" s="288"/>
      <c r="CDI15" s="288"/>
      <c r="CDJ15" s="288"/>
      <c r="CDK15" s="288"/>
      <c r="CDL15" s="288"/>
      <c r="CDM15" s="288"/>
      <c r="CDN15" s="288"/>
      <c r="CDO15" s="288"/>
      <c r="CDP15" s="288"/>
      <c r="CDQ15" s="288"/>
      <c r="CDR15" s="288"/>
      <c r="CDS15" s="288"/>
      <c r="CDT15" s="288"/>
      <c r="CDU15" s="288"/>
      <c r="CDV15" s="288"/>
      <c r="CDW15" s="288"/>
      <c r="CDX15" s="288"/>
      <c r="CDY15" s="288"/>
      <c r="CDZ15" s="288"/>
      <c r="CEA15" s="288"/>
      <c r="CEB15" s="288"/>
      <c r="CEC15" s="288"/>
      <c r="CED15" s="288"/>
      <c r="CEE15" s="288"/>
      <c r="CEF15" s="288"/>
      <c r="CEG15" s="288"/>
      <c r="CEH15" s="288"/>
      <c r="CEI15" s="288"/>
      <c r="CEJ15" s="288"/>
      <c r="CEK15" s="288"/>
      <c r="CEL15" s="288"/>
      <c r="CEM15" s="288"/>
      <c r="CEN15" s="288"/>
      <c r="CEO15" s="288"/>
      <c r="CEP15" s="288"/>
      <c r="CEQ15" s="288"/>
      <c r="CER15" s="288"/>
      <c r="CES15" s="288"/>
      <c r="CET15" s="288"/>
      <c r="CEU15" s="288"/>
      <c r="CEV15" s="288"/>
      <c r="CEW15" s="288"/>
      <c r="CEX15" s="288"/>
      <c r="CEY15" s="288"/>
      <c r="CEZ15" s="288"/>
      <c r="CFA15" s="288"/>
      <c r="CFB15" s="288"/>
      <c r="CFC15" s="288"/>
      <c r="CFD15" s="288"/>
      <c r="CFE15" s="288"/>
      <c r="CFF15" s="288"/>
      <c r="CFG15" s="288"/>
      <c r="CFH15" s="288"/>
      <c r="CFI15" s="288"/>
      <c r="CFJ15" s="288"/>
      <c r="CFK15" s="288"/>
      <c r="CFL15" s="288"/>
      <c r="CFM15" s="288"/>
      <c r="CFN15" s="288"/>
      <c r="CFO15" s="288"/>
      <c r="CFP15" s="288"/>
      <c r="CFQ15" s="288"/>
      <c r="CFR15" s="288"/>
      <c r="CFS15" s="288"/>
      <c r="CFT15" s="288"/>
      <c r="CFU15" s="288"/>
      <c r="CFV15" s="288"/>
      <c r="CFW15" s="288"/>
      <c r="CFX15" s="288"/>
      <c r="CFY15" s="288"/>
      <c r="CFZ15" s="288"/>
      <c r="CGA15" s="288"/>
      <c r="CGB15" s="288"/>
      <c r="CGC15" s="288"/>
      <c r="CGD15" s="288"/>
      <c r="CGE15" s="288"/>
      <c r="CGF15" s="288"/>
      <c r="CGG15" s="288"/>
      <c r="CGH15" s="288"/>
      <c r="CGI15" s="288"/>
      <c r="CGJ15" s="288"/>
      <c r="CGK15" s="288"/>
      <c r="CGL15" s="288"/>
      <c r="CGM15" s="288"/>
      <c r="CGN15" s="288"/>
      <c r="CGO15" s="288"/>
      <c r="CGP15" s="288"/>
      <c r="CGQ15" s="288"/>
      <c r="CGR15" s="288"/>
      <c r="CGS15" s="288"/>
      <c r="CGT15" s="288"/>
      <c r="CGU15" s="288"/>
      <c r="CGV15" s="288"/>
      <c r="CGW15" s="288"/>
      <c r="CGX15" s="288"/>
      <c r="CGY15" s="288"/>
      <c r="CGZ15" s="288"/>
      <c r="CHA15" s="288"/>
      <c r="CHB15" s="288"/>
      <c r="CHC15" s="288"/>
      <c r="CHD15" s="288"/>
      <c r="CHE15" s="288"/>
      <c r="CHF15" s="288"/>
      <c r="CHG15" s="288"/>
      <c r="CHH15" s="288"/>
      <c r="CHI15" s="288"/>
      <c r="CHJ15" s="288"/>
      <c r="CHK15" s="288"/>
      <c r="CHL15" s="288" t="s">
        <v>1</v>
      </c>
      <c r="CHM15" s="330"/>
      <c r="CHN15" s="288"/>
      <c r="CHO15" s="288"/>
      <c r="CHP15" s="288"/>
      <c r="CHQ15" s="288"/>
      <c r="CHR15" s="288"/>
      <c r="CHS15" s="288"/>
      <c r="CHT15" s="288"/>
      <c r="CHU15" s="288"/>
      <c r="CHV15" s="288"/>
      <c r="CHW15" s="288"/>
      <c r="CHX15" s="288"/>
      <c r="CHY15" s="288"/>
      <c r="CHZ15" s="288"/>
      <c r="CIA15" s="288"/>
      <c r="CIB15" s="288"/>
      <c r="CIC15" s="288"/>
      <c r="CID15" s="288"/>
      <c r="CIE15" s="288"/>
      <c r="CIF15" s="288"/>
      <c r="CIG15" s="288"/>
      <c r="CIH15" s="288"/>
      <c r="CII15" s="288"/>
      <c r="CIJ15" s="288"/>
      <c r="CIK15" s="288"/>
      <c r="CIL15" s="288"/>
      <c r="CIM15" s="288"/>
      <c r="CIN15" s="288"/>
      <c r="CIO15" s="288"/>
      <c r="CIP15" s="288"/>
      <c r="CIQ15" s="288"/>
      <c r="CIR15" s="288"/>
      <c r="CIS15" s="288"/>
      <c r="CIT15" s="288"/>
      <c r="CIU15" s="288"/>
      <c r="CIV15" s="288"/>
      <c r="CIW15" s="288"/>
      <c r="CIX15" s="288"/>
      <c r="CIY15" s="288"/>
      <c r="CIZ15" s="288"/>
      <c r="CJA15" s="288"/>
      <c r="CJB15" s="288"/>
      <c r="CJC15" s="288"/>
      <c r="CJD15" s="288"/>
      <c r="CJE15" s="288"/>
      <c r="CJF15" s="288"/>
      <c r="CJG15" s="288"/>
      <c r="CJH15" s="288"/>
      <c r="CJI15" s="330"/>
      <c r="CJJ15" s="330"/>
      <c r="CJK15" s="288"/>
      <c r="CJL15" s="288"/>
      <c r="CJM15" s="288"/>
      <c r="CJN15" s="330"/>
      <c r="CJO15" s="288"/>
      <c r="CJP15" s="330"/>
      <c r="CJQ15" s="288"/>
      <c r="CJR15" s="288"/>
      <c r="CJS15" s="288"/>
      <c r="CJT15" s="288"/>
      <c r="CJU15" s="288"/>
      <c r="CJV15" s="288"/>
      <c r="CJW15" s="288"/>
      <c r="CJX15" s="288"/>
      <c r="CJY15" s="288"/>
      <c r="CJZ15" s="288"/>
      <c r="CKA15" s="288"/>
      <c r="CKB15" s="288"/>
      <c r="CKC15" s="288"/>
      <c r="CKD15" s="288"/>
      <c r="CKE15" s="288"/>
      <c r="CKF15" s="288"/>
      <c r="CKG15" s="288"/>
      <c r="CKH15" s="288"/>
      <c r="CKI15" s="288"/>
      <c r="CKJ15" s="288"/>
      <c r="CKK15" s="288"/>
      <c r="CKL15" s="288"/>
      <c r="CKM15" s="288" t="s">
        <v>1</v>
      </c>
      <c r="CKN15" s="288" t="s">
        <v>1838</v>
      </c>
      <c r="CKO15" s="288"/>
      <c r="CKP15" s="288" t="s">
        <v>1</v>
      </c>
      <c r="CKQ15" s="305"/>
      <c r="CKR15" s="288" t="s">
        <v>1</v>
      </c>
      <c r="CKS15" s="305"/>
      <c r="CKT15" s="288" t="s">
        <v>1</v>
      </c>
      <c r="CKU15" s="305"/>
      <c r="CKV15" s="288"/>
      <c r="CKW15" s="288"/>
      <c r="CKX15" s="288"/>
      <c r="CKY15" s="288"/>
      <c r="CKZ15" s="288"/>
      <c r="CLA15" s="288"/>
      <c r="CLB15" s="288"/>
      <c r="CLC15" s="288"/>
      <c r="CLD15" s="288"/>
      <c r="CLE15" s="288"/>
      <c r="CLF15" s="288"/>
      <c r="CLG15" s="288"/>
      <c r="CLH15" s="288"/>
      <c r="CLI15" s="288"/>
      <c r="CLJ15" s="288"/>
      <c r="CLK15" s="288"/>
      <c r="CLL15" s="288"/>
      <c r="CLM15" s="288"/>
      <c r="CLN15" s="288"/>
      <c r="CLO15" s="288"/>
      <c r="CLP15" s="288"/>
      <c r="CLQ15" s="288"/>
      <c r="CLR15" s="288"/>
      <c r="CLS15" s="330"/>
      <c r="CLT15" s="288"/>
      <c r="CLU15" s="287"/>
      <c r="CLV15" s="287"/>
      <c r="CLW15" s="287"/>
      <c r="CLX15" s="287"/>
      <c r="CLY15" s="287"/>
      <c r="CLZ15" s="287"/>
      <c r="CMA15" s="265"/>
      <c r="CMB15" s="265"/>
      <c r="CMC15" s="288" t="s">
        <v>1</v>
      </c>
      <c r="CMD15" s="288"/>
      <c r="CME15" s="288"/>
      <c r="CMF15" s="288"/>
      <c r="CMG15" s="288"/>
      <c r="CMH15" s="288"/>
      <c r="CMI15" s="288"/>
      <c r="CMJ15" s="288"/>
      <c r="CMK15" s="288"/>
      <c r="CML15" s="288"/>
      <c r="CMM15" s="288"/>
      <c r="CMN15" s="288"/>
      <c r="CMO15" s="288"/>
      <c r="CMP15" s="288"/>
      <c r="CMQ15" s="288"/>
      <c r="CMR15" s="288"/>
      <c r="CMS15" s="288"/>
      <c r="CMT15" s="288"/>
      <c r="CMU15" s="288"/>
      <c r="CMV15" s="288"/>
      <c r="CMW15" s="288"/>
      <c r="CMX15" s="288"/>
      <c r="CMY15" s="288"/>
      <c r="CMZ15" s="288"/>
      <c r="CNA15" s="288"/>
      <c r="CNB15" s="288"/>
      <c r="CNC15" s="288"/>
      <c r="CND15" s="288"/>
      <c r="CNE15" s="288"/>
      <c r="CNF15" s="288"/>
      <c r="CNG15" s="288"/>
      <c r="CNH15" s="288"/>
      <c r="CNI15" s="288"/>
      <c r="CNJ15" s="288"/>
      <c r="CNK15" s="288"/>
      <c r="CNL15" s="288"/>
      <c r="CNM15" s="288"/>
      <c r="CNN15" s="288"/>
      <c r="CNO15" s="288"/>
      <c r="CNP15" s="288"/>
      <c r="CNQ15" s="288"/>
      <c r="CNR15" s="288"/>
      <c r="CNS15" s="288"/>
      <c r="CNT15" s="288"/>
      <c r="CNU15" s="288"/>
      <c r="CNV15" s="288"/>
      <c r="CNW15" s="287"/>
      <c r="CNX15" s="287"/>
      <c r="CNY15" s="287"/>
      <c r="CNZ15" s="287"/>
      <c r="COA15" s="287"/>
      <c r="COB15" s="287"/>
      <c r="COC15" s="318"/>
      <c r="COD15" s="318"/>
      <c r="COE15" s="288">
        <v>1</v>
      </c>
      <c r="COF15" s="334" t="s">
        <v>1</v>
      </c>
      <c r="COG15" s="288"/>
      <c r="COH15" s="288"/>
      <c r="COI15" s="288"/>
      <c r="COJ15" s="288"/>
      <c r="COK15" s="288"/>
      <c r="COL15" s="288"/>
      <c r="COM15" s="288"/>
      <c r="CON15" s="288"/>
      <c r="COO15" s="288"/>
      <c r="COP15" s="288"/>
      <c r="COQ15" s="288"/>
      <c r="COR15" s="288"/>
      <c r="COS15" s="288"/>
      <c r="COT15" s="288"/>
      <c r="COU15" s="288"/>
      <c r="COV15" s="288"/>
      <c r="COW15" s="288"/>
      <c r="COX15" s="288"/>
      <c r="COY15" s="288" t="s">
        <v>1837</v>
      </c>
      <c r="COZ15" s="334" t="s">
        <v>722</v>
      </c>
      <c r="CPA15" s="334" t="s">
        <v>723</v>
      </c>
      <c r="CPB15" s="334">
        <v>16</v>
      </c>
      <c r="CPC15" s="334" t="s">
        <v>725</v>
      </c>
      <c r="CPD15" s="333" t="s">
        <v>1</v>
      </c>
      <c r="CPE15" s="333" t="s">
        <v>1</v>
      </c>
      <c r="CPF15" s="333" t="s">
        <v>1</v>
      </c>
      <c r="CPG15" s="333" t="s">
        <v>1</v>
      </c>
      <c r="CPH15" s="333" t="s">
        <v>1</v>
      </c>
      <c r="CPI15" s="337"/>
      <c r="CPJ15" s="303"/>
      <c r="CPK15" s="303"/>
      <c r="CPL15" s="303"/>
      <c r="CPM15" s="305"/>
      <c r="CPN15" s="333" t="s">
        <v>1</v>
      </c>
      <c r="CPO15" s="333" t="s">
        <v>1</v>
      </c>
      <c r="CPP15" s="333" t="s">
        <v>1</v>
      </c>
      <c r="CPQ15" s="288"/>
      <c r="CPR15" s="288"/>
      <c r="CPS15" s="288"/>
      <c r="CPT15" s="288"/>
      <c r="CPU15" s="288"/>
      <c r="CPV15" s="288"/>
      <c r="CPW15" s="288"/>
      <c r="CPX15" s="288"/>
      <c r="CPY15" s="288"/>
      <c r="CPZ15" s="288"/>
      <c r="CQA15" s="288"/>
      <c r="CQB15" s="288"/>
      <c r="CQC15" s="288"/>
      <c r="CQD15" s="288"/>
      <c r="CQE15" s="288"/>
      <c r="CQF15" s="288"/>
      <c r="CQG15" s="288"/>
      <c r="CQH15" s="288"/>
      <c r="CQI15" s="288"/>
      <c r="CQJ15" s="288"/>
      <c r="CQK15" s="288"/>
      <c r="CQL15" s="288"/>
      <c r="CQM15" s="288"/>
      <c r="CQN15" s="288"/>
      <c r="CQO15" s="288"/>
      <c r="CQP15" s="288"/>
      <c r="CQQ15" s="288"/>
      <c r="CQR15" s="288"/>
      <c r="CQS15" s="288"/>
      <c r="CQT15" s="288"/>
      <c r="CQU15" s="288"/>
      <c r="CQV15" s="288"/>
      <c r="CQW15" s="288"/>
      <c r="CQX15" s="288"/>
      <c r="CQY15" s="288"/>
      <c r="CQZ15" s="288"/>
      <c r="CRA15" s="288"/>
      <c r="CRB15" s="288"/>
      <c r="CRC15" s="288"/>
      <c r="CRD15" s="288"/>
      <c r="CRE15" s="288"/>
      <c r="CRF15" s="288"/>
      <c r="CRG15" s="288"/>
      <c r="CRH15" s="288"/>
      <c r="CRI15" s="288"/>
      <c r="CRJ15" s="288"/>
      <c r="CRK15" s="288"/>
      <c r="CRL15" s="288"/>
      <c r="CRM15" s="288"/>
      <c r="CRN15" s="288"/>
      <c r="CRO15" s="288"/>
      <c r="CRP15" s="288"/>
      <c r="CRQ15" s="288"/>
      <c r="CRR15" s="288"/>
      <c r="CRS15" s="288"/>
      <c r="CRT15" s="288"/>
      <c r="CRU15" s="288"/>
      <c r="CRV15" s="288"/>
      <c r="CRW15" s="288"/>
      <c r="CRX15" s="288"/>
      <c r="CRY15" s="288"/>
      <c r="CRZ15" s="288"/>
      <c r="CSA15" s="288"/>
      <c r="CSB15" s="288"/>
      <c r="CSC15" s="288"/>
      <c r="CSD15" s="288"/>
      <c r="CSE15" s="288"/>
      <c r="CSF15" s="288"/>
      <c r="CSG15" s="288"/>
      <c r="CSH15" s="288"/>
      <c r="CSI15" s="288"/>
      <c r="CSJ15" s="288"/>
      <c r="CSK15" s="288"/>
      <c r="CSL15" s="288"/>
      <c r="CSM15" s="288"/>
      <c r="CSN15" s="288"/>
      <c r="CSO15" s="288"/>
      <c r="CSP15" s="288"/>
      <c r="CSQ15" s="288"/>
      <c r="CSR15" s="288"/>
      <c r="CSS15" s="288"/>
      <c r="CST15" s="334"/>
      <c r="CSU15" s="334"/>
      <c r="CSV15" s="334"/>
      <c r="CSW15" s="334"/>
      <c r="CSX15" s="334"/>
      <c r="CSY15" s="334"/>
      <c r="CSZ15" s="334"/>
      <c r="CTA15" s="288" t="s">
        <v>1</v>
      </c>
      <c r="CTB15" s="338"/>
      <c r="CTC15" s="334" t="s">
        <v>1</v>
      </c>
      <c r="CTD15" s="338"/>
      <c r="CTE15" s="308"/>
      <c r="CTF15" s="270"/>
      <c r="CTG15" s="308"/>
      <c r="CTH15" s="308"/>
      <c r="CTI15" s="308"/>
      <c r="CTJ15" s="270"/>
      <c r="CTK15" s="308"/>
      <c r="CTL15" s="270"/>
      <c r="CTM15" s="308"/>
      <c r="CTN15" s="334" t="s">
        <v>492</v>
      </c>
      <c r="CTO15" s="339"/>
      <c r="CTP15" s="339"/>
      <c r="CTQ15" s="339"/>
      <c r="CTR15" s="340"/>
      <c r="CTS15" s="339"/>
      <c r="CTT15" s="339"/>
      <c r="CTU15" s="339"/>
      <c r="CTV15" s="339"/>
      <c r="CTW15" s="339"/>
      <c r="CTX15" s="339"/>
      <c r="CTY15" s="339"/>
      <c r="CTZ15" s="339"/>
      <c r="CUA15" s="339"/>
      <c r="CUB15" s="339"/>
      <c r="CUC15" s="339"/>
      <c r="CUD15" s="339"/>
      <c r="CUE15" s="339"/>
      <c r="CUF15" s="339"/>
      <c r="CUG15" s="339"/>
      <c r="CUH15" s="339"/>
      <c r="CUI15" s="339"/>
      <c r="CUJ15" s="339"/>
      <c r="CUK15" s="339"/>
      <c r="CUL15" s="339"/>
      <c r="CUM15" s="339"/>
      <c r="CUN15" s="339"/>
      <c r="CUO15" s="339"/>
      <c r="CUP15" s="340"/>
      <c r="CUQ15" s="339"/>
      <c r="CUR15" s="339"/>
      <c r="CUS15" s="339"/>
      <c r="CUT15" s="340"/>
      <c r="CUU15" s="310"/>
      <c r="CUV15" s="310"/>
      <c r="CUW15" s="310"/>
      <c r="CUX15" s="310"/>
      <c r="CUY15" s="310"/>
      <c r="CUZ15" s="310"/>
      <c r="CVA15" s="310"/>
      <c r="CVB15" s="311"/>
      <c r="CVC15" s="310"/>
      <c r="CVD15" s="310"/>
      <c r="CVE15" s="310"/>
      <c r="CVF15" s="310"/>
      <c r="CVG15" s="310"/>
      <c r="CVH15" s="310"/>
      <c r="CVI15" s="310"/>
      <c r="CVJ15" s="310"/>
      <c r="CVK15" s="310"/>
      <c r="CVL15" s="311"/>
      <c r="CVM15" s="310"/>
      <c r="CVN15" s="310"/>
      <c r="CVO15" s="310"/>
      <c r="CVP15" s="310"/>
      <c r="CVQ15" s="311"/>
      <c r="CVR15" s="310"/>
      <c r="CVS15" s="311"/>
      <c r="CVT15" s="310"/>
      <c r="CVU15" s="311"/>
      <c r="CVV15" s="310"/>
      <c r="CVW15" s="311"/>
      <c r="CVX15" s="310"/>
      <c r="CVY15" s="311"/>
      <c r="CVZ15" s="311"/>
      <c r="CWA15" s="310"/>
      <c r="CWB15" s="334"/>
      <c r="CWC15" s="334"/>
      <c r="CWD15" s="288"/>
      <c r="CWE15" s="288"/>
      <c r="CWF15" s="288"/>
      <c r="CWG15" s="334" t="s">
        <v>1</v>
      </c>
      <c r="CWH15" s="338"/>
      <c r="CWI15" s="334" t="s">
        <v>1</v>
      </c>
      <c r="CWJ15" s="308"/>
      <c r="CWK15" s="308"/>
      <c r="CWL15" s="308"/>
      <c r="CWM15" s="308"/>
      <c r="CWN15" s="308"/>
      <c r="CWO15" s="308"/>
      <c r="CWP15" s="172">
        <f>DAY(DataSource!B76)</f>
        <v>31</v>
      </c>
      <c r="CWQ15" s="172">
        <f>MONTH(DataSource!B76)</f>
        <v>3</v>
      </c>
      <c r="CWR15" s="172">
        <f>YEAR(DataSource!B76)</f>
        <v>2024</v>
      </c>
      <c r="CWS15" s="334"/>
      <c r="CWT15" s="334"/>
      <c r="CWU15" s="334"/>
      <c r="CWV15" s="288"/>
      <c r="CWW15" s="288"/>
      <c r="CWX15" s="288"/>
      <c r="CWY15" s="288"/>
      <c r="CWZ15" s="288"/>
      <c r="CXA15" s="288"/>
      <c r="CXB15" s="288"/>
      <c r="CXC15" s="288"/>
      <c r="CXD15" s="288"/>
      <c r="CXE15" s="288"/>
      <c r="CXF15" s="288"/>
      <c r="CXG15" s="288"/>
      <c r="CXH15" s="288"/>
      <c r="CXI15" s="288"/>
      <c r="CXJ15" s="288"/>
      <c r="CXK15" s="288"/>
      <c r="CXL15" s="288"/>
      <c r="CXM15" s="288"/>
      <c r="CXN15" s="288"/>
      <c r="CXO15" s="288"/>
      <c r="CXP15" s="288"/>
      <c r="CXQ15" s="288"/>
      <c r="CXR15" s="288"/>
      <c r="CXS15" s="288"/>
      <c r="CXT15" s="288"/>
      <c r="CXU15" s="288"/>
      <c r="CXV15" s="288"/>
      <c r="CXW15" s="288"/>
      <c r="CXX15" s="288"/>
      <c r="CXY15" s="288"/>
      <c r="CXZ15" s="305"/>
      <c r="CYA15" s="303"/>
      <c r="CYB15" s="303"/>
      <c r="CYC15" s="303"/>
      <c r="CYD15" s="305"/>
      <c r="CYE15" s="288" t="s">
        <v>1</v>
      </c>
      <c r="CYF15" s="288"/>
      <c r="CYG15" s="288"/>
      <c r="CYH15" s="288"/>
      <c r="CYI15" s="334"/>
      <c r="CYJ15" s="288"/>
      <c r="CYK15" s="288"/>
      <c r="CYL15" s="288"/>
      <c r="CYM15" s="288"/>
      <c r="CYN15" s="288"/>
      <c r="CYO15" s="288"/>
      <c r="CYP15" s="288"/>
      <c r="CYQ15" s="288"/>
      <c r="CYR15" s="288"/>
      <c r="CYS15" s="288"/>
      <c r="CYT15" s="288"/>
      <c r="CYU15" s="334"/>
      <c r="CYV15" s="288"/>
      <c r="CYW15" s="288"/>
      <c r="CYX15" s="288"/>
      <c r="CYY15" s="305"/>
      <c r="CYZ15" s="288" t="s">
        <v>1</v>
      </c>
      <c r="CZA15" s="288" t="s">
        <v>1</v>
      </c>
      <c r="CZB15" s="288" t="s">
        <v>1</v>
      </c>
      <c r="CZC15" s="288"/>
      <c r="CZD15" s="288" t="s">
        <v>1</v>
      </c>
      <c r="CZE15" s="305"/>
      <c r="CZF15" s="303"/>
      <c r="CZG15" s="303"/>
      <c r="CZH15" s="303"/>
      <c r="CZI15" s="305"/>
      <c r="CZJ15" s="305"/>
      <c r="CZK15" s="303"/>
      <c r="CZL15" s="303"/>
      <c r="CZM15" s="303"/>
      <c r="CZN15" s="305"/>
      <c r="CZO15" s="305"/>
      <c r="CZP15" s="303"/>
      <c r="CZQ15" s="303"/>
      <c r="CZR15" s="303"/>
      <c r="CZS15" s="305"/>
      <c r="CZT15" s="305"/>
      <c r="CZU15" s="303"/>
      <c r="CZV15" s="303"/>
      <c r="CZW15" s="303"/>
      <c r="CZX15" s="305"/>
      <c r="CZY15" s="305"/>
      <c r="CZZ15" s="303"/>
      <c r="DAA15" s="303"/>
      <c r="DAB15" s="303"/>
      <c r="DAC15" s="305"/>
      <c r="DAD15" s="305"/>
      <c r="DAE15" s="303"/>
      <c r="DAF15" s="303"/>
      <c r="DAG15" s="303"/>
      <c r="DAH15" s="305"/>
      <c r="DAI15" s="334" t="s">
        <v>1</v>
      </c>
      <c r="DAJ15" s="288" t="s">
        <v>1</v>
      </c>
      <c r="DAK15" s="288" t="s">
        <v>1</v>
      </c>
      <c r="DAL15" s="288" t="s">
        <v>1</v>
      </c>
      <c r="DAM15" s="288" t="s">
        <v>1</v>
      </c>
      <c r="DAN15" s="288" t="s">
        <v>1</v>
      </c>
      <c r="DAO15" s="288" t="s">
        <v>1</v>
      </c>
      <c r="DAP15" s="288" t="s">
        <v>1</v>
      </c>
      <c r="DAQ15" s="288" t="s">
        <v>1</v>
      </c>
      <c r="DAR15" s="288" t="s">
        <v>727</v>
      </c>
      <c r="DAS15" s="318"/>
      <c r="DAT15" s="706"/>
    </row>
    <row r="16" spans="1:2750" s="365" customFormat="1" ht="31.5" customHeight="1" x14ac:dyDescent="0.25">
      <c r="A16" s="288" t="s">
        <v>6767</v>
      </c>
      <c r="B16" s="288" t="s">
        <v>1856</v>
      </c>
      <c r="C16" s="697" t="s">
        <v>1</v>
      </c>
      <c r="D16" s="288" t="s">
        <v>6725</v>
      </c>
      <c r="E16" s="288" t="s">
        <v>1</v>
      </c>
      <c r="F16" s="288" t="s">
        <v>514</v>
      </c>
      <c r="G16" s="288" t="s">
        <v>1</v>
      </c>
      <c r="H16" s="288" t="s">
        <v>1</v>
      </c>
      <c r="I16" s="288" t="s">
        <v>1</v>
      </c>
      <c r="J16" s="288" t="s">
        <v>1</v>
      </c>
      <c r="K16" s="288" t="s">
        <v>1</v>
      </c>
      <c r="L16" s="288" t="s">
        <v>1</v>
      </c>
      <c r="M16" s="329" t="s">
        <v>1</v>
      </c>
      <c r="N16" s="329"/>
      <c r="O16" s="288"/>
      <c r="P16" s="288" t="s">
        <v>1546</v>
      </c>
      <c r="Q16" s="288" t="s">
        <v>1771</v>
      </c>
      <c r="R16" s="288" t="s">
        <v>697</v>
      </c>
      <c r="S16" s="288" t="s">
        <v>1</v>
      </c>
      <c r="T16" s="288" t="s">
        <v>1</v>
      </c>
      <c r="U16" s="288"/>
      <c r="V16" s="288" t="s">
        <v>511</v>
      </c>
      <c r="W16" s="288" t="s">
        <v>1672</v>
      </c>
      <c r="X16" s="288" t="s">
        <v>1573</v>
      </c>
      <c r="Y16" s="172">
        <f>DAY(DataSource!D77)</f>
        <v>31</v>
      </c>
      <c r="Z16" s="172">
        <f>MONTH(DataSource!D77)</f>
        <v>3</v>
      </c>
      <c r="AA16" s="172">
        <f>YEAR(DataSource!D77)</f>
        <v>1992</v>
      </c>
      <c r="AB16" s="288" t="s">
        <v>698</v>
      </c>
      <c r="AC16" s="288" t="s">
        <v>703</v>
      </c>
      <c r="AD16" s="288" t="s">
        <v>748</v>
      </c>
      <c r="AE16" s="288"/>
      <c r="AF16" s="288"/>
      <c r="AG16" s="288"/>
      <c r="AH16" s="288"/>
      <c r="AI16" s="288" t="s">
        <v>512</v>
      </c>
      <c r="AJ16" s="288"/>
      <c r="AK16" s="288"/>
      <c r="AL16" s="288"/>
      <c r="AM16" s="288"/>
      <c r="AN16" s="288"/>
      <c r="AO16" s="288"/>
      <c r="AP16" s="288"/>
      <c r="AQ16" s="288"/>
      <c r="AR16" s="288"/>
      <c r="AS16" s="288"/>
      <c r="AT16" s="288"/>
      <c r="AU16" s="288"/>
      <c r="AV16" s="288"/>
      <c r="AW16" s="288"/>
      <c r="AX16" s="288"/>
      <c r="AY16" s="288" t="s">
        <v>1</v>
      </c>
      <c r="AZ16" s="288" t="s">
        <v>1</v>
      </c>
      <c r="BA16" s="288" t="s">
        <v>1</v>
      </c>
      <c r="BB16" s="288"/>
      <c r="BC16" s="288"/>
      <c r="BD16" s="288"/>
      <c r="BE16" s="330"/>
      <c r="BF16" s="330"/>
      <c r="BG16" s="330"/>
      <c r="BH16" s="330"/>
      <c r="BI16" s="330"/>
      <c r="BJ16" s="330"/>
      <c r="BK16" s="303"/>
      <c r="BL16" s="303"/>
      <c r="BM16" s="303"/>
      <c r="BN16" s="303"/>
      <c r="BO16" s="330"/>
      <c r="BP16" s="303"/>
      <c r="BQ16" s="288" t="s">
        <v>1</v>
      </c>
      <c r="BR16" s="288"/>
      <c r="BS16" s="288"/>
      <c r="BT16" s="288"/>
      <c r="BU16" s="288"/>
      <c r="BV16" s="288"/>
      <c r="BW16" s="288" t="s">
        <v>700</v>
      </c>
      <c r="BX16" s="288" t="s">
        <v>1</v>
      </c>
      <c r="BY16" s="288"/>
      <c r="BZ16" s="288"/>
      <c r="CA16" s="288"/>
      <c r="CB16" s="288" t="s">
        <v>1</v>
      </c>
      <c r="CC16" s="288" t="s">
        <v>1</v>
      </c>
      <c r="CD16" s="288">
        <v>85000</v>
      </c>
      <c r="CE16" s="288"/>
      <c r="CF16" s="288"/>
      <c r="CG16" s="288"/>
      <c r="CH16" s="288">
        <v>8</v>
      </c>
      <c r="CI16" s="288"/>
      <c r="CJ16" s="288"/>
      <c r="CK16" s="288"/>
      <c r="CL16" s="288" t="s">
        <v>701</v>
      </c>
      <c r="CM16" s="288"/>
      <c r="CN16" s="288" t="s">
        <v>1</v>
      </c>
      <c r="CO16" s="288"/>
      <c r="CP16" s="288"/>
      <c r="CQ16" s="331"/>
      <c r="CR16" s="288"/>
      <c r="CS16" s="288"/>
      <c r="CT16" s="332"/>
      <c r="CU16" s="332"/>
      <c r="CV16" s="288"/>
      <c r="CW16" s="288"/>
      <c r="CX16" s="288"/>
      <c r="CY16" s="288"/>
      <c r="CZ16" s="288"/>
      <c r="DA16" s="288"/>
      <c r="DB16" s="288"/>
      <c r="DC16" s="288"/>
      <c r="DD16" s="288"/>
      <c r="DE16" s="288"/>
      <c r="DF16" s="288"/>
      <c r="DG16" s="288"/>
      <c r="DH16" s="288"/>
      <c r="DI16" s="288"/>
      <c r="DJ16" s="288"/>
      <c r="DK16" s="288"/>
      <c r="DL16" s="288"/>
      <c r="DM16" s="288"/>
      <c r="DN16" s="288"/>
      <c r="DO16" s="288"/>
      <c r="DP16" s="288"/>
      <c r="DQ16" s="333" t="s">
        <v>1</v>
      </c>
      <c r="DR16" s="333"/>
      <c r="DS16" s="333" t="s">
        <v>1817</v>
      </c>
      <c r="DT16" s="333" t="s">
        <v>1816</v>
      </c>
      <c r="DU16" s="333" t="s">
        <v>1815</v>
      </c>
      <c r="DV16" s="333">
        <v>100</v>
      </c>
      <c r="DW16" s="288"/>
      <c r="DX16" s="288"/>
      <c r="DY16" s="288"/>
      <c r="DZ16" s="288"/>
      <c r="EA16" s="288"/>
      <c r="EB16" s="288"/>
      <c r="EC16" s="288"/>
      <c r="ED16" s="288"/>
      <c r="EE16" s="288"/>
      <c r="EF16" s="288"/>
      <c r="EG16" s="288"/>
      <c r="EH16" s="288"/>
      <c r="EI16" s="288"/>
      <c r="EJ16" s="332"/>
      <c r="EK16" s="332"/>
      <c r="EL16" s="332"/>
      <c r="EM16" s="288"/>
      <c r="EN16" s="288"/>
      <c r="EO16" s="288"/>
      <c r="EP16" s="288"/>
      <c r="EQ16" s="288"/>
      <c r="ER16" s="288"/>
      <c r="ES16" s="288"/>
      <c r="ET16" s="288"/>
      <c r="EU16" s="288"/>
      <c r="EV16" s="288"/>
      <c r="EW16" s="288"/>
      <c r="EX16" s="288"/>
      <c r="EY16" s="288"/>
      <c r="EZ16" s="288"/>
      <c r="FA16" s="288"/>
      <c r="FB16" s="288"/>
      <c r="FC16" s="288"/>
      <c r="FD16" s="288"/>
      <c r="FE16" s="288"/>
      <c r="FF16" s="288"/>
      <c r="FG16" s="288"/>
      <c r="FH16" s="288"/>
      <c r="FI16" s="288"/>
      <c r="FJ16" s="288"/>
      <c r="FK16" s="288"/>
      <c r="FL16" s="288"/>
      <c r="FM16" s="288"/>
      <c r="FN16" s="288"/>
      <c r="FO16" s="288"/>
      <c r="FP16" s="288"/>
      <c r="FQ16" s="288"/>
      <c r="FR16" s="288"/>
      <c r="FS16" s="288"/>
      <c r="FT16" s="288"/>
      <c r="FU16" s="288"/>
      <c r="FV16" s="288"/>
      <c r="FW16" s="288"/>
      <c r="FX16" s="288"/>
      <c r="FY16" s="288"/>
      <c r="FZ16" s="288"/>
      <c r="GA16" s="288"/>
      <c r="GB16" s="288"/>
      <c r="GC16" s="288"/>
      <c r="GD16" s="288"/>
      <c r="GE16" s="288"/>
      <c r="GF16" s="288"/>
      <c r="GG16" s="288"/>
      <c r="GH16" s="288"/>
      <c r="GI16" s="288"/>
      <c r="GJ16" s="288"/>
      <c r="GK16" s="288"/>
      <c r="GL16" s="288"/>
      <c r="GM16" s="288"/>
      <c r="GN16" s="288"/>
      <c r="GO16" s="288"/>
      <c r="GP16" s="331"/>
      <c r="GQ16" s="288"/>
      <c r="GR16" s="332"/>
      <c r="GS16" s="332"/>
      <c r="GT16" s="288"/>
      <c r="GU16" s="288"/>
      <c r="GV16" s="288"/>
      <c r="GW16" s="288"/>
      <c r="GX16" s="288"/>
      <c r="GY16" s="288"/>
      <c r="GZ16" s="288"/>
      <c r="HA16" s="288"/>
      <c r="HB16" s="288"/>
      <c r="HC16" s="288"/>
      <c r="HD16" s="288"/>
      <c r="HE16" s="288"/>
      <c r="HF16" s="288"/>
      <c r="HG16" s="288"/>
      <c r="HH16" s="288"/>
      <c r="HI16" s="288"/>
      <c r="HJ16" s="288"/>
      <c r="HK16" s="288"/>
      <c r="HL16" s="288"/>
      <c r="HM16" s="333"/>
      <c r="HN16" s="333"/>
      <c r="HO16" s="333"/>
      <c r="HP16" s="333"/>
      <c r="HQ16" s="333"/>
      <c r="HR16" s="288"/>
      <c r="HS16" s="288"/>
      <c r="HT16" s="288"/>
      <c r="HU16" s="288"/>
      <c r="HV16" s="288"/>
      <c r="HW16" s="288"/>
      <c r="HX16" s="288"/>
      <c r="HY16" s="288"/>
      <c r="HZ16" s="288"/>
      <c r="IA16" s="288"/>
      <c r="IB16" s="288"/>
      <c r="IC16" s="288"/>
      <c r="ID16" s="288"/>
      <c r="IE16" s="332"/>
      <c r="IF16" s="332"/>
      <c r="IG16" s="332"/>
      <c r="IH16" s="288"/>
      <c r="II16" s="288"/>
      <c r="IJ16" s="288"/>
      <c r="IK16" s="288"/>
      <c r="IL16" s="288"/>
      <c r="IM16" s="288"/>
      <c r="IN16" s="288"/>
      <c r="IO16" s="288"/>
      <c r="IP16" s="288"/>
      <c r="IQ16" s="288"/>
      <c r="IR16" s="288"/>
      <c r="IS16" s="288"/>
      <c r="IT16" s="288"/>
      <c r="IU16" s="288"/>
      <c r="IV16" s="288"/>
      <c r="IW16" s="288"/>
      <c r="IX16" s="288"/>
      <c r="IY16" s="288"/>
      <c r="IZ16" s="288"/>
      <c r="JA16" s="288"/>
      <c r="JB16" s="288"/>
      <c r="JC16" s="288"/>
      <c r="JD16" s="288"/>
      <c r="JE16" s="288"/>
      <c r="JF16" s="288"/>
      <c r="JG16" s="288"/>
      <c r="JH16" s="288"/>
      <c r="JI16" s="288"/>
      <c r="JJ16" s="288"/>
      <c r="JK16" s="288"/>
      <c r="JL16" s="288"/>
      <c r="JM16" s="288"/>
      <c r="JN16" s="288"/>
      <c r="JO16" s="288"/>
      <c r="JP16" s="288"/>
      <c r="JQ16" s="288"/>
      <c r="JR16" s="288"/>
      <c r="JS16" s="288"/>
      <c r="JT16" s="288"/>
      <c r="JU16" s="288"/>
      <c r="JV16" s="288"/>
      <c r="JW16" s="288"/>
      <c r="JX16" s="288"/>
      <c r="JY16" s="331"/>
      <c r="JZ16" s="288"/>
      <c r="KA16" s="332"/>
      <c r="KB16" s="332"/>
      <c r="KC16" s="288"/>
      <c r="KD16" s="288"/>
      <c r="KE16" s="288"/>
      <c r="KF16" s="288"/>
      <c r="KG16" s="288"/>
      <c r="KH16" s="288"/>
      <c r="KI16" s="288"/>
      <c r="KJ16" s="288"/>
      <c r="KK16" s="288"/>
      <c r="KL16" s="288"/>
      <c r="KM16" s="288"/>
      <c r="KN16" s="288"/>
      <c r="KO16" s="288"/>
      <c r="KP16" s="288"/>
      <c r="KQ16" s="288"/>
      <c r="KR16" s="288"/>
      <c r="KS16" s="288"/>
      <c r="KT16" s="288"/>
      <c r="KU16" s="288"/>
      <c r="KV16" s="288"/>
      <c r="KW16" s="288"/>
      <c r="KX16" s="288"/>
      <c r="KY16" s="288"/>
      <c r="KZ16" s="288"/>
      <c r="LA16" s="288"/>
      <c r="LB16" s="288"/>
      <c r="LC16" s="288"/>
      <c r="LD16" s="288"/>
      <c r="LE16" s="288"/>
      <c r="LF16" s="288"/>
      <c r="LG16" s="288"/>
      <c r="LH16" s="288"/>
      <c r="LI16" s="288"/>
      <c r="LJ16" s="288"/>
      <c r="LK16" s="332"/>
      <c r="LL16" s="332"/>
      <c r="LM16" s="332"/>
      <c r="LN16" s="288"/>
      <c r="LO16" s="288"/>
      <c r="LP16" s="288"/>
      <c r="LQ16" s="288"/>
      <c r="LR16" s="288"/>
      <c r="LS16" s="288"/>
      <c r="LT16" s="288"/>
      <c r="LU16" s="288"/>
      <c r="LV16" s="288"/>
      <c r="LW16" s="288"/>
      <c r="LX16" s="288"/>
      <c r="LY16" s="288"/>
      <c r="LZ16" s="288"/>
      <c r="MA16" s="288"/>
      <c r="MB16" s="288"/>
      <c r="MC16" s="288"/>
      <c r="MD16" s="288"/>
      <c r="ME16" s="288"/>
      <c r="MF16" s="288"/>
      <c r="MG16" s="288"/>
      <c r="MH16" s="288"/>
      <c r="MI16" s="288"/>
      <c r="MJ16" s="288"/>
      <c r="MK16" s="288"/>
      <c r="ML16" s="288"/>
      <c r="MM16" s="288"/>
      <c r="MN16" s="288"/>
      <c r="MO16" s="288"/>
      <c r="MP16" s="288"/>
      <c r="MQ16" s="288"/>
      <c r="MR16" s="288"/>
      <c r="MS16" s="288"/>
      <c r="MT16" s="288"/>
      <c r="MU16" s="288"/>
      <c r="MV16" s="288"/>
      <c r="MW16" s="288"/>
      <c r="MX16" s="288"/>
      <c r="MY16" s="288"/>
      <c r="MZ16" s="288"/>
      <c r="NA16" s="288"/>
      <c r="NB16" s="288"/>
      <c r="NC16" s="288"/>
      <c r="ND16" s="288"/>
      <c r="NE16" s="331"/>
      <c r="NF16" s="288"/>
      <c r="NG16" s="332"/>
      <c r="NH16" s="332"/>
      <c r="NI16" s="288"/>
      <c r="NJ16" s="288"/>
      <c r="NK16" s="288"/>
      <c r="NL16" s="288"/>
      <c r="NM16" s="288"/>
      <c r="NN16" s="288"/>
      <c r="NO16" s="288"/>
      <c r="NP16" s="288"/>
      <c r="NQ16" s="288"/>
      <c r="NR16" s="288"/>
      <c r="NS16" s="288"/>
      <c r="NT16" s="288"/>
      <c r="NU16" s="288"/>
      <c r="NV16" s="288"/>
      <c r="NW16" s="288"/>
      <c r="NX16" s="288"/>
      <c r="NY16" s="288"/>
      <c r="NZ16" s="288"/>
      <c r="OA16" s="288"/>
      <c r="OB16" s="288"/>
      <c r="OC16" s="288"/>
      <c r="OD16" s="288"/>
      <c r="OE16" s="288"/>
      <c r="OF16" s="288"/>
      <c r="OG16" s="288"/>
      <c r="OH16" s="288"/>
      <c r="OI16" s="288"/>
      <c r="OJ16" s="288"/>
      <c r="OK16" s="288"/>
      <c r="OL16" s="288"/>
      <c r="OM16" s="288"/>
      <c r="ON16" s="288"/>
      <c r="OO16" s="332"/>
      <c r="OP16" s="332"/>
      <c r="OQ16" s="332"/>
      <c r="OR16" s="288"/>
      <c r="OS16" s="288"/>
      <c r="OT16" s="288"/>
      <c r="OU16" s="288"/>
      <c r="OV16" s="288"/>
      <c r="OW16" s="288"/>
      <c r="OX16" s="288"/>
      <c r="OY16" s="288"/>
      <c r="OZ16" s="288"/>
      <c r="PA16" s="288"/>
      <c r="PB16" s="288"/>
      <c r="PC16" s="288"/>
      <c r="PD16" s="288"/>
      <c r="PE16" s="288"/>
      <c r="PF16" s="288"/>
      <c r="PG16" s="288"/>
      <c r="PH16" s="288"/>
      <c r="PI16" s="288"/>
      <c r="PJ16" s="288"/>
      <c r="PK16" s="288"/>
      <c r="PL16" s="288"/>
      <c r="PM16" s="288"/>
      <c r="PN16" s="288"/>
      <c r="PO16" s="288"/>
      <c r="PP16" s="288"/>
      <c r="PQ16" s="288"/>
      <c r="PR16" s="288"/>
      <c r="PS16" s="288"/>
      <c r="PT16" s="288"/>
      <c r="PU16" s="288"/>
      <c r="PV16" s="288"/>
      <c r="PW16" s="288"/>
      <c r="PX16" s="288"/>
      <c r="PY16" s="288"/>
      <c r="PZ16" s="288"/>
      <c r="QA16" s="288"/>
      <c r="QB16" s="288"/>
      <c r="QC16" s="288"/>
      <c r="QD16" s="288"/>
      <c r="QE16" s="288"/>
      <c r="QF16" s="288"/>
      <c r="QG16" s="288"/>
      <c r="QH16" s="288"/>
      <c r="QI16" s="331"/>
      <c r="QJ16" s="288"/>
      <c r="QK16" s="332"/>
      <c r="QL16" s="332"/>
      <c r="QM16" s="288"/>
      <c r="QN16" s="288"/>
      <c r="QO16" s="288"/>
      <c r="QP16" s="288"/>
      <c r="QQ16" s="288"/>
      <c r="QR16" s="288"/>
      <c r="QS16" s="288"/>
      <c r="QT16" s="288"/>
      <c r="QU16" s="288"/>
      <c r="QV16" s="288"/>
      <c r="QW16" s="288"/>
      <c r="QX16" s="288"/>
      <c r="QY16" s="288"/>
      <c r="QZ16" s="288"/>
      <c r="RA16" s="288"/>
      <c r="RB16" s="288"/>
      <c r="RC16" s="288"/>
      <c r="RD16" s="288"/>
      <c r="RE16" s="288"/>
      <c r="RF16" s="288"/>
      <c r="RG16" s="288"/>
      <c r="RH16" s="288"/>
      <c r="RI16" s="288"/>
      <c r="RJ16" s="288"/>
      <c r="RK16" s="288"/>
      <c r="RL16" s="288"/>
      <c r="RM16" s="288"/>
      <c r="RN16" s="288"/>
      <c r="RO16" s="288"/>
      <c r="RP16" s="288"/>
      <c r="RQ16" s="288"/>
      <c r="RR16" s="288"/>
      <c r="RS16" s="332"/>
      <c r="RT16" s="332"/>
      <c r="RU16" s="332"/>
      <c r="RV16" s="288"/>
      <c r="RW16" s="288"/>
      <c r="RX16" s="288"/>
      <c r="RY16" s="288"/>
      <c r="RZ16" s="288"/>
      <c r="SA16" s="288"/>
      <c r="SB16" s="288"/>
      <c r="SC16" s="288"/>
      <c r="SD16" s="288"/>
      <c r="SE16" s="288"/>
      <c r="SF16" s="288"/>
      <c r="SG16" s="288"/>
      <c r="SH16" s="288"/>
      <c r="SI16" s="288"/>
      <c r="SJ16" s="288"/>
      <c r="SK16" s="288"/>
      <c r="SL16" s="288"/>
      <c r="SM16" s="288"/>
      <c r="SN16" s="288"/>
      <c r="SO16" s="288"/>
      <c r="SP16" s="288"/>
      <c r="SQ16" s="288"/>
      <c r="SR16" s="288"/>
      <c r="SS16" s="288"/>
      <c r="ST16" s="288"/>
      <c r="SU16" s="288"/>
      <c r="SV16" s="288"/>
      <c r="SW16" s="288"/>
      <c r="SX16" s="288"/>
      <c r="SY16" s="288"/>
      <c r="SZ16" s="288"/>
      <c r="TA16" s="288"/>
      <c r="TB16" s="288"/>
      <c r="TC16" s="288"/>
      <c r="TD16" s="288"/>
      <c r="TE16" s="288"/>
      <c r="TF16" s="288"/>
      <c r="TG16" s="288"/>
      <c r="TH16" s="288"/>
      <c r="TI16" s="288"/>
      <c r="TJ16" s="288"/>
      <c r="TK16" s="288"/>
      <c r="TL16" s="288"/>
      <c r="TM16" s="331"/>
      <c r="TN16" s="288"/>
      <c r="TO16" s="332"/>
      <c r="TP16" s="332"/>
      <c r="TQ16" s="288"/>
      <c r="TR16" s="288"/>
      <c r="TS16" s="288"/>
      <c r="TT16" s="288"/>
      <c r="TU16" s="288"/>
      <c r="TV16" s="288"/>
      <c r="TW16" s="288"/>
      <c r="TX16" s="288"/>
      <c r="TY16" s="288"/>
      <c r="TZ16" s="288"/>
      <c r="UA16" s="288"/>
      <c r="UB16" s="288"/>
      <c r="UC16" s="288"/>
      <c r="UD16" s="288"/>
      <c r="UE16" s="288"/>
      <c r="UF16" s="288"/>
      <c r="UG16" s="288"/>
      <c r="UH16" s="288"/>
      <c r="UI16" s="288"/>
      <c r="UJ16" s="288"/>
      <c r="UK16" s="288"/>
      <c r="UL16" s="288"/>
      <c r="UM16" s="288"/>
      <c r="UN16" s="288"/>
      <c r="UO16" s="288"/>
      <c r="UP16" s="288"/>
      <c r="UQ16" s="288"/>
      <c r="UR16" s="288"/>
      <c r="US16" s="288"/>
      <c r="UT16" s="288"/>
      <c r="UU16" s="288"/>
      <c r="UV16" s="288"/>
      <c r="UW16" s="332"/>
      <c r="UX16" s="332"/>
      <c r="UY16" s="332"/>
      <c r="UZ16" s="288"/>
      <c r="VA16" s="288"/>
      <c r="VB16" s="288"/>
      <c r="VC16" s="288"/>
      <c r="VD16" s="288"/>
      <c r="VE16" s="288"/>
      <c r="VF16" s="288"/>
      <c r="VG16" s="288"/>
      <c r="VH16" s="288"/>
      <c r="VI16" s="288"/>
      <c r="VJ16" s="288"/>
      <c r="VK16" s="288"/>
      <c r="VL16" s="288"/>
      <c r="VM16" s="288"/>
      <c r="VN16" s="288"/>
      <c r="VO16" s="288"/>
      <c r="VP16" s="288"/>
      <c r="VQ16" s="288"/>
      <c r="VR16" s="288" t="s">
        <v>1</v>
      </c>
      <c r="VS16" s="288" t="s">
        <v>1</v>
      </c>
      <c r="VT16" s="288" t="s">
        <v>1</v>
      </c>
      <c r="VU16" s="288" t="s">
        <v>1</v>
      </c>
      <c r="VV16" s="330"/>
      <c r="VW16" s="330"/>
      <c r="VX16" s="330"/>
      <c r="VY16" s="330"/>
      <c r="VZ16" s="330"/>
      <c r="WA16" s="330"/>
      <c r="WB16" s="330"/>
      <c r="WC16" s="303"/>
      <c r="WD16" s="303"/>
      <c r="WE16" s="303"/>
      <c r="WF16" s="303"/>
      <c r="WG16" s="330"/>
      <c r="WH16" s="288"/>
      <c r="WI16" s="288" t="s">
        <v>1</v>
      </c>
      <c r="WJ16" s="305"/>
      <c r="WK16" s="305"/>
      <c r="WL16" s="303"/>
      <c r="WM16" s="288" t="s">
        <v>1</v>
      </c>
      <c r="WN16" s="288"/>
      <c r="WO16" s="334"/>
      <c r="WP16" s="288"/>
      <c r="WQ16" s="288"/>
      <c r="WR16" s="288" t="s">
        <v>1</v>
      </c>
      <c r="WS16" s="287"/>
      <c r="WT16" s="287"/>
      <c r="WU16" s="287"/>
      <c r="WV16" s="287"/>
      <c r="WW16" s="287"/>
      <c r="WX16" s="287"/>
      <c r="WY16" s="288" t="s">
        <v>1</v>
      </c>
      <c r="WZ16" s="288"/>
      <c r="XA16" s="288"/>
      <c r="XB16" s="288"/>
      <c r="XC16" s="288"/>
      <c r="XD16" s="288"/>
      <c r="XE16" s="287"/>
      <c r="XF16" s="287"/>
      <c r="XG16" s="287"/>
      <c r="XH16" s="287"/>
      <c r="XI16" s="287"/>
      <c r="XJ16" s="287"/>
      <c r="XK16" s="288" t="s">
        <v>702</v>
      </c>
      <c r="XL16" s="288"/>
      <c r="XM16" s="288"/>
      <c r="XN16" s="301" t="s">
        <v>6965</v>
      </c>
      <c r="XO16" s="288">
        <v>987654321</v>
      </c>
      <c r="XP16" s="288" t="s">
        <v>512</v>
      </c>
      <c r="XQ16" s="288" t="s">
        <v>1</v>
      </c>
      <c r="XR16" s="288" t="s">
        <v>1</v>
      </c>
      <c r="XS16" s="288"/>
      <c r="XT16" s="288"/>
      <c r="XU16" s="288"/>
      <c r="XV16" s="288"/>
      <c r="XW16" s="288"/>
      <c r="XX16" s="288"/>
      <c r="XY16" s="288"/>
      <c r="XZ16" s="288"/>
      <c r="YA16" s="288"/>
      <c r="YB16" s="288"/>
      <c r="YC16" s="288" t="s">
        <v>1</v>
      </c>
      <c r="YD16" s="333" t="s">
        <v>1572</v>
      </c>
      <c r="YE16" s="333" t="s">
        <v>1814</v>
      </c>
      <c r="YF16" s="333" t="s">
        <v>1765</v>
      </c>
      <c r="YG16" s="333" t="s">
        <v>1813</v>
      </c>
      <c r="YH16" s="335">
        <v>9876543213</v>
      </c>
      <c r="YI16" s="333" t="s">
        <v>1812</v>
      </c>
      <c r="YJ16" s="333" t="s">
        <v>1811</v>
      </c>
      <c r="YK16" s="333"/>
      <c r="YL16" s="333"/>
      <c r="YM16" s="333" t="s">
        <v>1810</v>
      </c>
      <c r="YN16" s="333" t="s">
        <v>1809</v>
      </c>
      <c r="YO16" s="288" t="s">
        <v>1</v>
      </c>
      <c r="YP16" s="288" t="s">
        <v>1</v>
      </c>
      <c r="YQ16" s="288"/>
      <c r="YR16" s="288"/>
      <c r="YS16" s="288"/>
      <c r="YT16" s="288"/>
      <c r="YU16" s="288"/>
      <c r="YV16" s="288"/>
      <c r="YW16" s="288"/>
      <c r="YX16" s="288"/>
      <c r="YY16" s="288"/>
      <c r="YZ16" s="288"/>
      <c r="ZA16" s="288"/>
      <c r="ZB16" s="288"/>
      <c r="ZC16" s="288"/>
      <c r="ZD16" s="288"/>
      <c r="ZE16" s="288"/>
      <c r="ZF16" s="288"/>
      <c r="ZG16" s="288"/>
      <c r="ZH16" s="288"/>
      <c r="ZI16" s="288"/>
      <c r="ZJ16" s="288"/>
      <c r="ZK16" s="288"/>
      <c r="ZL16" s="288"/>
      <c r="ZM16" s="288"/>
      <c r="ZN16" s="288"/>
      <c r="ZO16" s="288"/>
      <c r="ZP16" s="288"/>
      <c r="ZQ16" s="288"/>
      <c r="ZR16" s="288"/>
      <c r="ZS16" s="288"/>
      <c r="ZT16" s="288"/>
      <c r="ZU16" s="288"/>
      <c r="ZV16" s="288"/>
      <c r="ZW16" s="288"/>
      <c r="ZX16" s="288"/>
      <c r="ZY16" s="288"/>
      <c r="ZZ16" s="288"/>
      <c r="AAA16" s="288"/>
      <c r="AAB16" s="288"/>
      <c r="AAC16" s="288"/>
      <c r="AAD16" s="288"/>
      <c r="AAE16" s="288"/>
      <c r="AAF16" s="288"/>
      <c r="AAG16" s="288"/>
      <c r="AAH16" s="288"/>
      <c r="AAI16" s="288"/>
      <c r="AAJ16" s="288"/>
      <c r="AAK16" s="288"/>
      <c r="AAL16" s="288"/>
      <c r="AAM16" s="288"/>
      <c r="AAN16" s="288"/>
      <c r="AAO16" s="288"/>
      <c r="AAP16" s="288" t="s">
        <v>1</v>
      </c>
      <c r="AAQ16" s="288"/>
      <c r="AAR16" s="288"/>
      <c r="AAS16" s="288"/>
      <c r="AAT16" s="288"/>
      <c r="AAU16" s="288"/>
      <c r="AAV16" s="288"/>
      <c r="AAW16" s="288"/>
      <c r="AAX16" s="288"/>
      <c r="AAY16" s="288"/>
      <c r="AAZ16" s="288"/>
      <c r="ABA16" s="288"/>
      <c r="ABB16" s="288"/>
      <c r="ABC16" s="288"/>
      <c r="ABD16" s="288"/>
      <c r="ABE16" s="288"/>
      <c r="ABF16" s="288"/>
      <c r="ABG16" s="288"/>
      <c r="ABH16" s="288"/>
      <c r="ABI16" s="288"/>
      <c r="ABJ16" s="288"/>
      <c r="ABK16" s="288"/>
      <c r="ABL16" s="288"/>
      <c r="ABM16" s="288"/>
      <c r="ABN16" s="288"/>
      <c r="ABO16" s="288"/>
      <c r="ABP16" s="288"/>
      <c r="ABQ16" s="288"/>
      <c r="ABR16" s="288"/>
      <c r="ABS16" s="288" t="s">
        <v>1</v>
      </c>
      <c r="ABT16" s="287"/>
      <c r="ABU16" s="287"/>
      <c r="ABV16" s="287"/>
      <c r="ABW16" s="287"/>
      <c r="ABX16" s="287"/>
      <c r="ABY16" s="287"/>
      <c r="ABZ16" s="288" t="s">
        <v>1</v>
      </c>
      <c r="ACA16" s="305"/>
      <c r="ACB16" s="303"/>
      <c r="ACC16" s="288" t="s">
        <v>1</v>
      </c>
      <c r="ACD16" s="288"/>
      <c r="ACE16" s="288"/>
      <c r="ACF16" s="288" t="s">
        <v>1</v>
      </c>
      <c r="ACG16" s="288"/>
      <c r="ACH16" s="288" t="s">
        <v>1</v>
      </c>
      <c r="ACI16" s="288" t="s">
        <v>1</v>
      </c>
      <c r="ACJ16" s="288" t="s">
        <v>1</v>
      </c>
      <c r="ACK16" s="288"/>
      <c r="ACL16" s="305"/>
      <c r="ACM16" s="303"/>
      <c r="ACN16" s="288">
        <v>7</v>
      </c>
      <c r="ACO16" s="288">
        <v>1</v>
      </c>
      <c r="ACP16" s="288"/>
      <c r="ACQ16" s="288"/>
      <c r="ACR16" s="288"/>
      <c r="ACS16" s="288"/>
      <c r="ACT16" s="288" t="s">
        <v>1</v>
      </c>
      <c r="ACU16" s="288">
        <v>43</v>
      </c>
      <c r="ACV16" s="288"/>
      <c r="ACW16" s="288" t="s">
        <v>1</v>
      </c>
      <c r="ACX16" s="288"/>
      <c r="ACY16" s="288"/>
      <c r="ACZ16" s="288"/>
      <c r="ADA16" s="288"/>
      <c r="ADB16" s="288"/>
      <c r="ADC16" s="288"/>
      <c r="ADD16" s="288"/>
      <c r="ADE16" s="288"/>
      <c r="ADF16" s="288"/>
      <c r="ADG16" s="288"/>
      <c r="ADH16" s="288"/>
      <c r="ADI16" s="288"/>
      <c r="ADJ16" s="288"/>
      <c r="ADK16" s="288"/>
      <c r="ADL16" s="288"/>
      <c r="ADM16" s="288"/>
      <c r="ADN16" s="288"/>
      <c r="ADO16" s="288"/>
      <c r="ADP16" s="336"/>
      <c r="ADQ16" s="336"/>
      <c r="ADR16" s="288" t="s">
        <v>492</v>
      </c>
      <c r="ADS16" s="288" t="s">
        <v>492</v>
      </c>
      <c r="ADT16" s="288" t="s">
        <v>492</v>
      </c>
      <c r="ADU16" s="288" t="s">
        <v>1</v>
      </c>
      <c r="ADV16" s="305"/>
      <c r="ADW16" s="303"/>
      <c r="ADX16" s="288" t="s">
        <v>492</v>
      </c>
      <c r="ADY16" s="288"/>
      <c r="ADZ16" s="288"/>
      <c r="AEA16" s="288"/>
      <c r="AEB16" s="288"/>
      <c r="AEC16" s="288"/>
      <c r="AED16" s="288"/>
      <c r="AEE16" s="288"/>
      <c r="AEF16" s="288"/>
      <c r="AEG16" s="288"/>
      <c r="AEH16" s="288"/>
      <c r="AEI16" s="288"/>
      <c r="AEJ16" s="288"/>
      <c r="AEK16" s="288"/>
      <c r="AEL16" s="288"/>
      <c r="AEM16" s="288"/>
      <c r="AEN16" s="288"/>
      <c r="AEO16" s="288"/>
      <c r="AEP16" s="288"/>
      <c r="AEQ16" s="288"/>
      <c r="AER16" s="288"/>
      <c r="AES16" s="288"/>
      <c r="AET16" s="288"/>
      <c r="AEU16" s="288"/>
      <c r="AEV16" s="288"/>
      <c r="AEW16" s="288"/>
      <c r="AEX16" s="288"/>
      <c r="AEY16" s="288"/>
      <c r="AEZ16" s="288"/>
      <c r="AFA16" s="288"/>
      <c r="AFB16" s="288"/>
      <c r="AFC16" s="288"/>
      <c r="AFD16" s="288"/>
      <c r="AFE16" s="288"/>
      <c r="AFF16" s="288"/>
      <c r="AFG16" s="288"/>
      <c r="AFH16" s="288"/>
      <c r="AFI16" s="288"/>
      <c r="AFJ16" s="288"/>
      <c r="AFK16" s="288"/>
      <c r="AFL16" s="288"/>
      <c r="AFM16" s="288"/>
      <c r="AFN16" s="288"/>
      <c r="AFO16" s="288"/>
      <c r="AFP16" s="288"/>
      <c r="AFQ16" s="288"/>
      <c r="AFR16" s="288"/>
      <c r="AFS16" s="288"/>
      <c r="AFT16" s="288"/>
      <c r="AFU16" s="288"/>
      <c r="AFV16" s="288" t="s">
        <v>1</v>
      </c>
      <c r="AFW16" s="288" t="s">
        <v>1</v>
      </c>
      <c r="AFX16" s="305"/>
      <c r="AFY16" s="303"/>
      <c r="AFZ16" s="288" t="s">
        <v>492</v>
      </c>
      <c r="AGA16" s="288"/>
      <c r="AGB16" s="288"/>
      <c r="AGC16" s="288"/>
      <c r="AGD16" s="288"/>
      <c r="AGE16" s="288"/>
      <c r="AGF16" s="288"/>
      <c r="AGG16" s="288"/>
      <c r="AGH16" s="288"/>
      <c r="AGI16" s="288"/>
      <c r="AGJ16" s="288"/>
      <c r="AGK16" s="288"/>
      <c r="AGL16" s="288"/>
      <c r="AGM16" s="288"/>
      <c r="AGN16" s="288"/>
      <c r="AGO16" s="288"/>
      <c r="AGP16" s="288"/>
      <c r="AGQ16" s="288"/>
      <c r="AGR16" s="288"/>
      <c r="AGS16" s="288"/>
      <c r="AGT16" s="288"/>
      <c r="AGU16" s="288"/>
      <c r="AGV16" s="288"/>
      <c r="AGW16" s="288"/>
      <c r="AGX16" s="288"/>
      <c r="AGY16" s="288"/>
      <c r="AGZ16" s="288"/>
      <c r="AHA16" s="288"/>
      <c r="AHB16" s="288"/>
      <c r="AHC16" s="288"/>
      <c r="AHD16" s="288"/>
      <c r="AHE16" s="288"/>
      <c r="AHF16" s="288"/>
      <c r="AHG16" s="288"/>
      <c r="AHH16" s="288"/>
      <c r="AHI16" s="288"/>
      <c r="AHJ16" s="288"/>
      <c r="AHK16" s="288"/>
      <c r="AHL16" s="288"/>
      <c r="AHM16" s="288"/>
      <c r="AHN16" s="288"/>
      <c r="AHO16" s="288"/>
      <c r="AHP16" s="288"/>
      <c r="AHQ16" s="288"/>
      <c r="AHR16" s="288"/>
      <c r="AHS16" s="288"/>
      <c r="AHT16" s="288"/>
      <c r="AHU16" s="288"/>
      <c r="AHV16" s="288"/>
      <c r="AHW16" s="288"/>
      <c r="AHX16" s="288" t="s">
        <v>492</v>
      </c>
      <c r="AHY16" s="288"/>
      <c r="AHZ16" s="288"/>
      <c r="AIA16" s="288"/>
      <c r="AIB16" s="288"/>
      <c r="AIC16" s="288"/>
      <c r="AID16" s="288"/>
      <c r="AIE16" s="288"/>
      <c r="AIF16" s="288"/>
      <c r="AIG16" s="288"/>
      <c r="AIH16" s="288"/>
      <c r="AII16" s="288"/>
      <c r="AIJ16" s="288"/>
      <c r="AIK16" s="288"/>
      <c r="AIL16" s="288"/>
      <c r="AIM16" s="288"/>
      <c r="AIN16" s="288"/>
      <c r="AIO16" s="288"/>
      <c r="AIP16" s="288"/>
      <c r="AIQ16" s="288"/>
      <c r="AIR16" s="288"/>
      <c r="AIS16" s="288"/>
      <c r="AIT16" s="288"/>
      <c r="AIU16" s="288"/>
      <c r="AIV16" s="288"/>
      <c r="AIW16" s="288"/>
      <c r="AIX16" s="288"/>
      <c r="AIY16" s="288"/>
      <c r="AIZ16" s="288"/>
      <c r="AJA16" s="288"/>
      <c r="AJB16" s="288"/>
      <c r="AJC16" s="288"/>
      <c r="AJD16" s="288"/>
      <c r="AJE16" s="288"/>
      <c r="AJF16" s="288" t="s">
        <v>492</v>
      </c>
      <c r="AJG16" s="288" t="s">
        <v>492</v>
      </c>
      <c r="AJH16" s="288"/>
      <c r="AJI16" s="288"/>
      <c r="AJJ16" s="288"/>
      <c r="AJK16" s="288"/>
      <c r="AJL16" s="288"/>
      <c r="AJM16" s="288"/>
      <c r="AJN16" s="288"/>
      <c r="AJO16" s="288"/>
      <c r="AJP16" s="288"/>
      <c r="AJQ16" s="288"/>
      <c r="AJR16" s="288"/>
      <c r="AJS16" s="288"/>
      <c r="AJT16" s="288"/>
      <c r="AJU16" s="288"/>
      <c r="AJV16" s="288"/>
      <c r="AJW16" s="288"/>
      <c r="AJX16" s="288"/>
      <c r="AJY16" s="288"/>
      <c r="AJZ16" s="288"/>
      <c r="AKA16" s="288" t="s">
        <v>492</v>
      </c>
      <c r="AKB16" s="288" t="s">
        <v>492</v>
      </c>
      <c r="AKC16" s="288"/>
      <c r="AKD16" s="288"/>
      <c r="AKE16" s="288"/>
      <c r="AKF16" s="288"/>
      <c r="AKG16" s="288"/>
      <c r="AKH16" s="288"/>
      <c r="AKI16" s="288"/>
      <c r="AKJ16" s="288"/>
      <c r="AKK16" s="288"/>
      <c r="AKL16" s="288"/>
      <c r="AKM16" s="288"/>
      <c r="AKN16" s="288"/>
      <c r="AKO16" s="288"/>
      <c r="AKP16" s="288"/>
      <c r="AKQ16" s="288"/>
      <c r="AKR16" s="288"/>
      <c r="AKS16" s="288"/>
      <c r="AKT16" s="288"/>
      <c r="AKU16" s="288"/>
      <c r="AKV16" s="288"/>
      <c r="AKW16" s="288"/>
      <c r="AKX16" s="288"/>
      <c r="AKY16" s="288"/>
      <c r="AKZ16" s="288"/>
      <c r="ALA16" s="288"/>
      <c r="ALB16" s="288"/>
      <c r="ALC16" s="288"/>
      <c r="ALD16" s="288"/>
      <c r="ALE16" s="288"/>
      <c r="ALF16" s="288" t="s">
        <v>492</v>
      </c>
      <c r="ALG16" s="288"/>
      <c r="ALH16" s="288"/>
      <c r="ALI16" s="288"/>
      <c r="ALJ16" s="288"/>
      <c r="ALK16" s="288"/>
      <c r="ALL16" s="288"/>
      <c r="ALM16" s="288"/>
      <c r="ALN16" s="288"/>
      <c r="ALO16" s="288"/>
      <c r="ALP16" s="288"/>
      <c r="ALQ16" s="288"/>
      <c r="ALR16" s="288"/>
      <c r="ALS16" s="288"/>
      <c r="ALT16" s="288"/>
      <c r="ALU16" s="288"/>
      <c r="ALV16" s="288"/>
      <c r="ALW16" s="288"/>
      <c r="ALX16" s="288"/>
      <c r="ALY16" s="288"/>
      <c r="ALZ16" s="288"/>
      <c r="AMA16" s="288"/>
      <c r="AMB16" s="288" t="s">
        <v>492</v>
      </c>
      <c r="AMC16" s="288"/>
      <c r="AMD16" s="288"/>
      <c r="AME16" s="288"/>
      <c r="AMF16" s="288"/>
      <c r="AMG16" s="288"/>
      <c r="AMH16" s="288"/>
      <c r="AMI16" s="288"/>
      <c r="AMJ16" s="288"/>
      <c r="AMK16" s="288"/>
      <c r="AML16" s="288"/>
      <c r="AMM16" s="288"/>
      <c r="AMN16" s="288"/>
      <c r="AMO16" s="288"/>
      <c r="AMP16" s="288"/>
      <c r="AMQ16" s="288"/>
      <c r="AMR16" s="288"/>
      <c r="AMS16" s="288"/>
      <c r="AMT16" s="288"/>
      <c r="AMU16" s="288"/>
      <c r="AMV16" s="288"/>
      <c r="AMW16" s="288"/>
      <c r="AMX16" s="288"/>
      <c r="AMY16" s="288" t="s">
        <v>492</v>
      </c>
      <c r="AMZ16" s="288"/>
      <c r="ANA16" s="288"/>
      <c r="ANB16" s="288" t="s">
        <v>1</v>
      </c>
      <c r="ANC16" s="288" t="s">
        <v>1</v>
      </c>
      <c r="AND16" s="305"/>
      <c r="ANE16" s="303"/>
      <c r="ANF16" s="288" t="s">
        <v>492</v>
      </c>
      <c r="ANG16" s="288"/>
      <c r="ANH16" s="288"/>
      <c r="ANI16" s="288"/>
      <c r="ANJ16" s="288"/>
      <c r="ANK16" s="288"/>
      <c r="ANL16" s="288"/>
      <c r="ANM16" s="288"/>
      <c r="ANN16" s="288"/>
      <c r="ANO16" s="288"/>
      <c r="ANP16" s="288"/>
      <c r="ANQ16" s="288"/>
      <c r="ANR16" s="288"/>
      <c r="ANS16" s="288"/>
      <c r="ANT16" s="288"/>
      <c r="ANU16" s="288"/>
      <c r="ANV16" s="288"/>
      <c r="ANW16" s="288"/>
      <c r="ANX16" s="288"/>
      <c r="ANY16" s="288"/>
      <c r="ANZ16" s="288"/>
      <c r="AOA16" s="288"/>
      <c r="AOB16" s="288"/>
      <c r="AOC16" s="288" t="s">
        <v>492</v>
      </c>
      <c r="AOD16" s="288"/>
      <c r="AOE16" s="288"/>
      <c r="AOF16" s="288"/>
      <c r="AOG16" s="288"/>
      <c r="AOH16" s="288"/>
      <c r="AOI16" s="288"/>
      <c r="AOJ16" s="288"/>
      <c r="AOK16" s="288"/>
      <c r="AOL16" s="288"/>
      <c r="AOM16" s="288"/>
      <c r="AON16" s="288"/>
      <c r="AOO16" s="288"/>
      <c r="AOP16" s="288"/>
      <c r="AOQ16" s="288"/>
      <c r="AOR16" s="288"/>
      <c r="AOS16" s="288"/>
      <c r="AOT16" s="288"/>
      <c r="AOU16" s="288"/>
      <c r="AOV16" s="288"/>
      <c r="AOW16" s="288"/>
      <c r="AOX16" s="288"/>
      <c r="AOY16" s="288"/>
      <c r="AOZ16" s="288"/>
      <c r="APA16" s="288"/>
      <c r="APB16" s="288"/>
      <c r="APC16" s="288"/>
      <c r="APD16" s="288"/>
      <c r="APE16" s="288" t="s">
        <v>492</v>
      </c>
      <c r="APF16" s="288"/>
      <c r="APG16" s="288"/>
      <c r="APH16" s="288"/>
      <c r="API16" s="288"/>
      <c r="APJ16" s="288"/>
      <c r="APK16" s="288"/>
      <c r="APL16" s="288"/>
      <c r="APM16" s="288"/>
      <c r="APN16" s="288"/>
      <c r="APO16" s="288"/>
      <c r="APP16" s="288"/>
      <c r="APQ16" s="288"/>
      <c r="APR16" s="288"/>
      <c r="APS16" s="288"/>
      <c r="APT16" s="288"/>
      <c r="APU16" s="288"/>
      <c r="APV16" s="288"/>
      <c r="APW16" s="288"/>
      <c r="APX16" s="288"/>
      <c r="APY16" s="288" t="s">
        <v>492</v>
      </c>
      <c r="APZ16" s="288"/>
      <c r="AQA16" s="288"/>
      <c r="AQB16" s="288"/>
      <c r="AQC16" s="288"/>
      <c r="AQD16" s="288"/>
      <c r="AQE16" s="288"/>
      <c r="AQF16" s="288"/>
      <c r="AQG16" s="288"/>
      <c r="AQH16" s="288"/>
      <c r="AQI16" s="288"/>
      <c r="AQJ16" s="288"/>
      <c r="AQK16" s="288"/>
      <c r="AQL16" s="288"/>
      <c r="AQM16" s="288"/>
      <c r="AQN16" s="288"/>
      <c r="AQO16" s="288"/>
      <c r="AQP16" s="288"/>
      <c r="AQQ16" s="288"/>
      <c r="AQR16" s="288"/>
      <c r="AQS16" s="288"/>
      <c r="AQT16" s="288"/>
      <c r="AQU16" s="288"/>
      <c r="AQV16" s="288"/>
      <c r="AQW16" s="288"/>
      <c r="AQX16" s="288"/>
      <c r="AQY16" s="288"/>
      <c r="AQZ16" s="288"/>
      <c r="ARA16" s="288"/>
      <c r="ARB16" s="288"/>
      <c r="ARC16" s="288"/>
      <c r="ARD16" s="288"/>
      <c r="ARE16" s="288"/>
      <c r="ARF16" s="288"/>
      <c r="ARG16" s="288"/>
      <c r="ARH16" s="288"/>
      <c r="ARI16" s="288" t="s">
        <v>492</v>
      </c>
      <c r="ARJ16" s="288" t="s">
        <v>492</v>
      </c>
      <c r="ARK16" s="288"/>
      <c r="ARL16" s="288"/>
      <c r="ARM16" s="288"/>
      <c r="ARN16" s="288"/>
      <c r="ARO16" s="288"/>
      <c r="ARP16" s="288"/>
      <c r="ARQ16" s="288"/>
      <c r="ARR16" s="288"/>
      <c r="ARS16" s="288"/>
      <c r="ART16" s="288"/>
      <c r="ARU16" s="288"/>
      <c r="ARV16" s="288"/>
      <c r="ARW16" s="288"/>
      <c r="ARX16" s="288"/>
      <c r="ARY16" s="288"/>
      <c r="ARZ16" s="288"/>
      <c r="ASA16" s="288"/>
      <c r="ASB16" s="288"/>
      <c r="ASC16" s="288"/>
      <c r="ASD16" s="288"/>
      <c r="ASE16" s="288"/>
      <c r="ASF16" s="288"/>
      <c r="ASG16" s="288"/>
      <c r="ASH16" s="288"/>
      <c r="ASI16" s="288"/>
      <c r="ASJ16" s="288"/>
      <c r="ASK16" s="288"/>
      <c r="ASL16" s="288"/>
      <c r="ASM16" s="288"/>
      <c r="ASN16" s="288"/>
      <c r="ASO16" s="288"/>
      <c r="ASP16" s="288"/>
      <c r="ASQ16" s="288"/>
      <c r="ASR16" s="288"/>
      <c r="ASS16" s="288" t="s">
        <v>492</v>
      </c>
      <c r="AST16" s="288"/>
      <c r="ASU16" s="288"/>
      <c r="ASV16" s="288"/>
      <c r="ASW16" s="288"/>
      <c r="ASX16" s="288"/>
      <c r="ASY16" s="288"/>
      <c r="ASZ16" s="288"/>
      <c r="ATA16" s="288"/>
      <c r="ATB16" s="288"/>
      <c r="ATC16" s="288"/>
      <c r="ATD16" s="288"/>
      <c r="ATE16" s="288"/>
      <c r="ATF16" s="288"/>
      <c r="ATG16" s="288"/>
      <c r="ATH16" s="288"/>
      <c r="ATI16" s="288"/>
      <c r="ATJ16" s="288"/>
      <c r="ATK16" s="288"/>
      <c r="ATL16" s="288"/>
      <c r="ATM16" s="288"/>
      <c r="ATN16" s="288"/>
      <c r="ATO16" s="288"/>
      <c r="ATP16" s="288"/>
      <c r="ATQ16" s="288"/>
      <c r="ATR16" s="288"/>
      <c r="ATS16" s="288"/>
      <c r="ATT16" s="288"/>
      <c r="ATU16" s="288"/>
      <c r="ATV16" s="288"/>
      <c r="ATW16" s="288"/>
      <c r="ATX16" s="288"/>
      <c r="ATY16" s="288"/>
      <c r="ATZ16" s="288" t="s">
        <v>492</v>
      </c>
      <c r="AUA16" s="288"/>
      <c r="AUB16" s="288"/>
      <c r="AUC16" s="288"/>
      <c r="AUD16" s="288"/>
      <c r="AUE16" s="288"/>
      <c r="AUF16" s="288"/>
      <c r="AUG16" s="288"/>
      <c r="AUH16" s="288"/>
      <c r="AUI16" s="288"/>
      <c r="AUJ16" s="288"/>
      <c r="AUK16" s="288"/>
      <c r="AUL16" s="288"/>
      <c r="AUM16" s="288"/>
      <c r="AUN16" s="288"/>
      <c r="AUO16" s="288"/>
      <c r="AUP16" s="288"/>
      <c r="AUQ16" s="288"/>
      <c r="AUR16" s="288"/>
      <c r="AUS16" s="288"/>
      <c r="AUT16" s="288"/>
      <c r="AUU16" s="288"/>
      <c r="AUV16" s="288"/>
      <c r="AUW16" s="288"/>
      <c r="AUX16" s="288"/>
      <c r="AUY16" s="288"/>
      <c r="AUZ16" s="288" t="s">
        <v>492</v>
      </c>
      <c r="AVA16" s="288"/>
      <c r="AVB16" s="288"/>
      <c r="AVC16" s="288"/>
      <c r="AVD16" s="288"/>
      <c r="AVE16" s="288"/>
      <c r="AVF16" s="288"/>
      <c r="AVG16" s="288"/>
      <c r="AVH16" s="288"/>
      <c r="AVI16" s="288"/>
      <c r="AVJ16" s="288"/>
      <c r="AVK16" s="288"/>
      <c r="AVL16" s="288"/>
      <c r="AVM16" s="288"/>
      <c r="AVN16" s="288" t="s">
        <v>492</v>
      </c>
      <c r="AVO16" s="288" t="s">
        <v>492</v>
      </c>
      <c r="AVP16" s="288"/>
      <c r="AVQ16" s="288"/>
      <c r="AVR16" s="288"/>
      <c r="AVS16" s="288"/>
      <c r="AVT16" s="288"/>
      <c r="AVU16" s="288"/>
      <c r="AVV16" s="288"/>
      <c r="AVW16" s="288"/>
      <c r="AVX16" s="288"/>
      <c r="AVY16" s="288"/>
      <c r="AVZ16" s="288"/>
      <c r="AWA16" s="288"/>
      <c r="AWB16" s="288"/>
      <c r="AWC16" s="288"/>
      <c r="AWD16" s="288"/>
      <c r="AWE16" s="288"/>
      <c r="AWF16" s="288"/>
      <c r="AWG16" s="288"/>
      <c r="AWH16" s="288"/>
      <c r="AWI16" s="288"/>
      <c r="AWJ16" s="288"/>
      <c r="AWK16" s="288"/>
      <c r="AWL16" s="288"/>
      <c r="AWM16" s="288"/>
      <c r="AWN16" s="288"/>
      <c r="AWO16" s="288"/>
      <c r="AWP16" s="288"/>
      <c r="AWQ16" s="288"/>
      <c r="AWR16" s="288"/>
      <c r="AWS16" s="288"/>
      <c r="AWT16" s="288"/>
      <c r="AWU16" s="288"/>
      <c r="AWV16" s="288"/>
      <c r="AWW16" s="288"/>
      <c r="AWX16" s="288"/>
      <c r="AWY16" s="288"/>
      <c r="AWZ16" s="288" t="s">
        <v>492</v>
      </c>
      <c r="AXA16" s="288"/>
      <c r="AXB16" s="288"/>
      <c r="AXC16" s="288"/>
      <c r="AXD16" s="288"/>
      <c r="AXE16" s="288"/>
      <c r="AXF16" s="288"/>
      <c r="AXG16" s="288"/>
      <c r="AXH16" s="288"/>
      <c r="AXI16" s="288"/>
      <c r="AXJ16" s="288"/>
      <c r="AXK16" s="288"/>
      <c r="AXL16" s="288"/>
      <c r="AXM16" s="288"/>
      <c r="AXN16" s="288"/>
      <c r="AXO16" s="288"/>
      <c r="AXP16" s="288"/>
      <c r="AXQ16" s="288"/>
      <c r="AXR16" s="288"/>
      <c r="AXS16" s="288"/>
      <c r="AXT16" s="288"/>
      <c r="AXU16" s="288"/>
      <c r="AXV16" s="288"/>
      <c r="AXW16" s="288"/>
      <c r="AXX16" s="288"/>
      <c r="AXY16" s="288"/>
      <c r="AXZ16" s="288"/>
      <c r="AYA16" s="288"/>
      <c r="AYB16" s="288"/>
      <c r="AYC16" s="288"/>
      <c r="AYD16" s="288"/>
      <c r="AYE16" s="288"/>
      <c r="AYF16" s="288"/>
      <c r="AYG16" s="288"/>
      <c r="AYH16" s="288"/>
      <c r="AYI16" s="288"/>
      <c r="AYJ16" s="288"/>
      <c r="AYK16" s="288"/>
      <c r="AYL16" s="288"/>
      <c r="AYM16" s="288"/>
      <c r="AYN16" s="288"/>
      <c r="AYO16" s="288"/>
      <c r="AYP16" s="288"/>
      <c r="AYQ16" s="288"/>
      <c r="AYR16" s="288"/>
      <c r="AYS16" s="288"/>
      <c r="AYT16" s="288"/>
      <c r="AYU16" s="288"/>
      <c r="AYV16" s="288"/>
      <c r="AYW16" s="288"/>
      <c r="AYX16" s="288"/>
      <c r="AYY16" s="288"/>
      <c r="AYZ16" s="288"/>
      <c r="AZA16" s="288"/>
      <c r="AZB16" s="288"/>
      <c r="AZC16" s="288"/>
      <c r="AZD16" s="288"/>
      <c r="AZE16" s="288"/>
      <c r="AZF16" s="288"/>
      <c r="AZG16" s="288"/>
      <c r="AZH16" s="288" t="s">
        <v>492</v>
      </c>
      <c r="AZI16" s="288"/>
      <c r="AZJ16" s="288"/>
      <c r="AZK16" s="288" t="s">
        <v>1</v>
      </c>
      <c r="AZL16" s="288" t="s">
        <v>1</v>
      </c>
      <c r="AZM16" s="305"/>
      <c r="AZN16" s="303"/>
      <c r="AZO16" s="288" t="s">
        <v>492</v>
      </c>
      <c r="AZP16" s="288"/>
      <c r="AZQ16" s="288"/>
      <c r="AZR16" s="288"/>
      <c r="AZS16" s="288"/>
      <c r="AZT16" s="288"/>
      <c r="AZU16" s="288"/>
      <c r="AZV16" s="288"/>
      <c r="AZW16" s="288" t="s">
        <v>492</v>
      </c>
      <c r="AZX16" s="288" t="s">
        <v>492</v>
      </c>
      <c r="AZY16" s="288" t="s">
        <v>492</v>
      </c>
      <c r="AZZ16" s="288" t="s">
        <v>492</v>
      </c>
      <c r="BAA16" s="288"/>
      <c r="BAB16" s="288" t="s">
        <v>492</v>
      </c>
      <c r="BAC16" s="288" t="s">
        <v>492</v>
      </c>
      <c r="BAD16" s="288"/>
      <c r="BAE16" s="288"/>
      <c r="BAF16" s="288"/>
      <c r="BAG16" s="288"/>
      <c r="BAH16" s="288"/>
      <c r="BAI16" s="288"/>
      <c r="BAJ16" s="288"/>
      <c r="BAK16" s="288"/>
      <c r="BAL16" s="288"/>
      <c r="BAM16" s="288"/>
      <c r="BAN16" s="288"/>
      <c r="BAO16" s="288"/>
      <c r="BAP16" s="288"/>
      <c r="BAQ16" s="288"/>
      <c r="BAR16" s="288"/>
      <c r="BAS16" s="288"/>
      <c r="BAT16" s="288"/>
      <c r="BAU16" s="288"/>
      <c r="BAV16" s="288"/>
      <c r="BAW16" s="288"/>
      <c r="BAX16" s="288"/>
      <c r="BAY16" s="288"/>
      <c r="BAZ16" s="288"/>
      <c r="BBA16" s="288"/>
      <c r="BBB16" s="288"/>
      <c r="BBC16" s="288"/>
      <c r="BBD16" s="288"/>
      <c r="BBE16" s="288"/>
      <c r="BBF16" s="288"/>
      <c r="BBG16" s="288"/>
      <c r="BBH16" s="288"/>
      <c r="BBI16" s="288"/>
      <c r="BBJ16" s="288"/>
      <c r="BBK16" s="288"/>
      <c r="BBL16" s="288"/>
      <c r="BBM16" s="288"/>
      <c r="BBN16" s="288"/>
      <c r="BBO16" s="288"/>
      <c r="BBP16" s="288"/>
      <c r="BBQ16" s="288"/>
      <c r="BBR16" s="288"/>
      <c r="BBS16" s="288"/>
      <c r="BBT16" s="288"/>
      <c r="BBU16" s="288"/>
      <c r="BBV16" s="288"/>
      <c r="BBW16" s="288"/>
      <c r="BBX16" s="288"/>
      <c r="BBY16" s="288"/>
      <c r="BBZ16" s="288"/>
      <c r="BCA16" s="288"/>
      <c r="BCB16" s="288"/>
      <c r="BCC16" s="288"/>
      <c r="BCD16" s="288"/>
      <c r="BCE16" s="288"/>
      <c r="BCF16" s="288"/>
      <c r="BCG16" s="288"/>
      <c r="BCH16" s="288"/>
      <c r="BCI16" s="288"/>
      <c r="BCJ16" s="288"/>
      <c r="BCK16" s="288"/>
      <c r="BCL16" s="288"/>
      <c r="BCM16" s="288"/>
      <c r="BCN16" s="288"/>
      <c r="BCO16" s="288"/>
      <c r="BCP16" s="288"/>
      <c r="BCQ16" s="288" t="s">
        <v>492</v>
      </c>
      <c r="BCR16" s="288"/>
      <c r="BCS16" s="288"/>
      <c r="BCT16" s="288"/>
      <c r="BCU16" s="288"/>
      <c r="BCV16" s="288"/>
      <c r="BCW16" s="288"/>
      <c r="BCX16" s="288"/>
      <c r="BCY16" s="288"/>
      <c r="BCZ16" s="288"/>
      <c r="BDA16" s="288"/>
      <c r="BDB16" s="288"/>
      <c r="BDC16" s="288"/>
      <c r="BDD16" s="288"/>
      <c r="BDE16" s="288"/>
      <c r="BDF16" s="288"/>
      <c r="BDG16" s="288"/>
      <c r="BDH16" s="288"/>
      <c r="BDI16" s="288"/>
      <c r="BDJ16" s="288"/>
      <c r="BDK16" s="288"/>
      <c r="BDL16" s="288"/>
      <c r="BDM16" s="288"/>
      <c r="BDN16" s="288"/>
      <c r="BDO16" s="288"/>
      <c r="BDP16" s="288"/>
      <c r="BDQ16" s="288"/>
      <c r="BDR16" s="288" t="s">
        <v>492</v>
      </c>
      <c r="BDS16" s="288"/>
      <c r="BDT16" s="288"/>
      <c r="BDU16" s="288"/>
      <c r="BDV16" s="288"/>
      <c r="BDW16" s="288"/>
      <c r="BDX16" s="288"/>
      <c r="BDY16" s="288"/>
      <c r="BDZ16" s="288"/>
      <c r="BEA16" s="288"/>
      <c r="BEB16" s="288"/>
      <c r="BEC16" s="288"/>
      <c r="BED16" s="288" t="s">
        <v>1</v>
      </c>
      <c r="BEE16" s="288" t="s">
        <v>1</v>
      </c>
      <c r="BEF16" s="305"/>
      <c r="BEG16" s="303"/>
      <c r="BEH16" s="288" t="s">
        <v>492</v>
      </c>
      <c r="BEI16" s="288" t="s">
        <v>492</v>
      </c>
      <c r="BEJ16" s="288"/>
      <c r="BEK16" s="288" t="s">
        <v>492</v>
      </c>
      <c r="BEL16" s="288"/>
      <c r="BEM16" s="288"/>
      <c r="BEN16" s="288"/>
      <c r="BEO16" s="288"/>
      <c r="BEP16" s="288"/>
      <c r="BEQ16" s="288"/>
      <c r="BER16" s="288"/>
      <c r="BES16" s="288"/>
      <c r="BET16" s="288"/>
      <c r="BEU16" s="288"/>
      <c r="BEV16" s="288"/>
      <c r="BEW16" s="288"/>
      <c r="BEX16" s="288"/>
      <c r="BEY16" s="288"/>
      <c r="BEZ16" s="288"/>
      <c r="BFA16" s="288"/>
      <c r="BFB16" s="288"/>
      <c r="BFC16" s="288"/>
      <c r="BFD16" s="288"/>
      <c r="BFE16" s="288"/>
      <c r="BFF16" s="288"/>
      <c r="BFG16" s="288"/>
      <c r="BFH16" s="288"/>
      <c r="BFI16" s="288"/>
      <c r="BFJ16" s="288"/>
      <c r="BFK16" s="288"/>
      <c r="BFL16" s="288"/>
      <c r="BFM16" s="288"/>
      <c r="BFN16" s="288"/>
      <c r="BFO16" s="288"/>
      <c r="BFP16" s="288"/>
      <c r="BFQ16" s="288"/>
      <c r="BFR16" s="288"/>
      <c r="BFS16" s="288"/>
      <c r="BFT16" s="288"/>
      <c r="BFU16" s="288"/>
      <c r="BFV16" s="288"/>
      <c r="BFW16" s="288"/>
      <c r="BFX16" s="288"/>
      <c r="BFY16" s="288"/>
      <c r="BFZ16" s="288"/>
      <c r="BGA16" s="288" t="s">
        <v>492</v>
      </c>
      <c r="BGB16" s="288"/>
      <c r="BGC16" s="288" t="s">
        <v>1</v>
      </c>
      <c r="BGD16" s="288" t="s">
        <v>1</v>
      </c>
      <c r="BGE16" s="305"/>
      <c r="BGF16" s="303"/>
      <c r="BGG16" s="288" t="s">
        <v>492</v>
      </c>
      <c r="BGH16" s="288" t="s">
        <v>492</v>
      </c>
      <c r="BGI16" s="288"/>
      <c r="BGJ16" s="288"/>
      <c r="BGK16" s="288" t="s">
        <v>1</v>
      </c>
      <c r="BGL16" s="288" t="s">
        <v>1</v>
      </c>
      <c r="BGM16" s="288"/>
      <c r="BGN16" s="287"/>
      <c r="BGO16" s="287"/>
      <c r="BGP16" s="287"/>
      <c r="BGQ16" s="287"/>
      <c r="BGR16" s="287"/>
      <c r="BGS16" s="287"/>
      <c r="BGT16" s="288" t="s">
        <v>1</v>
      </c>
      <c r="BGU16" s="288"/>
      <c r="BGV16" s="288"/>
      <c r="BGW16" s="288"/>
      <c r="BGX16" s="288"/>
      <c r="BGY16" s="288"/>
      <c r="BGZ16" s="288"/>
      <c r="BHA16" s="288"/>
      <c r="BHB16" s="288"/>
      <c r="BHC16" s="288"/>
      <c r="BHD16" s="288"/>
      <c r="BHE16" s="288"/>
      <c r="BHF16" s="288"/>
      <c r="BHG16" s="288"/>
      <c r="BHH16" s="288"/>
      <c r="BHI16" s="288"/>
      <c r="BHJ16" s="288"/>
      <c r="BHK16" s="288"/>
      <c r="BHL16" s="288"/>
      <c r="BHM16" s="288"/>
      <c r="BHN16" s="288"/>
      <c r="BHO16" s="288"/>
      <c r="BHP16" s="288"/>
      <c r="BHQ16" s="288"/>
      <c r="BHR16" s="288"/>
      <c r="BHS16" s="288"/>
      <c r="BHT16" s="288"/>
      <c r="BHU16" s="288"/>
      <c r="BHV16" s="288"/>
      <c r="BHW16" s="288"/>
      <c r="BHX16" s="288"/>
      <c r="BHY16" s="288"/>
      <c r="BHZ16" s="288"/>
      <c r="BIA16" s="288"/>
      <c r="BIB16" s="288"/>
      <c r="BIC16" s="288"/>
      <c r="BID16" s="288"/>
      <c r="BIE16" s="288"/>
      <c r="BIF16" s="288"/>
      <c r="BIG16" s="288"/>
      <c r="BIH16" s="288"/>
      <c r="BII16" s="288"/>
      <c r="BIJ16" s="288"/>
      <c r="BIK16" s="288"/>
      <c r="BIL16" s="288"/>
      <c r="BIM16" s="288"/>
      <c r="BIN16" s="288"/>
      <c r="BIO16" s="288"/>
      <c r="BIP16" s="288"/>
      <c r="BIQ16" s="288"/>
      <c r="BIR16" s="288"/>
      <c r="BIS16" s="288"/>
      <c r="BIT16" s="288"/>
      <c r="BIU16" s="288"/>
      <c r="BIV16" s="288"/>
      <c r="BIW16" s="288"/>
      <c r="BIX16" s="288"/>
      <c r="BIY16" s="288"/>
      <c r="BIZ16" s="288"/>
      <c r="BJA16" s="288"/>
      <c r="BJB16" s="288"/>
      <c r="BJC16" s="288"/>
      <c r="BJD16" s="288"/>
      <c r="BJE16" s="288"/>
      <c r="BJF16" s="288"/>
      <c r="BJG16" s="288"/>
      <c r="BJH16" s="288"/>
      <c r="BJI16" s="288"/>
      <c r="BJJ16" s="288"/>
      <c r="BJK16" s="288"/>
      <c r="BJL16" s="288"/>
      <c r="BJM16" s="288"/>
      <c r="BJN16" s="288"/>
      <c r="BJO16" s="288"/>
      <c r="BJP16" s="288"/>
      <c r="BJQ16" s="288"/>
      <c r="BJR16" s="288"/>
      <c r="BJS16" s="288"/>
      <c r="BJT16" s="288"/>
      <c r="BJU16" s="288"/>
      <c r="BJV16" s="288"/>
      <c r="BJW16" s="288"/>
      <c r="BJX16" s="288"/>
      <c r="BJY16" s="288"/>
      <c r="BJZ16" s="288"/>
      <c r="BKA16" s="288"/>
      <c r="BKB16" s="288"/>
      <c r="BKC16" s="288"/>
      <c r="BKD16" s="288"/>
      <c r="BKE16" s="288"/>
      <c r="BKF16" s="288"/>
      <c r="BKG16" s="288"/>
      <c r="BKH16" s="288"/>
      <c r="BKI16" s="288"/>
      <c r="BKJ16" s="288"/>
      <c r="BKK16" s="288"/>
      <c r="BKL16" s="288"/>
      <c r="BKM16" s="288"/>
      <c r="BKN16" s="288"/>
      <c r="BKO16" s="288"/>
      <c r="BKP16" s="288"/>
      <c r="BKQ16" s="288"/>
      <c r="BKR16" s="288"/>
      <c r="BKS16" s="288"/>
      <c r="BKT16" s="288"/>
      <c r="BKU16" s="288"/>
      <c r="BKV16" s="288"/>
      <c r="BKW16" s="288"/>
      <c r="BKX16" s="288"/>
      <c r="BKY16" s="288"/>
      <c r="BKZ16" s="288"/>
      <c r="BLA16" s="288"/>
      <c r="BLB16" s="288"/>
      <c r="BLC16" s="288"/>
      <c r="BLD16" s="288"/>
      <c r="BLE16" s="288"/>
      <c r="BLF16" s="288"/>
      <c r="BLG16" s="288"/>
      <c r="BLH16" s="288"/>
      <c r="BLI16" s="288"/>
      <c r="BLJ16" s="288"/>
      <c r="BLK16" s="288"/>
      <c r="BLL16" s="288"/>
      <c r="BLM16" s="288"/>
      <c r="BLN16" s="288"/>
      <c r="BLO16" s="288"/>
      <c r="BLP16" s="288"/>
      <c r="BLQ16" s="288"/>
      <c r="BLR16" s="288"/>
      <c r="BLS16" s="288"/>
      <c r="BLT16" s="288"/>
      <c r="BLU16" s="288"/>
      <c r="BLV16" s="288"/>
      <c r="BLW16" s="288"/>
      <c r="BLX16" s="288"/>
      <c r="BLY16" s="288"/>
      <c r="BLZ16" s="288"/>
      <c r="BMA16" s="288"/>
      <c r="BMB16" s="288"/>
      <c r="BMC16" s="288"/>
      <c r="BMD16" s="288"/>
      <c r="BME16" s="288"/>
      <c r="BMF16" s="288"/>
      <c r="BMG16" s="288"/>
      <c r="BMH16" s="288"/>
      <c r="BMI16" s="288"/>
      <c r="BMJ16" s="288"/>
      <c r="BMK16" s="288"/>
      <c r="BML16" s="288"/>
      <c r="BMM16" s="288"/>
      <c r="BMN16" s="288"/>
      <c r="BMO16" s="288"/>
      <c r="BMP16" s="288"/>
      <c r="BMQ16" s="288"/>
      <c r="BMR16" s="288"/>
      <c r="BMS16" s="288"/>
      <c r="BMT16" s="288"/>
      <c r="BMU16" s="288"/>
      <c r="BMV16" s="288"/>
      <c r="BMW16" s="288"/>
      <c r="BMX16" s="288"/>
      <c r="BMY16" s="288"/>
      <c r="BMZ16" s="288"/>
      <c r="BNA16" s="288"/>
      <c r="BNB16" s="288"/>
      <c r="BNC16" s="288"/>
      <c r="BND16" s="288"/>
      <c r="BNE16" s="288"/>
      <c r="BNF16" s="288"/>
      <c r="BNG16" s="288"/>
      <c r="BNH16" s="288"/>
      <c r="BNI16" s="288"/>
      <c r="BNJ16" s="288"/>
      <c r="BNK16" s="288"/>
      <c r="BNL16" s="288"/>
      <c r="BNM16" s="288"/>
      <c r="BNN16" s="288"/>
      <c r="BNO16" s="288"/>
      <c r="BNP16" s="288"/>
      <c r="BNQ16" s="288"/>
      <c r="BNR16" s="288"/>
      <c r="BNS16" s="288"/>
      <c r="BNT16" s="288"/>
      <c r="BNU16" s="288"/>
      <c r="BNV16" s="288"/>
      <c r="BNW16" s="288"/>
      <c r="BNX16" s="288"/>
      <c r="BNY16" s="288"/>
      <c r="BNZ16" s="288"/>
      <c r="BOA16" s="288"/>
      <c r="BOB16" s="288"/>
      <c r="BOC16" s="288"/>
      <c r="BOD16" s="288"/>
      <c r="BOE16" s="288"/>
      <c r="BOF16" s="288"/>
      <c r="BOG16" s="288"/>
      <c r="BOH16" s="288"/>
      <c r="BOI16" s="288"/>
      <c r="BOJ16" s="288"/>
      <c r="BOK16" s="288"/>
      <c r="BOL16" s="288"/>
      <c r="BOM16" s="288"/>
      <c r="BON16" s="288"/>
      <c r="BOO16" s="288"/>
      <c r="BOP16" s="288"/>
      <c r="BOQ16" s="288"/>
      <c r="BOR16" s="288"/>
      <c r="BOS16" s="288"/>
      <c r="BOT16" s="288"/>
      <c r="BOU16" s="288"/>
      <c r="BOV16" s="288"/>
      <c r="BOW16" s="288"/>
      <c r="BOX16" s="288"/>
      <c r="BOY16" s="288"/>
      <c r="BOZ16" s="288"/>
      <c r="BPA16" s="288"/>
      <c r="BPB16" s="288"/>
      <c r="BPC16" s="288"/>
      <c r="BPD16" s="288"/>
      <c r="BPE16" s="288"/>
      <c r="BPF16" s="288"/>
      <c r="BPG16" s="288"/>
      <c r="BPH16" s="288"/>
      <c r="BPI16" s="288"/>
      <c r="BPJ16" s="288"/>
      <c r="BPK16" s="288"/>
      <c r="BPL16" s="288"/>
      <c r="BPM16" s="288"/>
      <c r="BPN16" s="288"/>
      <c r="BPO16" s="288"/>
      <c r="BPP16" s="288"/>
      <c r="BPQ16" s="288"/>
      <c r="BPR16" s="288"/>
      <c r="BPS16" s="288"/>
      <c r="BPT16" s="288"/>
      <c r="BPU16" s="288"/>
      <c r="BPV16" s="288"/>
      <c r="BPW16" s="288"/>
      <c r="BPX16" s="288"/>
      <c r="BPY16" s="288"/>
      <c r="BPZ16" s="288"/>
      <c r="BQA16" s="288"/>
      <c r="BQB16" s="288"/>
      <c r="BQC16" s="288"/>
      <c r="BQD16" s="288"/>
      <c r="BQE16" s="288"/>
      <c r="BQF16" s="288"/>
      <c r="BQG16" s="288"/>
      <c r="BQH16" s="288"/>
      <c r="BQI16" s="288"/>
      <c r="BQJ16" s="288"/>
      <c r="BQK16" s="288"/>
      <c r="BQL16" s="288"/>
      <c r="BQM16" s="288"/>
      <c r="BQN16" s="288"/>
      <c r="BQO16" s="288"/>
      <c r="BQP16" s="288"/>
      <c r="BQQ16" s="288"/>
      <c r="BQR16" s="288"/>
      <c r="BQS16" s="288"/>
      <c r="BQT16" s="288"/>
      <c r="BQU16" s="288"/>
      <c r="BQV16" s="288"/>
      <c r="BQW16" s="288"/>
      <c r="BQX16" s="288"/>
      <c r="BQY16" s="288"/>
      <c r="BQZ16" s="288"/>
      <c r="BRA16" s="288"/>
      <c r="BRB16" s="288"/>
      <c r="BRC16" s="288"/>
      <c r="BRD16" s="288"/>
      <c r="BRE16" s="288"/>
      <c r="BRF16" s="288"/>
      <c r="BRG16" s="288"/>
      <c r="BRH16" s="288"/>
      <c r="BRI16" s="288"/>
      <c r="BRJ16" s="288"/>
      <c r="BRK16" s="288"/>
      <c r="BRL16" s="288"/>
      <c r="BRM16" s="288"/>
      <c r="BRN16" s="288"/>
      <c r="BRO16" s="288"/>
      <c r="BRP16" s="288"/>
      <c r="BRQ16" s="288"/>
      <c r="BRR16" s="288"/>
      <c r="BRS16" s="288"/>
      <c r="BRT16" s="288"/>
      <c r="BRU16" s="288"/>
      <c r="BRV16" s="288"/>
      <c r="BRW16" s="288"/>
      <c r="BRX16" s="288"/>
      <c r="BRY16" s="288"/>
      <c r="BRZ16" s="288"/>
      <c r="BSA16" s="288"/>
      <c r="BSB16" s="288"/>
      <c r="BSC16" s="288"/>
      <c r="BSD16" s="288"/>
      <c r="BSE16" s="288"/>
      <c r="BSF16" s="288"/>
      <c r="BSG16" s="288"/>
      <c r="BSH16" s="288"/>
      <c r="BSI16" s="288"/>
      <c r="BSJ16" s="288"/>
      <c r="BSK16" s="288"/>
      <c r="BSL16" s="288"/>
      <c r="BSM16" s="288"/>
      <c r="BSN16" s="288"/>
      <c r="BSO16" s="288"/>
      <c r="BSP16" s="288"/>
      <c r="BSQ16" s="288"/>
      <c r="BSR16" s="288"/>
      <c r="BSS16" s="288"/>
      <c r="BST16" s="288"/>
      <c r="BSU16" s="288"/>
      <c r="BSV16" s="288"/>
      <c r="BSW16" s="288"/>
      <c r="BSX16" s="288"/>
      <c r="BSY16" s="288"/>
      <c r="BSZ16" s="288"/>
      <c r="BTA16" s="288"/>
      <c r="BTB16" s="288"/>
      <c r="BTC16" s="288"/>
      <c r="BTD16" s="288"/>
      <c r="BTE16" s="288"/>
      <c r="BTF16" s="288"/>
      <c r="BTG16" s="288"/>
      <c r="BTH16" s="288"/>
      <c r="BTI16" s="288"/>
      <c r="BTJ16" s="288"/>
      <c r="BTK16" s="288"/>
      <c r="BTL16" s="288"/>
      <c r="BTM16" s="288"/>
      <c r="BTN16" s="288"/>
      <c r="BTO16" s="288"/>
      <c r="BTP16" s="288"/>
      <c r="BTQ16" s="288"/>
      <c r="BTR16" s="288"/>
      <c r="BTS16" s="288"/>
      <c r="BTT16" s="288"/>
      <c r="BTU16" s="288"/>
      <c r="BTV16" s="288"/>
      <c r="BTW16" s="288"/>
      <c r="BTX16" s="288"/>
      <c r="BTY16" s="288"/>
      <c r="BTZ16" s="288"/>
      <c r="BUA16" s="288"/>
      <c r="BUB16" s="288"/>
      <c r="BUC16" s="288"/>
      <c r="BUD16" s="288"/>
      <c r="BUE16" s="288"/>
      <c r="BUF16" s="288"/>
      <c r="BUG16" s="288"/>
      <c r="BUH16" s="288"/>
      <c r="BUI16" s="288"/>
      <c r="BUJ16" s="288"/>
      <c r="BUK16" s="288"/>
      <c r="BUL16" s="288"/>
      <c r="BUM16" s="288"/>
      <c r="BUN16" s="288"/>
      <c r="BUO16" s="288"/>
      <c r="BUP16" s="288"/>
      <c r="BUQ16" s="288"/>
      <c r="BUR16" s="288"/>
      <c r="BUS16" s="288"/>
      <c r="BUT16" s="288"/>
      <c r="BUU16" s="288"/>
      <c r="BUV16" s="288"/>
      <c r="BUW16" s="288"/>
      <c r="BUX16" s="288"/>
      <c r="BUY16" s="288"/>
      <c r="BUZ16" s="288"/>
      <c r="BVA16" s="288"/>
      <c r="BVB16" s="288"/>
      <c r="BVC16" s="288"/>
      <c r="BVD16" s="288"/>
      <c r="BVE16" s="288"/>
      <c r="BVF16" s="288"/>
      <c r="BVG16" s="288"/>
      <c r="BVH16" s="288"/>
      <c r="BVI16" s="288"/>
      <c r="BVJ16" s="288"/>
      <c r="BVK16" s="288"/>
      <c r="BVL16" s="288"/>
      <c r="BVM16" s="288"/>
      <c r="BVN16" s="288"/>
      <c r="BVO16" s="288"/>
      <c r="BVP16" s="288"/>
      <c r="BVQ16" s="288"/>
      <c r="BVR16" s="288"/>
      <c r="BVS16" s="288"/>
      <c r="BVT16" s="288"/>
      <c r="BVU16" s="288"/>
      <c r="BVV16" s="288"/>
      <c r="BVW16" s="288"/>
      <c r="BVX16" s="288"/>
      <c r="BVY16" s="288"/>
      <c r="BVZ16" s="288"/>
      <c r="BWA16" s="288"/>
      <c r="BWB16" s="288"/>
      <c r="BWC16" s="288"/>
      <c r="BWD16" s="288"/>
      <c r="BWE16" s="288"/>
      <c r="BWF16" s="288"/>
      <c r="BWG16" s="288"/>
      <c r="BWH16" s="288"/>
      <c r="BWI16" s="288"/>
      <c r="BWJ16" s="288"/>
      <c r="BWK16" s="288"/>
      <c r="BWL16" s="288"/>
      <c r="BWM16" s="288"/>
      <c r="BWN16" s="288"/>
      <c r="BWO16" s="288"/>
      <c r="BWP16" s="288"/>
      <c r="BWQ16" s="288"/>
      <c r="BWR16" s="288"/>
      <c r="BWS16" s="288"/>
      <c r="BWT16" s="288"/>
      <c r="BWU16" s="288"/>
      <c r="BWV16" s="288"/>
      <c r="BWW16" s="288"/>
      <c r="BWX16" s="288"/>
      <c r="BWY16" s="288"/>
      <c r="BWZ16" s="288"/>
      <c r="BXA16" s="288"/>
      <c r="BXB16" s="288"/>
      <c r="BXC16" s="288"/>
      <c r="BXD16" s="288"/>
      <c r="BXE16" s="288"/>
      <c r="BXF16" s="288"/>
      <c r="BXG16" s="288"/>
      <c r="BXH16" s="288"/>
      <c r="BXI16" s="288"/>
      <c r="BXJ16" s="288"/>
      <c r="BXK16" s="288"/>
      <c r="BXL16" s="288"/>
      <c r="BXM16" s="288"/>
      <c r="BXN16" s="288"/>
      <c r="BXO16" s="288"/>
      <c r="BXP16" s="288"/>
      <c r="BXQ16" s="288"/>
      <c r="BXR16" s="288"/>
      <c r="BXS16" s="288"/>
      <c r="BXT16" s="288"/>
      <c r="BXU16" s="288"/>
      <c r="BXV16" s="288"/>
      <c r="BXW16" s="288"/>
      <c r="BXX16" s="288"/>
      <c r="BXY16" s="288"/>
      <c r="BXZ16" s="288"/>
      <c r="BYA16" s="288"/>
      <c r="BYB16" s="288"/>
      <c r="BYC16" s="288"/>
      <c r="BYD16" s="288"/>
      <c r="BYE16" s="288"/>
      <c r="BYF16" s="288"/>
      <c r="BYG16" s="288"/>
      <c r="BYH16" s="288"/>
      <c r="BYI16" s="288"/>
      <c r="BYJ16" s="288"/>
      <c r="BYK16" s="288"/>
      <c r="BYL16" s="288"/>
      <c r="BYM16" s="288"/>
      <c r="BYN16" s="288"/>
      <c r="BYO16" s="288"/>
      <c r="BYP16" s="288"/>
      <c r="BYQ16" s="288"/>
      <c r="BYR16" s="288"/>
      <c r="BYS16" s="288"/>
      <c r="BYT16" s="288"/>
      <c r="BYU16" s="288"/>
      <c r="BYV16" s="288"/>
      <c r="BYW16" s="288"/>
      <c r="BYX16" s="288"/>
      <c r="BYY16" s="288"/>
      <c r="BYZ16" s="288"/>
      <c r="BZA16" s="288"/>
      <c r="BZB16" s="288"/>
      <c r="BZC16" s="288"/>
      <c r="BZD16" s="288"/>
      <c r="BZE16" s="288"/>
      <c r="BZF16" s="288"/>
      <c r="BZG16" s="288"/>
      <c r="BZH16" s="288"/>
      <c r="BZI16" s="288"/>
      <c r="BZJ16" s="288"/>
      <c r="BZK16" s="288"/>
      <c r="BZL16" s="288"/>
      <c r="BZM16" s="288"/>
      <c r="BZN16" s="288"/>
      <c r="BZO16" s="288"/>
      <c r="BZP16" s="288"/>
      <c r="BZQ16" s="288"/>
      <c r="BZR16" s="288"/>
      <c r="BZS16" s="288"/>
      <c r="BZT16" s="288"/>
      <c r="BZU16" s="288"/>
      <c r="BZV16" s="288"/>
      <c r="BZW16" s="288"/>
      <c r="BZX16" s="288"/>
      <c r="BZY16" s="288"/>
      <c r="BZZ16" s="288"/>
      <c r="CAA16" s="288"/>
      <c r="CAB16" s="288"/>
      <c r="CAC16" s="288"/>
      <c r="CAD16" s="288"/>
      <c r="CAE16" s="288"/>
      <c r="CAF16" s="288"/>
      <c r="CAG16" s="288"/>
      <c r="CAH16" s="288"/>
      <c r="CAI16" s="288"/>
      <c r="CAJ16" s="288"/>
      <c r="CAK16" s="288"/>
      <c r="CAL16" s="288"/>
      <c r="CAM16" s="288"/>
      <c r="CAN16" s="288"/>
      <c r="CAO16" s="288"/>
      <c r="CAP16" s="288"/>
      <c r="CAQ16" s="288"/>
      <c r="CAR16" s="288"/>
      <c r="CAS16" s="288"/>
      <c r="CAT16" s="288"/>
      <c r="CAU16" s="288"/>
      <c r="CAV16" s="288"/>
      <c r="CAW16" s="288"/>
      <c r="CAX16" s="288"/>
      <c r="CAY16" s="288"/>
      <c r="CAZ16" s="288"/>
      <c r="CBA16" s="288"/>
      <c r="CBB16" s="288"/>
      <c r="CBC16" s="288"/>
      <c r="CBD16" s="288"/>
      <c r="CBE16" s="288"/>
      <c r="CBF16" s="288"/>
      <c r="CBG16" s="288"/>
      <c r="CBH16" s="288"/>
      <c r="CBI16" s="288"/>
      <c r="CBJ16" s="288"/>
      <c r="CBK16" s="288"/>
      <c r="CBL16" s="288"/>
      <c r="CBM16" s="288"/>
      <c r="CBN16" s="288"/>
      <c r="CBO16" s="288"/>
      <c r="CBP16" s="288"/>
      <c r="CBQ16" s="288"/>
      <c r="CBR16" s="288"/>
      <c r="CBS16" s="288"/>
      <c r="CBT16" s="288"/>
      <c r="CBU16" s="288"/>
      <c r="CBV16" s="288"/>
      <c r="CBW16" s="288"/>
      <c r="CBX16" s="288"/>
      <c r="CBY16" s="288"/>
      <c r="CBZ16" s="288"/>
      <c r="CCA16" s="288"/>
      <c r="CCB16" s="288"/>
      <c r="CCC16" s="288"/>
      <c r="CCD16" s="288"/>
      <c r="CCE16" s="288"/>
      <c r="CCF16" s="288"/>
      <c r="CCG16" s="288"/>
      <c r="CCH16" s="288"/>
      <c r="CCI16" s="288"/>
      <c r="CCJ16" s="288"/>
      <c r="CCK16" s="288"/>
      <c r="CCL16" s="288"/>
      <c r="CCM16" s="288"/>
      <c r="CCN16" s="288"/>
      <c r="CCO16" s="288"/>
      <c r="CCP16" s="288"/>
      <c r="CCQ16" s="288"/>
      <c r="CCR16" s="288"/>
      <c r="CCS16" s="288"/>
      <c r="CCT16" s="288"/>
      <c r="CCU16" s="288"/>
      <c r="CCV16" s="288"/>
      <c r="CCW16" s="288"/>
      <c r="CCX16" s="288"/>
      <c r="CCY16" s="288"/>
      <c r="CCZ16" s="288"/>
      <c r="CDA16" s="288"/>
      <c r="CDB16" s="288"/>
      <c r="CDC16" s="288"/>
      <c r="CDD16" s="288"/>
      <c r="CDE16" s="288"/>
      <c r="CDF16" s="288"/>
      <c r="CDG16" s="288"/>
      <c r="CDH16" s="288"/>
      <c r="CDI16" s="288"/>
      <c r="CDJ16" s="288"/>
      <c r="CDK16" s="288"/>
      <c r="CDL16" s="288"/>
      <c r="CDM16" s="288"/>
      <c r="CDN16" s="288"/>
      <c r="CDO16" s="288"/>
      <c r="CDP16" s="288"/>
      <c r="CDQ16" s="288"/>
      <c r="CDR16" s="288"/>
      <c r="CDS16" s="288"/>
      <c r="CDT16" s="288"/>
      <c r="CDU16" s="288"/>
      <c r="CDV16" s="288"/>
      <c r="CDW16" s="288"/>
      <c r="CDX16" s="288"/>
      <c r="CDY16" s="288"/>
      <c r="CDZ16" s="288"/>
      <c r="CEA16" s="288"/>
      <c r="CEB16" s="288"/>
      <c r="CEC16" s="288"/>
      <c r="CED16" s="288"/>
      <c r="CEE16" s="288"/>
      <c r="CEF16" s="288"/>
      <c r="CEG16" s="288"/>
      <c r="CEH16" s="288"/>
      <c r="CEI16" s="288"/>
      <c r="CEJ16" s="288"/>
      <c r="CEK16" s="288"/>
      <c r="CEL16" s="288"/>
      <c r="CEM16" s="288"/>
      <c r="CEN16" s="288"/>
      <c r="CEO16" s="288"/>
      <c r="CEP16" s="288"/>
      <c r="CEQ16" s="288"/>
      <c r="CER16" s="288"/>
      <c r="CES16" s="288"/>
      <c r="CET16" s="288"/>
      <c r="CEU16" s="288"/>
      <c r="CEV16" s="288"/>
      <c r="CEW16" s="288"/>
      <c r="CEX16" s="288"/>
      <c r="CEY16" s="288"/>
      <c r="CEZ16" s="288"/>
      <c r="CFA16" s="288"/>
      <c r="CFB16" s="288"/>
      <c r="CFC16" s="288"/>
      <c r="CFD16" s="288"/>
      <c r="CFE16" s="288"/>
      <c r="CFF16" s="288"/>
      <c r="CFG16" s="288"/>
      <c r="CFH16" s="288"/>
      <c r="CFI16" s="288"/>
      <c r="CFJ16" s="288"/>
      <c r="CFK16" s="288"/>
      <c r="CFL16" s="288"/>
      <c r="CFM16" s="288"/>
      <c r="CFN16" s="288"/>
      <c r="CFO16" s="288"/>
      <c r="CFP16" s="288"/>
      <c r="CFQ16" s="288"/>
      <c r="CFR16" s="288"/>
      <c r="CFS16" s="288"/>
      <c r="CFT16" s="288"/>
      <c r="CFU16" s="288"/>
      <c r="CFV16" s="288"/>
      <c r="CFW16" s="288"/>
      <c r="CFX16" s="288"/>
      <c r="CFY16" s="288"/>
      <c r="CFZ16" s="288"/>
      <c r="CGA16" s="288"/>
      <c r="CGB16" s="288"/>
      <c r="CGC16" s="288"/>
      <c r="CGD16" s="288"/>
      <c r="CGE16" s="288"/>
      <c r="CGF16" s="288"/>
      <c r="CGG16" s="288"/>
      <c r="CGH16" s="288"/>
      <c r="CGI16" s="288"/>
      <c r="CGJ16" s="288"/>
      <c r="CGK16" s="288"/>
      <c r="CGL16" s="288"/>
      <c r="CGM16" s="288"/>
      <c r="CGN16" s="288"/>
      <c r="CGO16" s="288"/>
      <c r="CGP16" s="288"/>
      <c r="CGQ16" s="288"/>
      <c r="CGR16" s="288"/>
      <c r="CGS16" s="288"/>
      <c r="CGT16" s="288"/>
      <c r="CGU16" s="288"/>
      <c r="CGV16" s="288"/>
      <c r="CGW16" s="288"/>
      <c r="CGX16" s="288"/>
      <c r="CGY16" s="288"/>
      <c r="CGZ16" s="288"/>
      <c r="CHA16" s="288"/>
      <c r="CHB16" s="288"/>
      <c r="CHC16" s="288"/>
      <c r="CHD16" s="288"/>
      <c r="CHE16" s="288"/>
      <c r="CHF16" s="288"/>
      <c r="CHG16" s="288"/>
      <c r="CHH16" s="288"/>
      <c r="CHI16" s="288"/>
      <c r="CHJ16" s="288"/>
      <c r="CHK16" s="288"/>
      <c r="CHL16" s="288" t="s">
        <v>1</v>
      </c>
      <c r="CHM16" s="330"/>
      <c r="CHN16" s="288"/>
      <c r="CHO16" s="288"/>
      <c r="CHP16" s="288"/>
      <c r="CHQ16" s="288"/>
      <c r="CHR16" s="288"/>
      <c r="CHS16" s="288"/>
      <c r="CHT16" s="288"/>
      <c r="CHU16" s="288"/>
      <c r="CHV16" s="288"/>
      <c r="CHW16" s="288"/>
      <c r="CHX16" s="288"/>
      <c r="CHY16" s="288"/>
      <c r="CHZ16" s="288"/>
      <c r="CIA16" s="288"/>
      <c r="CIB16" s="288"/>
      <c r="CIC16" s="288"/>
      <c r="CID16" s="288"/>
      <c r="CIE16" s="288"/>
      <c r="CIF16" s="288"/>
      <c r="CIG16" s="288"/>
      <c r="CIH16" s="288"/>
      <c r="CII16" s="288"/>
      <c r="CIJ16" s="288"/>
      <c r="CIK16" s="288"/>
      <c r="CIL16" s="288"/>
      <c r="CIM16" s="288"/>
      <c r="CIN16" s="288"/>
      <c r="CIO16" s="288"/>
      <c r="CIP16" s="288"/>
      <c r="CIQ16" s="288"/>
      <c r="CIR16" s="288"/>
      <c r="CIS16" s="288"/>
      <c r="CIT16" s="288"/>
      <c r="CIU16" s="288"/>
      <c r="CIV16" s="288"/>
      <c r="CIW16" s="288"/>
      <c r="CIX16" s="288"/>
      <c r="CIY16" s="288"/>
      <c r="CIZ16" s="288"/>
      <c r="CJA16" s="288"/>
      <c r="CJB16" s="288"/>
      <c r="CJC16" s="288"/>
      <c r="CJD16" s="288"/>
      <c r="CJE16" s="288"/>
      <c r="CJF16" s="288"/>
      <c r="CJG16" s="288"/>
      <c r="CJH16" s="288"/>
      <c r="CJI16" s="330"/>
      <c r="CJJ16" s="330"/>
      <c r="CJK16" s="288"/>
      <c r="CJL16" s="288"/>
      <c r="CJM16" s="288"/>
      <c r="CJN16" s="330"/>
      <c r="CJO16" s="288"/>
      <c r="CJP16" s="330"/>
      <c r="CJQ16" s="288"/>
      <c r="CJR16" s="288"/>
      <c r="CJS16" s="288"/>
      <c r="CJT16" s="288"/>
      <c r="CJU16" s="288"/>
      <c r="CJV16" s="288"/>
      <c r="CJW16" s="288"/>
      <c r="CJX16" s="288"/>
      <c r="CJY16" s="288"/>
      <c r="CJZ16" s="288"/>
      <c r="CKA16" s="288"/>
      <c r="CKB16" s="288"/>
      <c r="CKC16" s="288"/>
      <c r="CKD16" s="288"/>
      <c r="CKE16" s="288"/>
      <c r="CKF16" s="288"/>
      <c r="CKG16" s="288"/>
      <c r="CKH16" s="288"/>
      <c r="CKI16" s="288"/>
      <c r="CKJ16" s="288"/>
      <c r="CKK16" s="288"/>
      <c r="CKL16" s="288"/>
      <c r="CKM16" s="288" t="s">
        <v>1</v>
      </c>
      <c r="CKN16" s="288"/>
      <c r="CKO16" s="288"/>
      <c r="CKP16" s="288"/>
      <c r="CKQ16" s="305"/>
      <c r="CKR16" s="288"/>
      <c r="CKS16" s="305"/>
      <c r="CKT16" s="288"/>
      <c r="CKU16" s="305"/>
      <c r="CKV16" s="288"/>
      <c r="CKW16" s="288"/>
      <c r="CKX16" s="307" t="s">
        <v>1672</v>
      </c>
      <c r="CKY16" s="304"/>
      <c r="CKZ16" s="304" t="s">
        <v>1</v>
      </c>
      <c r="CLA16" s="304" t="s">
        <v>1</v>
      </c>
      <c r="CLB16" s="288"/>
      <c r="CLC16" s="288"/>
      <c r="CLD16" s="288"/>
      <c r="CLE16" s="288"/>
      <c r="CLF16" s="288"/>
      <c r="CLG16" s="288"/>
      <c r="CLH16" s="288"/>
      <c r="CLI16" s="288"/>
      <c r="CLJ16" s="288"/>
      <c r="CLK16" s="288"/>
      <c r="CLL16" s="288"/>
      <c r="CLM16" s="288"/>
      <c r="CLN16" s="288"/>
      <c r="CLO16" s="288"/>
      <c r="CLP16" s="288"/>
      <c r="CLQ16" s="288"/>
      <c r="CLR16" s="288"/>
      <c r="CLS16" s="330"/>
      <c r="CLT16" s="288"/>
      <c r="CLU16" s="287"/>
      <c r="CLV16" s="287"/>
      <c r="CLW16" s="287"/>
      <c r="CLX16" s="287"/>
      <c r="CLY16" s="287"/>
      <c r="CLZ16" s="287"/>
      <c r="CMA16" s="265"/>
      <c r="CMB16" s="265"/>
      <c r="CMC16" s="288" t="s">
        <v>1</v>
      </c>
      <c r="CMD16" s="288"/>
      <c r="CME16" s="288"/>
      <c r="CMF16" s="288"/>
      <c r="CMG16" s="288"/>
      <c r="CMH16" s="288"/>
      <c r="CMI16" s="288"/>
      <c r="CMJ16" s="288"/>
      <c r="CMK16" s="288"/>
      <c r="CML16" s="288"/>
      <c r="CMM16" s="288"/>
      <c r="CMN16" s="288"/>
      <c r="CMO16" s="288"/>
      <c r="CMP16" s="288"/>
      <c r="CMQ16" s="288"/>
      <c r="CMR16" s="288"/>
      <c r="CMS16" s="288"/>
      <c r="CMT16" s="288"/>
      <c r="CMU16" s="288"/>
      <c r="CMV16" s="288"/>
      <c r="CMW16" s="288"/>
      <c r="CMX16" s="288"/>
      <c r="CMY16" s="288"/>
      <c r="CMZ16" s="288"/>
      <c r="CNA16" s="288"/>
      <c r="CNB16" s="288"/>
      <c r="CNC16" s="288"/>
      <c r="CND16" s="288"/>
      <c r="CNE16" s="288"/>
      <c r="CNF16" s="288"/>
      <c r="CNG16" s="288"/>
      <c r="CNH16" s="288"/>
      <c r="CNI16" s="288"/>
      <c r="CNJ16" s="288"/>
      <c r="CNK16" s="288"/>
      <c r="CNL16" s="288"/>
      <c r="CNM16" s="288"/>
      <c r="CNN16" s="288"/>
      <c r="CNO16" s="288"/>
      <c r="CNP16" s="288"/>
      <c r="CNQ16" s="288"/>
      <c r="CNR16" s="288"/>
      <c r="CNS16" s="288"/>
      <c r="CNT16" s="288"/>
      <c r="CNU16" s="288"/>
      <c r="CNV16" s="288"/>
      <c r="CNW16" s="287"/>
      <c r="CNX16" s="287"/>
      <c r="CNY16" s="287"/>
      <c r="CNZ16" s="287"/>
      <c r="COA16" s="287"/>
      <c r="COB16" s="287"/>
      <c r="COC16" s="318"/>
      <c r="COD16" s="318"/>
      <c r="COE16" s="288">
        <v>1</v>
      </c>
      <c r="COF16" s="334" t="s">
        <v>1</v>
      </c>
      <c r="COG16" s="288"/>
      <c r="COH16" s="288"/>
      <c r="COI16" s="288"/>
      <c r="COJ16" s="288"/>
      <c r="COK16" s="288"/>
      <c r="COL16" s="288"/>
      <c r="COM16" s="288"/>
      <c r="CON16" s="288"/>
      <c r="COO16" s="288"/>
      <c r="COP16" s="288"/>
      <c r="COQ16" s="288"/>
      <c r="COR16" s="288"/>
      <c r="COS16" s="288"/>
      <c r="COT16" s="288"/>
      <c r="COU16" s="288"/>
      <c r="COV16" s="288"/>
      <c r="COW16" s="288"/>
      <c r="COX16" s="288"/>
      <c r="COY16" s="288" t="s">
        <v>1857</v>
      </c>
      <c r="COZ16" s="334" t="s">
        <v>722</v>
      </c>
      <c r="CPA16" s="334" t="s">
        <v>723</v>
      </c>
      <c r="CPB16" s="334">
        <v>16</v>
      </c>
      <c r="CPC16" s="334" t="s">
        <v>725</v>
      </c>
      <c r="CPD16" s="333" t="s">
        <v>1</v>
      </c>
      <c r="CPE16" s="333" t="s">
        <v>1</v>
      </c>
      <c r="CPF16" s="333" t="s">
        <v>1</v>
      </c>
      <c r="CPG16" s="333" t="s">
        <v>1</v>
      </c>
      <c r="CPH16" s="333" t="s">
        <v>1</v>
      </c>
      <c r="CPI16" s="337"/>
      <c r="CPJ16" s="303"/>
      <c r="CPK16" s="303"/>
      <c r="CPL16" s="303"/>
      <c r="CPM16" s="305"/>
      <c r="CPN16" s="333" t="s">
        <v>1</v>
      </c>
      <c r="CPO16" s="333" t="s">
        <v>1</v>
      </c>
      <c r="CPP16" s="333" t="s">
        <v>1</v>
      </c>
      <c r="CPQ16" s="288"/>
      <c r="CPR16" s="288"/>
      <c r="CPS16" s="288"/>
      <c r="CPT16" s="288"/>
      <c r="CPU16" s="288"/>
      <c r="CPV16" s="288"/>
      <c r="CPW16" s="288"/>
      <c r="CPX16" s="288"/>
      <c r="CPY16" s="288"/>
      <c r="CPZ16" s="288"/>
      <c r="CQA16" s="288"/>
      <c r="CQB16" s="288"/>
      <c r="CQC16" s="288"/>
      <c r="CQD16" s="288"/>
      <c r="CQE16" s="288"/>
      <c r="CQF16" s="288"/>
      <c r="CQG16" s="288"/>
      <c r="CQH16" s="288"/>
      <c r="CQI16" s="288"/>
      <c r="CQJ16" s="288"/>
      <c r="CQK16" s="288"/>
      <c r="CQL16" s="288"/>
      <c r="CQM16" s="288"/>
      <c r="CQN16" s="288"/>
      <c r="CQO16" s="288"/>
      <c r="CQP16" s="288"/>
      <c r="CQQ16" s="288"/>
      <c r="CQR16" s="288"/>
      <c r="CQS16" s="288"/>
      <c r="CQT16" s="288"/>
      <c r="CQU16" s="288"/>
      <c r="CQV16" s="288"/>
      <c r="CQW16" s="288"/>
      <c r="CQX16" s="288"/>
      <c r="CQY16" s="288"/>
      <c r="CQZ16" s="288"/>
      <c r="CRA16" s="288"/>
      <c r="CRB16" s="288"/>
      <c r="CRC16" s="288"/>
      <c r="CRD16" s="288"/>
      <c r="CRE16" s="288"/>
      <c r="CRF16" s="288"/>
      <c r="CRG16" s="288"/>
      <c r="CRH16" s="288"/>
      <c r="CRI16" s="288"/>
      <c r="CRJ16" s="288"/>
      <c r="CRK16" s="288"/>
      <c r="CRL16" s="288"/>
      <c r="CRM16" s="288"/>
      <c r="CRN16" s="288"/>
      <c r="CRO16" s="288"/>
      <c r="CRP16" s="288"/>
      <c r="CRQ16" s="288"/>
      <c r="CRR16" s="288"/>
      <c r="CRS16" s="288"/>
      <c r="CRT16" s="288"/>
      <c r="CRU16" s="288"/>
      <c r="CRV16" s="288"/>
      <c r="CRW16" s="288"/>
      <c r="CRX16" s="288"/>
      <c r="CRY16" s="288"/>
      <c r="CRZ16" s="288"/>
      <c r="CSA16" s="288"/>
      <c r="CSB16" s="288"/>
      <c r="CSC16" s="288"/>
      <c r="CSD16" s="288"/>
      <c r="CSE16" s="288"/>
      <c r="CSF16" s="288"/>
      <c r="CSG16" s="288"/>
      <c r="CSH16" s="288"/>
      <c r="CSI16" s="288"/>
      <c r="CSJ16" s="288"/>
      <c r="CSK16" s="288"/>
      <c r="CSL16" s="288"/>
      <c r="CSM16" s="288"/>
      <c r="CSN16" s="288"/>
      <c r="CSO16" s="288"/>
      <c r="CSP16" s="288"/>
      <c r="CSQ16" s="288"/>
      <c r="CSR16" s="288"/>
      <c r="CSS16" s="288"/>
      <c r="CST16" s="334"/>
      <c r="CSU16" s="334"/>
      <c r="CSV16" s="334"/>
      <c r="CSW16" s="334"/>
      <c r="CSX16" s="334"/>
      <c r="CSY16" s="334"/>
      <c r="CSZ16" s="334"/>
      <c r="CTA16" s="288" t="s">
        <v>1</v>
      </c>
      <c r="CTB16" s="338"/>
      <c r="CTC16" s="334" t="s">
        <v>1</v>
      </c>
      <c r="CTD16" s="338"/>
      <c r="CTE16" s="308"/>
      <c r="CTF16" s="270"/>
      <c r="CTG16" s="308"/>
      <c r="CTH16" s="308"/>
      <c r="CTI16" s="308"/>
      <c r="CTJ16" s="270"/>
      <c r="CTK16" s="308"/>
      <c r="CTL16" s="270"/>
      <c r="CTM16" s="308"/>
      <c r="CTN16" s="334" t="s">
        <v>492</v>
      </c>
      <c r="CTO16" s="339"/>
      <c r="CTP16" s="339"/>
      <c r="CTQ16" s="339"/>
      <c r="CTR16" s="340"/>
      <c r="CTS16" s="339"/>
      <c r="CTT16" s="339"/>
      <c r="CTU16" s="339"/>
      <c r="CTV16" s="339"/>
      <c r="CTW16" s="339"/>
      <c r="CTX16" s="339"/>
      <c r="CTY16" s="339"/>
      <c r="CTZ16" s="339"/>
      <c r="CUA16" s="339"/>
      <c r="CUB16" s="339"/>
      <c r="CUC16" s="339"/>
      <c r="CUD16" s="339"/>
      <c r="CUE16" s="339"/>
      <c r="CUF16" s="339"/>
      <c r="CUG16" s="339"/>
      <c r="CUH16" s="339"/>
      <c r="CUI16" s="339"/>
      <c r="CUJ16" s="339"/>
      <c r="CUK16" s="339"/>
      <c r="CUL16" s="339"/>
      <c r="CUM16" s="339"/>
      <c r="CUN16" s="339"/>
      <c r="CUO16" s="339"/>
      <c r="CUP16" s="340"/>
      <c r="CUQ16" s="339"/>
      <c r="CUR16" s="339"/>
      <c r="CUS16" s="339"/>
      <c r="CUT16" s="340"/>
      <c r="CUU16" s="310"/>
      <c r="CUV16" s="310"/>
      <c r="CUW16" s="310"/>
      <c r="CUX16" s="310"/>
      <c r="CUY16" s="310"/>
      <c r="CUZ16" s="310"/>
      <c r="CVA16" s="310"/>
      <c r="CVB16" s="311"/>
      <c r="CVC16" s="310"/>
      <c r="CVD16" s="310"/>
      <c r="CVE16" s="310"/>
      <c r="CVF16" s="310"/>
      <c r="CVG16" s="310"/>
      <c r="CVH16" s="310"/>
      <c r="CVI16" s="310"/>
      <c r="CVJ16" s="310"/>
      <c r="CVK16" s="310"/>
      <c r="CVL16" s="311"/>
      <c r="CVM16" s="310"/>
      <c r="CVN16" s="310"/>
      <c r="CVO16" s="310"/>
      <c r="CVP16" s="310"/>
      <c r="CVQ16" s="311"/>
      <c r="CVR16" s="310"/>
      <c r="CVS16" s="311"/>
      <c r="CVT16" s="310"/>
      <c r="CVU16" s="311"/>
      <c r="CVV16" s="310"/>
      <c r="CVW16" s="311"/>
      <c r="CVX16" s="310"/>
      <c r="CVY16" s="311"/>
      <c r="CVZ16" s="311"/>
      <c r="CWA16" s="310"/>
      <c r="CWB16" s="334"/>
      <c r="CWC16" s="334"/>
      <c r="CWD16" s="288"/>
      <c r="CWE16" s="288"/>
      <c r="CWF16" s="288"/>
      <c r="CWG16" s="334" t="s">
        <v>1</v>
      </c>
      <c r="CWH16" s="338"/>
      <c r="CWI16" s="334"/>
      <c r="CWJ16" s="308"/>
      <c r="CWK16" s="308"/>
      <c r="CWL16" s="308"/>
      <c r="CWM16" s="308"/>
      <c r="CWN16" s="308"/>
      <c r="CWO16" s="308"/>
      <c r="CWP16" s="172"/>
      <c r="CWQ16" s="172"/>
      <c r="CWR16" s="172"/>
      <c r="CWS16" s="334"/>
      <c r="CWT16" s="334"/>
      <c r="CWU16" s="334"/>
      <c r="CWV16" s="288"/>
      <c r="CWW16" s="288"/>
      <c r="CWX16" s="288"/>
      <c r="CWY16" s="288"/>
      <c r="CWZ16" s="288"/>
      <c r="CXA16" s="288"/>
      <c r="CXB16" s="288"/>
      <c r="CXC16" s="288"/>
      <c r="CXD16" s="288"/>
      <c r="CXE16" s="288"/>
      <c r="CXF16" s="288"/>
      <c r="CXG16" s="288"/>
      <c r="CXH16" s="288"/>
      <c r="CXI16" s="288"/>
      <c r="CXJ16" s="288"/>
      <c r="CXK16" s="288"/>
      <c r="CXL16" s="288"/>
      <c r="CXM16" s="288"/>
      <c r="CXN16" s="288"/>
      <c r="CXO16" s="288"/>
      <c r="CXP16" s="288"/>
      <c r="CXQ16" s="288"/>
      <c r="CXR16" s="288"/>
      <c r="CXS16" s="288"/>
      <c r="CXT16" s="288"/>
      <c r="CXU16" s="288"/>
      <c r="CXV16" s="288"/>
      <c r="CXW16" s="288"/>
      <c r="CXX16" s="288"/>
      <c r="CXY16" s="288"/>
      <c r="CXZ16" s="305"/>
      <c r="CYA16" s="303"/>
      <c r="CYB16" s="303"/>
      <c r="CYC16" s="303"/>
      <c r="CYD16" s="305"/>
      <c r="CYE16" s="288"/>
      <c r="CYF16" s="288"/>
      <c r="CYG16" s="288"/>
      <c r="CYH16" s="288"/>
      <c r="CYI16" s="334"/>
      <c r="CYJ16" s="288"/>
      <c r="CYK16" s="288"/>
      <c r="CYL16" s="288"/>
      <c r="CYM16" s="288"/>
      <c r="CYN16" s="288"/>
      <c r="CYO16" s="288"/>
      <c r="CYP16" s="288"/>
      <c r="CYQ16" s="288"/>
      <c r="CYR16" s="288"/>
      <c r="CYS16" s="288"/>
      <c r="CYT16" s="288"/>
      <c r="CYU16" s="334"/>
      <c r="CYV16" s="288"/>
      <c r="CYW16" s="288"/>
      <c r="CYX16" s="288"/>
      <c r="CYY16" s="305"/>
      <c r="CYZ16" s="288"/>
      <c r="CZA16" s="288"/>
      <c r="CZB16" s="288"/>
      <c r="CZC16" s="288" t="s">
        <v>1</v>
      </c>
      <c r="CZD16" s="288"/>
      <c r="CZE16" s="305"/>
      <c r="CZF16" s="303"/>
      <c r="CZG16" s="303"/>
      <c r="CZH16" s="303"/>
      <c r="CZI16" s="305"/>
      <c r="CZJ16" s="305"/>
      <c r="CZK16" s="303"/>
      <c r="CZL16" s="303"/>
      <c r="CZM16" s="303"/>
      <c r="CZN16" s="305"/>
      <c r="CZO16" s="305"/>
      <c r="CZP16" s="303"/>
      <c r="CZQ16" s="303"/>
      <c r="CZR16" s="303"/>
      <c r="CZS16" s="305"/>
      <c r="CZT16" s="305"/>
      <c r="CZU16" s="303"/>
      <c r="CZV16" s="303"/>
      <c r="CZW16" s="303"/>
      <c r="CZX16" s="305"/>
      <c r="CZY16" s="305"/>
      <c r="CZZ16" s="303"/>
      <c r="DAA16" s="303"/>
      <c r="DAB16" s="303"/>
      <c r="DAC16" s="305"/>
      <c r="DAD16" s="305"/>
      <c r="DAE16" s="303"/>
      <c r="DAF16" s="303"/>
      <c r="DAG16" s="303"/>
      <c r="DAH16" s="305"/>
      <c r="DAI16" s="334"/>
      <c r="DAJ16" s="288" t="s">
        <v>1</v>
      </c>
      <c r="DAK16" s="288"/>
      <c r="DAL16" s="288"/>
      <c r="DAM16" s="288"/>
      <c r="DAN16" s="288"/>
      <c r="DAO16" s="288"/>
      <c r="DAP16" s="288"/>
      <c r="DAQ16" s="288" t="s">
        <v>1</v>
      </c>
      <c r="DAR16" s="288" t="s">
        <v>727</v>
      </c>
      <c r="DAS16" s="318"/>
      <c r="DAT16" s="706"/>
    </row>
    <row r="17" spans="1:2750" s="365" customFormat="1" ht="31.5" customHeight="1" x14ac:dyDescent="0.25">
      <c r="A17" s="238" t="s">
        <v>6768</v>
      </c>
      <c r="B17" s="238" t="s">
        <v>1856</v>
      </c>
      <c r="C17" s="697" t="s">
        <v>1</v>
      </c>
      <c r="D17" s="238" t="s">
        <v>6725</v>
      </c>
      <c r="E17" s="238" t="s">
        <v>1</v>
      </c>
      <c r="F17" s="238" t="s">
        <v>514</v>
      </c>
      <c r="G17" s="238" t="s">
        <v>1</v>
      </c>
      <c r="H17" s="238" t="s">
        <v>1</v>
      </c>
      <c r="I17" s="238" t="s">
        <v>1</v>
      </c>
      <c r="J17" s="238" t="s">
        <v>1</v>
      </c>
      <c r="K17" s="238" t="s">
        <v>1</v>
      </c>
      <c r="L17" s="238" t="s">
        <v>1</v>
      </c>
      <c r="M17" s="320" t="s">
        <v>1</v>
      </c>
      <c r="N17" s="320"/>
      <c r="O17" s="238"/>
      <c r="P17" s="238" t="s">
        <v>1546</v>
      </c>
      <c r="Q17" s="238" t="s">
        <v>1771</v>
      </c>
      <c r="R17" s="238" t="s">
        <v>697</v>
      </c>
      <c r="S17" s="238" t="s">
        <v>1</v>
      </c>
      <c r="T17" s="238" t="s">
        <v>1</v>
      </c>
      <c r="U17" s="238"/>
      <c r="V17" s="238" t="s">
        <v>511</v>
      </c>
      <c r="W17" s="238" t="s">
        <v>1833</v>
      </c>
      <c r="X17" s="238" t="s">
        <v>1573</v>
      </c>
      <c r="Y17" s="238">
        <f>DAY(DataSource!D78)</f>
        <v>31</v>
      </c>
      <c r="Z17" s="238">
        <f>MONTH(DataSource!D78)</f>
        <v>3</v>
      </c>
      <c r="AA17" s="238">
        <f>YEAR(DataSource!D78)</f>
        <v>2000</v>
      </c>
      <c r="AB17" s="238" t="s">
        <v>698</v>
      </c>
      <c r="AC17" s="238" t="s">
        <v>703</v>
      </c>
      <c r="AD17" s="238" t="s">
        <v>699</v>
      </c>
      <c r="AE17" s="238"/>
      <c r="AF17" s="238"/>
      <c r="AG17" s="238"/>
      <c r="AH17" s="238"/>
      <c r="AI17" s="238" t="s">
        <v>512</v>
      </c>
      <c r="AJ17" s="238"/>
      <c r="AK17" s="238"/>
      <c r="AL17" s="238"/>
      <c r="AM17" s="238"/>
      <c r="AN17" s="238"/>
      <c r="AO17" s="238"/>
      <c r="AP17" s="238"/>
      <c r="AQ17" s="238"/>
      <c r="AR17" s="238"/>
      <c r="AS17" s="238"/>
      <c r="AT17" s="238"/>
      <c r="AU17" s="238"/>
      <c r="AV17" s="238"/>
      <c r="AW17" s="238"/>
      <c r="AX17" s="238"/>
      <c r="AY17" s="238" t="s">
        <v>1</v>
      </c>
      <c r="AZ17" s="238" t="s">
        <v>1</v>
      </c>
      <c r="BA17" s="238" t="s">
        <v>1</v>
      </c>
      <c r="BB17" s="238"/>
      <c r="BC17" s="238"/>
      <c r="BD17" s="238"/>
      <c r="BE17" s="321"/>
      <c r="BF17" s="321"/>
      <c r="BG17" s="321"/>
      <c r="BH17" s="321"/>
      <c r="BI17" s="321"/>
      <c r="BJ17" s="321"/>
      <c r="BK17" s="321"/>
      <c r="BL17" s="321"/>
      <c r="BM17" s="321"/>
      <c r="BN17" s="321"/>
      <c r="BO17" s="321"/>
      <c r="BP17" s="321"/>
      <c r="BQ17" s="238" t="s">
        <v>1</v>
      </c>
      <c r="BR17" s="238"/>
      <c r="BS17" s="238"/>
      <c r="BT17" s="238"/>
      <c r="BU17" s="238"/>
      <c r="BV17" s="238"/>
      <c r="BW17" s="238" t="s">
        <v>700</v>
      </c>
      <c r="BX17" s="238" t="s">
        <v>1</v>
      </c>
      <c r="BY17" s="238"/>
      <c r="BZ17" s="238"/>
      <c r="CA17" s="238"/>
      <c r="CB17" s="238" t="s">
        <v>1</v>
      </c>
      <c r="CC17" s="238" t="s">
        <v>1</v>
      </c>
      <c r="CD17" s="238">
        <v>65000</v>
      </c>
      <c r="CE17" s="238"/>
      <c r="CF17" s="238"/>
      <c r="CG17" s="238"/>
      <c r="CH17" s="238">
        <v>8</v>
      </c>
      <c r="CI17" s="238"/>
      <c r="CJ17" s="238"/>
      <c r="CK17" s="238"/>
      <c r="CL17" s="238" t="s">
        <v>701</v>
      </c>
      <c r="CM17" s="238"/>
      <c r="CN17" s="238"/>
      <c r="CO17" s="238"/>
      <c r="CP17" s="238"/>
      <c r="CQ17" s="322"/>
      <c r="CR17" s="238"/>
      <c r="CS17" s="238"/>
      <c r="CT17" s="323"/>
      <c r="CU17" s="323"/>
      <c r="CV17" s="238"/>
      <c r="CW17" s="238"/>
      <c r="CX17" s="238"/>
      <c r="CY17" s="238"/>
      <c r="CZ17" s="238"/>
      <c r="DA17" s="238"/>
      <c r="DB17" s="238"/>
      <c r="DC17" s="238"/>
      <c r="DD17" s="238"/>
      <c r="DE17" s="238"/>
      <c r="DF17" s="238"/>
      <c r="DG17" s="238"/>
      <c r="DH17" s="238"/>
      <c r="DI17" s="238"/>
      <c r="DJ17" s="238"/>
      <c r="DK17" s="238"/>
      <c r="DL17" s="238"/>
      <c r="DM17" s="238"/>
      <c r="DN17" s="238"/>
      <c r="DO17" s="238"/>
      <c r="DP17" s="238"/>
      <c r="DQ17" s="299" t="s">
        <v>1</v>
      </c>
      <c r="DR17" s="299"/>
      <c r="DS17" s="299" t="s">
        <v>1817</v>
      </c>
      <c r="DT17" s="299" t="s">
        <v>1816</v>
      </c>
      <c r="DU17" s="299" t="s">
        <v>1815</v>
      </c>
      <c r="DV17" s="299">
        <v>100</v>
      </c>
      <c r="DW17" s="238"/>
      <c r="DX17" s="238"/>
      <c r="DY17" s="238"/>
      <c r="DZ17" s="238"/>
      <c r="EA17" s="238"/>
      <c r="EB17" s="238"/>
      <c r="EC17" s="238"/>
      <c r="ED17" s="238"/>
      <c r="EE17" s="238"/>
      <c r="EF17" s="238"/>
      <c r="EG17" s="238"/>
      <c r="EH17" s="238"/>
      <c r="EI17" s="238"/>
      <c r="EJ17" s="323"/>
      <c r="EK17" s="323"/>
      <c r="EL17" s="323"/>
      <c r="EM17" s="238"/>
      <c r="EN17" s="238"/>
      <c r="EO17" s="238"/>
      <c r="EP17" s="238"/>
      <c r="EQ17" s="238"/>
      <c r="ER17" s="238"/>
      <c r="ES17" s="238"/>
      <c r="ET17" s="238"/>
      <c r="EU17" s="238"/>
      <c r="EV17" s="238"/>
      <c r="EW17" s="238"/>
      <c r="EX17" s="238"/>
      <c r="EY17" s="238"/>
      <c r="EZ17" s="238"/>
      <c r="FA17" s="238"/>
      <c r="FB17" s="238"/>
      <c r="FC17" s="238"/>
      <c r="FD17" s="238"/>
      <c r="FE17" s="238"/>
      <c r="FF17" s="238"/>
      <c r="FG17" s="238"/>
      <c r="FH17" s="238"/>
      <c r="FI17" s="238"/>
      <c r="FJ17" s="238"/>
      <c r="FK17" s="238"/>
      <c r="FL17" s="238"/>
      <c r="FM17" s="238"/>
      <c r="FN17" s="238"/>
      <c r="FO17" s="238"/>
      <c r="FP17" s="238"/>
      <c r="FQ17" s="238"/>
      <c r="FR17" s="238"/>
      <c r="FS17" s="238"/>
      <c r="FT17" s="238"/>
      <c r="FU17" s="238"/>
      <c r="FV17" s="238"/>
      <c r="FW17" s="238"/>
      <c r="FX17" s="238"/>
      <c r="FY17" s="238"/>
      <c r="FZ17" s="238"/>
      <c r="GA17" s="238"/>
      <c r="GB17" s="238"/>
      <c r="GC17" s="238"/>
      <c r="GD17" s="238"/>
      <c r="GE17" s="238"/>
      <c r="GF17" s="238"/>
      <c r="GG17" s="238"/>
      <c r="GH17" s="238"/>
      <c r="GI17" s="238"/>
      <c r="GJ17" s="238"/>
      <c r="GK17" s="238"/>
      <c r="GL17" s="238"/>
      <c r="GM17" s="238"/>
      <c r="GN17" s="238"/>
      <c r="GO17" s="238"/>
      <c r="GP17" s="322"/>
      <c r="GQ17" s="238"/>
      <c r="GR17" s="323"/>
      <c r="GS17" s="323"/>
      <c r="GT17" s="238"/>
      <c r="GU17" s="238"/>
      <c r="GV17" s="238"/>
      <c r="GW17" s="238"/>
      <c r="GX17" s="238"/>
      <c r="GY17" s="238"/>
      <c r="GZ17" s="238"/>
      <c r="HA17" s="238"/>
      <c r="HB17" s="238"/>
      <c r="HC17" s="238"/>
      <c r="HD17" s="238"/>
      <c r="HE17" s="238"/>
      <c r="HF17" s="238"/>
      <c r="HG17" s="238"/>
      <c r="HH17" s="238"/>
      <c r="HI17" s="238"/>
      <c r="HJ17" s="238"/>
      <c r="HK17" s="238"/>
      <c r="HL17" s="238"/>
      <c r="HM17" s="299"/>
      <c r="HN17" s="299"/>
      <c r="HO17" s="299"/>
      <c r="HP17" s="299"/>
      <c r="HQ17" s="299"/>
      <c r="HR17" s="238"/>
      <c r="HS17" s="238"/>
      <c r="HT17" s="238"/>
      <c r="HU17" s="238"/>
      <c r="HV17" s="238"/>
      <c r="HW17" s="238"/>
      <c r="HX17" s="238"/>
      <c r="HY17" s="238"/>
      <c r="HZ17" s="238"/>
      <c r="IA17" s="238"/>
      <c r="IB17" s="238"/>
      <c r="IC17" s="238"/>
      <c r="ID17" s="238"/>
      <c r="IE17" s="323"/>
      <c r="IF17" s="323"/>
      <c r="IG17" s="323"/>
      <c r="IH17" s="238"/>
      <c r="II17" s="238"/>
      <c r="IJ17" s="238"/>
      <c r="IK17" s="238"/>
      <c r="IL17" s="238"/>
      <c r="IM17" s="238"/>
      <c r="IN17" s="238"/>
      <c r="IO17" s="238"/>
      <c r="IP17" s="238"/>
      <c r="IQ17" s="238"/>
      <c r="IR17" s="238"/>
      <c r="IS17" s="238"/>
      <c r="IT17" s="238"/>
      <c r="IU17" s="238"/>
      <c r="IV17" s="238"/>
      <c r="IW17" s="238"/>
      <c r="IX17" s="238"/>
      <c r="IY17" s="238"/>
      <c r="IZ17" s="238"/>
      <c r="JA17" s="238"/>
      <c r="JB17" s="238"/>
      <c r="JC17" s="238"/>
      <c r="JD17" s="238"/>
      <c r="JE17" s="238"/>
      <c r="JF17" s="238"/>
      <c r="JG17" s="238"/>
      <c r="JH17" s="238"/>
      <c r="JI17" s="238"/>
      <c r="JJ17" s="238"/>
      <c r="JK17" s="238"/>
      <c r="JL17" s="238"/>
      <c r="JM17" s="238"/>
      <c r="JN17" s="238"/>
      <c r="JO17" s="238"/>
      <c r="JP17" s="238"/>
      <c r="JQ17" s="238"/>
      <c r="JR17" s="238"/>
      <c r="JS17" s="238"/>
      <c r="JT17" s="238"/>
      <c r="JU17" s="238"/>
      <c r="JV17" s="238"/>
      <c r="JW17" s="238"/>
      <c r="JX17" s="238"/>
      <c r="JY17" s="322"/>
      <c r="JZ17" s="238"/>
      <c r="KA17" s="323"/>
      <c r="KB17" s="323"/>
      <c r="KC17" s="238"/>
      <c r="KD17" s="238"/>
      <c r="KE17" s="238"/>
      <c r="KF17" s="238"/>
      <c r="KG17" s="238"/>
      <c r="KH17" s="238"/>
      <c r="KI17" s="238"/>
      <c r="KJ17" s="238"/>
      <c r="KK17" s="238"/>
      <c r="KL17" s="238"/>
      <c r="KM17" s="238"/>
      <c r="KN17" s="238"/>
      <c r="KO17" s="238"/>
      <c r="KP17" s="238"/>
      <c r="KQ17" s="238"/>
      <c r="KR17" s="238"/>
      <c r="KS17" s="238"/>
      <c r="KT17" s="238"/>
      <c r="KU17" s="238"/>
      <c r="KV17" s="238"/>
      <c r="KW17" s="238"/>
      <c r="KX17" s="238"/>
      <c r="KY17" s="238"/>
      <c r="KZ17" s="238"/>
      <c r="LA17" s="238"/>
      <c r="LB17" s="238"/>
      <c r="LC17" s="238"/>
      <c r="LD17" s="238"/>
      <c r="LE17" s="238"/>
      <c r="LF17" s="238"/>
      <c r="LG17" s="238"/>
      <c r="LH17" s="238"/>
      <c r="LI17" s="238"/>
      <c r="LJ17" s="238"/>
      <c r="LK17" s="323"/>
      <c r="LL17" s="323"/>
      <c r="LM17" s="323"/>
      <c r="LN17" s="238"/>
      <c r="LO17" s="238"/>
      <c r="LP17" s="238"/>
      <c r="LQ17" s="238"/>
      <c r="LR17" s="238"/>
      <c r="LS17" s="238"/>
      <c r="LT17" s="238"/>
      <c r="LU17" s="238"/>
      <c r="LV17" s="238"/>
      <c r="LW17" s="238"/>
      <c r="LX17" s="238"/>
      <c r="LY17" s="238"/>
      <c r="LZ17" s="238"/>
      <c r="MA17" s="238"/>
      <c r="MB17" s="238"/>
      <c r="MC17" s="238"/>
      <c r="MD17" s="238"/>
      <c r="ME17" s="238"/>
      <c r="MF17" s="238"/>
      <c r="MG17" s="238"/>
      <c r="MH17" s="238"/>
      <c r="MI17" s="238"/>
      <c r="MJ17" s="238"/>
      <c r="MK17" s="238"/>
      <c r="ML17" s="238"/>
      <c r="MM17" s="238"/>
      <c r="MN17" s="238"/>
      <c r="MO17" s="238"/>
      <c r="MP17" s="238"/>
      <c r="MQ17" s="238"/>
      <c r="MR17" s="238"/>
      <c r="MS17" s="238"/>
      <c r="MT17" s="238"/>
      <c r="MU17" s="238"/>
      <c r="MV17" s="238"/>
      <c r="MW17" s="238"/>
      <c r="MX17" s="238"/>
      <c r="MY17" s="238"/>
      <c r="MZ17" s="238"/>
      <c r="NA17" s="238"/>
      <c r="NB17" s="238"/>
      <c r="NC17" s="238"/>
      <c r="ND17" s="238"/>
      <c r="NE17" s="322"/>
      <c r="NF17" s="238"/>
      <c r="NG17" s="323"/>
      <c r="NH17" s="323"/>
      <c r="NI17" s="238"/>
      <c r="NJ17" s="238"/>
      <c r="NK17" s="238"/>
      <c r="NL17" s="238"/>
      <c r="NM17" s="238"/>
      <c r="NN17" s="238"/>
      <c r="NO17" s="238"/>
      <c r="NP17" s="238"/>
      <c r="NQ17" s="238"/>
      <c r="NR17" s="238"/>
      <c r="NS17" s="238"/>
      <c r="NT17" s="238"/>
      <c r="NU17" s="238"/>
      <c r="NV17" s="238"/>
      <c r="NW17" s="238"/>
      <c r="NX17" s="238"/>
      <c r="NY17" s="238"/>
      <c r="NZ17" s="238"/>
      <c r="OA17" s="238"/>
      <c r="OB17" s="238"/>
      <c r="OC17" s="238"/>
      <c r="OD17" s="238"/>
      <c r="OE17" s="238"/>
      <c r="OF17" s="238"/>
      <c r="OG17" s="238"/>
      <c r="OH17" s="238"/>
      <c r="OI17" s="238"/>
      <c r="OJ17" s="238"/>
      <c r="OK17" s="238"/>
      <c r="OL17" s="238"/>
      <c r="OM17" s="238"/>
      <c r="ON17" s="238"/>
      <c r="OO17" s="323"/>
      <c r="OP17" s="323"/>
      <c r="OQ17" s="323"/>
      <c r="OR17" s="238"/>
      <c r="OS17" s="238"/>
      <c r="OT17" s="238"/>
      <c r="OU17" s="238"/>
      <c r="OV17" s="238"/>
      <c r="OW17" s="238"/>
      <c r="OX17" s="238"/>
      <c r="OY17" s="238"/>
      <c r="OZ17" s="238"/>
      <c r="PA17" s="238"/>
      <c r="PB17" s="238"/>
      <c r="PC17" s="238"/>
      <c r="PD17" s="238"/>
      <c r="PE17" s="238"/>
      <c r="PF17" s="238"/>
      <c r="PG17" s="238"/>
      <c r="PH17" s="238"/>
      <c r="PI17" s="238"/>
      <c r="PJ17" s="238"/>
      <c r="PK17" s="238"/>
      <c r="PL17" s="238"/>
      <c r="PM17" s="238"/>
      <c r="PN17" s="238"/>
      <c r="PO17" s="238"/>
      <c r="PP17" s="238"/>
      <c r="PQ17" s="238"/>
      <c r="PR17" s="238"/>
      <c r="PS17" s="238"/>
      <c r="PT17" s="238"/>
      <c r="PU17" s="238"/>
      <c r="PV17" s="238"/>
      <c r="PW17" s="238"/>
      <c r="PX17" s="238"/>
      <c r="PY17" s="238"/>
      <c r="PZ17" s="238"/>
      <c r="QA17" s="238"/>
      <c r="QB17" s="238"/>
      <c r="QC17" s="238"/>
      <c r="QD17" s="238"/>
      <c r="QE17" s="238"/>
      <c r="QF17" s="238"/>
      <c r="QG17" s="238"/>
      <c r="QH17" s="238"/>
      <c r="QI17" s="322"/>
      <c r="QJ17" s="238"/>
      <c r="QK17" s="323"/>
      <c r="QL17" s="323"/>
      <c r="QM17" s="238"/>
      <c r="QN17" s="238"/>
      <c r="QO17" s="238"/>
      <c r="QP17" s="238"/>
      <c r="QQ17" s="238"/>
      <c r="QR17" s="238"/>
      <c r="QS17" s="238"/>
      <c r="QT17" s="238"/>
      <c r="QU17" s="238"/>
      <c r="QV17" s="238"/>
      <c r="QW17" s="238"/>
      <c r="QX17" s="238"/>
      <c r="QY17" s="238"/>
      <c r="QZ17" s="238"/>
      <c r="RA17" s="238"/>
      <c r="RB17" s="238"/>
      <c r="RC17" s="238"/>
      <c r="RD17" s="238"/>
      <c r="RE17" s="238"/>
      <c r="RF17" s="238"/>
      <c r="RG17" s="238"/>
      <c r="RH17" s="238"/>
      <c r="RI17" s="238"/>
      <c r="RJ17" s="238"/>
      <c r="RK17" s="238"/>
      <c r="RL17" s="238"/>
      <c r="RM17" s="238"/>
      <c r="RN17" s="238"/>
      <c r="RO17" s="238"/>
      <c r="RP17" s="238"/>
      <c r="RQ17" s="238"/>
      <c r="RR17" s="238"/>
      <c r="RS17" s="323"/>
      <c r="RT17" s="323"/>
      <c r="RU17" s="323"/>
      <c r="RV17" s="238"/>
      <c r="RW17" s="238"/>
      <c r="RX17" s="238"/>
      <c r="RY17" s="238"/>
      <c r="RZ17" s="238"/>
      <c r="SA17" s="238"/>
      <c r="SB17" s="238"/>
      <c r="SC17" s="238"/>
      <c r="SD17" s="238"/>
      <c r="SE17" s="238"/>
      <c r="SF17" s="238"/>
      <c r="SG17" s="238"/>
      <c r="SH17" s="238"/>
      <c r="SI17" s="238"/>
      <c r="SJ17" s="238"/>
      <c r="SK17" s="238"/>
      <c r="SL17" s="238"/>
      <c r="SM17" s="238"/>
      <c r="SN17" s="238"/>
      <c r="SO17" s="238"/>
      <c r="SP17" s="238"/>
      <c r="SQ17" s="238"/>
      <c r="SR17" s="238"/>
      <c r="SS17" s="238"/>
      <c r="ST17" s="238"/>
      <c r="SU17" s="238"/>
      <c r="SV17" s="238"/>
      <c r="SW17" s="238"/>
      <c r="SX17" s="238"/>
      <c r="SY17" s="238"/>
      <c r="SZ17" s="238"/>
      <c r="TA17" s="238"/>
      <c r="TB17" s="238"/>
      <c r="TC17" s="238"/>
      <c r="TD17" s="238"/>
      <c r="TE17" s="238"/>
      <c r="TF17" s="238"/>
      <c r="TG17" s="238"/>
      <c r="TH17" s="238"/>
      <c r="TI17" s="238"/>
      <c r="TJ17" s="238"/>
      <c r="TK17" s="238"/>
      <c r="TL17" s="238"/>
      <c r="TM17" s="322"/>
      <c r="TN17" s="238"/>
      <c r="TO17" s="323"/>
      <c r="TP17" s="323"/>
      <c r="TQ17" s="238"/>
      <c r="TR17" s="238"/>
      <c r="TS17" s="238"/>
      <c r="TT17" s="238"/>
      <c r="TU17" s="238"/>
      <c r="TV17" s="238"/>
      <c r="TW17" s="238"/>
      <c r="TX17" s="238"/>
      <c r="TY17" s="238"/>
      <c r="TZ17" s="238"/>
      <c r="UA17" s="238"/>
      <c r="UB17" s="238"/>
      <c r="UC17" s="238"/>
      <c r="UD17" s="238"/>
      <c r="UE17" s="238"/>
      <c r="UF17" s="238"/>
      <c r="UG17" s="238"/>
      <c r="UH17" s="238"/>
      <c r="UI17" s="238"/>
      <c r="UJ17" s="238"/>
      <c r="UK17" s="238"/>
      <c r="UL17" s="238"/>
      <c r="UM17" s="238"/>
      <c r="UN17" s="238"/>
      <c r="UO17" s="238"/>
      <c r="UP17" s="238"/>
      <c r="UQ17" s="238"/>
      <c r="UR17" s="238"/>
      <c r="US17" s="238"/>
      <c r="UT17" s="238"/>
      <c r="UU17" s="238"/>
      <c r="UV17" s="238"/>
      <c r="UW17" s="323"/>
      <c r="UX17" s="323"/>
      <c r="UY17" s="323"/>
      <c r="UZ17" s="238"/>
      <c r="VA17" s="238"/>
      <c r="VB17" s="238"/>
      <c r="VC17" s="238"/>
      <c r="VD17" s="238"/>
      <c r="VE17" s="238"/>
      <c r="VF17" s="238"/>
      <c r="VG17" s="238"/>
      <c r="VH17" s="238"/>
      <c r="VI17" s="238"/>
      <c r="VJ17" s="238"/>
      <c r="VK17" s="238"/>
      <c r="VL17" s="238"/>
      <c r="VM17" s="238"/>
      <c r="VN17" s="238"/>
      <c r="VO17" s="238"/>
      <c r="VP17" s="238"/>
      <c r="VQ17" s="238"/>
      <c r="VR17" s="238" t="s">
        <v>1</v>
      </c>
      <c r="VS17" s="238" t="s">
        <v>1</v>
      </c>
      <c r="VT17" s="238" t="s">
        <v>1</v>
      </c>
      <c r="VU17" s="238" t="s">
        <v>1</v>
      </c>
      <c r="VV17" s="321"/>
      <c r="VW17" s="321"/>
      <c r="VX17" s="321"/>
      <c r="VY17" s="321"/>
      <c r="VZ17" s="321"/>
      <c r="WA17" s="321"/>
      <c r="WB17" s="321"/>
      <c r="WC17" s="321"/>
      <c r="WD17" s="321"/>
      <c r="WE17" s="321"/>
      <c r="WF17" s="321"/>
      <c r="WG17" s="321"/>
      <c r="WH17" s="238"/>
      <c r="WI17" s="238" t="s">
        <v>1</v>
      </c>
      <c r="WJ17" s="238"/>
      <c r="WK17" s="238"/>
      <c r="WL17" s="321"/>
      <c r="WM17" s="238" t="s">
        <v>1</v>
      </c>
      <c r="WN17" s="238"/>
      <c r="WO17" s="324"/>
      <c r="WP17" s="238"/>
      <c r="WQ17" s="238"/>
      <c r="WR17" s="238" t="s">
        <v>1</v>
      </c>
      <c r="WS17" s="238"/>
      <c r="WT17" s="238"/>
      <c r="WU17" s="238"/>
      <c r="WV17" s="238"/>
      <c r="WW17" s="238"/>
      <c r="WX17" s="238"/>
      <c r="WY17" s="238" t="s">
        <v>1</v>
      </c>
      <c r="WZ17" s="238"/>
      <c r="XA17" s="238"/>
      <c r="XB17" s="238"/>
      <c r="XC17" s="238"/>
      <c r="XD17" s="238"/>
      <c r="XE17" s="238"/>
      <c r="XF17" s="238"/>
      <c r="XG17" s="238"/>
      <c r="XH17" s="238"/>
      <c r="XI17" s="238"/>
      <c r="XJ17" s="238"/>
      <c r="XK17" s="238" t="s">
        <v>702</v>
      </c>
      <c r="XL17" s="238"/>
      <c r="XM17" s="238"/>
      <c r="XN17" s="298" t="s">
        <v>6965</v>
      </c>
      <c r="XO17" s="238">
        <v>987654321</v>
      </c>
      <c r="XP17" s="238" t="s">
        <v>512</v>
      </c>
      <c r="XQ17" s="238" t="s">
        <v>1</v>
      </c>
      <c r="XR17" s="238" t="s">
        <v>1</v>
      </c>
      <c r="XS17" s="238"/>
      <c r="XT17" s="238"/>
      <c r="XU17" s="238"/>
      <c r="XV17" s="238"/>
      <c r="XW17" s="238"/>
      <c r="XX17" s="238"/>
      <c r="XY17" s="238"/>
      <c r="XZ17" s="238"/>
      <c r="YA17" s="238"/>
      <c r="YB17" s="238"/>
      <c r="YC17" s="238" t="s">
        <v>1</v>
      </c>
      <c r="YD17" s="299" t="s">
        <v>1572</v>
      </c>
      <c r="YE17" s="299" t="s">
        <v>1814</v>
      </c>
      <c r="YF17" s="299" t="s">
        <v>1765</v>
      </c>
      <c r="YG17" s="299" t="s">
        <v>1813</v>
      </c>
      <c r="YH17" s="328">
        <v>9876543213</v>
      </c>
      <c r="YI17" s="299" t="s">
        <v>1812</v>
      </c>
      <c r="YJ17" s="299" t="s">
        <v>1811</v>
      </c>
      <c r="YK17" s="299"/>
      <c r="YL17" s="299"/>
      <c r="YM17" s="299" t="s">
        <v>1810</v>
      </c>
      <c r="YN17" s="299" t="s">
        <v>1809</v>
      </c>
      <c r="YO17" s="238" t="s">
        <v>1</v>
      </c>
      <c r="YP17" s="238" t="s">
        <v>1</v>
      </c>
      <c r="YQ17" s="238"/>
      <c r="YR17" s="238"/>
      <c r="YS17" s="238"/>
      <c r="YT17" s="238"/>
      <c r="YU17" s="238"/>
      <c r="YV17" s="238"/>
      <c r="YW17" s="238"/>
      <c r="YX17" s="238"/>
      <c r="YY17" s="238"/>
      <c r="YZ17" s="238"/>
      <c r="ZA17" s="238"/>
      <c r="ZB17" s="238"/>
      <c r="ZC17" s="238"/>
      <c r="ZD17" s="238"/>
      <c r="ZE17" s="238"/>
      <c r="ZF17" s="238"/>
      <c r="ZG17" s="238"/>
      <c r="ZH17" s="238"/>
      <c r="ZI17" s="238"/>
      <c r="ZJ17" s="238"/>
      <c r="ZK17" s="238"/>
      <c r="ZL17" s="238"/>
      <c r="ZM17" s="238"/>
      <c r="ZN17" s="238"/>
      <c r="ZO17" s="238"/>
      <c r="ZP17" s="238"/>
      <c r="ZQ17" s="238"/>
      <c r="ZR17" s="238"/>
      <c r="ZS17" s="238"/>
      <c r="ZT17" s="238"/>
      <c r="ZU17" s="238"/>
      <c r="ZV17" s="238"/>
      <c r="ZW17" s="238"/>
      <c r="ZX17" s="238"/>
      <c r="ZY17" s="238"/>
      <c r="ZZ17" s="238"/>
      <c r="AAA17" s="238"/>
      <c r="AAB17" s="238"/>
      <c r="AAC17" s="238"/>
      <c r="AAD17" s="238"/>
      <c r="AAE17" s="238"/>
      <c r="AAF17" s="238"/>
      <c r="AAG17" s="238"/>
      <c r="AAH17" s="238"/>
      <c r="AAI17" s="238"/>
      <c r="AAJ17" s="238"/>
      <c r="AAK17" s="238"/>
      <c r="AAL17" s="238"/>
      <c r="AAM17" s="238"/>
      <c r="AAN17" s="238"/>
      <c r="AAO17" s="238"/>
      <c r="AAP17" s="238" t="s">
        <v>1</v>
      </c>
      <c r="AAQ17" s="238"/>
      <c r="AAR17" s="238"/>
      <c r="AAS17" s="238"/>
      <c r="AAT17" s="238"/>
      <c r="AAU17" s="238"/>
      <c r="AAV17" s="238"/>
      <c r="AAW17" s="238"/>
      <c r="AAX17" s="238"/>
      <c r="AAY17" s="238"/>
      <c r="AAZ17" s="238"/>
      <c r="ABA17" s="238"/>
      <c r="ABB17" s="238"/>
      <c r="ABC17" s="238"/>
      <c r="ABD17" s="238"/>
      <c r="ABE17" s="238"/>
      <c r="ABF17" s="238"/>
      <c r="ABG17" s="238"/>
      <c r="ABH17" s="238"/>
      <c r="ABI17" s="238"/>
      <c r="ABJ17" s="238"/>
      <c r="ABK17" s="238"/>
      <c r="ABL17" s="238"/>
      <c r="ABM17" s="238"/>
      <c r="ABN17" s="238"/>
      <c r="ABO17" s="238"/>
      <c r="ABP17" s="238"/>
      <c r="ABQ17" s="238"/>
      <c r="ABR17" s="238"/>
      <c r="ABS17" s="238" t="s">
        <v>1</v>
      </c>
      <c r="ABT17" s="238"/>
      <c r="ABU17" s="238"/>
      <c r="ABV17" s="238"/>
      <c r="ABW17" s="238"/>
      <c r="ABX17" s="238"/>
      <c r="ABY17" s="238"/>
      <c r="ABZ17" s="238" t="s">
        <v>1</v>
      </c>
      <c r="ACA17" s="238"/>
      <c r="ACB17" s="321"/>
      <c r="ACC17" s="238" t="s">
        <v>1</v>
      </c>
      <c r="ACD17" s="238"/>
      <c r="ACE17" s="238"/>
      <c r="ACF17" s="238" t="s">
        <v>1</v>
      </c>
      <c r="ACG17" s="238"/>
      <c r="ACH17" s="238" t="s">
        <v>1</v>
      </c>
      <c r="ACI17" s="238" t="s">
        <v>1</v>
      </c>
      <c r="ACJ17" s="238" t="s">
        <v>1</v>
      </c>
      <c r="ACK17" s="238"/>
      <c r="ACL17" s="238"/>
      <c r="ACM17" s="321"/>
      <c r="ACN17" s="238">
        <v>5</v>
      </c>
      <c r="ACO17" s="238">
        <v>4</v>
      </c>
      <c r="ACP17" s="238"/>
      <c r="ACQ17" s="238"/>
      <c r="ACR17" s="238"/>
      <c r="ACS17" s="238"/>
      <c r="ACT17" s="238" t="s">
        <v>1</v>
      </c>
      <c r="ACU17" s="238">
        <v>120</v>
      </c>
      <c r="ACV17" s="238"/>
      <c r="ACW17" s="238" t="s">
        <v>1</v>
      </c>
      <c r="ACX17" s="238"/>
      <c r="ACY17" s="238"/>
      <c r="ACZ17" s="238"/>
      <c r="ADA17" s="238"/>
      <c r="ADB17" s="238"/>
      <c r="ADC17" s="238"/>
      <c r="ADD17" s="238"/>
      <c r="ADE17" s="238"/>
      <c r="ADF17" s="238"/>
      <c r="ADG17" s="238"/>
      <c r="ADH17" s="238"/>
      <c r="ADI17" s="238"/>
      <c r="ADJ17" s="238"/>
      <c r="ADK17" s="238"/>
      <c r="ADL17" s="238"/>
      <c r="ADM17" s="238"/>
      <c r="ADN17" s="238"/>
      <c r="ADO17" s="238"/>
      <c r="ADP17" s="325"/>
      <c r="ADQ17" s="325"/>
      <c r="ADR17" s="238" t="s">
        <v>492</v>
      </c>
      <c r="ADS17" s="238" t="s">
        <v>492</v>
      </c>
      <c r="ADT17" s="238" t="s">
        <v>492</v>
      </c>
      <c r="ADU17" s="238" t="s">
        <v>1</v>
      </c>
      <c r="ADV17" s="238"/>
      <c r="ADW17" s="321"/>
      <c r="ADX17" s="238" t="s">
        <v>492</v>
      </c>
      <c r="ADY17" s="238"/>
      <c r="ADZ17" s="238"/>
      <c r="AEA17" s="238"/>
      <c r="AEB17" s="238"/>
      <c r="AEC17" s="238"/>
      <c r="AED17" s="238"/>
      <c r="AEE17" s="238"/>
      <c r="AEF17" s="238"/>
      <c r="AEG17" s="238"/>
      <c r="AEH17" s="238"/>
      <c r="AEI17" s="238"/>
      <c r="AEJ17" s="238"/>
      <c r="AEK17" s="238"/>
      <c r="AEL17" s="238"/>
      <c r="AEM17" s="238"/>
      <c r="AEN17" s="238"/>
      <c r="AEO17" s="238"/>
      <c r="AEP17" s="238"/>
      <c r="AEQ17" s="238"/>
      <c r="AER17" s="238"/>
      <c r="AES17" s="238"/>
      <c r="AET17" s="238"/>
      <c r="AEU17" s="238"/>
      <c r="AEV17" s="238"/>
      <c r="AEW17" s="238"/>
      <c r="AEX17" s="238"/>
      <c r="AEY17" s="238"/>
      <c r="AEZ17" s="238"/>
      <c r="AFA17" s="238"/>
      <c r="AFB17" s="238"/>
      <c r="AFC17" s="238"/>
      <c r="AFD17" s="238"/>
      <c r="AFE17" s="238"/>
      <c r="AFF17" s="238"/>
      <c r="AFG17" s="238"/>
      <c r="AFH17" s="238"/>
      <c r="AFI17" s="238"/>
      <c r="AFJ17" s="238"/>
      <c r="AFK17" s="238"/>
      <c r="AFL17" s="238"/>
      <c r="AFM17" s="238"/>
      <c r="AFN17" s="238"/>
      <c r="AFO17" s="238"/>
      <c r="AFP17" s="238"/>
      <c r="AFQ17" s="238"/>
      <c r="AFR17" s="238"/>
      <c r="AFS17" s="238"/>
      <c r="AFT17" s="238"/>
      <c r="AFU17" s="238"/>
      <c r="AFV17" s="238" t="s">
        <v>1</v>
      </c>
      <c r="AFW17" s="238" t="s">
        <v>1</v>
      </c>
      <c r="AFX17" s="238"/>
      <c r="AFY17" s="321"/>
      <c r="AFZ17" s="238" t="s">
        <v>492</v>
      </c>
      <c r="AGA17" s="238"/>
      <c r="AGB17" s="238"/>
      <c r="AGC17" s="238"/>
      <c r="AGD17" s="238"/>
      <c r="AGE17" s="238"/>
      <c r="AGF17" s="238"/>
      <c r="AGG17" s="238"/>
      <c r="AGH17" s="238"/>
      <c r="AGI17" s="238"/>
      <c r="AGJ17" s="238"/>
      <c r="AGK17" s="238"/>
      <c r="AGL17" s="238"/>
      <c r="AGM17" s="238"/>
      <c r="AGN17" s="238"/>
      <c r="AGO17" s="238"/>
      <c r="AGP17" s="238"/>
      <c r="AGQ17" s="238"/>
      <c r="AGR17" s="238"/>
      <c r="AGS17" s="238"/>
      <c r="AGT17" s="238"/>
      <c r="AGU17" s="238"/>
      <c r="AGV17" s="238"/>
      <c r="AGW17" s="238"/>
      <c r="AGX17" s="238"/>
      <c r="AGY17" s="238"/>
      <c r="AGZ17" s="238"/>
      <c r="AHA17" s="238"/>
      <c r="AHB17" s="238"/>
      <c r="AHC17" s="238"/>
      <c r="AHD17" s="238"/>
      <c r="AHE17" s="238"/>
      <c r="AHF17" s="238"/>
      <c r="AHG17" s="238"/>
      <c r="AHH17" s="238"/>
      <c r="AHI17" s="238"/>
      <c r="AHJ17" s="238"/>
      <c r="AHK17" s="238"/>
      <c r="AHL17" s="238"/>
      <c r="AHM17" s="238"/>
      <c r="AHN17" s="238"/>
      <c r="AHO17" s="238"/>
      <c r="AHP17" s="238"/>
      <c r="AHQ17" s="238"/>
      <c r="AHR17" s="238"/>
      <c r="AHS17" s="238"/>
      <c r="AHT17" s="238"/>
      <c r="AHU17" s="238"/>
      <c r="AHV17" s="238"/>
      <c r="AHW17" s="238"/>
      <c r="AHX17" s="238" t="s">
        <v>492</v>
      </c>
      <c r="AHY17" s="238"/>
      <c r="AHZ17" s="238"/>
      <c r="AIA17" s="238"/>
      <c r="AIB17" s="238"/>
      <c r="AIC17" s="238"/>
      <c r="AID17" s="238"/>
      <c r="AIE17" s="238"/>
      <c r="AIF17" s="238"/>
      <c r="AIG17" s="238"/>
      <c r="AIH17" s="238"/>
      <c r="AII17" s="238"/>
      <c r="AIJ17" s="238"/>
      <c r="AIK17" s="238"/>
      <c r="AIL17" s="238"/>
      <c r="AIM17" s="238"/>
      <c r="AIN17" s="238"/>
      <c r="AIO17" s="238"/>
      <c r="AIP17" s="238"/>
      <c r="AIQ17" s="238"/>
      <c r="AIR17" s="238"/>
      <c r="AIS17" s="238"/>
      <c r="AIT17" s="238"/>
      <c r="AIU17" s="238"/>
      <c r="AIV17" s="238"/>
      <c r="AIW17" s="238"/>
      <c r="AIX17" s="238"/>
      <c r="AIY17" s="238"/>
      <c r="AIZ17" s="238"/>
      <c r="AJA17" s="238"/>
      <c r="AJB17" s="238"/>
      <c r="AJC17" s="238"/>
      <c r="AJD17" s="238"/>
      <c r="AJE17" s="238"/>
      <c r="AJF17" s="238" t="s">
        <v>492</v>
      </c>
      <c r="AJG17" s="238" t="s">
        <v>492</v>
      </c>
      <c r="AJH17" s="238"/>
      <c r="AJI17" s="238"/>
      <c r="AJJ17" s="238"/>
      <c r="AJK17" s="238"/>
      <c r="AJL17" s="238"/>
      <c r="AJM17" s="238"/>
      <c r="AJN17" s="238"/>
      <c r="AJO17" s="238"/>
      <c r="AJP17" s="238"/>
      <c r="AJQ17" s="238"/>
      <c r="AJR17" s="238"/>
      <c r="AJS17" s="238"/>
      <c r="AJT17" s="238"/>
      <c r="AJU17" s="238"/>
      <c r="AJV17" s="238"/>
      <c r="AJW17" s="238"/>
      <c r="AJX17" s="238"/>
      <c r="AJY17" s="238"/>
      <c r="AJZ17" s="238"/>
      <c r="AKA17" s="238" t="s">
        <v>492</v>
      </c>
      <c r="AKB17" s="238" t="s">
        <v>492</v>
      </c>
      <c r="AKC17" s="238"/>
      <c r="AKD17" s="238"/>
      <c r="AKE17" s="238"/>
      <c r="AKF17" s="238"/>
      <c r="AKG17" s="238"/>
      <c r="AKH17" s="238"/>
      <c r="AKI17" s="238"/>
      <c r="AKJ17" s="238"/>
      <c r="AKK17" s="238"/>
      <c r="AKL17" s="238"/>
      <c r="AKM17" s="238"/>
      <c r="AKN17" s="238"/>
      <c r="AKO17" s="238"/>
      <c r="AKP17" s="238"/>
      <c r="AKQ17" s="238"/>
      <c r="AKR17" s="238"/>
      <c r="AKS17" s="238"/>
      <c r="AKT17" s="238"/>
      <c r="AKU17" s="238"/>
      <c r="AKV17" s="238"/>
      <c r="AKW17" s="238"/>
      <c r="AKX17" s="238"/>
      <c r="AKY17" s="238"/>
      <c r="AKZ17" s="238"/>
      <c r="ALA17" s="238"/>
      <c r="ALB17" s="238"/>
      <c r="ALC17" s="238"/>
      <c r="ALD17" s="238"/>
      <c r="ALE17" s="238"/>
      <c r="ALF17" s="238" t="s">
        <v>492</v>
      </c>
      <c r="ALG17" s="238"/>
      <c r="ALH17" s="238"/>
      <c r="ALI17" s="238"/>
      <c r="ALJ17" s="238"/>
      <c r="ALK17" s="238"/>
      <c r="ALL17" s="238"/>
      <c r="ALM17" s="238"/>
      <c r="ALN17" s="238"/>
      <c r="ALO17" s="238"/>
      <c r="ALP17" s="238"/>
      <c r="ALQ17" s="238"/>
      <c r="ALR17" s="238"/>
      <c r="ALS17" s="238"/>
      <c r="ALT17" s="238"/>
      <c r="ALU17" s="238"/>
      <c r="ALV17" s="238"/>
      <c r="ALW17" s="238"/>
      <c r="ALX17" s="238"/>
      <c r="ALY17" s="238"/>
      <c r="ALZ17" s="238"/>
      <c r="AMA17" s="238"/>
      <c r="AMB17" s="238" t="s">
        <v>492</v>
      </c>
      <c r="AMC17" s="238"/>
      <c r="AMD17" s="238"/>
      <c r="AME17" s="238"/>
      <c r="AMF17" s="238"/>
      <c r="AMG17" s="238"/>
      <c r="AMH17" s="238"/>
      <c r="AMI17" s="238"/>
      <c r="AMJ17" s="238"/>
      <c r="AMK17" s="238"/>
      <c r="AML17" s="238"/>
      <c r="AMM17" s="238"/>
      <c r="AMN17" s="238"/>
      <c r="AMO17" s="238"/>
      <c r="AMP17" s="238"/>
      <c r="AMQ17" s="238"/>
      <c r="AMR17" s="238"/>
      <c r="AMS17" s="238"/>
      <c r="AMT17" s="238"/>
      <c r="AMU17" s="238"/>
      <c r="AMV17" s="238"/>
      <c r="AMW17" s="238"/>
      <c r="AMX17" s="238"/>
      <c r="AMY17" s="238" t="s">
        <v>492</v>
      </c>
      <c r="AMZ17" s="238"/>
      <c r="ANA17" s="238"/>
      <c r="ANB17" s="238" t="s">
        <v>1</v>
      </c>
      <c r="ANC17" s="238" t="s">
        <v>1</v>
      </c>
      <c r="AND17" s="238"/>
      <c r="ANE17" s="321"/>
      <c r="ANF17" s="238" t="s">
        <v>492</v>
      </c>
      <c r="ANG17" s="238"/>
      <c r="ANH17" s="238"/>
      <c r="ANI17" s="238"/>
      <c r="ANJ17" s="238"/>
      <c r="ANK17" s="238"/>
      <c r="ANL17" s="238"/>
      <c r="ANM17" s="238"/>
      <c r="ANN17" s="238"/>
      <c r="ANO17" s="238"/>
      <c r="ANP17" s="238"/>
      <c r="ANQ17" s="238"/>
      <c r="ANR17" s="238"/>
      <c r="ANS17" s="238"/>
      <c r="ANT17" s="238"/>
      <c r="ANU17" s="238"/>
      <c r="ANV17" s="238"/>
      <c r="ANW17" s="238"/>
      <c r="ANX17" s="238"/>
      <c r="ANY17" s="238"/>
      <c r="ANZ17" s="238"/>
      <c r="AOA17" s="238"/>
      <c r="AOB17" s="238"/>
      <c r="AOC17" s="238" t="s">
        <v>492</v>
      </c>
      <c r="AOD17" s="238"/>
      <c r="AOE17" s="238"/>
      <c r="AOF17" s="238"/>
      <c r="AOG17" s="238"/>
      <c r="AOH17" s="238"/>
      <c r="AOI17" s="238"/>
      <c r="AOJ17" s="238"/>
      <c r="AOK17" s="238"/>
      <c r="AOL17" s="238"/>
      <c r="AOM17" s="238"/>
      <c r="AON17" s="238"/>
      <c r="AOO17" s="238"/>
      <c r="AOP17" s="238"/>
      <c r="AOQ17" s="238"/>
      <c r="AOR17" s="238"/>
      <c r="AOS17" s="238"/>
      <c r="AOT17" s="238"/>
      <c r="AOU17" s="238"/>
      <c r="AOV17" s="238"/>
      <c r="AOW17" s="238"/>
      <c r="AOX17" s="238"/>
      <c r="AOY17" s="238"/>
      <c r="AOZ17" s="238"/>
      <c r="APA17" s="238"/>
      <c r="APB17" s="238"/>
      <c r="APC17" s="238"/>
      <c r="APD17" s="238"/>
      <c r="APE17" s="238" t="s">
        <v>492</v>
      </c>
      <c r="APF17" s="238"/>
      <c r="APG17" s="238"/>
      <c r="APH17" s="238"/>
      <c r="API17" s="238"/>
      <c r="APJ17" s="238"/>
      <c r="APK17" s="238"/>
      <c r="APL17" s="238"/>
      <c r="APM17" s="238"/>
      <c r="APN17" s="238"/>
      <c r="APO17" s="238"/>
      <c r="APP17" s="238"/>
      <c r="APQ17" s="238"/>
      <c r="APR17" s="238"/>
      <c r="APS17" s="238"/>
      <c r="APT17" s="238"/>
      <c r="APU17" s="238"/>
      <c r="APV17" s="238"/>
      <c r="APW17" s="238"/>
      <c r="APX17" s="238"/>
      <c r="APY17" s="238" t="s">
        <v>492</v>
      </c>
      <c r="APZ17" s="238"/>
      <c r="AQA17" s="238"/>
      <c r="AQB17" s="238"/>
      <c r="AQC17" s="238"/>
      <c r="AQD17" s="238"/>
      <c r="AQE17" s="238"/>
      <c r="AQF17" s="238"/>
      <c r="AQG17" s="238"/>
      <c r="AQH17" s="238"/>
      <c r="AQI17" s="238"/>
      <c r="AQJ17" s="238"/>
      <c r="AQK17" s="238"/>
      <c r="AQL17" s="238"/>
      <c r="AQM17" s="238"/>
      <c r="AQN17" s="238"/>
      <c r="AQO17" s="238"/>
      <c r="AQP17" s="238"/>
      <c r="AQQ17" s="238"/>
      <c r="AQR17" s="238"/>
      <c r="AQS17" s="238"/>
      <c r="AQT17" s="238"/>
      <c r="AQU17" s="238"/>
      <c r="AQV17" s="238"/>
      <c r="AQW17" s="238"/>
      <c r="AQX17" s="238"/>
      <c r="AQY17" s="238"/>
      <c r="AQZ17" s="238"/>
      <c r="ARA17" s="238"/>
      <c r="ARB17" s="238"/>
      <c r="ARC17" s="238"/>
      <c r="ARD17" s="238"/>
      <c r="ARE17" s="238"/>
      <c r="ARF17" s="238"/>
      <c r="ARG17" s="238"/>
      <c r="ARH17" s="238"/>
      <c r="ARI17" s="238" t="s">
        <v>492</v>
      </c>
      <c r="ARJ17" s="238" t="s">
        <v>492</v>
      </c>
      <c r="ARK17" s="238"/>
      <c r="ARL17" s="238"/>
      <c r="ARM17" s="238"/>
      <c r="ARN17" s="238"/>
      <c r="ARO17" s="238"/>
      <c r="ARP17" s="238"/>
      <c r="ARQ17" s="238"/>
      <c r="ARR17" s="238"/>
      <c r="ARS17" s="238"/>
      <c r="ART17" s="238"/>
      <c r="ARU17" s="238"/>
      <c r="ARV17" s="238"/>
      <c r="ARW17" s="238"/>
      <c r="ARX17" s="238"/>
      <c r="ARY17" s="238"/>
      <c r="ARZ17" s="238"/>
      <c r="ASA17" s="238"/>
      <c r="ASB17" s="238"/>
      <c r="ASC17" s="238"/>
      <c r="ASD17" s="238"/>
      <c r="ASE17" s="238"/>
      <c r="ASF17" s="238"/>
      <c r="ASG17" s="238"/>
      <c r="ASH17" s="238"/>
      <c r="ASI17" s="238"/>
      <c r="ASJ17" s="238"/>
      <c r="ASK17" s="238"/>
      <c r="ASL17" s="238"/>
      <c r="ASM17" s="238"/>
      <c r="ASN17" s="238"/>
      <c r="ASO17" s="238"/>
      <c r="ASP17" s="238"/>
      <c r="ASQ17" s="238"/>
      <c r="ASR17" s="238"/>
      <c r="ASS17" s="238" t="s">
        <v>492</v>
      </c>
      <c r="AST17" s="238"/>
      <c r="ASU17" s="238"/>
      <c r="ASV17" s="238"/>
      <c r="ASW17" s="238"/>
      <c r="ASX17" s="238"/>
      <c r="ASY17" s="238"/>
      <c r="ASZ17" s="238"/>
      <c r="ATA17" s="238"/>
      <c r="ATB17" s="238"/>
      <c r="ATC17" s="238"/>
      <c r="ATD17" s="238"/>
      <c r="ATE17" s="238"/>
      <c r="ATF17" s="238"/>
      <c r="ATG17" s="238"/>
      <c r="ATH17" s="238"/>
      <c r="ATI17" s="238"/>
      <c r="ATJ17" s="238"/>
      <c r="ATK17" s="238"/>
      <c r="ATL17" s="238"/>
      <c r="ATM17" s="238"/>
      <c r="ATN17" s="238"/>
      <c r="ATO17" s="238"/>
      <c r="ATP17" s="238"/>
      <c r="ATQ17" s="238"/>
      <c r="ATR17" s="238"/>
      <c r="ATS17" s="238"/>
      <c r="ATT17" s="238"/>
      <c r="ATU17" s="238"/>
      <c r="ATV17" s="238"/>
      <c r="ATW17" s="238"/>
      <c r="ATX17" s="238"/>
      <c r="ATY17" s="238"/>
      <c r="ATZ17" s="238" t="s">
        <v>492</v>
      </c>
      <c r="AUA17" s="238"/>
      <c r="AUB17" s="238"/>
      <c r="AUC17" s="238"/>
      <c r="AUD17" s="238"/>
      <c r="AUE17" s="238"/>
      <c r="AUF17" s="238"/>
      <c r="AUG17" s="238"/>
      <c r="AUH17" s="238"/>
      <c r="AUI17" s="238"/>
      <c r="AUJ17" s="238"/>
      <c r="AUK17" s="238"/>
      <c r="AUL17" s="238"/>
      <c r="AUM17" s="238"/>
      <c r="AUN17" s="238"/>
      <c r="AUO17" s="238"/>
      <c r="AUP17" s="238"/>
      <c r="AUQ17" s="238"/>
      <c r="AUR17" s="238"/>
      <c r="AUS17" s="238"/>
      <c r="AUT17" s="238"/>
      <c r="AUU17" s="238"/>
      <c r="AUV17" s="238"/>
      <c r="AUW17" s="238"/>
      <c r="AUX17" s="238"/>
      <c r="AUY17" s="238"/>
      <c r="AUZ17" s="238" t="s">
        <v>492</v>
      </c>
      <c r="AVA17" s="238"/>
      <c r="AVB17" s="238"/>
      <c r="AVC17" s="238"/>
      <c r="AVD17" s="238"/>
      <c r="AVE17" s="238"/>
      <c r="AVF17" s="238"/>
      <c r="AVG17" s="238"/>
      <c r="AVH17" s="238"/>
      <c r="AVI17" s="238"/>
      <c r="AVJ17" s="238"/>
      <c r="AVK17" s="238"/>
      <c r="AVL17" s="238"/>
      <c r="AVM17" s="238"/>
      <c r="AVN17" s="238" t="s">
        <v>492</v>
      </c>
      <c r="AVO17" s="238" t="s">
        <v>492</v>
      </c>
      <c r="AVP17" s="238"/>
      <c r="AVQ17" s="238"/>
      <c r="AVR17" s="238"/>
      <c r="AVS17" s="238"/>
      <c r="AVT17" s="238"/>
      <c r="AVU17" s="238"/>
      <c r="AVV17" s="238"/>
      <c r="AVW17" s="238"/>
      <c r="AVX17" s="238"/>
      <c r="AVY17" s="238"/>
      <c r="AVZ17" s="238"/>
      <c r="AWA17" s="238"/>
      <c r="AWB17" s="238"/>
      <c r="AWC17" s="238"/>
      <c r="AWD17" s="238"/>
      <c r="AWE17" s="238"/>
      <c r="AWF17" s="238"/>
      <c r="AWG17" s="238"/>
      <c r="AWH17" s="238"/>
      <c r="AWI17" s="238"/>
      <c r="AWJ17" s="238"/>
      <c r="AWK17" s="238"/>
      <c r="AWL17" s="238"/>
      <c r="AWM17" s="238"/>
      <c r="AWN17" s="238"/>
      <c r="AWO17" s="238"/>
      <c r="AWP17" s="238"/>
      <c r="AWQ17" s="238"/>
      <c r="AWR17" s="238"/>
      <c r="AWS17" s="238"/>
      <c r="AWT17" s="238"/>
      <c r="AWU17" s="238"/>
      <c r="AWV17" s="238"/>
      <c r="AWW17" s="238"/>
      <c r="AWX17" s="238"/>
      <c r="AWY17" s="238"/>
      <c r="AWZ17" s="238" t="s">
        <v>492</v>
      </c>
      <c r="AXA17" s="238"/>
      <c r="AXB17" s="238"/>
      <c r="AXC17" s="238"/>
      <c r="AXD17" s="238"/>
      <c r="AXE17" s="238"/>
      <c r="AXF17" s="238"/>
      <c r="AXG17" s="238"/>
      <c r="AXH17" s="238"/>
      <c r="AXI17" s="238"/>
      <c r="AXJ17" s="238"/>
      <c r="AXK17" s="238"/>
      <c r="AXL17" s="238"/>
      <c r="AXM17" s="238"/>
      <c r="AXN17" s="238"/>
      <c r="AXO17" s="238"/>
      <c r="AXP17" s="238"/>
      <c r="AXQ17" s="238"/>
      <c r="AXR17" s="238"/>
      <c r="AXS17" s="238"/>
      <c r="AXT17" s="238"/>
      <c r="AXU17" s="238"/>
      <c r="AXV17" s="238"/>
      <c r="AXW17" s="238"/>
      <c r="AXX17" s="238"/>
      <c r="AXY17" s="238"/>
      <c r="AXZ17" s="238"/>
      <c r="AYA17" s="238"/>
      <c r="AYB17" s="238"/>
      <c r="AYC17" s="238"/>
      <c r="AYD17" s="238"/>
      <c r="AYE17" s="238"/>
      <c r="AYF17" s="238"/>
      <c r="AYG17" s="238"/>
      <c r="AYH17" s="238"/>
      <c r="AYI17" s="238"/>
      <c r="AYJ17" s="238"/>
      <c r="AYK17" s="238"/>
      <c r="AYL17" s="238"/>
      <c r="AYM17" s="238"/>
      <c r="AYN17" s="238"/>
      <c r="AYO17" s="238"/>
      <c r="AYP17" s="238"/>
      <c r="AYQ17" s="238"/>
      <c r="AYR17" s="238"/>
      <c r="AYS17" s="238"/>
      <c r="AYT17" s="238"/>
      <c r="AYU17" s="238"/>
      <c r="AYV17" s="238"/>
      <c r="AYW17" s="238"/>
      <c r="AYX17" s="238"/>
      <c r="AYY17" s="238"/>
      <c r="AYZ17" s="238"/>
      <c r="AZA17" s="238"/>
      <c r="AZB17" s="238"/>
      <c r="AZC17" s="238"/>
      <c r="AZD17" s="238"/>
      <c r="AZE17" s="238"/>
      <c r="AZF17" s="238"/>
      <c r="AZG17" s="238"/>
      <c r="AZH17" s="238" t="s">
        <v>492</v>
      </c>
      <c r="AZI17" s="238"/>
      <c r="AZJ17" s="238"/>
      <c r="AZK17" s="238" t="s">
        <v>1</v>
      </c>
      <c r="AZL17" s="238" t="s">
        <v>1</v>
      </c>
      <c r="AZM17" s="238"/>
      <c r="AZN17" s="321"/>
      <c r="AZO17" s="238" t="s">
        <v>492</v>
      </c>
      <c r="AZP17" s="238"/>
      <c r="AZQ17" s="238"/>
      <c r="AZR17" s="238"/>
      <c r="AZS17" s="238"/>
      <c r="AZT17" s="238"/>
      <c r="AZU17" s="238"/>
      <c r="AZV17" s="238"/>
      <c r="AZW17" s="238" t="s">
        <v>492</v>
      </c>
      <c r="AZX17" s="238"/>
      <c r="AZY17" s="238" t="s">
        <v>492</v>
      </c>
      <c r="AZZ17" s="238" t="s">
        <v>492</v>
      </c>
      <c r="BAA17" s="238"/>
      <c r="BAB17" s="238" t="s">
        <v>492</v>
      </c>
      <c r="BAC17" s="238" t="s">
        <v>492</v>
      </c>
      <c r="BAD17" s="238"/>
      <c r="BAE17" s="238"/>
      <c r="BAF17" s="238"/>
      <c r="BAG17" s="238"/>
      <c r="BAH17" s="238"/>
      <c r="BAI17" s="238"/>
      <c r="BAJ17" s="238"/>
      <c r="BAK17" s="238"/>
      <c r="BAL17" s="238"/>
      <c r="BAM17" s="238"/>
      <c r="BAN17" s="238"/>
      <c r="BAO17" s="238"/>
      <c r="BAP17" s="238"/>
      <c r="BAQ17" s="238"/>
      <c r="BAR17" s="238"/>
      <c r="BAS17" s="238"/>
      <c r="BAT17" s="238"/>
      <c r="BAU17" s="238"/>
      <c r="BAV17" s="238"/>
      <c r="BAW17" s="238"/>
      <c r="BAX17" s="238"/>
      <c r="BAY17" s="238"/>
      <c r="BAZ17" s="238"/>
      <c r="BBA17" s="238"/>
      <c r="BBB17" s="238"/>
      <c r="BBC17" s="238"/>
      <c r="BBD17" s="238"/>
      <c r="BBE17" s="238"/>
      <c r="BBF17" s="238"/>
      <c r="BBG17" s="238"/>
      <c r="BBH17" s="238"/>
      <c r="BBI17" s="238"/>
      <c r="BBJ17" s="238"/>
      <c r="BBK17" s="238"/>
      <c r="BBL17" s="238"/>
      <c r="BBM17" s="238"/>
      <c r="BBN17" s="238"/>
      <c r="BBO17" s="238"/>
      <c r="BBP17" s="238"/>
      <c r="BBQ17" s="238"/>
      <c r="BBR17" s="238"/>
      <c r="BBS17" s="238"/>
      <c r="BBT17" s="238"/>
      <c r="BBU17" s="238"/>
      <c r="BBV17" s="238"/>
      <c r="BBW17" s="238"/>
      <c r="BBX17" s="238"/>
      <c r="BBY17" s="238"/>
      <c r="BBZ17" s="238"/>
      <c r="BCA17" s="238"/>
      <c r="BCB17" s="238"/>
      <c r="BCC17" s="238"/>
      <c r="BCD17" s="238"/>
      <c r="BCE17" s="238"/>
      <c r="BCF17" s="238"/>
      <c r="BCG17" s="238"/>
      <c r="BCH17" s="238"/>
      <c r="BCI17" s="238"/>
      <c r="BCJ17" s="238"/>
      <c r="BCK17" s="238"/>
      <c r="BCL17" s="238"/>
      <c r="BCM17" s="238"/>
      <c r="BCN17" s="238"/>
      <c r="BCO17" s="238"/>
      <c r="BCP17" s="238"/>
      <c r="BCQ17" s="238" t="s">
        <v>492</v>
      </c>
      <c r="BCR17" s="238"/>
      <c r="BCS17" s="238"/>
      <c r="BCT17" s="238"/>
      <c r="BCU17" s="238"/>
      <c r="BCV17" s="238"/>
      <c r="BCW17" s="238"/>
      <c r="BCX17" s="238"/>
      <c r="BCY17" s="238"/>
      <c r="BCZ17" s="238"/>
      <c r="BDA17" s="238"/>
      <c r="BDB17" s="238"/>
      <c r="BDC17" s="238"/>
      <c r="BDD17" s="238"/>
      <c r="BDE17" s="238"/>
      <c r="BDF17" s="238"/>
      <c r="BDG17" s="238"/>
      <c r="BDH17" s="238"/>
      <c r="BDI17" s="238"/>
      <c r="BDJ17" s="238"/>
      <c r="BDK17" s="238"/>
      <c r="BDL17" s="238"/>
      <c r="BDM17" s="238"/>
      <c r="BDN17" s="238"/>
      <c r="BDO17" s="238"/>
      <c r="BDP17" s="238"/>
      <c r="BDQ17" s="238"/>
      <c r="BDR17" s="238" t="s">
        <v>492</v>
      </c>
      <c r="BDS17" s="238"/>
      <c r="BDT17" s="238"/>
      <c r="BDU17" s="238"/>
      <c r="BDV17" s="238"/>
      <c r="BDW17" s="238"/>
      <c r="BDX17" s="238"/>
      <c r="BDY17" s="238"/>
      <c r="BDZ17" s="238"/>
      <c r="BEA17" s="238"/>
      <c r="BEB17" s="238"/>
      <c r="BEC17" s="238"/>
      <c r="BED17" s="238" t="s">
        <v>1</v>
      </c>
      <c r="BEE17" s="238" t="s">
        <v>1</v>
      </c>
      <c r="BEF17" s="238"/>
      <c r="BEG17" s="321"/>
      <c r="BEH17" s="238" t="s">
        <v>492</v>
      </c>
      <c r="BEI17" s="238" t="s">
        <v>492</v>
      </c>
      <c r="BEJ17" s="238"/>
      <c r="BEK17" s="238" t="s">
        <v>492</v>
      </c>
      <c r="BEL17" s="238"/>
      <c r="BEM17" s="238"/>
      <c r="BEN17" s="238"/>
      <c r="BEO17" s="238"/>
      <c r="BEP17" s="238"/>
      <c r="BEQ17" s="238"/>
      <c r="BER17" s="238"/>
      <c r="BES17" s="238"/>
      <c r="BET17" s="238"/>
      <c r="BEU17" s="238"/>
      <c r="BEV17" s="238"/>
      <c r="BEW17" s="238"/>
      <c r="BEX17" s="238"/>
      <c r="BEY17" s="238"/>
      <c r="BEZ17" s="238"/>
      <c r="BFA17" s="238"/>
      <c r="BFB17" s="238"/>
      <c r="BFC17" s="238"/>
      <c r="BFD17" s="238"/>
      <c r="BFE17" s="238"/>
      <c r="BFF17" s="238"/>
      <c r="BFG17" s="238"/>
      <c r="BFH17" s="238"/>
      <c r="BFI17" s="238"/>
      <c r="BFJ17" s="238"/>
      <c r="BFK17" s="238"/>
      <c r="BFL17" s="238"/>
      <c r="BFM17" s="238"/>
      <c r="BFN17" s="238"/>
      <c r="BFO17" s="238"/>
      <c r="BFP17" s="238"/>
      <c r="BFQ17" s="238"/>
      <c r="BFR17" s="238"/>
      <c r="BFS17" s="238"/>
      <c r="BFT17" s="238"/>
      <c r="BFU17" s="238"/>
      <c r="BFV17" s="238"/>
      <c r="BFW17" s="238"/>
      <c r="BFX17" s="238"/>
      <c r="BFY17" s="238"/>
      <c r="BFZ17" s="238"/>
      <c r="BGA17" s="238" t="s">
        <v>492</v>
      </c>
      <c r="BGB17" s="238"/>
      <c r="BGC17" s="238" t="s">
        <v>1</v>
      </c>
      <c r="BGD17" s="238" t="s">
        <v>1</v>
      </c>
      <c r="BGE17" s="238"/>
      <c r="BGF17" s="321"/>
      <c r="BGG17" s="238" t="s">
        <v>492</v>
      </c>
      <c r="BGH17" s="238" t="s">
        <v>492</v>
      </c>
      <c r="BGI17" s="238"/>
      <c r="BGJ17" s="238"/>
      <c r="BGK17" s="238" t="s">
        <v>1</v>
      </c>
      <c r="BGL17" s="238" t="s">
        <v>1</v>
      </c>
      <c r="BGM17" s="238"/>
      <c r="BGN17" s="238"/>
      <c r="BGO17" s="238"/>
      <c r="BGP17" s="238"/>
      <c r="BGQ17" s="238"/>
      <c r="BGR17" s="238"/>
      <c r="BGS17" s="238"/>
      <c r="BGT17" s="238" t="s">
        <v>1</v>
      </c>
      <c r="BGU17" s="238"/>
      <c r="BGV17" s="238"/>
      <c r="BGW17" s="238"/>
      <c r="BGX17" s="238"/>
      <c r="BGY17" s="238"/>
      <c r="BGZ17" s="238"/>
      <c r="BHA17" s="238"/>
      <c r="BHB17" s="238"/>
      <c r="BHC17" s="238"/>
      <c r="BHD17" s="238"/>
      <c r="BHE17" s="238"/>
      <c r="BHF17" s="238"/>
      <c r="BHG17" s="238"/>
      <c r="BHH17" s="238"/>
      <c r="BHI17" s="238"/>
      <c r="BHJ17" s="238"/>
      <c r="BHK17" s="238"/>
      <c r="BHL17" s="238"/>
      <c r="BHM17" s="238"/>
      <c r="BHN17" s="238"/>
      <c r="BHO17" s="238"/>
      <c r="BHP17" s="238"/>
      <c r="BHQ17" s="238"/>
      <c r="BHR17" s="238"/>
      <c r="BHS17" s="238"/>
      <c r="BHT17" s="238"/>
      <c r="BHU17" s="238"/>
      <c r="BHV17" s="238"/>
      <c r="BHW17" s="238"/>
      <c r="BHX17" s="238"/>
      <c r="BHY17" s="238"/>
      <c r="BHZ17" s="238"/>
      <c r="BIA17" s="238"/>
      <c r="BIB17" s="238"/>
      <c r="BIC17" s="238"/>
      <c r="BID17" s="238"/>
      <c r="BIE17" s="238"/>
      <c r="BIF17" s="238"/>
      <c r="BIG17" s="238"/>
      <c r="BIH17" s="238"/>
      <c r="BII17" s="238"/>
      <c r="BIJ17" s="238"/>
      <c r="BIK17" s="238"/>
      <c r="BIL17" s="238"/>
      <c r="BIM17" s="238"/>
      <c r="BIN17" s="238"/>
      <c r="BIO17" s="238"/>
      <c r="BIP17" s="238"/>
      <c r="BIQ17" s="238"/>
      <c r="BIR17" s="238"/>
      <c r="BIS17" s="238"/>
      <c r="BIT17" s="238"/>
      <c r="BIU17" s="238"/>
      <c r="BIV17" s="238"/>
      <c r="BIW17" s="238"/>
      <c r="BIX17" s="238"/>
      <c r="BIY17" s="238"/>
      <c r="BIZ17" s="238"/>
      <c r="BJA17" s="238"/>
      <c r="BJB17" s="238"/>
      <c r="BJC17" s="238"/>
      <c r="BJD17" s="238"/>
      <c r="BJE17" s="238"/>
      <c r="BJF17" s="238"/>
      <c r="BJG17" s="238"/>
      <c r="BJH17" s="238"/>
      <c r="BJI17" s="238"/>
      <c r="BJJ17" s="238"/>
      <c r="BJK17" s="238"/>
      <c r="BJL17" s="238"/>
      <c r="BJM17" s="238"/>
      <c r="BJN17" s="238"/>
      <c r="BJO17" s="238"/>
      <c r="BJP17" s="238"/>
      <c r="BJQ17" s="238"/>
      <c r="BJR17" s="238"/>
      <c r="BJS17" s="238"/>
      <c r="BJT17" s="238"/>
      <c r="BJU17" s="238"/>
      <c r="BJV17" s="238"/>
      <c r="BJW17" s="238"/>
      <c r="BJX17" s="238"/>
      <c r="BJY17" s="238"/>
      <c r="BJZ17" s="238"/>
      <c r="BKA17" s="238"/>
      <c r="BKB17" s="238"/>
      <c r="BKC17" s="238"/>
      <c r="BKD17" s="238"/>
      <c r="BKE17" s="238"/>
      <c r="BKF17" s="238"/>
      <c r="BKG17" s="238"/>
      <c r="BKH17" s="238"/>
      <c r="BKI17" s="238"/>
      <c r="BKJ17" s="238"/>
      <c r="BKK17" s="238"/>
      <c r="BKL17" s="238"/>
      <c r="BKM17" s="238"/>
      <c r="BKN17" s="238"/>
      <c r="BKO17" s="238"/>
      <c r="BKP17" s="238"/>
      <c r="BKQ17" s="238"/>
      <c r="BKR17" s="238"/>
      <c r="BKS17" s="238"/>
      <c r="BKT17" s="238"/>
      <c r="BKU17" s="238"/>
      <c r="BKV17" s="238"/>
      <c r="BKW17" s="238"/>
      <c r="BKX17" s="238"/>
      <c r="BKY17" s="238"/>
      <c r="BKZ17" s="238"/>
      <c r="BLA17" s="238"/>
      <c r="BLB17" s="238"/>
      <c r="BLC17" s="238"/>
      <c r="BLD17" s="238"/>
      <c r="BLE17" s="238"/>
      <c r="BLF17" s="238"/>
      <c r="BLG17" s="238"/>
      <c r="BLH17" s="238"/>
      <c r="BLI17" s="238"/>
      <c r="BLJ17" s="238"/>
      <c r="BLK17" s="238"/>
      <c r="BLL17" s="238"/>
      <c r="BLM17" s="238"/>
      <c r="BLN17" s="238"/>
      <c r="BLO17" s="238"/>
      <c r="BLP17" s="238"/>
      <c r="BLQ17" s="238"/>
      <c r="BLR17" s="238"/>
      <c r="BLS17" s="238"/>
      <c r="BLT17" s="238"/>
      <c r="BLU17" s="238"/>
      <c r="BLV17" s="238"/>
      <c r="BLW17" s="238"/>
      <c r="BLX17" s="238"/>
      <c r="BLY17" s="238"/>
      <c r="BLZ17" s="238"/>
      <c r="BMA17" s="238"/>
      <c r="BMB17" s="238"/>
      <c r="BMC17" s="238"/>
      <c r="BMD17" s="238"/>
      <c r="BME17" s="238"/>
      <c r="BMF17" s="238"/>
      <c r="BMG17" s="238"/>
      <c r="BMH17" s="238"/>
      <c r="BMI17" s="238"/>
      <c r="BMJ17" s="238"/>
      <c r="BMK17" s="238"/>
      <c r="BML17" s="238"/>
      <c r="BMM17" s="238"/>
      <c r="BMN17" s="238"/>
      <c r="BMO17" s="238"/>
      <c r="BMP17" s="238"/>
      <c r="BMQ17" s="238"/>
      <c r="BMR17" s="238"/>
      <c r="BMS17" s="238"/>
      <c r="BMT17" s="238"/>
      <c r="BMU17" s="238"/>
      <c r="BMV17" s="238"/>
      <c r="BMW17" s="238"/>
      <c r="BMX17" s="238"/>
      <c r="BMY17" s="238"/>
      <c r="BMZ17" s="238"/>
      <c r="BNA17" s="238"/>
      <c r="BNB17" s="238"/>
      <c r="BNC17" s="238"/>
      <c r="BND17" s="238"/>
      <c r="BNE17" s="238"/>
      <c r="BNF17" s="238"/>
      <c r="BNG17" s="238"/>
      <c r="BNH17" s="238"/>
      <c r="BNI17" s="238"/>
      <c r="BNJ17" s="238"/>
      <c r="BNK17" s="238"/>
      <c r="BNL17" s="238"/>
      <c r="BNM17" s="238"/>
      <c r="BNN17" s="238"/>
      <c r="BNO17" s="238"/>
      <c r="BNP17" s="238"/>
      <c r="BNQ17" s="238"/>
      <c r="BNR17" s="238"/>
      <c r="BNS17" s="238"/>
      <c r="BNT17" s="238"/>
      <c r="BNU17" s="238"/>
      <c r="BNV17" s="238"/>
      <c r="BNW17" s="238"/>
      <c r="BNX17" s="238"/>
      <c r="BNY17" s="238"/>
      <c r="BNZ17" s="238"/>
      <c r="BOA17" s="238"/>
      <c r="BOB17" s="238"/>
      <c r="BOC17" s="238"/>
      <c r="BOD17" s="238"/>
      <c r="BOE17" s="238"/>
      <c r="BOF17" s="238"/>
      <c r="BOG17" s="238"/>
      <c r="BOH17" s="238"/>
      <c r="BOI17" s="238"/>
      <c r="BOJ17" s="238"/>
      <c r="BOK17" s="238"/>
      <c r="BOL17" s="238"/>
      <c r="BOM17" s="238"/>
      <c r="BON17" s="238"/>
      <c r="BOO17" s="238"/>
      <c r="BOP17" s="238"/>
      <c r="BOQ17" s="238"/>
      <c r="BOR17" s="238"/>
      <c r="BOS17" s="238"/>
      <c r="BOT17" s="238"/>
      <c r="BOU17" s="238"/>
      <c r="BOV17" s="238"/>
      <c r="BOW17" s="238"/>
      <c r="BOX17" s="238"/>
      <c r="BOY17" s="238"/>
      <c r="BOZ17" s="238"/>
      <c r="BPA17" s="238"/>
      <c r="BPB17" s="238"/>
      <c r="BPC17" s="238"/>
      <c r="BPD17" s="238"/>
      <c r="BPE17" s="238"/>
      <c r="BPF17" s="238"/>
      <c r="BPG17" s="238"/>
      <c r="BPH17" s="238"/>
      <c r="BPI17" s="238"/>
      <c r="BPJ17" s="238"/>
      <c r="BPK17" s="238"/>
      <c r="BPL17" s="238"/>
      <c r="BPM17" s="238"/>
      <c r="BPN17" s="238"/>
      <c r="BPO17" s="238"/>
      <c r="BPP17" s="238"/>
      <c r="BPQ17" s="238"/>
      <c r="BPR17" s="238"/>
      <c r="BPS17" s="238"/>
      <c r="BPT17" s="238"/>
      <c r="BPU17" s="238"/>
      <c r="BPV17" s="238"/>
      <c r="BPW17" s="238"/>
      <c r="BPX17" s="238"/>
      <c r="BPY17" s="238"/>
      <c r="BPZ17" s="238"/>
      <c r="BQA17" s="238"/>
      <c r="BQB17" s="238"/>
      <c r="BQC17" s="238"/>
      <c r="BQD17" s="238"/>
      <c r="BQE17" s="238"/>
      <c r="BQF17" s="238"/>
      <c r="BQG17" s="238"/>
      <c r="BQH17" s="238"/>
      <c r="BQI17" s="238"/>
      <c r="BQJ17" s="238"/>
      <c r="BQK17" s="238"/>
      <c r="BQL17" s="238"/>
      <c r="BQM17" s="238"/>
      <c r="BQN17" s="238"/>
      <c r="BQO17" s="238"/>
      <c r="BQP17" s="238"/>
      <c r="BQQ17" s="238"/>
      <c r="BQR17" s="238"/>
      <c r="BQS17" s="238"/>
      <c r="BQT17" s="238"/>
      <c r="BQU17" s="238"/>
      <c r="BQV17" s="238"/>
      <c r="BQW17" s="238"/>
      <c r="BQX17" s="238"/>
      <c r="BQY17" s="238"/>
      <c r="BQZ17" s="238"/>
      <c r="BRA17" s="238"/>
      <c r="BRB17" s="238"/>
      <c r="BRC17" s="238"/>
      <c r="BRD17" s="238"/>
      <c r="BRE17" s="238"/>
      <c r="BRF17" s="238"/>
      <c r="BRG17" s="238"/>
      <c r="BRH17" s="238"/>
      <c r="BRI17" s="238"/>
      <c r="BRJ17" s="238"/>
      <c r="BRK17" s="238"/>
      <c r="BRL17" s="238"/>
      <c r="BRM17" s="238"/>
      <c r="BRN17" s="238"/>
      <c r="BRO17" s="238"/>
      <c r="BRP17" s="238"/>
      <c r="BRQ17" s="238"/>
      <c r="BRR17" s="238"/>
      <c r="BRS17" s="238"/>
      <c r="BRT17" s="238"/>
      <c r="BRU17" s="238"/>
      <c r="BRV17" s="238"/>
      <c r="BRW17" s="238"/>
      <c r="BRX17" s="238"/>
      <c r="BRY17" s="238"/>
      <c r="BRZ17" s="238"/>
      <c r="BSA17" s="238"/>
      <c r="BSB17" s="238"/>
      <c r="BSC17" s="238"/>
      <c r="BSD17" s="238"/>
      <c r="BSE17" s="238"/>
      <c r="BSF17" s="238"/>
      <c r="BSG17" s="238"/>
      <c r="BSH17" s="238"/>
      <c r="BSI17" s="238"/>
      <c r="BSJ17" s="238"/>
      <c r="BSK17" s="238"/>
      <c r="BSL17" s="238"/>
      <c r="BSM17" s="238"/>
      <c r="BSN17" s="238"/>
      <c r="BSO17" s="238"/>
      <c r="BSP17" s="238"/>
      <c r="BSQ17" s="238"/>
      <c r="BSR17" s="238"/>
      <c r="BSS17" s="238"/>
      <c r="BST17" s="238"/>
      <c r="BSU17" s="238"/>
      <c r="BSV17" s="238"/>
      <c r="BSW17" s="238"/>
      <c r="BSX17" s="238"/>
      <c r="BSY17" s="238"/>
      <c r="BSZ17" s="238"/>
      <c r="BTA17" s="238"/>
      <c r="BTB17" s="238"/>
      <c r="BTC17" s="238"/>
      <c r="BTD17" s="238"/>
      <c r="BTE17" s="238"/>
      <c r="BTF17" s="238"/>
      <c r="BTG17" s="238"/>
      <c r="BTH17" s="238"/>
      <c r="BTI17" s="238"/>
      <c r="BTJ17" s="238"/>
      <c r="BTK17" s="238"/>
      <c r="BTL17" s="238"/>
      <c r="BTM17" s="238"/>
      <c r="BTN17" s="238"/>
      <c r="BTO17" s="238"/>
      <c r="BTP17" s="238"/>
      <c r="BTQ17" s="238"/>
      <c r="BTR17" s="238"/>
      <c r="BTS17" s="238"/>
      <c r="BTT17" s="238"/>
      <c r="BTU17" s="238"/>
      <c r="BTV17" s="238"/>
      <c r="BTW17" s="238"/>
      <c r="BTX17" s="238"/>
      <c r="BTY17" s="238"/>
      <c r="BTZ17" s="238"/>
      <c r="BUA17" s="238"/>
      <c r="BUB17" s="238"/>
      <c r="BUC17" s="238"/>
      <c r="BUD17" s="238"/>
      <c r="BUE17" s="238"/>
      <c r="BUF17" s="238"/>
      <c r="BUG17" s="238"/>
      <c r="BUH17" s="238"/>
      <c r="BUI17" s="238"/>
      <c r="BUJ17" s="238"/>
      <c r="BUK17" s="238"/>
      <c r="BUL17" s="238"/>
      <c r="BUM17" s="238"/>
      <c r="BUN17" s="238"/>
      <c r="BUO17" s="238"/>
      <c r="BUP17" s="238"/>
      <c r="BUQ17" s="238"/>
      <c r="BUR17" s="238"/>
      <c r="BUS17" s="238"/>
      <c r="BUT17" s="238"/>
      <c r="BUU17" s="238"/>
      <c r="BUV17" s="238"/>
      <c r="BUW17" s="238"/>
      <c r="BUX17" s="238"/>
      <c r="BUY17" s="238"/>
      <c r="BUZ17" s="238"/>
      <c r="BVA17" s="238"/>
      <c r="BVB17" s="238"/>
      <c r="BVC17" s="238"/>
      <c r="BVD17" s="238"/>
      <c r="BVE17" s="238"/>
      <c r="BVF17" s="238"/>
      <c r="BVG17" s="238"/>
      <c r="BVH17" s="238"/>
      <c r="BVI17" s="238"/>
      <c r="BVJ17" s="238"/>
      <c r="BVK17" s="238"/>
      <c r="BVL17" s="238"/>
      <c r="BVM17" s="238"/>
      <c r="BVN17" s="238"/>
      <c r="BVO17" s="238"/>
      <c r="BVP17" s="238"/>
      <c r="BVQ17" s="238"/>
      <c r="BVR17" s="238"/>
      <c r="BVS17" s="238"/>
      <c r="BVT17" s="238"/>
      <c r="BVU17" s="238"/>
      <c r="BVV17" s="238"/>
      <c r="BVW17" s="238"/>
      <c r="BVX17" s="238"/>
      <c r="BVY17" s="238"/>
      <c r="BVZ17" s="238"/>
      <c r="BWA17" s="238"/>
      <c r="BWB17" s="238"/>
      <c r="BWC17" s="238"/>
      <c r="BWD17" s="238"/>
      <c r="BWE17" s="238"/>
      <c r="BWF17" s="238"/>
      <c r="BWG17" s="238"/>
      <c r="BWH17" s="238"/>
      <c r="BWI17" s="238"/>
      <c r="BWJ17" s="238"/>
      <c r="BWK17" s="238"/>
      <c r="BWL17" s="238"/>
      <c r="BWM17" s="238"/>
      <c r="BWN17" s="238"/>
      <c r="BWO17" s="238"/>
      <c r="BWP17" s="238"/>
      <c r="BWQ17" s="238"/>
      <c r="BWR17" s="238"/>
      <c r="BWS17" s="238"/>
      <c r="BWT17" s="238"/>
      <c r="BWU17" s="238"/>
      <c r="BWV17" s="238"/>
      <c r="BWW17" s="238"/>
      <c r="BWX17" s="238"/>
      <c r="BWY17" s="238"/>
      <c r="BWZ17" s="238"/>
      <c r="BXA17" s="238"/>
      <c r="BXB17" s="238"/>
      <c r="BXC17" s="238"/>
      <c r="BXD17" s="238"/>
      <c r="BXE17" s="238"/>
      <c r="BXF17" s="238"/>
      <c r="BXG17" s="238"/>
      <c r="BXH17" s="238"/>
      <c r="BXI17" s="238"/>
      <c r="BXJ17" s="238"/>
      <c r="BXK17" s="238"/>
      <c r="BXL17" s="238"/>
      <c r="BXM17" s="238"/>
      <c r="BXN17" s="238"/>
      <c r="BXO17" s="238"/>
      <c r="BXP17" s="238"/>
      <c r="BXQ17" s="238"/>
      <c r="BXR17" s="238"/>
      <c r="BXS17" s="238"/>
      <c r="BXT17" s="238"/>
      <c r="BXU17" s="238"/>
      <c r="BXV17" s="238"/>
      <c r="BXW17" s="238"/>
      <c r="BXX17" s="238"/>
      <c r="BXY17" s="238"/>
      <c r="BXZ17" s="238"/>
      <c r="BYA17" s="238"/>
      <c r="BYB17" s="238"/>
      <c r="BYC17" s="238"/>
      <c r="BYD17" s="238"/>
      <c r="BYE17" s="238"/>
      <c r="BYF17" s="238"/>
      <c r="BYG17" s="238"/>
      <c r="BYH17" s="238"/>
      <c r="BYI17" s="238"/>
      <c r="BYJ17" s="238"/>
      <c r="BYK17" s="238"/>
      <c r="BYL17" s="238"/>
      <c r="BYM17" s="238"/>
      <c r="BYN17" s="238"/>
      <c r="BYO17" s="238"/>
      <c r="BYP17" s="238"/>
      <c r="BYQ17" s="238"/>
      <c r="BYR17" s="238"/>
      <c r="BYS17" s="238"/>
      <c r="BYT17" s="238"/>
      <c r="BYU17" s="238"/>
      <c r="BYV17" s="238"/>
      <c r="BYW17" s="238"/>
      <c r="BYX17" s="238"/>
      <c r="BYY17" s="238"/>
      <c r="BYZ17" s="238"/>
      <c r="BZA17" s="238"/>
      <c r="BZB17" s="238"/>
      <c r="BZC17" s="238"/>
      <c r="BZD17" s="238"/>
      <c r="BZE17" s="238"/>
      <c r="BZF17" s="238"/>
      <c r="BZG17" s="238"/>
      <c r="BZH17" s="238"/>
      <c r="BZI17" s="238"/>
      <c r="BZJ17" s="238"/>
      <c r="BZK17" s="238"/>
      <c r="BZL17" s="238"/>
      <c r="BZM17" s="238"/>
      <c r="BZN17" s="238"/>
      <c r="BZO17" s="238"/>
      <c r="BZP17" s="238"/>
      <c r="BZQ17" s="238"/>
      <c r="BZR17" s="238"/>
      <c r="BZS17" s="238"/>
      <c r="BZT17" s="238"/>
      <c r="BZU17" s="238"/>
      <c r="BZV17" s="238"/>
      <c r="BZW17" s="238"/>
      <c r="BZX17" s="238"/>
      <c r="BZY17" s="238"/>
      <c r="BZZ17" s="238"/>
      <c r="CAA17" s="238"/>
      <c r="CAB17" s="238"/>
      <c r="CAC17" s="238"/>
      <c r="CAD17" s="238"/>
      <c r="CAE17" s="238"/>
      <c r="CAF17" s="238"/>
      <c r="CAG17" s="238"/>
      <c r="CAH17" s="238"/>
      <c r="CAI17" s="238"/>
      <c r="CAJ17" s="238"/>
      <c r="CAK17" s="238"/>
      <c r="CAL17" s="238"/>
      <c r="CAM17" s="238"/>
      <c r="CAN17" s="238"/>
      <c r="CAO17" s="238"/>
      <c r="CAP17" s="238"/>
      <c r="CAQ17" s="238"/>
      <c r="CAR17" s="238"/>
      <c r="CAS17" s="238"/>
      <c r="CAT17" s="238"/>
      <c r="CAU17" s="238"/>
      <c r="CAV17" s="238"/>
      <c r="CAW17" s="238"/>
      <c r="CAX17" s="238"/>
      <c r="CAY17" s="238"/>
      <c r="CAZ17" s="238"/>
      <c r="CBA17" s="238"/>
      <c r="CBB17" s="238"/>
      <c r="CBC17" s="238"/>
      <c r="CBD17" s="238"/>
      <c r="CBE17" s="238"/>
      <c r="CBF17" s="238"/>
      <c r="CBG17" s="238"/>
      <c r="CBH17" s="238"/>
      <c r="CBI17" s="238"/>
      <c r="CBJ17" s="238"/>
      <c r="CBK17" s="238"/>
      <c r="CBL17" s="238"/>
      <c r="CBM17" s="238"/>
      <c r="CBN17" s="238"/>
      <c r="CBO17" s="238"/>
      <c r="CBP17" s="238"/>
      <c r="CBQ17" s="238"/>
      <c r="CBR17" s="238"/>
      <c r="CBS17" s="238"/>
      <c r="CBT17" s="238"/>
      <c r="CBU17" s="238"/>
      <c r="CBV17" s="238"/>
      <c r="CBW17" s="238"/>
      <c r="CBX17" s="238"/>
      <c r="CBY17" s="238"/>
      <c r="CBZ17" s="238"/>
      <c r="CCA17" s="238"/>
      <c r="CCB17" s="238"/>
      <c r="CCC17" s="238"/>
      <c r="CCD17" s="238"/>
      <c r="CCE17" s="238"/>
      <c r="CCF17" s="238"/>
      <c r="CCG17" s="238"/>
      <c r="CCH17" s="238"/>
      <c r="CCI17" s="238"/>
      <c r="CCJ17" s="238"/>
      <c r="CCK17" s="238"/>
      <c r="CCL17" s="238"/>
      <c r="CCM17" s="238"/>
      <c r="CCN17" s="238"/>
      <c r="CCO17" s="238"/>
      <c r="CCP17" s="238"/>
      <c r="CCQ17" s="238"/>
      <c r="CCR17" s="238"/>
      <c r="CCS17" s="238"/>
      <c r="CCT17" s="238"/>
      <c r="CCU17" s="238"/>
      <c r="CCV17" s="238"/>
      <c r="CCW17" s="238"/>
      <c r="CCX17" s="238"/>
      <c r="CCY17" s="238"/>
      <c r="CCZ17" s="238"/>
      <c r="CDA17" s="238"/>
      <c r="CDB17" s="238"/>
      <c r="CDC17" s="238"/>
      <c r="CDD17" s="238"/>
      <c r="CDE17" s="238"/>
      <c r="CDF17" s="238"/>
      <c r="CDG17" s="238"/>
      <c r="CDH17" s="238"/>
      <c r="CDI17" s="238"/>
      <c r="CDJ17" s="238"/>
      <c r="CDK17" s="238"/>
      <c r="CDL17" s="238"/>
      <c r="CDM17" s="238"/>
      <c r="CDN17" s="238"/>
      <c r="CDO17" s="238"/>
      <c r="CDP17" s="238"/>
      <c r="CDQ17" s="238"/>
      <c r="CDR17" s="238"/>
      <c r="CDS17" s="238"/>
      <c r="CDT17" s="238"/>
      <c r="CDU17" s="238"/>
      <c r="CDV17" s="238"/>
      <c r="CDW17" s="238"/>
      <c r="CDX17" s="238"/>
      <c r="CDY17" s="238"/>
      <c r="CDZ17" s="238"/>
      <c r="CEA17" s="238"/>
      <c r="CEB17" s="238"/>
      <c r="CEC17" s="238"/>
      <c r="CED17" s="238"/>
      <c r="CEE17" s="238"/>
      <c r="CEF17" s="238"/>
      <c r="CEG17" s="238"/>
      <c r="CEH17" s="238"/>
      <c r="CEI17" s="238"/>
      <c r="CEJ17" s="238"/>
      <c r="CEK17" s="238"/>
      <c r="CEL17" s="238"/>
      <c r="CEM17" s="238"/>
      <c r="CEN17" s="238"/>
      <c r="CEO17" s="238"/>
      <c r="CEP17" s="238"/>
      <c r="CEQ17" s="238"/>
      <c r="CER17" s="238"/>
      <c r="CES17" s="238"/>
      <c r="CET17" s="238"/>
      <c r="CEU17" s="238"/>
      <c r="CEV17" s="238"/>
      <c r="CEW17" s="238"/>
      <c r="CEX17" s="238"/>
      <c r="CEY17" s="238"/>
      <c r="CEZ17" s="238"/>
      <c r="CFA17" s="238"/>
      <c r="CFB17" s="238"/>
      <c r="CFC17" s="238"/>
      <c r="CFD17" s="238"/>
      <c r="CFE17" s="238"/>
      <c r="CFF17" s="238"/>
      <c r="CFG17" s="238"/>
      <c r="CFH17" s="238"/>
      <c r="CFI17" s="238"/>
      <c r="CFJ17" s="238"/>
      <c r="CFK17" s="238"/>
      <c r="CFL17" s="238"/>
      <c r="CFM17" s="238"/>
      <c r="CFN17" s="238"/>
      <c r="CFO17" s="238"/>
      <c r="CFP17" s="238"/>
      <c r="CFQ17" s="238"/>
      <c r="CFR17" s="238"/>
      <c r="CFS17" s="238"/>
      <c r="CFT17" s="238"/>
      <c r="CFU17" s="238"/>
      <c r="CFV17" s="238"/>
      <c r="CFW17" s="238"/>
      <c r="CFX17" s="238"/>
      <c r="CFY17" s="238"/>
      <c r="CFZ17" s="238"/>
      <c r="CGA17" s="238"/>
      <c r="CGB17" s="238"/>
      <c r="CGC17" s="238"/>
      <c r="CGD17" s="238"/>
      <c r="CGE17" s="238"/>
      <c r="CGF17" s="238"/>
      <c r="CGG17" s="238"/>
      <c r="CGH17" s="238"/>
      <c r="CGI17" s="238"/>
      <c r="CGJ17" s="238"/>
      <c r="CGK17" s="238"/>
      <c r="CGL17" s="238"/>
      <c r="CGM17" s="238"/>
      <c r="CGN17" s="238"/>
      <c r="CGO17" s="238"/>
      <c r="CGP17" s="238"/>
      <c r="CGQ17" s="238"/>
      <c r="CGR17" s="238"/>
      <c r="CGS17" s="238"/>
      <c r="CGT17" s="238"/>
      <c r="CGU17" s="238"/>
      <c r="CGV17" s="238"/>
      <c r="CGW17" s="238"/>
      <c r="CGX17" s="238"/>
      <c r="CGY17" s="238"/>
      <c r="CGZ17" s="238"/>
      <c r="CHA17" s="238"/>
      <c r="CHB17" s="238"/>
      <c r="CHC17" s="238"/>
      <c r="CHD17" s="238"/>
      <c r="CHE17" s="238"/>
      <c r="CHF17" s="238"/>
      <c r="CHG17" s="238"/>
      <c r="CHH17" s="238"/>
      <c r="CHI17" s="238"/>
      <c r="CHJ17" s="238"/>
      <c r="CHK17" s="238"/>
      <c r="CHL17" s="238" t="s">
        <v>1</v>
      </c>
      <c r="CHM17" s="321"/>
      <c r="CHN17" s="238"/>
      <c r="CHO17" s="238"/>
      <c r="CHP17" s="238"/>
      <c r="CHQ17" s="238"/>
      <c r="CHR17" s="238"/>
      <c r="CHS17" s="238"/>
      <c r="CHT17" s="238"/>
      <c r="CHU17" s="238"/>
      <c r="CHV17" s="238"/>
      <c r="CHW17" s="238"/>
      <c r="CHX17" s="238"/>
      <c r="CHY17" s="238"/>
      <c r="CHZ17" s="238"/>
      <c r="CIA17" s="238"/>
      <c r="CIB17" s="238"/>
      <c r="CIC17" s="238"/>
      <c r="CID17" s="238"/>
      <c r="CIE17" s="238"/>
      <c r="CIF17" s="238"/>
      <c r="CIG17" s="238"/>
      <c r="CIH17" s="238"/>
      <c r="CII17" s="238"/>
      <c r="CIJ17" s="238"/>
      <c r="CIK17" s="238"/>
      <c r="CIL17" s="238"/>
      <c r="CIM17" s="238"/>
      <c r="CIN17" s="238"/>
      <c r="CIO17" s="238"/>
      <c r="CIP17" s="238"/>
      <c r="CIQ17" s="238"/>
      <c r="CIR17" s="238"/>
      <c r="CIS17" s="238"/>
      <c r="CIT17" s="238"/>
      <c r="CIU17" s="238"/>
      <c r="CIV17" s="238"/>
      <c r="CIW17" s="238"/>
      <c r="CIX17" s="238"/>
      <c r="CIY17" s="238"/>
      <c r="CIZ17" s="238"/>
      <c r="CJA17" s="238"/>
      <c r="CJB17" s="238"/>
      <c r="CJC17" s="238"/>
      <c r="CJD17" s="238"/>
      <c r="CJE17" s="238"/>
      <c r="CJF17" s="238"/>
      <c r="CJG17" s="238"/>
      <c r="CJH17" s="238"/>
      <c r="CJI17" s="321"/>
      <c r="CJJ17" s="321"/>
      <c r="CJK17" s="238"/>
      <c r="CJL17" s="238"/>
      <c r="CJM17" s="238"/>
      <c r="CJN17" s="321"/>
      <c r="CJO17" s="238"/>
      <c r="CJP17" s="321"/>
      <c r="CJQ17" s="238"/>
      <c r="CJR17" s="238"/>
      <c r="CJS17" s="238"/>
      <c r="CJT17" s="238"/>
      <c r="CJU17" s="238"/>
      <c r="CJV17" s="238"/>
      <c r="CJW17" s="238"/>
      <c r="CJX17" s="238"/>
      <c r="CJY17" s="238"/>
      <c r="CJZ17" s="238"/>
      <c r="CKA17" s="238"/>
      <c r="CKB17" s="238"/>
      <c r="CKC17" s="238"/>
      <c r="CKD17" s="238"/>
      <c r="CKE17" s="238"/>
      <c r="CKF17" s="238"/>
      <c r="CKG17" s="238"/>
      <c r="CKH17" s="238"/>
      <c r="CKI17" s="238"/>
      <c r="CKJ17" s="238"/>
      <c r="CKK17" s="238"/>
      <c r="CKL17" s="238"/>
      <c r="CKM17" s="238" t="s">
        <v>1</v>
      </c>
      <c r="CKN17" s="238"/>
      <c r="CKO17" s="238"/>
      <c r="CKP17" s="238"/>
      <c r="CKQ17" s="238"/>
      <c r="CKR17" s="238"/>
      <c r="CKS17" s="238"/>
      <c r="CKT17" s="238"/>
      <c r="CKU17" s="238"/>
      <c r="CKV17" s="238"/>
      <c r="CKW17" s="238"/>
      <c r="CKX17" s="238" t="s">
        <v>6470</v>
      </c>
      <c r="CKY17" s="238"/>
      <c r="CKZ17" s="238" t="s">
        <v>1</v>
      </c>
      <c r="CLA17" s="238" t="s">
        <v>1</v>
      </c>
      <c r="CLB17" s="238"/>
      <c r="CLC17" s="238"/>
      <c r="CLD17" s="238"/>
      <c r="CLE17" s="238"/>
      <c r="CLF17" s="238"/>
      <c r="CLG17" s="238"/>
      <c r="CLH17" s="238"/>
      <c r="CLI17" s="238"/>
      <c r="CLJ17" s="238"/>
      <c r="CLK17" s="238"/>
      <c r="CLL17" s="238"/>
      <c r="CLM17" s="238"/>
      <c r="CLN17" s="238"/>
      <c r="CLO17" s="238"/>
      <c r="CLP17" s="238"/>
      <c r="CLQ17" s="238"/>
      <c r="CLR17" s="238"/>
      <c r="CLS17" s="321"/>
      <c r="CLT17" s="238"/>
      <c r="CLU17" s="238"/>
      <c r="CLV17" s="238"/>
      <c r="CLW17" s="238"/>
      <c r="CLX17" s="238"/>
      <c r="CLY17" s="238"/>
      <c r="CLZ17" s="238"/>
      <c r="CMA17" s="321"/>
      <c r="CMB17" s="321"/>
      <c r="CMC17" s="238"/>
      <c r="CMD17" s="238"/>
      <c r="CME17" s="238"/>
      <c r="CMF17" s="238"/>
      <c r="CMG17" s="238"/>
      <c r="CMH17" s="238"/>
      <c r="CMI17" s="238"/>
      <c r="CMJ17" s="238"/>
      <c r="CMK17" s="238"/>
      <c r="CML17" s="238"/>
      <c r="CMM17" s="238"/>
      <c r="CMN17" s="238"/>
      <c r="CMO17" s="238"/>
      <c r="CMP17" s="238"/>
      <c r="CMQ17" s="238"/>
      <c r="CMR17" s="238"/>
      <c r="CMS17" s="238"/>
      <c r="CMT17" s="238"/>
      <c r="CMU17" s="238"/>
      <c r="CMV17" s="238"/>
      <c r="CMW17" s="238"/>
      <c r="CMX17" s="238"/>
      <c r="CMY17" s="238"/>
      <c r="CMZ17" s="238"/>
      <c r="CNA17" s="238"/>
      <c r="CNB17" s="238"/>
      <c r="CNC17" s="238"/>
      <c r="CND17" s="238"/>
      <c r="CNE17" s="238"/>
      <c r="CNF17" s="238"/>
      <c r="CNG17" s="238"/>
      <c r="CNH17" s="238"/>
      <c r="CNI17" s="238"/>
      <c r="CNJ17" s="238"/>
      <c r="CNK17" s="238"/>
      <c r="CNL17" s="238"/>
      <c r="CNM17" s="238"/>
      <c r="CNN17" s="238"/>
      <c r="CNO17" s="238"/>
      <c r="CNP17" s="238"/>
      <c r="CNQ17" s="238"/>
      <c r="CNR17" s="238"/>
      <c r="CNS17" s="238"/>
      <c r="CNT17" s="238"/>
      <c r="CNU17" s="238"/>
      <c r="CNV17" s="238"/>
      <c r="CNW17" s="238"/>
      <c r="CNX17" s="238"/>
      <c r="CNY17" s="238"/>
      <c r="CNZ17" s="238"/>
      <c r="COA17" s="238"/>
      <c r="COB17" s="238"/>
      <c r="COC17" s="238"/>
      <c r="COD17" s="238"/>
      <c r="COE17" s="238"/>
      <c r="COF17" s="324"/>
      <c r="COG17" s="238"/>
      <c r="COH17" s="238"/>
      <c r="COI17" s="238"/>
      <c r="COJ17" s="238"/>
      <c r="COK17" s="238"/>
      <c r="COL17" s="238"/>
      <c r="COM17" s="238"/>
      <c r="CON17" s="238"/>
      <c r="COO17" s="238"/>
      <c r="COP17" s="238"/>
      <c r="COQ17" s="238"/>
      <c r="COR17" s="238"/>
      <c r="COS17" s="238"/>
      <c r="COT17" s="238"/>
      <c r="COU17" s="238"/>
      <c r="COV17" s="238"/>
      <c r="COW17" s="238"/>
      <c r="COX17" s="238"/>
      <c r="COY17" s="238"/>
      <c r="COZ17" s="324"/>
      <c r="CPA17" s="324"/>
      <c r="CPB17" s="324"/>
      <c r="CPC17" s="324"/>
      <c r="CPD17" s="299"/>
      <c r="CPE17" s="299"/>
      <c r="CPF17" s="299"/>
      <c r="CPG17" s="299"/>
      <c r="CPH17" s="299"/>
      <c r="CPI17" s="299"/>
      <c r="CPJ17" s="321"/>
      <c r="CPK17" s="321"/>
      <c r="CPL17" s="321"/>
      <c r="CPM17" s="238"/>
      <c r="CPN17" s="299"/>
      <c r="CPO17" s="299"/>
      <c r="CPP17" s="299"/>
      <c r="CPQ17" s="238"/>
      <c r="CPR17" s="238"/>
      <c r="CPS17" s="238"/>
      <c r="CPT17" s="238"/>
      <c r="CPU17" s="238"/>
      <c r="CPV17" s="238"/>
      <c r="CPW17" s="238"/>
      <c r="CPX17" s="238"/>
      <c r="CPY17" s="238"/>
      <c r="CPZ17" s="238"/>
      <c r="CQA17" s="238"/>
      <c r="CQB17" s="238"/>
      <c r="CQC17" s="238"/>
      <c r="CQD17" s="238"/>
      <c r="CQE17" s="238"/>
      <c r="CQF17" s="238"/>
      <c r="CQG17" s="238"/>
      <c r="CQH17" s="238"/>
      <c r="CQI17" s="238"/>
      <c r="CQJ17" s="238"/>
      <c r="CQK17" s="238"/>
      <c r="CQL17" s="238"/>
      <c r="CQM17" s="238"/>
      <c r="CQN17" s="238"/>
      <c r="CQO17" s="238"/>
      <c r="CQP17" s="238"/>
      <c r="CQQ17" s="238"/>
      <c r="CQR17" s="238"/>
      <c r="CQS17" s="238"/>
      <c r="CQT17" s="238"/>
      <c r="CQU17" s="238"/>
      <c r="CQV17" s="238"/>
      <c r="CQW17" s="238"/>
      <c r="CQX17" s="238"/>
      <c r="CQY17" s="238"/>
      <c r="CQZ17" s="238"/>
      <c r="CRA17" s="238"/>
      <c r="CRB17" s="238"/>
      <c r="CRC17" s="238"/>
      <c r="CRD17" s="238"/>
      <c r="CRE17" s="238"/>
      <c r="CRF17" s="238"/>
      <c r="CRG17" s="238"/>
      <c r="CRH17" s="238"/>
      <c r="CRI17" s="238"/>
      <c r="CRJ17" s="238"/>
      <c r="CRK17" s="238"/>
      <c r="CRL17" s="238"/>
      <c r="CRM17" s="238"/>
      <c r="CRN17" s="238"/>
      <c r="CRO17" s="238"/>
      <c r="CRP17" s="238"/>
      <c r="CRQ17" s="238"/>
      <c r="CRR17" s="238"/>
      <c r="CRS17" s="238"/>
      <c r="CRT17" s="238"/>
      <c r="CRU17" s="238"/>
      <c r="CRV17" s="238"/>
      <c r="CRW17" s="238"/>
      <c r="CRX17" s="238"/>
      <c r="CRY17" s="238"/>
      <c r="CRZ17" s="238"/>
      <c r="CSA17" s="238"/>
      <c r="CSB17" s="238"/>
      <c r="CSC17" s="238"/>
      <c r="CSD17" s="238"/>
      <c r="CSE17" s="238"/>
      <c r="CSF17" s="238"/>
      <c r="CSG17" s="238"/>
      <c r="CSH17" s="238"/>
      <c r="CSI17" s="238"/>
      <c r="CSJ17" s="238"/>
      <c r="CSK17" s="238"/>
      <c r="CSL17" s="238"/>
      <c r="CSM17" s="238"/>
      <c r="CSN17" s="238"/>
      <c r="CSO17" s="238"/>
      <c r="CSP17" s="238"/>
      <c r="CSQ17" s="238"/>
      <c r="CSR17" s="238"/>
      <c r="CSS17" s="238"/>
      <c r="CST17" s="324"/>
      <c r="CSU17" s="324"/>
      <c r="CSV17" s="324"/>
      <c r="CSW17" s="324"/>
      <c r="CSX17" s="324"/>
      <c r="CSY17" s="324"/>
      <c r="CSZ17" s="324"/>
      <c r="CTA17" s="238"/>
      <c r="CTB17" s="327"/>
      <c r="CTC17" s="324"/>
      <c r="CTD17" s="327"/>
      <c r="CTE17" s="324"/>
      <c r="CTF17" s="327"/>
      <c r="CTG17" s="324"/>
      <c r="CTH17" s="324"/>
      <c r="CTI17" s="324"/>
      <c r="CTJ17" s="327"/>
      <c r="CTK17" s="324"/>
      <c r="CTL17" s="327"/>
      <c r="CTM17" s="324"/>
      <c r="CTN17" s="324"/>
      <c r="CTO17" s="324"/>
      <c r="CTP17" s="324"/>
      <c r="CTQ17" s="324"/>
      <c r="CTR17" s="327"/>
      <c r="CTS17" s="324"/>
      <c r="CTT17" s="324"/>
      <c r="CTU17" s="324"/>
      <c r="CTV17" s="324"/>
      <c r="CTW17" s="324"/>
      <c r="CTX17" s="324"/>
      <c r="CTY17" s="324"/>
      <c r="CTZ17" s="324"/>
      <c r="CUA17" s="324"/>
      <c r="CUB17" s="324"/>
      <c r="CUC17" s="324"/>
      <c r="CUD17" s="324"/>
      <c r="CUE17" s="324"/>
      <c r="CUF17" s="324"/>
      <c r="CUG17" s="324"/>
      <c r="CUH17" s="324"/>
      <c r="CUI17" s="324"/>
      <c r="CUJ17" s="324"/>
      <c r="CUK17" s="324"/>
      <c r="CUL17" s="324"/>
      <c r="CUM17" s="324"/>
      <c r="CUN17" s="324"/>
      <c r="CUO17" s="324"/>
      <c r="CUP17" s="327"/>
      <c r="CUQ17" s="324"/>
      <c r="CUR17" s="324"/>
      <c r="CUS17" s="324"/>
      <c r="CUT17" s="327"/>
      <c r="CUU17" s="324"/>
      <c r="CUV17" s="324"/>
      <c r="CUW17" s="324"/>
      <c r="CUX17" s="324"/>
      <c r="CUY17" s="324"/>
      <c r="CUZ17" s="324"/>
      <c r="CVA17" s="324"/>
      <c r="CVB17" s="327"/>
      <c r="CVC17" s="324"/>
      <c r="CVD17" s="324"/>
      <c r="CVE17" s="324"/>
      <c r="CVF17" s="324"/>
      <c r="CVG17" s="324"/>
      <c r="CVH17" s="324"/>
      <c r="CVI17" s="324"/>
      <c r="CVJ17" s="324"/>
      <c r="CVK17" s="324"/>
      <c r="CVL17" s="327"/>
      <c r="CVM17" s="324"/>
      <c r="CVN17" s="324"/>
      <c r="CVO17" s="324"/>
      <c r="CVP17" s="324"/>
      <c r="CVQ17" s="327"/>
      <c r="CVR17" s="324"/>
      <c r="CVS17" s="327"/>
      <c r="CVT17" s="324"/>
      <c r="CVU17" s="327"/>
      <c r="CVV17" s="324"/>
      <c r="CVW17" s="327"/>
      <c r="CVX17" s="324"/>
      <c r="CVY17" s="327"/>
      <c r="CVZ17" s="327"/>
      <c r="CWA17" s="324"/>
      <c r="CWB17" s="324"/>
      <c r="CWC17" s="324"/>
      <c r="CWD17" s="238"/>
      <c r="CWE17" s="238"/>
      <c r="CWF17" s="238"/>
      <c r="CWG17" s="324"/>
      <c r="CWH17" s="327"/>
      <c r="CWI17" s="324"/>
      <c r="CWJ17" s="324"/>
      <c r="CWK17" s="324"/>
      <c r="CWL17" s="324"/>
      <c r="CWM17" s="324"/>
      <c r="CWN17" s="324"/>
      <c r="CWO17" s="324"/>
      <c r="CWP17" s="238"/>
      <c r="CWQ17" s="238"/>
      <c r="CWR17" s="238"/>
      <c r="CWS17" s="324"/>
      <c r="CWT17" s="324"/>
      <c r="CWU17" s="324"/>
      <c r="CWV17" s="238"/>
      <c r="CWW17" s="238"/>
      <c r="CWX17" s="238"/>
      <c r="CWY17" s="238"/>
      <c r="CWZ17" s="238"/>
      <c r="CXA17" s="238"/>
      <c r="CXB17" s="238"/>
      <c r="CXC17" s="238"/>
      <c r="CXD17" s="238"/>
      <c r="CXE17" s="238"/>
      <c r="CXF17" s="238"/>
      <c r="CXG17" s="238"/>
      <c r="CXH17" s="238"/>
      <c r="CXI17" s="238"/>
      <c r="CXJ17" s="238"/>
      <c r="CXK17" s="238"/>
      <c r="CXL17" s="238"/>
      <c r="CXM17" s="238"/>
      <c r="CXN17" s="238"/>
      <c r="CXO17" s="238"/>
      <c r="CXP17" s="238"/>
      <c r="CXQ17" s="238"/>
      <c r="CXR17" s="238"/>
      <c r="CXS17" s="238"/>
      <c r="CXT17" s="238"/>
      <c r="CXU17" s="238"/>
      <c r="CXV17" s="238"/>
      <c r="CXW17" s="238"/>
      <c r="CXX17" s="238"/>
      <c r="CXY17" s="238"/>
      <c r="CXZ17" s="238"/>
      <c r="CYA17" s="321"/>
      <c r="CYB17" s="321"/>
      <c r="CYC17" s="321"/>
      <c r="CYD17" s="238"/>
      <c r="CYE17" s="238"/>
      <c r="CYF17" s="238"/>
      <c r="CYG17" s="238"/>
      <c r="CYH17" s="238"/>
      <c r="CYI17" s="324"/>
      <c r="CYJ17" s="238"/>
      <c r="CYK17" s="238"/>
      <c r="CYL17" s="238"/>
      <c r="CYM17" s="238"/>
      <c r="CYN17" s="238"/>
      <c r="CYO17" s="238"/>
      <c r="CYP17" s="238"/>
      <c r="CYQ17" s="238"/>
      <c r="CYR17" s="238"/>
      <c r="CYS17" s="238"/>
      <c r="CYT17" s="238"/>
      <c r="CYU17" s="324"/>
      <c r="CYV17" s="238"/>
      <c r="CYW17" s="238"/>
      <c r="CYX17" s="238"/>
      <c r="CYY17" s="238"/>
      <c r="CYZ17" s="238"/>
      <c r="CZA17" s="238"/>
      <c r="CZB17" s="238"/>
      <c r="CZC17" s="238" t="s">
        <v>1</v>
      </c>
      <c r="CZD17" s="238"/>
      <c r="CZE17" s="238"/>
      <c r="CZF17" s="321"/>
      <c r="CZG17" s="321"/>
      <c r="CZH17" s="321"/>
      <c r="CZI17" s="238"/>
      <c r="CZJ17" s="238"/>
      <c r="CZK17" s="321"/>
      <c r="CZL17" s="321"/>
      <c r="CZM17" s="321"/>
      <c r="CZN17" s="238"/>
      <c r="CZO17" s="238"/>
      <c r="CZP17" s="321"/>
      <c r="CZQ17" s="321"/>
      <c r="CZR17" s="321"/>
      <c r="CZS17" s="238"/>
      <c r="CZT17" s="238"/>
      <c r="CZU17" s="321"/>
      <c r="CZV17" s="321"/>
      <c r="CZW17" s="321"/>
      <c r="CZX17" s="238"/>
      <c r="CZY17" s="238"/>
      <c r="CZZ17" s="321"/>
      <c r="DAA17" s="321"/>
      <c r="DAB17" s="321"/>
      <c r="DAC17" s="238"/>
      <c r="DAD17" s="238"/>
      <c r="DAE17" s="321"/>
      <c r="DAF17" s="321"/>
      <c r="DAG17" s="321"/>
      <c r="DAH17" s="238"/>
      <c r="DAI17" s="324"/>
      <c r="DAJ17" s="238"/>
      <c r="DAK17" s="238"/>
      <c r="DAL17" s="238"/>
      <c r="DAM17" s="238"/>
      <c r="DAN17" s="238"/>
      <c r="DAO17" s="238"/>
      <c r="DAP17" s="238"/>
      <c r="DAQ17" s="238"/>
      <c r="DAR17" s="238" t="s">
        <v>727</v>
      </c>
      <c r="DAS17" s="238"/>
      <c r="DAT17" s="707"/>
    </row>
    <row r="18" spans="1:2750" s="365" customFormat="1" ht="31.5" customHeight="1" x14ac:dyDescent="0.25">
      <c r="A18" s="333" t="s">
        <v>6769</v>
      </c>
      <c r="B18" s="333" t="s">
        <v>3438</v>
      </c>
      <c r="C18" s="697" t="s">
        <v>1</v>
      </c>
      <c r="D18" s="288" t="s">
        <v>6725</v>
      </c>
      <c r="E18" s="288" t="s">
        <v>1</v>
      </c>
      <c r="F18" s="288" t="s">
        <v>514</v>
      </c>
      <c r="G18" s="288" t="s">
        <v>1</v>
      </c>
      <c r="H18" s="288" t="s">
        <v>1</v>
      </c>
      <c r="I18" s="288" t="s">
        <v>1</v>
      </c>
      <c r="J18" s="288" t="s">
        <v>1</v>
      </c>
      <c r="K18" s="288" t="s">
        <v>1</v>
      </c>
      <c r="L18" s="288" t="s">
        <v>1</v>
      </c>
      <c r="M18" s="329" t="s">
        <v>1</v>
      </c>
      <c r="N18" s="288"/>
      <c r="O18" s="288"/>
      <c r="P18" s="288" t="s">
        <v>1546</v>
      </c>
      <c r="Q18" s="288" t="s">
        <v>1771</v>
      </c>
      <c r="R18" s="288" t="s">
        <v>697</v>
      </c>
      <c r="S18" s="288" t="s">
        <v>1</v>
      </c>
      <c r="T18" s="288" t="s">
        <v>1</v>
      </c>
      <c r="U18" s="288"/>
      <c r="V18" s="288" t="s">
        <v>511</v>
      </c>
      <c r="W18" s="288" t="s">
        <v>1578</v>
      </c>
      <c r="X18" s="288" t="s">
        <v>1573</v>
      </c>
      <c r="Y18" s="172">
        <f>DAY(DataSource!D79)</f>
        <v>31</v>
      </c>
      <c r="Z18" s="172">
        <f>MONTH(DataSource!D79)</f>
        <v>3</v>
      </c>
      <c r="AA18" s="172">
        <f>YEAR(DataSource!D79)</f>
        <v>1998</v>
      </c>
      <c r="AB18" s="288" t="s">
        <v>698</v>
      </c>
      <c r="AC18" s="288" t="s">
        <v>703</v>
      </c>
      <c r="AD18" s="288" t="s">
        <v>1552</v>
      </c>
      <c r="AE18" s="288"/>
      <c r="AF18" s="288"/>
      <c r="AG18" s="288"/>
      <c r="AH18" s="288"/>
      <c r="AI18" s="288" t="s">
        <v>512</v>
      </c>
      <c r="AJ18" s="288"/>
      <c r="AK18" s="288"/>
      <c r="AL18" s="288"/>
      <c r="AM18" s="288"/>
      <c r="AN18" s="288"/>
      <c r="AO18" s="288"/>
      <c r="AP18" s="288"/>
      <c r="AQ18" s="288"/>
      <c r="AR18" s="288"/>
      <c r="AS18" s="288"/>
      <c r="AT18" s="288"/>
      <c r="AU18" s="288"/>
      <c r="AV18" s="288"/>
      <c r="AW18" s="288"/>
      <c r="AX18" s="288"/>
      <c r="AY18" s="288" t="s">
        <v>1</v>
      </c>
      <c r="AZ18" s="288" t="s">
        <v>1</v>
      </c>
      <c r="BA18" s="288" t="s">
        <v>1</v>
      </c>
      <c r="BB18" s="288"/>
      <c r="BC18" s="288"/>
      <c r="BD18" s="288"/>
      <c r="BE18" s="330"/>
      <c r="BF18" s="330"/>
      <c r="BG18" s="330"/>
      <c r="BH18" s="330"/>
      <c r="BI18" s="330"/>
      <c r="BJ18" s="330"/>
      <c r="BK18" s="303"/>
      <c r="BL18" s="303"/>
      <c r="BM18" s="303"/>
      <c r="BN18" s="303"/>
      <c r="BO18" s="330"/>
      <c r="BP18" s="303"/>
      <c r="BQ18" s="288" t="s">
        <v>1</v>
      </c>
      <c r="BR18" s="288"/>
      <c r="BS18" s="288"/>
      <c r="BT18" s="288"/>
      <c r="BU18" s="288"/>
      <c r="BV18" s="288"/>
      <c r="BW18" s="288" t="s">
        <v>700</v>
      </c>
      <c r="BX18" s="288" t="s">
        <v>1</v>
      </c>
      <c r="BY18" s="288"/>
      <c r="BZ18" s="288"/>
      <c r="CA18" s="288"/>
      <c r="CB18" s="288" t="s">
        <v>1</v>
      </c>
      <c r="CC18" s="288" t="s">
        <v>1</v>
      </c>
      <c r="CD18" s="288">
        <v>150000</v>
      </c>
      <c r="CE18" s="288"/>
      <c r="CF18" s="288"/>
      <c r="CG18" s="288"/>
      <c r="CH18" s="288">
        <v>15</v>
      </c>
      <c r="CI18" s="288"/>
      <c r="CJ18" s="288"/>
      <c r="CK18" s="288"/>
      <c r="CL18" s="288" t="s">
        <v>701</v>
      </c>
      <c r="CM18" s="288"/>
      <c r="CN18" s="288"/>
      <c r="CO18" s="288"/>
      <c r="CP18" s="288"/>
      <c r="CQ18" s="331"/>
      <c r="CR18" s="288"/>
      <c r="CS18" s="288"/>
      <c r="CT18" s="332"/>
      <c r="CU18" s="332"/>
      <c r="CV18" s="288"/>
      <c r="CW18" s="288"/>
      <c r="CX18" s="288"/>
      <c r="CY18" s="288"/>
      <c r="CZ18" s="288"/>
      <c r="DA18" s="288"/>
      <c r="DB18" s="288"/>
      <c r="DC18" s="288"/>
      <c r="DD18" s="288"/>
      <c r="DE18" s="288"/>
      <c r="DF18" s="288"/>
      <c r="DG18" s="288"/>
      <c r="DH18" s="288"/>
      <c r="DI18" s="288"/>
      <c r="DJ18" s="288"/>
      <c r="DK18" s="288"/>
      <c r="DL18" s="288"/>
      <c r="DM18" s="288"/>
      <c r="DN18" s="288"/>
      <c r="DO18" s="288"/>
      <c r="DP18" s="288"/>
      <c r="DQ18" s="288" t="s">
        <v>1</v>
      </c>
      <c r="DR18" s="288"/>
      <c r="DS18" s="333" t="s">
        <v>1817</v>
      </c>
      <c r="DT18" s="333" t="s">
        <v>1816</v>
      </c>
      <c r="DU18" s="333" t="s">
        <v>1815</v>
      </c>
      <c r="DV18" s="333">
        <v>100</v>
      </c>
      <c r="DW18" s="288"/>
      <c r="DX18" s="288"/>
      <c r="DY18" s="288"/>
      <c r="DZ18" s="288"/>
      <c r="EA18" s="288"/>
      <c r="EB18" s="288"/>
      <c r="EC18" s="288"/>
      <c r="ED18" s="288"/>
      <c r="EE18" s="288"/>
      <c r="EF18" s="288"/>
      <c r="EG18" s="288"/>
      <c r="EH18" s="288"/>
      <c r="EI18" s="288"/>
      <c r="EJ18" s="332"/>
      <c r="EK18" s="332"/>
      <c r="EL18" s="332"/>
      <c r="EM18" s="288"/>
      <c r="EN18" s="288"/>
      <c r="EO18" s="288"/>
      <c r="EP18" s="288"/>
      <c r="EQ18" s="288"/>
      <c r="ER18" s="288"/>
      <c r="ES18" s="288"/>
      <c r="ET18" s="288"/>
      <c r="EU18" s="288"/>
      <c r="EV18" s="288"/>
      <c r="EW18" s="288"/>
      <c r="EX18" s="288"/>
      <c r="EY18" s="288"/>
      <c r="EZ18" s="288"/>
      <c r="FA18" s="288"/>
      <c r="FB18" s="288"/>
      <c r="FC18" s="288"/>
      <c r="FD18" s="288"/>
      <c r="FE18" s="288"/>
      <c r="FF18" s="288"/>
      <c r="FG18" s="288"/>
      <c r="FH18" s="288"/>
      <c r="FI18" s="288"/>
      <c r="FJ18" s="288"/>
      <c r="FK18" s="288"/>
      <c r="FL18" s="288"/>
      <c r="FM18" s="288"/>
      <c r="FN18" s="288"/>
      <c r="FO18" s="288"/>
      <c r="FP18" s="288"/>
      <c r="FQ18" s="288"/>
      <c r="FR18" s="288"/>
      <c r="FS18" s="288"/>
      <c r="FT18" s="288"/>
      <c r="FU18" s="288"/>
      <c r="FV18" s="288"/>
      <c r="FW18" s="288"/>
      <c r="FX18" s="288"/>
      <c r="FY18" s="288"/>
      <c r="FZ18" s="288"/>
      <c r="GA18" s="288"/>
      <c r="GB18" s="288"/>
      <c r="GC18" s="288"/>
      <c r="GD18" s="288"/>
      <c r="GE18" s="288"/>
      <c r="GF18" s="288"/>
      <c r="GG18" s="288"/>
      <c r="GH18" s="288"/>
      <c r="GI18" s="288"/>
      <c r="GJ18" s="288"/>
      <c r="GK18" s="288"/>
      <c r="GL18" s="288"/>
      <c r="GM18" s="288"/>
      <c r="GN18" s="288"/>
      <c r="GO18" s="288"/>
      <c r="GP18" s="331"/>
      <c r="GQ18" s="288"/>
      <c r="GR18" s="332"/>
      <c r="GS18" s="332"/>
      <c r="GT18" s="288"/>
      <c r="GU18" s="288"/>
      <c r="GV18" s="288"/>
      <c r="GW18" s="288"/>
      <c r="GX18" s="288"/>
      <c r="GY18" s="288"/>
      <c r="GZ18" s="288"/>
      <c r="HA18" s="288"/>
      <c r="HB18" s="288"/>
      <c r="HC18" s="288"/>
      <c r="HD18" s="288"/>
      <c r="HE18" s="288"/>
      <c r="HF18" s="288"/>
      <c r="HG18" s="288"/>
      <c r="HH18" s="288"/>
      <c r="HI18" s="288"/>
      <c r="HJ18" s="288"/>
      <c r="HK18" s="288"/>
      <c r="HL18" s="288"/>
      <c r="HM18" s="288"/>
      <c r="HN18" s="288"/>
      <c r="HO18" s="288"/>
      <c r="HP18" s="288"/>
      <c r="HQ18" s="288"/>
      <c r="HR18" s="288"/>
      <c r="HS18" s="288"/>
      <c r="HT18" s="288"/>
      <c r="HU18" s="288"/>
      <c r="HV18" s="288"/>
      <c r="HW18" s="288"/>
      <c r="HX18" s="288"/>
      <c r="HY18" s="288"/>
      <c r="HZ18" s="288"/>
      <c r="IA18" s="288"/>
      <c r="IB18" s="288"/>
      <c r="IC18" s="288"/>
      <c r="ID18" s="288"/>
      <c r="IE18" s="332"/>
      <c r="IF18" s="332"/>
      <c r="IG18" s="332"/>
      <c r="IH18" s="288"/>
      <c r="II18" s="288"/>
      <c r="IJ18" s="288"/>
      <c r="IK18" s="288"/>
      <c r="IL18" s="288"/>
      <c r="IM18" s="288"/>
      <c r="IN18" s="288"/>
      <c r="IO18" s="288"/>
      <c r="IP18" s="288"/>
      <c r="IQ18" s="288"/>
      <c r="IR18" s="288"/>
      <c r="IS18" s="288"/>
      <c r="IT18" s="288"/>
      <c r="IU18" s="288"/>
      <c r="IV18" s="288"/>
      <c r="IW18" s="288"/>
      <c r="IX18" s="288"/>
      <c r="IY18" s="288"/>
      <c r="IZ18" s="288"/>
      <c r="JA18" s="288"/>
      <c r="JB18" s="288"/>
      <c r="JC18" s="288"/>
      <c r="JD18" s="288"/>
      <c r="JE18" s="288"/>
      <c r="JF18" s="288"/>
      <c r="JG18" s="288"/>
      <c r="JH18" s="288"/>
      <c r="JI18" s="288"/>
      <c r="JJ18" s="288"/>
      <c r="JK18" s="288"/>
      <c r="JL18" s="288"/>
      <c r="JM18" s="288"/>
      <c r="JN18" s="288"/>
      <c r="JO18" s="288"/>
      <c r="JP18" s="288"/>
      <c r="JQ18" s="288"/>
      <c r="JR18" s="288"/>
      <c r="JS18" s="288"/>
      <c r="JT18" s="288"/>
      <c r="JU18" s="288"/>
      <c r="JV18" s="288"/>
      <c r="JW18" s="288"/>
      <c r="JX18" s="288"/>
      <c r="JY18" s="331"/>
      <c r="JZ18" s="288"/>
      <c r="KA18" s="332"/>
      <c r="KB18" s="332"/>
      <c r="KC18" s="288"/>
      <c r="KD18" s="288"/>
      <c r="KE18" s="288"/>
      <c r="KF18" s="288"/>
      <c r="KG18" s="288"/>
      <c r="KH18" s="288"/>
      <c r="KI18" s="288"/>
      <c r="KJ18" s="288"/>
      <c r="KK18" s="288"/>
      <c r="KL18" s="288"/>
      <c r="KM18" s="288"/>
      <c r="KN18" s="288"/>
      <c r="KO18" s="288"/>
      <c r="KP18" s="288"/>
      <c r="KQ18" s="288"/>
      <c r="KR18" s="288"/>
      <c r="KS18" s="288"/>
      <c r="KT18" s="288"/>
      <c r="KU18" s="288"/>
      <c r="KV18" s="288"/>
      <c r="KW18" s="288"/>
      <c r="KX18" s="288"/>
      <c r="KY18" s="288"/>
      <c r="KZ18" s="288"/>
      <c r="LA18" s="288"/>
      <c r="LB18" s="288"/>
      <c r="LC18" s="288"/>
      <c r="LD18" s="288"/>
      <c r="LE18" s="288"/>
      <c r="LF18" s="288"/>
      <c r="LG18" s="288"/>
      <c r="LH18" s="288"/>
      <c r="LI18" s="288"/>
      <c r="LJ18" s="288"/>
      <c r="LK18" s="332"/>
      <c r="LL18" s="332"/>
      <c r="LM18" s="332"/>
      <c r="LN18" s="288"/>
      <c r="LO18" s="288"/>
      <c r="LP18" s="288"/>
      <c r="LQ18" s="288"/>
      <c r="LR18" s="288"/>
      <c r="LS18" s="288"/>
      <c r="LT18" s="288"/>
      <c r="LU18" s="288"/>
      <c r="LV18" s="288"/>
      <c r="LW18" s="288"/>
      <c r="LX18" s="288"/>
      <c r="LY18" s="288"/>
      <c r="LZ18" s="288"/>
      <c r="MA18" s="288"/>
      <c r="MB18" s="288"/>
      <c r="MC18" s="288"/>
      <c r="MD18" s="288"/>
      <c r="ME18" s="288"/>
      <c r="MF18" s="288"/>
      <c r="MG18" s="288"/>
      <c r="MH18" s="288"/>
      <c r="MI18" s="288"/>
      <c r="MJ18" s="288"/>
      <c r="MK18" s="288"/>
      <c r="ML18" s="288"/>
      <c r="MM18" s="288"/>
      <c r="MN18" s="288"/>
      <c r="MO18" s="288"/>
      <c r="MP18" s="288"/>
      <c r="MQ18" s="288"/>
      <c r="MR18" s="288"/>
      <c r="MS18" s="288"/>
      <c r="MT18" s="288"/>
      <c r="MU18" s="288"/>
      <c r="MV18" s="288"/>
      <c r="MW18" s="288"/>
      <c r="MX18" s="288"/>
      <c r="MY18" s="288"/>
      <c r="MZ18" s="288"/>
      <c r="NA18" s="288"/>
      <c r="NB18" s="288"/>
      <c r="NC18" s="288"/>
      <c r="ND18" s="288"/>
      <c r="NE18" s="331"/>
      <c r="NF18" s="288"/>
      <c r="NG18" s="332"/>
      <c r="NH18" s="332"/>
      <c r="NI18" s="288"/>
      <c r="NJ18" s="288"/>
      <c r="NK18" s="288"/>
      <c r="NL18" s="288"/>
      <c r="NM18" s="288"/>
      <c r="NN18" s="288"/>
      <c r="NO18" s="288"/>
      <c r="NP18" s="288"/>
      <c r="NQ18" s="288"/>
      <c r="NR18" s="288"/>
      <c r="NS18" s="288"/>
      <c r="NT18" s="288"/>
      <c r="NU18" s="288"/>
      <c r="NV18" s="288"/>
      <c r="NW18" s="288"/>
      <c r="NX18" s="288"/>
      <c r="NY18" s="288"/>
      <c r="NZ18" s="288"/>
      <c r="OA18" s="288"/>
      <c r="OB18" s="288"/>
      <c r="OC18" s="288"/>
      <c r="OD18" s="288"/>
      <c r="OE18" s="288"/>
      <c r="OF18" s="288"/>
      <c r="OG18" s="288"/>
      <c r="OH18" s="288"/>
      <c r="OI18" s="288"/>
      <c r="OJ18" s="288"/>
      <c r="OK18" s="288"/>
      <c r="OL18" s="288"/>
      <c r="OM18" s="288"/>
      <c r="ON18" s="288"/>
      <c r="OO18" s="332"/>
      <c r="OP18" s="332"/>
      <c r="OQ18" s="332"/>
      <c r="OR18" s="288"/>
      <c r="OS18" s="288"/>
      <c r="OT18" s="288"/>
      <c r="OU18" s="288"/>
      <c r="OV18" s="288"/>
      <c r="OW18" s="288"/>
      <c r="OX18" s="288"/>
      <c r="OY18" s="288"/>
      <c r="OZ18" s="288"/>
      <c r="PA18" s="288"/>
      <c r="PB18" s="288"/>
      <c r="PC18" s="288"/>
      <c r="PD18" s="288"/>
      <c r="PE18" s="288"/>
      <c r="PF18" s="288"/>
      <c r="PG18" s="288"/>
      <c r="PH18" s="288"/>
      <c r="PI18" s="288"/>
      <c r="PJ18" s="288"/>
      <c r="PK18" s="288"/>
      <c r="PL18" s="288"/>
      <c r="PM18" s="288"/>
      <c r="PN18" s="288"/>
      <c r="PO18" s="288"/>
      <c r="PP18" s="288"/>
      <c r="PQ18" s="288"/>
      <c r="PR18" s="288"/>
      <c r="PS18" s="288"/>
      <c r="PT18" s="288"/>
      <c r="PU18" s="288"/>
      <c r="PV18" s="288"/>
      <c r="PW18" s="288"/>
      <c r="PX18" s="288"/>
      <c r="PY18" s="288"/>
      <c r="PZ18" s="288"/>
      <c r="QA18" s="288"/>
      <c r="QB18" s="288"/>
      <c r="QC18" s="288"/>
      <c r="QD18" s="288"/>
      <c r="QE18" s="288"/>
      <c r="QF18" s="288"/>
      <c r="QG18" s="288"/>
      <c r="QH18" s="288"/>
      <c r="QI18" s="331"/>
      <c r="QJ18" s="288"/>
      <c r="QK18" s="332"/>
      <c r="QL18" s="332"/>
      <c r="QM18" s="288"/>
      <c r="QN18" s="288"/>
      <c r="QO18" s="288"/>
      <c r="QP18" s="288"/>
      <c r="QQ18" s="288"/>
      <c r="QR18" s="288"/>
      <c r="QS18" s="288"/>
      <c r="QT18" s="288"/>
      <c r="QU18" s="288"/>
      <c r="QV18" s="288"/>
      <c r="QW18" s="288"/>
      <c r="QX18" s="288"/>
      <c r="QY18" s="288"/>
      <c r="QZ18" s="288"/>
      <c r="RA18" s="288"/>
      <c r="RB18" s="288"/>
      <c r="RC18" s="288"/>
      <c r="RD18" s="288"/>
      <c r="RE18" s="288"/>
      <c r="RF18" s="288"/>
      <c r="RG18" s="288"/>
      <c r="RH18" s="288"/>
      <c r="RI18" s="288"/>
      <c r="RJ18" s="288"/>
      <c r="RK18" s="288"/>
      <c r="RL18" s="288"/>
      <c r="RM18" s="288"/>
      <c r="RN18" s="288"/>
      <c r="RO18" s="288"/>
      <c r="RP18" s="288"/>
      <c r="RQ18" s="288"/>
      <c r="RR18" s="288"/>
      <c r="RS18" s="332"/>
      <c r="RT18" s="332"/>
      <c r="RU18" s="332"/>
      <c r="RV18" s="288"/>
      <c r="RW18" s="288"/>
      <c r="RX18" s="288"/>
      <c r="RY18" s="288"/>
      <c r="RZ18" s="288"/>
      <c r="SA18" s="288"/>
      <c r="SB18" s="288"/>
      <c r="SC18" s="288"/>
      <c r="SD18" s="288"/>
      <c r="SE18" s="288"/>
      <c r="SF18" s="288"/>
      <c r="SG18" s="288"/>
      <c r="SH18" s="288"/>
      <c r="SI18" s="288"/>
      <c r="SJ18" s="288"/>
      <c r="SK18" s="288"/>
      <c r="SL18" s="288"/>
      <c r="SM18" s="288"/>
      <c r="SN18" s="288"/>
      <c r="SO18" s="288"/>
      <c r="SP18" s="288"/>
      <c r="SQ18" s="288"/>
      <c r="SR18" s="288"/>
      <c r="SS18" s="288"/>
      <c r="ST18" s="288"/>
      <c r="SU18" s="288"/>
      <c r="SV18" s="288"/>
      <c r="SW18" s="288"/>
      <c r="SX18" s="288"/>
      <c r="SY18" s="288"/>
      <c r="SZ18" s="288"/>
      <c r="TA18" s="288"/>
      <c r="TB18" s="288"/>
      <c r="TC18" s="288"/>
      <c r="TD18" s="288"/>
      <c r="TE18" s="288"/>
      <c r="TF18" s="288"/>
      <c r="TG18" s="288"/>
      <c r="TH18" s="288"/>
      <c r="TI18" s="288"/>
      <c r="TJ18" s="288"/>
      <c r="TK18" s="288"/>
      <c r="TL18" s="288"/>
      <c r="TM18" s="331"/>
      <c r="TN18" s="288"/>
      <c r="TO18" s="332"/>
      <c r="TP18" s="332"/>
      <c r="TQ18" s="288"/>
      <c r="TR18" s="288"/>
      <c r="TS18" s="288"/>
      <c r="TT18" s="288"/>
      <c r="TU18" s="288"/>
      <c r="TV18" s="288"/>
      <c r="TW18" s="288"/>
      <c r="TX18" s="288"/>
      <c r="TY18" s="288"/>
      <c r="TZ18" s="288"/>
      <c r="UA18" s="288"/>
      <c r="UB18" s="288"/>
      <c r="UC18" s="288"/>
      <c r="UD18" s="288"/>
      <c r="UE18" s="288"/>
      <c r="UF18" s="288"/>
      <c r="UG18" s="288"/>
      <c r="UH18" s="288"/>
      <c r="UI18" s="288"/>
      <c r="UJ18" s="288"/>
      <c r="UK18" s="288"/>
      <c r="UL18" s="288"/>
      <c r="UM18" s="288"/>
      <c r="UN18" s="288"/>
      <c r="UO18" s="288"/>
      <c r="UP18" s="288"/>
      <c r="UQ18" s="288"/>
      <c r="UR18" s="288"/>
      <c r="US18" s="288"/>
      <c r="UT18" s="288"/>
      <c r="UU18" s="288"/>
      <c r="UV18" s="288"/>
      <c r="UW18" s="332"/>
      <c r="UX18" s="332"/>
      <c r="UY18" s="332"/>
      <c r="UZ18" s="288"/>
      <c r="VA18" s="288"/>
      <c r="VB18" s="288"/>
      <c r="VC18" s="288"/>
      <c r="VD18" s="288"/>
      <c r="VE18" s="288"/>
      <c r="VF18" s="288"/>
      <c r="VG18" s="288"/>
      <c r="VH18" s="288"/>
      <c r="VI18" s="288"/>
      <c r="VJ18" s="288"/>
      <c r="VK18" s="288"/>
      <c r="VL18" s="288"/>
      <c r="VM18" s="288"/>
      <c r="VN18" s="288"/>
      <c r="VO18" s="288"/>
      <c r="VP18" s="288"/>
      <c r="VQ18" s="288"/>
      <c r="VR18" s="288" t="s">
        <v>1</v>
      </c>
      <c r="VS18" s="288" t="s">
        <v>1</v>
      </c>
      <c r="VT18" s="288" t="s">
        <v>1</v>
      </c>
      <c r="VU18" s="288" t="s">
        <v>1</v>
      </c>
      <c r="VV18" s="330"/>
      <c r="VW18" s="330"/>
      <c r="VX18" s="330"/>
      <c r="VY18" s="330"/>
      <c r="VZ18" s="330"/>
      <c r="WA18" s="330"/>
      <c r="WB18" s="330"/>
      <c r="WC18" s="303"/>
      <c r="WD18" s="303"/>
      <c r="WE18" s="303"/>
      <c r="WF18" s="303"/>
      <c r="WG18" s="330"/>
      <c r="WH18" s="288"/>
      <c r="WI18" s="288" t="s">
        <v>1</v>
      </c>
      <c r="WJ18" s="305"/>
      <c r="WK18" s="305"/>
      <c r="WL18" s="303"/>
      <c r="WM18" s="288" t="s">
        <v>1</v>
      </c>
      <c r="WN18" s="288"/>
      <c r="WO18" s="334"/>
      <c r="WP18" s="288"/>
      <c r="WQ18" s="288"/>
      <c r="WR18" s="288" t="s">
        <v>1</v>
      </c>
      <c r="WS18" s="287"/>
      <c r="WT18" s="287"/>
      <c r="WU18" s="287"/>
      <c r="WV18" s="287"/>
      <c r="WW18" s="287"/>
      <c r="WX18" s="287"/>
      <c r="WY18" s="288" t="s">
        <v>1</v>
      </c>
      <c r="WZ18" s="288"/>
      <c r="XA18" s="288"/>
      <c r="XB18" s="288"/>
      <c r="XC18" s="288"/>
      <c r="XD18" s="288"/>
      <c r="XE18" s="287"/>
      <c r="XF18" s="287"/>
      <c r="XG18" s="287"/>
      <c r="XH18" s="287"/>
      <c r="XI18" s="287"/>
      <c r="XJ18" s="287"/>
      <c r="XK18" s="288" t="s">
        <v>702</v>
      </c>
      <c r="XL18" s="288"/>
      <c r="XM18" s="288"/>
      <c r="XN18" s="301" t="s">
        <v>6965</v>
      </c>
      <c r="XO18" s="288">
        <v>987654321</v>
      </c>
      <c r="XP18" s="288" t="s">
        <v>512</v>
      </c>
      <c r="XQ18" s="288" t="s">
        <v>1</v>
      </c>
      <c r="XR18" s="288" t="s">
        <v>1</v>
      </c>
      <c r="XS18" s="288"/>
      <c r="XT18" s="288"/>
      <c r="XU18" s="288"/>
      <c r="XV18" s="288"/>
      <c r="XW18" s="288"/>
      <c r="XX18" s="288"/>
      <c r="XY18" s="288"/>
      <c r="XZ18" s="288"/>
      <c r="YA18" s="288"/>
      <c r="YB18" s="288"/>
      <c r="YC18" s="288" t="s">
        <v>1</v>
      </c>
      <c r="YD18" s="333" t="s">
        <v>1572</v>
      </c>
      <c r="YE18" s="333" t="s">
        <v>1814</v>
      </c>
      <c r="YF18" s="333" t="s">
        <v>1765</v>
      </c>
      <c r="YG18" s="333" t="s">
        <v>1813</v>
      </c>
      <c r="YH18" s="335">
        <v>9876543213</v>
      </c>
      <c r="YI18" s="333" t="s">
        <v>1812</v>
      </c>
      <c r="YJ18" s="333" t="s">
        <v>1811</v>
      </c>
      <c r="YK18" s="351"/>
      <c r="YL18" s="351"/>
      <c r="YM18" s="333" t="s">
        <v>1810</v>
      </c>
      <c r="YN18" s="333" t="s">
        <v>1809</v>
      </c>
      <c r="YO18" s="288" t="s">
        <v>1</v>
      </c>
      <c r="YP18" s="288" t="s">
        <v>1</v>
      </c>
      <c r="YQ18" s="288"/>
      <c r="YR18" s="288"/>
      <c r="YS18" s="288"/>
      <c r="YT18" s="288"/>
      <c r="YU18" s="288"/>
      <c r="YV18" s="288"/>
      <c r="YW18" s="288"/>
      <c r="YX18" s="288"/>
      <c r="YY18" s="288"/>
      <c r="YZ18" s="288"/>
      <c r="ZA18" s="288"/>
      <c r="ZB18" s="288"/>
      <c r="ZC18" s="288"/>
      <c r="ZD18" s="288"/>
      <c r="ZE18" s="288"/>
      <c r="ZF18" s="288"/>
      <c r="ZG18" s="288"/>
      <c r="ZH18" s="288"/>
      <c r="ZI18" s="288"/>
      <c r="ZJ18" s="288"/>
      <c r="ZK18" s="288"/>
      <c r="ZL18" s="288"/>
      <c r="ZM18" s="288"/>
      <c r="ZN18" s="288"/>
      <c r="ZO18" s="288"/>
      <c r="ZP18" s="288"/>
      <c r="ZQ18" s="288"/>
      <c r="ZR18" s="288"/>
      <c r="ZS18" s="288"/>
      <c r="ZT18" s="288"/>
      <c r="ZU18" s="288"/>
      <c r="ZV18" s="288"/>
      <c r="ZW18" s="288"/>
      <c r="ZX18" s="288"/>
      <c r="ZY18" s="288"/>
      <c r="ZZ18" s="288"/>
      <c r="AAA18" s="288"/>
      <c r="AAB18" s="288"/>
      <c r="AAC18" s="288"/>
      <c r="AAD18" s="288"/>
      <c r="AAE18" s="288"/>
      <c r="AAF18" s="288"/>
      <c r="AAG18" s="288"/>
      <c r="AAH18" s="288"/>
      <c r="AAI18" s="288"/>
      <c r="AAJ18" s="288"/>
      <c r="AAK18" s="288"/>
      <c r="AAL18" s="288"/>
      <c r="AAM18" s="288"/>
      <c r="AAN18" s="288"/>
      <c r="AAO18" s="288"/>
      <c r="AAP18" s="288" t="s">
        <v>1</v>
      </c>
      <c r="AAQ18" s="288"/>
      <c r="AAR18" s="288"/>
      <c r="AAS18" s="288"/>
      <c r="AAT18" s="288"/>
      <c r="AAU18" s="288"/>
      <c r="AAV18" s="288"/>
      <c r="AAW18" s="288"/>
      <c r="AAX18" s="288"/>
      <c r="AAY18" s="288"/>
      <c r="AAZ18" s="288"/>
      <c r="ABA18" s="288"/>
      <c r="ABB18" s="288"/>
      <c r="ABC18" s="288"/>
      <c r="ABD18" s="288"/>
      <c r="ABE18" s="288"/>
      <c r="ABF18" s="288"/>
      <c r="ABG18" s="288"/>
      <c r="ABH18" s="288"/>
      <c r="ABI18" s="288"/>
      <c r="ABJ18" s="288"/>
      <c r="ABK18" s="288"/>
      <c r="ABL18" s="288"/>
      <c r="ABM18" s="288"/>
      <c r="ABN18" s="288"/>
      <c r="ABO18" s="288"/>
      <c r="ABP18" s="288"/>
      <c r="ABQ18" s="288"/>
      <c r="ABR18" s="288"/>
      <c r="ABS18" s="288" t="s">
        <v>1</v>
      </c>
      <c r="ABT18" s="287"/>
      <c r="ABU18" s="287"/>
      <c r="ABV18" s="287"/>
      <c r="ABW18" s="287"/>
      <c r="ABX18" s="287"/>
      <c r="ABY18" s="287"/>
      <c r="ABZ18" s="288" t="s">
        <v>1</v>
      </c>
      <c r="ACA18" s="305"/>
      <c r="ACB18" s="303"/>
      <c r="ACC18" s="288" t="s">
        <v>1</v>
      </c>
      <c r="ACD18" s="288"/>
      <c r="ACE18" s="288"/>
      <c r="ACF18" s="288" t="s">
        <v>1</v>
      </c>
      <c r="ACG18" s="288"/>
      <c r="ACH18" s="288" t="s">
        <v>1</v>
      </c>
      <c r="ACI18" s="288" t="s">
        <v>1</v>
      </c>
      <c r="ACJ18" s="288" t="s">
        <v>1</v>
      </c>
      <c r="ACK18" s="288"/>
      <c r="ACL18" s="305"/>
      <c r="ACM18" s="303"/>
      <c r="ACN18" s="288">
        <v>5</v>
      </c>
      <c r="ACO18" s="288">
        <v>4</v>
      </c>
      <c r="ACP18" s="288"/>
      <c r="ACQ18" s="288"/>
      <c r="ACR18" s="288"/>
      <c r="ACS18" s="288"/>
      <c r="ACT18" s="288" t="s">
        <v>1</v>
      </c>
      <c r="ACU18" s="288">
        <v>60</v>
      </c>
      <c r="ACV18" s="288"/>
      <c r="ACW18" s="288" t="s">
        <v>1</v>
      </c>
      <c r="ACX18" s="288"/>
      <c r="ACY18" s="288"/>
      <c r="ACZ18" s="288"/>
      <c r="ADA18" s="288"/>
      <c r="ADB18" s="288"/>
      <c r="ADC18" s="288"/>
      <c r="ADD18" s="288"/>
      <c r="ADE18" s="288"/>
      <c r="ADF18" s="288"/>
      <c r="ADG18" s="288"/>
      <c r="ADH18" s="288"/>
      <c r="ADI18" s="288"/>
      <c r="ADJ18" s="288"/>
      <c r="ADK18" s="288"/>
      <c r="ADL18" s="336"/>
      <c r="ADM18" s="288"/>
      <c r="ADN18" s="288"/>
      <c r="ADO18" s="288"/>
      <c r="ADP18" s="336"/>
      <c r="ADQ18" s="336"/>
      <c r="ADR18" s="288" t="s">
        <v>492</v>
      </c>
      <c r="ADS18" s="288" t="s">
        <v>492</v>
      </c>
      <c r="ADT18" s="288" t="s">
        <v>492</v>
      </c>
      <c r="ADU18" s="288" t="s">
        <v>1</v>
      </c>
      <c r="ADV18" s="305"/>
      <c r="ADW18" s="303"/>
      <c r="ADX18" s="288" t="s">
        <v>492</v>
      </c>
      <c r="ADY18" s="288"/>
      <c r="ADZ18" s="288"/>
      <c r="AEA18" s="288"/>
      <c r="AEB18" s="288"/>
      <c r="AEC18" s="288"/>
      <c r="AED18" s="288"/>
      <c r="AEE18" s="288"/>
      <c r="AEF18" s="288"/>
      <c r="AEG18" s="288"/>
      <c r="AEH18" s="288"/>
      <c r="AEI18" s="288"/>
      <c r="AEJ18" s="288"/>
      <c r="AEK18" s="288"/>
      <c r="AEL18" s="288"/>
      <c r="AEM18" s="288"/>
      <c r="AEN18" s="288"/>
      <c r="AEO18" s="288"/>
      <c r="AEP18" s="288"/>
      <c r="AEQ18" s="288"/>
      <c r="AER18" s="288"/>
      <c r="AES18" s="288"/>
      <c r="AET18" s="288"/>
      <c r="AEU18" s="288"/>
      <c r="AEV18" s="288"/>
      <c r="AEW18" s="288"/>
      <c r="AEX18" s="288"/>
      <c r="AEY18" s="288"/>
      <c r="AEZ18" s="288"/>
      <c r="AFA18" s="288"/>
      <c r="AFB18" s="288"/>
      <c r="AFC18" s="288"/>
      <c r="AFD18" s="288"/>
      <c r="AFE18" s="288"/>
      <c r="AFF18" s="288"/>
      <c r="AFG18" s="288"/>
      <c r="AFH18" s="288"/>
      <c r="AFI18" s="288"/>
      <c r="AFJ18" s="288"/>
      <c r="AFK18" s="288"/>
      <c r="AFL18" s="288"/>
      <c r="AFM18" s="288"/>
      <c r="AFN18" s="288"/>
      <c r="AFO18" s="288"/>
      <c r="AFP18" s="288"/>
      <c r="AFQ18" s="288"/>
      <c r="AFR18" s="288"/>
      <c r="AFS18" s="288"/>
      <c r="AFT18" s="288"/>
      <c r="AFU18" s="288"/>
      <c r="AFV18" s="288" t="s">
        <v>1</v>
      </c>
      <c r="AFW18" s="288" t="s">
        <v>1</v>
      </c>
      <c r="AFX18" s="305"/>
      <c r="AFY18" s="303"/>
      <c r="AFZ18" s="288" t="s">
        <v>492</v>
      </c>
      <c r="AGA18" s="288"/>
      <c r="AGB18" s="288"/>
      <c r="AGC18" s="288"/>
      <c r="AGD18" s="288"/>
      <c r="AGE18" s="288"/>
      <c r="AGF18" s="288"/>
      <c r="AGG18" s="288"/>
      <c r="AGH18" s="288"/>
      <c r="AGI18" s="288"/>
      <c r="AGJ18" s="288"/>
      <c r="AGK18" s="288"/>
      <c r="AGL18" s="288"/>
      <c r="AGM18" s="288"/>
      <c r="AGN18" s="288"/>
      <c r="AGO18" s="288"/>
      <c r="AGP18" s="288"/>
      <c r="AGQ18" s="288"/>
      <c r="AGR18" s="288"/>
      <c r="AGS18" s="288"/>
      <c r="AGT18" s="288"/>
      <c r="AGU18" s="288"/>
      <c r="AGV18" s="288"/>
      <c r="AGW18" s="288"/>
      <c r="AGX18" s="288"/>
      <c r="AGY18" s="288"/>
      <c r="AGZ18" s="288"/>
      <c r="AHA18" s="288"/>
      <c r="AHB18" s="288"/>
      <c r="AHC18" s="288"/>
      <c r="AHD18" s="288"/>
      <c r="AHE18" s="288"/>
      <c r="AHF18" s="288"/>
      <c r="AHG18" s="288"/>
      <c r="AHH18" s="288"/>
      <c r="AHI18" s="288"/>
      <c r="AHJ18" s="288"/>
      <c r="AHK18" s="288"/>
      <c r="AHL18" s="288"/>
      <c r="AHM18" s="288"/>
      <c r="AHN18" s="288"/>
      <c r="AHO18" s="288"/>
      <c r="AHP18" s="288"/>
      <c r="AHQ18" s="288"/>
      <c r="AHR18" s="288"/>
      <c r="AHS18" s="288"/>
      <c r="AHT18" s="288"/>
      <c r="AHU18" s="288"/>
      <c r="AHV18" s="288"/>
      <c r="AHW18" s="288"/>
      <c r="AHX18" s="288" t="s">
        <v>492</v>
      </c>
      <c r="AHY18" s="288"/>
      <c r="AHZ18" s="288"/>
      <c r="AIA18" s="288"/>
      <c r="AIB18" s="288"/>
      <c r="AIC18" s="288"/>
      <c r="AID18" s="288"/>
      <c r="AIE18" s="288"/>
      <c r="AIF18" s="288"/>
      <c r="AIG18" s="288"/>
      <c r="AIH18" s="288"/>
      <c r="AII18" s="288"/>
      <c r="AIJ18" s="288"/>
      <c r="AIK18" s="288"/>
      <c r="AIL18" s="288"/>
      <c r="AIM18" s="288"/>
      <c r="AIN18" s="288"/>
      <c r="AIO18" s="288"/>
      <c r="AIP18" s="288"/>
      <c r="AIQ18" s="288"/>
      <c r="AIR18" s="288"/>
      <c r="AIS18" s="288"/>
      <c r="AIT18" s="288"/>
      <c r="AIU18" s="288"/>
      <c r="AIV18" s="288"/>
      <c r="AIW18" s="288"/>
      <c r="AIX18" s="288"/>
      <c r="AIY18" s="288"/>
      <c r="AIZ18" s="288"/>
      <c r="AJA18" s="288"/>
      <c r="AJB18" s="288"/>
      <c r="AJC18" s="288"/>
      <c r="AJD18" s="288"/>
      <c r="AJE18" s="288"/>
      <c r="AJF18" s="288" t="s">
        <v>492</v>
      </c>
      <c r="AJG18" s="288" t="s">
        <v>492</v>
      </c>
      <c r="AJH18" s="288"/>
      <c r="AJI18" s="288"/>
      <c r="AJJ18" s="288"/>
      <c r="AJK18" s="288"/>
      <c r="AJL18" s="288"/>
      <c r="AJM18" s="288"/>
      <c r="AJN18" s="288"/>
      <c r="AJO18" s="288"/>
      <c r="AJP18" s="288"/>
      <c r="AJQ18" s="288"/>
      <c r="AJR18" s="288"/>
      <c r="AJS18" s="288"/>
      <c r="AJT18" s="288"/>
      <c r="AJU18" s="288"/>
      <c r="AJV18" s="288"/>
      <c r="AJW18" s="288"/>
      <c r="AJX18" s="288"/>
      <c r="AJY18" s="288"/>
      <c r="AJZ18" s="288"/>
      <c r="AKA18" s="288" t="s">
        <v>492</v>
      </c>
      <c r="AKB18" s="288" t="s">
        <v>492</v>
      </c>
      <c r="AKC18" s="288"/>
      <c r="AKD18" s="288"/>
      <c r="AKE18" s="288"/>
      <c r="AKF18" s="288"/>
      <c r="AKG18" s="288"/>
      <c r="AKH18" s="288"/>
      <c r="AKI18" s="288"/>
      <c r="AKJ18" s="288"/>
      <c r="AKK18" s="288"/>
      <c r="AKL18" s="288"/>
      <c r="AKM18" s="288"/>
      <c r="AKN18" s="288"/>
      <c r="AKO18" s="288"/>
      <c r="AKP18" s="288"/>
      <c r="AKQ18" s="288"/>
      <c r="AKR18" s="288"/>
      <c r="AKS18" s="288"/>
      <c r="AKT18" s="288"/>
      <c r="AKU18" s="288"/>
      <c r="AKV18" s="288"/>
      <c r="AKW18" s="288"/>
      <c r="AKX18" s="288"/>
      <c r="AKY18" s="288"/>
      <c r="AKZ18" s="288"/>
      <c r="ALA18" s="288"/>
      <c r="ALB18" s="288"/>
      <c r="ALC18" s="288"/>
      <c r="ALD18" s="288"/>
      <c r="ALE18" s="288"/>
      <c r="ALF18" s="288" t="s">
        <v>492</v>
      </c>
      <c r="ALG18" s="288"/>
      <c r="ALH18" s="288"/>
      <c r="ALI18" s="288"/>
      <c r="ALJ18" s="288"/>
      <c r="ALK18" s="288"/>
      <c r="ALL18" s="288"/>
      <c r="ALM18" s="288"/>
      <c r="ALN18" s="288"/>
      <c r="ALO18" s="288"/>
      <c r="ALP18" s="288"/>
      <c r="ALQ18" s="288"/>
      <c r="ALR18" s="288"/>
      <c r="ALS18" s="288"/>
      <c r="ALT18" s="288"/>
      <c r="ALU18" s="288"/>
      <c r="ALV18" s="288"/>
      <c r="ALW18" s="288"/>
      <c r="ALX18" s="288"/>
      <c r="ALY18" s="288"/>
      <c r="ALZ18" s="288"/>
      <c r="AMA18" s="288"/>
      <c r="AMB18" s="288" t="s">
        <v>492</v>
      </c>
      <c r="AMC18" s="288"/>
      <c r="AMD18" s="288"/>
      <c r="AME18" s="288"/>
      <c r="AMF18" s="288"/>
      <c r="AMG18" s="288"/>
      <c r="AMH18" s="288"/>
      <c r="AMI18" s="288"/>
      <c r="AMJ18" s="288"/>
      <c r="AMK18" s="288"/>
      <c r="AML18" s="288"/>
      <c r="AMM18" s="288"/>
      <c r="AMN18" s="288"/>
      <c r="AMO18" s="288"/>
      <c r="AMP18" s="288"/>
      <c r="AMQ18" s="288"/>
      <c r="AMR18" s="288"/>
      <c r="AMS18" s="288"/>
      <c r="AMT18" s="288"/>
      <c r="AMU18" s="288"/>
      <c r="AMV18" s="288"/>
      <c r="AMW18" s="288"/>
      <c r="AMX18" s="288"/>
      <c r="AMY18" s="288" t="s">
        <v>492</v>
      </c>
      <c r="AMZ18" s="288"/>
      <c r="ANA18" s="288"/>
      <c r="ANB18" s="288" t="s">
        <v>1</v>
      </c>
      <c r="ANC18" s="288" t="s">
        <v>1</v>
      </c>
      <c r="AND18" s="305"/>
      <c r="ANE18" s="303"/>
      <c r="ANF18" s="288" t="s">
        <v>492</v>
      </c>
      <c r="ANG18" s="288"/>
      <c r="ANH18" s="288"/>
      <c r="ANI18" s="288"/>
      <c r="ANJ18" s="288"/>
      <c r="ANK18" s="288"/>
      <c r="ANL18" s="288"/>
      <c r="ANM18" s="288"/>
      <c r="ANN18" s="288"/>
      <c r="ANO18" s="288"/>
      <c r="ANP18" s="288"/>
      <c r="ANQ18" s="288"/>
      <c r="ANR18" s="288"/>
      <c r="ANS18" s="288"/>
      <c r="ANT18" s="288"/>
      <c r="ANU18" s="288"/>
      <c r="ANV18" s="288"/>
      <c r="ANW18" s="288"/>
      <c r="ANX18" s="288"/>
      <c r="ANY18" s="288"/>
      <c r="ANZ18" s="288"/>
      <c r="AOA18" s="288"/>
      <c r="AOB18" s="288"/>
      <c r="AOC18" s="288" t="s">
        <v>492</v>
      </c>
      <c r="AOD18" s="288"/>
      <c r="AOE18" s="288"/>
      <c r="AOF18" s="288"/>
      <c r="AOG18" s="288"/>
      <c r="AOH18" s="288"/>
      <c r="AOI18" s="288"/>
      <c r="AOJ18" s="288"/>
      <c r="AOK18" s="288"/>
      <c r="AOL18" s="288"/>
      <c r="AOM18" s="288"/>
      <c r="AON18" s="288"/>
      <c r="AOO18" s="288"/>
      <c r="AOP18" s="288"/>
      <c r="AOQ18" s="288"/>
      <c r="AOR18" s="288"/>
      <c r="AOS18" s="288"/>
      <c r="AOT18" s="288"/>
      <c r="AOU18" s="288"/>
      <c r="AOV18" s="288"/>
      <c r="AOW18" s="288"/>
      <c r="AOX18" s="288"/>
      <c r="AOY18" s="288"/>
      <c r="AOZ18" s="288"/>
      <c r="APA18" s="288"/>
      <c r="APB18" s="288"/>
      <c r="APC18" s="288"/>
      <c r="APD18" s="288"/>
      <c r="APE18" s="288" t="s">
        <v>492</v>
      </c>
      <c r="APF18" s="288"/>
      <c r="APG18" s="288"/>
      <c r="APH18" s="288"/>
      <c r="API18" s="288"/>
      <c r="APJ18" s="288"/>
      <c r="APK18" s="288"/>
      <c r="APL18" s="288"/>
      <c r="APM18" s="288"/>
      <c r="APN18" s="288"/>
      <c r="APO18" s="288"/>
      <c r="APP18" s="288"/>
      <c r="APQ18" s="288"/>
      <c r="APR18" s="288"/>
      <c r="APS18" s="288"/>
      <c r="APT18" s="288"/>
      <c r="APU18" s="288"/>
      <c r="APV18" s="288"/>
      <c r="APW18" s="288"/>
      <c r="APX18" s="288"/>
      <c r="APY18" s="288" t="s">
        <v>492</v>
      </c>
      <c r="APZ18" s="288"/>
      <c r="AQA18" s="288"/>
      <c r="AQB18" s="288"/>
      <c r="AQC18" s="288"/>
      <c r="AQD18" s="288"/>
      <c r="AQE18" s="288"/>
      <c r="AQF18" s="288"/>
      <c r="AQG18" s="288"/>
      <c r="AQH18" s="288"/>
      <c r="AQI18" s="288"/>
      <c r="AQJ18" s="288"/>
      <c r="AQK18" s="288"/>
      <c r="AQL18" s="288"/>
      <c r="AQM18" s="288"/>
      <c r="AQN18" s="288"/>
      <c r="AQO18" s="288"/>
      <c r="AQP18" s="288"/>
      <c r="AQQ18" s="288"/>
      <c r="AQR18" s="288"/>
      <c r="AQS18" s="288"/>
      <c r="AQT18" s="288"/>
      <c r="AQU18" s="288"/>
      <c r="AQV18" s="288"/>
      <c r="AQW18" s="288"/>
      <c r="AQX18" s="288"/>
      <c r="AQY18" s="288"/>
      <c r="AQZ18" s="288"/>
      <c r="ARA18" s="288"/>
      <c r="ARB18" s="288"/>
      <c r="ARC18" s="288"/>
      <c r="ARD18" s="288"/>
      <c r="ARE18" s="288"/>
      <c r="ARF18" s="288"/>
      <c r="ARG18" s="288"/>
      <c r="ARH18" s="288"/>
      <c r="ARI18" s="288" t="s">
        <v>492</v>
      </c>
      <c r="ARJ18" s="288" t="s">
        <v>492</v>
      </c>
      <c r="ARK18" s="288"/>
      <c r="ARL18" s="288"/>
      <c r="ARM18" s="288"/>
      <c r="ARN18" s="288"/>
      <c r="ARO18" s="288"/>
      <c r="ARP18" s="288"/>
      <c r="ARQ18" s="288"/>
      <c r="ARR18" s="288"/>
      <c r="ARS18" s="288"/>
      <c r="ART18" s="288"/>
      <c r="ARU18" s="288"/>
      <c r="ARV18" s="288"/>
      <c r="ARW18" s="288"/>
      <c r="ARX18" s="288"/>
      <c r="ARY18" s="288"/>
      <c r="ARZ18" s="288"/>
      <c r="ASA18" s="288"/>
      <c r="ASB18" s="288"/>
      <c r="ASC18" s="288"/>
      <c r="ASD18" s="288"/>
      <c r="ASE18" s="288"/>
      <c r="ASF18" s="288"/>
      <c r="ASG18" s="288"/>
      <c r="ASH18" s="288"/>
      <c r="ASI18" s="288"/>
      <c r="ASJ18" s="288"/>
      <c r="ASK18" s="288"/>
      <c r="ASL18" s="288"/>
      <c r="ASM18" s="288"/>
      <c r="ASN18" s="288"/>
      <c r="ASO18" s="288"/>
      <c r="ASP18" s="288"/>
      <c r="ASQ18" s="288"/>
      <c r="ASR18" s="288"/>
      <c r="ASS18" s="288" t="s">
        <v>492</v>
      </c>
      <c r="AST18" s="288"/>
      <c r="ASU18" s="288"/>
      <c r="ASV18" s="288"/>
      <c r="ASW18" s="288"/>
      <c r="ASX18" s="288"/>
      <c r="ASY18" s="288"/>
      <c r="ASZ18" s="288"/>
      <c r="ATA18" s="288"/>
      <c r="ATB18" s="288"/>
      <c r="ATC18" s="288"/>
      <c r="ATD18" s="288"/>
      <c r="ATE18" s="288"/>
      <c r="ATF18" s="288"/>
      <c r="ATG18" s="288"/>
      <c r="ATH18" s="288"/>
      <c r="ATI18" s="288"/>
      <c r="ATJ18" s="288"/>
      <c r="ATK18" s="288"/>
      <c r="ATL18" s="288"/>
      <c r="ATM18" s="288"/>
      <c r="ATN18" s="288"/>
      <c r="ATO18" s="288"/>
      <c r="ATP18" s="288"/>
      <c r="ATQ18" s="288"/>
      <c r="ATR18" s="288"/>
      <c r="ATS18" s="288"/>
      <c r="ATT18" s="288"/>
      <c r="ATU18" s="288"/>
      <c r="ATV18" s="288"/>
      <c r="ATW18" s="288"/>
      <c r="ATX18" s="288"/>
      <c r="ATY18" s="288"/>
      <c r="ATZ18" s="288" t="s">
        <v>492</v>
      </c>
      <c r="AUA18" s="288"/>
      <c r="AUB18" s="288"/>
      <c r="AUC18" s="288"/>
      <c r="AUD18" s="288"/>
      <c r="AUE18" s="288"/>
      <c r="AUF18" s="288"/>
      <c r="AUG18" s="288"/>
      <c r="AUH18" s="288"/>
      <c r="AUI18" s="288"/>
      <c r="AUJ18" s="288"/>
      <c r="AUK18" s="288"/>
      <c r="AUL18" s="288"/>
      <c r="AUM18" s="288"/>
      <c r="AUN18" s="288"/>
      <c r="AUO18" s="288"/>
      <c r="AUP18" s="288"/>
      <c r="AUQ18" s="288"/>
      <c r="AUR18" s="288"/>
      <c r="AUS18" s="288"/>
      <c r="AUT18" s="288"/>
      <c r="AUU18" s="288"/>
      <c r="AUV18" s="288"/>
      <c r="AUW18" s="288"/>
      <c r="AUX18" s="288"/>
      <c r="AUY18" s="288"/>
      <c r="AUZ18" s="288" t="s">
        <v>492</v>
      </c>
      <c r="AVA18" s="288"/>
      <c r="AVB18" s="288"/>
      <c r="AVC18" s="288"/>
      <c r="AVD18" s="288"/>
      <c r="AVE18" s="288"/>
      <c r="AVF18" s="288"/>
      <c r="AVG18" s="288"/>
      <c r="AVH18" s="288"/>
      <c r="AVI18" s="288"/>
      <c r="AVJ18" s="288"/>
      <c r="AVK18" s="288"/>
      <c r="AVL18" s="288"/>
      <c r="AVM18" s="288"/>
      <c r="AVN18" s="288" t="s">
        <v>492</v>
      </c>
      <c r="AVO18" s="288" t="s">
        <v>492</v>
      </c>
      <c r="AVP18" s="288"/>
      <c r="AVQ18" s="288"/>
      <c r="AVR18" s="288"/>
      <c r="AVS18" s="288"/>
      <c r="AVT18" s="288"/>
      <c r="AVU18" s="288"/>
      <c r="AVV18" s="288"/>
      <c r="AVW18" s="288"/>
      <c r="AVX18" s="288"/>
      <c r="AVY18" s="288"/>
      <c r="AVZ18" s="288"/>
      <c r="AWA18" s="288"/>
      <c r="AWB18" s="288"/>
      <c r="AWC18" s="288"/>
      <c r="AWD18" s="288"/>
      <c r="AWE18" s="288"/>
      <c r="AWF18" s="288"/>
      <c r="AWG18" s="288"/>
      <c r="AWH18" s="288"/>
      <c r="AWI18" s="288"/>
      <c r="AWJ18" s="288"/>
      <c r="AWK18" s="288"/>
      <c r="AWL18" s="288"/>
      <c r="AWM18" s="288"/>
      <c r="AWN18" s="288"/>
      <c r="AWO18" s="288"/>
      <c r="AWP18" s="288"/>
      <c r="AWQ18" s="288"/>
      <c r="AWR18" s="288"/>
      <c r="AWS18" s="288"/>
      <c r="AWT18" s="288"/>
      <c r="AWU18" s="288"/>
      <c r="AWV18" s="288"/>
      <c r="AWW18" s="288"/>
      <c r="AWX18" s="288"/>
      <c r="AWY18" s="288"/>
      <c r="AWZ18" s="288" t="s">
        <v>492</v>
      </c>
      <c r="AXA18" s="288"/>
      <c r="AXB18" s="288"/>
      <c r="AXC18" s="288"/>
      <c r="AXD18" s="288"/>
      <c r="AXE18" s="288"/>
      <c r="AXF18" s="288"/>
      <c r="AXG18" s="288"/>
      <c r="AXH18" s="288"/>
      <c r="AXI18" s="288"/>
      <c r="AXJ18" s="288"/>
      <c r="AXK18" s="288"/>
      <c r="AXL18" s="288"/>
      <c r="AXM18" s="288"/>
      <c r="AXN18" s="288"/>
      <c r="AXO18" s="288"/>
      <c r="AXP18" s="288"/>
      <c r="AXQ18" s="288"/>
      <c r="AXR18" s="288"/>
      <c r="AXS18" s="288"/>
      <c r="AXT18" s="288"/>
      <c r="AXU18" s="288"/>
      <c r="AXV18" s="288"/>
      <c r="AXW18" s="288"/>
      <c r="AXX18" s="288"/>
      <c r="AXY18" s="288"/>
      <c r="AXZ18" s="288"/>
      <c r="AYA18" s="288"/>
      <c r="AYB18" s="288"/>
      <c r="AYC18" s="288"/>
      <c r="AYD18" s="288"/>
      <c r="AYE18" s="288"/>
      <c r="AYF18" s="288"/>
      <c r="AYG18" s="288"/>
      <c r="AYH18" s="288"/>
      <c r="AYI18" s="288"/>
      <c r="AYJ18" s="288"/>
      <c r="AYK18" s="288"/>
      <c r="AYL18" s="288"/>
      <c r="AYM18" s="288"/>
      <c r="AYN18" s="288"/>
      <c r="AYO18" s="288"/>
      <c r="AYP18" s="288"/>
      <c r="AYQ18" s="288"/>
      <c r="AYR18" s="288"/>
      <c r="AYS18" s="288"/>
      <c r="AYT18" s="288"/>
      <c r="AYU18" s="288"/>
      <c r="AYV18" s="288"/>
      <c r="AYW18" s="288"/>
      <c r="AYX18" s="288"/>
      <c r="AYY18" s="288"/>
      <c r="AYZ18" s="288"/>
      <c r="AZA18" s="288"/>
      <c r="AZB18" s="288"/>
      <c r="AZC18" s="288"/>
      <c r="AZD18" s="288"/>
      <c r="AZE18" s="288"/>
      <c r="AZF18" s="288"/>
      <c r="AZG18" s="288"/>
      <c r="AZH18" s="288" t="s">
        <v>492</v>
      </c>
      <c r="AZI18" s="288"/>
      <c r="AZJ18" s="288"/>
      <c r="AZK18" s="288" t="s">
        <v>1</v>
      </c>
      <c r="AZL18" s="288" t="s">
        <v>1</v>
      </c>
      <c r="AZM18" s="305"/>
      <c r="AZN18" s="303"/>
      <c r="AZO18" s="288" t="s">
        <v>492</v>
      </c>
      <c r="AZP18" s="288"/>
      <c r="AZQ18" s="288"/>
      <c r="AZR18" s="288"/>
      <c r="AZS18" s="288"/>
      <c r="AZT18" s="288"/>
      <c r="AZU18" s="288"/>
      <c r="AZV18" s="288"/>
      <c r="AZW18" s="288" t="s">
        <v>492</v>
      </c>
      <c r="AZX18" s="288"/>
      <c r="AZY18" s="288" t="s">
        <v>492</v>
      </c>
      <c r="AZZ18" s="288" t="s">
        <v>492</v>
      </c>
      <c r="BAA18" s="288"/>
      <c r="BAB18" s="288" t="s">
        <v>492</v>
      </c>
      <c r="BAC18" s="288" t="s">
        <v>492</v>
      </c>
      <c r="BAD18" s="288"/>
      <c r="BAE18" s="288"/>
      <c r="BAF18" s="288"/>
      <c r="BAG18" s="288"/>
      <c r="BAH18" s="288"/>
      <c r="BAI18" s="288"/>
      <c r="BAJ18" s="288"/>
      <c r="BAK18" s="288"/>
      <c r="BAL18" s="288"/>
      <c r="BAM18" s="288"/>
      <c r="BAN18" s="288"/>
      <c r="BAO18" s="288"/>
      <c r="BAP18" s="288"/>
      <c r="BAQ18" s="288"/>
      <c r="BAR18" s="288"/>
      <c r="BAS18" s="288"/>
      <c r="BAT18" s="288"/>
      <c r="BAU18" s="288"/>
      <c r="BAV18" s="288"/>
      <c r="BAW18" s="288"/>
      <c r="BAX18" s="288"/>
      <c r="BAY18" s="288"/>
      <c r="BAZ18" s="288"/>
      <c r="BBA18" s="288"/>
      <c r="BBB18" s="288"/>
      <c r="BBC18" s="288"/>
      <c r="BBD18" s="288"/>
      <c r="BBE18" s="288"/>
      <c r="BBF18" s="288"/>
      <c r="BBG18" s="288"/>
      <c r="BBH18" s="288"/>
      <c r="BBI18" s="288"/>
      <c r="BBJ18" s="288"/>
      <c r="BBK18" s="288"/>
      <c r="BBL18" s="288"/>
      <c r="BBM18" s="288"/>
      <c r="BBN18" s="288"/>
      <c r="BBO18" s="288"/>
      <c r="BBP18" s="288"/>
      <c r="BBQ18" s="288"/>
      <c r="BBR18" s="288"/>
      <c r="BBS18" s="288"/>
      <c r="BBT18" s="288"/>
      <c r="BBU18" s="288"/>
      <c r="BBV18" s="288"/>
      <c r="BBW18" s="288"/>
      <c r="BBX18" s="288"/>
      <c r="BBY18" s="288"/>
      <c r="BBZ18" s="288"/>
      <c r="BCA18" s="288"/>
      <c r="BCB18" s="288"/>
      <c r="BCC18" s="288"/>
      <c r="BCD18" s="288"/>
      <c r="BCE18" s="288"/>
      <c r="BCF18" s="288"/>
      <c r="BCG18" s="288"/>
      <c r="BCH18" s="288"/>
      <c r="BCI18" s="288"/>
      <c r="BCJ18" s="288"/>
      <c r="BCK18" s="288"/>
      <c r="BCL18" s="288"/>
      <c r="BCM18" s="288"/>
      <c r="BCN18" s="288"/>
      <c r="BCO18" s="288"/>
      <c r="BCP18" s="288"/>
      <c r="BCQ18" s="288" t="s">
        <v>492</v>
      </c>
      <c r="BCR18" s="288"/>
      <c r="BCS18" s="288"/>
      <c r="BCT18" s="288"/>
      <c r="BCU18" s="288"/>
      <c r="BCV18" s="288"/>
      <c r="BCW18" s="288"/>
      <c r="BCX18" s="288"/>
      <c r="BCY18" s="288"/>
      <c r="BCZ18" s="288"/>
      <c r="BDA18" s="288"/>
      <c r="BDB18" s="288"/>
      <c r="BDC18" s="288"/>
      <c r="BDD18" s="288"/>
      <c r="BDE18" s="288"/>
      <c r="BDF18" s="288"/>
      <c r="BDG18" s="288"/>
      <c r="BDH18" s="288"/>
      <c r="BDI18" s="288"/>
      <c r="BDJ18" s="288"/>
      <c r="BDK18" s="288"/>
      <c r="BDL18" s="288"/>
      <c r="BDM18" s="288"/>
      <c r="BDN18" s="288"/>
      <c r="BDO18" s="288"/>
      <c r="BDP18" s="288"/>
      <c r="BDQ18" s="288"/>
      <c r="BDR18" s="288" t="s">
        <v>492</v>
      </c>
      <c r="BDS18" s="288"/>
      <c r="BDT18" s="288"/>
      <c r="BDU18" s="288"/>
      <c r="BDV18" s="288"/>
      <c r="BDW18" s="288"/>
      <c r="BDX18" s="288"/>
      <c r="BDY18" s="288"/>
      <c r="BDZ18" s="288"/>
      <c r="BEA18" s="288"/>
      <c r="BEB18" s="288"/>
      <c r="BEC18" s="288"/>
      <c r="BED18" s="288" t="s">
        <v>1</v>
      </c>
      <c r="BEE18" s="288" t="s">
        <v>1</v>
      </c>
      <c r="BEF18" s="305"/>
      <c r="BEG18" s="303"/>
      <c r="BEH18" s="288" t="s">
        <v>492</v>
      </c>
      <c r="BEI18" s="288" t="s">
        <v>492</v>
      </c>
      <c r="BEJ18" s="288"/>
      <c r="BEK18" s="288" t="s">
        <v>492</v>
      </c>
      <c r="BEL18" s="288"/>
      <c r="BEM18" s="288"/>
      <c r="BEN18" s="288"/>
      <c r="BEO18" s="288"/>
      <c r="BEP18" s="288"/>
      <c r="BEQ18" s="288"/>
      <c r="BER18" s="288"/>
      <c r="BES18" s="288"/>
      <c r="BET18" s="288"/>
      <c r="BEU18" s="288"/>
      <c r="BEV18" s="288"/>
      <c r="BEW18" s="288"/>
      <c r="BEX18" s="288"/>
      <c r="BEY18" s="288"/>
      <c r="BEZ18" s="288"/>
      <c r="BFA18" s="288"/>
      <c r="BFB18" s="288"/>
      <c r="BFC18" s="288"/>
      <c r="BFD18" s="288"/>
      <c r="BFE18" s="288"/>
      <c r="BFF18" s="288"/>
      <c r="BFG18" s="288"/>
      <c r="BFH18" s="288"/>
      <c r="BFI18" s="288"/>
      <c r="BFJ18" s="288"/>
      <c r="BFK18" s="288"/>
      <c r="BFL18" s="288"/>
      <c r="BFM18" s="288"/>
      <c r="BFN18" s="288"/>
      <c r="BFO18" s="288"/>
      <c r="BFP18" s="288"/>
      <c r="BFQ18" s="288"/>
      <c r="BFR18" s="288"/>
      <c r="BFS18" s="288"/>
      <c r="BFT18" s="288"/>
      <c r="BFU18" s="288"/>
      <c r="BFV18" s="288"/>
      <c r="BFW18" s="288"/>
      <c r="BFX18" s="288"/>
      <c r="BFY18" s="288"/>
      <c r="BFZ18" s="288"/>
      <c r="BGA18" s="288" t="s">
        <v>492</v>
      </c>
      <c r="BGB18" s="288"/>
      <c r="BGC18" s="288" t="s">
        <v>1</v>
      </c>
      <c r="BGD18" s="288" t="s">
        <v>1</v>
      </c>
      <c r="BGE18" s="305"/>
      <c r="BGF18" s="303"/>
      <c r="BGG18" s="288" t="s">
        <v>492</v>
      </c>
      <c r="BGH18" s="288" t="s">
        <v>492</v>
      </c>
      <c r="BGI18" s="288"/>
      <c r="BGJ18" s="288"/>
      <c r="BGK18" s="288" t="s">
        <v>1</v>
      </c>
      <c r="BGL18" s="288" t="s">
        <v>1</v>
      </c>
      <c r="BGM18" s="288"/>
      <c r="BGN18" s="287"/>
      <c r="BGO18" s="287"/>
      <c r="BGP18" s="287"/>
      <c r="BGQ18" s="287"/>
      <c r="BGR18" s="287"/>
      <c r="BGS18" s="287"/>
      <c r="BGT18" s="288" t="s">
        <v>1</v>
      </c>
      <c r="BGU18" s="288"/>
      <c r="BGV18" s="288"/>
      <c r="BGW18" s="288"/>
      <c r="BGX18" s="288"/>
      <c r="BGY18" s="288"/>
      <c r="BGZ18" s="288"/>
      <c r="BHA18" s="288"/>
      <c r="BHB18" s="288"/>
      <c r="BHC18" s="288"/>
      <c r="BHD18" s="288"/>
      <c r="BHE18" s="288"/>
      <c r="BHF18" s="288"/>
      <c r="BHG18" s="288"/>
      <c r="BHH18" s="288"/>
      <c r="BHI18" s="288"/>
      <c r="BHJ18" s="288"/>
      <c r="BHK18" s="288"/>
      <c r="BHL18" s="288"/>
      <c r="BHM18" s="288"/>
      <c r="BHN18" s="288"/>
      <c r="BHO18" s="288"/>
      <c r="BHP18" s="288"/>
      <c r="BHQ18" s="288"/>
      <c r="BHR18" s="288"/>
      <c r="BHS18" s="288"/>
      <c r="BHT18" s="288"/>
      <c r="BHU18" s="288"/>
      <c r="BHV18" s="288"/>
      <c r="BHW18" s="288"/>
      <c r="BHX18" s="288"/>
      <c r="BHY18" s="288"/>
      <c r="BHZ18" s="288"/>
      <c r="BIA18" s="288"/>
      <c r="BIB18" s="288"/>
      <c r="BIC18" s="288"/>
      <c r="BID18" s="288"/>
      <c r="BIE18" s="288"/>
      <c r="BIF18" s="288"/>
      <c r="BIG18" s="288"/>
      <c r="BIH18" s="288"/>
      <c r="BII18" s="288"/>
      <c r="BIJ18" s="288"/>
      <c r="BIK18" s="288"/>
      <c r="BIL18" s="288"/>
      <c r="BIM18" s="288"/>
      <c r="BIN18" s="288"/>
      <c r="BIO18" s="288"/>
      <c r="BIP18" s="288"/>
      <c r="BIQ18" s="288"/>
      <c r="BIR18" s="288"/>
      <c r="BIS18" s="288"/>
      <c r="BIT18" s="288"/>
      <c r="BIU18" s="288"/>
      <c r="BIV18" s="288"/>
      <c r="BIW18" s="288"/>
      <c r="BIX18" s="288"/>
      <c r="BIY18" s="288"/>
      <c r="BIZ18" s="288"/>
      <c r="BJA18" s="288"/>
      <c r="BJB18" s="288"/>
      <c r="BJC18" s="288"/>
      <c r="BJD18" s="288"/>
      <c r="BJE18" s="288"/>
      <c r="BJF18" s="288"/>
      <c r="BJG18" s="288"/>
      <c r="BJH18" s="288"/>
      <c r="BJI18" s="288"/>
      <c r="BJJ18" s="288"/>
      <c r="BJK18" s="288"/>
      <c r="BJL18" s="288"/>
      <c r="BJM18" s="288"/>
      <c r="BJN18" s="288"/>
      <c r="BJO18" s="288"/>
      <c r="BJP18" s="288"/>
      <c r="BJQ18" s="288"/>
      <c r="BJR18" s="288"/>
      <c r="BJS18" s="288"/>
      <c r="BJT18" s="288"/>
      <c r="BJU18" s="288"/>
      <c r="BJV18" s="288"/>
      <c r="BJW18" s="288"/>
      <c r="BJX18" s="288"/>
      <c r="BJY18" s="288"/>
      <c r="BJZ18" s="288"/>
      <c r="BKA18" s="288"/>
      <c r="BKB18" s="288"/>
      <c r="BKC18" s="288"/>
      <c r="BKD18" s="288"/>
      <c r="BKE18" s="288"/>
      <c r="BKF18" s="288"/>
      <c r="BKG18" s="288"/>
      <c r="BKH18" s="288"/>
      <c r="BKI18" s="288"/>
      <c r="BKJ18" s="288"/>
      <c r="BKK18" s="288"/>
      <c r="BKL18" s="288"/>
      <c r="BKM18" s="288"/>
      <c r="BKN18" s="288"/>
      <c r="BKO18" s="288"/>
      <c r="BKP18" s="288"/>
      <c r="BKQ18" s="288"/>
      <c r="BKR18" s="288"/>
      <c r="BKS18" s="288"/>
      <c r="BKT18" s="288"/>
      <c r="BKU18" s="288"/>
      <c r="BKV18" s="288"/>
      <c r="BKW18" s="288"/>
      <c r="BKX18" s="288"/>
      <c r="BKY18" s="288"/>
      <c r="BKZ18" s="288"/>
      <c r="BLA18" s="288"/>
      <c r="BLB18" s="288"/>
      <c r="BLC18" s="288"/>
      <c r="BLD18" s="288"/>
      <c r="BLE18" s="288"/>
      <c r="BLF18" s="288"/>
      <c r="BLG18" s="288"/>
      <c r="BLH18" s="288"/>
      <c r="BLI18" s="288"/>
      <c r="BLJ18" s="288"/>
      <c r="BLK18" s="288"/>
      <c r="BLL18" s="288"/>
      <c r="BLM18" s="288"/>
      <c r="BLN18" s="288"/>
      <c r="BLO18" s="288"/>
      <c r="BLP18" s="288"/>
      <c r="BLQ18" s="288"/>
      <c r="BLR18" s="288"/>
      <c r="BLS18" s="288"/>
      <c r="BLT18" s="288"/>
      <c r="BLU18" s="288"/>
      <c r="BLV18" s="288"/>
      <c r="BLW18" s="288"/>
      <c r="BLX18" s="288"/>
      <c r="BLY18" s="288"/>
      <c r="BLZ18" s="288"/>
      <c r="BMA18" s="288"/>
      <c r="BMB18" s="288"/>
      <c r="BMC18" s="288"/>
      <c r="BMD18" s="288"/>
      <c r="BME18" s="288"/>
      <c r="BMF18" s="288"/>
      <c r="BMG18" s="288"/>
      <c r="BMH18" s="288"/>
      <c r="BMI18" s="288"/>
      <c r="BMJ18" s="288"/>
      <c r="BMK18" s="288"/>
      <c r="BML18" s="288"/>
      <c r="BMM18" s="288"/>
      <c r="BMN18" s="288"/>
      <c r="BMO18" s="288"/>
      <c r="BMP18" s="288"/>
      <c r="BMQ18" s="288"/>
      <c r="BMR18" s="288"/>
      <c r="BMS18" s="288"/>
      <c r="BMT18" s="288"/>
      <c r="BMU18" s="288"/>
      <c r="BMV18" s="288"/>
      <c r="BMW18" s="288"/>
      <c r="BMX18" s="288"/>
      <c r="BMY18" s="288"/>
      <c r="BMZ18" s="288"/>
      <c r="BNA18" s="288"/>
      <c r="BNB18" s="288"/>
      <c r="BNC18" s="288"/>
      <c r="BND18" s="288"/>
      <c r="BNE18" s="288"/>
      <c r="BNF18" s="288"/>
      <c r="BNG18" s="288"/>
      <c r="BNH18" s="288"/>
      <c r="BNI18" s="288"/>
      <c r="BNJ18" s="288"/>
      <c r="BNK18" s="288"/>
      <c r="BNL18" s="288"/>
      <c r="BNM18" s="288"/>
      <c r="BNN18" s="288"/>
      <c r="BNO18" s="288"/>
      <c r="BNP18" s="288"/>
      <c r="BNQ18" s="288"/>
      <c r="BNR18" s="288"/>
      <c r="BNS18" s="288"/>
      <c r="BNT18" s="288"/>
      <c r="BNU18" s="288"/>
      <c r="BNV18" s="288"/>
      <c r="BNW18" s="288"/>
      <c r="BNX18" s="288"/>
      <c r="BNY18" s="288"/>
      <c r="BNZ18" s="288"/>
      <c r="BOA18" s="288"/>
      <c r="BOB18" s="288"/>
      <c r="BOC18" s="288"/>
      <c r="BOD18" s="288"/>
      <c r="BOE18" s="288"/>
      <c r="BOF18" s="288"/>
      <c r="BOG18" s="288"/>
      <c r="BOH18" s="288"/>
      <c r="BOI18" s="288"/>
      <c r="BOJ18" s="288"/>
      <c r="BOK18" s="288"/>
      <c r="BOL18" s="288"/>
      <c r="BOM18" s="288"/>
      <c r="BON18" s="288"/>
      <c r="BOO18" s="288"/>
      <c r="BOP18" s="288"/>
      <c r="BOQ18" s="288"/>
      <c r="BOR18" s="288"/>
      <c r="BOS18" s="288"/>
      <c r="BOT18" s="288"/>
      <c r="BOU18" s="288"/>
      <c r="BOV18" s="288"/>
      <c r="BOW18" s="288"/>
      <c r="BOX18" s="288"/>
      <c r="BOY18" s="288"/>
      <c r="BOZ18" s="288"/>
      <c r="BPA18" s="288"/>
      <c r="BPB18" s="288"/>
      <c r="BPC18" s="288"/>
      <c r="BPD18" s="288"/>
      <c r="BPE18" s="288"/>
      <c r="BPF18" s="288"/>
      <c r="BPG18" s="288"/>
      <c r="BPH18" s="288"/>
      <c r="BPI18" s="288"/>
      <c r="BPJ18" s="288"/>
      <c r="BPK18" s="288"/>
      <c r="BPL18" s="288"/>
      <c r="BPM18" s="288"/>
      <c r="BPN18" s="288"/>
      <c r="BPO18" s="288"/>
      <c r="BPP18" s="288"/>
      <c r="BPQ18" s="288"/>
      <c r="BPR18" s="288"/>
      <c r="BPS18" s="288"/>
      <c r="BPT18" s="288"/>
      <c r="BPU18" s="288"/>
      <c r="BPV18" s="288"/>
      <c r="BPW18" s="288"/>
      <c r="BPX18" s="288"/>
      <c r="BPY18" s="288"/>
      <c r="BPZ18" s="288"/>
      <c r="BQA18" s="288"/>
      <c r="BQB18" s="288"/>
      <c r="BQC18" s="288"/>
      <c r="BQD18" s="288"/>
      <c r="BQE18" s="288"/>
      <c r="BQF18" s="288"/>
      <c r="BQG18" s="288"/>
      <c r="BQH18" s="288"/>
      <c r="BQI18" s="288"/>
      <c r="BQJ18" s="288"/>
      <c r="BQK18" s="288"/>
      <c r="BQL18" s="288"/>
      <c r="BQM18" s="288"/>
      <c r="BQN18" s="288"/>
      <c r="BQO18" s="288"/>
      <c r="BQP18" s="288"/>
      <c r="BQQ18" s="288"/>
      <c r="BQR18" s="288"/>
      <c r="BQS18" s="288"/>
      <c r="BQT18" s="288"/>
      <c r="BQU18" s="288"/>
      <c r="BQV18" s="288"/>
      <c r="BQW18" s="288"/>
      <c r="BQX18" s="288"/>
      <c r="BQY18" s="288"/>
      <c r="BQZ18" s="288"/>
      <c r="BRA18" s="288"/>
      <c r="BRB18" s="288"/>
      <c r="BRC18" s="288"/>
      <c r="BRD18" s="288"/>
      <c r="BRE18" s="288"/>
      <c r="BRF18" s="288"/>
      <c r="BRG18" s="288"/>
      <c r="BRH18" s="288"/>
      <c r="BRI18" s="288"/>
      <c r="BRJ18" s="288"/>
      <c r="BRK18" s="288"/>
      <c r="BRL18" s="288"/>
      <c r="BRM18" s="288"/>
      <c r="BRN18" s="288"/>
      <c r="BRO18" s="288"/>
      <c r="BRP18" s="288"/>
      <c r="BRQ18" s="288"/>
      <c r="BRR18" s="288"/>
      <c r="BRS18" s="288"/>
      <c r="BRT18" s="288"/>
      <c r="BRU18" s="288"/>
      <c r="BRV18" s="288"/>
      <c r="BRW18" s="288"/>
      <c r="BRX18" s="288"/>
      <c r="BRY18" s="288"/>
      <c r="BRZ18" s="288"/>
      <c r="BSA18" s="288"/>
      <c r="BSB18" s="288"/>
      <c r="BSC18" s="288"/>
      <c r="BSD18" s="288"/>
      <c r="BSE18" s="288"/>
      <c r="BSF18" s="288"/>
      <c r="BSG18" s="288"/>
      <c r="BSH18" s="288"/>
      <c r="BSI18" s="288"/>
      <c r="BSJ18" s="288"/>
      <c r="BSK18" s="288"/>
      <c r="BSL18" s="288"/>
      <c r="BSM18" s="288"/>
      <c r="BSN18" s="288"/>
      <c r="BSO18" s="288"/>
      <c r="BSP18" s="288"/>
      <c r="BSQ18" s="288"/>
      <c r="BSR18" s="288"/>
      <c r="BSS18" s="288"/>
      <c r="BST18" s="288"/>
      <c r="BSU18" s="288"/>
      <c r="BSV18" s="288"/>
      <c r="BSW18" s="288"/>
      <c r="BSX18" s="288"/>
      <c r="BSY18" s="288"/>
      <c r="BSZ18" s="288"/>
      <c r="BTA18" s="288"/>
      <c r="BTB18" s="288"/>
      <c r="BTC18" s="288"/>
      <c r="BTD18" s="288"/>
      <c r="BTE18" s="288"/>
      <c r="BTF18" s="288"/>
      <c r="BTG18" s="288"/>
      <c r="BTH18" s="288"/>
      <c r="BTI18" s="288"/>
      <c r="BTJ18" s="288"/>
      <c r="BTK18" s="288"/>
      <c r="BTL18" s="288"/>
      <c r="BTM18" s="288"/>
      <c r="BTN18" s="288"/>
      <c r="BTO18" s="288"/>
      <c r="BTP18" s="288"/>
      <c r="BTQ18" s="288"/>
      <c r="BTR18" s="288"/>
      <c r="BTS18" s="288"/>
      <c r="BTT18" s="288"/>
      <c r="BTU18" s="288"/>
      <c r="BTV18" s="288"/>
      <c r="BTW18" s="288"/>
      <c r="BTX18" s="288"/>
      <c r="BTY18" s="288"/>
      <c r="BTZ18" s="288"/>
      <c r="BUA18" s="288"/>
      <c r="BUB18" s="288"/>
      <c r="BUC18" s="288"/>
      <c r="BUD18" s="288"/>
      <c r="BUE18" s="288"/>
      <c r="BUF18" s="288"/>
      <c r="BUG18" s="288"/>
      <c r="BUH18" s="288"/>
      <c r="BUI18" s="288"/>
      <c r="BUJ18" s="288"/>
      <c r="BUK18" s="288"/>
      <c r="BUL18" s="288"/>
      <c r="BUM18" s="288"/>
      <c r="BUN18" s="288"/>
      <c r="BUO18" s="288"/>
      <c r="BUP18" s="288"/>
      <c r="BUQ18" s="288"/>
      <c r="BUR18" s="288"/>
      <c r="BUS18" s="288"/>
      <c r="BUT18" s="288"/>
      <c r="BUU18" s="288"/>
      <c r="BUV18" s="288"/>
      <c r="BUW18" s="288"/>
      <c r="BUX18" s="288"/>
      <c r="BUY18" s="288"/>
      <c r="BUZ18" s="288"/>
      <c r="BVA18" s="288"/>
      <c r="BVB18" s="288"/>
      <c r="BVC18" s="288"/>
      <c r="BVD18" s="288"/>
      <c r="BVE18" s="288"/>
      <c r="BVF18" s="288"/>
      <c r="BVG18" s="288"/>
      <c r="BVH18" s="288"/>
      <c r="BVI18" s="288"/>
      <c r="BVJ18" s="288"/>
      <c r="BVK18" s="288"/>
      <c r="BVL18" s="288"/>
      <c r="BVM18" s="288"/>
      <c r="BVN18" s="288"/>
      <c r="BVO18" s="288"/>
      <c r="BVP18" s="288"/>
      <c r="BVQ18" s="288"/>
      <c r="BVR18" s="288"/>
      <c r="BVS18" s="288"/>
      <c r="BVT18" s="288"/>
      <c r="BVU18" s="288"/>
      <c r="BVV18" s="288"/>
      <c r="BVW18" s="288"/>
      <c r="BVX18" s="288"/>
      <c r="BVY18" s="288"/>
      <c r="BVZ18" s="288"/>
      <c r="BWA18" s="288"/>
      <c r="BWB18" s="288"/>
      <c r="BWC18" s="288"/>
      <c r="BWD18" s="288"/>
      <c r="BWE18" s="288"/>
      <c r="BWF18" s="288"/>
      <c r="BWG18" s="288"/>
      <c r="BWH18" s="288"/>
      <c r="BWI18" s="288"/>
      <c r="BWJ18" s="288"/>
      <c r="BWK18" s="288"/>
      <c r="BWL18" s="288"/>
      <c r="BWM18" s="288"/>
      <c r="BWN18" s="288"/>
      <c r="BWO18" s="288"/>
      <c r="BWP18" s="288"/>
      <c r="BWQ18" s="288"/>
      <c r="BWR18" s="288"/>
      <c r="BWS18" s="288"/>
      <c r="BWT18" s="288"/>
      <c r="BWU18" s="288"/>
      <c r="BWV18" s="288"/>
      <c r="BWW18" s="288"/>
      <c r="BWX18" s="288"/>
      <c r="BWY18" s="288"/>
      <c r="BWZ18" s="288"/>
      <c r="BXA18" s="288"/>
      <c r="BXB18" s="288"/>
      <c r="BXC18" s="288"/>
      <c r="BXD18" s="288"/>
      <c r="BXE18" s="288"/>
      <c r="BXF18" s="288"/>
      <c r="BXG18" s="288"/>
      <c r="BXH18" s="288"/>
      <c r="BXI18" s="288"/>
      <c r="BXJ18" s="288"/>
      <c r="BXK18" s="288"/>
      <c r="BXL18" s="288"/>
      <c r="BXM18" s="288"/>
      <c r="BXN18" s="288"/>
      <c r="BXO18" s="288"/>
      <c r="BXP18" s="288"/>
      <c r="BXQ18" s="288"/>
      <c r="BXR18" s="288"/>
      <c r="BXS18" s="288"/>
      <c r="BXT18" s="288"/>
      <c r="BXU18" s="288"/>
      <c r="BXV18" s="288"/>
      <c r="BXW18" s="288"/>
      <c r="BXX18" s="288"/>
      <c r="BXY18" s="288"/>
      <c r="BXZ18" s="288"/>
      <c r="BYA18" s="288"/>
      <c r="BYB18" s="288"/>
      <c r="BYC18" s="288"/>
      <c r="BYD18" s="288"/>
      <c r="BYE18" s="288"/>
      <c r="BYF18" s="288"/>
      <c r="BYG18" s="288"/>
      <c r="BYH18" s="288"/>
      <c r="BYI18" s="288"/>
      <c r="BYJ18" s="288"/>
      <c r="BYK18" s="288"/>
      <c r="BYL18" s="288"/>
      <c r="BYM18" s="288"/>
      <c r="BYN18" s="288"/>
      <c r="BYO18" s="288"/>
      <c r="BYP18" s="288"/>
      <c r="BYQ18" s="288"/>
      <c r="BYR18" s="288"/>
      <c r="BYS18" s="288"/>
      <c r="BYT18" s="288"/>
      <c r="BYU18" s="288"/>
      <c r="BYV18" s="288"/>
      <c r="BYW18" s="288"/>
      <c r="BYX18" s="288"/>
      <c r="BYY18" s="288"/>
      <c r="BYZ18" s="288"/>
      <c r="BZA18" s="288"/>
      <c r="BZB18" s="288"/>
      <c r="BZC18" s="288"/>
      <c r="BZD18" s="288"/>
      <c r="BZE18" s="288"/>
      <c r="BZF18" s="288"/>
      <c r="BZG18" s="288"/>
      <c r="BZH18" s="288"/>
      <c r="BZI18" s="288"/>
      <c r="BZJ18" s="288"/>
      <c r="BZK18" s="288"/>
      <c r="BZL18" s="288"/>
      <c r="BZM18" s="288"/>
      <c r="BZN18" s="288"/>
      <c r="BZO18" s="288"/>
      <c r="BZP18" s="288"/>
      <c r="BZQ18" s="288"/>
      <c r="BZR18" s="288"/>
      <c r="BZS18" s="288"/>
      <c r="BZT18" s="288"/>
      <c r="BZU18" s="288"/>
      <c r="BZV18" s="288"/>
      <c r="BZW18" s="288"/>
      <c r="BZX18" s="288"/>
      <c r="BZY18" s="288"/>
      <c r="BZZ18" s="288"/>
      <c r="CAA18" s="288"/>
      <c r="CAB18" s="288"/>
      <c r="CAC18" s="288"/>
      <c r="CAD18" s="288"/>
      <c r="CAE18" s="288"/>
      <c r="CAF18" s="288"/>
      <c r="CAG18" s="288"/>
      <c r="CAH18" s="288"/>
      <c r="CAI18" s="288"/>
      <c r="CAJ18" s="288"/>
      <c r="CAK18" s="288"/>
      <c r="CAL18" s="288"/>
      <c r="CAM18" s="288"/>
      <c r="CAN18" s="288"/>
      <c r="CAO18" s="288"/>
      <c r="CAP18" s="288"/>
      <c r="CAQ18" s="288"/>
      <c r="CAR18" s="288"/>
      <c r="CAS18" s="288"/>
      <c r="CAT18" s="288"/>
      <c r="CAU18" s="288"/>
      <c r="CAV18" s="288"/>
      <c r="CAW18" s="288"/>
      <c r="CAX18" s="288"/>
      <c r="CAY18" s="288"/>
      <c r="CAZ18" s="288"/>
      <c r="CBA18" s="288"/>
      <c r="CBB18" s="288"/>
      <c r="CBC18" s="288"/>
      <c r="CBD18" s="288"/>
      <c r="CBE18" s="288"/>
      <c r="CBF18" s="288"/>
      <c r="CBG18" s="288"/>
      <c r="CBH18" s="288"/>
      <c r="CBI18" s="288"/>
      <c r="CBJ18" s="288"/>
      <c r="CBK18" s="288"/>
      <c r="CBL18" s="288"/>
      <c r="CBM18" s="288"/>
      <c r="CBN18" s="288"/>
      <c r="CBO18" s="288"/>
      <c r="CBP18" s="288"/>
      <c r="CBQ18" s="288"/>
      <c r="CBR18" s="288"/>
      <c r="CBS18" s="288"/>
      <c r="CBT18" s="288"/>
      <c r="CBU18" s="288"/>
      <c r="CBV18" s="288"/>
      <c r="CBW18" s="288"/>
      <c r="CBX18" s="288"/>
      <c r="CBY18" s="288"/>
      <c r="CBZ18" s="288"/>
      <c r="CCA18" s="288"/>
      <c r="CCB18" s="288"/>
      <c r="CCC18" s="288"/>
      <c r="CCD18" s="288"/>
      <c r="CCE18" s="288"/>
      <c r="CCF18" s="288"/>
      <c r="CCG18" s="288"/>
      <c r="CCH18" s="288"/>
      <c r="CCI18" s="288"/>
      <c r="CCJ18" s="288"/>
      <c r="CCK18" s="288"/>
      <c r="CCL18" s="288"/>
      <c r="CCM18" s="288"/>
      <c r="CCN18" s="288"/>
      <c r="CCO18" s="288"/>
      <c r="CCP18" s="288"/>
      <c r="CCQ18" s="288"/>
      <c r="CCR18" s="288"/>
      <c r="CCS18" s="288"/>
      <c r="CCT18" s="288"/>
      <c r="CCU18" s="288"/>
      <c r="CCV18" s="288"/>
      <c r="CCW18" s="288"/>
      <c r="CCX18" s="288"/>
      <c r="CCY18" s="288"/>
      <c r="CCZ18" s="288"/>
      <c r="CDA18" s="288"/>
      <c r="CDB18" s="288"/>
      <c r="CDC18" s="288"/>
      <c r="CDD18" s="288"/>
      <c r="CDE18" s="288"/>
      <c r="CDF18" s="288"/>
      <c r="CDG18" s="288"/>
      <c r="CDH18" s="288"/>
      <c r="CDI18" s="288"/>
      <c r="CDJ18" s="288"/>
      <c r="CDK18" s="288"/>
      <c r="CDL18" s="288"/>
      <c r="CDM18" s="288"/>
      <c r="CDN18" s="288"/>
      <c r="CDO18" s="288"/>
      <c r="CDP18" s="288"/>
      <c r="CDQ18" s="288"/>
      <c r="CDR18" s="288"/>
      <c r="CDS18" s="288"/>
      <c r="CDT18" s="288"/>
      <c r="CDU18" s="288"/>
      <c r="CDV18" s="288"/>
      <c r="CDW18" s="288"/>
      <c r="CDX18" s="288"/>
      <c r="CDY18" s="288"/>
      <c r="CDZ18" s="288"/>
      <c r="CEA18" s="288"/>
      <c r="CEB18" s="288"/>
      <c r="CEC18" s="288"/>
      <c r="CED18" s="288"/>
      <c r="CEE18" s="288"/>
      <c r="CEF18" s="288"/>
      <c r="CEG18" s="288"/>
      <c r="CEH18" s="288"/>
      <c r="CEI18" s="288"/>
      <c r="CEJ18" s="288"/>
      <c r="CEK18" s="288"/>
      <c r="CEL18" s="288"/>
      <c r="CEM18" s="288"/>
      <c r="CEN18" s="288"/>
      <c r="CEO18" s="288"/>
      <c r="CEP18" s="288"/>
      <c r="CEQ18" s="288"/>
      <c r="CER18" s="288"/>
      <c r="CES18" s="288"/>
      <c r="CET18" s="288"/>
      <c r="CEU18" s="288"/>
      <c r="CEV18" s="288"/>
      <c r="CEW18" s="288"/>
      <c r="CEX18" s="288"/>
      <c r="CEY18" s="288"/>
      <c r="CEZ18" s="288"/>
      <c r="CFA18" s="288"/>
      <c r="CFB18" s="288"/>
      <c r="CFC18" s="288"/>
      <c r="CFD18" s="288"/>
      <c r="CFE18" s="288"/>
      <c r="CFF18" s="288"/>
      <c r="CFG18" s="288"/>
      <c r="CFH18" s="288"/>
      <c r="CFI18" s="288"/>
      <c r="CFJ18" s="288"/>
      <c r="CFK18" s="288"/>
      <c r="CFL18" s="288"/>
      <c r="CFM18" s="288"/>
      <c r="CFN18" s="288"/>
      <c r="CFO18" s="288"/>
      <c r="CFP18" s="288"/>
      <c r="CFQ18" s="288"/>
      <c r="CFR18" s="288"/>
      <c r="CFS18" s="288"/>
      <c r="CFT18" s="288"/>
      <c r="CFU18" s="288"/>
      <c r="CFV18" s="288"/>
      <c r="CFW18" s="288"/>
      <c r="CFX18" s="288"/>
      <c r="CFY18" s="288"/>
      <c r="CFZ18" s="288"/>
      <c r="CGA18" s="288"/>
      <c r="CGB18" s="288"/>
      <c r="CGC18" s="288"/>
      <c r="CGD18" s="288"/>
      <c r="CGE18" s="288"/>
      <c r="CGF18" s="288"/>
      <c r="CGG18" s="288"/>
      <c r="CGH18" s="288"/>
      <c r="CGI18" s="288"/>
      <c r="CGJ18" s="288"/>
      <c r="CGK18" s="288"/>
      <c r="CGL18" s="288"/>
      <c r="CGM18" s="288"/>
      <c r="CGN18" s="288"/>
      <c r="CGO18" s="288"/>
      <c r="CGP18" s="288"/>
      <c r="CGQ18" s="288"/>
      <c r="CGR18" s="288"/>
      <c r="CGS18" s="288"/>
      <c r="CGT18" s="288"/>
      <c r="CGU18" s="288"/>
      <c r="CGV18" s="288"/>
      <c r="CGW18" s="288"/>
      <c r="CGX18" s="288"/>
      <c r="CGY18" s="288"/>
      <c r="CGZ18" s="288"/>
      <c r="CHA18" s="288"/>
      <c r="CHB18" s="288"/>
      <c r="CHC18" s="288"/>
      <c r="CHD18" s="288"/>
      <c r="CHE18" s="288"/>
      <c r="CHF18" s="288"/>
      <c r="CHG18" s="288"/>
      <c r="CHH18" s="288"/>
      <c r="CHI18" s="288"/>
      <c r="CHJ18" s="288"/>
      <c r="CHK18" s="288"/>
      <c r="CHL18" s="288" t="s">
        <v>1</v>
      </c>
      <c r="CHM18" s="330"/>
      <c r="CHN18" s="288"/>
      <c r="CHO18" s="288"/>
      <c r="CHP18" s="288"/>
      <c r="CHQ18" s="288"/>
      <c r="CHR18" s="288"/>
      <c r="CHS18" s="288"/>
      <c r="CHT18" s="288"/>
      <c r="CHU18" s="288"/>
      <c r="CHV18" s="288"/>
      <c r="CHW18" s="288"/>
      <c r="CHX18" s="288"/>
      <c r="CHY18" s="288"/>
      <c r="CHZ18" s="288"/>
      <c r="CIA18" s="288"/>
      <c r="CIB18" s="288"/>
      <c r="CIC18" s="288"/>
      <c r="CID18" s="288"/>
      <c r="CIE18" s="288"/>
      <c r="CIF18" s="288"/>
      <c r="CIG18" s="288"/>
      <c r="CIH18" s="288"/>
      <c r="CII18" s="288"/>
      <c r="CIJ18" s="288"/>
      <c r="CIK18" s="288"/>
      <c r="CIL18" s="288"/>
      <c r="CIM18" s="288"/>
      <c r="CIN18" s="288"/>
      <c r="CIO18" s="288"/>
      <c r="CIP18" s="288"/>
      <c r="CIQ18" s="288"/>
      <c r="CIR18" s="288"/>
      <c r="CIS18" s="288"/>
      <c r="CIT18" s="288"/>
      <c r="CIU18" s="288"/>
      <c r="CIV18" s="288"/>
      <c r="CIW18" s="288"/>
      <c r="CIX18" s="288"/>
      <c r="CIY18" s="288"/>
      <c r="CIZ18" s="288"/>
      <c r="CJA18" s="288"/>
      <c r="CJB18" s="288"/>
      <c r="CJC18" s="288"/>
      <c r="CJD18" s="288"/>
      <c r="CJE18" s="288"/>
      <c r="CJF18" s="288"/>
      <c r="CJG18" s="288"/>
      <c r="CJH18" s="288"/>
      <c r="CJI18" s="330"/>
      <c r="CJJ18" s="330"/>
      <c r="CJK18" s="288"/>
      <c r="CJL18" s="288"/>
      <c r="CJM18" s="288"/>
      <c r="CJN18" s="330"/>
      <c r="CJO18" s="288"/>
      <c r="CJP18" s="330"/>
      <c r="CJQ18" s="288"/>
      <c r="CJR18" s="288"/>
      <c r="CJS18" s="288"/>
      <c r="CJT18" s="288"/>
      <c r="CJU18" s="288"/>
      <c r="CJV18" s="288"/>
      <c r="CJW18" s="288"/>
      <c r="CJX18" s="288"/>
      <c r="CJY18" s="288"/>
      <c r="CJZ18" s="288"/>
      <c r="CKA18" s="288"/>
      <c r="CKB18" s="288"/>
      <c r="CKC18" s="288"/>
      <c r="CKD18" s="288"/>
      <c r="CKE18" s="288"/>
      <c r="CKF18" s="288"/>
      <c r="CKG18" s="288"/>
      <c r="CKH18" s="288"/>
      <c r="CKI18" s="288"/>
      <c r="CKJ18" s="288"/>
      <c r="CKK18" s="288"/>
      <c r="CKL18" s="288"/>
      <c r="CKM18" s="288" t="s">
        <v>1</v>
      </c>
      <c r="CKN18" s="288"/>
      <c r="CKO18" s="288"/>
      <c r="CKP18" s="288"/>
      <c r="CKQ18" s="305"/>
      <c r="CKR18" s="288"/>
      <c r="CKS18" s="305"/>
      <c r="CKT18" s="288"/>
      <c r="CKU18" s="305"/>
      <c r="CKV18" s="288"/>
      <c r="CKW18" s="288"/>
      <c r="CKX18" s="288"/>
      <c r="CKY18" s="288"/>
      <c r="CKZ18" s="288"/>
      <c r="CLA18" s="288"/>
      <c r="CLB18" s="288"/>
      <c r="CLC18" s="288"/>
      <c r="CLD18" s="288"/>
      <c r="CLE18" s="288"/>
      <c r="CLF18" s="288"/>
      <c r="CLG18" s="288"/>
      <c r="CLH18" s="288"/>
      <c r="CLI18" s="288"/>
      <c r="CLJ18" s="288"/>
      <c r="CLK18" s="288"/>
      <c r="CLL18" s="288"/>
      <c r="CLM18" s="288"/>
      <c r="CLN18" s="288"/>
      <c r="CLO18" s="288"/>
      <c r="CLP18" s="288"/>
      <c r="CLQ18" s="288"/>
      <c r="CLR18" s="288"/>
      <c r="CLS18" s="330" t="s">
        <v>1</v>
      </c>
      <c r="CLT18" s="288"/>
      <c r="CLU18" s="287"/>
      <c r="CLV18" s="287"/>
      <c r="CLW18" s="287"/>
      <c r="CLX18" s="287"/>
      <c r="CLY18" s="287"/>
      <c r="CLZ18" s="287"/>
      <c r="CMA18" s="265"/>
      <c r="CMB18" s="321"/>
      <c r="CMC18" s="288" t="s">
        <v>1</v>
      </c>
      <c r="CMD18" s="288"/>
      <c r="CME18" s="288"/>
      <c r="CMF18" s="288"/>
      <c r="CMG18" s="288"/>
      <c r="CMH18" s="288"/>
      <c r="CMI18" s="288"/>
      <c r="CMJ18" s="288"/>
      <c r="CMK18" s="288"/>
      <c r="CML18" s="288"/>
      <c r="CMM18" s="288"/>
      <c r="CMN18" s="288"/>
      <c r="CMO18" s="288"/>
      <c r="CMP18" s="288"/>
      <c r="CMQ18" s="288"/>
      <c r="CMR18" s="288"/>
      <c r="CMS18" s="288"/>
      <c r="CMT18" s="288"/>
      <c r="CMU18" s="288"/>
      <c r="CMV18" s="288"/>
      <c r="CMW18" s="288"/>
      <c r="CMX18" s="288"/>
      <c r="CMY18" s="288"/>
      <c r="CMZ18" s="288"/>
      <c r="CNA18" s="288"/>
      <c r="CNB18" s="288"/>
      <c r="CNC18" s="288"/>
      <c r="CND18" s="288"/>
      <c r="CNE18" s="288"/>
      <c r="CNF18" s="288"/>
      <c r="CNG18" s="288"/>
      <c r="CNH18" s="288"/>
      <c r="CNI18" s="288"/>
      <c r="CNJ18" s="288"/>
      <c r="CNK18" s="288"/>
      <c r="CNL18" s="288"/>
      <c r="CNM18" s="288"/>
      <c r="CNN18" s="288"/>
      <c r="CNO18" s="288"/>
      <c r="CNP18" s="288"/>
      <c r="CNQ18" s="288"/>
      <c r="CNR18" s="288"/>
      <c r="CNS18" s="288"/>
      <c r="CNT18" s="288"/>
      <c r="CNU18" s="288"/>
      <c r="CNV18" s="288"/>
      <c r="CNW18" s="287"/>
      <c r="CNX18" s="287"/>
      <c r="CNY18" s="287"/>
      <c r="CNZ18" s="287"/>
      <c r="COA18" s="287"/>
      <c r="COB18" s="287"/>
      <c r="COC18" s="318"/>
      <c r="COD18" s="318"/>
      <c r="COE18" s="288">
        <v>1</v>
      </c>
      <c r="COF18" s="334" t="s">
        <v>1</v>
      </c>
      <c r="COG18" s="288"/>
      <c r="COH18" s="288"/>
      <c r="COI18" s="288"/>
      <c r="COJ18" s="288"/>
      <c r="COK18" s="288"/>
      <c r="COL18" s="288"/>
      <c r="COM18" s="288"/>
      <c r="CON18" s="288"/>
      <c r="COO18" s="288"/>
      <c r="COP18" s="288"/>
      <c r="COQ18" s="288"/>
      <c r="COR18" s="288"/>
      <c r="COS18" s="288"/>
      <c r="COT18" s="288"/>
      <c r="COU18" s="288"/>
      <c r="COV18" s="288"/>
      <c r="COW18" s="288"/>
      <c r="COX18" s="288"/>
      <c r="COY18" s="288" t="s">
        <v>3437</v>
      </c>
      <c r="COZ18" s="334" t="s">
        <v>722</v>
      </c>
      <c r="CPA18" s="334" t="s">
        <v>723</v>
      </c>
      <c r="CPB18" s="334">
        <v>16</v>
      </c>
      <c r="CPC18" s="334" t="s">
        <v>725</v>
      </c>
      <c r="CPD18" s="333" t="s">
        <v>1</v>
      </c>
      <c r="CPE18" s="333" t="s">
        <v>1</v>
      </c>
      <c r="CPF18" s="333" t="s">
        <v>1</v>
      </c>
      <c r="CPG18" s="333" t="s">
        <v>1</v>
      </c>
      <c r="CPH18" s="333" t="s">
        <v>1</v>
      </c>
      <c r="CPI18" s="337"/>
      <c r="CPJ18" s="303"/>
      <c r="CPK18" s="303"/>
      <c r="CPL18" s="303"/>
      <c r="CPM18" s="305"/>
      <c r="CPN18" s="333" t="s">
        <v>1</v>
      </c>
      <c r="CPO18" s="333" t="s">
        <v>1</v>
      </c>
      <c r="CPP18" s="333" t="s">
        <v>1</v>
      </c>
      <c r="CPQ18" s="288"/>
      <c r="CPR18" s="288"/>
      <c r="CPS18" s="288"/>
      <c r="CPT18" s="288"/>
      <c r="CPU18" s="288"/>
      <c r="CPV18" s="288"/>
      <c r="CPW18" s="288"/>
      <c r="CPX18" s="288"/>
      <c r="CPY18" s="288"/>
      <c r="CPZ18" s="288"/>
      <c r="CQA18" s="288"/>
      <c r="CQB18" s="288"/>
      <c r="CQC18" s="288"/>
      <c r="CQD18" s="288"/>
      <c r="CQE18" s="288"/>
      <c r="CQF18" s="288"/>
      <c r="CQG18" s="288"/>
      <c r="CQH18" s="288"/>
      <c r="CQI18" s="288"/>
      <c r="CQJ18" s="288"/>
      <c r="CQK18" s="288"/>
      <c r="CQL18" s="288"/>
      <c r="CQM18" s="288"/>
      <c r="CQN18" s="288"/>
      <c r="CQO18" s="288"/>
      <c r="CQP18" s="288"/>
      <c r="CQQ18" s="288"/>
      <c r="CQR18" s="288"/>
      <c r="CQS18" s="288"/>
      <c r="CQT18" s="288"/>
      <c r="CQU18" s="288"/>
      <c r="CQV18" s="288"/>
      <c r="CQW18" s="288"/>
      <c r="CQX18" s="288"/>
      <c r="CQY18" s="288"/>
      <c r="CQZ18" s="288"/>
      <c r="CRA18" s="288"/>
      <c r="CRB18" s="288"/>
      <c r="CRC18" s="288"/>
      <c r="CRD18" s="288"/>
      <c r="CRE18" s="288"/>
      <c r="CRF18" s="288"/>
      <c r="CRG18" s="288"/>
      <c r="CRH18" s="288"/>
      <c r="CRI18" s="288"/>
      <c r="CRJ18" s="288"/>
      <c r="CRK18" s="288"/>
      <c r="CRL18" s="288"/>
      <c r="CRM18" s="288"/>
      <c r="CRN18" s="288"/>
      <c r="CRO18" s="288"/>
      <c r="CRP18" s="288"/>
      <c r="CRQ18" s="288"/>
      <c r="CRR18" s="288"/>
      <c r="CRS18" s="288"/>
      <c r="CRT18" s="288"/>
      <c r="CRU18" s="288"/>
      <c r="CRV18" s="288"/>
      <c r="CRW18" s="288"/>
      <c r="CRX18" s="288"/>
      <c r="CRY18" s="288"/>
      <c r="CRZ18" s="288"/>
      <c r="CSA18" s="288"/>
      <c r="CSB18" s="288"/>
      <c r="CSC18" s="288"/>
      <c r="CSD18" s="288"/>
      <c r="CSE18" s="288"/>
      <c r="CSF18" s="288"/>
      <c r="CSG18" s="288"/>
      <c r="CSH18" s="288"/>
      <c r="CSI18" s="288"/>
      <c r="CSJ18" s="288"/>
      <c r="CSK18" s="288"/>
      <c r="CSL18" s="288"/>
      <c r="CSM18" s="288"/>
      <c r="CSN18" s="288"/>
      <c r="CSO18" s="288"/>
      <c r="CSP18" s="288"/>
      <c r="CSQ18" s="288"/>
      <c r="CSR18" s="288"/>
      <c r="CSS18" s="288"/>
      <c r="CST18" s="334"/>
      <c r="CSU18" s="334"/>
      <c r="CSV18" s="334"/>
      <c r="CSW18" s="334"/>
      <c r="CSX18" s="334"/>
      <c r="CSY18" s="334"/>
      <c r="CSZ18" s="334"/>
      <c r="CTA18" s="288" t="s">
        <v>1</v>
      </c>
      <c r="CTB18" s="338"/>
      <c r="CTC18" s="334" t="s">
        <v>1</v>
      </c>
      <c r="CTD18" s="338" t="s">
        <v>1</v>
      </c>
      <c r="CTE18" s="308" t="s">
        <v>1</v>
      </c>
      <c r="CTF18" s="270" t="s">
        <v>1</v>
      </c>
      <c r="CTG18" s="308" t="s">
        <v>1</v>
      </c>
      <c r="CTH18" s="308" t="s">
        <v>1</v>
      </c>
      <c r="CTI18" s="308" t="s">
        <v>1</v>
      </c>
      <c r="CTJ18" s="270" t="s">
        <v>1</v>
      </c>
      <c r="CTK18" s="308" t="s">
        <v>1</v>
      </c>
      <c r="CTL18" s="270" t="s">
        <v>1</v>
      </c>
      <c r="CTM18" s="308" t="s">
        <v>6709</v>
      </c>
      <c r="CTN18" s="334" t="s">
        <v>492</v>
      </c>
      <c r="CTO18" s="341"/>
      <c r="CTP18" s="341"/>
      <c r="CTQ18" s="341"/>
      <c r="CTR18" s="342"/>
      <c r="CTS18" s="341"/>
      <c r="CTT18" s="341"/>
      <c r="CTU18" s="341"/>
      <c r="CTV18" s="341"/>
      <c r="CTW18" s="341"/>
      <c r="CTX18" s="341"/>
      <c r="CTY18" s="341"/>
      <c r="CTZ18" s="341"/>
      <c r="CUA18" s="341"/>
      <c r="CUB18" s="341"/>
      <c r="CUC18" s="341"/>
      <c r="CUD18" s="341"/>
      <c r="CUE18" s="341"/>
      <c r="CUF18" s="341"/>
      <c r="CUG18" s="341"/>
      <c r="CUH18" s="341"/>
      <c r="CUI18" s="341"/>
      <c r="CUJ18" s="341"/>
      <c r="CUK18" s="341"/>
      <c r="CUL18" s="341"/>
      <c r="CUM18" s="341"/>
      <c r="CUN18" s="341"/>
      <c r="CUO18" s="341"/>
      <c r="CUP18" s="342"/>
      <c r="CUQ18" s="341"/>
      <c r="CUR18" s="341"/>
      <c r="CUS18" s="341"/>
      <c r="CUT18" s="342"/>
      <c r="CUU18" s="310"/>
      <c r="CUV18" s="310"/>
      <c r="CUW18" s="310"/>
      <c r="CUX18" s="310"/>
      <c r="CUY18" s="310"/>
      <c r="CUZ18" s="310"/>
      <c r="CVA18" s="310"/>
      <c r="CVB18" s="311"/>
      <c r="CVC18" s="310"/>
      <c r="CVD18" s="310"/>
      <c r="CVE18" s="310"/>
      <c r="CVF18" s="310"/>
      <c r="CVG18" s="310"/>
      <c r="CVH18" s="310"/>
      <c r="CVI18" s="310"/>
      <c r="CVJ18" s="310"/>
      <c r="CVK18" s="310"/>
      <c r="CVL18" s="311"/>
      <c r="CVM18" s="310"/>
      <c r="CVN18" s="310"/>
      <c r="CVO18" s="310"/>
      <c r="CVP18" s="310"/>
      <c r="CVQ18" s="311"/>
      <c r="CVR18" s="310"/>
      <c r="CVS18" s="311"/>
      <c r="CVT18" s="310"/>
      <c r="CVU18" s="311"/>
      <c r="CVV18" s="310"/>
      <c r="CVW18" s="311"/>
      <c r="CVX18" s="310"/>
      <c r="CVY18" s="311"/>
      <c r="CVZ18" s="311"/>
      <c r="CWA18" s="310"/>
      <c r="CWB18" s="334"/>
      <c r="CWC18" s="334"/>
      <c r="CWD18" s="288"/>
      <c r="CWE18" s="288"/>
      <c r="CWF18" s="288"/>
      <c r="CWG18" s="334" t="s">
        <v>1</v>
      </c>
      <c r="CWH18" s="338"/>
      <c r="CWI18" s="334" t="s">
        <v>1</v>
      </c>
      <c r="CWJ18" s="308"/>
      <c r="CWK18" s="308"/>
      <c r="CWL18" s="308"/>
      <c r="CWM18" s="308"/>
      <c r="CWN18" s="308"/>
      <c r="CWO18" s="308"/>
      <c r="CWP18" s="172">
        <f>DAY(DataSource!B79)</f>
        <v>31</v>
      </c>
      <c r="CWQ18" s="172">
        <f>MONTH(DataSource!B79)</f>
        <v>3</v>
      </c>
      <c r="CWR18" s="172">
        <f>YEAR(DataSource!B79)</f>
        <v>2024</v>
      </c>
      <c r="CWS18" s="334"/>
      <c r="CWT18" s="334"/>
      <c r="CWU18" s="334"/>
      <c r="CWV18" s="288"/>
      <c r="CWW18" s="288"/>
      <c r="CWX18" s="288"/>
      <c r="CWY18" s="288"/>
      <c r="CWZ18" s="288"/>
      <c r="CXA18" s="288"/>
      <c r="CXB18" s="288"/>
      <c r="CXC18" s="288"/>
      <c r="CXD18" s="288"/>
      <c r="CXE18" s="288"/>
      <c r="CXF18" s="288"/>
      <c r="CXG18" s="288"/>
      <c r="CXH18" s="288"/>
      <c r="CXI18" s="288"/>
      <c r="CXJ18" s="288"/>
      <c r="CXK18" s="288"/>
      <c r="CXL18" s="288"/>
      <c r="CXM18" s="288"/>
      <c r="CXN18" s="288"/>
      <c r="CXO18" s="288"/>
      <c r="CXP18" s="288"/>
      <c r="CXQ18" s="288"/>
      <c r="CXR18" s="288"/>
      <c r="CXS18" s="288"/>
      <c r="CXT18" s="288"/>
      <c r="CXU18" s="288"/>
      <c r="CXV18" s="288"/>
      <c r="CXW18" s="288"/>
      <c r="CXX18" s="288"/>
      <c r="CXY18" s="288"/>
      <c r="CXZ18" s="305"/>
      <c r="CYA18" s="303"/>
      <c r="CYB18" s="303"/>
      <c r="CYC18" s="303"/>
      <c r="CYD18" s="305"/>
      <c r="CYE18" s="288" t="s">
        <v>1</v>
      </c>
      <c r="CYF18" s="288"/>
      <c r="CYG18" s="288"/>
      <c r="CYH18" s="288"/>
      <c r="CYI18" s="334"/>
      <c r="CYJ18" s="288"/>
      <c r="CYK18" s="288"/>
      <c r="CYL18" s="288"/>
      <c r="CYM18" s="288"/>
      <c r="CYN18" s="288"/>
      <c r="CYO18" s="288"/>
      <c r="CYP18" s="288"/>
      <c r="CYQ18" s="288"/>
      <c r="CYR18" s="288"/>
      <c r="CYS18" s="288"/>
      <c r="CYT18" s="288"/>
      <c r="CYU18" s="334"/>
      <c r="CYV18" s="288"/>
      <c r="CYW18" s="288"/>
      <c r="CYX18" s="288"/>
      <c r="CYY18" s="305"/>
      <c r="CYZ18" s="288" t="s">
        <v>1</v>
      </c>
      <c r="CZA18" s="288" t="s">
        <v>1</v>
      </c>
      <c r="CZB18" s="288" t="s">
        <v>1</v>
      </c>
      <c r="CZC18" s="288"/>
      <c r="CZD18" s="288" t="s">
        <v>1</v>
      </c>
      <c r="CZE18" s="305"/>
      <c r="CZF18" s="303"/>
      <c r="CZG18" s="303"/>
      <c r="CZH18" s="303"/>
      <c r="CZI18" s="305"/>
      <c r="CZJ18" s="305"/>
      <c r="CZK18" s="303"/>
      <c r="CZL18" s="303"/>
      <c r="CZM18" s="303"/>
      <c r="CZN18" s="305"/>
      <c r="CZO18" s="305"/>
      <c r="CZP18" s="303"/>
      <c r="CZQ18" s="303"/>
      <c r="CZR18" s="303"/>
      <c r="CZS18" s="305"/>
      <c r="CZT18" s="305"/>
      <c r="CZU18" s="303"/>
      <c r="CZV18" s="303"/>
      <c r="CZW18" s="303"/>
      <c r="CZX18" s="305"/>
      <c r="CZY18" s="305"/>
      <c r="CZZ18" s="303"/>
      <c r="DAA18" s="303"/>
      <c r="DAB18" s="303"/>
      <c r="DAC18" s="305"/>
      <c r="DAD18" s="305"/>
      <c r="DAE18" s="303"/>
      <c r="DAF18" s="303"/>
      <c r="DAG18" s="303"/>
      <c r="DAH18" s="305"/>
      <c r="DAI18" s="334" t="s">
        <v>1</v>
      </c>
      <c r="DAJ18" s="288" t="s">
        <v>1</v>
      </c>
      <c r="DAK18" s="288"/>
      <c r="DAL18" s="288" t="s">
        <v>1</v>
      </c>
      <c r="DAM18" s="288" t="s">
        <v>1</v>
      </c>
      <c r="DAN18" s="288" t="s">
        <v>1</v>
      </c>
      <c r="DAO18" s="288" t="s">
        <v>1</v>
      </c>
      <c r="DAP18" s="288" t="s">
        <v>1</v>
      </c>
      <c r="DAQ18" s="288" t="s">
        <v>1</v>
      </c>
      <c r="DAR18" s="288" t="s">
        <v>727</v>
      </c>
      <c r="DAS18" s="318"/>
      <c r="DAT18" s="706"/>
    </row>
    <row r="19" spans="1:2750" s="365" customFormat="1" ht="31.5" customHeight="1" x14ac:dyDescent="0.25">
      <c r="A19" s="238" t="s">
        <v>6770</v>
      </c>
      <c r="B19" s="238" t="s">
        <v>3436</v>
      </c>
      <c r="C19" s="697" t="s">
        <v>1</v>
      </c>
      <c r="D19" s="238" t="s">
        <v>6725</v>
      </c>
      <c r="E19" s="238" t="s">
        <v>1</v>
      </c>
      <c r="F19" s="238" t="s">
        <v>514</v>
      </c>
      <c r="G19" s="238" t="s">
        <v>1</v>
      </c>
      <c r="H19" s="238" t="s">
        <v>1</v>
      </c>
      <c r="I19" s="238" t="s">
        <v>1</v>
      </c>
      <c r="J19" s="238" t="s">
        <v>1</v>
      </c>
      <c r="K19" s="238" t="s">
        <v>1</v>
      </c>
      <c r="L19" s="238" t="s">
        <v>1</v>
      </c>
      <c r="M19" s="238" t="s">
        <v>1</v>
      </c>
      <c r="N19" s="320"/>
      <c r="O19" s="238"/>
      <c r="P19" s="238" t="s">
        <v>1546</v>
      </c>
      <c r="Q19" s="238" t="s">
        <v>1771</v>
      </c>
      <c r="R19" s="238" t="s">
        <v>697</v>
      </c>
      <c r="S19" s="238" t="s">
        <v>1</v>
      </c>
      <c r="T19" s="238" t="s">
        <v>1</v>
      </c>
      <c r="U19" s="238"/>
      <c r="V19" s="238" t="s">
        <v>511</v>
      </c>
      <c r="W19" s="238" t="s">
        <v>1578</v>
      </c>
      <c r="X19" s="238" t="s">
        <v>3425</v>
      </c>
      <c r="Y19" s="238">
        <f>DAY(DataSource!D80)</f>
        <v>31</v>
      </c>
      <c r="Z19" s="238">
        <f>MONTH(DataSource!D80)</f>
        <v>3</v>
      </c>
      <c r="AA19" s="238">
        <f>YEAR(DataSource!D80)</f>
        <v>1992</v>
      </c>
      <c r="AB19" s="238" t="s">
        <v>698</v>
      </c>
      <c r="AC19" s="238" t="s">
        <v>703</v>
      </c>
      <c r="AD19" s="238" t="s">
        <v>1552</v>
      </c>
      <c r="AE19" s="238"/>
      <c r="AF19" s="238"/>
      <c r="AG19" s="238"/>
      <c r="AH19" s="238"/>
      <c r="AI19" s="238" t="s">
        <v>512</v>
      </c>
      <c r="AJ19" s="238"/>
      <c r="AK19" s="238"/>
      <c r="AL19" s="238"/>
      <c r="AM19" s="238"/>
      <c r="AN19" s="238"/>
      <c r="AO19" s="238"/>
      <c r="AP19" s="238"/>
      <c r="AQ19" s="238"/>
      <c r="AR19" s="238"/>
      <c r="AS19" s="238"/>
      <c r="AT19" s="238"/>
      <c r="AU19" s="238"/>
      <c r="AV19" s="238"/>
      <c r="AW19" s="238"/>
      <c r="AX19" s="238"/>
      <c r="AY19" s="238" t="s">
        <v>1</v>
      </c>
      <c r="AZ19" s="238" t="s">
        <v>1</v>
      </c>
      <c r="BA19" s="238" t="s">
        <v>1</v>
      </c>
      <c r="BB19" s="238"/>
      <c r="BC19" s="238"/>
      <c r="BD19" s="238"/>
      <c r="BE19" s="300" t="s">
        <v>1</v>
      </c>
      <c r="BF19" s="300" t="s">
        <v>1</v>
      </c>
      <c r="BG19" s="300">
        <v>30000</v>
      </c>
      <c r="BH19" s="300" t="s">
        <v>6497</v>
      </c>
      <c r="BI19" s="300" t="s">
        <v>3471</v>
      </c>
      <c r="BJ19" s="300" t="s">
        <v>1</v>
      </c>
      <c r="BK19" s="300" t="s">
        <v>1</v>
      </c>
      <c r="BL19" s="300">
        <v>30000</v>
      </c>
      <c r="BM19" s="300" t="s">
        <v>6497</v>
      </c>
      <c r="BN19" s="300" t="s">
        <v>6661</v>
      </c>
      <c r="BO19" s="321" t="s">
        <v>1</v>
      </c>
      <c r="BP19" s="321" t="s">
        <v>1</v>
      </c>
      <c r="BQ19" s="238" t="s">
        <v>1</v>
      </c>
      <c r="BR19" s="238"/>
      <c r="BS19" s="238"/>
      <c r="BT19" s="238"/>
      <c r="BU19" s="238"/>
      <c r="BV19" s="238"/>
      <c r="BW19" s="238" t="s">
        <v>700</v>
      </c>
      <c r="BX19" s="238"/>
      <c r="BY19" s="238" t="s">
        <v>1</v>
      </c>
      <c r="BZ19" s="238"/>
      <c r="CA19" s="238"/>
      <c r="CB19" s="238" t="s">
        <v>1</v>
      </c>
      <c r="CC19" s="238" t="s">
        <v>1</v>
      </c>
      <c r="CD19" s="238">
        <v>65000</v>
      </c>
      <c r="CE19" s="238"/>
      <c r="CF19" s="238"/>
      <c r="CG19" s="238"/>
      <c r="CH19" s="238">
        <v>6</v>
      </c>
      <c r="CI19" s="238"/>
      <c r="CJ19" s="238"/>
      <c r="CK19" s="238"/>
      <c r="CL19" s="238" t="s">
        <v>701</v>
      </c>
      <c r="CM19" s="238"/>
      <c r="CN19" s="238" t="s">
        <v>1</v>
      </c>
      <c r="CO19" s="238"/>
      <c r="CP19" s="238"/>
      <c r="CQ19" s="322"/>
      <c r="CR19" s="238"/>
      <c r="CS19" s="238"/>
      <c r="CT19" s="238"/>
      <c r="CU19" s="238"/>
      <c r="CV19" s="238"/>
      <c r="CW19" s="238" t="s">
        <v>1</v>
      </c>
      <c r="CX19" s="238"/>
      <c r="CY19" s="238"/>
      <c r="CZ19" s="238"/>
      <c r="DA19" s="238"/>
      <c r="DB19" s="238"/>
      <c r="DC19" s="238"/>
      <c r="DD19" s="238"/>
      <c r="DE19" s="238"/>
      <c r="DF19" s="238"/>
      <c r="DG19" s="238"/>
      <c r="DH19" s="238"/>
      <c r="DI19" s="238"/>
      <c r="DJ19" s="238"/>
      <c r="DK19" s="238"/>
      <c r="DL19" s="238"/>
      <c r="DM19" s="238"/>
      <c r="DN19" s="238"/>
      <c r="DO19" s="238"/>
      <c r="DP19" s="238"/>
      <c r="DQ19" s="238" t="s">
        <v>1</v>
      </c>
      <c r="DR19" s="238"/>
      <c r="DS19" s="238" t="s">
        <v>1817</v>
      </c>
      <c r="DT19" s="238" t="s">
        <v>1816</v>
      </c>
      <c r="DU19" s="238" t="s">
        <v>1815</v>
      </c>
      <c r="DV19" s="238">
        <v>100</v>
      </c>
      <c r="DW19" s="238"/>
      <c r="DX19" s="238"/>
      <c r="DY19" s="238"/>
      <c r="DZ19" s="238"/>
      <c r="EA19" s="238"/>
      <c r="EB19" s="238"/>
      <c r="EC19" s="238"/>
      <c r="ED19" s="238"/>
      <c r="EE19" s="238"/>
      <c r="EF19" s="238"/>
      <c r="EG19" s="238"/>
      <c r="EH19" s="238"/>
      <c r="EI19" s="238"/>
      <c r="EJ19" s="238"/>
      <c r="EK19" s="238"/>
      <c r="EL19" s="238"/>
      <c r="EM19" s="238"/>
      <c r="EN19" s="238"/>
      <c r="EO19" s="238"/>
      <c r="EP19" s="238"/>
      <c r="EQ19" s="238"/>
      <c r="ER19" s="238"/>
      <c r="ES19" s="238"/>
      <c r="ET19" s="238"/>
      <c r="EU19" s="238"/>
      <c r="EV19" s="238"/>
      <c r="EW19" s="238"/>
      <c r="EX19" s="238"/>
      <c r="EY19" s="238"/>
      <c r="EZ19" s="238"/>
      <c r="FA19" s="238"/>
      <c r="FB19" s="238"/>
      <c r="FC19" s="238"/>
      <c r="FD19" s="238"/>
      <c r="FE19" s="238"/>
      <c r="FF19" s="238"/>
      <c r="FG19" s="238"/>
      <c r="FH19" s="238"/>
      <c r="FI19" s="238"/>
      <c r="FJ19" s="238"/>
      <c r="FK19" s="238"/>
      <c r="FL19" s="238"/>
      <c r="FM19" s="238"/>
      <c r="FN19" s="238"/>
      <c r="FO19" s="238"/>
      <c r="FP19" s="238"/>
      <c r="FQ19" s="238"/>
      <c r="FR19" s="238"/>
      <c r="FS19" s="238"/>
      <c r="FT19" s="238"/>
      <c r="FU19" s="238"/>
      <c r="FV19" s="238"/>
      <c r="FW19" s="238"/>
      <c r="FX19" s="238"/>
      <c r="FY19" s="238"/>
      <c r="FZ19" s="238"/>
      <c r="GA19" s="238"/>
      <c r="GB19" s="238"/>
      <c r="GC19" s="238"/>
      <c r="GD19" s="238"/>
      <c r="GE19" s="238"/>
      <c r="GF19" s="238"/>
      <c r="GG19" s="238"/>
      <c r="GH19" s="238"/>
      <c r="GI19" s="238"/>
      <c r="GJ19" s="238"/>
      <c r="GK19" s="238"/>
      <c r="GL19" s="238"/>
      <c r="GM19" s="238"/>
      <c r="GN19" s="238"/>
      <c r="GO19" s="238"/>
      <c r="GP19" s="238"/>
      <c r="GQ19" s="238"/>
      <c r="GR19" s="238"/>
      <c r="GS19" s="238"/>
      <c r="GT19" s="238"/>
      <c r="GU19" s="238"/>
      <c r="GV19" s="238"/>
      <c r="GW19" s="238"/>
      <c r="GX19" s="238"/>
      <c r="GY19" s="238"/>
      <c r="GZ19" s="238"/>
      <c r="HA19" s="238"/>
      <c r="HB19" s="238"/>
      <c r="HC19" s="238"/>
      <c r="HD19" s="238"/>
      <c r="HE19" s="238"/>
      <c r="HF19" s="238"/>
      <c r="HG19" s="238"/>
      <c r="HH19" s="238"/>
      <c r="HI19" s="238"/>
      <c r="HJ19" s="238"/>
      <c r="HK19" s="238"/>
      <c r="HL19" s="238"/>
      <c r="HM19" s="238"/>
      <c r="HN19" s="238"/>
      <c r="HO19" s="238"/>
      <c r="HP19" s="238"/>
      <c r="HQ19" s="238"/>
      <c r="HR19" s="238"/>
      <c r="HS19" s="238"/>
      <c r="HT19" s="238"/>
      <c r="HU19" s="238"/>
      <c r="HV19" s="238"/>
      <c r="HW19" s="238"/>
      <c r="HX19" s="238"/>
      <c r="HY19" s="238"/>
      <c r="HZ19" s="238"/>
      <c r="IA19" s="238"/>
      <c r="IB19" s="238"/>
      <c r="IC19" s="238"/>
      <c r="ID19" s="238"/>
      <c r="IE19" s="238"/>
      <c r="IF19" s="238"/>
      <c r="IG19" s="238"/>
      <c r="IH19" s="238"/>
      <c r="II19" s="238"/>
      <c r="IJ19" s="238"/>
      <c r="IK19" s="238"/>
      <c r="IL19" s="238"/>
      <c r="IM19" s="238"/>
      <c r="IN19" s="238"/>
      <c r="IO19" s="238"/>
      <c r="IP19" s="238"/>
      <c r="IQ19" s="238"/>
      <c r="IR19" s="238"/>
      <c r="IS19" s="238"/>
      <c r="IT19" s="238"/>
      <c r="IU19" s="238"/>
      <c r="IV19" s="238"/>
      <c r="IW19" s="238"/>
      <c r="IX19" s="238"/>
      <c r="IY19" s="238"/>
      <c r="IZ19" s="238"/>
      <c r="JA19" s="238"/>
      <c r="JB19" s="238"/>
      <c r="JC19" s="238"/>
      <c r="JD19" s="238"/>
      <c r="JE19" s="238"/>
      <c r="JF19" s="238"/>
      <c r="JG19" s="238"/>
      <c r="JH19" s="238"/>
      <c r="JI19" s="238"/>
      <c r="JJ19" s="238"/>
      <c r="JK19" s="238"/>
      <c r="JL19" s="238"/>
      <c r="JM19" s="238"/>
      <c r="JN19" s="238"/>
      <c r="JO19" s="238"/>
      <c r="JP19" s="238"/>
      <c r="JQ19" s="238"/>
      <c r="JR19" s="238"/>
      <c r="JS19" s="238"/>
      <c r="JT19" s="238"/>
      <c r="JU19" s="238"/>
      <c r="JV19" s="238"/>
      <c r="JW19" s="238"/>
      <c r="JX19" s="238"/>
      <c r="JY19" s="238"/>
      <c r="JZ19" s="238"/>
      <c r="KA19" s="238"/>
      <c r="KB19" s="238"/>
      <c r="KC19" s="238"/>
      <c r="KD19" s="238"/>
      <c r="KE19" s="238"/>
      <c r="KF19" s="238"/>
      <c r="KG19" s="238"/>
      <c r="KH19" s="238"/>
      <c r="KI19" s="238"/>
      <c r="KJ19" s="238"/>
      <c r="KK19" s="238"/>
      <c r="KL19" s="238"/>
      <c r="KM19" s="238"/>
      <c r="KN19" s="238"/>
      <c r="KO19" s="238"/>
      <c r="KP19" s="238"/>
      <c r="KQ19" s="238"/>
      <c r="KR19" s="238"/>
      <c r="KS19" s="238"/>
      <c r="KT19" s="238"/>
      <c r="KU19" s="238"/>
      <c r="KV19" s="238"/>
      <c r="KW19" s="238"/>
      <c r="KX19" s="238"/>
      <c r="KY19" s="238"/>
      <c r="KZ19" s="238"/>
      <c r="LA19" s="238"/>
      <c r="LB19" s="238"/>
      <c r="LC19" s="238"/>
      <c r="LD19" s="238"/>
      <c r="LE19" s="238"/>
      <c r="LF19" s="238"/>
      <c r="LG19" s="238"/>
      <c r="LH19" s="238"/>
      <c r="LI19" s="238"/>
      <c r="LJ19" s="238"/>
      <c r="LK19" s="238"/>
      <c r="LL19" s="238"/>
      <c r="LM19" s="238"/>
      <c r="LN19" s="238"/>
      <c r="LO19" s="238"/>
      <c r="LP19" s="238"/>
      <c r="LQ19" s="238"/>
      <c r="LR19" s="238"/>
      <c r="LS19" s="238"/>
      <c r="LT19" s="238"/>
      <c r="LU19" s="238"/>
      <c r="LV19" s="238"/>
      <c r="LW19" s="238"/>
      <c r="LX19" s="238"/>
      <c r="LY19" s="238"/>
      <c r="LZ19" s="238"/>
      <c r="MA19" s="238"/>
      <c r="MB19" s="238"/>
      <c r="MC19" s="238"/>
      <c r="MD19" s="238"/>
      <c r="ME19" s="238"/>
      <c r="MF19" s="238"/>
      <c r="MG19" s="238"/>
      <c r="MH19" s="238"/>
      <c r="MI19" s="238"/>
      <c r="MJ19" s="238"/>
      <c r="MK19" s="238"/>
      <c r="ML19" s="238"/>
      <c r="MM19" s="238"/>
      <c r="MN19" s="238"/>
      <c r="MO19" s="238"/>
      <c r="MP19" s="238"/>
      <c r="MQ19" s="238"/>
      <c r="MR19" s="238"/>
      <c r="MS19" s="238"/>
      <c r="MT19" s="238"/>
      <c r="MU19" s="238"/>
      <c r="MV19" s="238"/>
      <c r="MW19" s="238"/>
      <c r="MX19" s="238"/>
      <c r="MY19" s="238"/>
      <c r="MZ19" s="238"/>
      <c r="NA19" s="238"/>
      <c r="NB19" s="238"/>
      <c r="NC19" s="238"/>
      <c r="ND19" s="238"/>
      <c r="NE19" s="238"/>
      <c r="NF19" s="238"/>
      <c r="NG19" s="238"/>
      <c r="NH19" s="238"/>
      <c r="NI19" s="238"/>
      <c r="NJ19" s="238"/>
      <c r="NK19" s="238"/>
      <c r="NL19" s="238"/>
      <c r="NM19" s="238"/>
      <c r="NN19" s="238"/>
      <c r="NO19" s="238"/>
      <c r="NP19" s="238"/>
      <c r="NQ19" s="238"/>
      <c r="NR19" s="238"/>
      <c r="NS19" s="238"/>
      <c r="NT19" s="238"/>
      <c r="NU19" s="238"/>
      <c r="NV19" s="238"/>
      <c r="NW19" s="238"/>
      <c r="NX19" s="238"/>
      <c r="NY19" s="238"/>
      <c r="NZ19" s="238"/>
      <c r="OA19" s="238"/>
      <c r="OB19" s="238"/>
      <c r="OC19" s="238"/>
      <c r="OD19" s="238"/>
      <c r="OE19" s="238"/>
      <c r="OF19" s="238"/>
      <c r="OG19" s="238"/>
      <c r="OH19" s="238"/>
      <c r="OI19" s="238"/>
      <c r="OJ19" s="238"/>
      <c r="OK19" s="238"/>
      <c r="OL19" s="238"/>
      <c r="OM19" s="238"/>
      <c r="ON19" s="238"/>
      <c r="OO19" s="238"/>
      <c r="OP19" s="238"/>
      <c r="OQ19" s="238"/>
      <c r="OR19" s="238"/>
      <c r="OS19" s="238"/>
      <c r="OT19" s="238"/>
      <c r="OU19" s="238"/>
      <c r="OV19" s="238"/>
      <c r="OW19" s="238"/>
      <c r="OX19" s="238"/>
      <c r="OY19" s="238"/>
      <c r="OZ19" s="238"/>
      <c r="PA19" s="238"/>
      <c r="PB19" s="238"/>
      <c r="PC19" s="238"/>
      <c r="PD19" s="238"/>
      <c r="PE19" s="238"/>
      <c r="PF19" s="238"/>
      <c r="PG19" s="238"/>
      <c r="PH19" s="238"/>
      <c r="PI19" s="238"/>
      <c r="PJ19" s="238"/>
      <c r="PK19" s="238"/>
      <c r="PL19" s="238"/>
      <c r="PM19" s="238"/>
      <c r="PN19" s="238"/>
      <c r="PO19" s="238"/>
      <c r="PP19" s="238"/>
      <c r="PQ19" s="238"/>
      <c r="PR19" s="238"/>
      <c r="PS19" s="238"/>
      <c r="PT19" s="238"/>
      <c r="PU19" s="238"/>
      <c r="PV19" s="238"/>
      <c r="PW19" s="238"/>
      <c r="PX19" s="238"/>
      <c r="PY19" s="238"/>
      <c r="PZ19" s="238"/>
      <c r="QA19" s="238"/>
      <c r="QB19" s="238"/>
      <c r="QC19" s="238"/>
      <c r="QD19" s="238"/>
      <c r="QE19" s="238"/>
      <c r="QF19" s="238"/>
      <c r="QG19" s="238"/>
      <c r="QH19" s="238"/>
      <c r="QI19" s="238"/>
      <c r="QJ19" s="238"/>
      <c r="QK19" s="238"/>
      <c r="QL19" s="238"/>
      <c r="QM19" s="238"/>
      <c r="QN19" s="238"/>
      <c r="QO19" s="238"/>
      <c r="QP19" s="238"/>
      <c r="QQ19" s="238"/>
      <c r="QR19" s="238"/>
      <c r="QS19" s="238"/>
      <c r="QT19" s="238"/>
      <c r="QU19" s="238"/>
      <c r="QV19" s="238"/>
      <c r="QW19" s="238"/>
      <c r="QX19" s="238"/>
      <c r="QY19" s="238"/>
      <c r="QZ19" s="238"/>
      <c r="RA19" s="238"/>
      <c r="RB19" s="238"/>
      <c r="RC19" s="238"/>
      <c r="RD19" s="238"/>
      <c r="RE19" s="238"/>
      <c r="RF19" s="238"/>
      <c r="RG19" s="238"/>
      <c r="RH19" s="238"/>
      <c r="RI19" s="238"/>
      <c r="RJ19" s="238"/>
      <c r="RK19" s="238"/>
      <c r="RL19" s="238"/>
      <c r="RM19" s="238"/>
      <c r="RN19" s="238"/>
      <c r="RO19" s="238"/>
      <c r="RP19" s="238"/>
      <c r="RQ19" s="238"/>
      <c r="RR19" s="238"/>
      <c r="RS19" s="238"/>
      <c r="RT19" s="238"/>
      <c r="RU19" s="238"/>
      <c r="RV19" s="238"/>
      <c r="RW19" s="238"/>
      <c r="RX19" s="238"/>
      <c r="RY19" s="238"/>
      <c r="RZ19" s="238"/>
      <c r="SA19" s="238"/>
      <c r="SB19" s="238"/>
      <c r="SC19" s="238"/>
      <c r="SD19" s="238"/>
      <c r="SE19" s="238"/>
      <c r="SF19" s="238"/>
      <c r="SG19" s="238"/>
      <c r="SH19" s="238"/>
      <c r="SI19" s="238"/>
      <c r="SJ19" s="238"/>
      <c r="SK19" s="238"/>
      <c r="SL19" s="238"/>
      <c r="SM19" s="238"/>
      <c r="SN19" s="238"/>
      <c r="SO19" s="238"/>
      <c r="SP19" s="238"/>
      <c r="SQ19" s="238"/>
      <c r="SR19" s="238"/>
      <c r="SS19" s="238"/>
      <c r="ST19" s="238"/>
      <c r="SU19" s="238"/>
      <c r="SV19" s="238"/>
      <c r="SW19" s="238"/>
      <c r="SX19" s="238"/>
      <c r="SY19" s="238"/>
      <c r="SZ19" s="238"/>
      <c r="TA19" s="238"/>
      <c r="TB19" s="238"/>
      <c r="TC19" s="238"/>
      <c r="TD19" s="238"/>
      <c r="TE19" s="238"/>
      <c r="TF19" s="238"/>
      <c r="TG19" s="238"/>
      <c r="TH19" s="238"/>
      <c r="TI19" s="238"/>
      <c r="TJ19" s="238"/>
      <c r="TK19" s="238"/>
      <c r="TL19" s="238"/>
      <c r="TM19" s="238"/>
      <c r="TN19" s="238"/>
      <c r="TO19" s="238"/>
      <c r="TP19" s="238"/>
      <c r="TQ19" s="238"/>
      <c r="TR19" s="238"/>
      <c r="TS19" s="238"/>
      <c r="TT19" s="238"/>
      <c r="TU19" s="238"/>
      <c r="TV19" s="238"/>
      <c r="TW19" s="238"/>
      <c r="TX19" s="238"/>
      <c r="TY19" s="238"/>
      <c r="TZ19" s="238"/>
      <c r="UA19" s="238"/>
      <c r="UB19" s="238"/>
      <c r="UC19" s="238"/>
      <c r="UD19" s="238"/>
      <c r="UE19" s="238"/>
      <c r="UF19" s="238"/>
      <c r="UG19" s="238"/>
      <c r="UH19" s="238"/>
      <c r="UI19" s="238"/>
      <c r="UJ19" s="238"/>
      <c r="UK19" s="238"/>
      <c r="UL19" s="238"/>
      <c r="UM19" s="238"/>
      <c r="UN19" s="238"/>
      <c r="UO19" s="238"/>
      <c r="UP19" s="238"/>
      <c r="UQ19" s="238"/>
      <c r="UR19" s="238"/>
      <c r="US19" s="238"/>
      <c r="UT19" s="238"/>
      <c r="UU19" s="238"/>
      <c r="UV19" s="238"/>
      <c r="UW19" s="238"/>
      <c r="UX19" s="238"/>
      <c r="UY19" s="238"/>
      <c r="UZ19" s="238"/>
      <c r="VA19" s="238"/>
      <c r="VB19" s="238"/>
      <c r="VC19" s="238"/>
      <c r="VD19" s="238"/>
      <c r="VE19" s="238"/>
      <c r="VF19" s="238"/>
      <c r="VG19" s="238"/>
      <c r="VH19" s="238"/>
      <c r="VI19" s="238"/>
      <c r="VJ19" s="238"/>
      <c r="VK19" s="238"/>
      <c r="VL19" s="238"/>
      <c r="VM19" s="238"/>
      <c r="VN19" s="238"/>
      <c r="VO19" s="238"/>
      <c r="VP19" s="238"/>
      <c r="VQ19" s="238"/>
      <c r="VR19" s="238" t="s">
        <v>1</v>
      </c>
      <c r="VS19" s="238" t="s">
        <v>1</v>
      </c>
      <c r="VT19" s="238" t="s">
        <v>1</v>
      </c>
      <c r="VU19" s="238" t="s">
        <v>1</v>
      </c>
      <c r="VV19" s="321" t="s">
        <v>1</v>
      </c>
      <c r="VW19" s="300" t="s">
        <v>1</v>
      </c>
      <c r="VX19" s="300" t="s">
        <v>1</v>
      </c>
      <c r="VY19" s="300">
        <v>30000</v>
      </c>
      <c r="VZ19" s="300" t="s">
        <v>6497</v>
      </c>
      <c r="WA19" s="300" t="s">
        <v>3471</v>
      </c>
      <c r="WB19" s="300" t="s">
        <v>1</v>
      </c>
      <c r="WC19" s="300" t="s">
        <v>1</v>
      </c>
      <c r="WD19" s="300">
        <v>30000</v>
      </c>
      <c r="WE19" s="300" t="s">
        <v>6497</v>
      </c>
      <c r="WF19" s="300" t="s">
        <v>6661</v>
      </c>
      <c r="WG19" s="321" t="s">
        <v>1</v>
      </c>
      <c r="WH19" s="238"/>
      <c r="WI19" s="238" t="s">
        <v>1</v>
      </c>
      <c r="WJ19" s="238" t="s">
        <v>1</v>
      </c>
      <c r="WK19" s="238" t="s">
        <v>1</v>
      </c>
      <c r="WL19" s="321" t="s">
        <v>1</v>
      </c>
      <c r="WM19" s="238" t="s">
        <v>1</v>
      </c>
      <c r="WN19" s="238"/>
      <c r="WO19" s="238"/>
      <c r="WP19" s="238"/>
      <c r="WQ19" s="238"/>
      <c r="WR19" s="238" t="s">
        <v>1</v>
      </c>
      <c r="WS19" s="238"/>
      <c r="WT19" s="238"/>
      <c r="WU19" s="238"/>
      <c r="WV19" s="238"/>
      <c r="WW19" s="238"/>
      <c r="WX19" s="238"/>
      <c r="WY19" s="238" t="s">
        <v>1</v>
      </c>
      <c r="WZ19" s="238"/>
      <c r="XA19" s="238"/>
      <c r="XB19" s="238"/>
      <c r="XC19" s="238"/>
      <c r="XD19" s="238"/>
      <c r="XE19" s="238"/>
      <c r="XF19" s="238"/>
      <c r="XG19" s="238"/>
      <c r="XH19" s="238"/>
      <c r="XI19" s="238"/>
      <c r="XJ19" s="238"/>
      <c r="XK19" s="238" t="s">
        <v>702</v>
      </c>
      <c r="XL19" s="238"/>
      <c r="XM19" s="238"/>
      <c r="XN19" s="298" t="s">
        <v>6965</v>
      </c>
      <c r="XO19" s="238">
        <v>987654321</v>
      </c>
      <c r="XP19" s="238" t="s">
        <v>512</v>
      </c>
      <c r="XQ19" s="238" t="s">
        <v>1</v>
      </c>
      <c r="XR19" s="238" t="s">
        <v>1</v>
      </c>
      <c r="XS19" s="238"/>
      <c r="XT19" s="238"/>
      <c r="XU19" s="238"/>
      <c r="XV19" s="238"/>
      <c r="XW19" s="238"/>
      <c r="XX19" s="238"/>
      <c r="XY19" s="238"/>
      <c r="XZ19" s="238"/>
      <c r="YA19" s="238"/>
      <c r="YB19" s="238"/>
      <c r="YC19" s="238" t="s">
        <v>1</v>
      </c>
      <c r="YD19" s="349" t="s">
        <v>1572</v>
      </c>
      <c r="YE19" s="349" t="s">
        <v>1814</v>
      </c>
      <c r="YF19" s="349" t="s">
        <v>1765</v>
      </c>
      <c r="YG19" s="349" t="s">
        <v>1813</v>
      </c>
      <c r="YH19" s="328">
        <v>9876543213</v>
      </c>
      <c r="YI19" s="349" t="s">
        <v>1812</v>
      </c>
      <c r="YJ19" s="299" t="s">
        <v>1811</v>
      </c>
      <c r="YK19" s="349"/>
      <c r="YL19" s="349"/>
      <c r="YM19" s="349" t="s">
        <v>1810</v>
      </c>
      <c r="YN19" s="349" t="s">
        <v>1809</v>
      </c>
      <c r="YO19" s="238" t="s">
        <v>1</v>
      </c>
      <c r="YP19" s="238" t="s">
        <v>1</v>
      </c>
      <c r="YQ19" s="238"/>
      <c r="YR19" s="238"/>
      <c r="YS19" s="238"/>
      <c r="YT19" s="238"/>
      <c r="YU19" s="238"/>
      <c r="YV19" s="238"/>
      <c r="YW19" s="238"/>
      <c r="YX19" s="238"/>
      <c r="YY19" s="238"/>
      <c r="YZ19" s="238"/>
      <c r="ZA19" s="238"/>
      <c r="ZB19" s="238"/>
      <c r="ZC19" s="238"/>
      <c r="ZD19" s="238"/>
      <c r="ZE19" s="238"/>
      <c r="ZF19" s="238"/>
      <c r="ZG19" s="238"/>
      <c r="ZH19" s="238"/>
      <c r="ZI19" s="238"/>
      <c r="ZJ19" s="238"/>
      <c r="ZK19" s="238"/>
      <c r="ZL19" s="238"/>
      <c r="ZM19" s="238"/>
      <c r="ZN19" s="238"/>
      <c r="ZO19" s="238"/>
      <c r="ZP19" s="238"/>
      <c r="ZQ19" s="238"/>
      <c r="ZR19" s="238"/>
      <c r="ZS19" s="238"/>
      <c r="ZT19" s="238"/>
      <c r="ZU19" s="238"/>
      <c r="ZV19" s="238"/>
      <c r="ZW19" s="238"/>
      <c r="ZX19" s="238"/>
      <c r="ZY19" s="238"/>
      <c r="ZZ19" s="238"/>
      <c r="AAA19" s="238"/>
      <c r="AAB19" s="238"/>
      <c r="AAC19" s="238"/>
      <c r="AAD19" s="238"/>
      <c r="AAE19" s="238"/>
      <c r="AAF19" s="238"/>
      <c r="AAG19" s="238"/>
      <c r="AAH19" s="238"/>
      <c r="AAI19" s="238"/>
      <c r="AAJ19" s="238"/>
      <c r="AAK19" s="238"/>
      <c r="AAL19" s="238"/>
      <c r="AAM19" s="238"/>
      <c r="AAN19" s="238"/>
      <c r="AAO19" s="238"/>
      <c r="AAP19" s="238" t="s">
        <v>1</v>
      </c>
      <c r="AAQ19" s="238"/>
      <c r="AAR19" s="238"/>
      <c r="AAS19" s="238"/>
      <c r="AAT19" s="238"/>
      <c r="AAU19" s="238"/>
      <c r="AAV19" s="238"/>
      <c r="AAW19" s="238"/>
      <c r="AAX19" s="238"/>
      <c r="AAY19" s="238"/>
      <c r="AAZ19" s="238"/>
      <c r="ABA19" s="238"/>
      <c r="ABB19" s="238"/>
      <c r="ABC19" s="238"/>
      <c r="ABD19" s="238"/>
      <c r="ABE19" s="238"/>
      <c r="ABF19" s="238"/>
      <c r="ABG19" s="238"/>
      <c r="ABH19" s="238"/>
      <c r="ABI19" s="238"/>
      <c r="ABJ19" s="238"/>
      <c r="ABK19" s="238"/>
      <c r="ABL19" s="238"/>
      <c r="ABM19" s="238"/>
      <c r="ABN19" s="238"/>
      <c r="ABO19" s="238"/>
      <c r="ABP19" s="238"/>
      <c r="ABQ19" s="238"/>
      <c r="ABR19" s="238"/>
      <c r="ABS19" s="238" t="s">
        <v>1</v>
      </c>
      <c r="ABT19" s="238"/>
      <c r="ABU19" s="238"/>
      <c r="ABV19" s="238"/>
      <c r="ABW19" s="238"/>
      <c r="ABX19" s="238"/>
      <c r="ABY19" s="238"/>
      <c r="ABZ19" s="238" t="s">
        <v>1</v>
      </c>
      <c r="ACA19" s="238" t="s">
        <v>1</v>
      </c>
      <c r="ACB19" s="321" t="s">
        <v>1</v>
      </c>
      <c r="ACC19" s="238" t="s">
        <v>1</v>
      </c>
      <c r="ACD19" s="238"/>
      <c r="ACE19" s="238" t="s">
        <v>1</v>
      </c>
      <c r="ACF19" s="238" t="s">
        <v>1</v>
      </c>
      <c r="ACG19" s="238"/>
      <c r="ACH19" s="238" t="s">
        <v>1</v>
      </c>
      <c r="ACI19" s="238" t="s">
        <v>1</v>
      </c>
      <c r="ACJ19" s="238" t="s">
        <v>1</v>
      </c>
      <c r="ACK19" s="238"/>
      <c r="ACL19" s="238" t="s">
        <v>1</v>
      </c>
      <c r="ACM19" s="321" t="s">
        <v>1</v>
      </c>
      <c r="ACN19" s="238">
        <v>5</v>
      </c>
      <c r="ACO19" s="238">
        <v>5</v>
      </c>
      <c r="ACP19" s="238"/>
      <c r="ACQ19" s="238"/>
      <c r="ACR19" s="238"/>
      <c r="ACS19" s="238"/>
      <c r="ACT19" s="238" t="s">
        <v>1</v>
      </c>
      <c r="ACU19" s="238">
        <v>65</v>
      </c>
      <c r="ACV19" s="238"/>
      <c r="ACW19" s="238" t="s">
        <v>1</v>
      </c>
      <c r="ACX19" s="238"/>
      <c r="ACY19" s="238"/>
      <c r="ACZ19" s="238"/>
      <c r="ADA19" s="238"/>
      <c r="ADB19" s="238"/>
      <c r="ADC19" s="238"/>
      <c r="ADD19" s="238"/>
      <c r="ADE19" s="238"/>
      <c r="ADF19" s="238"/>
      <c r="ADG19" s="238"/>
      <c r="ADH19" s="238"/>
      <c r="ADI19" s="238"/>
      <c r="ADJ19" s="238"/>
      <c r="ADK19" s="238"/>
      <c r="ADL19" s="325"/>
      <c r="ADM19" s="238"/>
      <c r="ADN19" s="238"/>
      <c r="ADO19" s="238"/>
      <c r="ADP19" s="325"/>
      <c r="ADQ19" s="325"/>
      <c r="ADR19" s="238" t="s">
        <v>492</v>
      </c>
      <c r="ADS19" s="238" t="s">
        <v>492</v>
      </c>
      <c r="ADT19" s="238" t="s">
        <v>492</v>
      </c>
      <c r="ADU19" s="238" t="s">
        <v>1</v>
      </c>
      <c r="ADV19" s="238" t="s">
        <v>1</v>
      </c>
      <c r="ADW19" s="321" t="s">
        <v>1</v>
      </c>
      <c r="ADX19" s="238" t="s">
        <v>492</v>
      </c>
      <c r="ADY19" s="238"/>
      <c r="ADZ19" s="238"/>
      <c r="AEA19" s="238"/>
      <c r="AEB19" s="238"/>
      <c r="AEC19" s="238"/>
      <c r="AED19" s="238"/>
      <c r="AEE19" s="238"/>
      <c r="AEF19" s="238"/>
      <c r="AEG19" s="238"/>
      <c r="AEH19" s="238"/>
      <c r="AEI19" s="238"/>
      <c r="AEJ19" s="238"/>
      <c r="AEK19" s="238"/>
      <c r="AEL19" s="238"/>
      <c r="AEM19" s="238"/>
      <c r="AEN19" s="238"/>
      <c r="AEO19" s="238"/>
      <c r="AEP19" s="238"/>
      <c r="AEQ19" s="238" t="s">
        <v>492</v>
      </c>
      <c r="AER19" s="238"/>
      <c r="AES19" s="238" t="s">
        <v>492</v>
      </c>
      <c r="AET19" s="238"/>
      <c r="AEU19" s="238"/>
      <c r="AEV19" s="238"/>
      <c r="AEW19" s="238"/>
      <c r="AEX19" s="238"/>
      <c r="AEY19" s="238" t="s">
        <v>492</v>
      </c>
      <c r="AEZ19" s="238"/>
      <c r="AFA19" s="238"/>
      <c r="AFB19" s="238"/>
      <c r="AFC19" s="238"/>
      <c r="AFD19" s="238"/>
      <c r="AFE19" s="238" t="s">
        <v>492</v>
      </c>
      <c r="AFF19" s="238"/>
      <c r="AFG19" s="238"/>
      <c r="AFH19" s="238"/>
      <c r="AFI19" s="238"/>
      <c r="AFJ19" s="238"/>
      <c r="AFK19" s="238"/>
      <c r="AFL19" s="238" t="s">
        <v>492</v>
      </c>
      <c r="AFM19" s="238"/>
      <c r="AFN19" s="238"/>
      <c r="AFO19" s="238"/>
      <c r="AFP19" s="238"/>
      <c r="AFQ19" s="238"/>
      <c r="AFR19" s="238"/>
      <c r="AFS19" s="238"/>
      <c r="AFT19" s="238"/>
      <c r="AFU19" s="238"/>
      <c r="AFV19" s="238" t="s">
        <v>1</v>
      </c>
      <c r="AFW19" s="238" t="s">
        <v>1</v>
      </c>
      <c r="AFX19" s="238" t="s">
        <v>1</v>
      </c>
      <c r="AFY19" s="321" t="s">
        <v>1</v>
      </c>
      <c r="AFZ19" s="238" t="s">
        <v>492</v>
      </c>
      <c r="AGA19" s="238"/>
      <c r="AGB19" s="238"/>
      <c r="AGC19" s="238"/>
      <c r="AGD19" s="238"/>
      <c r="AGE19" s="238"/>
      <c r="AGF19" s="238"/>
      <c r="AGG19" s="238"/>
      <c r="AGH19" s="238"/>
      <c r="AGI19" s="238"/>
      <c r="AGJ19" s="238"/>
      <c r="AGK19" s="238"/>
      <c r="AGL19" s="238"/>
      <c r="AGM19" s="238"/>
      <c r="AGN19" s="238"/>
      <c r="AGO19" s="238"/>
      <c r="AGP19" s="238"/>
      <c r="AGQ19" s="238"/>
      <c r="AGR19" s="238"/>
      <c r="AGS19" s="238"/>
      <c r="AGT19" s="238"/>
      <c r="AGU19" s="238"/>
      <c r="AGV19" s="238"/>
      <c r="AGW19" s="238"/>
      <c r="AGX19" s="238"/>
      <c r="AGY19" s="238"/>
      <c r="AGZ19" s="238"/>
      <c r="AHA19" s="238"/>
      <c r="AHB19" s="238"/>
      <c r="AHC19" s="238"/>
      <c r="AHD19" s="238"/>
      <c r="AHE19" s="238"/>
      <c r="AHF19" s="238"/>
      <c r="AHG19" s="238"/>
      <c r="AHH19" s="238"/>
      <c r="AHI19" s="238"/>
      <c r="AHJ19" s="238"/>
      <c r="AHK19" s="238"/>
      <c r="AHL19" s="238"/>
      <c r="AHM19" s="238"/>
      <c r="AHN19" s="238"/>
      <c r="AHO19" s="238"/>
      <c r="AHP19" s="238"/>
      <c r="AHQ19" s="238"/>
      <c r="AHR19" s="238"/>
      <c r="AHS19" s="238"/>
      <c r="AHT19" s="238"/>
      <c r="AHU19" s="238"/>
      <c r="AHV19" s="238"/>
      <c r="AHW19" s="238"/>
      <c r="AHX19" s="238" t="s">
        <v>492</v>
      </c>
      <c r="AHY19" s="238"/>
      <c r="AHZ19" s="238"/>
      <c r="AIA19" s="238"/>
      <c r="AIB19" s="238"/>
      <c r="AIC19" s="238"/>
      <c r="AID19" s="238"/>
      <c r="AIE19" s="238"/>
      <c r="AIF19" s="238"/>
      <c r="AIG19" s="238"/>
      <c r="AIH19" s="238"/>
      <c r="AII19" s="238"/>
      <c r="AIJ19" s="238"/>
      <c r="AIK19" s="238"/>
      <c r="AIL19" s="238"/>
      <c r="AIM19" s="238"/>
      <c r="AIN19" s="238"/>
      <c r="AIO19" s="238"/>
      <c r="AIP19" s="238"/>
      <c r="AIQ19" s="238"/>
      <c r="AIR19" s="238"/>
      <c r="AIS19" s="238"/>
      <c r="AIT19" s="238"/>
      <c r="AIU19" s="238"/>
      <c r="AIV19" s="238"/>
      <c r="AIW19" s="238"/>
      <c r="AIX19" s="238"/>
      <c r="AIY19" s="238"/>
      <c r="AIZ19" s="238"/>
      <c r="AJA19" s="238"/>
      <c r="AJB19" s="238"/>
      <c r="AJC19" s="238"/>
      <c r="AJD19" s="238"/>
      <c r="AJE19" s="238"/>
      <c r="AJF19" s="238" t="s">
        <v>492</v>
      </c>
      <c r="AJG19" s="238" t="s">
        <v>492</v>
      </c>
      <c r="AJH19" s="238"/>
      <c r="AJI19" s="238"/>
      <c r="AJJ19" s="238"/>
      <c r="AJK19" s="238"/>
      <c r="AJL19" s="238"/>
      <c r="AJM19" s="238"/>
      <c r="AJN19" s="238"/>
      <c r="AJO19" s="238"/>
      <c r="AJP19" s="238"/>
      <c r="AJQ19" s="238"/>
      <c r="AJR19" s="238"/>
      <c r="AJS19" s="238"/>
      <c r="AJT19" s="238"/>
      <c r="AJU19" s="238"/>
      <c r="AJV19" s="238"/>
      <c r="AJW19" s="238"/>
      <c r="AJX19" s="238"/>
      <c r="AJY19" s="238"/>
      <c r="AJZ19" s="238"/>
      <c r="AKA19" s="238" t="s">
        <v>492</v>
      </c>
      <c r="AKB19" s="238" t="s">
        <v>492</v>
      </c>
      <c r="AKC19" s="238"/>
      <c r="AKD19" s="238"/>
      <c r="AKE19" s="238"/>
      <c r="AKF19" s="238"/>
      <c r="AKG19" s="238"/>
      <c r="AKH19" s="238"/>
      <c r="AKI19" s="238"/>
      <c r="AKJ19" s="238"/>
      <c r="AKK19" s="238"/>
      <c r="AKL19" s="238"/>
      <c r="AKM19" s="238"/>
      <c r="AKN19" s="238"/>
      <c r="AKO19" s="238"/>
      <c r="AKP19" s="238"/>
      <c r="AKQ19" s="238"/>
      <c r="AKR19" s="238"/>
      <c r="AKS19" s="238"/>
      <c r="AKT19" s="238"/>
      <c r="AKU19" s="238"/>
      <c r="AKV19" s="238"/>
      <c r="AKW19" s="238"/>
      <c r="AKX19" s="238"/>
      <c r="AKY19" s="238"/>
      <c r="AKZ19" s="238"/>
      <c r="ALA19" s="238"/>
      <c r="ALB19" s="238"/>
      <c r="ALC19" s="238"/>
      <c r="ALD19" s="238"/>
      <c r="ALE19" s="238"/>
      <c r="ALF19" s="238" t="s">
        <v>492</v>
      </c>
      <c r="ALG19" s="238"/>
      <c r="ALH19" s="238"/>
      <c r="ALI19" s="238"/>
      <c r="ALJ19" s="238"/>
      <c r="ALK19" s="238"/>
      <c r="ALL19" s="238"/>
      <c r="ALM19" s="238"/>
      <c r="ALN19" s="238"/>
      <c r="ALO19" s="238"/>
      <c r="ALP19" s="238"/>
      <c r="ALQ19" s="238"/>
      <c r="ALR19" s="238"/>
      <c r="ALS19" s="238"/>
      <c r="ALT19" s="238"/>
      <c r="ALU19" s="238"/>
      <c r="ALV19" s="238"/>
      <c r="ALW19" s="238"/>
      <c r="ALX19" s="238"/>
      <c r="ALY19" s="238"/>
      <c r="ALZ19" s="238"/>
      <c r="AMA19" s="238"/>
      <c r="AMB19" s="238" t="s">
        <v>492</v>
      </c>
      <c r="AMC19" s="238"/>
      <c r="AMD19" s="238"/>
      <c r="AME19" s="238"/>
      <c r="AMF19" s="238"/>
      <c r="AMG19" s="238"/>
      <c r="AMH19" s="238"/>
      <c r="AMI19" s="238"/>
      <c r="AMJ19" s="238"/>
      <c r="AMK19" s="238"/>
      <c r="AML19" s="238"/>
      <c r="AMM19" s="238"/>
      <c r="AMN19" s="238"/>
      <c r="AMO19" s="238"/>
      <c r="AMP19" s="238"/>
      <c r="AMQ19" s="238"/>
      <c r="AMR19" s="238"/>
      <c r="AMS19" s="238"/>
      <c r="AMT19" s="238"/>
      <c r="AMU19" s="238"/>
      <c r="AMV19" s="238"/>
      <c r="AMW19" s="238"/>
      <c r="AMX19" s="238"/>
      <c r="AMY19" s="238" t="s">
        <v>492</v>
      </c>
      <c r="AMZ19" s="238"/>
      <c r="ANA19" s="238"/>
      <c r="ANB19" s="238" t="s">
        <v>1</v>
      </c>
      <c r="ANC19" s="238" t="s">
        <v>1</v>
      </c>
      <c r="AND19" s="238" t="s">
        <v>1</v>
      </c>
      <c r="ANE19" s="321" t="s">
        <v>1</v>
      </c>
      <c r="ANF19" s="238" t="s">
        <v>492</v>
      </c>
      <c r="ANG19" s="238"/>
      <c r="ANH19" s="238"/>
      <c r="ANI19" s="238"/>
      <c r="ANJ19" s="238"/>
      <c r="ANK19" s="238"/>
      <c r="ANL19" s="238"/>
      <c r="ANM19" s="238"/>
      <c r="ANN19" s="238"/>
      <c r="ANO19" s="238"/>
      <c r="ANP19" s="238"/>
      <c r="ANQ19" s="238"/>
      <c r="ANR19" s="238"/>
      <c r="ANS19" s="238"/>
      <c r="ANT19" s="238"/>
      <c r="ANU19" s="238"/>
      <c r="ANV19" s="238"/>
      <c r="ANW19" s="238"/>
      <c r="ANX19" s="238"/>
      <c r="ANY19" s="238"/>
      <c r="ANZ19" s="238"/>
      <c r="AOA19" s="238"/>
      <c r="AOB19" s="238"/>
      <c r="AOC19" s="238" t="s">
        <v>492</v>
      </c>
      <c r="AOD19" s="238"/>
      <c r="AOE19" s="238"/>
      <c r="AOF19" s="238"/>
      <c r="AOG19" s="238"/>
      <c r="AOH19" s="238"/>
      <c r="AOI19" s="238"/>
      <c r="AOJ19" s="238"/>
      <c r="AOK19" s="238"/>
      <c r="AOL19" s="238"/>
      <c r="AOM19" s="238"/>
      <c r="AON19" s="238"/>
      <c r="AOO19" s="238"/>
      <c r="AOP19" s="238"/>
      <c r="AOQ19" s="238"/>
      <c r="AOR19" s="238"/>
      <c r="AOS19" s="238"/>
      <c r="AOT19" s="238"/>
      <c r="AOU19" s="238"/>
      <c r="AOV19" s="238"/>
      <c r="AOW19" s="238"/>
      <c r="AOX19" s="238"/>
      <c r="AOY19" s="238"/>
      <c r="AOZ19" s="238"/>
      <c r="APA19" s="238"/>
      <c r="APB19" s="238"/>
      <c r="APC19" s="238"/>
      <c r="APD19" s="238"/>
      <c r="APE19" s="238" t="s">
        <v>492</v>
      </c>
      <c r="APF19" s="238"/>
      <c r="APG19" s="238"/>
      <c r="APH19" s="238"/>
      <c r="API19" s="238"/>
      <c r="APJ19" s="238"/>
      <c r="APK19" s="238"/>
      <c r="APL19" s="238"/>
      <c r="APM19" s="238"/>
      <c r="APN19" s="238"/>
      <c r="APO19" s="238"/>
      <c r="APP19" s="238"/>
      <c r="APQ19" s="238"/>
      <c r="APR19" s="238"/>
      <c r="APS19" s="238"/>
      <c r="APT19" s="238"/>
      <c r="APU19" s="238"/>
      <c r="APV19" s="238"/>
      <c r="APW19" s="238"/>
      <c r="APX19" s="238"/>
      <c r="APY19" s="238" t="s">
        <v>492</v>
      </c>
      <c r="APZ19" s="238"/>
      <c r="AQA19" s="238"/>
      <c r="AQB19" s="238"/>
      <c r="AQC19" s="238"/>
      <c r="AQD19" s="238"/>
      <c r="AQE19" s="238"/>
      <c r="AQF19" s="238"/>
      <c r="AQG19" s="238"/>
      <c r="AQH19" s="238"/>
      <c r="AQI19" s="238"/>
      <c r="AQJ19" s="238"/>
      <c r="AQK19" s="238"/>
      <c r="AQL19" s="238"/>
      <c r="AQM19" s="238"/>
      <c r="AQN19" s="238"/>
      <c r="AQO19" s="238"/>
      <c r="AQP19" s="238"/>
      <c r="AQQ19" s="238"/>
      <c r="AQR19" s="238"/>
      <c r="AQS19" s="238"/>
      <c r="AQT19" s="238"/>
      <c r="AQU19" s="238"/>
      <c r="AQV19" s="238"/>
      <c r="AQW19" s="238"/>
      <c r="AQX19" s="238"/>
      <c r="AQY19" s="238"/>
      <c r="AQZ19" s="238"/>
      <c r="ARA19" s="238"/>
      <c r="ARB19" s="238"/>
      <c r="ARC19" s="238"/>
      <c r="ARD19" s="238"/>
      <c r="ARE19" s="238"/>
      <c r="ARF19" s="238"/>
      <c r="ARG19" s="238"/>
      <c r="ARH19" s="238"/>
      <c r="ARI19" s="238" t="s">
        <v>492</v>
      </c>
      <c r="ARJ19" s="238" t="s">
        <v>492</v>
      </c>
      <c r="ARK19" s="238"/>
      <c r="ARL19" s="238"/>
      <c r="ARM19" s="238"/>
      <c r="ARN19" s="238"/>
      <c r="ARO19" s="238"/>
      <c r="ARP19" s="238"/>
      <c r="ARQ19" s="238"/>
      <c r="ARR19" s="238"/>
      <c r="ARS19" s="238"/>
      <c r="ART19" s="238"/>
      <c r="ARU19" s="238"/>
      <c r="ARV19" s="238"/>
      <c r="ARW19" s="238"/>
      <c r="ARX19" s="238"/>
      <c r="ARY19" s="238"/>
      <c r="ARZ19" s="238"/>
      <c r="ASA19" s="238"/>
      <c r="ASB19" s="238"/>
      <c r="ASC19" s="238"/>
      <c r="ASD19" s="238"/>
      <c r="ASE19" s="238"/>
      <c r="ASF19" s="238"/>
      <c r="ASG19" s="238"/>
      <c r="ASH19" s="238"/>
      <c r="ASI19" s="238"/>
      <c r="ASJ19" s="238"/>
      <c r="ASK19" s="238"/>
      <c r="ASL19" s="238"/>
      <c r="ASM19" s="238"/>
      <c r="ASN19" s="238"/>
      <c r="ASO19" s="238"/>
      <c r="ASP19" s="238"/>
      <c r="ASQ19" s="238"/>
      <c r="ASR19" s="238"/>
      <c r="ASS19" s="238" t="s">
        <v>492</v>
      </c>
      <c r="AST19" s="238"/>
      <c r="ASU19" s="238"/>
      <c r="ASV19" s="238"/>
      <c r="ASW19" s="238"/>
      <c r="ASX19" s="238"/>
      <c r="ASY19" s="238"/>
      <c r="ASZ19" s="238"/>
      <c r="ATA19" s="238"/>
      <c r="ATB19" s="238"/>
      <c r="ATC19" s="238"/>
      <c r="ATD19" s="238"/>
      <c r="ATE19" s="238"/>
      <c r="ATF19" s="238"/>
      <c r="ATG19" s="238"/>
      <c r="ATH19" s="238"/>
      <c r="ATI19" s="238"/>
      <c r="ATJ19" s="238"/>
      <c r="ATK19" s="238"/>
      <c r="ATL19" s="238"/>
      <c r="ATM19" s="238"/>
      <c r="ATN19" s="238"/>
      <c r="ATO19" s="238"/>
      <c r="ATP19" s="238"/>
      <c r="ATQ19" s="238"/>
      <c r="ATR19" s="238"/>
      <c r="ATS19" s="238"/>
      <c r="ATT19" s="238"/>
      <c r="ATU19" s="238"/>
      <c r="ATV19" s="238"/>
      <c r="ATW19" s="238"/>
      <c r="ATX19" s="238"/>
      <c r="ATY19" s="238"/>
      <c r="ATZ19" s="238" t="s">
        <v>492</v>
      </c>
      <c r="AUA19" s="238"/>
      <c r="AUB19" s="238"/>
      <c r="AUC19" s="238"/>
      <c r="AUD19" s="238"/>
      <c r="AUE19" s="238"/>
      <c r="AUF19" s="238"/>
      <c r="AUG19" s="238"/>
      <c r="AUH19" s="238"/>
      <c r="AUI19" s="238"/>
      <c r="AUJ19" s="238"/>
      <c r="AUK19" s="238"/>
      <c r="AUL19" s="238"/>
      <c r="AUM19" s="238"/>
      <c r="AUN19" s="238"/>
      <c r="AUO19" s="238"/>
      <c r="AUP19" s="238"/>
      <c r="AUQ19" s="238"/>
      <c r="AUR19" s="238"/>
      <c r="AUS19" s="238"/>
      <c r="AUT19" s="238"/>
      <c r="AUU19" s="238"/>
      <c r="AUV19" s="238"/>
      <c r="AUW19" s="238"/>
      <c r="AUX19" s="238"/>
      <c r="AUY19" s="238"/>
      <c r="AUZ19" s="238" t="s">
        <v>492</v>
      </c>
      <c r="AVA19" s="238"/>
      <c r="AVB19" s="238"/>
      <c r="AVC19" s="238"/>
      <c r="AVD19" s="238"/>
      <c r="AVE19" s="238"/>
      <c r="AVF19" s="238"/>
      <c r="AVG19" s="238"/>
      <c r="AVH19" s="238"/>
      <c r="AVI19" s="238"/>
      <c r="AVJ19" s="238"/>
      <c r="AVK19" s="238"/>
      <c r="AVL19" s="238"/>
      <c r="AVM19" s="238"/>
      <c r="AVN19" s="238" t="s">
        <v>492</v>
      </c>
      <c r="AVO19" s="238" t="s">
        <v>492</v>
      </c>
      <c r="AVP19" s="238"/>
      <c r="AVQ19" s="238"/>
      <c r="AVR19" s="238"/>
      <c r="AVS19" s="238"/>
      <c r="AVT19" s="238"/>
      <c r="AVU19" s="238"/>
      <c r="AVV19" s="238"/>
      <c r="AVW19" s="238"/>
      <c r="AVX19" s="238"/>
      <c r="AVY19" s="238"/>
      <c r="AVZ19" s="238"/>
      <c r="AWA19" s="238"/>
      <c r="AWB19" s="238"/>
      <c r="AWC19" s="238"/>
      <c r="AWD19" s="238"/>
      <c r="AWE19" s="238"/>
      <c r="AWF19" s="238"/>
      <c r="AWG19" s="238"/>
      <c r="AWH19" s="238"/>
      <c r="AWI19" s="238"/>
      <c r="AWJ19" s="238"/>
      <c r="AWK19" s="238"/>
      <c r="AWL19" s="238"/>
      <c r="AWM19" s="238"/>
      <c r="AWN19" s="238"/>
      <c r="AWO19" s="238"/>
      <c r="AWP19" s="238"/>
      <c r="AWQ19" s="238"/>
      <c r="AWR19" s="238"/>
      <c r="AWS19" s="238"/>
      <c r="AWT19" s="238"/>
      <c r="AWU19" s="238"/>
      <c r="AWV19" s="238"/>
      <c r="AWW19" s="238"/>
      <c r="AWX19" s="238"/>
      <c r="AWY19" s="238"/>
      <c r="AWZ19" s="238" t="s">
        <v>492</v>
      </c>
      <c r="AXA19" s="238"/>
      <c r="AXB19" s="238"/>
      <c r="AXC19" s="238"/>
      <c r="AXD19" s="238"/>
      <c r="AXE19" s="238"/>
      <c r="AXF19" s="238"/>
      <c r="AXG19" s="238"/>
      <c r="AXH19" s="238"/>
      <c r="AXI19" s="238"/>
      <c r="AXJ19" s="238"/>
      <c r="AXK19" s="238"/>
      <c r="AXL19" s="238"/>
      <c r="AXM19" s="238"/>
      <c r="AXN19" s="238"/>
      <c r="AXO19" s="238"/>
      <c r="AXP19" s="238"/>
      <c r="AXQ19" s="238"/>
      <c r="AXR19" s="238"/>
      <c r="AXS19" s="238"/>
      <c r="AXT19" s="238"/>
      <c r="AXU19" s="238"/>
      <c r="AXV19" s="238"/>
      <c r="AXW19" s="238"/>
      <c r="AXX19" s="238"/>
      <c r="AXY19" s="238"/>
      <c r="AXZ19" s="238"/>
      <c r="AYA19" s="238"/>
      <c r="AYB19" s="238"/>
      <c r="AYC19" s="238"/>
      <c r="AYD19" s="238"/>
      <c r="AYE19" s="238"/>
      <c r="AYF19" s="238"/>
      <c r="AYG19" s="238"/>
      <c r="AYH19" s="238"/>
      <c r="AYI19" s="238"/>
      <c r="AYJ19" s="238"/>
      <c r="AYK19" s="238"/>
      <c r="AYL19" s="238"/>
      <c r="AYM19" s="238"/>
      <c r="AYN19" s="238"/>
      <c r="AYO19" s="238"/>
      <c r="AYP19" s="238"/>
      <c r="AYQ19" s="238"/>
      <c r="AYR19" s="238"/>
      <c r="AYS19" s="238"/>
      <c r="AYT19" s="238"/>
      <c r="AYU19" s="238"/>
      <c r="AYV19" s="238"/>
      <c r="AYW19" s="238"/>
      <c r="AYX19" s="238"/>
      <c r="AYY19" s="238"/>
      <c r="AYZ19" s="238"/>
      <c r="AZA19" s="238"/>
      <c r="AZB19" s="238"/>
      <c r="AZC19" s="238"/>
      <c r="AZD19" s="238"/>
      <c r="AZE19" s="238"/>
      <c r="AZF19" s="238"/>
      <c r="AZG19" s="238"/>
      <c r="AZH19" s="238" t="s">
        <v>492</v>
      </c>
      <c r="AZI19" s="238"/>
      <c r="AZJ19" s="238"/>
      <c r="AZK19" s="238" t="s">
        <v>1</v>
      </c>
      <c r="AZL19" s="238" t="s">
        <v>1</v>
      </c>
      <c r="AZM19" s="238" t="s">
        <v>1</v>
      </c>
      <c r="AZN19" s="321" t="s">
        <v>1</v>
      </c>
      <c r="AZO19" s="238" t="s">
        <v>492</v>
      </c>
      <c r="AZP19" s="238"/>
      <c r="AZQ19" s="238"/>
      <c r="AZR19" s="238"/>
      <c r="AZS19" s="238"/>
      <c r="AZT19" s="238"/>
      <c r="AZU19" s="238"/>
      <c r="AZV19" s="238"/>
      <c r="AZW19" s="238" t="s">
        <v>492</v>
      </c>
      <c r="AZX19" s="238" t="s">
        <v>492</v>
      </c>
      <c r="AZY19" s="238" t="s">
        <v>492</v>
      </c>
      <c r="AZZ19" s="238" t="s">
        <v>492</v>
      </c>
      <c r="BAA19" s="238"/>
      <c r="BAB19" s="238" t="s">
        <v>492</v>
      </c>
      <c r="BAC19" s="238" t="s">
        <v>492</v>
      </c>
      <c r="BAD19" s="238"/>
      <c r="BAE19" s="238"/>
      <c r="BAF19" s="238"/>
      <c r="BAG19" s="238"/>
      <c r="BAH19" s="238"/>
      <c r="BAI19" s="238"/>
      <c r="BAJ19" s="238"/>
      <c r="BAK19" s="238"/>
      <c r="BAL19" s="238"/>
      <c r="BAM19" s="238"/>
      <c r="BAN19" s="238"/>
      <c r="BAO19" s="238"/>
      <c r="BAP19" s="238"/>
      <c r="BAQ19" s="238"/>
      <c r="BAR19" s="238"/>
      <c r="BAS19" s="238"/>
      <c r="BAT19" s="238"/>
      <c r="BAU19" s="238"/>
      <c r="BAV19" s="238"/>
      <c r="BAW19" s="238"/>
      <c r="BAX19" s="238"/>
      <c r="BAY19" s="238"/>
      <c r="BAZ19" s="238"/>
      <c r="BBA19" s="238"/>
      <c r="BBB19" s="238"/>
      <c r="BBC19" s="238"/>
      <c r="BBD19" s="238"/>
      <c r="BBE19" s="238"/>
      <c r="BBF19" s="238"/>
      <c r="BBG19" s="238"/>
      <c r="BBH19" s="238"/>
      <c r="BBI19" s="238"/>
      <c r="BBJ19" s="238"/>
      <c r="BBK19" s="238"/>
      <c r="BBL19" s="238"/>
      <c r="BBM19" s="238"/>
      <c r="BBN19" s="238"/>
      <c r="BBO19" s="238"/>
      <c r="BBP19" s="238"/>
      <c r="BBQ19" s="238"/>
      <c r="BBR19" s="238"/>
      <c r="BBS19" s="238"/>
      <c r="BBT19" s="238"/>
      <c r="BBU19" s="238"/>
      <c r="BBV19" s="238"/>
      <c r="BBW19" s="238"/>
      <c r="BBX19" s="238"/>
      <c r="BBY19" s="238"/>
      <c r="BBZ19" s="238"/>
      <c r="BCA19" s="238"/>
      <c r="BCB19" s="238"/>
      <c r="BCC19" s="238"/>
      <c r="BCD19" s="238"/>
      <c r="BCE19" s="238"/>
      <c r="BCF19" s="238"/>
      <c r="BCG19" s="238"/>
      <c r="BCH19" s="238"/>
      <c r="BCI19" s="238"/>
      <c r="BCJ19" s="238"/>
      <c r="BCK19" s="238"/>
      <c r="BCL19" s="238"/>
      <c r="BCM19" s="238"/>
      <c r="BCN19" s="238"/>
      <c r="BCO19" s="238"/>
      <c r="BCP19" s="238"/>
      <c r="BCQ19" s="238" t="s">
        <v>492</v>
      </c>
      <c r="BCR19" s="238"/>
      <c r="BCS19" s="238"/>
      <c r="BCT19" s="238"/>
      <c r="BCU19" s="238"/>
      <c r="BCV19" s="238"/>
      <c r="BCW19" s="238"/>
      <c r="BCX19" s="238"/>
      <c r="BCY19" s="238"/>
      <c r="BCZ19" s="238"/>
      <c r="BDA19" s="238"/>
      <c r="BDB19" s="238"/>
      <c r="BDC19" s="238"/>
      <c r="BDD19" s="238"/>
      <c r="BDE19" s="238"/>
      <c r="BDF19" s="238"/>
      <c r="BDG19" s="238"/>
      <c r="BDH19" s="238"/>
      <c r="BDI19" s="238"/>
      <c r="BDJ19" s="238"/>
      <c r="BDK19" s="238"/>
      <c r="BDL19" s="238"/>
      <c r="BDM19" s="238"/>
      <c r="BDN19" s="238"/>
      <c r="BDO19" s="238"/>
      <c r="BDP19" s="238"/>
      <c r="BDQ19" s="238"/>
      <c r="BDR19" s="238" t="s">
        <v>492</v>
      </c>
      <c r="BDS19" s="238"/>
      <c r="BDT19" s="238"/>
      <c r="BDU19" s="238"/>
      <c r="BDV19" s="238"/>
      <c r="BDW19" s="238"/>
      <c r="BDX19" s="238"/>
      <c r="BDY19" s="238"/>
      <c r="BDZ19" s="238"/>
      <c r="BEA19" s="238"/>
      <c r="BEB19" s="238"/>
      <c r="BEC19" s="238"/>
      <c r="BED19" s="238" t="s">
        <v>1</v>
      </c>
      <c r="BEE19" s="238" t="s">
        <v>1</v>
      </c>
      <c r="BEF19" s="238" t="s">
        <v>1</v>
      </c>
      <c r="BEG19" s="321" t="s">
        <v>1</v>
      </c>
      <c r="BEH19" s="238" t="s">
        <v>492</v>
      </c>
      <c r="BEI19" s="238" t="s">
        <v>492</v>
      </c>
      <c r="BEJ19" s="238"/>
      <c r="BEK19" s="238" t="s">
        <v>492</v>
      </c>
      <c r="BEL19" s="238"/>
      <c r="BEM19" s="238"/>
      <c r="BEN19" s="238"/>
      <c r="BEO19" s="238"/>
      <c r="BEP19" s="238"/>
      <c r="BEQ19" s="238"/>
      <c r="BER19" s="238"/>
      <c r="BES19" s="238"/>
      <c r="BET19" s="238"/>
      <c r="BEU19" s="238"/>
      <c r="BEV19" s="238"/>
      <c r="BEW19" s="238"/>
      <c r="BEX19" s="238"/>
      <c r="BEY19" s="238"/>
      <c r="BEZ19" s="238"/>
      <c r="BFA19" s="238"/>
      <c r="BFB19" s="238"/>
      <c r="BFC19" s="238"/>
      <c r="BFD19" s="238"/>
      <c r="BFE19" s="238"/>
      <c r="BFF19" s="238"/>
      <c r="BFG19" s="238"/>
      <c r="BFH19" s="238"/>
      <c r="BFI19" s="238"/>
      <c r="BFJ19" s="238"/>
      <c r="BFK19" s="238"/>
      <c r="BFL19" s="238"/>
      <c r="BFM19" s="238"/>
      <c r="BFN19" s="238"/>
      <c r="BFO19" s="238"/>
      <c r="BFP19" s="238"/>
      <c r="BFQ19" s="238"/>
      <c r="BFR19" s="238"/>
      <c r="BFS19" s="238"/>
      <c r="BFT19" s="238"/>
      <c r="BFU19" s="238"/>
      <c r="BFV19" s="238"/>
      <c r="BFW19" s="238"/>
      <c r="BFX19" s="238"/>
      <c r="BFY19" s="238"/>
      <c r="BFZ19" s="238"/>
      <c r="BGA19" s="238" t="s">
        <v>492</v>
      </c>
      <c r="BGB19" s="238"/>
      <c r="BGC19" s="238" t="s">
        <v>1</v>
      </c>
      <c r="BGD19" s="238" t="s">
        <v>1</v>
      </c>
      <c r="BGE19" s="238" t="s">
        <v>1</v>
      </c>
      <c r="BGF19" s="321" t="s">
        <v>1</v>
      </c>
      <c r="BGG19" s="238" t="s">
        <v>492</v>
      </c>
      <c r="BGH19" s="238" t="s">
        <v>492</v>
      </c>
      <c r="BGI19" s="238"/>
      <c r="BGJ19" s="238"/>
      <c r="BGK19" s="238" t="s">
        <v>1</v>
      </c>
      <c r="BGL19" s="238" t="s">
        <v>1</v>
      </c>
      <c r="BGM19" s="238"/>
      <c r="BGN19" s="238"/>
      <c r="BGO19" s="238"/>
      <c r="BGP19" s="238"/>
      <c r="BGQ19" s="238"/>
      <c r="BGR19" s="238"/>
      <c r="BGS19" s="238"/>
      <c r="BGT19" s="238" t="s">
        <v>1</v>
      </c>
      <c r="BGU19" s="238"/>
      <c r="BGV19" s="238"/>
      <c r="BGW19" s="238"/>
      <c r="BGX19" s="238"/>
      <c r="BGY19" s="238"/>
      <c r="BGZ19" s="238"/>
      <c r="BHA19" s="238"/>
      <c r="BHB19" s="238"/>
      <c r="BHC19" s="238"/>
      <c r="BHD19" s="238"/>
      <c r="BHE19" s="238"/>
      <c r="BHF19" s="238"/>
      <c r="BHG19" s="238"/>
      <c r="BHH19" s="238"/>
      <c r="BHI19" s="238"/>
      <c r="BHJ19" s="238"/>
      <c r="BHK19" s="238"/>
      <c r="BHL19" s="238"/>
      <c r="BHM19" s="238"/>
      <c r="BHN19" s="238"/>
      <c r="BHO19" s="238"/>
      <c r="BHP19" s="238"/>
      <c r="BHQ19" s="238"/>
      <c r="BHR19" s="238"/>
      <c r="BHS19" s="238"/>
      <c r="BHT19" s="238"/>
      <c r="BHU19" s="238"/>
      <c r="BHV19" s="238"/>
      <c r="BHW19" s="238"/>
      <c r="BHX19" s="238"/>
      <c r="BHY19" s="238"/>
      <c r="BHZ19" s="238"/>
      <c r="BIA19" s="238"/>
      <c r="BIB19" s="238"/>
      <c r="BIC19" s="238"/>
      <c r="BID19" s="238"/>
      <c r="BIE19" s="238"/>
      <c r="BIF19" s="238"/>
      <c r="BIG19" s="238"/>
      <c r="BIH19" s="238"/>
      <c r="BII19" s="238"/>
      <c r="BIJ19" s="238"/>
      <c r="BIK19" s="238"/>
      <c r="BIL19" s="238"/>
      <c r="BIM19" s="238"/>
      <c r="BIN19" s="238"/>
      <c r="BIO19" s="238"/>
      <c r="BIP19" s="238"/>
      <c r="BIQ19" s="238"/>
      <c r="BIR19" s="238"/>
      <c r="BIS19" s="238"/>
      <c r="BIT19" s="238"/>
      <c r="BIU19" s="238"/>
      <c r="BIV19" s="238"/>
      <c r="BIW19" s="238"/>
      <c r="BIX19" s="238"/>
      <c r="BIY19" s="238"/>
      <c r="BIZ19" s="238"/>
      <c r="BJA19" s="238"/>
      <c r="BJB19" s="238"/>
      <c r="BJC19" s="238"/>
      <c r="BJD19" s="238"/>
      <c r="BJE19" s="238"/>
      <c r="BJF19" s="238"/>
      <c r="BJG19" s="238"/>
      <c r="BJH19" s="238"/>
      <c r="BJI19" s="238"/>
      <c r="BJJ19" s="238"/>
      <c r="BJK19" s="238"/>
      <c r="BJL19" s="238"/>
      <c r="BJM19" s="238"/>
      <c r="BJN19" s="238"/>
      <c r="BJO19" s="238"/>
      <c r="BJP19" s="238"/>
      <c r="BJQ19" s="238"/>
      <c r="BJR19" s="238"/>
      <c r="BJS19" s="238"/>
      <c r="BJT19" s="238"/>
      <c r="BJU19" s="238"/>
      <c r="BJV19" s="238"/>
      <c r="BJW19" s="238"/>
      <c r="BJX19" s="238"/>
      <c r="BJY19" s="238"/>
      <c r="BJZ19" s="238"/>
      <c r="BKA19" s="238"/>
      <c r="BKB19" s="238"/>
      <c r="BKC19" s="238"/>
      <c r="BKD19" s="238"/>
      <c r="BKE19" s="238"/>
      <c r="BKF19" s="238"/>
      <c r="BKG19" s="238"/>
      <c r="BKH19" s="238"/>
      <c r="BKI19" s="238"/>
      <c r="BKJ19" s="238"/>
      <c r="BKK19" s="238"/>
      <c r="BKL19" s="238"/>
      <c r="BKM19" s="238"/>
      <c r="BKN19" s="238"/>
      <c r="BKO19" s="238"/>
      <c r="BKP19" s="238"/>
      <c r="BKQ19" s="238"/>
      <c r="BKR19" s="238"/>
      <c r="BKS19" s="238"/>
      <c r="BKT19" s="238"/>
      <c r="BKU19" s="238"/>
      <c r="BKV19" s="238"/>
      <c r="BKW19" s="238"/>
      <c r="BKX19" s="238"/>
      <c r="BKY19" s="238"/>
      <c r="BKZ19" s="238"/>
      <c r="BLA19" s="238"/>
      <c r="BLB19" s="238"/>
      <c r="BLC19" s="238"/>
      <c r="BLD19" s="238"/>
      <c r="BLE19" s="238"/>
      <c r="BLF19" s="238"/>
      <c r="BLG19" s="238"/>
      <c r="BLH19" s="238"/>
      <c r="BLI19" s="238"/>
      <c r="BLJ19" s="238"/>
      <c r="BLK19" s="238"/>
      <c r="BLL19" s="238"/>
      <c r="BLM19" s="238"/>
      <c r="BLN19" s="238"/>
      <c r="BLO19" s="238"/>
      <c r="BLP19" s="238"/>
      <c r="BLQ19" s="238"/>
      <c r="BLR19" s="238"/>
      <c r="BLS19" s="238"/>
      <c r="BLT19" s="238"/>
      <c r="BLU19" s="238"/>
      <c r="BLV19" s="238"/>
      <c r="BLW19" s="238"/>
      <c r="BLX19" s="238"/>
      <c r="BLY19" s="238"/>
      <c r="BLZ19" s="238"/>
      <c r="BMA19" s="238"/>
      <c r="BMB19" s="238"/>
      <c r="BMC19" s="238"/>
      <c r="BMD19" s="238"/>
      <c r="BME19" s="238"/>
      <c r="BMF19" s="238"/>
      <c r="BMG19" s="238"/>
      <c r="BMH19" s="238"/>
      <c r="BMI19" s="238"/>
      <c r="BMJ19" s="238"/>
      <c r="BMK19" s="238"/>
      <c r="BML19" s="238"/>
      <c r="BMM19" s="238"/>
      <c r="BMN19" s="238"/>
      <c r="BMO19" s="238"/>
      <c r="BMP19" s="238"/>
      <c r="BMQ19" s="238"/>
      <c r="BMR19" s="238"/>
      <c r="BMS19" s="238"/>
      <c r="BMT19" s="238"/>
      <c r="BMU19" s="238"/>
      <c r="BMV19" s="238"/>
      <c r="BMW19" s="238"/>
      <c r="BMX19" s="238"/>
      <c r="BMY19" s="238"/>
      <c r="BMZ19" s="238"/>
      <c r="BNA19" s="238"/>
      <c r="BNB19" s="238"/>
      <c r="BNC19" s="238"/>
      <c r="BND19" s="238"/>
      <c r="BNE19" s="238"/>
      <c r="BNF19" s="238"/>
      <c r="BNG19" s="238"/>
      <c r="BNH19" s="238"/>
      <c r="BNI19" s="238"/>
      <c r="BNJ19" s="238"/>
      <c r="BNK19" s="238"/>
      <c r="BNL19" s="238"/>
      <c r="BNM19" s="238"/>
      <c r="BNN19" s="238"/>
      <c r="BNO19" s="238"/>
      <c r="BNP19" s="238"/>
      <c r="BNQ19" s="238"/>
      <c r="BNR19" s="238"/>
      <c r="BNS19" s="238"/>
      <c r="BNT19" s="238"/>
      <c r="BNU19" s="238"/>
      <c r="BNV19" s="238"/>
      <c r="BNW19" s="238"/>
      <c r="BNX19" s="238"/>
      <c r="BNY19" s="238"/>
      <c r="BNZ19" s="238"/>
      <c r="BOA19" s="238"/>
      <c r="BOB19" s="238"/>
      <c r="BOC19" s="238"/>
      <c r="BOD19" s="238"/>
      <c r="BOE19" s="238"/>
      <c r="BOF19" s="238"/>
      <c r="BOG19" s="238"/>
      <c r="BOH19" s="238"/>
      <c r="BOI19" s="238"/>
      <c r="BOJ19" s="238"/>
      <c r="BOK19" s="238"/>
      <c r="BOL19" s="238"/>
      <c r="BOM19" s="238"/>
      <c r="BON19" s="238"/>
      <c r="BOO19" s="238"/>
      <c r="BOP19" s="238"/>
      <c r="BOQ19" s="238"/>
      <c r="BOR19" s="238"/>
      <c r="BOS19" s="238"/>
      <c r="BOT19" s="238"/>
      <c r="BOU19" s="238"/>
      <c r="BOV19" s="238"/>
      <c r="BOW19" s="238"/>
      <c r="BOX19" s="238"/>
      <c r="BOY19" s="238"/>
      <c r="BOZ19" s="238"/>
      <c r="BPA19" s="238"/>
      <c r="BPB19" s="238"/>
      <c r="BPC19" s="238"/>
      <c r="BPD19" s="238"/>
      <c r="BPE19" s="238"/>
      <c r="BPF19" s="238"/>
      <c r="BPG19" s="238"/>
      <c r="BPH19" s="238"/>
      <c r="BPI19" s="238"/>
      <c r="BPJ19" s="238"/>
      <c r="BPK19" s="238"/>
      <c r="BPL19" s="238"/>
      <c r="BPM19" s="238"/>
      <c r="BPN19" s="238"/>
      <c r="BPO19" s="238"/>
      <c r="BPP19" s="238"/>
      <c r="BPQ19" s="238"/>
      <c r="BPR19" s="238"/>
      <c r="BPS19" s="238"/>
      <c r="BPT19" s="238"/>
      <c r="BPU19" s="238"/>
      <c r="BPV19" s="238"/>
      <c r="BPW19" s="238"/>
      <c r="BPX19" s="238"/>
      <c r="BPY19" s="238"/>
      <c r="BPZ19" s="238"/>
      <c r="BQA19" s="238"/>
      <c r="BQB19" s="238"/>
      <c r="BQC19" s="238"/>
      <c r="BQD19" s="238"/>
      <c r="BQE19" s="238"/>
      <c r="BQF19" s="238"/>
      <c r="BQG19" s="238"/>
      <c r="BQH19" s="238"/>
      <c r="BQI19" s="238"/>
      <c r="BQJ19" s="238"/>
      <c r="BQK19" s="238"/>
      <c r="BQL19" s="238"/>
      <c r="BQM19" s="238"/>
      <c r="BQN19" s="238"/>
      <c r="BQO19" s="238"/>
      <c r="BQP19" s="238"/>
      <c r="BQQ19" s="238"/>
      <c r="BQR19" s="238"/>
      <c r="BQS19" s="238"/>
      <c r="BQT19" s="238"/>
      <c r="BQU19" s="238"/>
      <c r="BQV19" s="238"/>
      <c r="BQW19" s="238"/>
      <c r="BQX19" s="238"/>
      <c r="BQY19" s="238"/>
      <c r="BQZ19" s="238"/>
      <c r="BRA19" s="238"/>
      <c r="BRB19" s="238"/>
      <c r="BRC19" s="238"/>
      <c r="BRD19" s="238"/>
      <c r="BRE19" s="238"/>
      <c r="BRF19" s="238"/>
      <c r="BRG19" s="238"/>
      <c r="BRH19" s="238"/>
      <c r="BRI19" s="238"/>
      <c r="BRJ19" s="238"/>
      <c r="BRK19" s="238"/>
      <c r="BRL19" s="238"/>
      <c r="BRM19" s="238"/>
      <c r="BRN19" s="238"/>
      <c r="BRO19" s="238"/>
      <c r="BRP19" s="238"/>
      <c r="BRQ19" s="238"/>
      <c r="BRR19" s="238"/>
      <c r="BRS19" s="238"/>
      <c r="BRT19" s="238"/>
      <c r="BRU19" s="238"/>
      <c r="BRV19" s="238"/>
      <c r="BRW19" s="238"/>
      <c r="BRX19" s="238"/>
      <c r="BRY19" s="238"/>
      <c r="BRZ19" s="238"/>
      <c r="BSA19" s="238"/>
      <c r="BSB19" s="238"/>
      <c r="BSC19" s="238"/>
      <c r="BSD19" s="238"/>
      <c r="BSE19" s="238"/>
      <c r="BSF19" s="238"/>
      <c r="BSG19" s="238"/>
      <c r="BSH19" s="238"/>
      <c r="BSI19" s="238"/>
      <c r="BSJ19" s="238"/>
      <c r="BSK19" s="238"/>
      <c r="BSL19" s="238"/>
      <c r="BSM19" s="238"/>
      <c r="BSN19" s="238"/>
      <c r="BSO19" s="238"/>
      <c r="BSP19" s="238"/>
      <c r="BSQ19" s="238"/>
      <c r="BSR19" s="238"/>
      <c r="BSS19" s="238"/>
      <c r="BST19" s="238"/>
      <c r="BSU19" s="238"/>
      <c r="BSV19" s="238"/>
      <c r="BSW19" s="238"/>
      <c r="BSX19" s="238"/>
      <c r="BSY19" s="238"/>
      <c r="BSZ19" s="238"/>
      <c r="BTA19" s="238"/>
      <c r="BTB19" s="238"/>
      <c r="BTC19" s="238"/>
      <c r="BTD19" s="238"/>
      <c r="BTE19" s="238"/>
      <c r="BTF19" s="238"/>
      <c r="BTG19" s="238"/>
      <c r="BTH19" s="238"/>
      <c r="BTI19" s="238"/>
      <c r="BTJ19" s="238"/>
      <c r="BTK19" s="238"/>
      <c r="BTL19" s="238"/>
      <c r="BTM19" s="238"/>
      <c r="BTN19" s="238"/>
      <c r="BTO19" s="238"/>
      <c r="BTP19" s="238"/>
      <c r="BTQ19" s="238"/>
      <c r="BTR19" s="238"/>
      <c r="BTS19" s="238"/>
      <c r="BTT19" s="238"/>
      <c r="BTU19" s="238"/>
      <c r="BTV19" s="238"/>
      <c r="BTW19" s="238"/>
      <c r="BTX19" s="238"/>
      <c r="BTY19" s="238"/>
      <c r="BTZ19" s="238"/>
      <c r="BUA19" s="238"/>
      <c r="BUB19" s="238"/>
      <c r="BUC19" s="238"/>
      <c r="BUD19" s="238"/>
      <c r="BUE19" s="238"/>
      <c r="BUF19" s="238"/>
      <c r="BUG19" s="238"/>
      <c r="BUH19" s="238"/>
      <c r="BUI19" s="238"/>
      <c r="BUJ19" s="238"/>
      <c r="BUK19" s="238"/>
      <c r="BUL19" s="238"/>
      <c r="BUM19" s="238"/>
      <c r="BUN19" s="238"/>
      <c r="BUO19" s="238"/>
      <c r="BUP19" s="238"/>
      <c r="BUQ19" s="238"/>
      <c r="BUR19" s="238"/>
      <c r="BUS19" s="238"/>
      <c r="BUT19" s="238"/>
      <c r="BUU19" s="238"/>
      <c r="BUV19" s="238"/>
      <c r="BUW19" s="238"/>
      <c r="BUX19" s="238"/>
      <c r="BUY19" s="238"/>
      <c r="BUZ19" s="238"/>
      <c r="BVA19" s="238"/>
      <c r="BVB19" s="238"/>
      <c r="BVC19" s="238"/>
      <c r="BVD19" s="238"/>
      <c r="BVE19" s="238"/>
      <c r="BVF19" s="238"/>
      <c r="BVG19" s="238"/>
      <c r="BVH19" s="238"/>
      <c r="BVI19" s="238"/>
      <c r="BVJ19" s="238"/>
      <c r="BVK19" s="238"/>
      <c r="BVL19" s="238"/>
      <c r="BVM19" s="238"/>
      <c r="BVN19" s="238"/>
      <c r="BVO19" s="238"/>
      <c r="BVP19" s="238"/>
      <c r="BVQ19" s="238"/>
      <c r="BVR19" s="238"/>
      <c r="BVS19" s="238"/>
      <c r="BVT19" s="238"/>
      <c r="BVU19" s="238"/>
      <c r="BVV19" s="238"/>
      <c r="BVW19" s="238"/>
      <c r="BVX19" s="238"/>
      <c r="BVY19" s="238"/>
      <c r="BVZ19" s="238"/>
      <c r="BWA19" s="238"/>
      <c r="BWB19" s="238"/>
      <c r="BWC19" s="238"/>
      <c r="BWD19" s="238"/>
      <c r="BWE19" s="238"/>
      <c r="BWF19" s="238"/>
      <c r="BWG19" s="238"/>
      <c r="BWH19" s="238"/>
      <c r="BWI19" s="238"/>
      <c r="BWJ19" s="238"/>
      <c r="BWK19" s="238"/>
      <c r="BWL19" s="238"/>
      <c r="BWM19" s="238"/>
      <c r="BWN19" s="238"/>
      <c r="BWO19" s="238"/>
      <c r="BWP19" s="238"/>
      <c r="BWQ19" s="238"/>
      <c r="BWR19" s="238"/>
      <c r="BWS19" s="238"/>
      <c r="BWT19" s="238"/>
      <c r="BWU19" s="238"/>
      <c r="BWV19" s="238"/>
      <c r="BWW19" s="238"/>
      <c r="BWX19" s="238"/>
      <c r="BWY19" s="238"/>
      <c r="BWZ19" s="238"/>
      <c r="BXA19" s="238"/>
      <c r="BXB19" s="238"/>
      <c r="BXC19" s="238"/>
      <c r="BXD19" s="238"/>
      <c r="BXE19" s="238"/>
      <c r="BXF19" s="238"/>
      <c r="BXG19" s="238"/>
      <c r="BXH19" s="238"/>
      <c r="BXI19" s="238"/>
      <c r="BXJ19" s="238"/>
      <c r="BXK19" s="238"/>
      <c r="BXL19" s="238"/>
      <c r="BXM19" s="238"/>
      <c r="BXN19" s="238"/>
      <c r="BXO19" s="238"/>
      <c r="BXP19" s="238"/>
      <c r="BXQ19" s="238"/>
      <c r="BXR19" s="238"/>
      <c r="BXS19" s="238"/>
      <c r="BXT19" s="238"/>
      <c r="BXU19" s="238"/>
      <c r="BXV19" s="238"/>
      <c r="BXW19" s="238"/>
      <c r="BXX19" s="238"/>
      <c r="BXY19" s="238"/>
      <c r="BXZ19" s="238"/>
      <c r="BYA19" s="238"/>
      <c r="BYB19" s="238"/>
      <c r="BYC19" s="238"/>
      <c r="BYD19" s="238"/>
      <c r="BYE19" s="238"/>
      <c r="BYF19" s="238"/>
      <c r="BYG19" s="238"/>
      <c r="BYH19" s="238"/>
      <c r="BYI19" s="238"/>
      <c r="BYJ19" s="238"/>
      <c r="BYK19" s="238"/>
      <c r="BYL19" s="238"/>
      <c r="BYM19" s="238"/>
      <c r="BYN19" s="238"/>
      <c r="BYO19" s="238"/>
      <c r="BYP19" s="238"/>
      <c r="BYQ19" s="238"/>
      <c r="BYR19" s="238"/>
      <c r="BYS19" s="238"/>
      <c r="BYT19" s="238"/>
      <c r="BYU19" s="238"/>
      <c r="BYV19" s="238"/>
      <c r="BYW19" s="238"/>
      <c r="BYX19" s="238"/>
      <c r="BYY19" s="238"/>
      <c r="BYZ19" s="238"/>
      <c r="BZA19" s="238"/>
      <c r="BZB19" s="238"/>
      <c r="BZC19" s="238"/>
      <c r="BZD19" s="238"/>
      <c r="BZE19" s="238"/>
      <c r="BZF19" s="238"/>
      <c r="BZG19" s="238"/>
      <c r="BZH19" s="238"/>
      <c r="BZI19" s="238"/>
      <c r="BZJ19" s="238"/>
      <c r="BZK19" s="238"/>
      <c r="BZL19" s="238"/>
      <c r="BZM19" s="238"/>
      <c r="BZN19" s="238"/>
      <c r="BZO19" s="238"/>
      <c r="BZP19" s="238"/>
      <c r="BZQ19" s="238"/>
      <c r="BZR19" s="238"/>
      <c r="BZS19" s="238"/>
      <c r="BZT19" s="238"/>
      <c r="BZU19" s="238"/>
      <c r="BZV19" s="238"/>
      <c r="BZW19" s="238"/>
      <c r="BZX19" s="238"/>
      <c r="BZY19" s="238"/>
      <c r="BZZ19" s="238"/>
      <c r="CAA19" s="238"/>
      <c r="CAB19" s="238"/>
      <c r="CAC19" s="238"/>
      <c r="CAD19" s="238"/>
      <c r="CAE19" s="238"/>
      <c r="CAF19" s="238"/>
      <c r="CAG19" s="238"/>
      <c r="CAH19" s="238"/>
      <c r="CAI19" s="238"/>
      <c r="CAJ19" s="238"/>
      <c r="CAK19" s="238"/>
      <c r="CAL19" s="238"/>
      <c r="CAM19" s="238"/>
      <c r="CAN19" s="238"/>
      <c r="CAO19" s="238"/>
      <c r="CAP19" s="238"/>
      <c r="CAQ19" s="238"/>
      <c r="CAR19" s="238"/>
      <c r="CAS19" s="238"/>
      <c r="CAT19" s="238"/>
      <c r="CAU19" s="238"/>
      <c r="CAV19" s="238"/>
      <c r="CAW19" s="238"/>
      <c r="CAX19" s="238"/>
      <c r="CAY19" s="238"/>
      <c r="CAZ19" s="238"/>
      <c r="CBA19" s="238"/>
      <c r="CBB19" s="238"/>
      <c r="CBC19" s="238"/>
      <c r="CBD19" s="238"/>
      <c r="CBE19" s="238"/>
      <c r="CBF19" s="238"/>
      <c r="CBG19" s="238"/>
      <c r="CBH19" s="238"/>
      <c r="CBI19" s="238"/>
      <c r="CBJ19" s="238"/>
      <c r="CBK19" s="238"/>
      <c r="CBL19" s="238"/>
      <c r="CBM19" s="238"/>
      <c r="CBN19" s="238"/>
      <c r="CBO19" s="238"/>
      <c r="CBP19" s="238"/>
      <c r="CBQ19" s="238"/>
      <c r="CBR19" s="238"/>
      <c r="CBS19" s="238"/>
      <c r="CBT19" s="238"/>
      <c r="CBU19" s="238"/>
      <c r="CBV19" s="238"/>
      <c r="CBW19" s="238"/>
      <c r="CBX19" s="238"/>
      <c r="CBY19" s="238"/>
      <c r="CBZ19" s="238"/>
      <c r="CCA19" s="238"/>
      <c r="CCB19" s="238"/>
      <c r="CCC19" s="238"/>
      <c r="CCD19" s="238"/>
      <c r="CCE19" s="238"/>
      <c r="CCF19" s="238"/>
      <c r="CCG19" s="238"/>
      <c r="CCH19" s="238"/>
      <c r="CCI19" s="238"/>
      <c r="CCJ19" s="238"/>
      <c r="CCK19" s="238"/>
      <c r="CCL19" s="238"/>
      <c r="CCM19" s="238"/>
      <c r="CCN19" s="238"/>
      <c r="CCO19" s="238"/>
      <c r="CCP19" s="238"/>
      <c r="CCQ19" s="238"/>
      <c r="CCR19" s="238"/>
      <c r="CCS19" s="238"/>
      <c r="CCT19" s="238"/>
      <c r="CCU19" s="238"/>
      <c r="CCV19" s="238"/>
      <c r="CCW19" s="238"/>
      <c r="CCX19" s="238"/>
      <c r="CCY19" s="238"/>
      <c r="CCZ19" s="238"/>
      <c r="CDA19" s="238"/>
      <c r="CDB19" s="238"/>
      <c r="CDC19" s="238"/>
      <c r="CDD19" s="238"/>
      <c r="CDE19" s="238"/>
      <c r="CDF19" s="238"/>
      <c r="CDG19" s="238"/>
      <c r="CDH19" s="238"/>
      <c r="CDI19" s="238"/>
      <c r="CDJ19" s="238"/>
      <c r="CDK19" s="238"/>
      <c r="CDL19" s="238"/>
      <c r="CDM19" s="238"/>
      <c r="CDN19" s="238"/>
      <c r="CDO19" s="238"/>
      <c r="CDP19" s="238"/>
      <c r="CDQ19" s="238"/>
      <c r="CDR19" s="238"/>
      <c r="CDS19" s="238"/>
      <c r="CDT19" s="238"/>
      <c r="CDU19" s="238"/>
      <c r="CDV19" s="238"/>
      <c r="CDW19" s="238"/>
      <c r="CDX19" s="238"/>
      <c r="CDY19" s="238"/>
      <c r="CDZ19" s="238"/>
      <c r="CEA19" s="238"/>
      <c r="CEB19" s="238"/>
      <c r="CEC19" s="238"/>
      <c r="CED19" s="238"/>
      <c r="CEE19" s="238"/>
      <c r="CEF19" s="238"/>
      <c r="CEG19" s="238"/>
      <c r="CEH19" s="238"/>
      <c r="CEI19" s="238"/>
      <c r="CEJ19" s="238"/>
      <c r="CEK19" s="238"/>
      <c r="CEL19" s="238"/>
      <c r="CEM19" s="238"/>
      <c r="CEN19" s="238"/>
      <c r="CEO19" s="238"/>
      <c r="CEP19" s="238"/>
      <c r="CEQ19" s="238"/>
      <c r="CER19" s="238"/>
      <c r="CES19" s="238"/>
      <c r="CET19" s="238"/>
      <c r="CEU19" s="238"/>
      <c r="CEV19" s="238"/>
      <c r="CEW19" s="238"/>
      <c r="CEX19" s="238"/>
      <c r="CEY19" s="238"/>
      <c r="CEZ19" s="238"/>
      <c r="CFA19" s="238"/>
      <c r="CFB19" s="238"/>
      <c r="CFC19" s="238"/>
      <c r="CFD19" s="238"/>
      <c r="CFE19" s="238"/>
      <c r="CFF19" s="238"/>
      <c r="CFG19" s="238"/>
      <c r="CFH19" s="238"/>
      <c r="CFI19" s="238"/>
      <c r="CFJ19" s="238"/>
      <c r="CFK19" s="238"/>
      <c r="CFL19" s="238"/>
      <c r="CFM19" s="238"/>
      <c r="CFN19" s="238"/>
      <c r="CFO19" s="238"/>
      <c r="CFP19" s="238"/>
      <c r="CFQ19" s="238"/>
      <c r="CFR19" s="238"/>
      <c r="CFS19" s="238"/>
      <c r="CFT19" s="238"/>
      <c r="CFU19" s="238"/>
      <c r="CFV19" s="238"/>
      <c r="CFW19" s="238"/>
      <c r="CFX19" s="238"/>
      <c r="CFY19" s="238"/>
      <c r="CFZ19" s="238"/>
      <c r="CGA19" s="238"/>
      <c r="CGB19" s="238"/>
      <c r="CGC19" s="238"/>
      <c r="CGD19" s="238"/>
      <c r="CGE19" s="238"/>
      <c r="CGF19" s="238"/>
      <c r="CGG19" s="238"/>
      <c r="CGH19" s="238"/>
      <c r="CGI19" s="238"/>
      <c r="CGJ19" s="238"/>
      <c r="CGK19" s="238"/>
      <c r="CGL19" s="238"/>
      <c r="CGM19" s="238"/>
      <c r="CGN19" s="238"/>
      <c r="CGO19" s="238"/>
      <c r="CGP19" s="238"/>
      <c r="CGQ19" s="238"/>
      <c r="CGR19" s="238"/>
      <c r="CGS19" s="238"/>
      <c r="CGT19" s="238"/>
      <c r="CGU19" s="238"/>
      <c r="CGV19" s="238"/>
      <c r="CGW19" s="238"/>
      <c r="CGX19" s="238"/>
      <c r="CGY19" s="238"/>
      <c r="CGZ19" s="238"/>
      <c r="CHA19" s="238"/>
      <c r="CHB19" s="238"/>
      <c r="CHC19" s="238"/>
      <c r="CHD19" s="238"/>
      <c r="CHE19" s="238"/>
      <c r="CHF19" s="238"/>
      <c r="CHG19" s="238"/>
      <c r="CHH19" s="238"/>
      <c r="CHI19" s="238"/>
      <c r="CHJ19" s="238"/>
      <c r="CHK19" s="238"/>
      <c r="CHL19" s="238" t="s">
        <v>1</v>
      </c>
      <c r="CHM19" s="321"/>
      <c r="CHN19" s="238"/>
      <c r="CHO19" s="238"/>
      <c r="CHP19" s="238"/>
      <c r="CHQ19" s="238"/>
      <c r="CHR19" s="238"/>
      <c r="CHS19" s="238"/>
      <c r="CHT19" s="238"/>
      <c r="CHU19" s="238"/>
      <c r="CHV19" s="238"/>
      <c r="CHW19" s="238"/>
      <c r="CHX19" s="238"/>
      <c r="CHY19" s="238"/>
      <c r="CHZ19" s="238"/>
      <c r="CIA19" s="238"/>
      <c r="CIB19" s="238"/>
      <c r="CIC19" s="238"/>
      <c r="CID19" s="238"/>
      <c r="CIE19" s="238"/>
      <c r="CIF19" s="238"/>
      <c r="CIG19" s="238"/>
      <c r="CIH19" s="238"/>
      <c r="CII19" s="238"/>
      <c r="CIJ19" s="238"/>
      <c r="CIK19" s="238"/>
      <c r="CIL19" s="238"/>
      <c r="CIM19" s="238"/>
      <c r="CIN19" s="238"/>
      <c r="CIO19" s="238"/>
      <c r="CIP19" s="238"/>
      <c r="CIQ19" s="238"/>
      <c r="CIR19" s="238"/>
      <c r="CIS19" s="238"/>
      <c r="CIT19" s="238"/>
      <c r="CIU19" s="238"/>
      <c r="CIV19" s="238"/>
      <c r="CIW19" s="238"/>
      <c r="CIX19" s="238"/>
      <c r="CIY19" s="238"/>
      <c r="CIZ19" s="238"/>
      <c r="CJA19" s="238"/>
      <c r="CJB19" s="238"/>
      <c r="CJC19" s="238"/>
      <c r="CJD19" s="238"/>
      <c r="CJE19" s="238"/>
      <c r="CJF19" s="238"/>
      <c r="CJG19" s="238"/>
      <c r="CJH19" s="238"/>
      <c r="CJI19" s="321"/>
      <c r="CJJ19" s="321"/>
      <c r="CJK19" s="238"/>
      <c r="CJL19" s="238"/>
      <c r="CJM19" s="238"/>
      <c r="CJN19" s="321"/>
      <c r="CJO19" s="238"/>
      <c r="CJP19" s="321"/>
      <c r="CJQ19" s="238"/>
      <c r="CJR19" s="238"/>
      <c r="CJS19" s="238"/>
      <c r="CJT19" s="238"/>
      <c r="CJU19" s="238"/>
      <c r="CJV19" s="238"/>
      <c r="CJW19" s="238"/>
      <c r="CJX19" s="238"/>
      <c r="CJY19" s="238"/>
      <c r="CJZ19" s="238"/>
      <c r="CKA19" s="238"/>
      <c r="CKB19" s="238"/>
      <c r="CKC19" s="238"/>
      <c r="CKD19" s="238"/>
      <c r="CKE19" s="238"/>
      <c r="CKF19" s="238"/>
      <c r="CKG19" s="238"/>
      <c r="CKH19" s="238"/>
      <c r="CKI19" s="238"/>
      <c r="CKJ19" s="238"/>
      <c r="CKK19" s="238"/>
      <c r="CKL19" s="238"/>
      <c r="CKM19" s="238" t="s">
        <v>1</v>
      </c>
      <c r="CKN19" s="238" t="s">
        <v>1671</v>
      </c>
      <c r="CKO19" s="238" t="s">
        <v>1</v>
      </c>
      <c r="CKP19" s="238"/>
      <c r="CKQ19" s="238" t="s">
        <v>1</v>
      </c>
      <c r="CKR19" s="238" t="s">
        <v>1</v>
      </c>
      <c r="CKS19" s="238" t="s">
        <v>1</v>
      </c>
      <c r="CKT19" s="238" t="s">
        <v>1</v>
      </c>
      <c r="CKU19" s="238" t="s">
        <v>1</v>
      </c>
      <c r="CKV19" s="238"/>
      <c r="CKW19" s="238"/>
      <c r="CKX19" s="238"/>
      <c r="CKY19" s="238"/>
      <c r="CKZ19" s="238"/>
      <c r="CLA19" s="238"/>
      <c r="CLB19" s="238"/>
      <c r="CLC19" s="238"/>
      <c r="CLD19" s="238"/>
      <c r="CLE19" s="238"/>
      <c r="CLF19" s="238"/>
      <c r="CLG19" s="238"/>
      <c r="CLH19" s="238"/>
      <c r="CLI19" s="238"/>
      <c r="CLJ19" s="238"/>
      <c r="CLK19" s="238"/>
      <c r="CLL19" s="238"/>
      <c r="CLM19" s="238"/>
      <c r="CLN19" s="238"/>
      <c r="CLO19" s="238"/>
      <c r="CLP19" s="238"/>
      <c r="CLQ19" s="238"/>
      <c r="CLR19" s="238"/>
      <c r="CLS19" s="321"/>
      <c r="CLT19" s="238"/>
      <c r="CLU19" s="238"/>
      <c r="CLV19" s="238"/>
      <c r="CLW19" s="238"/>
      <c r="CLX19" s="238"/>
      <c r="CLY19" s="238"/>
      <c r="CLZ19" s="238"/>
      <c r="CMA19" s="321" t="s">
        <v>1</v>
      </c>
      <c r="CMB19" s="321"/>
      <c r="CMC19" s="238" t="s">
        <v>1</v>
      </c>
      <c r="CMD19" s="238"/>
      <c r="CME19" s="238"/>
      <c r="CMF19" s="238"/>
      <c r="CMG19" s="238"/>
      <c r="CMH19" s="238"/>
      <c r="CMI19" s="238"/>
      <c r="CMJ19" s="238"/>
      <c r="CMK19" s="238"/>
      <c r="CML19" s="238"/>
      <c r="CMM19" s="238"/>
      <c r="CMN19" s="238"/>
      <c r="CMO19" s="238"/>
      <c r="CMP19" s="238"/>
      <c r="CMQ19" s="238"/>
      <c r="CMR19" s="238"/>
      <c r="CMS19" s="238"/>
      <c r="CMT19" s="238"/>
      <c r="CMU19" s="238"/>
      <c r="CMV19" s="238"/>
      <c r="CMW19" s="238"/>
      <c r="CMX19" s="238"/>
      <c r="CMY19" s="238"/>
      <c r="CMZ19" s="238"/>
      <c r="CNA19" s="238"/>
      <c r="CNB19" s="238"/>
      <c r="CNC19" s="238"/>
      <c r="CND19" s="238"/>
      <c r="CNE19" s="238"/>
      <c r="CNF19" s="238"/>
      <c r="CNG19" s="238"/>
      <c r="CNH19" s="238"/>
      <c r="CNI19" s="238"/>
      <c r="CNJ19" s="238"/>
      <c r="CNK19" s="238"/>
      <c r="CNL19" s="238"/>
      <c r="CNM19" s="238"/>
      <c r="CNN19" s="238"/>
      <c r="CNO19" s="238"/>
      <c r="CNP19" s="238"/>
      <c r="CNQ19" s="238"/>
      <c r="CNR19" s="238"/>
      <c r="CNS19" s="238"/>
      <c r="CNT19" s="238"/>
      <c r="CNU19" s="238"/>
      <c r="CNV19" s="238"/>
      <c r="CNW19" s="238"/>
      <c r="CNX19" s="238"/>
      <c r="CNY19" s="238"/>
      <c r="CNZ19" s="238"/>
      <c r="COA19" s="238"/>
      <c r="COB19" s="238"/>
      <c r="COC19" s="238"/>
      <c r="COD19" s="238"/>
      <c r="COE19" s="238">
        <v>5</v>
      </c>
      <c r="COF19" s="324" t="s">
        <v>1</v>
      </c>
      <c r="COG19" s="238"/>
      <c r="COH19" s="238"/>
      <c r="COI19" s="238"/>
      <c r="COJ19" s="238"/>
      <c r="COK19" s="238"/>
      <c r="COL19" s="238"/>
      <c r="COM19" s="238"/>
      <c r="CON19" s="238"/>
      <c r="COO19" s="238"/>
      <c r="COP19" s="238"/>
      <c r="COQ19" s="238"/>
      <c r="COR19" s="238"/>
      <c r="COS19" s="238"/>
      <c r="COT19" s="238"/>
      <c r="COU19" s="238"/>
      <c r="COV19" s="238"/>
      <c r="COW19" s="238"/>
      <c r="COX19" s="238"/>
      <c r="COY19" s="238" t="s">
        <v>3435</v>
      </c>
      <c r="COZ19" s="324" t="s">
        <v>722</v>
      </c>
      <c r="CPA19" s="324" t="s">
        <v>723</v>
      </c>
      <c r="CPB19" s="324">
        <v>16</v>
      </c>
      <c r="CPC19" s="324" t="s">
        <v>725</v>
      </c>
      <c r="CPD19" s="299" t="s">
        <v>1</v>
      </c>
      <c r="CPE19" s="299" t="s">
        <v>1</v>
      </c>
      <c r="CPF19" s="299" t="s">
        <v>1</v>
      </c>
      <c r="CPG19" s="299" t="s">
        <v>1</v>
      </c>
      <c r="CPH19" s="299" t="s">
        <v>1</v>
      </c>
      <c r="CPI19" s="299" t="s">
        <v>1</v>
      </c>
      <c r="CPJ19" s="321" t="s">
        <v>1</v>
      </c>
      <c r="CPK19" s="321" t="s">
        <v>1</v>
      </c>
      <c r="CPL19" s="321" t="s">
        <v>1</v>
      </c>
      <c r="CPM19" s="238" t="s">
        <v>1</v>
      </c>
      <c r="CPN19" s="299" t="s">
        <v>1</v>
      </c>
      <c r="CPO19" s="299" t="s">
        <v>1</v>
      </c>
      <c r="CPP19" s="299" t="s">
        <v>1</v>
      </c>
      <c r="CPQ19" s="238"/>
      <c r="CPR19" s="238"/>
      <c r="CPS19" s="238"/>
      <c r="CPT19" s="238"/>
      <c r="CPU19" s="238"/>
      <c r="CPV19" s="238"/>
      <c r="CPW19" s="238"/>
      <c r="CPX19" s="238"/>
      <c r="CPY19" s="238"/>
      <c r="CPZ19" s="238"/>
      <c r="CQA19" s="238"/>
      <c r="CQB19" s="238"/>
      <c r="CQC19" s="238"/>
      <c r="CQD19" s="238"/>
      <c r="CQE19" s="238"/>
      <c r="CQF19" s="238"/>
      <c r="CQG19" s="238"/>
      <c r="CQH19" s="238"/>
      <c r="CQI19" s="238"/>
      <c r="CQJ19" s="238"/>
      <c r="CQK19" s="238"/>
      <c r="CQL19" s="238"/>
      <c r="CQM19" s="238"/>
      <c r="CQN19" s="238"/>
      <c r="CQO19" s="238"/>
      <c r="CQP19" s="238"/>
      <c r="CQQ19" s="238"/>
      <c r="CQR19" s="238"/>
      <c r="CQS19" s="238"/>
      <c r="CQT19" s="238"/>
      <c r="CQU19" s="238"/>
      <c r="CQV19" s="238"/>
      <c r="CQW19" s="238"/>
      <c r="CQX19" s="238"/>
      <c r="CQY19" s="238"/>
      <c r="CQZ19" s="238"/>
      <c r="CRA19" s="238"/>
      <c r="CRB19" s="238"/>
      <c r="CRC19" s="238"/>
      <c r="CRD19" s="238"/>
      <c r="CRE19" s="238"/>
      <c r="CRF19" s="238"/>
      <c r="CRG19" s="238"/>
      <c r="CRH19" s="238"/>
      <c r="CRI19" s="238"/>
      <c r="CRJ19" s="238"/>
      <c r="CRK19" s="238"/>
      <c r="CRL19" s="238"/>
      <c r="CRM19" s="238"/>
      <c r="CRN19" s="238"/>
      <c r="CRO19" s="238"/>
      <c r="CRP19" s="238"/>
      <c r="CRQ19" s="238"/>
      <c r="CRR19" s="238"/>
      <c r="CRS19" s="238"/>
      <c r="CRT19" s="238"/>
      <c r="CRU19" s="238"/>
      <c r="CRV19" s="238"/>
      <c r="CRW19" s="238"/>
      <c r="CRX19" s="238"/>
      <c r="CRY19" s="238"/>
      <c r="CRZ19" s="238"/>
      <c r="CSA19" s="238"/>
      <c r="CSB19" s="238"/>
      <c r="CSC19" s="238"/>
      <c r="CSD19" s="238"/>
      <c r="CSE19" s="238"/>
      <c r="CSF19" s="238"/>
      <c r="CSG19" s="238"/>
      <c r="CSH19" s="238"/>
      <c r="CSI19" s="238"/>
      <c r="CSJ19" s="238"/>
      <c r="CSK19" s="238"/>
      <c r="CSL19" s="238"/>
      <c r="CSM19" s="238"/>
      <c r="CSN19" s="238"/>
      <c r="CSO19" s="238"/>
      <c r="CSP19" s="238"/>
      <c r="CSQ19" s="238"/>
      <c r="CSR19" s="238"/>
      <c r="CSS19" s="238"/>
      <c r="CST19" s="238"/>
      <c r="CSU19" s="238"/>
      <c r="CSV19" s="238"/>
      <c r="CSW19" s="238"/>
      <c r="CSX19" s="238"/>
      <c r="CSY19" s="238"/>
      <c r="CSZ19" s="324"/>
      <c r="CTA19" s="238" t="s">
        <v>1</v>
      </c>
      <c r="CTB19" s="327" t="s">
        <v>1</v>
      </c>
      <c r="CTC19" s="324" t="s">
        <v>1</v>
      </c>
      <c r="CTD19" s="327"/>
      <c r="CTE19" s="324"/>
      <c r="CTF19" s="327"/>
      <c r="CTG19" s="324"/>
      <c r="CTH19" s="324"/>
      <c r="CTI19" s="324"/>
      <c r="CTJ19" s="327"/>
      <c r="CTK19" s="324"/>
      <c r="CTL19" s="327"/>
      <c r="CTM19" s="324"/>
      <c r="CTN19" s="238" t="s">
        <v>492</v>
      </c>
      <c r="CTO19" s="324"/>
      <c r="CTP19" s="324"/>
      <c r="CTQ19" s="324"/>
      <c r="CTR19" s="327"/>
      <c r="CTS19" s="324"/>
      <c r="CTT19" s="324"/>
      <c r="CTU19" s="324"/>
      <c r="CTV19" s="324"/>
      <c r="CTW19" s="324"/>
      <c r="CTX19" s="324"/>
      <c r="CTY19" s="324"/>
      <c r="CTZ19" s="324"/>
      <c r="CUA19" s="324"/>
      <c r="CUB19" s="324"/>
      <c r="CUC19" s="324"/>
      <c r="CUD19" s="324"/>
      <c r="CUE19" s="324"/>
      <c r="CUF19" s="324"/>
      <c r="CUG19" s="324"/>
      <c r="CUH19" s="324"/>
      <c r="CUI19" s="324"/>
      <c r="CUJ19" s="324"/>
      <c r="CUK19" s="324"/>
      <c r="CUL19" s="324"/>
      <c r="CUM19" s="324"/>
      <c r="CUN19" s="324"/>
      <c r="CUO19" s="324"/>
      <c r="CUP19" s="327"/>
      <c r="CUQ19" s="324"/>
      <c r="CUR19" s="324"/>
      <c r="CUS19" s="324"/>
      <c r="CUT19" s="327"/>
      <c r="CUU19" s="238"/>
      <c r="CUV19" s="238"/>
      <c r="CUW19" s="238"/>
      <c r="CUX19" s="238"/>
      <c r="CUY19" s="238"/>
      <c r="CUZ19" s="238"/>
      <c r="CVA19" s="238"/>
      <c r="CVB19" s="321"/>
      <c r="CVC19" s="238"/>
      <c r="CVD19" s="238"/>
      <c r="CVE19" s="238"/>
      <c r="CVF19" s="238"/>
      <c r="CVG19" s="238"/>
      <c r="CVH19" s="238"/>
      <c r="CVI19" s="238"/>
      <c r="CVJ19" s="238"/>
      <c r="CVK19" s="238"/>
      <c r="CVL19" s="321"/>
      <c r="CVM19" s="238"/>
      <c r="CVN19" s="238"/>
      <c r="CVO19" s="238"/>
      <c r="CVP19" s="238"/>
      <c r="CVQ19" s="321"/>
      <c r="CVR19" s="238"/>
      <c r="CVS19" s="321"/>
      <c r="CVT19" s="238"/>
      <c r="CVU19" s="321"/>
      <c r="CVV19" s="238"/>
      <c r="CVW19" s="321"/>
      <c r="CVX19" s="238"/>
      <c r="CVY19" s="321"/>
      <c r="CVZ19" s="321"/>
      <c r="CWA19" s="238"/>
      <c r="CWB19" s="238"/>
      <c r="CWC19" s="238"/>
      <c r="CWD19" s="238"/>
      <c r="CWE19" s="238"/>
      <c r="CWF19" s="238"/>
      <c r="CWG19" s="324" t="s">
        <v>1</v>
      </c>
      <c r="CWH19" s="327"/>
      <c r="CWI19" s="324" t="s">
        <v>1</v>
      </c>
      <c r="CWJ19" s="324"/>
      <c r="CWK19" s="324"/>
      <c r="CWL19" s="324"/>
      <c r="CWM19" s="324"/>
      <c r="CWN19" s="324"/>
      <c r="CWO19" s="324"/>
      <c r="CWP19" s="238">
        <f>DAY(DataSource!B80)</f>
        <v>31</v>
      </c>
      <c r="CWQ19" s="238">
        <f>MONTH(DataSource!B80)</f>
        <v>3</v>
      </c>
      <c r="CWR19" s="238">
        <f>YEAR(DataSource!B80)</f>
        <v>2024</v>
      </c>
      <c r="CWS19" s="238"/>
      <c r="CWT19" s="238"/>
      <c r="CWU19" s="238"/>
      <c r="CWV19" s="238"/>
      <c r="CWW19" s="238"/>
      <c r="CWX19" s="238"/>
      <c r="CWY19" s="238"/>
      <c r="CWZ19" s="238"/>
      <c r="CXA19" s="238"/>
      <c r="CXB19" s="238"/>
      <c r="CXC19" s="238"/>
      <c r="CXD19" s="238"/>
      <c r="CXE19" s="238"/>
      <c r="CXF19" s="238"/>
      <c r="CXG19" s="238"/>
      <c r="CXH19" s="238"/>
      <c r="CXI19" s="238"/>
      <c r="CXJ19" s="238"/>
      <c r="CXK19" s="238"/>
      <c r="CXL19" s="238"/>
      <c r="CXM19" s="238"/>
      <c r="CXN19" s="238"/>
      <c r="CXO19" s="238"/>
      <c r="CXP19" s="238"/>
      <c r="CXQ19" s="238"/>
      <c r="CXR19" s="238"/>
      <c r="CXS19" s="238"/>
      <c r="CXT19" s="238"/>
      <c r="CXU19" s="238"/>
      <c r="CXV19" s="238"/>
      <c r="CXW19" s="238"/>
      <c r="CXX19" s="238"/>
      <c r="CXY19" s="238"/>
      <c r="CXZ19" s="238" t="s">
        <v>1</v>
      </c>
      <c r="CYA19" s="321" t="s">
        <v>1</v>
      </c>
      <c r="CYB19" s="321" t="s">
        <v>1</v>
      </c>
      <c r="CYC19" s="321" t="s">
        <v>1</v>
      </c>
      <c r="CYD19" s="238" t="s">
        <v>1</v>
      </c>
      <c r="CYE19" s="238" t="s">
        <v>1</v>
      </c>
      <c r="CYF19" s="238"/>
      <c r="CYG19" s="238"/>
      <c r="CYH19" s="238"/>
      <c r="CYI19" s="238"/>
      <c r="CYJ19" s="238"/>
      <c r="CYK19" s="238"/>
      <c r="CYL19" s="238"/>
      <c r="CYM19" s="238"/>
      <c r="CYN19" s="238"/>
      <c r="CYO19" s="238"/>
      <c r="CYP19" s="238"/>
      <c r="CYQ19" s="238"/>
      <c r="CYR19" s="238"/>
      <c r="CYS19" s="238"/>
      <c r="CYT19" s="238"/>
      <c r="CYU19" s="238"/>
      <c r="CYV19" s="238"/>
      <c r="CYW19" s="238"/>
      <c r="CYX19" s="238"/>
      <c r="CYY19" s="238" t="s">
        <v>1</v>
      </c>
      <c r="CYZ19" s="238" t="s">
        <v>1</v>
      </c>
      <c r="CZA19" s="238" t="s">
        <v>1</v>
      </c>
      <c r="CZB19" s="238" t="s">
        <v>1</v>
      </c>
      <c r="CZC19" s="238"/>
      <c r="CZD19" s="238" t="s">
        <v>1</v>
      </c>
      <c r="CZE19" s="238" t="s">
        <v>1</v>
      </c>
      <c r="CZF19" s="321" t="s">
        <v>1</v>
      </c>
      <c r="CZG19" s="321" t="s">
        <v>1</v>
      </c>
      <c r="CZH19" s="321" t="s">
        <v>1</v>
      </c>
      <c r="CZI19" s="238" t="s">
        <v>1</v>
      </c>
      <c r="CZJ19" s="238" t="s">
        <v>1</v>
      </c>
      <c r="CZK19" s="321" t="s">
        <v>1</v>
      </c>
      <c r="CZL19" s="321" t="s">
        <v>1</v>
      </c>
      <c r="CZM19" s="321" t="s">
        <v>1</v>
      </c>
      <c r="CZN19" s="238" t="s">
        <v>1</v>
      </c>
      <c r="CZO19" s="238" t="s">
        <v>1</v>
      </c>
      <c r="CZP19" s="321" t="s">
        <v>1</v>
      </c>
      <c r="CZQ19" s="321" t="s">
        <v>1</v>
      </c>
      <c r="CZR19" s="321" t="s">
        <v>1</v>
      </c>
      <c r="CZS19" s="238" t="s">
        <v>1</v>
      </c>
      <c r="CZT19" s="238" t="s">
        <v>1</v>
      </c>
      <c r="CZU19" s="321" t="s">
        <v>1</v>
      </c>
      <c r="CZV19" s="321" t="s">
        <v>1</v>
      </c>
      <c r="CZW19" s="321" t="s">
        <v>1</v>
      </c>
      <c r="CZX19" s="238" t="s">
        <v>1</v>
      </c>
      <c r="CZY19" s="238" t="s">
        <v>1</v>
      </c>
      <c r="CZZ19" s="321" t="s">
        <v>1</v>
      </c>
      <c r="DAA19" s="321" t="s">
        <v>1</v>
      </c>
      <c r="DAB19" s="321" t="s">
        <v>1</v>
      </c>
      <c r="DAC19" s="238" t="s">
        <v>1</v>
      </c>
      <c r="DAD19" s="238" t="s">
        <v>1</v>
      </c>
      <c r="DAE19" s="321" t="s">
        <v>1</v>
      </c>
      <c r="DAF19" s="321" t="s">
        <v>1</v>
      </c>
      <c r="DAG19" s="321" t="s">
        <v>1</v>
      </c>
      <c r="DAH19" s="238" t="s">
        <v>1</v>
      </c>
      <c r="DAI19" s="238" t="s">
        <v>1</v>
      </c>
      <c r="DAJ19" s="238" t="s">
        <v>1</v>
      </c>
      <c r="DAK19" s="238"/>
      <c r="DAL19" s="238" t="s">
        <v>1</v>
      </c>
      <c r="DAM19" s="238" t="s">
        <v>1</v>
      </c>
      <c r="DAN19" s="238" t="s">
        <v>1</v>
      </c>
      <c r="DAO19" s="238" t="s">
        <v>1</v>
      </c>
      <c r="DAP19" s="238" t="s">
        <v>1</v>
      </c>
      <c r="DAQ19" s="238" t="s">
        <v>1</v>
      </c>
      <c r="DAR19" s="238" t="s">
        <v>727</v>
      </c>
      <c r="DAS19" s="238"/>
      <c r="DAT19" s="707"/>
    </row>
    <row r="20" spans="1:2750" s="365" customFormat="1" ht="31.5" customHeight="1" x14ac:dyDescent="0.25">
      <c r="A20" s="288" t="s">
        <v>6771</v>
      </c>
      <c r="B20" s="288" t="s">
        <v>3434</v>
      </c>
      <c r="C20" s="697" t="s">
        <v>1</v>
      </c>
      <c r="D20" s="288" t="s">
        <v>6725</v>
      </c>
      <c r="E20" s="288" t="s">
        <v>1</v>
      </c>
      <c r="F20" s="288" t="s">
        <v>514</v>
      </c>
      <c r="G20" s="288" t="s">
        <v>1</v>
      </c>
      <c r="H20" s="288" t="s">
        <v>1</v>
      </c>
      <c r="I20" s="288" t="s">
        <v>1</v>
      </c>
      <c r="J20" s="288" t="s">
        <v>1</v>
      </c>
      <c r="K20" s="288" t="s">
        <v>1</v>
      </c>
      <c r="L20" s="288" t="s">
        <v>1</v>
      </c>
      <c r="M20" s="288" t="s">
        <v>1</v>
      </c>
      <c r="N20" s="288"/>
      <c r="O20" s="288"/>
      <c r="P20" s="288" t="s">
        <v>1546</v>
      </c>
      <c r="Q20" s="288" t="s">
        <v>1771</v>
      </c>
      <c r="R20" s="288" t="s">
        <v>697</v>
      </c>
      <c r="S20" s="288" t="s">
        <v>1</v>
      </c>
      <c r="T20" s="288" t="s">
        <v>1</v>
      </c>
      <c r="U20" s="288"/>
      <c r="V20" s="288" t="s">
        <v>511</v>
      </c>
      <c r="W20" s="288" t="s">
        <v>3433</v>
      </c>
      <c r="X20" s="288" t="s">
        <v>1863</v>
      </c>
      <c r="Y20" s="288">
        <f>DAY(DataSource!D81)</f>
        <v>31</v>
      </c>
      <c r="Z20" s="288">
        <f>MONTH(DataSource!D81)</f>
        <v>3</v>
      </c>
      <c r="AA20" s="288">
        <f>YEAR(DataSource!D81)</f>
        <v>1999</v>
      </c>
      <c r="AB20" s="288" t="s">
        <v>698</v>
      </c>
      <c r="AC20" s="288" t="s">
        <v>703</v>
      </c>
      <c r="AD20" s="288" t="s">
        <v>748</v>
      </c>
      <c r="AE20" s="288"/>
      <c r="AF20" s="288"/>
      <c r="AG20" s="288"/>
      <c r="AH20" s="288"/>
      <c r="AI20" s="288" t="s">
        <v>512</v>
      </c>
      <c r="AJ20" s="288"/>
      <c r="AK20" s="288"/>
      <c r="AL20" s="288"/>
      <c r="AM20" s="288"/>
      <c r="AN20" s="288"/>
      <c r="AO20" s="288"/>
      <c r="AP20" s="288"/>
      <c r="AQ20" s="288"/>
      <c r="AR20" s="288"/>
      <c r="AS20" s="288"/>
      <c r="AT20" s="288"/>
      <c r="AU20" s="288"/>
      <c r="AV20" s="288"/>
      <c r="AW20" s="288"/>
      <c r="AX20" s="288"/>
      <c r="AY20" s="288" t="s">
        <v>1</v>
      </c>
      <c r="AZ20" s="288" t="s">
        <v>1</v>
      </c>
      <c r="BA20" s="288" t="s">
        <v>1</v>
      </c>
      <c r="BB20" s="288"/>
      <c r="BC20" s="288"/>
      <c r="BD20" s="288"/>
      <c r="BE20" s="288"/>
      <c r="BF20" s="288"/>
      <c r="BG20" s="288"/>
      <c r="BH20" s="288"/>
      <c r="BI20" s="288"/>
      <c r="BJ20" s="288"/>
      <c r="BK20" s="288"/>
      <c r="BL20" s="288"/>
      <c r="BM20" s="288"/>
      <c r="BN20" s="288"/>
      <c r="BO20" s="288"/>
      <c r="BP20" s="288"/>
      <c r="BQ20" s="288" t="s">
        <v>1</v>
      </c>
      <c r="BR20" s="288"/>
      <c r="BS20" s="288"/>
      <c r="BT20" s="288"/>
      <c r="BU20" s="288"/>
      <c r="BV20" s="288"/>
      <c r="BW20" s="288" t="s">
        <v>700</v>
      </c>
      <c r="BX20" s="288"/>
      <c r="BY20" s="288"/>
      <c r="BZ20" s="288" t="s">
        <v>1</v>
      </c>
      <c r="CA20" s="288"/>
      <c r="CB20" s="288" t="s">
        <v>1</v>
      </c>
      <c r="CC20" s="288" t="s">
        <v>1</v>
      </c>
      <c r="CD20" s="288">
        <v>50000</v>
      </c>
      <c r="CE20" s="288"/>
      <c r="CF20" s="288"/>
      <c r="CG20" s="288"/>
      <c r="CH20" s="288">
        <v>5</v>
      </c>
      <c r="CI20" s="288"/>
      <c r="CJ20" s="288"/>
      <c r="CK20" s="288"/>
      <c r="CL20" s="288" t="s">
        <v>701</v>
      </c>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t="s">
        <v>1</v>
      </c>
      <c r="DR20" s="288"/>
      <c r="DS20" s="288" t="s">
        <v>1817</v>
      </c>
      <c r="DT20" s="288" t="s">
        <v>1816</v>
      </c>
      <c r="DU20" s="288" t="s">
        <v>1815</v>
      </c>
      <c r="DV20" s="288">
        <v>100</v>
      </c>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c r="FX20" s="288"/>
      <c r="FY20" s="288"/>
      <c r="FZ20" s="288"/>
      <c r="GA20" s="288"/>
      <c r="GB20" s="288"/>
      <c r="GC20" s="288"/>
      <c r="GD20" s="288"/>
      <c r="GE20" s="288"/>
      <c r="GF20" s="288"/>
      <c r="GG20" s="288"/>
      <c r="GH20" s="288"/>
      <c r="GI20" s="288"/>
      <c r="GJ20" s="288"/>
      <c r="GK20" s="288"/>
      <c r="GL20" s="288"/>
      <c r="GM20" s="288"/>
      <c r="GN20" s="288"/>
      <c r="GO20" s="288"/>
      <c r="GP20" s="288"/>
      <c r="GQ20" s="288"/>
      <c r="GR20" s="288"/>
      <c r="GS20" s="288"/>
      <c r="GT20" s="288"/>
      <c r="GU20" s="288"/>
      <c r="GV20" s="288"/>
      <c r="GW20" s="288"/>
      <c r="GX20" s="288"/>
      <c r="GY20" s="288"/>
      <c r="GZ20" s="288"/>
      <c r="HA20" s="288"/>
      <c r="HB20" s="288"/>
      <c r="HC20" s="288"/>
      <c r="HD20" s="288"/>
      <c r="HE20" s="288"/>
      <c r="HF20" s="288"/>
      <c r="HG20" s="288"/>
      <c r="HH20" s="288"/>
      <c r="HI20" s="288"/>
      <c r="HJ20" s="288"/>
      <c r="HK20" s="288"/>
      <c r="HL20" s="288"/>
      <c r="HM20" s="288"/>
      <c r="HN20" s="288"/>
      <c r="HO20" s="288"/>
      <c r="HP20" s="288"/>
      <c r="HQ20" s="288"/>
      <c r="HR20" s="288"/>
      <c r="HS20" s="288"/>
      <c r="HT20" s="288"/>
      <c r="HU20" s="288"/>
      <c r="HV20" s="288"/>
      <c r="HW20" s="288"/>
      <c r="HX20" s="288"/>
      <c r="HY20" s="288"/>
      <c r="HZ20" s="288"/>
      <c r="IA20" s="288"/>
      <c r="IB20" s="288"/>
      <c r="IC20" s="288"/>
      <c r="ID20" s="288"/>
      <c r="IE20" s="288"/>
      <c r="IF20" s="288"/>
      <c r="IG20" s="288"/>
      <c r="IH20" s="288"/>
      <c r="II20" s="288"/>
      <c r="IJ20" s="288"/>
      <c r="IK20" s="288"/>
      <c r="IL20" s="288"/>
      <c r="IM20" s="288"/>
      <c r="IN20" s="288"/>
      <c r="IO20" s="288"/>
      <c r="IP20" s="288"/>
      <c r="IQ20" s="288"/>
      <c r="IR20" s="288"/>
      <c r="IS20" s="288"/>
      <c r="IT20" s="288"/>
      <c r="IU20" s="288"/>
      <c r="IV20" s="288"/>
      <c r="IW20" s="288"/>
      <c r="IX20" s="288"/>
      <c r="IY20" s="288"/>
      <c r="IZ20" s="288"/>
      <c r="JA20" s="288"/>
      <c r="JB20" s="288"/>
      <c r="JC20" s="288"/>
      <c r="JD20" s="288"/>
      <c r="JE20" s="288"/>
      <c r="JF20" s="288"/>
      <c r="JG20" s="288"/>
      <c r="JH20" s="288"/>
      <c r="JI20" s="288"/>
      <c r="JJ20" s="288"/>
      <c r="JK20" s="288"/>
      <c r="JL20" s="288"/>
      <c r="JM20" s="288"/>
      <c r="JN20" s="288"/>
      <c r="JO20" s="288"/>
      <c r="JP20" s="288"/>
      <c r="JQ20" s="288"/>
      <c r="JR20" s="288"/>
      <c r="JS20" s="288"/>
      <c r="JT20" s="288"/>
      <c r="JU20" s="288"/>
      <c r="JV20" s="288"/>
      <c r="JW20" s="288"/>
      <c r="JX20" s="288"/>
      <c r="JY20" s="288"/>
      <c r="JZ20" s="288"/>
      <c r="KA20" s="288"/>
      <c r="KB20" s="288"/>
      <c r="KC20" s="288"/>
      <c r="KD20" s="288"/>
      <c r="KE20" s="288"/>
      <c r="KF20" s="288"/>
      <c r="KG20" s="288"/>
      <c r="KH20" s="288"/>
      <c r="KI20" s="288"/>
      <c r="KJ20" s="288"/>
      <c r="KK20" s="288"/>
      <c r="KL20" s="288"/>
      <c r="KM20" s="288"/>
      <c r="KN20" s="288"/>
      <c r="KO20" s="288"/>
      <c r="KP20" s="288"/>
      <c r="KQ20" s="288"/>
      <c r="KR20" s="288"/>
      <c r="KS20" s="288"/>
      <c r="KT20" s="288"/>
      <c r="KU20" s="288"/>
      <c r="KV20" s="288"/>
      <c r="KW20" s="288"/>
      <c r="KX20" s="288"/>
      <c r="KY20" s="288"/>
      <c r="KZ20" s="288"/>
      <c r="LA20" s="288"/>
      <c r="LB20" s="288"/>
      <c r="LC20" s="288"/>
      <c r="LD20" s="288"/>
      <c r="LE20" s="288"/>
      <c r="LF20" s="288"/>
      <c r="LG20" s="288"/>
      <c r="LH20" s="288"/>
      <c r="LI20" s="288"/>
      <c r="LJ20" s="288"/>
      <c r="LK20" s="288"/>
      <c r="LL20" s="288"/>
      <c r="LM20" s="288"/>
      <c r="LN20" s="288"/>
      <c r="LO20" s="288"/>
      <c r="LP20" s="288"/>
      <c r="LQ20" s="288"/>
      <c r="LR20" s="288"/>
      <c r="LS20" s="288"/>
      <c r="LT20" s="288"/>
      <c r="LU20" s="288"/>
      <c r="LV20" s="288"/>
      <c r="LW20" s="288"/>
      <c r="LX20" s="288"/>
      <c r="LY20" s="288"/>
      <c r="LZ20" s="288"/>
      <c r="MA20" s="288"/>
      <c r="MB20" s="288"/>
      <c r="MC20" s="288"/>
      <c r="MD20" s="288"/>
      <c r="ME20" s="288"/>
      <c r="MF20" s="288"/>
      <c r="MG20" s="288"/>
      <c r="MH20" s="288"/>
      <c r="MI20" s="288"/>
      <c r="MJ20" s="288"/>
      <c r="MK20" s="288"/>
      <c r="ML20" s="288"/>
      <c r="MM20" s="288"/>
      <c r="MN20" s="288"/>
      <c r="MO20" s="288"/>
      <c r="MP20" s="288"/>
      <c r="MQ20" s="288"/>
      <c r="MR20" s="288"/>
      <c r="MS20" s="288"/>
      <c r="MT20" s="288"/>
      <c r="MU20" s="288"/>
      <c r="MV20" s="288"/>
      <c r="MW20" s="288"/>
      <c r="MX20" s="288"/>
      <c r="MY20" s="288"/>
      <c r="MZ20" s="288"/>
      <c r="NA20" s="288"/>
      <c r="NB20" s="288"/>
      <c r="NC20" s="288"/>
      <c r="ND20" s="288"/>
      <c r="NE20" s="288"/>
      <c r="NF20" s="288"/>
      <c r="NG20" s="288"/>
      <c r="NH20" s="288"/>
      <c r="NI20" s="288"/>
      <c r="NJ20" s="288"/>
      <c r="NK20" s="288"/>
      <c r="NL20" s="288"/>
      <c r="NM20" s="288"/>
      <c r="NN20" s="288"/>
      <c r="NO20" s="288"/>
      <c r="NP20" s="288"/>
      <c r="NQ20" s="288"/>
      <c r="NR20" s="288"/>
      <c r="NS20" s="288"/>
      <c r="NT20" s="288"/>
      <c r="NU20" s="288"/>
      <c r="NV20" s="288"/>
      <c r="NW20" s="288"/>
      <c r="NX20" s="288"/>
      <c r="NY20" s="288"/>
      <c r="NZ20" s="288"/>
      <c r="OA20" s="288"/>
      <c r="OB20" s="288"/>
      <c r="OC20" s="288"/>
      <c r="OD20" s="288"/>
      <c r="OE20" s="288"/>
      <c r="OF20" s="288"/>
      <c r="OG20" s="288"/>
      <c r="OH20" s="288"/>
      <c r="OI20" s="288"/>
      <c r="OJ20" s="288"/>
      <c r="OK20" s="288"/>
      <c r="OL20" s="288"/>
      <c r="OM20" s="288"/>
      <c r="ON20" s="288"/>
      <c r="OO20" s="288"/>
      <c r="OP20" s="288"/>
      <c r="OQ20" s="288"/>
      <c r="OR20" s="288"/>
      <c r="OS20" s="288"/>
      <c r="OT20" s="288"/>
      <c r="OU20" s="288"/>
      <c r="OV20" s="288"/>
      <c r="OW20" s="288"/>
      <c r="OX20" s="288"/>
      <c r="OY20" s="288"/>
      <c r="OZ20" s="288"/>
      <c r="PA20" s="288"/>
      <c r="PB20" s="288"/>
      <c r="PC20" s="288"/>
      <c r="PD20" s="288"/>
      <c r="PE20" s="288"/>
      <c r="PF20" s="288"/>
      <c r="PG20" s="288"/>
      <c r="PH20" s="288"/>
      <c r="PI20" s="288"/>
      <c r="PJ20" s="288"/>
      <c r="PK20" s="288"/>
      <c r="PL20" s="288"/>
      <c r="PM20" s="288"/>
      <c r="PN20" s="288"/>
      <c r="PO20" s="288"/>
      <c r="PP20" s="288"/>
      <c r="PQ20" s="288"/>
      <c r="PR20" s="288"/>
      <c r="PS20" s="288"/>
      <c r="PT20" s="288"/>
      <c r="PU20" s="288"/>
      <c r="PV20" s="288"/>
      <c r="PW20" s="288"/>
      <c r="PX20" s="288"/>
      <c r="PY20" s="288"/>
      <c r="PZ20" s="288"/>
      <c r="QA20" s="288"/>
      <c r="QB20" s="288"/>
      <c r="QC20" s="288"/>
      <c r="QD20" s="288"/>
      <c r="QE20" s="288"/>
      <c r="QF20" s="288"/>
      <c r="QG20" s="288"/>
      <c r="QH20" s="288"/>
      <c r="QI20" s="288"/>
      <c r="QJ20" s="288"/>
      <c r="QK20" s="288"/>
      <c r="QL20" s="288"/>
      <c r="QM20" s="288"/>
      <c r="QN20" s="288"/>
      <c r="QO20" s="288"/>
      <c r="QP20" s="288"/>
      <c r="QQ20" s="288"/>
      <c r="QR20" s="288"/>
      <c r="QS20" s="288"/>
      <c r="QT20" s="288"/>
      <c r="QU20" s="288"/>
      <c r="QV20" s="288"/>
      <c r="QW20" s="288"/>
      <c r="QX20" s="288"/>
      <c r="QY20" s="288"/>
      <c r="QZ20" s="288"/>
      <c r="RA20" s="288"/>
      <c r="RB20" s="288"/>
      <c r="RC20" s="288"/>
      <c r="RD20" s="288"/>
      <c r="RE20" s="288"/>
      <c r="RF20" s="288"/>
      <c r="RG20" s="288"/>
      <c r="RH20" s="288"/>
      <c r="RI20" s="288"/>
      <c r="RJ20" s="288"/>
      <c r="RK20" s="288"/>
      <c r="RL20" s="288"/>
      <c r="RM20" s="288"/>
      <c r="RN20" s="288"/>
      <c r="RO20" s="288"/>
      <c r="RP20" s="288"/>
      <c r="RQ20" s="288"/>
      <c r="RR20" s="288"/>
      <c r="RS20" s="288"/>
      <c r="RT20" s="288"/>
      <c r="RU20" s="288"/>
      <c r="RV20" s="288"/>
      <c r="RW20" s="288"/>
      <c r="RX20" s="288"/>
      <c r="RY20" s="288"/>
      <c r="RZ20" s="288"/>
      <c r="SA20" s="288"/>
      <c r="SB20" s="288"/>
      <c r="SC20" s="288"/>
      <c r="SD20" s="288"/>
      <c r="SE20" s="288"/>
      <c r="SF20" s="288"/>
      <c r="SG20" s="288"/>
      <c r="SH20" s="288"/>
      <c r="SI20" s="288"/>
      <c r="SJ20" s="288"/>
      <c r="SK20" s="288"/>
      <c r="SL20" s="288"/>
      <c r="SM20" s="288"/>
      <c r="SN20" s="288"/>
      <c r="SO20" s="288"/>
      <c r="SP20" s="288"/>
      <c r="SQ20" s="288"/>
      <c r="SR20" s="288"/>
      <c r="SS20" s="288"/>
      <c r="ST20" s="288"/>
      <c r="SU20" s="288"/>
      <c r="SV20" s="288"/>
      <c r="SW20" s="288"/>
      <c r="SX20" s="288"/>
      <c r="SY20" s="288"/>
      <c r="SZ20" s="288"/>
      <c r="TA20" s="288"/>
      <c r="TB20" s="288"/>
      <c r="TC20" s="288"/>
      <c r="TD20" s="288"/>
      <c r="TE20" s="288"/>
      <c r="TF20" s="288"/>
      <c r="TG20" s="288"/>
      <c r="TH20" s="288"/>
      <c r="TI20" s="288"/>
      <c r="TJ20" s="288"/>
      <c r="TK20" s="288"/>
      <c r="TL20" s="288"/>
      <c r="TM20" s="288"/>
      <c r="TN20" s="288"/>
      <c r="TO20" s="288"/>
      <c r="TP20" s="288"/>
      <c r="TQ20" s="288"/>
      <c r="TR20" s="288"/>
      <c r="TS20" s="288"/>
      <c r="TT20" s="288"/>
      <c r="TU20" s="288"/>
      <c r="TV20" s="288"/>
      <c r="TW20" s="288"/>
      <c r="TX20" s="288"/>
      <c r="TY20" s="288"/>
      <c r="TZ20" s="288"/>
      <c r="UA20" s="288"/>
      <c r="UB20" s="288"/>
      <c r="UC20" s="288"/>
      <c r="UD20" s="288"/>
      <c r="UE20" s="288"/>
      <c r="UF20" s="288"/>
      <c r="UG20" s="288"/>
      <c r="UH20" s="288"/>
      <c r="UI20" s="288"/>
      <c r="UJ20" s="288"/>
      <c r="UK20" s="288"/>
      <c r="UL20" s="288"/>
      <c r="UM20" s="288"/>
      <c r="UN20" s="288"/>
      <c r="UO20" s="288"/>
      <c r="UP20" s="288"/>
      <c r="UQ20" s="288"/>
      <c r="UR20" s="288"/>
      <c r="US20" s="288"/>
      <c r="UT20" s="288"/>
      <c r="UU20" s="288"/>
      <c r="UV20" s="288"/>
      <c r="UW20" s="288"/>
      <c r="UX20" s="288"/>
      <c r="UY20" s="288"/>
      <c r="UZ20" s="288"/>
      <c r="VA20" s="288"/>
      <c r="VB20" s="288"/>
      <c r="VC20" s="288"/>
      <c r="VD20" s="288"/>
      <c r="VE20" s="288"/>
      <c r="VF20" s="288"/>
      <c r="VG20" s="288"/>
      <c r="VH20" s="288"/>
      <c r="VI20" s="288"/>
      <c r="VJ20" s="288"/>
      <c r="VK20" s="288"/>
      <c r="VL20" s="288"/>
      <c r="VM20" s="288"/>
      <c r="VN20" s="288"/>
      <c r="VO20" s="288"/>
      <c r="VP20" s="288"/>
      <c r="VQ20" s="288"/>
      <c r="VR20" s="288" t="s">
        <v>1</v>
      </c>
      <c r="VS20" s="288" t="s">
        <v>1</v>
      </c>
      <c r="VT20" s="288" t="s">
        <v>1</v>
      </c>
      <c r="VU20" s="288" t="s">
        <v>1</v>
      </c>
      <c r="VV20" s="288"/>
      <c r="VW20" s="288"/>
      <c r="VX20" s="288"/>
      <c r="VY20" s="288"/>
      <c r="VZ20" s="288"/>
      <c r="WA20" s="288"/>
      <c r="WB20" s="288"/>
      <c r="WC20" s="288"/>
      <c r="WD20" s="288"/>
      <c r="WE20" s="288"/>
      <c r="WF20" s="288"/>
      <c r="WG20" s="288"/>
      <c r="WH20" s="288"/>
      <c r="WI20" s="288" t="s">
        <v>1</v>
      </c>
      <c r="WJ20" s="288"/>
      <c r="WK20" s="288"/>
      <c r="WL20" s="288"/>
      <c r="WM20" s="288" t="s">
        <v>1</v>
      </c>
      <c r="WN20" s="288"/>
      <c r="WO20" s="288"/>
      <c r="WP20" s="288"/>
      <c r="WQ20" s="288"/>
      <c r="WR20" s="288" t="s">
        <v>1</v>
      </c>
      <c r="WS20" s="288"/>
      <c r="WT20" s="288"/>
      <c r="WU20" s="288"/>
      <c r="WV20" s="288"/>
      <c r="WW20" s="288"/>
      <c r="WX20" s="288"/>
      <c r="WY20" s="288" t="s">
        <v>1</v>
      </c>
      <c r="WZ20" s="288"/>
      <c r="XA20" s="288"/>
      <c r="XB20" s="288"/>
      <c r="XC20" s="288"/>
      <c r="XD20" s="288"/>
      <c r="XE20" s="288"/>
      <c r="XF20" s="288"/>
      <c r="XG20" s="288"/>
      <c r="XH20" s="288"/>
      <c r="XI20" s="288"/>
      <c r="XJ20" s="288"/>
      <c r="XK20" s="288" t="s">
        <v>702</v>
      </c>
      <c r="XL20" s="288"/>
      <c r="XM20" s="288"/>
      <c r="XN20" s="288" t="s">
        <v>6965</v>
      </c>
      <c r="XO20" s="288">
        <v>987654321</v>
      </c>
      <c r="XP20" s="288" t="s">
        <v>512</v>
      </c>
      <c r="XQ20" s="288" t="s">
        <v>1</v>
      </c>
      <c r="XR20" s="288" t="s">
        <v>1</v>
      </c>
      <c r="XS20" s="288"/>
      <c r="XT20" s="288"/>
      <c r="XU20" s="288"/>
      <c r="XV20" s="288"/>
      <c r="XW20" s="288"/>
      <c r="XX20" s="288"/>
      <c r="XY20" s="288"/>
      <c r="XZ20" s="288"/>
      <c r="YA20" s="288"/>
      <c r="YB20" s="288"/>
      <c r="YC20" s="288" t="s">
        <v>1</v>
      </c>
      <c r="YD20" s="288" t="s">
        <v>1572</v>
      </c>
      <c r="YE20" s="288" t="s">
        <v>1814</v>
      </c>
      <c r="YF20" s="288" t="s">
        <v>1765</v>
      </c>
      <c r="YG20" s="288" t="s">
        <v>1813</v>
      </c>
      <c r="YH20" s="288">
        <v>9876543213</v>
      </c>
      <c r="YI20" s="288" t="s">
        <v>1812</v>
      </c>
      <c r="YJ20" s="288" t="s">
        <v>1811</v>
      </c>
      <c r="YK20" s="288"/>
      <c r="YL20" s="288"/>
      <c r="YM20" s="288" t="s">
        <v>1810</v>
      </c>
      <c r="YN20" s="288" t="s">
        <v>1809</v>
      </c>
      <c r="YO20" s="288" t="s">
        <v>1</v>
      </c>
      <c r="YP20" s="288" t="s">
        <v>1</v>
      </c>
      <c r="YQ20" s="288"/>
      <c r="YR20" s="288"/>
      <c r="YS20" s="288"/>
      <c r="YT20" s="288"/>
      <c r="YU20" s="288"/>
      <c r="YV20" s="288"/>
      <c r="YW20" s="288"/>
      <c r="YX20" s="288"/>
      <c r="YY20" s="288"/>
      <c r="YZ20" s="288"/>
      <c r="ZA20" s="288"/>
      <c r="ZB20" s="288"/>
      <c r="ZC20" s="288"/>
      <c r="ZD20" s="288"/>
      <c r="ZE20" s="288"/>
      <c r="ZF20" s="288"/>
      <c r="ZG20" s="288"/>
      <c r="ZH20" s="288"/>
      <c r="ZI20" s="288"/>
      <c r="ZJ20" s="288"/>
      <c r="ZK20" s="288"/>
      <c r="ZL20" s="288"/>
      <c r="ZM20" s="288"/>
      <c r="ZN20" s="288"/>
      <c r="ZO20" s="288"/>
      <c r="ZP20" s="288"/>
      <c r="ZQ20" s="288"/>
      <c r="ZR20" s="288"/>
      <c r="ZS20" s="288"/>
      <c r="ZT20" s="288"/>
      <c r="ZU20" s="288"/>
      <c r="ZV20" s="288"/>
      <c r="ZW20" s="288"/>
      <c r="ZX20" s="288"/>
      <c r="ZY20" s="288"/>
      <c r="ZZ20" s="288"/>
      <c r="AAA20" s="288"/>
      <c r="AAB20" s="288"/>
      <c r="AAC20" s="288"/>
      <c r="AAD20" s="288"/>
      <c r="AAE20" s="288"/>
      <c r="AAF20" s="288"/>
      <c r="AAG20" s="288"/>
      <c r="AAH20" s="288"/>
      <c r="AAI20" s="288"/>
      <c r="AAJ20" s="288"/>
      <c r="AAK20" s="288"/>
      <c r="AAL20" s="288"/>
      <c r="AAM20" s="288"/>
      <c r="AAN20" s="288"/>
      <c r="AAO20" s="288"/>
      <c r="AAP20" s="288" t="s">
        <v>1</v>
      </c>
      <c r="AAQ20" s="288"/>
      <c r="AAR20" s="288"/>
      <c r="AAS20" s="288"/>
      <c r="AAT20" s="288"/>
      <c r="AAU20" s="288"/>
      <c r="AAV20" s="288"/>
      <c r="AAW20" s="288"/>
      <c r="AAX20" s="288"/>
      <c r="AAY20" s="288"/>
      <c r="AAZ20" s="288"/>
      <c r="ABA20" s="288"/>
      <c r="ABB20" s="288"/>
      <c r="ABC20" s="288"/>
      <c r="ABD20" s="288"/>
      <c r="ABE20" s="288"/>
      <c r="ABF20" s="288"/>
      <c r="ABG20" s="288"/>
      <c r="ABH20" s="288"/>
      <c r="ABI20" s="288"/>
      <c r="ABJ20" s="288"/>
      <c r="ABK20" s="288"/>
      <c r="ABL20" s="288"/>
      <c r="ABM20" s="288"/>
      <c r="ABN20" s="288"/>
      <c r="ABO20" s="288"/>
      <c r="ABP20" s="288"/>
      <c r="ABQ20" s="288"/>
      <c r="ABR20" s="288"/>
      <c r="ABS20" s="288" t="s">
        <v>1</v>
      </c>
      <c r="ABT20" s="288"/>
      <c r="ABU20" s="288"/>
      <c r="ABV20" s="288"/>
      <c r="ABW20" s="288"/>
      <c r="ABX20" s="288"/>
      <c r="ABY20" s="288"/>
      <c r="ABZ20" s="288" t="s">
        <v>1</v>
      </c>
      <c r="ACA20" s="288"/>
      <c r="ACB20" s="288"/>
      <c r="ACC20" s="288" t="s">
        <v>1</v>
      </c>
      <c r="ACD20" s="288"/>
      <c r="ACE20" s="288"/>
      <c r="ACF20" s="288" t="s">
        <v>1</v>
      </c>
      <c r="ACG20" s="288"/>
      <c r="ACH20" s="288" t="s">
        <v>1</v>
      </c>
      <c r="ACI20" s="288" t="s">
        <v>1</v>
      </c>
      <c r="ACJ20" s="288" t="s">
        <v>1</v>
      </c>
      <c r="ACK20" s="288"/>
      <c r="ACL20" s="288"/>
      <c r="ACM20" s="288"/>
      <c r="ACN20" s="288">
        <v>5</v>
      </c>
      <c r="ACO20" s="288">
        <v>5</v>
      </c>
      <c r="ACP20" s="288"/>
      <c r="ACQ20" s="288"/>
      <c r="ACR20" s="288"/>
      <c r="ACS20" s="288"/>
      <c r="ACT20" s="288" t="s">
        <v>1</v>
      </c>
      <c r="ACU20" s="288">
        <v>62</v>
      </c>
      <c r="ACV20" s="288"/>
      <c r="ACW20" s="288" t="s">
        <v>1</v>
      </c>
      <c r="ACX20" s="288"/>
      <c r="ACY20" s="288"/>
      <c r="ACZ20" s="288"/>
      <c r="ADA20" s="288"/>
      <c r="ADB20" s="288"/>
      <c r="ADC20" s="288"/>
      <c r="ADD20" s="288"/>
      <c r="ADE20" s="288"/>
      <c r="ADF20" s="288"/>
      <c r="ADG20" s="288"/>
      <c r="ADH20" s="288"/>
      <c r="ADI20" s="288"/>
      <c r="ADJ20" s="288"/>
      <c r="ADK20" s="288"/>
      <c r="ADL20" s="288"/>
      <c r="ADM20" s="288"/>
      <c r="ADN20" s="288"/>
      <c r="ADO20" s="288"/>
      <c r="ADP20" s="288"/>
      <c r="ADQ20" s="288"/>
      <c r="ADR20" s="288" t="s">
        <v>492</v>
      </c>
      <c r="ADS20" s="288" t="s">
        <v>492</v>
      </c>
      <c r="ADT20" s="288" t="s">
        <v>492</v>
      </c>
      <c r="ADU20" s="288" t="s">
        <v>1</v>
      </c>
      <c r="ADV20" s="288"/>
      <c r="ADW20" s="288"/>
      <c r="ADX20" s="288" t="s">
        <v>492</v>
      </c>
      <c r="ADY20" s="288"/>
      <c r="ADZ20" s="288"/>
      <c r="AEA20" s="288"/>
      <c r="AEB20" s="288"/>
      <c r="AEC20" s="288"/>
      <c r="AED20" s="288"/>
      <c r="AEE20" s="288"/>
      <c r="AEF20" s="288"/>
      <c r="AEG20" s="288"/>
      <c r="AEH20" s="288"/>
      <c r="AEI20" s="288"/>
      <c r="AEJ20" s="288"/>
      <c r="AEK20" s="288"/>
      <c r="AEL20" s="288"/>
      <c r="AEM20" s="288"/>
      <c r="AEN20" s="288"/>
      <c r="AEO20" s="288"/>
      <c r="AEP20" s="288"/>
      <c r="AEQ20" s="288"/>
      <c r="AER20" s="288"/>
      <c r="AES20" s="288"/>
      <c r="AET20" s="288"/>
      <c r="AEU20" s="288"/>
      <c r="AEV20" s="288"/>
      <c r="AEW20" s="288"/>
      <c r="AEX20" s="288"/>
      <c r="AEY20" s="288"/>
      <c r="AEZ20" s="288"/>
      <c r="AFA20" s="288"/>
      <c r="AFB20" s="288"/>
      <c r="AFC20" s="288"/>
      <c r="AFD20" s="288"/>
      <c r="AFE20" s="288"/>
      <c r="AFF20" s="288"/>
      <c r="AFG20" s="288"/>
      <c r="AFH20" s="288"/>
      <c r="AFI20" s="288"/>
      <c r="AFJ20" s="288"/>
      <c r="AFK20" s="288"/>
      <c r="AFL20" s="288"/>
      <c r="AFM20" s="288"/>
      <c r="AFN20" s="288"/>
      <c r="AFO20" s="288"/>
      <c r="AFP20" s="288"/>
      <c r="AFQ20" s="288"/>
      <c r="AFR20" s="288"/>
      <c r="AFS20" s="288"/>
      <c r="AFT20" s="288"/>
      <c r="AFU20" s="288"/>
      <c r="AFV20" s="288" t="s">
        <v>1</v>
      </c>
      <c r="AFW20" s="288" t="s">
        <v>1</v>
      </c>
      <c r="AFX20" s="288"/>
      <c r="AFY20" s="288"/>
      <c r="AFZ20" s="288" t="s">
        <v>492</v>
      </c>
      <c r="AGA20" s="288"/>
      <c r="AGB20" s="288"/>
      <c r="AGC20" s="288"/>
      <c r="AGD20" s="288"/>
      <c r="AGE20" s="288"/>
      <c r="AGF20" s="288"/>
      <c r="AGG20" s="288"/>
      <c r="AGH20" s="288"/>
      <c r="AGI20" s="288"/>
      <c r="AGJ20" s="288"/>
      <c r="AGK20" s="288"/>
      <c r="AGL20" s="288"/>
      <c r="AGM20" s="288"/>
      <c r="AGN20" s="288"/>
      <c r="AGO20" s="288"/>
      <c r="AGP20" s="288"/>
      <c r="AGQ20" s="288"/>
      <c r="AGR20" s="288"/>
      <c r="AGS20" s="288"/>
      <c r="AGT20" s="288"/>
      <c r="AGU20" s="288"/>
      <c r="AGV20" s="288"/>
      <c r="AGW20" s="288"/>
      <c r="AGX20" s="288"/>
      <c r="AGY20" s="288"/>
      <c r="AGZ20" s="288"/>
      <c r="AHA20" s="288"/>
      <c r="AHB20" s="288"/>
      <c r="AHC20" s="288"/>
      <c r="AHD20" s="288"/>
      <c r="AHE20" s="288"/>
      <c r="AHF20" s="288"/>
      <c r="AHG20" s="288"/>
      <c r="AHH20" s="288"/>
      <c r="AHI20" s="288"/>
      <c r="AHJ20" s="288"/>
      <c r="AHK20" s="288"/>
      <c r="AHL20" s="288"/>
      <c r="AHM20" s="288"/>
      <c r="AHN20" s="288"/>
      <c r="AHO20" s="288"/>
      <c r="AHP20" s="288"/>
      <c r="AHQ20" s="288"/>
      <c r="AHR20" s="288"/>
      <c r="AHS20" s="288"/>
      <c r="AHT20" s="288"/>
      <c r="AHU20" s="288"/>
      <c r="AHV20" s="288"/>
      <c r="AHW20" s="288"/>
      <c r="AHX20" s="288" t="s">
        <v>492</v>
      </c>
      <c r="AHY20" s="288"/>
      <c r="AHZ20" s="288"/>
      <c r="AIA20" s="288"/>
      <c r="AIB20" s="288"/>
      <c r="AIC20" s="288"/>
      <c r="AID20" s="288"/>
      <c r="AIE20" s="288"/>
      <c r="AIF20" s="288"/>
      <c r="AIG20" s="288"/>
      <c r="AIH20" s="288"/>
      <c r="AII20" s="288"/>
      <c r="AIJ20" s="288"/>
      <c r="AIK20" s="288"/>
      <c r="AIL20" s="288"/>
      <c r="AIM20" s="288"/>
      <c r="AIN20" s="288"/>
      <c r="AIO20" s="288"/>
      <c r="AIP20" s="288"/>
      <c r="AIQ20" s="288"/>
      <c r="AIR20" s="288"/>
      <c r="AIS20" s="288"/>
      <c r="AIT20" s="288"/>
      <c r="AIU20" s="288"/>
      <c r="AIV20" s="288"/>
      <c r="AIW20" s="288"/>
      <c r="AIX20" s="288"/>
      <c r="AIY20" s="288"/>
      <c r="AIZ20" s="288"/>
      <c r="AJA20" s="288"/>
      <c r="AJB20" s="288"/>
      <c r="AJC20" s="288"/>
      <c r="AJD20" s="288"/>
      <c r="AJE20" s="288"/>
      <c r="AJF20" s="288" t="s">
        <v>492</v>
      </c>
      <c r="AJG20" s="288" t="s">
        <v>492</v>
      </c>
      <c r="AJH20" s="288"/>
      <c r="AJI20" s="288"/>
      <c r="AJJ20" s="288"/>
      <c r="AJK20" s="288"/>
      <c r="AJL20" s="288"/>
      <c r="AJM20" s="288"/>
      <c r="AJN20" s="288"/>
      <c r="AJO20" s="288"/>
      <c r="AJP20" s="288"/>
      <c r="AJQ20" s="288"/>
      <c r="AJR20" s="288"/>
      <c r="AJS20" s="288"/>
      <c r="AJT20" s="288"/>
      <c r="AJU20" s="288"/>
      <c r="AJV20" s="288"/>
      <c r="AJW20" s="288"/>
      <c r="AJX20" s="288"/>
      <c r="AJY20" s="288"/>
      <c r="AJZ20" s="288"/>
      <c r="AKA20" s="288" t="s">
        <v>492</v>
      </c>
      <c r="AKB20" s="288" t="s">
        <v>492</v>
      </c>
      <c r="AKC20" s="288"/>
      <c r="AKD20" s="288"/>
      <c r="AKE20" s="288"/>
      <c r="AKF20" s="288"/>
      <c r="AKG20" s="288"/>
      <c r="AKH20" s="288"/>
      <c r="AKI20" s="288"/>
      <c r="AKJ20" s="288"/>
      <c r="AKK20" s="288"/>
      <c r="AKL20" s="288"/>
      <c r="AKM20" s="288"/>
      <c r="AKN20" s="288"/>
      <c r="AKO20" s="288"/>
      <c r="AKP20" s="288"/>
      <c r="AKQ20" s="288"/>
      <c r="AKR20" s="288"/>
      <c r="AKS20" s="288"/>
      <c r="AKT20" s="288"/>
      <c r="AKU20" s="288"/>
      <c r="AKV20" s="288"/>
      <c r="AKW20" s="288"/>
      <c r="AKX20" s="288"/>
      <c r="AKY20" s="288"/>
      <c r="AKZ20" s="288"/>
      <c r="ALA20" s="288"/>
      <c r="ALB20" s="288"/>
      <c r="ALC20" s="288"/>
      <c r="ALD20" s="288"/>
      <c r="ALE20" s="288"/>
      <c r="ALF20" s="288" t="s">
        <v>492</v>
      </c>
      <c r="ALG20" s="288"/>
      <c r="ALH20" s="288"/>
      <c r="ALI20" s="288"/>
      <c r="ALJ20" s="288"/>
      <c r="ALK20" s="288"/>
      <c r="ALL20" s="288"/>
      <c r="ALM20" s="288"/>
      <c r="ALN20" s="288"/>
      <c r="ALO20" s="288"/>
      <c r="ALP20" s="288"/>
      <c r="ALQ20" s="288"/>
      <c r="ALR20" s="288"/>
      <c r="ALS20" s="288"/>
      <c r="ALT20" s="288"/>
      <c r="ALU20" s="288"/>
      <c r="ALV20" s="288"/>
      <c r="ALW20" s="288"/>
      <c r="ALX20" s="288"/>
      <c r="ALY20" s="288"/>
      <c r="ALZ20" s="288"/>
      <c r="AMA20" s="288"/>
      <c r="AMB20" s="288" t="s">
        <v>492</v>
      </c>
      <c r="AMC20" s="288"/>
      <c r="AMD20" s="288"/>
      <c r="AME20" s="288"/>
      <c r="AMF20" s="288"/>
      <c r="AMG20" s="288"/>
      <c r="AMH20" s="288"/>
      <c r="AMI20" s="288"/>
      <c r="AMJ20" s="288"/>
      <c r="AMK20" s="288"/>
      <c r="AML20" s="288"/>
      <c r="AMM20" s="288"/>
      <c r="AMN20" s="288"/>
      <c r="AMO20" s="288"/>
      <c r="AMP20" s="288"/>
      <c r="AMQ20" s="288"/>
      <c r="AMR20" s="288"/>
      <c r="AMS20" s="288"/>
      <c r="AMT20" s="288"/>
      <c r="AMU20" s="288"/>
      <c r="AMV20" s="288"/>
      <c r="AMW20" s="288"/>
      <c r="AMX20" s="288"/>
      <c r="AMY20" s="288" t="s">
        <v>492</v>
      </c>
      <c r="AMZ20" s="288"/>
      <c r="ANA20" s="288"/>
      <c r="ANB20" s="288" t="s">
        <v>1</v>
      </c>
      <c r="ANC20" s="288" t="s">
        <v>1</v>
      </c>
      <c r="AND20" s="288"/>
      <c r="ANE20" s="288"/>
      <c r="ANF20" s="288" t="s">
        <v>492</v>
      </c>
      <c r="ANG20" s="288"/>
      <c r="ANH20" s="288"/>
      <c r="ANI20" s="288"/>
      <c r="ANJ20" s="288"/>
      <c r="ANK20" s="288"/>
      <c r="ANL20" s="288"/>
      <c r="ANM20" s="288"/>
      <c r="ANN20" s="288"/>
      <c r="ANO20" s="288"/>
      <c r="ANP20" s="288"/>
      <c r="ANQ20" s="288"/>
      <c r="ANR20" s="288"/>
      <c r="ANS20" s="288"/>
      <c r="ANT20" s="288"/>
      <c r="ANU20" s="288"/>
      <c r="ANV20" s="288"/>
      <c r="ANW20" s="288"/>
      <c r="ANX20" s="288"/>
      <c r="ANY20" s="288"/>
      <c r="ANZ20" s="288"/>
      <c r="AOA20" s="288"/>
      <c r="AOB20" s="288"/>
      <c r="AOC20" s="288" t="s">
        <v>492</v>
      </c>
      <c r="AOD20" s="288"/>
      <c r="AOE20" s="288"/>
      <c r="AOF20" s="288"/>
      <c r="AOG20" s="288"/>
      <c r="AOH20" s="288"/>
      <c r="AOI20" s="288"/>
      <c r="AOJ20" s="288"/>
      <c r="AOK20" s="288"/>
      <c r="AOL20" s="288"/>
      <c r="AOM20" s="288"/>
      <c r="AON20" s="288"/>
      <c r="AOO20" s="288"/>
      <c r="AOP20" s="288"/>
      <c r="AOQ20" s="288"/>
      <c r="AOR20" s="288"/>
      <c r="AOS20" s="288"/>
      <c r="AOT20" s="288"/>
      <c r="AOU20" s="288"/>
      <c r="AOV20" s="288"/>
      <c r="AOW20" s="288"/>
      <c r="AOX20" s="288"/>
      <c r="AOY20" s="288"/>
      <c r="AOZ20" s="288"/>
      <c r="APA20" s="288"/>
      <c r="APB20" s="288"/>
      <c r="APC20" s="288"/>
      <c r="APD20" s="288"/>
      <c r="APE20" s="288" t="s">
        <v>492</v>
      </c>
      <c r="APF20" s="288"/>
      <c r="APG20" s="288"/>
      <c r="APH20" s="288"/>
      <c r="API20" s="288"/>
      <c r="APJ20" s="288"/>
      <c r="APK20" s="288"/>
      <c r="APL20" s="288"/>
      <c r="APM20" s="288"/>
      <c r="APN20" s="288"/>
      <c r="APO20" s="288"/>
      <c r="APP20" s="288"/>
      <c r="APQ20" s="288"/>
      <c r="APR20" s="288"/>
      <c r="APS20" s="288"/>
      <c r="APT20" s="288"/>
      <c r="APU20" s="288"/>
      <c r="APV20" s="288"/>
      <c r="APW20" s="288"/>
      <c r="APX20" s="288"/>
      <c r="APY20" s="288" t="s">
        <v>492</v>
      </c>
      <c r="APZ20" s="288"/>
      <c r="AQA20" s="288"/>
      <c r="AQB20" s="288"/>
      <c r="AQC20" s="288"/>
      <c r="AQD20" s="288"/>
      <c r="AQE20" s="288"/>
      <c r="AQF20" s="288"/>
      <c r="AQG20" s="288"/>
      <c r="AQH20" s="288"/>
      <c r="AQI20" s="288"/>
      <c r="AQJ20" s="288"/>
      <c r="AQK20" s="288"/>
      <c r="AQL20" s="288"/>
      <c r="AQM20" s="288"/>
      <c r="AQN20" s="288"/>
      <c r="AQO20" s="288"/>
      <c r="AQP20" s="288"/>
      <c r="AQQ20" s="288"/>
      <c r="AQR20" s="288"/>
      <c r="AQS20" s="288"/>
      <c r="AQT20" s="288"/>
      <c r="AQU20" s="288"/>
      <c r="AQV20" s="288"/>
      <c r="AQW20" s="288"/>
      <c r="AQX20" s="288"/>
      <c r="AQY20" s="288"/>
      <c r="AQZ20" s="288"/>
      <c r="ARA20" s="288"/>
      <c r="ARB20" s="288"/>
      <c r="ARC20" s="288"/>
      <c r="ARD20" s="288"/>
      <c r="ARE20" s="288"/>
      <c r="ARF20" s="288"/>
      <c r="ARG20" s="288"/>
      <c r="ARH20" s="288"/>
      <c r="ARI20" s="288" t="s">
        <v>492</v>
      </c>
      <c r="ARJ20" s="288" t="s">
        <v>492</v>
      </c>
      <c r="ARK20" s="288"/>
      <c r="ARL20" s="288"/>
      <c r="ARM20" s="288"/>
      <c r="ARN20" s="288"/>
      <c r="ARO20" s="288"/>
      <c r="ARP20" s="288"/>
      <c r="ARQ20" s="288"/>
      <c r="ARR20" s="288"/>
      <c r="ARS20" s="288"/>
      <c r="ART20" s="288"/>
      <c r="ARU20" s="288"/>
      <c r="ARV20" s="288"/>
      <c r="ARW20" s="288"/>
      <c r="ARX20" s="288"/>
      <c r="ARY20" s="288"/>
      <c r="ARZ20" s="288"/>
      <c r="ASA20" s="288"/>
      <c r="ASB20" s="288"/>
      <c r="ASC20" s="288"/>
      <c r="ASD20" s="288"/>
      <c r="ASE20" s="288"/>
      <c r="ASF20" s="288"/>
      <c r="ASG20" s="288"/>
      <c r="ASH20" s="288"/>
      <c r="ASI20" s="288"/>
      <c r="ASJ20" s="288"/>
      <c r="ASK20" s="288"/>
      <c r="ASL20" s="288"/>
      <c r="ASM20" s="288"/>
      <c r="ASN20" s="288"/>
      <c r="ASO20" s="288"/>
      <c r="ASP20" s="288"/>
      <c r="ASQ20" s="288"/>
      <c r="ASR20" s="288"/>
      <c r="ASS20" s="288" t="s">
        <v>492</v>
      </c>
      <c r="AST20" s="288"/>
      <c r="ASU20" s="288"/>
      <c r="ASV20" s="288"/>
      <c r="ASW20" s="288"/>
      <c r="ASX20" s="288"/>
      <c r="ASY20" s="288"/>
      <c r="ASZ20" s="288"/>
      <c r="ATA20" s="288"/>
      <c r="ATB20" s="288"/>
      <c r="ATC20" s="288"/>
      <c r="ATD20" s="288"/>
      <c r="ATE20" s="288"/>
      <c r="ATF20" s="288"/>
      <c r="ATG20" s="288"/>
      <c r="ATH20" s="288"/>
      <c r="ATI20" s="288"/>
      <c r="ATJ20" s="288"/>
      <c r="ATK20" s="288"/>
      <c r="ATL20" s="288"/>
      <c r="ATM20" s="288"/>
      <c r="ATN20" s="288"/>
      <c r="ATO20" s="288"/>
      <c r="ATP20" s="288"/>
      <c r="ATQ20" s="288"/>
      <c r="ATR20" s="288"/>
      <c r="ATS20" s="288"/>
      <c r="ATT20" s="288"/>
      <c r="ATU20" s="288"/>
      <c r="ATV20" s="288"/>
      <c r="ATW20" s="288"/>
      <c r="ATX20" s="288"/>
      <c r="ATY20" s="288"/>
      <c r="ATZ20" s="288" t="s">
        <v>492</v>
      </c>
      <c r="AUA20" s="288"/>
      <c r="AUB20" s="288"/>
      <c r="AUC20" s="288"/>
      <c r="AUD20" s="288"/>
      <c r="AUE20" s="288"/>
      <c r="AUF20" s="288"/>
      <c r="AUG20" s="288"/>
      <c r="AUH20" s="288"/>
      <c r="AUI20" s="288"/>
      <c r="AUJ20" s="288"/>
      <c r="AUK20" s="288"/>
      <c r="AUL20" s="288"/>
      <c r="AUM20" s="288"/>
      <c r="AUN20" s="288"/>
      <c r="AUO20" s="288"/>
      <c r="AUP20" s="288"/>
      <c r="AUQ20" s="288"/>
      <c r="AUR20" s="288"/>
      <c r="AUS20" s="288"/>
      <c r="AUT20" s="288"/>
      <c r="AUU20" s="288"/>
      <c r="AUV20" s="288"/>
      <c r="AUW20" s="288"/>
      <c r="AUX20" s="288"/>
      <c r="AUY20" s="288"/>
      <c r="AUZ20" s="288" t="s">
        <v>492</v>
      </c>
      <c r="AVA20" s="288"/>
      <c r="AVB20" s="288"/>
      <c r="AVC20" s="288"/>
      <c r="AVD20" s="288"/>
      <c r="AVE20" s="288"/>
      <c r="AVF20" s="288"/>
      <c r="AVG20" s="288"/>
      <c r="AVH20" s="288"/>
      <c r="AVI20" s="288"/>
      <c r="AVJ20" s="288"/>
      <c r="AVK20" s="288"/>
      <c r="AVL20" s="288"/>
      <c r="AVM20" s="288"/>
      <c r="AVN20" s="288" t="s">
        <v>492</v>
      </c>
      <c r="AVO20" s="288" t="s">
        <v>492</v>
      </c>
      <c r="AVP20" s="288"/>
      <c r="AVQ20" s="288"/>
      <c r="AVR20" s="288"/>
      <c r="AVS20" s="288"/>
      <c r="AVT20" s="288"/>
      <c r="AVU20" s="288"/>
      <c r="AVV20" s="288"/>
      <c r="AVW20" s="288"/>
      <c r="AVX20" s="288"/>
      <c r="AVY20" s="288"/>
      <c r="AVZ20" s="288"/>
      <c r="AWA20" s="288"/>
      <c r="AWB20" s="288"/>
      <c r="AWC20" s="288"/>
      <c r="AWD20" s="288"/>
      <c r="AWE20" s="288"/>
      <c r="AWF20" s="288"/>
      <c r="AWG20" s="288"/>
      <c r="AWH20" s="288"/>
      <c r="AWI20" s="288"/>
      <c r="AWJ20" s="288"/>
      <c r="AWK20" s="288"/>
      <c r="AWL20" s="288"/>
      <c r="AWM20" s="288"/>
      <c r="AWN20" s="288"/>
      <c r="AWO20" s="288"/>
      <c r="AWP20" s="288"/>
      <c r="AWQ20" s="288"/>
      <c r="AWR20" s="288"/>
      <c r="AWS20" s="288"/>
      <c r="AWT20" s="288"/>
      <c r="AWU20" s="288"/>
      <c r="AWV20" s="288"/>
      <c r="AWW20" s="288"/>
      <c r="AWX20" s="288"/>
      <c r="AWY20" s="288"/>
      <c r="AWZ20" s="288" t="s">
        <v>492</v>
      </c>
      <c r="AXA20" s="288"/>
      <c r="AXB20" s="288"/>
      <c r="AXC20" s="288"/>
      <c r="AXD20" s="288"/>
      <c r="AXE20" s="288"/>
      <c r="AXF20" s="288"/>
      <c r="AXG20" s="288"/>
      <c r="AXH20" s="288"/>
      <c r="AXI20" s="288"/>
      <c r="AXJ20" s="288"/>
      <c r="AXK20" s="288"/>
      <c r="AXL20" s="288"/>
      <c r="AXM20" s="288"/>
      <c r="AXN20" s="288"/>
      <c r="AXO20" s="288"/>
      <c r="AXP20" s="288"/>
      <c r="AXQ20" s="288"/>
      <c r="AXR20" s="288"/>
      <c r="AXS20" s="288"/>
      <c r="AXT20" s="288"/>
      <c r="AXU20" s="288"/>
      <c r="AXV20" s="288"/>
      <c r="AXW20" s="288"/>
      <c r="AXX20" s="288"/>
      <c r="AXY20" s="288"/>
      <c r="AXZ20" s="288"/>
      <c r="AYA20" s="288"/>
      <c r="AYB20" s="288"/>
      <c r="AYC20" s="288"/>
      <c r="AYD20" s="288"/>
      <c r="AYE20" s="288"/>
      <c r="AYF20" s="288"/>
      <c r="AYG20" s="288"/>
      <c r="AYH20" s="288"/>
      <c r="AYI20" s="288"/>
      <c r="AYJ20" s="288"/>
      <c r="AYK20" s="288"/>
      <c r="AYL20" s="288"/>
      <c r="AYM20" s="288"/>
      <c r="AYN20" s="288"/>
      <c r="AYO20" s="288"/>
      <c r="AYP20" s="288"/>
      <c r="AYQ20" s="288"/>
      <c r="AYR20" s="288"/>
      <c r="AYS20" s="288"/>
      <c r="AYT20" s="288"/>
      <c r="AYU20" s="288"/>
      <c r="AYV20" s="288"/>
      <c r="AYW20" s="288"/>
      <c r="AYX20" s="288"/>
      <c r="AYY20" s="288"/>
      <c r="AYZ20" s="288"/>
      <c r="AZA20" s="288"/>
      <c r="AZB20" s="288"/>
      <c r="AZC20" s="288"/>
      <c r="AZD20" s="288"/>
      <c r="AZE20" s="288"/>
      <c r="AZF20" s="288"/>
      <c r="AZG20" s="288"/>
      <c r="AZH20" s="288" t="s">
        <v>492</v>
      </c>
      <c r="AZI20" s="288"/>
      <c r="AZJ20" s="288"/>
      <c r="AZK20" s="288" t="s">
        <v>1</v>
      </c>
      <c r="AZL20" s="288" t="s">
        <v>1</v>
      </c>
      <c r="AZM20" s="288"/>
      <c r="AZN20" s="288"/>
      <c r="AZO20" s="288" t="s">
        <v>492</v>
      </c>
      <c r="AZP20" s="288"/>
      <c r="AZQ20" s="288"/>
      <c r="AZR20" s="288"/>
      <c r="AZS20" s="288"/>
      <c r="AZT20" s="288"/>
      <c r="AZU20" s="288"/>
      <c r="AZV20" s="288"/>
      <c r="AZW20" s="288" t="s">
        <v>492</v>
      </c>
      <c r="AZX20" s="288"/>
      <c r="AZY20" s="288" t="s">
        <v>492</v>
      </c>
      <c r="AZZ20" s="288" t="s">
        <v>492</v>
      </c>
      <c r="BAA20" s="288"/>
      <c r="BAB20" s="288" t="s">
        <v>492</v>
      </c>
      <c r="BAC20" s="288" t="s">
        <v>492</v>
      </c>
      <c r="BAD20" s="288"/>
      <c r="BAE20" s="288"/>
      <c r="BAF20" s="288"/>
      <c r="BAG20" s="288"/>
      <c r="BAH20" s="288"/>
      <c r="BAI20" s="288"/>
      <c r="BAJ20" s="288"/>
      <c r="BAK20" s="288"/>
      <c r="BAL20" s="288"/>
      <c r="BAM20" s="288"/>
      <c r="BAN20" s="288"/>
      <c r="BAO20" s="288"/>
      <c r="BAP20" s="288"/>
      <c r="BAQ20" s="288"/>
      <c r="BAR20" s="288"/>
      <c r="BAS20" s="288"/>
      <c r="BAT20" s="288"/>
      <c r="BAU20" s="288"/>
      <c r="BAV20" s="288"/>
      <c r="BAW20" s="288"/>
      <c r="BAX20" s="288"/>
      <c r="BAY20" s="288"/>
      <c r="BAZ20" s="288"/>
      <c r="BBA20" s="288"/>
      <c r="BBB20" s="288"/>
      <c r="BBC20" s="288"/>
      <c r="BBD20" s="288"/>
      <c r="BBE20" s="288"/>
      <c r="BBF20" s="288"/>
      <c r="BBG20" s="288"/>
      <c r="BBH20" s="288"/>
      <c r="BBI20" s="288"/>
      <c r="BBJ20" s="288"/>
      <c r="BBK20" s="288"/>
      <c r="BBL20" s="288"/>
      <c r="BBM20" s="288"/>
      <c r="BBN20" s="288"/>
      <c r="BBO20" s="288"/>
      <c r="BBP20" s="288"/>
      <c r="BBQ20" s="288"/>
      <c r="BBR20" s="288"/>
      <c r="BBS20" s="288"/>
      <c r="BBT20" s="288"/>
      <c r="BBU20" s="288"/>
      <c r="BBV20" s="288"/>
      <c r="BBW20" s="288"/>
      <c r="BBX20" s="288"/>
      <c r="BBY20" s="288"/>
      <c r="BBZ20" s="288"/>
      <c r="BCA20" s="288"/>
      <c r="BCB20" s="288"/>
      <c r="BCC20" s="288"/>
      <c r="BCD20" s="288"/>
      <c r="BCE20" s="288"/>
      <c r="BCF20" s="288"/>
      <c r="BCG20" s="288"/>
      <c r="BCH20" s="288"/>
      <c r="BCI20" s="288"/>
      <c r="BCJ20" s="288"/>
      <c r="BCK20" s="288"/>
      <c r="BCL20" s="288"/>
      <c r="BCM20" s="288"/>
      <c r="BCN20" s="288"/>
      <c r="BCO20" s="288"/>
      <c r="BCP20" s="288"/>
      <c r="BCQ20" s="288" t="s">
        <v>492</v>
      </c>
      <c r="BCR20" s="288"/>
      <c r="BCS20" s="288"/>
      <c r="BCT20" s="288"/>
      <c r="BCU20" s="288"/>
      <c r="BCV20" s="288"/>
      <c r="BCW20" s="288"/>
      <c r="BCX20" s="288"/>
      <c r="BCY20" s="288"/>
      <c r="BCZ20" s="288"/>
      <c r="BDA20" s="288"/>
      <c r="BDB20" s="288"/>
      <c r="BDC20" s="288"/>
      <c r="BDD20" s="288"/>
      <c r="BDE20" s="288"/>
      <c r="BDF20" s="288"/>
      <c r="BDG20" s="288"/>
      <c r="BDH20" s="288"/>
      <c r="BDI20" s="288"/>
      <c r="BDJ20" s="288"/>
      <c r="BDK20" s="288"/>
      <c r="BDL20" s="288"/>
      <c r="BDM20" s="288"/>
      <c r="BDN20" s="288"/>
      <c r="BDO20" s="288"/>
      <c r="BDP20" s="288"/>
      <c r="BDQ20" s="288"/>
      <c r="BDR20" s="288" t="s">
        <v>492</v>
      </c>
      <c r="BDS20" s="288"/>
      <c r="BDT20" s="288"/>
      <c r="BDU20" s="288"/>
      <c r="BDV20" s="288"/>
      <c r="BDW20" s="288"/>
      <c r="BDX20" s="288"/>
      <c r="BDY20" s="288"/>
      <c r="BDZ20" s="288"/>
      <c r="BEA20" s="288"/>
      <c r="BEB20" s="288"/>
      <c r="BEC20" s="288"/>
      <c r="BED20" s="288" t="s">
        <v>1</v>
      </c>
      <c r="BEE20" s="288" t="s">
        <v>1</v>
      </c>
      <c r="BEF20" s="288"/>
      <c r="BEG20" s="288"/>
      <c r="BEH20" s="288" t="s">
        <v>492</v>
      </c>
      <c r="BEI20" s="288" t="s">
        <v>492</v>
      </c>
      <c r="BEJ20" s="288"/>
      <c r="BEK20" s="288" t="s">
        <v>492</v>
      </c>
      <c r="BEL20" s="288"/>
      <c r="BEM20" s="288"/>
      <c r="BEN20" s="288"/>
      <c r="BEO20" s="288"/>
      <c r="BEP20" s="288"/>
      <c r="BEQ20" s="288"/>
      <c r="BER20" s="288"/>
      <c r="BES20" s="288"/>
      <c r="BET20" s="288"/>
      <c r="BEU20" s="288"/>
      <c r="BEV20" s="288"/>
      <c r="BEW20" s="288"/>
      <c r="BEX20" s="288"/>
      <c r="BEY20" s="288"/>
      <c r="BEZ20" s="288"/>
      <c r="BFA20" s="288"/>
      <c r="BFB20" s="288"/>
      <c r="BFC20" s="288"/>
      <c r="BFD20" s="288"/>
      <c r="BFE20" s="288"/>
      <c r="BFF20" s="288"/>
      <c r="BFG20" s="288"/>
      <c r="BFH20" s="288"/>
      <c r="BFI20" s="288"/>
      <c r="BFJ20" s="288"/>
      <c r="BFK20" s="288"/>
      <c r="BFL20" s="288"/>
      <c r="BFM20" s="288"/>
      <c r="BFN20" s="288"/>
      <c r="BFO20" s="288"/>
      <c r="BFP20" s="288"/>
      <c r="BFQ20" s="288"/>
      <c r="BFR20" s="288"/>
      <c r="BFS20" s="288"/>
      <c r="BFT20" s="288"/>
      <c r="BFU20" s="288"/>
      <c r="BFV20" s="288"/>
      <c r="BFW20" s="288"/>
      <c r="BFX20" s="288"/>
      <c r="BFY20" s="288"/>
      <c r="BFZ20" s="288"/>
      <c r="BGA20" s="288" t="s">
        <v>492</v>
      </c>
      <c r="BGB20" s="288"/>
      <c r="BGC20" s="288" t="s">
        <v>1</v>
      </c>
      <c r="BGD20" s="288" t="s">
        <v>1</v>
      </c>
      <c r="BGE20" s="288"/>
      <c r="BGF20" s="288"/>
      <c r="BGG20" s="288" t="s">
        <v>492</v>
      </c>
      <c r="BGH20" s="288" t="s">
        <v>492</v>
      </c>
      <c r="BGI20" s="288"/>
      <c r="BGJ20" s="288"/>
      <c r="BGK20" s="288" t="s">
        <v>1</v>
      </c>
      <c r="BGL20" s="288" t="s">
        <v>1</v>
      </c>
      <c r="BGM20" s="288"/>
      <c r="BGN20" s="288"/>
      <c r="BGO20" s="288"/>
      <c r="BGP20" s="288"/>
      <c r="BGQ20" s="288"/>
      <c r="BGR20" s="288"/>
      <c r="BGS20" s="288"/>
      <c r="BGT20" s="288" t="s">
        <v>1</v>
      </c>
      <c r="BGU20" s="288"/>
      <c r="BGV20" s="288"/>
      <c r="BGW20" s="288"/>
      <c r="BGX20" s="288"/>
      <c r="BGY20" s="288"/>
      <c r="BGZ20" s="288"/>
      <c r="BHA20" s="288"/>
      <c r="BHB20" s="288"/>
      <c r="BHC20" s="288"/>
      <c r="BHD20" s="288"/>
      <c r="BHE20" s="288"/>
      <c r="BHF20" s="288"/>
      <c r="BHG20" s="288"/>
      <c r="BHH20" s="288"/>
      <c r="BHI20" s="288"/>
      <c r="BHJ20" s="288"/>
      <c r="BHK20" s="288"/>
      <c r="BHL20" s="288"/>
      <c r="BHM20" s="288"/>
      <c r="BHN20" s="288"/>
      <c r="BHO20" s="288"/>
      <c r="BHP20" s="288"/>
      <c r="BHQ20" s="288"/>
      <c r="BHR20" s="288"/>
      <c r="BHS20" s="288"/>
      <c r="BHT20" s="288"/>
      <c r="BHU20" s="288"/>
      <c r="BHV20" s="288"/>
      <c r="BHW20" s="288"/>
      <c r="BHX20" s="288"/>
      <c r="BHY20" s="288"/>
      <c r="BHZ20" s="288"/>
      <c r="BIA20" s="288"/>
      <c r="BIB20" s="288"/>
      <c r="BIC20" s="288"/>
      <c r="BID20" s="288"/>
      <c r="BIE20" s="288"/>
      <c r="BIF20" s="288"/>
      <c r="BIG20" s="288"/>
      <c r="BIH20" s="288"/>
      <c r="BII20" s="288"/>
      <c r="BIJ20" s="288"/>
      <c r="BIK20" s="288"/>
      <c r="BIL20" s="288"/>
      <c r="BIM20" s="288"/>
      <c r="BIN20" s="288"/>
      <c r="BIO20" s="288"/>
      <c r="BIP20" s="288"/>
      <c r="BIQ20" s="288"/>
      <c r="BIR20" s="288"/>
      <c r="BIS20" s="288"/>
      <c r="BIT20" s="288"/>
      <c r="BIU20" s="288"/>
      <c r="BIV20" s="288"/>
      <c r="BIW20" s="288"/>
      <c r="BIX20" s="288"/>
      <c r="BIY20" s="288"/>
      <c r="BIZ20" s="288"/>
      <c r="BJA20" s="288"/>
      <c r="BJB20" s="288"/>
      <c r="BJC20" s="288"/>
      <c r="BJD20" s="288"/>
      <c r="BJE20" s="288"/>
      <c r="BJF20" s="288"/>
      <c r="BJG20" s="288"/>
      <c r="BJH20" s="288"/>
      <c r="BJI20" s="288"/>
      <c r="BJJ20" s="288"/>
      <c r="BJK20" s="288"/>
      <c r="BJL20" s="288"/>
      <c r="BJM20" s="288"/>
      <c r="BJN20" s="288"/>
      <c r="BJO20" s="288"/>
      <c r="BJP20" s="288"/>
      <c r="BJQ20" s="288"/>
      <c r="BJR20" s="288"/>
      <c r="BJS20" s="288"/>
      <c r="BJT20" s="288"/>
      <c r="BJU20" s="288"/>
      <c r="BJV20" s="288"/>
      <c r="BJW20" s="288"/>
      <c r="BJX20" s="288"/>
      <c r="BJY20" s="288"/>
      <c r="BJZ20" s="288"/>
      <c r="BKA20" s="288"/>
      <c r="BKB20" s="288"/>
      <c r="BKC20" s="288"/>
      <c r="BKD20" s="288"/>
      <c r="BKE20" s="288"/>
      <c r="BKF20" s="288"/>
      <c r="BKG20" s="288"/>
      <c r="BKH20" s="288"/>
      <c r="BKI20" s="288"/>
      <c r="BKJ20" s="288"/>
      <c r="BKK20" s="288"/>
      <c r="BKL20" s="288"/>
      <c r="BKM20" s="288"/>
      <c r="BKN20" s="288"/>
      <c r="BKO20" s="288"/>
      <c r="BKP20" s="288"/>
      <c r="BKQ20" s="288"/>
      <c r="BKR20" s="288"/>
      <c r="BKS20" s="288"/>
      <c r="BKT20" s="288"/>
      <c r="BKU20" s="288"/>
      <c r="BKV20" s="288"/>
      <c r="BKW20" s="288"/>
      <c r="BKX20" s="288"/>
      <c r="BKY20" s="288"/>
      <c r="BKZ20" s="288"/>
      <c r="BLA20" s="288"/>
      <c r="BLB20" s="288"/>
      <c r="BLC20" s="288"/>
      <c r="BLD20" s="288"/>
      <c r="BLE20" s="288"/>
      <c r="BLF20" s="288"/>
      <c r="BLG20" s="288"/>
      <c r="BLH20" s="288"/>
      <c r="BLI20" s="288"/>
      <c r="BLJ20" s="288"/>
      <c r="BLK20" s="288"/>
      <c r="BLL20" s="288"/>
      <c r="BLM20" s="288"/>
      <c r="BLN20" s="288"/>
      <c r="BLO20" s="288"/>
      <c r="BLP20" s="288"/>
      <c r="BLQ20" s="288"/>
      <c r="BLR20" s="288"/>
      <c r="BLS20" s="288"/>
      <c r="BLT20" s="288"/>
      <c r="BLU20" s="288"/>
      <c r="BLV20" s="288"/>
      <c r="BLW20" s="288"/>
      <c r="BLX20" s="288"/>
      <c r="BLY20" s="288"/>
      <c r="BLZ20" s="288"/>
      <c r="BMA20" s="288"/>
      <c r="BMB20" s="288"/>
      <c r="BMC20" s="288"/>
      <c r="BMD20" s="288"/>
      <c r="BME20" s="288"/>
      <c r="BMF20" s="288"/>
      <c r="BMG20" s="288"/>
      <c r="BMH20" s="288"/>
      <c r="BMI20" s="288"/>
      <c r="BMJ20" s="288"/>
      <c r="BMK20" s="288"/>
      <c r="BML20" s="288"/>
      <c r="BMM20" s="288"/>
      <c r="BMN20" s="288"/>
      <c r="BMO20" s="288"/>
      <c r="BMP20" s="288"/>
      <c r="BMQ20" s="288"/>
      <c r="BMR20" s="288"/>
      <c r="BMS20" s="288"/>
      <c r="BMT20" s="288"/>
      <c r="BMU20" s="288"/>
      <c r="BMV20" s="288"/>
      <c r="BMW20" s="288"/>
      <c r="BMX20" s="288"/>
      <c r="BMY20" s="288"/>
      <c r="BMZ20" s="288"/>
      <c r="BNA20" s="288"/>
      <c r="BNB20" s="288"/>
      <c r="BNC20" s="288"/>
      <c r="BND20" s="288"/>
      <c r="BNE20" s="288"/>
      <c r="BNF20" s="288"/>
      <c r="BNG20" s="288"/>
      <c r="BNH20" s="288"/>
      <c r="BNI20" s="288"/>
      <c r="BNJ20" s="288"/>
      <c r="BNK20" s="288"/>
      <c r="BNL20" s="288"/>
      <c r="BNM20" s="288"/>
      <c r="BNN20" s="288"/>
      <c r="BNO20" s="288"/>
      <c r="BNP20" s="288"/>
      <c r="BNQ20" s="288"/>
      <c r="BNR20" s="288"/>
      <c r="BNS20" s="288"/>
      <c r="BNT20" s="288"/>
      <c r="BNU20" s="288"/>
      <c r="BNV20" s="288"/>
      <c r="BNW20" s="288"/>
      <c r="BNX20" s="288"/>
      <c r="BNY20" s="288"/>
      <c r="BNZ20" s="288"/>
      <c r="BOA20" s="288"/>
      <c r="BOB20" s="288"/>
      <c r="BOC20" s="288"/>
      <c r="BOD20" s="288"/>
      <c r="BOE20" s="288"/>
      <c r="BOF20" s="288"/>
      <c r="BOG20" s="288"/>
      <c r="BOH20" s="288"/>
      <c r="BOI20" s="288"/>
      <c r="BOJ20" s="288"/>
      <c r="BOK20" s="288"/>
      <c r="BOL20" s="288"/>
      <c r="BOM20" s="288"/>
      <c r="BON20" s="288"/>
      <c r="BOO20" s="288"/>
      <c r="BOP20" s="288"/>
      <c r="BOQ20" s="288"/>
      <c r="BOR20" s="288"/>
      <c r="BOS20" s="288"/>
      <c r="BOT20" s="288"/>
      <c r="BOU20" s="288"/>
      <c r="BOV20" s="288"/>
      <c r="BOW20" s="288"/>
      <c r="BOX20" s="288"/>
      <c r="BOY20" s="288"/>
      <c r="BOZ20" s="288"/>
      <c r="BPA20" s="288"/>
      <c r="BPB20" s="288"/>
      <c r="BPC20" s="288"/>
      <c r="BPD20" s="288"/>
      <c r="BPE20" s="288"/>
      <c r="BPF20" s="288"/>
      <c r="BPG20" s="288"/>
      <c r="BPH20" s="288"/>
      <c r="BPI20" s="288"/>
      <c r="BPJ20" s="288"/>
      <c r="BPK20" s="288"/>
      <c r="BPL20" s="288"/>
      <c r="BPM20" s="288"/>
      <c r="BPN20" s="288"/>
      <c r="BPO20" s="288"/>
      <c r="BPP20" s="288"/>
      <c r="BPQ20" s="288"/>
      <c r="BPR20" s="288"/>
      <c r="BPS20" s="288"/>
      <c r="BPT20" s="288"/>
      <c r="BPU20" s="288"/>
      <c r="BPV20" s="288"/>
      <c r="BPW20" s="288"/>
      <c r="BPX20" s="288"/>
      <c r="BPY20" s="288"/>
      <c r="BPZ20" s="288"/>
      <c r="BQA20" s="288"/>
      <c r="BQB20" s="288"/>
      <c r="BQC20" s="288"/>
      <c r="BQD20" s="288"/>
      <c r="BQE20" s="288"/>
      <c r="BQF20" s="288"/>
      <c r="BQG20" s="288"/>
      <c r="BQH20" s="288"/>
      <c r="BQI20" s="288"/>
      <c r="BQJ20" s="288"/>
      <c r="BQK20" s="288"/>
      <c r="BQL20" s="288"/>
      <c r="BQM20" s="288"/>
      <c r="BQN20" s="288"/>
      <c r="BQO20" s="288"/>
      <c r="BQP20" s="288"/>
      <c r="BQQ20" s="288"/>
      <c r="BQR20" s="288"/>
      <c r="BQS20" s="288"/>
      <c r="BQT20" s="288"/>
      <c r="BQU20" s="288"/>
      <c r="BQV20" s="288"/>
      <c r="BQW20" s="288"/>
      <c r="BQX20" s="288"/>
      <c r="BQY20" s="288"/>
      <c r="BQZ20" s="288"/>
      <c r="BRA20" s="288"/>
      <c r="BRB20" s="288"/>
      <c r="BRC20" s="288"/>
      <c r="BRD20" s="288"/>
      <c r="BRE20" s="288"/>
      <c r="BRF20" s="288"/>
      <c r="BRG20" s="288"/>
      <c r="BRH20" s="288"/>
      <c r="BRI20" s="288"/>
      <c r="BRJ20" s="288"/>
      <c r="BRK20" s="288"/>
      <c r="BRL20" s="288"/>
      <c r="BRM20" s="288"/>
      <c r="BRN20" s="288"/>
      <c r="BRO20" s="288"/>
      <c r="BRP20" s="288"/>
      <c r="BRQ20" s="288"/>
      <c r="BRR20" s="288"/>
      <c r="BRS20" s="288"/>
      <c r="BRT20" s="288"/>
      <c r="BRU20" s="288"/>
      <c r="BRV20" s="288"/>
      <c r="BRW20" s="288"/>
      <c r="BRX20" s="288"/>
      <c r="BRY20" s="288"/>
      <c r="BRZ20" s="288"/>
      <c r="BSA20" s="288"/>
      <c r="BSB20" s="288"/>
      <c r="BSC20" s="288"/>
      <c r="BSD20" s="288"/>
      <c r="BSE20" s="288"/>
      <c r="BSF20" s="288"/>
      <c r="BSG20" s="288"/>
      <c r="BSH20" s="288"/>
      <c r="BSI20" s="288"/>
      <c r="BSJ20" s="288"/>
      <c r="BSK20" s="288"/>
      <c r="BSL20" s="288"/>
      <c r="BSM20" s="288"/>
      <c r="BSN20" s="288"/>
      <c r="BSO20" s="288"/>
      <c r="BSP20" s="288"/>
      <c r="BSQ20" s="288"/>
      <c r="BSR20" s="288"/>
      <c r="BSS20" s="288"/>
      <c r="BST20" s="288"/>
      <c r="BSU20" s="288"/>
      <c r="BSV20" s="288"/>
      <c r="BSW20" s="288"/>
      <c r="BSX20" s="288"/>
      <c r="BSY20" s="288"/>
      <c r="BSZ20" s="288"/>
      <c r="BTA20" s="288"/>
      <c r="BTB20" s="288"/>
      <c r="BTC20" s="288"/>
      <c r="BTD20" s="288"/>
      <c r="BTE20" s="288"/>
      <c r="BTF20" s="288"/>
      <c r="BTG20" s="288"/>
      <c r="BTH20" s="288"/>
      <c r="BTI20" s="288"/>
      <c r="BTJ20" s="288"/>
      <c r="BTK20" s="288"/>
      <c r="BTL20" s="288"/>
      <c r="BTM20" s="288"/>
      <c r="BTN20" s="288"/>
      <c r="BTO20" s="288"/>
      <c r="BTP20" s="288"/>
      <c r="BTQ20" s="288"/>
      <c r="BTR20" s="288"/>
      <c r="BTS20" s="288"/>
      <c r="BTT20" s="288"/>
      <c r="BTU20" s="288"/>
      <c r="BTV20" s="288"/>
      <c r="BTW20" s="288"/>
      <c r="BTX20" s="288"/>
      <c r="BTY20" s="288"/>
      <c r="BTZ20" s="288"/>
      <c r="BUA20" s="288"/>
      <c r="BUB20" s="288"/>
      <c r="BUC20" s="288"/>
      <c r="BUD20" s="288"/>
      <c r="BUE20" s="288"/>
      <c r="BUF20" s="288"/>
      <c r="BUG20" s="288"/>
      <c r="BUH20" s="288"/>
      <c r="BUI20" s="288"/>
      <c r="BUJ20" s="288"/>
      <c r="BUK20" s="288"/>
      <c r="BUL20" s="288"/>
      <c r="BUM20" s="288"/>
      <c r="BUN20" s="288"/>
      <c r="BUO20" s="288"/>
      <c r="BUP20" s="288"/>
      <c r="BUQ20" s="288"/>
      <c r="BUR20" s="288"/>
      <c r="BUS20" s="288"/>
      <c r="BUT20" s="288"/>
      <c r="BUU20" s="288"/>
      <c r="BUV20" s="288"/>
      <c r="BUW20" s="288"/>
      <c r="BUX20" s="288"/>
      <c r="BUY20" s="288"/>
      <c r="BUZ20" s="288"/>
      <c r="BVA20" s="288"/>
      <c r="BVB20" s="288"/>
      <c r="BVC20" s="288"/>
      <c r="BVD20" s="288"/>
      <c r="BVE20" s="288"/>
      <c r="BVF20" s="288"/>
      <c r="BVG20" s="288"/>
      <c r="BVH20" s="288"/>
      <c r="BVI20" s="288"/>
      <c r="BVJ20" s="288"/>
      <c r="BVK20" s="288"/>
      <c r="BVL20" s="288"/>
      <c r="BVM20" s="288"/>
      <c r="BVN20" s="288"/>
      <c r="BVO20" s="288"/>
      <c r="BVP20" s="288"/>
      <c r="BVQ20" s="288"/>
      <c r="BVR20" s="288"/>
      <c r="BVS20" s="288"/>
      <c r="BVT20" s="288"/>
      <c r="BVU20" s="288"/>
      <c r="BVV20" s="288"/>
      <c r="BVW20" s="288"/>
      <c r="BVX20" s="288"/>
      <c r="BVY20" s="288"/>
      <c r="BVZ20" s="288"/>
      <c r="BWA20" s="288"/>
      <c r="BWB20" s="288"/>
      <c r="BWC20" s="288"/>
      <c r="BWD20" s="288"/>
      <c r="BWE20" s="288"/>
      <c r="BWF20" s="288"/>
      <c r="BWG20" s="288"/>
      <c r="BWH20" s="288"/>
      <c r="BWI20" s="288"/>
      <c r="BWJ20" s="288"/>
      <c r="BWK20" s="288"/>
      <c r="BWL20" s="288"/>
      <c r="BWM20" s="288"/>
      <c r="BWN20" s="288"/>
      <c r="BWO20" s="288"/>
      <c r="BWP20" s="288"/>
      <c r="BWQ20" s="288"/>
      <c r="BWR20" s="288"/>
      <c r="BWS20" s="288"/>
      <c r="BWT20" s="288"/>
      <c r="BWU20" s="288"/>
      <c r="BWV20" s="288"/>
      <c r="BWW20" s="288"/>
      <c r="BWX20" s="288"/>
      <c r="BWY20" s="288"/>
      <c r="BWZ20" s="288"/>
      <c r="BXA20" s="288"/>
      <c r="BXB20" s="288"/>
      <c r="BXC20" s="288"/>
      <c r="BXD20" s="288"/>
      <c r="BXE20" s="288"/>
      <c r="BXF20" s="288"/>
      <c r="BXG20" s="288"/>
      <c r="BXH20" s="288"/>
      <c r="BXI20" s="288"/>
      <c r="BXJ20" s="288"/>
      <c r="BXK20" s="288"/>
      <c r="BXL20" s="288"/>
      <c r="BXM20" s="288"/>
      <c r="BXN20" s="288"/>
      <c r="BXO20" s="288"/>
      <c r="BXP20" s="288"/>
      <c r="BXQ20" s="288"/>
      <c r="BXR20" s="288"/>
      <c r="BXS20" s="288"/>
      <c r="BXT20" s="288"/>
      <c r="BXU20" s="288"/>
      <c r="BXV20" s="288"/>
      <c r="BXW20" s="288"/>
      <c r="BXX20" s="288"/>
      <c r="BXY20" s="288"/>
      <c r="BXZ20" s="288"/>
      <c r="BYA20" s="288"/>
      <c r="BYB20" s="288"/>
      <c r="BYC20" s="288"/>
      <c r="BYD20" s="288"/>
      <c r="BYE20" s="288"/>
      <c r="BYF20" s="288"/>
      <c r="BYG20" s="288"/>
      <c r="BYH20" s="288"/>
      <c r="BYI20" s="288"/>
      <c r="BYJ20" s="288"/>
      <c r="BYK20" s="288"/>
      <c r="BYL20" s="288"/>
      <c r="BYM20" s="288"/>
      <c r="BYN20" s="288"/>
      <c r="BYO20" s="288"/>
      <c r="BYP20" s="288"/>
      <c r="BYQ20" s="288"/>
      <c r="BYR20" s="288"/>
      <c r="BYS20" s="288"/>
      <c r="BYT20" s="288"/>
      <c r="BYU20" s="288"/>
      <c r="BYV20" s="288"/>
      <c r="BYW20" s="288"/>
      <c r="BYX20" s="288"/>
      <c r="BYY20" s="288"/>
      <c r="BYZ20" s="288"/>
      <c r="BZA20" s="288"/>
      <c r="BZB20" s="288"/>
      <c r="BZC20" s="288"/>
      <c r="BZD20" s="288"/>
      <c r="BZE20" s="288"/>
      <c r="BZF20" s="288"/>
      <c r="BZG20" s="288"/>
      <c r="BZH20" s="288"/>
      <c r="BZI20" s="288"/>
      <c r="BZJ20" s="288"/>
      <c r="BZK20" s="288"/>
      <c r="BZL20" s="288"/>
      <c r="BZM20" s="288"/>
      <c r="BZN20" s="288"/>
      <c r="BZO20" s="288"/>
      <c r="BZP20" s="288"/>
      <c r="BZQ20" s="288"/>
      <c r="BZR20" s="288"/>
      <c r="BZS20" s="288"/>
      <c r="BZT20" s="288"/>
      <c r="BZU20" s="288"/>
      <c r="BZV20" s="288"/>
      <c r="BZW20" s="288"/>
      <c r="BZX20" s="288"/>
      <c r="BZY20" s="288"/>
      <c r="BZZ20" s="288"/>
      <c r="CAA20" s="288"/>
      <c r="CAB20" s="288"/>
      <c r="CAC20" s="288"/>
      <c r="CAD20" s="288"/>
      <c r="CAE20" s="288"/>
      <c r="CAF20" s="288"/>
      <c r="CAG20" s="288"/>
      <c r="CAH20" s="288"/>
      <c r="CAI20" s="288"/>
      <c r="CAJ20" s="288"/>
      <c r="CAK20" s="288"/>
      <c r="CAL20" s="288"/>
      <c r="CAM20" s="288"/>
      <c r="CAN20" s="288"/>
      <c r="CAO20" s="288"/>
      <c r="CAP20" s="288"/>
      <c r="CAQ20" s="288"/>
      <c r="CAR20" s="288"/>
      <c r="CAS20" s="288"/>
      <c r="CAT20" s="288"/>
      <c r="CAU20" s="288"/>
      <c r="CAV20" s="288"/>
      <c r="CAW20" s="288"/>
      <c r="CAX20" s="288"/>
      <c r="CAY20" s="288"/>
      <c r="CAZ20" s="288"/>
      <c r="CBA20" s="288"/>
      <c r="CBB20" s="288"/>
      <c r="CBC20" s="288"/>
      <c r="CBD20" s="288"/>
      <c r="CBE20" s="288"/>
      <c r="CBF20" s="288"/>
      <c r="CBG20" s="288"/>
      <c r="CBH20" s="288"/>
      <c r="CBI20" s="288"/>
      <c r="CBJ20" s="288"/>
      <c r="CBK20" s="288"/>
      <c r="CBL20" s="288"/>
      <c r="CBM20" s="288"/>
      <c r="CBN20" s="288"/>
      <c r="CBO20" s="288"/>
      <c r="CBP20" s="288"/>
      <c r="CBQ20" s="288"/>
      <c r="CBR20" s="288"/>
      <c r="CBS20" s="288"/>
      <c r="CBT20" s="288"/>
      <c r="CBU20" s="288"/>
      <c r="CBV20" s="288"/>
      <c r="CBW20" s="288"/>
      <c r="CBX20" s="288"/>
      <c r="CBY20" s="288"/>
      <c r="CBZ20" s="288"/>
      <c r="CCA20" s="288"/>
      <c r="CCB20" s="288"/>
      <c r="CCC20" s="288"/>
      <c r="CCD20" s="288"/>
      <c r="CCE20" s="288"/>
      <c r="CCF20" s="288"/>
      <c r="CCG20" s="288"/>
      <c r="CCH20" s="288"/>
      <c r="CCI20" s="288"/>
      <c r="CCJ20" s="288"/>
      <c r="CCK20" s="288"/>
      <c r="CCL20" s="288"/>
      <c r="CCM20" s="288"/>
      <c r="CCN20" s="288"/>
      <c r="CCO20" s="288"/>
      <c r="CCP20" s="288"/>
      <c r="CCQ20" s="288"/>
      <c r="CCR20" s="288"/>
      <c r="CCS20" s="288"/>
      <c r="CCT20" s="288"/>
      <c r="CCU20" s="288"/>
      <c r="CCV20" s="288"/>
      <c r="CCW20" s="288"/>
      <c r="CCX20" s="288"/>
      <c r="CCY20" s="288"/>
      <c r="CCZ20" s="288"/>
      <c r="CDA20" s="288"/>
      <c r="CDB20" s="288"/>
      <c r="CDC20" s="288"/>
      <c r="CDD20" s="288"/>
      <c r="CDE20" s="288"/>
      <c r="CDF20" s="288"/>
      <c r="CDG20" s="288"/>
      <c r="CDH20" s="288"/>
      <c r="CDI20" s="288"/>
      <c r="CDJ20" s="288"/>
      <c r="CDK20" s="288"/>
      <c r="CDL20" s="288"/>
      <c r="CDM20" s="288"/>
      <c r="CDN20" s="288"/>
      <c r="CDO20" s="288"/>
      <c r="CDP20" s="288"/>
      <c r="CDQ20" s="288"/>
      <c r="CDR20" s="288"/>
      <c r="CDS20" s="288"/>
      <c r="CDT20" s="288"/>
      <c r="CDU20" s="288"/>
      <c r="CDV20" s="288"/>
      <c r="CDW20" s="288"/>
      <c r="CDX20" s="288"/>
      <c r="CDY20" s="288"/>
      <c r="CDZ20" s="288"/>
      <c r="CEA20" s="288"/>
      <c r="CEB20" s="288"/>
      <c r="CEC20" s="288"/>
      <c r="CED20" s="288"/>
      <c r="CEE20" s="288"/>
      <c r="CEF20" s="288"/>
      <c r="CEG20" s="288"/>
      <c r="CEH20" s="288"/>
      <c r="CEI20" s="288"/>
      <c r="CEJ20" s="288"/>
      <c r="CEK20" s="288"/>
      <c r="CEL20" s="288"/>
      <c r="CEM20" s="288"/>
      <c r="CEN20" s="288"/>
      <c r="CEO20" s="288"/>
      <c r="CEP20" s="288"/>
      <c r="CEQ20" s="288"/>
      <c r="CER20" s="288"/>
      <c r="CES20" s="288"/>
      <c r="CET20" s="288"/>
      <c r="CEU20" s="288"/>
      <c r="CEV20" s="288"/>
      <c r="CEW20" s="288"/>
      <c r="CEX20" s="288"/>
      <c r="CEY20" s="288"/>
      <c r="CEZ20" s="288"/>
      <c r="CFA20" s="288"/>
      <c r="CFB20" s="288"/>
      <c r="CFC20" s="288"/>
      <c r="CFD20" s="288"/>
      <c r="CFE20" s="288"/>
      <c r="CFF20" s="288"/>
      <c r="CFG20" s="288"/>
      <c r="CFH20" s="288"/>
      <c r="CFI20" s="288"/>
      <c r="CFJ20" s="288"/>
      <c r="CFK20" s="288"/>
      <c r="CFL20" s="288"/>
      <c r="CFM20" s="288"/>
      <c r="CFN20" s="288"/>
      <c r="CFO20" s="288"/>
      <c r="CFP20" s="288"/>
      <c r="CFQ20" s="288"/>
      <c r="CFR20" s="288"/>
      <c r="CFS20" s="288"/>
      <c r="CFT20" s="288"/>
      <c r="CFU20" s="288"/>
      <c r="CFV20" s="288"/>
      <c r="CFW20" s="288"/>
      <c r="CFX20" s="288"/>
      <c r="CFY20" s="288"/>
      <c r="CFZ20" s="288"/>
      <c r="CGA20" s="288"/>
      <c r="CGB20" s="288"/>
      <c r="CGC20" s="288"/>
      <c r="CGD20" s="288"/>
      <c r="CGE20" s="288"/>
      <c r="CGF20" s="288"/>
      <c r="CGG20" s="288"/>
      <c r="CGH20" s="288"/>
      <c r="CGI20" s="288"/>
      <c r="CGJ20" s="288"/>
      <c r="CGK20" s="288"/>
      <c r="CGL20" s="288"/>
      <c r="CGM20" s="288"/>
      <c r="CGN20" s="288"/>
      <c r="CGO20" s="288"/>
      <c r="CGP20" s="288"/>
      <c r="CGQ20" s="288"/>
      <c r="CGR20" s="288"/>
      <c r="CGS20" s="288"/>
      <c r="CGT20" s="288"/>
      <c r="CGU20" s="288"/>
      <c r="CGV20" s="288"/>
      <c r="CGW20" s="288"/>
      <c r="CGX20" s="288"/>
      <c r="CGY20" s="288"/>
      <c r="CGZ20" s="288"/>
      <c r="CHA20" s="288"/>
      <c r="CHB20" s="288"/>
      <c r="CHC20" s="288"/>
      <c r="CHD20" s="288"/>
      <c r="CHE20" s="288"/>
      <c r="CHF20" s="288"/>
      <c r="CHG20" s="288"/>
      <c r="CHH20" s="288"/>
      <c r="CHI20" s="288"/>
      <c r="CHJ20" s="288"/>
      <c r="CHK20" s="288"/>
      <c r="CHL20" s="288" t="s">
        <v>1</v>
      </c>
      <c r="CHM20" s="288"/>
      <c r="CHN20" s="288"/>
      <c r="CHO20" s="288"/>
      <c r="CHP20" s="288"/>
      <c r="CHQ20" s="288"/>
      <c r="CHR20" s="288"/>
      <c r="CHS20" s="288"/>
      <c r="CHT20" s="288"/>
      <c r="CHU20" s="288"/>
      <c r="CHV20" s="288"/>
      <c r="CHW20" s="288"/>
      <c r="CHX20" s="288"/>
      <c r="CHY20" s="288"/>
      <c r="CHZ20" s="288"/>
      <c r="CIA20" s="288"/>
      <c r="CIB20" s="288"/>
      <c r="CIC20" s="288"/>
      <c r="CID20" s="288"/>
      <c r="CIE20" s="288"/>
      <c r="CIF20" s="288"/>
      <c r="CIG20" s="288"/>
      <c r="CIH20" s="288"/>
      <c r="CII20" s="288"/>
      <c r="CIJ20" s="288"/>
      <c r="CIK20" s="288"/>
      <c r="CIL20" s="288"/>
      <c r="CIM20" s="288"/>
      <c r="CIN20" s="288"/>
      <c r="CIO20" s="288"/>
      <c r="CIP20" s="288"/>
      <c r="CIQ20" s="288"/>
      <c r="CIR20" s="288"/>
      <c r="CIS20" s="288"/>
      <c r="CIT20" s="288"/>
      <c r="CIU20" s="288"/>
      <c r="CIV20" s="288"/>
      <c r="CIW20" s="288"/>
      <c r="CIX20" s="288"/>
      <c r="CIY20" s="288"/>
      <c r="CIZ20" s="288"/>
      <c r="CJA20" s="288"/>
      <c r="CJB20" s="288"/>
      <c r="CJC20" s="288"/>
      <c r="CJD20" s="288"/>
      <c r="CJE20" s="288"/>
      <c r="CJF20" s="288"/>
      <c r="CJG20" s="288"/>
      <c r="CJH20" s="288"/>
      <c r="CJI20" s="288"/>
      <c r="CJJ20" s="288"/>
      <c r="CJK20" s="288"/>
      <c r="CJL20" s="288"/>
      <c r="CJM20" s="288"/>
      <c r="CJN20" s="288"/>
      <c r="CJO20" s="288"/>
      <c r="CJP20" s="288"/>
      <c r="CJQ20" s="288"/>
      <c r="CJR20" s="288"/>
      <c r="CJS20" s="288"/>
      <c r="CJT20" s="288"/>
      <c r="CJU20" s="288"/>
      <c r="CJV20" s="288"/>
      <c r="CJW20" s="288"/>
      <c r="CJX20" s="288"/>
      <c r="CJY20" s="288"/>
      <c r="CJZ20" s="288"/>
      <c r="CKA20" s="288"/>
      <c r="CKB20" s="288"/>
      <c r="CKC20" s="288"/>
      <c r="CKD20" s="288"/>
      <c r="CKE20" s="288"/>
      <c r="CKF20" s="288"/>
      <c r="CKG20" s="288"/>
      <c r="CKH20" s="288"/>
      <c r="CKI20" s="288"/>
      <c r="CKJ20" s="288"/>
      <c r="CKK20" s="288"/>
      <c r="CKL20" s="288"/>
      <c r="CKM20" s="288" t="s">
        <v>1</v>
      </c>
      <c r="CKN20" s="288" t="s">
        <v>1808</v>
      </c>
      <c r="CKO20" s="288"/>
      <c r="CKP20" s="288"/>
      <c r="CKQ20" s="288"/>
      <c r="CKR20" s="288"/>
      <c r="CKS20" s="288"/>
      <c r="CKT20" s="288"/>
      <c r="CKU20" s="288"/>
      <c r="CKV20" s="288"/>
      <c r="CKW20" s="288"/>
      <c r="CKX20" s="288"/>
      <c r="CKY20" s="288"/>
      <c r="CKZ20" s="288"/>
      <c r="CLA20" s="288"/>
      <c r="CLB20" s="288"/>
      <c r="CLC20" s="288"/>
      <c r="CLD20" s="288"/>
      <c r="CLE20" s="288"/>
      <c r="CLF20" s="288"/>
      <c r="CLG20" s="288"/>
      <c r="CLH20" s="288"/>
      <c r="CLI20" s="288"/>
      <c r="CLJ20" s="288"/>
      <c r="CLK20" s="288"/>
      <c r="CLL20" s="288"/>
      <c r="CLM20" s="288"/>
      <c r="CLN20" s="288"/>
      <c r="CLO20" s="288"/>
      <c r="CLP20" s="288"/>
      <c r="CLQ20" s="288"/>
      <c r="CLR20" s="288"/>
      <c r="CLS20" s="288"/>
      <c r="CLT20" s="288"/>
      <c r="CLU20" s="288"/>
      <c r="CLV20" s="288"/>
      <c r="CLW20" s="288"/>
      <c r="CLX20" s="288"/>
      <c r="CLY20" s="288"/>
      <c r="CLZ20" s="288"/>
      <c r="CMA20" s="288"/>
      <c r="CMB20" s="288"/>
      <c r="CMC20" s="288" t="s">
        <v>1</v>
      </c>
      <c r="CMD20" s="288"/>
      <c r="CME20" s="288"/>
      <c r="CMF20" s="288"/>
      <c r="CMG20" s="288"/>
      <c r="CMH20" s="288"/>
      <c r="CMI20" s="288"/>
      <c r="CMJ20" s="288"/>
      <c r="CMK20" s="288"/>
      <c r="CML20" s="288"/>
      <c r="CMM20" s="288"/>
      <c r="CMN20" s="288"/>
      <c r="CMO20" s="288"/>
      <c r="CMP20" s="288"/>
      <c r="CMQ20" s="288"/>
      <c r="CMR20" s="288"/>
      <c r="CMS20" s="288"/>
      <c r="CMT20" s="288"/>
      <c r="CMU20" s="288"/>
      <c r="CMV20" s="288"/>
      <c r="CMW20" s="288"/>
      <c r="CMX20" s="288"/>
      <c r="CMY20" s="288"/>
      <c r="CMZ20" s="288"/>
      <c r="CNA20" s="288"/>
      <c r="CNB20" s="288"/>
      <c r="CNC20" s="288"/>
      <c r="CND20" s="288"/>
      <c r="CNE20" s="288"/>
      <c r="CNF20" s="288"/>
      <c r="CNG20" s="288"/>
      <c r="CNH20" s="288"/>
      <c r="CNI20" s="288"/>
      <c r="CNJ20" s="288"/>
      <c r="CNK20" s="288"/>
      <c r="CNL20" s="288"/>
      <c r="CNM20" s="288"/>
      <c r="CNN20" s="288"/>
      <c r="CNO20" s="288"/>
      <c r="CNP20" s="288"/>
      <c r="CNQ20" s="288"/>
      <c r="CNR20" s="288"/>
      <c r="CNS20" s="288"/>
      <c r="CNT20" s="288"/>
      <c r="CNU20" s="288"/>
      <c r="CNV20" s="288"/>
      <c r="CNW20" s="288"/>
      <c r="CNX20" s="288"/>
      <c r="CNY20" s="288"/>
      <c r="CNZ20" s="288"/>
      <c r="COA20" s="288"/>
      <c r="COB20" s="288"/>
      <c r="COC20" s="288"/>
      <c r="COD20" s="288"/>
      <c r="COE20" s="288">
        <v>1</v>
      </c>
      <c r="COF20" s="288" t="s">
        <v>1</v>
      </c>
      <c r="COG20" s="288"/>
      <c r="COH20" s="288"/>
      <c r="COI20" s="288"/>
      <c r="COJ20" s="288"/>
      <c r="COK20" s="288"/>
      <c r="COL20" s="288"/>
      <c r="COM20" s="288"/>
      <c r="CON20" s="288"/>
      <c r="COO20" s="288"/>
      <c r="COP20" s="288"/>
      <c r="COQ20" s="288"/>
      <c r="COR20" s="288"/>
      <c r="COS20" s="288"/>
      <c r="COT20" s="288"/>
      <c r="COU20" s="288"/>
      <c r="COV20" s="288"/>
      <c r="COW20" s="288"/>
      <c r="COX20" s="288"/>
      <c r="COY20" s="288" t="s">
        <v>3432</v>
      </c>
      <c r="COZ20" s="288" t="s">
        <v>722</v>
      </c>
      <c r="CPA20" s="288" t="s">
        <v>723</v>
      </c>
      <c r="CPB20" s="288">
        <v>16</v>
      </c>
      <c r="CPC20" s="288" t="s">
        <v>725</v>
      </c>
      <c r="CPD20" s="288" t="s">
        <v>1</v>
      </c>
      <c r="CPE20" s="288" t="s">
        <v>1</v>
      </c>
      <c r="CPF20" s="288" t="s">
        <v>1</v>
      </c>
      <c r="CPG20" s="288" t="s">
        <v>1</v>
      </c>
      <c r="CPH20" s="288" t="s">
        <v>1</v>
      </c>
      <c r="CPI20" s="288"/>
      <c r="CPJ20" s="288"/>
      <c r="CPK20" s="288"/>
      <c r="CPL20" s="288"/>
      <c r="CPM20" s="288"/>
      <c r="CPN20" s="288" t="s">
        <v>1</v>
      </c>
      <c r="CPO20" s="288" t="s">
        <v>1</v>
      </c>
      <c r="CPP20" s="288" t="s">
        <v>1</v>
      </c>
      <c r="CPQ20" s="288"/>
      <c r="CPR20" s="288"/>
      <c r="CPS20" s="288"/>
      <c r="CPT20" s="288"/>
      <c r="CPU20" s="288"/>
      <c r="CPV20" s="288"/>
      <c r="CPW20" s="288"/>
      <c r="CPX20" s="288"/>
      <c r="CPY20" s="288"/>
      <c r="CPZ20" s="288"/>
      <c r="CQA20" s="288"/>
      <c r="CQB20" s="288"/>
      <c r="CQC20" s="288"/>
      <c r="CQD20" s="288"/>
      <c r="CQE20" s="288"/>
      <c r="CQF20" s="288"/>
      <c r="CQG20" s="288"/>
      <c r="CQH20" s="288"/>
      <c r="CQI20" s="288"/>
      <c r="CQJ20" s="288"/>
      <c r="CQK20" s="288"/>
      <c r="CQL20" s="288"/>
      <c r="CQM20" s="288"/>
      <c r="CQN20" s="288"/>
      <c r="CQO20" s="288"/>
      <c r="CQP20" s="288"/>
      <c r="CQQ20" s="288"/>
      <c r="CQR20" s="288"/>
      <c r="CQS20" s="288"/>
      <c r="CQT20" s="288"/>
      <c r="CQU20" s="288"/>
      <c r="CQV20" s="288"/>
      <c r="CQW20" s="288"/>
      <c r="CQX20" s="288"/>
      <c r="CQY20" s="288"/>
      <c r="CQZ20" s="288"/>
      <c r="CRA20" s="288"/>
      <c r="CRB20" s="288"/>
      <c r="CRC20" s="288"/>
      <c r="CRD20" s="288"/>
      <c r="CRE20" s="288"/>
      <c r="CRF20" s="288"/>
      <c r="CRG20" s="288"/>
      <c r="CRH20" s="288"/>
      <c r="CRI20" s="288"/>
      <c r="CRJ20" s="288"/>
      <c r="CRK20" s="288"/>
      <c r="CRL20" s="288"/>
      <c r="CRM20" s="288"/>
      <c r="CRN20" s="288"/>
      <c r="CRO20" s="288"/>
      <c r="CRP20" s="288"/>
      <c r="CRQ20" s="288"/>
      <c r="CRR20" s="288"/>
      <c r="CRS20" s="288"/>
      <c r="CRT20" s="288"/>
      <c r="CRU20" s="288"/>
      <c r="CRV20" s="288"/>
      <c r="CRW20" s="288"/>
      <c r="CRX20" s="288"/>
      <c r="CRY20" s="288"/>
      <c r="CRZ20" s="288"/>
      <c r="CSA20" s="288"/>
      <c r="CSB20" s="288"/>
      <c r="CSC20" s="288"/>
      <c r="CSD20" s="288"/>
      <c r="CSE20" s="288"/>
      <c r="CSF20" s="288"/>
      <c r="CSG20" s="288"/>
      <c r="CSH20" s="288"/>
      <c r="CSI20" s="288"/>
      <c r="CSJ20" s="288"/>
      <c r="CSK20" s="288"/>
      <c r="CSL20" s="288"/>
      <c r="CSM20" s="288"/>
      <c r="CSN20" s="288"/>
      <c r="CSO20" s="288"/>
      <c r="CSP20" s="288"/>
      <c r="CSQ20" s="288"/>
      <c r="CSR20" s="288"/>
      <c r="CSS20" s="288"/>
      <c r="CST20" s="288"/>
      <c r="CSU20" s="288"/>
      <c r="CSV20" s="288"/>
      <c r="CSW20" s="288"/>
      <c r="CSX20" s="288"/>
      <c r="CSY20" s="288"/>
      <c r="CSZ20" s="288"/>
      <c r="CTA20" s="288" t="s">
        <v>1</v>
      </c>
      <c r="CTB20" s="288"/>
      <c r="CTC20" s="288" t="s">
        <v>1</v>
      </c>
      <c r="CTD20" s="288"/>
      <c r="CTE20" s="288"/>
      <c r="CTF20" s="288"/>
      <c r="CTG20" s="288"/>
      <c r="CTH20" s="288"/>
      <c r="CTI20" s="288"/>
      <c r="CTJ20" s="288"/>
      <c r="CTK20" s="288"/>
      <c r="CTL20" s="288"/>
      <c r="CTM20" s="288"/>
      <c r="CTN20" s="288" t="s">
        <v>492</v>
      </c>
      <c r="CTO20" s="288"/>
      <c r="CTP20" s="288"/>
      <c r="CTQ20" s="288"/>
      <c r="CTR20" s="288"/>
      <c r="CTS20" s="288"/>
      <c r="CTT20" s="288"/>
      <c r="CTU20" s="288"/>
      <c r="CTV20" s="288"/>
      <c r="CTW20" s="288"/>
      <c r="CTX20" s="288"/>
      <c r="CTY20" s="288"/>
      <c r="CTZ20" s="288"/>
      <c r="CUA20" s="288"/>
      <c r="CUB20" s="288"/>
      <c r="CUC20" s="288"/>
      <c r="CUD20" s="288"/>
      <c r="CUE20" s="288"/>
      <c r="CUF20" s="288"/>
      <c r="CUG20" s="288"/>
      <c r="CUH20" s="288"/>
      <c r="CUI20" s="288"/>
      <c r="CUJ20" s="288"/>
      <c r="CUK20" s="288"/>
      <c r="CUL20" s="288"/>
      <c r="CUM20" s="288"/>
      <c r="CUN20" s="288"/>
      <c r="CUO20" s="288"/>
      <c r="CUP20" s="288"/>
      <c r="CUQ20" s="288"/>
      <c r="CUR20" s="288"/>
      <c r="CUS20" s="288"/>
      <c r="CUT20" s="288"/>
      <c r="CUU20" s="288"/>
      <c r="CUV20" s="288"/>
      <c r="CUW20" s="288"/>
      <c r="CUX20" s="288"/>
      <c r="CUY20" s="288"/>
      <c r="CUZ20" s="288"/>
      <c r="CVA20" s="288"/>
      <c r="CVB20" s="288"/>
      <c r="CVC20" s="288"/>
      <c r="CVD20" s="288"/>
      <c r="CVE20" s="288"/>
      <c r="CVF20" s="288"/>
      <c r="CVG20" s="288"/>
      <c r="CVH20" s="288"/>
      <c r="CVI20" s="288"/>
      <c r="CVJ20" s="288"/>
      <c r="CVK20" s="288"/>
      <c r="CVL20" s="288"/>
      <c r="CVM20" s="288"/>
      <c r="CVN20" s="288"/>
      <c r="CVO20" s="288"/>
      <c r="CVP20" s="288"/>
      <c r="CVQ20" s="288"/>
      <c r="CVR20" s="288"/>
      <c r="CVS20" s="288"/>
      <c r="CVT20" s="288"/>
      <c r="CVU20" s="288"/>
      <c r="CVV20" s="288"/>
      <c r="CVW20" s="288"/>
      <c r="CVX20" s="288"/>
      <c r="CVY20" s="288"/>
      <c r="CVZ20" s="288"/>
      <c r="CWA20" s="288"/>
      <c r="CWB20" s="288"/>
      <c r="CWC20" s="288"/>
      <c r="CWD20" s="288"/>
      <c r="CWE20" s="288"/>
      <c r="CWF20" s="288"/>
      <c r="CWG20" s="288" t="s">
        <v>1</v>
      </c>
      <c r="CWH20" s="288"/>
      <c r="CWI20" s="288" t="s">
        <v>1</v>
      </c>
      <c r="CWJ20" s="288"/>
      <c r="CWK20" s="288"/>
      <c r="CWL20" s="288"/>
      <c r="CWM20" s="288"/>
      <c r="CWN20" s="288"/>
      <c r="CWO20" s="288"/>
      <c r="CWP20" s="288">
        <f>DAY(DataSource!B81)</f>
        <v>31</v>
      </c>
      <c r="CWQ20" s="288">
        <f>MONTH(DataSource!B81)</f>
        <v>3</v>
      </c>
      <c r="CWR20" s="288">
        <f>YEAR(DataSource!B81)</f>
        <v>2024</v>
      </c>
      <c r="CWS20" s="288"/>
      <c r="CWT20" s="288"/>
      <c r="CWU20" s="288"/>
      <c r="CWV20" s="288"/>
      <c r="CWW20" s="288"/>
      <c r="CWX20" s="288"/>
      <c r="CWY20" s="288"/>
      <c r="CWZ20" s="288"/>
      <c r="CXA20" s="288"/>
      <c r="CXB20" s="288"/>
      <c r="CXC20" s="288"/>
      <c r="CXD20" s="288"/>
      <c r="CXE20" s="288"/>
      <c r="CXF20" s="288"/>
      <c r="CXG20" s="288"/>
      <c r="CXH20" s="288"/>
      <c r="CXI20" s="288"/>
      <c r="CXJ20" s="288"/>
      <c r="CXK20" s="288"/>
      <c r="CXL20" s="288"/>
      <c r="CXM20" s="288"/>
      <c r="CXN20" s="288"/>
      <c r="CXO20" s="288"/>
      <c r="CXP20" s="288"/>
      <c r="CXQ20" s="288"/>
      <c r="CXR20" s="288"/>
      <c r="CXS20" s="288"/>
      <c r="CXT20" s="288"/>
      <c r="CXU20" s="288"/>
      <c r="CXV20" s="288"/>
      <c r="CXW20" s="288"/>
      <c r="CXX20" s="288"/>
      <c r="CXY20" s="288"/>
      <c r="CXZ20" s="288"/>
      <c r="CYA20" s="288"/>
      <c r="CYB20" s="288"/>
      <c r="CYC20" s="288"/>
      <c r="CYD20" s="288"/>
      <c r="CYE20" s="288" t="s">
        <v>1</v>
      </c>
      <c r="CYF20" s="288"/>
      <c r="CYG20" s="288"/>
      <c r="CYH20" s="288"/>
      <c r="CYI20" s="288"/>
      <c r="CYJ20" s="288"/>
      <c r="CYK20" s="288"/>
      <c r="CYL20" s="288"/>
      <c r="CYM20" s="288"/>
      <c r="CYN20" s="288"/>
      <c r="CYO20" s="288"/>
      <c r="CYP20" s="288"/>
      <c r="CYQ20" s="288"/>
      <c r="CYR20" s="288"/>
      <c r="CYS20" s="288"/>
      <c r="CYT20" s="288"/>
      <c r="CYU20" s="288"/>
      <c r="CYV20" s="288"/>
      <c r="CYW20" s="288"/>
      <c r="CYX20" s="288"/>
      <c r="CYY20" s="288"/>
      <c r="CYZ20" s="288" t="s">
        <v>1</v>
      </c>
      <c r="CZA20" s="288" t="s">
        <v>1</v>
      </c>
      <c r="CZB20" s="288" t="s">
        <v>1</v>
      </c>
      <c r="CZC20" s="288"/>
      <c r="CZD20" s="288" t="s">
        <v>1</v>
      </c>
      <c r="CZE20" s="288"/>
      <c r="CZF20" s="288"/>
      <c r="CZG20" s="288"/>
      <c r="CZH20" s="288"/>
      <c r="CZI20" s="288"/>
      <c r="CZJ20" s="288"/>
      <c r="CZK20" s="288"/>
      <c r="CZL20" s="288"/>
      <c r="CZM20" s="288"/>
      <c r="CZN20" s="288"/>
      <c r="CZO20" s="288"/>
      <c r="CZP20" s="288"/>
      <c r="CZQ20" s="288"/>
      <c r="CZR20" s="288"/>
      <c r="CZS20" s="288"/>
      <c r="CZT20" s="288"/>
      <c r="CZU20" s="288"/>
      <c r="CZV20" s="288"/>
      <c r="CZW20" s="288"/>
      <c r="CZX20" s="288"/>
      <c r="CZY20" s="288"/>
      <c r="CZZ20" s="288"/>
      <c r="DAA20" s="288"/>
      <c r="DAB20" s="288"/>
      <c r="DAC20" s="288"/>
      <c r="DAD20" s="288"/>
      <c r="DAE20" s="288"/>
      <c r="DAF20" s="288"/>
      <c r="DAG20" s="288"/>
      <c r="DAH20" s="288"/>
      <c r="DAI20" s="288" t="s">
        <v>1</v>
      </c>
      <c r="DAJ20" s="288" t="s">
        <v>1</v>
      </c>
      <c r="DAK20" s="288"/>
      <c r="DAL20" s="288" t="s">
        <v>1</v>
      </c>
      <c r="DAM20" s="288" t="s">
        <v>1</v>
      </c>
      <c r="DAN20" s="288" t="s">
        <v>1</v>
      </c>
      <c r="DAO20" s="288" t="s">
        <v>1</v>
      </c>
      <c r="DAP20" s="288" t="s">
        <v>1</v>
      </c>
      <c r="DAQ20" s="288" t="s">
        <v>1</v>
      </c>
      <c r="DAR20" s="288" t="s">
        <v>727</v>
      </c>
      <c r="DAS20" s="288"/>
      <c r="DAT20" s="708"/>
    </row>
    <row r="21" spans="1:2750" s="365" customFormat="1" ht="31.5" customHeight="1" x14ac:dyDescent="0.25">
      <c r="A21" s="238" t="s">
        <v>6772</v>
      </c>
      <c r="B21" s="238" t="s">
        <v>3431</v>
      </c>
      <c r="C21" s="697" t="s">
        <v>1</v>
      </c>
      <c r="D21" s="238" t="s">
        <v>6725</v>
      </c>
      <c r="E21" s="238" t="s">
        <v>1</v>
      </c>
      <c r="F21" s="238" t="s">
        <v>514</v>
      </c>
      <c r="G21" s="238" t="s">
        <v>1</v>
      </c>
      <c r="H21" s="238" t="s">
        <v>1</v>
      </c>
      <c r="I21" s="238" t="s">
        <v>1</v>
      </c>
      <c r="J21" s="238" t="s">
        <v>1</v>
      </c>
      <c r="K21" s="238" t="s">
        <v>1</v>
      </c>
      <c r="L21" s="238" t="s">
        <v>1</v>
      </c>
      <c r="M21" s="320" t="s">
        <v>1</v>
      </c>
      <c r="N21" s="320"/>
      <c r="O21" s="238"/>
      <c r="P21" s="238" t="s">
        <v>1546</v>
      </c>
      <c r="Q21" s="238" t="s">
        <v>1771</v>
      </c>
      <c r="R21" s="238" t="s">
        <v>697</v>
      </c>
      <c r="S21" s="238" t="s">
        <v>1</v>
      </c>
      <c r="T21" s="238" t="s">
        <v>1</v>
      </c>
      <c r="U21" s="238"/>
      <c r="V21" s="238" t="s">
        <v>511</v>
      </c>
      <c r="W21" s="238" t="s">
        <v>3430</v>
      </c>
      <c r="X21" s="238" t="s">
        <v>1863</v>
      </c>
      <c r="Y21" s="238">
        <f>DAY(DataSource!D82)</f>
        <v>31</v>
      </c>
      <c r="Z21" s="238">
        <f>MONTH(DataSource!D82)</f>
        <v>3</v>
      </c>
      <c r="AA21" s="238">
        <f>YEAR(DataSource!D82)</f>
        <v>1999</v>
      </c>
      <c r="AB21" s="238" t="s">
        <v>698</v>
      </c>
      <c r="AC21" s="238" t="s">
        <v>703</v>
      </c>
      <c r="AD21" s="238" t="s">
        <v>748</v>
      </c>
      <c r="AE21" s="238"/>
      <c r="AF21" s="238"/>
      <c r="AG21" s="238"/>
      <c r="AH21" s="238"/>
      <c r="AI21" s="238" t="s">
        <v>512</v>
      </c>
      <c r="AJ21" s="238"/>
      <c r="AK21" s="238"/>
      <c r="AL21" s="238"/>
      <c r="AM21" s="238"/>
      <c r="AN21" s="238"/>
      <c r="AO21" s="238"/>
      <c r="AP21" s="238"/>
      <c r="AQ21" s="238"/>
      <c r="AR21" s="238"/>
      <c r="AS21" s="238"/>
      <c r="AT21" s="238"/>
      <c r="AU21" s="238"/>
      <c r="AV21" s="238"/>
      <c r="AW21" s="238"/>
      <c r="AX21" s="238"/>
      <c r="AY21" s="238" t="s">
        <v>1</v>
      </c>
      <c r="AZ21" s="238" t="s">
        <v>1</v>
      </c>
      <c r="BA21" s="238" t="s">
        <v>1</v>
      </c>
      <c r="BB21" s="238"/>
      <c r="BC21" s="238"/>
      <c r="BD21" s="238"/>
      <c r="BE21" s="321"/>
      <c r="BF21" s="321"/>
      <c r="BG21" s="321"/>
      <c r="BH21" s="321"/>
      <c r="BI21" s="321"/>
      <c r="BJ21" s="321"/>
      <c r="BK21" s="321"/>
      <c r="BL21" s="321"/>
      <c r="BM21" s="321"/>
      <c r="BN21" s="321"/>
      <c r="BO21" s="321"/>
      <c r="BP21" s="321"/>
      <c r="BQ21" s="238" t="s">
        <v>1</v>
      </c>
      <c r="BR21" s="238"/>
      <c r="BS21" s="238"/>
      <c r="BT21" s="238"/>
      <c r="BU21" s="238"/>
      <c r="BV21" s="238"/>
      <c r="BW21" s="238" t="s">
        <v>700</v>
      </c>
      <c r="BX21" s="238"/>
      <c r="BY21" s="238"/>
      <c r="BZ21" s="238" t="s">
        <v>1</v>
      </c>
      <c r="CA21" s="238"/>
      <c r="CB21" s="238" t="s">
        <v>1</v>
      </c>
      <c r="CC21" s="238" t="s">
        <v>1</v>
      </c>
      <c r="CD21" s="238">
        <v>50000</v>
      </c>
      <c r="CE21" s="238"/>
      <c r="CF21" s="238"/>
      <c r="CG21" s="238"/>
      <c r="CH21" s="238">
        <v>5</v>
      </c>
      <c r="CI21" s="238"/>
      <c r="CJ21" s="238"/>
      <c r="CK21" s="238"/>
      <c r="CL21" s="238" t="s">
        <v>701</v>
      </c>
      <c r="CM21" s="238"/>
      <c r="CN21" s="238"/>
      <c r="CO21" s="238"/>
      <c r="CP21" s="238"/>
      <c r="CQ21" s="322"/>
      <c r="CR21" s="238"/>
      <c r="CS21" s="238"/>
      <c r="CT21" s="323"/>
      <c r="CU21" s="323"/>
      <c r="CV21" s="238"/>
      <c r="CW21" s="238"/>
      <c r="CX21" s="238"/>
      <c r="CY21" s="238"/>
      <c r="CZ21" s="238"/>
      <c r="DA21" s="238"/>
      <c r="DB21" s="238"/>
      <c r="DC21" s="238"/>
      <c r="DD21" s="238"/>
      <c r="DE21" s="238"/>
      <c r="DF21" s="238"/>
      <c r="DG21" s="238"/>
      <c r="DH21" s="238"/>
      <c r="DI21" s="238"/>
      <c r="DJ21" s="238"/>
      <c r="DK21" s="238"/>
      <c r="DL21" s="238"/>
      <c r="DM21" s="238"/>
      <c r="DN21" s="238"/>
      <c r="DO21" s="238"/>
      <c r="DP21" s="238"/>
      <c r="DQ21" s="299" t="s">
        <v>1</v>
      </c>
      <c r="DR21" s="299"/>
      <c r="DS21" s="299" t="s">
        <v>1817</v>
      </c>
      <c r="DT21" s="299" t="s">
        <v>1816</v>
      </c>
      <c r="DU21" s="299" t="s">
        <v>1815</v>
      </c>
      <c r="DV21" s="299">
        <v>100</v>
      </c>
      <c r="DW21" s="238"/>
      <c r="DX21" s="238"/>
      <c r="DY21" s="238"/>
      <c r="DZ21" s="238"/>
      <c r="EA21" s="238"/>
      <c r="EB21" s="238"/>
      <c r="EC21" s="238"/>
      <c r="ED21" s="238"/>
      <c r="EE21" s="238"/>
      <c r="EF21" s="238"/>
      <c r="EG21" s="238"/>
      <c r="EH21" s="238"/>
      <c r="EI21" s="238"/>
      <c r="EJ21" s="323"/>
      <c r="EK21" s="323"/>
      <c r="EL21" s="323"/>
      <c r="EM21" s="238"/>
      <c r="EN21" s="238"/>
      <c r="EO21" s="238"/>
      <c r="EP21" s="238"/>
      <c r="EQ21" s="238"/>
      <c r="ER21" s="238"/>
      <c r="ES21" s="238"/>
      <c r="ET21" s="238"/>
      <c r="EU21" s="238"/>
      <c r="EV21" s="238"/>
      <c r="EW21" s="238"/>
      <c r="EX21" s="238"/>
      <c r="EY21" s="238"/>
      <c r="EZ21" s="238"/>
      <c r="FA21" s="238"/>
      <c r="FB21" s="238"/>
      <c r="FC21" s="238"/>
      <c r="FD21" s="238"/>
      <c r="FE21" s="238"/>
      <c r="FF21" s="238"/>
      <c r="FG21" s="238"/>
      <c r="FH21" s="238"/>
      <c r="FI21" s="238"/>
      <c r="FJ21" s="238"/>
      <c r="FK21" s="238"/>
      <c r="FL21" s="238"/>
      <c r="FM21" s="238"/>
      <c r="FN21" s="238"/>
      <c r="FO21" s="238"/>
      <c r="FP21" s="238"/>
      <c r="FQ21" s="238"/>
      <c r="FR21" s="238"/>
      <c r="FS21" s="238"/>
      <c r="FT21" s="238"/>
      <c r="FU21" s="238"/>
      <c r="FV21" s="238"/>
      <c r="FW21" s="238"/>
      <c r="FX21" s="238"/>
      <c r="FY21" s="238"/>
      <c r="FZ21" s="238"/>
      <c r="GA21" s="238"/>
      <c r="GB21" s="238"/>
      <c r="GC21" s="238"/>
      <c r="GD21" s="238"/>
      <c r="GE21" s="238"/>
      <c r="GF21" s="238"/>
      <c r="GG21" s="238"/>
      <c r="GH21" s="238"/>
      <c r="GI21" s="238"/>
      <c r="GJ21" s="238"/>
      <c r="GK21" s="238"/>
      <c r="GL21" s="238"/>
      <c r="GM21" s="238"/>
      <c r="GN21" s="238"/>
      <c r="GO21" s="238"/>
      <c r="GP21" s="322"/>
      <c r="GQ21" s="238"/>
      <c r="GR21" s="323"/>
      <c r="GS21" s="323"/>
      <c r="GT21" s="238"/>
      <c r="GU21" s="238"/>
      <c r="GV21" s="238"/>
      <c r="GW21" s="238"/>
      <c r="GX21" s="238"/>
      <c r="GY21" s="238"/>
      <c r="GZ21" s="238"/>
      <c r="HA21" s="238"/>
      <c r="HB21" s="238"/>
      <c r="HC21" s="238"/>
      <c r="HD21" s="238"/>
      <c r="HE21" s="238"/>
      <c r="HF21" s="238"/>
      <c r="HG21" s="238"/>
      <c r="HH21" s="238"/>
      <c r="HI21" s="238"/>
      <c r="HJ21" s="238"/>
      <c r="HK21" s="238"/>
      <c r="HL21" s="238"/>
      <c r="HM21" s="299"/>
      <c r="HN21" s="299"/>
      <c r="HO21" s="299"/>
      <c r="HP21" s="299"/>
      <c r="HQ21" s="299"/>
      <c r="HR21" s="238"/>
      <c r="HS21" s="238"/>
      <c r="HT21" s="238"/>
      <c r="HU21" s="238"/>
      <c r="HV21" s="238"/>
      <c r="HW21" s="238"/>
      <c r="HX21" s="238"/>
      <c r="HY21" s="238"/>
      <c r="HZ21" s="238"/>
      <c r="IA21" s="238"/>
      <c r="IB21" s="238"/>
      <c r="IC21" s="238"/>
      <c r="ID21" s="238"/>
      <c r="IE21" s="323"/>
      <c r="IF21" s="323"/>
      <c r="IG21" s="323"/>
      <c r="IH21" s="238"/>
      <c r="II21" s="238"/>
      <c r="IJ21" s="238"/>
      <c r="IK21" s="238"/>
      <c r="IL21" s="238"/>
      <c r="IM21" s="238"/>
      <c r="IN21" s="238"/>
      <c r="IO21" s="238"/>
      <c r="IP21" s="238"/>
      <c r="IQ21" s="238"/>
      <c r="IR21" s="238"/>
      <c r="IS21" s="238"/>
      <c r="IT21" s="238"/>
      <c r="IU21" s="238"/>
      <c r="IV21" s="238"/>
      <c r="IW21" s="238"/>
      <c r="IX21" s="238"/>
      <c r="IY21" s="238"/>
      <c r="IZ21" s="238"/>
      <c r="JA21" s="238"/>
      <c r="JB21" s="238"/>
      <c r="JC21" s="238"/>
      <c r="JD21" s="238"/>
      <c r="JE21" s="238"/>
      <c r="JF21" s="238"/>
      <c r="JG21" s="238"/>
      <c r="JH21" s="238"/>
      <c r="JI21" s="238"/>
      <c r="JJ21" s="238"/>
      <c r="JK21" s="238"/>
      <c r="JL21" s="238"/>
      <c r="JM21" s="238"/>
      <c r="JN21" s="238"/>
      <c r="JO21" s="238"/>
      <c r="JP21" s="238"/>
      <c r="JQ21" s="238"/>
      <c r="JR21" s="238"/>
      <c r="JS21" s="238"/>
      <c r="JT21" s="238"/>
      <c r="JU21" s="238"/>
      <c r="JV21" s="238"/>
      <c r="JW21" s="238"/>
      <c r="JX21" s="238"/>
      <c r="JY21" s="322"/>
      <c r="JZ21" s="238"/>
      <c r="KA21" s="323"/>
      <c r="KB21" s="323"/>
      <c r="KC21" s="238"/>
      <c r="KD21" s="238"/>
      <c r="KE21" s="238"/>
      <c r="KF21" s="238"/>
      <c r="KG21" s="238"/>
      <c r="KH21" s="238"/>
      <c r="KI21" s="238"/>
      <c r="KJ21" s="238"/>
      <c r="KK21" s="238"/>
      <c r="KL21" s="238"/>
      <c r="KM21" s="238"/>
      <c r="KN21" s="238"/>
      <c r="KO21" s="238"/>
      <c r="KP21" s="238"/>
      <c r="KQ21" s="238"/>
      <c r="KR21" s="238"/>
      <c r="KS21" s="238"/>
      <c r="KT21" s="238"/>
      <c r="KU21" s="238"/>
      <c r="KV21" s="238"/>
      <c r="KW21" s="238"/>
      <c r="KX21" s="238"/>
      <c r="KY21" s="238"/>
      <c r="KZ21" s="238"/>
      <c r="LA21" s="238"/>
      <c r="LB21" s="238"/>
      <c r="LC21" s="238"/>
      <c r="LD21" s="238"/>
      <c r="LE21" s="238"/>
      <c r="LF21" s="238"/>
      <c r="LG21" s="238"/>
      <c r="LH21" s="238"/>
      <c r="LI21" s="238"/>
      <c r="LJ21" s="238"/>
      <c r="LK21" s="323"/>
      <c r="LL21" s="323"/>
      <c r="LM21" s="323"/>
      <c r="LN21" s="238"/>
      <c r="LO21" s="238"/>
      <c r="LP21" s="238"/>
      <c r="LQ21" s="238"/>
      <c r="LR21" s="238"/>
      <c r="LS21" s="238"/>
      <c r="LT21" s="238"/>
      <c r="LU21" s="238"/>
      <c r="LV21" s="238"/>
      <c r="LW21" s="238"/>
      <c r="LX21" s="238"/>
      <c r="LY21" s="238"/>
      <c r="LZ21" s="238"/>
      <c r="MA21" s="238"/>
      <c r="MB21" s="238"/>
      <c r="MC21" s="238"/>
      <c r="MD21" s="238"/>
      <c r="ME21" s="238"/>
      <c r="MF21" s="238"/>
      <c r="MG21" s="238"/>
      <c r="MH21" s="238"/>
      <c r="MI21" s="238"/>
      <c r="MJ21" s="238"/>
      <c r="MK21" s="238"/>
      <c r="ML21" s="238"/>
      <c r="MM21" s="238"/>
      <c r="MN21" s="238"/>
      <c r="MO21" s="238"/>
      <c r="MP21" s="238"/>
      <c r="MQ21" s="238"/>
      <c r="MR21" s="238"/>
      <c r="MS21" s="238"/>
      <c r="MT21" s="238"/>
      <c r="MU21" s="238"/>
      <c r="MV21" s="238"/>
      <c r="MW21" s="238"/>
      <c r="MX21" s="238"/>
      <c r="MY21" s="238"/>
      <c r="MZ21" s="238"/>
      <c r="NA21" s="238"/>
      <c r="NB21" s="238"/>
      <c r="NC21" s="238"/>
      <c r="ND21" s="238"/>
      <c r="NE21" s="322"/>
      <c r="NF21" s="238"/>
      <c r="NG21" s="323"/>
      <c r="NH21" s="323"/>
      <c r="NI21" s="238"/>
      <c r="NJ21" s="238"/>
      <c r="NK21" s="238"/>
      <c r="NL21" s="238"/>
      <c r="NM21" s="238"/>
      <c r="NN21" s="238"/>
      <c r="NO21" s="238"/>
      <c r="NP21" s="238"/>
      <c r="NQ21" s="238"/>
      <c r="NR21" s="238"/>
      <c r="NS21" s="238"/>
      <c r="NT21" s="238"/>
      <c r="NU21" s="238"/>
      <c r="NV21" s="238"/>
      <c r="NW21" s="238"/>
      <c r="NX21" s="238"/>
      <c r="NY21" s="238"/>
      <c r="NZ21" s="238"/>
      <c r="OA21" s="238"/>
      <c r="OB21" s="238"/>
      <c r="OC21" s="238"/>
      <c r="OD21" s="238"/>
      <c r="OE21" s="238"/>
      <c r="OF21" s="238"/>
      <c r="OG21" s="238"/>
      <c r="OH21" s="238"/>
      <c r="OI21" s="238"/>
      <c r="OJ21" s="238"/>
      <c r="OK21" s="238"/>
      <c r="OL21" s="238"/>
      <c r="OM21" s="238"/>
      <c r="ON21" s="238"/>
      <c r="OO21" s="323"/>
      <c r="OP21" s="323"/>
      <c r="OQ21" s="323"/>
      <c r="OR21" s="238"/>
      <c r="OS21" s="238"/>
      <c r="OT21" s="238"/>
      <c r="OU21" s="238"/>
      <c r="OV21" s="238"/>
      <c r="OW21" s="238"/>
      <c r="OX21" s="238"/>
      <c r="OY21" s="238"/>
      <c r="OZ21" s="238"/>
      <c r="PA21" s="238"/>
      <c r="PB21" s="238"/>
      <c r="PC21" s="238"/>
      <c r="PD21" s="238"/>
      <c r="PE21" s="238"/>
      <c r="PF21" s="238"/>
      <c r="PG21" s="238"/>
      <c r="PH21" s="238"/>
      <c r="PI21" s="238"/>
      <c r="PJ21" s="238"/>
      <c r="PK21" s="238"/>
      <c r="PL21" s="238"/>
      <c r="PM21" s="238"/>
      <c r="PN21" s="238"/>
      <c r="PO21" s="238"/>
      <c r="PP21" s="238"/>
      <c r="PQ21" s="238"/>
      <c r="PR21" s="238"/>
      <c r="PS21" s="238"/>
      <c r="PT21" s="238"/>
      <c r="PU21" s="238"/>
      <c r="PV21" s="238"/>
      <c r="PW21" s="238"/>
      <c r="PX21" s="238"/>
      <c r="PY21" s="238"/>
      <c r="PZ21" s="238"/>
      <c r="QA21" s="238"/>
      <c r="QB21" s="238"/>
      <c r="QC21" s="238"/>
      <c r="QD21" s="238"/>
      <c r="QE21" s="238"/>
      <c r="QF21" s="238"/>
      <c r="QG21" s="238"/>
      <c r="QH21" s="238"/>
      <c r="QI21" s="322"/>
      <c r="QJ21" s="238"/>
      <c r="QK21" s="323"/>
      <c r="QL21" s="323"/>
      <c r="QM21" s="238"/>
      <c r="QN21" s="238"/>
      <c r="QO21" s="238"/>
      <c r="QP21" s="238"/>
      <c r="QQ21" s="238"/>
      <c r="QR21" s="238"/>
      <c r="QS21" s="238"/>
      <c r="QT21" s="238"/>
      <c r="QU21" s="238"/>
      <c r="QV21" s="238"/>
      <c r="QW21" s="238"/>
      <c r="QX21" s="238"/>
      <c r="QY21" s="238"/>
      <c r="QZ21" s="238"/>
      <c r="RA21" s="238"/>
      <c r="RB21" s="238"/>
      <c r="RC21" s="238"/>
      <c r="RD21" s="238"/>
      <c r="RE21" s="238"/>
      <c r="RF21" s="238"/>
      <c r="RG21" s="238"/>
      <c r="RH21" s="238"/>
      <c r="RI21" s="238"/>
      <c r="RJ21" s="238"/>
      <c r="RK21" s="238"/>
      <c r="RL21" s="238"/>
      <c r="RM21" s="238"/>
      <c r="RN21" s="238"/>
      <c r="RO21" s="238"/>
      <c r="RP21" s="238"/>
      <c r="RQ21" s="238"/>
      <c r="RR21" s="238"/>
      <c r="RS21" s="323"/>
      <c r="RT21" s="323"/>
      <c r="RU21" s="323"/>
      <c r="RV21" s="238"/>
      <c r="RW21" s="238"/>
      <c r="RX21" s="238"/>
      <c r="RY21" s="238"/>
      <c r="RZ21" s="238"/>
      <c r="SA21" s="238"/>
      <c r="SB21" s="238"/>
      <c r="SC21" s="238"/>
      <c r="SD21" s="238"/>
      <c r="SE21" s="238"/>
      <c r="SF21" s="238"/>
      <c r="SG21" s="238"/>
      <c r="SH21" s="238"/>
      <c r="SI21" s="238"/>
      <c r="SJ21" s="238"/>
      <c r="SK21" s="238"/>
      <c r="SL21" s="238"/>
      <c r="SM21" s="238"/>
      <c r="SN21" s="238"/>
      <c r="SO21" s="238"/>
      <c r="SP21" s="238"/>
      <c r="SQ21" s="238"/>
      <c r="SR21" s="238"/>
      <c r="SS21" s="238"/>
      <c r="ST21" s="238"/>
      <c r="SU21" s="238"/>
      <c r="SV21" s="238"/>
      <c r="SW21" s="238"/>
      <c r="SX21" s="238"/>
      <c r="SY21" s="238"/>
      <c r="SZ21" s="238"/>
      <c r="TA21" s="238"/>
      <c r="TB21" s="238"/>
      <c r="TC21" s="238"/>
      <c r="TD21" s="238"/>
      <c r="TE21" s="238"/>
      <c r="TF21" s="238"/>
      <c r="TG21" s="238"/>
      <c r="TH21" s="238"/>
      <c r="TI21" s="238"/>
      <c r="TJ21" s="238"/>
      <c r="TK21" s="238"/>
      <c r="TL21" s="238"/>
      <c r="TM21" s="322"/>
      <c r="TN21" s="238"/>
      <c r="TO21" s="323"/>
      <c r="TP21" s="323"/>
      <c r="TQ21" s="238"/>
      <c r="TR21" s="238"/>
      <c r="TS21" s="238"/>
      <c r="TT21" s="238"/>
      <c r="TU21" s="238"/>
      <c r="TV21" s="238"/>
      <c r="TW21" s="238"/>
      <c r="TX21" s="238"/>
      <c r="TY21" s="238"/>
      <c r="TZ21" s="238"/>
      <c r="UA21" s="238"/>
      <c r="UB21" s="238"/>
      <c r="UC21" s="238"/>
      <c r="UD21" s="238"/>
      <c r="UE21" s="238"/>
      <c r="UF21" s="238"/>
      <c r="UG21" s="238"/>
      <c r="UH21" s="238"/>
      <c r="UI21" s="238"/>
      <c r="UJ21" s="238"/>
      <c r="UK21" s="238"/>
      <c r="UL21" s="238"/>
      <c r="UM21" s="238"/>
      <c r="UN21" s="238"/>
      <c r="UO21" s="238"/>
      <c r="UP21" s="238"/>
      <c r="UQ21" s="238"/>
      <c r="UR21" s="238"/>
      <c r="US21" s="238"/>
      <c r="UT21" s="238"/>
      <c r="UU21" s="238"/>
      <c r="UV21" s="238"/>
      <c r="UW21" s="323"/>
      <c r="UX21" s="323"/>
      <c r="UY21" s="323"/>
      <c r="UZ21" s="238"/>
      <c r="VA21" s="238"/>
      <c r="VB21" s="238"/>
      <c r="VC21" s="238"/>
      <c r="VD21" s="238"/>
      <c r="VE21" s="238"/>
      <c r="VF21" s="238"/>
      <c r="VG21" s="238"/>
      <c r="VH21" s="238"/>
      <c r="VI21" s="238"/>
      <c r="VJ21" s="238"/>
      <c r="VK21" s="238"/>
      <c r="VL21" s="238"/>
      <c r="VM21" s="238"/>
      <c r="VN21" s="238"/>
      <c r="VO21" s="238"/>
      <c r="VP21" s="238"/>
      <c r="VQ21" s="238"/>
      <c r="VR21" s="238" t="s">
        <v>1</v>
      </c>
      <c r="VS21" s="238" t="s">
        <v>1</v>
      </c>
      <c r="VT21" s="238" t="s">
        <v>1</v>
      </c>
      <c r="VU21" s="238" t="s">
        <v>1</v>
      </c>
      <c r="VV21" s="321"/>
      <c r="VW21" s="321"/>
      <c r="VX21" s="321"/>
      <c r="VY21" s="321"/>
      <c r="VZ21" s="321"/>
      <c r="WA21" s="321"/>
      <c r="WB21" s="321"/>
      <c r="WC21" s="321"/>
      <c r="WD21" s="321"/>
      <c r="WE21" s="321"/>
      <c r="WF21" s="321"/>
      <c r="WG21" s="321"/>
      <c r="WH21" s="238"/>
      <c r="WI21" s="238" t="s">
        <v>1</v>
      </c>
      <c r="WJ21" s="238"/>
      <c r="WK21" s="238"/>
      <c r="WL21" s="321"/>
      <c r="WM21" s="238" t="s">
        <v>1</v>
      </c>
      <c r="WN21" s="238"/>
      <c r="WO21" s="324"/>
      <c r="WP21" s="238"/>
      <c r="WQ21" s="238"/>
      <c r="WR21" s="238" t="s">
        <v>1</v>
      </c>
      <c r="WS21" s="238"/>
      <c r="WT21" s="238"/>
      <c r="WU21" s="238"/>
      <c r="WV21" s="238"/>
      <c r="WW21" s="238"/>
      <c r="WX21" s="238"/>
      <c r="WY21" s="238" t="s">
        <v>1</v>
      </c>
      <c r="WZ21" s="238"/>
      <c r="XA21" s="238"/>
      <c r="XB21" s="238"/>
      <c r="XC21" s="238"/>
      <c r="XD21" s="238"/>
      <c r="XE21" s="238"/>
      <c r="XF21" s="238"/>
      <c r="XG21" s="238"/>
      <c r="XH21" s="238"/>
      <c r="XI21" s="238"/>
      <c r="XJ21" s="238"/>
      <c r="XK21" s="238" t="s">
        <v>702</v>
      </c>
      <c r="XL21" s="238"/>
      <c r="XM21" s="238"/>
      <c r="XN21" s="298" t="s">
        <v>6965</v>
      </c>
      <c r="XO21" s="238">
        <v>987654321</v>
      </c>
      <c r="XP21" s="238" t="s">
        <v>512</v>
      </c>
      <c r="XQ21" s="238" t="s">
        <v>1</v>
      </c>
      <c r="XR21" s="238" t="s">
        <v>1</v>
      </c>
      <c r="XS21" s="238"/>
      <c r="XT21" s="238"/>
      <c r="XU21" s="238"/>
      <c r="XV21" s="238"/>
      <c r="XW21" s="238"/>
      <c r="XX21" s="238"/>
      <c r="XY21" s="238"/>
      <c r="XZ21" s="238"/>
      <c r="YA21" s="238"/>
      <c r="YB21" s="238"/>
      <c r="YC21" s="238" t="s">
        <v>1</v>
      </c>
      <c r="YD21" s="299" t="s">
        <v>1572</v>
      </c>
      <c r="YE21" s="299" t="s">
        <v>1814</v>
      </c>
      <c r="YF21" s="299" t="s">
        <v>1765</v>
      </c>
      <c r="YG21" s="299" t="s">
        <v>1813</v>
      </c>
      <c r="YH21" s="328">
        <v>9876543213</v>
      </c>
      <c r="YI21" s="299" t="s">
        <v>1812</v>
      </c>
      <c r="YJ21" s="299" t="s">
        <v>1811</v>
      </c>
      <c r="YK21" s="299"/>
      <c r="YL21" s="299"/>
      <c r="YM21" s="299" t="s">
        <v>1810</v>
      </c>
      <c r="YN21" s="299" t="s">
        <v>1809</v>
      </c>
      <c r="YO21" s="238" t="s">
        <v>1</v>
      </c>
      <c r="YP21" s="238" t="s">
        <v>1</v>
      </c>
      <c r="YQ21" s="238"/>
      <c r="YR21" s="238"/>
      <c r="YS21" s="238"/>
      <c r="YT21" s="238"/>
      <c r="YU21" s="238"/>
      <c r="YV21" s="238"/>
      <c r="YW21" s="238"/>
      <c r="YX21" s="238"/>
      <c r="YY21" s="238"/>
      <c r="YZ21" s="238"/>
      <c r="ZA21" s="238"/>
      <c r="ZB21" s="238"/>
      <c r="ZC21" s="238"/>
      <c r="ZD21" s="238"/>
      <c r="ZE21" s="238"/>
      <c r="ZF21" s="238"/>
      <c r="ZG21" s="238"/>
      <c r="ZH21" s="238"/>
      <c r="ZI21" s="238"/>
      <c r="ZJ21" s="238"/>
      <c r="ZK21" s="238"/>
      <c r="ZL21" s="238"/>
      <c r="ZM21" s="238"/>
      <c r="ZN21" s="238"/>
      <c r="ZO21" s="238"/>
      <c r="ZP21" s="238"/>
      <c r="ZQ21" s="238"/>
      <c r="ZR21" s="238"/>
      <c r="ZS21" s="238"/>
      <c r="ZT21" s="238"/>
      <c r="ZU21" s="238"/>
      <c r="ZV21" s="238"/>
      <c r="ZW21" s="238"/>
      <c r="ZX21" s="238"/>
      <c r="ZY21" s="238"/>
      <c r="ZZ21" s="238"/>
      <c r="AAA21" s="238"/>
      <c r="AAB21" s="238"/>
      <c r="AAC21" s="238"/>
      <c r="AAD21" s="238"/>
      <c r="AAE21" s="238"/>
      <c r="AAF21" s="238"/>
      <c r="AAG21" s="238"/>
      <c r="AAH21" s="238"/>
      <c r="AAI21" s="238"/>
      <c r="AAJ21" s="238"/>
      <c r="AAK21" s="238"/>
      <c r="AAL21" s="238"/>
      <c r="AAM21" s="238"/>
      <c r="AAN21" s="238"/>
      <c r="AAO21" s="238"/>
      <c r="AAP21" s="238" t="s">
        <v>1</v>
      </c>
      <c r="AAQ21" s="238"/>
      <c r="AAR21" s="238"/>
      <c r="AAS21" s="238"/>
      <c r="AAT21" s="238"/>
      <c r="AAU21" s="238"/>
      <c r="AAV21" s="238"/>
      <c r="AAW21" s="238"/>
      <c r="AAX21" s="238"/>
      <c r="AAY21" s="238"/>
      <c r="AAZ21" s="238"/>
      <c r="ABA21" s="238"/>
      <c r="ABB21" s="238"/>
      <c r="ABC21" s="238"/>
      <c r="ABD21" s="238"/>
      <c r="ABE21" s="238"/>
      <c r="ABF21" s="238"/>
      <c r="ABG21" s="238"/>
      <c r="ABH21" s="238"/>
      <c r="ABI21" s="238"/>
      <c r="ABJ21" s="238"/>
      <c r="ABK21" s="238"/>
      <c r="ABL21" s="238"/>
      <c r="ABM21" s="238"/>
      <c r="ABN21" s="238"/>
      <c r="ABO21" s="238"/>
      <c r="ABP21" s="238"/>
      <c r="ABQ21" s="238"/>
      <c r="ABR21" s="238"/>
      <c r="ABS21" s="238" t="s">
        <v>1</v>
      </c>
      <c r="ABT21" s="238"/>
      <c r="ABU21" s="238"/>
      <c r="ABV21" s="238"/>
      <c r="ABW21" s="238"/>
      <c r="ABX21" s="238"/>
      <c r="ABY21" s="238"/>
      <c r="ABZ21" s="238" t="s">
        <v>1</v>
      </c>
      <c r="ACA21" s="238"/>
      <c r="ACB21" s="321"/>
      <c r="ACC21" s="238" t="s">
        <v>1</v>
      </c>
      <c r="ACD21" s="238"/>
      <c r="ACE21" s="238"/>
      <c r="ACF21" s="238" t="s">
        <v>1</v>
      </c>
      <c r="ACG21" s="238"/>
      <c r="ACH21" s="238" t="s">
        <v>1</v>
      </c>
      <c r="ACI21" s="238" t="s">
        <v>1</v>
      </c>
      <c r="ACJ21" s="238" t="s">
        <v>1</v>
      </c>
      <c r="ACK21" s="238"/>
      <c r="ACL21" s="238"/>
      <c r="ACM21" s="321"/>
      <c r="ACN21" s="238">
        <v>5</v>
      </c>
      <c r="ACO21" s="238">
        <v>5</v>
      </c>
      <c r="ACP21" s="238"/>
      <c r="ACQ21" s="238"/>
      <c r="ACR21" s="238"/>
      <c r="ACS21" s="238"/>
      <c r="ACT21" s="238" t="s">
        <v>1</v>
      </c>
      <c r="ACU21" s="238">
        <v>62</v>
      </c>
      <c r="ACV21" s="238"/>
      <c r="ACW21" s="238" t="s">
        <v>1</v>
      </c>
      <c r="ACX21" s="238"/>
      <c r="ACY21" s="238"/>
      <c r="ACZ21" s="238"/>
      <c r="ADA21" s="238"/>
      <c r="ADB21" s="238"/>
      <c r="ADC21" s="238"/>
      <c r="ADD21" s="238"/>
      <c r="ADE21" s="238"/>
      <c r="ADF21" s="238"/>
      <c r="ADG21" s="238"/>
      <c r="ADH21" s="238"/>
      <c r="ADI21" s="238"/>
      <c r="ADJ21" s="238"/>
      <c r="ADK21" s="238"/>
      <c r="ADL21" s="238"/>
      <c r="ADM21" s="238"/>
      <c r="ADN21" s="238"/>
      <c r="ADO21" s="238"/>
      <c r="ADP21" s="325"/>
      <c r="ADQ21" s="325"/>
      <c r="ADR21" s="238" t="s">
        <v>492</v>
      </c>
      <c r="ADS21" s="238" t="s">
        <v>492</v>
      </c>
      <c r="ADT21" s="238" t="s">
        <v>492</v>
      </c>
      <c r="ADU21" s="238" t="s">
        <v>1</v>
      </c>
      <c r="ADV21" s="238"/>
      <c r="ADW21" s="321"/>
      <c r="ADX21" s="238" t="s">
        <v>492</v>
      </c>
      <c r="ADY21" s="238"/>
      <c r="ADZ21" s="238"/>
      <c r="AEA21" s="238"/>
      <c r="AEB21" s="238"/>
      <c r="AEC21" s="238"/>
      <c r="AED21" s="238"/>
      <c r="AEE21" s="238"/>
      <c r="AEF21" s="238"/>
      <c r="AEG21" s="238"/>
      <c r="AEH21" s="238"/>
      <c r="AEI21" s="238"/>
      <c r="AEJ21" s="238"/>
      <c r="AEK21" s="238"/>
      <c r="AEL21" s="238"/>
      <c r="AEM21" s="238"/>
      <c r="AEN21" s="238"/>
      <c r="AEO21" s="238"/>
      <c r="AEP21" s="238"/>
      <c r="AEQ21" s="238"/>
      <c r="AER21" s="238"/>
      <c r="AES21" s="238"/>
      <c r="AET21" s="238"/>
      <c r="AEU21" s="238"/>
      <c r="AEV21" s="238"/>
      <c r="AEW21" s="238"/>
      <c r="AEX21" s="238"/>
      <c r="AEY21" s="238"/>
      <c r="AEZ21" s="238"/>
      <c r="AFA21" s="238"/>
      <c r="AFB21" s="238"/>
      <c r="AFC21" s="238"/>
      <c r="AFD21" s="238"/>
      <c r="AFE21" s="238"/>
      <c r="AFF21" s="238"/>
      <c r="AFG21" s="238"/>
      <c r="AFH21" s="238"/>
      <c r="AFI21" s="238"/>
      <c r="AFJ21" s="238"/>
      <c r="AFK21" s="238"/>
      <c r="AFL21" s="238"/>
      <c r="AFM21" s="238"/>
      <c r="AFN21" s="238"/>
      <c r="AFO21" s="238"/>
      <c r="AFP21" s="238"/>
      <c r="AFQ21" s="238"/>
      <c r="AFR21" s="238"/>
      <c r="AFS21" s="238"/>
      <c r="AFT21" s="238"/>
      <c r="AFU21" s="238"/>
      <c r="AFV21" s="238" t="s">
        <v>1</v>
      </c>
      <c r="AFW21" s="238" t="s">
        <v>1</v>
      </c>
      <c r="AFX21" s="238"/>
      <c r="AFY21" s="321"/>
      <c r="AFZ21" s="238" t="s">
        <v>492</v>
      </c>
      <c r="AGA21" s="238"/>
      <c r="AGB21" s="238"/>
      <c r="AGC21" s="238"/>
      <c r="AGD21" s="238"/>
      <c r="AGE21" s="238"/>
      <c r="AGF21" s="238"/>
      <c r="AGG21" s="238"/>
      <c r="AGH21" s="238"/>
      <c r="AGI21" s="238"/>
      <c r="AGJ21" s="238"/>
      <c r="AGK21" s="238"/>
      <c r="AGL21" s="238"/>
      <c r="AGM21" s="238"/>
      <c r="AGN21" s="238"/>
      <c r="AGO21" s="238"/>
      <c r="AGP21" s="238"/>
      <c r="AGQ21" s="238"/>
      <c r="AGR21" s="238"/>
      <c r="AGS21" s="238"/>
      <c r="AGT21" s="238"/>
      <c r="AGU21" s="238"/>
      <c r="AGV21" s="238"/>
      <c r="AGW21" s="238"/>
      <c r="AGX21" s="238"/>
      <c r="AGY21" s="238"/>
      <c r="AGZ21" s="238"/>
      <c r="AHA21" s="238"/>
      <c r="AHB21" s="238"/>
      <c r="AHC21" s="238"/>
      <c r="AHD21" s="238"/>
      <c r="AHE21" s="238"/>
      <c r="AHF21" s="238"/>
      <c r="AHG21" s="238"/>
      <c r="AHH21" s="238"/>
      <c r="AHI21" s="238"/>
      <c r="AHJ21" s="238"/>
      <c r="AHK21" s="238"/>
      <c r="AHL21" s="238"/>
      <c r="AHM21" s="238"/>
      <c r="AHN21" s="238"/>
      <c r="AHO21" s="238"/>
      <c r="AHP21" s="238"/>
      <c r="AHQ21" s="238"/>
      <c r="AHR21" s="238"/>
      <c r="AHS21" s="238"/>
      <c r="AHT21" s="238"/>
      <c r="AHU21" s="238"/>
      <c r="AHV21" s="238"/>
      <c r="AHW21" s="238"/>
      <c r="AHX21" s="238" t="s">
        <v>492</v>
      </c>
      <c r="AHY21" s="238"/>
      <c r="AHZ21" s="238"/>
      <c r="AIA21" s="238"/>
      <c r="AIB21" s="238"/>
      <c r="AIC21" s="238"/>
      <c r="AID21" s="238"/>
      <c r="AIE21" s="238"/>
      <c r="AIF21" s="238"/>
      <c r="AIG21" s="238"/>
      <c r="AIH21" s="238"/>
      <c r="AII21" s="238"/>
      <c r="AIJ21" s="238"/>
      <c r="AIK21" s="238"/>
      <c r="AIL21" s="238"/>
      <c r="AIM21" s="238"/>
      <c r="AIN21" s="238"/>
      <c r="AIO21" s="238"/>
      <c r="AIP21" s="238"/>
      <c r="AIQ21" s="238"/>
      <c r="AIR21" s="238"/>
      <c r="AIS21" s="238"/>
      <c r="AIT21" s="238"/>
      <c r="AIU21" s="238"/>
      <c r="AIV21" s="238"/>
      <c r="AIW21" s="238"/>
      <c r="AIX21" s="238"/>
      <c r="AIY21" s="238"/>
      <c r="AIZ21" s="238"/>
      <c r="AJA21" s="238"/>
      <c r="AJB21" s="238"/>
      <c r="AJC21" s="238"/>
      <c r="AJD21" s="238"/>
      <c r="AJE21" s="238"/>
      <c r="AJF21" s="238" t="s">
        <v>492</v>
      </c>
      <c r="AJG21" s="238" t="s">
        <v>492</v>
      </c>
      <c r="AJH21" s="238"/>
      <c r="AJI21" s="238"/>
      <c r="AJJ21" s="238"/>
      <c r="AJK21" s="238"/>
      <c r="AJL21" s="238"/>
      <c r="AJM21" s="238"/>
      <c r="AJN21" s="238"/>
      <c r="AJO21" s="238"/>
      <c r="AJP21" s="238"/>
      <c r="AJQ21" s="238"/>
      <c r="AJR21" s="238"/>
      <c r="AJS21" s="238"/>
      <c r="AJT21" s="238"/>
      <c r="AJU21" s="238"/>
      <c r="AJV21" s="238"/>
      <c r="AJW21" s="238"/>
      <c r="AJX21" s="238"/>
      <c r="AJY21" s="238"/>
      <c r="AJZ21" s="238"/>
      <c r="AKA21" s="238" t="s">
        <v>492</v>
      </c>
      <c r="AKB21" s="238" t="s">
        <v>492</v>
      </c>
      <c r="AKC21" s="238"/>
      <c r="AKD21" s="238"/>
      <c r="AKE21" s="238"/>
      <c r="AKF21" s="238"/>
      <c r="AKG21" s="238"/>
      <c r="AKH21" s="238"/>
      <c r="AKI21" s="238"/>
      <c r="AKJ21" s="238"/>
      <c r="AKK21" s="238"/>
      <c r="AKL21" s="238"/>
      <c r="AKM21" s="238"/>
      <c r="AKN21" s="238"/>
      <c r="AKO21" s="238"/>
      <c r="AKP21" s="238"/>
      <c r="AKQ21" s="238"/>
      <c r="AKR21" s="238"/>
      <c r="AKS21" s="238"/>
      <c r="AKT21" s="238"/>
      <c r="AKU21" s="238"/>
      <c r="AKV21" s="238"/>
      <c r="AKW21" s="238"/>
      <c r="AKX21" s="238"/>
      <c r="AKY21" s="238"/>
      <c r="AKZ21" s="238"/>
      <c r="ALA21" s="238"/>
      <c r="ALB21" s="238"/>
      <c r="ALC21" s="238"/>
      <c r="ALD21" s="238"/>
      <c r="ALE21" s="238"/>
      <c r="ALF21" s="238" t="s">
        <v>492</v>
      </c>
      <c r="ALG21" s="238"/>
      <c r="ALH21" s="238"/>
      <c r="ALI21" s="238"/>
      <c r="ALJ21" s="238"/>
      <c r="ALK21" s="238"/>
      <c r="ALL21" s="238"/>
      <c r="ALM21" s="238"/>
      <c r="ALN21" s="238"/>
      <c r="ALO21" s="238"/>
      <c r="ALP21" s="238"/>
      <c r="ALQ21" s="238"/>
      <c r="ALR21" s="238"/>
      <c r="ALS21" s="238"/>
      <c r="ALT21" s="238"/>
      <c r="ALU21" s="238"/>
      <c r="ALV21" s="238"/>
      <c r="ALW21" s="238"/>
      <c r="ALX21" s="238"/>
      <c r="ALY21" s="238"/>
      <c r="ALZ21" s="238"/>
      <c r="AMA21" s="238"/>
      <c r="AMB21" s="238" t="s">
        <v>492</v>
      </c>
      <c r="AMC21" s="238"/>
      <c r="AMD21" s="238"/>
      <c r="AME21" s="238"/>
      <c r="AMF21" s="238"/>
      <c r="AMG21" s="238"/>
      <c r="AMH21" s="238"/>
      <c r="AMI21" s="238"/>
      <c r="AMJ21" s="238"/>
      <c r="AMK21" s="238"/>
      <c r="AML21" s="238"/>
      <c r="AMM21" s="238"/>
      <c r="AMN21" s="238"/>
      <c r="AMO21" s="238"/>
      <c r="AMP21" s="238"/>
      <c r="AMQ21" s="238"/>
      <c r="AMR21" s="238"/>
      <c r="AMS21" s="238"/>
      <c r="AMT21" s="238"/>
      <c r="AMU21" s="238"/>
      <c r="AMV21" s="238"/>
      <c r="AMW21" s="238"/>
      <c r="AMX21" s="238"/>
      <c r="AMY21" s="238" t="s">
        <v>492</v>
      </c>
      <c r="AMZ21" s="238"/>
      <c r="ANA21" s="238"/>
      <c r="ANB21" s="238" t="s">
        <v>1</v>
      </c>
      <c r="ANC21" s="238" t="s">
        <v>1</v>
      </c>
      <c r="AND21" s="238"/>
      <c r="ANE21" s="321"/>
      <c r="ANF21" s="238" t="s">
        <v>492</v>
      </c>
      <c r="ANG21" s="238"/>
      <c r="ANH21" s="238"/>
      <c r="ANI21" s="238"/>
      <c r="ANJ21" s="238"/>
      <c r="ANK21" s="238"/>
      <c r="ANL21" s="238"/>
      <c r="ANM21" s="238"/>
      <c r="ANN21" s="238"/>
      <c r="ANO21" s="238"/>
      <c r="ANP21" s="238"/>
      <c r="ANQ21" s="238"/>
      <c r="ANR21" s="238"/>
      <c r="ANS21" s="238"/>
      <c r="ANT21" s="238"/>
      <c r="ANU21" s="238"/>
      <c r="ANV21" s="238"/>
      <c r="ANW21" s="238"/>
      <c r="ANX21" s="238"/>
      <c r="ANY21" s="238"/>
      <c r="ANZ21" s="238"/>
      <c r="AOA21" s="238"/>
      <c r="AOB21" s="238"/>
      <c r="AOC21" s="238" t="s">
        <v>492</v>
      </c>
      <c r="AOD21" s="238"/>
      <c r="AOE21" s="238"/>
      <c r="AOF21" s="238"/>
      <c r="AOG21" s="238"/>
      <c r="AOH21" s="238"/>
      <c r="AOI21" s="238"/>
      <c r="AOJ21" s="238"/>
      <c r="AOK21" s="238"/>
      <c r="AOL21" s="238"/>
      <c r="AOM21" s="238"/>
      <c r="AON21" s="238"/>
      <c r="AOO21" s="238"/>
      <c r="AOP21" s="238"/>
      <c r="AOQ21" s="238"/>
      <c r="AOR21" s="238"/>
      <c r="AOS21" s="238"/>
      <c r="AOT21" s="238"/>
      <c r="AOU21" s="238"/>
      <c r="AOV21" s="238"/>
      <c r="AOW21" s="238"/>
      <c r="AOX21" s="238"/>
      <c r="AOY21" s="238"/>
      <c r="AOZ21" s="238"/>
      <c r="APA21" s="238"/>
      <c r="APB21" s="238"/>
      <c r="APC21" s="238"/>
      <c r="APD21" s="238"/>
      <c r="APE21" s="238" t="s">
        <v>492</v>
      </c>
      <c r="APF21" s="238"/>
      <c r="APG21" s="238"/>
      <c r="APH21" s="238"/>
      <c r="API21" s="238"/>
      <c r="APJ21" s="238"/>
      <c r="APK21" s="238"/>
      <c r="APL21" s="238"/>
      <c r="APM21" s="238"/>
      <c r="APN21" s="238"/>
      <c r="APO21" s="238"/>
      <c r="APP21" s="238"/>
      <c r="APQ21" s="238"/>
      <c r="APR21" s="238"/>
      <c r="APS21" s="238"/>
      <c r="APT21" s="238"/>
      <c r="APU21" s="238"/>
      <c r="APV21" s="238"/>
      <c r="APW21" s="238"/>
      <c r="APX21" s="238"/>
      <c r="APY21" s="238" t="s">
        <v>492</v>
      </c>
      <c r="APZ21" s="238"/>
      <c r="AQA21" s="238"/>
      <c r="AQB21" s="238"/>
      <c r="AQC21" s="238"/>
      <c r="AQD21" s="238"/>
      <c r="AQE21" s="238"/>
      <c r="AQF21" s="238"/>
      <c r="AQG21" s="238"/>
      <c r="AQH21" s="238"/>
      <c r="AQI21" s="238"/>
      <c r="AQJ21" s="238"/>
      <c r="AQK21" s="238"/>
      <c r="AQL21" s="238"/>
      <c r="AQM21" s="238"/>
      <c r="AQN21" s="238"/>
      <c r="AQO21" s="238"/>
      <c r="AQP21" s="238"/>
      <c r="AQQ21" s="238"/>
      <c r="AQR21" s="238"/>
      <c r="AQS21" s="238"/>
      <c r="AQT21" s="238"/>
      <c r="AQU21" s="238"/>
      <c r="AQV21" s="238"/>
      <c r="AQW21" s="238"/>
      <c r="AQX21" s="238"/>
      <c r="AQY21" s="238"/>
      <c r="AQZ21" s="238"/>
      <c r="ARA21" s="238"/>
      <c r="ARB21" s="238"/>
      <c r="ARC21" s="238"/>
      <c r="ARD21" s="238"/>
      <c r="ARE21" s="238"/>
      <c r="ARF21" s="238"/>
      <c r="ARG21" s="238"/>
      <c r="ARH21" s="238"/>
      <c r="ARI21" s="238" t="s">
        <v>492</v>
      </c>
      <c r="ARJ21" s="238" t="s">
        <v>492</v>
      </c>
      <c r="ARK21" s="238"/>
      <c r="ARL21" s="238"/>
      <c r="ARM21" s="238"/>
      <c r="ARN21" s="238"/>
      <c r="ARO21" s="238"/>
      <c r="ARP21" s="238"/>
      <c r="ARQ21" s="238"/>
      <c r="ARR21" s="238"/>
      <c r="ARS21" s="238"/>
      <c r="ART21" s="238"/>
      <c r="ARU21" s="238"/>
      <c r="ARV21" s="238"/>
      <c r="ARW21" s="238"/>
      <c r="ARX21" s="238"/>
      <c r="ARY21" s="238"/>
      <c r="ARZ21" s="238"/>
      <c r="ASA21" s="238"/>
      <c r="ASB21" s="238"/>
      <c r="ASC21" s="238"/>
      <c r="ASD21" s="238"/>
      <c r="ASE21" s="238"/>
      <c r="ASF21" s="238"/>
      <c r="ASG21" s="238"/>
      <c r="ASH21" s="238"/>
      <c r="ASI21" s="238"/>
      <c r="ASJ21" s="238"/>
      <c r="ASK21" s="238"/>
      <c r="ASL21" s="238"/>
      <c r="ASM21" s="238"/>
      <c r="ASN21" s="238"/>
      <c r="ASO21" s="238"/>
      <c r="ASP21" s="238"/>
      <c r="ASQ21" s="238"/>
      <c r="ASR21" s="238"/>
      <c r="ASS21" s="238" t="s">
        <v>492</v>
      </c>
      <c r="AST21" s="238"/>
      <c r="ASU21" s="238"/>
      <c r="ASV21" s="238"/>
      <c r="ASW21" s="238"/>
      <c r="ASX21" s="238"/>
      <c r="ASY21" s="238"/>
      <c r="ASZ21" s="238"/>
      <c r="ATA21" s="238"/>
      <c r="ATB21" s="238"/>
      <c r="ATC21" s="238"/>
      <c r="ATD21" s="238"/>
      <c r="ATE21" s="238"/>
      <c r="ATF21" s="238"/>
      <c r="ATG21" s="238"/>
      <c r="ATH21" s="238"/>
      <c r="ATI21" s="238"/>
      <c r="ATJ21" s="238"/>
      <c r="ATK21" s="238"/>
      <c r="ATL21" s="238"/>
      <c r="ATM21" s="238"/>
      <c r="ATN21" s="238"/>
      <c r="ATO21" s="238"/>
      <c r="ATP21" s="238"/>
      <c r="ATQ21" s="238"/>
      <c r="ATR21" s="238"/>
      <c r="ATS21" s="238"/>
      <c r="ATT21" s="238"/>
      <c r="ATU21" s="238"/>
      <c r="ATV21" s="238"/>
      <c r="ATW21" s="238"/>
      <c r="ATX21" s="238"/>
      <c r="ATY21" s="238"/>
      <c r="ATZ21" s="238" t="s">
        <v>492</v>
      </c>
      <c r="AUA21" s="238"/>
      <c r="AUB21" s="238"/>
      <c r="AUC21" s="238"/>
      <c r="AUD21" s="238"/>
      <c r="AUE21" s="238"/>
      <c r="AUF21" s="238"/>
      <c r="AUG21" s="238"/>
      <c r="AUH21" s="238"/>
      <c r="AUI21" s="238"/>
      <c r="AUJ21" s="238"/>
      <c r="AUK21" s="238"/>
      <c r="AUL21" s="238"/>
      <c r="AUM21" s="238"/>
      <c r="AUN21" s="238"/>
      <c r="AUO21" s="238"/>
      <c r="AUP21" s="238"/>
      <c r="AUQ21" s="238"/>
      <c r="AUR21" s="238"/>
      <c r="AUS21" s="238"/>
      <c r="AUT21" s="238"/>
      <c r="AUU21" s="238"/>
      <c r="AUV21" s="238"/>
      <c r="AUW21" s="238"/>
      <c r="AUX21" s="238"/>
      <c r="AUY21" s="238"/>
      <c r="AUZ21" s="238" t="s">
        <v>492</v>
      </c>
      <c r="AVA21" s="238"/>
      <c r="AVB21" s="238"/>
      <c r="AVC21" s="238"/>
      <c r="AVD21" s="238"/>
      <c r="AVE21" s="238"/>
      <c r="AVF21" s="238"/>
      <c r="AVG21" s="238"/>
      <c r="AVH21" s="238"/>
      <c r="AVI21" s="238"/>
      <c r="AVJ21" s="238"/>
      <c r="AVK21" s="238"/>
      <c r="AVL21" s="238"/>
      <c r="AVM21" s="238"/>
      <c r="AVN21" s="238" t="s">
        <v>492</v>
      </c>
      <c r="AVO21" s="238" t="s">
        <v>492</v>
      </c>
      <c r="AVP21" s="238"/>
      <c r="AVQ21" s="238"/>
      <c r="AVR21" s="238"/>
      <c r="AVS21" s="238"/>
      <c r="AVT21" s="238"/>
      <c r="AVU21" s="238"/>
      <c r="AVV21" s="238"/>
      <c r="AVW21" s="238"/>
      <c r="AVX21" s="238"/>
      <c r="AVY21" s="238"/>
      <c r="AVZ21" s="238"/>
      <c r="AWA21" s="238"/>
      <c r="AWB21" s="238"/>
      <c r="AWC21" s="238"/>
      <c r="AWD21" s="238"/>
      <c r="AWE21" s="238"/>
      <c r="AWF21" s="238"/>
      <c r="AWG21" s="238"/>
      <c r="AWH21" s="238"/>
      <c r="AWI21" s="238"/>
      <c r="AWJ21" s="238"/>
      <c r="AWK21" s="238"/>
      <c r="AWL21" s="238"/>
      <c r="AWM21" s="238"/>
      <c r="AWN21" s="238"/>
      <c r="AWO21" s="238"/>
      <c r="AWP21" s="238"/>
      <c r="AWQ21" s="238"/>
      <c r="AWR21" s="238"/>
      <c r="AWS21" s="238"/>
      <c r="AWT21" s="238"/>
      <c r="AWU21" s="238"/>
      <c r="AWV21" s="238"/>
      <c r="AWW21" s="238"/>
      <c r="AWX21" s="238"/>
      <c r="AWY21" s="238"/>
      <c r="AWZ21" s="238" t="s">
        <v>492</v>
      </c>
      <c r="AXA21" s="238"/>
      <c r="AXB21" s="238"/>
      <c r="AXC21" s="238"/>
      <c r="AXD21" s="238"/>
      <c r="AXE21" s="238"/>
      <c r="AXF21" s="238"/>
      <c r="AXG21" s="238"/>
      <c r="AXH21" s="238"/>
      <c r="AXI21" s="238"/>
      <c r="AXJ21" s="238"/>
      <c r="AXK21" s="238"/>
      <c r="AXL21" s="238"/>
      <c r="AXM21" s="238"/>
      <c r="AXN21" s="238"/>
      <c r="AXO21" s="238"/>
      <c r="AXP21" s="238"/>
      <c r="AXQ21" s="238"/>
      <c r="AXR21" s="238"/>
      <c r="AXS21" s="238"/>
      <c r="AXT21" s="238"/>
      <c r="AXU21" s="238"/>
      <c r="AXV21" s="238"/>
      <c r="AXW21" s="238"/>
      <c r="AXX21" s="238"/>
      <c r="AXY21" s="238"/>
      <c r="AXZ21" s="238"/>
      <c r="AYA21" s="238"/>
      <c r="AYB21" s="238"/>
      <c r="AYC21" s="238"/>
      <c r="AYD21" s="238"/>
      <c r="AYE21" s="238"/>
      <c r="AYF21" s="238"/>
      <c r="AYG21" s="238"/>
      <c r="AYH21" s="238"/>
      <c r="AYI21" s="238"/>
      <c r="AYJ21" s="238"/>
      <c r="AYK21" s="238"/>
      <c r="AYL21" s="238"/>
      <c r="AYM21" s="238"/>
      <c r="AYN21" s="238"/>
      <c r="AYO21" s="238"/>
      <c r="AYP21" s="238"/>
      <c r="AYQ21" s="238"/>
      <c r="AYR21" s="238"/>
      <c r="AYS21" s="238"/>
      <c r="AYT21" s="238"/>
      <c r="AYU21" s="238"/>
      <c r="AYV21" s="238"/>
      <c r="AYW21" s="238"/>
      <c r="AYX21" s="238"/>
      <c r="AYY21" s="238"/>
      <c r="AYZ21" s="238"/>
      <c r="AZA21" s="238"/>
      <c r="AZB21" s="238"/>
      <c r="AZC21" s="238"/>
      <c r="AZD21" s="238"/>
      <c r="AZE21" s="238"/>
      <c r="AZF21" s="238"/>
      <c r="AZG21" s="238"/>
      <c r="AZH21" s="238" t="s">
        <v>492</v>
      </c>
      <c r="AZI21" s="238"/>
      <c r="AZJ21" s="238"/>
      <c r="AZK21" s="238" t="s">
        <v>1</v>
      </c>
      <c r="AZL21" s="238" t="s">
        <v>1</v>
      </c>
      <c r="AZM21" s="238"/>
      <c r="AZN21" s="321"/>
      <c r="AZO21" s="238" t="s">
        <v>492</v>
      </c>
      <c r="AZP21" s="238"/>
      <c r="AZQ21" s="238"/>
      <c r="AZR21" s="238"/>
      <c r="AZS21" s="238"/>
      <c r="AZT21" s="238"/>
      <c r="AZU21" s="238"/>
      <c r="AZV21" s="238"/>
      <c r="AZW21" s="238" t="s">
        <v>492</v>
      </c>
      <c r="AZX21" s="238"/>
      <c r="AZY21" s="238" t="s">
        <v>492</v>
      </c>
      <c r="AZZ21" s="238" t="s">
        <v>492</v>
      </c>
      <c r="BAA21" s="238"/>
      <c r="BAB21" s="238" t="s">
        <v>492</v>
      </c>
      <c r="BAC21" s="238" t="s">
        <v>492</v>
      </c>
      <c r="BAD21" s="238"/>
      <c r="BAE21" s="238"/>
      <c r="BAF21" s="238"/>
      <c r="BAG21" s="238"/>
      <c r="BAH21" s="238"/>
      <c r="BAI21" s="238"/>
      <c r="BAJ21" s="238"/>
      <c r="BAK21" s="238"/>
      <c r="BAL21" s="238"/>
      <c r="BAM21" s="238"/>
      <c r="BAN21" s="238"/>
      <c r="BAO21" s="238"/>
      <c r="BAP21" s="238"/>
      <c r="BAQ21" s="238"/>
      <c r="BAR21" s="238"/>
      <c r="BAS21" s="238"/>
      <c r="BAT21" s="238"/>
      <c r="BAU21" s="238"/>
      <c r="BAV21" s="238"/>
      <c r="BAW21" s="238"/>
      <c r="BAX21" s="238"/>
      <c r="BAY21" s="238"/>
      <c r="BAZ21" s="238"/>
      <c r="BBA21" s="238"/>
      <c r="BBB21" s="238"/>
      <c r="BBC21" s="238"/>
      <c r="BBD21" s="238"/>
      <c r="BBE21" s="238"/>
      <c r="BBF21" s="238"/>
      <c r="BBG21" s="238"/>
      <c r="BBH21" s="238"/>
      <c r="BBI21" s="238"/>
      <c r="BBJ21" s="238"/>
      <c r="BBK21" s="238"/>
      <c r="BBL21" s="238"/>
      <c r="BBM21" s="238"/>
      <c r="BBN21" s="238"/>
      <c r="BBO21" s="238"/>
      <c r="BBP21" s="238"/>
      <c r="BBQ21" s="238"/>
      <c r="BBR21" s="238"/>
      <c r="BBS21" s="238"/>
      <c r="BBT21" s="238"/>
      <c r="BBU21" s="238"/>
      <c r="BBV21" s="238"/>
      <c r="BBW21" s="238"/>
      <c r="BBX21" s="238"/>
      <c r="BBY21" s="238"/>
      <c r="BBZ21" s="238"/>
      <c r="BCA21" s="238"/>
      <c r="BCB21" s="238"/>
      <c r="BCC21" s="238"/>
      <c r="BCD21" s="238"/>
      <c r="BCE21" s="238"/>
      <c r="BCF21" s="238"/>
      <c r="BCG21" s="238"/>
      <c r="BCH21" s="238"/>
      <c r="BCI21" s="238"/>
      <c r="BCJ21" s="238"/>
      <c r="BCK21" s="238"/>
      <c r="BCL21" s="238"/>
      <c r="BCM21" s="238"/>
      <c r="BCN21" s="238"/>
      <c r="BCO21" s="238"/>
      <c r="BCP21" s="238"/>
      <c r="BCQ21" s="238" t="s">
        <v>492</v>
      </c>
      <c r="BCR21" s="238"/>
      <c r="BCS21" s="238"/>
      <c r="BCT21" s="238"/>
      <c r="BCU21" s="238"/>
      <c r="BCV21" s="238"/>
      <c r="BCW21" s="238"/>
      <c r="BCX21" s="238"/>
      <c r="BCY21" s="238"/>
      <c r="BCZ21" s="238"/>
      <c r="BDA21" s="238"/>
      <c r="BDB21" s="238"/>
      <c r="BDC21" s="238"/>
      <c r="BDD21" s="238"/>
      <c r="BDE21" s="238"/>
      <c r="BDF21" s="238"/>
      <c r="BDG21" s="238"/>
      <c r="BDH21" s="238"/>
      <c r="BDI21" s="238"/>
      <c r="BDJ21" s="238"/>
      <c r="BDK21" s="238"/>
      <c r="BDL21" s="238"/>
      <c r="BDM21" s="238"/>
      <c r="BDN21" s="238"/>
      <c r="BDO21" s="238"/>
      <c r="BDP21" s="238"/>
      <c r="BDQ21" s="238"/>
      <c r="BDR21" s="238" t="s">
        <v>492</v>
      </c>
      <c r="BDS21" s="238"/>
      <c r="BDT21" s="238"/>
      <c r="BDU21" s="238"/>
      <c r="BDV21" s="238"/>
      <c r="BDW21" s="238"/>
      <c r="BDX21" s="238"/>
      <c r="BDY21" s="238"/>
      <c r="BDZ21" s="238"/>
      <c r="BEA21" s="238"/>
      <c r="BEB21" s="238"/>
      <c r="BEC21" s="238"/>
      <c r="BED21" s="238" t="s">
        <v>1</v>
      </c>
      <c r="BEE21" s="238" t="s">
        <v>1</v>
      </c>
      <c r="BEF21" s="238"/>
      <c r="BEG21" s="321"/>
      <c r="BEH21" s="238" t="s">
        <v>492</v>
      </c>
      <c r="BEI21" s="238" t="s">
        <v>492</v>
      </c>
      <c r="BEJ21" s="238"/>
      <c r="BEK21" s="238" t="s">
        <v>492</v>
      </c>
      <c r="BEL21" s="238"/>
      <c r="BEM21" s="238"/>
      <c r="BEN21" s="238"/>
      <c r="BEO21" s="238"/>
      <c r="BEP21" s="238"/>
      <c r="BEQ21" s="238"/>
      <c r="BER21" s="238"/>
      <c r="BES21" s="238"/>
      <c r="BET21" s="238"/>
      <c r="BEU21" s="238"/>
      <c r="BEV21" s="238"/>
      <c r="BEW21" s="238"/>
      <c r="BEX21" s="238"/>
      <c r="BEY21" s="238"/>
      <c r="BEZ21" s="238"/>
      <c r="BFA21" s="238"/>
      <c r="BFB21" s="238"/>
      <c r="BFC21" s="238"/>
      <c r="BFD21" s="238"/>
      <c r="BFE21" s="238"/>
      <c r="BFF21" s="238"/>
      <c r="BFG21" s="238"/>
      <c r="BFH21" s="238"/>
      <c r="BFI21" s="238"/>
      <c r="BFJ21" s="238"/>
      <c r="BFK21" s="238"/>
      <c r="BFL21" s="238"/>
      <c r="BFM21" s="238"/>
      <c r="BFN21" s="238"/>
      <c r="BFO21" s="238"/>
      <c r="BFP21" s="238"/>
      <c r="BFQ21" s="238"/>
      <c r="BFR21" s="238"/>
      <c r="BFS21" s="238"/>
      <c r="BFT21" s="238"/>
      <c r="BFU21" s="238"/>
      <c r="BFV21" s="238"/>
      <c r="BFW21" s="238"/>
      <c r="BFX21" s="238"/>
      <c r="BFY21" s="238"/>
      <c r="BFZ21" s="238"/>
      <c r="BGA21" s="238" t="s">
        <v>492</v>
      </c>
      <c r="BGB21" s="238"/>
      <c r="BGC21" s="238" t="s">
        <v>1</v>
      </c>
      <c r="BGD21" s="238" t="s">
        <v>1</v>
      </c>
      <c r="BGE21" s="238"/>
      <c r="BGF21" s="321"/>
      <c r="BGG21" s="238" t="s">
        <v>492</v>
      </c>
      <c r="BGH21" s="238" t="s">
        <v>492</v>
      </c>
      <c r="BGI21" s="238"/>
      <c r="BGJ21" s="238"/>
      <c r="BGK21" s="238" t="s">
        <v>1</v>
      </c>
      <c r="BGL21" s="238" t="s">
        <v>1</v>
      </c>
      <c r="BGM21" s="238"/>
      <c r="BGN21" s="238"/>
      <c r="BGO21" s="238"/>
      <c r="BGP21" s="238"/>
      <c r="BGQ21" s="238"/>
      <c r="BGR21" s="238"/>
      <c r="BGS21" s="238"/>
      <c r="BGT21" s="238" t="s">
        <v>1</v>
      </c>
      <c r="BGU21" s="238"/>
      <c r="BGV21" s="238"/>
      <c r="BGW21" s="238"/>
      <c r="BGX21" s="238"/>
      <c r="BGY21" s="238"/>
      <c r="BGZ21" s="238"/>
      <c r="BHA21" s="238"/>
      <c r="BHB21" s="238"/>
      <c r="BHC21" s="238"/>
      <c r="BHD21" s="238"/>
      <c r="BHE21" s="238"/>
      <c r="BHF21" s="238"/>
      <c r="BHG21" s="238"/>
      <c r="BHH21" s="238"/>
      <c r="BHI21" s="238"/>
      <c r="BHJ21" s="238"/>
      <c r="BHK21" s="238"/>
      <c r="BHL21" s="238"/>
      <c r="BHM21" s="238"/>
      <c r="BHN21" s="238"/>
      <c r="BHO21" s="238"/>
      <c r="BHP21" s="238"/>
      <c r="BHQ21" s="238"/>
      <c r="BHR21" s="238"/>
      <c r="BHS21" s="238"/>
      <c r="BHT21" s="238"/>
      <c r="BHU21" s="238"/>
      <c r="BHV21" s="238"/>
      <c r="BHW21" s="238"/>
      <c r="BHX21" s="238"/>
      <c r="BHY21" s="238"/>
      <c r="BHZ21" s="238"/>
      <c r="BIA21" s="238"/>
      <c r="BIB21" s="238"/>
      <c r="BIC21" s="238"/>
      <c r="BID21" s="238"/>
      <c r="BIE21" s="238"/>
      <c r="BIF21" s="238"/>
      <c r="BIG21" s="238"/>
      <c r="BIH21" s="238"/>
      <c r="BII21" s="238"/>
      <c r="BIJ21" s="238"/>
      <c r="BIK21" s="238"/>
      <c r="BIL21" s="238"/>
      <c r="BIM21" s="238"/>
      <c r="BIN21" s="238"/>
      <c r="BIO21" s="238"/>
      <c r="BIP21" s="238"/>
      <c r="BIQ21" s="238"/>
      <c r="BIR21" s="238"/>
      <c r="BIS21" s="238"/>
      <c r="BIT21" s="238"/>
      <c r="BIU21" s="238"/>
      <c r="BIV21" s="238"/>
      <c r="BIW21" s="238"/>
      <c r="BIX21" s="238"/>
      <c r="BIY21" s="238"/>
      <c r="BIZ21" s="238"/>
      <c r="BJA21" s="238"/>
      <c r="BJB21" s="238"/>
      <c r="BJC21" s="238"/>
      <c r="BJD21" s="238"/>
      <c r="BJE21" s="238"/>
      <c r="BJF21" s="238"/>
      <c r="BJG21" s="238"/>
      <c r="BJH21" s="238"/>
      <c r="BJI21" s="238"/>
      <c r="BJJ21" s="238"/>
      <c r="BJK21" s="238"/>
      <c r="BJL21" s="238"/>
      <c r="BJM21" s="238"/>
      <c r="BJN21" s="238"/>
      <c r="BJO21" s="238"/>
      <c r="BJP21" s="238"/>
      <c r="BJQ21" s="238"/>
      <c r="BJR21" s="238"/>
      <c r="BJS21" s="238"/>
      <c r="BJT21" s="238"/>
      <c r="BJU21" s="238"/>
      <c r="BJV21" s="238"/>
      <c r="BJW21" s="238"/>
      <c r="BJX21" s="238"/>
      <c r="BJY21" s="238"/>
      <c r="BJZ21" s="238"/>
      <c r="BKA21" s="238"/>
      <c r="BKB21" s="238"/>
      <c r="BKC21" s="238"/>
      <c r="BKD21" s="238"/>
      <c r="BKE21" s="238"/>
      <c r="BKF21" s="238"/>
      <c r="BKG21" s="238"/>
      <c r="BKH21" s="238"/>
      <c r="BKI21" s="238"/>
      <c r="BKJ21" s="238"/>
      <c r="BKK21" s="238"/>
      <c r="BKL21" s="238"/>
      <c r="BKM21" s="238"/>
      <c r="BKN21" s="238"/>
      <c r="BKO21" s="238"/>
      <c r="BKP21" s="238"/>
      <c r="BKQ21" s="238"/>
      <c r="BKR21" s="238"/>
      <c r="BKS21" s="238"/>
      <c r="BKT21" s="238"/>
      <c r="BKU21" s="238"/>
      <c r="BKV21" s="238"/>
      <c r="BKW21" s="238"/>
      <c r="BKX21" s="238"/>
      <c r="BKY21" s="238"/>
      <c r="BKZ21" s="238"/>
      <c r="BLA21" s="238"/>
      <c r="BLB21" s="238"/>
      <c r="BLC21" s="238"/>
      <c r="BLD21" s="238"/>
      <c r="BLE21" s="238"/>
      <c r="BLF21" s="238"/>
      <c r="BLG21" s="238"/>
      <c r="BLH21" s="238"/>
      <c r="BLI21" s="238"/>
      <c r="BLJ21" s="238"/>
      <c r="BLK21" s="238"/>
      <c r="BLL21" s="238"/>
      <c r="BLM21" s="238"/>
      <c r="BLN21" s="238"/>
      <c r="BLO21" s="238"/>
      <c r="BLP21" s="238"/>
      <c r="BLQ21" s="238"/>
      <c r="BLR21" s="238"/>
      <c r="BLS21" s="238"/>
      <c r="BLT21" s="238"/>
      <c r="BLU21" s="238"/>
      <c r="BLV21" s="238"/>
      <c r="BLW21" s="238"/>
      <c r="BLX21" s="238"/>
      <c r="BLY21" s="238"/>
      <c r="BLZ21" s="238"/>
      <c r="BMA21" s="238"/>
      <c r="BMB21" s="238"/>
      <c r="BMC21" s="238"/>
      <c r="BMD21" s="238"/>
      <c r="BME21" s="238"/>
      <c r="BMF21" s="238"/>
      <c r="BMG21" s="238"/>
      <c r="BMH21" s="238"/>
      <c r="BMI21" s="238"/>
      <c r="BMJ21" s="238"/>
      <c r="BMK21" s="238"/>
      <c r="BML21" s="238"/>
      <c r="BMM21" s="238"/>
      <c r="BMN21" s="238"/>
      <c r="BMO21" s="238"/>
      <c r="BMP21" s="238"/>
      <c r="BMQ21" s="238"/>
      <c r="BMR21" s="238"/>
      <c r="BMS21" s="238"/>
      <c r="BMT21" s="238"/>
      <c r="BMU21" s="238"/>
      <c r="BMV21" s="238"/>
      <c r="BMW21" s="238"/>
      <c r="BMX21" s="238"/>
      <c r="BMY21" s="238"/>
      <c r="BMZ21" s="238"/>
      <c r="BNA21" s="238"/>
      <c r="BNB21" s="238"/>
      <c r="BNC21" s="238"/>
      <c r="BND21" s="238"/>
      <c r="BNE21" s="238"/>
      <c r="BNF21" s="238"/>
      <c r="BNG21" s="238"/>
      <c r="BNH21" s="238"/>
      <c r="BNI21" s="238"/>
      <c r="BNJ21" s="238"/>
      <c r="BNK21" s="238"/>
      <c r="BNL21" s="238"/>
      <c r="BNM21" s="238"/>
      <c r="BNN21" s="238"/>
      <c r="BNO21" s="238"/>
      <c r="BNP21" s="238"/>
      <c r="BNQ21" s="238"/>
      <c r="BNR21" s="238"/>
      <c r="BNS21" s="238"/>
      <c r="BNT21" s="238"/>
      <c r="BNU21" s="238"/>
      <c r="BNV21" s="238"/>
      <c r="BNW21" s="238"/>
      <c r="BNX21" s="238"/>
      <c r="BNY21" s="238"/>
      <c r="BNZ21" s="238"/>
      <c r="BOA21" s="238"/>
      <c r="BOB21" s="238"/>
      <c r="BOC21" s="238"/>
      <c r="BOD21" s="238"/>
      <c r="BOE21" s="238"/>
      <c r="BOF21" s="238"/>
      <c r="BOG21" s="238"/>
      <c r="BOH21" s="238"/>
      <c r="BOI21" s="238"/>
      <c r="BOJ21" s="238"/>
      <c r="BOK21" s="238"/>
      <c r="BOL21" s="238"/>
      <c r="BOM21" s="238"/>
      <c r="BON21" s="238"/>
      <c r="BOO21" s="238"/>
      <c r="BOP21" s="238"/>
      <c r="BOQ21" s="238"/>
      <c r="BOR21" s="238"/>
      <c r="BOS21" s="238"/>
      <c r="BOT21" s="238"/>
      <c r="BOU21" s="238"/>
      <c r="BOV21" s="238"/>
      <c r="BOW21" s="238"/>
      <c r="BOX21" s="238"/>
      <c r="BOY21" s="238"/>
      <c r="BOZ21" s="238"/>
      <c r="BPA21" s="238"/>
      <c r="BPB21" s="238"/>
      <c r="BPC21" s="238"/>
      <c r="BPD21" s="238"/>
      <c r="BPE21" s="238"/>
      <c r="BPF21" s="238"/>
      <c r="BPG21" s="238"/>
      <c r="BPH21" s="238"/>
      <c r="BPI21" s="238"/>
      <c r="BPJ21" s="238"/>
      <c r="BPK21" s="238"/>
      <c r="BPL21" s="238"/>
      <c r="BPM21" s="238"/>
      <c r="BPN21" s="238"/>
      <c r="BPO21" s="238"/>
      <c r="BPP21" s="238"/>
      <c r="BPQ21" s="238"/>
      <c r="BPR21" s="238"/>
      <c r="BPS21" s="238"/>
      <c r="BPT21" s="238"/>
      <c r="BPU21" s="238"/>
      <c r="BPV21" s="238"/>
      <c r="BPW21" s="238"/>
      <c r="BPX21" s="238"/>
      <c r="BPY21" s="238"/>
      <c r="BPZ21" s="238"/>
      <c r="BQA21" s="238"/>
      <c r="BQB21" s="238"/>
      <c r="BQC21" s="238"/>
      <c r="BQD21" s="238"/>
      <c r="BQE21" s="238"/>
      <c r="BQF21" s="238"/>
      <c r="BQG21" s="238"/>
      <c r="BQH21" s="238"/>
      <c r="BQI21" s="238"/>
      <c r="BQJ21" s="238"/>
      <c r="BQK21" s="238"/>
      <c r="BQL21" s="238"/>
      <c r="BQM21" s="238"/>
      <c r="BQN21" s="238"/>
      <c r="BQO21" s="238"/>
      <c r="BQP21" s="238"/>
      <c r="BQQ21" s="238"/>
      <c r="BQR21" s="238"/>
      <c r="BQS21" s="238"/>
      <c r="BQT21" s="238"/>
      <c r="BQU21" s="238"/>
      <c r="BQV21" s="238"/>
      <c r="BQW21" s="238"/>
      <c r="BQX21" s="238"/>
      <c r="BQY21" s="238"/>
      <c r="BQZ21" s="238"/>
      <c r="BRA21" s="238"/>
      <c r="BRB21" s="238"/>
      <c r="BRC21" s="238"/>
      <c r="BRD21" s="238"/>
      <c r="BRE21" s="238"/>
      <c r="BRF21" s="238"/>
      <c r="BRG21" s="238"/>
      <c r="BRH21" s="238"/>
      <c r="BRI21" s="238"/>
      <c r="BRJ21" s="238"/>
      <c r="BRK21" s="238"/>
      <c r="BRL21" s="238"/>
      <c r="BRM21" s="238"/>
      <c r="BRN21" s="238"/>
      <c r="BRO21" s="238"/>
      <c r="BRP21" s="238"/>
      <c r="BRQ21" s="238"/>
      <c r="BRR21" s="238"/>
      <c r="BRS21" s="238"/>
      <c r="BRT21" s="238"/>
      <c r="BRU21" s="238"/>
      <c r="BRV21" s="238"/>
      <c r="BRW21" s="238"/>
      <c r="BRX21" s="238"/>
      <c r="BRY21" s="238"/>
      <c r="BRZ21" s="238"/>
      <c r="BSA21" s="238"/>
      <c r="BSB21" s="238"/>
      <c r="BSC21" s="238"/>
      <c r="BSD21" s="238"/>
      <c r="BSE21" s="238"/>
      <c r="BSF21" s="238"/>
      <c r="BSG21" s="238"/>
      <c r="BSH21" s="238"/>
      <c r="BSI21" s="238"/>
      <c r="BSJ21" s="238"/>
      <c r="BSK21" s="238"/>
      <c r="BSL21" s="238"/>
      <c r="BSM21" s="238"/>
      <c r="BSN21" s="238"/>
      <c r="BSO21" s="238"/>
      <c r="BSP21" s="238"/>
      <c r="BSQ21" s="238"/>
      <c r="BSR21" s="238"/>
      <c r="BSS21" s="238"/>
      <c r="BST21" s="238"/>
      <c r="BSU21" s="238"/>
      <c r="BSV21" s="238"/>
      <c r="BSW21" s="238"/>
      <c r="BSX21" s="238"/>
      <c r="BSY21" s="238"/>
      <c r="BSZ21" s="238"/>
      <c r="BTA21" s="238"/>
      <c r="BTB21" s="238"/>
      <c r="BTC21" s="238"/>
      <c r="BTD21" s="238"/>
      <c r="BTE21" s="238"/>
      <c r="BTF21" s="238"/>
      <c r="BTG21" s="238"/>
      <c r="BTH21" s="238"/>
      <c r="BTI21" s="238"/>
      <c r="BTJ21" s="238"/>
      <c r="BTK21" s="238"/>
      <c r="BTL21" s="238"/>
      <c r="BTM21" s="238"/>
      <c r="BTN21" s="238"/>
      <c r="BTO21" s="238"/>
      <c r="BTP21" s="238"/>
      <c r="BTQ21" s="238"/>
      <c r="BTR21" s="238"/>
      <c r="BTS21" s="238"/>
      <c r="BTT21" s="238"/>
      <c r="BTU21" s="238"/>
      <c r="BTV21" s="238"/>
      <c r="BTW21" s="238"/>
      <c r="BTX21" s="238"/>
      <c r="BTY21" s="238"/>
      <c r="BTZ21" s="238"/>
      <c r="BUA21" s="238"/>
      <c r="BUB21" s="238"/>
      <c r="BUC21" s="238"/>
      <c r="BUD21" s="238"/>
      <c r="BUE21" s="238"/>
      <c r="BUF21" s="238"/>
      <c r="BUG21" s="238"/>
      <c r="BUH21" s="238"/>
      <c r="BUI21" s="238"/>
      <c r="BUJ21" s="238"/>
      <c r="BUK21" s="238"/>
      <c r="BUL21" s="238"/>
      <c r="BUM21" s="238"/>
      <c r="BUN21" s="238"/>
      <c r="BUO21" s="238"/>
      <c r="BUP21" s="238"/>
      <c r="BUQ21" s="238"/>
      <c r="BUR21" s="238"/>
      <c r="BUS21" s="238"/>
      <c r="BUT21" s="238"/>
      <c r="BUU21" s="238"/>
      <c r="BUV21" s="238"/>
      <c r="BUW21" s="238"/>
      <c r="BUX21" s="238"/>
      <c r="BUY21" s="238"/>
      <c r="BUZ21" s="238"/>
      <c r="BVA21" s="238"/>
      <c r="BVB21" s="238"/>
      <c r="BVC21" s="238"/>
      <c r="BVD21" s="238"/>
      <c r="BVE21" s="238"/>
      <c r="BVF21" s="238"/>
      <c r="BVG21" s="238"/>
      <c r="BVH21" s="238"/>
      <c r="BVI21" s="238"/>
      <c r="BVJ21" s="238"/>
      <c r="BVK21" s="238"/>
      <c r="BVL21" s="238"/>
      <c r="BVM21" s="238"/>
      <c r="BVN21" s="238"/>
      <c r="BVO21" s="238"/>
      <c r="BVP21" s="238"/>
      <c r="BVQ21" s="238"/>
      <c r="BVR21" s="238"/>
      <c r="BVS21" s="238"/>
      <c r="BVT21" s="238"/>
      <c r="BVU21" s="238"/>
      <c r="BVV21" s="238"/>
      <c r="BVW21" s="238"/>
      <c r="BVX21" s="238"/>
      <c r="BVY21" s="238"/>
      <c r="BVZ21" s="238"/>
      <c r="BWA21" s="238"/>
      <c r="BWB21" s="238"/>
      <c r="BWC21" s="238"/>
      <c r="BWD21" s="238"/>
      <c r="BWE21" s="238"/>
      <c r="BWF21" s="238"/>
      <c r="BWG21" s="238"/>
      <c r="BWH21" s="238"/>
      <c r="BWI21" s="238"/>
      <c r="BWJ21" s="238"/>
      <c r="BWK21" s="238"/>
      <c r="BWL21" s="238"/>
      <c r="BWM21" s="238"/>
      <c r="BWN21" s="238"/>
      <c r="BWO21" s="238"/>
      <c r="BWP21" s="238"/>
      <c r="BWQ21" s="238"/>
      <c r="BWR21" s="238"/>
      <c r="BWS21" s="238"/>
      <c r="BWT21" s="238"/>
      <c r="BWU21" s="238"/>
      <c r="BWV21" s="238"/>
      <c r="BWW21" s="238"/>
      <c r="BWX21" s="238"/>
      <c r="BWY21" s="238"/>
      <c r="BWZ21" s="238"/>
      <c r="BXA21" s="238"/>
      <c r="BXB21" s="238"/>
      <c r="BXC21" s="238"/>
      <c r="BXD21" s="238"/>
      <c r="BXE21" s="238"/>
      <c r="BXF21" s="238"/>
      <c r="BXG21" s="238"/>
      <c r="BXH21" s="238"/>
      <c r="BXI21" s="238"/>
      <c r="BXJ21" s="238"/>
      <c r="BXK21" s="238"/>
      <c r="BXL21" s="238"/>
      <c r="BXM21" s="238"/>
      <c r="BXN21" s="238"/>
      <c r="BXO21" s="238"/>
      <c r="BXP21" s="238"/>
      <c r="BXQ21" s="238"/>
      <c r="BXR21" s="238"/>
      <c r="BXS21" s="238"/>
      <c r="BXT21" s="238"/>
      <c r="BXU21" s="238"/>
      <c r="BXV21" s="238"/>
      <c r="BXW21" s="238"/>
      <c r="BXX21" s="238"/>
      <c r="BXY21" s="238"/>
      <c r="BXZ21" s="238"/>
      <c r="BYA21" s="238"/>
      <c r="BYB21" s="238"/>
      <c r="BYC21" s="238"/>
      <c r="BYD21" s="238"/>
      <c r="BYE21" s="238"/>
      <c r="BYF21" s="238"/>
      <c r="BYG21" s="238"/>
      <c r="BYH21" s="238"/>
      <c r="BYI21" s="238"/>
      <c r="BYJ21" s="238"/>
      <c r="BYK21" s="238"/>
      <c r="BYL21" s="238"/>
      <c r="BYM21" s="238"/>
      <c r="BYN21" s="238"/>
      <c r="BYO21" s="238"/>
      <c r="BYP21" s="238"/>
      <c r="BYQ21" s="238"/>
      <c r="BYR21" s="238"/>
      <c r="BYS21" s="238"/>
      <c r="BYT21" s="238"/>
      <c r="BYU21" s="238"/>
      <c r="BYV21" s="238"/>
      <c r="BYW21" s="238"/>
      <c r="BYX21" s="238"/>
      <c r="BYY21" s="238"/>
      <c r="BYZ21" s="238"/>
      <c r="BZA21" s="238"/>
      <c r="BZB21" s="238"/>
      <c r="BZC21" s="238"/>
      <c r="BZD21" s="238"/>
      <c r="BZE21" s="238"/>
      <c r="BZF21" s="238"/>
      <c r="BZG21" s="238"/>
      <c r="BZH21" s="238"/>
      <c r="BZI21" s="238"/>
      <c r="BZJ21" s="238"/>
      <c r="BZK21" s="238"/>
      <c r="BZL21" s="238"/>
      <c r="BZM21" s="238"/>
      <c r="BZN21" s="238"/>
      <c r="BZO21" s="238"/>
      <c r="BZP21" s="238"/>
      <c r="BZQ21" s="238"/>
      <c r="BZR21" s="238"/>
      <c r="BZS21" s="238"/>
      <c r="BZT21" s="238"/>
      <c r="BZU21" s="238"/>
      <c r="BZV21" s="238"/>
      <c r="BZW21" s="238"/>
      <c r="BZX21" s="238"/>
      <c r="BZY21" s="238"/>
      <c r="BZZ21" s="238"/>
      <c r="CAA21" s="238"/>
      <c r="CAB21" s="238"/>
      <c r="CAC21" s="238"/>
      <c r="CAD21" s="238"/>
      <c r="CAE21" s="238"/>
      <c r="CAF21" s="238"/>
      <c r="CAG21" s="238"/>
      <c r="CAH21" s="238"/>
      <c r="CAI21" s="238"/>
      <c r="CAJ21" s="238"/>
      <c r="CAK21" s="238"/>
      <c r="CAL21" s="238"/>
      <c r="CAM21" s="238"/>
      <c r="CAN21" s="238"/>
      <c r="CAO21" s="238"/>
      <c r="CAP21" s="238"/>
      <c r="CAQ21" s="238"/>
      <c r="CAR21" s="238"/>
      <c r="CAS21" s="238"/>
      <c r="CAT21" s="238"/>
      <c r="CAU21" s="238"/>
      <c r="CAV21" s="238"/>
      <c r="CAW21" s="238"/>
      <c r="CAX21" s="238"/>
      <c r="CAY21" s="238"/>
      <c r="CAZ21" s="238"/>
      <c r="CBA21" s="238"/>
      <c r="CBB21" s="238"/>
      <c r="CBC21" s="238"/>
      <c r="CBD21" s="238"/>
      <c r="CBE21" s="238"/>
      <c r="CBF21" s="238"/>
      <c r="CBG21" s="238"/>
      <c r="CBH21" s="238"/>
      <c r="CBI21" s="238"/>
      <c r="CBJ21" s="238"/>
      <c r="CBK21" s="238"/>
      <c r="CBL21" s="238"/>
      <c r="CBM21" s="238"/>
      <c r="CBN21" s="238"/>
      <c r="CBO21" s="238"/>
      <c r="CBP21" s="238"/>
      <c r="CBQ21" s="238"/>
      <c r="CBR21" s="238"/>
      <c r="CBS21" s="238"/>
      <c r="CBT21" s="238"/>
      <c r="CBU21" s="238"/>
      <c r="CBV21" s="238"/>
      <c r="CBW21" s="238"/>
      <c r="CBX21" s="238"/>
      <c r="CBY21" s="238"/>
      <c r="CBZ21" s="238"/>
      <c r="CCA21" s="238"/>
      <c r="CCB21" s="238"/>
      <c r="CCC21" s="238"/>
      <c r="CCD21" s="238"/>
      <c r="CCE21" s="238"/>
      <c r="CCF21" s="238"/>
      <c r="CCG21" s="238"/>
      <c r="CCH21" s="238"/>
      <c r="CCI21" s="238"/>
      <c r="CCJ21" s="238"/>
      <c r="CCK21" s="238"/>
      <c r="CCL21" s="238"/>
      <c r="CCM21" s="238"/>
      <c r="CCN21" s="238"/>
      <c r="CCO21" s="238"/>
      <c r="CCP21" s="238"/>
      <c r="CCQ21" s="238"/>
      <c r="CCR21" s="238"/>
      <c r="CCS21" s="238"/>
      <c r="CCT21" s="238"/>
      <c r="CCU21" s="238"/>
      <c r="CCV21" s="238"/>
      <c r="CCW21" s="238"/>
      <c r="CCX21" s="238"/>
      <c r="CCY21" s="238"/>
      <c r="CCZ21" s="238"/>
      <c r="CDA21" s="238"/>
      <c r="CDB21" s="238"/>
      <c r="CDC21" s="238"/>
      <c r="CDD21" s="238"/>
      <c r="CDE21" s="238"/>
      <c r="CDF21" s="238"/>
      <c r="CDG21" s="238"/>
      <c r="CDH21" s="238"/>
      <c r="CDI21" s="238"/>
      <c r="CDJ21" s="238"/>
      <c r="CDK21" s="238"/>
      <c r="CDL21" s="238"/>
      <c r="CDM21" s="238"/>
      <c r="CDN21" s="238"/>
      <c r="CDO21" s="238"/>
      <c r="CDP21" s="238"/>
      <c r="CDQ21" s="238"/>
      <c r="CDR21" s="238"/>
      <c r="CDS21" s="238"/>
      <c r="CDT21" s="238"/>
      <c r="CDU21" s="238"/>
      <c r="CDV21" s="238"/>
      <c r="CDW21" s="238"/>
      <c r="CDX21" s="238"/>
      <c r="CDY21" s="238"/>
      <c r="CDZ21" s="238"/>
      <c r="CEA21" s="238"/>
      <c r="CEB21" s="238"/>
      <c r="CEC21" s="238"/>
      <c r="CED21" s="238"/>
      <c r="CEE21" s="238"/>
      <c r="CEF21" s="238"/>
      <c r="CEG21" s="238"/>
      <c r="CEH21" s="238"/>
      <c r="CEI21" s="238"/>
      <c r="CEJ21" s="238"/>
      <c r="CEK21" s="238"/>
      <c r="CEL21" s="238"/>
      <c r="CEM21" s="238"/>
      <c r="CEN21" s="238"/>
      <c r="CEO21" s="238"/>
      <c r="CEP21" s="238"/>
      <c r="CEQ21" s="238"/>
      <c r="CER21" s="238"/>
      <c r="CES21" s="238"/>
      <c r="CET21" s="238"/>
      <c r="CEU21" s="238"/>
      <c r="CEV21" s="238"/>
      <c r="CEW21" s="238"/>
      <c r="CEX21" s="238"/>
      <c r="CEY21" s="238"/>
      <c r="CEZ21" s="238"/>
      <c r="CFA21" s="238"/>
      <c r="CFB21" s="238"/>
      <c r="CFC21" s="238"/>
      <c r="CFD21" s="238"/>
      <c r="CFE21" s="238"/>
      <c r="CFF21" s="238"/>
      <c r="CFG21" s="238"/>
      <c r="CFH21" s="238"/>
      <c r="CFI21" s="238"/>
      <c r="CFJ21" s="238"/>
      <c r="CFK21" s="238"/>
      <c r="CFL21" s="238"/>
      <c r="CFM21" s="238"/>
      <c r="CFN21" s="238"/>
      <c r="CFO21" s="238"/>
      <c r="CFP21" s="238"/>
      <c r="CFQ21" s="238"/>
      <c r="CFR21" s="238"/>
      <c r="CFS21" s="238"/>
      <c r="CFT21" s="238"/>
      <c r="CFU21" s="238"/>
      <c r="CFV21" s="238"/>
      <c r="CFW21" s="238"/>
      <c r="CFX21" s="238"/>
      <c r="CFY21" s="238"/>
      <c r="CFZ21" s="238"/>
      <c r="CGA21" s="238"/>
      <c r="CGB21" s="238"/>
      <c r="CGC21" s="238"/>
      <c r="CGD21" s="238"/>
      <c r="CGE21" s="238"/>
      <c r="CGF21" s="238"/>
      <c r="CGG21" s="238"/>
      <c r="CGH21" s="238"/>
      <c r="CGI21" s="238"/>
      <c r="CGJ21" s="238"/>
      <c r="CGK21" s="238"/>
      <c r="CGL21" s="238"/>
      <c r="CGM21" s="238"/>
      <c r="CGN21" s="238"/>
      <c r="CGO21" s="238"/>
      <c r="CGP21" s="238"/>
      <c r="CGQ21" s="238"/>
      <c r="CGR21" s="238"/>
      <c r="CGS21" s="238"/>
      <c r="CGT21" s="238"/>
      <c r="CGU21" s="238"/>
      <c r="CGV21" s="238"/>
      <c r="CGW21" s="238"/>
      <c r="CGX21" s="238"/>
      <c r="CGY21" s="238"/>
      <c r="CGZ21" s="238"/>
      <c r="CHA21" s="238"/>
      <c r="CHB21" s="238"/>
      <c r="CHC21" s="238"/>
      <c r="CHD21" s="238"/>
      <c r="CHE21" s="238"/>
      <c r="CHF21" s="238"/>
      <c r="CHG21" s="238"/>
      <c r="CHH21" s="238"/>
      <c r="CHI21" s="238"/>
      <c r="CHJ21" s="238"/>
      <c r="CHK21" s="238"/>
      <c r="CHL21" s="238" t="s">
        <v>1</v>
      </c>
      <c r="CHM21" s="321"/>
      <c r="CHN21" s="238"/>
      <c r="CHO21" s="238"/>
      <c r="CHP21" s="238"/>
      <c r="CHQ21" s="238"/>
      <c r="CHR21" s="238"/>
      <c r="CHS21" s="238"/>
      <c r="CHT21" s="238"/>
      <c r="CHU21" s="238"/>
      <c r="CHV21" s="238"/>
      <c r="CHW21" s="238"/>
      <c r="CHX21" s="238"/>
      <c r="CHY21" s="238"/>
      <c r="CHZ21" s="238"/>
      <c r="CIA21" s="238"/>
      <c r="CIB21" s="238"/>
      <c r="CIC21" s="238"/>
      <c r="CID21" s="238"/>
      <c r="CIE21" s="238"/>
      <c r="CIF21" s="238"/>
      <c r="CIG21" s="238"/>
      <c r="CIH21" s="238"/>
      <c r="CII21" s="238"/>
      <c r="CIJ21" s="238"/>
      <c r="CIK21" s="238"/>
      <c r="CIL21" s="238"/>
      <c r="CIM21" s="238"/>
      <c r="CIN21" s="238"/>
      <c r="CIO21" s="238"/>
      <c r="CIP21" s="238"/>
      <c r="CIQ21" s="238"/>
      <c r="CIR21" s="238"/>
      <c r="CIS21" s="238"/>
      <c r="CIT21" s="238"/>
      <c r="CIU21" s="238"/>
      <c r="CIV21" s="238"/>
      <c r="CIW21" s="238"/>
      <c r="CIX21" s="238"/>
      <c r="CIY21" s="238"/>
      <c r="CIZ21" s="238"/>
      <c r="CJA21" s="238"/>
      <c r="CJB21" s="238"/>
      <c r="CJC21" s="238"/>
      <c r="CJD21" s="238"/>
      <c r="CJE21" s="238"/>
      <c r="CJF21" s="238"/>
      <c r="CJG21" s="238"/>
      <c r="CJH21" s="238"/>
      <c r="CJI21" s="321"/>
      <c r="CJJ21" s="321"/>
      <c r="CJK21" s="238"/>
      <c r="CJL21" s="238"/>
      <c r="CJM21" s="238"/>
      <c r="CJN21" s="321"/>
      <c r="CJO21" s="238"/>
      <c r="CJP21" s="321"/>
      <c r="CJQ21" s="238"/>
      <c r="CJR21" s="238"/>
      <c r="CJS21" s="238"/>
      <c r="CJT21" s="238"/>
      <c r="CJU21" s="238"/>
      <c r="CJV21" s="238"/>
      <c r="CJW21" s="238"/>
      <c r="CJX21" s="238"/>
      <c r="CJY21" s="238"/>
      <c r="CJZ21" s="238"/>
      <c r="CKA21" s="238"/>
      <c r="CKB21" s="238"/>
      <c r="CKC21" s="238"/>
      <c r="CKD21" s="238"/>
      <c r="CKE21" s="238"/>
      <c r="CKF21" s="238"/>
      <c r="CKG21" s="238"/>
      <c r="CKH21" s="238"/>
      <c r="CKI21" s="238"/>
      <c r="CKJ21" s="238"/>
      <c r="CKK21" s="238"/>
      <c r="CKL21" s="238"/>
      <c r="CKM21" s="238" t="s">
        <v>1</v>
      </c>
      <c r="CKN21" s="238" t="s">
        <v>1808</v>
      </c>
      <c r="CKO21" s="238"/>
      <c r="CKP21" s="238"/>
      <c r="CKQ21" s="238"/>
      <c r="CKR21" s="238"/>
      <c r="CKS21" s="238"/>
      <c r="CKT21" s="238"/>
      <c r="CKU21" s="238"/>
      <c r="CKV21" s="238"/>
      <c r="CKW21" s="238"/>
      <c r="CKX21" s="238"/>
      <c r="CKY21" s="238"/>
      <c r="CKZ21" s="238"/>
      <c r="CLA21" s="238"/>
      <c r="CLB21" s="238"/>
      <c r="CLC21" s="238"/>
      <c r="CLD21" s="238"/>
      <c r="CLE21" s="238"/>
      <c r="CLF21" s="238"/>
      <c r="CLG21" s="238"/>
      <c r="CLH21" s="238"/>
      <c r="CLI21" s="238"/>
      <c r="CLJ21" s="238"/>
      <c r="CLK21" s="238"/>
      <c r="CLL21" s="238"/>
      <c r="CLM21" s="238"/>
      <c r="CLN21" s="238"/>
      <c r="CLO21" s="238"/>
      <c r="CLP21" s="238"/>
      <c r="CLQ21" s="238"/>
      <c r="CLR21" s="238"/>
      <c r="CLS21" s="321"/>
      <c r="CLT21" s="238"/>
      <c r="CLU21" s="238"/>
      <c r="CLV21" s="238"/>
      <c r="CLW21" s="238"/>
      <c r="CLX21" s="238"/>
      <c r="CLY21" s="238"/>
      <c r="CLZ21" s="238"/>
      <c r="CMA21" s="321"/>
      <c r="CMB21" s="321"/>
      <c r="CMC21" s="238" t="s">
        <v>1</v>
      </c>
      <c r="CMD21" s="238"/>
      <c r="CME21" s="238"/>
      <c r="CMF21" s="238"/>
      <c r="CMG21" s="238"/>
      <c r="CMH21" s="238"/>
      <c r="CMI21" s="238"/>
      <c r="CMJ21" s="238"/>
      <c r="CMK21" s="238"/>
      <c r="CML21" s="238"/>
      <c r="CMM21" s="238"/>
      <c r="CMN21" s="238"/>
      <c r="CMO21" s="238"/>
      <c r="CMP21" s="238"/>
      <c r="CMQ21" s="238"/>
      <c r="CMR21" s="238"/>
      <c r="CMS21" s="238"/>
      <c r="CMT21" s="238"/>
      <c r="CMU21" s="238"/>
      <c r="CMV21" s="238"/>
      <c r="CMW21" s="238"/>
      <c r="CMX21" s="238"/>
      <c r="CMY21" s="238"/>
      <c r="CMZ21" s="238"/>
      <c r="CNA21" s="238"/>
      <c r="CNB21" s="238"/>
      <c r="CNC21" s="238"/>
      <c r="CND21" s="238"/>
      <c r="CNE21" s="238"/>
      <c r="CNF21" s="238"/>
      <c r="CNG21" s="238"/>
      <c r="CNH21" s="238"/>
      <c r="CNI21" s="238"/>
      <c r="CNJ21" s="238"/>
      <c r="CNK21" s="238"/>
      <c r="CNL21" s="238"/>
      <c r="CNM21" s="238"/>
      <c r="CNN21" s="238"/>
      <c r="CNO21" s="238"/>
      <c r="CNP21" s="238"/>
      <c r="CNQ21" s="238"/>
      <c r="CNR21" s="238"/>
      <c r="CNS21" s="238"/>
      <c r="CNT21" s="238"/>
      <c r="CNU21" s="238"/>
      <c r="CNV21" s="238"/>
      <c r="CNW21" s="238"/>
      <c r="CNX21" s="238"/>
      <c r="CNY21" s="238"/>
      <c r="CNZ21" s="238"/>
      <c r="COA21" s="238"/>
      <c r="COB21" s="238"/>
      <c r="COC21" s="238" t="s">
        <v>1</v>
      </c>
      <c r="COD21" s="238" t="s">
        <v>1</v>
      </c>
      <c r="COE21" s="238"/>
      <c r="COF21" s="324"/>
      <c r="COG21" s="238"/>
      <c r="COH21" s="238"/>
      <c r="COI21" s="238"/>
      <c r="COJ21" s="238"/>
      <c r="COK21" s="238"/>
      <c r="COL21" s="238"/>
      <c r="COM21" s="238"/>
      <c r="CON21" s="238"/>
      <c r="COO21" s="238"/>
      <c r="COP21" s="238"/>
      <c r="COQ21" s="238"/>
      <c r="COR21" s="238"/>
      <c r="COS21" s="238"/>
      <c r="COT21" s="238"/>
      <c r="COU21" s="238"/>
      <c r="COV21" s="238"/>
      <c r="COW21" s="238"/>
      <c r="COX21" s="238"/>
      <c r="COY21" s="238"/>
      <c r="COZ21" s="324"/>
      <c r="CPA21" s="324"/>
      <c r="CPB21" s="324"/>
      <c r="CPC21" s="324"/>
      <c r="CPD21" s="299"/>
      <c r="CPE21" s="299"/>
      <c r="CPF21" s="299"/>
      <c r="CPG21" s="299"/>
      <c r="CPH21" s="299"/>
      <c r="CPI21" s="299"/>
      <c r="CPJ21" s="321"/>
      <c r="CPK21" s="321"/>
      <c r="CPL21" s="321"/>
      <c r="CPM21" s="238"/>
      <c r="CPN21" s="299"/>
      <c r="CPO21" s="299"/>
      <c r="CPP21" s="299"/>
      <c r="CPQ21" s="238"/>
      <c r="CPR21" s="238"/>
      <c r="CPS21" s="238"/>
      <c r="CPT21" s="238"/>
      <c r="CPU21" s="238"/>
      <c r="CPV21" s="238"/>
      <c r="CPW21" s="238"/>
      <c r="CPX21" s="238"/>
      <c r="CPY21" s="238"/>
      <c r="CPZ21" s="238"/>
      <c r="CQA21" s="238"/>
      <c r="CQB21" s="238"/>
      <c r="CQC21" s="238"/>
      <c r="CQD21" s="238"/>
      <c r="CQE21" s="238"/>
      <c r="CQF21" s="238"/>
      <c r="CQG21" s="238"/>
      <c r="CQH21" s="238"/>
      <c r="CQI21" s="238"/>
      <c r="CQJ21" s="238"/>
      <c r="CQK21" s="238"/>
      <c r="CQL21" s="238"/>
      <c r="CQM21" s="238"/>
      <c r="CQN21" s="238"/>
      <c r="CQO21" s="238"/>
      <c r="CQP21" s="238"/>
      <c r="CQQ21" s="238"/>
      <c r="CQR21" s="238"/>
      <c r="CQS21" s="238"/>
      <c r="CQT21" s="238"/>
      <c r="CQU21" s="238"/>
      <c r="CQV21" s="238"/>
      <c r="CQW21" s="238"/>
      <c r="CQX21" s="238"/>
      <c r="CQY21" s="238"/>
      <c r="CQZ21" s="238"/>
      <c r="CRA21" s="238"/>
      <c r="CRB21" s="238"/>
      <c r="CRC21" s="238"/>
      <c r="CRD21" s="238"/>
      <c r="CRE21" s="238"/>
      <c r="CRF21" s="238"/>
      <c r="CRG21" s="238"/>
      <c r="CRH21" s="238"/>
      <c r="CRI21" s="238"/>
      <c r="CRJ21" s="238"/>
      <c r="CRK21" s="238"/>
      <c r="CRL21" s="238"/>
      <c r="CRM21" s="238"/>
      <c r="CRN21" s="238"/>
      <c r="CRO21" s="238"/>
      <c r="CRP21" s="238"/>
      <c r="CRQ21" s="238"/>
      <c r="CRR21" s="238"/>
      <c r="CRS21" s="238"/>
      <c r="CRT21" s="238"/>
      <c r="CRU21" s="238"/>
      <c r="CRV21" s="238"/>
      <c r="CRW21" s="238"/>
      <c r="CRX21" s="238"/>
      <c r="CRY21" s="238"/>
      <c r="CRZ21" s="238"/>
      <c r="CSA21" s="238"/>
      <c r="CSB21" s="238"/>
      <c r="CSC21" s="238"/>
      <c r="CSD21" s="238"/>
      <c r="CSE21" s="238"/>
      <c r="CSF21" s="238"/>
      <c r="CSG21" s="238"/>
      <c r="CSH21" s="238"/>
      <c r="CSI21" s="238"/>
      <c r="CSJ21" s="238"/>
      <c r="CSK21" s="238"/>
      <c r="CSL21" s="238"/>
      <c r="CSM21" s="238"/>
      <c r="CSN21" s="238"/>
      <c r="CSO21" s="238"/>
      <c r="CSP21" s="238"/>
      <c r="CSQ21" s="238"/>
      <c r="CSR21" s="238"/>
      <c r="CSS21" s="238"/>
      <c r="CST21" s="324"/>
      <c r="CSU21" s="324"/>
      <c r="CSV21" s="324"/>
      <c r="CSW21" s="324"/>
      <c r="CSX21" s="324"/>
      <c r="CSY21" s="324"/>
      <c r="CSZ21" s="324"/>
      <c r="CTA21" s="238"/>
      <c r="CTB21" s="327"/>
      <c r="CTC21" s="324"/>
      <c r="CTD21" s="327"/>
      <c r="CTE21" s="324"/>
      <c r="CTF21" s="327"/>
      <c r="CTG21" s="324"/>
      <c r="CTH21" s="324"/>
      <c r="CTI21" s="324"/>
      <c r="CTJ21" s="327"/>
      <c r="CTK21" s="324"/>
      <c r="CTL21" s="327"/>
      <c r="CTM21" s="324"/>
      <c r="CTN21" s="324"/>
      <c r="CTO21" s="324"/>
      <c r="CTP21" s="324"/>
      <c r="CTQ21" s="324"/>
      <c r="CTR21" s="327"/>
      <c r="CTS21" s="324"/>
      <c r="CTT21" s="324"/>
      <c r="CTU21" s="324"/>
      <c r="CTV21" s="324"/>
      <c r="CTW21" s="324"/>
      <c r="CTX21" s="324"/>
      <c r="CTY21" s="324"/>
      <c r="CTZ21" s="324"/>
      <c r="CUA21" s="324"/>
      <c r="CUB21" s="324"/>
      <c r="CUC21" s="324"/>
      <c r="CUD21" s="324"/>
      <c r="CUE21" s="324"/>
      <c r="CUF21" s="324"/>
      <c r="CUG21" s="324"/>
      <c r="CUH21" s="324"/>
      <c r="CUI21" s="324"/>
      <c r="CUJ21" s="324"/>
      <c r="CUK21" s="324"/>
      <c r="CUL21" s="324"/>
      <c r="CUM21" s="324"/>
      <c r="CUN21" s="324"/>
      <c r="CUO21" s="324"/>
      <c r="CUP21" s="327"/>
      <c r="CUQ21" s="324"/>
      <c r="CUR21" s="324"/>
      <c r="CUS21" s="324"/>
      <c r="CUT21" s="327"/>
      <c r="CUU21" s="324"/>
      <c r="CUV21" s="324"/>
      <c r="CUW21" s="324"/>
      <c r="CUX21" s="324"/>
      <c r="CUY21" s="324"/>
      <c r="CUZ21" s="324"/>
      <c r="CVA21" s="324"/>
      <c r="CVB21" s="327"/>
      <c r="CVC21" s="324"/>
      <c r="CVD21" s="324"/>
      <c r="CVE21" s="324"/>
      <c r="CVF21" s="324"/>
      <c r="CVG21" s="324"/>
      <c r="CVH21" s="324"/>
      <c r="CVI21" s="324"/>
      <c r="CVJ21" s="324"/>
      <c r="CVK21" s="324"/>
      <c r="CVL21" s="327"/>
      <c r="CVM21" s="324"/>
      <c r="CVN21" s="324"/>
      <c r="CVO21" s="324"/>
      <c r="CVP21" s="324"/>
      <c r="CVQ21" s="327"/>
      <c r="CVR21" s="324"/>
      <c r="CVS21" s="327"/>
      <c r="CVT21" s="324"/>
      <c r="CVU21" s="327"/>
      <c r="CVV21" s="324"/>
      <c r="CVW21" s="327"/>
      <c r="CVX21" s="324"/>
      <c r="CVY21" s="327"/>
      <c r="CVZ21" s="327"/>
      <c r="CWA21" s="324"/>
      <c r="CWB21" s="324"/>
      <c r="CWC21" s="324"/>
      <c r="CWD21" s="238"/>
      <c r="CWE21" s="238"/>
      <c r="CWF21" s="238"/>
      <c r="CWG21" s="324"/>
      <c r="CWH21" s="327"/>
      <c r="CWI21" s="324"/>
      <c r="CWJ21" s="324"/>
      <c r="CWK21" s="324"/>
      <c r="CWL21" s="324"/>
      <c r="CWM21" s="324"/>
      <c r="CWN21" s="324"/>
      <c r="CWO21" s="324"/>
      <c r="CWP21" s="238"/>
      <c r="CWQ21" s="238"/>
      <c r="CWR21" s="238"/>
      <c r="CWS21" s="324"/>
      <c r="CWT21" s="324"/>
      <c r="CWU21" s="324"/>
      <c r="CWV21" s="238"/>
      <c r="CWW21" s="238"/>
      <c r="CWX21" s="238"/>
      <c r="CWY21" s="238"/>
      <c r="CWZ21" s="238"/>
      <c r="CXA21" s="238"/>
      <c r="CXB21" s="238"/>
      <c r="CXC21" s="238"/>
      <c r="CXD21" s="238"/>
      <c r="CXE21" s="238"/>
      <c r="CXF21" s="238"/>
      <c r="CXG21" s="238"/>
      <c r="CXH21" s="238"/>
      <c r="CXI21" s="238"/>
      <c r="CXJ21" s="238"/>
      <c r="CXK21" s="238"/>
      <c r="CXL21" s="238"/>
      <c r="CXM21" s="238"/>
      <c r="CXN21" s="238"/>
      <c r="CXO21" s="238"/>
      <c r="CXP21" s="238"/>
      <c r="CXQ21" s="238"/>
      <c r="CXR21" s="238"/>
      <c r="CXS21" s="238"/>
      <c r="CXT21" s="238"/>
      <c r="CXU21" s="238"/>
      <c r="CXV21" s="238"/>
      <c r="CXW21" s="238"/>
      <c r="CXX21" s="238"/>
      <c r="CXY21" s="238"/>
      <c r="CXZ21" s="238"/>
      <c r="CYA21" s="321"/>
      <c r="CYB21" s="321"/>
      <c r="CYC21" s="321"/>
      <c r="CYD21" s="238"/>
      <c r="CYE21" s="238"/>
      <c r="CYF21" s="238"/>
      <c r="CYG21" s="238"/>
      <c r="CYH21" s="238"/>
      <c r="CYI21" s="324"/>
      <c r="CYJ21" s="238"/>
      <c r="CYK21" s="238"/>
      <c r="CYL21" s="238"/>
      <c r="CYM21" s="238"/>
      <c r="CYN21" s="238"/>
      <c r="CYO21" s="238"/>
      <c r="CYP21" s="238"/>
      <c r="CYQ21" s="238"/>
      <c r="CYR21" s="238"/>
      <c r="CYS21" s="238"/>
      <c r="CYT21" s="238"/>
      <c r="CYU21" s="324"/>
      <c r="CYV21" s="238"/>
      <c r="CYW21" s="238"/>
      <c r="CYX21" s="238"/>
      <c r="CYY21" s="238"/>
      <c r="CYZ21" s="238"/>
      <c r="CZA21" s="238"/>
      <c r="CZB21" s="238"/>
      <c r="CZC21" s="238"/>
      <c r="CZD21" s="238"/>
      <c r="CZE21" s="238"/>
      <c r="CZF21" s="321"/>
      <c r="CZG21" s="321"/>
      <c r="CZH21" s="321"/>
      <c r="CZI21" s="238"/>
      <c r="CZJ21" s="238"/>
      <c r="CZK21" s="321"/>
      <c r="CZL21" s="321"/>
      <c r="CZM21" s="321"/>
      <c r="CZN21" s="238"/>
      <c r="CZO21" s="238"/>
      <c r="CZP21" s="321"/>
      <c r="CZQ21" s="321"/>
      <c r="CZR21" s="321"/>
      <c r="CZS21" s="238"/>
      <c r="CZT21" s="238"/>
      <c r="CZU21" s="321"/>
      <c r="CZV21" s="321"/>
      <c r="CZW21" s="321"/>
      <c r="CZX21" s="238"/>
      <c r="CZY21" s="238"/>
      <c r="CZZ21" s="321"/>
      <c r="DAA21" s="321"/>
      <c r="DAB21" s="321"/>
      <c r="DAC21" s="238"/>
      <c r="DAD21" s="238"/>
      <c r="DAE21" s="321"/>
      <c r="DAF21" s="321"/>
      <c r="DAG21" s="321"/>
      <c r="DAH21" s="238"/>
      <c r="DAI21" s="324"/>
      <c r="DAJ21" s="238"/>
      <c r="DAK21" s="238"/>
      <c r="DAL21" s="238"/>
      <c r="DAM21" s="238"/>
      <c r="DAN21" s="238"/>
      <c r="DAO21" s="238"/>
      <c r="DAP21" s="238"/>
      <c r="DAQ21" s="238"/>
      <c r="DAR21" s="238"/>
      <c r="DAS21" s="238"/>
      <c r="DAT21" s="707"/>
    </row>
    <row r="22" spans="1:2750" s="365" customFormat="1" ht="31.5" customHeight="1" x14ac:dyDescent="0.25">
      <c r="A22" s="288" t="s">
        <v>6773</v>
      </c>
      <c r="B22" s="288" t="s">
        <v>3429</v>
      </c>
      <c r="C22" s="697" t="s">
        <v>1</v>
      </c>
      <c r="D22" s="288" t="s">
        <v>6725</v>
      </c>
      <c r="E22" s="288" t="s">
        <v>1</v>
      </c>
      <c r="F22" s="288" t="s">
        <v>514</v>
      </c>
      <c r="G22" s="288" t="s">
        <v>1</v>
      </c>
      <c r="H22" s="288" t="s">
        <v>1</v>
      </c>
      <c r="I22" s="288" t="s">
        <v>1</v>
      </c>
      <c r="J22" s="288" t="s">
        <v>1</v>
      </c>
      <c r="K22" s="288" t="s">
        <v>1</v>
      </c>
      <c r="L22" s="288" t="s">
        <v>1</v>
      </c>
      <c r="M22" s="288" t="s">
        <v>1</v>
      </c>
      <c r="N22" s="329"/>
      <c r="O22" s="288"/>
      <c r="P22" s="288" t="s">
        <v>1546</v>
      </c>
      <c r="Q22" s="288" t="s">
        <v>1771</v>
      </c>
      <c r="R22" s="288" t="s">
        <v>697</v>
      </c>
      <c r="S22" s="288" t="s">
        <v>1</v>
      </c>
      <c r="T22" s="288" t="s">
        <v>1</v>
      </c>
      <c r="U22" s="288"/>
      <c r="V22" s="288" t="s">
        <v>511</v>
      </c>
      <c r="W22" s="288" t="s">
        <v>3426</v>
      </c>
      <c r="X22" s="288" t="s">
        <v>1573</v>
      </c>
      <c r="Y22" s="172">
        <f>DAY(DataSource!D83)</f>
        <v>31</v>
      </c>
      <c r="Z22" s="172">
        <f>MONTH(DataSource!D83)</f>
        <v>3</v>
      </c>
      <c r="AA22" s="172">
        <f>YEAR(DataSource!D83)</f>
        <v>1998</v>
      </c>
      <c r="AB22" s="288" t="s">
        <v>698</v>
      </c>
      <c r="AC22" s="288" t="s">
        <v>703</v>
      </c>
      <c r="AD22" s="288" t="s">
        <v>1552</v>
      </c>
      <c r="AE22" s="288"/>
      <c r="AF22" s="288"/>
      <c r="AG22" s="288"/>
      <c r="AH22" s="288"/>
      <c r="AI22" s="288" t="s">
        <v>512</v>
      </c>
      <c r="AJ22" s="288"/>
      <c r="AK22" s="288"/>
      <c r="AL22" s="288"/>
      <c r="AM22" s="288"/>
      <c r="AN22" s="288"/>
      <c r="AO22" s="288"/>
      <c r="AP22" s="288"/>
      <c r="AQ22" s="288"/>
      <c r="AR22" s="288"/>
      <c r="AS22" s="288"/>
      <c r="AT22" s="288"/>
      <c r="AU22" s="288"/>
      <c r="AV22" s="288"/>
      <c r="AW22" s="288"/>
      <c r="AX22" s="288"/>
      <c r="AY22" s="288" t="s">
        <v>1</v>
      </c>
      <c r="AZ22" s="288" t="s">
        <v>1</v>
      </c>
      <c r="BA22" s="288" t="s">
        <v>1</v>
      </c>
      <c r="BB22" s="288"/>
      <c r="BC22" s="288"/>
      <c r="BD22" s="288"/>
      <c r="BE22" s="330"/>
      <c r="BF22" s="330"/>
      <c r="BG22" s="330"/>
      <c r="BH22" s="330"/>
      <c r="BI22" s="330"/>
      <c r="BJ22" s="330"/>
      <c r="BK22" s="330"/>
      <c r="BL22" s="330"/>
      <c r="BM22" s="330"/>
      <c r="BN22" s="330"/>
      <c r="BO22" s="330"/>
      <c r="BP22" s="330"/>
      <c r="BQ22" s="288" t="s">
        <v>1</v>
      </c>
      <c r="BR22" s="288"/>
      <c r="BS22" s="288"/>
      <c r="BT22" s="288"/>
      <c r="BU22" s="288"/>
      <c r="BV22" s="288"/>
      <c r="BW22" s="288" t="s">
        <v>700</v>
      </c>
      <c r="BX22" s="288" t="s">
        <v>1</v>
      </c>
      <c r="BY22" s="288"/>
      <c r="BZ22" s="288"/>
      <c r="CA22" s="288"/>
      <c r="CB22" s="288" t="s">
        <v>1</v>
      </c>
      <c r="CC22" s="288" t="s">
        <v>1</v>
      </c>
      <c r="CD22" s="288">
        <v>100000</v>
      </c>
      <c r="CE22" s="288"/>
      <c r="CF22" s="288"/>
      <c r="CG22" s="288"/>
      <c r="CH22" s="288">
        <v>10</v>
      </c>
      <c r="CI22" s="288"/>
      <c r="CJ22" s="288"/>
      <c r="CK22" s="288"/>
      <c r="CL22" s="288" t="s">
        <v>701</v>
      </c>
      <c r="CM22" s="288"/>
      <c r="CN22" s="288" t="s">
        <v>1</v>
      </c>
      <c r="CO22" s="288"/>
      <c r="CP22" s="288"/>
      <c r="CQ22" s="288"/>
      <c r="CR22" s="288"/>
      <c r="CS22" s="288"/>
      <c r="CT22" s="288"/>
      <c r="CU22" s="288"/>
      <c r="CV22" s="288"/>
      <c r="CW22" s="288"/>
      <c r="CX22" s="288"/>
      <c r="CY22" s="288"/>
      <c r="CZ22" s="288"/>
      <c r="DA22" s="288"/>
      <c r="DB22" s="288"/>
      <c r="DC22" s="288"/>
      <c r="DD22" s="288"/>
      <c r="DE22" s="288"/>
      <c r="DF22" s="288"/>
      <c r="DG22" s="288"/>
      <c r="DH22" s="288"/>
      <c r="DI22" s="288"/>
      <c r="DJ22" s="288"/>
      <c r="DK22" s="288"/>
      <c r="DL22" s="288"/>
      <c r="DM22" s="288"/>
      <c r="DN22" s="288"/>
      <c r="DO22" s="288"/>
      <c r="DP22" s="288"/>
      <c r="DQ22" s="288" t="s">
        <v>1</v>
      </c>
      <c r="DR22" s="288"/>
      <c r="DS22" s="288" t="s">
        <v>1817</v>
      </c>
      <c r="DT22" s="288" t="s">
        <v>1816</v>
      </c>
      <c r="DU22" s="288" t="s">
        <v>1815</v>
      </c>
      <c r="DV22" s="288">
        <v>100</v>
      </c>
      <c r="DW22" s="288"/>
      <c r="DX22" s="288"/>
      <c r="DY22" s="288"/>
      <c r="DZ22" s="288"/>
      <c r="EA22" s="288"/>
      <c r="EB22" s="288"/>
      <c r="EC22" s="288"/>
      <c r="ED22" s="288"/>
      <c r="EE22" s="288"/>
      <c r="EF22" s="288"/>
      <c r="EG22" s="288"/>
      <c r="EH22" s="288"/>
      <c r="EI22" s="288"/>
      <c r="EJ22" s="288"/>
      <c r="EK22" s="288"/>
      <c r="EL22" s="288"/>
      <c r="EM22" s="288"/>
      <c r="EN22" s="288"/>
      <c r="EO22" s="288"/>
      <c r="EP22" s="288"/>
      <c r="EQ22" s="288"/>
      <c r="ER22" s="288"/>
      <c r="ES22" s="288"/>
      <c r="ET22" s="288"/>
      <c r="EU22" s="288"/>
      <c r="EV22" s="288"/>
      <c r="EW22" s="288"/>
      <c r="EX22" s="288"/>
      <c r="EY22" s="288"/>
      <c r="EZ22" s="288"/>
      <c r="FA22" s="288"/>
      <c r="FB22" s="288"/>
      <c r="FC22" s="288"/>
      <c r="FD22" s="288"/>
      <c r="FE22" s="288"/>
      <c r="FF22" s="288"/>
      <c r="FG22" s="288"/>
      <c r="FH22" s="288"/>
      <c r="FI22" s="288"/>
      <c r="FJ22" s="288"/>
      <c r="FK22" s="288"/>
      <c r="FL22" s="288"/>
      <c r="FM22" s="288"/>
      <c r="FN22" s="288"/>
      <c r="FO22" s="288"/>
      <c r="FP22" s="288"/>
      <c r="FQ22" s="288"/>
      <c r="FR22" s="288"/>
      <c r="FS22" s="288"/>
      <c r="FT22" s="288"/>
      <c r="FU22" s="288"/>
      <c r="FV22" s="288"/>
      <c r="FW22" s="288"/>
      <c r="FX22" s="288"/>
      <c r="FY22" s="288"/>
      <c r="FZ22" s="288"/>
      <c r="GA22" s="288"/>
      <c r="GB22" s="288"/>
      <c r="GC22" s="288"/>
      <c r="GD22" s="288"/>
      <c r="GE22" s="288"/>
      <c r="GF22" s="288"/>
      <c r="GG22" s="288"/>
      <c r="GH22" s="288"/>
      <c r="GI22" s="288"/>
      <c r="GJ22" s="288"/>
      <c r="GK22" s="288"/>
      <c r="GL22" s="288"/>
      <c r="GM22" s="288"/>
      <c r="GN22" s="288"/>
      <c r="GO22" s="288"/>
      <c r="GP22" s="288"/>
      <c r="GQ22" s="288"/>
      <c r="GR22" s="288"/>
      <c r="GS22" s="288"/>
      <c r="GT22" s="288"/>
      <c r="GU22" s="288"/>
      <c r="GV22" s="288"/>
      <c r="GW22" s="288"/>
      <c r="GX22" s="288"/>
      <c r="GY22" s="288"/>
      <c r="GZ22" s="288"/>
      <c r="HA22" s="288"/>
      <c r="HB22" s="288"/>
      <c r="HC22" s="288"/>
      <c r="HD22" s="288"/>
      <c r="HE22" s="288"/>
      <c r="HF22" s="288"/>
      <c r="HG22" s="288"/>
      <c r="HH22" s="288"/>
      <c r="HI22" s="288"/>
      <c r="HJ22" s="288"/>
      <c r="HK22" s="288"/>
      <c r="HL22" s="288"/>
      <c r="HM22" s="288"/>
      <c r="HN22" s="288"/>
      <c r="HO22" s="288"/>
      <c r="HP22" s="288"/>
      <c r="HQ22" s="288"/>
      <c r="HR22" s="288"/>
      <c r="HS22" s="288"/>
      <c r="HT22" s="288"/>
      <c r="HU22" s="288"/>
      <c r="HV22" s="288"/>
      <c r="HW22" s="288"/>
      <c r="HX22" s="288"/>
      <c r="HY22" s="288"/>
      <c r="HZ22" s="288"/>
      <c r="IA22" s="288"/>
      <c r="IB22" s="288"/>
      <c r="IC22" s="288"/>
      <c r="ID22" s="288"/>
      <c r="IE22" s="288"/>
      <c r="IF22" s="288"/>
      <c r="IG22" s="288"/>
      <c r="IH22" s="288"/>
      <c r="II22" s="288"/>
      <c r="IJ22" s="288"/>
      <c r="IK22" s="288"/>
      <c r="IL22" s="288"/>
      <c r="IM22" s="288"/>
      <c r="IN22" s="288"/>
      <c r="IO22" s="288"/>
      <c r="IP22" s="288"/>
      <c r="IQ22" s="288"/>
      <c r="IR22" s="288"/>
      <c r="IS22" s="288"/>
      <c r="IT22" s="288"/>
      <c r="IU22" s="288"/>
      <c r="IV22" s="288"/>
      <c r="IW22" s="288"/>
      <c r="IX22" s="288"/>
      <c r="IY22" s="288"/>
      <c r="IZ22" s="288"/>
      <c r="JA22" s="288"/>
      <c r="JB22" s="288"/>
      <c r="JC22" s="288"/>
      <c r="JD22" s="288"/>
      <c r="JE22" s="288"/>
      <c r="JF22" s="288"/>
      <c r="JG22" s="288"/>
      <c r="JH22" s="288"/>
      <c r="JI22" s="288"/>
      <c r="JJ22" s="288"/>
      <c r="JK22" s="288"/>
      <c r="JL22" s="288"/>
      <c r="JM22" s="288"/>
      <c r="JN22" s="288"/>
      <c r="JO22" s="288"/>
      <c r="JP22" s="288"/>
      <c r="JQ22" s="288"/>
      <c r="JR22" s="288"/>
      <c r="JS22" s="288"/>
      <c r="JT22" s="288"/>
      <c r="JU22" s="288"/>
      <c r="JV22" s="288"/>
      <c r="JW22" s="288"/>
      <c r="JX22" s="288"/>
      <c r="JY22" s="288"/>
      <c r="JZ22" s="288"/>
      <c r="KA22" s="288"/>
      <c r="KB22" s="288"/>
      <c r="KC22" s="288"/>
      <c r="KD22" s="288"/>
      <c r="KE22" s="288"/>
      <c r="KF22" s="288"/>
      <c r="KG22" s="288"/>
      <c r="KH22" s="288"/>
      <c r="KI22" s="288"/>
      <c r="KJ22" s="288"/>
      <c r="KK22" s="288"/>
      <c r="KL22" s="288"/>
      <c r="KM22" s="288"/>
      <c r="KN22" s="288"/>
      <c r="KO22" s="288"/>
      <c r="KP22" s="288"/>
      <c r="KQ22" s="288"/>
      <c r="KR22" s="288"/>
      <c r="KS22" s="288"/>
      <c r="KT22" s="288"/>
      <c r="KU22" s="288"/>
      <c r="KV22" s="288"/>
      <c r="KW22" s="288"/>
      <c r="KX22" s="288"/>
      <c r="KY22" s="288"/>
      <c r="KZ22" s="288"/>
      <c r="LA22" s="288"/>
      <c r="LB22" s="288"/>
      <c r="LC22" s="288"/>
      <c r="LD22" s="288"/>
      <c r="LE22" s="288"/>
      <c r="LF22" s="288"/>
      <c r="LG22" s="288"/>
      <c r="LH22" s="288"/>
      <c r="LI22" s="288"/>
      <c r="LJ22" s="288"/>
      <c r="LK22" s="288"/>
      <c r="LL22" s="288"/>
      <c r="LM22" s="288"/>
      <c r="LN22" s="288"/>
      <c r="LO22" s="288"/>
      <c r="LP22" s="288"/>
      <c r="LQ22" s="288"/>
      <c r="LR22" s="288"/>
      <c r="LS22" s="288"/>
      <c r="LT22" s="288"/>
      <c r="LU22" s="288"/>
      <c r="LV22" s="288"/>
      <c r="LW22" s="288"/>
      <c r="LX22" s="288"/>
      <c r="LY22" s="288"/>
      <c r="LZ22" s="288"/>
      <c r="MA22" s="288"/>
      <c r="MB22" s="288"/>
      <c r="MC22" s="288"/>
      <c r="MD22" s="288"/>
      <c r="ME22" s="288"/>
      <c r="MF22" s="288"/>
      <c r="MG22" s="288"/>
      <c r="MH22" s="288"/>
      <c r="MI22" s="288"/>
      <c r="MJ22" s="288"/>
      <c r="MK22" s="288"/>
      <c r="ML22" s="288"/>
      <c r="MM22" s="288"/>
      <c r="MN22" s="288"/>
      <c r="MO22" s="288"/>
      <c r="MP22" s="288"/>
      <c r="MQ22" s="288"/>
      <c r="MR22" s="288"/>
      <c r="MS22" s="288"/>
      <c r="MT22" s="288"/>
      <c r="MU22" s="288"/>
      <c r="MV22" s="288"/>
      <c r="MW22" s="288"/>
      <c r="MX22" s="288"/>
      <c r="MY22" s="288"/>
      <c r="MZ22" s="288"/>
      <c r="NA22" s="288"/>
      <c r="NB22" s="288"/>
      <c r="NC22" s="288"/>
      <c r="ND22" s="288"/>
      <c r="NE22" s="288"/>
      <c r="NF22" s="288"/>
      <c r="NG22" s="288"/>
      <c r="NH22" s="288"/>
      <c r="NI22" s="288"/>
      <c r="NJ22" s="288"/>
      <c r="NK22" s="288"/>
      <c r="NL22" s="288"/>
      <c r="NM22" s="288"/>
      <c r="NN22" s="288"/>
      <c r="NO22" s="288"/>
      <c r="NP22" s="288"/>
      <c r="NQ22" s="288"/>
      <c r="NR22" s="288"/>
      <c r="NS22" s="288"/>
      <c r="NT22" s="288"/>
      <c r="NU22" s="288"/>
      <c r="NV22" s="288"/>
      <c r="NW22" s="288"/>
      <c r="NX22" s="288"/>
      <c r="NY22" s="288"/>
      <c r="NZ22" s="288"/>
      <c r="OA22" s="288"/>
      <c r="OB22" s="288"/>
      <c r="OC22" s="288"/>
      <c r="OD22" s="288"/>
      <c r="OE22" s="288"/>
      <c r="OF22" s="288"/>
      <c r="OG22" s="288"/>
      <c r="OH22" s="288"/>
      <c r="OI22" s="288"/>
      <c r="OJ22" s="288"/>
      <c r="OK22" s="288"/>
      <c r="OL22" s="288"/>
      <c r="OM22" s="288"/>
      <c r="ON22" s="288"/>
      <c r="OO22" s="288"/>
      <c r="OP22" s="288"/>
      <c r="OQ22" s="288"/>
      <c r="OR22" s="288"/>
      <c r="OS22" s="288"/>
      <c r="OT22" s="288"/>
      <c r="OU22" s="288"/>
      <c r="OV22" s="288"/>
      <c r="OW22" s="288"/>
      <c r="OX22" s="288"/>
      <c r="OY22" s="288"/>
      <c r="OZ22" s="288"/>
      <c r="PA22" s="288"/>
      <c r="PB22" s="288"/>
      <c r="PC22" s="288"/>
      <c r="PD22" s="288"/>
      <c r="PE22" s="288"/>
      <c r="PF22" s="288"/>
      <c r="PG22" s="288"/>
      <c r="PH22" s="288"/>
      <c r="PI22" s="288"/>
      <c r="PJ22" s="288"/>
      <c r="PK22" s="288"/>
      <c r="PL22" s="288"/>
      <c r="PM22" s="288"/>
      <c r="PN22" s="288"/>
      <c r="PO22" s="288"/>
      <c r="PP22" s="288"/>
      <c r="PQ22" s="288"/>
      <c r="PR22" s="288"/>
      <c r="PS22" s="288"/>
      <c r="PT22" s="288"/>
      <c r="PU22" s="288"/>
      <c r="PV22" s="288"/>
      <c r="PW22" s="288"/>
      <c r="PX22" s="288"/>
      <c r="PY22" s="288"/>
      <c r="PZ22" s="288"/>
      <c r="QA22" s="288"/>
      <c r="QB22" s="288"/>
      <c r="QC22" s="288"/>
      <c r="QD22" s="288"/>
      <c r="QE22" s="288"/>
      <c r="QF22" s="288"/>
      <c r="QG22" s="288"/>
      <c r="QH22" s="288"/>
      <c r="QI22" s="288"/>
      <c r="QJ22" s="288"/>
      <c r="QK22" s="288"/>
      <c r="QL22" s="288"/>
      <c r="QM22" s="288"/>
      <c r="QN22" s="288"/>
      <c r="QO22" s="288"/>
      <c r="QP22" s="288"/>
      <c r="QQ22" s="288"/>
      <c r="QR22" s="288"/>
      <c r="QS22" s="288"/>
      <c r="QT22" s="288"/>
      <c r="QU22" s="288"/>
      <c r="QV22" s="288"/>
      <c r="QW22" s="288"/>
      <c r="QX22" s="288"/>
      <c r="QY22" s="288"/>
      <c r="QZ22" s="288"/>
      <c r="RA22" s="288"/>
      <c r="RB22" s="288"/>
      <c r="RC22" s="288"/>
      <c r="RD22" s="288"/>
      <c r="RE22" s="288"/>
      <c r="RF22" s="288"/>
      <c r="RG22" s="288"/>
      <c r="RH22" s="288"/>
      <c r="RI22" s="288"/>
      <c r="RJ22" s="288"/>
      <c r="RK22" s="288"/>
      <c r="RL22" s="288"/>
      <c r="RM22" s="288"/>
      <c r="RN22" s="288"/>
      <c r="RO22" s="288"/>
      <c r="RP22" s="288"/>
      <c r="RQ22" s="288"/>
      <c r="RR22" s="288"/>
      <c r="RS22" s="288"/>
      <c r="RT22" s="288"/>
      <c r="RU22" s="288"/>
      <c r="RV22" s="288"/>
      <c r="RW22" s="288"/>
      <c r="RX22" s="288"/>
      <c r="RY22" s="288"/>
      <c r="RZ22" s="288"/>
      <c r="SA22" s="288"/>
      <c r="SB22" s="288"/>
      <c r="SC22" s="288"/>
      <c r="SD22" s="288"/>
      <c r="SE22" s="288"/>
      <c r="SF22" s="288"/>
      <c r="SG22" s="288"/>
      <c r="SH22" s="288"/>
      <c r="SI22" s="288"/>
      <c r="SJ22" s="288"/>
      <c r="SK22" s="288"/>
      <c r="SL22" s="288"/>
      <c r="SM22" s="288"/>
      <c r="SN22" s="288"/>
      <c r="SO22" s="288"/>
      <c r="SP22" s="288"/>
      <c r="SQ22" s="288"/>
      <c r="SR22" s="288"/>
      <c r="SS22" s="288"/>
      <c r="ST22" s="288"/>
      <c r="SU22" s="288"/>
      <c r="SV22" s="288"/>
      <c r="SW22" s="288"/>
      <c r="SX22" s="288"/>
      <c r="SY22" s="288"/>
      <c r="SZ22" s="288"/>
      <c r="TA22" s="288"/>
      <c r="TB22" s="288"/>
      <c r="TC22" s="288"/>
      <c r="TD22" s="288"/>
      <c r="TE22" s="288"/>
      <c r="TF22" s="288"/>
      <c r="TG22" s="288"/>
      <c r="TH22" s="288"/>
      <c r="TI22" s="288"/>
      <c r="TJ22" s="288"/>
      <c r="TK22" s="288"/>
      <c r="TL22" s="288"/>
      <c r="TM22" s="288"/>
      <c r="TN22" s="288"/>
      <c r="TO22" s="288"/>
      <c r="TP22" s="288"/>
      <c r="TQ22" s="288"/>
      <c r="TR22" s="288"/>
      <c r="TS22" s="288"/>
      <c r="TT22" s="288"/>
      <c r="TU22" s="288"/>
      <c r="TV22" s="288"/>
      <c r="TW22" s="288"/>
      <c r="TX22" s="288"/>
      <c r="TY22" s="288"/>
      <c r="TZ22" s="288"/>
      <c r="UA22" s="288"/>
      <c r="UB22" s="288"/>
      <c r="UC22" s="288"/>
      <c r="UD22" s="288"/>
      <c r="UE22" s="288"/>
      <c r="UF22" s="288"/>
      <c r="UG22" s="288"/>
      <c r="UH22" s="288"/>
      <c r="UI22" s="288"/>
      <c r="UJ22" s="288"/>
      <c r="UK22" s="288"/>
      <c r="UL22" s="288"/>
      <c r="UM22" s="288"/>
      <c r="UN22" s="288"/>
      <c r="UO22" s="288"/>
      <c r="UP22" s="288"/>
      <c r="UQ22" s="288"/>
      <c r="UR22" s="288"/>
      <c r="US22" s="288"/>
      <c r="UT22" s="288"/>
      <c r="UU22" s="288"/>
      <c r="UV22" s="288"/>
      <c r="UW22" s="288"/>
      <c r="UX22" s="288"/>
      <c r="UY22" s="288"/>
      <c r="UZ22" s="288"/>
      <c r="VA22" s="288"/>
      <c r="VB22" s="288"/>
      <c r="VC22" s="288"/>
      <c r="VD22" s="288"/>
      <c r="VE22" s="288"/>
      <c r="VF22" s="288"/>
      <c r="VG22" s="288"/>
      <c r="VH22" s="288"/>
      <c r="VI22" s="288"/>
      <c r="VJ22" s="288"/>
      <c r="VK22" s="288"/>
      <c r="VL22" s="288"/>
      <c r="VM22" s="288"/>
      <c r="VN22" s="288"/>
      <c r="VO22" s="288"/>
      <c r="VP22" s="288"/>
      <c r="VQ22" s="288"/>
      <c r="VR22" s="288" t="s">
        <v>1</v>
      </c>
      <c r="VS22" s="288" t="s">
        <v>1</v>
      </c>
      <c r="VT22" s="288" t="s">
        <v>1</v>
      </c>
      <c r="VU22" s="288" t="s">
        <v>1</v>
      </c>
      <c r="VV22" s="330"/>
      <c r="VW22" s="330"/>
      <c r="VX22" s="330"/>
      <c r="VY22" s="330"/>
      <c r="VZ22" s="330"/>
      <c r="WA22" s="330"/>
      <c r="WB22" s="330"/>
      <c r="WC22" s="330"/>
      <c r="WD22" s="330"/>
      <c r="WE22" s="330"/>
      <c r="WF22" s="330"/>
      <c r="WG22" s="330"/>
      <c r="WH22" s="288"/>
      <c r="WI22" s="288" t="s">
        <v>1</v>
      </c>
      <c r="WJ22" s="288"/>
      <c r="WK22" s="288"/>
      <c r="WL22" s="330"/>
      <c r="WM22" s="288" t="s">
        <v>1</v>
      </c>
      <c r="WN22" s="288"/>
      <c r="WO22" s="288"/>
      <c r="WP22" s="288"/>
      <c r="WQ22" s="288"/>
      <c r="WR22" s="288" t="s">
        <v>1</v>
      </c>
      <c r="WS22" s="288"/>
      <c r="WT22" s="288"/>
      <c r="WU22" s="288"/>
      <c r="WV22" s="288"/>
      <c r="WW22" s="288"/>
      <c r="WX22" s="288"/>
      <c r="WY22" s="288" t="s">
        <v>1</v>
      </c>
      <c r="WZ22" s="288"/>
      <c r="XA22" s="288"/>
      <c r="XB22" s="288"/>
      <c r="XC22" s="288"/>
      <c r="XD22" s="288"/>
      <c r="XE22" s="288"/>
      <c r="XF22" s="288"/>
      <c r="XG22" s="288"/>
      <c r="XH22" s="288"/>
      <c r="XI22" s="288"/>
      <c r="XJ22" s="288"/>
      <c r="XK22" s="288" t="s">
        <v>702</v>
      </c>
      <c r="XL22" s="288"/>
      <c r="XM22" s="288"/>
      <c r="XN22" s="301" t="s">
        <v>6965</v>
      </c>
      <c r="XO22" s="288">
        <v>987654321</v>
      </c>
      <c r="XP22" s="288" t="s">
        <v>512</v>
      </c>
      <c r="XQ22" s="288" t="s">
        <v>1</v>
      </c>
      <c r="XR22" s="288" t="s">
        <v>1</v>
      </c>
      <c r="XS22" s="288"/>
      <c r="XT22" s="288"/>
      <c r="XU22" s="288"/>
      <c r="XV22" s="288"/>
      <c r="XW22" s="288"/>
      <c r="XX22" s="288"/>
      <c r="XY22" s="288"/>
      <c r="XZ22" s="288"/>
      <c r="YA22" s="288"/>
      <c r="YB22" s="288"/>
      <c r="YC22" s="288" t="s">
        <v>1</v>
      </c>
      <c r="YD22" s="351" t="s">
        <v>1572</v>
      </c>
      <c r="YE22" s="351" t="s">
        <v>1814</v>
      </c>
      <c r="YF22" s="351" t="s">
        <v>1765</v>
      </c>
      <c r="YG22" s="351" t="s">
        <v>1813</v>
      </c>
      <c r="YH22" s="351">
        <v>987654321</v>
      </c>
      <c r="YI22" s="351" t="s">
        <v>1812</v>
      </c>
      <c r="YJ22" s="333" t="s">
        <v>1811</v>
      </c>
      <c r="YK22" s="351"/>
      <c r="YL22" s="351"/>
      <c r="YM22" s="333" t="s">
        <v>1810</v>
      </c>
      <c r="YN22" s="351" t="s">
        <v>1809</v>
      </c>
      <c r="YO22" s="288" t="s">
        <v>1</v>
      </c>
      <c r="YP22" s="288" t="s">
        <v>1</v>
      </c>
      <c r="YQ22" s="288"/>
      <c r="YR22" s="288"/>
      <c r="YS22" s="288"/>
      <c r="YT22" s="288"/>
      <c r="YU22" s="288"/>
      <c r="YV22" s="288"/>
      <c r="YW22" s="288"/>
      <c r="YX22" s="288"/>
      <c r="YY22" s="288"/>
      <c r="YZ22" s="288"/>
      <c r="ZA22" s="288"/>
      <c r="ZB22" s="288"/>
      <c r="ZC22" s="288"/>
      <c r="ZD22" s="288"/>
      <c r="ZE22" s="288"/>
      <c r="ZF22" s="288"/>
      <c r="ZG22" s="288"/>
      <c r="ZH22" s="288"/>
      <c r="ZI22" s="288"/>
      <c r="ZJ22" s="288"/>
      <c r="ZK22" s="288"/>
      <c r="ZL22" s="288"/>
      <c r="ZM22" s="288"/>
      <c r="ZN22" s="288"/>
      <c r="ZO22" s="288"/>
      <c r="ZP22" s="288"/>
      <c r="ZQ22" s="288"/>
      <c r="ZR22" s="288"/>
      <c r="ZS22" s="288"/>
      <c r="ZT22" s="288"/>
      <c r="ZU22" s="288"/>
      <c r="ZV22" s="288"/>
      <c r="ZW22" s="288"/>
      <c r="ZX22" s="288"/>
      <c r="ZY22" s="288"/>
      <c r="ZZ22" s="288"/>
      <c r="AAA22" s="288"/>
      <c r="AAB22" s="288"/>
      <c r="AAC22" s="288"/>
      <c r="AAD22" s="288"/>
      <c r="AAE22" s="288"/>
      <c r="AAF22" s="288"/>
      <c r="AAG22" s="288"/>
      <c r="AAH22" s="288"/>
      <c r="AAI22" s="288"/>
      <c r="AAJ22" s="288"/>
      <c r="AAK22" s="288"/>
      <c r="AAL22" s="288"/>
      <c r="AAM22" s="288"/>
      <c r="AAN22" s="288"/>
      <c r="AAO22" s="288"/>
      <c r="AAP22" s="288" t="s">
        <v>1</v>
      </c>
      <c r="AAQ22" s="288"/>
      <c r="AAR22" s="288"/>
      <c r="AAS22" s="288"/>
      <c r="AAT22" s="288"/>
      <c r="AAU22" s="288"/>
      <c r="AAV22" s="288"/>
      <c r="AAW22" s="288"/>
      <c r="AAX22" s="288"/>
      <c r="AAY22" s="288"/>
      <c r="AAZ22" s="288"/>
      <c r="ABA22" s="288"/>
      <c r="ABB22" s="288"/>
      <c r="ABC22" s="288"/>
      <c r="ABD22" s="288"/>
      <c r="ABE22" s="288"/>
      <c r="ABF22" s="288"/>
      <c r="ABG22" s="288"/>
      <c r="ABH22" s="288"/>
      <c r="ABI22" s="288"/>
      <c r="ABJ22" s="288"/>
      <c r="ABK22" s="288"/>
      <c r="ABL22" s="288"/>
      <c r="ABM22" s="288"/>
      <c r="ABN22" s="288"/>
      <c r="ABO22" s="288"/>
      <c r="ABP22" s="288"/>
      <c r="ABQ22" s="288"/>
      <c r="ABR22" s="288"/>
      <c r="ABS22" s="288" t="s">
        <v>1</v>
      </c>
      <c r="ABT22" s="288"/>
      <c r="ABU22" s="288"/>
      <c r="ABV22" s="288"/>
      <c r="ABW22" s="288"/>
      <c r="ABX22" s="288"/>
      <c r="ABY22" s="288"/>
      <c r="ABZ22" s="288" t="s">
        <v>1</v>
      </c>
      <c r="ACA22" s="288"/>
      <c r="ACB22" s="330"/>
      <c r="ACC22" s="288" t="s">
        <v>1</v>
      </c>
      <c r="ACD22" s="288"/>
      <c r="ACE22" s="288"/>
      <c r="ACF22" s="288" t="s">
        <v>1</v>
      </c>
      <c r="ACG22" s="288"/>
      <c r="ACH22" s="288" t="s">
        <v>1</v>
      </c>
      <c r="ACI22" s="288" t="s">
        <v>1</v>
      </c>
      <c r="ACJ22" s="288" t="s">
        <v>1</v>
      </c>
      <c r="ACK22" s="288"/>
      <c r="ACL22" s="288"/>
      <c r="ACM22" s="330"/>
      <c r="ACN22" s="288">
        <v>5</v>
      </c>
      <c r="ACO22" s="288">
        <v>5</v>
      </c>
      <c r="ACP22" s="288"/>
      <c r="ACQ22" s="288"/>
      <c r="ACR22" s="288"/>
      <c r="ACS22" s="288"/>
      <c r="ACT22" s="288" t="s">
        <v>1</v>
      </c>
      <c r="ACU22" s="288">
        <v>66</v>
      </c>
      <c r="ACV22" s="288"/>
      <c r="ACW22" s="288" t="s">
        <v>1</v>
      </c>
      <c r="ACX22" s="288"/>
      <c r="ACY22" s="288"/>
      <c r="ACZ22" s="288"/>
      <c r="ADA22" s="288"/>
      <c r="ADB22" s="288"/>
      <c r="ADC22" s="288"/>
      <c r="ADD22" s="288"/>
      <c r="ADE22" s="288"/>
      <c r="ADF22" s="288"/>
      <c r="ADG22" s="288"/>
      <c r="ADH22" s="288"/>
      <c r="ADI22" s="288"/>
      <c r="ADJ22" s="288"/>
      <c r="ADK22" s="288"/>
      <c r="ADL22" s="288"/>
      <c r="ADM22" s="288"/>
      <c r="ADN22" s="288"/>
      <c r="ADO22" s="288"/>
      <c r="ADP22" s="336"/>
      <c r="ADQ22" s="336"/>
      <c r="ADR22" s="336" t="s">
        <v>492</v>
      </c>
      <c r="ADS22" s="336" t="s">
        <v>492</v>
      </c>
      <c r="ADT22" s="336" t="s">
        <v>492</v>
      </c>
      <c r="ADU22" s="336" t="s">
        <v>1</v>
      </c>
      <c r="ADV22" s="336"/>
      <c r="ADW22" s="343"/>
      <c r="ADX22" s="288" t="s">
        <v>492</v>
      </c>
      <c r="ADY22" s="288"/>
      <c r="ADZ22" s="288"/>
      <c r="AEA22" s="288"/>
      <c r="AEB22" s="288"/>
      <c r="AEC22" s="288"/>
      <c r="AED22" s="288"/>
      <c r="AEE22" s="288"/>
      <c r="AEF22" s="288"/>
      <c r="AEG22" s="288"/>
      <c r="AEH22" s="288"/>
      <c r="AEI22" s="288"/>
      <c r="AEJ22" s="288"/>
      <c r="AEK22" s="288"/>
      <c r="AEL22" s="288"/>
      <c r="AEM22" s="288"/>
      <c r="AEN22" s="288"/>
      <c r="AEO22" s="288"/>
      <c r="AEP22" s="288"/>
      <c r="AEQ22" s="288"/>
      <c r="AER22" s="288"/>
      <c r="AES22" s="288"/>
      <c r="AET22" s="288"/>
      <c r="AEU22" s="288"/>
      <c r="AEV22" s="288"/>
      <c r="AEW22" s="288"/>
      <c r="AEX22" s="288"/>
      <c r="AEY22" s="288"/>
      <c r="AEZ22" s="288"/>
      <c r="AFA22" s="288"/>
      <c r="AFB22" s="288"/>
      <c r="AFC22" s="288"/>
      <c r="AFD22" s="288"/>
      <c r="AFE22" s="288"/>
      <c r="AFF22" s="288"/>
      <c r="AFG22" s="288"/>
      <c r="AFH22" s="288"/>
      <c r="AFI22" s="288"/>
      <c r="AFJ22" s="288"/>
      <c r="AFK22" s="288"/>
      <c r="AFL22" s="288"/>
      <c r="AFM22" s="288"/>
      <c r="AFN22" s="288"/>
      <c r="AFO22" s="288"/>
      <c r="AFP22" s="288"/>
      <c r="AFQ22" s="288"/>
      <c r="AFR22" s="288"/>
      <c r="AFS22" s="288"/>
      <c r="AFT22" s="288"/>
      <c r="AFU22" s="288"/>
      <c r="AFV22" s="288" t="s">
        <v>1</v>
      </c>
      <c r="AFW22" s="288" t="s">
        <v>1</v>
      </c>
      <c r="AFX22" s="288"/>
      <c r="AFY22" s="330"/>
      <c r="AFZ22" s="288" t="s">
        <v>492</v>
      </c>
      <c r="AGA22" s="288"/>
      <c r="AGB22" s="288"/>
      <c r="AGC22" s="288"/>
      <c r="AGD22" s="288"/>
      <c r="AGE22" s="288"/>
      <c r="AGF22" s="288"/>
      <c r="AGG22" s="288"/>
      <c r="AGH22" s="288"/>
      <c r="AGI22" s="288"/>
      <c r="AGJ22" s="288"/>
      <c r="AGK22" s="288"/>
      <c r="AGL22" s="288"/>
      <c r="AGM22" s="288"/>
      <c r="AGN22" s="288"/>
      <c r="AGO22" s="288"/>
      <c r="AGP22" s="288"/>
      <c r="AGQ22" s="288"/>
      <c r="AGR22" s="288"/>
      <c r="AGS22" s="288"/>
      <c r="AGT22" s="288"/>
      <c r="AGU22" s="288"/>
      <c r="AGV22" s="288"/>
      <c r="AGW22" s="288"/>
      <c r="AGX22" s="288"/>
      <c r="AGY22" s="288"/>
      <c r="AGZ22" s="288"/>
      <c r="AHA22" s="288"/>
      <c r="AHB22" s="288"/>
      <c r="AHC22" s="288"/>
      <c r="AHD22" s="288"/>
      <c r="AHE22" s="288"/>
      <c r="AHF22" s="288"/>
      <c r="AHG22" s="288"/>
      <c r="AHH22" s="288"/>
      <c r="AHI22" s="288"/>
      <c r="AHJ22" s="288"/>
      <c r="AHK22" s="288"/>
      <c r="AHL22" s="288"/>
      <c r="AHM22" s="288"/>
      <c r="AHN22" s="288"/>
      <c r="AHO22" s="288"/>
      <c r="AHP22" s="288"/>
      <c r="AHQ22" s="288"/>
      <c r="AHR22" s="288"/>
      <c r="AHS22" s="288"/>
      <c r="AHT22" s="288"/>
      <c r="AHU22" s="288"/>
      <c r="AHV22" s="288"/>
      <c r="AHW22" s="288"/>
      <c r="AHX22" s="288" t="s">
        <v>492</v>
      </c>
      <c r="AHY22" s="288"/>
      <c r="AHZ22" s="288"/>
      <c r="AIA22" s="288"/>
      <c r="AIB22" s="288"/>
      <c r="AIC22" s="288"/>
      <c r="AID22" s="288"/>
      <c r="AIE22" s="288"/>
      <c r="AIF22" s="288"/>
      <c r="AIG22" s="288"/>
      <c r="AIH22" s="288"/>
      <c r="AII22" s="288"/>
      <c r="AIJ22" s="288"/>
      <c r="AIK22" s="288"/>
      <c r="AIL22" s="288"/>
      <c r="AIM22" s="288"/>
      <c r="AIN22" s="288"/>
      <c r="AIO22" s="288"/>
      <c r="AIP22" s="288"/>
      <c r="AIQ22" s="288"/>
      <c r="AIR22" s="288"/>
      <c r="AIS22" s="288"/>
      <c r="AIT22" s="288"/>
      <c r="AIU22" s="288"/>
      <c r="AIV22" s="288"/>
      <c r="AIW22" s="288"/>
      <c r="AIX22" s="288"/>
      <c r="AIY22" s="288"/>
      <c r="AIZ22" s="288"/>
      <c r="AJA22" s="288"/>
      <c r="AJB22" s="288"/>
      <c r="AJC22" s="288"/>
      <c r="AJD22" s="288"/>
      <c r="AJE22" s="288"/>
      <c r="AJF22" s="288" t="s">
        <v>492</v>
      </c>
      <c r="AJG22" s="288" t="s">
        <v>492</v>
      </c>
      <c r="AJH22" s="288"/>
      <c r="AJI22" s="288"/>
      <c r="AJJ22" s="288"/>
      <c r="AJK22" s="288"/>
      <c r="AJL22" s="288"/>
      <c r="AJM22" s="288"/>
      <c r="AJN22" s="288"/>
      <c r="AJO22" s="288"/>
      <c r="AJP22" s="288"/>
      <c r="AJQ22" s="288"/>
      <c r="AJR22" s="288"/>
      <c r="AJS22" s="288"/>
      <c r="AJT22" s="288"/>
      <c r="AJU22" s="288"/>
      <c r="AJV22" s="288"/>
      <c r="AJW22" s="288"/>
      <c r="AJX22" s="288"/>
      <c r="AJY22" s="288"/>
      <c r="AJZ22" s="288"/>
      <c r="AKA22" s="288" t="s">
        <v>492</v>
      </c>
      <c r="AKB22" s="288" t="s">
        <v>492</v>
      </c>
      <c r="AKC22" s="288"/>
      <c r="AKD22" s="288"/>
      <c r="AKE22" s="288"/>
      <c r="AKF22" s="288"/>
      <c r="AKG22" s="288"/>
      <c r="AKH22" s="288"/>
      <c r="AKI22" s="288"/>
      <c r="AKJ22" s="288"/>
      <c r="AKK22" s="288"/>
      <c r="AKL22" s="288"/>
      <c r="AKM22" s="288"/>
      <c r="AKN22" s="288"/>
      <c r="AKO22" s="288"/>
      <c r="AKP22" s="288"/>
      <c r="AKQ22" s="288"/>
      <c r="AKR22" s="288"/>
      <c r="AKS22" s="288"/>
      <c r="AKT22" s="288"/>
      <c r="AKU22" s="288"/>
      <c r="AKV22" s="288"/>
      <c r="AKW22" s="288"/>
      <c r="AKX22" s="288"/>
      <c r="AKY22" s="288"/>
      <c r="AKZ22" s="288"/>
      <c r="ALA22" s="288"/>
      <c r="ALB22" s="288"/>
      <c r="ALC22" s="288"/>
      <c r="ALD22" s="288"/>
      <c r="ALE22" s="288"/>
      <c r="ALF22" s="288" t="s">
        <v>492</v>
      </c>
      <c r="ALG22" s="288"/>
      <c r="ALH22" s="288"/>
      <c r="ALI22" s="288"/>
      <c r="ALJ22" s="288"/>
      <c r="ALK22" s="288"/>
      <c r="ALL22" s="288"/>
      <c r="ALM22" s="288"/>
      <c r="ALN22" s="288"/>
      <c r="ALO22" s="288"/>
      <c r="ALP22" s="288"/>
      <c r="ALQ22" s="288"/>
      <c r="ALR22" s="288"/>
      <c r="ALS22" s="288"/>
      <c r="ALT22" s="288"/>
      <c r="ALU22" s="288"/>
      <c r="ALV22" s="288"/>
      <c r="ALW22" s="288"/>
      <c r="ALX22" s="288"/>
      <c r="ALY22" s="288"/>
      <c r="ALZ22" s="288"/>
      <c r="AMA22" s="288"/>
      <c r="AMB22" s="288" t="s">
        <v>492</v>
      </c>
      <c r="AMC22" s="288"/>
      <c r="AMD22" s="288"/>
      <c r="AME22" s="288"/>
      <c r="AMF22" s="288"/>
      <c r="AMG22" s="288"/>
      <c r="AMH22" s="288"/>
      <c r="AMI22" s="288"/>
      <c r="AMJ22" s="288"/>
      <c r="AMK22" s="288"/>
      <c r="AML22" s="288"/>
      <c r="AMM22" s="288"/>
      <c r="AMN22" s="288"/>
      <c r="AMO22" s="288"/>
      <c r="AMP22" s="288"/>
      <c r="AMQ22" s="288"/>
      <c r="AMR22" s="288"/>
      <c r="AMS22" s="288"/>
      <c r="AMT22" s="288"/>
      <c r="AMU22" s="288"/>
      <c r="AMV22" s="288"/>
      <c r="AMW22" s="288"/>
      <c r="AMX22" s="288"/>
      <c r="AMY22" s="288" t="s">
        <v>492</v>
      </c>
      <c r="AMZ22" s="288"/>
      <c r="ANA22" s="288"/>
      <c r="ANB22" s="288" t="s">
        <v>1</v>
      </c>
      <c r="ANC22" s="288" t="s">
        <v>1</v>
      </c>
      <c r="AND22" s="288"/>
      <c r="ANE22" s="330"/>
      <c r="ANF22" s="288" t="s">
        <v>492</v>
      </c>
      <c r="ANG22" s="288"/>
      <c r="ANH22" s="288"/>
      <c r="ANI22" s="288"/>
      <c r="ANJ22" s="288"/>
      <c r="ANK22" s="288"/>
      <c r="ANL22" s="288"/>
      <c r="ANM22" s="288"/>
      <c r="ANN22" s="288"/>
      <c r="ANO22" s="288"/>
      <c r="ANP22" s="288"/>
      <c r="ANQ22" s="288"/>
      <c r="ANR22" s="288"/>
      <c r="ANS22" s="288"/>
      <c r="ANT22" s="288"/>
      <c r="ANU22" s="288"/>
      <c r="ANV22" s="288"/>
      <c r="ANW22" s="288"/>
      <c r="ANX22" s="288"/>
      <c r="ANY22" s="288"/>
      <c r="ANZ22" s="288"/>
      <c r="AOA22" s="288"/>
      <c r="AOB22" s="288"/>
      <c r="AOC22" s="288" t="s">
        <v>492</v>
      </c>
      <c r="AOD22" s="288"/>
      <c r="AOE22" s="288"/>
      <c r="AOF22" s="288"/>
      <c r="AOG22" s="288"/>
      <c r="AOH22" s="288"/>
      <c r="AOI22" s="288"/>
      <c r="AOJ22" s="288"/>
      <c r="AOK22" s="288"/>
      <c r="AOL22" s="288"/>
      <c r="AOM22" s="288"/>
      <c r="AON22" s="288"/>
      <c r="AOO22" s="288"/>
      <c r="AOP22" s="288"/>
      <c r="AOQ22" s="288"/>
      <c r="AOR22" s="288"/>
      <c r="AOS22" s="288"/>
      <c r="AOT22" s="288"/>
      <c r="AOU22" s="288"/>
      <c r="AOV22" s="288"/>
      <c r="AOW22" s="288"/>
      <c r="AOX22" s="288"/>
      <c r="AOY22" s="288"/>
      <c r="AOZ22" s="288"/>
      <c r="APA22" s="288"/>
      <c r="APB22" s="288"/>
      <c r="APC22" s="288"/>
      <c r="APD22" s="288"/>
      <c r="APE22" s="288" t="s">
        <v>492</v>
      </c>
      <c r="APF22" s="288"/>
      <c r="APG22" s="288"/>
      <c r="APH22" s="288"/>
      <c r="API22" s="288"/>
      <c r="APJ22" s="288"/>
      <c r="APK22" s="288"/>
      <c r="APL22" s="288"/>
      <c r="APM22" s="288"/>
      <c r="APN22" s="288"/>
      <c r="APO22" s="288"/>
      <c r="APP22" s="288"/>
      <c r="APQ22" s="288"/>
      <c r="APR22" s="288"/>
      <c r="APS22" s="288"/>
      <c r="APT22" s="288"/>
      <c r="APU22" s="288"/>
      <c r="APV22" s="288"/>
      <c r="APW22" s="288"/>
      <c r="APX22" s="288"/>
      <c r="APY22" s="288" t="s">
        <v>492</v>
      </c>
      <c r="APZ22" s="288"/>
      <c r="AQA22" s="288"/>
      <c r="AQB22" s="288"/>
      <c r="AQC22" s="288"/>
      <c r="AQD22" s="288"/>
      <c r="AQE22" s="288"/>
      <c r="AQF22" s="288"/>
      <c r="AQG22" s="288"/>
      <c r="AQH22" s="288"/>
      <c r="AQI22" s="288"/>
      <c r="AQJ22" s="288"/>
      <c r="AQK22" s="288"/>
      <c r="AQL22" s="288"/>
      <c r="AQM22" s="288"/>
      <c r="AQN22" s="288"/>
      <c r="AQO22" s="288"/>
      <c r="AQP22" s="288"/>
      <c r="AQQ22" s="288"/>
      <c r="AQR22" s="288"/>
      <c r="AQS22" s="288"/>
      <c r="AQT22" s="288"/>
      <c r="AQU22" s="288"/>
      <c r="AQV22" s="288"/>
      <c r="AQW22" s="288"/>
      <c r="AQX22" s="288"/>
      <c r="AQY22" s="288"/>
      <c r="AQZ22" s="288"/>
      <c r="ARA22" s="288"/>
      <c r="ARB22" s="288"/>
      <c r="ARC22" s="288"/>
      <c r="ARD22" s="288"/>
      <c r="ARE22" s="288"/>
      <c r="ARF22" s="288"/>
      <c r="ARG22" s="288"/>
      <c r="ARH22" s="288"/>
      <c r="ARI22" s="288" t="s">
        <v>492</v>
      </c>
      <c r="ARJ22" s="288" t="s">
        <v>492</v>
      </c>
      <c r="ARK22" s="288"/>
      <c r="ARL22" s="288"/>
      <c r="ARM22" s="288"/>
      <c r="ARN22" s="288"/>
      <c r="ARO22" s="288"/>
      <c r="ARP22" s="288"/>
      <c r="ARQ22" s="288"/>
      <c r="ARR22" s="288"/>
      <c r="ARS22" s="288"/>
      <c r="ART22" s="288"/>
      <c r="ARU22" s="288"/>
      <c r="ARV22" s="288"/>
      <c r="ARW22" s="288"/>
      <c r="ARX22" s="288"/>
      <c r="ARY22" s="288"/>
      <c r="ARZ22" s="288"/>
      <c r="ASA22" s="288"/>
      <c r="ASB22" s="288"/>
      <c r="ASC22" s="288"/>
      <c r="ASD22" s="288"/>
      <c r="ASE22" s="288"/>
      <c r="ASF22" s="288"/>
      <c r="ASG22" s="288"/>
      <c r="ASH22" s="288"/>
      <c r="ASI22" s="288"/>
      <c r="ASJ22" s="288"/>
      <c r="ASK22" s="288"/>
      <c r="ASL22" s="288"/>
      <c r="ASM22" s="288"/>
      <c r="ASN22" s="288"/>
      <c r="ASO22" s="288"/>
      <c r="ASP22" s="288"/>
      <c r="ASQ22" s="288"/>
      <c r="ASR22" s="288"/>
      <c r="ASS22" s="288" t="s">
        <v>492</v>
      </c>
      <c r="AST22" s="288"/>
      <c r="ASU22" s="288"/>
      <c r="ASV22" s="288"/>
      <c r="ASW22" s="288"/>
      <c r="ASX22" s="288"/>
      <c r="ASY22" s="288"/>
      <c r="ASZ22" s="288"/>
      <c r="ATA22" s="288"/>
      <c r="ATB22" s="288"/>
      <c r="ATC22" s="288"/>
      <c r="ATD22" s="288"/>
      <c r="ATE22" s="288"/>
      <c r="ATF22" s="288"/>
      <c r="ATG22" s="288"/>
      <c r="ATH22" s="288"/>
      <c r="ATI22" s="288"/>
      <c r="ATJ22" s="288"/>
      <c r="ATK22" s="288"/>
      <c r="ATL22" s="288"/>
      <c r="ATM22" s="288"/>
      <c r="ATN22" s="288"/>
      <c r="ATO22" s="288"/>
      <c r="ATP22" s="288"/>
      <c r="ATQ22" s="288"/>
      <c r="ATR22" s="288"/>
      <c r="ATS22" s="288"/>
      <c r="ATT22" s="288"/>
      <c r="ATU22" s="288"/>
      <c r="ATV22" s="288"/>
      <c r="ATW22" s="288"/>
      <c r="ATX22" s="288"/>
      <c r="ATY22" s="288"/>
      <c r="ATZ22" s="288" t="s">
        <v>492</v>
      </c>
      <c r="AUA22" s="288"/>
      <c r="AUB22" s="288"/>
      <c r="AUC22" s="288"/>
      <c r="AUD22" s="288"/>
      <c r="AUE22" s="288"/>
      <c r="AUF22" s="288"/>
      <c r="AUG22" s="288"/>
      <c r="AUH22" s="288"/>
      <c r="AUI22" s="288"/>
      <c r="AUJ22" s="288"/>
      <c r="AUK22" s="288"/>
      <c r="AUL22" s="288"/>
      <c r="AUM22" s="288"/>
      <c r="AUN22" s="288"/>
      <c r="AUO22" s="288"/>
      <c r="AUP22" s="288"/>
      <c r="AUQ22" s="288"/>
      <c r="AUR22" s="288"/>
      <c r="AUS22" s="288"/>
      <c r="AUT22" s="288"/>
      <c r="AUU22" s="288"/>
      <c r="AUV22" s="288"/>
      <c r="AUW22" s="288"/>
      <c r="AUX22" s="288"/>
      <c r="AUY22" s="288"/>
      <c r="AUZ22" s="288" t="s">
        <v>492</v>
      </c>
      <c r="AVA22" s="288"/>
      <c r="AVB22" s="288"/>
      <c r="AVC22" s="288"/>
      <c r="AVD22" s="288"/>
      <c r="AVE22" s="288"/>
      <c r="AVF22" s="288"/>
      <c r="AVG22" s="288"/>
      <c r="AVH22" s="288"/>
      <c r="AVI22" s="288"/>
      <c r="AVJ22" s="288"/>
      <c r="AVK22" s="288"/>
      <c r="AVL22" s="288"/>
      <c r="AVM22" s="288"/>
      <c r="AVN22" s="288" t="s">
        <v>492</v>
      </c>
      <c r="AVO22" s="288" t="s">
        <v>492</v>
      </c>
      <c r="AVP22" s="288"/>
      <c r="AVQ22" s="288"/>
      <c r="AVR22" s="288"/>
      <c r="AVS22" s="288"/>
      <c r="AVT22" s="288"/>
      <c r="AVU22" s="288"/>
      <c r="AVV22" s="288"/>
      <c r="AVW22" s="288"/>
      <c r="AVX22" s="288"/>
      <c r="AVY22" s="288"/>
      <c r="AVZ22" s="288"/>
      <c r="AWA22" s="288"/>
      <c r="AWB22" s="288"/>
      <c r="AWC22" s="288"/>
      <c r="AWD22" s="288"/>
      <c r="AWE22" s="288"/>
      <c r="AWF22" s="288"/>
      <c r="AWG22" s="288"/>
      <c r="AWH22" s="288"/>
      <c r="AWI22" s="288"/>
      <c r="AWJ22" s="288"/>
      <c r="AWK22" s="288"/>
      <c r="AWL22" s="288"/>
      <c r="AWM22" s="288"/>
      <c r="AWN22" s="288"/>
      <c r="AWO22" s="288"/>
      <c r="AWP22" s="288"/>
      <c r="AWQ22" s="288"/>
      <c r="AWR22" s="288"/>
      <c r="AWS22" s="288"/>
      <c r="AWT22" s="288"/>
      <c r="AWU22" s="288"/>
      <c r="AWV22" s="288"/>
      <c r="AWW22" s="288"/>
      <c r="AWX22" s="288"/>
      <c r="AWY22" s="288"/>
      <c r="AWZ22" s="288" t="s">
        <v>492</v>
      </c>
      <c r="AXA22" s="288"/>
      <c r="AXB22" s="288"/>
      <c r="AXC22" s="288"/>
      <c r="AXD22" s="288"/>
      <c r="AXE22" s="288"/>
      <c r="AXF22" s="288"/>
      <c r="AXG22" s="288"/>
      <c r="AXH22" s="288"/>
      <c r="AXI22" s="288"/>
      <c r="AXJ22" s="288"/>
      <c r="AXK22" s="288"/>
      <c r="AXL22" s="288"/>
      <c r="AXM22" s="288"/>
      <c r="AXN22" s="288"/>
      <c r="AXO22" s="288"/>
      <c r="AXP22" s="288"/>
      <c r="AXQ22" s="288"/>
      <c r="AXR22" s="288"/>
      <c r="AXS22" s="288"/>
      <c r="AXT22" s="288"/>
      <c r="AXU22" s="288"/>
      <c r="AXV22" s="288"/>
      <c r="AXW22" s="288"/>
      <c r="AXX22" s="288"/>
      <c r="AXY22" s="288"/>
      <c r="AXZ22" s="288"/>
      <c r="AYA22" s="288"/>
      <c r="AYB22" s="288"/>
      <c r="AYC22" s="288"/>
      <c r="AYD22" s="288"/>
      <c r="AYE22" s="288"/>
      <c r="AYF22" s="288"/>
      <c r="AYG22" s="288"/>
      <c r="AYH22" s="288"/>
      <c r="AYI22" s="288"/>
      <c r="AYJ22" s="288"/>
      <c r="AYK22" s="288"/>
      <c r="AYL22" s="288"/>
      <c r="AYM22" s="288"/>
      <c r="AYN22" s="288"/>
      <c r="AYO22" s="288"/>
      <c r="AYP22" s="288"/>
      <c r="AYQ22" s="288"/>
      <c r="AYR22" s="288"/>
      <c r="AYS22" s="288"/>
      <c r="AYT22" s="288"/>
      <c r="AYU22" s="288"/>
      <c r="AYV22" s="288"/>
      <c r="AYW22" s="288"/>
      <c r="AYX22" s="288"/>
      <c r="AYY22" s="288"/>
      <c r="AYZ22" s="288"/>
      <c r="AZA22" s="288"/>
      <c r="AZB22" s="288"/>
      <c r="AZC22" s="288"/>
      <c r="AZD22" s="288"/>
      <c r="AZE22" s="288"/>
      <c r="AZF22" s="288"/>
      <c r="AZG22" s="288"/>
      <c r="AZH22" s="288" t="s">
        <v>492</v>
      </c>
      <c r="AZI22" s="288"/>
      <c r="AZJ22" s="288"/>
      <c r="AZK22" s="288" t="s">
        <v>1</v>
      </c>
      <c r="AZL22" s="288" t="s">
        <v>1</v>
      </c>
      <c r="AZM22" s="288"/>
      <c r="AZN22" s="330"/>
      <c r="AZO22" s="288" t="s">
        <v>492</v>
      </c>
      <c r="AZP22" s="288"/>
      <c r="AZQ22" s="288"/>
      <c r="AZR22" s="288"/>
      <c r="AZS22" s="288"/>
      <c r="AZT22" s="288"/>
      <c r="AZU22" s="288"/>
      <c r="AZV22" s="288"/>
      <c r="AZW22" s="288" t="s">
        <v>492</v>
      </c>
      <c r="AZX22" s="288" t="s">
        <v>492</v>
      </c>
      <c r="AZY22" s="288" t="s">
        <v>492</v>
      </c>
      <c r="AZZ22" s="288" t="s">
        <v>492</v>
      </c>
      <c r="BAA22" s="288"/>
      <c r="BAB22" s="288" t="s">
        <v>492</v>
      </c>
      <c r="BAC22" s="288" t="s">
        <v>492</v>
      </c>
      <c r="BAD22" s="288"/>
      <c r="BAE22" s="288"/>
      <c r="BAF22" s="288"/>
      <c r="BAG22" s="288"/>
      <c r="BAH22" s="288"/>
      <c r="BAI22" s="288"/>
      <c r="BAJ22" s="288"/>
      <c r="BAK22" s="288"/>
      <c r="BAL22" s="288"/>
      <c r="BAM22" s="288"/>
      <c r="BAN22" s="288"/>
      <c r="BAO22" s="288"/>
      <c r="BAP22" s="288"/>
      <c r="BAQ22" s="288"/>
      <c r="BAR22" s="288"/>
      <c r="BAS22" s="288"/>
      <c r="BAT22" s="288"/>
      <c r="BAU22" s="288"/>
      <c r="BAV22" s="288"/>
      <c r="BAW22" s="288"/>
      <c r="BAX22" s="288"/>
      <c r="BAY22" s="288"/>
      <c r="BAZ22" s="288"/>
      <c r="BBA22" s="288"/>
      <c r="BBB22" s="288"/>
      <c r="BBC22" s="288"/>
      <c r="BBD22" s="288"/>
      <c r="BBE22" s="288"/>
      <c r="BBF22" s="288"/>
      <c r="BBG22" s="288"/>
      <c r="BBH22" s="288"/>
      <c r="BBI22" s="288"/>
      <c r="BBJ22" s="288"/>
      <c r="BBK22" s="288"/>
      <c r="BBL22" s="288"/>
      <c r="BBM22" s="288"/>
      <c r="BBN22" s="288"/>
      <c r="BBO22" s="288"/>
      <c r="BBP22" s="288"/>
      <c r="BBQ22" s="288"/>
      <c r="BBR22" s="288"/>
      <c r="BBS22" s="288"/>
      <c r="BBT22" s="288"/>
      <c r="BBU22" s="288"/>
      <c r="BBV22" s="288"/>
      <c r="BBW22" s="288"/>
      <c r="BBX22" s="288"/>
      <c r="BBY22" s="288"/>
      <c r="BBZ22" s="288"/>
      <c r="BCA22" s="288"/>
      <c r="BCB22" s="288"/>
      <c r="BCC22" s="288"/>
      <c r="BCD22" s="288"/>
      <c r="BCE22" s="288"/>
      <c r="BCF22" s="288"/>
      <c r="BCG22" s="288"/>
      <c r="BCH22" s="288"/>
      <c r="BCI22" s="288"/>
      <c r="BCJ22" s="288"/>
      <c r="BCK22" s="288"/>
      <c r="BCL22" s="288"/>
      <c r="BCM22" s="288"/>
      <c r="BCN22" s="288"/>
      <c r="BCO22" s="288"/>
      <c r="BCP22" s="288"/>
      <c r="BCQ22" s="288" t="s">
        <v>492</v>
      </c>
      <c r="BCR22" s="288"/>
      <c r="BCS22" s="288"/>
      <c r="BCT22" s="288"/>
      <c r="BCU22" s="288"/>
      <c r="BCV22" s="288"/>
      <c r="BCW22" s="288"/>
      <c r="BCX22" s="288"/>
      <c r="BCY22" s="288"/>
      <c r="BCZ22" s="288"/>
      <c r="BDA22" s="288"/>
      <c r="BDB22" s="288"/>
      <c r="BDC22" s="288"/>
      <c r="BDD22" s="288"/>
      <c r="BDE22" s="288"/>
      <c r="BDF22" s="288"/>
      <c r="BDG22" s="288"/>
      <c r="BDH22" s="288"/>
      <c r="BDI22" s="288"/>
      <c r="BDJ22" s="288"/>
      <c r="BDK22" s="288"/>
      <c r="BDL22" s="288"/>
      <c r="BDM22" s="288"/>
      <c r="BDN22" s="288"/>
      <c r="BDO22" s="288"/>
      <c r="BDP22" s="288"/>
      <c r="BDQ22" s="288"/>
      <c r="BDR22" s="288" t="s">
        <v>492</v>
      </c>
      <c r="BDS22" s="288"/>
      <c r="BDT22" s="288"/>
      <c r="BDU22" s="288"/>
      <c r="BDV22" s="288"/>
      <c r="BDW22" s="288"/>
      <c r="BDX22" s="288"/>
      <c r="BDY22" s="288"/>
      <c r="BDZ22" s="288"/>
      <c r="BEA22" s="288"/>
      <c r="BEB22" s="288"/>
      <c r="BEC22" s="288"/>
      <c r="BED22" s="288" t="s">
        <v>1</v>
      </c>
      <c r="BEE22" s="288" t="s">
        <v>1</v>
      </c>
      <c r="BEF22" s="288"/>
      <c r="BEG22" s="330"/>
      <c r="BEH22" s="288" t="s">
        <v>492</v>
      </c>
      <c r="BEI22" s="288" t="s">
        <v>492</v>
      </c>
      <c r="BEJ22" s="288"/>
      <c r="BEK22" s="288" t="s">
        <v>492</v>
      </c>
      <c r="BEL22" s="288"/>
      <c r="BEM22" s="288"/>
      <c r="BEN22" s="288"/>
      <c r="BEO22" s="288"/>
      <c r="BEP22" s="288"/>
      <c r="BEQ22" s="288"/>
      <c r="BER22" s="288"/>
      <c r="BES22" s="288"/>
      <c r="BET22" s="288"/>
      <c r="BEU22" s="288"/>
      <c r="BEV22" s="288"/>
      <c r="BEW22" s="288"/>
      <c r="BEX22" s="288"/>
      <c r="BEY22" s="288"/>
      <c r="BEZ22" s="288"/>
      <c r="BFA22" s="288"/>
      <c r="BFB22" s="288"/>
      <c r="BFC22" s="288"/>
      <c r="BFD22" s="288"/>
      <c r="BFE22" s="288"/>
      <c r="BFF22" s="288"/>
      <c r="BFG22" s="288"/>
      <c r="BFH22" s="288"/>
      <c r="BFI22" s="288"/>
      <c r="BFJ22" s="288"/>
      <c r="BFK22" s="288"/>
      <c r="BFL22" s="288"/>
      <c r="BFM22" s="288"/>
      <c r="BFN22" s="288"/>
      <c r="BFO22" s="288"/>
      <c r="BFP22" s="288"/>
      <c r="BFQ22" s="288"/>
      <c r="BFR22" s="288"/>
      <c r="BFS22" s="288"/>
      <c r="BFT22" s="288"/>
      <c r="BFU22" s="288"/>
      <c r="BFV22" s="288"/>
      <c r="BFW22" s="288"/>
      <c r="BFX22" s="288"/>
      <c r="BFY22" s="288"/>
      <c r="BFZ22" s="288"/>
      <c r="BGA22" s="288" t="s">
        <v>492</v>
      </c>
      <c r="BGB22" s="288"/>
      <c r="BGC22" s="288" t="s">
        <v>1</v>
      </c>
      <c r="BGD22" s="288" t="s">
        <v>1</v>
      </c>
      <c r="BGE22" s="288"/>
      <c r="BGF22" s="330"/>
      <c r="BGG22" s="288" t="s">
        <v>492</v>
      </c>
      <c r="BGH22" s="288" t="s">
        <v>492</v>
      </c>
      <c r="BGI22" s="288"/>
      <c r="BGJ22" s="288"/>
      <c r="BGK22" s="288" t="s">
        <v>1</v>
      </c>
      <c r="BGL22" s="288" t="s">
        <v>1</v>
      </c>
      <c r="BGM22" s="288"/>
      <c r="BGN22" s="288"/>
      <c r="BGO22" s="288"/>
      <c r="BGP22" s="288"/>
      <c r="BGQ22" s="288"/>
      <c r="BGR22" s="288"/>
      <c r="BGS22" s="288"/>
      <c r="BGT22" s="288" t="s">
        <v>1</v>
      </c>
      <c r="BGU22" s="288"/>
      <c r="BGV22" s="288"/>
      <c r="BGW22" s="288"/>
      <c r="BGX22" s="288"/>
      <c r="BGY22" s="288"/>
      <c r="BGZ22" s="288"/>
      <c r="BHA22" s="288"/>
      <c r="BHB22" s="288"/>
      <c r="BHC22" s="288"/>
      <c r="BHD22" s="288"/>
      <c r="BHE22" s="288"/>
      <c r="BHF22" s="288"/>
      <c r="BHG22" s="288"/>
      <c r="BHH22" s="288"/>
      <c r="BHI22" s="288"/>
      <c r="BHJ22" s="288"/>
      <c r="BHK22" s="288"/>
      <c r="BHL22" s="288"/>
      <c r="BHM22" s="288"/>
      <c r="BHN22" s="288"/>
      <c r="BHO22" s="288"/>
      <c r="BHP22" s="288"/>
      <c r="BHQ22" s="288"/>
      <c r="BHR22" s="288"/>
      <c r="BHS22" s="288"/>
      <c r="BHT22" s="288"/>
      <c r="BHU22" s="288"/>
      <c r="BHV22" s="288"/>
      <c r="BHW22" s="288"/>
      <c r="BHX22" s="288"/>
      <c r="BHY22" s="288"/>
      <c r="BHZ22" s="288"/>
      <c r="BIA22" s="288"/>
      <c r="BIB22" s="288"/>
      <c r="BIC22" s="288"/>
      <c r="BID22" s="288"/>
      <c r="BIE22" s="288"/>
      <c r="BIF22" s="288"/>
      <c r="BIG22" s="288"/>
      <c r="BIH22" s="288"/>
      <c r="BII22" s="288"/>
      <c r="BIJ22" s="288"/>
      <c r="BIK22" s="288"/>
      <c r="BIL22" s="288"/>
      <c r="BIM22" s="288"/>
      <c r="BIN22" s="288"/>
      <c r="BIO22" s="288"/>
      <c r="BIP22" s="288"/>
      <c r="BIQ22" s="288"/>
      <c r="BIR22" s="288"/>
      <c r="BIS22" s="288"/>
      <c r="BIT22" s="288"/>
      <c r="BIU22" s="288"/>
      <c r="BIV22" s="288"/>
      <c r="BIW22" s="288"/>
      <c r="BIX22" s="288"/>
      <c r="BIY22" s="288"/>
      <c r="BIZ22" s="288"/>
      <c r="BJA22" s="288"/>
      <c r="BJB22" s="288"/>
      <c r="BJC22" s="288"/>
      <c r="BJD22" s="288"/>
      <c r="BJE22" s="288"/>
      <c r="BJF22" s="288"/>
      <c r="BJG22" s="288"/>
      <c r="BJH22" s="288"/>
      <c r="BJI22" s="288"/>
      <c r="BJJ22" s="288"/>
      <c r="BJK22" s="288"/>
      <c r="BJL22" s="288"/>
      <c r="BJM22" s="288"/>
      <c r="BJN22" s="288"/>
      <c r="BJO22" s="288"/>
      <c r="BJP22" s="288"/>
      <c r="BJQ22" s="288"/>
      <c r="BJR22" s="288"/>
      <c r="BJS22" s="288"/>
      <c r="BJT22" s="288"/>
      <c r="BJU22" s="288"/>
      <c r="BJV22" s="288"/>
      <c r="BJW22" s="288"/>
      <c r="BJX22" s="288"/>
      <c r="BJY22" s="288"/>
      <c r="BJZ22" s="288"/>
      <c r="BKA22" s="288"/>
      <c r="BKB22" s="288"/>
      <c r="BKC22" s="288"/>
      <c r="BKD22" s="288"/>
      <c r="BKE22" s="288"/>
      <c r="BKF22" s="288"/>
      <c r="BKG22" s="288"/>
      <c r="BKH22" s="288"/>
      <c r="BKI22" s="288"/>
      <c r="BKJ22" s="288"/>
      <c r="BKK22" s="288"/>
      <c r="BKL22" s="288"/>
      <c r="BKM22" s="288"/>
      <c r="BKN22" s="288"/>
      <c r="BKO22" s="288"/>
      <c r="BKP22" s="288"/>
      <c r="BKQ22" s="288"/>
      <c r="BKR22" s="288"/>
      <c r="BKS22" s="288"/>
      <c r="BKT22" s="288"/>
      <c r="BKU22" s="288"/>
      <c r="BKV22" s="288"/>
      <c r="BKW22" s="288"/>
      <c r="BKX22" s="288"/>
      <c r="BKY22" s="288"/>
      <c r="BKZ22" s="288"/>
      <c r="BLA22" s="288"/>
      <c r="BLB22" s="288"/>
      <c r="BLC22" s="288"/>
      <c r="BLD22" s="288"/>
      <c r="BLE22" s="288"/>
      <c r="BLF22" s="288"/>
      <c r="BLG22" s="288"/>
      <c r="BLH22" s="288"/>
      <c r="BLI22" s="288"/>
      <c r="BLJ22" s="288"/>
      <c r="BLK22" s="288"/>
      <c r="BLL22" s="288"/>
      <c r="BLM22" s="288"/>
      <c r="BLN22" s="288"/>
      <c r="BLO22" s="288"/>
      <c r="BLP22" s="288"/>
      <c r="BLQ22" s="288"/>
      <c r="BLR22" s="288"/>
      <c r="BLS22" s="288"/>
      <c r="BLT22" s="288"/>
      <c r="BLU22" s="288"/>
      <c r="BLV22" s="288"/>
      <c r="BLW22" s="288"/>
      <c r="BLX22" s="288"/>
      <c r="BLY22" s="288"/>
      <c r="BLZ22" s="288"/>
      <c r="BMA22" s="288"/>
      <c r="BMB22" s="288"/>
      <c r="BMC22" s="288"/>
      <c r="BMD22" s="288"/>
      <c r="BME22" s="288"/>
      <c r="BMF22" s="288"/>
      <c r="BMG22" s="288"/>
      <c r="BMH22" s="288"/>
      <c r="BMI22" s="288"/>
      <c r="BMJ22" s="288"/>
      <c r="BMK22" s="288"/>
      <c r="BML22" s="288"/>
      <c r="BMM22" s="288"/>
      <c r="BMN22" s="288"/>
      <c r="BMO22" s="288"/>
      <c r="BMP22" s="288"/>
      <c r="BMQ22" s="288"/>
      <c r="BMR22" s="288"/>
      <c r="BMS22" s="288"/>
      <c r="BMT22" s="288"/>
      <c r="BMU22" s="288"/>
      <c r="BMV22" s="288"/>
      <c r="BMW22" s="288"/>
      <c r="BMX22" s="288"/>
      <c r="BMY22" s="288"/>
      <c r="BMZ22" s="288"/>
      <c r="BNA22" s="288"/>
      <c r="BNB22" s="288"/>
      <c r="BNC22" s="288"/>
      <c r="BND22" s="288"/>
      <c r="BNE22" s="288"/>
      <c r="BNF22" s="288"/>
      <c r="BNG22" s="288"/>
      <c r="BNH22" s="288"/>
      <c r="BNI22" s="288"/>
      <c r="BNJ22" s="288"/>
      <c r="BNK22" s="288"/>
      <c r="BNL22" s="288"/>
      <c r="BNM22" s="288"/>
      <c r="BNN22" s="288"/>
      <c r="BNO22" s="288"/>
      <c r="BNP22" s="288"/>
      <c r="BNQ22" s="288"/>
      <c r="BNR22" s="288"/>
      <c r="BNS22" s="288"/>
      <c r="BNT22" s="288"/>
      <c r="BNU22" s="288"/>
      <c r="BNV22" s="288"/>
      <c r="BNW22" s="288"/>
      <c r="BNX22" s="288"/>
      <c r="BNY22" s="288"/>
      <c r="BNZ22" s="288"/>
      <c r="BOA22" s="288"/>
      <c r="BOB22" s="288"/>
      <c r="BOC22" s="288"/>
      <c r="BOD22" s="288"/>
      <c r="BOE22" s="288"/>
      <c r="BOF22" s="288"/>
      <c r="BOG22" s="288"/>
      <c r="BOH22" s="288"/>
      <c r="BOI22" s="288"/>
      <c r="BOJ22" s="288"/>
      <c r="BOK22" s="288"/>
      <c r="BOL22" s="288"/>
      <c r="BOM22" s="288"/>
      <c r="BON22" s="288"/>
      <c r="BOO22" s="288"/>
      <c r="BOP22" s="288"/>
      <c r="BOQ22" s="288"/>
      <c r="BOR22" s="288"/>
      <c r="BOS22" s="288"/>
      <c r="BOT22" s="288"/>
      <c r="BOU22" s="288"/>
      <c r="BOV22" s="288"/>
      <c r="BOW22" s="288"/>
      <c r="BOX22" s="288"/>
      <c r="BOY22" s="288"/>
      <c r="BOZ22" s="288"/>
      <c r="BPA22" s="288"/>
      <c r="BPB22" s="288"/>
      <c r="BPC22" s="288"/>
      <c r="BPD22" s="288"/>
      <c r="BPE22" s="288"/>
      <c r="BPF22" s="288"/>
      <c r="BPG22" s="288"/>
      <c r="BPH22" s="288"/>
      <c r="BPI22" s="288"/>
      <c r="BPJ22" s="288"/>
      <c r="BPK22" s="288"/>
      <c r="BPL22" s="288"/>
      <c r="BPM22" s="288"/>
      <c r="BPN22" s="288"/>
      <c r="BPO22" s="288"/>
      <c r="BPP22" s="288"/>
      <c r="BPQ22" s="288"/>
      <c r="BPR22" s="288"/>
      <c r="BPS22" s="288"/>
      <c r="BPT22" s="288"/>
      <c r="BPU22" s="288"/>
      <c r="BPV22" s="288"/>
      <c r="BPW22" s="288"/>
      <c r="BPX22" s="288"/>
      <c r="BPY22" s="288"/>
      <c r="BPZ22" s="288"/>
      <c r="BQA22" s="288"/>
      <c r="BQB22" s="288"/>
      <c r="BQC22" s="288"/>
      <c r="BQD22" s="288"/>
      <c r="BQE22" s="288"/>
      <c r="BQF22" s="288"/>
      <c r="BQG22" s="288"/>
      <c r="BQH22" s="288"/>
      <c r="BQI22" s="288"/>
      <c r="BQJ22" s="288"/>
      <c r="BQK22" s="288"/>
      <c r="BQL22" s="288"/>
      <c r="BQM22" s="288"/>
      <c r="BQN22" s="288"/>
      <c r="BQO22" s="288"/>
      <c r="BQP22" s="288"/>
      <c r="BQQ22" s="288"/>
      <c r="BQR22" s="288"/>
      <c r="BQS22" s="288"/>
      <c r="BQT22" s="288"/>
      <c r="BQU22" s="288"/>
      <c r="BQV22" s="288"/>
      <c r="BQW22" s="288"/>
      <c r="BQX22" s="288"/>
      <c r="BQY22" s="288"/>
      <c r="BQZ22" s="288"/>
      <c r="BRA22" s="288"/>
      <c r="BRB22" s="288"/>
      <c r="BRC22" s="288"/>
      <c r="BRD22" s="288"/>
      <c r="BRE22" s="288"/>
      <c r="BRF22" s="288"/>
      <c r="BRG22" s="288"/>
      <c r="BRH22" s="288"/>
      <c r="BRI22" s="288"/>
      <c r="BRJ22" s="288"/>
      <c r="BRK22" s="288"/>
      <c r="BRL22" s="288"/>
      <c r="BRM22" s="288"/>
      <c r="BRN22" s="288"/>
      <c r="BRO22" s="288"/>
      <c r="BRP22" s="288"/>
      <c r="BRQ22" s="288"/>
      <c r="BRR22" s="288"/>
      <c r="BRS22" s="288"/>
      <c r="BRT22" s="288"/>
      <c r="BRU22" s="288"/>
      <c r="BRV22" s="288"/>
      <c r="BRW22" s="288"/>
      <c r="BRX22" s="288"/>
      <c r="BRY22" s="288"/>
      <c r="BRZ22" s="288"/>
      <c r="BSA22" s="288"/>
      <c r="BSB22" s="288"/>
      <c r="BSC22" s="288"/>
      <c r="BSD22" s="288"/>
      <c r="BSE22" s="288"/>
      <c r="BSF22" s="288"/>
      <c r="BSG22" s="288"/>
      <c r="BSH22" s="288"/>
      <c r="BSI22" s="288"/>
      <c r="BSJ22" s="288"/>
      <c r="BSK22" s="288"/>
      <c r="BSL22" s="288"/>
      <c r="BSM22" s="288"/>
      <c r="BSN22" s="288"/>
      <c r="BSO22" s="288"/>
      <c r="BSP22" s="288"/>
      <c r="BSQ22" s="288"/>
      <c r="BSR22" s="288"/>
      <c r="BSS22" s="288"/>
      <c r="BST22" s="288"/>
      <c r="BSU22" s="288"/>
      <c r="BSV22" s="288"/>
      <c r="BSW22" s="288"/>
      <c r="BSX22" s="288"/>
      <c r="BSY22" s="288"/>
      <c r="BSZ22" s="288"/>
      <c r="BTA22" s="288"/>
      <c r="BTB22" s="288"/>
      <c r="BTC22" s="288"/>
      <c r="BTD22" s="288"/>
      <c r="BTE22" s="288"/>
      <c r="BTF22" s="288"/>
      <c r="BTG22" s="288"/>
      <c r="BTH22" s="288"/>
      <c r="BTI22" s="288"/>
      <c r="BTJ22" s="288"/>
      <c r="BTK22" s="288"/>
      <c r="BTL22" s="288"/>
      <c r="BTM22" s="288"/>
      <c r="BTN22" s="288"/>
      <c r="BTO22" s="288"/>
      <c r="BTP22" s="288"/>
      <c r="BTQ22" s="288"/>
      <c r="BTR22" s="288"/>
      <c r="BTS22" s="288"/>
      <c r="BTT22" s="288"/>
      <c r="BTU22" s="288"/>
      <c r="BTV22" s="288"/>
      <c r="BTW22" s="288"/>
      <c r="BTX22" s="288"/>
      <c r="BTY22" s="288"/>
      <c r="BTZ22" s="288"/>
      <c r="BUA22" s="288"/>
      <c r="BUB22" s="288"/>
      <c r="BUC22" s="288"/>
      <c r="BUD22" s="288"/>
      <c r="BUE22" s="288"/>
      <c r="BUF22" s="288"/>
      <c r="BUG22" s="288"/>
      <c r="BUH22" s="288"/>
      <c r="BUI22" s="288"/>
      <c r="BUJ22" s="288"/>
      <c r="BUK22" s="288"/>
      <c r="BUL22" s="288"/>
      <c r="BUM22" s="288"/>
      <c r="BUN22" s="288"/>
      <c r="BUO22" s="288"/>
      <c r="BUP22" s="288"/>
      <c r="BUQ22" s="288"/>
      <c r="BUR22" s="288"/>
      <c r="BUS22" s="288"/>
      <c r="BUT22" s="288"/>
      <c r="BUU22" s="288"/>
      <c r="BUV22" s="288"/>
      <c r="BUW22" s="288"/>
      <c r="BUX22" s="288"/>
      <c r="BUY22" s="288"/>
      <c r="BUZ22" s="288"/>
      <c r="BVA22" s="288"/>
      <c r="BVB22" s="288"/>
      <c r="BVC22" s="288"/>
      <c r="BVD22" s="288"/>
      <c r="BVE22" s="288"/>
      <c r="BVF22" s="288"/>
      <c r="BVG22" s="288"/>
      <c r="BVH22" s="288"/>
      <c r="BVI22" s="288"/>
      <c r="BVJ22" s="288"/>
      <c r="BVK22" s="288"/>
      <c r="BVL22" s="288"/>
      <c r="BVM22" s="288"/>
      <c r="BVN22" s="288"/>
      <c r="BVO22" s="288"/>
      <c r="BVP22" s="288"/>
      <c r="BVQ22" s="288"/>
      <c r="BVR22" s="288"/>
      <c r="BVS22" s="288"/>
      <c r="BVT22" s="288"/>
      <c r="BVU22" s="288"/>
      <c r="BVV22" s="288"/>
      <c r="BVW22" s="288"/>
      <c r="BVX22" s="288"/>
      <c r="BVY22" s="288"/>
      <c r="BVZ22" s="288"/>
      <c r="BWA22" s="288"/>
      <c r="BWB22" s="288"/>
      <c r="BWC22" s="288"/>
      <c r="BWD22" s="288"/>
      <c r="BWE22" s="288"/>
      <c r="BWF22" s="288"/>
      <c r="BWG22" s="288"/>
      <c r="BWH22" s="288"/>
      <c r="BWI22" s="288"/>
      <c r="BWJ22" s="288"/>
      <c r="BWK22" s="288"/>
      <c r="BWL22" s="288"/>
      <c r="BWM22" s="288"/>
      <c r="BWN22" s="288"/>
      <c r="BWO22" s="288"/>
      <c r="BWP22" s="288"/>
      <c r="BWQ22" s="288"/>
      <c r="BWR22" s="288"/>
      <c r="BWS22" s="288"/>
      <c r="BWT22" s="288"/>
      <c r="BWU22" s="288"/>
      <c r="BWV22" s="288"/>
      <c r="BWW22" s="288"/>
      <c r="BWX22" s="288"/>
      <c r="BWY22" s="288"/>
      <c r="BWZ22" s="288"/>
      <c r="BXA22" s="288"/>
      <c r="BXB22" s="288"/>
      <c r="BXC22" s="288"/>
      <c r="BXD22" s="288"/>
      <c r="BXE22" s="288"/>
      <c r="BXF22" s="288"/>
      <c r="BXG22" s="288"/>
      <c r="BXH22" s="288"/>
      <c r="BXI22" s="288"/>
      <c r="BXJ22" s="288"/>
      <c r="BXK22" s="288"/>
      <c r="BXL22" s="288"/>
      <c r="BXM22" s="288"/>
      <c r="BXN22" s="288"/>
      <c r="BXO22" s="288"/>
      <c r="BXP22" s="288"/>
      <c r="BXQ22" s="288"/>
      <c r="BXR22" s="288"/>
      <c r="BXS22" s="288"/>
      <c r="BXT22" s="288"/>
      <c r="BXU22" s="288"/>
      <c r="BXV22" s="288"/>
      <c r="BXW22" s="288"/>
      <c r="BXX22" s="288"/>
      <c r="BXY22" s="288"/>
      <c r="BXZ22" s="288"/>
      <c r="BYA22" s="288"/>
      <c r="BYB22" s="288"/>
      <c r="BYC22" s="288"/>
      <c r="BYD22" s="288"/>
      <c r="BYE22" s="288"/>
      <c r="BYF22" s="288"/>
      <c r="BYG22" s="288"/>
      <c r="BYH22" s="288"/>
      <c r="BYI22" s="288"/>
      <c r="BYJ22" s="288"/>
      <c r="BYK22" s="288"/>
      <c r="BYL22" s="288"/>
      <c r="BYM22" s="288"/>
      <c r="BYN22" s="288"/>
      <c r="BYO22" s="288"/>
      <c r="BYP22" s="288"/>
      <c r="BYQ22" s="288"/>
      <c r="BYR22" s="288"/>
      <c r="BYS22" s="288"/>
      <c r="BYT22" s="288"/>
      <c r="BYU22" s="288"/>
      <c r="BYV22" s="288"/>
      <c r="BYW22" s="288"/>
      <c r="BYX22" s="288"/>
      <c r="BYY22" s="288"/>
      <c r="BYZ22" s="288"/>
      <c r="BZA22" s="288"/>
      <c r="BZB22" s="288"/>
      <c r="BZC22" s="288"/>
      <c r="BZD22" s="288"/>
      <c r="BZE22" s="288"/>
      <c r="BZF22" s="288"/>
      <c r="BZG22" s="288"/>
      <c r="BZH22" s="288"/>
      <c r="BZI22" s="288"/>
      <c r="BZJ22" s="288"/>
      <c r="BZK22" s="288"/>
      <c r="BZL22" s="288"/>
      <c r="BZM22" s="288"/>
      <c r="BZN22" s="288"/>
      <c r="BZO22" s="288"/>
      <c r="BZP22" s="288"/>
      <c r="BZQ22" s="288"/>
      <c r="BZR22" s="288"/>
      <c r="BZS22" s="288"/>
      <c r="BZT22" s="288"/>
      <c r="BZU22" s="288"/>
      <c r="BZV22" s="288"/>
      <c r="BZW22" s="288"/>
      <c r="BZX22" s="288"/>
      <c r="BZY22" s="288"/>
      <c r="BZZ22" s="288"/>
      <c r="CAA22" s="288"/>
      <c r="CAB22" s="288"/>
      <c r="CAC22" s="288"/>
      <c r="CAD22" s="288"/>
      <c r="CAE22" s="288"/>
      <c r="CAF22" s="288"/>
      <c r="CAG22" s="288"/>
      <c r="CAH22" s="288"/>
      <c r="CAI22" s="288"/>
      <c r="CAJ22" s="288"/>
      <c r="CAK22" s="288"/>
      <c r="CAL22" s="288"/>
      <c r="CAM22" s="288"/>
      <c r="CAN22" s="288"/>
      <c r="CAO22" s="288"/>
      <c r="CAP22" s="288"/>
      <c r="CAQ22" s="288"/>
      <c r="CAR22" s="288"/>
      <c r="CAS22" s="288"/>
      <c r="CAT22" s="288"/>
      <c r="CAU22" s="288"/>
      <c r="CAV22" s="288"/>
      <c r="CAW22" s="288"/>
      <c r="CAX22" s="288"/>
      <c r="CAY22" s="288"/>
      <c r="CAZ22" s="288"/>
      <c r="CBA22" s="288"/>
      <c r="CBB22" s="288"/>
      <c r="CBC22" s="288"/>
      <c r="CBD22" s="288"/>
      <c r="CBE22" s="288"/>
      <c r="CBF22" s="288"/>
      <c r="CBG22" s="288"/>
      <c r="CBH22" s="288"/>
      <c r="CBI22" s="288"/>
      <c r="CBJ22" s="288"/>
      <c r="CBK22" s="288"/>
      <c r="CBL22" s="288"/>
      <c r="CBM22" s="288"/>
      <c r="CBN22" s="288"/>
      <c r="CBO22" s="288"/>
      <c r="CBP22" s="288"/>
      <c r="CBQ22" s="288"/>
      <c r="CBR22" s="288"/>
      <c r="CBS22" s="288"/>
      <c r="CBT22" s="288"/>
      <c r="CBU22" s="288"/>
      <c r="CBV22" s="288"/>
      <c r="CBW22" s="288"/>
      <c r="CBX22" s="288"/>
      <c r="CBY22" s="288"/>
      <c r="CBZ22" s="288"/>
      <c r="CCA22" s="288"/>
      <c r="CCB22" s="288"/>
      <c r="CCC22" s="288"/>
      <c r="CCD22" s="288"/>
      <c r="CCE22" s="288"/>
      <c r="CCF22" s="288"/>
      <c r="CCG22" s="288"/>
      <c r="CCH22" s="288"/>
      <c r="CCI22" s="288"/>
      <c r="CCJ22" s="288"/>
      <c r="CCK22" s="288"/>
      <c r="CCL22" s="288"/>
      <c r="CCM22" s="288"/>
      <c r="CCN22" s="288"/>
      <c r="CCO22" s="288"/>
      <c r="CCP22" s="288"/>
      <c r="CCQ22" s="288"/>
      <c r="CCR22" s="288"/>
      <c r="CCS22" s="288"/>
      <c r="CCT22" s="288"/>
      <c r="CCU22" s="288"/>
      <c r="CCV22" s="288"/>
      <c r="CCW22" s="288"/>
      <c r="CCX22" s="288"/>
      <c r="CCY22" s="288"/>
      <c r="CCZ22" s="288"/>
      <c r="CDA22" s="288"/>
      <c r="CDB22" s="288"/>
      <c r="CDC22" s="288"/>
      <c r="CDD22" s="288"/>
      <c r="CDE22" s="288"/>
      <c r="CDF22" s="288"/>
      <c r="CDG22" s="288"/>
      <c r="CDH22" s="288"/>
      <c r="CDI22" s="288"/>
      <c r="CDJ22" s="288"/>
      <c r="CDK22" s="288"/>
      <c r="CDL22" s="288"/>
      <c r="CDM22" s="288"/>
      <c r="CDN22" s="288"/>
      <c r="CDO22" s="288"/>
      <c r="CDP22" s="288"/>
      <c r="CDQ22" s="288"/>
      <c r="CDR22" s="288"/>
      <c r="CDS22" s="288"/>
      <c r="CDT22" s="288"/>
      <c r="CDU22" s="288"/>
      <c r="CDV22" s="288"/>
      <c r="CDW22" s="288"/>
      <c r="CDX22" s="288"/>
      <c r="CDY22" s="288"/>
      <c r="CDZ22" s="288"/>
      <c r="CEA22" s="288"/>
      <c r="CEB22" s="288"/>
      <c r="CEC22" s="288"/>
      <c r="CED22" s="288"/>
      <c r="CEE22" s="288"/>
      <c r="CEF22" s="288"/>
      <c r="CEG22" s="288"/>
      <c r="CEH22" s="288"/>
      <c r="CEI22" s="288"/>
      <c r="CEJ22" s="288"/>
      <c r="CEK22" s="288"/>
      <c r="CEL22" s="288"/>
      <c r="CEM22" s="288"/>
      <c r="CEN22" s="288"/>
      <c r="CEO22" s="288"/>
      <c r="CEP22" s="288"/>
      <c r="CEQ22" s="288"/>
      <c r="CER22" s="288"/>
      <c r="CES22" s="288"/>
      <c r="CET22" s="288"/>
      <c r="CEU22" s="288"/>
      <c r="CEV22" s="288"/>
      <c r="CEW22" s="288"/>
      <c r="CEX22" s="288"/>
      <c r="CEY22" s="288"/>
      <c r="CEZ22" s="288"/>
      <c r="CFA22" s="288"/>
      <c r="CFB22" s="288"/>
      <c r="CFC22" s="288"/>
      <c r="CFD22" s="288"/>
      <c r="CFE22" s="288"/>
      <c r="CFF22" s="288"/>
      <c r="CFG22" s="288"/>
      <c r="CFH22" s="288"/>
      <c r="CFI22" s="288"/>
      <c r="CFJ22" s="288"/>
      <c r="CFK22" s="288"/>
      <c r="CFL22" s="288"/>
      <c r="CFM22" s="288"/>
      <c r="CFN22" s="288"/>
      <c r="CFO22" s="288"/>
      <c r="CFP22" s="288"/>
      <c r="CFQ22" s="288"/>
      <c r="CFR22" s="288"/>
      <c r="CFS22" s="288"/>
      <c r="CFT22" s="288"/>
      <c r="CFU22" s="288"/>
      <c r="CFV22" s="288"/>
      <c r="CFW22" s="288"/>
      <c r="CFX22" s="288"/>
      <c r="CFY22" s="288"/>
      <c r="CFZ22" s="288"/>
      <c r="CGA22" s="288"/>
      <c r="CGB22" s="288"/>
      <c r="CGC22" s="288"/>
      <c r="CGD22" s="288"/>
      <c r="CGE22" s="288"/>
      <c r="CGF22" s="288"/>
      <c r="CGG22" s="288"/>
      <c r="CGH22" s="288"/>
      <c r="CGI22" s="288"/>
      <c r="CGJ22" s="288"/>
      <c r="CGK22" s="288"/>
      <c r="CGL22" s="288"/>
      <c r="CGM22" s="288"/>
      <c r="CGN22" s="288"/>
      <c r="CGO22" s="288"/>
      <c r="CGP22" s="288"/>
      <c r="CGQ22" s="288"/>
      <c r="CGR22" s="288"/>
      <c r="CGS22" s="288"/>
      <c r="CGT22" s="288"/>
      <c r="CGU22" s="288"/>
      <c r="CGV22" s="288"/>
      <c r="CGW22" s="288"/>
      <c r="CGX22" s="288"/>
      <c r="CGY22" s="288"/>
      <c r="CGZ22" s="288"/>
      <c r="CHA22" s="288"/>
      <c r="CHB22" s="288"/>
      <c r="CHC22" s="288"/>
      <c r="CHD22" s="288"/>
      <c r="CHE22" s="288"/>
      <c r="CHF22" s="288"/>
      <c r="CHG22" s="288"/>
      <c r="CHH22" s="288"/>
      <c r="CHI22" s="288"/>
      <c r="CHJ22" s="288"/>
      <c r="CHK22" s="288"/>
      <c r="CHL22" s="288" t="s">
        <v>1</v>
      </c>
      <c r="CHM22" s="330"/>
      <c r="CHN22" s="288"/>
      <c r="CHO22" s="288"/>
      <c r="CHP22" s="288"/>
      <c r="CHQ22" s="288"/>
      <c r="CHR22" s="288"/>
      <c r="CHS22" s="288"/>
      <c r="CHT22" s="288"/>
      <c r="CHU22" s="288"/>
      <c r="CHV22" s="288"/>
      <c r="CHW22" s="288"/>
      <c r="CHX22" s="288"/>
      <c r="CHY22" s="288"/>
      <c r="CHZ22" s="288"/>
      <c r="CIA22" s="288"/>
      <c r="CIB22" s="288"/>
      <c r="CIC22" s="288"/>
      <c r="CID22" s="288"/>
      <c r="CIE22" s="288"/>
      <c r="CIF22" s="288"/>
      <c r="CIG22" s="288"/>
      <c r="CIH22" s="288"/>
      <c r="CII22" s="288"/>
      <c r="CIJ22" s="288"/>
      <c r="CIK22" s="288"/>
      <c r="CIL22" s="288"/>
      <c r="CIM22" s="288"/>
      <c r="CIN22" s="288"/>
      <c r="CIO22" s="288"/>
      <c r="CIP22" s="288"/>
      <c r="CIQ22" s="288"/>
      <c r="CIR22" s="288"/>
      <c r="CIS22" s="288"/>
      <c r="CIT22" s="288"/>
      <c r="CIU22" s="288"/>
      <c r="CIV22" s="288"/>
      <c r="CIW22" s="288"/>
      <c r="CIX22" s="288"/>
      <c r="CIY22" s="288"/>
      <c r="CIZ22" s="288"/>
      <c r="CJA22" s="288"/>
      <c r="CJB22" s="288"/>
      <c r="CJC22" s="288"/>
      <c r="CJD22" s="288"/>
      <c r="CJE22" s="288"/>
      <c r="CJF22" s="288"/>
      <c r="CJG22" s="288"/>
      <c r="CJH22" s="288"/>
      <c r="CJI22" s="330"/>
      <c r="CJJ22" s="330"/>
      <c r="CJK22" s="288"/>
      <c r="CJL22" s="288"/>
      <c r="CJM22" s="288"/>
      <c r="CJN22" s="330"/>
      <c r="CJO22" s="288"/>
      <c r="CJP22" s="330"/>
      <c r="CJQ22" s="288"/>
      <c r="CJR22" s="288"/>
      <c r="CJS22" s="288"/>
      <c r="CJT22" s="288"/>
      <c r="CJU22" s="288"/>
      <c r="CJV22" s="288"/>
      <c r="CJW22" s="288"/>
      <c r="CJX22" s="288"/>
      <c r="CJY22" s="288"/>
      <c r="CJZ22" s="288"/>
      <c r="CKA22" s="288"/>
      <c r="CKB22" s="288"/>
      <c r="CKC22" s="288"/>
      <c r="CKD22" s="288"/>
      <c r="CKE22" s="288"/>
      <c r="CKF22" s="288"/>
      <c r="CKG22" s="288"/>
      <c r="CKH22" s="288"/>
      <c r="CKI22" s="288"/>
      <c r="CKJ22" s="288"/>
      <c r="CKK22" s="288"/>
      <c r="CKL22" s="288"/>
      <c r="CKM22" s="288" t="s">
        <v>1</v>
      </c>
      <c r="CKN22" s="288" t="s">
        <v>1671</v>
      </c>
      <c r="CKO22" s="288"/>
      <c r="CKP22" s="288"/>
      <c r="CKQ22" s="288"/>
      <c r="CKR22" s="288"/>
      <c r="CKS22" s="288"/>
      <c r="CKT22" s="288"/>
      <c r="CKU22" s="288"/>
      <c r="CKV22" s="288"/>
      <c r="CKW22" s="288"/>
      <c r="CKX22" s="288"/>
      <c r="CKY22" s="288"/>
      <c r="CKZ22" s="288"/>
      <c r="CLA22" s="288"/>
      <c r="CLB22" s="288"/>
      <c r="CLC22" s="288"/>
      <c r="CLD22" s="288"/>
      <c r="CLE22" s="288"/>
      <c r="CLF22" s="288"/>
      <c r="CLG22" s="288"/>
      <c r="CLH22" s="288"/>
      <c r="CLI22" s="288"/>
      <c r="CLJ22" s="288"/>
      <c r="CLK22" s="288"/>
      <c r="CLL22" s="288"/>
      <c r="CLM22" s="288"/>
      <c r="CLN22" s="288"/>
      <c r="CLO22" s="288"/>
      <c r="CLP22" s="288"/>
      <c r="CLQ22" s="288"/>
      <c r="CLR22" s="288"/>
      <c r="CLS22" s="330"/>
      <c r="CLT22" s="288"/>
      <c r="CLU22" s="288"/>
      <c r="CLV22" s="288"/>
      <c r="CLW22" s="288"/>
      <c r="CLX22" s="288"/>
      <c r="CLY22" s="288"/>
      <c r="CLZ22" s="288"/>
      <c r="CMA22" s="330"/>
      <c r="CMB22" s="330"/>
      <c r="CMC22" s="288" t="s">
        <v>1</v>
      </c>
      <c r="CMD22" s="288"/>
      <c r="CME22" s="288"/>
      <c r="CMF22" s="288"/>
      <c r="CMG22" s="288"/>
      <c r="CMH22" s="288"/>
      <c r="CMI22" s="288"/>
      <c r="CMJ22" s="288"/>
      <c r="CMK22" s="288"/>
      <c r="CML22" s="288"/>
      <c r="CMM22" s="288"/>
      <c r="CMN22" s="288"/>
      <c r="CMO22" s="288"/>
      <c r="CMP22" s="288"/>
      <c r="CMQ22" s="288"/>
      <c r="CMR22" s="288"/>
      <c r="CMS22" s="288"/>
      <c r="CMT22" s="288"/>
      <c r="CMU22" s="288"/>
      <c r="CMV22" s="288"/>
      <c r="CMW22" s="288"/>
      <c r="CMX22" s="288"/>
      <c r="CMY22" s="288"/>
      <c r="CMZ22" s="288"/>
      <c r="CNA22" s="288"/>
      <c r="CNB22" s="288"/>
      <c r="CNC22" s="288"/>
      <c r="CND22" s="288"/>
      <c r="CNE22" s="288"/>
      <c r="CNF22" s="288"/>
      <c r="CNG22" s="288"/>
      <c r="CNH22" s="288"/>
      <c r="CNI22" s="288"/>
      <c r="CNJ22" s="288"/>
      <c r="CNK22" s="288"/>
      <c r="CNL22" s="288"/>
      <c r="CNM22" s="288"/>
      <c r="CNN22" s="288"/>
      <c r="CNO22" s="288"/>
      <c r="CNP22" s="288"/>
      <c r="CNQ22" s="288"/>
      <c r="CNR22" s="288"/>
      <c r="CNS22" s="288"/>
      <c r="CNT22" s="288"/>
      <c r="CNU22" s="288"/>
      <c r="CNV22" s="288"/>
      <c r="CNW22" s="288"/>
      <c r="CNX22" s="288"/>
      <c r="CNY22" s="288"/>
      <c r="CNZ22" s="288"/>
      <c r="COA22" s="288"/>
      <c r="COB22" s="288"/>
      <c r="COC22" s="288"/>
      <c r="COD22" s="288"/>
      <c r="COE22" s="288">
        <v>1</v>
      </c>
      <c r="COF22" s="334" t="s">
        <v>1</v>
      </c>
      <c r="COG22" s="288"/>
      <c r="COH22" s="288"/>
      <c r="COI22" s="288"/>
      <c r="COJ22" s="288"/>
      <c r="COK22" s="288"/>
      <c r="COL22" s="288"/>
      <c r="COM22" s="288"/>
      <c r="CON22" s="288"/>
      <c r="COO22" s="288"/>
      <c r="COP22" s="288"/>
      <c r="COQ22" s="288"/>
      <c r="COR22" s="288"/>
      <c r="COS22" s="288"/>
      <c r="COT22" s="288"/>
      <c r="COU22" s="288"/>
      <c r="COV22" s="288"/>
      <c r="COW22" s="288"/>
      <c r="COX22" s="288"/>
      <c r="COY22" s="288" t="s">
        <v>3424</v>
      </c>
      <c r="COZ22" s="334" t="s">
        <v>722</v>
      </c>
      <c r="CPA22" s="334" t="s">
        <v>723</v>
      </c>
      <c r="CPB22" s="334">
        <v>16</v>
      </c>
      <c r="CPC22" s="334" t="s">
        <v>725</v>
      </c>
      <c r="CPD22" s="333" t="s">
        <v>1</v>
      </c>
      <c r="CPE22" s="333" t="s">
        <v>1</v>
      </c>
      <c r="CPF22" s="333" t="s">
        <v>1</v>
      </c>
      <c r="CPG22" s="333" t="s">
        <v>1</v>
      </c>
      <c r="CPH22" s="333" t="s">
        <v>1</v>
      </c>
      <c r="CPI22" s="334"/>
      <c r="CPJ22" s="330"/>
      <c r="CPK22" s="330"/>
      <c r="CPL22" s="330"/>
      <c r="CPM22" s="288"/>
      <c r="CPN22" s="334" t="s">
        <v>1</v>
      </c>
      <c r="CPO22" s="334" t="s">
        <v>1</v>
      </c>
      <c r="CPP22" s="334" t="s">
        <v>1</v>
      </c>
      <c r="CPQ22" s="288"/>
      <c r="CPR22" s="288"/>
      <c r="CPS22" s="288"/>
      <c r="CPT22" s="288"/>
      <c r="CPU22" s="288"/>
      <c r="CPV22" s="288"/>
      <c r="CPW22" s="288"/>
      <c r="CPX22" s="288"/>
      <c r="CPY22" s="288"/>
      <c r="CPZ22" s="288"/>
      <c r="CQA22" s="288"/>
      <c r="CQB22" s="288"/>
      <c r="CQC22" s="288"/>
      <c r="CQD22" s="288"/>
      <c r="CQE22" s="288"/>
      <c r="CQF22" s="288"/>
      <c r="CQG22" s="288"/>
      <c r="CQH22" s="288"/>
      <c r="CQI22" s="288"/>
      <c r="CQJ22" s="288"/>
      <c r="CQK22" s="288"/>
      <c r="CQL22" s="288"/>
      <c r="CQM22" s="288"/>
      <c r="CQN22" s="288"/>
      <c r="CQO22" s="288"/>
      <c r="CQP22" s="288"/>
      <c r="CQQ22" s="288"/>
      <c r="CQR22" s="288"/>
      <c r="CQS22" s="288"/>
      <c r="CQT22" s="288"/>
      <c r="CQU22" s="288"/>
      <c r="CQV22" s="288"/>
      <c r="CQW22" s="288"/>
      <c r="CQX22" s="288"/>
      <c r="CQY22" s="288"/>
      <c r="CQZ22" s="288"/>
      <c r="CRA22" s="288"/>
      <c r="CRB22" s="288"/>
      <c r="CRC22" s="288"/>
      <c r="CRD22" s="288"/>
      <c r="CRE22" s="288"/>
      <c r="CRF22" s="288"/>
      <c r="CRG22" s="288"/>
      <c r="CRH22" s="288"/>
      <c r="CRI22" s="288"/>
      <c r="CRJ22" s="288"/>
      <c r="CRK22" s="288"/>
      <c r="CRL22" s="288"/>
      <c r="CRM22" s="288"/>
      <c r="CRN22" s="288"/>
      <c r="CRO22" s="288"/>
      <c r="CRP22" s="288"/>
      <c r="CRQ22" s="288"/>
      <c r="CRR22" s="288"/>
      <c r="CRS22" s="288"/>
      <c r="CRT22" s="288"/>
      <c r="CRU22" s="288"/>
      <c r="CRV22" s="288"/>
      <c r="CRW22" s="288"/>
      <c r="CRX22" s="288"/>
      <c r="CRY22" s="288"/>
      <c r="CRZ22" s="288"/>
      <c r="CSA22" s="288"/>
      <c r="CSB22" s="288"/>
      <c r="CSC22" s="288"/>
      <c r="CSD22" s="288"/>
      <c r="CSE22" s="288"/>
      <c r="CSF22" s="288"/>
      <c r="CSG22" s="288"/>
      <c r="CSH22" s="288"/>
      <c r="CSI22" s="288"/>
      <c r="CSJ22" s="288"/>
      <c r="CSK22" s="288"/>
      <c r="CSL22" s="288"/>
      <c r="CSM22" s="288"/>
      <c r="CSN22" s="288"/>
      <c r="CSO22" s="288"/>
      <c r="CSP22" s="288"/>
      <c r="CSQ22" s="288"/>
      <c r="CSR22" s="288"/>
      <c r="CSS22" s="288"/>
      <c r="CST22" s="288"/>
      <c r="CSU22" s="288"/>
      <c r="CSV22" s="288"/>
      <c r="CSW22" s="288"/>
      <c r="CSX22" s="288"/>
      <c r="CSY22" s="288"/>
      <c r="CSZ22" s="334"/>
      <c r="CTA22" s="288" t="s">
        <v>1</v>
      </c>
      <c r="CTB22" s="338"/>
      <c r="CTC22" s="334" t="s">
        <v>1</v>
      </c>
      <c r="CTD22" s="338"/>
      <c r="CTE22" s="334"/>
      <c r="CTF22" s="338"/>
      <c r="CTG22" s="334"/>
      <c r="CTH22" s="334"/>
      <c r="CTI22" s="334"/>
      <c r="CTJ22" s="338"/>
      <c r="CTK22" s="334"/>
      <c r="CTL22" s="338"/>
      <c r="CTM22" s="334"/>
      <c r="CTN22" s="288"/>
      <c r="CTO22" s="341"/>
      <c r="CTP22" s="341"/>
      <c r="CTQ22" s="341"/>
      <c r="CTR22" s="342"/>
      <c r="CTS22" s="341"/>
      <c r="CTT22" s="341"/>
      <c r="CTU22" s="341"/>
      <c r="CTV22" s="341"/>
      <c r="CTW22" s="341"/>
      <c r="CTX22" s="341"/>
      <c r="CTY22" s="341"/>
      <c r="CTZ22" s="341"/>
      <c r="CUA22" s="341"/>
      <c r="CUB22" s="341"/>
      <c r="CUC22" s="341"/>
      <c r="CUD22" s="341"/>
      <c r="CUE22" s="341"/>
      <c r="CUF22" s="341"/>
      <c r="CUG22" s="341"/>
      <c r="CUH22" s="341"/>
      <c r="CUI22" s="341"/>
      <c r="CUJ22" s="341"/>
      <c r="CUK22" s="341"/>
      <c r="CUL22" s="341"/>
      <c r="CUM22" s="341"/>
      <c r="CUN22" s="341"/>
      <c r="CUO22" s="341"/>
      <c r="CUP22" s="342"/>
      <c r="CUQ22" s="341"/>
      <c r="CUR22" s="341"/>
      <c r="CUS22" s="341"/>
      <c r="CUT22" s="342"/>
      <c r="CUU22" s="288" t="s">
        <v>1</v>
      </c>
      <c r="CUV22" s="288" t="s">
        <v>1</v>
      </c>
      <c r="CUW22" s="288"/>
      <c r="CUX22" s="288" t="s">
        <v>1</v>
      </c>
      <c r="CUY22" s="288" t="s">
        <v>1</v>
      </c>
      <c r="CUZ22" s="288"/>
      <c r="CVA22" s="288" t="s">
        <v>1</v>
      </c>
      <c r="CVB22" s="288" t="s">
        <v>1</v>
      </c>
      <c r="CVC22" s="288" t="s">
        <v>1</v>
      </c>
      <c r="CVD22" s="288" t="s">
        <v>1</v>
      </c>
      <c r="CVE22" s="288" t="s">
        <v>511</v>
      </c>
      <c r="CVF22" s="288" t="s">
        <v>3428</v>
      </c>
      <c r="CVG22" s="288" t="s">
        <v>1823</v>
      </c>
      <c r="CVH22" s="288">
        <v>100</v>
      </c>
      <c r="CVI22" s="288" t="s">
        <v>1</v>
      </c>
      <c r="CVJ22" s="288" t="s">
        <v>1</v>
      </c>
      <c r="CVK22" s="288" t="s">
        <v>1</v>
      </c>
      <c r="CVL22" s="288" t="s">
        <v>1</v>
      </c>
      <c r="CVM22" s="288" t="s">
        <v>1862</v>
      </c>
      <c r="CVN22" s="288"/>
      <c r="CVO22" s="288" t="s">
        <v>1</v>
      </c>
      <c r="CVP22" s="288" t="s">
        <v>1</v>
      </c>
      <c r="CVQ22" s="330" t="s">
        <v>1</v>
      </c>
      <c r="CVR22" s="288" t="s">
        <v>6704</v>
      </c>
      <c r="CVS22" s="330" t="s">
        <v>1</v>
      </c>
      <c r="CVT22" s="288" t="s">
        <v>1</v>
      </c>
      <c r="CVU22" s="330" t="s">
        <v>1</v>
      </c>
      <c r="CVV22" s="288" t="s">
        <v>6705</v>
      </c>
      <c r="CVW22" s="288" t="s">
        <v>1</v>
      </c>
      <c r="CVX22" s="288" t="s">
        <v>1</v>
      </c>
      <c r="CVY22" s="288" t="s">
        <v>1</v>
      </c>
      <c r="CVZ22" s="288" t="s">
        <v>1</v>
      </c>
      <c r="CWA22" s="288" t="s">
        <v>1</v>
      </c>
      <c r="CWB22" s="288"/>
      <c r="CWC22" s="288"/>
      <c r="CWD22" s="288"/>
      <c r="CWE22" s="288"/>
      <c r="CWF22" s="288"/>
      <c r="CWG22" s="334" t="s">
        <v>1</v>
      </c>
      <c r="CWH22" s="338"/>
      <c r="CWI22" s="334" t="s">
        <v>1</v>
      </c>
      <c r="CWJ22" s="334"/>
      <c r="CWK22" s="334"/>
      <c r="CWL22" s="334"/>
      <c r="CWM22" s="334"/>
      <c r="CWN22" s="334"/>
      <c r="CWO22" s="334"/>
      <c r="CWP22" s="172">
        <f>DAY(DataSource!B83)</f>
        <v>31</v>
      </c>
      <c r="CWQ22" s="172">
        <f>MONTH(DataSource!B83)</f>
        <v>3</v>
      </c>
      <c r="CWR22" s="172">
        <f>YEAR(DataSource!B83)</f>
        <v>2024</v>
      </c>
      <c r="CWS22" s="288"/>
      <c r="CWT22" s="288"/>
      <c r="CWU22" s="288"/>
      <c r="CWV22" s="288"/>
      <c r="CWW22" s="288"/>
      <c r="CWX22" s="288"/>
      <c r="CWY22" s="288"/>
      <c r="CWZ22" s="288"/>
      <c r="CXA22" s="288"/>
      <c r="CXB22" s="288"/>
      <c r="CXC22" s="288"/>
      <c r="CXD22" s="288"/>
      <c r="CXE22" s="288"/>
      <c r="CXF22" s="288"/>
      <c r="CXG22" s="288"/>
      <c r="CXH22" s="288"/>
      <c r="CXI22" s="288"/>
      <c r="CXJ22" s="288"/>
      <c r="CXK22" s="288"/>
      <c r="CXL22" s="288"/>
      <c r="CXM22" s="288"/>
      <c r="CXN22" s="288"/>
      <c r="CXO22" s="288"/>
      <c r="CXP22" s="288"/>
      <c r="CXQ22" s="288"/>
      <c r="CXR22" s="288"/>
      <c r="CXS22" s="288"/>
      <c r="CXT22" s="288"/>
      <c r="CXU22" s="288"/>
      <c r="CXV22" s="288"/>
      <c r="CXW22" s="288"/>
      <c r="CXX22" s="288"/>
      <c r="CXY22" s="288"/>
      <c r="CXZ22" s="288"/>
      <c r="CYA22" s="330"/>
      <c r="CYB22" s="330"/>
      <c r="CYC22" s="330"/>
      <c r="CYD22" s="288"/>
      <c r="CYE22" s="288" t="s">
        <v>1</v>
      </c>
      <c r="CYF22" s="288"/>
      <c r="CYG22" s="288"/>
      <c r="CYH22" s="288"/>
      <c r="CYI22" s="288"/>
      <c r="CYJ22" s="288"/>
      <c r="CYK22" s="288"/>
      <c r="CYL22" s="288"/>
      <c r="CYM22" s="288"/>
      <c r="CYN22" s="288"/>
      <c r="CYO22" s="288"/>
      <c r="CYP22" s="288"/>
      <c r="CYQ22" s="288"/>
      <c r="CYR22" s="288"/>
      <c r="CYS22" s="288"/>
      <c r="CYT22" s="288"/>
      <c r="CYU22" s="288"/>
      <c r="CYV22" s="288"/>
      <c r="CYW22" s="288"/>
      <c r="CYX22" s="288"/>
      <c r="CYY22" s="288"/>
      <c r="CYZ22" s="288" t="s">
        <v>1</v>
      </c>
      <c r="CZA22" s="288" t="s">
        <v>1</v>
      </c>
      <c r="CZB22" s="288" t="s">
        <v>1</v>
      </c>
      <c r="CZC22" s="288"/>
      <c r="CZD22" s="288" t="s">
        <v>1</v>
      </c>
      <c r="CZE22" s="288"/>
      <c r="CZF22" s="330"/>
      <c r="CZG22" s="330"/>
      <c r="CZH22" s="330"/>
      <c r="CZI22" s="288"/>
      <c r="CZJ22" s="288"/>
      <c r="CZK22" s="330"/>
      <c r="CZL22" s="330"/>
      <c r="CZM22" s="330"/>
      <c r="CZN22" s="288"/>
      <c r="CZO22" s="288"/>
      <c r="CZP22" s="330"/>
      <c r="CZQ22" s="330"/>
      <c r="CZR22" s="330"/>
      <c r="CZS22" s="288"/>
      <c r="CZT22" s="288"/>
      <c r="CZU22" s="330"/>
      <c r="CZV22" s="330"/>
      <c r="CZW22" s="330"/>
      <c r="CZX22" s="288"/>
      <c r="CZY22" s="288"/>
      <c r="CZZ22" s="330"/>
      <c r="DAA22" s="330"/>
      <c r="DAB22" s="330"/>
      <c r="DAC22" s="288"/>
      <c r="DAD22" s="288"/>
      <c r="DAE22" s="330"/>
      <c r="DAF22" s="330"/>
      <c r="DAG22" s="330"/>
      <c r="DAH22" s="288"/>
      <c r="DAI22" s="288" t="s">
        <v>1</v>
      </c>
      <c r="DAJ22" s="288" t="s">
        <v>1</v>
      </c>
      <c r="DAK22" s="288"/>
      <c r="DAL22" s="288" t="s">
        <v>1</v>
      </c>
      <c r="DAM22" s="288" t="s">
        <v>1</v>
      </c>
      <c r="DAN22" s="288" t="s">
        <v>1</v>
      </c>
      <c r="DAO22" s="288" t="s">
        <v>1</v>
      </c>
      <c r="DAP22" s="288" t="s">
        <v>1</v>
      </c>
      <c r="DAQ22" s="288" t="s">
        <v>1</v>
      </c>
      <c r="DAR22" s="288" t="s">
        <v>727</v>
      </c>
      <c r="DAS22" s="288"/>
      <c r="DAT22" s="708"/>
    </row>
    <row r="23" spans="1:2750" s="365" customFormat="1" ht="31.5" customHeight="1" x14ac:dyDescent="0.25">
      <c r="A23" s="289" t="s">
        <v>6774</v>
      </c>
      <c r="B23" s="289" t="s">
        <v>3427</v>
      </c>
      <c r="C23" s="697" t="s">
        <v>1</v>
      </c>
      <c r="D23" s="289" t="s">
        <v>6725</v>
      </c>
      <c r="E23" s="289" t="s">
        <v>1</v>
      </c>
      <c r="F23" s="289" t="s">
        <v>514</v>
      </c>
      <c r="G23" s="289" t="s">
        <v>1</v>
      </c>
      <c r="H23" s="289" t="s">
        <v>1</v>
      </c>
      <c r="I23" s="289" t="s">
        <v>1</v>
      </c>
      <c r="J23" s="289" t="s">
        <v>1</v>
      </c>
      <c r="K23" s="289" t="s">
        <v>1</v>
      </c>
      <c r="L23" s="289" t="s">
        <v>1</v>
      </c>
      <c r="M23" s="289" t="s">
        <v>1</v>
      </c>
      <c r="N23" s="344"/>
      <c r="O23" s="289"/>
      <c r="P23" s="289" t="s">
        <v>1546</v>
      </c>
      <c r="Q23" s="289" t="s">
        <v>1771</v>
      </c>
      <c r="R23" s="289" t="s">
        <v>697</v>
      </c>
      <c r="S23" s="289" t="s">
        <v>1</v>
      </c>
      <c r="T23" s="289" t="s">
        <v>1</v>
      </c>
      <c r="U23" s="289"/>
      <c r="V23" s="289" t="s">
        <v>511</v>
      </c>
      <c r="W23" s="289" t="s">
        <v>3426</v>
      </c>
      <c r="X23" s="289" t="s">
        <v>3425</v>
      </c>
      <c r="Y23" s="172">
        <f>DAY(DataSource!D84)</f>
        <v>31</v>
      </c>
      <c r="Z23" s="172">
        <f>MONTH(DataSource!D84)</f>
        <v>3</v>
      </c>
      <c r="AA23" s="172">
        <f>YEAR(DataSource!D84)</f>
        <v>1998</v>
      </c>
      <c r="AB23" s="289" t="s">
        <v>698</v>
      </c>
      <c r="AC23" s="289" t="s">
        <v>703</v>
      </c>
      <c r="AD23" s="289" t="s">
        <v>699</v>
      </c>
      <c r="AE23" s="289"/>
      <c r="AF23" s="289"/>
      <c r="AG23" s="289"/>
      <c r="AH23" s="289"/>
      <c r="AI23" s="289" t="s">
        <v>512</v>
      </c>
      <c r="AJ23" s="289"/>
      <c r="AK23" s="289"/>
      <c r="AL23" s="289"/>
      <c r="AM23" s="289"/>
      <c r="AN23" s="289"/>
      <c r="AO23" s="289"/>
      <c r="AP23" s="289"/>
      <c r="AQ23" s="289"/>
      <c r="AR23" s="289"/>
      <c r="AS23" s="289"/>
      <c r="AT23" s="289"/>
      <c r="AU23" s="289"/>
      <c r="AV23" s="289"/>
      <c r="AW23" s="289"/>
      <c r="AX23" s="289"/>
      <c r="AY23" s="289" t="s">
        <v>1</v>
      </c>
      <c r="AZ23" s="289" t="s">
        <v>1</v>
      </c>
      <c r="BA23" s="289" t="s">
        <v>1</v>
      </c>
      <c r="BB23" s="289"/>
      <c r="BC23" s="289"/>
      <c r="BD23" s="289"/>
      <c r="BE23" s="289"/>
      <c r="BF23" s="289"/>
      <c r="BG23" s="289"/>
      <c r="BH23" s="289"/>
      <c r="BI23" s="289"/>
      <c r="BJ23" s="289"/>
      <c r="BK23" s="330"/>
      <c r="BL23" s="330"/>
      <c r="BM23" s="330"/>
      <c r="BN23" s="330"/>
      <c r="BO23" s="289"/>
      <c r="BP23" s="289"/>
      <c r="BQ23" s="289" t="s">
        <v>1</v>
      </c>
      <c r="BR23" s="289"/>
      <c r="BS23" s="289"/>
      <c r="BT23" s="289"/>
      <c r="BU23" s="289"/>
      <c r="BV23" s="289"/>
      <c r="BW23" s="289" t="s">
        <v>700</v>
      </c>
      <c r="BX23" s="289" t="s">
        <v>1</v>
      </c>
      <c r="BY23" s="289"/>
      <c r="BZ23" s="289"/>
      <c r="CA23" s="289"/>
      <c r="CB23" s="289" t="s">
        <v>1</v>
      </c>
      <c r="CC23" s="289" t="s">
        <v>1</v>
      </c>
      <c r="CD23" s="289">
        <v>150000</v>
      </c>
      <c r="CE23" s="289"/>
      <c r="CF23" s="289"/>
      <c r="CG23" s="289"/>
      <c r="CH23" s="289">
        <v>15</v>
      </c>
      <c r="CI23" s="289"/>
      <c r="CJ23" s="289"/>
      <c r="CK23" s="289"/>
      <c r="CL23" s="289" t="s">
        <v>701</v>
      </c>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t="s">
        <v>1</v>
      </c>
      <c r="DR23" s="289"/>
      <c r="DS23" s="289" t="s">
        <v>1817</v>
      </c>
      <c r="DT23" s="289" t="s">
        <v>1816</v>
      </c>
      <c r="DU23" s="289" t="s">
        <v>1815</v>
      </c>
      <c r="DV23" s="289">
        <v>100</v>
      </c>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89"/>
      <c r="SM23" s="289"/>
      <c r="SN23" s="289"/>
      <c r="SO23" s="289"/>
      <c r="SP23" s="289"/>
      <c r="SQ23" s="289"/>
      <c r="SR23" s="289"/>
      <c r="SS23" s="289"/>
      <c r="ST23" s="289"/>
      <c r="SU23" s="289"/>
      <c r="SV23" s="289"/>
      <c r="SW23" s="289"/>
      <c r="SX23" s="289"/>
      <c r="SY23" s="289"/>
      <c r="SZ23" s="289"/>
      <c r="TA23" s="289"/>
      <c r="TB23" s="289"/>
      <c r="TC23" s="289"/>
      <c r="TD23" s="289"/>
      <c r="TE23" s="289"/>
      <c r="TF23" s="289"/>
      <c r="TG23" s="289"/>
      <c r="TH23" s="289"/>
      <c r="TI23" s="289"/>
      <c r="TJ23" s="289"/>
      <c r="TK23" s="289"/>
      <c r="TL23" s="289"/>
      <c r="TM23" s="289"/>
      <c r="TN23" s="289"/>
      <c r="TO23" s="289"/>
      <c r="TP23" s="289"/>
      <c r="TQ23" s="289"/>
      <c r="TR23" s="289"/>
      <c r="TS23" s="289"/>
      <c r="TT23" s="289"/>
      <c r="TU23" s="289"/>
      <c r="TV23" s="289"/>
      <c r="TW23" s="289"/>
      <c r="TX23" s="289"/>
      <c r="TY23" s="289"/>
      <c r="TZ23" s="289"/>
      <c r="UA23" s="289"/>
      <c r="UB23" s="289"/>
      <c r="UC23" s="289"/>
      <c r="UD23" s="289"/>
      <c r="UE23" s="289"/>
      <c r="UF23" s="289"/>
      <c r="UG23" s="289"/>
      <c r="UH23" s="289"/>
      <c r="UI23" s="289"/>
      <c r="UJ23" s="289"/>
      <c r="UK23" s="289"/>
      <c r="UL23" s="289"/>
      <c r="UM23" s="289"/>
      <c r="UN23" s="289"/>
      <c r="UO23" s="289"/>
      <c r="UP23" s="289"/>
      <c r="UQ23" s="289"/>
      <c r="UR23" s="289"/>
      <c r="US23" s="289"/>
      <c r="UT23" s="289"/>
      <c r="UU23" s="289"/>
      <c r="UV23" s="289"/>
      <c r="UW23" s="289"/>
      <c r="UX23" s="289"/>
      <c r="UY23" s="289"/>
      <c r="UZ23" s="289"/>
      <c r="VA23" s="289"/>
      <c r="VB23" s="289"/>
      <c r="VC23" s="289"/>
      <c r="VD23" s="289"/>
      <c r="VE23" s="289"/>
      <c r="VF23" s="289"/>
      <c r="VG23" s="289"/>
      <c r="VH23" s="289"/>
      <c r="VI23" s="289"/>
      <c r="VJ23" s="289"/>
      <c r="VK23" s="289"/>
      <c r="VL23" s="289"/>
      <c r="VM23" s="289"/>
      <c r="VN23" s="289"/>
      <c r="VO23" s="289"/>
      <c r="VP23" s="289"/>
      <c r="VQ23" s="289"/>
      <c r="VR23" s="289" t="s">
        <v>1</v>
      </c>
      <c r="VS23" s="289" t="s">
        <v>1</v>
      </c>
      <c r="VT23" s="289" t="s">
        <v>1</v>
      </c>
      <c r="VU23" s="289" t="s">
        <v>1</v>
      </c>
      <c r="VV23" s="289"/>
      <c r="VW23" s="289"/>
      <c r="VX23" s="289"/>
      <c r="VY23" s="289"/>
      <c r="VZ23" s="289"/>
      <c r="WA23" s="289"/>
      <c r="WB23" s="289"/>
      <c r="WC23" s="330"/>
      <c r="WD23" s="330"/>
      <c r="WE23" s="330"/>
      <c r="WF23" s="330"/>
      <c r="WG23" s="289"/>
      <c r="WH23" s="289"/>
      <c r="WI23" s="289" t="s">
        <v>1</v>
      </c>
      <c r="WJ23" s="289"/>
      <c r="WK23" s="289"/>
      <c r="WL23" s="289"/>
      <c r="WM23" s="289" t="s">
        <v>1</v>
      </c>
      <c r="WN23" s="289"/>
      <c r="WO23" s="289"/>
      <c r="WP23" s="289"/>
      <c r="WQ23" s="289"/>
      <c r="WR23" s="289" t="s">
        <v>1</v>
      </c>
      <c r="WS23" s="289"/>
      <c r="WT23" s="289"/>
      <c r="WU23" s="289"/>
      <c r="WV23" s="289"/>
      <c r="WW23" s="289"/>
      <c r="WX23" s="289"/>
      <c r="WY23" s="289" t="s">
        <v>1</v>
      </c>
      <c r="WZ23" s="289"/>
      <c r="XA23" s="289"/>
      <c r="XB23" s="289"/>
      <c r="XC23" s="289"/>
      <c r="XD23" s="289"/>
      <c r="XE23" s="289"/>
      <c r="XF23" s="289"/>
      <c r="XG23" s="289"/>
      <c r="XH23" s="289"/>
      <c r="XI23" s="289"/>
      <c r="XJ23" s="289"/>
      <c r="XK23" s="289" t="s">
        <v>702</v>
      </c>
      <c r="XL23" s="289"/>
      <c r="XM23" s="289"/>
      <c r="XN23" s="302" t="s">
        <v>6965</v>
      </c>
      <c r="XO23" s="289">
        <v>987654321</v>
      </c>
      <c r="XP23" s="289" t="s">
        <v>512</v>
      </c>
      <c r="XQ23" s="289" t="s">
        <v>1</v>
      </c>
      <c r="XR23" s="289" t="s">
        <v>1</v>
      </c>
      <c r="XS23" s="289"/>
      <c r="XT23" s="289"/>
      <c r="XU23" s="289"/>
      <c r="XV23" s="289"/>
      <c r="XW23" s="289"/>
      <c r="XX23" s="289"/>
      <c r="XY23" s="289"/>
      <c r="XZ23" s="289"/>
      <c r="YA23" s="289"/>
      <c r="YB23" s="289"/>
      <c r="YC23" s="289" t="s">
        <v>1</v>
      </c>
      <c r="YD23" s="345" t="s">
        <v>1572</v>
      </c>
      <c r="YE23" s="345" t="s">
        <v>1814</v>
      </c>
      <c r="YF23" s="345" t="s">
        <v>1765</v>
      </c>
      <c r="YG23" s="345" t="s">
        <v>1813</v>
      </c>
      <c r="YH23" s="345">
        <v>987654321</v>
      </c>
      <c r="YI23" s="345" t="s">
        <v>1812</v>
      </c>
      <c r="YJ23" s="345" t="s">
        <v>1811</v>
      </c>
      <c r="YK23" s="345"/>
      <c r="YL23" s="345"/>
      <c r="YM23" s="345" t="s">
        <v>1810</v>
      </c>
      <c r="YN23" s="345" t="s">
        <v>1809</v>
      </c>
      <c r="YO23" s="289" t="s">
        <v>1</v>
      </c>
      <c r="YP23" s="289" t="s">
        <v>1</v>
      </c>
      <c r="YQ23" s="289"/>
      <c r="YR23" s="289"/>
      <c r="YS23" s="289"/>
      <c r="YT23" s="289"/>
      <c r="YU23" s="289"/>
      <c r="YV23" s="289"/>
      <c r="YW23" s="289"/>
      <c r="YX23" s="289"/>
      <c r="YY23" s="289"/>
      <c r="YZ23" s="289"/>
      <c r="ZA23" s="289"/>
      <c r="ZB23" s="289"/>
      <c r="ZC23" s="289"/>
      <c r="ZD23" s="289"/>
      <c r="ZE23" s="289"/>
      <c r="ZF23" s="289"/>
      <c r="ZG23" s="289"/>
      <c r="ZH23" s="289"/>
      <c r="ZI23" s="289"/>
      <c r="ZJ23" s="289"/>
      <c r="ZK23" s="289"/>
      <c r="ZL23" s="289"/>
      <c r="ZM23" s="289"/>
      <c r="ZN23" s="289"/>
      <c r="ZO23" s="289"/>
      <c r="ZP23" s="289"/>
      <c r="ZQ23" s="289"/>
      <c r="ZR23" s="289"/>
      <c r="ZS23" s="289"/>
      <c r="ZT23" s="289"/>
      <c r="ZU23" s="289"/>
      <c r="ZV23" s="289"/>
      <c r="ZW23" s="289"/>
      <c r="ZX23" s="289"/>
      <c r="ZY23" s="289"/>
      <c r="ZZ23" s="289"/>
      <c r="AAA23" s="289"/>
      <c r="AAB23" s="289"/>
      <c r="AAC23" s="289"/>
      <c r="AAD23" s="289"/>
      <c r="AAE23" s="289"/>
      <c r="AAF23" s="289"/>
      <c r="AAG23" s="289"/>
      <c r="AAH23" s="289"/>
      <c r="AAI23" s="289"/>
      <c r="AAJ23" s="289"/>
      <c r="AAK23" s="289"/>
      <c r="AAL23" s="289"/>
      <c r="AAM23" s="289"/>
      <c r="AAN23" s="289"/>
      <c r="AAO23" s="289"/>
      <c r="AAP23" s="289" t="s">
        <v>1</v>
      </c>
      <c r="AAQ23" s="289"/>
      <c r="AAR23" s="289"/>
      <c r="AAS23" s="289"/>
      <c r="AAT23" s="289"/>
      <c r="AAU23" s="289"/>
      <c r="AAV23" s="289"/>
      <c r="AAW23" s="289"/>
      <c r="AAX23" s="289"/>
      <c r="AAY23" s="289"/>
      <c r="AAZ23" s="289"/>
      <c r="ABA23" s="289"/>
      <c r="ABB23" s="289"/>
      <c r="ABC23" s="289"/>
      <c r="ABD23" s="289"/>
      <c r="ABE23" s="289"/>
      <c r="ABF23" s="289"/>
      <c r="ABG23" s="289"/>
      <c r="ABH23" s="289"/>
      <c r="ABI23" s="289"/>
      <c r="ABJ23" s="289"/>
      <c r="ABK23" s="289"/>
      <c r="ABL23" s="289"/>
      <c r="ABM23" s="289"/>
      <c r="ABN23" s="289"/>
      <c r="ABO23" s="289"/>
      <c r="ABP23" s="289"/>
      <c r="ABQ23" s="289"/>
      <c r="ABR23" s="289"/>
      <c r="ABS23" s="289" t="s">
        <v>1</v>
      </c>
      <c r="ABT23" s="289"/>
      <c r="ABU23" s="289"/>
      <c r="ABV23" s="289"/>
      <c r="ABW23" s="289"/>
      <c r="ABX23" s="289"/>
      <c r="ABY23" s="289"/>
      <c r="ABZ23" s="289" t="s">
        <v>1</v>
      </c>
      <c r="ACA23" s="289"/>
      <c r="ACB23" s="289"/>
      <c r="ACC23" s="289" t="s">
        <v>1</v>
      </c>
      <c r="ACD23" s="289"/>
      <c r="ACE23" s="289"/>
      <c r="ACF23" s="289" t="s">
        <v>1</v>
      </c>
      <c r="ACG23" s="289"/>
      <c r="ACH23" s="289" t="s">
        <v>1</v>
      </c>
      <c r="ACI23" s="289" t="s">
        <v>1</v>
      </c>
      <c r="ACJ23" s="289" t="s">
        <v>1</v>
      </c>
      <c r="ACK23" s="289"/>
      <c r="ACL23" s="289"/>
      <c r="ACM23" s="289"/>
      <c r="ACN23" s="289">
        <v>5</v>
      </c>
      <c r="ACO23" s="289">
        <v>5</v>
      </c>
      <c r="ACP23" s="289"/>
      <c r="ACQ23" s="289"/>
      <c r="ACR23" s="289"/>
      <c r="ACS23" s="289"/>
      <c r="ACT23" s="289" t="s">
        <v>1</v>
      </c>
      <c r="ACU23" s="289">
        <v>66</v>
      </c>
      <c r="ACV23" s="289"/>
      <c r="ACW23" s="289" t="s">
        <v>1</v>
      </c>
      <c r="ACX23" s="289"/>
      <c r="ACY23" s="289"/>
      <c r="ACZ23" s="289"/>
      <c r="ADA23" s="289"/>
      <c r="ADB23" s="289"/>
      <c r="ADC23" s="289"/>
      <c r="ADD23" s="289"/>
      <c r="ADE23" s="289"/>
      <c r="ADF23" s="289"/>
      <c r="ADG23" s="289"/>
      <c r="ADH23" s="289"/>
      <c r="ADI23" s="289"/>
      <c r="ADJ23" s="289"/>
      <c r="ADK23" s="289"/>
      <c r="ADL23" s="289"/>
      <c r="ADM23" s="289"/>
      <c r="ADN23" s="289"/>
      <c r="ADO23" s="289"/>
      <c r="ADP23" s="346"/>
      <c r="ADQ23" s="346"/>
      <c r="ADR23" s="346" t="s">
        <v>492</v>
      </c>
      <c r="ADS23" s="346" t="s">
        <v>492</v>
      </c>
      <c r="ADT23" s="346" t="s">
        <v>492</v>
      </c>
      <c r="ADU23" s="346" t="s">
        <v>1</v>
      </c>
      <c r="ADV23" s="346"/>
      <c r="ADW23" s="346"/>
      <c r="ADX23" s="289" t="s">
        <v>492</v>
      </c>
      <c r="ADY23" s="289"/>
      <c r="ADZ23" s="289"/>
      <c r="AEA23" s="289"/>
      <c r="AEB23" s="289"/>
      <c r="AEC23" s="289"/>
      <c r="AED23" s="289"/>
      <c r="AEE23" s="289"/>
      <c r="AEF23" s="289"/>
      <c r="AEG23" s="289"/>
      <c r="AEH23" s="289"/>
      <c r="AEI23" s="289"/>
      <c r="AEJ23" s="289"/>
      <c r="AEK23" s="289"/>
      <c r="AEL23" s="289"/>
      <c r="AEM23" s="289"/>
      <c r="AEN23" s="289"/>
      <c r="AEO23" s="289"/>
      <c r="AEP23" s="289"/>
      <c r="AEQ23" s="289"/>
      <c r="AER23" s="289"/>
      <c r="AES23" s="289"/>
      <c r="AET23" s="289"/>
      <c r="AEU23" s="289"/>
      <c r="AEV23" s="289"/>
      <c r="AEW23" s="289"/>
      <c r="AEX23" s="289"/>
      <c r="AEY23" s="289"/>
      <c r="AEZ23" s="289"/>
      <c r="AFA23" s="289"/>
      <c r="AFB23" s="289"/>
      <c r="AFC23" s="289"/>
      <c r="AFD23" s="289"/>
      <c r="AFE23" s="289"/>
      <c r="AFF23" s="289"/>
      <c r="AFG23" s="289"/>
      <c r="AFH23" s="289"/>
      <c r="AFI23" s="289"/>
      <c r="AFJ23" s="289"/>
      <c r="AFK23" s="289"/>
      <c r="AFL23" s="289"/>
      <c r="AFM23" s="289"/>
      <c r="AFN23" s="289"/>
      <c r="AFO23" s="289"/>
      <c r="AFP23" s="289"/>
      <c r="AFQ23" s="289"/>
      <c r="AFR23" s="289"/>
      <c r="AFS23" s="289"/>
      <c r="AFT23" s="289"/>
      <c r="AFU23" s="289"/>
      <c r="AFV23" s="289" t="s">
        <v>1</v>
      </c>
      <c r="AFW23" s="289" t="s">
        <v>1</v>
      </c>
      <c r="AFX23" s="289"/>
      <c r="AFY23" s="289"/>
      <c r="AFZ23" s="289" t="s">
        <v>492</v>
      </c>
      <c r="AGA23" s="289"/>
      <c r="AGB23" s="289"/>
      <c r="AGC23" s="289"/>
      <c r="AGD23" s="289"/>
      <c r="AGE23" s="289"/>
      <c r="AGF23" s="289"/>
      <c r="AGG23" s="289"/>
      <c r="AGH23" s="289"/>
      <c r="AGI23" s="289"/>
      <c r="AGJ23" s="289"/>
      <c r="AGK23" s="289"/>
      <c r="AGL23" s="289"/>
      <c r="AGM23" s="289"/>
      <c r="AGN23" s="289"/>
      <c r="AGO23" s="289"/>
      <c r="AGP23" s="289"/>
      <c r="AGQ23" s="289"/>
      <c r="AGR23" s="289"/>
      <c r="AGS23" s="289"/>
      <c r="AGT23" s="289"/>
      <c r="AGU23" s="289"/>
      <c r="AGV23" s="289"/>
      <c r="AGW23" s="289"/>
      <c r="AGX23" s="289"/>
      <c r="AGY23" s="289"/>
      <c r="AGZ23" s="289"/>
      <c r="AHA23" s="289"/>
      <c r="AHB23" s="289"/>
      <c r="AHC23" s="289"/>
      <c r="AHD23" s="289"/>
      <c r="AHE23" s="289"/>
      <c r="AHF23" s="289"/>
      <c r="AHG23" s="289"/>
      <c r="AHH23" s="289"/>
      <c r="AHI23" s="289"/>
      <c r="AHJ23" s="289"/>
      <c r="AHK23" s="289"/>
      <c r="AHL23" s="289"/>
      <c r="AHM23" s="289"/>
      <c r="AHN23" s="289"/>
      <c r="AHO23" s="289"/>
      <c r="AHP23" s="289"/>
      <c r="AHQ23" s="289"/>
      <c r="AHR23" s="289"/>
      <c r="AHS23" s="289"/>
      <c r="AHT23" s="289"/>
      <c r="AHU23" s="289"/>
      <c r="AHV23" s="289"/>
      <c r="AHW23" s="289"/>
      <c r="AHX23" s="289" t="s">
        <v>492</v>
      </c>
      <c r="AHY23" s="289"/>
      <c r="AHZ23" s="289"/>
      <c r="AIA23" s="289"/>
      <c r="AIB23" s="289"/>
      <c r="AIC23" s="289"/>
      <c r="AID23" s="289"/>
      <c r="AIE23" s="289"/>
      <c r="AIF23" s="289"/>
      <c r="AIG23" s="289"/>
      <c r="AIH23" s="289"/>
      <c r="AII23" s="289"/>
      <c r="AIJ23" s="289"/>
      <c r="AIK23" s="289"/>
      <c r="AIL23" s="289"/>
      <c r="AIM23" s="289"/>
      <c r="AIN23" s="289"/>
      <c r="AIO23" s="289"/>
      <c r="AIP23" s="289"/>
      <c r="AIQ23" s="289"/>
      <c r="AIR23" s="289"/>
      <c r="AIS23" s="289"/>
      <c r="AIT23" s="289"/>
      <c r="AIU23" s="289"/>
      <c r="AIV23" s="289"/>
      <c r="AIW23" s="289"/>
      <c r="AIX23" s="289"/>
      <c r="AIY23" s="289"/>
      <c r="AIZ23" s="289"/>
      <c r="AJA23" s="289"/>
      <c r="AJB23" s="289"/>
      <c r="AJC23" s="289"/>
      <c r="AJD23" s="289"/>
      <c r="AJE23" s="289"/>
      <c r="AJF23" s="289" t="s">
        <v>492</v>
      </c>
      <c r="AJG23" s="289" t="s">
        <v>492</v>
      </c>
      <c r="AJH23" s="289"/>
      <c r="AJI23" s="289"/>
      <c r="AJJ23" s="289"/>
      <c r="AJK23" s="289"/>
      <c r="AJL23" s="289"/>
      <c r="AJM23" s="289"/>
      <c r="AJN23" s="289"/>
      <c r="AJO23" s="289"/>
      <c r="AJP23" s="289"/>
      <c r="AJQ23" s="289"/>
      <c r="AJR23" s="289"/>
      <c r="AJS23" s="289"/>
      <c r="AJT23" s="289"/>
      <c r="AJU23" s="289"/>
      <c r="AJV23" s="289"/>
      <c r="AJW23" s="289"/>
      <c r="AJX23" s="289"/>
      <c r="AJY23" s="289"/>
      <c r="AJZ23" s="289"/>
      <c r="AKA23" s="289" t="s">
        <v>492</v>
      </c>
      <c r="AKB23" s="289" t="s">
        <v>492</v>
      </c>
      <c r="AKC23" s="289"/>
      <c r="AKD23" s="289"/>
      <c r="AKE23" s="289"/>
      <c r="AKF23" s="289"/>
      <c r="AKG23" s="289"/>
      <c r="AKH23" s="289"/>
      <c r="AKI23" s="289"/>
      <c r="AKJ23" s="289"/>
      <c r="AKK23" s="289"/>
      <c r="AKL23" s="289"/>
      <c r="AKM23" s="289"/>
      <c r="AKN23" s="289"/>
      <c r="AKO23" s="289"/>
      <c r="AKP23" s="289"/>
      <c r="AKQ23" s="289"/>
      <c r="AKR23" s="289"/>
      <c r="AKS23" s="289"/>
      <c r="AKT23" s="289"/>
      <c r="AKU23" s="289"/>
      <c r="AKV23" s="289"/>
      <c r="AKW23" s="289"/>
      <c r="AKX23" s="289"/>
      <c r="AKY23" s="289"/>
      <c r="AKZ23" s="289"/>
      <c r="ALA23" s="289"/>
      <c r="ALB23" s="289"/>
      <c r="ALC23" s="289"/>
      <c r="ALD23" s="289"/>
      <c r="ALE23" s="289"/>
      <c r="ALF23" s="289" t="s">
        <v>492</v>
      </c>
      <c r="ALG23" s="289"/>
      <c r="ALH23" s="289"/>
      <c r="ALI23" s="289"/>
      <c r="ALJ23" s="289"/>
      <c r="ALK23" s="289"/>
      <c r="ALL23" s="289"/>
      <c r="ALM23" s="289"/>
      <c r="ALN23" s="289"/>
      <c r="ALO23" s="289"/>
      <c r="ALP23" s="289"/>
      <c r="ALQ23" s="289"/>
      <c r="ALR23" s="289"/>
      <c r="ALS23" s="289"/>
      <c r="ALT23" s="289"/>
      <c r="ALU23" s="289"/>
      <c r="ALV23" s="289"/>
      <c r="ALW23" s="289"/>
      <c r="ALX23" s="289"/>
      <c r="ALY23" s="289"/>
      <c r="ALZ23" s="289"/>
      <c r="AMA23" s="289"/>
      <c r="AMB23" s="289" t="s">
        <v>492</v>
      </c>
      <c r="AMC23" s="289"/>
      <c r="AMD23" s="289"/>
      <c r="AME23" s="289"/>
      <c r="AMF23" s="289"/>
      <c r="AMG23" s="289"/>
      <c r="AMH23" s="289"/>
      <c r="AMI23" s="289"/>
      <c r="AMJ23" s="289"/>
      <c r="AMK23" s="289"/>
      <c r="AML23" s="289"/>
      <c r="AMM23" s="289"/>
      <c r="AMN23" s="289"/>
      <c r="AMO23" s="289"/>
      <c r="AMP23" s="289"/>
      <c r="AMQ23" s="289"/>
      <c r="AMR23" s="289"/>
      <c r="AMS23" s="289"/>
      <c r="AMT23" s="289"/>
      <c r="AMU23" s="289"/>
      <c r="AMV23" s="289"/>
      <c r="AMW23" s="289"/>
      <c r="AMX23" s="289"/>
      <c r="AMY23" s="289" t="s">
        <v>492</v>
      </c>
      <c r="AMZ23" s="289"/>
      <c r="ANA23" s="289"/>
      <c r="ANB23" s="289" t="s">
        <v>1</v>
      </c>
      <c r="ANC23" s="289" t="s">
        <v>1</v>
      </c>
      <c r="AND23" s="289"/>
      <c r="ANE23" s="289"/>
      <c r="ANF23" s="289" t="s">
        <v>492</v>
      </c>
      <c r="ANG23" s="289"/>
      <c r="ANH23" s="289"/>
      <c r="ANI23" s="289"/>
      <c r="ANJ23" s="289"/>
      <c r="ANK23" s="289"/>
      <c r="ANL23" s="289"/>
      <c r="ANM23" s="289"/>
      <c r="ANN23" s="289"/>
      <c r="ANO23" s="289"/>
      <c r="ANP23" s="289"/>
      <c r="ANQ23" s="289"/>
      <c r="ANR23" s="289"/>
      <c r="ANS23" s="289"/>
      <c r="ANT23" s="289"/>
      <c r="ANU23" s="289"/>
      <c r="ANV23" s="289"/>
      <c r="ANW23" s="289"/>
      <c r="ANX23" s="289"/>
      <c r="ANY23" s="289"/>
      <c r="ANZ23" s="289"/>
      <c r="AOA23" s="289"/>
      <c r="AOB23" s="289"/>
      <c r="AOC23" s="289" t="s">
        <v>492</v>
      </c>
      <c r="AOD23" s="289"/>
      <c r="AOE23" s="289"/>
      <c r="AOF23" s="289"/>
      <c r="AOG23" s="289"/>
      <c r="AOH23" s="289"/>
      <c r="AOI23" s="289"/>
      <c r="AOJ23" s="289"/>
      <c r="AOK23" s="289"/>
      <c r="AOL23" s="289"/>
      <c r="AOM23" s="289"/>
      <c r="AON23" s="289"/>
      <c r="AOO23" s="289"/>
      <c r="AOP23" s="289"/>
      <c r="AOQ23" s="289"/>
      <c r="AOR23" s="289"/>
      <c r="AOS23" s="289"/>
      <c r="AOT23" s="289"/>
      <c r="AOU23" s="289"/>
      <c r="AOV23" s="289"/>
      <c r="AOW23" s="289"/>
      <c r="AOX23" s="289"/>
      <c r="AOY23" s="289"/>
      <c r="AOZ23" s="289"/>
      <c r="APA23" s="289"/>
      <c r="APB23" s="289"/>
      <c r="APC23" s="289"/>
      <c r="APD23" s="289"/>
      <c r="APE23" s="289" t="s">
        <v>492</v>
      </c>
      <c r="APF23" s="289"/>
      <c r="APG23" s="289"/>
      <c r="APH23" s="289"/>
      <c r="API23" s="289"/>
      <c r="APJ23" s="289"/>
      <c r="APK23" s="289"/>
      <c r="APL23" s="289"/>
      <c r="APM23" s="289"/>
      <c r="APN23" s="289"/>
      <c r="APO23" s="289"/>
      <c r="APP23" s="289"/>
      <c r="APQ23" s="289"/>
      <c r="APR23" s="289"/>
      <c r="APS23" s="289"/>
      <c r="APT23" s="289"/>
      <c r="APU23" s="289"/>
      <c r="APV23" s="289"/>
      <c r="APW23" s="289"/>
      <c r="APX23" s="289"/>
      <c r="APY23" s="289" t="s">
        <v>492</v>
      </c>
      <c r="APZ23" s="289"/>
      <c r="AQA23" s="289"/>
      <c r="AQB23" s="289"/>
      <c r="AQC23" s="289"/>
      <c r="AQD23" s="289"/>
      <c r="AQE23" s="289"/>
      <c r="AQF23" s="289"/>
      <c r="AQG23" s="289"/>
      <c r="AQH23" s="289"/>
      <c r="AQI23" s="289"/>
      <c r="AQJ23" s="289"/>
      <c r="AQK23" s="289"/>
      <c r="AQL23" s="289"/>
      <c r="AQM23" s="289"/>
      <c r="AQN23" s="289"/>
      <c r="AQO23" s="289"/>
      <c r="AQP23" s="289"/>
      <c r="AQQ23" s="289"/>
      <c r="AQR23" s="289"/>
      <c r="AQS23" s="289"/>
      <c r="AQT23" s="289"/>
      <c r="AQU23" s="289"/>
      <c r="AQV23" s="289"/>
      <c r="AQW23" s="289"/>
      <c r="AQX23" s="289"/>
      <c r="AQY23" s="289"/>
      <c r="AQZ23" s="289"/>
      <c r="ARA23" s="289"/>
      <c r="ARB23" s="289"/>
      <c r="ARC23" s="289"/>
      <c r="ARD23" s="289"/>
      <c r="ARE23" s="289"/>
      <c r="ARF23" s="289"/>
      <c r="ARG23" s="289"/>
      <c r="ARH23" s="289"/>
      <c r="ARI23" s="289" t="s">
        <v>492</v>
      </c>
      <c r="ARJ23" s="289" t="s">
        <v>492</v>
      </c>
      <c r="ARK23" s="289"/>
      <c r="ARL23" s="289"/>
      <c r="ARM23" s="289"/>
      <c r="ARN23" s="289"/>
      <c r="ARO23" s="289"/>
      <c r="ARP23" s="289"/>
      <c r="ARQ23" s="289"/>
      <c r="ARR23" s="289"/>
      <c r="ARS23" s="289"/>
      <c r="ART23" s="289"/>
      <c r="ARU23" s="289"/>
      <c r="ARV23" s="289"/>
      <c r="ARW23" s="289"/>
      <c r="ARX23" s="289"/>
      <c r="ARY23" s="289"/>
      <c r="ARZ23" s="289"/>
      <c r="ASA23" s="289"/>
      <c r="ASB23" s="289"/>
      <c r="ASC23" s="289"/>
      <c r="ASD23" s="289"/>
      <c r="ASE23" s="289"/>
      <c r="ASF23" s="289"/>
      <c r="ASG23" s="289"/>
      <c r="ASH23" s="289"/>
      <c r="ASI23" s="289"/>
      <c r="ASJ23" s="289"/>
      <c r="ASK23" s="289"/>
      <c r="ASL23" s="289"/>
      <c r="ASM23" s="289"/>
      <c r="ASN23" s="289"/>
      <c r="ASO23" s="289"/>
      <c r="ASP23" s="289"/>
      <c r="ASQ23" s="289"/>
      <c r="ASR23" s="289"/>
      <c r="ASS23" s="289" t="s">
        <v>492</v>
      </c>
      <c r="AST23" s="289"/>
      <c r="ASU23" s="289"/>
      <c r="ASV23" s="289"/>
      <c r="ASW23" s="289"/>
      <c r="ASX23" s="289"/>
      <c r="ASY23" s="289"/>
      <c r="ASZ23" s="289"/>
      <c r="ATA23" s="289"/>
      <c r="ATB23" s="289"/>
      <c r="ATC23" s="289"/>
      <c r="ATD23" s="289"/>
      <c r="ATE23" s="289"/>
      <c r="ATF23" s="289"/>
      <c r="ATG23" s="289"/>
      <c r="ATH23" s="289"/>
      <c r="ATI23" s="289"/>
      <c r="ATJ23" s="289"/>
      <c r="ATK23" s="289"/>
      <c r="ATL23" s="289"/>
      <c r="ATM23" s="289"/>
      <c r="ATN23" s="289"/>
      <c r="ATO23" s="289"/>
      <c r="ATP23" s="289"/>
      <c r="ATQ23" s="289"/>
      <c r="ATR23" s="289"/>
      <c r="ATS23" s="289"/>
      <c r="ATT23" s="289"/>
      <c r="ATU23" s="289"/>
      <c r="ATV23" s="289"/>
      <c r="ATW23" s="289"/>
      <c r="ATX23" s="289"/>
      <c r="ATY23" s="289"/>
      <c r="ATZ23" s="289" t="s">
        <v>492</v>
      </c>
      <c r="AUA23" s="289"/>
      <c r="AUB23" s="289"/>
      <c r="AUC23" s="289"/>
      <c r="AUD23" s="289"/>
      <c r="AUE23" s="289"/>
      <c r="AUF23" s="289"/>
      <c r="AUG23" s="289"/>
      <c r="AUH23" s="289"/>
      <c r="AUI23" s="289"/>
      <c r="AUJ23" s="289"/>
      <c r="AUK23" s="289"/>
      <c r="AUL23" s="289"/>
      <c r="AUM23" s="289"/>
      <c r="AUN23" s="289"/>
      <c r="AUO23" s="289"/>
      <c r="AUP23" s="289"/>
      <c r="AUQ23" s="289"/>
      <c r="AUR23" s="289"/>
      <c r="AUS23" s="289"/>
      <c r="AUT23" s="289"/>
      <c r="AUU23" s="289"/>
      <c r="AUV23" s="289"/>
      <c r="AUW23" s="289"/>
      <c r="AUX23" s="289"/>
      <c r="AUY23" s="289"/>
      <c r="AUZ23" s="289" t="s">
        <v>492</v>
      </c>
      <c r="AVA23" s="289"/>
      <c r="AVB23" s="289"/>
      <c r="AVC23" s="289"/>
      <c r="AVD23" s="289"/>
      <c r="AVE23" s="289"/>
      <c r="AVF23" s="289"/>
      <c r="AVG23" s="289"/>
      <c r="AVH23" s="289"/>
      <c r="AVI23" s="289"/>
      <c r="AVJ23" s="289"/>
      <c r="AVK23" s="289"/>
      <c r="AVL23" s="289"/>
      <c r="AVM23" s="289"/>
      <c r="AVN23" s="289" t="s">
        <v>492</v>
      </c>
      <c r="AVO23" s="289" t="s">
        <v>492</v>
      </c>
      <c r="AVP23" s="289"/>
      <c r="AVQ23" s="289"/>
      <c r="AVR23" s="289"/>
      <c r="AVS23" s="289"/>
      <c r="AVT23" s="289"/>
      <c r="AVU23" s="289"/>
      <c r="AVV23" s="289"/>
      <c r="AVW23" s="289"/>
      <c r="AVX23" s="289"/>
      <c r="AVY23" s="289"/>
      <c r="AVZ23" s="289"/>
      <c r="AWA23" s="289"/>
      <c r="AWB23" s="289"/>
      <c r="AWC23" s="289"/>
      <c r="AWD23" s="289"/>
      <c r="AWE23" s="289"/>
      <c r="AWF23" s="289"/>
      <c r="AWG23" s="289"/>
      <c r="AWH23" s="289"/>
      <c r="AWI23" s="289"/>
      <c r="AWJ23" s="289"/>
      <c r="AWK23" s="289"/>
      <c r="AWL23" s="289"/>
      <c r="AWM23" s="289"/>
      <c r="AWN23" s="289"/>
      <c r="AWO23" s="289"/>
      <c r="AWP23" s="289"/>
      <c r="AWQ23" s="289"/>
      <c r="AWR23" s="289"/>
      <c r="AWS23" s="289"/>
      <c r="AWT23" s="289"/>
      <c r="AWU23" s="289"/>
      <c r="AWV23" s="289"/>
      <c r="AWW23" s="289"/>
      <c r="AWX23" s="289"/>
      <c r="AWY23" s="289"/>
      <c r="AWZ23" s="289" t="s">
        <v>492</v>
      </c>
      <c r="AXA23" s="289"/>
      <c r="AXB23" s="289"/>
      <c r="AXC23" s="289"/>
      <c r="AXD23" s="289"/>
      <c r="AXE23" s="289"/>
      <c r="AXF23" s="289"/>
      <c r="AXG23" s="289"/>
      <c r="AXH23" s="289"/>
      <c r="AXI23" s="289"/>
      <c r="AXJ23" s="289"/>
      <c r="AXK23" s="289"/>
      <c r="AXL23" s="289"/>
      <c r="AXM23" s="289"/>
      <c r="AXN23" s="289"/>
      <c r="AXO23" s="289"/>
      <c r="AXP23" s="289"/>
      <c r="AXQ23" s="289"/>
      <c r="AXR23" s="289"/>
      <c r="AXS23" s="289"/>
      <c r="AXT23" s="289"/>
      <c r="AXU23" s="289"/>
      <c r="AXV23" s="289"/>
      <c r="AXW23" s="289"/>
      <c r="AXX23" s="289"/>
      <c r="AXY23" s="289"/>
      <c r="AXZ23" s="289"/>
      <c r="AYA23" s="289"/>
      <c r="AYB23" s="289"/>
      <c r="AYC23" s="289"/>
      <c r="AYD23" s="289"/>
      <c r="AYE23" s="289"/>
      <c r="AYF23" s="289"/>
      <c r="AYG23" s="289"/>
      <c r="AYH23" s="289"/>
      <c r="AYI23" s="289"/>
      <c r="AYJ23" s="289"/>
      <c r="AYK23" s="289"/>
      <c r="AYL23" s="289"/>
      <c r="AYM23" s="289"/>
      <c r="AYN23" s="289"/>
      <c r="AYO23" s="289"/>
      <c r="AYP23" s="289"/>
      <c r="AYQ23" s="289"/>
      <c r="AYR23" s="289"/>
      <c r="AYS23" s="289"/>
      <c r="AYT23" s="289"/>
      <c r="AYU23" s="289"/>
      <c r="AYV23" s="289"/>
      <c r="AYW23" s="289"/>
      <c r="AYX23" s="289"/>
      <c r="AYY23" s="289"/>
      <c r="AYZ23" s="289"/>
      <c r="AZA23" s="289"/>
      <c r="AZB23" s="289"/>
      <c r="AZC23" s="289"/>
      <c r="AZD23" s="289"/>
      <c r="AZE23" s="289"/>
      <c r="AZF23" s="289"/>
      <c r="AZG23" s="289"/>
      <c r="AZH23" s="289" t="s">
        <v>492</v>
      </c>
      <c r="AZI23" s="289"/>
      <c r="AZJ23" s="289"/>
      <c r="AZK23" s="289" t="s">
        <v>1</v>
      </c>
      <c r="AZL23" s="289" t="s">
        <v>1</v>
      </c>
      <c r="AZM23" s="289"/>
      <c r="AZN23" s="289"/>
      <c r="AZO23" s="289" t="s">
        <v>492</v>
      </c>
      <c r="AZP23" s="289"/>
      <c r="AZQ23" s="289"/>
      <c r="AZR23" s="289"/>
      <c r="AZS23" s="289"/>
      <c r="AZT23" s="289"/>
      <c r="AZU23" s="289"/>
      <c r="AZV23" s="289"/>
      <c r="AZW23" s="289" t="s">
        <v>492</v>
      </c>
      <c r="AZX23" s="289"/>
      <c r="AZY23" s="289" t="s">
        <v>492</v>
      </c>
      <c r="AZZ23" s="289" t="s">
        <v>492</v>
      </c>
      <c r="BAA23" s="289"/>
      <c r="BAB23" s="289" t="s">
        <v>492</v>
      </c>
      <c r="BAC23" s="289" t="s">
        <v>492</v>
      </c>
      <c r="BAD23" s="289"/>
      <c r="BAE23" s="289"/>
      <c r="BAF23" s="289"/>
      <c r="BAG23" s="289"/>
      <c r="BAH23" s="289"/>
      <c r="BAI23" s="289"/>
      <c r="BAJ23" s="289"/>
      <c r="BAK23" s="289"/>
      <c r="BAL23" s="289"/>
      <c r="BAM23" s="289"/>
      <c r="BAN23" s="289"/>
      <c r="BAO23" s="289"/>
      <c r="BAP23" s="289"/>
      <c r="BAQ23" s="289"/>
      <c r="BAR23" s="289"/>
      <c r="BAS23" s="289"/>
      <c r="BAT23" s="289"/>
      <c r="BAU23" s="289"/>
      <c r="BAV23" s="289"/>
      <c r="BAW23" s="289"/>
      <c r="BAX23" s="289"/>
      <c r="BAY23" s="289"/>
      <c r="BAZ23" s="289"/>
      <c r="BBA23" s="289"/>
      <c r="BBB23" s="289"/>
      <c r="BBC23" s="289"/>
      <c r="BBD23" s="289"/>
      <c r="BBE23" s="289"/>
      <c r="BBF23" s="289"/>
      <c r="BBG23" s="289"/>
      <c r="BBH23" s="289"/>
      <c r="BBI23" s="289"/>
      <c r="BBJ23" s="289"/>
      <c r="BBK23" s="289"/>
      <c r="BBL23" s="289"/>
      <c r="BBM23" s="289"/>
      <c r="BBN23" s="289"/>
      <c r="BBO23" s="289"/>
      <c r="BBP23" s="289"/>
      <c r="BBQ23" s="289"/>
      <c r="BBR23" s="289"/>
      <c r="BBS23" s="289"/>
      <c r="BBT23" s="289"/>
      <c r="BBU23" s="289"/>
      <c r="BBV23" s="289"/>
      <c r="BBW23" s="289"/>
      <c r="BBX23" s="289"/>
      <c r="BBY23" s="289"/>
      <c r="BBZ23" s="289"/>
      <c r="BCA23" s="289"/>
      <c r="BCB23" s="289"/>
      <c r="BCC23" s="289"/>
      <c r="BCD23" s="289"/>
      <c r="BCE23" s="289"/>
      <c r="BCF23" s="289"/>
      <c r="BCG23" s="289"/>
      <c r="BCH23" s="289"/>
      <c r="BCI23" s="289"/>
      <c r="BCJ23" s="289"/>
      <c r="BCK23" s="289"/>
      <c r="BCL23" s="289"/>
      <c r="BCM23" s="289"/>
      <c r="BCN23" s="289"/>
      <c r="BCO23" s="289"/>
      <c r="BCP23" s="289"/>
      <c r="BCQ23" s="289" t="s">
        <v>492</v>
      </c>
      <c r="BCR23" s="289"/>
      <c r="BCS23" s="289"/>
      <c r="BCT23" s="289"/>
      <c r="BCU23" s="289"/>
      <c r="BCV23" s="289"/>
      <c r="BCW23" s="289"/>
      <c r="BCX23" s="289"/>
      <c r="BCY23" s="289"/>
      <c r="BCZ23" s="289"/>
      <c r="BDA23" s="289"/>
      <c r="BDB23" s="289"/>
      <c r="BDC23" s="289"/>
      <c r="BDD23" s="289"/>
      <c r="BDE23" s="289"/>
      <c r="BDF23" s="289"/>
      <c r="BDG23" s="289"/>
      <c r="BDH23" s="289"/>
      <c r="BDI23" s="289"/>
      <c r="BDJ23" s="289"/>
      <c r="BDK23" s="289"/>
      <c r="BDL23" s="289"/>
      <c r="BDM23" s="289"/>
      <c r="BDN23" s="289"/>
      <c r="BDO23" s="289"/>
      <c r="BDP23" s="289"/>
      <c r="BDQ23" s="289"/>
      <c r="BDR23" s="289" t="s">
        <v>492</v>
      </c>
      <c r="BDS23" s="289"/>
      <c r="BDT23" s="289"/>
      <c r="BDU23" s="289"/>
      <c r="BDV23" s="289"/>
      <c r="BDW23" s="289"/>
      <c r="BDX23" s="289"/>
      <c r="BDY23" s="289"/>
      <c r="BDZ23" s="289"/>
      <c r="BEA23" s="289"/>
      <c r="BEB23" s="289"/>
      <c r="BEC23" s="289"/>
      <c r="BED23" s="289" t="s">
        <v>1</v>
      </c>
      <c r="BEE23" s="289" t="s">
        <v>1</v>
      </c>
      <c r="BEF23" s="289"/>
      <c r="BEG23" s="289"/>
      <c r="BEH23" s="289" t="s">
        <v>492</v>
      </c>
      <c r="BEI23" s="289" t="s">
        <v>492</v>
      </c>
      <c r="BEJ23" s="289"/>
      <c r="BEK23" s="289" t="s">
        <v>492</v>
      </c>
      <c r="BEL23" s="289"/>
      <c r="BEM23" s="289"/>
      <c r="BEN23" s="289"/>
      <c r="BEO23" s="289"/>
      <c r="BEP23" s="289"/>
      <c r="BEQ23" s="289"/>
      <c r="BER23" s="289"/>
      <c r="BES23" s="289"/>
      <c r="BET23" s="289"/>
      <c r="BEU23" s="289"/>
      <c r="BEV23" s="289"/>
      <c r="BEW23" s="289"/>
      <c r="BEX23" s="289"/>
      <c r="BEY23" s="289"/>
      <c r="BEZ23" s="289"/>
      <c r="BFA23" s="289"/>
      <c r="BFB23" s="289"/>
      <c r="BFC23" s="289"/>
      <c r="BFD23" s="289"/>
      <c r="BFE23" s="289"/>
      <c r="BFF23" s="289"/>
      <c r="BFG23" s="289"/>
      <c r="BFH23" s="289"/>
      <c r="BFI23" s="289"/>
      <c r="BFJ23" s="289"/>
      <c r="BFK23" s="289"/>
      <c r="BFL23" s="289"/>
      <c r="BFM23" s="289"/>
      <c r="BFN23" s="289"/>
      <c r="BFO23" s="289"/>
      <c r="BFP23" s="289"/>
      <c r="BFQ23" s="289"/>
      <c r="BFR23" s="289"/>
      <c r="BFS23" s="289"/>
      <c r="BFT23" s="289"/>
      <c r="BFU23" s="289"/>
      <c r="BFV23" s="289"/>
      <c r="BFW23" s="289"/>
      <c r="BFX23" s="289"/>
      <c r="BFY23" s="289"/>
      <c r="BFZ23" s="289"/>
      <c r="BGA23" s="289" t="s">
        <v>492</v>
      </c>
      <c r="BGB23" s="289"/>
      <c r="BGC23" s="289" t="s">
        <v>1</v>
      </c>
      <c r="BGD23" s="289" t="s">
        <v>1</v>
      </c>
      <c r="BGE23" s="289"/>
      <c r="BGF23" s="289"/>
      <c r="BGG23" s="289" t="s">
        <v>492</v>
      </c>
      <c r="BGH23" s="289" t="s">
        <v>492</v>
      </c>
      <c r="BGI23" s="289"/>
      <c r="BGJ23" s="289"/>
      <c r="BGK23" s="289" t="s">
        <v>1</v>
      </c>
      <c r="BGL23" s="289" t="s">
        <v>1</v>
      </c>
      <c r="BGM23" s="289"/>
      <c r="BGN23" s="289"/>
      <c r="BGO23" s="289"/>
      <c r="BGP23" s="289"/>
      <c r="BGQ23" s="289"/>
      <c r="BGR23" s="289"/>
      <c r="BGS23" s="289"/>
      <c r="BGT23" s="289" t="s">
        <v>1</v>
      </c>
      <c r="BGU23" s="289"/>
      <c r="BGV23" s="289"/>
      <c r="BGW23" s="289"/>
      <c r="BGX23" s="289"/>
      <c r="BGY23" s="289"/>
      <c r="BGZ23" s="289"/>
      <c r="BHA23" s="289"/>
      <c r="BHB23" s="289"/>
      <c r="BHC23" s="289"/>
      <c r="BHD23" s="289"/>
      <c r="BHE23" s="289"/>
      <c r="BHF23" s="289"/>
      <c r="BHG23" s="289"/>
      <c r="BHH23" s="289"/>
      <c r="BHI23" s="289"/>
      <c r="BHJ23" s="289"/>
      <c r="BHK23" s="289"/>
      <c r="BHL23" s="289"/>
      <c r="BHM23" s="289"/>
      <c r="BHN23" s="289"/>
      <c r="BHO23" s="289"/>
      <c r="BHP23" s="289"/>
      <c r="BHQ23" s="289"/>
      <c r="BHR23" s="289"/>
      <c r="BHS23" s="289"/>
      <c r="BHT23" s="289"/>
      <c r="BHU23" s="289"/>
      <c r="BHV23" s="289"/>
      <c r="BHW23" s="289"/>
      <c r="BHX23" s="289"/>
      <c r="BHY23" s="289"/>
      <c r="BHZ23" s="289"/>
      <c r="BIA23" s="289"/>
      <c r="BIB23" s="289"/>
      <c r="BIC23" s="289"/>
      <c r="BID23" s="289"/>
      <c r="BIE23" s="289"/>
      <c r="BIF23" s="289"/>
      <c r="BIG23" s="289"/>
      <c r="BIH23" s="289"/>
      <c r="BII23" s="289"/>
      <c r="BIJ23" s="289"/>
      <c r="BIK23" s="289"/>
      <c r="BIL23" s="289"/>
      <c r="BIM23" s="289"/>
      <c r="BIN23" s="289"/>
      <c r="BIO23" s="289"/>
      <c r="BIP23" s="289"/>
      <c r="BIQ23" s="289"/>
      <c r="BIR23" s="289"/>
      <c r="BIS23" s="289"/>
      <c r="BIT23" s="289"/>
      <c r="BIU23" s="289"/>
      <c r="BIV23" s="289"/>
      <c r="BIW23" s="289"/>
      <c r="BIX23" s="289"/>
      <c r="BIY23" s="289"/>
      <c r="BIZ23" s="289"/>
      <c r="BJA23" s="289"/>
      <c r="BJB23" s="289"/>
      <c r="BJC23" s="289"/>
      <c r="BJD23" s="289"/>
      <c r="BJE23" s="289"/>
      <c r="BJF23" s="289"/>
      <c r="BJG23" s="289"/>
      <c r="BJH23" s="289"/>
      <c r="BJI23" s="289"/>
      <c r="BJJ23" s="289"/>
      <c r="BJK23" s="289"/>
      <c r="BJL23" s="289"/>
      <c r="BJM23" s="289"/>
      <c r="BJN23" s="289"/>
      <c r="BJO23" s="289"/>
      <c r="BJP23" s="289"/>
      <c r="BJQ23" s="289"/>
      <c r="BJR23" s="289"/>
      <c r="BJS23" s="289"/>
      <c r="BJT23" s="289"/>
      <c r="BJU23" s="289"/>
      <c r="BJV23" s="289"/>
      <c r="BJW23" s="289"/>
      <c r="BJX23" s="289"/>
      <c r="BJY23" s="289"/>
      <c r="BJZ23" s="289"/>
      <c r="BKA23" s="289"/>
      <c r="BKB23" s="289"/>
      <c r="BKC23" s="289"/>
      <c r="BKD23" s="289"/>
      <c r="BKE23" s="289"/>
      <c r="BKF23" s="289"/>
      <c r="BKG23" s="289"/>
      <c r="BKH23" s="289"/>
      <c r="BKI23" s="289"/>
      <c r="BKJ23" s="289"/>
      <c r="BKK23" s="289"/>
      <c r="BKL23" s="289"/>
      <c r="BKM23" s="289"/>
      <c r="BKN23" s="289"/>
      <c r="BKO23" s="289"/>
      <c r="BKP23" s="289"/>
      <c r="BKQ23" s="289"/>
      <c r="BKR23" s="289"/>
      <c r="BKS23" s="289"/>
      <c r="BKT23" s="289"/>
      <c r="BKU23" s="289"/>
      <c r="BKV23" s="289"/>
      <c r="BKW23" s="289"/>
      <c r="BKX23" s="289"/>
      <c r="BKY23" s="289"/>
      <c r="BKZ23" s="289"/>
      <c r="BLA23" s="289"/>
      <c r="BLB23" s="289"/>
      <c r="BLC23" s="289"/>
      <c r="BLD23" s="289"/>
      <c r="BLE23" s="289"/>
      <c r="BLF23" s="289"/>
      <c r="BLG23" s="289"/>
      <c r="BLH23" s="289"/>
      <c r="BLI23" s="289"/>
      <c r="BLJ23" s="289"/>
      <c r="BLK23" s="289"/>
      <c r="BLL23" s="289"/>
      <c r="BLM23" s="289"/>
      <c r="BLN23" s="289"/>
      <c r="BLO23" s="289"/>
      <c r="BLP23" s="289"/>
      <c r="BLQ23" s="289"/>
      <c r="BLR23" s="289"/>
      <c r="BLS23" s="289"/>
      <c r="BLT23" s="289"/>
      <c r="BLU23" s="289"/>
      <c r="BLV23" s="289"/>
      <c r="BLW23" s="289"/>
      <c r="BLX23" s="289"/>
      <c r="BLY23" s="289"/>
      <c r="BLZ23" s="289"/>
      <c r="BMA23" s="289"/>
      <c r="BMB23" s="289"/>
      <c r="BMC23" s="289"/>
      <c r="BMD23" s="289"/>
      <c r="BME23" s="289"/>
      <c r="BMF23" s="289"/>
      <c r="BMG23" s="289"/>
      <c r="BMH23" s="289"/>
      <c r="BMI23" s="289"/>
      <c r="BMJ23" s="289"/>
      <c r="BMK23" s="289"/>
      <c r="BML23" s="289"/>
      <c r="BMM23" s="289"/>
      <c r="BMN23" s="289"/>
      <c r="BMO23" s="289"/>
      <c r="BMP23" s="289"/>
      <c r="BMQ23" s="289"/>
      <c r="BMR23" s="289"/>
      <c r="BMS23" s="289"/>
      <c r="BMT23" s="289"/>
      <c r="BMU23" s="289"/>
      <c r="BMV23" s="289"/>
      <c r="BMW23" s="289"/>
      <c r="BMX23" s="289"/>
      <c r="BMY23" s="289"/>
      <c r="BMZ23" s="289"/>
      <c r="BNA23" s="289"/>
      <c r="BNB23" s="289"/>
      <c r="BNC23" s="289"/>
      <c r="BND23" s="289"/>
      <c r="BNE23" s="289"/>
      <c r="BNF23" s="289"/>
      <c r="BNG23" s="289"/>
      <c r="BNH23" s="289"/>
      <c r="BNI23" s="289"/>
      <c r="BNJ23" s="289"/>
      <c r="BNK23" s="289"/>
      <c r="BNL23" s="289"/>
      <c r="BNM23" s="289"/>
      <c r="BNN23" s="289"/>
      <c r="BNO23" s="289"/>
      <c r="BNP23" s="289"/>
      <c r="BNQ23" s="289"/>
      <c r="BNR23" s="289"/>
      <c r="BNS23" s="289"/>
      <c r="BNT23" s="289"/>
      <c r="BNU23" s="289"/>
      <c r="BNV23" s="289"/>
      <c r="BNW23" s="289"/>
      <c r="BNX23" s="289"/>
      <c r="BNY23" s="289"/>
      <c r="BNZ23" s="289"/>
      <c r="BOA23" s="289"/>
      <c r="BOB23" s="289"/>
      <c r="BOC23" s="289"/>
      <c r="BOD23" s="289"/>
      <c r="BOE23" s="289"/>
      <c r="BOF23" s="289"/>
      <c r="BOG23" s="289"/>
      <c r="BOH23" s="289"/>
      <c r="BOI23" s="289"/>
      <c r="BOJ23" s="289"/>
      <c r="BOK23" s="289"/>
      <c r="BOL23" s="289"/>
      <c r="BOM23" s="289"/>
      <c r="BON23" s="289"/>
      <c r="BOO23" s="289"/>
      <c r="BOP23" s="289"/>
      <c r="BOQ23" s="289"/>
      <c r="BOR23" s="289"/>
      <c r="BOS23" s="289"/>
      <c r="BOT23" s="289"/>
      <c r="BOU23" s="289"/>
      <c r="BOV23" s="289"/>
      <c r="BOW23" s="289"/>
      <c r="BOX23" s="289"/>
      <c r="BOY23" s="289"/>
      <c r="BOZ23" s="289"/>
      <c r="BPA23" s="289"/>
      <c r="BPB23" s="289"/>
      <c r="BPC23" s="289"/>
      <c r="BPD23" s="289"/>
      <c r="BPE23" s="289"/>
      <c r="BPF23" s="289"/>
      <c r="BPG23" s="289"/>
      <c r="BPH23" s="289"/>
      <c r="BPI23" s="289"/>
      <c r="BPJ23" s="289"/>
      <c r="BPK23" s="289"/>
      <c r="BPL23" s="289"/>
      <c r="BPM23" s="289"/>
      <c r="BPN23" s="289"/>
      <c r="BPO23" s="289"/>
      <c r="BPP23" s="289"/>
      <c r="BPQ23" s="289"/>
      <c r="BPR23" s="289"/>
      <c r="BPS23" s="289"/>
      <c r="BPT23" s="289"/>
      <c r="BPU23" s="289"/>
      <c r="BPV23" s="289"/>
      <c r="BPW23" s="289"/>
      <c r="BPX23" s="289"/>
      <c r="BPY23" s="289"/>
      <c r="BPZ23" s="289"/>
      <c r="BQA23" s="289"/>
      <c r="BQB23" s="289"/>
      <c r="BQC23" s="289"/>
      <c r="BQD23" s="289"/>
      <c r="BQE23" s="289"/>
      <c r="BQF23" s="289"/>
      <c r="BQG23" s="289"/>
      <c r="BQH23" s="289"/>
      <c r="BQI23" s="289"/>
      <c r="BQJ23" s="289"/>
      <c r="BQK23" s="289"/>
      <c r="BQL23" s="289"/>
      <c r="BQM23" s="289"/>
      <c r="BQN23" s="289"/>
      <c r="BQO23" s="289"/>
      <c r="BQP23" s="289"/>
      <c r="BQQ23" s="289"/>
      <c r="BQR23" s="289"/>
      <c r="BQS23" s="289"/>
      <c r="BQT23" s="289"/>
      <c r="BQU23" s="289"/>
      <c r="BQV23" s="289"/>
      <c r="BQW23" s="289"/>
      <c r="BQX23" s="289"/>
      <c r="BQY23" s="289"/>
      <c r="BQZ23" s="289"/>
      <c r="BRA23" s="289"/>
      <c r="BRB23" s="289"/>
      <c r="BRC23" s="289"/>
      <c r="BRD23" s="289"/>
      <c r="BRE23" s="289"/>
      <c r="BRF23" s="289"/>
      <c r="BRG23" s="289"/>
      <c r="BRH23" s="289"/>
      <c r="BRI23" s="289"/>
      <c r="BRJ23" s="289"/>
      <c r="BRK23" s="289"/>
      <c r="BRL23" s="289"/>
      <c r="BRM23" s="289"/>
      <c r="BRN23" s="289"/>
      <c r="BRO23" s="289"/>
      <c r="BRP23" s="289"/>
      <c r="BRQ23" s="289"/>
      <c r="BRR23" s="289"/>
      <c r="BRS23" s="289"/>
      <c r="BRT23" s="289"/>
      <c r="BRU23" s="289"/>
      <c r="BRV23" s="289"/>
      <c r="BRW23" s="289"/>
      <c r="BRX23" s="289"/>
      <c r="BRY23" s="289"/>
      <c r="BRZ23" s="289"/>
      <c r="BSA23" s="289"/>
      <c r="BSB23" s="289"/>
      <c r="BSC23" s="289"/>
      <c r="BSD23" s="289"/>
      <c r="BSE23" s="289"/>
      <c r="BSF23" s="289"/>
      <c r="BSG23" s="289"/>
      <c r="BSH23" s="289"/>
      <c r="BSI23" s="289"/>
      <c r="BSJ23" s="289"/>
      <c r="BSK23" s="289"/>
      <c r="BSL23" s="289"/>
      <c r="BSM23" s="289"/>
      <c r="BSN23" s="289"/>
      <c r="BSO23" s="289"/>
      <c r="BSP23" s="289"/>
      <c r="BSQ23" s="289"/>
      <c r="BSR23" s="289"/>
      <c r="BSS23" s="289"/>
      <c r="BST23" s="289"/>
      <c r="BSU23" s="289"/>
      <c r="BSV23" s="289"/>
      <c r="BSW23" s="289"/>
      <c r="BSX23" s="289"/>
      <c r="BSY23" s="289"/>
      <c r="BSZ23" s="289"/>
      <c r="BTA23" s="289"/>
      <c r="BTB23" s="289"/>
      <c r="BTC23" s="289"/>
      <c r="BTD23" s="289"/>
      <c r="BTE23" s="289"/>
      <c r="BTF23" s="289"/>
      <c r="BTG23" s="289"/>
      <c r="BTH23" s="289"/>
      <c r="BTI23" s="289"/>
      <c r="BTJ23" s="289"/>
      <c r="BTK23" s="289"/>
      <c r="BTL23" s="289"/>
      <c r="BTM23" s="289"/>
      <c r="BTN23" s="289"/>
      <c r="BTO23" s="289"/>
      <c r="BTP23" s="289"/>
      <c r="BTQ23" s="289"/>
      <c r="BTR23" s="289"/>
      <c r="BTS23" s="289"/>
      <c r="BTT23" s="289"/>
      <c r="BTU23" s="289"/>
      <c r="BTV23" s="289"/>
      <c r="BTW23" s="289"/>
      <c r="BTX23" s="289"/>
      <c r="BTY23" s="289"/>
      <c r="BTZ23" s="289"/>
      <c r="BUA23" s="289"/>
      <c r="BUB23" s="289"/>
      <c r="BUC23" s="289"/>
      <c r="BUD23" s="289"/>
      <c r="BUE23" s="289"/>
      <c r="BUF23" s="289"/>
      <c r="BUG23" s="289"/>
      <c r="BUH23" s="289"/>
      <c r="BUI23" s="289"/>
      <c r="BUJ23" s="289"/>
      <c r="BUK23" s="289"/>
      <c r="BUL23" s="289"/>
      <c r="BUM23" s="289"/>
      <c r="BUN23" s="289"/>
      <c r="BUO23" s="289"/>
      <c r="BUP23" s="289"/>
      <c r="BUQ23" s="289"/>
      <c r="BUR23" s="289"/>
      <c r="BUS23" s="289"/>
      <c r="BUT23" s="289"/>
      <c r="BUU23" s="289"/>
      <c r="BUV23" s="289"/>
      <c r="BUW23" s="289"/>
      <c r="BUX23" s="289"/>
      <c r="BUY23" s="289"/>
      <c r="BUZ23" s="289"/>
      <c r="BVA23" s="289"/>
      <c r="BVB23" s="289"/>
      <c r="BVC23" s="289"/>
      <c r="BVD23" s="289"/>
      <c r="BVE23" s="289"/>
      <c r="BVF23" s="289"/>
      <c r="BVG23" s="289"/>
      <c r="BVH23" s="289"/>
      <c r="BVI23" s="289"/>
      <c r="BVJ23" s="289"/>
      <c r="BVK23" s="289"/>
      <c r="BVL23" s="289"/>
      <c r="BVM23" s="289"/>
      <c r="BVN23" s="289"/>
      <c r="BVO23" s="289"/>
      <c r="BVP23" s="289"/>
      <c r="BVQ23" s="289"/>
      <c r="BVR23" s="289"/>
      <c r="BVS23" s="289"/>
      <c r="BVT23" s="289"/>
      <c r="BVU23" s="289"/>
      <c r="BVV23" s="289"/>
      <c r="BVW23" s="289"/>
      <c r="BVX23" s="289"/>
      <c r="BVY23" s="289"/>
      <c r="BVZ23" s="289"/>
      <c r="BWA23" s="289"/>
      <c r="BWB23" s="289"/>
      <c r="BWC23" s="289"/>
      <c r="BWD23" s="289"/>
      <c r="BWE23" s="289"/>
      <c r="BWF23" s="289"/>
      <c r="BWG23" s="289"/>
      <c r="BWH23" s="289"/>
      <c r="BWI23" s="289"/>
      <c r="BWJ23" s="289"/>
      <c r="BWK23" s="289"/>
      <c r="BWL23" s="289"/>
      <c r="BWM23" s="289"/>
      <c r="BWN23" s="289"/>
      <c r="BWO23" s="289"/>
      <c r="BWP23" s="289"/>
      <c r="BWQ23" s="289"/>
      <c r="BWR23" s="289"/>
      <c r="BWS23" s="289"/>
      <c r="BWT23" s="289"/>
      <c r="BWU23" s="289"/>
      <c r="BWV23" s="289"/>
      <c r="BWW23" s="289"/>
      <c r="BWX23" s="289"/>
      <c r="BWY23" s="289"/>
      <c r="BWZ23" s="289"/>
      <c r="BXA23" s="289"/>
      <c r="BXB23" s="289"/>
      <c r="BXC23" s="289"/>
      <c r="BXD23" s="289"/>
      <c r="BXE23" s="289"/>
      <c r="BXF23" s="289"/>
      <c r="BXG23" s="289"/>
      <c r="BXH23" s="289"/>
      <c r="BXI23" s="289"/>
      <c r="BXJ23" s="289"/>
      <c r="BXK23" s="289"/>
      <c r="BXL23" s="289"/>
      <c r="BXM23" s="289"/>
      <c r="BXN23" s="289"/>
      <c r="BXO23" s="289"/>
      <c r="BXP23" s="289"/>
      <c r="BXQ23" s="289"/>
      <c r="BXR23" s="289"/>
      <c r="BXS23" s="289"/>
      <c r="BXT23" s="289"/>
      <c r="BXU23" s="289"/>
      <c r="BXV23" s="289"/>
      <c r="BXW23" s="289"/>
      <c r="BXX23" s="289"/>
      <c r="BXY23" s="289"/>
      <c r="BXZ23" s="289"/>
      <c r="BYA23" s="289"/>
      <c r="BYB23" s="289"/>
      <c r="BYC23" s="289"/>
      <c r="BYD23" s="289"/>
      <c r="BYE23" s="289"/>
      <c r="BYF23" s="289"/>
      <c r="BYG23" s="289"/>
      <c r="BYH23" s="289"/>
      <c r="BYI23" s="289"/>
      <c r="BYJ23" s="289"/>
      <c r="BYK23" s="289"/>
      <c r="BYL23" s="289"/>
      <c r="BYM23" s="289"/>
      <c r="BYN23" s="289"/>
      <c r="BYO23" s="289"/>
      <c r="BYP23" s="289"/>
      <c r="BYQ23" s="289"/>
      <c r="BYR23" s="289"/>
      <c r="BYS23" s="289"/>
      <c r="BYT23" s="289"/>
      <c r="BYU23" s="289"/>
      <c r="BYV23" s="289"/>
      <c r="BYW23" s="289"/>
      <c r="BYX23" s="289"/>
      <c r="BYY23" s="289"/>
      <c r="BYZ23" s="289"/>
      <c r="BZA23" s="289"/>
      <c r="BZB23" s="289"/>
      <c r="BZC23" s="289"/>
      <c r="BZD23" s="289"/>
      <c r="BZE23" s="289"/>
      <c r="BZF23" s="289"/>
      <c r="BZG23" s="289"/>
      <c r="BZH23" s="289"/>
      <c r="BZI23" s="289"/>
      <c r="BZJ23" s="289"/>
      <c r="BZK23" s="289"/>
      <c r="BZL23" s="289"/>
      <c r="BZM23" s="289"/>
      <c r="BZN23" s="289"/>
      <c r="BZO23" s="289"/>
      <c r="BZP23" s="289"/>
      <c r="BZQ23" s="289"/>
      <c r="BZR23" s="289"/>
      <c r="BZS23" s="289"/>
      <c r="BZT23" s="289"/>
      <c r="BZU23" s="289"/>
      <c r="BZV23" s="289"/>
      <c r="BZW23" s="289"/>
      <c r="BZX23" s="289"/>
      <c r="BZY23" s="289"/>
      <c r="BZZ23" s="289"/>
      <c r="CAA23" s="289"/>
      <c r="CAB23" s="289"/>
      <c r="CAC23" s="289"/>
      <c r="CAD23" s="289"/>
      <c r="CAE23" s="289"/>
      <c r="CAF23" s="289"/>
      <c r="CAG23" s="289"/>
      <c r="CAH23" s="289"/>
      <c r="CAI23" s="289"/>
      <c r="CAJ23" s="289"/>
      <c r="CAK23" s="289"/>
      <c r="CAL23" s="289"/>
      <c r="CAM23" s="289"/>
      <c r="CAN23" s="289"/>
      <c r="CAO23" s="289"/>
      <c r="CAP23" s="289"/>
      <c r="CAQ23" s="289"/>
      <c r="CAR23" s="289"/>
      <c r="CAS23" s="289"/>
      <c r="CAT23" s="289"/>
      <c r="CAU23" s="289"/>
      <c r="CAV23" s="289"/>
      <c r="CAW23" s="289"/>
      <c r="CAX23" s="289"/>
      <c r="CAY23" s="289"/>
      <c r="CAZ23" s="289"/>
      <c r="CBA23" s="289"/>
      <c r="CBB23" s="289"/>
      <c r="CBC23" s="289"/>
      <c r="CBD23" s="289"/>
      <c r="CBE23" s="289"/>
      <c r="CBF23" s="289"/>
      <c r="CBG23" s="289"/>
      <c r="CBH23" s="289"/>
      <c r="CBI23" s="289"/>
      <c r="CBJ23" s="289"/>
      <c r="CBK23" s="289"/>
      <c r="CBL23" s="289"/>
      <c r="CBM23" s="289"/>
      <c r="CBN23" s="289"/>
      <c r="CBO23" s="289"/>
      <c r="CBP23" s="289"/>
      <c r="CBQ23" s="289"/>
      <c r="CBR23" s="289"/>
      <c r="CBS23" s="289"/>
      <c r="CBT23" s="289"/>
      <c r="CBU23" s="289"/>
      <c r="CBV23" s="289"/>
      <c r="CBW23" s="289"/>
      <c r="CBX23" s="289"/>
      <c r="CBY23" s="289"/>
      <c r="CBZ23" s="289"/>
      <c r="CCA23" s="289"/>
      <c r="CCB23" s="289"/>
      <c r="CCC23" s="289"/>
      <c r="CCD23" s="289"/>
      <c r="CCE23" s="289"/>
      <c r="CCF23" s="289"/>
      <c r="CCG23" s="289"/>
      <c r="CCH23" s="289"/>
      <c r="CCI23" s="289"/>
      <c r="CCJ23" s="289"/>
      <c r="CCK23" s="289"/>
      <c r="CCL23" s="289"/>
      <c r="CCM23" s="289"/>
      <c r="CCN23" s="289"/>
      <c r="CCO23" s="289"/>
      <c r="CCP23" s="289"/>
      <c r="CCQ23" s="289"/>
      <c r="CCR23" s="289"/>
      <c r="CCS23" s="289"/>
      <c r="CCT23" s="289"/>
      <c r="CCU23" s="289"/>
      <c r="CCV23" s="289"/>
      <c r="CCW23" s="289"/>
      <c r="CCX23" s="289"/>
      <c r="CCY23" s="289"/>
      <c r="CCZ23" s="289"/>
      <c r="CDA23" s="289"/>
      <c r="CDB23" s="289"/>
      <c r="CDC23" s="289"/>
      <c r="CDD23" s="289"/>
      <c r="CDE23" s="289"/>
      <c r="CDF23" s="289"/>
      <c r="CDG23" s="289"/>
      <c r="CDH23" s="289"/>
      <c r="CDI23" s="289"/>
      <c r="CDJ23" s="289"/>
      <c r="CDK23" s="289"/>
      <c r="CDL23" s="289"/>
      <c r="CDM23" s="289"/>
      <c r="CDN23" s="289"/>
      <c r="CDO23" s="289"/>
      <c r="CDP23" s="289"/>
      <c r="CDQ23" s="289"/>
      <c r="CDR23" s="289"/>
      <c r="CDS23" s="289"/>
      <c r="CDT23" s="289"/>
      <c r="CDU23" s="289"/>
      <c r="CDV23" s="289"/>
      <c r="CDW23" s="289"/>
      <c r="CDX23" s="289"/>
      <c r="CDY23" s="289"/>
      <c r="CDZ23" s="289"/>
      <c r="CEA23" s="289"/>
      <c r="CEB23" s="289"/>
      <c r="CEC23" s="289"/>
      <c r="CED23" s="289"/>
      <c r="CEE23" s="289"/>
      <c r="CEF23" s="289"/>
      <c r="CEG23" s="289"/>
      <c r="CEH23" s="289"/>
      <c r="CEI23" s="289"/>
      <c r="CEJ23" s="289"/>
      <c r="CEK23" s="289"/>
      <c r="CEL23" s="289"/>
      <c r="CEM23" s="289"/>
      <c r="CEN23" s="289"/>
      <c r="CEO23" s="289"/>
      <c r="CEP23" s="289"/>
      <c r="CEQ23" s="289"/>
      <c r="CER23" s="289"/>
      <c r="CES23" s="289"/>
      <c r="CET23" s="289"/>
      <c r="CEU23" s="289"/>
      <c r="CEV23" s="289"/>
      <c r="CEW23" s="289"/>
      <c r="CEX23" s="289"/>
      <c r="CEY23" s="289"/>
      <c r="CEZ23" s="289"/>
      <c r="CFA23" s="289"/>
      <c r="CFB23" s="289"/>
      <c r="CFC23" s="289"/>
      <c r="CFD23" s="289"/>
      <c r="CFE23" s="289"/>
      <c r="CFF23" s="289"/>
      <c r="CFG23" s="289"/>
      <c r="CFH23" s="289"/>
      <c r="CFI23" s="289"/>
      <c r="CFJ23" s="289"/>
      <c r="CFK23" s="289"/>
      <c r="CFL23" s="289"/>
      <c r="CFM23" s="289"/>
      <c r="CFN23" s="289"/>
      <c r="CFO23" s="289"/>
      <c r="CFP23" s="289"/>
      <c r="CFQ23" s="289"/>
      <c r="CFR23" s="289"/>
      <c r="CFS23" s="289"/>
      <c r="CFT23" s="289"/>
      <c r="CFU23" s="289"/>
      <c r="CFV23" s="289"/>
      <c r="CFW23" s="289"/>
      <c r="CFX23" s="289"/>
      <c r="CFY23" s="289"/>
      <c r="CFZ23" s="289"/>
      <c r="CGA23" s="289"/>
      <c r="CGB23" s="289"/>
      <c r="CGC23" s="289"/>
      <c r="CGD23" s="289"/>
      <c r="CGE23" s="289"/>
      <c r="CGF23" s="289"/>
      <c r="CGG23" s="289"/>
      <c r="CGH23" s="289"/>
      <c r="CGI23" s="289"/>
      <c r="CGJ23" s="289"/>
      <c r="CGK23" s="289"/>
      <c r="CGL23" s="289"/>
      <c r="CGM23" s="289"/>
      <c r="CGN23" s="289"/>
      <c r="CGO23" s="289"/>
      <c r="CGP23" s="289"/>
      <c r="CGQ23" s="289"/>
      <c r="CGR23" s="289"/>
      <c r="CGS23" s="289"/>
      <c r="CGT23" s="289"/>
      <c r="CGU23" s="289"/>
      <c r="CGV23" s="289"/>
      <c r="CGW23" s="289"/>
      <c r="CGX23" s="289"/>
      <c r="CGY23" s="289"/>
      <c r="CGZ23" s="289"/>
      <c r="CHA23" s="289"/>
      <c r="CHB23" s="289"/>
      <c r="CHC23" s="289"/>
      <c r="CHD23" s="289"/>
      <c r="CHE23" s="289"/>
      <c r="CHF23" s="289"/>
      <c r="CHG23" s="289"/>
      <c r="CHH23" s="289"/>
      <c r="CHI23" s="289"/>
      <c r="CHJ23" s="289"/>
      <c r="CHK23" s="289"/>
      <c r="CHL23" s="289" t="s">
        <v>1</v>
      </c>
      <c r="CHM23" s="289"/>
      <c r="CHN23" s="289"/>
      <c r="CHO23" s="289"/>
      <c r="CHP23" s="289"/>
      <c r="CHQ23" s="289"/>
      <c r="CHR23" s="289"/>
      <c r="CHS23" s="289"/>
      <c r="CHT23" s="289"/>
      <c r="CHU23" s="289"/>
      <c r="CHV23" s="289"/>
      <c r="CHW23" s="289"/>
      <c r="CHX23" s="289"/>
      <c r="CHY23" s="289"/>
      <c r="CHZ23" s="289"/>
      <c r="CIA23" s="289"/>
      <c r="CIB23" s="289"/>
      <c r="CIC23" s="289"/>
      <c r="CID23" s="289"/>
      <c r="CIE23" s="289"/>
      <c r="CIF23" s="289"/>
      <c r="CIG23" s="289"/>
      <c r="CIH23" s="289"/>
      <c r="CII23" s="289"/>
      <c r="CIJ23" s="289"/>
      <c r="CIK23" s="289"/>
      <c r="CIL23" s="289"/>
      <c r="CIM23" s="289"/>
      <c r="CIN23" s="289"/>
      <c r="CIO23" s="289"/>
      <c r="CIP23" s="289"/>
      <c r="CIQ23" s="289"/>
      <c r="CIR23" s="289"/>
      <c r="CIS23" s="289"/>
      <c r="CIT23" s="289"/>
      <c r="CIU23" s="289"/>
      <c r="CIV23" s="289"/>
      <c r="CIW23" s="289"/>
      <c r="CIX23" s="289"/>
      <c r="CIY23" s="289"/>
      <c r="CIZ23" s="289"/>
      <c r="CJA23" s="289"/>
      <c r="CJB23" s="289"/>
      <c r="CJC23" s="289"/>
      <c r="CJD23" s="289"/>
      <c r="CJE23" s="289"/>
      <c r="CJF23" s="289"/>
      <c r="CJG23" s="289"/>
      <c r="CJH23" s="289"/>
      <c r="CJI23" s="289"/>
      <c r="CJJ23" s="289"/>
      <c r="CJK23" s="289"/>
      <c r="CJL23" s="289"/>
      <c r="CJM23" s="289"/>
      <c r="CJN23" s="289"/>
      <c r="CJO23" s="289"/>
      <c r="CJP23" s="289"/>
      <c r="CJQ23" s="289"/>
      <c r="CJR23" s="289"/>
      <c r="CJS23" s="289"/>
      <c r="CJT23" s="289"/>
      <c r="CJU23" s="289"/>
      <c r="CJV23" s="289"/>
      <c r="CJW23" s="289"/>
      <c r="CJX23" s="289"/>
      <c r="CJY23" s="289"/>
      <c r="CJZ23" s="289"/>
      <c r="CKA23" s="289"/>
      <c r="CKB23" s="289"/>
      <c r="CKC23" s="289"/>
      <c r="CKD23" s="289"/>
      <c r="CKE23" s="289"/>
      <c r="CKF23" s="289"/>
      <c r="CKG23" s="289"/>
      <c r="CKH23" s="289"/>
      <c r="CKI23" s="289"/>
      <c r="CKJ23" s="289"/>
      <c r="CKK23" s="289"/>
      <c r="CKL23" s="289"/>
      <c r="CKM23" s="289" t="s">
        <v>1</v>
      </c>
      <c r="CKN23" s="289" t="s">
        <v>1671</v>
      </c>
      <c r="CKO23" s="289"/>
      <c r="CKP23" s="289"/>
      <c r="CKQ23" s="289"/>
      <c r="CKR23" s="289"/>
      <c r="CKS23" s="289"/>
      <c r="CKT23" s="289"/>
      <c r="CKU23" s="289"/>
      <c r="CKV23" s="289"/>
      <c r="CKW23" s="289"/>
      <c r="CKX23" s="289"/>
      <c r="CKY23" s="289"/>
      <c r="CKZ23" s="289"/>
      <c r="CLA23" s="289"/>
      <c r="CLB23" s="289"/>
      <c r="CLC23" s="289"/>
      <c r="CLD23" s="289"/>
      <c r="CLE23" s="289"/>
      <c r="CLF23" s="289"/>
      <c r="CLG23" s="289"/>
      <c r="CLH23" s="289"/>
      <c r="CLI23" s="289"/>
      <c r="CLJ23" s="289"/>
      <c r="CLK23" s="289"/>
      <c r="CLL23" s="289"/>
      <c r="CLM23" s="289"/>
      <c r="CLN23" s="289"/>
      <c r="CLO23" s="289"/>
      <c r="CLP23" s="289"/>
      <c r="CLQ23" s="289"/>
      <c r="CLR23" s="289"/>
      <c r="CLS23" s="289"/>
      <c r="CLT23" s="289"/>
      <c r="CLU23" s="289"/>
      <c r="CLV23" s="289"/>
      <c r="CLW23" s="289"/>
      <c r="CLX23" s="289"/>
      <c r="CLY23" s="289"/>
      <c r="CLZ23" s="289"/>
      <c r="CMA23" s="289"/>
      <c r="CMB23" s="289"/>
      <c r="CMC23" s="289" t="s">
        <v>1</v>
      </c>
      <c r="CMD23" s="289"/>
      <c r="CME23" s="289"/>
      <c r="CMF23" s="289"/>
      <c r="CMG23" s="289"/>
      <c r="CMH23" s="289"/>
      <c r="CMI23" s="289"/>
      <c r="CMJ23" s="289"/>
      <c r="CMK23" s="289"/>
      <c r="CML23" s="289"/>
      <c r="CMM23" s="289"/>
      <c r="CMN23" s="289"/>
      <c r="CMO23" s="289"/>
      <c r="CMP23" s="289"/>
      <c r="CMQ23" s="289"/>
      <c r="CMR23" s="289"/>
      <c r="CMS23" s="289"/>
      <c r="CMT23" s="289"/>
      <c r="CMU23" s="289"/>
      <c r="CMV23" s="289"/>
      <c r="CMW23" s="289"/>
      <c r="CMX23" s="289"/>
      <c r="CMY23" s="289"/>
      <c r="CMZ23" s="289"/>
      <c r="CNA23" s="289"/>
      <c r="CNB23" s="289"/>
      <c r="CNC23" s="289"/>
      <c r="CND23" s="289"/>
      <c r="CNE23" s="289"/>
      <c r="CNF23" s="289"/>
      <c r="CNG23" s="289"/>
      <c r="CNH23" s="289"/>
      <c r="CNI23" s="289"/>
      <c r="CNJ23" s="289"/>
      <c r="CNK23" s="289"/>
      <c r="CNL23" s="289"/>
      <c r="CNM23" s="289"/>
      <c r="CNN23" s="289"/>
      <c r="CNO23" s="289"/>
      <c r="CNP23" s="289"/>
      <c r="CNQ23" s="289"/>
      <c r="CNR23" s="289"/>
      <c r="CNS23" s="289"/>
      <c r="CNT23" s="289"/>
      <c r="CNU23" s="289"/>
      <c r="CNV23" s="289"/>
      <c r="CNW23" s="289"/>
      <c r="CNX23" s="289"/>
      <c r="CNY23" s="289"/>
      <c r="CNZ23" s="289"/>
      <c r="COA23" s="289"/>
      <c r="COB23" s="289"/>
      <c r="COC23" s="289"/>
      <c r="COD23" s="289"/>
      <c r="COE23" s="289">
        <v>1</v>
      </c>
      <c r="COF23" s="347" t="s">
        <v>1</v>
      </c>
      <c r="COG23" s="289"/>
      <c r="COH23" s="289"/>
      <c r="COI23" s="289"/>
      <c r="COJ23" s="289"/>
      <c r="COK23" s="289"/>
      <c r="COL23" s="289"/>
      <c r="COM23" s="289"/>
      <c r="CON23" s="289"/>
      <c r="COO23" s="289"/>
      <c r="COP23" s="289"/>
      <c r="COQ23" s="289"/>
      <c r="COR23" s="289"/>
      <c r="COS23" s="289"/>
      <c r="COT23" s="289"/>
      <c r="COU23" s="289"/>
      <c r="COV23" s="289"/>
      <c r="COW23" s="289"/>
      <c r="COX23" s="289"/>
      <c r="COY23" s="289" t="s">
        <v>3424</v>
      </c>
      <c r="COZ23" s="347" t="s">
        <v>722</v>
      </c>
      <c r="CPA23" s="347" t="s">
        <v>723</v>
      </c>
      <c r="CPB23" s="347">
        <v>16</v>
      </c>
      <c r="CPC23" s="347" t="s">
        <v>725</v>
      </c>
      <c r="CPD23" s="345" t="s">
        <v>1</v>
      </c>
      <c r="CPE23" s="345" t="s">
        <v>1</v>
      </c>
      <c r="CPF23" s="345" t="s">
        <v>1</v>
      </c>
      <c r="CPG23" s="345" t="s">
        <v>1</v>
      </c>
      <c r="CPH23" s="345" t="s">
        <v>1</v>
      </c>
      <c r="CPI23" s="347"/>
      <c r="CPJ23" s="289"/>
      <c r="CPK23" s="289"/>
      <c r="CPL23" s="289"/>
      <c r="CPM23" s="289"/>
      <c r="CPN23" s="347" t="s">
        <v>1</v>
      </c>
      <c r="CPO23" s="347" t="s">
        <v>1</v>
      </c>
      <c r="CPP23" s="347" t="s">
        <v>1</v>
      </c>
      <c r="CPQ23" s="289"/>
      <c r="CPR23" s="289"/>
      <c r="CPS23" s="289"/>
      <c r="CPT23" s="289"/>
      <c r="CPU23" s="289"/>
      <c r="CPV23" s="289"/>
      <c r="CPW23" s="289"/>
      <c r="CPX23" s="289"/>
      <c r="CPY23" s="289"/>
      <c r="CPZ23" s="289"/>
      <c r="CQA23" s="289"/>
      <c r="CQB23" s="289"/>
      <c r="CQC23" s="289"/>
      <c r="CQD23" s="289"/>
      <c r="CQE23" s="289"/>
      <c r="CQF23" s="289"/>
      <c r="CQG23" s="289"/>
      <c r="CQH23" s="289"/>
      <c r="CQI23" s="289"/>
      <c r="CQJ23" s="289"/>
      <c r="CQK23" s="289"/>
      <c r="CQL23" s="289"/>
      <c r="CQM23" s="289"/>
      <c r="CQN23" s="289"/>
      <c r="CQO23" s="289"/>
      <c r="CQP23" s="289"/>
      <c r="CQQ23" s="289"/>
      <c r="CQR23" s="289"/>
      <c r="CQS23" s="289"/>
      <c r="CQT23" s="289"/>
      <c r="CQU23" s="289"/>
      <c r="CQV23" s="289"/>
      <c r="CQW23" s="289"/>
      <c r="CQX23" s="289"/>
      <c r="CQY23" s="289"/>
      <c r="CQZ23" s="289"/>
      <c r="CRA23" s="289"/>
      <c r="CRB23" s="289"/>
      <c r="CRC23" s="289"/>
      <c r="CRD23" s="289"/>
      <c r="CRE23" s="289"/>
      <c r="CRF23" s="289"/>
      <c r="CRG23" s="289"/>
      <c r="CRH23" s="289"/>
      <c r="CRI23" s="289"/>
      <c r="CRJ23" s="289"/>
      <c r="CRK23" s="289"/>
      <c r="CRL23" s="289"/>
      <c r="CRM23" s="289"/>
      <c r="CRN23" s="289"/>
      <c r="CRO23" s="289"/>
      <c r="CRP23" s="289"/>
      <c r="CRQ23" s="289"/>
      <c r="CRR23" s="289"/>
      <c r="CRS23" s="289"/>
      <c r="CRT23" s="289"/>
      <c r="CRU23" s="289"/>
      <c r="CRV23" s="289"/>
      <c r="CRW23" s="289"/>
      <c r="CRX23" s="289"/>
      <c r="CRY23" s="289"/>
      <c r="CRZ23" s="289"/>
      <c r="CSA23" s="289"/>
      <c r="CSB23" s="289"/>
      <c r="CSC23" s="289"/>
      <c r="CSD23" s="289"/>
      <c r="CSE23" s="289"/>
      <c r="CSF23" s="289"/>
      <c r="CSG23" s="289"/>
      <c r="CSH23" s="289"/>
      <c r="CSI23" s="289"/>
      <c r="CSJ23" s="289"/>
      <c r="CSK23" s="289"/>
      <c r="CSL23" s="289"/>
      <c r="CSM23" s="289"/>
      <c r="CSN23" s="289"/>
      <c r="CSO23" s="289"/>
      <c r="CSP23" s="289"/>
      <c r="CSQ23" s="289"/>
      <c r="CSR23" s="289"/>
      <c r="CSS23" s="289"/>
      <c r="CST23" s="289"/>
      <c r="CSU23" s="289"/>
      <c r="CSV23" s="289"/>
      <c r="CSW23" s="289"/>
      <c r="CSX23" s="289"/>
      <c r="CSY23" s="289"/>
      <c r="CSZ23" s="347"/>
      <c r="CTA23" s="289" t="s">
        <v>1</v>
      </c>
      <c r="CTB23" s="347"/>
      <c r="CTC23" s="347" t="s">
        <v>1</v>
      </c>
      <c r="CTD23" s="347"/>
      <c r="CTE23" s="347"/>
      <c r="CTF23" s="347"/>
      <c r="CTG23" s="347"/>
      <c r="CTH23" s="347"/>
      <c r="CTI23" s="347"/>
      <c r="CTJ23" s="347"/>
      <c r="CTK23" s="347"/>
      <c r="CTL23" s="347"/>
      <c r="CTM23" s="347"/>
      <c r="CTN23" s="289"/>
      <c r="CTO23" s="348"/>
      <c r="CTP23" s="348"/>
      <c r="CTQ23" s="348"/>
      <c r="CTR23" s="348"/>
      <c r="CTS23" s="348"/>
      <c r="CTT23" s="348"/>
      <c r="CTU23" s="348"/>
      <c r="CTV23" s="348"/>
      <c r="CTW23" s="348"/>
      <c r="CTX23" s="348"/>
      <c r="CTY23" s="348"/>
      <c r="CTZ23" s="348"/>
      <c r="CUA23" s="348"/>
      <c r="CUB23" s="348"/>
      <c r="CUC23" s="348"/>
      <c r="CUD23" s="348"/>
      <c r="CUE23" s="348"/>
      <c r="CUF23" s="348"/>
      <c r="CUG23" s="348"/>
      <c r="CUH23" s="348"/>
      <c r="CUI23" s="348"/>
      <c r="CUJ23" s="348"/>
      <c r="CUK23" s="348"/>
      <c r="CUL23" s="348"/>
      <c r="CUM23" s="348"/>
      <c r="CUN23" s="348"/>
      <c r="CUO23" s="348"/>
      <c r="CUP23" s="348"/>
      <c r="CUQ23" s="348"/>
      <c r="CUR23" s="348"/>
      <c r="CUS23" s="348"/>
      <c r="CUT23" s="348"/>
      <c r="CUU23" s="289" t="s">
        <v>1</v>
      </c>
      <c r="CUV23" s="289"/>
      <c r="CUW23" s="288" t="s">
        <v>1</v>
      </c>
      <c r="CUX23" s="289" t="s">
        <v>1</v>
      </c>
      <c r="CUY23" s="289"/>
      <c r="CUZ23" s="289" t="s">
        <v>1</v>
      </c>
      <c r="CVA23" s="289" t="s">
        <v>1</v>
      </c>
      <c r="CVB23" s="289" t="s">
        <v>1</v>
      </c>
      <c r="CVC23" s="289" t="s">
        <v>1</v>
      </c>
      <c r="CVD23" s="289"/>
      <c r="CVE23" s="289"/>
      <c r="CVF23" s="289"/>
      <c r="CVG23" s="289"/>
      <c r="CVH23" s="289"/>
      <c r="CVI23" s="289"/>
      <c r="CVJ23" s="289"/>
      <c r="CVK23" s="289" t="s">
        <v>1</v>
      </c>
      <c r="CVL23" s="289" t="s">
        <v>1</v>
      </c>
      <c r="CVM23" s="289"/>
      <c r="CVN23" s="289" t="s">
        <v>1862</v>
      </c>
      <c r="CVO23" s="289" t="s">
        <v>1</v>
      </c>
      <c r="CVP23" s="289" t="s">
        <v>1</v>
      </c>
      <c r="CVQ23" s="289" t="s">
        <v>1</v>
      </c>
      <c r="CVR23" s="289" t="s">
        <v>6704</v>
      </c>
      <c r="CVS23" s="289" t="s">
        <v>1</v>
      </c>
      <c r="CVT23" s="289" t="s">
        <v>1</v>
      </c>
      <c r="CVU23" s="289" t="s">
        <v>1</v>
      </c>
      <c r="CVV23" s="289" t="s">
        <v>6705</v>
      </c>
      <c r="CVW23" s="289" t="s">
        <v>1</v>
      </c>
      <c r="CVX23" s="289" t="s">
        <v>1</v>
      </c>
      <c r="CVY23" s="289" t="s">
        <v>1</v>
      </c>
      <c r="CVZ23" s="289" t="s">
        <v>1</v>
      </c>
      <c r="CWA23" s="289" t="s">
        <v>1</v>
      </c>
      <c r="CWB23" s="289"/>
      <c r="CWC23" s="289"/>
      <c r="CWD23" s="289"/>
      <c r="CWE23" s="289"/>
      <c r="CWF23" s="289"/>
      <c r="CWG23" s="347" t="s">
        <v>1</v>
      </c>
      <c r="CWH23" s="347"/>
      <c r="CWI23" s="347" t="s">
        <v>1</v>
      </c>
      <c r="CWJ23" s="347"/>
      <c r="CWK23" s="347"/>
      <c r="CWL23" s="347"/>
      <c r="CWM23" s="347"/>
      <c r="CWN23" s="347"/>
      <c r="CWO23" s="347"/>
      <c r="CWP23" s="172">
        <f>DAY(DataSource!B84)</f>
        <v>31</v>
      </c>
      <c r="CWQ23" s="172">
        <f>MONTH(DataSource!B84)</f>
        <v>3</v>
      </c>
      <c r="CWR23" s="172">
        <f>YEAR(DataSource!B84)</f>
        <v>2024</v>
      </c>
      <c r="CWS23" s="289"/>
      <c r="CWT23" s="289"/>
      <c r="CWU23" s="289"/>
      <c r="CWV23" s="289"/>
      <c r="CWW23" s="289"/>
      <c r="CWX23" s="289"/>
      <c r="CWY23" s="289"/>
      <c r="CWZ23" s="289"/>
      <c r="CXA23" s="289"/>
      <c r="CXB23" s="289"/>
      <c r="CXC23" s="289"/>
      <c r="CXD23" s="289"/>
      <c r="CXE23" s="289"/>
      <c r="CXF23" s="289"/>
      <c r="CXG23" s="289"/>
      <c r="CXH23" s="289"/>
      <c r="CXI23" s="289"/>
      <c r="CXJ23" s="289"/>
      <c r="CXK23" s="289"/>
      <c r="CXL23" s="289"/>
      <c r="CXM23" s="289"/>
      <c r="CXN23" s="289"/>
      <c r="CXO23" s="289"/>
      <c r="CXP23" s="289"/>
      <c r="CXQ23" s="289"/>
      <c r="CXR23" s="289"/>
      <c r="CXS23" s="289"/>
      <c r="CXT23" s="289"/>
      <c r="CXU23" s="289"/>
      <c r="CXV23" s="289"/>
      <c r="CXW23" s="289"/>
      <c r="CXX23" s="289"/>
      <c r="CXY23" s="289"/>
      <c r="CXZ23" s="289"/>
      <c r="CYA23" s="289"/>
      <c r="CYB23" s="289"/>
      <c r="CYC23" s="289"/>
      <c r="CYD23" s="289"/>
      <c r="CYE23" s="289" t="s">
        <v>1</v>
      </c>
      <c r="CYF23" s="289"/>
      <c r="CYG23" s="289"/>
      <c r="CYH23" s="289"/>
      <c r="CYI23" s="289"/>
      <c r="CYJ23" s="289"/>
      <c r="CYK23" s="289"/>
      <c r="CYL23" s="289"/>
      <c r="CYM23" s="289"/>
      <c r="CYN23" s="289"/>
      <c r="CYO23" s="289"/>
      <c r="CYP23" s="289"/>
      <c r="CYQ23" s="289"/>
      <c r="CYR23" s="289"/>
      <c r="CYS23" s="289"/>
      <c r="CYT23" s="289"/>
      <c r="CYU23" s="289"/>
      <c r="CYV23" s="289"/>
      <c r="CYW23" s="289"/>
      <c r="CYX23" s="289"/>
      <c r="CYY23" s="289"/>
      <c r="CYZ23" s="289" t="s">
        <v>1</v>
      </c>
      <c r="CZA23" s="289" t="s">
        <v>1</v>
      </c>
      <c r="CZB23" s="289" t="s">
        <v>1</v>
      </c>
      <c r="CZC23" s="289"/>
      <c r="CZD23" s="289" t="s">
        <v>1</v>
      </c>
      <c r="CZE23" s="289"/>
      <c r="CZF23" s="289"/>
      <c r="CZG23" s="289"/>
      <c r="CZH23" s="289"/>
      <c r="CZI23" s="289"/>
      <c r="CZJ23" s="289"/>
      <c r="CZK23" s="289"/>
      <c r="CZL23" s="289"/>
      <c r="CZM23" s="289"/>
      <c r="CZN23" s="289"/>
      <c r="CZO23" s="289"/>
      <c r="CZP23" s="289"/>
      <c r="CZQ23" s="289"/>
      <c r="CZR23" s="289"/>
      <c r="CZS23" s="289"/>
      <c r="CZT23" s="289"/>
      <c r="CZU23" s="289"/>
      <c r="CZV23" s="289"/>
      <c r="CZW23" s="289"/>
      <c r="CZX23" s="289"/>
      <c r="CZY23" s="289"/>
      <c r="CZZ23" s="289"/>
      <c r="DAA23" s="289"/>
      <c r="DAB23" s="289"/>
      <c r="DAC23" s="289"/>
      <c r="DAD23" s="289"/>
      <c r="DAE23" s="289"/>
      <c r="DAF23" s="289"/>
      <c r="DAG23" s="289"/>
      <c r="DAH23" s="289"/>
      <c r="DAI23" s="289" t="s">
        <v>1</v>
      </c>
      <c r="DAJ23" s="289" t="s">
        <v>1</v>
      </c>
      <c r="DAK23" s="289"/>
      <c r="DAL23" s="289" t="s">
        <v>1</v>
      </c>
      <c r="DAM23" s="289" t="s">
        <v>1</v>
      </c>
      <c r="DAN23" s="289" t="s">
        <v>1</v>
      </c>
      <c r="DAO23" s="289" t="s">
        <v>1</v>
      </c>
      <c r="DAP23" s="289" t="s">
        <v>1</v>
      </c>
      <c r="DAQ23" s="289" t="s">
        <v>1</v>
      </c>
      <c r="DAR23" s="289" t="s">
        <v>727</v>
      </c>
      <c r="DAS23" s="289"/>
      <c r="DAT23" s="708"/>
    </row>
  </sheetData>
  <mergeCells count="73">
    <mergeCell ref="TD1:UD1"/>
    <mergeCell ref="MI1:MT1"/>
    <mergeCell ref="MU1:NV1"/>
    <mergeCell ref="NW1:OA1"/>
    <mergeCell ref="RF1:SM1"/>
    <mergeCell ref="SQ1:TC1"/>
    <mergeCell ref="C1:G1"/>
    <mergeCell ref="P1:T1"/>
    <mergeCell ref="V1:AJ1"/>
    <mergeCell ref="AL1:AW1"/>
    <mergeCell ref="BB1:CC1"/>
    <mergeCell ref="K1:N1"/>
    <mergeCell ref="UE1:UI1"/>
    <mergeCell ref="RA1:RE1"/>
    <mergeCell ref="CD1:DO1"/>
    <mergeCell ref="DQ1:DV1"/>
    <mergeCell ref="DW1:FD1"/>
    <mergeCell ref="FI1:GA1"/>
    <mergeCell ref="GB1:HL1"/>
    <mergeCell ref="OB1:PI1"/>
    <mergeCell ref="PM1:PY1"/>
    <mergeCell ref="PZ1:QZ1"/>
    <mergeCell ref="HM1:HQ1"/>
    <mergeCell ref="HR1:IX1"/>
    <mergeCell ref="JB1:JN1"/>
    <mergeCell ref="JO1:KR1"/>
    <mergeCell ref="KS1:KW1"/>
    <mergeCell ref="KX1:ME1"/>
    <mergeCell ref="A4:B4"/>
    <mergeCell ref="CHI1:CHJ1"/>
    <mergeCell ref="BIM1:BJL1"/>
    <mergeCell ref="ABI1:ABM1"/>
    <mergeCell ref="ABN1:ABR1"/>
    <mergeCell ref="ACN1:ADP1"/>
    <mergeCell ref="ADX1:AFW1"/>
    <mergeCell ref="AFZ1:ANC1"/>
    <mergeCell ref="AOC1:AZL1"/>
    <mergeCell ref="AZW1:BEE1"/>
    <mergeCell ref="WZ1:XY1"/>
    <mergeCell ref="YQ1:ZK1"/>
    <mergeCell ref="AAC1:AAN1"/>
    <mergeCell ref="BEH1:BGD1"/>
    <mergeCell ref="BGG1:BGL1"/>
    <mergeCell ref="BJM1:BOE1"/>
    <mergeCell ref="CKF1:CKK1"/>
    <mergeCell ref="CIU1:CIV1"/>
    <mergeCell ref="CIW1:CJL1"/>
    <mergeCell ref="UJ1:VQ1"/>
    <mergeCell ref="BGU1:BHA1"/>
    <mergeCell ref="ACC1:ACI1"/>
    <mergeCell ref="ABD1:ABH1"/>
    <mergeCell ref="AAO1:AAS1"/>
    <mergeCell ref="AAT1:AAX1"/>
    <mergeCell ref="AAY1:ABC1"/>
    <mergeCell ref="BGM1:BGT1"/>
    <mergeCell ref="BHD1:BIF1"/>
    <mergeCell ref="CJY1:CKD1"/>
    <mergeCell ref="DAN1:DAQ1"/>
    <mergeCell ref="A3:B3"/>
    <mergeCell ref="A5:B5"/>
    <mergeCell ref="CWV1:CXA1"/>
    <mergeCell ref="CXB1:CXG1"/>
    <mergeCell ref="CXH1:CXM1"/>
    <mergeCell ref="CXN1:CXS1"/>
    <mergeCell ref="CXT1:CXY1"/>
    <mergeCell ref="CKM1:CMF1"/>
    <mergeCell ref="CMG1:CMZ1"/>
    <mergeCell ref="CNA1:CNT1"/>
    <mergeCell ref="CWP1:CWU1"/>
    <mergeCell ref="CCB1:CFA1"/>
    <mergeCell ref="CFB1:CGY1"/>
    <mergeCell ref="CGZ1:CHB1"/>
    <mergeCell ref="CHC1:CHH1"/>
  </mergeCells>
  <dataValidations count="7">
    <dataValidation type="list" allowBlank="1" showInputMessage="1" showErrorMessage="1" sqref="CL9:CL18 CL6:CL7 CL20:CL23" xr:uid="{56143C12-A059-493A-AE5F-C6A8A142BB7C}">
      <formula1>"Monthly, Annually"</formula1>
    </dataValidation>
    <dataValidation type="list" allowBlank="1" showInputMessage="1" showErrorMessage="1" sqref="DT6:DT8 WI22:WM23 GP7 DQ6:DR8 DQ18:DR18 WI19:WM19 VT19 VT22:VT23 VT10:VU18 WH10:WH18 VT6:VU8 WH6:WH8 VT20:VU21 WH20:WH21" xr:uid="{678DEE3F-4B40-490A-A3C5-37113FA9E544}">
      <formula1>"Yes, No"</formula1>
    </dataValidation>
    <dataValidation type="list" allowBlank="1" showInputMessage="1" showErrorMessage="1" sqref="OW1 DD1:DG1 ER1 HD1 LS1 SA1 TV1 VE1 OW22:OW23 DD22:DG23 SA9 TV9 VE9 QP9 HD9 ER9 KG9 LS9 NL9 OW9 DD9:DG9 ER19 HD19 QP19 VE19 TV19 SA19 NL19 DD19:DG19 OW19 LS19 KG19 LS22:LS23 KG22:KG23 ER22:ER23 HD22:HD23 QP22:QP23 VE22:VE23 TV22:TV23 SA22:SA23 NL22:NL23" xr:uid="{611B5011-7830-4359-8CC2-6A671AEBE95D}">
      <formula1>"Yes, No, None, Life1, Life2, Joint"</formula1>
    </dataValidation>
    <dataValidation type="list" allowBlank="1" showInputMessage="1" showErrorMessage="1" sqref="DS6:DS8" xr:uid="{EA8B1689-3E92-4922-BBC2-164EC2422BC7}">
      <formula1>"Initial, Initial and renewal, No commission"</formula1>
    </dataValidation>
    <dataValidation type="list" allowBlank="1" showInputMessage="1" showErrorMessage="1" sqref="CQ9 CQ7 CQ19" xr:uid="{0CF96449-0844-49F3-8F97-55F4369ACEE5}">
      <formula1>"Retail prices index, 3%, 5%"</formula1>
    </dataValidation>
    <dataValidation type="list" allowBlank="1" showInputMessage="1" showErrorMessage="1" sqref="CQ8" xr:uid="{6D2A60C8-A943-4BD9-BE56-D366366895BE}">
      <formula1>"Retail Price Index(RPI), 3%, 5%"</formula1>
    </dataValidation>
    <dataValidation type="list" allowBlank="1" showInputMessage="1" showErrorMessage="1" sqref="GP7" xr:uid="{6B403A86-7C40-447D-875F-ABB702563BE3}">
      <formula1>"Retail Price Index, 3%, 5%"</formula1>
    </dataValidation>
  </dataValidations>
  <hyperlinks>
    <hyperlink ref="CAG2" r:id="rId1" display="https://adviser.uat01.zurichintermediary.co.uk/uat_env_01_copSSG_AdviserPortal/Underwriting" xr:uid="{3D07DCEE-D319-4A6C-90B0-C67D93059704}"/>
    <hyperlink ref="XN18" r:id="rId2" display="Zurichtesting@gmail.com" xr:uid="{A4A312CE-710F-48AA-9C62-86B1D7BE2D3D}"/>
    <hyperlink ref="XN19" r:id="rId3" display="Zurichtesting@gmail.com" xr:uid="{F134EB3E-3BCB-4140-BF11-9BE944559A29}"/>
    <hyperlink ref="XN20" r:id="rId4" display="Zurichtesting@gmail.com" xr:uid="{07601458-D538-40B1-B053-86651807B499}"/>
    <hyperlink ref="XN21" r:id="rId5" display="Zurichtesting@gmail.com" xr:uid="{2272A767-7F36-405C-8797-C2ECEE68D352}"/>
    <hyperlink ref="XN22" r:id="rId6" display="Zurichtesting@gmail.com" xr:uid="{024CAD72-38AF-48B3-8952-75A3D240ADD0}"/>
    <hyperlink ref="XN23" r:id="rId7" display="Zurichtesting@gmail.com" xr:uid="{18CB0602-1787-4B76-8D75-47AE198F12D9}"/>
    <hyperlink ref="CUD12" r:id="rId8" xr:uid="{886735E1-CC30-4AB7-A381-4F15847ECFDE}"/>
    <hyperlink ref="XN17" r:id="rId9" display="Zurichtesting@gmail.com" xr:uid="{1C48E919-A927-4731-AC24-8A1E0E899B45}"/>
    <hyperlink ref="XN16" r:id="rId10" display="Zurichtesting@gmail.com" xr:uid="{002E93AA-5049-4738-A183-BD16B83D762B}"/>
    <hyperlink ref="XN15" r:id="rId11" display="Zurichtesting@gmail.com" xr:uid="{9E279925-EC4E-4461-BF14-5322482B955C}"/>
    <hyperlink ref="XN14" r:id="rId12" display="Zurichtesting@gmail.com" xr:uid="{404AFEDA-CCF1-41AF-9625-20492F49C3EC}"/>
    <hyperlink ref="XN13" r:id="rId13" display="Zurichtesting@gmail.com" xr:uid="{381938EF-119A-46D5-8697-D1AFD94FC783}"/>
    <hyperlink ref="CJA12" r:id="rId14" xr:uid="{F237E6FF-B075-416F-8590-1E382D0D1884}"/>
    <hyperlink ref="XN12" r:id="rId15" display="Zurichtesting@gmail.com" xr:uid="{BC30DE24-FECB-43CE-AC78-07C82282B5D2}"/>
    <hyperlink ref="XN11" r:id="rId16" display="Zurichtesting@gmail.com" xr:uid="{C716B854-A52B-4913-B5CE-03A97D07D4FB}"/>
    <hyperlink ref="XN10" r:id="rId17" display="Zurichtesting@gmail.com" xr:uid="{60C7E19F-59C0-4CF0-A67B-E961D84D00D9}"/>
  </hyperlinks>
  <pageMargins left="0.7" right="0.7" top="0.75" bottom="0.75" header="0.3" footer="0.3"/>
  <pageSetup orientation="portrait" r:id="rId18"/>
  <legacy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41A50-BAF8-42FF-94D6-8E62F3E78D64}">
  <dimension ref="A1:EIQ13"/>
  <sheetViews>
    <sheetView zoomScale="80" zoomScaleNormal="80" workbookViewId="0">
      <pane xSplit="2" ySplit="5" topLeftCell="C6" activePane="bottomRight" state="frozen"/>
      <selection pane="topRight" activeCell="C1" sqref="C1"/>
      <selection pane="bottomLeft" activeCell="A6" sqref="A6"/>
      <selection pane="bottomRight" activeCell="B25" sqref="B25"/>
    </sheetView>
  </sheetViews>
  <sheetFormatPr defaultColWidth="8.7109375" defaultRowHeight="15" x14ac:dyDescent="0.25"/>
  <cols>
    <col min="1" max="1" width="37" style="535" bestFit="1" customWidth="1"/>
    <col min="2" max="2" width="61.7109375" style="535" bestFit="1" customWidth="1"/>
    <col min="3" max="3" width="14.7109375" style="535" customWidth="1"/>
    <col min="4" max="4" width="16.85546875" style="535" bestFit="1" customWidth="1"/>
    <col min="5" max="6" width="34.140625" style="535" bestFit="1" customWidth="1"/>
    <col min="7" max="7" width="34.7109375" style="535" bestFit="1" customWidth="1"/>
    <col min="8" max="8" width="33.140625" style="535" bestFit="1" customWidth="1"/>
    <col min="9" max="9" width="44.140625" style="535" bestFit="1" customWidth="1"/>
    <col min="10" max="10" width="21.28515625" style="535" bestFit="1" customWidth="1"/>
    <col min="11" max="11" width="21.5703125" style="535" bestFit="1" customWidth="1"/>
    <col min="12" max="12" width="10.85546875" style="535" bestFit="1" customWidth="1"/>
    <col min="13" max="14" width="22.42578125" style="535" bestFit="1" customWidth="1"/>
    <col min="15" max="15" width="22.42578125" style="535" bestFit="1" customWidth="1" collapsed="1"/>
    <col min="16" max="17" width="82.42578125" style="535" bestFit="1" customWidth="1"/>
    <col min="18" max="18" width="75.42578125" style="535" bestFit="1" customWidth="1"/>
    <col min="19" max="19" width="21.28515625" style="535" bestFit="1" customWidth="1"/>
    <col min="20" max="20" width="66" style="535" bestFit="1" customWidth="1"/>
    <col min="21" max="22" width="35" style="535" bestFit="1" customWidth="1" collapsed="1"/>
    <col min="23" max="23" width="22.42578125" style="535" bestFit="1" customWidth="1" collapsed="1"/>
    <col min="24" max="24" width="19.140625" style="535" bestFit="1" customWidth="1" collapsed="1"/>
    <col min="25" max="25" width="18.28515625" style="535" bestFit="1" customWidth="1" collapsed="1"/>
    <col min="26" max="26" width="22" style="535" bestFit="1" customWidth="1" collapsed="1"/>
    <col min="27" max="27" width="23.85546875" style="535" bestFit="1" customWidth="1" collapsed="1"/>
    <col min="28" max="28" width="145.5703125" style="535" bestFit="1" customWidth="1" collapsed="1"/>
    <col min="29" max="29" width="149.85546875" style="535" bestFit="1" customWidth="1" collapsed="1"/>
    <col min="30" max="30" width="22.5703125" style="535" bestFit="1" customWidth="1" collapsed="1"/>
    <col min="31" max="31" width="24.140625" style="535" bestFit="1" customWidth="1" collapsed="1"/>
    <col min="32" max="32" width="22.42578125" style="535" bestFit="1" customWidth="1" collapsed="1"/>
    <col min="33" max="33" width="82.42578125" style="535" bestFit="1" customWidth="1"/>
    <col min="34" max="34" width="89.7109375" style="535" bestFit="1" customWidth="1"/>
    <col min="35" max="35" width="21.28515625" style="535" bestFit="1" customWidth="1"/>
    <col min="36" max="37" width="32" style="535" bestFit="1" customWidth="1"/>
    <col min="38" max="38" width="22.42578125" style="535" bestFit="1" customWidth="1"/>
    <col min="39" max="39" width="26.28515625" style="535" bestFit="1" customWidth="1" collapsed="1"/>
    <col min="40" max="40" width="25.42578125" style="535" bestFit="1" customWidth="1" collapsed="1"/>
    <col min="41" max="41" width="29.140625" style="535" bestFit="1" customWidth="1"/>
    <col min="42" max="42" width="30.85546875" style="535" bestFit="1" customWidth="1"/>
    <col min="43" max="44" width="146.42578125" style="535" bestFit="1" customWidth="1"/>
    <col min="45" max="45" width="21.28515625" style="535" bestFit="1" customWidth="1" collapsed="1"/>
    <col min="46" max="46" width="21.5703125" style="535" bestFit="1" customWidth="1"/>
    <col min="47" max="47" width="10.85546875" style="535" bestFit="1" customWidth="1"/>
    <col min="48" max="48" width="21.42578125" style="535" bestFit="1" customWidth="1"/>
    <col min="49" max="51" width="22.42578125" style="535" bestFit="1" customWidth="1" collapsed="1"/>
    <col min="52" max="52" width="21.5703125" style="535" bestFit="1" customWidth="1" collapsed="1"/>
    <col min="53" max="53" width="34.85546875" style="535" bestFit="1" customWidth="1"/>
    <col min="54" max="54" width="35.85546875" style="535" bestFit="1" customWidth="1"/>
    <col min="55" max="55" width="35.7109375" style="535" bestFit="1" customWidth="1" collapsed="1"/>
    <col min="56" max="57" width="68.7109375" style="535" bestFit="1" customWidth="1" collapsed="1"/>
    <col min="58" max="58" width="36.7109375" style="535" bestFit="1" customWidth="1" collapsed="1"/>
    <col min="59" max="59" width="35.85546875" style="535" bestFit="1" customWidth="1" collapsed="1"/>
    <col min="60" max="60" width="21.5703125" style="535" bestFit="1" customWidth="1" collapsed="1"/>
    <col min="61" max="61" width="89.28515625" style="535" bestFit="1" customWidth="1"/>
    <col min="62" max="62" width="21.28515625" style="535" bestFit="1" customWidth="1"/>
    <col min="63" max="63" width="89.28515625" style="535" bestFit="1" customWidth="1"/>
    <col min="64" max="64" width="35.85546875" style="535" bestFit="1" customWidth="1" collapsed="1"/>
    <col min="65" max="65" width="71.42578125" style="535" bestFit="1" customWidth="1" collapsed="1"/>
    <col min="66" max="66" width="21.28515625" style="535" bestFit="1" customWidth="1" collapsed="1"/>
    <col min="67" max="67" width="35.85546875" style="535" bestFit="1" customWidth="1" collapsed="1"/>
    <col min="68" max="68" width="71.42578125" style="535" bestFit="1" customWidth="1" collapsed="1"/>
    <col min="69" max="69" width="51.42578125" style="535" bestFit="1" customWidth="1" collapsed="1"/>
    <col min="70" max="70" width="78.5703125" style="535" bestFit="1" customWidth="1" collapsed="1"/>
    <col min="71" max="71" width="21.28515625" style="535" bestFit="1" customWidth="1"/>
    <col min="72" max="72" width="35.7109375" style="535" bestFit="1" customWidth="1"/>
    <col min="73" max="73" width="35.85546875" style="535" bestFit="1" customWidth="1" collapsed="1"/>
    <col min="74" max="74" width="10.85546875" style="535" bestFit="1" customWidth="1"/>
    <col min="75" max="75" width="59" style="535" bestFit="1" customWidth="1"/>
    <col min="76" max="76" width="19.5703125" style="535" bestFit="1" customWidth="1"/>
    <col min="77" max="77" width="29" style="535" bestFit="1" customWidth="1"/>
    <col min="78" max="78" width="21.42578125" style="535" bestFit="1" customWidth="1" collapsed="1"/>
    <col min="79" max="81" width="22.42578125" style="535" bestFit="1" customWidth="1" collapsed="1"/>
    <col min="82" max="82" width="21.5703125" style="535" bestFit="1" customWidth="1" collapsed="1"/>
    <col min="83" max="83" width="10.85546875" style="535" bestFit="1" customWidth="1" collapsed="1"/>
    <col min="84" max="84" width="21.5703125" style="535" bestFit="1" customWidth="1" collapsed="1"/>
    <col min="85" max="86" width="21.42578125" style="535" bestFit="1" customWidth="1" collapsed="1"/>
    <col min="87" max="89" width="22.42578125" style="535" bestFit="1" customWidth="1" collapsed="1"/>
    <col min="90" max="90" width="21.5703125" style="535" bestFit="1" customWidth="1" collapsed="1"/>
    <col min="91" max="91" width="35.7109375" style="535" bestFit="1" customWidth="1" collapsed="1"/>
    <col min="92" max="92" width="35.85546875" style="535" bestFit="1" customWidth="1" collapsed="1"/>
    <col min="93" max="93" width="38.85546875" style="535" bestFit="1" customWidth="1" collapsed="1"/>
    <col min="94" max="94" width="70" style="535" bestFit="1" customWidth="1" collapsed="1"/>
    <col min="95" max="95" width="27.140625" style="535" bestFit="1" customWidth="1" collapsed="1"/>
    <col min="96" max="96" width="10.140625" style="535" bestFit="1" customWidth="1"/>
    <col min="97" max="97" width="21.5703125" style="535" bestFit="1" customWidth="1"/>
    <col min="98" max="98" width="10.85546875" style="535" bestFit="1" customWidth="1" collapsed="1"/>
    <col min="99" max="99" width="21.42578125" style="535" bestFit="1" customWidth="1" collapsed="1"/>
    <col min="100" max="100" width="35.7109375" style="535" bestFit="1" customWidth="1" collapsed="1"/>
    <col min="101" max="101" width="35.85546875" style="535" bestFit="1" customWidth="1" collapsed="1"/>
    <col min="102" max="102" width="31.5703125" style="535" bestFit="1" customWidth="1" collapsed="1"/>
    <col min="103" max="103" width="46.140625" style="535" bestFit="1" customWidth="1" collapsed="1"/>
    <col min="104" max="104" width="21.28515625" style="535" bestFit="1" customWidth="1" collapsed="1"/>
    <col min="105" max="105" width="21.42578125" style="535" bestFit="1" customWidth="1" collapsed="1"/>
    <col min="106" max="108" width="22.42578125" style="535" bestFit="1" customWidth="1" collapsed="1"/>
    <col min="109" max="109" width="21.5703125" style="535" bestFit="1" customWidth="1" collapsed="1"/>
    <col min="110" max="110" width="35.7109375" style="535" bestFit="1" customWidth="1" collapsed="1"/>
    <col min="111" max="111" width="35.85546875" style="535" bestFit="1" customWidth="1" collapsed="1"/>
    <col min="112" max="112" width="38.85546875" style="535" bestFit="1" customWidth="1" collapsed="1"/>
    <col min="113" max="113" width="21.28515625" style="535" bestFit="1" customWidth="1" collapsed="1"/>
    <col min="114" max="114" width="21.5703125" style="535" bestFit="1" customWidth="1" collapsed="1"/>
    <col min="115" max="116" width="21.42578125" style="535" bestFit="1" customWidth="1" collapsed="1"/>
    <col min="117" max="119" width="22.42578125" style="535" bestFit="1" customWidth="1" collapsed="1"/>
    <col min="120" max="120" width="21.5703125" style="535" bestFit="1" customWidth="1" collapsed="1"/>
    <col min="121" max="121" width="79.28515625" style="535" bestFit="1" customWidth="1" collapsed="1"/>
    <col min="122" max="122" width="81" style="535" bestFit="1" customWidth="1" collapsed="1"/>
    <col min="123" max="123" width="80" style="535" bestFit="1" customWidth="1" collapsed="1"/>
    <col min="124" max="124" width="21.28515625" style="535" bestFit="1" customWidth="1" collapsed="1"/>
    <col min="125" max="125" width="36.7109375" style="535" bestFit="1" customWidth="1" collapsed="1"/>
    <col min="126" max="126" width="35.85546875" style="535" bestFit="1" customWidth="1" collapsed="1"/>
    <col min="127" max="127" width="70" style="535" bestFit="1" customWidth="1" collapsed="1"/>
    <col min="128" max="128" width="21.42578125" style="535" bestFit="1" customWidth="1" collapsed="1"/>
    <col min="129" max="131" width="22.42578125" style="535" bestFit="1" customWidth="1" collapsed="1"/>
    <col min="132" max="132" width="21.5703125" style="535" bestFit="1" customWidth="1" collapsed="1"/>
    <col min="133" max="133" width="38.85546875" style="535" bestFit="1" customWidth="1" collapsed="1"/>
    <col min="134" max="134" width="79.28515625" style="535" bestFit="1" customWidth="1" collapsed="1"/>
    <col min="135" max="135" width="78.28515625" style="535" bestFit="1" customWidth="1" collapsed="1"/>
    <col min="136" max="136" width="81" style="535" bestFit="1" customWidth="1" collapsed="1"/>
    <col min="137" max="137" width="80" style="535" bestFit="1" customWidth="1" collapsed="1"/>
    <col min="138" max="138" width="21.28515625" style="535" bestFit="1" customWidth="1" collapsed="1"/>
    <col min="139" max="139" width="21.42578125" style="535" bestFit="1" customWidth="1" collapsed="1"/>
    <col min="140" max="142" width="22.42578125" style="535" bestFit="1" customWidth="1" collapsed="1"/>
    <col min="143" max="143" width="21.28515625" style="535" bestFit="1" customWidth="1" collapsed="1"/>
    <col min="144" max="144" width="21.5703125" style="535" bestFit="1" customWidth="1" collapsed="1"/>
    <col min="145" max="145" width="34.85546875" style="535" bestFit="1" customWidth="1" collapsed="1"/>
    <col min="146" max="146" width="21.28515625" style="535" bestFit="1" customWidth="1" collapsed="1"/>
    <col min="147" max="147" width="35.7109375" style="535" bestFit="1" customWidth="1" collapsed="1"/>
    <col min="148" max="148" width="35.85546875" style="535" bestFit="1" customWidth="1" collapsed="1"/>
    <col min="149" max="149" width="38.85546875" style="535" bestFit="1" customWidth="1" collapsed="1"/>
    <col min="150" max="150" width="79.28515625" style="535" bestFit="1" customWidth="1" collapsed="1"/>
    <col min="151" max="151" width="78.28515625" style="535" bestFit="1" customWidth="1" collapsed="1"/>
    <col min="152" max="152" width="81" style="535" bestFit="1" customWidth="1" collapsed="1"/>
    <col min="153" max="153" width="80" style="535" bestFit="1" customWidth="1" collapsed="1"/>
    <col min="154" max="154" width="21.28515625" style="535" bestFit="1" customWidth="1" collapsed="1"/>
    <col min="155" max="155" width="32.85546875" style="535" bestFit="1" customWidth="1" collapsed="1"/>
    <col min="156" max="158" width="22.42578125" style="535" bestFit="1" customWidth="1" collapsed="1"/>
    <col min="159" max="159" width="19.140625" style="535" bestFit="1" customWidth="1" collapsed="1"/>
    <col min="160" max="160" width="18.28515625" style="535" bestFit="1" customWidth="1" collapsed="1"/>
    <col min="161" max="161" width="21.5703125" style="535" bestFit="1" customWidth="1" collapsed="1"/>
    <col min="162" max="162" width="35.7109375" style="535" bestFit="1" customWidth="1" collapsed="1"/>
    <col min="163" max="163" width="35.85546875" style="535" bestFit="1" customWidth="1"/>
    <col min="164" max="164" width="38.85546875" style="535" bestFit="1" customWidth="1"/>
    <col min="165" max="165" width="79.28515625" style="535" bestFit="1" customWidth="1"/>
    <col min="166" max="166" width="78.28515625" style="535" bestFit="1" customWidth="1" collapsed="1"/>
    <col min="167" max="167" width="81" style="535" bestFit="1" customWidth="1"/>
    <col min="168" max="168" width="80" style="535" bestFit="1" customWidth="1" collapsed="1"/>
    <col min="169" max="169" width="35.7109375" style="535" bestFit="1" customWidth="1" collapsed="1"/>
    <col min="170" max="170" width="35.85546875" style="535" bestFit="1" customWidth="1" collapsed="1"/>
    <col min="171" max="171" width="35.28515625" style="535" bestFit="1" customWidth="1" collapsed="1"/>
    <col min="172" max="172" width="79.28515625" style="535" bestFit="1" customWidth="1" collapsed="1"/>
    <col min="173" max="173" width="78.28515625" style="535" bestFit="1" customWidth="1" collapsed="1"/>
    <col min="174" max="174" width="81" style="535" bestFit="1" customWidth="1"/>
    <col min="175" max="175" width="80" style="535" bestFit="1" customWidth="1"/>
    <col min="176" max="176" width="20.28515625" style="535" bestFit="1" customWidth="1" collapsed="1"/>
    <col min="177" max="177" width="46.5703125" style="535" bestFit="1" customWidth="1" collapsed="1"/>
    <col min="178" max="178" width="11.28515625" style="535" bestFit="1" customWidth="1"/>
    <col min="179" max="179" width="21.42578125" style="535" bestFit="1" customWidth="1" collapsed="1"/>
    <col min="180" max="182" width="22.42578125" style="535" bestFit="1" customWidth="1" collapsed="1"/>
    <col min="183" max="183" width="21.5703125" style="535" bestFit="1" customWidth="1" collapsed="1"/>
    <col min="184" max="184" width="27.140625" style="535" bestFit="1" customWidth="1" collapsed="1"/>
    <col min="185" max="185" width="37.85546875" style="535" bestFit="1" customWidth="1"/>
    <col min="186" max="186" width="26.7109375" style="535" bestFit="1" customWidth="1"/>
    <col min="187" max="187" width="10.140625" style="535" bestFit="1" customWidth="1"/>
    <col min="188" max="188" width="21.28515625" style="535" bestFit="1" customWidth="1"/>
    <col min="189" max="189" width="36.42578125" style="535" bestFit="1" customWidth="1"/>
    <col min="190" max="190" width="96.28515625" style="535" bestFit="1" customWidth="1" collapsed="1"/>
    <col min="191" max="191" width="13.42578125" style="535" bestFit="1" customWidth="1"/>
    <col min="192" max="192" width="20.5703125" style="535" bestFit="1" customWidth="1"/>
    <col min="193" max="193" width="33.7109375" style="535" bestFit="1" customWidth="1"/>
    <col min="194" max="194" width="39.140625" style="535" bestFit="1" customWidth="1"/>
    <col min="195" max="195" width="28" style="535" bestFit="1" customWidth="1"/>
    <col min="196" max="196" width="21.28515625" style="535" bestFit="1" customWidth="1"/>
    <col min="197" max="197" width="5.7109375" style="535" bestFit="1" customWidth="1" collapsed="1"/>
    <col min="198" max="198" width="36.42578125" style="535" bestFit="1" customWidth="1" collapsed="1"/>
    <col min="199" max="199" width="10.85546875" style="535" bestFit="1" customWidth="1" collapsed="1"/>
    <col min="200" max="200" width="34" style="535" bestFit="1" customWidth="1" collapsed="1"/>
    <col min="201" max="201" width="34.28515625" style="535" bestFit="1" customWidth="1" collapsed="1"/>
    <col min="202" max="202" width="111.42578125" style="535" bestFit="1" customWidth="1" collapsed="1"/>
    <col min="203" max="203" width="95" style="535" bestFit="1" customWidth="1" collapsed="1"/>
    <col min="204" max="204" width="21.28515625" style="535" bestFit="1" customWidth="1" collapsed="1"/>
    <col min="205" max="206" width="21.42578125" style="535" bestFit="1" customWidth="1" collapsed="1"/>
    <col min="207" max="209" width="22.42578125" style="535" bestFit="1" customWidth="1" collapsed="1"/>
    <col min="210" max="210" width="21.28515625" style="535" bestFit="1" customWidth="1" collapsed="1"/>
    <col min="211" max="211" width="21.5703125" style="535" bestFit="1" customWidth="1" collapsed="1"/>
    <col min="212" max="212" width="36.7109375" style="535" bestFit="1" customWidth="1" collapsed="1"/>
    <col min="213" max="213" width="35.85546875" style="535" bestFit="1" customWidth="1" collapsed="1"/>
    <col min="214" max="214" width="21.28515625" style="535" bestFit="1" customWidth="1" collapsed="1"/>
    <col min="215" max="215" width="36.42578125" style="535" bestFit="1" customWidth="1" collapsed="1"/>
    <col min="216" max="216" width="10.85546875" style="535" bestFit="1" customWidth="1" collapsed="1"/>
    <col min="217" max="217" width="34" style="535" bestFit="1" customWidth="1" collapsed="1"/>
    <col min="218" max="218" width="34.28515625" style="535" bestFit="1" customWidth="1" collapsed="1"/>
    <col min="219" max="219" width="95" style="535" bestFit="1" customWidth="1" collapsed="1"/>
    <col min="220" max="220" width="21.28515625" style="535" bestFit="1" customWidth="1"/>
    <col min="221" max="221" width="36.42578125" style="535" bestFit="1" customWidth="1"/>
    <col min="222" max="222" width="24" style="535" bestFit="1" customWidth="1" collapsed="1"/>
    <col min="223" max="223" width="21.42578125" style="535" bestFit="1" customWidth="1" collapsed="1"/>
    <col min="224" max="226" width="22.42578125" style="535" bestFit="1" customWidth="1" collapsed="1"/>
    <col min="227" max="227" width="10.85546875" style="535" bestFit="1" customWidth="1" collapsed="1"/>
    <col min="228" max="228" width="24.5703125" style="535" bestFit="1" customWidth="1" collapsed="1"/>
    <col min="229" max="229" width="24.28515625" style="535" bestFit="1" customWidth="1" collapsed="1"/>
    <col min="230" max="230" width="46.5703125" style="535" bestFit="1" customWidth="1" collapsed="1"/>
    <col min="231" max="231" width="37" style="535" bestFit="1" customWidth="1" collapsed="1"/>
    <col min="232" max="232" width="25.85546875" style="535" bestFit="1" customWidth="1"/>
    <col min="233" max="233" width="36" style="535" bestFit="1" customWidth="1"/>
    <col min="234" max="234" width="30.42578125" style="535" bestFit="1" customWidth="1"/>
    <col min="235" max="235" width="38.85546875" style="535" bestFit="1" customWidth="1"/>
    <col min="236" max="236" width="48.7109375" style="535" bestFit="1" customWidth="1"/>
    <col min="237" max="237" width="30.42578125" style="535" bestFit="1" customWidth="1"/>
    <col min="238" max="238" width="36.140625" style="535" bestFit="1" customWidth="1"/>
    <col min="239" max="239" width="30.42578125" style="535" bestFit="1" customWidth="1"/>
    <col min="240" max="240" width="49" style="535" bestFit="1" customWidth="1"/>
    <col min="241" max="241" width="39.28515625" style="535" bestFit="1" customWidth="1"/>
    <col min="242" max="242" width="40.28515625" style="535" bestFit="1" customWidth="1"/>
    <col min="243" max="243" width="30.42578125" style="535" bestFit="1" customWidth="1"/>
    <col min="244" max="244" width="34.28515625" style="535" bestFit="1" customWidth="1" collapsed="1"/>
    <col min="245" max="246" width="30.42578125" style="535" bestFit="1" customWidth="1" collapsed="1"/>
    <col min="247" max="247" width="30.42578125" style="535" bestFit="1" customWidth="1"/>
    <col min="248" max="248" width="24" style="535" bestFit="1" customWidth="1"/>
    <col min="249" max="249" width="21.42578125" style="535" bestFit="1" customWidth="1" collapsed="1"/>
    <col min="250" max="250" width="22.5703125" style="535" bestFit="1" customWidth="1" collapsed="1"/>
    <col min="251" max="251" width="24.140625" style="535" bestFit="1" customWidth="1" collapsed="1"/>
    <col min="252" max="252" width="22.42578125" style="535" bestFit="1" customWidth="1" collapsed="1"/>
    <col min="253" max="253" width="24.5703125" style="535" bestFit="1" customWidth="1" collapsed="1"/>
    <col min="254" max="254" width="24.28515625" style="535" bestFit="1" customWidth="1" collapsed="1"/>
    <col min="255" max="255" width="40.28515625" style="535" bestFit="1" customWidth="1" collapsed="1"/>
    <col min="256" max="256" width="30.42578125" style="535" bestFit="1" customWidth="1" collapsed="1"/>
    <col min="257" max="257" width="15" style="535" bestFit="1" customWidth="1"/>
    <col min="258" max="258" width="31.85546875" style="535" bestFit="1" customWidth="1" collapsed="1"/>
    <col min="259" max="259" width="10.140625" style="535" bestFit="1" customWidth="1" collapsed="1"/>
    <col min="260" max="260" width="21.7109375" style="535" bestFit="1" customWidth="1" collapsed="1"/>
    <col min="261" max="261" width="32.85546875" style="535" bestFit="1" customWidth="1" collapsed="1"/>
    <col min="262" max="262" width="17.28515625" style="535" bestFit="1" customWidth="1" collapsed="1"/>
    <col min="263" max="263" width="26.140625" style="535" bestFit="1" customWidth="1" collapsed="1"/>
    <col min="264" max="264" width="36.42578125" style="535" bestFit="1" customWidth="1" collapsed="1"/>
    <col min="265" max="265" width="10.140625" style="535" bestFit="1" customWidth="1" collapsed="1"/>
    <col min="266" max="266" width="21.28515625" style="535" bestFit="1" customWidth="1" collapsed="1"/>
    <col min="267" max="267" width="24.140625" style="535" bestFit="1" customWidth="1"/>
    <col min="268" max="268" width="30.42578125" style="535" bestFit="1" customWidth="1"/>
    <col min="269" max="269" width="29.42578125" style="535" bestFit="1" customWidth="1"/>
    <col min="270" max="270" width="24.42578125" style="535" bestFit="1" customWidth="1"/>
    <col min="271" max="271" width="30.42578125" style="535" bestFit="1" customWidth="1"/>
    <col min="272" max="272" width="67.7109375" style="535" bestFit="1" customWidth="1"/>
    <col min="273" max="273" width="73.140625" style="535" bestFit="1" customWidth="1"/>
    <col min="274" max="274" width="73.140625" style="535" bestFit="1" customWidth="1" collapsed="1"/>
    <col min="275" max="275" width="21.28515625" style="535" bestFit="1" customWidth="1" collapsed="1"/>
    <col min="276" max="276" width="27.140625" style="535" bestFit="1" customWidth="1" collapsed="1"/>
    <col min="277" max="277" width="30.42578125" style="535" bestFit="1" customWidth="1" collapsed="1"/>
    <col min="278" max="278" width="21" style="535" bestFit="1" customWidth="1" collapsed="1"/>
    <col min="279" max="279" width="12.140625" style="535" bestFit="1" customWidth="1" collapsed="1"/>
    <col min="280" max="280" width="13.85546875" style="535" bestFit="1" customWidth="1" collapsed="1"/>
    <col min="281" max="281" width="23.140625" style="535" bestFit="1" customWidth="1" collapsed="1"/>
    <col min="282" max="282" width="23.85546875" style="535" bestFit="1" customWidth="1" collapsed="1"/>
    <col min="283" max="283" width="31.140625" style="535" bestFit="1" customWidth="1" collapsed="1"/>
    <col min="284" max="284" width="23.140625" style="535" bestFit="1" customWidth="1" collapsed="1"/>
    <col min="285" max="285" width="23.85546875" style="535" bestFit="1" customWidth="1" collapsed="1"/>
    <col min="286" max="286" width="32.5703125" style="535" bestFit="1" customWidth="1" collapsed="1"/>
    <col min="287" max="287" width="26" style="201" bestFit="1" customWidth="1"/>
    <col min="288" max="288" width="26.85546875" style="535" bestFit="1" customWidth="1"/>
    <col min="289" max="289" width="24" style="535" bestFit="1" customWidth="1"/>
    <col min="290" max="290" width="23.85546875" style="535" bestFit="1" customWidth="1"/>
    <col min="291" max="291" width="24.42578125" style="535" bestFit="1" customWidth="1"/>
    <col min="292" max="292" width="34.140625" style="535" bestFit="1" customWidth="1" collapsed="1"/>
    <col min="293" max="293" width="29.5703125" style="535" bestFit="1" customWidth="1" collapsed="1"/>
    <col min="294" max="294" width="30" style="535" bestFit="1" customWidth="1" collapsed="1"/>
    <col min="295" max="295" width="10.85546875" style="535" bestFit="1" customWidth="1" collapsed="1"/>
    <col min="296" max="296" width="54" style="535" bestFit="1" customWidth="1" collapsed="1"/>
    <col min="297" max="297" width="59" style="535" bestFit="1" customWidth="1" collapsed="1"/>
    <col min="298" max="298" width="178" style="535" bestFit="1" customWidth="1" collapsed="1"/>
    <col min="299" max="299" width="75.7109375" style="535" bestFit="1" customWidth="1" collapsed="1"/>
    <col min="300" max="300" width="53.7109375" style="535" bestFit="1" customWidth="1" collapsed="1"/>
    <col min="301" max="301" width="21.28515625" style="535" bestFit="1" customWidth="1" collapsed="1"/>
    <col min="302" max="302" width="10.85546875" style="535" bestFit="1" customWidth="1" collapsed="1"/>
    <col min="303" max="303" width="22.42578125" style="535" bestFit="1" customWidth="1" collapsed="1"/>
    <col min="304" max="304" width="15.85546875" style="535" bestFit="1" customWidth="1" collapsed="1"/>
    <col min="305" max="305" width="10.85546875" style="535" bestFit="1" customWidth="1" collapsed="1"/>
    <col min="306" max="306" width="22.42578125" style="535" bestFit="1" customWidth="1" collapsed="1"/>
    <col min="307" max="307" width="25.28515625" style="535" bestFit="1" customWidth="1" collapsed="1"/>
    <col min="308" max="308" width="25.5703125" style="535" bestFit="1" customWidth="1" collapsed="1"/>
    <col min="309" max="309" width="48" style="535" bestFit="1" customWidth="1" collapsed="1"/>
    <col min="310" max="310" width="21.28515625" style="535" bestFit="1" customWidth="1" collapsed="1"/>
    <col min="311" max="311" width="10.85546875" style="535" bestFit="1" customWidth="1" collapsed="1"/>
    <col min="312" max="312" width="22.42578125" style="535" bestFit="1" customWidth="1" collapsed="1"/>
    <col min="313" max="313" width="10.85546875" style="535" bestFit="1" customWidth="1" collapsed="1"/>
    <col min="314" max="314" width="64" style="535" bestFit="1" customWidth="1" collapsed="1"/>
    <col min="315" max="315" width="101" style="535" bestFit="1" customWidth="1" collapsed="1"/>
    <col min="316" max="316" width="10.85546875" style="535" bestFit="1" customWidth="1" collapsed="1"/>
    <col min="317" max="317" width="26.85546875" style="535" bestFit="1" customWidth="1" collapsed="1"/>
    <col min="318" max="318" width="18.5703125" style="535" bestFit="1" customWidth="1" collapsed="1"/>
    <col min="319" max="319" width="23.5703125" style="535" bestFit="1" customWidth="1" collapsed="1"/>
    <col min="320" max="320" width="22.28515625" style="535" bestFit="1" customWidth="1" collapsed="1"/>
    <col min="321" max="321" width="26.28515625" style="535" bestFit="1" customWidth="1" collapsed="1"/>
    <col min="322" max="322" width="23.5703125" style="535" bestFit="1" customWidth="1" collapsed="1"/>
    <col min="323" max="323" width="22.42578125" style="535" bestFit="1" customWidth="1" collapsed="1"/>
    <col min="324" max="324" width="26.42578125" style="535" bestFit="1" customWidth="1"/>
    <col min="325" max="325" width="23.42578125" style="535" bestFit="1" customWidth="1"/>
    <col min="326" max="326" width="20.85546875" style="535" bestFit="1" customWidth="1" collapsed="1"/>
    <col min="327" max="327" width="22.42578125" style="535" bestFit="1" customWidth="1" collapsed="1"/>
    <col min="328" max="328" width="34.140625" style="535" bestFit="1" customWidth="1" collapsed="1"/>
    <col min="329" max="329" width="29.5703125" style="535" bestFit="1" customWidth="1" collapsed="1"/>
    <col min="330" max="330" width="30" style="535" bestFit="1" customWidth="1" collapsed="1"/>
    <col min="331" max="331" width="10.85546875" style="535" bestFit="1" customWidth="1" collapsed="1"/>
    <col min="332" max="332" width="54" style="535" bestFit="1" customWidth="1"/>
    <col min="333" max="333" width="59" style="535" bestFit="1" customWidth="1"/>
    <col min="334" max="334" width="178" style="535" bestFit="1" customWidth="1"/>
    <col min="335" max="335" width="75.7109375" style="535" bestFit="1" customWidth="1"/>
    <col min="336" max="336" width="53.7109375" style="535" bestFit="1" customWidth="1"/>
    <col min="337" max="337" width="10.85546875" style="535" bestFit="1" customWidth="1" collapsed="1"/>
    <col min="338" max="338" width="21.28515625" style="535" bestFit="1" customWidth="1" collapsed="1"/>
    <col min="339" max="339" width="10.85546875" style="535" bestFit="1" customWidth="1" collapsed="1"/>
    <col min="340" max="340" width="22.42578125" style="535" bestFit="1" customWidth="1"/>
    <col min="341" max="341" width="101.42578125" style="535" bestFit="1" customWidth="1"/>
    <col min="342" max="342" width="101" style="535" bestFit="1" customWidth="1" collapsed="1"/>
    <col min="343" max="343" width="10.85546875" style="535" bestFit="1" customWidth="1" collapsed="1"/>
    <col min="344" max="344" width="21.7109375" style="535" bestFit="1" customWidth="1" collapsed="1"/>
    <col min="345" max="345" width="12.140625" style="535" bestFit="1" customWidth="1" collapsed="1"/>
    <col min="346" max="346" width="13.85546875" style="535" bestFit="1" customWidth="1" collapsed="1"/>
    <col min="347" max="347" width="23.140625" style="535" bestFit="1" customWidth="1" collapsed="1"/>
    <col min="348" max="348" width="23.85546875" style="535" bestFit="1" customWidth="1" collapsed="1"/>
    <col min="349" max="349" width="32.5703125" style="535" bestFit="1" customWidth="1" collapsed="1"/>
    <col min="350" max="350" width="26" style="535" bestFit="1" customWidth="1" collapsed="1"/>
    <col min="351" max="351" width="26.85546875" style="535" bestFit="1" customWidth="1"/>
    <col min="352" max="352" width="24" style="535" bestFit="1" customWidth="1"/>
    <col min="353" max="353" width="23.85546875" style="535" bestFit="1" customWidth="1" collapsed="1"/>
    <col min="354" max="354" width="24.42578125" style="535" bestFit="1" customWidth="1" collapsed="1"/>
    <col min="355" max="355" width="29.5703125" style="535" bestFit="1" customWidth="1" collapsed="1"/>
    <col min="356" max="356" width="30" style="535" bestFit="1" customWidth="1" collapsed="1"/>
    <col min="357" max="357" width="178" style="535" bestFit="1" customWidth="1" collapsed="1"/>
    <col min="358" max="358" width="29.28515625" style="535" bestFit="1" customWidth="1" collapsed="1"/>
    <col min="359" max="359" width="35.7109375" style="535" bestFit="1" customWidth="1" collapsed="1"/>
    <col min="360" max="360" width="75.7109375" style="535" bestFit="1" customWidth="1" collapsed="1"/>
    <col min="361" max="361" width="53.7109375" style="535" bestFit="1" customWidth="1" collapsed="1"/>
    <col min="362" max="362" width="25.28515625" style="535" bestFit="1" customWidth="1" collapsed="1"/>
    <col min="363" max="363" width="25.5703125" style="535" bestFit="1" customWidth="1" collapsed="1"/>
    <col min="364" max="364" width="25.42578125" style="535" bestFit="1" customWidth="1" collapsed="1"/>
    <col min="365" max="365" width="22.42578125" style="535" bestFit="1" customWidth="1" collapsed="1"/>
    <col min="366" max="366" width="10.85546875" style="535" bestFit="1" customWidth="1" collapsed="1"/>
    <col min="367" max="367" width="64" style="535" bestFit="1" customWidth="1" collapsed="1"/>
    <col min="368" max="368" width="101" style="535" bestFit="1" customWidth="1" collapsed="1"/>
    <col min="369" max="369" width="26.85546875" style="535" bestFit="1" customWidth="1" collapsed="1"/>
    <col min="370" max="370" width="18.5703125" style="535" bestFit="1" customWidth="1" collapsed="1"/>
    <col min="371" max="371" width="23.5703125" style="535" bestFit="1" customWidth="1" collapsed="1"/>
    <col min="372" max="372" width="22.28515625" style="535" bestFit="1" customWidth="1" collapsed="1"/>
    <col min="373" max="373" width="26.28515625" style="535" bestFit="1" customWidth="1" collapsed="1"/>
    <col min="374" max="374" width="23.5703125" style="535" bestFit="1" customWidth="1" collapsed="1"/>
    <col min="375" max="375" width="22.42578125" style="535" bestFit="1" customWidth="1" collapsed="1"/>
    <col min="376" max="376" width="26.42578125" style="535" bestFit="1" customWidth="1" collapsed="1"/>
    <col min="377" max="377" width="23.42578125" style="535" bestFit="1" customWidth="1" collapsed="1"/>
    <col min="378" max="378" width="20.85546875" style="535" bestFit="1" customWidth="1" collapsed="1"/>
    <col min="379" max="379" width="22.42578125" style="535" bestFit="1" customWidth="1" collapsed="1"/>
    <col min="380" max="380" width="34.140625" style="535" bestFit="1" customWidth="1" collapsed="1"/>
    <col min="381" max="381" width="29.5703125" style="535" bestFit="1" customWidth="1" collapsed="1"/>
    <col min="382" max="382" width="30" style="535" bestFit="1" customWidth="1" collapsed="1"/>
    <col min="383" max="383" width="10.85546875" style="535" bestFit="1" customWidth="1" collapsed="1"/>
    <col min="384" max="384" width="54" style="535" bestFit="1" customWidth="1" collapsed="1"/>
    <col min="385" max="385" width="59" style="535" bestFit="1" customWidth="1" collapsed="1"/>
    <col min="386" max="386" width="178" style="535" bestFit="1" customWidth="1" collapsed="1"/>
    <col min="387" max="387" width="75.7109375" style="535" bestFit="1" customWidth="1" collapsed="1"/>
    <col min="388" max="388" width="53.7109375" style="535" bestFit="1" customWidth="1" collapsed="1"/>
    <col min="389" max="389" width="21.28515625" style="535" bestFit="1" customWidth="1" collapsed="1"/>
    <col min="390" max="390" width="22.42578125" style="535" bestFit="1" customWidth="1" collapsed="1"/>
    <col min="391" max="391" width="101.42578125" style="535" bestFit="1" customWidth="1" collapsed="1"/>
    <col min="392" max="392" width="101" style="535" bestFit="1" customWidth="1" collapsed="1"/>
    <col min="393" max="393" width="30.42578125" style="535" bestFit="1" customWidth="1" collapsed="1"/>
    <col min="394" max="395" width="56.42578125" style="535" bestFit="1" customWidth="1" collapsed="1"/>
    <col min="396" max="396" width="10.85546875" style="535" bestFit="1" customWidth="1" collapsed="1"/>
    <col min="397" max="398" width="57.42578125" style="535" bestFit="1" customWidth="1" collapsed="1"/>
    <col min="399" max="399" width="21.28515625" style="535" bestFit="1" customWidth="1" collapsed="1"/>
    <col min="400" max="400" width="10.85546875" style="535" bestFit="1" customWidth="1" collapsed="1"/>
    <col min="401" max="401" width="20" style="535" bestFit="1" customWidth="1" collapsed="1"/>
    <col min="402" max="402" width="19.140625" style="535" bestFit="1" customWidth="1" collapsed="1"/>
    <col min="403" max="403" width="47.140625" style="535" bestFit="1" customWidth="1" collapsed="1"/>
    <col min="404" max="404" width="20.5703125" style="535" bestFit="1" customWidth="1" collapsed="1"/>
    <col min="405" max="405" width="21.140625" style="535" bestFit="1" customWidth="1" collapsed="1"/>
    <col min="406" max="406" width="21.28515625" style="535" bestFit="1" customWidth="1" collapsed="1"/>
    <col min="407" max="407" width="20.5703125" style="535" bestFit="1" customWidth="1" collapsed="1"/>
    <col min="408" max="408" width="21.85546875" style="535" bestFit="1" customWidth="1" collapsed="1"/>
    <col min="409" max="409" width="19.7109375" style="535" bestFit="1" customWidth="1" collapsed="1"/>
    <col min="410" max="410" width="49.42578125" style="535" bestFit="1" customWidth="1" collapsed="1"/>
    <col min="411" max="411" width="10.85546875" style="535" bestFit="1" customWidth="1" collapsed="1"/>
    <col min="412" max="412" width="102" style="535" bestFit="1" customWidth="1" collapsed="1"/>
    <col min="413" max="413" width="36" style="535" bestFit="1" customWidth="1" collapsed="1"/>
    <col min="414" max="414" width="10.85546875" style="535" bestFit="1" customWidth="1" collapsed="1"/>
    <col min="415" max="415" width="11.85546875" style="535" bestFit="1" customWidth="1" collapsed="1"/>
    <col min="416" max="416" width="32.42578125" style="535" bestFit="1" customWidth="1" collapsed="1"/>
    <col min="417" max="417" width="49.42578125" style="535" bestFit="1" customWidth="1" collapsed="1"/>
    <col min="418" max="418" width="10.85546875" style="535" bestFit="1" customWidth="1" collapsed="1"/>
    <col min="419" max="419" width="93" style="535" bestFit="1" customWidth="1" collapsed="1"/>
    <col min="420" max="420" width="36" style="535" bestFit="1" customWidth="1" collapsed="1"/>
    <col min="421" max="421" width="10.85546875" style="535" bestFit="1" customWidth="1" collapsed="1"/>
    <col min="422" max="422" width="22.7109375" style="535" bestFit="1" customWidth="1" collapsed="1"/>
    <col min="423" max="423" width="23" style="535" bestFit="1" customWidth="1" collapsed="1"/>
    <col min="424" max="424" width="42.140625" style="535" bestFit="1" customWidth="1" collapsed="1"/>
    <col min="425" max="425" width="143.7109375" style="535" bestFit="1" customWidth="1" collapsed="1"/>
    <col min="426" max="426" width="129.42578125" style="535" bestFit="1" customWidth="1" collapsed="1"/>
    <col min="427" max="428" width="109.42578125" style="535" bestFit="1" customWidth="1" collapsed="1"/>
    <col min="429" max="429" width="62.5703125" style="535" bestFit="1" customWidth="1" collapsed="1"/>
    <col min="430" max="430" width="60.85546875" style="535" bestFit="1" customWidth="1" collapsed="1"/>
    <col min="431" max="432" width="28.85546875" style="535" bestFit="1" customWidth="1" collapsed="1"/>
    <col min="433" max="433" width="27.42578125" style="535" bestFit="1" customWidth="1" collapsed="1"/>
    <col min="434" max="434" width="32.7109375" style="535" bestFit="1" customWidth="1" collapsed="1"/>
    <col min="435" max="435" width="10.85546875" style="535" bestFit="1" customWidth="1" collapsed="1"/>
    <col min="436" max="436" width="21.28515625" style="535" bestFit="1" customWidth="1" collapsed="1"/>
    <col min="437" max="437" width="20" style="535" bestFit="1" customWidth="1" collapsed="1"/>
    <col min="438" max="438" width="195.28515625" style="535" bestFit="1" customWidth="1" collapsed="1"/>
    <col min="439" max="439" width="195.5703125" style="535" bestFit="1" customWidth="1" collapsed="1"/>
    <col min="440" max="440" width="36.28515625" style="535" bestFit="1" customWidth="1" collapsed="1"/>
    <col min="441" max="441" width="30.42578125" style="535" bestFit="1" customWidth="1" collapsed="1"/>
    <col min="442" max="442" width="73.140625" style="535" bestFit="1" customWidth="1" collapsed="1"/>
    <col min="443" max="443" width="31" style="535" bestFit="1" customWidth="1" collapsed="1"/>
    <col min="444" max="444" width="35.42578125" style="535" bestFit="1" customWidth="1" collapsed="1"/>
    <col min="445" max="445" width="85.28515625" style="535" bestFit="1" customWidth="1" collapsed="1"/>
    <col min="446" max="446" width="76.28515625" style="535" bestFit="1" customWidth="1" collapsed="1"/>
    <col min="447" max="447" width="43.28515625" style="535" bestFit="1" customWidth="1" collapsed="1"/>
    <col min="448" max="448" width="34" style="535" bestFit="1" customWidth="1" collapsed="1"/>
    <col min="449" max="449" width="21.28515625" style="535" bestFit="1" customWidth="1" collapsed="1"/>
    <col min="450" max="450" width="30.28515625" style="535" bestFit="1" customWidth="1" collapsed="1"/>
    <col min="451" max="451" width="10.85546875" style="535" bestFit="1" customWidth="1" collapsed="1"/>
    <col min="452" max="452" width="43.28515625" style="535" bestFit="1" customWidth="1" collapsed="1"/>
    <col min="453" max="453" width="164" style="535" bestFit="1" customWidth="1" collapsed="1"/>
    <col min="454" max="454" width="164.28515625" style="535" bestFit="1" customWidth="1" collapsed="1"/>
    <col min="455" max="455" width="70.5703125" style="535" bestFit="1" customWidth="1" collapsed="1"/>
    <col min="456" max="456" width="38.5703125" style="535" bestFit="1" customWidth="1" collapsed="1"/>
    <col min="457" max="457" width="42.7109375" style="535" bestFit="1" customWidth="1" collapsed="1"/>
    <col min="458" max="458" width="61.7109375" style="535" bestFit="1" customWidth="1" collapsed="1"/>
    <col min="459" max="459" width="53.42578125" style="535" bestFit="1" customWidth="1" collapsed="1"/>
    <col min="460" max="460" width="49.5703125" style="535" bestFit="1" customWidth="1" collapsed="1"/>
    <col min="461" max="461" width="10.85546875" style="535" bestFit="1" customWidth="1" collapsed="1"/>
    <col min="462" max="462" width="107.28515625" style="535" bestFit="1" customWidth="1" collapsed="1"/>
    <col min="463" max="463" width="106.7109375" style="535" bestFit="1" customWidth="1" collapsed="1"/>
    <col min="464" max="464" width="80.42578125" style="535" bestFit="1" customWidth="1" collapsed="1"/>
    <col min="465" max="465" width="165.140625" style="535" bestFit="1" customWidth="1" collapsed="1"/>
    <col min="466" max="466" width="141.5703125" style="535" bestFit="1" customWidth="1" collapsed="1"/>
    <col min="467" max="467" width="115.5703125" style="535" bestFit="1" customWidth="1" collapsed="1"/>
    <col min="468" max="468" width="109.140625" style="535" bestFit="1" customWidth="1" collapsed="1"/>
    <col min="469" max="469" width="21.28515625" style="535" bestFit="1" customWidth="1" collapsed="1"/>
    <col min="470" max="470" width="29.7109375" style="535" bestFit="1" customWidth="1" collapsed="1"/>
    <col min="471" max="471" width="10.85546875" style="535" bestFit="1" customWidth="1" collapsed="1"/>
    <col min="472" max="472" width="41.7109375" style="535" bestFit="1" customWidth="1" collapsed="1"/>
    <col min="473" max="473" width="42" style="535" bestFit="1" customWidth="1" collapsed="1"/>
    <col min="474" max="474" width="70.5703125" style="535" bestFit="1" customWidth="1" collapsed="1"/>
    <col min="475" max="475" width="54.140625" style="535" bestFit="1" customWidth="1" collapsed="1"/>
    <col min="476" max="476" width="56.42578125" style="535" bestFit="1" customWidth="1" collapsed="1"/>
    <col min="477" max="477" width="51.42578125" style="535" bestFit="1" customWidth="1" collapsed="1"/>
    <col min="478" max="478" width="88.28515625" style="535" bestFit="1" customWidth="1" collapsed="1"/>
    <col min="479" max="479" width="96.140625" style="535" bestFit="1" customWidth="1" collapsed="1"/>
    <col min="480" max="480" width="136.5703125" style="535" bestFit="1" customWidth="1" collapsed="1"/>
    <col min="481" max="481" width="11.140625" style="535" bestFit="1" customWidth="1" collapsed="1"/>
    <col min="482" max="482" width="70.5703125" style="535" bestFit="1" customWidth="1" collapsed="1"/>
    <col min="483" max="483" width="39.28515625" style="535" bestFit="1" customWidth="1" collapsed="1"/>
    <col min="484" max="484" width="26.140625" style="535" bestFit="1" customWidth="1" collapsed="1"/>
    <col min="485" max="485" width="32.85546875" style="535" bestFit="1" customWidth="1" collapsed="1"/>
    <col min="486" max="486" width="34.140625" style="535" bestFit="1" customWidth="1" collapsed="1"/>
    <col min="487" max="487" width="33.28515625" style="535" bestFit="1" customWidth="1" collapsed="1"/>
    <col min="488" max="488" width="27" style="535" bestFit="1" customWidth="1" collapsed="1"/>
    <col min="489" max="489" width="81.28515625" style="535" bestFit="1" customWidth="1" collapsed="1"/>
    <col min="490" max="490" width="70.140625" style="535" bestFit="1" customWidth="1" collapsed="1"/>
    <col min="491" max="491" width="70.42578125" style="535" bestFit="1" customWidth="1" collapsed="1"/>
    <col min="492" max="492" width="38.85546875" style="535" bestFit="1" customWidth="1" collapsed="1"/>
    <col min="493" max="493" width="66.5703125" style="535" bestFit="1" customWidth="1" collapsed="1"/>
    <col min="494" max="494" width="67" style="535" bestFit="1" customWidth="1" collapsed="1"/>
    <col min="495" max="495" width="31.85546875" style="535" bestFit="1" customWidth="1" collapsed="1"/>
    <col min="496" max="496" width="28.140625" style="535" bestFit="1" customWidth="1" collapsed="1"/>
    <col min="497" max="497" width="7.42578125" style="535" bestFit="1" customWidth="1" collapsed="1"/>
    <col min="498" max="498" width="130.28515625" style="535" bestFit="1" customWidth="1" collapsed="1"/>
    <col min="499" max="499" width="65" style="535" bestFit="1" customWidth="1" collapsed="1"/>
    <col min="500" max="500" width="75.85546875" style="535" bestFit="1" customWidth="1" collapsed="1"/>
    <col min="501" max="501" width="108.85546875" style="535" bestFit="1" customWidth="1" collapsed="1"/>
    <col min="502" max="502" width="44.28515625" style="535" bestFit="1" customWidth="1" collapsed="1"/>
    <col min="503" max="503" width="62.140625" style="535" bestFit="1" customWidth="1" collapsed="1"/>
    <col min="504" max="504" width="7.42578125" style="535" bestFit="1" customWidth="1" collapsed="1"/>
    <col min="505" max="505" width="77.42578125" style="535" bestFit="1" customWidth="1" collapsed="1"/>
    <col min="506" max="506" width="81.5703125" style="535" bestFit="1" customWidth="1" collapsed="1"/>
    <col min="507" max="507" width="33.140625" style="535" bestFit="1" customWidth="1" collapsed="1"/>
    <col min="508" max="508" width="37.28515625" style="535" bestFit="1" customWidth="1" collapsed="1"/>
    <col min="509" max="509" width="44.140625" style="535" bestFit="1" customWidth="1" collapsed="1"/>
    <col min="510" max="510" width="113.7109375" style="535" bestFit="1" customWidth="1" collapsed="1"/>
    <col min="511" max="511" width="32.5703125" style="535" bestFit="1" customWidth="1" collapsed="1"/>
    <col min="512" max="512" width="43.42578125" style="535" bestFit="1" customWidth="1" collapsed="1"/>
    <col min="513" max="513" width="51" style="535" bestFit="1" customWidth="1" collapsed="1"/>
    <col min="514" max="514" width="41.7109375" style="535" bestFit="1" customWidth="1" collapsed="1"/>
    <col min="515" max="515" width="95.28515625" style="535" bestFit="1" customWidth="1" collapsed="1"/>
    <col min="516" max="516" width="40.42578125" style="535" bestFit="1" customWidth="1" collapsed="1"/>
    <col min="517" max="517" width="40.85546875" style="535" bestFit="1" customWidth="1" collapsed="1"/>
    <col min="518" max="518" width="70.5703125" style="535" bestFit="1" customWidth="1" collapsed="1"/>
    <col min="519" max="519" width="36.85546875" style="535" bestFit="1" customWidth="1" collapsed="1"/>
    <col min="520" max="520" width="48.28515625" style="535" bestFit="1" customWidth="1" collapsed="1"/>
    <col min="521" max="521" width="56" style="535" bestFit="1" customWidth="1" collapsed="1"/>
    <col min="522" max="522" width="75.85546875" style="535" bestFit="1" customWidth="1" collapsed="1"/>
    <col min="523" max="523" width="49.28515625" style="535" bestFit="1" customWidth="1" collapsed="1"/>
    <col min="524" max="524" width="42.7109375" style="535" bestFit="1" customWidth="1" collapsed="1"/>
    <col min="525" max="525" width="121.5703125" style="535" bestFit="1" customWidth="1" collapsed="1"/>
    <col min="526" max="526" width="10.85546875" style="535" bestFit="1" customWidth="1" collapsed="1"/>
    <col min="527" max="527" width="97" style="535" bestFit="1" customWidth="1" collapsed="1"/>
    <col min="528" max="528" width="70.5703125" style="535" bestFit="1" customWidth="1" collapsed="1"/>
    <col min="529" max="529" width="21.5703125" style="535" bestFit="1" customWidth="1" collapsed="1"/>
    <col min="530" max="530" width="34.85546875" style="535" bestFit="1" customWidth="1" collapsed="1"/>
    <col min="531" max="531" width="24.140625" style="535" bestFit="1" customWidth="1" collapsed="1"/>
    <col min="532" max="532" width="25.5703125" style="535" bestFit="1" customWidth="1" collapsed="1"/>
    <col min="533" max="533" width="70.5703125" style="535" bestFit="1" customWidth="1" collapsed="1"/>
    <col min="534" max="534" width="75.5703125" style="535" bestFit="1" customWidth="1" collapsed="1"/>
    <col min="535" max="535" width="87.7109375" style="535" bestFit="1" customWidth="1" collapsed="1"/>
    <col min="536" max="536" width="26.5703125" style="535" bestFit="1" customWidth="1" collapsed="1"/>
    <col min="537" max="537" width="49.28515625" style="535" bestFit="1" customWidth="1" collapsed="1"/>
    <col min="538" max="539" width="123.140625" style="535" bestFit="1" customWidth="1" collapsed="1"/>
    <col min="540" max="540" width="38.42578125" style="535" bestFit="1" customWidth="1" collapsed="1"/>
    <col min="541" max="541" width="10.85546875" style="535" bestFit="1" customWidth="1" collapsed="1"/>
    <col min="542" max="542" width="33" style="535" bestFit="1" customWidth="1" collapsed="1"/>
    <col min="543" max="543" width="40" style="535" bestFit="1" customWidth="1" collapsed="1"/>
    <col min="544" max="544" width="35" style="535" bestFit="1" customWidth="1" collapsed="1"/>
    <col min="545" max="545" width="42.7109375" style="535" bestFit="1" customWidth="1" collapsed="1"/>
    <col min="546" max="546" width="77" style="535" bestFit="1" customWidth="1" collapsed="1"/>
    <col min="547" max="547" width="70.5703125" style="535" bestFit="1" customWidth="1" collapsed="1"/>
    <col min="548" max="548" width="40.140625" style="535" bestFit="1" customWidth="1" collapsed="1"/>
    <col min="549" max="549" width="30.7109375" style="535" bestFit="1" customWidth="1" collapsed="1"/>
    <col min="550" max="550" width="18.140625" style="535" bestFit="1" customWidth="1" collapsed="1"/>
    <col min="551" max="551" width="37.42578125" style="535" bestFit="1" customWidth="1" collapsed="1"/>
    <col min="552" max="552" width="64.28515625" style="535" bestFit="1" customWidth="1" collapsed="1"/>
    <col min="553" max="554" width="96.85546875" style="535" bestFit="1" customWidth="1" collapsed="1"/>
    <col min="555" max="555" width="70.5703125" style="535" bestFit="1" customWidth="1" collapsed="1"/>
    <col min="556" max="556" width="85" style="535" bestFit="1" customWidth="1" collapsed="1"/>
    <col min="557" max="557" width="40.7109375" style="535" bestFit="1" customWidth="1" collapsed="1"/>
    <col min="558" max="558" width="68.7109375" style="535" bestFit="1" customWidth="1" collapsed="1"/>
    <col min="559" max="559" width="78" style="535" bestFit="1" customWidth="1" collapsed="1"/>
    <col min="560" max="560" width="73.7109375" style="535" bestFit="1" customWidth="1" collapsed="1"/>
    <col min="561" max="561" width="41" style="535" bestFit="1" customWidth="1" collapsed="1"/>
    <col min="562" max="562" width="17.7109375" style="535" bestFit="1" customWidth="1" collapsed="1"/>
    <col min="563" max="563" width="70.5703125" style="535" bestFit="1" customWidth="1" collapsed="1"/>
    <col min="564" max="564" width="81.140625" style="535" bestFit="1" customWidth="1" collapsed="1"/>
    <col min="565" max="565" width="71.140625" style="535" bestFit="1" customWidth="1" collapsed="1"/>
    <col min="566" max="566" width="36.5703125" style="535" bestFit="1" customWidth="1" collapsed="1"/>
    <col min="567" max="567" width="27.5703125" style="535" bestFit="1" customWidth="1" collapsed="1"/>
    <col min="568" max="568" width="146.42578125" style="535" bestFit="1" customWidth="1" collapsed="1"/>
    <col min="569" max="569" width="99.5703125" style="535" bestFit="1" customWidth="1" collapsed="1"/>
    <col min="570" max="570" width="99.7109375" style="535" bestFit="1" customWidth="1" collapsed="1"/>
    <col min="571" max="571" width="197.28515625" style="535" bestFit="1" customWidth="1" collapsed="1"/>
    <col min="572" max="572" width="21.28515625" style="535" bestFit="1" customWidth="1" collapsed="1"/>
    <col min="573" max="573" width="32" style="535" bestFit="1" customWidth="1" collapsed="1"/>
    <col min="574" max="574" width="10.85546875" style="535" bestFit="1" customWidth="1" collapsed="1"/>
    <col min="575" max="575" width="94.7109375" style="535" bestFit="1" customWidth="1" collapsed="1"/>
    <col min="576" max="576" width="255" style="535" bestFit="1" customWidth="1" collapsed="1"/>
    <col min="577" max="577" width="71.28515625" style="535" bestFit="1" customWidth="1" collapsed="1"/>
    <col min="578" max="578" width="126.85546875" style="535" bestFit="1" customWidth="1" collapsed="1"/>
    <col min="579" max="579" width="70.7109375" style="535" bestFit="1" customWidth="1" collapsed="1"/>
    <col min="580" max="580" width="201.28515625" style="535" bestFit="1" customWidth="1" collapsed="1"/>
    <col min="581" max="581" width="72.42578125" style="535" bestFit="1" customWidth="1" collapsed="1"/>
    <col min="582" max="582" width="45.28515625" style="535" bestFit="1" customWidth="1" collapsed="1"/>
    <col min="583" max="583" width="45.7109375" style="535" bestFit="1" customWidth="1" collapsed="1"/>
    <col min="584" max="584" width="10.85546875" style="535" bestFit="1" customWidth="1" collapsed="1"/>
    <col min="585" max="585" width="38.5703125" style="535" bestFit="1" customWidth="1" collapsed="1"/>
    <col min="586" max="586" width="10.85546875" style="535" bestFit="1" customWidth="1" collapsed="1"/>
    <col min="587" max="587" width="49.85546875" style="535" bestFit="1" customWidth="1" collapsed="1"/>
    <col min="588" max="588" width="66.42578125" style="535" bestFit="1" customWidth="1" collapsed="1"/>
    <col min="589" max="589" width="43.5703125" style="535" bestFit="1" customWidth="1" collapsed="1"/>
    <col min="590" max="590" width="70.42578125" style="535" bestFit="1" customWidth="1" collapsed="1"/>
    <col min="591" max="591" width="44.28515625" style="535" bestFit="1" customWidth="1" collapsed="1"/>
    <col min="592" max="592" width="10.85546875" style="535" bestFit="1" customWidth="1" collapsed="1"/>
    <col min="593" max="593" width="139.28515625" style="535" bestFit="1" customWidth="1" collapsed="1"/>
    <col min="594" max="594" width="10.85546875" style="535" bestFit="1" customWidth="1" collapsed="1"/>
    <col min="595" max="595" width="49.42578125" style="535" bestFit="1" customWidth="1" collapsed="1"/>
    <col min="596" max="596" width="49.85546875" style="535" bestFit="1" customWidth="1" collapsed="1"/>
    <col min="597" max="597" width="38.5703125" style="535" bestFit="1" customWidth="1" collapsed="1"/>
    <col min="598" max="598" width="10.85546875" style="535" bestFit="1" customWidth="1" collapsed="1"/>
    <col min="599" max="599" width="61.85546875" style="535" bestFit="1" customWidth="1" collapsed="1"/>
    <col min="600" max="600" width="10.85546875" style="535" bestFit="1" customWidth="1" collapsed="1"/>
    <col min="601" max="601" width="67.140625" style="535" bestFit="1" customWidth="1" collapsed="1"/>
    <col min="602" max="602" width="49.85546875" style="535" bestFit="1" customWidth="1" collapsed="1"/>
    <col min="603" max="603" width="49.28515625" style="535" bestFit="1" customWidth="1" collapsed="1"/>
    <col min="604" max="604" width="51.5703125" style="535" bestFit="1" customWidth="1" collapsed="1"/>
    <col min="605" max="605" width="62.42578125" style="535" bestFit="1" customWidth="1" collapsed="1"/>
    <col min="606" max="606" width="53.42578125" style="535" bestFit="1" customWidth="1" collapsed="1"/>
    <col min="607" max="607" width="49.7109375" style="535" bestFit="1" customWidth="1" collapsed="1"/>
    <col min="608" max="608" width="45.28515625" style="535" bestFit="1" customWidth="1" collapsed="1"/>
    <col min="609" max="609" width="10.85546875" style="535" bestFit="1" customWidth="1" collapsed="1"/>
    <col min="610" max="610" width="51.28515625" style="535" bestFit="1" customWidth="1" collapsed="1"/>
    <col min="611" max="611" width="10.85546875" style="535" bestFit="1" customWidth="1" collapsed="1"/>
    <col min="612" max="612" width="71.140625" style="535" bestFit="1" customWidth="1" collapsed="1"/>
    <col min="613" max="613" width="47.42578125" style="535" bestFit="1" customWidth="1" collapsed="1"/>
    <col min="614" max="614" width="10.85546875" style="535" bestFit="1" customWidth="1" collapsed="1"/>
    <col min="615" max="615" width="75.140625" style="535" bestFit="1" customWidth="1" collapsed="1"/>
    <col min="616" max="616" width="7.42578125" style="535" bestFit="1" customWidth="1" collapsed="1"/>
    <col min="617" max="617" width="210.5703125" style="535" bestFit="1" customWidth="1" collapsed="1"/>
    <col min="618" max="618" width="211" style="535" bestFit="1" customWidth="1" collapsed="1"/>
    <col min="619" max="619" width="10.85546875" style="535" bestFit="1" customWidth="1" collapsed="1"/>
    <col min="620" max="620" width="70.5703125" style="535" bestFit="1" customWidth="1" collapsed="1"/>
    <col min="621" max="621" width="44" style="535" bestFit="1" customWidth="1" collapsed="1"/>
    <col min="622" max="622" width="50.85546875" style="535" bestFit="1" customWidth="1" collapsed="1"/>
    <col min="623" max="623" width="63.140625" style="535" bestFit="1" customWidth="1" collapsed="1"/>
    <col min="624" max="624" width="47.42578125" style="535" bestFit="1" customWidth="1" collapsed="1"/>
    <col min="625" max="625" width="21.28515625" style="535" bestFit="1" customWidth="1" collapsed="1"/>
    <col min="626" max="626" width="32.5703125" style="535" bestFit="1" customWidth="1" collapsed="1"/>
    <col min="627" max="627" width="10.85546875" style="535" bestFit="1" customWidth="1" collapsed="1"/>
    <col min="628" max="628" width="133.7109375" style="535" bestFit="1" customWidth="1" collapsed="1"/>
    <col min="629" max="629" width="118.7109375" style="535" bestFit="1" customWidth="1" collapsed="1"/>
    <col min="630" max="631" width="255" style="535" bestFit="1" customWidth="1"/>
    <col min="632" max="632" width="10.85546875" style="535" bestFit="1" customWidth="1"/>
    <col min="633" max="633" width="38.5703125" style="535" bestFit="1" customWidth="1"/>
    <col min="634" max="634" width="10.85546875" style="535" bestFit="1" customWidth="1"/>
    <col min="635" max="635" width="31.7109375" style="535" bestFit="1" customWidth="1"/>
    <col min="636" max="636" width="10.85546875" style="535" bestFit="1" customWidth="1"/>
    <col min="637" max="637" width="87.7109375" style="535" bestFit="1" customWidth="1"/>
    <col min="638" max="638" width="58.5703125" style="535" bestFit="1" customWidth="1"/>
    <col min="639" max="639" width="52.28515625" style="535" bestFit="1" customWidth="1"/>
    <col min="640" max="640" width="50.7109375" style="535" bestFit="1" customWidth="1"/>
    <col min="641" max="641" width="41.7109375" style="535" bestFit="1" customWidth="1" collapsed="1"/>
    <col min="642" max="642" width="10.85546875" style="535" bestFit="1" customWidth="1" collapsed="1"/>
    <col min="643" max="643" width="47" style="535" bestFit="1" customWidth="1" collapsed="1"/>
    <col min="644" max="644" width="38.28515625" style="535" bestFit="1" customWidth="1" collapsed="1"/>
    <col min="645" max="645" width="34.85546875" style="535" bestFit="1" customWidth="1" collapsed="1"/>
    <col min="646" max="646" width="42.28515625" style="535" bestFit="1" customWidth="1" collapsed="1"/>
    <col min="647" max="647" width="10.85546875" style="535" bestFit="1" customWidth="1" collapsed="1"/>
    <col min="648" max="648" width="28" style="535" bestFit="1" customWidth="1" collapsed="1"/>
    <col min="649" max="649" width="10.85546875" style="535" bestFit="1" customWidth="1" collapsed="1"/>
    <col min="650" max="650" width="39" style="535" bestFit="1" customWidth="1" collapsed="1"/>
    <col min="651" max="651" width="10.85546875" style="535" bestFit="1" customWidth="1" collapsed="1"/>
    <col min="652" max="652" width="33.140625" style="535" bestFit="1" customWidth="1" collapsed="1"/>
    <col min="653" max="653" width="10.85546875" style="535" bestFit="1" customWidth="1" collapsed="1"/>
    <col min="654" max="654" width="31.7109375" style="535" bestFit="1" customWidth="1" collapsed="1"/>
    <col min="655" max="655" width="51.28515625" style="535" bestFit="1" customWidth="1" collapsed="1"/>
    <col min="656" max="656" width="55" style="535" bestFit="1" customWidth="1" collapsed="1"/>
    <col min="657" max="657" width="91.85546875" style="535" bestFit="1" customWidth="1" collapsed="1"/>
    <col min="658" max="658" width="88.42578125" style="535" bestFit="1" customWidth="1" collapsed="1"/>
    <col min="659" max="659" width="88.85546875" style="535" bestFit="1" customWidth="1" collapsed="1"/>
    <col min="660" max="660" width="131.28515625" style="535" bestFit="1" customWidth="1" collapsed="1"/>
    <col min="661" max="661" width="47.42578125" style="535" bestFit="1" customWidth="1" collapsed="1"/>
    <col min="662" max="662" width="10.85546875" style="535" bestFit="1" customWidth="1" collapsed="1"/>
    <col min="663" max="663" width="55.42578125" style="535" bestFit="1" customWidth="1" collapsed="1"/>
    <col min="664" max="664" width="45" style="535" bestFit="1" customWidth="1" collapsed="1"/>
    <col min="665" max="665" width="42.7109375" style="535" bestFit="1" customWidth="1" collapsed="1"/>
    <col min="666" max="666" width="50.42578125" style="535" bestFit="1" customWidth="1" collapsed="1"/>
    <col min="667" max="667" width="42.28515625" style="535" bestFit="1" customWidth="1" collapsed="1"/>
    <col min="668" max="668" width="10.85546875" style="535" bestFit="1" customWidth="1" collapsed="1"/>
    <col min="669" max="669" width="6.85546875" style="535" bestFit="1" customWidth="1" collapsed="1"/>
    <col min="670" max="670" width="14.85546875" style="535" bestFit="1" customWidth="1" collapsed="1"/>
    <col min="671" max="671" width="55" style="535" bestFit="1" customWidth="1" collapsed="1"/>
    <col min="672" max="672" width="91.85546875" style="535" bestFit="1" customWidth="1" collapsed="1"/>
    <col min="673" max="673" width="73.140625" style="535" bestFit="1" customWidth="1" collapsed="1"/>
    <col min="674" max="674" width="55.42578125" style="535" bestFit="1" customWidth="1" collapsed="1"/>
    <col min="675" max="675" width="45" style="535" bestFit="1" customWidth="1" collapsed="1"/>
    <col min="676" max="676" width="7.42578125" style="535" bestFit="1" customWidth="1" collapsed="1"/>
    <col min="677" max="677" width="50.42578125" style="535" bestFit="1" customWidth="1" collapsed="1"/>
    <col min="678" max="678" width="42.28515625" style="535" bestFit="1" customWidth="1" collapsed="1"/>
    <col min="679" max="679" width="10.85546875" style="535" bestFit="1" customWidth="1" collapsed="1"/>
    <col min="680" max="680" width="6.85546875" style="535" bestFit="1" customWidth="1" collapsed="1"/>
    <col min="681" max="681" width="49.28515625" style="535" bestFit="1" customWidth="1" collapsed="1"/>
    <col min="682" max="682" width="21.28515625" style="535" bestFit="1" customWidth="1" collapsed="1"/>
    <col min="683" max="683" width="33.28515625" style="535" bestFit="1" customWidth="1" collapsed="1"/>
    <col min="684" max="684" width="10.85546875" style="535" bestFit="1" customWidth="1" collapsed="1"/>
    <col min="685" max="685" width="88.85546875" style="535" bestFit="1" customWidth="1" collapsed="1"/>
    <col min="686" max="686" width="147.85546875" style="535" bestFit="1" customWidth="1" collapsed="1"/>
    <col min="687" max="687" width="130.42578125" style="535" bestFit="1" customWidth="1" collapsed="1"/>
    <col min="688" max="688" width="21.28515625" style="535" bestFit="1" customWidth="1" collapsed="1"/>
    <col min="689" max="689" width="30.42578125" style="535" bestFit="1" customWidth="1" collapsed="1"/>
    <col min="690" max="690" width="10.85546875" style="535" bestFit="1" customWidth="1" collapsed="1"/>
    <col min="691" max="691" width="38.28515625" style="535" bestFit="1" customWidth="1" collapsed="1"/>
    <col min="692" max="692" width="21.28515625" style="535" bestFit="1" customWidth="1" collapsed="1"/>
    <col min="693" max="693" width="29" style="535" bestFit="1" customWidth="1" collapsed="1"/>
    <col min="694" max="694" width="10.85546875" style="535" bestFit="1" customWidth="1" collapsed="1"/>
    <col min="695" max="696" width="56.42578125" style="535" bestFit="1" customWidth="1" collapsed="1"/>
    <col min="697" max="698" width="57.42578125" style="535" bestFit="1" customWidth="1" collapsed="1"/>
    <col min="699" max="699" width="21.28515625" style="535" bestFit="1" customWidth="1" collapsed="1"/>
    <col min="700" max="700" width="20" style="535" bestFit="1" customWidth="1" collapsed="1"/>
    <col min="701" max="701" width="19.140625" style="535" bestFit="1" customWidth="1" collapsed="1"/>
    <col min="702" max="702" width="47.28515625" style="535" bestFit="1" customWidth="1" collapsed="1"/>
    <col min="703" max="703" width="20.5703125" style="535" bestFit="1" customWidth="1" collapsed="1"/>
    <col min="704" max="704" width="21.140625" style="535" bestFit="1" customWidth="1" collapsed="1"/>
    <col min="705" max="705" width="21.28515625" style="535" bestFit="1" customWidth="1" collapsed="1"/>
    <col min="706" max="706" width="20.5703125" style="535" bestFit="1" customWidth="1" collapsed="1"/>
    <col min="707" max="707" width="21.85546875" style="535" bestFit="1" customWidth="1" collapsed="1"/>
    <col min="708" max="708" width="19.7109375" style="535" bestFit="1" customWidth="1" collapsed="1"/>
    <col min="709" max="709" width="49.42578125" style="535" bestFit="1" customWidth="1" collapsed="1"/>
    <col min="710" max="710" width="10.85546875" style="535" bestFit="1" customWidth="1" collapsed="1"/>
    <col min="711" max="711" width="96.42578125" style="535" bestFit="1" customWidth="1" collapsed="1"/>
    <col min="712" max="712" width="36" style="535" bestFit="1" customWidth="1" collapsed="1"/>
    <col min="713" max="713" width="10.85546875" style="535" bestFit="1" customWidth="1" collapsed="1"/>
    <col min="714" max="714" width="11.85546875" style="535" bestFit="1" customWidth="1" collapsed="1"/>
    <col min="715" max="715" width="32.42578125" style="535" bestFit="1" customWidth="1" collapsed="1"/>
    <col min="716" max="716" width="49.42578125" style="535" bestFit="1" customWidth="1" collapsed="1"/>
    <col min="717" max="717" width="10.85546875" style="535" bestFit="1" customWidth="1" collapsed="1"/>
    <col min="718" max="718" width="93" style="535" bestFit="1" customWidth="1" collapsed="1"/>
    <col min="719" max="719" width="36" style="535" bestFit="1" customWidth="1" collapsed="1"/>
    <col min="720" max="720" width="10.85546875" style="535" bestFit="1" customWidth="1" collapsed="1"/>
    <col min="721" max="721" width="22.7109375" style="535" bestFit="1" customWidth="1" collapsed="1"/>
    <col min="722" max="722" width="23" style="535" bestFit="1" customWidth="1" collapsed="1"/>
    <col min="723" max="723" width="42.140625" style="535" bestFit="1" customWidth="1" collapsed="1"/>
    <col min="724" max="724" width="143.7109375" style="535" bestFit="1" customWidth="1" collapsed="1"/>
    <col min="725" max="725" width="129.42578125" style="535" bestFit="1" customWidth="1" collapsed="1"/>
    <col min="726" max="726" width="109.42578125" style="535" bestFit="1" customWidth="1" collapsed="1"/>
    <col min="727" max="727" width="62.5703125" style="535" bestFit="1" customWidth="1" collapsed="1"/>
    <col min="728" max="728" width="60.85546875" style="535" bestFit="1" customWidth="1" collapsed="1"/>
    <col min="729" max="729" width="28.85546875" style="535" bestFit="1" customWidth="1" collapsed="1"/>
    <col min="730" max="730" width="27.42578125" style="535" bestFit="1" customWidth="1" collapsed="1"/>
    <col min="731" max="731" width="32.7109375" style="535" bestFit="1" customWidth="1" collapsed="1"/>
    <col min="732" max="732" width="21.28515625" style="535" bestFit="1" customWidth="1" collapsed="1"/>
    <col min="733" max="733" width="20" style="535" bestFit="1" customWidth="1" collapsed="1"/>
    <col min="734" max="734" width="10.85546875" style="535" bestFit="1" customWidth="1" collapsed="1"/>
    <col min="735" max="735" width="195.28515625" style="535" bestFit="1" customWidth="1" collapsed="1"/>
    <col min="736" max="736" width="195.5703125" style="535" bestFit="1" customWidth="1" collapsed="1"/>
    <col min="737" max="737" width="36.28515625" style="535" bestFit="1" customWidth="1" collapsed="1"/>
    <col min="738" max="738" width="31" style="535" bestFit="1" customWidth="1" collapsed="1"/>
    <col min="739" max="739" width="35.42578125" style="535" bestFit="1" customWidth="1" collapsed="1"/>
    <col min="740" max="740" width="85.28515625" style="535" bestFit="1" customWidth="1" collapsed="1"/>
    <col min="741" max="741" width="76.28515625" style="535" bestFit="1" customWidth="1" collapsed="1"/>
    <col min="742" max="742" width="43.28515625" style="535" bestFit="1" customWidth="1" collapsed="1"/>
    <col min="743" max="743" width="34" style="535" bestFit="1" customWidth="1" collapsed="1"/>
    <col min="744" max="744" width="21.28515625" style="535" bestFit="1" customWidth="1" collapsed="1"/>
    <col min="745" max="745" width="30.28515625" style="535" bestFit="1" customWidth="1" collapsed="1"/>
    <col min="746" max="746" width="10.85546875" style="535" bestFit="1" customWidth="1" collapsed="1"/>
    <col min="747" max="747" width="43.28515625" style="535" bestFit="1" customWidth="1" collapsed="1"/>
    <col min="748" max="748" width="164" style="535" bestFit="1" customWidth="1" collapsed="1"/>
    <col min="749" max="749" width="164.28515625" style="535" bestFit="1" customWidth="1" collapsed="1"/>
    <col min="750" max="750" width="70.5703125" style="535" bestFit="1" customWidth="1" collapsed="1"/>
    <col min="751" max="751" width="38.5703125" style="535" bestFit="1" customWidth="1" collapsed="1"/>
    <col min="752" max="752" width="42.7109375" style="535" bestFit="1" customWidth="1" collapsed="1"/>
    <col min="753" max="753" width="61.7109375" style="535" bestFit="1" customWidth="1" collapsed="1"/>
    <col min="754" max="754" width="53.42578125" style="535" bestFit="1" customWidth="1" collapsed="1"/>
    <col min="755" max="755" width="49.5703125" style="535" bestFit="1" customWidth="1" collapsed="1"/>
    <col min="756" max="756" width="10.85546875" style="535" bestFit="1" customWidth="1" collapsed="1"/>
    <col min="757" max="757" width="107.28515625" style="535" bestFit="1" customWidth="1" collapsed="1"/>
    <col min="758" max="758" width="106.7109375" style="535" bestFit="1" customWidth="1" collapsed="1"/>
    <col min="759" max="759" width="80.42578125" style="535" bestFit="1" customWidth="1" collapsed="1"/>
    <col min="760" max="760" width="165.140625" style="535" bestFit="1" customWidth="1" collapsed="1"/>
    <col min="761" max="761" width="141.5703125" style="535" bestFit="1" customWidth="1" collapsed="1"/>
    <col min="762" max="762" width="115.5703125" style="535" bestFit="1" customWidth="1" collapsed="1"/>
    <col min="763" max="763" width="109.140625" style="535" bestFit="1" customWidth="1" collapsed="1"/>
    <col min="764" max="764" width="21.28515625" style="535" bestFit="1" customWidth="1" collapsed="1"/>
    <col min="765" max="765" width="29.7109375" style="535" bestFit="1" customWidth="1" collapsed="1"/>
    <col min="766" max="766" width="10.85546875" style="535" bestFit="1" customWidth="1" collapsed="1"/>
    <col min="767" max="767" width="41.7109375" style="535" bestFit="1" customWidth="1" collapsed="1"/>
    <col min="768" max="768" width="42" style="535" bestFit="1" customWidth="1" collapsed="1"/>
    <col min="769" max="769" width="70.5703125" style="535" bestFit="1" customWidth="1" collapsed="1"/>
    <col min="770" max="770" width="54.140625" style="535" bestFit="1" customWidth="1" collapsed="1"/>
    <col min="771" max="771" width="56.42578125" style="535" bestFit="1" customWidth="1" collapsed="1"/>
    <col min="772" max="772" width="51.42578125" style="535" bestFit="1" customWidth="1" collapsed="1"/>
    <col min="773" max="773" width="51" style="535" bestFit="1" customWidth="1" collapsed="1"/>
    <col min="774" max="774" width="62.28515625" style="535" bestFit="1" customWidth="1" collapsed="1"/>
    <col min="775" max="775" width="88.28515625" style="535" bestFit="1" customWidth="1" collapsed="1"/>
    <col min="776" max="776" width="96.140625" style="535" bestFit="1" customWidth="1" collapsed="1"/>
    <col min="777" max="777" width="136.5703125" style="535" bestFit="1" customWidth="1" collapsed="1"/>
    <col min="778" max="778" width="11.140625" style="535" bestFit="1" customWidth="1" collapsed="1"/>
    <col min="779" max="779" width="70.5703125" style="535" bestFit="1" customWidth="1" collapsed="1"/>
    <col min="780" max="780" width="39.28515625" style="535" bestFit="1" customWidth="1" collapsed="1"/>
    <col min="781" max="781" width="26.140625" style="535" bestFit="1" customWidth="1" collapsed="1"/>
    <col min="782" max="782" width="32.85546875" style="535" bestFit="1" customWidth="1" collapsed="1"/>
    <col min="783" max="783" width="34.140625" style="535" bestFit="1" customWidth="1" collapsed="1"/>
    <col min="784" max="784" width="33.28515625" style="535" bestFit="1" customWidth="1" collapsed="1"/>
    <col min="785" max="785" width="27" style="535" bestFit="1" customWidth="1" collapsed="1"/>
    <col min="786" max="786" width="81.28515625" style="535" bestFit="1" customWidth="1" collapsed="1"/>
    <col min="787" max="787" width="70.140625" style="535" bestFit="1" customWidth="1" collapsed="1"/>
    <col min="788" max="788" width="70.42578125" style="535" bestFit="1" customWidth="1" collapsed="1"/>
    <col min="789" max="789" width="38.85546875" style="535" bestFit="1" customWidth="1" collapsed="1"/>
    <col min="790" max="790" width="66.5703125" style="535" bestFit="1" customWidth="1" collapsed="1"/>
    <col min="791" max="791" width="67" style="535" bestFit="1" customWidth="1" collapsed="1"/>
    <col min="792" max="792" width="31.85546875" style="535" bestFit="1" customWidth="1" collapsed="1"/>
    <col min="793" max="793" width="28.140625" style="535" bestFit="1" customWidth="1" collapsed="1"/>
    <col min="794" max="794" width="7.42578125" style="535" bestFit="1" customWidth="1" collapsed="1"/>
    <col min="795" max="795" width="130.28515625" style="535" bestFit="1" customWidth="1" collapsed="1"/>
    <col min="796" max="796" width="65" style="535" bestFit="1" customWidth="1" collapsed="1"/>
    <col min="797" max="797" width="75.85546875" style="535" bestFit="1" customWidth="1" collapsed="1"/>
    <col min="798" max="798" width="108.85546875" style="535" bestFit="1" customWidth="1" collapsed="1"/>
    <col min="799" max="799" width="44.28515625" style="535" bestFit="1" customWidth="1" collapsed="1"/>
    <col min="800" max="800" width="62.140625" style="535" bestFit="1" customWidth="1" collapsed="1"/>
    <col min="801" max="801" width="7.42578125" style="535" bestFit="1" customWidth="1" collapsed="1"/>
    <col min="802" max="802" width="81.42578125" style="535" bestFit="1" customWidth="1" collapsed="1"/>
    <col min="803" max="803" width="81.5703125" style="535" bestFit="1" customWidth="1" collapsed="1"/>
    <col min="804" max="804" width="38.85546875" style="535" bestFit="1" customWidth="1" collapsed="1"/>
    <col min="805" max="805" width="37.28515625" style="535" bestFit="1" customWidth="1" collapsed="1"/>
    <col min="806" max="806" width="44.140625" style="535" bestFit="1" customWidth="1" collapsed="1"/>
    <col min="807" max="808" width="113.7109375" style="535" bestFit="1" customWidth="1" collapsed="1"/>
    <col min="809" max="809" width="32.5703125" style="535" bestFit="1" customWidth="1" collapsed="1"/>
    <col min="810" max="810" width="43.42578125" style="535" bestFit="1" customWidth="1" collapsed="1"/>
    <col min="811" max="811" width="51" style="535" bestFit="1" customWidth="1" collapsed="1"/>
    <col min="812" max="812" width="41.7109375" style="535" bestFit="1" customWidth="1" collapsed="1"/>
    <col min="813" max="813" width="95.28515625" style="535" bestFit="1" customWidth="1" collapsed="1"/>
    <col min="814" max="814" width="40.42578125" style="535" bestFit="1" customWidth="1" collapsed="1"/>
    <col min="815" max="815" width="40.85546875" style="535" bestFit="1" customWidth="1" collapsed="1"/>
    <col min="816" max="816" width="70.5703125" style="535" bestFit="1" customWidth="1" collapsed="1"/>
    <col min="817" max="817" width="36.85546875" style="535" bestFit="1" customWidth="1" collapsed="1"/>
    <col min="818" max="818" width="48.28515625" style="535" bestFit="1" customWidth="1" collapsed="1"/>
    <col min="819" max="819" width="56" style="535" bestFit="1" customWidth="1" collapsed="1"/>
    <col min="820" max="820" width="75.85546875" style="535" bestFit="1" customWidth="1" collapsed="1"/>
    <col min="821" max="821" width="49.28515625" style="535" bestFit="1" customWidth="1" collapsed="1"/>
    <col min="822" max="822" width="42.7109375" style="535" bestFit="1" customWidth="1" collapsed="1"/>
    <col min="823" max="823" width="121.5703125" style="535" bestFit="1" customWidth="1" collapsed="1"/>
    <col min="824" max="824" width="10.85546875" style="535" bestFit="1" customWidth="1" collapsed="1"/>
    <col min="825" max="825" width="97" style="535" bestFit="1" customWidth="1" collapsed="1"/>
    <col min="826" max="826" width="70.5703125" style="535" bestFit="1" customWidth="1" collapsed="1"/>
    <col min="827" max="827" width="21.5703125" style="535" bestFit="1" customWidth="1" collapsed="1"/>
    <col min="828" max="828" width="34.85546875" style="535" bestFit="1" customWidth="1" collapsed="1"/>
    <col min="829" max="829" width="24.140625" style="535" bestFit="1" customWidth="1" collapsed="1"/>
    <col min="830" max="830" width="25.5703125" style="535" bestFit="1" customWidth="1" collapsed="1"/>
    <col min="831" max="831" width="70.5703125" style="535" bestFit="1" customWidth="1" collapsed="1"/>
    <col min="832" max="832" width="75.5703125" style="535" bestFit="1" customWidth="1" collapsed="1"/>
    <col min="833" max="833" width="87.7109375" style="535" bestFit="1" customWidth="1" collapsed="1"/>
    <col min="834" max="834" width="26.5703125" style="535" bestFit="1" customWidth="1" collapsed="1"/>
    <col min="835" max="835" width="49.28515625" style="535" bestFit="1" customWidth="1" collapsed="1"/>
    <col min="836" max="836" width="123.140625" style="535" bestFit="1" customWidth="1" collapsed="1"/>
    <col min="837" max="837" width="77" style="535" bestFit="1" customWidth="1" collapsed="1"/>
    <col min="838" max="838" width="70.5703125" style="535" bestFit="1" customWidth="1" collapsed="1"/>
    <col min="839" max="839" width="40.140625" style="535" bestFit="1" customWidth="1" collapsed="1"/>
    <col min="840" max="840" width="30.7109375" style="535" bestFit="1" customWidth="1" collapsed="1"/>
    <col min="841" max="841" width="18.140625" style="535" bestFit="1" customWidth="1" collapsed="1"/>
    <col min="842" max="842" width="37.42578125" style="535" bestFit="1" customWidth="1" collapsed="1"/>
    <col min="843" max="843" width="64.28515625" style="535" bestFit="1" customWidth="1" collapsed="1"/>
    <col min="844" max="844" width="100.7109375" style="535" bestFit="1" customWidth="1" collapsed="1"/>
    <col min="845" max="845" width="101.140625" style="535" bestFit="1" customWidth="1" collapsed="1"/>
    <col min="846" max="846" width="70.5703125" style="535" bestFit="1" customWidth="1" collapsed="1"/>
    <col min="847" max="847" width="85" style="535" bestFit="1" customWidth="1" collapsed="1"/>
    <col min="848" max="848" width="40.7109375" style="535" bestFit="1" customWidth="1" collapsed="1"/>
    <col min="849" max="849" width="68.7109375" style="535" bestFit="1" customWidth="1" collapsed="1"/>
    <col min="850" max="850" width="78" style="535" bestFit="1" customWidth="1" collapsed="1"/>
    <col min="851" max="851" width="73.7109375" style="535" bestFit="1" customWidth="1" collapsed="1"/>
    <col min="852" max="852" width="41" style="535" bestFit="1" customWidth="1" collapsed="1"/>
    <col min="853" max="853" width="17.7109375" style="535" bestFit="1" customWidth="1" collapsed="1"/>
    <col min="854" max="854" width="70.5703125" style="535" bestFit="1" customWidth="1" collapsed="1"/>
    <col min="855" max="855" width="81.140625" style="535" bestFit="1" customWidth="1" collapsed="1"/>
    <col min="856" max="856" width="71.140625" style="535" bestFit="1" customWidth="1" collapsed="1"/>
    <col min="857" max="857" width="36.5703125" style="535" bestFit="1" customWidth="1" collapsed="1"/>
    <col min="858" max="858" width="27.5703125" style="535" bestFit="1" customWidth="1" collapsed="1"/>
    <col min="859" max="859" width="146.42578125" style="535" bestFit="1" customWidth="1" collapsed="1"/>
    <col min="860" max="860" width="99.5703125" style="535" bestFit="1" customWidth="1" collapsed="1"/>
    <col min="861" max="861" width="99.7109375" style="535" bestFit="1" customWidth="1" collapsed="1"/>
    <col min="862" max="862" width="197.28515625" style="535" bestFit="1" customWidth="1" collapsed="1"/>
    <col min="863" max="863" width="21.28515625" style="535" bestFit="1" customWidth="1" collapsed="1"/>
    <col min="864" max="864" width="32" style="535" bestFit="1" customWidth="1" collapsed="1"/>
    <col min="865" max="865" width="10.85546875" style="535" bestFit="1" customWidth="1" collapsed="1"/>
    <col min="866" max="866" width="94.7109375" style="535" bestFit="1" customWidth="1" collapsed="1"/>
    <col min="867" max="868" width="255" style="535" bestFit="1" customWidth="1" collapsed="1"/>
    <col min="869" max="869" width="10.85546875" style="535" bestFit="1" customWidth="1" collapsed="1"/>
    <col min="870" max="870" width="71.28515625" style="535" bestFit="1" customWidth="1" collapsed="1"/>
    <col min="871" max="871" width="126.85546875" style="535" bestFit="1" customWidth="1" collapsed="1"/>
    <col min="872" max="872" width="70.7109375" style="535" bestFit="1" customWidth="1" collapsed="1"/>
    <col min="873" max="873" width="201.28515625" style="535" bestFit="1" customWidth="1" collapsed="1"/>
    <col min="874" max="874" width="72.42578125" style="535" bestFit="1" customWidth="1" collapsed="1"/>
    <col min="875" max="875" width="45.28515625" style="535" bestFit="1" customWidth="1" collapsed="1"/>
    <col min="876" max="876" width="45.7109375" style="535" bestFit="1" customWidth="1" collapsed="1"/>
    <col min="877" max="877" width="10.85546875" style="535" bestFit="1" customWidth="1" collapsed="1"/>
    <col min="878" max="878" width="38.5703125" style="535" bestFit="1" customWidth="1" collapsed="1"/>
    <col min="879" max="879" width="10.85546875" style="535" bestFit="1" customWidth="1" collapsed="1"/>
    <col min="880" max="880" width="49.28515625" style="535" bestFit="1" customWidth="1" collapsed="1"/>
    <col min="881" max="881" width="51.5703125" style="535" bestFit="1" customWidth="1" collapsed="1"/>
    <col min="882" max="882" width="124.7109375" style="535" bestFit="1" customWidth="1" collapsed="1"/>
    <col min="883" max="883" width="64.28515625" style="535" bestFit="1" customWidth="1" collapsed="1"/>
    <col min="884" max="884" width="10.85546875" style="535" bestFit="1" customWidth="1" collapsed="1"/>
    <col min="885" max="885" width="66.42578125" style="535" bestFit="1" customWidth="1" collapsed="1"/>
    <col min="886" max="886" width="52.28515625" style="535" bestFit="1" customWidth="1" collapsed="1"/>
    <col min="887" max="887" width="70.42578125" style="535" bestFit="1" customWidth="1" collapsed="1"/>
    <col min="888" max="888" width="44.28515625" style="535" bestFit="1" customWidth="1" collapsed="1"/>
    <col min="889" max="889" width="10.85546875" style="535" bestFit="1" customWidth="1" collapsed="1"/>
    <col min="890" max="890" width="139.28515625" style="535" bestFit="1" customWidth="1" collapsed="1"/>
    <col min="891" max="891" width="10.85546875" style="535" bestFit="1" customWidth="1" collapsed="1"/>
    <col min="892" max="892" width="49.42578125" style="535" bestFit="1" customWidth="1" collapsed="1"/>
    <col min="893" max="893" width="49.85546875" style="535" bestFit="1" customWidth="1" collapsed="1"/>
    <col min="894" max="894" width="38.5703125" style="535" bestFit="1" customWidth="1" collapsed="1"/>
    <col min="895" max="895" width="10.85546875" style="535" bestFit="1" customWidth="1" collapsed="1"/>
    <col min="896" max="896" width="61.85546875" style="535" bestFit="1" customWidth="1" collapsed="1"/>
    <col min="897" max="897" width="10.85546875" style="535" bestFit="1" customWidth="1" collapsed="1"/>
    <col min="898" max="898" width="67.140625" style="535" bestFit="1" customWidth="1" collapsed="1"/>
    <col min="899" max="899" width="49.28515625" style="535" bestFit="1" customWidth="1" collapsed="1"/>
    <col min="900" max="900" width="51.5703125" style="535" bestFit="1" customWidth="1" collapsed="1"/>
    <col min="901" max="901" width="62.42578125" style="535" bestFit="1" customWidth="1" collapsed="1"/>
    <col min="902" max="902" width="53.42578125" style="535" bestFit="1" customWidth="1" collapsed="1"/>
    <col min="903" max="903" width="49.7109375" style="535" bestFit="1" customWidth="1" collapsed="1"/>
    <col min="904" max="904" width="45.28515625" style="535" bestFit="1" customWidth="1" collapsed="1"/>
    <col min="905" max="905" width="35" style="535" bestFit="1" customWidth="1" collapsed="1"/>
    <col min="906" max="906" width="71.140625" style="535" bestFit="1" customWidth="1" collapsed="1"/>
    <col min="907" max="907" width="7.42578125" style="535" bestFit="1" customWidth="1" collapsed="1"/>
    <col min="908" max="908" width="75.140625" style="535" bestFit="1" customWidth="1" collapsed="1"/>
    <col min="909" max="909" width="7.42578125" style="535" bestFit="1" customWidth="1" collapsed="1"/>
    <col min="910" max="910" width="210.5703125" style="535" bestFit="1" customWidth="1" collapsed="1"/>
    <col min="911" max="911" width="211" style="535" bestFit="1" customWidth="1" collapsed="1"/>
    <col min="912" max="912" width="10.85546875" style="535" bestFit="1" customWidth="1" collapsed="1"/>
    <col min="913" max="913" width="70.5703125" style="535" bestFit="1" customWidth="1" collapsed="1"/>
    <col min="914" max="914" width="44" style="535" bestFit="1" customWidth="1" collapsed="1"/>
    <col min="915" max="915" width="63.140625" style="535" bestFit="1" customWidth="1" collapsed="1"/>
    <col min="916" max="916" width="7.42578125" style="535" bestFit="1" customWidth="1" collapsed="1"/>
    <col min="917" max="917" width="21.28515625" style="535" bestFit="1" customWidth="1" collapsed="1"/>
    <col min="918" max="918" width="32.5703125" style="535" bestFit="1" customWidth="1" collapsed="1"/>
    <col min="919" max="919" width="10.85546875" style="535" bestFit="1" customWidth="1" collapsed="1"/>
    <col min="920" max="920" width="59.28515625" style="535" bestFit="1" customWidth="1" collapsed="1"/>
    <col min="921" max="921" width="71.28515625" style="535" bestFit="1" customWidth="1" collapsed="1"/>
    <col min="922" max="922" width="45.28515625" style="535" bestFit="1" customWidth="1" collapsed="1"/>
    <col min="923" max="923" width="32.5703125" style="535" bestFit="1" customWidth="1" collapsed="1"/>
    <col min="924" max="924" width="10.85546875" style="535" bestFit="1" customWidth="1" collapsed="1"/>
    <col min="925" max="925" width="133.7109375" style="535" bestFit="1" customWidth="1" collapsed="1"/>
    <col min="926" max="926" width="118.7109375" style="535" bestFit="1" customWidth="1" collapsed="1"/>
    <col min="927" max="928" width="255" style="535" bestFit="1" customWidth="1"/>
    <col min="929" max="929" width="10.85546875" style="535" bestFit="1" customWidth="1"/>
    <col min="930" max="930" width="38.5703125" style="535" bestFit="1" customWidth="1" collapsed="1"/>
    <col min="931" max="931" width="10.85546875" style="535" bestFit="1" customWidth="1" collapsed="1"/>
    <col min="932" max="932" width="31.7109375" style="535" bestFit="1" customWidth="1" collapsed="1"/>
    <col min="933" max="933" width="10.85546875" style="535" bestFit="1" customWidth="1"/>
    <col min="934" max="934" width="87.7109375" style="535" bestFit="1" customWidth="1"/>
    <col min="935" max="935" width="58.5703125" style="535" bestFit="1" customWidth="1"/>
    <col min="936" max="936" width="52.28515625" style="535" bestFit="1" customWidth="1" collapsed="1"/>
    <col min="937" max="937" width="50.7109375" style="535" bestFit="1" customWidth="1" collapsed="1"/>
    <col min="938" max="938" width="41.7109375" style="535" bestFit="1" customWidth="1" collapsed="1"/>
    <col min="939" max="939" width="10.85546875" style="535" bestFit="1" customWidth="1" collapsed="1"/>
    <col min="940" max="940" width="47" style="535" bestFit="1" customWidth="1" collapsed="1"/>
    <col min="941" max="941" width="38.28515625" style="535" bestFit="1" customWidth="1" collapsed="1"/>
    <col min="942" max="942" width="34.85546875" style="535" bestFit="1" customWidth="1" collapsed="1"/>
    <col min="943" max="943" width="42.28515625" style="535" bestFit="1" customWidth="1" collapsed="1"/>
    <col min="944" max="944" width="10.85546875" style="535" bestFit="1" customWidth="1" collapsed="1"/>
    <col min="945" max="945" width="28" style="535" bestFit="1" customWidth="1" collapsed="1"/>
    <col min="946" max="946" width="10.85546875" style="535" bestFit="1" customWidth="1" collapsed="1"/>
    <col min="947" max="947" width="39" style="535" bestFit="1" customWidth="1" collapsed="1"/>
    <col min="948" max="948" width="10.85546875" style="535" bestFit="1" customWidth="1" collapsed="1"/>
    <col min="949" max="949" width="33.140625" style="535" bestFit="1" customWidth="1" collapsed="1"/>
    <col min="950" max="950" width="10.85546875" style="535" bestFit="1" customWidth="1" collapsed="1"/>
    <col min="951" max="951" width="31.7109375" style="535" bestFit="1" customWidth="1" collapsed="1"/>
    <col min="952" max="952" width="51.28515625" style="535" bestFit="1" customWidth="1" collapsed="1"/>
    <col min="953" max="953" width="91.85546875" style="535" bestFit="1" customWidth="1" collapsed="1"/>
    <col min="954" max="954" width="87.5703125" style="535" bestFit="1" customWidth="1" collapsed="1"/>
    <col min="955" max="955" width="88.85546875" style="535" bestFit="1" customWidth="1" collapsed="1"/>
    <col min="956" max="956" width="131.28515625" style="535" bestFit="1" customWidth="1" collapsed="1"/>
    <col min="957" max="957" width="47.42578125" style="535" bestFit="1" customWidth="1" collapsed="1"/>
    <col min="958" max="958" width="10.85546875" style="535" bestFit="1" customWidth="1" collapsed="1"/>
    <col min="959" max="959" width="55.42578125" style="535" bestFit="1" customWidth="1" collapsed="1"/>
    <col min="960" max="960" width="45" style="535" bestFit="1" customWidth="1" collapsed="1"/>
    <col min="961" max="961" width="42.7109375" style="535" bestFit="1" customWidth="1" collapsed="1"/>
    <col min="962" max="962" width="50.42578125" style="535" bestFit="1" customWidth="1" collapsed="1"/>
    <col min="963" max="963" width="7.42578125" style="535" bestFit="1" customWidth="1" collapsed="1"/>
    <col min="964" max="964" width="10.85546875" style="535" bestFit="1" customWidth="1" collapsed="1"/>
    <col min="965" max="965" width="6.85546875" style="535" bestFit="1" customWidth="1" collapsed="1"/>
    <col min="966" max="966" width="14.85546875" style="535" bestFit="1" customWidth="1" collapsed="1"/>
    <col min="967" max="967" width="55" style="535" bestFit="1" customWidth="1" collapsed="1"/>
    <col min="968" max="968" width="91.85546875" style="535" bestFit="1" customWidth="1" collapsed="1"/>
    <col min="969" max="969" width="73.140625" style="535" bestFit="1" customWidth="1" collapsed="1"/>
    <col min="970" max="970" width="55.42578125" style="535" bestFit="1" customWidth="1" collapsed="1"/>
    <col min="971" max="971" width="45" style="535" bestFit="1" customWidth="1" collapsed="1"/>
    <col min="972" max="972" width="7.42578125" style="535" bestFit="1" customWidth="1" collapsed="1"/>
    <col min="973" max="973" width="50.42578125" style="535" bestFit="1" customWidth="1" collapsed="1"/>
    <col min="974" max="974" width="42.28515625" style="535" bestFit="1" customWidth="1" collapsed="1"/>
    <col min="975" max="975" width="10.85546875" style="535" bestFit="1" customWidth="1" collapsed="1"/>
    <col min="976" max="976" width="6.85546875" style="535" bestFit="1" customWidth="1"/>
    <col min="977" max="977" width="49.28515625" style="535" bestFit="1" customWidth="1"/>
    <col min="978" max="978" width="21.28515625" style="535" bestFit="1" customWidth="1"/>
    <col min="979" max="979" width="33.28515625" style="535" bestFit="1" customWidth="1"/>
    <col min="980" max="980" width="10.85546875" style="535" bestFit="1" customWidth="1" collapsed="1"/>
    <col min="981" max="981" width="88.85546875" style="535" bestFit="1" customWidth="1" collapsed="1"/>
    <col min="982" max="982" width="147.85546875" style="535" bestFit="1" customWidth="1" collapsed="1"/>
    <col min="983" max="983" width="130.42578125" style="535" bestFit="1" customWidth="1" collapsed="1"/>
    <col min="984" max="984" width="21.28515625" style="535" bestFit="1" customWidth="1" collapsed="1"/>
    <col min="985" max="985" width="30.42578125" style="535" bestFit="1" customWidth="1" collapsed="1"/>
    <col min="986" max="986" width="10.85546875" style="535" bestFit="1" customWidth="1" collapsed="1"/>
    <col min="987" max="987" width="38.28515625" style="535" bestFit="1" customWidth="1" collapsed="1"/>
    <col min="988" max="988" width="21.28515625" style="535" bestFit="1" customWidth="1" collapsed="1"/>
    <col min="989" max="989" width="29" style="535" bestFit="1" customWidth="1" collapsed="1"/>
    <col min="990" max="990" width="10.85546875" style="535" bestFit="1" customWidth="1" collapsed="1"/>
    <col min="991" max="991" width="24" style="535" bestFit="1" customWidth="1" collapsed="1"/>
    <col min="992" max="992" width="88.85546875" style="535" bestFit="1" customWidth="1" collapsed="1"/>
    <col min="993" max="993" width="89.28515625" style="535" bestFit="1" customWidth="1" collapsed="1"/>
    <col min="994" max="994" width="22.5703125" style="535" bestFit="1" customWidth="1" collapsed="1"/>
    <col min="995" max="995" width="19.85546875" style="535" bestFit="1" customWidth="1" collapsed="1"/>
    <col min="996" max="996" width="22.85546875" style="535" bestFit="1" customWidth="1" collapsed="1"/>
    <col min="997" max="997" width="21.42578125" style="535" bestFit="1" customWidth="1" collapsed="1"/>
    <col min="998" max="998" width="21" style="535" bestFit="1" customWidth="1" collapsed="1"/>
    <col min="999" max="999" width="10.85546875" style="535" bestFit="1" customWidth="1" collapsed="1"/>
    <col min="1000" max="1000" width="88.85546875" style="535" bestFit="1" customWidth="1" collapsed="1"/>
    <col min="1001" max="1001" width="89.28515625" style="535" bestFit="1" customWidth="1" collapsed="1"/>
    <col min="1002" max="1002" width="19.85546875" style="535" bestFit="1" customWidth="1" collapsed="1"/>
    <col min="1003" max="1003" width="22.85546875" style="535" bestFit="1" customWidth="1" collapsed="1"/>
    <col min="1004" max="1004" width="22.5703125" style="535" bestFit="1" customWidth="1" collapsed="1"/>
    <col min="1005" max="1005" width="21.42578125" style="535" bestFit="1" customWidth="1" collapsed="1"/>
    <col min="1006" max="1006" width="21" style="535" bestFit="1" customWidth="1" collapsed="1"/>
    <col min="1007" max="1007" width="10.85546875" style="535" bestFit="1" customWidth="1" collapsed="1"/>
    <col min="1008" max="1008" width="21.28515625" style="535" bestFit="1" customWidth="1"/>
    <col min="1009" max="1009" width="25.5703125" style="535" bestFit="1" customWidth="1"/>
    <col min="1010" max="1010" width="10.85546875" style="535" bestFit="1" customWidth="1" collapsed="1"/>
    <col min="1011" max="1011" width="19.5703125" style="535" bestFit="1" customWidth="1" collapsed="1"/>
    <col min="1012" max="1012" width="31.7109375" style="535" bestFit="1" customWidth="1" collapsed="1"/>
    <col min="1013" max="1013" width="28" style="535" bestFit="1" customWidth="1" collapsed="1"/>
    <col min="1014" max="1016" width="23.28515625" style="535" bestFit="1" customWidth="1" collapsed="1"/>
    <col min="1017" max="1017" width="30.7109375" style="535" bestFit="1" customWidth="1" collapsed="1"/>
    <col min="1018" max="1018" width="10.85546875" style="535" bestFit="1" customWidth="1" collapsed="1"/>
    <col min="1019" max="1019" width="44.28515625" style="535" bestFit="1" customWidth="1" collapsed="1"/>
    <col min="1020" max="1020" width="10.85546875" style="535" bestFit="1" customWidth="1" collapsed="1"/>
    <col min="1021" max="1021" width="97.42578125" style="535" bestFit="1" customWidth="1" collapsed="1"/>
    <col min="1022" max="1022" width="34" style="535" bestFit="1" customWidth="1" collapsed="1"/>
    <col min="1023" max="1023" width="10.85546875" style="535" bestFit="1" customWidth="1" collapsed="1"/>
    <col min="1024" max="1024" width="39.85546875" style="535" bestFit="1" customWidth="1" collapsed="1"/>
    <col min="1025" max="1025" width="21.28515625" style="535" bestFit="1" customWidth="1" collapsed="1"/>
    <col min="1026" max="1026" width="33.28515625" style="535" bestFit="1" customWidth="1" collapsed="1"/>
    <col min="1027" max="1027" width="10.85546875" style="535" bestFit="1" customWidth="1" collapsed="1"/>
    <col min="1028" max="1028" width="38" style="535" bestFit="1" customWidth="1" collapsed="1"/>
    <col min="1029" max="1029" width="22" style="535" bestFit="1" customWidth="1" collapsed="1"/>
    <col min="1030" max="1030" width="20" style="535" bestFit="1" customWidth="1" collapsed="1"/>
    <col min="1031" max="1031" width="57.85546875" style="535" bestFit="1" customWidth="1" collapsed="1"/>
    <col min="1032" max="1032" width="61.7109375" style="535" bestFit="1" customWidth="1" collapsed="1"/>
    <col min="1033" max="1033" width="40" style="535" bestFit="1" customWidth="1"/>
    <col min="1034" max="1034" width="64.42578125" style="535" bestFit="1" customWidth="1"/>
    <col min="1035" max="1035" width="57" style="535" bestFit="1" customWidth="1"/>
    <col min="1036" max="1036" width="37.7109375" style="535" bestFit="1" customWidth="1" collapsed="1"/>
    <col min="1037" max="1037" width="97" style="535" bestFit="1" customWidth="1"/>
    <col min="1038" max="1038" width="57.85546875" style="535" bestFit="1" customWidth="1"/>
    <col min="1039" max="1039" width="61.7109375" style="535" bestFit="1" customWidth="1"/>
    <col min="1040" max="1040" width="40" style="535" bestFit="1" customWidth="1" collapsed="1"/>
    <col min="1041" max="1041" width="64.42578125" style="535" bestFit="1" customWidth="1" collapsed="1"/>
    <col min="1042" max="1042" width="57" style="535" bestFit="1" customWidth="1"/>
    <col min="1043" max="1043" width="37.7109375" style="535" bestFit="1" customWidth="1"/>
    <col min="1044" max="1044" width="97" style="535" bestFit="1" customWidth="1"/>
    <col min="1045" max="1045" width="21.28515625" style="535" bestFit="1" customWidth="1" collapsed="1"/>
    <col min="1046" max="1046" width="29.5703125" style="535" bestFit="1" customWidth="1" collapsed="1"/>
    <col min="1047" max="1047" width="10.140625" style="535" bestFit="1" customWidth="1" collapsed="1"/>
    <col min="1048" max="1049" width="37.7109375" style="535" bestFit="1" customWidth="1" collapsed="1"/>
    <col min="1050" max="1050" width="29.5703125" style="535" bestFit="1" customWidth="1" collapsed="1"/>
    <col min="1051" max="1051" width="22.7109375" style="535" bestFit="1" customWidth="1" collapsed="1"/>
    <col min="1052" max="1052" width="34.85546875" style="535" bestFit="1" customWidth="1" collapsed="1"/>
    <col min="1053" max="1053" width="46.28515625" style="535" bestFit="1" customWidth="1" collapsed="1"/>
    <col min="1054" max="1054" width="10.140625" style="535" bestFit="1" customWidth="1" collapsed="1"/>
    <col min="1055" max="1055" width="34.85546875" style="535" bestFit="1" customWidth="1" collapsed="1"/>
    <col min="1056" max="1056" width="12.85546875" style="535" bestFit="1" customWidth="1" collapsed="1"/>
    <col min="1057" max="1057" width="18.85546875" style="535" bestFit="1" customWidth="1" collapsed="1"/>
    <col min="1058" max="1058" width="24.28515625" style="535" bestFit="1" customWidth="1" collapsed="1"/>
    <col min="1059" max="1059" width="23.42578125" style="535" bestFit="1" customWidth="1" collapsed="1"/>
    <col min="1060" max="1060" width="21.28515625" style="535" bestFit="1" customWidth="1" collapsed="1"/>
    <col min="1061" max="1061" width="25.42578125" style="535" bestFit="1" customWidth="1" collapsed="1"/>
    <col min="1062" max="1062" width="10.85546875" style="535" bestFit="1" customWidth="1" collapsed="1"/>
    <col min="1063" max="1064" width="32.140625" style="535" bestFit="1" customWidth="1" collapsed="1"/>
    <col min="1065" max="1065" width="38.140625" style="535" bestFit="1" customWidth="1" collapsed="1"/>
    <col min="1066" max="1066" width="37.5703125" style="535" bestFit="1" customWidth="1" collapsed="1"/>
    <col min="1067" max="1067" width="41.7109375" style="535" bestFit="1" customWidth="1" collapsed="1"/>
    <col min="1068" max="1068" width="45.140625" style="535" bestFit="1" customWidth="1" collapsed="1"/>
    <col min="1069" max="1069" width="45.28515625" style="535" bestFit="1" customWidth="1" collapsed="1"/>
    <col min="1070" max="1070" width="43" style="535" bestFit="1" customWidth="1" collapsed="1"/>
    <col min="1071" max="1071" width="33.85546875" style="535" bestFit="1" customWidth="1" collapsed="1"/>
    <col min="1072" max="1072" width="37" style="535" bestFit="1" customWidth="1" collapsed="1"/>
    <col min="1073" max="1073" width="43.7109375" style="535" bestFit="1" customWidth="1" collapsed="1"/>
    <col min="1074" max="1074" width="33" style="535" bestFit="1" customWidth="1" collapsed="1"/>
    <col min="1075" max="1075" width="39.85546875" style="535" bestFit="1" customWidth="1" collapsed="1"/>
    <col min="1076" max="1076" width="26.5703125" style="535" bestFit="1" customWidth="1" collapsed="1"/>
    <col min="1077" max="1077" width="27.28515625" style="535" bestFit="1" customWidth="1" collapsed="1"/>
    <col min="1078" max="1078" width="22" style="535" bestFit="1" customWidth="1" collapsed="1"/>
    <col min="1079" max="1079" width="24.140625" style="535" bestFit="1" customWidth="1" collapsed="1"/>
    <col min="1080" max="1080" width="50.5703125" style="535" bestFit="1" customWidth="1" collapsed="1"/>
    <col min="1081" max="1081" width="32.140625" style="535" bestFit="1" customWidth="1" collapsed="1"/>
    <col min="1082" max="1082" width="21.28515625" style="535" bestFit="1" customWidth="1" collapsed="1"/>
    <col min="1083" max="1083" width="23.140625" style="535" bestFit="1" customWidth="1" collapsed="1"/>
    <col min="1084" max="1084" width="21" style="535" bestFit="1" customWidth="1" collapsed="1"/>
    <col min="1085" max="1085" width="35" style="535" bestFit="1" customWidth="1" collapsed="1"/>
    <col min="1086" max="1086" width="33" style="535" bestFit="1" customWidth="1" collapsed="1"/>
    <col min="1087" max="1087" width="31.7109375" style="535" bestFit="1" customWidth="1" collapsed="1"/>
    <col min="1088" max="1088" width="21.85546875" style="535" bestFit="1" customWidth="1" collapsed="1"/>
    <col min="1089" max="1089" width="23.5703125" style="535" bestFit="1" customWidth="1" collapsed="1"/>
    <col min="1090" max="1090" width="21.7109375" style="535" bestFit="1" customWidth="1" collapsed="1"/>
    <col min="1091" max="1091" width="37" style="535" bestFit="1" customWidth="1" collapsed="1"/>
    <col min="1092" max="1092" width="26.140625" style="535" bestFit="1" customWidth="1" collapsed="1"/>
    <col min="1093" max="1093" width="27" style="535" bestFit="1" customWidth="1" collapsed="1"/>
    <col min="1094" max="1094" width="43.7109375" style="535" bestFit="1" customWidth="1" collapsed="1"/>
    <col min="1095" max="1095" width="10.140625" style="535" bestFit="1" customWidth="1" collapsed="1"/>
    <col min="1096" max="1096" width="17.28515625" style="535" bestFit="1" customWidth="1" collapsed="1"/>
    <col min="1097" max="1097" width="20.85546875" style="535" bestFit="1" customWidth="1" collapsed="1"/>
    <col min="1098" max="1098" width="10.140625" style="535" bestFit="1" customWidth="1" collapsed="1"/>
    <col min="1099" max="1099" width="21.140625" style="535" bestFit="1" customWidth="1" collapsed="1"/>
    <col min="1100" max="1100" width="18.85546875" style="535" bestFit="1" customWidth="1" collapsed="1"/>
    <col min="1101" max="1101" width="10.85546875" style="535" bestFit="1" customWidth="1" collapsed="1"/>
    <col min="1102" max="1102" width="31.7109375" style="535" bestFit="1" customWidth="1" collapsed="1"/>
    <col min="1103" max="1103" width="21.28515625" style="535" bestFit="1" customWidth="1" collapsed="1"/>
    <col min="1104" max="1104" width="37.5703125" style="535" bestFit="1" customWidth="1" collapsed="1"/>
    <col min="1105" max="1105" width="10.85546875" style="535" bestFit="1" customWidth="1" collapsed="1"/>
    <col min="1106" max="1106" width="25.42578125" style="535" bestFit="1" customWidth="1" collapsed="1"/>
    <col min="1107" max="1107" width="23.28515625" style="535" bestFit="1" customWidth="1" collapsed="1"/>
    <col min="1108" max="1108" width="46.5703125" style="535" bestFit="1" customWidth="1" collapsed="1"/>
    <col min="1109" max="1109" width="12.7109375" style="535" bestFit="1" customWidth="1" collapsed="1"/>
    <col min="1110" max="1110" width="49.42578125" style="535" bestFit="1" customWidth="1" collapsed="1"/>
    <col min="1111" max="1111" width="28.42578125" style="535" bestFit="1" customWidth="1" collapsed="1"/>
    <col min="1112" max="1112" width="33" style="535" bestFit="1" customWidth="1" collapsed="1"/>
    <col min="1113" max="1113" width="10.85546875" style="535" bestFit="1" customWidth="1" collapsed="1"/>
    <col min="1114" max="1114" width="36.140625" style="535" bestFit="1" customWidth="1" collapsed="1"/>
    <col min="1115" max="1115" width="10.85546875" style="535" bestFit="1" customWidth="1" collapsed="1"/>
    <col min="1116" max="1116" width="36.140625" style="535" bestFit="1" customWidth="1" collapsed="1"/>
    <col min="1117" max="1117" width="10.85546875" style="535" bestFit="1" customWidth="1" collapsed="1"/>
    <col min="1118" max="1118" width="36.42578125" style="535" bestFit="1" customWidth="1" collapsed="1"/>
    <col min="1119" max="1119" width="37.7109375" style="535" bestFit="1" customWidth="1" collapsed="1"/>
    <col min="1120" max="1120" width="10.85546875" style="535" bestFit="1" customWidth="1" collapsed="1"/>
    <col min="1121" max="1121" width="21.28515625" style="535" bestFit="1" customWidth="1" collapsed="1"/>
    <col min="1122" max="1122" width="45.5703125" style="535" bestFit="1" customWidth="1" collapsed="1"/>
    <col min="1123" max="1123" width="62.42578125" style="535" bestFit="1" customWidth="1" collapsed="1"/>
    <col min="1124" max="1124" width="80.42578125" style="535" bestFit="1" customWidth="1" collapsed="1"/>
    <col min="1125" max="1125" width="10.140625" style="535" bestFit="1" customWidth="1" collapsed="1"/>
    <col min="1126" max="1126" width="31.7109375" style="535" bestFit="1" customWidth="1" collapsed="1"/>
    <col min="1127" max="1127" width="10.85546875" style="535" bestFit="1" customWidth="1" collapsed="1"/>
    <col min="1128" max="1130" width="44.28515625" style="535" bestFit="1" customWidth="1" collapsed="1"/>
    <col min="1131" max="1131" width="45.7109375" style="535" bestFit="1" customWidth="1" collapsed="1"/>
    <col min="1132" max="1132" width="29" style="535" bestFit="1" customWidth="1" collapsed="1"/>
    <col min="1133" max="1133" width="52.85546875" style="535" bestFit="1" customWidth="1" collapsed="1"/>
    <col min="1134" max="1134" width="54.42578125" style="535" bestFit="1" customWidth="1" collapsed="1"/>
    <col min="1135" max="1135" width="52.5703125" style="535" bestFit="1" customWidth="1" collapsed="1"/>
    <col min="1136" max="1136" width="10.85546875" style="535" bestFit="1" customWidth="1" collapsed="1"/>
    <col min="1137" max="1137" width="21.28515625" style="535" bestFit="1" customWidth="1" collapsed="1"/>
    <col min="1138" max="1138" width="45.42578125" style="535" bestFit="1" customWidth="1" collapsed="1"/>
    <col min="1139" max="1139" width="62.42578125" style="535" bestFit="1" customWidth="1" collapsed="1"/>
    <col min="1140" max="1140" width="10.85546875" style="535" bestFit="1" customWidth="1" collapsed="1"/>
    <col min="1141" max="1141" width="21.28515625" style="535" bestFit="1" customWidth="1" collapsed="1"/>
    <col min="1142" max="1142" width="28.85546875" style="535" bestFit="1" customWidth="1" collapsed="1"/>
    <col min="1143" max="1143" width="32.85546875" style="535" bestFit="1" customWidth="1" collapsed="1"/>
    <col min="1144" max="1144" width="34.85546875" style="535" bestFit="1" customWidth="1" collapsed="1"/>
    <col min="1145" max="1145" width="47" style="535" bestFit="1" customWidth="1" collapsed="1"/>
    <col min="1146" max="1146" width="52" style="535" bestFit="1" customWidth="1" collapsed="1"/>
    <col min="1147" max="1147" width="41" style="535" bestFit="1" customWidth="1" collapsed="1"/>
    <col min="1148" max="1148" width="18.42578125" style="535" bestFit="1" customWidth="1" collapsed="1"/>
    <col min="1149" max="1149" width="22.140625" style="535" bestFit="1" customWidth="1" collapsed="1"/>
    <col min="1150" max="1150" width="41.5703125" style="535" bestFit="1" customWidth="1" collapsed="1"/>
    <col min="1151" max="1151" width="43.85546875" style="535" bestFit="1" customWidth="1" collapsed="1"/>
    <col min="1152" max="1152" width="22.28515625" style="535" bestFit="1" customWidth="1" collapsed="1"/>
    <col min="1153" max="1155" width="30" style="535" bestFit="1" customWidth="1" collapsed="1"/>
    <col min="1156" max="1156" width="17.5703125" style="535" bestFit="1" customWidth="1" collapsed="1"/>
    <col min="1157" max="1157" width="21.85546875" style="535" bestFit="1" customWidth="1" collapsed="1"/>
    <col min="1158" max="1158" width="45.5703125" style="535" bestFit="1" customWidth="1" collapsed="1"/>
    <col min="1159" max="1159" width="39.85546875" style="535" bestFit="1" customWidth="1" collapsed="1"/>
    <col min="1160" max="1160" width="34.85546875" style="535" bestFit="1" customWidth="1" collapsed="1"/>
    <col min="1161" max="1161" width="24" style="535" bestFit="1" customWidth="1" collapsed="1"/>
    <col min="1162" max="1162" width="31.140625" style="535" bestFit="1" customWidth="1" collapsed="1"/>
    <col min="1163" max="1163" width="52.7109375" style="535" bestFit="1" customWidth="1" collapsed="1"/>
    <col min="1164" max="1164" width="32.28515625" style="535" bestFit="1" customWidth="1" collapsed="1"/>
    <col min="1165" max="1165" width="18.42578125" style="535" bestFit="1" customWidth="1" collapsed="1"/>
    <col min="1166" max="1166" width="19" style="535" bestFit="1" customWidth="1" collapsed="1"/>
    <col min="1167" max="1167" width="41.7109375" style="535" bestFit="1" customWidth="1" collapsed="1"/>
    <col min="1168" max="1168" width="43.7109375" style="535" bestFit="1" customWidth="1" collapsed="1"/>
    <col min="1169" max="1169" width="21.85546875" style="535" bestFit="1" customWidth="1" collapsed="1"/>
    <col min="1170" max="1172" width="30" style="535" bestFit="1" customWidth="1" collapsed="1"/>
    <col min="1173" max="1173" width="17.140625" style="535" bestFit="1" customWidth="1" collapsed="1"/>
    <col min="1174" max="1174" width="17.7109375" style="535" bestFit="1" customWidth="1" collapsed="1"/>
    <col min="1175" max="1175" width="10.85546875" style="535" bestFit="1" customWidth="1" collapsed="1"/>
    <col min="1176" max="1176" width="14.140625" style="535" bestFit="1" customWidth="1" collapsed="1"/>
    <col min="1177" max="1177" width="10.85546875" style="535" bestFit="1" customWidth="1" collapsed="1"/>
    <col min="1178" max="1178" width="28" style="535" bestFit="1" customWidth="1" collapsed="1"/>
    <col min="1179" max="1179" width="29.42578125" style="535" bestFit="1" customWidth="1" collapsed="1"/>
    <col min="1180" max="1180" width="47.28515625" style="535" bestFit="1" customWidth="1" collapsed="1"/>
    <col min="1181" max="1181" width="52.28515625" style="535" bestFit="1" customWidth="1" collapsed="1"/>
    <col min="1182" max="1182" width="21.28515625" style="535" bestFit="1" customWidth="1" collapsed="1"/>
    <col min="1183" max="1183" width="20.140625" style="535" bestFit="1" customWidth="1" collapsed="1"/>
    <col min="1184" max="1184" width="40.28515625" style="535" bestFit="1" customWidth="1" collapsed="1"/>
    <col min="1185" max="1185" width="45.42578125" style="535" bestFit="1" customWidth="1" collapsed="1"/>
    <col min="1186" max="1186" width="32.85546875" style="535" bestFit="1" customWidth="1" collapsed="1"/>
    <col min="1187" max="1187" width="44" style="535" bestFit="1" customWidth="1" collapsed="1"/>
    <col min="1188" max="1188" width="21.28515625" style="535" bestFit="1" customWidth="1" collapsed="1"/>
    <col min="1189" max="1189" width="21" style="535" bestFit="1" customWidth="1" collapsed="1"/>
    <col min="1190" max="1190" width="34.28515625" style="535" bestFit="1" customWidth="1" collapsed="1"/>
    <col min="1191" max="1191" width="39.5703125" style="535" bestFit="1" customWidth="1" collapsed="1"/>
    <col min="1192" max="1192" width="47.5703125" style="535" bestFit="1" customWidth="1" collapsed="1"/>
    <col min="1193" max="1193" width="30.7109375" style="535" bestFit="1" customWidth="1" collapsed="1"/>
    <col min="1194" max="1194" width="30.140625" style="535" bestFit="1" customWidth="1" collapsed="1"/>
    <col min="1195" max="1195" width="30.28515625" style="535" bestFit="1" customWidth="1" collapsed="1"/>
    <col min="1196" max="1196" width="10.85546875" style="535" bestFit="1" customWidth="1" collapsed="1"/>
    <col min="1197" max="1197" width="27.42578125" style="535" bestFit="1" customWidth="1" collapsed="1"/>
    <col min="1198" max="1198" width="10.85546875" style="535" bestFit="1" customWidth="1" collapsed="1"/>
    <col min="1199" max="1199" width="58.7109375" style="535" bestFit="1" customWidth="1" collapsed="1"/>
    <col min="1200" max="1200" width="34" style="535" bestFit="1" customWidth="1" collapsed="1"/>
    <col min="1201" max="1201" width="29.5703125" style="535" bestFit="1" customWidth="1" collapsed="1"/>
    <col min="1202" max="1202" width="26.28515625" style="535" bestFit="1" customWidth="1" collapsed="1"/>
    <col min="1203" max="1203" width="27.28515625" style="535" bestFit="1" customWidth="1" collapsed="1"/>
    <col min="1204" max="1204" width="27" style="535" bestFit="1" customWidth="1" collapsed="1"/>
    <col min="1205" max="1205" width="29.7109375" style="535" bestFit="1" customWidth="1" collapsed="1"/>
    <col min="1206" max="1206" width="38.42578125" style="535" bestFit="1" customWidth="1" collapsed="1"/>
    <col min="1207" max="1207" width="34.42578125" style="535" bestFit="1" customWidth="1" collapsed="1"/>
    <col min="1208" max="1208" width="10.5703125" style="535" bestFit="1" customWidth="1" collapsed="1"/>
    <col min="1209" max="1209" width="21.7109375" style="535" bestFit="1" customWidth="1" collapsed="1"/>
    <col min="1210" max="1210" width="10.85546875" style="535" bestFit="1" customWidth="1" collapsed="1"/>
    <col min="1211" max="1211" width="33.7109375" style="535" bestFit="1" customWidth="1" collapsed="1"/>
    <col min="1212" max="1212" width="12.7109375" style="535" bestFit="1" customWidth="1" collapsed="1"/>
    <col min="1213" max="1213" width="25.42578125" style="535" bestFit="1" customWidth="1" collapsed="1"/>
    <col min="1214" max="1214" width="24.42578125" style="535" bestFit="1" customWidth="1" collapsed="1"/>
    <col min="1215" max="1215" width="10.85546875" style="535" bestFit="1" customWidth="1" collapsed="1"/>
    <col min="1216" max="1216" width="37" style="535" bestFit="1" customWidth="1" collapsed="1"/>
    <col min="1217" max="1217" width="39.7109375" style="535" bestFit="1" customWidth="1" collapsed="1"/>
    <col min="1218" max="1218" width="38.28515625" style="535" bestFit="1" customWidth="1" collapsed="1"/>
    <col min="1219" max="1219" width="23.42578125" style="535" bestFit="1" customWidth="1" collapsed="1"/>
    <col min="1220" max="1220" width="12.7109375" style="535" bestFit="1" customWidth="1" collapsed="1"/>
    <col min="1221" max="1221" width="27.5703125" style="535" bestFit="1" customWidth="1" collapsed="1"/>
    <col min="1222" max="1222" width="36.7109375" style="535" bestFit="1" customWidth="1" collapsed="1"/>
    <col min="1223" max="1223" width="21.28515625" style="535" bestFit="1" customWidth="1" collapsed="1"/>
    <col min="1224" max="1224" width="24.42578125" style="535" bestFit="1" customWidth="1" collapsed="1"/>
    <col min="1225" max="1225" width="30.28515625" style="535" bestFit="1" customWidth="1" collapsed="1"/>
    <col min="1226" max="1226" width="43.28515625" style="535" bestFit="1" customWidth="1" collapsed="1"/>
    <col min="1227" max="1227" width="36" style="535" bestFit="1" customWidth="1" collapsed="1"/>
    <col min="1228" max="1228" width="48.140625" style="535" bestFit="1" customWidth="1" collapsed="1"/>
    <col min="1229" max="1229" width="21.28515625" style="535" bestFit="1" customWidth="1" collapsed="1"/>
    <col min="1230" max="1230" width="29.85546875" style="535" bestFit="1" customWidth="1" collapsed="1"/>
    <col min="1231" max="1231" width="40.5703125" style="535" bestFit="1" customWidth="1" collapsed="1"/>
    <col min="1232" max="1232" width="40.28515625" style="535" bestFit="1" customWidth="1" collapsed="1"/>
    <col min="1233" max="1233" width="35.28515625" style="535" bestFit="1" customWidth="1" collapsed="1"/>
    <col min="1234" max="1234" width="10.140625" style="535" bestFit="1" customWidth="1" collapsed="1"/>
    <col min="1235" max="1235" width="39.28515625" style="535" bestFit="1" customWidth="1" collapsed="1"/>
    <col min="1236" max="1236" width="21.28515625" style="535" bestFit="1" customWidth="1" collapsed="1"/>
    <col min="1237" max="1237" width="40.5703125" style="535" bestFit="1" customWidth="1" collapsed="1"/>
    <col min="1238" max="1238" width="22.7109375" style="535" bestFit="1" customWidth="1" collapsed="1"/>
    <col min="1239" max="1239" width="31.140625" style="535" bestFit="1" customWidth="1" collapsed="1"/>
    <col min="1240" max="1240" width="10.140625" style="535" bestFit="1" customWidth="1" collapsed="1"/>
    <col min="1241" max="1241" width="21.28515625" style="535" bestFit="1" customWidth="1" collapsed="1"/>
    <col min="1242" max="1242" width="41.7109375" style="535" bestFit="1" customWidth="1" collapsed="1"/>
    <col min="1243" max="1243" width="51.42578125" style="535" bestFit="1" customWidth="1" collapsed="1"/>
    <col min="1244" max="1244" width="10.85546875" style="535" bestFit="1" customWidth="1" collapsed="1"/>
    <col min="1245" max="1245" width="77.140625" style="535" bestFit="1" customWidth="1" collapsed="1"/>
    <col min="1246" max="1246" width="29.7109375" style="535" bestFit="1" customWidth="1" collapsed="1"/>
    <col min="1247" max="1247" width="57.85546875" style="535" bestFit="1" customWidth="1" collapsed="1"/>
    <col min="1248" max="1248" width="24.7109375" style="535" bestFit="1" customWidth="1" collapsed="1"/>
    <col min="1249" max="1249" width="93.140625" style="535" bestFit="1" customWidth="1" collapsed="1"/>
    <col min="1250" max="1250" width="52" style="535" bestFit="1" customWidth="1" collapsed="1"/>
    <col min="1251" max="1251" width="10.140625" style="535" bestFit="1" customWidth="1" collapsed="1"/>
    <col min="1252" max="1252" width="101.85546875" style="535" bestFit="1" customWidth="1" collapsed="1"/>
    <col min="1253" max="1253" width="52" style="535" bestFit="1" customWidth="1" collapsed="1"/>
    <col min="1254" max="1254" width="10.85546875" style="535" bestFit="1" customWidth="1" collapsed="1"/>
    <col min="1255" max="1255" width="96.7109375" style="535" bestFit="1" customWidth="1" collapsed="1"/>
    <col min="1256" max="1256" width="52" style="535" bestFit="1" customWidth="1" collapsed="1"/>
    <col min="1257" max="1257" width="10.85546875" style="535" bestFit="1" customWidth="1" collapsed="1"/>
    <col min="1258" max="1258" width="21.28515625" style="535" bestFit="1" customWidth="1" collapsed="1"/>
    <col min="1259" max="1259" width="51.42578125" style="535" bestFit="1" customWidth="1" collapsed="1"/>
    <col min="1260" max="1260" width="10.85546875" style="535" bestFit="1" customWidth="1" collapsed="1"/>
    <col min="1261" max="1261" width="77.140625" style="535" bestFit="1" customWidth="1" collapsed="1"/>
    <col min="1262" max="1262" width="29.7109375" style="535" bestFit="1" customWidth="1" collapsed="1"/>
    <col min="1263" max="1263" width="64" style="535" bestFit="1" customWidth="1" collapsed="1"/>
    <col min="1264" max="1264" width="24.7109375" style="535" bestFit="1" customWidth="1" collapsed="1"/>
    <col min="1265" max="1265" width="10.85546875" style="535" bestFit="1" customWidth="1" collapsed="1"/>
    <col min="1266" max="1266" width="100.85546875" style="535" bestFit="1" customWidth="1" collapsed="1"/>
    <col min="1267" max="1267" width="52" style="535" bestFit="1" customWidth="1" collapsed="1"/>
    <col min="1268" max="1268" width="10.140625" style="535" bestFit="1" customWidth="1" collapsed="1"/>
    <col min="1269" max="1269" width="109.5703125" style="535" bestFit="1" customWidth="1" collapsed="1"/>
    <col min="1270" max="1270" width="52" style="535" bestFit="1" customWidth="1" collapsed="1"/>
    <col min="1271" max="1271" width="21.28515625" style="535" bestFit="1" customWidth="1" collapsed="1"/>
    <col min="1272" max="1272" width="28.140625" style="535" bestFit="1" customWidth="1" collapsed="1"/>
    <col min="1273" max="1273" width="24.7109375" style="535" bestFit="1" customWidth="1" collapsed="1"/>
    <col min="1274" max="1274" width="10.85546875" style="535" bestFit="1" customWidth="1" collapsed="1"/>
    <col min="1275" max="1275" width="28.28515625" style="535" bestFit="1" customWidth="1" collapsed="1"/>
    <col min="1276" max="1276" width="60.5703125" style="535" bestFit="1" customWidth="1" collapsed="1"/>
    <col min="1277" max="1277" width="10.85546875" style="535" bestFit="1" customWidth="1" collapsed="1"/>
    <col min="1278" max="1278" width="21.28515625" style="535" bestFit="1" customWidth="1" collapsed="1"/>
    <col min="1279" max="1279" width="35.42578125" style="535" bestFit="1" customWidth="1" collapsed="1"/>
    <col min="1280" max="1280" width="61.5703125" style="535" bestFit="1" customWidth="1" collapsed="1"/>
    <col min="1281" max="1281" width="17.7109375" style="535" bestFit="1" customWidth="1" collapsed="1"/>
    <col min="1282" max="1282" width="28.28515625" style="535" bestFit="1" customWidth="1" collapsed="1"/>
    <col min="1283" max="1283" width="10.85546875" style="535" bestFit="1" customWidth="1" collapsed="1"/>
    <col min="1284" max="1284" width="21.28515625" style="535" bestFit="1" customWidth="1" collapsed="1"/>
    <col min="1285" max="1285" width="18.85546875" style="535" bestFit="1" customWidth="1" collapsed="1"/>
    <col min="1286" max="1286" width="29.7109375" style="535" bestFit="1" customWidth="1" collapsed="1"/>
    <col min="1287" max="1287" width="32.5703125" style="535" bestFit="1" customWidth="1" collapsed="1"/>
    <col min="1288" max="1288" width="27.7109375" style="535" bestFit="1" customWidth="1" collapsed="1"/>
    <col min="1289" max="1289" width="10.85546875" style="535" bestFit="1" customWidth="1" collapsed="1"/>
    <col min="1290" max="1290" width="38.85546875" style="535" bestFit="1" customWidth="1" collapsed="1"/>
    <col min="1291" max="1291" width="27.140625" style="535" bestFit="1" customWidth="1" collapsed="1"/>
    <col min="1292" max="1292" width="40.140625" style="535" bestFit="1" customWidth="1" collapsed="1"/>
    <col min="1293" max="1293" width="21" style="535" bestFit="1" customWidth="1" collapsed="1"/>
    <col min="1294" max="1294" width="23.140625" style="535" bestFit="1" customWidth="1" collapsed="1"/>
    <col min="1295" max="1295" width="32" style="535" bestFit="1" customWidth="1" collapsed="1"/>
    <col min="1296" max="1297" width="29.85546875" style="535" bestFit="1" customWidth="1" collapsed="1"/>
    <col min="1298" max="1298" width="29.42578125" style="535" bestFit="1" customWidth="1" collapsed="1"/>
    <col min="1299" max="1299" width="29.85546875" style="535" bestFit="1" customWidth="1" collapsed="1"/>
    <col min="1300" max="1300" width="10.85546875" style="535" bestFit="1" customWidth="1" collapsed="1"/>
    <col min="1301" max="1302" width="33.140625" style="535" bestFit="1" customWidth="1" collapsed="1"/>
    <col min="1303" max="1303" width="21.28515625" style="535" bestFit="1" customWidth="1" collapsed="1"/>
    <col min="1304" max="1304" width="34.5703125" style="535" bestFit="1" customWidth="1" collapsed="1"/>
    <col min="1305" max="1305" width="10.140625" style="535" bestFit="1" customWidth="1" collapsed="1"/>
    <col min="1306" max="1308" width="40.85546875" style="535" bestFit="1" customWidth="1" collapsed="1"/>
    <col min="1309" max="1309" width="47.28515625" style="535" bestFit="1" customWidth="1" collapsed="1"/>
    <col min="1310" max="1310" width="21.140625" style="535" bestFit="1" customWidth="1" collapsed="1"/>
    <col min="1311" max="1311" width="10.85546875" style="535" bestFit="1" customWidth="1" collapsed="1"/>
    <col min="1312" max="1312" width="45.28515625" style="535" bestFit="1" customWidth="1" collapsed="1"/>
    <col min="1313" max="1313" width="31.140625" style="535" bestFit="1" customWidth="1" collapsed="1"/>
    <col min="1314" max="1314" width="34.85546875" style="535" bestFit="1" customWidth="1" collapsed="1"/>
    <col min="1315" max="1315" width="27" style="535" bestFit="1" customWidth="1" collapsed="1"/>
    <col min="1316" max="1316" width="25" style="535" bestFit="1" customWidth="1" collapsed="1"/>
    <col min="1317" max="1317" width="25.42578125" style="535" bestFit="1" customWidth="1" collapsed="1"/>
    <col min="1318" max="1318" width="52.85546875" style="535" bestFit="1" customWidth="1" collapsed="1"/>
    <col min="1319" max="1319" width="36.5703125" style="535" bestFit="1" customWidth="1" collapsed="1"/>
    <col min="1320" max="1320" width="37.85546875" style="535" bestFit="1" customWidth="1" collapsed="1"/>
    <col min="1321" max="1321" width="33.5703125" style="535" bestFit="1" customWidth="1" collapsed="1"/>
    <col min="1322" max="1324" width="33.140625" style="535" bestFit="1" customWidth="1" collapsed="1"/>
    <col min="1325" max="1325" width="37.85546875" style="535" bestFit="1" customWidth="1" collapsed="1"/>
    <col min="1326" max="1326" width="34.140625" style="535" bestFit="1" customWidth="1" collapsed="1"/>
    <col min="1327" max="1327" width="36.7109375" style="535" bestFit="1" customWidth="1" collapsed="1"/>
    <col min="1328" max="1329" width="34.140625" style="535" bestFit="1" customWidth="1" collapsed="1"/>
    <col min="1330" max="1330" width="40.28515625" style="535" bestFit="1" customWidth="1" collapsed="1"/>
    <col min="1331" max="1331" width="34.140625" style="535" bestFit="1" customWidth="1" collapsed="1"/>
    <col min="1332" max="1332" width="35.5703125" style="535" bestFit="1" customWidth="1" collapsed="1"/>
    <col min="1333" max="1333" width="34.140625" style="535" bestFit="1" customWidth="1" collapsed="1"/>
    <col min="1334" max="1334" width="36" style="535" bestFit="1" customWidth="1" collapsed="1"/>
    <col min="1335" max="1335" width="10.85546875" style="535" bestFit="1" customWidth="1" collapsed="1"/>
    <col min="1336" max="1336" width="29" style="535" bestFit="1" customWidth="1" collapsed="1"/>
    <col min="1337" max="1337" width="36.28515625" style="535" bestFit="1" customWidth="1" collapsed="1"/>
    <col min="1338" max="1338" width="80.85546875" style="535" bestFit="1" customWidth="1" collapsed="1"/>
    <col min="1339" max="1339" width="18.140625" style="535" bestFit="1" customWidth="1" collapsed="1"/>
    <col min="1340" max="1340" width="10.140625" style="535" bestFit="1" customWidth="1" collapsed="1"/>
    <col min="1341" max="1341" width="26.42578125" style="535" bestFit="1" customWidth="1" collapsed="1"/>
    <col min="1342" max="1342" width="38.28515625" style="535" bestFit="1" customWidth="1" collapsed="1"/>
    <col min="1343" max="1343" width="43.42578125" style="535" bestFit="1" customWidth="1" collapsed="1"/>
    <col min="1344" max="1344" width="46.28515625" style="535" bestFit="1" customWidth="1" collapsed="1"/>
    <col min="1345" max="1345" width="51.7109375" style="535" bestFit="1" customWidth="1" collapsed="1"/>
    <col min="1346" max="1346" width="10.85546875" style="535" bestFit="1" customWidth="1" collapsed="1"/>
    <col min="1347" max="1347" width="54.28515625" style="535" bestFit="1" customWidth="1" collapsed="1"/>
    <col min="1348" max="1348" width="21.28515625" style="535" bestFit="1" customWidth="1" collapsed="1"/>
    <col min="1349" max="1349" width="56.7109375" style="535" bestFit="1" customWidth="1" collapsed="1"/>
    <col min="1350" max="1350" width="10.140625" style="535" bestFit="1" customWidth="1" collapsed="1"/>
    <col min="1351" max="1351" width="30.28515625" style="535" bestFit="1" customWidth="1" collapsed="1"/>
    <col min="1352" max="1352" width="39.7109375" style="535" bestFit="1" customWidth="1" collapsed="1"/>
    <col min="1353" max="1353" width="25.5703125" style="535" bestFit="1" customWidth="1" collapsed="1"/>
    <col min="1354" max="1354" width="40.5703125" style="535" bestFit="1" customWidth="1" collapsed="1"/>
    <col min="1355" max="1355" width="38.7109375" style="535" bestFit="1" customWidth="1" collapsed="1"/>
    <col min="1356" max="1356" width="46" style="535" bestFit="1" customWidth="1" collapsed="1"/>
    <col min="1357" max="1357" width="20.28515625" style="535" bestFit="1" customWidth="1" collapsed="1"/>
    <col min="1358" max="1360" width="10.140625" style="535" bestFit="1" customWidth="1" collapsed="1"/>
    <col min="1361" max="1361" width="36" style="535" bestFit="1" customWidth="1" collapsed="1"/>
    <col min="1362" max="1362" width="47" style="535" bestFit="1" customWidth="1" collapsed="1"/>
    <col min="1363" max="1363" width="10.85546875" style="535" bestFit="1" customWidth="1" collapsed="1"/>
    <col min="1364" max="1364" width="54.140625" style="535" bestFit="1" customWidth="1" collapsed="1"/>
    <col min="1365" max="1365" width="10.85546875" style="535" bestFit="1" customWidth="1" collapsed="1"/>
    <col min="1366" max="1366" width="27.5703125" style="535" bestFit="1" customWidth="1" collapsed="1"/>
    <col min="1367" max="1367" width="10.85546875" style="535" bestFit="1" customWidth="1" collapsed="1"/>
    <col min="1368" max="1368" width="31" style="535" bestFit="1" customWidth="1" collapsed="1"/>
    <col min="1369" max="1369" width="10.85546875" style="535" bestFit="1" customWidth="1" collapsed="1"/>
    <col min="1370" max="1370" width="37.42578125" style="535" bestFit="1" customWidth="1" collapsed="1"/>
    <col min="1371" max="1371" width="10.85546875" style="535" bestFit="1" customWidth="1" collapsed="1"/>
    <col min="1372" max="1372" width="52.85546875" style="535" bestFit="1" customWidth="1" collapsed="1"/>
    <col min="1373" max="1374" width="30.7109375" style="535" bestFit="1" customWidth="1" collapsed="1"/>
    <col min="1375" max="1375" width="31.85546875" style="535" bestFit="1" customWidth="1" collapsed="1"/>
    <col min="1376" max="1376" width="36" style="535" bestFit="1" customWidth="1" collapsed="1"/>
    <col min="1377" max="1377" width="27.7109375" style="535" bestFit="1" customWidth="1" collapsed="1"/>
    <col min="1378" max="1378" width="38.85546875" style="535" bestFit="1" customWidth="1" collapsed="1"/>
    <col min="1379" max="1379" width="25.42578125" style="535" bestFit="1" customWidth="1" collapsed="1"/>
    <col min="1380" max="1380" width="27.85546875" style="535" bestFit="1" customWidth="1" collapsed="1"/>
    <col min="1381" max="1381" width="30.7109375" style="535" bestFit="1" customWidth="1" collapsed="1"/>
    <col min="1382" max="1382" width="21" style="535" bestFit="1" customWidth="1" collapsed="1"/>
    <col min="1383" max="1383" width="28" style="535" bestFit="1" customWidth="1" collapsed="1"/>
    <col min="1384" max="1384" width="27.85546875" style="535" bestFit="1" customWidth="1" collapsed="1"/>
    <col min="1385" max="1385" width="42" style="535" bestFit="1" customWidth="1" collapsed="1"/>
    <col min="1386" max="1386" width="30.7109375" style="535" bestFit="1" customWidth="1" collapsed="1"/>
    <col min="1387" max="1387" width="26.140625" style="535" bestFit="1" customWidth="1" collapsed="1"/>
    <col min="1388" max="1389" width="29.5703125" style="535" bestFit="1" customWidth="1" collapsed="1"/>
    <col min="1390" max="1390" width="36.7109375" style="535" bestFit="1" customWidth="1" collapsed="1"/>
    <col min="1391" max="1391" width="46" style="535" bestFit="1" customWidth="1" collapsed="1"/>
    <col min="1392" max="1392" width="35.28515625" style="535" bestFit="1" customWidth="1" collapsed="1"/>
    <col min="1393" max="1393" width="39.7109375" style="535" bestFit="1" customWidth="1" collapsed="1"/>
    <col min="1394" max="1394" width="35.140625" style="535" bestFit="1" customWidth="1" collapsed="1"/>
    <col min="1395" max="1395" width="10.85546875" style="535" bestFit="1" customWidth="1" collapsed="1"/>
    <col min="1396" max="1396" width="20" style="535" bestFit="1" customWidth="1" collapsed="1"/>
    <col min="1397" max="1397" width="40.28515625" style="535" bestFit="1" customWidth="1" collapsed="1"/>
    <col min="1398" max="1398" width="32.85546875" style="535" bestFit="1" customWidth="1" collapsed="1"/>
    <col min="1399" max="1399" width="34.42578125" style="535" bestFit="1" customWidth="1" collapsed="1"/>
    <col min="1400" max="1400" width="10.85546875" style="535" bestFit="1" customWidth="1" collapsed="1"/>
    <col min="1401" max="1401" width="21.28515625" style="535" bestFit="1" customWidth="1" collapsed="1"/>
    <col min="1402" max="1402" width="34.85546875" style="535" bestFit="1" customWidth="1" collapsed="1"/>
    <col min="1403" max="1403" width="47" style="535" bestFit="1" customWidth="1" collapsed="1"/>
    <col min="1404" max="1404" width="52" style="535" bestFit="1" customWidth="1" collapsed="1"/>
    <col min="1405" max="1405" width="41" style="535" bestFit="1" customWidth="1" collapsed="1"/>
    <col min="1406" max="1406" width="18.42578125" style="535" bestFit="1" customWidth="1" collapsed="1"/>
    <col min="1407" max="1407" width="22.140625" style="535" bestFit="1" customWidth="1" collapsed="1"/>
    <col min="1408" max="1408" width="10.85546875" style="535" bestFit="1" customWidth="1" collapsed="1"/>
    <col min="1409" max="1409" width="41.5703125" style="535" bestFit="1" customWidth="1" collapsed="1"/>
    <col min="1410" max="1410" width="43.85546875" style="535" bestFit="1" customWidth="1" collapsed="1"/>
    <col min="1411" max="1411" width="22.28515625" style="535" bestFit="1" customWidth="1" collapsed="1"/>
    <col min="1412" max="1415" width="30" style="535" bestFit="1" customWidth="1" collapsed="1"/>
    <col min="1416" max="1416" width="17.5703125" style="535" bestFit="1" customWidth="1" collapsed="1"/>
    <col min="1417" max="1417" width="21.85546875" style="535" bestFit="1" customWidth="1" collapsed="1"/>
    <col min="1418" max="1418" width="34.140625" style="535" bestFit="1" customWidth="1" collapsed="1"/>
    <col min="1419" max="1419" width="48.7109375" style="535" bestFit="1" customWidth="1" collapsed="1"/>
    <col min="1420" max="1420" width="17.7109375" style="535" bestFit="1" customWidth="1" collapsed="1"/>
    <col min="1421" max="1421" width="40.5703125" style="535" bestFit="1" customWidth="1" collapsed="1"/>
    <col min="1422" max="1422" width="21.28515625" style="535" bestFit="1" customWidth="1" collapsed="1"/>
    <col min="1423" max="1423" width="36.85546875" style="535" bestFit="1" customWidth="1" collapsed="1"/>
    <col min="1424" max="1424" width="41.140625" style="535" bestFit="1" customWidth="1" collapsed="1"/>
    <col min="1425" max="1425" width="10.85546875" style="535" bestFit="1" customWidth="1" collapsed="1"/>
    <col min="1426" max="1426" width="38.85546875" style="535" bestFit="1" customWidth="1" collapsed="1"/>
    <col min="1427" max="1427" width="34.28515625" style="535" bestFit="1" customWidth="1" collapsed="1"/>
    <col min="1428" max="1428" width="57.7109375" style="535" bestFit="1" customWidth="1" collapsed="1"/>
    <col min="1429" max="1429" width="21.140625" style="535" bestFit="1" customWidth="1" collapsed="1"/>
    <col min="1430" max="1430" width="10.140625" style="535" bestFit="1" customWidth="1" collapsed="1"/>
    <col min="1431" max="1431" width="23.85546875" style="535" bestFit="1" customWidth="1" collapsed="1"/>
    <col min="1432" max="1432" width="21.28515625" style="535" bestFit="1" customWidth="1" collapsed="1"/>
    <col min="1433" max="1433" width="20" style="535" bestFit="1" customWidth="1" collapsed="1"/>
    <col min="1434" max="1434" width="21.28515625" style="535" bestFit="1" customWidth="1" collapsed="1"/>
    <col min="1435" max="1435" width="16" style="535" bestFit="1" customWidth="1" collapsed="1"/>
    <col min="1436" max="1436" width="30.7109375" style="535" bestFit="1" customWidth="1" collapsed="1"/>
    <col min="1437" max="1437" width="26.42578125" style="535" bestFit="1" customWidth="1" collapsed="1"/>
    <col min="1438" max="1438" width="29.7109375" style="535" bestFit="1" customWidth="1" collapsed="1"/>
    <col min="1439" max="1439" width="33.5703125" style="535" bestFit="1" customWidth="1" collapsed="1"/>
    <col min="1440" max="1440" width="37.42578125" style="535" bestFit="1" customWidth="1" collapsed="1"/>
    <col min="1441" max="1441" width="33.7109375" style="535" bestFit="1" customWidth="1" collapsed="1"/>
    <col min="1442" max="1442" width="40.140625" style="535" bestFit="1" customWidth="1" collapsed="1"/>
    <col min="1443" max="1443" width="17.7109375" style="535" bestFit="1" customWidth="1" collapsed="1"/>
    <col min="1444" max="1444" width="44.140625" style="535" bestFit="1" customWidth="1" collapsed="1"/>
    <col min="1445" max="1445" width="27.5703125" style="535" bestFit="1" customWidth="1" collapsed="1"/>
    <col min="1446" max="1446" width="21.7109375" style="535" bestFit="1" customWidth="1" collapsed="1"/>
    <col min="1447" max="1447" width="21.28515625" style="535" bestFit="1" customWidth="1" collapsed="1"/>
    <col min="1448" max="1448" width="31.28515625" style="535" bestFit="1" customWidth="1" collapsed="1"/>
    <col min="1449" max="1449" width="32" style="535" bestFit="1" customWidth="1" collapsed="1"/>
    <col min="1450" max="1450" width="38.28515625" style="535" bestFit="1" customWidth="1" collapsed="1"/>
    <col min="1451" max="1451" width="52.5703125" style="535" bestFit="1" customWidth="1" collapsed="1"/>
    <col min="1452" max="1452" width="10.85546875" style="535" bestFit="1" customWidth="1" collapsed="1"/>
    <col min="1453" max="1453" width="21.28515625" style="535" bestFit="1" customWidth="1" collapsed="1"/>
    <col min="1454" max="1454" width="21.140625" style="535" bestFit="1" customWidth="1" collapsed="1"/>
    <col min="1455" max="1455" width="39.7109375" style="535" bestFit="1" customWidth="1" collapsed="1"/>
    <col min="1456" max="1456" width="21.28515625" style="535" bestFit="1" customWidth="1" collapsed="1"/>
    <col min="1457" max="1457" width="36.140625" style="535" bestFit="1" customWidth="1" collapsed="1"/>
    <col min="1458" max="1458" width="21.28515625" style="535" bestFit="1" customWidth="1" collapsed="1"/>
    <col min="1459" max="1459" width="56" style="535" bestFit="1" customWidth="1" collapsed="1"/>
    <col min="1460" max="1460" width="44.28515625" style="535" bestFit="1" customWidth="1" collapsed="1"/>
    <col min="1461" max="1461" width="21.28515625" style="535" bestFit="1" customWidth="1" collapsed="1"/>
    <col min="1462" max="1462" width="32.140625" style="535" bestFit="1" customWidth="1" collapsed="1"/>
    <col min="1463" max="1463" width="10.85546875" style="535" bestFit="1" customWidth="1" collapsed="1"/>
    <col min="1464" max="1464" width="36.85546875" style="535" bestFit="1" customWidth="1" collapsed="1"/>
    <col min="1465" max="1465" width="40.5703125" style="535" bestFit="1" customWidth="1" collapsed="1"/>
    <col min="1466" max="1466" width="50.5703125" style="535" bestFit="1" customWidth="1" collapsed="1"/>
    <col min="1467" max="1467" width="10.85546875" style="535" bestFit="1" customWidth="1" collapsed="1"/>
    <col min="1468" max="1468" width="32.140625" style="535" bestFit="1" customWidth="1" collapsed="1"/>
    <col min="1469" max="1469" width="84.85546875" style="535" bestFit="1" customWidth="1" collapsed="1"/>
    <col min="1470" max="1470" width="78.42578125" style="535" bestFit="1" customWidth="1" collapsed="1"/>
    <col min="1471" max="1471" width="25.85546875" style="535" bestFit="1" customWidth="1" collapsed="1"/>
    <col min="1472" max="1472" width="10.85546875" style="535" bestFit="1" customWidth="1" collapsed="1"/>
    <col min="1473" max="1473" width="21.140625" style="535" bestFit="1" customWidth="1" collapsed="1"/>
    <col min="1474" max="1474" width="21.28515625" style="535" bestFit="1" customWidth="1" collapsed="1"/>
    <col min="1475" max="1475" width="14" style="535" bestFit="1" customWidth="1" collapsed="1"/>
    <col min="1476" max="1476" width="50.5703125" style="535" bestFit="1" customWidth="1" collapsed="1"/>
    <col min="1477" max="1477" width="102.7109375" style="535" bestFit="1" customWidth="1" collapsed="1"/>
    <col min="1478" max="1478" width="26.140625" style="535" bestFit="1" customWidth="1" collapsed="1"/>
    <col min="1479" max="1479" width="10.85546875" style="535" bestFit="1" customWidth="1" collapsed="1"/>
    <col min="1480" max="1480" width="21.28515625" style="535" bestFit="1" customWidth="1" collapsed="1"/>
    <col min="1481" max="1481" width="35" style="535" bestFit="1" customWidth="1" collapsed="1"/>
    <col min="1482" max="1482" width="10.85546875" style="535" bestFit="1" customWidth="1" collapsed="1"/>
    <col min="1483" max="1483" width="34.5703125" style="535" bestFit="1" customWidth="1" collapsed="1"/>
    <col min="1484" max="1484" width="41.85546875" style="535" bestFit="1" customWidth="1" collapsed="1"/>
    <col min="1485" max="1485" width="28.5703125" style="535" bestFit="1" customWidth="1" collapsed="1"/>
    <col min="1486" max="1486" width="50.5703125" style="535" bestFit="1" customWidth="1" collapsed="1"/>
    <col min="1487" max="1487" width="21.28515625" style="535" bestFit="1" customWidth="1" collapsed="1"/>
    <col min="1488" max="1488" width="78.42578125" style="535" bestFit="1" customWidth="1" collapsed="1"/>
    <col min="1489" max="1489" width="35" style="535" bestFit="1" customWidth="1" collapsed="1"/>
    <col min="1490" max="1490" width="34.5703125" style="535" bestFit="1" customWidth="1" collapsed="1"/>
    <col min="1491" max="1491" width="37.140625" style="535" bestFit="1" customWidth="1" collapsed="1"/>
    <col min="1492" max="1492" width="28.5703125" style="535" bestFit="1" customWidth="1" collapsed="1"/>
    <col min="1493" max="1493" width="10.85546875" style="535" bestFit="1" customWidth="1" collapsed="1"/>
    <col min="1494" max="1494" width="50.5703125" style="535" bestFit="1" customWidth="1" collapsed="1"/>
    <col min="1495" max="1495" width="111.85546875" style="535" bestFit="1" customWidth="1" collapsed="1"/>
    <col min="1496" max="1496" width="69.85546875" style="535" bestFit="1" customWidth="1" collapsed="1"/>
    <col min="1497" max="1497" width="40.42578125" style="535" bestFit="1" customWidth="1" collapsed="1"/>
    <col min="1498" max="1498" width="58" style="535" bestFit="1" customWidth="1" collapsed="1"/>
    <col min="1499" max="1499" width="10.140625" style="535" bestFit="1" customWidth="1" collapsed="1"/>
    <col min="1500" max="1500" width="21.28515625" style="535" bestFit="1" customWidth="1" collapsed="1"/>
    <col min="1501" max="1501" width="31.140625" style="535" bestFit="1" customWidth="1" collapsed="1"/>
    <col min="1502" max="1502" width="54.85546875" style="535" bestFit="1" customWidth="1" collapsed="1"/>
    <col min="1503" max="1503" width="37.5703125" style="535" bestFit="1" customWidth="1" collapsed="1"/>
    <col min="1504" max="1504" width="10.85546875" style="535" bestFit="1" customWidth="1" collapsed="1"/>
    <col min="1505" max="1505" width="41" style="535" bestFit="1" customWidth="1" collapsed="1"/>
    <col min="1506" max="1506" width="10.85546875" style="535" bestFit="1" customWidth="1" collapsed="1"/>
    <col min="1507" max="1507" width="55.5703125" style="535" bestFit="1" customWidth="1" collapsed="1"/>
    <col min="1508" max="1508" width="40.7109375" style="535" bestFit="1" customWidth="1" collapsed="1"/>
    <col min="1509" max="1509" width="42.42578125" style="535" bestFit="1" customWidth="1" collapsed="1"/>
    <col min="1510" max="1510" width="40.42578125" style="535" bestFit="1" customWidth="1" collapsed="1"/>
    <col min="1511" max="1511" width="39.140625" style="535" bestFit="1" customWidth="1" collapsed="1"/>
    <col min="1512" max="1512" width="36.28515625" style="535" bestFit="1" customWidth="1" collapsed="1"/>
    <col min="1513" max="1513" width="37.28515625" style="535" bestFit="1" customWidth="1" collapsed="1"/>
    <col min="1514" max="1515" width="46.28515625" style="535" bestFit="1" customWidth="1" collapsed="1"/>
    <col min="1516" max="1516" width="52.140625" style="535" bestFit="1" customWidth="1" collapsed="1"/>
    <col min="1517" max="1517" width="36.7109375" style="535" bestFit="1" customWidth="1" collapsed="1"/>
    <col min="1518" max="1518" width="28.28515625" style="535" bestFit="1" customWidth="1" collapsed="1"/>
    <col min="1519" max="1519" width="33" style="535" bestFit="1" customWidth="1" collapsed="1"/>
    <col min="1520" max="1520" width="37.28515625" style="535" bestFit="1" customWidth="1" collapsed="1"/>
    <col min="1521" max="1521" width="39.42578125" style="535" bestFit="1" customWidth="1" collapsed="1"/>
    <col min="1522" max="1522" width="36.42578125" style="535" bestFit="1" customWidth="1" collapsed="1"/>
    <col min="1523" max="1523" width="31" style="535" bestFit="1" customWidth="1" collapsed="1"/>
    <col min="1524" max="1524" width="28.28515625" style="535" bestFit="1" customWidth="1" collapsed="1"/>
    <col min="1525" max="1525" width="31.5703125" style="535" bestFit="1" customWidth="1" collapsed="1"/>
    <col min="1526" max="1526" width="44.42578125" style="535" bestFit="1" customWidth="1" collapsed="1"/>
    <col min="1527" max="1527" width="44" style="535" bestFit="1" customWidth="1" collapsed="1"/>
    <col min="1528" max="1528" width="10.85546875" style="535" bestFit="1" customWidth="1" collapsed="1"/>
    <col min="1529" max="1529" width="23.85546875" style="535" bestFit="1" customWidth="1" collapsed="1"/>
    <col min="1530" max="1530" width="10.85546875" style="535" bestFit="1" customWidth="1" collapsed="1"/>
    <col min="1531" max="1531" width="29.85546875" style="535" bestFit="1" customWidth="1" collapsed="1"/>
    <col min="1532" max="1532" width="10.85546875" style="535" bestFit="1" customWidth="1" collapsed="1"/>
    <col min="1533" max="1533" width="44.7109375" style="535" bestFit="1" customWidth="1" collapsed="1"/>
    <col min="1534" max="1534" width="36.85546875" style="535" bestFit="1" customWidth="1" collapsed="1"/>
    <col min="1535" max="1535" width="47.5703125" style="535" bestFit="1" customWidth="1" collapsed="1"/>
    <col min="1536" max="1536" width="46.42578125" style="535" bestFit="1" customWidth="1" collapsed="1"/>
    <col min="1537" max="1537" width="37.7109375" style="535" bestFit="1" customWidth="1" collapsed="1"/>
    <col min="1538" max="1538" width="27.42578125" style="535" bestFit="1" customWidth="1" collapsed="1"/>
    <col min="1539" max="1539" width="41.140625" style="535" bestFit="1" customWidth="1" collapsed="1"/>
    <col min="1540" max="1540" width="36.7109375" style="535" bestFit="1" customWidth="1" collapsed="1"/>
    <col min="1541" max="1541" width="51.7109375" style="535" bestFit="1" customWidth="1" collapsed="1"/>
    <col min="1542" max="1542" width="48.42578125" style="535" bestFit="1" customWidth="1" collapsed="1"/>
    <col min="1543" max="1544" width="37.85546875" style="535" bestFit="1" customWidth="1" collapsed="1"/>
    <col min="1545" max="1545" width="36" style="535" bestFit="1" customWidth="1" collapsed="1"/>
    <col min="1546" max="1546" width="37.85546875" style="535" bestFit="1" customWidth="1" collapsed="1"/>
    <col min="1547" max="1547" width="37.140625" style="535" bestFit="1" customWidth="1" collapsed="1"/>
    <col min="1548" max="1548" width="43" style="535" bestFit="1" customWidth="1" collapsed="1"/>
    <col min="1549" max="1549" width="39.28515625" style="535" bestFit="1" customWidth="1" collapsed="1"/>
    <col min="1550" max="1550" width="38.42578125" style="535" bestFit="1" customWidth="1" collapsed="1"/>
    <col min="1551" max="1551" width="48.42578125" style="535" bestFit="1" customWidth="1" collapsed="1"/>
    <col min="1552" max="1552" width="10.85546875" style="535" bestFit="1" customWidth="1" collapsed="1"/>
    <col min="1553" max="1553" width="37.140625" style="535" bestFit="1" customWidth="1" collapsed="1"/>
    <col min="1554" max="1554" width="46.42578125" style="535" bestFit="1" customWidth="1" collapsed="1"/>
    <col min="1555" max="1555" width="10.140625" style="535" bestFit="1" customWidth="1" collapsed="1"/>
    <col min="1556" max="1557" width="34.85546875" style="535" bestFit="1" customWidth="1" collapsed="1"/>
    <col min="1558" max="1558" width="10.85546875" style="535" bestFit="1" customWidth="1" collapsed="1"/>
    <col min="1559" max="1559" width="21.28515625" style="535" bestFit="1" customWidth="1" collapsed="1"/>
    <col min="1560" max="1560" width="28.5703125" style="535" bestFit="1" customWidth="1" collapsed="1"/>
    <col min="1561" max="1561" width="54.85546875" style="535" bestFit="1" customWidth="1" collapsed="1"/>
    <col min="1562" max="1562" width="10.85546875" style="535" bestFit="1" customWidth="1" collapsed="1"/>
    <col min="1563" max="1563" width="54.85546875" style="535" bestFit="1" customWidth="1" collapsed="1"/>
    <col min="1564" max="1564" width="37.5703125" style="535" bestFit="1" customWidth="1" collapsed="1"/>
    <col min="1565" max="1565" width="10.85546875" style="535" bestFit="1" customWidth="1" collapsed="1"/>
    <col min="1566" max="1566" width="41" style="535" bestFit="1" customWidth="1" collapsed="1"/>
    <col min="1567" max="1567" width="10.85546875" style="535" bestFit="1" customWidth="1" collapsed="1"/>
    <col min="1568" max="1568" width="55.7109375" style="535" bestFit="1" customWidth="1" collapsed="1"/>
    <col min="1569" max="1569" width="54.7109375" style="535" bestFit="1" customWidth="1" collapsed="1"/>
    <col min="1570" max="1570" width="10.85546875" style="535" bestFit="1" customWidth="1" collapsed="1"/>
    <col min="1571" max="1571" width="24.7109375" style="535" bestFit="1" customWidth="1" collapsed="1"/>
    <col min="1572" max="1572" width="26.42578125" style="535" bestFit="1" customWidth="1" collapsed="1"/>
    <col min="1573" max="1573" width="24.5703125" style="535" bestFit="1" customWidth="1" collapsed="1"/>
    <col min="1574" max="1574" width="29.42578125" style="535" bestFit="1" customWidth="1" collapsed="1"/>
    <col min="1575" max="1575" width="10.85546875" style="535" bestFit="1" customWidth="1" collapsed="1"/>
    <col min="1576" max="1576" width="21.28515625" style="535" bestFit="1" customWidth="1" collapsed="1"/>
    <col min="1577" max="1577" width="31.28515625" style="535" bestFit="1" customWidth="1" collapsed="1"/>
    <col min="1578" max="1578" width="57.7109375" style="535" bestFit="1" customWidth="1" collapsed="1"/>
    <col min="1579" max="1579" width="10.85546875" style="535" bestFit="1" customWidth="1" collapsed="1"/>
    <col min="1580" max="1580" width="24.7109375" style="535" bestFit="1" customWidth="1" collapsed="1"/>
    <col min="1581" max="1581" width="26.42578125" style="535" bestFit="1" customWidth="1" collapsed="1"/>
    <col min="1582" max="1582" width="24.5703125" style="535" bestFit="1" customWidth="1" collapsed="1"/>
    <col min="1583" max="1583" width="29.42578125" style="535" bestFit="1" customWidth="1" collapsed="1"/>
    <col min="1584" max="1584" width="10.85546875" style="535" bestFit="1" customWidth="1" collapsed="1"/>
    <col min="1585" max="1585" width="48.140625" style="535" bestFit="1" customWidth="1" collapsed="1"/>
    <col min="1586" max="1586" width="39" style="535" bestFit="1" customWidth="1" collapsed="1"/>
    <col min="1587" max="1587" width="10.85546875" style="535" bestFit="1" customWidth="1" collapsed="1"/>
    <col min="1588" max="1588" width="22" style="535" bestFit="1" customWidth="1" collapsed="1"/>
    <col min="1589" max="1589" width="25.85546875" style="535" bestFit="1" customWidth="1" collapsed="1"/>
    <col min="1590" max="1590" width="45.85546875" style="535" bestFit="1" customWidth="1" collapsed="1"/>
    <col min="1591" max="1591" width="31" style="535" bestFit="1" customWidth="1" collapsed="1"/>
    <col min="1592" max="1592" width="32.7109375" style="535" bestFit="1" customWidth="1" collapsed="1"/>
    <col min="1593" max="1593" width="30.85546875" style="535" bestFit="1" customWidth="1" collapsed="1"/>
    <col min="1594" max="1594" width="21.28515625" style="535" bestFit="1" customWidth="1" collapsed="1"/>
    <col min="1595" max="1595" width="28.28515625" style="535" bestFit="1" customWidth="1" collapsed="1"/>
    <col min="1596" max="1596" width="10.85546875" style="535" bestFit="1" customWidth="1" collapsed="1"/>
    <col min="1597" max="1597" width="23.42578125" style="535" bestFit="1" customWidth="1" collapsed="1"/>
    <col min="1598" max="1598" width="27.5703125" style="535" bestFit="1" customWidth="1" collapsed="1"/>
    <col min="1599" max="1599" width="29.85546875" style="535" bestFit="1" customWidth="1" collapsed="1"/>
    <col min="1600" max="1600" width="26.7109375" style="535" bestFit="1" customWidth="1" collapsed="1"/>
    <col min="1601" max="1601" width="10.85546875" style="535" bestFit="1" customWidth="1" collapsed="1"/>
    <col min="1602" max="1602" width="21.85546875" style="535" bestFit="1" customWidth="1" collapsed="1"/>
    <col min="1603" max="1603" width="19" style="535" bestFit="1" customWidth="1" collapsed="1"/>
    <col min="1604" max="1604" width="22.42578125" style="535" bestFit="1" customWidth="1" collapsed="1"/>
    <col min="1605" max="1605" width="35.28515625" style="535" bestFit="1" customWidth="1" collapsed="1"/>
    <col min="1606" max="1606" width="34.85546875" style="535" bestFit="1" customWidth="1" collapsed="1"/>
    <col min="1607" max="1607" width="10.85546875" style="535" bestFit="1" customWidth="1" collapsed="1"/>
    <col min="1608" max="1608" width="23.85546875" style="535" bestFit="1" customWidth="1" collapsed="1"/>
    <col min="1609" max="1609" width="10.85546875" style="535" bestFit="1" customWidth="1" collapsed="1"/>
    <col min="1610" max="1610" width="39.140625" style="535" bestFit="1" customWidth="1" collapsed="1"/>
    <col min="1611" max="1611" width="20.5703125" style="535" bestFit="1" customWidth="1" collapsed="1"/>
    <col min="1612" max="1612" width="21.28515625" style="535" bestFit="1" customWidth="1" collapsed="1"/>
    <col min="1613" max="1613" width="30" style="535" bestFit="1" customWidth="1" collapsed="1"/>
    <col min="1614" max="1614" width="10.85546875" style="535" bestFit="1" customWidth="1" collapsed="1"/>
    <col min="1615" max="1615" width="30.140625" style="535" bestFit="1" customWidth="1" collapsed="1"/>
    <col min="1616" max="1616" width="18.42578125" style="535" bestFit="1" customWidth="1" collapsed="1"/>
    <col min="1617" max="1617" width="20.85546875" style="535" bestFit="1" customWidth="1" collapsed="1"/>
    <col min="1618" max="1618" width="18.85546875" style="535" bestFit="1" customWidth="1" collapsed="1"/>
    <col min="1619" max="1619" width="20.5703125" style="535" bestFit="1" customWidth="1" collapsed="1"/>
    <col min="1620" max="1620" width="28.28515625" style="535" bestFit="1" customWidth="1" collapsed="1"/>
    <col min="1621" max="1621" width="23.42578125" style="535" bestFit="1" customWidth="1" collapsed="1"/>
    <col min="1622" max="1622" width="39" style="535" bestFit="1" customWidth="1" collapsed="1"/>
    <col min="1623" max="1623" width="29.85546875" style="535" bestFit="1" customWidth="1" collapsed="1"/>
    <col min="1624" max="1624" width="38.140625" style="535" bestFit="1" customWidth="1" collapsed="1"/>
    <col min="1625" max="1625" width="41" style="535" bestFit="1" customWidth="1" collapsed="1"/>
    <col min="1626" max="1626" width="38.28515625" style="535" bestFit="1" customWidth="1" collapsed="1"/>
    <col min="1627" max="1627" width="21.28515625" style="535" bestFit="1" customWidth="1" collapsed="1"/>
    <col min="1628" max="1628" width="41.5703125" style="535" bestFit="1" customWidth="1" collapsed="1"/>
    <col min="1629" max="1629" width="54.42578125" style="535" bestFit="1" customWidth="1" collapsed="1"/>
    <col min="1630" max="1630" width="54" style="535" bestFit="1" customWidth="1" collapsed="1"/>
    <col min="1631" max="1631" width="10.85546875" style="535" bestFit="1" customWidth="1" collapsed="1"/>
    <col min="1632" max="1632" width="21.28515625" style="535" bestFit="1" customWidth="1" collapsed="1"/>
    <col min="1633" max="1633" width="23.85546875" style="535" bestFit="1" customWidth="1" collapsed="1"/>
    <col min="1634" max="1634" width="10.85546875" style="535" bestFit="1" customWidth="1" collapsed="1"/>
    <col min="1635" max="1635" width="21.28515625" style="535" bestFit="1" customWidth="1" collapsed="1"/>
    <col min="1636" max="1636" width="24.28515625" style="535" bestFit="1" customWidth="1" collapsed="1"/>
    <col min="1637" max="1637" width="10.85546875" style="535" bestFit="1" customWidth="1" collapsed="1"/>
    <col min="1638" max="1638" width="43.140625" style="535" bestFit="1" customWidth="1" collapsed="1"/>
    <col min="1639" max="1639" width="27.28515625" style="535" bestFit="1" customWidth="1" collapsed="1"/>
    <col min="1640" max="1640" width="13.85546875" style="535" bestFit="1" customWidth="1" collapsed="1"/>
    <col min="1641" max="1641" width="11.42578125" style="535" bestFit="1" customWidth="1" collapsed="1"/>
    <col min="1642" max="1642" width="26.5703125" style="535" bestFit="1" customWidth="1" collapsed="1"/>
    <col min="1643" max="1643" width="24.140625" style="535" bestFit="1" customWidth="1" collapsed="1"/>
    <col min="1644" max="1644" width="21.28515625" style="535" bestFit="1" customWidth="1" collapsed="1"/>
    <col min="1645" max="1645" width="22" style="535" bestFit="1" customWidth="1" collapsed="1"/>
    <col min="1646" max="1646" width="10.140625" style="535" bestFit="1" customWidth="1" collapsed="1"/>
    <col min="1647" max="1647" width="30.7109375" style="535" bestFit="1" customWidth="1" collapsed="1"/>
    <col min="1648" max="1648" width="35.140625" style="535" bestFit="1" customWidth="1" collapsed="1"/>
    <col min="1649" max="1649" width="27.28515625" style="535" bestFit="1" customWidth="1" collapsed="1"/>
    <col min="1650" max="1650" width="44.85546875" style="535" bestFit="1" customWidth="1" collapsed="1"/>
    <col min="1651" max="1651" width="17.5703125" style="535" bestFit="1" customWidth="1" collapsed="1"/>
    <col min="1652" max="1652" width="22.140625" style="535" bestFit="1" customWidth="1" collapsed="1"/>
    <col min="1653" max="1653" width="21.28515625" style="535" bestFit="1" customWidth="1" collapsed="1"/>
    <col min="1654" max="1654" width="18.5703125" style="535" bestFit="1" customWidth="1" collapsed="1"/>
    <col min="1655" max="1655" width="25.42578125" style="535" bestFit="1" customWidth="1" collapsed="1"/>
    <col min="1656" max="1656" width="25" style="535" bestFit="1" customWidth="1" collapsed="1"/>
    <col min="1657" max="1657" width="21.28515625" style="535" bestFit="1" customWidth="1" collapsed="1"/>
    <col min="1658" max="1658" width="32.5703125" style="535" bestFit="1" customWidth="1" collapsed="1"/>
    <col min="1659" max="1659" width="18.140625" style="535" bestFit="1" customWidth="1" collapsed="1"/>
    <col min="1660" max="1661" width="38.140625" style="535" bestFit="1" customWidth="1" collapsed="1"/>
    <col min="1662" max="1662" width="44.42578125" style="535" bestFit="1" customWidth="1" collapsed="1"/>
    <col min="1663" max="1663" width="21.28515625" style="535" bestFit="1" customWidth="1" collapsed="1"/>
    <col min="1664" max="1664" width="23.7109375" style="535" bestFit="1" customWidth="1" collapsed="1"/>
    <col min="1665" max="1665" width="21.28515625" style="535" bestFit="1" customWidth="1" collapsed="1"/>
    <col min="1666" max="1666" width="30.5703125" style="535" bestFit="1" customWidth="1" collapsed="1"/>
    <col min="1667" max="1667" width="34.28515625" style="535" bestFit="1" customWidth="1" collapsed="1"/>
    <col min="1668" max="1668" width="27.42578125" style="535" bestFit="1" customWidth="1" collapsed="1"/>
    <col min="1669" max="1669" width="21.5703125" style="535" bestFit="1" customWidth="1" collapsed="1"/>
    <col min="1670" max="1670" width="10.85546875" style="535" bestFit="1" customWidth="1" collapsed="1"/>
    <col min="1671" max="1671" width="25.7109375" style="535" bestFit="1" customWidth="1" collapsed="1"/>
    <col min="1672" max="1672" width="18.28515625" style="535" bestFit="1" customWidth="1" collapsed="1"/>
    <col min="1673" max="1673" width="10.85546875" style="535" bestFit="1" customWidth="1" collapsed="1"/>
    <col min="1674" max="1674" width="27.140625" style="535" bestFit="1" customWidth="1" collapsed="1"/>
    <col min="1675" max="1675" width="24.5703125" style="535" bestFit="1" customWidth="1" collapsed="1"/>
    <col min="1676" max="1676" width="33.85546875" style="535" bestFit="1" customWidth="1" collapsed="1"/>
    <col min="1677" max="1677" width="27.85546875" style="535" bestFit="1" customWidth="1" collapsed="1"/>
    <col min="1678" max="1679" width="29.28515625" style="535" bestFit="1" customWidth="1" collapsed="1"/>
    <col min="1680" max="1680" width="27.85546875" style="535" bestFit="1" customWidth="1" collapsed="1"/>
    <col min="1681" max="1681" width="10.85546875" style="535" bestFit="1" customWidth="1" collapsed="1"/>
    <col min="1682" max="1682" width="26.5703125" style="535" bestFit="1" customWidth="1" collapsed="1"/>
    <col min="1683" max="1683" width="10.85546875" style="535" bestFit="1" customWidth="1" collapsed="1"/>
    <col min="1684" max="1684" width="35.140625" style="535" bestFit="1" customWidth="1" collapsed="1"/>
    <col min="1685" max="1685" width="29.42578125" style="535" bestFit="1" customWidth="1" collapsed="1"/>
    <col min="1686" max="1686" width="10.85546875" style="535" bestFit="1" customWidth="1" collapsed="1"/>
    <col min="1687" max="1687" width="21.28515625" style="535" bestFit="1" customWidth="1" collapsed="1"/>
    <col min="1688" max="1688" width="29.140625" style="535" bestFit="1" customWidth="1" collapsed="1"/>
    <col min="1689" max="1689" width="18.140625" style="535" bestFit="1" customWidth="1" collapsed="1"/>
    <col min="1690" max="1690" width="21.28515625" style="535" bestFit="1" customWidth="1" collapsed="1"/>
    <col min="1691" max="1691" width="30.7109375" style="535" bestFit="1" customWidth="1" collapsed="1"/>
    <col min="1692" max="1692" width="35.28515625" style="535" bestFit="1" customWidth="1" collapsed="1"/>
    <col min="1693" max="1693" width="19.140625" style="535" bestFit="1" customWidth="1" collapsed="1"/>
    <col min="1694" max="1694" width="28.5703125" style="535" bestFit="1" customWidth="1" collapsed="1"/>
    <col min="1695" max="1695" width="25" style="535" bestFit="1" customWidth="1" collapsed="1"/>
    <col min="1696" max="1696" width="15.42578125" style="535" bestFit="1" customWidth="1" collapsed="1"/>
    <col min="1697" max="1697" width="17.7109375" style="535" bestFit="1" customWidth="1" collapsed="1"/>
    <col min="1698" max="1698" width="55.5703125" style="535" bestFit="1" customWidth="1" collapsed="1"/>
    <col min="1699" max="1699" width="31.85546875" style="535" bestFit="1" customWidth="1" collapsed="1"/>
    <col min="1700" max="1700" width="49.28515625" style="535" bestFit="1" customWidth="1" collapsed="1"/>
    <col min="1701" max="1701" width="21.28515625" style="535" bestFit="1" customWidth="1" collapsed="1"/>
    <col min="1702" max="1702" width="34" style="535" bestFit="1" customWidth="1" collapsed="1"/>
    <col min="1703" max="1703" width="22.42578125" style="535" bestFit="1" customWidth="1" collapsed="1"/>
    <col min="1704" max="1704" width="33.5703125" style="535" bestFit="1" customWidth="1" collapsed="1"/>
    <col min="1705" max="1705" width="29.5703125" style="535" bestFit="1" customWidth="1" collapsed="1"/>
    <col min="1706" max="1706" width="21.28515625" style="535" bestFit="1" customWidth="1" collapsed="1"/>
    <col min="1707" max="1707" width="82.42578125" style="535" bestFit="1" customWidth="1" collapsed="1"/>
    <col min="1708" max="1708" width="21.28515625" style="535" bestFit="1" customWidth="1" collapsed="1"/>
    <col min="1709" max="1709" width="28" style="535" bestFit="1" customWidth="1" collapsed="1"/>
    <col min="1710" max="1711" width="41.5703125" style="535" bestFit="1" customWidth="1" collapsed="1"/>
    <col min="1712" max="1712" width="42" style="535" bestFit="1" customWidth="1" collapsed="1"/>
    <col min="1713" max="1713" width="38.85546875" style="535" bestFit="1" customWidth="1" collapsed="1"/>
    <col min="1714" max="1714" width="21.28515625" style="535" bestFit="1" customWidth="1" collapsed="1"/>
    <col min="1715" max="1715" width="39" style="535" bestFit="1" customWidth="1" collapsed="1"/>
    <col min="1716" max="1716" width="38.28515625" style="535" bestFit="1" customWidth="1" collapsed="1"/>
    <col min="1717" max="1717" width="25" style="535" bestFit="1" customWidth="1" collapsed="1"/>
    <col min="1718" max="1718" width="52.7109375" style="535" bestFit="1" customWidth="1" collapsed="1"/>
    <col min="1719" max="1719" width="35.28515625" style="535" bestFit="1" customWidth="1" collapsed="1"/>
    <col min="1720" max="1720" width="37.85546875" style="535" bestFit="1" customWidth="1" collapsed="1"/>
    <col min="1721" max="1721" width="36.28515625" style="535" bestFit="1" customWidth="1" collapsed="1"/>
    <col min="1722" max="1722" width="48.85546875" style="535" bestFit="1" customWidth="1" collapsed="1"/>
    <col min="1723" max="1723" width="55.140625" style="535" bestFit="1" customWidth="1" collapsed="1"/>
    <col min="1724" max="1724" width="34.85546875" style="535" bestFit="1" customWidth="1" collapsed="1"/>
    <col min="1725" max="1725" width="21.28515625" style="535" bestFit="1" customWidth="1" collapsed="1"/>
    <col min="1726" max="1726" width="24.42578125" style="535" bestFit="1" customWidth="1" collapsed="1"/>
    <col min="1727" max="1727" width="35.5703125" style="535" bestFit="1" customWidth="1" collapsed="1"/>
    <col min="1728" max="1729" width="30.7109375" style="535" bestFit="1" customWidth="1" collapsed="1"/>
    <col min="1730" max="1730" width="21.28515625" style="535" bestFit="1" customWidth="1" collapsed="1"/>
    <col min="1731" max="1731" width="30.28515625" style="535" bestFit="1" customWidth="1" collapsed="1"/>
    <col min="1732" max="1732" width="33.85546875" style="535" bestFit="1" customWidth="1" collapsed="1"/>
    <col min="1733" max="1733" width="40.42578125" style="535" bestFit="1" customWidth="1" collapsed="1"/>
    <col min="1734" max="1734" width="36.28515625" style="535" bestFit="1" customWidth="1" collapsed="1"/>
    <col min="1735" max="1735" width="38.5703125" style="535" bestFit="1" customWidth="1" collapsed="1"/>
    <col min="1736" max="1736" width="53.7109375" style="535" bestFit="1" customWidth="1" collapsed="1"/>
    <col min="1737" max="1737" width="54.5703125" style="535" bestFit="1" customWidth="1" collapsed="1"/>
    <col min="1738" max="1738" width="55.7109375" style="535" bestFit="1" customWidth="1" collapsed="1"/>
    <col min="1739" max="1739" width="49.85546875" style="535" bestFit="1" customWidth="1" collapsed="1"/>
    <col min="1740" max="1740" width="38.5703125" style="535" bestFit="1" customWidth="1" collapsed="1"/>
    <col min="1741" max="1741" width="53.7109375" style="535" bestFit="1" customWidth="1" collapsed="1"/>
    <col min="1742" max="1742" width="42.42578125" style="535" bestFit="1" customWidth="1" collapsed="1"/>
    <col min="1743" max="1743" width="35.7109375" style="535" bestFit="1" customWidth="1" collapsed="1"/>
    <col min="1744" max="1744" width="33.85546875" style="535" bestFit="1" customWidth="1" collapsed="1"/>
    <col min="1745" max="1745" width="21.28515625" style="535" bestFit="1" customWidth="1" collapsed="1"/>
    <col min="1746" max="1746" width="24.5703125" style="535" bestFit="1" customWidth="1" collapsed="1"/>
    <col min="1747" max="1747" width="10.85546875" style="535" bestFit="1" customWidth="1" collapsed="1"/>
    <col min="1748" max="1748" width="36" style="535" bestFit="1" customWidth="1" collapsed="1"/>
    <col min="1749" max="1749" width="10.85546875" style="535" bestFit="1" customWidth="1" collapsed="1"/>
    <col min="1750" max="1750" width="42.5703125" style="535" bestFit="1" customWidth="1" collapsed="1"/>
    <col min="1751" max="1751" width="10.85546875" style="535" bestFit="1" customWidth="1" collapsed="1"/>
    <col min="1752" max="1752" width="47.140625" style="535" bestFit="1" customWidth="1" collapsed="1"/>
    <col min="1753" max="1753" width="43" style="535" bestFit="1" customWidth="1" collapsed="1"/>
    <col min="1754" max="1754" width="10.85546875" style="535" bestFit="1" customWidth="1" collapsed="1"/>
    <col min="1755" max="1755" width="29.140625" style="535" bestFit="1" customWidth="1" collapsed="1"/>
    <col min="1756" max="1756" width="30.7109375" style="535" bestFit="1" customWidth="1" collapsed="1"/>
    <col min="1757" max="1757" width="30.140625" style="535" bestFit="1" customWidth="1" collapsed="1"/>
    <col min="1758" max="1758" width="24" style="535" bestFit="1" customWidth="1" collapsed="1"/>
    <col min="1759" max="1759" width="10.85546875" style="535" bestFit="1" customWidth="1" collapsed="1"/>
    <col min="1760" max="1760" width="15.85546875" style="535" bestFit="1" customWidth="1" collapsed="1"/>
    <col min="1761" max="1761" width="16" style="535" bestFit="1" customWidth="1" collapsed="1"/>
    <col min="1762" max="1762" width="32.85546875" style="535" bestFit="1" customWidth="1" collapsed="1"/>
    <col min="1763" max="1763" width="10.85546875" style="535" bestFit="1" customWidth="1" collapsed="1"/>
    <col min="1764" max="1764" width="31.5703125" style="535" bestFit="1" customWidth="1" collapsed="1"/>
    <col min="1765" max="1765" width="38.5703125" style="535" bestFit="1" customWidth="1" collapsed="1"/>
    <col min="1766" max="1766" width="10.140625" style="535" bestFit="1" customWidth="1" collapsed="1"/>
    <col min="1767" max="1767" width="21.28515625" style="535" bestFit="1" customWidth="1" collapsed="1"/>
    <col min="1768" max="1768" width="28" style="535" bestFit="1" customWidth="1" collapsed="1"/>
    <col min="1769" max="1769" width="15.42578125" style="535" bestFit="1" customWidth="1" collapsed="1"/>
    <col min="1770" max="1770" width="31.7109375" style="535" bestFit="1" customWidth="1" collapsed="1"/>
    <col min="1771" max="1771" width="43.140625" style="535" bestFit="1" customWidth="1" collapsed="1"/>
    <col min="1772" max="1772" width="10.85546875" style="535" bestFit="1" customWidth="1" collapsed="1"/>
    <col min="1773" max="1773" width="13.5703125" style="535" bestFit="1" customWidth="1" collapsed="1"/>
    <col min="1774" max="1774" width="10.85546875" style="535" bestFit="1" customWidth="1" collapsed="1"/>
    <col min="1775" max="1775" width="52.5703125" style="535" bestFit="1" customWidth="1" collapsed="1"/>
    <col min="1776" max="1776" width="23.5703125" style="535" bestFit="1" customWidth="1" collapsed="1"/>
    <col min="1777" max="1777" width="10.85546875" style="535" bestFit="1" customWidth="1" collapsed="1"/>
    <col min="1778" max="1778" width="21.28515625" style="535" bestFit="1" customWidth="1" collapsed="1"/>
    <col min="1779" max="1779" width="46.7109375" style="535" bestFit="1" customWidth="1" collapsed="1"/>
    <col min="1780" max="1780" width="43.42578125" style="535" bestFit="1" customWidth="1" collapsed="1"/>
    <col min="1781" max="1781" width="10.85546875" style="535" bestFit="1" customWidth="1" collapsed="1"/>
    <col min="1782" max="1782" width="80.85546875" style="535" bestFit="1" customWidth="1" collapsed="1"/>
    <col min="1783" max="1783" width="51.42578125" style="535" bestFit="1" customWidth="1" collapsed="1"/>
    <col min="1784" max="1784" width="10.85546875" style="535" bestFit="1" customWidth="1" collapsed="1"/>
    <col min="1785" max="1785" width="21.28515625" style="535" bestFit="1" customWidth="1" collapsed="1"/>
    <col min="1786" max="1786" width="45.85546875" style="535" bestFit="1" customWidth="1" collapsed="1"/>
    <col min="1787" max="1787" width="21.28515625" style="535" bestFit="1" customWidth="1" collapsed="1"/>
    <col min="1788" max="1788" width="34.5703125" style="535" bestFit="1" customWidth="1" collapsed="1"/>
    <col min="1789" max="1789" width="10.85546875" style="535" bestFit="1" customWidth="1" collapsed="1"/>
    <col min="1790" max="1790" width="29.28515625" style="535" bestFit="1" customWidth="1" collapsed="1"/>
    <col min="1791" max="1791" width="30.85546875" style="535" bestFit="1" customWidth="1" collapsed="1"/>
    <col min="1792" max="1792" width="65.140625" style="535" bestFit="1" customWidth="1" collapsed="1"/>
    <col min="1793" max="1793" width="22.85546875" style="535" bestFit="1" customWidth="1" collapsed="1"/>
    <col min="1794" max="1794" width="33.7109375" style="535" bestFit="1" customWidth="1" collapsed="1"/>
    <col min="1795" max="1795" width="28" style="535" bestFit="1" customWidth="1" collapsed="1"/>
    <col min="1796" max="1796" width="16" style="535" bestFit="1" customWidth="1" collapsed="1"/>
    <col min="1797" max="1797" width="10.85546875" style="535" bestFit="1" customWidth="1" collapsed="1"/>
    <col min="1798" max="1798" width="29.140625" style="535" bestFit="1" customWidth="1" collapsed="1"/>
    <col min="1799" max="1799" width="44.5703125" style="535" bestFit="1" customWidth="1" collapsed="1"/>
    <col min="1800" max="1800" width="10.85546875" style="535" bestFit="1" customWidth="1" collapsed="1"/>
    <col min="1801" max="1801" width="81" style="535" bestFit="1" customWidth="1" collapsed="1"/>
    <col min="1802" max="1802" width="78.140625" style="535" bestFit="1" customWidth="1" collapsed="1"/>
    <col min="1803" max="1803" width="60.5703125" style="535" bestFit="1" customWidth="1" collapsed="1"/>
    <col min="1804" max="1804" width="39" style="535" bestFit="1" customWidth="1" collapsed="1"/>
    <col min="1805" max="1805" width="10.85546875" style="535" bestFit="1" customWidth="1" collapsed="1"/>
    <col min="1806" max="1806" width="21.28515625" style="535" bestFit="1" customWidth="1" collapsed="1"/>
    <col min="1807" max="1807" width="40.42578125" style="535" bestFit="1" customWidth="1" collapsed="1"/>
    <col min="1808" max="1808" width="10.85546875" style="535" bestFit="1" customWidth="1" collapsed="1"/>
    <col min="1809" max="1809" width="61.85546875" style="535" bestFit="1" customWidth="1" collapsed="1"/>
    <col min="1810" max="1810" width="61.28515625" style="535" bestFit="1" customWidth="1" collapsed="1"/>
    <col min="1811" max="1811" width="42" style="535" bestFit="1" customWidth="1" collapsed="1"/>
    <col min="1812" max="1812" width="10.85546875" style="535" bestFit="1" customWidth="1" collapsed="1"/>
    <col min="1813" max="1813" width="47.140625" style="535" bestFit="1" customWidth="1" collapsed="1"/>
    <col min="1814" max="1814" width="10.85546875" style="535" bestFit="1" customWidth="1" collapsed="1"/>
    <col min="1815" max="1815" width="27.7109375" style="535" bestFit="1" customWidth="1" collapsed="1"/>
    <col min="1816" max="1816" width="45.5703125" style="535" bestFit="1" customWidth="1" collapsed="1"/>
    <col min="1817" max="1817" width="62.42578125" style="535" bestFit="1" customWidth="1" collapsed="1"/>
    <col min="1818" max="1818" width="80.42578125" style="535" bestFit="1" customWidth="1" collapsed="1"/>
    <col min="1819" max="1819" width="10.140625" style="535" bestFit="1" customWidth="1" collapsed="1"/>
    <col min="1820" max="1820" width="31.7109375" style="535" bestFit="1" customWidth="1" collapsed="1"/>
    <col min="1821" max="1821" width="10.85546875" style="535" bestFit="1" customWidth="1" collapsed="1"/>
    <col min="1822" max="1824" width="44.28515625" style="535" bestFit="1" customWidth="1" collapsed="1"/>
    <col min="1825" max="1825" width="45.7109375" style="535" bestFit="1" customWidth="1" collapsed="1"/>
    <col min="1826" max="1826" width="29" style="535" bestFit="1" customWidth="1" collapsed="1"/>
    <col min="1827" max="1827" width="52.85546875" style="535" bestFit="1" customWidth="1" collapsed="1"/>
    <col min="1828" max="1828" width="54.42578125" style="535" bestFit="1" customWidth="1" collapsed="1"/>
    <col min="1829" max="1829" width="52.5703125" style="535" bestFit="1" customWidth="1" collapsed="1"/>
    <col min="1830" max="1830" width="21.28515625" style="535" bestFit="1" customWidth="1" collapsed="1"/>
    <col min="1831" max="1831" width="45.42578125" style="535" bestFit="1" customWidth="1" collapsed="1"/>
    <col min="1832" max="1832" width="29.28515625" style="535" bestFit="1" customWidth="1" collapsed="1"/>
    <col min="1833" max="1833" width="26.42578125" style="535" bestFit="1" customWidth="1" collapsed="1"/>
    <col min="1834" max="1834" width="35.140625" style="535" bestFit="1" customWidth="1" collapsed="1"/>
    <col min="1835" max="1835" width="32.85546875" style="535" bestFit="1" customWidth="1" collapsed="1"/>
    <col min="1836" max="1836" width="35" style="535" bestFit="1" customWidth="1" collapsed="1"/>
    <col min="1837" max="1837" width="48.140625" style="535" bestFit="1" customWidth="1" collapsed="1"/>
    <col min="1838" max="1838" width="10.85546875" style="535" bestFit="1" customWidth="1" collapsed="1"/>
    <col min="1839" max="1839" width="62.42578125" style="535" bestFit="1" customWidth="1" collapsed="1"/>
    <col min="1840" max="1840" width="80.42578125" style="535" bestFit="1" customWidth="1" collapsed="1"/>
    <col min="1841" max="1841" width="10.140625" style="535" bestFit="1" customWidth="1" collapsed="1"/>
    <col min="1842" max="1842" width="21.28515625" style="535" bestFit="1" customWidth="1" collapsed="1"/>
    <col min="1843" max="1843" width="43.42578125" style="535" bestFit="1" customWidth="1" collapsed="1"/>
    <col min="1844" max="1844" width="28.42578125" style="535" bestFit="1" customWidth="1" collapsed="1"/>
    <col min="1845" max="1845" width="36.140625" style="535" bestFit="1" customWidth="1" collapsed="1"/>
    <col min="1846" max="1846" width="10.85546875" style="535" bestFit="1" customWidth="1" collapsed="1"/>
    <col min="1847" max="1848" width="55.28515625" style="535" bestFit="1" customWidth="1" collapsed="1"/>
    <col min="1849" max="1849" width="33.85546875" style="535" bestFit="1" customWidth="1" collapsed="1"/>
    <col min="1850" max="1850" width="12.7109375" style="535" bestFit="1" customWidth="1" collapsed="1"/>
    <col min="1851" max="1851" width="53.140625" style="535" bestFit="1" customWidth="1" collapsed="1"/>
    <col min="1852" max="1852" width="28.85546875" style="535" bestFit="1" customWidth="1" collapsed="1"/>
    <col min="1853" max="1853" width="10.85546875" style="535" bestFit="1" customWidth="1" collapsed="1"/>
    <col min="1854" max="1854" width="47.85546875" style="535" bestFit="1" customWidth="1" collapsed="1"/>
    <col min="1855" max="1855" width="56.7109375" style="535" bestFit="1" customWidth="1" collapsed="1"/>
    <col min="1856" max="1856" width="10.85546875" style="535" bestFit="1" customWidth="1" collapsed="1"/>
    <col min="1857" max="1857" width="17.7109375" style="535" bestFit="1" customWidth="1" collapsed="1"/>
    <col min="1858" max="1858" width="26.5703125" style="535" bestFit="1" customWidth="1" collapsed="1"/>
    <col min="1859" max="1859" width="10.85546875" style="535" bestFit="1" customWidth="1" collapsed="1"/>
    <col min="1860" max="1860" width="21.28515625" style="535" bestFit="1" customWidth="1" collapsed="1"/>
    <col min="1861" max="1862" width="28" style="535" bestFit="1" customWidth="1" collapsed="1"/>
    <col min="1863" max="1863" width="23.140625" style="535" bestFit="1" customWidth="1" collapsed="1"/>
    <col min="1864" max="1864" width="32" style="535" bestFit="1" customWidth="1" collapsed="1"/>
    <col min="1865" max="1866" width="29.85546875" style="535" bestFit="1" customWidth="1" collapsed="1"/>
    <col min="1867" max="1867" width="29.42578125" style="535" bestFit="1" customWidth="1" collapsed="1"/>
    <col min="1868" max="1868" width="29.85546875" style="535" bestFit="1" customWidth="1" collapsed="1"/>
    <col min="1869" max="1869" width="10.85546875" style="535" bestFit="1" customWidth="1" collapsed="1"/>
    <col min="1870" max="1871" width="33.140625" style="535" bestFit="1" customWidth="1" collapsed="1"/>
    <col min="1872" max="1872" width="21.28515625" style="535" bestFit="1" customWidth="1" collapsed="1"/>
    <col min="1873" max="1873" width="34.5703125" style="535" bestFit="1" customWidth="1" collapsed="1"/>
    <col min="1874" max="1874" width="10.85546875" style="535" bestFit="1" customWidth="1" collapsed="1"/>
    <col min="1875" max="1875" width="35.140625" style="535" bestFit="1" customWidth="1" collapsed="1"/>
    <col min="1876" max="1876" width="10.85546875" style="535" bestFit="1" customWidth="1" collapsed="1"/>
    <col min="1877" max="1877" width="36.140625" style="535" bestFit="1" customWidth="1" collapsed="1"/>
    <col min="1878" max="1878" width="46.42578125" style="535" bestFit="1" customWidth="1" collapsed="1"/>
    <col min="1879" max="1879" width="56" style="535" bestFit="1" customWidth="1" collapsed="1"/>
    <col min="1880" max="1880" width="12.7109375" style="535" bestFit="1" customWidth="1" collapsed="1"/>
    <col min="1881" max="1881" width="73.140625" style="535" bestFit="1" customWidth="1" collapsed="1"/>
    <col min="1882" max="1882" width="10.85546875" style="535" bestFit="1" customWidth="1" collapsed="1"/>
    <col min="1883" max="1883" width="21.28515625" style="535" bestFit="1" customWidth="1" collapsed="1"/>
    <col min="1884" max="1884" width="34.85546875" style="535" bestFit="1" customWidth="1" collapsed="1"/>
    <col min="1885" max="1885" width="10.85546875" style="535" bestFit="1" customWidth="1" collapsed="1"/>
    <col min="1886" max="1886" width="52.85546875" style="535" bestFit="1" customWidth="1" collapsed="1"/>
    <col min="1887" max="1887" width="30.7109375" style="535" bestFit="1" customWidth="1" collapsed="1"/>
    <col min="1888" max="1888" width="55.7109375" style="535" bestFit="1" customWidth="1" collapsed="1"/>
    <col min="1889" max="1889" width="55.140625" style="535" bestFit="1" customWidth="1" collapsed="1"/>
    <col min="1890" max="1890" width="64.85546875" style="535" bestFit="1" customWidth="1" collapsed="1"/>
    <col min="1891" max="1891" width="12.7109375" style="535" bestFit="1" customWidth="1" collapsed="1"/>
    <col min="1892" max="1892" width="50.28515625" style="535" bestFit="1" customWidth="1" collapsed="1"/>
    <col min="1893" max="1893" width="16.5703125" style="535" bestFit="1" customWidth="1" collapsed="1"/>
    <col min="1894" max="1894" width="14.42578125" style="535" bestFit="1" customWidth="1" collapsed="1"/>
    <col min="1895" max="1895" width="10.85546875" style="535" bestFit="1" customWidth="1" collapsed="1"/>
    <col min="1896" max="1896" width="61.140625" style="535" bestFit="1" customWidth="1" collapsed="1"/>
    <col min="1897" max="1897" width="21.28515625" style="535" bestFit="1" customWidth="1" collapsed="1"/>
    <col min="1898" max="1898" width="17.7109375" style="535" bestFit="1" customWidth="1" collapsed="1"/>
    <col min="1899" max="1899" width="53.42578125" style="535" bestFit="1" customWidth="1" collapsed="1"/>
    <col min="1900" max="1900" width="67" style="535" bestFit="1" customWidth="1" collapsed="1"/>
    <col min="1901" max="1901" width="30.85546875" style="535" bestFit="1" customWidth="1" collapsed="1"/>
    <col min="1902" max="1902" width="32.140625" style="535" bestFit="1" customWidth="1" collapsed="1"/>
    <col min="1903" max="1905" width="36.28515625" style="535" bestFit="1" customWidth="1" collapsed="1"/>
    <col min="1906" max="1906" width="34.85546875" style="535" bestFit="1" customWidth="1" collapsed="1"/>
    <col min="1907" max="1907" width="45.28515625" style="535" bestFit="1" customWidth="1" collapsed="1"/>
    <col min="1908" max="1908" width="38.85546875" style="535" bestFit="1" customWidth="1" collapsed="1"/>
    <col min="1909" max="1909" width="39.85546875" style="535" bestFit="1" customWidth="1" collapsed="1"/>
    <col min="1910" max="1910" width="40.28515625" style="535" bestFit="1" customWidth="1" collapsed="1"/>
    <col min="1911" max="1911" width="21.28515625" style="535" bestFit="1" customWidth="1" collapsed="1"/>
    <col min="1912" max="1912" width="16.7109375" style="535" bestFit="1" customWidth="1" collapsed="1"/>
    <col min="1913" max="1913" width="53.140625" style="535" bestFit="1" customWidth="1" collapsed="1"/>
    <col min="1914" max="1914" width="28.85546875" style="535" bestFit="1" customWidth="1" collapsed="1"/>
    <col min="1915" max="1915" width="10.85546875" style="535" bestFit="1" customWidth="1" collapsed="1"/>
    <col min="1916" max="1916" width="21.28515625" style="535" bestFit="1" customWidth="1" collapsed="1"/>
    <col min="1917" max="1917" width="50" style="535" bestFit="1" customWidth="1" collapsed="1"/>
    <col min="1918" max="1918" width="47.85546875" style="535" bestFit="1" customWidth="1" collapsed="1"/>
    <col min="1919" max="1919" width="10.85546875" style="535" bestFit="1" customWidth="1" collapsed="1"/>
    <col min="1920" max="1920" width="21.28515625" style="535" bestFit="1" customWidth="1" collapsed="1"/>
    <col min="1921" max="1922" width="70.140625" style="535" bestFit="1" customWidth="1" collapsed="1"/>
    <col min="1923" max="1923" width="41.28515625" style="535" bestFit="1" customWidth="1" collapsed="1"/>
    <col min="1924" max="1924" width="10.85546875" style="535" bestFit="1" customWidth="1" collapsed="1"/>
    <col min="1925" max="1925" width="21.28515625" style="535" bestFit="1" customWidth="1" collapsed="1"/>
    <col min="1926" max="1926" width="16.85546875" style="535" bestFit="1" customWidth="1" collapsed="1"/>
    <col min="1927" max="1927" width="28.42578125" style="535" bestFit="1" customWidth="1" collapsed="1"/>
    <col min="1928" max="1928" width="36.140625" style="535" bestFit="1" customWidth="1" collapsed="1"/>
    <col min="1929" max="1929" width="70.140625" style="535" bestFit="1" customWidth="1" collapsed="1"/>
    <col min="1930" max="1930" width="95.5703125" style="535" bestFit="1" customWidth="1" collapsed="1"/>
    <col min="1931" max="1931" width="53.42578125" style="535" bestFit="1" customWidth="1" collapsed="1"/>
    <col min="1932" max="1932" width="67" style="535" bestFit="1" customWidth="1" collapsed="1"/>
    <col min="1933" max="1933" width="90.28515625" style="535" bestFit="1" customWidth="1" collapsed="1"/>
    <col min="1934" max="1934" width="29.42578125" style="535" bestFit="1" customWidth="1" collapsed="1"/>
    <col min="1935" max="1935" width="29.28515625" style="535" bestFit="1" customWidth="1" collapsed="1"/>
    <col min="1936" max="1936" width="21.28515625" style="535" bestFit="1" customWidth="1" collapsed="1"/>
    <col min="1937" max="1937" width="16.85546875" style="535" bestFit="1" customWidth="1" collapsed="1"/>
    <col min="1938" max="1938" width="10.85546875" style="535" bestFit="1" customWidth="1" collapsed="1"/>
    <col min="1939" max="1939" width="31.7109375" style="535" bestFit="1" customWidth="1" collapsed="1"/>
    <col min="1940" max="1940" width="30.28515625" style="535" bestFit="1" customWidth="1" collapsed="1"/>
    <col min="1941" max="1941" width="32.85546875" style="535" bestFit="1" customWidth="1" collapsed="1"/>
    <col min="1942" max="1942" width="29.85546875" style="535" bestFit="1" customWidth="1" collapsed="1"/>
    <col min="1943" max="1943" width="23.42578125" style="535" bestFit="1" customWidth="1" collapsed="1"/>
    <col min="1944" max="1944" width="53.42578125" style="535" bestFit="1" customWidth="1" collapsed="1"/>
    <col min="1945" max="1945" width="39.42578125" style="535" bestFit="1" customWidth="1" collapsed="1"/>
    <col min="1946" max="1946" width="15.42578125" style="535" bestFit="1" customWidth="1" collapsed="1"/>
    <col min="1947" max="1947" width="15" style="535" bestFit="1" customWidth="1" collapsed="1"/>
    <col min="1948" max="1948" width="10.85546875" style="535" bestFit="1" customWidth="1" collapsed="1"/>
    <col min="1949" max="1949" width="30.7109375" style="535" bestFit="1" customWidth="1" collapsed="1"/>
    <col min="1950" max="1950" width="32.85546875" style="535" bestFit="1" customWidth="1" collapsed="1"/>
    <col min="1951" max="1951" width="98.5703125" style="535" bestFit="1" customWidth="1" collapsed="1"/>
    <col min="1952" max="1952" width="47.85546875" style="535" bestFit="1" customWidth="1" collapsed="1"/>
    <col min="1953" max="1953" width="21.28515625" style="535" bestFit="1" customWidth="1" collapsed="1"/>
    <col min="1954" max="1954" width="17.7109375" style="535" bestFit="1" customWidth="1" collapsed="1"/>
    <col min="1955" max="1955" width="45" style="535" bestFit="1" customWidth="1" collapsed="1"/>
    <col min="1956" max="1956" width="33.42578125" style="535" bestFit="1" customWidth="1" collapsed="1"/>
    <col min="1957" max="1957" width="44.85546875" style="535" bestFit="1" customWidth="1" collapsed="1"/>
    <col min="1958" max="1958" width="42.5703125" style="535" bestFit="1" customWidth="1" collapsed="1"/>
    <col min="1959" max="1959" width="19.140625" style="535" bestFit="1" customWidth="1" collapsed="1"/>
    <col min="1960" max="1960" width="22.42578125" style="535" bestFit="1" customWidth="1" collapsed="1"/>
    <col min="1961" max="1961" width="23.140625" style="535" bestFit="1" customWidth="1" collapsed="1"/>
    <col min="1962" max="1962" width="32" style="535" bestFit="1" customWidth="1" collapsed="1"/>
    <col min="1963" max="1964" width="29.85546875" style="535" bestFit="1" customWidth="1" collapsed="1"/>
    <col min="1965" max="1965" width="29.42578125" style="535" bestFit="1" customWidth="1" collapsed="1"/>
    <col min="1966" max="1966" width="29.85546875" style="535" bestFit="1" customWidth="1" collapsed="1"/>
    <col min="1967" max="1967" width="10.85546875" style="535" bestFit="1" customWidth="1" collapsed="1"/>
    <col min="1968" max="1969" width="33.140625" style="535" bestFit="1" customWidth="1" collapsed="1"/>
    <col min="1970" max="1970" width="34.5703125" style="535" bestFit="1" customWidth="1" collapsed="1"/>
    <col min="1971" max="1971" width="41.140625" style="535" bestFit="1" customWidth="1" collapsed="1"/>
    <col min="1972" max="1972" width="25.42578125" style="535" bestFit="1" customWidth="1" collapsed="1"/>
    <col min="1973" max="1973" width="30.7109375" style="535" bestFit="1" customWidth="1" collapsed="1"/>
    <col min="1974" max="1974" width="34.5703125" style="535" bestFit="1" customWidth="1" collapsed="1"/>
    <col min="1975" max="1975" width="30.7109375" style="535" bestFit="1" customWidth="1" collapsed="1"/>
    <col min="1976" max="1976" width="29.140625" style="535" bestFit="1" customWidth="1" collapsed="1"/>
    <col min="1977" max="1977" width="10.85546875" style="535" bestFit="1" customWidth="1" collapsed="1"/>
    <col min="1978" max="1978" width="21.28515625" style="535" bestFit="1" customWidth="1" collapsed="1"/>
    <col min="1979" max="1979" width="33.7109375" style="535" bestFit="1" customWidth="1" collapsed="1"/>
    <col min="1980" max="1980" width="27.42578125" style="535" bestFit="1" customWidth="1" collapsed="1"/>
    <col min="1981" max="1981" width="10.85546875" style="535" bestFit="1" customWidth="1" collapsed="1"/>
    <col min="1982" max="1982" width="33.5703125" style="535" bestFit="1" customWidth="1" collapsed="1"/>
    <col min="1983" max="1983" width="10.85546875" style="535" bestFit="1" customWidth="1" collapsed="1"/>
    <col min="1984" max="1984" width="21.28515625" style="535" bestFit="1" customWidth="1" collapsed="1"/>
    <col min="1985" max="1985" width="10.85546875" style="535" bestFit="1" customWidth="1" collapsed="1"/>
    <col min="1986" max="1987" width="26.5703125" style="535" bestFit="1" customWidth="1" collapsed="1"/>
    <col min="1988" max="1988" width="42" style="535" bestFit="1" customWidth="1" collapsed="1"/>
    <col min="1989" max="1989" width="10.85546875" style="535" bestFit="1" customWidth="1" collapsed="1"/>
    <col min="1990" max="1990" width="69.5703125" style="535" bestFit="1" customWidth="1" collapsed="1"/>
    <col min="1991" max="1991" width="59.42578125" style="535" bestFit="1" customWidth="1" collapsed="1"/>
    <col min="1992" max="1992" width="10.85546875" style="535" bestFit="1" customWidth="1" collapsed="1"/>
    <col min="1993" max="1993" width="18.85546875" style="535" bestFit="1" customWidth="1" collapsed="1"/>
    <col min="1994" max="1994" width="29.42578125" style="535" bestFit="1" customWidth="1" collapsed="1"/>
    <col min="1995" max="1995" width="24.140625" style="535" bestFit="1" customWidth="1" collapsed="1"/>
    <col min="1996" max="1996" width="9.85546875" style="535" bestFit="1" customWidth="1" collapsed="1"/>
    <col min="1997" max="1997" width="21.28515625" style="535" bestFit="1" customWidth="1" collapsed="1"/>
    <col min="1998" max="1998" width="15" style="535" bestFit="1" customWidth="1" collapsed="1"/>
    <col min="1999" max="1999" width="43.85546875" style="535" bestFit="1" customWidth="1" collapsed="1"/>
    <col min="2000" max="2000" width="25.85546875" style="535" bestFit="1" customWidth="1" collapsed="1"/>
    <col min="2001" max="2001" width="32.85546875" style="535" bestFit="1" customWidth="1" collapsed="1"/>
    <col min="2002" max="2002" width="26.85546875" style="535" bestFit="1" customWidth="1" collapsed="1"/>
    <col min="2003" max="2003" width="21.7109375" style="535" bestFit="1" customWidth="1" collapsed="1"/>
    <col min="2004" max="2004" width="35.85546875" style="535" bestFit="1" customWidth="1" collapsed="1"/>
    <col min="2005" max="2005" width="22.85546875" style="535" bestFit="1" customWidth="1" collapsed="1"/>
    <col min="2006" max="2006" width="16.7109375" style="535" bestFit="1" customWidth="1" collapsed="1"/>
    <col min="2007" max="2007" width="13.85546875" style="535" bestFit="1" customWidth="1" collapsed="1"/>
    <col min="2008" max="2008" width="37.7109375" style="535" bestFit="1" customWidth="1" collapsed="1"/>
    <col min="2009" max="2009" width="44.28515625" style="535" bestFit="1" customWidth="1" collapsed="1"/>
    <col min="2010" max="2010" width="33.85546875" style="535" bestFit="1" customWidth="1" collapsed="1"/>
    <col min="2011" max="2011" width="35.42578125" style="535" bestFit="1" customWidth="1" collapsed="1"/>
    <col min="2012" max="2012" width="33.5703125" style="535" bestFit="1" customWidth="1" collapsed="1"/>
    <col min="2013" max="2013" width="15" style="535" bestFit="1" customWidth="1" collapsed="1"/>
    <col min="2014" max="2014" width="10.85546875" style="535" bestFit="1" customWidth="1" collapsed="1"/>
    <col min="2015" max="2015" width="21.28515625" style="535" bestFit="1" customWidth="1" collapsed="1"/>
    <col min="2016" max="2016" width="50.140625" style="535" bestFit="1" customWidth="1" collapsed="1"/>
    <col min="2017" max="2017" width="10.85546875" style="535" bestFit="1" customWidth="1" collapsed="1"/>
    <col min="2018" max="2018" width="38.140625" style="535" bestFit="1" customWidth="1" collapsed="1"/>
    <col min="2019" max="2019" width="10.85546875" style="535" bestFit="1" customWidth="1" collapsed="1"/>
    <col min="2020" max="2020" width="46.42578125" style="535" bestFit="1" customWidth="1" collapsed="1"/>
    <col min="2021" max="2021" width="72.5703125" style="535" bestFit="1" customWidth="1" collapsed="1"/>
    <col min="2022" max="2022" width="56.28515625" style="535" bestFit="1" customWidth="1" collapsed="1"/>
    <col min="2023" max="2023" width="50" style="535" bestFit="1" customWidth="1" collapsed="1"/>
    <col min="2024" max="2024" width="10.85546875" style="535" bestFit="1" customWidth="1" collapsed="1"/>
    <col min="2025" max="2025" width="21.28515625" style="535" bestFit="1" customWidth="1" collapsed="1"/>
    <col min="2026" max="2026" width="17.7109375" style="535" bestFit="1" customWidth="1" collapsed="1"/>
    <col min="2027" max="2027" width="28.7109375" style="535" bestFit="1" customWidth="1" collapsed="1"/>
    <col min="2028" max="2028" width="29.28515625" style="535" bestFit="1" customWidth="1" collapsed="1"/>
    <col min="2029" max="2029" width="72.85546875" style="535" bestFit="1" customWidth="1" collapsed="1"/>
    <col min="2030" max="2030" width="71" style="535" bestFit="1" customWidth="1" collapsed="1"/>
    <col min="2031" max="2031" width="21.28515625" style="535" bestFit="1" customWidth="1" collapsed="1"/>
    <col min="2032" max="2032" width="16.85546875" style="535" bestFit="1" customWidth="1" collapsed="1"/>
    <col min="2033" max="2033" width="10.140625" style="535" bestFit="1" customWidth="1" collapsed="1"/>
    <col min="2034" max="2034" width="32.85546875" style="535" bestFit="1" customWidth="1" collapsed="1"/>
    <col min="2035" max="2035" width="10.85546875" style="535" bestFit="1" customWidth="1" collapsed="1"/>
    <col min="2036" max="2036" width="31.7109375" style="535" bestFit="1" customWidth="1" collapsed="1"/>
    <col min="2037" max="2037" width="21.28515625" style="535" bestFit="1" customWidth="1" collapsed="1"/>
    <col min="2038" max="2038" width="10.85546875" style="535" bestFit="1" customWidth="1" collapsed="1"/>
    <col min="2039" max="2039" width="44.7109375" style="535" bestFit="1" customWidth="1" collapsed="1"/>
    <col min="2040" max="2040" width="10.85546875" style="535" bestFit="1" customWidth="1" collapsed="1"/>
    <col min="2041" max="2041" width="82.140625" style="535" bestFit="1" customWidth="1" collapsed="1"/>
    <col min="2042" max="2042" width="77.7109375" style="535" bestFit="1" customWidth="1" collapsed="1"/>
    <col min="2043" max="2043" width="53.28515625" style="535" bestFit="1" customWidth="1" collapsed="1"/>
    <col min="2044" max="2044" width="10.85546875" style="535" bestFit="1" customWidth="1" collapsed="1"/>
    <col min="2045" max="2045" width="22.140625" style="535" bestFit="1" customWidth="1" collapsed="1"/>
    <col min="2046" max="2046" width="46.5703125" style="535" bestFit="1" customWidth="1" collapsed="1"/>
    <col min="2047" max="2047" width="60.42578125" style="535" bestFit="1" customWidth="1" collapsed="1"/>
    <col min="2048" max="2048" width="10.85546875" style="535" bestFit="1" customWidth="1" collapsed="1"/>
    <col min="2049" max="2049" width="59.42578125" style="535" bestFit="1" customWidth="1" collapsed="1"/>
    <col min="2050" max="2050" width="10.85546875" style="535" bestFit="1" customWidth="1" collapsed="1"/>
    <col min="2051" max="2051" width="21.28515625" style="535" bestFit="1" customWidth="1" collapsed="1"/>
    <col min="2052" max="2052" width="25.5703125" style="535" bestFit="1" customWidth="1" collapsed="1"/>
    <col min="2053" max="2053" width="26.28515625" style="535" bestFit="1" customWidth="1" collapsed="1"/>
    <col min="2054" max="2054" width="10.85546875" style="535" bestFit="1" customWidth="1" collapsed="1"/>
    <col min="2055" max="2055" width="24.140625" style="535" bestFit="1" customWidth="1" collapsed="1"/>
    <col min="2056" max="2056" width="33.7109375" style="535" bestFit="1" customWidth="1" collapsed="1"/>
    <col min="2057" max="2057" width="10.85546875" style="535" bestFit="1" customWidth="1" collapsed="1"/>
    <col min="2058" max="2058" width="34.42578125" style="535" bestFit="1" customWidth="1" collapsed="1"/>
    <col min="2059" max="2059" width="37.85546875" style="535" bestFit="1" customWidth="1" collapsed="1"/>
    <col min="2060" max="2062" width="26.7109375" style="535" bestFit="1" customWidth="1" collapsed="1"/>
    <col min="2063" max="2063" width="23.7109375" style="535" bestFit="1" customWidth="1" collapsed="1"/>
    <col min="2064" max="2064" width="21.140625" style="535" bestFit="1" customWidth="1" collapsed="1"/>
    <col min="2065" max="2065" width="32.140625" style="535" bestFit="1" customWidth="1" collapsed="1"/>
    <col min="2066" max="2066" width="34.5703125" style="535" bestFit="1" customWidth="1" collapsed="1"/>
    <col min="2067" max="2067" width="32.5703125" style="535" bestFit="1" customWidth="1" collapsed="1"/>
    <col min="2068" max="2068" width="25" style="535" bestFit="1" customWidth="1" collapsed="1"/>
    <col min="2069" max="2069" width="27.42578125" style="535" bestFit="1" customWidth="1" collapsed="1"/>
    <col min="2070" max="2070" width="25.42578125" style="535" bestFit="1" customWidth="1" collapsed="1"/>
    <col min="2071" max="2071" width="56.7109375" style="535" bestFit="1" customWidth="1" collapsed="1"/>
    <col min="2072" max="2072" width="23.42578125" style="535" bestFit="1" customWidth="1" collapsed="1"/>
    <col min="2073" max="2073" width="10.85546875" style="535" bestFit="1" customWidth="1" collapsed="1"/>
    <col min="2074" max="2074" width="27.5703125" style="535" bestFit="1" customWidth="1" collapsed="1"/>
    <col min="2075" max="2075" width="28.85546875" style="535" bestFit="1" customWidth="1" collapsed="1"/>
    <col min="2076" max="2076" width="10.85546875" style="535" bestFit="1" customWidth="1" collapsed="1"/>
    <col min="2077" max="2077" width="39" style="535" bestFit="1" customWidth="1" collapsed="1"/>
    <col min="2078" max="2078" width="15" style="535" bestFit="1" customWidth="1" collapsed="1"/>
    <col min="2079" max="2079" width="10.85546875" style="535" bestFit="1" customWidth="1" collapsed="1"/>
    <col min="2080" max="2080" width="30.28515625" style="535" bestFit="1" customWidth="1" collapsed="1"/>
    <col min="2081" max="2081" width="46.5703125" style="535" bestFit="1" customWidth="1" collapsed="1"/>
    <col min="2082" max="2082" width="10.85546875" style="535" bestFit="1" customWidth="1" collapsed="1"/>
    <col min="2083" max="2083" width="59.28515625" style="535" bestFit="1" customWidth="1" collapsed="1"/>
    <col min="2084" max="2084" width="47.85546875" style="535" bestFit="1" customWidth="1" collapsed="1"/>
    <col min="2085" max="2085" width="45" style="535" bestFit="1" customWidth="1" collapsed="1"/>
    <col min="2086" max="2086" width="60.7109375" style="535" bestFit="1" customWidth="1" collapsed="1"/>
    <col min="2087" max="2087" width="55.42578125" style="535" bestFit="1" customWidth="1" collapsed="1"/>
    <col min="2088" max="2088" width="55.5703125" style="535" bestFit="1" customWidth="1" collapsed="1"/>
    <col min="2089" max="2089" width="55" style="535" bestFit="1" customWidth="1" collapsed="1"/>
    <col min="2090" max="2090" width="36.140625" style="535" bestFit="1" customWidth="1" collapsed="1"/>
    <col min="2091" max="2091" width="55.140625" style="535" bestFit="1" customWidth="1" collapsed="1"/>
    <col min="2092" max="2092" width="49.5703125" style="535" bestFit="1" customWidth="1" collapsed="1"/>
    <col min="2093" max="2093" width="53.28515625" style="535" bestFit="1" customWidth="1" collapsed="1"/>
    <col min="2094" max="2094" width="15.28515625" style="535" bestFit="1" customWidth="1" collapsed="1"/>
    <col min="2095" max="2095" width="10.85546875" style="535" bestFit="1" customWidth="1" collapsed="1"/>
    <col min="2096" max="2096" width="39.28515625" style="535" bestFit="1" customWidth="1" collapsed="1"/>
    <col min="2097" max="2097" width="10.85546875" style="535" bestFit="1" customWidth="1" collapsed="1"/>
    <col min="2098" max="2098" width="22.140625" style="535" bestFit="1" customWidth="1" collapsed="1"/>
    <col min="2099" max="2099" width="69.5703125" style="535" bestFit="1" customWidth="1" collapsed="1"/>
    <col min="2100" max="2100" width="10.85546875" style="535" bestFit="1" customWidth="1" collapsed="1"/>
    <col min="2101" max="2101" width="69.5703125" style="535" bestFit="1" customWidth="1" collapsed="1"/>
    <col min="2102" max="2102" width="10.85546875" style="535" bestFit="1" customWidth="1" collapsed="1"/>
    <col min="2103" max="2103" width="34.5703125" style="535" bestFit="1" customWidth="1" collapsed="1"/>
    <col min="2104" max="2104" width="10.85546875" style="535" bestFit="1" customWidth="1" collapsed="1"/>
    <col min="2105" max="2105" width="21.28515625" style="535" bestFit="1" customWidth="1" collapsed="1"/>
    <col min="2106" max="2106" width="42.7109375" style="535" bestFit="1" customWidth="1" collapsed="1"/>
    <col min="2107" max="2107" width="28" style="535" bestFit="1" customWidth="1" collapsed="1"/>
    <col min="2108" max="2108" width="32.42578125" style="535" bestFit="1" customWidth="1" collapsed="1"/>
    <col min="2109" max="2109" width="27.42578125" style="535" bestFit="1" customWidth="1" collapsed="1"/>
    <col min="2110" max="2110" width="31.5703125" style="535" bestFit="1" customWidth="1" collapsed="1"/>
    <col min="2111" max="2111" width="29.85546875" style="535" bestFit="1" customWidth="1" collapsed="1"/>
    <col min="2112" max="2112" width="25.42578125" style="535" bestFit="1" customWidth="1" collapsed="1"/>
    <col min="2113" max="2113" width="10.85546875" style="535" bestFit="1" customWidth="1" collapsed="1"/>
    <col min="2114" max="2114" width="28.140625" style="535" bestFit="1" customWidth="1" collapsed="1"/>
    <col min="2115" max="2115" width="35.140625" style="535" bestFit="1" customWidth="1" collapsed="1"/>
    <col min="2116" max="2116" width="33.5703125" style="535" bestFit="1" customWidth="1" collapsed="1"/>
    <col min="2117" max="2117" width="10.85546875" style="535" bestFit="1" customWidth="1" collapsed="1"/>
    <col min="2118" max="2118" width="40.28515625" style="535" bestFit="1" customWidth="1" collapsed="1"/>
    <col min="2119" max="2119" width="34.28515625" style="535" bestFit="1" customWidth="1" collapsed="1"/>
    <col min="2120" max="2120" width="56.28515625" style="535" bestFit="1" customWidth="1" collapsed="1"/>
    <col min="2121" max="2121" width="36.5703125" style="535" bestFit="1" customWidth="1" collapsed="1"/>
    <col min="2122" max="2122" width="63.7109375" style="535" bestFit="1" customWidth="1" collapsed="1"/>
    <col min="2123" max="2123" width="10.85546875" style="535" bestFit="1" customWidth="1" collapsed="1"/>
    <col min="2124" max="2124" width="21.28515625" style="535" bestFit="1" customWidth="1" collapsed="1"/>
    <col min="2125" max="2125" width="29.42578125" style="535" bestFit="1" customWidth="1" collapsed="1"/>
    <col min="2126" max="2126" width="10.85546875" style="535" bestFit="1" customWidth="1" collapsed="1"/>
    <col min="2127" max="2127" width="28.140625" style="535" bestFit="1" customWidth="1" collapsed="1"/>
    <col min="2128" max="2128" width="42.5703125" style="535" bestFit="1" customWidth="1" collapsed="1"/>
    <col min="2129" max="2129" width="44.28515625" style="535" bestFit="1" customWidth="1" collapsed="1"/>
    <col min="2130" max="2130" width="35.140625" style="535" bestFit="1" customWidth="1" collapsed="1"/>
    <col min="2131" max="2131" width="33.5703125" style="535" bestFit="1" customWidth="1" collapsed="1"/>
    <col min="2132" max="2132" width="10.85546875" style="535" bestFit="1" customWidth="1" collapsed="1"/>
    <col min="2133" max="2134" width="36.140625" style="535" bestFit="1" customWidth="1" collapsed="1"/>
    <col min="2135" max="2135" width="40.28515625" style="535" bestFit="1" customWidth="1" collapsed="1"/>
    <col min="2136" max="2136" width="34.28515625" style="535" bestFit="1" customWidth="1" collapsed="1"/>
    <col min="2137" max="2137" width="27.5703125" style="535" bestFit="1" customWidth="1" collapsed="1"/>
    <col min="2138" max="2138" width="10.85546875" style="535" bestFit="1" customWidth="1" collapsed="1"/>
    <col min="2139" max="2139" width="41.85546875" style="535" bestFit="1" customWidth="1" collapsed="1"/>
    <col min="2140" max="2140" width="28" style="535" bestFit="1" customWidth="1" collapsed="1"/>
    <col min="2141" max="2141" width="29" style="535" bestFit="1" customWidth="1" collapsed="1"/>
    <col min="2142" max="2142" width="29.42578125" style="535" bestFit="1" customWidth="1" collapsed="1"/>
    <col min="2143" max="2145" width="12" style="535" bestFit="1" customWidth="1" collapsed="1"/>
    <col min="2146" max="2146" width="34.42578125" style="535" bestFit="1" customWidth="1" collapsed="1"/>
    <col min="2147" max="2147" width="35.42578125" style="535" bestFit="1" customWidth="1" collapsed="1"/>
    <col min="2148" max="2148" width="35.85546875" style="535" bestFit="1" customWidth="1" collapsed="1"/>
    <col min="2149" max="2149" width="32" style="535" bestFit="1" customWidth="1" collapsed="1"/>
    <col min="2150" max="2150" width="32.85546875" style="535" bestFit="1" customWidth="1" collapsed="1"/>
    <col min="2151" max="2151" width="33.42578125" style="535" bestFit="1" customWidth="1" collapsed="1"/>
    <col min="2152" max="2152" width="22.42578125" style="535" bestFit="1" customWidth="1" collapsed="1"/>
    <col min="2153" max="2153" width="33.5703125" style="535" bestFit="1" customWidth="1" collapsed="1"/>
    <col min="2154" max="2154" width="36" style="535" bestFit="1" customWidth="1" collapsed="1"/>
    <col min="2155" max="2155" width="34.140625" style="535" bestFit="1" customWidth="1" collapsed="1"/>
    <col min="2156" max="2156" width="34.28515625" style="535" bestFit="1" customWidth="1" collapsed="1"/>
    <col min="2157" max="2157" width="35.28515625" style="535" bestFit="1" customWidth="1" collapsed="1"/>
    <col min="2158" max="2158" width="35.7109375" style="535" bestFit="1" customWidth="1" collapsed="1"/>
    <col min="2159" max="2159" width="33.42578125" style="535" bestFit="1" customWidth="1" collapsed="1"/>
    <col min="2160" max="2160" width="34.42578125" style="535" bestFit="1" customWidth="1" collapsed="1"/>
    <col min="2161" max="2161" width="35" style="535" bestFit="1" customWidth="1" collapsed="1"/>
    <col min="2162" max="2162" width="30.85546875" style="535" bestFit="1" customWidth="1" collapsed="1"/>
    <col min="2163" max="2163" width="33.28515625" style="535" bestFit="1" customWidth="1" collapsed="1"/>
    <col min="2164" max="2164" width="31.42578125" style="535" bestFit="1" customWidth="1" collapsed="1"/>
    <col min="2165" max="2165" width="29.140625" style="535" bestFit="1" customWidth="1" collapsed="1"/>
    <col min="2166" max="2166" width="29" style="535" bestFit="1" customWidth="1" collapsed="1"/>
    <col min="2167" max="2167" width="31.42578125" style="535" bestFit="1" customWidth="1" collapsed="1"/>
    <col min="2168" max="2168" width="29.42578125" style="535" bestFit="1" customWidth="1" collapsed="1"/>
    <col min="2169" max="2169" width="31.7109375" style="535" bestFit="1" customWidth="1" collapsed="1"/>
    <col min="2170" max="2170" width="37.28515625" style="535" bestFit="1" customWidth="1" collapsed="1"/>
    <col min="2171" max="2171" width="38.85546875" style="535" bestFit="1" customWidth="1" collapsed="1"/>
    <col min="2172" max="2172" width="37" style="535" bestFit="1" customWidth="1" collapsed="1"/>
    <col min="2173" max="2173" width="36.42578125" style="535" bestFit="1" customWidth="1" collapsed="1"/>
    <col min="2174" max="2174" width="38.140625" style="535" bestFit="1" customWidth="1" collapsed="1"/>
    <col min="2175" max="2175" width="36.140625" style="535" bestFit="1" customWidth="1" collapsed="1"/>
    <col min="2176" max="2176" width="45" style="535" bestFit="1" customWidth="1" collapsed="1"/>
    <col min="2177" max="2177" width="46.5703125" style="535" bestFit="1" customWidth="1" collapsed="1"/>
    <col min="2178" max="2178" width="44.7109375" style="535" bestFit="1" customWidth="1" collapsed="1"/>
    <col min="2179" max="2179" width="32" style="535" bestFit="1" customWidth="1" collapsed="1"/>
    <col min="2180" max="2180" width="34.140625" style="535" bestFit="1" customWidth="1" collapsed="1"/>
    <col min="2181" max="2181" width="31.85546875" style="535" bestFit="1" customWidth="1" collapsed="1"/>
    <col min="2182" max="2182" width="48.140625" style="535" bestFit="1" customWidth="1" collapsed="1"/>
    <col min="2183" max="2183" width="50.28515625" style="535" bestFit="1" customWidth="1" collapsed="1"/>
    <col min="2184" max="2184" width="47.85546875" style="535" bestFit="1" customWidth="1" collapsed="1"/>
    <col min="2185" max="2185" width="45.5703125" style="535" bestFit="1" customWidth="1" collapsed="1"/>
    <col min="2186" max="2186" width="47.7109375" style="535" bestFit="1" customWidth="1" collapsed="1"/>
    <col min="2187" max="2187" width="45.28515625" style="535" bestFit="1" customWidth="1" collapsed="1"/>
    <col min="2188" max="2188" width="26.85546875" style="535" bestFit="1" customWidth="1" collapsed="1"/>
    <col min="2189" max="2189" width="27.42578125" style="535" bestFit="1" customWidth="1" collapsed="1"/>
    <col min="2190" max="2190" width="21.28515625" style="535" bestFit="1" customWidth="1" collapsed="1"/>
    <col min="2191" max="2191" width="26.7109375" style="535" bestFit="1" customWidth="1" collapsed="1"/>
    <col min="2192" max="2192" width="10.140625" style="535" bestFit="1" customWidth="1" collapsed="1"/>
    <col min="2193" max="2193" width="29" style="535" bestFit="1" customWidth="1" collapsed="1"/>
    <col min="2194" max="2194" width="33.85546875" style="535" bestFit="1" customWidth="1" collapsed="1"/>
    <col min="2195" max="2196" width="45.7109375" style="535" bestFit="1" customWidth="1" collapsed="1"/>
    <col min="2197" max="2197" width="46.85546875" style="535" bestFit="1" customWidth="1" collapsed="1"/>
    <col min="2198" max="2198" width="29.140625" style="535" bestFit="1" customWidth="1" collapsed="1"/>
    <col min="2199" max="2199" width="21.28515625" style="535" bestFit="1" customWidth="1" collapsed="1"/>
    <col min="2200" max="2200" width="33.85546875" style="535" bestFit="1" customWidth="1" collapsed="1"/>
    <col min="2201" max="2201" width="59.5703125" style="535" bestFit="1" customWidth="1" collapsed="1"/>
    <col min="2202" max="2202" width="56" style="535" bestFit="1" customWidth="1" collapsed="1"/>
    <col min="2203" max="2203" width="61.140625" style="535" bestFit="1" customWidth="1" collapsed="1"/>
    <col min="2204" max="2204" width="44.28515625" style="535" bestFit="1" customWidth="1" collapsed="1"/>
    <col min="2205" max="2205" width="40.7109375" style="535" bestFit="1" customWidth="1" collapsed="1"/>
    <col min="2206" max="2206" width="40.42578125" style="535" bestFit="1" customWidth="1" collapsed="1"/>
    <col min="2207" max="2207" width="71.42578125" style="535" bestFit="1" customWidth="1" collapsed="1"/>
    <col min="2208" max="2208" width="32.85546875" style="535" bestFit="1" customWidth="1" collapsed="1"/>
    <col min="2209" max="2209" width="34.7109375" style="535" bestFit="1" customWidth="1" collapsed="1"/>
    <col min="2210" max="2210" width="47.42578125" style="535" bestFit="1" customWidth="1" collapsed="1"/>
    <col min="2211" max="2211" width="12.7109375" style="535" bestFit="1" customWidth="1" collapsed="1"/>
    <col min="2212" max="2212" width="48.5703125" style="535" bestFit="1" customWidth="1" collapsed="1"/>
    <col min="2213" max="2213" width="49.140625" style="535" bestFit="1" customWidth="1" collapsed="1"/>
    <col min="2214" max="2214" width="51.28515625" style="535" bestFit="1" customWidth="1" collapsed="1"/>
    <col min="2215" max="2215" width="47.7109375" style="535" bestFit="1" customWidth="1" collapsed="1"/>
    <col min="2216" max="2216" width="67.140625" style="535" bestFit="1" customWidth="1" collapsed="1"/>
    <col min="2217" max="2217" width="73.28515625" style="535" bestFit="1" customWidth="1" collapsed="1"/>
    <col min="2218" max="2218" width="10.85546875" style="535" bestFit="1" customWidth="1" collapsed="1"/>
    <col min="2219" max="2219" width="49.5703125" style="535" bestFit="1" customWidth="1" collapsed="1"/>
    <col min="2220" max="2220" width="10.85546875" style="535" bestFit="1" customWidth="1" collapsed="1"/>
    <col min="2221" max="2221" width="35.140625" style="535" bestFit="1" customWidth="1" collapsed="1"/>
    <col min="2222" max="2222" width="21.28515625" style="535" bestFit="1" customWidth="1" collapsed="1"/>
    <col min="2223" max="2223" width="38.7109375" style="535" bestFit="1" customWidth="1" collapsed="1"/>
    <col min="2224" max="2224" width="10.85546875" style="535" bestFit="1" customWidth="1" collapsed="1"/>
    <col min="2225" max="2225" width="89.28515625" style="535" bestFit="1" customWidth="1" collapsed="1"/>
    <col min="2226" max="2226" width="21.28515625" style="535" bestFit="1" customWidth="1" collapsed="1"/>
    <col min="2227" max="2227" width="38.7109375" style="535" bestFit="1" customWidth="1" collapsed="1"/>
    <col min="2228" max="2228" width="10.85546875" style="535" bestFit="1" customWidth="1" collapsed="1"/>
    <col min="2229" max="2229" width="44" style="535" bestFit="1" customWidth="1" collapsed="1"/>
    <col min="2230" max="2230" width="42.5703125" style="535" bestFit="1" customWidth="1" collapsed="1"/>
    <col min="2231" max="2231" width="42.85546875" style="535" bestFit="1" customWidth="1" collapsed="1"/>
    <col min="2232" max="2232" width="41.85546875" style="535" bestFit="1" customWidth="1" collapsed="1"/>
    <col min="2233" max="2233" width="69.85546875" style="535" bestFit="1" customWidth="1" collapsed="1"/>
    <col min="2234" max="2234" width="66" style="535" bestFit="1" customWidth="1" collapsed="1"/>
    <col min="2235" max="2235" width="79" style="535" bestFit="1" customWidth="1" collapsed="1"/>
    <col min="2236" max="2236" width="10.85546875" style="535" bestFit="1" customWidth="1" collapsed="1"/>
    <col min="2237" max="2237" width="66.7109375" style="535" bestFit="1" customWidth="1" collapsed="1"/>
    <col min="2238" max="2238" width="10.85546875" style="535" bestFit="1" customWidth="1" collapsed="1"/>
    <col min="2239" max="2239" width="77.7109375" style="535" bestFit="1" customWidth="1" collapsed="1"/>
    <col min="2240" max="2240" width="10.85546875" style="535" bestFit="1" customWidth="1" collapsed="1"/>
    <col min="2241" max="2241" width="90.28515625" style="535" bestFit="1" customWidth="1" collapsed="1"/>
    <col min="2242" max="2242" width="10.85546875" style="535" bestFit="1" customWidth="1" collapsed="1"/>
    <col min="2243" max="2243" width="40.5703125" style="535" bestFit="1" customWidth="1" collapsed="1"/>
    <col min="2244" max="2244" width="82" style="535" bestFit="1" customWidth="1" collapsed="1"/>
    <col min="2245" max="2245" width="10.85546875" style="535" bestFit="1" customWidth="1" collapsed="1"/>
    <col min="2246" max="2246" width="53.7109375" style="535" bestFit="1" customWidth="1" collapsed="1"/>
    <col min="2247" max="2247" width="10.85546875" style="535" bestFit="1" customWidth="1" collapsed="1"/>
    <col min="2248" max="2248" width="54" style="535" bestFit="1" customWidth="1" collapsed="1"/>
    <col min="2249" max="2249" width="10.85546875" style="535" bestFit="1" customWidth="1" collapsed="1"/>
    <col min="2250" max="2250" width="166.7109375" style="535" bestFit="1" customWidth="1" collapsed="1"/>
    <col min="2251" max="2251" width="10.85546875" style="535" bestFit="1" customWidth="1" collapsed="1"/>
    <col min="2252" max="2252" width="77" style="535" bestFit="1" customWidth="1" collapsed="1"/>
    <col min="2253" max="2253" width="10.85546875" style="535" bestFit="1" customWidth="1" collapsed="1"/>
    <col min="2254" max="2254" width="21.28515625" style="535" bestFit="1" customWidth="1" collapsed="1"/>
    <col min="2255" max="2255" width="28.140625" style="535" bestFit="1" customWidth="1" collapsed="1"/>
    <col min="2256" max="2256" width="47.85546875" style="535" bestFit="1" customWidth="1" collapsed="1"/>
    <col min="2257" max="2257" width="45.5703125" style="535" bestFit="1" customWidth="1" collapsed="1"/>
    <col min="2258" max="2258" width="41.5703125" style="535" bestFit="1" customWidth="1" collapsed="1"/>
    <col min="2259" max="2259" width="38.42578125" style="535" bestFit="1" customWidth="1" collapsed="1"/>
    <col min="2260" max="2260" width="55.28515625" style="535" bestFit="1" customWidth="1" collapsed="1"/>
    <col min="2261" max="2261" width="48.5703125" style="535" bestFit="1" customWidth="1" collapsed="1"/>
    <col min="2262" max="2262" width="30.28515625" style="535" bestFit="1" customWidth="1" collapsed="1"/>
    <col min="2263" max="2263" width="48.140625" style="535" bestFit="1" customWidth="1" collapsed="1"/>
    <col min="2264" max="2264" width="49.7109375" style="535" bestFit="1" customWidth="1" collapsed="1"/>
    <col min="2265" max="2265" width="39.140625" style="535" bestFit="1" customWidth="1" collapsed="1"/>
    <col min="2266" max="2266" width="49" style="535" bestFit="1" customWidth="1" collapsed="1"/>
    <col min="2267" max="2267" width="47" style="535" bestFit="1" customWidth="1" collapsed="1"/>
    <col min="2268" max="2268" width="85.7109375" style="535" bestFit="1" customWidth="1" collapsed="1"/>
    <col min="2269" max="2269" width="56.7109375" style="535" bestFit="1" customWidth="1" collapsed="1"/>
    <col min="2270" max="2270" width="51.42578125" style="535" bestFit="1" customWidth="1" collapsed="1"/>
    <col min="2271" max="2271" width="24" style="535" bestFit="1" customWidth="1" collapsed="1"/>
    <col min="2272" max="2272" width="57.7109375" style="535" bestFit="1" customWidth="1" collapsed="1"/>
    <col min="2273" max="2273" width="10.85546875" style="535" bestFit="1" customWidth="1" collapsed="1"/>
    <col min="2274" max="2274" width="30" style="535" bestFit="1" customWidth="1" collapsed="1"/>
    <col min="2275" max="2276" width="58" style="535" bestFit="1" customWidth="1" collapsed="1"/>
    <col min="2277" max="2277" width="41.28515625" style="535" bestFit="1" customWidth="1" collapsed="1"/>
    <col min="2278" max="2278" width="10.85546875" style="535" bestFit="1" customWidth="1" collapsed="1"/>
    <col min="2279" max="2279" width="37.28515625" style="535" bestFit="1" customWidth="1" collapsed="1"/>
    <col min="2280" max="2280" width="80.5703125" style="535" bestFit="1" customWidth="1" collapsed="1"/>
    <col min="2281" max="2281" width="62" style="535" bestFit="1" customWidth="1" collapsed="1"/>
    <col min="2282" max="2282" width="65.85546875" style="535" bestFit="1" customWidth="1" collapsed="1"/>
    <col min="2283" max="2283" width="61.5703125" style="535" bestFit="1" customWidth="1" collapsed="1"/>
    <col min="2284" max="2284" width="59.28515625" style="535" bestFit="1" customWidth="1" collapsed="1"/>
    <col min="2285" max="2285" width="50.28515625" style="535" bestFit="1" customWidth="1" collapsed="1"/>
    <col min="2286" max="2286" width="62.28515625" style="535" bestFit="1" customWidth="1" collapsed="1"/>
    <col min="2287" max="2287" width="86" style="535" bestFit="1" customWidth="1" collapsed="1"/>
    <col min="2288" max="2288" width="73.42578125" style="535" bestFit="1" customWidth="1" collapsed="1"/>
    <col min="2289" max="2289" width="10.85546875" style="535" bestFit="1" customWidth="1" collapsed="1"/>
    <col min="2290" max="2290" width="47.28515625" style="535" bestFit="1" customWidth="1" collapsed="1"/>
    <col min="2291" max="2291" width="71.7109375" style="535" bestFit="1" customWidth="1" collapsed="1"/>
    <col min="2292" max="2292" width="10.85546875" style="535" bestFit="1" customWidth="1" collapsed="1"/>
    <col min="2293" max="2293" width="100.7109375" style="535" bestFit="1" customWidth="1" collapsed="1"/>
    <col min="2294" max="2294" width="53.140625" style="535" bestFit="1" customWidth="1" collapsed="1"/>
    <col min="2295" max="2295" width="50.42578125" style="535" bestFit="1" customWidth="1" collapsed="1"/>
    <col min="2296" max="2296" width="51.140625" style="535" bestFit="1" customWidth="1" collapsed="1"/>
    <col min="2297" max="2297" width="65" style="535" bestFit="1" customWidth="1" collapsed="1"/>
    <col min="2298" max="2298" width="10.85546875" style="535" bestFit="1" customWidth="1" collapsed="1"/>
    <col min="2299" max="2299" width="41.28515625" style="535" bestFit="1" customWidth="1" collapsed="1"/>
    <col min="2300" max="2300" width="50.7109375" style="535" bestFit="1" customWidth="1" collapsed="1"/>
    <col min="2301" max="2301" width="69.42578125" style="535" bestFit="1" customWidth="1" collapsed="1"/>
    <col min="2302" max="2302" width="81.140625" style="535" bestFit="1" customWidth="1" collapsed="1"/>
    <col min="2303" max="2303" width="10.85546875" style="535" bestFit="1" customWidth="1" collapsed="1"/>
    <col min="2304" max="2304" width="50.28515625" style="535" bestFit="1" customWidth="1" collapsed="1"/>
    <col min="2305" max="2305" width="53" style="535" bestFit="1" customWidth="1" collapsed="1"/>
    <col min="2306" max="2306" width="51" style="535" bestFit="1" customWidth="1" collapsed="1"/>
    <col min="2307" max="2308" width="68.140625" style="535" bestFit="1" customWidth="1" collapsed="1"/>
    <col min="2309" max="2309" width="53" style="535" bestFit="1" customWidth="1" collapsed="1"/>
    <col min="2310" max="2310" width="51" style="535" bestFit="1" customWidth="1" collapsed="1"/>
    <col min="2311" max="2311" width="10.85546875" style="535" bestFit="1" customWidth="1" collapsed="1"/>
    <col min="2312" max="2312" width="50.28515625" style="535" bestFit="1" customWidth="1" collapsed="1"/>
    <col min="2313" max="2314" width="67" style="535" bestFit="1" customWidth="1" collapsed="1"/>
    <col min="2315" max="2315" width="53" style="535" bestFit="1" customWidth="1" collapsed="1"/>
    <col min="2316" max="2316" width="51" style="535" bestFit="1" customWidth="1" collapsed="1"/>
    <col min="2317" max="2317" width="10.85546875" style="535" bestFit="1" customWidth="1" collapsed="1"/>
    <col min="2318" max="2318" width="50.28515625" style="535" bestFit="1" customWidth="1" collapsed="1"/>
    <col min="2319" max="2319" width="53" style="535" bestFit="1" customWidth="1" collapsed="1"/>
    <col min="2320" max="2321" width="77.28515625" style="535" bestFit="1" customWidth="1" collapsed="1"/>
    <col min="2322" max="2322" width="51" style="535" bestFit="1" customWidth="1" collapsed="1"/>
    <col min="2323" max="2323" width="10.85546875" style="535" bestFit="1" customWidth="1" collapsed="1"/>
    <col min="2324" max="2324" width="50.28515625" style="535" bestFit="1" customWidth="1" collapsed="1"/>
    <col min="2325" max="2325" width="59.28515625" style="535" bestFit="1" customWidth="1" collapsed="1"/>
    <col min="2326" max="2326" width="35.140625" style="535" bestFit="1" customWidth="1" collapsed="1"/>
    <col min="2327" max="2327" width="32.140625" style="535" bestFit="1" customWidth="1" collapsed="1"/>
    <col min="2328" max="2328" width="49.42578125" style="535" bestFit="1" customWidth="1" collapsed="1"/>
    <col min="2329" max="2329" width="21.28515625" style="535" bestFit="1" customWidth="1" collapsed="1"/>
    <col min="2330" max="2330" width="10.85546875" style="535" bestFit="1" customWidth="1" collapsed="1"/>
    <col min="2331" max="2331" width="29.5703125" style="535" bestFit="1" customWidth="1" collapsed="1"/>
    <col min="2332" max="2332" width="62" style="535" bestFit="1" customWidth="1" collapsed="1"/>
    <col min="2333" max="2333" width="29.5703125" style="535" bestFit="1" customWidth="1" collapsed="1"/>
    <col min="2334" max="2334" width="10.85546875" style="535" bestFit="1" customWidth="1" collapsed="1"/>
    <col min="2335" max="2335" width="27.7109375" style="535" bestFit="1" customWidth="1" collapsed="1"/>
    <col min="2336" max="2336" width="51.85546875" style="535" bestFit="1" customWidth="1" collapsed="1"/>
    <col min="2337" max="2337" width="44.28515625" style="535" bestFit="1" customWidth="1" collapsed="1"/>
    <col min="2338" max="2338" width="40.7109375" style="535" bestFit="1" customWidth="1" collapsed="1"/>
    <col min="2339" max="2339" width="41.85546875" style="535" bestFit="1" customWidth="1" collapsed="1"/>
    <col min="2340" max="2340" width="43.28515625" style="535" bestFit="1" customWidth="1" collapsed="1"/>
    <col min="2341" max="2343" width="49.7109375" style="535" bestFit="1" customWidth="1" collapsed="1"/>
    <col min="2344" max="2344" width="10.85546875" style="535" bestFit="1" customWidth="1" collapsed="1"/>
    <col min="2345" max="2345" width="45.85546875" style="535" bestFit="1" customWidth="1" collapsed="1"/>
    <col min="2346" max="2346" width="10.85546875" style="535" bestFit="1" customWidth="1" collapsed="1"/>
    <col min="2347" max="2347" width="21.28515625" style="535" bestFit="1" customWidth="1" collapsed="1"/>
    <col min="2348" max="2348" width="38.85546875" style="535" bestFit="1" customWidth="1" collapsed="1"/>
    <col min="2349" max="2349" width="10.85546875" style="535" bestFit="1" customWidth="1" collapsed="1"/>
    <col min="2350" max="2351" width="38.5703125" style="535" bestFit="1" customWidth="1" collapsed="1"/>
    <col min="2352" max="2352" width="10.85546875" style="535" bestFit="1" customWidth="1" collapsed="1"/>
    <col min="2353" max="2353" width="52.28515625" style="535" bestFit="1" customWidth="1" collapsed="1"/>
    <col min="2354" max="2354" width="22.7109375" style="535" bestFit="1" customWidth="1" collapsed="1"/>
    <col min="2355" max="2355" width="27.42578125" style="535" bestFit="1" customWidth="1" collapsed="1"/>
    <col min="2356" max="2356" width="26.42578125" style="535" bestFit="1" customWidth="1" collapsed="1"/>
    <col min="2357" max="2357" width="32.85546875" style="535" bestFit="1" customWidth="1" collapsed="1"/>
    <col min="2358" max="2358" width="29" style="535" bestFit="1" customWidth="1" collapsed="1"/>
    <col min="2359" max="2359" width="30" style="535" bestFit="1" customWidth="1" collapsed="1"/>
    <col min="2360" max="2360" width="30.42578125" style="535" bestFit="1" customWidth="1" collapsed="1"/>
    <col min="2361" max="2361" width="31.140625" style="535" bestFit="1" customWidth="1" collapsed="1"/>
    <col min="2362" max="2362" width="42.5703125" style="535" bestFit="1" customWidth="1" collapsed="1"/>
    <col min="2363" max="2363" width="39.85546875" style="535" bestFit="1" customWidth="1" collapsed="1"/>
    <col min="2364" max="2364" width="48.140625" style="535" bestFit="1" customWidth="1" collapsed="1"/>
    <col min="2365" max="2365" width="10.85546875" style="535" bestFit="1" customWidth="1" collapsed="1"/>
    <col min="2366" max="2366" width="37.5703125" style="535" bestFit="1" customWidth="1" collapsed="1"/>
    <col min="2367" max="2367" width="34.28515625" style="535" bestFit="1" customWidth="1" collapsed="1"/>
    <col min="2368" max="2369" width="49.7109375" style="535" bestFit="1" customWidth="1" collapsed="1"/>
    <col min="2370" max="2371" width="81.85546875" style="535" bestFit="1" customWidth="1" collapsed="1"/>
    <col min="2372" max="2372" width="10.85546875" style="535" bestFit="1" customWidth="1" collapsed="1"/>
    <col min="2373" max="2373" width="28.140625" style="535" bestFit="1" customWidth="1" collapsed="1"/>
    <col min="2374" max="2374" width="35.140625" style="535" bestFit="1" customWidth="1" collapsed="1"/>
    <col min="2375" max="2375" width="35.42578125" style="535" bestFit="1" customWidth="1" collapsed="1"/>
    <col min="2376" max="2376" width="10.85546875" style="535" bestFit="1" customWidth="1" collapsed="1"/>
    <col min="2377" max="2377" width="40.28515625" style="535" bestFit="1" customWidth="1" collapsed="1"/>
    <col min="2378" max="2378" width="34.28515625" style="535" bestFit="1" customWidth="1" collapsed="1"/>
    <col min="2379" max="2379" width="10.85546875" style="535" bestFit="1" customWidth="1" collapsed="1"/>
    <col min="2380" max="2380" width="49.28515625" style="535" bestFit="1" customWidth="1" collapsed="1"/>
    <col min="2381" max="2381" width="21.28515625" style="535" bestFit="1" customWidth="1" collapsed="1"/>
    <col min="2382" max="2382" width="33.7109375" style="535" bestFit="1" customWidth="1" collapsed="1"/>
    <col min="2383" max="2383" width="47.28515625" style="535" bestFit="1" customWidth="1" collapsed="1"/>
    <col min="2384" max="2384" width="12.7109375" style="535" bestFit="1" customWidth="1" collapsed="1"/>
    <col min="2385" max="2385" width="41.28515625" style="535" bestFit="1" customWidth="1" collapsed="1"/>
    <col min="2386" max="2386" width="44.28515625" style="535" bestFit="1" customWidth="1" collapsed="1"/>
    <col min="2387" max="2387" width="80.5703125" style="535" bestFit="1" customWidth="1" collapsed="1"/>
    <col min="2388" max="2388" width="62" style="535" bestFit="1" customWidth="1" collapsed="1"/>
    <col min="2389" max="2389" width="65.85546875" style="535" bestFit="1" customWidth="1" collapsed="1"/>
    <col min="2390" max="2390" width="61.5703125" style="535" bestFit="1" customWidth="1" collapsed="1"/>
    <col min="2391" max="2391" width="59.28515625" style="535" bestFit="1" customWidth="1" collapsed="1"/>
    <col min="2392" max="2392" width="50.28515625" style="535" bestFit="1" customWidth="1" collapsed="1"/>
    <col min="2393" max="2393" width="62.28515625" style="535" bestFit="1" customWidth="1" collapsed="1"/>
    <col min="2394" max="2394" width="86" style="535" bestFit="1" customWidth="1" collapsed="1"/>
    <col min="2395" max="2396" width="73.42578125" style="535" bestFit="1" customWidth="1" collapsed="1"/>
    <col min="2397" max="2398" width="71.7109375" style="535" bestFit="1" customWidth="1" collapsed="1"/>
    <col min="2399" max="2399" width="48.28515625" style="535" bestFit="1" customWidth="1" collapsed="1"/>
    <col min="2400" max="2400" width="48" style="535" bestFit="1" customWidth="1" collapsed="1"/>
    <col min="2401" max="2401" width="53.140625" style="535" bestFit="1" customWidth="1" collapsed="1"/>
    <col min="2402" max="2402" width="50.42578125" style="535" bestFit="1" customWidth="1" collapsed="1"/>
    <col min="2403" max="2403" width="51.140625" style="535" bestFit="1" customWidth="1" collapsed="1"/>
    <col min="2404" max="2404" width="65" style="535" bestFit="1" customWidth="1" collapsed="1"/>
    <col min="2405" max="2405" width="41.28515625" style="535" bestFit="1" customWidth="1" collapsed="1"/>
    <col min="2406" max="2406" width="50.7109375" style="535" bestFit="1" customWidth="1" collapsed="1"/>
    <col min="2407" max="2407" width="69.42578125" style="535" bestFit="1" customWidth="1" collapsed="1"/>
    <col min="2408" max="2408" width="51" style="535" bestFit="1" customWidth="1" collapsed="1"/>
    <col min="2409" max="2409" width="68.140625" style="535" bestFit="1" customWidth="1" collapsed="1"/>
    <col min="2410" max="2410" width="51" style="535" bestFit="1" customWidth="1" collapsed="1"/>
    <col min="2411" max="2411" width="67" style="535" bestFit="1" customWidth="1" collapsed="1"/>
    <col min="2412" max="2412" width="35.140625" style="535" bestFit="1" customWidth="1" collapsed="1"/>
    <col min="2413" max="2413" width="77.28515625" style="535" bestFit="1" customWidth="1" collapsed="1"/>
    <col min="2414" max="2414" width="51" style="535" bestFit="1" customWidth="1" collapsed="1"/>
    <col min="2415" max="2415" width="59.28515625" style="535" bestFit="1" customWidth="1" collapsed="1"/>
    <col min="2416" max="2416" width="62" style="535" bestFit="1" customWidth="1" collapsed="1"/>
    <col min="2417" max="2417" width="21.28515625" style="535" bestFit="1" customWidth="1" collapsed="1"/>
    <col min="2418" max="2418" width="38.7109375" style="535" bestFit="1" customWidth="1" collapsed="1"/>
    <col min="2419" max="2419" width="38.28515625" style="535" bestFit="1" customWidth="1" collapsed="1"/>
    <col min="2420" max="2420" width="10.85546875" style="535" bestFit="1" customWidth="1" collapsed="1"/>
    <col min="2421" max="2421" width="49.7109375" style="535" bestFit="1" customWidth="1" collapsed="1"/>
    <col min="2422" max="2422" width="51.85546875" style="535" bestFit="1" customWidth="1" collapsed="1"/>
    <col min="2423" max="2423" width="10.85546875" style="535" bestFit="1" customWidth="1" collapsed="1"/>
    <col min="2424" max="2424" width="45.85546875" style="535" bestFit="1" customWidth="1" collapsed="1"/>
    <col min="2425" max="2425" width="10.85546875" style="535" bestFit="1" customWidth="1" collapsed="1"/>
    <col min="2426" max="2426" width="38.85546875" style="535" bestFit="1" customWidth="1" collapsed="1"/>
    <col min="2427" max="2427" width="10.85546875" style="535" bestFit="1" customWidth="1" collapsed="1"/>
    <col min="2428" max="2428" width="38.5703125" style="535" bestFit="1" customWidth="1" collapsed="1"/>
    <col min="2429" max="2429" width="46.42578125" style="535" bestFit="1" customWidth="1" collapsed="1"/>
    <col min="2430" max="2430" width="10.85546875" style="535" bestFit="1" customWidth="1" collapsed="1"/>
    <col min="2431" max="2431" width="52.28515625" style="535" bestFit="1" customWidth="1" collapsed="1"/>
    <col min="2432" max="2432" width="49.7109375" style="535" bestFit="1" customWidth="1" collapsed="1"/>
    <col min="2433" max="2433" width="51.85546875" style="535" bestFit="1" customWidth="1" collapsed="1"/>
    <col min="2434" max="2434" width="75.140625" style="535" bestFit="1" customWidth="1" collapsed="1"/>
    <col min="2435" max="2435" width="47.42578125" style="535" bestFit="1" customWidth="1" collapsed="1"/>
    <col min="2436" max="2436" width="60.7109375" style="535" bestFit="1" customWidth="1" collapsed="1"/>
    <col min="2437" max="2437" width="35.5703125" style="535" bestFit="1" customWidth="1" collapsed="1"/>
    <col min="2438" max="2438" width="49.28515625" style="535" bestFit="1" customWidth="1" collapsed="1"/>
    <col min="2439" max="2439" width="21.28515625" style="535" bestFit="1" customWidth="1" collapsed="1"/>
    <col min="2440" max="2440" width="47.28515625" style="535" bestFit="1" customWidth="1" collapsed="1"/>
    <col min="2441" max="2441" width="10.85546875" style="535" bestFit="1" customWidth="1" collapsed="1"/>
    <col min="2442" max="2442" width="27.7109375" style="535" bestFit="1" customWidth="1" collapsed="1"/>
    <col min="2443" max="2443" width="10.85546875" style="535" bestFit="1" customWidth="1" collapsed="1"/>
    <col min="2444" max="2444" width="49.7109375" style="535" bestFit="1" customWidth="1" collapsed="1"/>
    <col min="2445" max="2445" width="10.85546875" style="535" bestFit="1" customWidth="1" collapsed="1"/>
    <col min="2446" max="2446" width="62.28515625" style="535" bestFit="1" customWidth="1" collapsed="1"/>
    <col min="2447" max="2447" width="49.7109375" style="535" bestFit="1" customWidth="1" collapsed="1"/>
    <col min="2448" max="2448" width="66.140625" style="535" bestFit="1" customWidth="1" collapsed="1"/>
    <col min="2449" max="2449" width="72.140625" style="535" bestFit="1" customWidth="1" collapsed="1"/>
    <col min="2450" max="2450" width="47.7109375" style="535" bestFit="1" customWidth="1" collapsed="1"/>
    <col min="2451" max="2451" width="10.85546875" style="535" bestFit="1" customWidth="1" collapsed="1"/>
    <col min="2452" max="2452" width="21.28515625" style="535" bestFit="1" customWidth="1" collapsed="1"/>
    <col min="2453" max="2453" width="41.140625" style="535" bestFit="1" customWidth="1" collapsed="1"/>
    <col min="2454" max="2454" width="10.85546875" style="535" bestFit="1" customWidth="1" collapsed="1"/>
    <col min="2455" max="2455" width="38.5703125" style="535" bestFit="1" customWidth="1" collapsed="1"/>
    <col min="2456" max="2456" width="10.85546875" style="535" bestFit="1" customWidth="1" collapsed="1"/>
    <col min="2457" max="2457" width="38.5703125" style="535" bestFit="1" customWidth="1" collapsed="1"/>
    <col min="2458" max="2458" width="52.28515625" style="535" bestFit="1" customWidth="1" collapsed="1"/>
    <col min="2459" max="2459" width="75.140625" style="535" bestFit="1" customWidth="1" collapsed="1"/>
    <col min="2460" max="2460" width="44.85546875" style="535" bestFit="1" customWidth="1" collapsed="1"/>
    <col min="2461" max="2461" width="60.7109375" style="535" bestFit="1" customWidth="1" collapsed="1"/>
    <col min="2462" max="2462" width="49.5703125" style="535" bestFit="1" customWidth="1" collapsed="1"/>
    <col min="2463" max="2464" width="35.42578125" style="535" bestFit="1" customWidth="1" collapsed="1"/>
    <col min="2465" max="2465" width="38.140625" style="535" bestFit="1" customWidth="1" collapsed="1"/>
    <col min="2466" max="2466" width="47.7109375" style="535" bestFit="1" customWidth="1" collapsed="1"/>
    <col min="2467" max="2467" width="21.28515625" style="535" bestFit="1" customWidth="1" collapsed="1"/>
    <col min="2468" max="2468" width="33.7109375" style="535" bestFit="1" customWidth="1" collapsed="1"/>
    <col min="2469" max="2469" width="47.28515625" style="535" bestFit="1" customWidth="1" collapsed="1"/>
    <col min="2470" max="2470" width="10.85546875" style="535" bestFit="1" customWidth="1" collapsed="1"/>
    <col min="2471" max="2471" width="21.28515625" style="535" bestFit="1" customWidth="1" collapsed="1"/>
    <col min="2472" max="2472" width="28" style="535" bestFit="1" customWidth="1" collapsed="1"/>
    <col min="2473" max="2473" width="11.28515625" style="535" bestFit="1" customWidth="1" collapsed="1"/>
    <col min="2474" max="2474" width="44.42578125" style="535" bestFit="1" customWidth="1" collapsed="1"/>
    <col min="2475" max="2475" width="24" style="535" bestFit="1" customWidth="1" collapsed="1"/>
    <col min="2476" max="2476" width="34.85546875" style="535" bestFit="1" customWidth="1" collapsed="1"/>
    <col min="2477" max="2477" width="33.28515625" style="535" bestFit="1" customWidth="1" collapsed="1"/>
    <col min="2478" max="2478" width="33.85546875" style="535" bestFit="1" customWidth="1" collapsed="1"/>
    <col min="2479" max="2479" width="32.7109375" style="535" bestFit="1" customWidth="1" collapsed="1"/>
    <col min="2480" max="2480" width="24.140625" style="535" bestFit="1" customWidth="1" collapsed="1"/>
    <col min="2481" max="2481" width="28.140625" style="535" bestFit="1" customWidth="1" collapsed="1"/>
    <col min="2482" max="2482" width="10.85546875" style="535" bestFit="1" customWidth="1" collapsed="1"/>
    <col min="2483" max="2483" width="54" style="535" bestFit="1" customWidth="1" collapsed="1"/>
    <col min="2484" max="2484" width="47.7109375" style="535" bestFit="1" customWidth="1" collapsed="1"/>
    <col min="2485" max="2485" width="20.5703125" style="535" bestFit="1" customWidth="1" collapsed="1"/>
    <col min="2486" max="2487" width="30.28515625" style="535" bestFit="1" customWidth="1" collapsed="1"/>
    <col min="2488" max="2488" width="27.7109375" style="535" bestFit="1" customWidth="1" collapsed="1"/>
    <col min="2489" max="2489" width="36.140625" style="535" bestFit="1" customWidth="1" collapsed="1"/>
    <col min="2490" max="2490" width="62" style="535" bestFit="1" customWidth="1" collapsed="1"/>
    <col min="2491" max="2491" width="22.28515625" style="535" bestFit="1" customWidth="1" collapsed="1"/>
    <col min="2492" max="2492" width="10.85546875" style="535" bestFit="1" customWidth="1" collapsed="1"/>
    <col min="2493" max="2493" width="28" style="535" bestFit="1" customWidth="1" collapsed="1"/>
    <col min="2494" max="2494" width="23" style="535" bestFit="1" customWidth="1" collapsed="1"/>
    <col min="2495" max="2495" width="26.7109375" style="535" bestFit="1" customWidth="1" collapsed="1"/>
    <col min="2496" max="2497" width="34.85546875" style="535" bestFit="1" customWidth="1" collapsed="1"/>
    <col min="2498" max="2498" width="10.85546875" style="535" bestFit="1" customWidth="1" collapsed="1"/>
    <col min="2499" max="2499" width="42.140625" style="535" bestFit="1" customWidth="1" collapsed="1"/>
    <col min="2500" max="2500" width="20.5703125" style="535" bestFit="1" customWidth="1" collapsed="1"/>
    <col min="2501" max="2501" width="21.28515625" style="535" bestFit="1" customWidth="1" collapsed="1"/>
    <col min="2502" max="2502" width="42.42578125" style="535" bestFit="1" customWidth="1" collapsed="1"/>
    <col min="2503" max="2503" width="52.85546875" style="535" bestFit="1" customWidth="1" collapsed="1"/>
    <col min="2504" max="2504" width="35.5703125" style="535" bestFit="1" customWidth="1" collapsed="1"/>
    <col min="2505" max="2505" width="26.42578125" style="535" bestFit="1" customWidth="1" collapsed="1"/>
    <col min="2506" max="2506" width="28" style="535" bestFit="1" customWidth="1" collapsed="1"/>
    <col min="2507" max="2507" width="39" style="535" bestFit="1" customWidth="1" collapsed="1"/>
    <col min="2508" max="2508" width="37" style="535" bestFit="1" customWidth="1" collapsed="1"/>
    <col min="2509" max="2509" width="10.85546875" style="535" bestFit="1" customWidth="1" collapsed="1"/>
    <col min="2510" max="2510" width="30.5703125" style="535" bestFit="1" customWidth="1" collapsed="1"/>
    <col min="2511" max="2511" width="10.85546875" style="535" bestFit="1" customWidth="1" collapsed="1"/>
    <col min="2512" max="2512" width="21.28515625" style="535" bestFit="1" customWidth="1" collapsed="1"/>
    <col min="2513" max="2513" width="25.42578125" style="535" bestFit="1" customWidth="1" collapsed="1"/>
    <col min="2514" max="2514" width="51.7109375" style="535" bestFit="1" customWidth="1" collapsed="1"/>
    <col min="2515" max="2515" width="35.140625" style="535" bestFit="1" customWidth="1" collapsed="1"/>
    <col min="2516" max="2516" width="33.7109375" style="535" bestFit="1" customWidth="1" collapsed="1"/>
    <col min="2517" max="2517" width="28" style="535" bestFit="1" customWidth="1" collapsed="1"/>
    <col min="2518" max="2518" width="37.85546875" style="535" bestFit="1" customWidth="1" collapsed="1"/>
    <col min="2519" max="2519" width="21.28515625" style="535" bestFit="1" customWidth="1" collapsed="1"/>
    <col min="2520" max="2520" width="22.28515625" style="535" bestFit="1" customWidth="1" collapsed="1"/>
    <col min="2521" max="2521" width="25.28515625" style="535" bestFit="1" customWidth="1" collapsed="1"/>
    <col min="2522" max="2522" width="21.5703125" style="535" bestFit="1" customWidth="1" collapsed="1"/>
    <col min="2523" max="2523" width="10.85546875" style="535" bestFit="1" customWidth="1" collapsed="1"/>
    <col min="2524" max="2524" width="27.28515625" style="535" bestFit="1" customWidth="1" collapsed="1"/>
    <col min="2525" max="2525" width="21.28515625" style="535" bestFit="1" customWidth="1" collapsed="1"/>
    <col min="2526" max="2526" width="26.85546875" style="535" bestFit="1" customWidth="1" collapsed="1"/>
    <col min="2527" max="2527" width="35.7109375" style="535" bestFit="1" customWidth="1" collapsed="1"/>
    <col min="2528" max="2528" width="35.5703125" style="535" bestFit="1" customWidth="1" collapsed="1"/>
    <col min="2529" max="2529" width="30.28515625" style="535" bestFit="1" customWidth="1" collapsed="1"/>
    <col min="2530" max="2530" width="22.42578125" style="535" bestFit="1" customWidth="1" collapsed="1"/>
    <col min="2531" max="2531" width="30.42578125" style="535" bestFit="1" customWidth="1" collapsed="1"/>
    <col min="2532" max="2532" width="27" style="535" bestFit="1" customWidth="1" collapsed="1"/>
    <col min="2533" max="2533" width="21.28515625" style="535" bestFit="1" customWidth="1" collapsed="1"/>
    <col min="2534" max="2534" width="25.42578125" style="535" bestFit="1" customWidth="1" collapsed="1"/>
    <col min="2535" max="2535" width="10.85546875" style="535" bestFit="1" customWidth="1" collapsed="1"/>
    <col min="2536" max="2536" width="30.7109375" style="535" bestFit="1" customWidth="1" collapsed="1"/>
    <col min="2537" max="2537" width="10.85546875" style="535" bestFit="1" customWidth="1" collapsed="1"/>
    <col min="2538" max="2538" width="30.7109375" style="535" bestFit="1" customWidth="1" collapsed="1"/>
    <col min="2539" max="2539" width="10.85546875" style="535" bestFit="1" customWidth="1" collapsed="1"/>
    <col min="2540" max="2540" width="30.7109375" style="535" bestFit="1" customWidth="1" collapsed="1"/>
    <col min="2541" max="2541" width="10.85546875" style="535" bestFit="1" customWidth="1" collapsed="1"/>
    <col min="2542" max="2542" width="35.5703125" style="535" bestFit="1" customWidth="1" collapsed="1"/>
    <col min="2543" max="2543" width="24" style="535" bestFit="1" customWidth="1" collapsed="1"/>
    <col min="2544" max="2544" width="27.42578125" style="535" bestFit="1" customWidth="1" collapsed="1"/>
    <col min="2545" max="2545" width="40.5703125" style="535" bestFit="1" customWidth="1" collapsed="1"/>
    <col min="2546" max="2546" width="9.85546875" style="535" bestFit="1" customWidth="1" collapsed="1"/>
    <col min="2547" max="2547" width="15" style="535" bestFit="1" customWidth="1" collapsed="1"/>
    <col min="2548" max="2548" width="37" style="535" bestFit="1" customWidth="1" collapsed="1"/>
    <col min="2549" max="2549" width="26.42578125" style="535" bestFit="1" customWidth="1" collapsed="1"/>
    <col min="2550" max="2550" width="36.140625" style="535" bestFit="1" customWidth="1" collapsed="1"/>
    <col min="2551" max="2551" width="32.140625" style="535" bestFit="1" customWidth="1" collapsed="1"/>
    <col min="2552" max="2552" width="29.7109375" style="535" bestFit="1" customWidth="1" collapsed="1"/>
    <col min="2553" max="2553" width="29.140625" style="535" bestFit="1" customWidth="1" collapsed="1"/>
    <col min="2554" max="2554" width="27.28515625" style="535" bestFit="1" customWidth="1" collapsed="1"/>
    <col min="2555" max="2555" width="57" style="535" bestFit="1" customWidth="1" collapsed="1"/>
    <col min="2556" max="2556" width="59.140625" style="535" bestFit="1" customWidth="1" collapsed="1"/>
    <col min="2557" max="2557" width="38.85546875" style="535" bestFit="1" customWidth="1" collapsed="1"/>
    <col min="2558" max="2558" width="25" style="535" bestFit="1" customWidth="1" collapsed="1"/>
    <col min="2559" max="2559" width="28.140625" style="535" bestFit="1" customWidth="1" collapsed="1"/>
    <col min="2560" max="2560" width="21.28515625" style="535" bestFit="1" customWidth="1" collapsed="1"/>
    <col min="2561" max="2561" width="10.85546875" style="535" bestFit="1" customWidth="1" collapsed="1"/>
    <col min="2562" max="2562" width="45.28515625" style="535" bestFit="1" customWidth="1" collapsed="1"/>
    <col min="2563" max="2563" width="10.85546875" style="535" bestFit="1" customWidth="1" collapsed="1"/>
    <col min="2564" max="2564" width="70.28515625" style="535" bestFit="1" customWidth="1" collapsed="1"/>
    <col min="2565" max="2565" width="10.85546875" style="535" bestFit="1" customWidth="1" collapsed="1"/>
    <col min="2566" max="2566" width="54.85546875" style="535" bestFit="1" customWidth="1" collapsed="1"/>
    <col min="2567" max="2567" width="57.5703125" style="535" bestFit="1" customWidth="1" collapsed="1"/>
    <col min="2568" max="2568" width="35.7109375" style="535" bestFit="1" customWidth="1" collapsed="1"/>
    <col min="2569" max="2569" width="74.28515625" style="535" bestFit="1" customWidth="1" collapsed="1"/>
    <col min="2570" max="2570" width="52.28515625" style="535" bestFit="1" customWidth="1" collapsed="1"/>
    <col min="2571" max="2571" width="52.140625" style="535" bestFit="1" customWidth="1" collapsed="1"/>
    <col min="2572" max="2572" width="57.5703125" style="535" bestFit="1" customWidth="1" collapsed="1"/>
    <col min="2573" max="2573" width="30.5703125" style="535" bestFit="1" customWidth="1" collapsed="1"/>
    <col min="2574" max="2574" width="10.85546875" style="535" bestFit="1" customWidth="1" collapsed="1"/>
    <col min="2575" max="2575" width="32" style="535" bestFit="1" customWidth="1" collapsed="1"/>
    <col min="2576" max="2576" width="37.5703125" style="535" bestFit="1" customWidth="1" collapsed="1"/>
    <col min="2577" max="2577" width="21.28515625" style="535" bestFit="1" customWidth="1" collapsed="1"/>
    <col min="2578" max="2578" width="30.5703125" style="535" bestFit="1" customWidth="1" collapsed="1"/>
    <col min="2579" max="2579" width="23.7109375" style="535" bestFit="1" customWidth="1" collapsed="1"/>
    <col min="2580" max="2580" width="43.85546875" style="535" bestFit="1" customWidth="1" collapsed="1"/>
    <col min="2581" max="2581" width="30.7109375" style="535" bestFit="1" customWidth="1" collapsed="1"/>
    <col min="2582" max="2582" width="43" style="535" bestFit="1" customWidth="1" collapsed="1"/>
    <col min="2583" max="2583" width="27.5703125" style="535" bestFit="1" customWidth="1" collapsed="1"/>
    <col min="2584" max="2584" width="48.140625" style="535" bestFit="1" customWidth="1" collapsed="1"/>
    <col min="2585" max="2585" width="38.85546875" style="535" bestFit="1" customWidth="1" collapsed="1"/>
    <col min="2586" max="2586" width="38" style="535" bestFit="1" customWidth="1" collapsed="1"/>
    <col min="2587" max="2587" width="21.28515625" style="535" bestFit="1" customWidth="1" collapsed="1"/>
    <col min="2588" max="2588" width="31.140625" style="535" bestFit="1" customWidth="1" collapsed="1"/>
    <col min="2589" max="2589" width="51.140625" style="535" bestFit="1" customWidth="1" collapsed="1"/>
    <col min="2590" max="2590" width="42.5703125" style="535" bestFit="1" customWidth="1" collapsed="1"/>
    <col min="2591" max="2591" width="10.140625" style="535" bestFit="1" customWidth="1" collapsed="1"/>
    <col min="2592" max="2592" width="54.5703125" style="535" bestFit="1" customWidth="1" collapsed="1"/>
    <col min="2593" max="2593" width="25.85546875" style="535" bestFit="1" customWidth="1" collapsed="1"/>
    <col min="2594" max="2594" width="26.42578125" style="535" bestFit="1" customWidth="1" collapsed="1"/>
    <col min="2595" max="2595" width="36.140625" style="535" bestFit="1" customWidth="1" collapsed="1"/>
    <col min="2596" max="2596" width="56" style="535" bestFit="1" customWidth="1" collapsed="1"/>
    <col min="2597" max="2597" width="44.28515625" style="535" bestFit="1" customWidth="1" collapsed="1"/>
    <col min="2598" max="2598" width="32.140625" style="535" bestFit="1" customWidth="1" collapsed="1"/>
    <col min="2599" max="2599" width="10.140625" style="535" bestFit="1" customWidth="1" collapsed="1"/>
    <col min="2600" max="2600" width="40.5703125" style="535" bestFit="1" customWidth="1" collapsed="1"/>
    <col min="2601" max="2601" width="50.5703125" style="535" bestFit="1" customWidth="1" collapsed="1"/>
    <col min="2602" max="2602" width="10.85546875" style="535" bestFit="1" customWidth="1" collapsed="1"/>
    <col min="2603" max="2603" width="32.140625" style="535" bestFit="1" customWidth="1" collapsed="1"/>
    <col min="2604" max="2604" width="44.42578125" style="535" bestFit="1" customWidth="1" collapsed="1"/>
    <col min="2605" max="2605" width="10.85546875" style="535" bestFit="1" customWidth="1" collapsed="1"/>
    <col min="2606" max="2606" width="47.140625" style="535" bestFit="1" customWidth="1" collapsed="1"/>
    <col min="2607" max="2607" width="10.85546875" style="535" bestFit="1" customWidth="1" collapsed="1"/>
    <col min="2608" max="2608" width="55.42578125" style="535" bestFit="1" customWidth="1" collapsed="1"/>
    <col min="2609" max="2609" width="10.85546875" style="535" bestFit="1" customWidth="1" collapsed="1"/>
    <col min="2610" max="2610" width="34" style="535" bestFit="1" customWidth="1" collapsed="1"/>
    <col min="2611" max="2611" width="47.42578125" style="535" bestFit="1" customWidth="1" collapsed="1"/>
    <col min="2612" max="2612" width="42.5703125" style="535" bestFit="1" customWidth="1" collapsed="1"/>
    <col min="2613" max="2613" width="31.7109375" style="535" bestFit="1" customWidth="1" collapsed="1"/>
    <col min="2614" max="2614" width="10.85546875" style="535" bestFit="1" customWidth="1" collapsed="1"/>
    <col min="2615" max="2615" width="34.42578125" style="535" bestFit="1" customWidth="1" collapsed="1"/>
    <col min="2616" max="2616" width="21.28515625" style="535" bestFit="1" customWidth="1" collapsed="1"/>
    <col min="2617" max="2617" width="28.85546875" style="535" bestFit="1" customWidth="1" collapsed="1"/>
    <col min="2618" max="2618" width="22.85546875" style="535" bestFit="1" customWidth="1" collapsed="1"/>
    <col min="2619" max="2619" width="45.85546875" style="535" bestFit="1" customWidth="1" collapsed="1"/>
    <col min="2620" max="2620" width="10.85546875" style="535" bestFit="1" customWidth="1" collapsed="1"/>
    <col min="2621" max="2621" width="59.140625" style="535" bestFit="1" customWidth="1" collapsed="1"/>
    <col min="2622" max="2622" width="47.7109375" style="535" bestFit="1" customWidth="1" collapsed="1"/>
    <col min="2623" max="2623" width="34.7109375" style="535" bestFit="1" customWidth="1" collapsed="1"/>
    <col min="2624" max="2624" width="10.85546875" style="535" bestFit="1" customWidth="1" collapsed="1"/>
    <col min="2625" max="2625" width="33.140625" style="535" bestFit="1" customWidth="1" collapsed="1"/>
    <col min="2626" max="2628" width="27.5703125" style="535" bestFit="1" customWidth="1" collapsed="1"/>
    <col min="2629" max="2629" width="31.28515625" style="535" bestFit="1" customWidth="1" collapsed="1"/>
    <col min="2630" max="2630" width="32.28515625" style="535" bestFit="1" customWidth="1" collapsed="1"/>
    <col min="2631" max="2631" width="10.85546875" style="535" bestFit="1" customWidth="1" collapsed="1"/>
    <col min="2632" max="2632" width="31.7109375" style="535" bestFit="1" customWidth="1" collapsed="1"/>
    <col min="2633" max="2633" width="35.5703125" style="535" bestFit="1" customWidth="1" collapsed="1"/>
    <col min="2634" max="2634" width="42.140625" style="535" bestFit="1" customWidth="1" collapsed="1"/>
    <col min="2635" max="2635" width="10.85546875" style="535" bestFit="1" customWidth="1" collapsed="1"/>
    <col min="2636" max="2636" width="35.85546875" style="535" bestFit="1" customWidth="1" collapsed="1"/>
    <col min="2637" max="2637" width="10.85546875" style="535" bestFit="1" customWidth="1" collapsed="1"/>
    <col min="2638" max="2638" width="21.28515625" style="535" bestFit="1" customWidth="1" collapsed="1"/>
    <col min="2639" max="2639" width="35" style="535" bestFit="1" customWidth="1" collapsed="1"/>
    <col min="2640" max="2640" width="10.140625" style="535" bestFit="1" customWidth="1" collapsed="1"/>
    <col min="2641" max="2641" width="35" style="535" bestFit="1" customWidth="1" collapsed="1"/>
    <col min="2642" max="2643" width="39" style="535" bestFit="1" customWidth="1" collapsed="1"/>
    <col min="2644" max="2644" width="48.42578125" style="535" bestFit="1" customWidth="1" collapsed="1"/>
    <col min="2645" max="2645" width="47.7109375" style="535" bestFit="1" customWidth="1" collapsed="1"/>
    <col min="2646" max="2646" width="21.28515625" style="535" bestFit="1" customWidth="1" collapsed="1"/>
    <col min="2647" max="2647" width="30.140625" style="535" bestFit="1" customWidth="1" collapsed="1"/>
    <col min="2648" max="2648" width="10.85546875" style="535" bestFit="1" customWidth="1" collapsed="1"/>
    <col min="2649" max="2649" width="27.42578125" style="535" bestFit="1" customWidth="1" collapsed="1"/>
    <col min="2650" max="2650" width="10.85546875" style="535" bestFit="1" customWidth="1" collapsed="1"/>
    <col min="2651" max="2651" width="57.28515625" style="535" bestFit="1" customWidth="1" collapsed="1"/>
    <col min="2652" max="2652" width="45.7109375" style="535" bestFit="1" customWidth="1" collapsed="1"/>
    <col min="2653" max="2653" width="10.85546875" style="535" bestFit="1" customWidth="1" collapsed="1"/>
    <col min="2654" max="2654" width="36.7109375" style="535" bestFit="1" customWidth="1" collapsed="1"/>
    <col min="2655" max="2655" width="41" style="535" bestFit="1" customWidth="1" collapsed="1"/>
    <col min="2656" max="2656" width="29.42578125" style="535" bestFit="1" customWidth="1" collapsed="1"/>
    <col min="2657" max="2657" width="40.85546875" style="535" bestFit="1" customWidth="1" collapsed="1"/>
    <col min="2658" max="2658" width="49.42578125" style="535" bestFit="1" customWidth="1" collapsed="1"/>
    <col min="2659" max="2659" width="61.28515625" style="535" bestFit="1" customWidth="1" collapsed="1"/>
    <col min="2660" max="2660" width="54.42578125" style="535" bestFit="1" customWidth="1" collapsed="1"/>
    <col min="2661" max="2661" width="53" style="535" bestFit="1" customWidth="1" collapsed="1"/>
    <col min="2662" max="2662" width="44.42578125" style="535" bestFit="1" customWidth="1" collapsed="1"/>
    <col min="2663" max="2663" width="47.140625" style="535" bestFit="1" customWidth="1" collapsed="1"/>
    <col min="2664" max="2664" width="44.140625" style="535" bestFit="1" customWidth="1" collapsed="1"/>
    <col min="2665" max="2665" width="59.42578125" style="535" bestFit="1" customWidth="1" collapsed="1"/>
    <col min="2666" max="2666" width="40.5703125" style="535" bestFit="1" customWidth="1" collapsed="1"/>
    <col min="2667" max="2667" width="10.85546875" style="535" bestFit="1" customWidth="1" collapsed="1"/>
    <col min="2668" max="2668" width="48.7109375" style="535" bestFit="1" customWidth="1" collapsed="1"/>
    <col min="2669" max="2669" width="51.140625" style="535" bestFit="1" customWidth="1" collapsed="1"/>
    <col min="2670" max="2670" width="54.140625" style="535" bestFit="1" customWidth="1" collapsed="1"/>
    <col min="2671" max="2671" width="50.85546875" style="535" bestFit="1" customWidth="1" collapsed="1"/>
    <col min="2672" max="2672" width="50" style="535" bestFit="1" customWidth="1" collapsed="1"/>
    <col min="2673" max="2673" width="12.7109375" style="535" bestFit="1" customWidth="1" collapsed="1"/>
    <col min="2674" max="2674" width="50.28515625" style="535" bestFit="1" customWidth="1" collapsed="1"/>
    <col min="2675" max="2675" width="45" style="535" bestFit="1" customWidth="1" collapsed="1"/>
    <col min="2676" max="2676" width="40.140625" style="535" bestFit="1" customWidth="1" collapsed="1"/>
    <col min="2677" max="2677" width="55.28515625" style="535" bestFit="1" customWidth="1" collapsed="1"/>
    <col min="2678" max="2678" width="42.28515625" style="535" bestFit="1" customWidth="1" collapsed="1"/>
    <col min="2679" max="2679" width="43.42578125" style="535" bestFit="1" customWidth="1" collapsed="1"/>
    <col min="2680" max="2680" width="47.140625" style="535" bestFit="1" customWidth="1" collapsed="1"/>
    <col min="2681" max="2681" width="42.42578125" style="535" bestFit="1" customWidth="1" collapsed="1"/>
    <col min="2682" max="2682" width="43.42578125" style="535" bestFit="1" customWidth="1" collapsed="1"/>
    <col min="2683" max="2683" width="10.85546875" style="535" bestFit="1" customWidth="1" collapsed="1"/>
    <col min="2684" max="2684" width="21.28515625" style="535" bestFit="1" customWidth="1" collapsed="1"/>
    <col min="2685" max="2685" width="41.85546875" style="535" bestFit="1" customWidth="1" collapsed="1"/>
    <col min="2686" max="2686" width="10.85546875" style="535" bestFit="1" customWidth="1" collapsed="1"/>
    <col min="2687" max="2687" width="36.7109375" style="535" bestFit="1" customWidth="1" collapsed="1"/>
    <col min="2688" max="2688" width="41" style="535" bestFit="1" customWidth="1" collapsed="1"/>
    <col min="2689" max="2689" width="40.85546875" style="535" bestFit="1" customWidth="1" collapsed="1"/>
    <col min="2690" max="2690" width="53" style="535" bestFit="1" customWidth="1" collapsed="1"/>
    <col min="2691" max="2691" width="44.42578125" style="535" bestFit="1" customWidth="1" collapsed="1"/>
    <col min="2692" max="2692" width="21.28515625" style="535" bestFit="1" customWidth="1" collapsed="1"/>
    <col min="2693" max="2693" width="47.140625" style="535" bestFit="1" customWidth="1" collapsed="1"/>
    <col min="2694" max="2694" width="45.5703125" style="535" bestFit="1" customWidth="1" collapsed="1"/>
    <col min="2695" max="2695" width="47.7109375" style="535" bestFit="1" customWidth="1" collapsed="1"/>
    <col min="2696" max="2696" width="45.28515625" style="535" bestFit="1" customWidth="1" collapsed="1"/>
    <col min="2697" max="2697" width="41.5703125" style="535" bestFit="1" customWidth="1" collapsed="1"/>
    <col min="2698" max="2698" width="57.85546875" style="535" bestFit="1" customWidth="1" collapsed="1"/>
    <col min="2699" max="2699" width="58" style="535" bestFit="1" customWidth="1" collapsed="1"/>
    <col min="2700" max="2700" width="43.7109375" style="535" bestFit="1" customWidth="1" collapsed="1"/>
    <col min="2701" max="2701" width="51" style="535" bestFit="1" customWidth="1" collapsed="1"/>
    <col min="2702" max="2702" width="55.140625" style="535" bestFit="1" customWidth="1" collapsed="1"/>
    <col min="2703" max="2703" width="10.85546875" style="535" bestFit="1" customWidth="1" collapsed="1"/>
    <col min="2704" max="2704" width="54.28515625" style="535" bestFit="1" customWidth="1" collapsed="1"/>
    <col min="2705" max="2705" width="60" style="535" bestFit="1" customWidth="1" collapsed="1"/>
    <col min="2706" max="2706" width="59" style="535" bestFit="1" customWidth="1" collapsed="1"/>
    <col min="2707" max="2707" width="63.7109375" style="535" bestFit="1" customWidth="1" collapsed="1"/>
    <col min="2708" max="2708" width="41" style="535" bestFit="1" customWidth="1" collapsed="1"/>
    <col min="2709" max="2709" width="44.85546875" style="535" bestFit="1" customWidth="1" collapsed="1"/>
    <col min="2710" max="2710" width="50.85546875" style="535" bestFit="1" customWidth="1" collapsed="1"/>
    <col min="2711" max="2711" width="54.5703125" style="535" bestFit="1" customWidth="1" collapsed="1"/>
    <col min="2712" max="2712" width="50.140625" style="535" bestFit="1" customWidth="1" collapsed="1"/>
    <col min="2713" max="2713" width="10.85546875" style="535" bestFit="1" customWidth="1" collapsed="1"/>
    <col min="2714" max="2714" width="39.42578125" style="535" bestFit="1" customWidth="1" collapsed="1"/>
    <col min="2715" max="2715" width="40.42578125" style="535" bestFit="1" customWidth="1" collapsed="1"/>
    <col min="2716" max="2716" width="40.85546875" style="535" bestFit="1" customWidth="1" collapsed="1"/>
    <col min="2717" max="2717" width="42.42578125" style="535" bestFit="1" customWidth="1" collapsed="1"/>
    <col min="2718" max="2718" width="49.7109375" style="535" bestFit="1" customWidth="1" collapsed="1"/>
    <col min="2719" max="2719" width="44.140625" style="535" bestFit="1" customWidth="1" collapsed="1"/>
    <col min="2720" max="2720" width="44.5703125" style="535" bestFit="1" customWidth="1" collapsed="1"/>
    <col min="2721" max="2721" width="46.140625" style="535" bestFit="1" customWidth="1" collapsed="1"/>
    <col min="2722" max="2722" width="10.85546875" style="535" bestFit="1" customWidth="1" collapsed="1"/>
    <col min="2723" max="2723" width="21.28515625" style="535" bestFit="1" customWidth="1" collapsed="1"/>
    <col min="2724" max="2724" width="39.42578125" style="535" bestFit="1" customWidth="1" collapsed="1"/>
    <col min="2725" max="2725" width="10.85546875" style="535" bestFit="1" customWidth="1" collapsed="1"/>
    <col min="2726" max="2726" width="43.7109375" style="535" bestFit="1" customWidth="1" collapsed="1"/>
    <col min="2727" max="2727" width="10.85546875" style="535" bestFit="1" customWidth="1" collapsed="1"/>
    <col min="2728" max="2730" width="78.42578125" style="535" bestFit="1" customWidth="1" collapsed="1"/>
    <col min="2731" max="2731" width="82.5703125" style="535" bestFit="1" customWidth="1" collapsed="1"/>
    <col min="2732" max="2732" width="73.42578125" style="535" bestFit="1" customWidth="1" collapsed="1"/>
    <col min="2733" max="2733" width="92.28515625" style="535" bestFit="1" customWidth="1" collapsed="1"/>
    <col min="2734" max="2736" width="72.140625" style="535" bestFit="1" customWidth="1" collapsed="1"/>
    <col min="2737" max="2737" width="91" style="535" bestFit="1" customWidth="1" collapsed="1"/>
    <col min="2738" max="2738" width="74.7109375" style="535" bestFit="1" customWidth="1" collapsed="1"/>
    <col min="2739" max="2739" width="94.140625" style="535" bestFit="1" customWidth="1" collapsed="1"/>
    <col min="2740" max="2740" width="72.42578125" style="535" bestFit="1" customWidth="1" collapsed="1"/>
    <col min="2741" max="2741" width="92.140625" style="535" bestFit="1" customWidth="1" collapsed="1"/>
    <col min="2742" max="2742" width="74.140625" style="535" bestFit="1" customWidth="1" collapsed="1"/>
    <col min="2743" max="2743" width="93.5703125" style="535" bestFit="1" customWidth="1" collapsed="1"/>
    <col min="2744" max="2744" width="101.7109375" style="535" bestFit="1" customWidth="1" collapsed="1"/>
    <col min="2745" max="2745" width="21.28515625" style="535" bestFit="1" customWidth="1" collapsed="1"/>
    <col min="2746" max="2746" width="28.140625" style="535" bestFit="1" customWidth="1" collapsed="1"/>
    <col min="2747" max="2747" width="43" style="535" bestFit="1" customWidth="1" collapsed="1"/>
    <col min="2748" max="2748" width="10.85546875" style="535" bestFit="1" customWidth="1" collapsed="1"/>
    <col min="2749" max="2749" width="29.140625" style="535" bestFit="1" customWidth="1" collapsed="1"/>
    <col min="2750" max="2750" width="30.7109375" style="535" bestFit="1" customWidth="1" collapsed="1"/>
    <col min="2751" max="2751" width="30.140625" style="535" bestFit="1" customWidth="1" collapsed="1"/>
    <col min="2752" max="2752" width="24" style="535" bestFit="1" customWidth="1" collapsed="1"/>
    <col min="2753" max="2753" width="10.85546875" style="535" bestFit="1" customWidth="1" collapsed="1"/>
    <col min="2754" max="2754" width="15.85546875" style="535" bestFit="1" customWidth="1" collapsed="1"/>
    <col min="2755" max="2755" width="16" style="535" bestFit="1" customWidth="1" collapsed="1"/>
    <col min="2756" max="2756" width="32.85546875" style="535" bestFit="1" customWidth="1" collapsed="1"/>
    <col min="2757" max="2757" width="10.85546875" style="535" bestFit="1" customWidth="1" collapsed="1"/>
    <col min="2758" max="2758" width="35.5703125" style="535" bestFit="1" customWidth="1" collapsed="1"/>
    <col min="2759" max="2759" width="21.28515625" style="535" bestFit="1" customWidth="1" collapsed="1"/>
    <col min="2760" max="2760" width="25.42578125" style="535" bestFit="1" customWidth="1" collapsed="1"/>
    <col min="2761" max="2761" width="10.85546875" style="535" bestFit="1" customWidth="1" collapsed="1"/>
    <col min="2762" max="2762" width="30.7109375" style="535" bestFit="1" customWidth="1" collapsed="1"/>
    <col min="2763" max="2763" width="54" style="535" bestFit="1" customWidth="1" collapsed="1"/>
    <col min="2764" max="2764" width="47.7109375" style="535" bestFit="1" customWidth="1" collapsed="1"/>
    <col min="2765" max="2765" width="10.85546875" style="535" bestFit="1" customWidth="1" collapsed="1"/>
    <col min="2766" max="2766" width="38.28515625" style="535" bestFit="1" customWidth="1" collapsed="1"/>
    <col min="2767" max="2767" width="32.5703125" style="535" bestFit="1" customWidth="1" collapsed="1"/>
    <col min="2768" max="2768" width="34.7109375" style="535" bestFit="1" customWidth="1" collapsed="1"/>
    <col min="2769" max="2769" width="22.7109375" style="535" bestFit="1" customWidth="1" collapsed="1"/>
    <col min="2770" max="2770" width="27.42578125" style="535" bestFit="1" customWidth="1" collapsed="1"/>
    <col min="2771" max="2771" width="26.42578125" style="535" bestFit="1" customWidth="1" collapsed="1"/>
    <col min="2772" max="2772" width="31.140625" style="535" bestFit="1" customWidth="1" collapsed="1"/>
    <col min="2773" max="2773" width="42.5703125" style="535" bestFit="1" customWidth="1" collapsed="1"/>
    <col min="2774" max="2774" width="39.85546875" style="535" bestFit="1" customWidth="1" collapsed="1"/>
    <col min="2775" max="2775" width="48.140625" style="535" bestFit="1" customWidth="1" collapsed="1"/>
    <col min="2776" max="2776" width="37.5703125" style="535" bestFit="1" customWidth="1" collapsed="1"/>
    <col min="2777" max="2777" width="34.28515625" style="535" bestFit="1" customWidth="1" collapsed="1"/>
    <col min="2778" max="2778" width="29.85546875" style="535" bestFit="1" customWidth="1" collapsed="1"/>
    <col min="2779" max="2779" width="21.28515625" style="535" bestFit="1" customWidth="1" collapsed="1"/>
    <col min="2780" max="2780" width="33.7109375" style="535" bestFit="1" customWidth="1" collapsed="1"/>
    <col min="2781" max="2781" width="27" style="535" bestFit="1" customWidth="1" collapsed="1"/>
    <col min="2782" max="2783" width="41.5703125" style="535" bestFit="1" customWidth="1" collapsed="1"/>
    <col min="2784" max="2784" width="10.85546875" style="535" bestFit="1" customWidth="1" collapsed="1"/>
    <col min="2785" max="2785" width="48.28515625" style="535" bestFit="1" customWidth="1" collapsed="1"/>
    <col min="2786" max="2786" width="39" style="535" bestFit="1" customWidth="1" collapsed="1"/>
    <col min="2787" max="2787" width="35.28515625" style="535" bestFit="1" customWidth="1" collapsed="1"/>
    <col min="2788" max="2788" width="24.42578125" style="535" bestFit="1" customWidth="1" collapsed="1"/>
    <col min="2789" max="2789" width="10.85546875" style="535" bestFit="1" customWidth="1" collapsed="1"/>
    <col min="2790" max="2790" width="36.140625" style="535" bestFit="1" customWidth="1" collapsed="1"/>
    <col min="2791" max="2791" width="30.28515625" style="535" bestFit="1" customWidth="1" collapsed="1"/>
    <col min="2792" max="2792" width="23.140625" style="535" bestFit="1" customWidth="1" collapsed="1"/>
    <col min="2793" max="2793" width="32" style="535" bestFit="1" customWidth="1" collapsed="1"/>
    <col min="2794" max="2795" width="29.85546875" style="535" bestFit="1" customWidth="1" collapsed="1"/>
    <col min="2796" max="2796" width="29.42578125" style="535" bestFit="1" customWidth="1" collapsed="1"/>
    <col min="2797" max="2797" width="29.85546875" style="535" bestFit="1" customWidth="1" collapsed="1"/>
    <col min="2798" max="2798" width="10.140625" style="535" bestFit="1" customWidth="1" collapsed="1"/>
    <col min="2799" max="2800" width="33.140625" style="535" bestFit="1" customWidth="1" collapsed="1"/>
    <col min="2801" max="2801" width="34.5703125" style="535" bestFit="1" customWidth="1" collapsed="1"/>
    <col min="2802" max="2802" width="50.5703125" style="535" bestFit="1" customWidth="1" collapsed="1"/>
    <col min="2803" max="2803" width="32.42578125" style="535" bestFit="1" customWidth="1" collapsed="1"/>
    <col min="2804" max="2804" width="33.28515625" style="535" bestFit="1" customWidth="1" collapsed="1"/>
    <col min="2805" max="2805" width="49.140625" style="535" bestFit="1" customWidth="1" collapsed="1"/>
    <col min="2806" max="2806" width="49.42578125" style="535" bestFit="1" customWidth="1" collapsed="1"/>
    <col min="2807" max="2807" width="43.7109375" style="535" bestFit="1" customWidth="1" collapsed="1"/>
    <col min="2808" max="2808" width="44.7109375" style="535" bestFit="1" customWidth="1" collapsed="1"/>
    <col min="2809" max="2809" width="47.5703125" style="535" bestFit="1" customWidth="1" collapsed="1"/>
    <col min="2810" max="2810" width="46.140625" style="535" bestFit="1" customWidth="1" collapsed="1"/>
    <col min="2811" max="2811" width="52.7109375" style="535" bestFit="1" customWidth="1" collapsed="1"/>
    <col min="2812" max="2812" width="54.28515625" style="535" bestFit="1" customWidth="1" collapsed="1"/>
    <col min="2813" max="2813" width="46.7109375" style="535" bestFit="1" customWidth="1" collapsed="1"/>
    <col min="2814" max="2814" width="21.28515625" style="535" bestFit="1" customWidth="1" collapsed="1"/>
    <col min="2815" max="2815" width="16" style="535" bestFit="1" customWidth="1" collapsed="1"/>
    <col min="2816" max="2816" width="22.5703125" style="535" bestFit="1" customWidth="1" collapsed="1"/>
    <col min="2817" max="2817" width="36.28515625" style="535" bestFit="1" customWidth="1" collapsed="1"/>
    <col min="2818" max="2818" width="28.85546875" style="535" bestFit="1" customWidth="1" collapsed="1"/>
    <col min="2819" max="2819" width="31.5703125" style="535" bestFit="1" customWidth="1" collapsed="1"/>
    <col min="2820" max="2820" width="23.5703125" style="535" bestFit="1" customWidth="1" collapsed="1"/>
    <col min="2821" max="2821" width="43.28515625" style="535" bestFit="1" customWidth="1" collapsed="1"/>
    <col min="2822" max="2822" width="34.140625" style="535" bestFit="1" customWidth="1" collapsed="1"/>
    <col min="2823" max="2823" width="22.28515625" style="535" bestFit="1" customWidth="1" collapsed="1"/>
    <col min="2824" max="2824" width="43.140625" style="535" bestFit="1" customWidth="1" collapsed="1"/>
    <col min="2825" max="2825" width="37.7109375" style="535" bestFit="1" customWidth="1" collapsed="1"/>
    <col min="2826" max="2826" width="39" style="535" bestFit="1" customWidth="1" collapsed="1"/>
    <col min="2827" max="2827" width="49.140625" style="535" bestFit="1" customWidth="1" collapsed="1"/>
    <col min="2828" max="2828" width="24.42578125" style="535" bestFit="1" customWidth="1" collapsed="1"/>
    <col min="2829" max="2829" width="32.7109375" style="535" bestFit="1" customWidth="1" collapsed="1"/>
    <col min="2830" max="2830" width="30.28515625" style="535" bestFit="1" customWidth="1" collapsed="1"/>
    <col min="2831" max="2831" width="43.140625" style="535" bestFit="1" customWidth="1" collapsed="1"/>
    <col min="2832" max="2832" width="47.5703125" style="535" bestFit="1" customWidth="1" collapsed="1"/>
    <col min="2833" max="2833" width="21.28515625" style="535" bestFit="1" customWidth="1" collapsed="1"/>
    <col min="2834" max="2834" width="35.7109375" style="535" bestFit="1" customWidth="1" collapsed="1"/>
    <col min="2835" max="2835" width="10.85546875" style="535" bestFit="1" customWidth="1" collapsed="1"/>
    <col min="2836" max="2836" width="24.5703125" style="535" bestFit="1" customWidth="1" collapsed="1"/>
    <col min="2837" max="2837" width="10.140625" style="535" bestFit="1" customWidth="1" collapsed="1"/>
    <col min="2838" max="2838" width="31" style="535" bestFit="1" customWidth="1" collapsed="1"/>
    <col min="2839" max="2839" width="28.5703125" style="535" bestFit="1" customWidth="1" collapsed="1"/>
    <col min="2840" max="2840" width="30.5703125" style="535" bestFit="1" customWidth="1" collapsed="1"/>
    <col min="2841" max="2841" width="36.85546875" style="535" bestFit="1" customWidth="1" collapsed="1"/>
    <col min="2842" max="2842" width="39" style="535" bestFit="1" customWidth="1" collapsed="1"/>
    <col min="2843" max="2843" width="47.85546875" style="535" bestFit="1" customWidth="1" collapsed="1"/>
    <col min="2844" max="2844" width="26" style="535" bestFit="1" customWidth="1" collapsed="1"/>
    <col min="2845" max="2845" width="63" style="535" bestFit="1" customWidth="1" collapsed="1"/>
    <col min="2846" max="2846" width="60" style="535" bestFit="1" customWidth="1" collapsed="1"/>
    <col min="2847" max="2847" width="34.42578125" style="535" bestFit="1" customWidth="1" collapsed="1"/>
    <col min="2848" max="2848" width="44.5703125" style="535" bestFit="1" customWidth="1" collapsed="1"/>
    <col min="2849" max="2849" width="23.28515625" style="535" bestFit="1" customWidth="1" collapsed="1"/>
    <col min="2850" max="2850" width="37.42578125" style="535" bestFit="1" customWidth="1" collapsed="1"/>
    <col min="2851" max="2851" width="34.85546875" style="535" bestFit="1" customWidth="1" collapsed="1"/>
    <col min="2852" max="2852" width="42.140625" style="535" bestFit="1" customWidth="1" collapsed="1"/>
    <col min="2853" max="2853" width="46" style="535" bestFit="1" customWidth="1" collapsed="1"/>
    <col min="2854" max="2854" width="34.28515625" style="535" bestFit="1" customWidth="1" collapsed="1"/>
    <col min="2855" max="2855" width="21.28515625" style="535" bestFit="1" customWidth="1" collapsed="1"/>
    <col min="2856" max="2856" width="30.28515625" style="535" bestFit="1" customWidth="1" collapsed="1"/>
    <col min="2857" max="2857" width="49.85546875" style="535" bestFit="1" customWidth="1" collapsed="1"/>
    <col min="2858" max="2858" width="53.7109375" style="535" bestFit="1" customWidth="1" collapsed="1"/>
    <col min="2859" max="2859" width="46" style="535" bestFit="1" customWidth="1" collapsed="1"/>
    <col min="2860" max="2860" width="40.28515625" style="535" bestFit="1" customWidth="1" collapsed="1"/>
    <col min="2861" max="2861" width="35.7109375" style="535" bestFit="1" customWidth="1" collapsed="1"/>
    <col min="2862" max="2862" width="33.85546875" style="535" bestFit="1" customWidth="1" collapsed="1"/>
    <col min="2863" max="2863" width="24.5703125" style="535" bestFit="1" customWidth="1" collapsed="1"/>
    <col min="2864" max="2864" width="10.140625" style="535" bestFit="1" customWidth="1" collapsed="1"/>
    <col min="2865" max="2865" width="31" style="535" bestFit="1" customWidth="1" collapsed="1"/>
    <col min="2866" max="2866" width="28.5703125" style="535" bestFit="1" customWidth="1" collapsed="1"/>
    <col min="2867" max="2867" width="12.7109375" style="535" bestFit="1" customWidth="1" collapsed="1"/>
    <col min="2868" max="2868" width="72" style="535" bestFit="1" customWidth="1" collapsed="1"/>
    <col min="2869" max="2869" width="29" style="535" bestFit="1" customWidth="1" collapsed="1"/>
    <col min="2870" max="2870" width="23.7109375" style="535" bestFit="1" customWidth="1" collapsed="1"/>
    <col min="2871" max="2871" width="42.5703125" style="535" bestFit="1" customWidth="1" collapsed="1"/>
    <col min="2872" max="2872" width="21.28515625" style="535" bestFit="1" customWidth="1" collapsed="1"/>
    <col min="2873" max="2873" width="37.42578125" style="535" bestFit="1" customWidth="1" collapsed="1"/>
    <col min="2874" max="2874" width="10.85546875" style="535" bestFit="1" customWidth="1" collapsed="1"/>
    <col min="2875" max="2875" width="35.5703125" style="535" bestFit="1" customWidth="1" collapsed="1"/>
    <col min="2876" max="2876" width="43.140625" style="535" bestFit="1" customWidth="1" collapsed="1"/>
    <col min="2877" max="2877" width="10.85546875" style="535" bestFit="1" customWidth="1" collapsed="1"/>
    <col min="2878" max="2878" width="28" style="535" bestFit="1" customWidth="1" collapsed="1"/>
    <col min="2879" max="2879" width="10.85546875" style="535" bestFit="1" customWidth="1" collapsed="1"/>
    <col min="2880" max="2880" width="23" style="535" bestFit="1" customWidth="1" collapsed="1"/>
    <col min="2881" max="2881" width="28.7109375" style="535" bestFit="1" customWidth="1" collapsed="1"/>
    <col min="2882" max="2882" width="27.140625" style="535" bestFit="1" customWidth="1" collapsed="1"/>
    <col min="2883" max="2883" width="24.28515625" style="535" bestFit="1" customWidth="1" collapsed="1"/>
    <col min="2884" max="2884" width="28.140625" style="535" bestFit="1" customWidth="1" collapsed="1"/>
    <col min="2885" max="2885" width="24.42578125" style="535" bestFit="1" customWidth="1" collapsed="1"/>
    <col min="2886" max="2886" width="22" style="535" bestFit="1" customWidth="1" collapsed="1"/>
    <col min="2887" max="2887" width="33.42578125" style="535" bestFit="1" customWidth="1" collapsed="1"/>
    <col min="2888" max="2888" width="35.28515625" style="535" bestFit="1" customWidth="1" collapsed="1"/>
    <col min="2889" max="2889" width="10.85546875" style="535" bestFit="1" customWidth="1" collapsed="1"/>
    <col min="2890" max="2890" width="72.7109375" style="535" bestFit="1" customWidth="1" collapsed="1"/>
    <col min="2891" max="2891" width="10.85546875" style="535" bestFit="1" customWidth="1" collapsed="1"/>
    <col min="2892" max="2892" width="27.28515625" style="535" bestFit="1" customWidth="1" collapsed="1"/>
    <col min="2893" max="2893" width="40.42578125" style="535" bestFit="1" customWidth="1" collapsed="1"/>
    <col min="2894" max="2894" width="26.85546875" style="535" bestFit="1" customWidth="1" collapsed="1"/>
    <col min="2895" max="2896" width="44" style="535" bestFit="1" customWidth="1" collapsed="1"/>
    <col min="2897" max="2897" width="10.85546875" style="535" bestFit="1" customWidth="1" collapsed="1"/>
    <col min="2898" max="2898" width="50" style="535" bestFit="1" customWidth="1" collapsed="1"/>
    <col min="2899" max="2899" width="10.85546875" style="535" bestFit="1" customWidth="1" collapsed="1"/>
    <col min="2900" max="2900" width="21.28515625" style="535" bestFit="1" customWidth="1" collapsed="1"/>
    <col min="2901" max="2901" width="34.5703125" style="535" bestFit="1" customWidth="1" collapsed="1"/>
    <col min="2902" max="2902" width="36.140625" style="535" bestFit="1" customWidth="1" collapsed="1"/>
    <col min="2903" max="2903" width="51.7109375" style="535" bestFit="1" customWidth="1" collapsed="1"/>
    <col min="2904" max="2904" width="72.42578125" style="535" bestFit="1" customWidth="1" collapsed="1"/>
    <col min="2905" max="2905" width="42.140625" style="535" bestFit="1" customWidth="1" collapsed="1"/>
    <col min="2906" max="2906" width="42.28515625" style="535" bestFit="1" customWidth="1" collapsed="1"/>
    <col min="2907" max="2907" width="16.85546875" style="535" bestFit="1" customWidth="1" collapsed="1"/>
    <col min="2908" max="2908" width="10.85546875" style="535" bestFit="1" customWidth="1" collapsed="1"/>
    <col min="2909" max="2909" width="21.28515625" style="535" bestFit="1" customWidth="1" collapsed="1"/>
    <col min="2910" max="2910" width="21" style="535" bestFit="1" customWidth="1" collapsed="1"/>
    <col min="2911" max="2911" width="10.85546875" style="535" bestFit="1" customWidth="1" collapsed="1"/>
    <col min="2912" max="2912" width="16.7109375" style="535" bestFit="1" customWidth="1" collapsed="1"/>
    <col min="2913" max="2913" width="10.85546875" style="535" bestFit="1" customWidth="1" collapsed="1"/>
    <col min="2914" max="2914" width="31.5703125" style="535" bestFit="1" customWidth="1" collapsed="1"/>
    <col min="2915" max="2915" width="24.28515625" style="535" bestFit="1" customWidth="1" collapsed="1"/>
    <col min="2916" max="2916" width="23.42578125" style="535" bestFit="1" customWidth="1" collapsed="1"/>
    <col min="2917" max="2917" width="25.42578125" style="535" bestFit="1" customWidth="1" collapsed="1"/>
    <col min="2918" max="2918" width="10.85546875" style="535" bestFit="1" customWidth="1" collapsed="1"/>
    <col min="2919" max="2919" width="24.42578125" style="535" bestFit="1" customWidth="1" collapsed="1"/>
    <col min="2920" max="2920" width="28.7109375" style="535" bestFit="1" customWidth="1" collapsed="1"/>
    <col min="2921" max="2921" width="31.42578125" style="535" bestFit="1" customWidth="1" collapsed="1"/>
    <col min="2922" max="2922" width="10.85546875" style="535" bestFit="1" customWidth="1" collapsed="1"/>
    <col min="2923" max="2923" width="29.7109375" style="535" bestFit="1" customWidth="1" collapsed="1"/>
    <col min="2924" max="2924" width="10.85546875" style="535" bestFit="1" customWidth="1" collapsed="1"/>
    <col min="2925" max="2925" width="35.140625" style="535" bestFit="1" customWidth="1" collapsed="1"/>
    <col min="2926" max="2926" width="23.5703125" style="535" bestFit="1" customWidth="1" collapsed="1"/>
    <col min="2927" max="2927" width="10.85546875" style="535" bestFit="1" customWidth="1" collapsed="1"/>
    <col min="2928" max="2928" width="21.28515625" style="535" bestFit="1" customWidth="1" collapsed="1"/>
    <col min="2929" max="2929" width="48.140625" style="535" bestFit="1" customWidth="1" collapsed="1"/>
    <col min="2930" max="2930" width="34.5703125" style="535" bestFit="1" customWidth="1" collapsed="1"/>
    <col min="2931" max="2931" width="37" style="535" bestFit="1" customWidth="1" collapsed="1"/>
    <col min="2932" max="2932" width="38" style="535" bestFit="1" customWidth="1" collapsed="1"/>
    <col min="2933" max="2933" width="38.42578125" style="535" bestFit="1" customWidth="1" collapsed="1"/>
    <col min="2934" max="2934" width="35" style="535" bestFit="1" customWidth="1" collapsed="1"/>
    <col min="2935" max="2935" width="34.28515625" style="535" bestFit="1" customWidth="1" collapsed="1"/>
    <col min="2936" max="2936" width="32.5703125" style="535" bestFit="1" customWidth="1" collapsed="1"/>
    <col min="2937" max="2937" width="25.42578125" style="535" bestFit="1" customWidth="1" collapsed="1"/>
    <col min="2938" max="2938" width="28.140625" style="535" bestFit="1" customWidth="1" collapsed="1"/>
    <col min="2939" max="2939" width="32.85546875" style="535" bestFit="1" customWidth="1" collapsed="1"/>
    <col min="2940" max="2940" width="37.7109375" style="535" bestFit="1" customWidth="1" collapsed="1"/>
    <col min="2941" max="2941" width="30.7109375" style="535" bestFit="1" customWidth="1" collapsed="1"/>
    <col min="2942" max="2942" width="46" style="535" bestFit="1" customWidth="1" collapsed="1"/>
    <col min="2943" max="2943" width="43.5703125" style="535" bestFit="1" customWidth="1" collapsed="1"/>
    <col min="2944" max="2944" width="51.7109375" style="535" bestFit="1" customWidth="1" collapsed="1"/>
    <col min="2945" max="2945" width="38.42578125" style="535" bestFit="1" customWidth="1" collapsed="1"/>
    <col min="2946" max="2946" width="39.42578125" style="535" bestFit="1" customWidth="1" collapsed="1"/>
    <col min="2947" max="2947" width="45.85546875" style="535" bestFit="1" customWidth="1" collapsed="1"/>
    <col min="2948" max="2948" width="52.42578125" style="535" bestFit="1" customWidth="1" collapsed="1"/>
    <col min="2949" max="2949" width="21.28515625" style="535" bestFit="1" customWidth="1" collapsed="1"/>
    <col min="2950" max="2950" width="48.140625" style="535" bestFit="1" customWidth="1" collapsed="1"/>
    <col min="2951" max="2951" width="31.5703125" style="535" bestFit="1" customWidth="1" collapsed="1"/>
    <col min="2952" max="2952" width="26.28515625" style="535" bestFit="1" customWidth="1" collapsed="1"/>
    <col min="2953" max="2953" width="42.42578125" style="535" bestFit="1" customWidth="1" collapsed="1"/>
    <col min="2954" max="2954" width="43.28515625" style="535" bestFit="1" customWidth="1" collapsed="1"/>
    <col min="2955" max="2955" width="43.85546875" style="535" bestFit="1" customWidth="1" collapsed="1"/>
    <col min="2956" max="2956" width="27.85546875" style="535" bestFit="1" customWidth="1" collapsed="1"/>
    <col min="2957" max="2957" width="21.28515625" style="535" bestFit="1" customWidth="1" collapsed="1"/>
    <col min="2958" max="2958" width="20.28515625" style="535" bestFit="1" customWidth="1" collapsed="1"/>
    <col min="2959" max="2959" width="34.85546875" style="535" bestFit="1" customWidth="1" collapsed="1"/>
    <col min="2960" max="2960" width="49.85546875" style="535" bestFit="1" customWidth="1" collapsed="1"/>
    <col min="2961" max="2961" width="69.42578125" style="535" bestFit="1" customWidth="1" collapsed="1"/>
    <col min="2962" max="2962" width="36.85546875" style="535" bestFit="1" customWidth="1" collapsed="1"/>
    <col min="2963" max="2963" width="28.140625" style="535" bestFit="1" customWidth="1" collapsed="1"/>
    <col min="2964" max="2964" width="21.28515625" style="535" bestFit="1" customWidth="1" collapsed="1"/>
    <col min="2965" max="2965" width="30.7109375" style="535" bestFit="1" customWidth="1" collapsed="1"/>
    <col min="2966" max="2966" width="48.140625" style="535" bestFit="1" customWidth="1" collapsed="1"/>
    <col min="2967" max="2967" width="51.7109375" style="535" bestFit="1" customWidth="1" collapsed="1"/>
    <col min="2968" max="2968" width="38.42578125" style="535" bestFit="1" customWidth="1" collapsed="1"/>
    <col min="2969" max="2969" width="41.5703125" style="535" bestFit="1" customWidth="1" collapsed="1"/>
    <col min="2970" max="2970" width="45.85546875" style="535" bestFit="1" customWidth="1" collapsed="1"/>
    <col min="2971" max="2971" width="41.85546875" style="535" bestFit="1" customWidth="1" collapsed="1"/>
    <col min="2972" max="2972" width="47.42578125" style="535" bestFit="1" customWidth="1" collapsed="1"/>
    <col min="2973" max="2973" width="50.42578125" style="535" bestFit="1" customWidth="1" collapsed="1"/>
    <col min="2974" max="2974" width="67" style="535" bestFit="1" customWidth="1" collapsed="1"/>
    <col min="2975" max="2975" width="47.28515625" style="535" bestFit="1" customWidth="1" collapsed="1"/>
    <col min="2976" max="2976" width="29.85546875" style="535" bestFit="1" customWidth="1" collapsed="1"/>
    <col min="2977" max="2977" width="21.28515625" style="535" bestFit="1" customWidth="1" collapsed="1"/>
    <col min="2978" max="2978" width="45.85546875" style="535" bestFit="1" customWidth="1" collapsed="1"/>
    <col min="2979" max="2979" width="42" style="535" bestFit="1" customWidth="1" collapsed="1"/>
    <col min="2980" max="2980" width="38.42578125" style="535" bestFit="1" customWidth="1" collapsed="1"/>
    <col min="2981" max="2981" width="53" style="535" bestFit="1" customWidth="1" collapsed="1"/>
    <col min="2982" max="2982" width="37.7109375" style="535" bestFit="1" customWidth="1" collapsed="1"/>
    <col min="2983" max="2983" width="33.85546875" style="535" bestFit="1" customWidth="1" collapsed="1"/>
    <col min="2984" max="2984" width="21.28515625" style="535" bestFit="1" customWidth="1" collapsed="1"/>
    <col min="2985" max="2985" width="17.7109375" style="535" bestFit="1" customWidth="1" collapsed="1"/>
    <col min="2986" max="2986" width="40.28515625" style="535" bestFit="1" customWidth="1" collapsed="1"/>
    <col min="2987" max="2987" width="39.85546875" style="535" bestFit="1" customWidth="1" collapsed="1"/>
    <col min="2988" max="2988" width="32.140625" style="535" bestFit="1" customWidth="1" collapsed="1"/>
    <col min="2989" max="2989" width="42.7109375" style="535" bestFit="1" customWidth="1" collapsed="1"/>
    <col min="2990" max="2990" width="28.85546875" style="535" bestFit="1" customWidth="1" collapsed="1"/>
    <col min="2991" max="2993" width="25.140625" style="535" bestFit="1" customWidth="1" collapsed="1"/>
    <col min="2994" max="2994" width="30" style="535" bestFit="1" customWidth="1" collapsed="1"/>
    <col min="2995" max="2995" width="29" style="535" bestFit="1" customWidth="1" collapsed="1"/>
    <col min="2996" max="2996" width="20.85546875" style="535" bestFit="1" customWidth="1" collapsed="1"/>
    <col min="2997" max="2997" width="21.85546875" style="535" bestFit="1" customWidth="1" collapsed="1"/>
    <col min="2998" max="2998" width="22.28515625" style="535" bestFit="1" customWidth="1" collapsed="1"/>
    <col min="2999" max="2999" width="21.28515625" style="535" bestFit="1" customWidth="1" collapsed="1"/>
    <col min="3000" max="3000" width="15.85546875" style="535" bestFit="1" customWidth="1" collapsed="1"/>
    <col min="3001" max="3001" width="17.140625" style="535" bestFit="1" customWidth="1" collapsed="1"/>
    <col min="3002" max="3002" width="48.140625" style="535" bestFit="1" customWidth="1" collapsed="1"/>
    <col min="3003" max="3003" width="52.140625" style="535" bestFit="1" customWidth="1" collapsed="1"/>
    <col min="3004" max="3004" width="76.85546875" style="535" bestFit="1" customWidth="1" collapsed="1"/>
    <col min="3005" max="3005" width="41.42578125" style="535" bestFit="1" customWidth="1" collapsed="1"/>
    <col min="3006" max="3006" width="10.85546875" style="535" bestFit="1" customWidth="1" collapsed="1"/>
    <col min="3007" max="3007" width="32" style="535" bestFit="1" customWidth="1" collapsed="1"/>
    <col min="3008" max="3008" width="59.42578125" style="535" bestFit="1" customWidth="1" collapsed="1"/>
    <col min="3009" max="3009" width="21.28515625" style="535" bestFit="1" customWidth="1" collapsed="1"/>
    <col min="3010" max="3010" width="33.140625" style="535" bestFit="1" customWidth="1" collapsed="1"/>
    <col min="3011" max="3012" width="69.140625" style="535" bestFit="1" customWidth="1" collapsed="1"/>
    <col min="3013" max="3013" width="10.85546875" style="535" bestFit="1" customWidth="1" collapsed="1"/>
    <col min="3014" max="3014" width="36" style="535" bestFit="1" customWidth="1" collapsed="1"/>
    <col min="3015" max="3015" width="10.85546875" style="535" bestFit="1" customWidth="1" collapsed="1"/>
    <col min="3016" max="3016" width="39.85546875" style="535" bestFit="1" customWidth="1" collapsed="1"/>
    <col min="3017" max="3017" width="25.5703125" style="535" bestFit="1" customWidth="1" collapsed="1"/>
    <col min="3018" max="3018" width="10.85546875" style="535" bestFit="1" customWidth="1" collapsed="1"/>
    <col min="3019" max="3019" width="21.28515625" style="535" bestFit="1" customWidth="1" collapsed="1"/>
    <col min="3020" max="3020" width="29" style="535" bestFit="1" customWidth="1" collapsed="1"/>
    <col min="3021" max="3021" width="42.5703125" style="535" bestFit="1" customWidth="1" collapsed="1"/>
    <col min="3022" max="3022" width="50" style="535" bestFit="1" customWidth="1" collapsed="1"/>
    <col min="3023" max="3023" width="35.140625" style="535" bestFit="1" customWidth="1" collapsed="1"/>
    <col min="3024" max="3024" width="41.140625" style="535" bestFit="1" customWidth="1" collapsed="1"/>
    <col min="3025" max="3025" width="10.85546875" style="535" bestFit="1" customWidth="1" collapsed="1"/>
    <col min="3026" max="3026" width="49.85546875" style="535" bestFit="1" customWidth="1" collapsed="1"/>
    <col min="3027" max="3027" width="10.85546875" style="535" bestFit="1" customWidth="1" collapsed="1"/>
    <col min="3028" max="3028" width="25.85546875" style="535" bestFit="1" customWidth="1" collapsed="1"/>
    <col min="3029" max="3029" width="32" style="535" bestFit="1" customWidth="1" collapsed="1"/>
    <col min="3030" max="3030" width="35.140625" style="535" bestFit="1" customWidth="1" collapsed="1"/>
    <col min="3031" max="3031" width="36.28515625" style="535" bestFit="1" customWidth="1" collapsed="1"/>
    <col min="3032" max="3032" width="10.85546875" style="535" bestFit="1" customWidth="1" collapsed="1"/>
    <col min="3033" max="3033" width="21.28515625" style="535" bestFit="1" customWidth="1" collapsed="1"/>
    <col min="3034" max="3034" width="36.85546875" style="535" bestFit="1" customWidth="1" collapsed="1"/>
    <col min="3035" max="3035" width="39.42578125" style="535" bestFit="1" customWidth="1" collapsed="1"/>
    <col min="3036" max="3036" width="23.5703125" style="535" bestFit="1" customWidth="1" collapsed="1"/>
    <col min="3037" max="3037" width="10.85546875" style="535" bestFit="1" customWidth="1" collapsed="1"/>
    <col min="3038" max="3038" width="42.140625" style="535" bestFit="1" customWidth="1" collapsed="1"/>
    <col min="3039" max="3039" width="28.42578125" style="535" bestFit="1" customWidth="1" collapsed="1"/>
    <col min="3040" max="3040" width="46.42578125" style="535" bestFit="1" customWidth="1" collapsed="1"/>
    <col min="3041" max="3041" width="38.42578125" style="535" bestFit="1" customWidth="1" collapsed="1"/>
    <col min="3042" max="3042" width="39.28515625" style="535" bestFit="1" customWidth="1" collapsed="1"/>
    <col min="3043" max="3043" width="39.85546875" style="535" bestFit="1" customWidth="1" collapsed="1"/>
    <col min="3044" max="3044" width="21.85546875" style="535" bestFit="1" customWidth="1" collapsed="1"/>
    <col min="3045" max="3045" width="10.85546875" style="535" bestFit="1" customWidth="1" collapsed="1"/>
    <col min="3046" max="3046" width="30.7109375" style="535" bestFit="1" customWidth="1" collapsed="1"/>
    <col min="3047" max="3047" width="43.140625" style="535" bestFit="1" customWidth="1" collapsed="1"/>
    <col min="3048" max="3048" width="27.28515625" style="535" bestFit="1" customWidth="1" collapsed="1"/>
    <col min="3049" max="3049" width="13.85546875" style="535" bestFit="1" customWidth="1" collapsed="1"/>
    <col min="3050" max="3050" width="10.85546875" style="535" bestFit="1" customWidth="1" collapsed="1"/>
    <col min="3051" max="3051" width="26.5703125" style="535" bestFit="1" customWidth="1" collapsed="1"/>
    <col min="3052" max="3052" width="24.140625" style="535" bestFit="1" customWidth="1" collapsed="1"/>
    <col min="3053" max="3053" width="21.28515625" style="535" bestFit="1" customWidth="1" collapsed="1"/>
    <col min="3054" max="3054" width="22" style="535" bestFit="1" customWidth="1" collapsed="1"/>
    <col min="3055" max="3055" width="10.140625" style="535" bestFit="1" customWidth="1" collapsed="1"/>
    <col min="3056" max="3056" width="28" style="535" bestFit="1" customWidth="1" collapsed="1"/>
    <col min="3057" max="3058" width="41.5703125" style="535" bestFit="1" customWidth="1" collapsed="1"/>
    <col min="3059" max="3059" width="38.85546875" style="535" bestFit="1" customWidth="1" collapsed="1"/>
    <col min="3060" max="3060" width="21.28515625" style="535" bestFit="1" customWidth="1" collapsed="1"/>
    <col min="3061" max="3061" width="39" style="535" bestFit="1" customWidth="1" collapsed="1"/>
    <col min="3062" max="3062" width="25" style="535" bestFit="1" customWidth="1" collapsed="1"/>
    <col min="3063" max="3063" width="43.5703125" style="535" bestFit="1" customWidth="1" collapsed="1"/>
    <col min="3064" max="3064" width="24.42578125" style="535" bestFit="1" customWidth="1" collapsed="1"/>
    <col min="3065" max="3065" width="35.5703125" style="535" bestFit="1" customWidth="1" collapsed="1"/>
    <col min="3066" max="3066" width="30.28515625" style="535" bestFit="1" customWidth="1" collapsed="1"/>
    <col min="3067" max="3067" width="10.140625" style="535" bestFit="1" customWidth="1" collapsed="1"/>
    <col min="3068" max="3068" width="38.5703125" style="535" bestFit="1" customWidth="1" collapsed="1"/>
    <col min="3069" max="3069" width="42.42578125" style="535" bestFit="1" customWidth="1" collapsed="1"/>
    <col min="3070" max="3070" width="21.28515625" style="535" bestFit="1" customWidth="1" collapsed="1"/>
    <col min="3071" max="3071" width="35.7109375" style="535" bestFit="1" customWidth="1" collapsed="1"/>
    <col min="3072" max="3072" width="10.85546875" style="535" bestFit="1" customWidth="1" collapsed="1"/>
    <col min="3073" max="3073" width="33.85546875" style="535" bestFit="1" customWidth="1" collapsed="1"/>
    <col min="3074" max="3074" width="24.5703125" style="535" bestFit="1" customWidth="1" collapsed="1"/>
    <col min="3075" max="3075" width="10.85546875" style="535" bestFit="1" customWidth="1" collapsed="1"/>
    <col min="3076" max="3076" width="31" style="535" bestFit="1" customWidth="1" collapsed="1"/>
    <col min="3077" max="3077" width="28.5703125" style="535" bestFit="1" customWidth="1" collapsed="1"/>
    <col min="3078" max="3078" width="21.28515625" style="535" bestFit="1" customWidth="1" collapsed="1"/>
    <col min="3079" max="3079" width="45.28515625" style="535" bestFit="1" customWidth="1" collapsed="1"/>
    <col min="3080" max="3080" width="10.85546875" style="535" bestFit="1" customWidth="1" collapsed="1"/>
    <col min="3081" max="3081" width="32.140625" style="535" bestFit="1" customWidth="1" collapsed="1"/>
    <col min="3082" max="3082" width="54.85546875" style="535" bestFit="1" customWidth="1" collapsed="1"/>
    <col min="3083" max="3083" width="31.140625" style="535" bestFit="1" customWidth="1" collapsed="1"/>
    <col min="3084" max="3084" width="10.85546875" style="535" bestFit="1" customWidth="1" collapsed="1"/>
    <col min="3085" max="3085" width="21.28515625" style="535" bestFit="1" customWidth="1" collapsed="1"/>
    <col min="3086" max="3086" width="24.140625" style="535" bestFit="1" customWidth="1" collapsed="1"/>
    <col min="3087" max="3087" width="10.85546875" style="535" bestFit="1" customWidth="1" collapsed="1"/>
    <col min="3088" max="3088" width="37.140625" style="535" bestFit="1" customWidth="1" collapsed="1"/>
    <col min="3089" max="3089" width="10.85546875" style="535" bestFit="1" customWidth="1" collapsed="1"/>
    <col min="3090" max="3090" width="25" style="535" bestFit="1" customWidth="1" collapsed="1"/>
    <col min="3091" max="3091" width="32.140625" style="535" bestFit="1" customWidth="1" collapsed="1"/>
    <col min="3092" max="3092" width="21.28515625" style="535" bestFit="1" customWidth="1" collapsed="1"/>
    <col min="3093" max="3093" width="23" style="535" bestFit="1" customWidth="1" collapsed="1"/>
    <col min="3094" max="3094" width="22.85546875" style="535" bestFit="1" customWidth="1" collapsed="1"/>
    <col min="3095" max="3095" width="27.140625" style="535" bestFit="1" customWidth="1" collapsed="1"/>
    <col min="3096" max="3096" width="34.85546875" style="535" bestFit="1" customWidth="1" collapsed="1"/>
    <col min="3097" max="3097" width="10.85546875" style="535" bestFit="1" customWidth="1" collapsed="1"/>
    <col min="3098" max="3098" width="42.140625" style="535" bestFit="1" customWidth="1" collapsed="1"/>
    <col min="3099" max="3099" width="16" style="535" bestFit="1" customWidth="1" collapsed="1"/>
    <col min="3100" max="3100" width="21.28515625" style="535" bestFit="1" customWidth="1" collapsed="1"/>
    <col min="3101" max="3101" width="48.5703125" style="535" bestFit="1" customWidth="1" collapsed="1"/>
    <col min="3102" max="3102" width="29.7109375" style="535" bestFit="1" customWidth="1" collapsed="1"/>
    <col min="3103" max="3103" width="20.5703125" style="535" bestFit="1" customWidth="1" collapsed="1"/>
    <col min="3104" max="3104" width="21.28515625" style="535" bestFit="1" customWidth="1" collapsed="1"/>
    <col min="3105" max="3105" width="17.42578125" style="535" bestFit="1" customWidth="1" collapsed="1"/>
    <col min="3106" max="3106" width="45.28515625" style="535" bestFit="1" customWidth="1" collapsed="1"/>
    <col min="3107" max="3107" width="57.140625" style="535" bestFit="1" customWidth="1" collapsed="1"/>
    <col min="3108" max="3108" width="10.85546875" style="535" bestFit="1" customWidth="1" collapsed="1"/>
    <col min="3109" max="3109" width="55.42578125" style="535" bestFit="1" customWidth="1" collapsed="1"/>
    <col min="3110" max="3110" width="22.28515625" style="535" bestFit="1" customWidth="1" collapsed="1"/>
    <col min="3111" max="3111" width="36.42578125" style="535" bestFit="1" customWidth="1" collapsed="1"/>
    <col min="3112" max="3112" width="38.140625" style="535" bestFit="1" customWidth="1" collapsed="1"/>
    <col min="3113" max="3113" width="36.140625" style="535" bestFit="1" customWidth="1" collapsed="1"/>
    <col min="3114" max="3114" width="45" style="535" bestFit="1" customWidth="1" collapsed="1"/>
    <col min="3115" max="3115" width="46.5703125" style="535" bestFit="1" customWidth="1" collapsed="1"/>
    <col min="3116" max="3116" width="44.7109375" style="535" bestFit="1" customWidth="1" collapsed="1"/>
    <col min="3117" max="3117" width="42.7109375" style="535" bestFit="1" customWidth="1" collapsed="1"/>
    <col min="3118" max="3118" width="24.7109375" style="535" bestFit="1" customWidth="1" collapsed="1"/>
    <col min="3119" max="3119" width="21.5703125" style="535" bestFit="1" customWidth="1" collapsed="1"/>
    <col min="3120" max="3120" width="23" style="535" bestFit="1" customWidth="1" collapsed="1"/>
    <col min="3121" max="3121" width="21.140625" style="535" bestFit="1" customWidth="1" collapsed="1"/>
    <col min="3122" max="3122" width="62" style="535" bestFit="1" customWidth="1" collapsed="1"/>
    <col min="3123" max="3123" width="29.5703125" style="535" bestFit="1" customWidth="1" collapsed="1"/>
    <col min="3124" max="3124" width="28.5703125" style="535" bestFit="1" customWidth="1" collapsed="1"/>
    <col min="3125" max="3125" width="25.85546875" style="535" bestFit="1" customWidth="1" collapsed="1"/>
    <col min="3126" max="3126" width="26" style="535" bestFit="1" customWidth="1" collapsed="1"/>
    <col min="3127" max="3127" width="23" style="535" bestFit="1" customWidth="1" collapsed="1"/>
    <col min="3128" max="3128" width="22.85546875" style="535" bestFit="1" customWidth="1" collapsed="1"/>
    <col min="3129" max="3129" width="27.140625" style="535" bestFit="1" customWidth="1" collapsed="1"/>
    <col min="3130" max="3130" width="34.85546875" style="535" bestFit="1" customWidth="1" collapsed="1"/>
    <col min="3131" max="3131" width="10.85546875" style="535" bestFit="1" customWidth="1" collapsed="1"/>
    <col min="3132" max="3132" width="42.140625" style="535" bestFit="1" customWidth="1" collapsed="1"/>
    <col min="3133" max="3133" width="16" style="535" bestFit="1" customWidth="1" collapsed="1"/>
    <col min="3134" max="3134" width="36.28515625" style="535" bestFit="1" customWidth="1" collapsed="1"/>
    <col min="3135" max="3135" width="10.85546875" style="535" bestFit="1" customWidth="1" collapsed="1"/>
    <col min="3136" max="3136" width="70.28515625" style="535" bestFit="1" customWidth="1" collapsed="1"/>
    <col min="3137" max="3137" width="10.85546875" style="535" bestFit="1" customWidth="1" collapsed="1"/>
    <col min="3138" max="3138" width="54.85546875" style="535" bestFit="1" customWidth="1" collapsed="1"/>
    <col min="3139" max="3139" width="57.5703125" style="535" bestFit="1" customWidth="1" collapsed="1"/>
    <col min="3140" max="3140" width="35.7109375" style="535" bestFit="1" customWidth="1" collapsed="1"/>
    <col min="3141" max="3141" width="74.28515625" style="535" bestFit="1" customWidth="1" collapsed="1"/>
    <col min="3142" max="3142" width="52.28515625" style="535" bestFit="1" customWidth="1" collapsed="1"/>
    <col min="3143" max="3143" width="52.140625" style="535" bestFit="1" customWidth="1" collapsed="1"/>
    <col min="3144" max="3144" width="57.5703125" style="535" bestFit="1" customWidth="1" collapsed="1"/>
    <col min="3145" max="3145" width="29.5703125" style="535" bestFit="1" customWidth="1" collapsed="1"/>
    <col min="3146" max="3146" width="10.85546875" style="535" bestFit="1" customWidth="1" collapsed="1"/>
    <col min="3147" max="3147" width="32" style="535" bestFit="1" customWidth="1" collapsed="1"/>
    <col min="3148" max="3148" width="37.5703125" style="535" bestFit="1" customWidth="1" collapsed="1"/>
    <col min="3149" max="3149" width="21.28515625" style="535" bestFit="1" customWidth="1" collapsed="1"/>
    <col min="3150" max="3150" width="30.5703125" style="535" bestFit="1" customWidth="1" collapsed="1"/>
    <col min="3151" max="3151" width="10.85546875" style="535" bestFit="1" customWidth="1" collapsed="1"/>
    <col min="3152" max="3152" width="43.85546875" style="535" bestFit="1" customWidth="1" collapsed="1"/>
    <col min="3153" max="3153" width="30.140625" style="535" bestFit="1" customWidth="1"/>
    <col min="3154" max="3154" width="48.5703125" style="535" bestFit="1" customWidth="1"/>
    <col min="3155" max="3155" width="29.7109375" style="535" bestFit="1" customWidth="1"/>
    <col min="3156" max="3156" width="18.140625" style="535" bestFit="1" customWidth="1" collapsed="1"/>
    <col min="3157" max="3157" width="31.42578125" style="535" bestFit="1" customWidth="1" collapsed="1"/>
    <col min="3158" max="3158" width="48.42578125" style="535" bestFit="1" customWidth="1" collapsed="1"/>
    <col min="3159" max="3159" width="47.7109375" style="535" bestFit="1" customWidth="1" collapsed="1"/>
    <col min="3160" max="3160" width="21.28515625" style="535" bestFit="1" customWidth="1" collapsed="1"/>
    <col min="3161" max="3161" width="30.140625" style="535" bestFit="1" customWidth="1" collapsed="1"/>
    <col min="3162" max="3162" width="19.5703125" style="535" bestFit="1" customWidth="1" collapsed="1"/>
    <col min="3163" max="3163" width="10.85546875" style="535" bestFit="1" customWidth="1" collapsed="1"/>
    <col min="3164" max="3164" width="48.7109375" style="535" bestFit="1" customWidth="1" collapsed="1"/>
    <col min="3165" max="3165" width="5.7109375" style="535" bestFit="1" customWidth="1" collapsed="1"/>
    <col min="3166" max="3166" width="24" style="201" bestFit="1" customWidth="1"/>
    <col min="3167" max="3167" width="29.5703125" style="535" bestFit="1" customWidth="1"/>
    <col min="3168" max="3168" width="30.7109375" style="535" bestFit="1" customWidth="1" collapsed="1"/>
    <col min="3169" max="3169" width="40.42578125" style="535" bestFit="1" customWidth="1" collapsed="1"/>
    <col min="3170" max="3170" width="28.5703125" style="535" bestFit="1" customWidth="1" collapsed="1"/>
    <col min="3171" max="3171" width="21.28515625" style="535" bestFit="1" customWidth="1" collapsed="1"/>
    <col min="3172" max="3172" width="10.85546875" style="535" bestFit="1" customWidth="1" collapsed="1"/>
    <col min="3173" max="3173" width="24" style="201" bestFit="1" customWidth="1"/>
    <col min="3174" max="3174" width="16.7109375" style="535" bestFit="1" customWidth="1"/>
    <col min="3175" max="3175" width="13.28515625" style="535" bestFit="1" customWidth="1" collapsed="1"/>
    <col min="3176" max="3176" width="21.28515625" style="535" bestFit="1" customWidth="1" collapsed="1"/>
    <col min="3177" max="3177" width="10.85546875" style="535" bestFit="1" customWidth="1" collapsed="1"/>
    <col min="3178" max="3178" width="27.7109375" style="535" bestFit="1" customWidth="1" collapsed="1"/>
    <col min="3179" max="3179" width="24.7109375" style="535" bestFit="1" customWidth="1" collapsed="1"/>
    <col min="3180" max="3180" width="28.28515625" style="535" bestFit="1" customWidth="1" collapsed="1"/>
    <col min="3181" max="3181" width="21.42578125" style="535" bestFit="1" customWidth="1" collapsed="1"/>
    <col min="3182" max="3182" width="24.7109375" style="535" bestFit="1" customWidth="1" collapsed="1"/>
    <col min="3183" max="3183" width="14.42578125" style="535" bestFit="1" customWidth="1" collapsed="1"/>
    <col min="3184" max="3184" width="5" style="535" bestFit="1" customWidth="1" collapsed="1"/>
    <col min="3185" max="3185" width="21.28515625" style="535" bestFit="1" customWidth="1" collapsed="1"/>
    <col min="3186" max="3186" width="10.85546875" style="535" bestFit="1" customWidth="1" collapsed="1"/>
    <col min="3187" max="3187" width="27.7109375" style="535" bestFit="1" customWidth="1" collapsed="1"/>
    <col min="3188" max="3188" width="24.42578125" style="535" bestFit="1" customWidth="1" collapsed="1"/>
    <col min="3189" max="3189" width="26.42578125" style="535" bestFit="1" customWidth="1" collapsed="1"/>
    <col min="3190" max="3190" width="32.42578125" style="535" bestFit="1" customWidth="1" collapsed="1"/>
    <col min="3191" max="3191" width="30.7109375" style="535" bestFit="1" customWidth="1" collapsed="1"/>
    <col min="3192" max="3192" width="10.85546875" style="535" bestFit="1" customWidth="1" collapsed="1"/>
    <col min="3193" max="3193" width="29" style="535" bestFit="1" customWidth="1"/>
    <col min="3194" max="3194" width="30.85546875" style="535" bestFit="1" customWidth="1"/>
    <col min="3195" max="3195" width="21.28515625" style="535" bestFit="1" customWidth="1" collapsed="1"/>
    <col min="3196" max="3196" width="31.42578125" style="535" bestFit="1" customWidth="1" collapsed="1"/>
    <col min="3197" max="3197" width="29.85546875" style="535" bestFit="1" customWidth="1" collapsed="1"/>
    <col min="3198" max="3198" width="33.28515625" style="535" bestFit="1" customWidth="1" collapsed="1"/>
    <col min="3199" max="3199" width="36.140625" style="535" bestFit="1" customWidth="1" collapsed="1"/>
    <col min="3200" max="3200" width="33.42578125" style="535" bestFit="1" customWidth="1" collapsed="1"/>
    <col min="3201" max="3201" width="45.42578125" style="535" bestFit="1" customWidth="1" collapsed="1"/>
    <col min="3202" max="3202" width="21.28515625" style="535" bestFit="1" customWidth="1" collapsed="1"/>
    <col min="3203" max="3203" width="25.42578125" style="535" bestFit="1" customWidth="1" collapsed="1"/>
    <col min="3204" max="3204" width="17.7109375" style="535" bestFit="1" customWidth="1" collapsed="1"/>
    <col min="3205" max="3205" width="34" style="535" bestFit="1" customWidth="1" collapsed="1"/>
    <col min="3206" max="3206" width="29" style="535" bestFit="1" customWidth="1" collapsed="1"/>
    <col min="3207" max="3207" width="28.140625" style="535" bestFit="1" customWidth="1" collapsed="1"/>
    <col min="3208" max="3210" width="26" style="535" bestFit="1" customWidth="1" collapsed="1"/>
    <col min="3211" max="3211" width="27.85546875" style="535" bestFit="1" customWidth="1" collapsed="1"/>
    <col min="3212" max="3212" width="21.28515625" style="535" bestFit="1" customWidth="1" collapsed="1"/>
    <col min="3213" max="3213" width="10.85546875" style="535" bestFit="1" customWidth="1" collapsed="1"/>
    <col min="3214" max="3214" width="31.42578125" style="535" bestFit="1" customWidth="1" collapsed="1"/>
    <col min="3215" max="3215" width="21.28515625" style="535" bestFit="1" customWidth="1" collapsed="1"/>
    <col min="3216" max="3216" width="24.85546875" style="535" bestFit="1" customWidth="1" collapsed="1"/>
    <col min="3217" max="3217" width="23.28515625" style="535" bestFit="1" customWidth="1" collapsed="1"/>
    <col min="3218" max="3218" width="21.28515625" style="535" bestFit="1" customWidth="1" collapsed="1"/>
    <col min="3219" max="3219" width="26" style="535" bestFit="1" customWidth="1" collapsed="1"/>
    <col min="3220" max="3220" width="32.28515625" style="535" bestFit="1" customWidth="1" collapsed="1"/>
    <col min="3221" max="3221" width="28.28515625" style="535" bestFit="1" customWidth="1" collapsed="1"/>
    <col min="3222" max="3222" width="30" style="535" bestFit="1" customWidth="1" collapsed="1"/>
    <col min="3223" max="3223" width="28.140625" style="535" bestFit="1" customWidth="1" collapsed="1"/>
    <col min="3224" max="3224" width="30" style="535" bestFit="1" customWidth="1" collapsed="1"/>
    <col min="3225" max="3225" width="21.28515625" style="535" bestFit="1" customWidth="1" collapsed="1"/>
    <col min="3226" max="3226" width="10.85546875" style="535" bestFit="1" customWidth="1" collapsed="1"/>
    <col min="3227" max="3227" width="22.28515625" style="535" bestFit="1" customWidth="1" collapsed="1"/>
    <col min="3228" max="3228" width="78.28515625" style="535" bestFit="1" customWidth="1" collapsed="1"/>
    <col min="3229" max="3229" width="19.7109375" style="535" bestFit="1" customWidth="1" collapsed="1"/>
    <col min="3230" max="3230" width="20.5703125" style="535" bestFit="1" customWidth="1" collapsed="1"/>
    <col min="3231" max="3231" width="24" style="535" bestFit="1" customWidth="1" collapsed="1"/>
    <col min="3232" max="3232" width="10.85546875" style="535" bestFit="1" customWidth="1" collapsed="1"/>
    <col min="3233" max="3233" width="31.42578125" style="535" bestFit="1" customWidth="1" collapsed="1"/>
    <col min="3234" max="3234" width="20.5703125" style="535" bestFit="1" customWidth="1" collapsed="1"/>
    <col min="3235" max="3235" width="35.5703125" style="535" bestFit="1" customWidth="1" collapsed="1"/>
    <col min="3236" max="3236" width="20.7109375" style="535" bestFit="1" customWidth="1" collapsed="1"/>
    <col min="3237" max="3237" width="46.42578125" style="535" bestFit="1" customWidth="1" collapsed="1"/>
    <col min="3238" max="3238" width="59.28515625" style="535" bestFit="1" customWidth="1" collapsed="1"/>
    <col min="3239" max="3239" width="58.85546875" style="535" bestFit="1" customWidth="1" collapsed="1"/>
    <col min="3240" max="3240" width="78.42578125" style="535" bestFit="1" customWidth="1" collapsed="1"/>
    <col min="3241" max="3241" width="78" style="535" bestFit="1" customWidth="1" collapsed="1"/>
    <col min="3242" max="3242" width="21.28515625" style="535" bestFit="1" customWidth="1" collapsed="1"/>
    <col min="3243" max="3243" width="10.85546875" style="535" bestFit="1" customWidth="1" collapsed="1"/>
    <col min="3244" max="3244" width="42.140625" style="535" bestFit="1" customWidth="1" collapsed="1"/>
    <col min="3245" max="3245" width="21.28515625" style="535" bestFit="1" customWidth="1" collapsed="1"/>
    <col min="3246" max="3246" width="24" style="535" bestFit="1" customWidth="1" collapsed="1"/>
    <col min="3247" max="3247" width="10.85546875" style="535" bestFit="1" customWidth="1" collapsed="1"/>
    <col min="3248" max="3248" width="38.140625" style="535" bestFit="1" customWidth="1" collapsed="1"/>
    <col min="3249" max="3249" width="26.7109375" style="535" bestFit="1" customWidth="1" collapsed="1"/>
    <col min="3250" max="3250" width="24.42578125" style="535" bestFit="1" customWidth="1" collapsed="1"/>
    <col min="3251" max="3251" width="21.28515625" style="535" bestFit="1" customWidth="1" collapsed="1"/>
    <col min="3252" max="3252" width="10.85546875" style="535" bestFit="1" customWidth="1" collapsed="1"/>
    <col min="3253" max="3253" width="20.7109375" style="535" bestFit="1" customWidth="1" collapsed="1"/>
    <col min="3254" max="3254" width="21.28515625" style="535" bestFit="1" customWidth="1" collapsed="1"/>
    <col min="3255" max="3255" width="12.7109375" style="535" bestFit="1" customWidth="1" collapsed="1"/>
    <col min="3256" max="3256" width="30.7109375" style="535" bestFit="1" customWidth="1" collapsed="1"/>
    <col min="3257" max="3257" width="21.7109375" style="535" bestFit="1" customWidth="1" collapsed="1"/>
    <col min="3258" max="3258" width="50.28515625" style="535" bestFit="1" customWidth="1" collapsed="1"/>
    <col min="3259" max="3259" width="29.85546875" style="535" bestFit="1" customWidth="1" collapsed="1"/>
    <col min="3260" max="3260" width="33" style="535" bestFit="1" customWidth="1" collapsed="1"/>
    <col min="3261" max="3261" width="36.7109375" style="535" bestFit="1" customWidth="1" collapsed="1"/>
    <col min="3262" max="3263" width="32.7109375" style="535" bestFit="1" customWidth="1" collapsed="1"/>
    <col min="3264" max="3264" width="21.28515625" style="535" bestFit="1" customWidth="1" collapsed="1"/>
    <col min="3265" max="3265" width="10.85546875" style="535" bestFit="1" customWidth="1" collapsed="1"/>
    <col min="3266" max="3266" width="20.7109375" style="535" bestFit="1" customWidth="1" collapsed="1"/>
    <col min="3267" max="3267" width="21.28515625" style="535" bestFit="1" customWidth="1" collapsed="1"/>
    <col min="3268" max="3268" width="19.42578125" style="535" bestFit="1" customWidth="1" collapsed="1"/>
    <col min="3269" max="3269" width="10.85546875" style="535" bestFit="1" customWidth="1" collapsed="1"/>
    <col min="3270" max="3270" width="21.28515625" style="535" bestFit="1" customWidth="1" collapsed="1"/>
    <col min="3271" max="3271" width="22.42578125" style="535" bestFit="1" customWidth="1" collapsed="1"/>
    <col min="3272" max="3272" width="10.140625" style="535" bestFit="1" customWidth="1" collapsed="1"/>
    <col min="3273" max="3273" width="61.140625" style="535" bestFit="1" customWidth="1" collapsed="1"/>
    <col min="3274" max="3275" width="73.140625" style="535" bestFit="1" customWidth="1" collapsed="1"/>
    <col min="3276" max="3276" width="21.28515625" style="535" bestFit="1" customWidth="1" collapsed="1"/>
    <col min="3277" max="3277" width="10.85546875" style="535" bestFit="1" customWidth="1" collapsed="1"/>
    <col min="3278" max="3278" width="22.42578125" style="535" bestFit="1" customWidth="1" collapsed="1"/>
    <col min="3279" max="3279" width="4.7109375" style="535" bestFit="1" customWidth="1" collapsed="1"/>
    <col min="3280" max="3281" width="56.42578125" style="535" bestFit="1" customWidth="1" collapsed="1"/>
    <col min="3282" max="3282" width="10.85546875" style="535" bestFit="1" customWidth="1" collapsed="1"/>
    <col min="3283" max="3284" width="57.42578125" style="535" bestFit="1" customWidth="1" collapsed="1"/>
    <col min="3285" max="3285" width="21.28515625" style="535" bestFit="1" customWidth="1" collapsed="1"/>
    <col min="3286" max="3286" width="10.85546875" style="535" bestFit="1" customWidth="1" collapsed="1"/>
    <col min="3287" max="3287" width="22.140625" style="535" bestFit="1" customWidth="1" collapsed="1"/>
    <col min="3288" max="3288" width="50" style="535" bestFit="1" customWidth="1" collapsed="1"/>
    <col min="3289" max="3289" width="22.140625" style="535" bestFit="1" customWidth="1" collapsed="1"/>
    <col min="3290" max="3290" width="21.28515625" style="535" bestFit="1" customWidth="1" collapsed="1"/>
    <col min="3291" max="3291" width="10.85546875" style="535" bestFit="1" customWidth="1" collapsed="1"/>
    <col min="3292" max="3292" width="32.5703125" style="535" bestFit="1" customWidth="1" collapsed="1"/>
    <col min="3293" max="3293" width="10.85546875" style="535" bestFit="1" customWidth="1" collapsed="1"/>
    <col min="3294" max="3294" width="21.28515625" style="535" bestFit="1" customWidth="1" collapsed="1"/>
    <col min="3295" max="3296" width="56.42578125" style="535" bestFit="1" customWidth="1" collapsed="1"/>
    <col min="3297" max="3298" width="57.42578125" style="535" bestFit="1" customWidth="1" collapsed="1"/>
    <col min="3299" max="3299" width="21.28515625" style="535" bestFit="1" customWidth="1" collapsed="1"/>
    <col min="3300" max="3300" width="22.140625" style="535" bestFit="1" customWidth="1" collapsed="1"/>
    <col min="3301" max="3301" width="32.5703125" style="535" bestFit="1" customWidth="1" collapsed="1"/>
    <col min="3302" max="3302" width="49.42578125" style="535" bestFit="1" customWidth="1" collapsed="1"/>
    <col min="3303" max="3303" width="10.85546875" style="535" bestFit="1" customWidth="1" collapsed="1"/>
    <col min="3304" max="3304" width="102" style="535" bestFit="1" customWidth="1" collapsed="1"/>
    <col min="3305" max="3305" width="10.85546875" style="535" bestFit="1" customWidth="1" collapsed="1"/>
    <col min="3306" max="3306" width="19.28515625" style="535" bestFit="1" customWidth="1" collapsed="1"/>
    <col min="3307" max="3307" width="22.140625" style="535" bestFit="1" customWidth="1" collapsed="1"/>
    <col min="3308" max="3308" width="21.28515625" style="535" bestFit="1" customWidth="1" collapsed="1"/>
    <col min="3309" max="3309" width="32.5703125" style="535" bestFit="1" customWidth="1" collapsed="1"/>
    <col min="3310" max="3310" width="10.85546875" style="535" bestFit="1" customWidth="1" collapsed="1"/>
    <col min="3311" max="3311" width="21.28515625" style="535" bestFit="1" customWidth="1" collapsed="1"/>
    <col min="3312" max="3312" width="25.5703125" style="535" bestFit="1" customWidth="1" collapsed="1"/>
    <col min="3313" max="3313" width="10.85546875" style="535" bestFit="1" customWidth="1" collapsed="1"/>
    <col min="3314" max="3314" width="23.42578125" style="535" bestFit="1" customWidth="1" collapsed="1"/>
    <col min="3315" max="3315" width="10.85546875" style="535" bestFit="1" customWidth="1" collapsed="1"/>
    <col min="3316" max="3316" width="19.85546875" style="535" bestFit="1" customWidth="1" collapsed="1"/>
    <col min="3317" max="3317" width="10.85546875" style="535" bestFit="1" customWidth="1" collapsed="1"/>
    <col min="3318" max="3318" width="5.7109375" style="535" bestFit="1" customWidth="1" collapsed="1"/>
    <col min="3319" max="3319" width="18.85546875" style="535" bestFit="1" customWidth="1" collapsed="1"/>
    <col min="3320" max="3320" width="24.28515625" style="535" bestFit="1" customWidth="1" collapsed="1"/>
    <col min="3321" max="3321" width="23.42578125" style="535" bestFit="1" customWidth="1" collapsed="1"/>
    <col min="3322" max="3322" width="21.28515625" style="535" bestFit="1" customWidth="1" collapsed="1"/>
    <col min="3323" max="3323" width="25.42578125" style="535" bestFit="1" customWidth="1" collapsed="1"/>
    <col min="3324" max="3324" width="18" style="535" bestFit="1" customWidth="1" collapsed="1"/>
    <col min="3325" max="3325" width="29.7109375" style="535" bestFit="1" customWidth="1" collapsed="1"/>
    <col min="3326" max="3326" width="21.28515625" style="535" bestFit="1" customWidth="1" collapsed="1"/>
    <col min="3327" max="3327" width="28" style="535" bestFit="1" customWidth="1" collapsed="1"/>
    <col min="3328" max="3328" width="27.7109375" style="535" bestFit="1" customWidth="1" collapsed="1"/>
    <col min="3329" max="3329" width="10.85546875" style="535" bestFit="1" customWidth="1" collapsed="1"/>
    <col min="3330" max="3330" width="38.85546875" style="535" bestFit="1" customWidth="1" collapsed="1"/>
    <col min="3331" max="3331" width="27.140625" style="535" bestFit="1" customWidth="1" collapsed="1"/>
    <col min="3332" max="3332" width="21.28515625" style="535" bestFit="1" customWidth="1" collapsed="1"/>
    <col min="3333" max="3333" width="63.7109375" style="535" bestFit="1" customWidth="1" collapsed="1"/>
    <col min="3334" max="3334" width="48.85546875" style="535" bestFit="1" customWidth="1" collapsed="1"/>
    <col min="3335" max="3335" width="21.28515625" style="535" bestFit="1" customWidth="1" collapsed="1"/>
    <col min="3336" max="3336" width="65.28515625" style="535" bestFit="1" customWidth="1" collapsed="1"/>
    <col min="3337" max="3337" width="38.85546875" style="535" bestFit="1" customWidth="1" collapsed="1"/>
    <col min="3338" max="3338" width="21.28515625" style="535" bestFit="1" customWidth="1" collapsed="1"/>
    <col min="3339" max="3339" width="32.7109375" style="535" bestFit="1" customWidth="1" collapsed="1"/>
    <col min="3340" max="3340" width="21.28515625" style="535" bestFit="1" customWidth="1" collapsed="1"/>
    <col min="3341" max="3341" width="10.85546875" style="535" bestFit="1" customWidth="1" collapsed="1"/>
    <col min="3342" max="3342" width="46.28515625" style="535" bestFit="1" customWidth="1" collapsed="1"/>
    <col min="3343" max="3343" width="35.85546875" style="535" bestFit="1" customWidth="1" collapsed="1"/>
    <col min="3344" max="3344" width="21" style="535" bestFit="1" customWidth="1" collapsed="1"/>
    <col min="3345" max="3345" width="16.140625" style="535" bestFit="1" customWidth="1" collapsed="1"/>
    <col min="3346" max="3346" width="18.85546875" style="535" bestFit="1" customWidth="1" collapsed="1"/>
    <col min="3347" max="3347" width="24.28515625" style="535" bestFit="1" customWidth="1" collapsed="1"/>
    <col min="3348" max="3348" width="23.42578125" style="535" bestFit="1" customWidth="1" collapsed="1"/>
    <col min="3349" max="3349" width="25.42578125" style="535" bestFit="1" customWidth="1" collapsed="1"/>
    <col min="3350" max="3350" width="23.140625" style="535" bestFit="1" customWidth="1" collapsed="1"/>
    <col min="3351" max="3351" width="32" style="535" bestFit="1" customWidth="1" collapsed="1"/>
    <col min="3352" max="3352" width="10.140625" style="535" bestFit="1" customWidth="1" collapsed="1"/>
    <col min="3353" max="3355" width="29.85546875" style="535" bestFit="1" customWidth="1" collapsed="1"/>
    <col min="3356" max="3356" width="10.140625" style="535" bestFit="1" customWidth="1" collapsed="1"/>
    <col min="3357" max="3358" width="33.140625" style="535" bestFit="1" customWidth="1" collapsed="1"/>
    <col min="3359" max="3359" width="34.5703125" style="535" bestFit="1" customWidth="1" collapsed="1"/>
    <col min="3360" max="3360" width="41.5703125" style="535" bestFit="1" customWidth="1" collapsed="1"/>
    <col min="3361" max="3361" width="10.85546875" style="535" bestFit="1" customWidth="1" collapsed="1"/>
    <col min="3362" max="3362" width="56.28515625" style="535" bestFit="1" customWidth="1" collapsed="1"/>
    <col min="3363" max="3363" width="10.85546875" style="535" bestFit="1" customWidth="1" collapsed="1"/>
    <col min="3364" max="3364" width="37.5703125" style="535" bestFit="1" customWidth="1" collapsed="1"/>
    <col min="3365" max="3365" width="10.85546875" style="535" bestFit="1" customWidth="1" collapsed="1"/>
    <col min="3366" max="3366" width="41" style="535" bestFit="1" customWidth="1" collapsed="1"/>
    <col min="3367" max="3367" width="10.85546875" style="535" bestFit="1" customWidth="1" collapsed="1"/>
    <col min="3368" max="3368" width="45.85546875" style="535" bestFit="1" customWidth="1" collapsed="1"/>
    <col min="3369" max="3369" width="31" style="535" bestFit="1" customWidth="1" collapsed="1"/>
    <col min="3370" max="3370" width="32.7109375" style="535" bestFit="1" customWidth="1" collapsed="1"/>
    <col min="3371" max="3371" width="30.85546875" style="535" bestFit="1" customWidth="1" collapsed="1"/>
    <col min="3372" max="3372" width="28.28515625" style="535" bestFit="1" customWidth="1" collapsed="1"/>
    <col min="3373" max="3373" width="23.42578125" style="535" bestFit="1" customWidth="1" collapsed="1"/>
    <col min="3374" max="3374" width="27.5703125" style="535" bestFit="1" customWidth="1" collapsed="1"/>
    <col min="3375" max="3375" width="26.7109375" style="535" bestFit="1" customWidth="1" collapsed="1"/>
    <col min="3376" max="3376" width="30" style="535" bestFit="1" customWidth="1" collapsed="1"/>
    <col min="3377" max="3377" width="10.85546875" style="535" bestFit="1" customWidth="1" collapsed="1"/>
    <col min="3378" max="3378" width="48.7109375" style="535" bestFit="1" customWidth="1" collapsed="1"/>
    <col min="3379" max="3379" width="31" style="535" bestFit="1" customWidth="1" collapsed="1"/>
    <col min="3380" max="3380" width="32.7109375" style="535" bestFit="1" customWidth="1" collapsed="1"/>
    <col min="3381" max="3381" width="30.85546875" style="535" bestFit="1" customWidth="1" collapsed="1"/>
    <col min="3382" max="3382" width="27.42578125" style="535" bestFit="1" customWidth="1" collapsed="1"/>
    <col min="3383" max="3383" width="28.28515625" style="535" bestFit="1" customWidth="1" collapsed="1"/>
    <col min="3384" max="3384" width="23.42578125" style="535" bestFit="1" customWidth="1" collapsed="1"/>
    <col min="3385" max="3385" width="27.5703125" style="535" bestFit="1" customWidth="1" collapsed="1"/>
    <col min="3386" max="3386" width="26.7109375" style="535" bestFit="1" customWidth="1" collapsed="1"/>
    <col min="3387" max="3387" width="30" style="535" bestFit="1" customWidth="1" collapsed="1"/>
    <col min="3388" max="3388" width="10.85546875" style="535" bestFit="1" customWidth="1" collapsed="1"/>
    <col min="3389" max="3389" width="52.7109375" style="535" bestFit="1" customWidth="1" collapsed="1"/>
    <col min="3390" max="3390" width="10.85546875" style="535" bestFit="1" customWidth="1" collapsed="1"/>
    <col min="3391" max="3391" width="49.85546875" style="535" bestFit="1" customWidth="1" collapsed="1"/>
    <col min="3392" max="3392" width="45.7109375" style="535" bestFit="1" customWidth="1" collapsed="1"/>
    <col min="3393" max="3394" width="40.85546875" style="535" bestFit="1" customWidth="1" collapsed="1"/>
    <col min="3395" max="3395" width="12" style="535" bestFit="1" customWidth="1" collapsed="1"/>
    <col min="3396" max="3396" width="47.28515625" style="535" bestFit="1" customWidth="1" collapsed="1"/>
    <col min="3397" max="3397" width="30.7109375" style="535" bestFit="1" customWidth="1" collapsed="1"/>
    <col min="3398" max="3398" width="23.7109375" style="535" bestFit="1" customWidth="1" collapsed="1"/>
    <col min="3399" max="3399" width="27.42578125" style="535" bestFit="1" customWidth="1" collapsed="1"/>
    <col min="3400" max="3400" width="29.85546875" style="535" bestFit="1" customWidth="1" collapsed="1"/>
    <col min="3401" max="3401" width="42.140625" style="535" bestFit="1" customWidth="1" collapsed="1"/>
    <col min="3402" max="3402" width="66" style="535" bestFit="1" customWidth="1" collapsed="1"/>
    <col min="3403" max="3403" width="48" style="535" bestFit="1" customWidth="1" collapsed="1"/>
    <col min="3404" max="3404" width="12.7109375" style="535" bestFit="1" customWidth="1" collapsed="1"/>
    <col min="3405" max="3405" width="46.5703125" style="535" bestFit="1" customWidth="1" collapsed="1"/>
    <col min="3406" max="3406" width="10.85546875" style="535" bestFit="1" customWidth="1" collapsed="1"/>
    <col min="3407" max="3407" width="52.85546875" style="535" bestFit="1" customWidth="1" collapsed="1"/>
    <col min="3408" max="3408" width="12.7109375" style="535" bestFit="1" customWidth="1" collapsed="1"/>
    <col min="3409" max="3409" width="38.5703125" style="535" bestFit="1" customWidth="1" collapsed="1"/>
    <col min="3410" max="3410" width="12.7109375" style="535" bestFit="1" customWidth="1" collapsed="1"/>
    <col min="3411" max="3411" width="67" style="535" bestFit="1" customWidth="1" collapsed="1"/>
    <col min="3412" max="3412" width="10.85546875" style="535" bestFit="1" customWidth="1" collapsed="1"/>
    <col min="3413" max="3413" width="33.28515625" style="535" bestFit="1" customWidth="1" collapsed="1"/>
    <col min="3414" max="3414" width="10.85546875" style="535" bestFit="1" customWidth="1" collapsed="1"/>
    <col min="3415" max="3415" width="36.85546875" style="535" bestFit="1" customWidth="1" collapsed="1"/>
    <col min="3416" max="3416" width="31.7109375" style="535" bestFit="1" customWidth="1" collapsed="1"/>
    <col min="3417" max="3417" width="34.140625" style="535" bestFit="1" customWidth="1" collapsed="1"/>
    <col min="3418" max="3418" width="32.28515625" style="535" bestFit="1" customWidth="1" collapsed="1"/>
    <col min="3419" max="3419" width="47.140625" style="535" bestFit="1" customWidth="1" collapsed="1"/>
    <col min="3420" max="3420" width="49.5703125" style="535" bestFit="1" customWidth="1" collapsed="1"/>
    <col min="3421" max="3421" width="47.5703125" style="535" bestFit="1" customWidth="1" collapsed="1"/>
    <col min="3422" max="3422" width="44.5703125" style="535" bestFit="1" customWidth="1" collapsed="1"/>
    <col min="3423" max="3423" width="47.140625" style="535" bestFit="1" customWidth="1" collapsed="1"/>
    <col min="3424" max="3424" width="45.140625" style="535" bestFit="1" customWidth="1" collapsed="1"/>
    <col min="3425" max="3425" width="30.28515625" style="535" bestFit="1" customWidth="1" collapsed="1"/>
    <col min="3426" max="3426" width="10.85546875" style="535" bestFit="1" customWidth="1" collapsed="1"/>
    <col min="3427" max="3427" width="30.5703125" style="535" bestFit="1" customWidth="1" collapsed="1"/>
    <col min="3428" max="3428" width="10.85546875" style="535" bestFit="1" customWidth="1" collapsed="1"/>
    <col min="3429" max="3429" width="28" style="535" bestFit="1" customWidth="1" collapsed="1"/>
    <col min="3430" max="3430" width="10.85546875" style="535" bestFit="1" customWidth="1" collapsed="1"/>
    <col min="3431" max="3431" width="32.85546875" style="535" bestFit="1" customWidth="1" collapsed="1"/>
    <col min="3432" max="3432" width="32.140625" style="535" bestFit="1" customWidth="1" collapsed="1"/>
    <col min="3433" max="3433" width="44.140625" style="535" bestFit="1" customWidth="1" collapsed="1"/>
    <col min="3434" max="3434" width="10.85546875" style="535" bestFit="1" customWidth="1" collapsed="1"/>
    <col min="3435" max="3436" width="53.140625" style="535" bestFit="1" customWidth="1" collapsed="1"/>
    <col min="3437" max="3437" width="49.140625" style="535" bestFit="1" customWidth="1" collapsed="1"/>
    <col min="3438" max="3438" width="51.28515625" style="535" bestFit="1" customWidth="1" collapsed="1"/>
    <col min="3439" max="3439" width="47.7109375" style="535" bestFit="1" customWidth="1" collapsed="1"/>
    <col min="3440" max="3440" width="35.140625" style="535" bestFit="1" customWidth="1" collapsed="1"/>
    <col min="3441" max="3441" width="67.140625" style="535" bestFit="1" customWidth="1" collapsed="1"/>
    <col min="3442" max="3442" width="53.140625" style="535" bestFit="1" customWidth="1" collapsed="1"/>
    <col min="3443" max="3443" width="70" style="535" bestFit="1" customWidth="1" collapsed="1"/>
    <col min="3444" max="3444" width="63.28515625" style="535" bestFit="1" customWidth="1" collapsed="1"/>
    <col min="3445" max="3445" width="45" style="535" bestFit="1" customWidth="1" collapsed="1"/>
    <col min="3446" max="3446" width="62.85546875" style="535" bestFit="1" customWidth="1" collapsed="1"/>
    <col min="3447" max="3447" width="53.85546875" style="535" bestFit="1" customWidth="1" collapsed="1"/>
    <col min="3448" max="3448" width="63.7109375" style="535" bestFit="1" customWidth="1" collapsed="1"/>
    <col min="3449" max="3449" width="61.7109375" style="535" bestFit="1" customWidth="1" collapsed="1"/>
    <col min="3450" max="3450" width="100.42578125" style="535" bestFit="1" customWidth="1" collapsed="1"/>
    <col min="3451" max="3451" width="66.5703125" style="535" bestFit="1" customWidth="1" collapsed="1"/>
    <col min="3452" max="3453" width="38.7109375" style="535" bestFit="1" customWidth="1" collapsed="1"/>
    <col min="3454" max="3454" width="12.7109375" style="535" bestFit="1" customWidth="1" collapsed="1"/>
    <col min="3455" max="3455" width="27.7109375" style="535" bestFit="1" customWidth="1" collapsed="1"/>
    <col min="3456" max="3456" width="10.85546875" style="535" bestFit="1" customWidth="1" collapsed="1"/>
    <col min="3457" max="3457" width="12.7109375" style="535" bestFit="1" customWidth="1" collapsed="1"/>
    <col min="3458" max="3458" width="52.5703125" style="535" bestFit="1" customWidth="1" collapsed="1"/>
    <col min="3459" max="3459" width="66.140625" style="535" bestFit="1" customWidth="1" collapsed="1"/>
    <col min="3460" max="3460" width="46.42578125" style="535" bestFit="1" customWidth="1" collapsed="1"/>
    <col min="3461" max="3461" width="34.28515625" style="535" bestFit="1" customWidth="1" collapsed="1"/>
    <col min="3462" max="3462" width="10.85546875" style="535" bestFit="1" customWidth="1" collapsed="1"/>
    <col min="3463" max="3463" width="37.85546875" style="535" bestFit="1" customWidth="1" collapsed="1"/>
    <col min="3464" max="3464" width="10.85546875" style="535" bestFit="1" customWidth="1" collapsed="1"/>
    <col min="3465" max="3465" width="33.28515625" style="535" bestFit="1" customWidth="1" collapsed="1"/>
    <col min="3466" max="3466" width="10.140625" style="535" bestFit="1" customWidth="1" collapsed="1"/>
    <col min="3467" max="3467" width="33.5703125" style="535" bestFit="1" customWidth="1" collapsed="1"/>
    <col min="3468" max="3468" width="46.5703125" style="535" bestFit="1" customWidth="1" collapsed="1"/>
    <col min="3469" max="3469" width="10.85546875" style="535" bestFit="1" customWidth="1" collapsed="1"/>
    <col min="3470" max="3470" width="29" style="535" bestFit="1" customWidth="1" collapsed="1"/>
    <col min="3471" max="3471" width="10.85546875" style="535" bestFit="1" customWidth="1" collapsed="1"/>
    <col min="3472" max="3472" width="16.28515625" style="535" bestFit="1" customWidth="1" collapsed="1"/>
    <col min="3473" max="3473" width="10.85546875" style="535" bestFit="1" customWidth="1" collapsed="1"/>
    <col min="3474" max="3474" width="24.28515625" style="535" bestFit="1" customWidth="1" collapsed="1"/>
    <col min="3475" max="3475" width="23.42578125" style="535" bestFit="1" customWidth="1" collapsed="1"/>
    <col min="3476" max="3476" width="25.42578125" style="535" bestFit="1" customWidth="1" collapsed="1"/>
    <col min="3477" max="3477" width="24.42578125" style="535" bestFit="1" customWidth="1" collapsed="1"/>
    <col min="3478" max="3478" width="30.5703125" style="535" bestFit="1" customWidth="1" collapsed="1"/>
    <col min="3479" max="3479" width="10.85546875" style="535" bestFit="1" customWidth="1" collapsed="1"/>
    <col min="3480" max="3480" width="45.28515625" style="535" bestFit="1" customWidth="1" collapsed="1"/>
    <col min="3481" max="3481" width="34.85546875" style="535" bestFit="1" customWidth="1" collapsed="1"/>
    <col min="3482" max="3482" width="10.85546875" style="535" bestFit="1" customWidth="1" collapsed="1"/>
    <col min="3483" max="3483" width="35.28515625" style="535" bestFit="1" customWidth="1" collapsed="1"/>
    <col min="3484" max="3484" width="41.42578125" style="535" bestFit="1" customWidth="1" collapsed="1"/>
    <col min="3485" max="3485" width="10.85546875" style="535" bestFit="1" customWidth="1" collapsed="1"/>
    <col min="3486" max="3486" width="53.42578125" style="535" bestFit="1" customWidth="1" collapsed="1"/>
    <col min="3487" max="3487" width="10.85546875" style="535" bestFit="1" customWidth="1" collapsed="1"/>
    <col min="3488" max="3488" width="23" style="535" bestFit="1" customWidth="1" collapsed="1"/>
    <col min="3489" max="3489" width="32.42578125" style="535" bestFit="1" customWidth="1" collapsed="1"/>
    <col min="3490" max="3490" width="10.85546875" style="535" bestFit="1" customWidth="1" collapsed="1"/>
    <col min="3491" max="3491" width="27.140625" style="535" bestFit="1" customWidth="1" collapsed="1"/>
    <col min="3492" max="3492" width="34.85546875" style="535" bestFit="1" customWidth="1" collapsed="1"/>
    <col min="3493" max="3493" width="10.85546875" style="535" bestFit="1" customWidth="1" collapsed="1"/>
    <col min="3494" max="3494" width="36.85546875" style="535" bestFit="1" customWidth="1" collapsed="1"/>
    <col min="3495" max="3495" width="34.28515625" style="535" bestFit="1" customWidth="1" collapsed="1"/>
    <col min="3496" max="3496" width="10.85546875" style="535" bestFit="1" customWidth="1" collapsed="1"/>
    <col min="3497" max="3497" width="57.85546875" style="535" bestFit="1" customWidth="1" collapsed="1"/>
    <col min="3498" max="3498" width="10.85546875" style="535" bestFit="1" customWidth="1" collapsed="1"/>
    <col min="3499" max="3499" width="54.85546875" style="535" bestFit="1" customWidth="1" collapsed="1"/>
    <col min="3500" max="3500" width="31.7109375" style="535" bestFit="1" customWidth="1" collapsed="1"/>
    <col min="3501" max="3501" width="49.5703125" style="535" bestFit="1" customWidth="1" collapsed="1"/>
    <col min="3502" max="3502" width="10.85546875" style="535" bestFit="1" customWidth="1" collapsed="1"/>
    <col min="3503" max="3503" width="32" style="535" bestFit="1" customWidth="1" collapsed="1"/>
    <col min="3504" max="3504" width="37.5703125" style="535" bestFit="1" customWidth="1" collapsed="1"/>
    <col min="3505" max="3505" width="30.5703125" style="535" bestFit="1" customWidth="1" collapsed="1"/>
    <col min="3506" max="3506" width="10.85546875" style="535" bestFit="1" customWidth="1" collapsed="1"/>
    <col min="3507" max="3507" width="43.85546875" style="535" bestFit="1" customWidth="1" collapsed="1"/>
    <col min="3508" max="3508" width="29" style="535" bestFit="1" customWidth="1" collapsed="1"/>
    <col min="3509" max="3509" width="10.85546875" style="535" bestFit="1" customWidth="1" collapsed="1"/>
    <col min="3510" max="3510" width="16.28515625" style="535" bestFit="1" customWidth="1" collapsed="1"/>
    <col min="3511" max="3511" width="10.85546875" style="535" bestFit="1" customWidth="1" collapsed="1"/>
    <col min="3512" max="3512" width="24.28515625" style="535" bestFit="1" customWidth="1" collapsed="1"/>
    <col min="3513" max="3513" width="23.42578125" style="535" bestFit="1" customWidth="1" collapsed="1"/>
    <col min="3514" max="3514" width="25.42578125" style="535" bestFit="1" customWidth="1" collapsed="1"/>
    <col min="3515" max="3515" width="10.85546875" style="535" bestFit="1" customWidth="1" collapsed="1"/>
    <col min="3516" max="3516" width="24.42578125" style="535" bestFit="1" customWidth="1" collapsed="1"/>
    <col min="3517" max="3517" width="30.5703125" style="535" bestFit="1" customWidth="1" collapsed="1"/>
    <col min="3518" max="3518" width="10.85546875" style="535" bestFit="1" customWidth="1" collapsed="1"/>
    <col min="3519" max="3519" width="45.28515625" style="535" bestFit="1" customWidth="1" collapsed="1"/>
    <col min="3520" max="3520" width="34.85546875" style="535" bestFit="1" customWidth="1" collapsed="1"/>
    <col min="3521" max="3521" width="10.85546875" style="535" bestFit="1" customWidth="1" collapsed="1"/>
    <col min="3522" max="3522" width="35.28515625" style="535" bestFit="1" customWidth="1" collapsed="1"/>
    <col min="3523" max="3523" width="41.42578125" style="535" bestFit="1" customWidth="1" collapsed="1"/>
    <col min="3524" max="3524" width="54.42578125" style="535" bestFit="1" customWidth="1" collapsed="1"/>
    <col min="3525" max="3525" width="10.140625" style="535" bestFit="1" customWidth="1" collapsed="1"/>
    <col min="3526" max="3526" width="38.85546875" style="535" bestFit="1" customWidth="1" collapsed="1"/>
    <col min="3527" max="3527" width="10.140625" style="535" bestFit="1" customWidth="1" collapsed="1"/>
    <col min="3528" max="3528" width="44.42578125" style="535" bestFit="1" customWidth="1" collapsed="1"/>
    <col min="3529" max="3529" width="47.140625" style="535" bestFit="1" customWidth="1" collapsed="1"/>
    <col min="3530" max="3530" width="55.42578125" style="535" bestFit="1" customWidth="1" collapsed="1"/>
    <col min="3531" max="3531" width="34" style="535" bestFit="1" customWidth="1" collapsed="1"/>
    <col min="3532" max="3532" width="47.42578125" style="535" bestFit="1" customWidth="1" collapsed="1"/>
    <col min="3533" max="3533" width="42.5703125" style="535" bestFit="1" customWidth="1" collapsed="1"/>
    <col min="3534" max="3534" width="31.7109375" style="535" bestFit="1" customWidth="1" collapsed="1"/>
    <col min="3535" max="3536" width="10.85546875" style="535" bestFit="1" customWidth="1" collapsed="1"/>
    <col min="3537" max="3537" width="28.85546875" style="535" bestFit="1" customWidth="1" collapsed="1"/>
    <col min="3538" max="3538" width="10.85546875" style="535" bestFit="1" customWidth="1" collapsed="1"/>
    <col min="3539" max="3539" width="44.42578125" style="535" bestFit="1" customWidth="1" collapsed="1"/>
    <col min="3540" max="3540" width="47.140625" style="535" bestFit="1" customWidth="1" collapsed="1"/>
    <col min="3541" max="3541" width="61.140625" style="535" bestFit="1" customWidth="1" collapsed="1"/>
    <col min="3542" max="3542" width="10.85546875" style="535" bestFit="1" customWidth="1" collapsed="1"/>
    <col min="3543" max="3543" width="39.42578125" style="535" bestFit="1" customWidth="1" collapsed="1"/>
    <col min="3544" max="3544" width="52.85546875" style="535" bestFit="1" customWidth="1" collapsed="1"/>
    <col min="3545" max="3545" width="10.85546875" style="535" bestFit="1" customWidth="1" collapsed="1"/>
    <col min="3546" max="3546" width="36.140625" style="535" bestFit="1" customWidth="1" collapsed="1"/>
    <col min="3547" max="3547" width="10.85546875" style="535" bestFit="1" customWidth="1" collapsed="1"/>
    <col min="3548" max="3548" width="37.28515625" style="535" bestFit="1" customWidth="1" collapsed="1"/>
    <col min="3549" max="3549" width="23" style="535" bestFit="1" customWidth="1" collapsed="1"/>
    <col min="3550" max="3550" width="26.7109375" style="535" bestFit="1" customWidth="1" collapsed="1"/>
    <col min="3551" max="3552" width="34.85546875" style="535" bestFit="1" customWidth="1" collapsed="1"/>
    <col min="3553" max="3553" width="10.85546875" style="535" bestFit="1" customWidth="1" collapsed="1"/>
    <col min="3554" max="3554" width="36.85546875" style="535" bestFit="1" customWidth="1" collapsed="1"/>
    <col min="3555" max="3555" width="34.28515625" style="535" bestFit="1" customWidth="1" collapsed="1"/>
    <col min="3556" max="3556" width="10.85546875" style="535" bestFit="1" customWidth="1" collapsed="1"/>
    <col min="3557" max="3557" width="57.85546875" style="535" bestFit="1" customWidth="1" collapsed="1"/>
    <col min="3558" max="3558" width="10.85546875" style="535" bestFit="1" customWidth="1" collapsed="1"/>
    <col min="3559" max="3559" width="46.85546875" style="535" bestFit="1" customWidth="1" collapsed="1"/>
    <col min="3560" max="3560" width="10.85546875" style="535" bestFit="1" customWidth="1" collapsed="1"/>
    <col min="3561" max="3561" width="34.7109375" style="535" bestFit="1" customWidth="1" collapsed="1"/>
    <col min="3562" max="3562" width="10.85546875" style="535" bestFit="1" customWidth="1" collapsed="1"/>
    <col min="3563" max="3563" width="33.140625" style="535" bestFit="1" customWidth="1" collapsed="1"/>
    <col min="3564" max="3564" width="27.5703125" style="535" bestFit="1" customWidth="1" collapsed="1"/>
    <col min="3565" max="3565" width="32.28515625" style="535" bestFit="1" customWidth="1" collapsed="1"/>
    <col min="3566" max="3566" width="10.85546875" style="535" bestFit="1" customWidth="1" collapsed="1"/>
    <col min="3567" max="3567" width="31.7109375" style="535" bestFit="1" customWidth="1" collapsed="1"/>
    <col min="3568" max="3568" width="10.85546875" style="535" bestFit="1" customWidth="1" collapsed="1"/>
    <col min="3569" max="3569" width="35.85546875" style="535" bestFit="1" customWidth="1" collapsed="1"/>
    <col min="3570" max="3570" width="10.85546875" style="535" bestFit="1" customWidth="1" collapsed="1"/>
    <col min="3571" max="3571" width="35" style="535" bestFit="1" customWidth="1" collapsed="1"/>
    <col min="3572" max="3572" width="10.140625" style="535" bestFit="1" customWidth="1" collapsed="1"/>
    <col min="3573" max="3573" width="35" style="535" bestFit="1" customWidth="1" collapsed="1"/>
    <col min="3574" max="3574" width="10.140625" style="535" bestFit="1" customWidth="1" collapsed="1"/>
    <col min="3575" max="3575" width="39" style="535" bestFit="1" customWidth="1" collapsed="1"/>
    <col min="3576" max="3576" width="48.42578125" style="535" bestFit="1" customWidth="1" collapsed="1"/>
    <col min="3577" max="3577" width="47.7109375" style="535" bestFit="1" customWidth="1" collapsed="1"/>
    <col min="3578" max="3578" width="30.140625" style="535" bestFit="1" customWidth="1" collapsed="1"/>
    <col min="3579" max="3579" width="10.140625" style="535" bestFit="1" customWidth="1" collapsed="1"/>
    <col min="3580" max="3580" width="36.85546875" style="535" bestFit="1" customWidth="1" collapsed="1"/>
    <col min="3581" max="3581" width="10.85546875" style="535" bestFit="1" customWidth="1" collapsed="1"/>
    <col min="3582" max="3582" width="46.7109375" style="535" bestFit="1" customWidth="1" collapsed="1"/>
    <col min="3583" max="3583" width="34" style="535" bestFit="1" customWidth="1" collapsed="1"/>
    <col min="3584" max="3584" width="10.85546875" style="535" bestFit="1" customWidth="1" collapsed="1"/>
    <col min="3585" max="3585" width="16.28515625" style="535" bestFit="1" customWidth="1" collapsed="1"/>
    <col min="3586" max="3586" width="10.85546875" style="535" bestFit="1" customWidth="1" collapsed="1"/>
    <col min="3587" max="3587" width="24.28515625" style="535" bestFit="1" customWidth="1" collapsed="1"/>
    <col min="3588" max="3588" width="23.42578125" style="535" bestFit="1" customWidth="1" collapsed="1"/>
    <col min="3589" max="3589" width="25.42578125" style="535" bestFit="1" customWidth="1" collapsed="1"/>
    <col min="3590" max="3590" width="24.42578125" style="535" bestFit="1" customWidth="1" collapsed="1"/>
    <col min="3591" max="3591" width="30.5703125" style="535" bestFit="1" customWidth="1" collapsed="1"/>
    <col min="3592" max="3592" width="45.28515625" style="535" bestFit="1" customWidth="1" collapsed="1"/>
    <col min="3593" max="3593" width="34.28515625" style="535" bestFit="1" customWidth="1" collapsed="1"/>
    <col min="3594" max="3594" width="35.42578125" style="535" bestFit="1" customWidth="1" collapsed="1"/>
    <col min="3595" max="3595" width="36.7109375" style="535" bestFit="1" customWidth="1" collapsed="1"/>
    <col min="3596" max="3596" width="12.7109375" style="535" bestFit="1" customWidth="1" collapsed="1"/>
    <col min="3597" max="3597" width="35.28515625" style="535" bestFit="1" customWidth="1" collapsed="1"/>
    <col min="3598" max="3598" width="41.42578125" style="535" bestFit="1" customWidth="1" collapsed="1"/>
    <col min="3599" max="3599" width="55.7109375" style="535" bestFit="1" customWidth="1" collapsed="1"/>
    <col min="3600" max="3600" width="50.28515625" style="535" bestFit="1" customWidth="1" collapsed="1"/>
    <col min="3601" max="3601" width="71.5703125" style="535" bestFit="1" customWidth="1" collapsed="1"/>
    <col min="3602" max="3602" width="44.5703125" style="535" bestFit="1" customWidth="1" collapsed="1"/>
    <col min="3603" max="3603" width="37.28515625" style="535" bestFit="1" customWidth="1" collapsed="1"/>
    <col min="3604" max="3604" width="40.7109375" style="535" bestFit="1" customWidth="1" collapsed="1"/>
    <col min="3605" max="3605" width="43.5703125" style="535" bestFit="1" customWidth="1" collapsed="1"/>
    <col min="3606" max="3606" width="10.85546875" style="535" bestFit="1" customWidth="1" collapsed="1"/>
    <col min="3607" max="3607" width="40" style="535" bestFit="1" customWidth="1" collapsed="1"/>
    <col min="3608" max="3608" width="23.140625" style="535" bestFit="1" customWidth="1" collapsed="1"/>
    <col min="3609" max="3609" width="32" style="535" bestFit="1" customWidth="1" collapsed="1"/>
    <col min="3610" max="3610" width="29.85546875" style="535" bestFit="1" customWidth="1" collapsed="1"/>
    <col min="3611" max="3611" width="28.85546875" style="535" bestFit="1" customWidth="1" collapsed="1"/>
    <col min="3612" max="3612" width="10.85546875" style="535" bestFit="1" customWidth="1" collapsed="1"/>
    <col min="3613" max="3613" width="33.140625" style="535" bestFit="1" customWidth="1" collapsed="1"/>
    <col min="3614" max="3614" width="36.7109375" style="535" bestFit="1" customWidth="1" collapsed="1"/>
    <col min="3615" max="3615" width="34.5703125" style="535" bestFit="1" customWidth="1" collapsed="1"/>
    <col min="3616" max="3616" width="35.85546875" style="535" bestFit="1" customWidth="1" collapsed="1"/>
    <col min="3617" max="3617" width="10.5703125" style="535" bestFit="1" customWidth="1"/>
    <col min="3618" max="3618" width="13.42578125" style="535" bestFit="1" customWidth="1"/>
    <col min="3619" max="3619" width="17.85546875" style="535" bestFit="1" customWidth="1" collapsed="1"/>
    <col min="3620" max="3620" width="16.7109375" style="535" bestFit="1" customWidth="1" collapsed="1"/>
    <col min="3621" max="3621" width="21.28515625" style="535" bestFit="1" customWidth="1" collapsed="1"/>
    <col min="3622" max="3622" width="13.28515625" style="535" bestFit="1" customWidth="1" collapsed="1"/>
    <col min="3623" max="3623" width="10.85546875" style="535" bestFit="1" customWidth="1" collapsed="1"/>
    <col min="3624" max="3624" width="35.28515625" style="535" bestFit="1" customWidth="1" collapsed="1"/>
    <col min="3625" max="3625" width="10.85546875" style="535" bestFit="1" customWidth="1" collapsed="1"/>
    <col min="3626" max="3626" width="22.5703125" style="535" bestFit="1" customWidth="1"/>
    <col min="3627" max="3627" width="21.28515625" style="535" bestFit="1" customWidth="1"/>
    <col min="3628" max="3628" width="11.42578125" style="535" bestFit="1" customWidth="1"/>
    <col min="3629" max="3629" width="13.42578125" style="535" bestFit="1" customWidth="1"/>
    <col min="3630" max="3630" width="10.85546875" style="535" bestFit="1" customWidth="1"/>
    <col min="3631" max="3631" width="11.7109375" style="535" bestFit="1" customWidth="1"/>
    <col min="3632" max="16384" width="8.7109375" style="540"/>
  </cols>
  <sheetData>
    <row r="1" spans="1:3631" s="537" customFormat="1" ht="17.25" customHeight="1" x14ac:dyDescent="0.25">
      <c r="A1" s="646"/>
      <c r="B1" s="646"/>
      <c r="C1" s="646"/>
      <c r="D1" s="646"/>
      <c r="E1" s="646" t="s">
        <v>2669</v>
      </c>
      <c r="F1" s="646"/>
      <c r="G1" s="646"/>
      <c r="H1" s="646"/>
      <c r="I1" s="646"/>
      <c r="J1" s="646"/>
      <c r="K1" s="646"/>
      <c r="L1" s="646"/>
      <c r="M1" s="647" t="s">
        <v>2670</v>
      </c>
      <c r="N1" s="647"/>
      <c r="O1" s="647"/>
      <c r="P1" s="647"/>
      <c r="Q1" s="647"/>
      <c r="R1" s="647"/>
      <c r="S1" s="647"/>
      <c r="T1" s="647"/>
      <c r="U1" s="647"/>
      <c r="V1" s="647"/>
      <c r="W1" s="647"/>
      <c r="X1" s="646"/>
      <c r="Y1" s="646"/>
      <c r="Z1" s="646"/>
      <c r="AA1" s="646"/>
      <c r="AB1" s="646"/>
      <c r="AC1" s="646"/>
      <c r="AD1" s="646"/>
      <c r="AE1" s="646"/>
      <c r="AF1" s="646"/>
      <c r="AG1" s="646"/>
      <c r="AH1" s="646"/>
      <c r="AI1" s="646"/>
      <c r="AJ1" s="646"/>
      <c r="AK1" s="646"/>
      <c r="AL1" s="646"/>
      <c r="AM1" s="646"/>
      <c r="AN1" s="646"/>
      <c r="AO1" s="646"/>
      <c r="AP1" s="646"/>
      <c r="AQ1" s="646"/>
      <c r="AR1" s="646"/>
      <c r="AS1" s="646"/>
      <c r="AT1" s="646"/>
      <c r="AU1" s="646"/>
      <c r="AV1" s="646"/>
      <c r="AW1" s="646"/>
      <c r="AX1" s="646"/>
      <c r="AY1" s="646"/>
      <c r="AZ1" s="646"/>
      <c r="BA1" s="646"/>
      <c r="BB1" s="646"/>
      <c r="BC1" s="646"/>
      <c r="BD1" s="646"/>
      <c r="BE1" s="646"/>
      <c r="BF1" s="646"/>
      <c r="BG1" s="646"/>
      <c r="BH1" s="646"/>
      <c r="BI1" s="646"/>
      <c r="BJ1" s="646"/>
      <c r="BK1" s="646"/>
      <c r="BL1" s="646"/>
      <c r="BM1" s="646"/>
      <c r="BN1" s="646"/>
      <c r="BO1" s="646"/>
      <c r="BP1" s="646"/>
      <c r="BQ1" s="646"/>
      <c r="BR1" s="646"/>
      <c r="BS1" s="646"/>
      <c r="BT1" s="646"/>
      <c r="BU1" s="646"/>
      <c r="BV1" s="646"/>
      <c r="BW1" s="646"/>
      <c r="BX1" s="646"/>
      <c r="BY1" s="646"/>
      <c r="BZ1" s="646"/>
      <c r="CA1" s="646"/>
      <c r="CB1" s="646"/>
      <c r="CC1" s="646"/>
      <c r="CD1" s="646"/>
      <c r="CE1" s="646"/>
      <c r="CF1" s="646"/>
      <c r="CG1" s="646"/>
      <c r="CH1" s="646"/>
      <c r="CI1" s="646"/>
      <c r="CJ1" s="646"/>
      <c r="CK1" s="646"/>
      <c r="CL1" s="646"/>
      <c r="CM1" s="646"/>
      <c r="CN1" s="646"/>
      <c r="CO1" s="646"/>
      <c r="CP1" s="646"/>
      <c r="CQ1" s="646"/>
      <c r="CR1" s="646"/>
      <c r="CS1" s="646"/>
      <c r="CT1" s="646"/>
      <c r="CU1" s="646"/>
      <c r="CV1" s="646"/>
      <c r="CW1" s="646"/>
      <c r="CX1" s="646"/>
      <c r="CY1" s="646"/>
      <c r="CZ1" s="646"/>
      <c r="DA1" s="646"/>
      <c r="DB1" s="646"/>
      <c r="DC1" s="646"/>
      <c r="DD1" s="646"/>
      <c r="DE1" s="646"/>
      <c r="DF1" s="646"/>
      <c r="DG1" s="646"/>
      <c r="DH1" s="646"/>
      <c r="DI1" s="646"/>
      <c r="DJ1" s="646"/>
      <c r="DK1" s="646"/>
      <c r="DL1" s="646"/>
      <c r="DM1" s="646"/>
      <c r="DN1" s="646"/>
      <c r="DO1" s="646"/>
      <c r="DP1" s="646"/>
      <c r="DQ1" s="646"/>
      <c r="DR1" s="646"/>
      <c r="DS1" s="646"/>
      <c r="DT1" s="646"/>
      <c r="DU1" s="646"/>
      <c r="DV1" s="646"/>
      <c r="DW1" s="646"/>
      <c r="DX1" s="646"/>
      <c r="DY1" s="646"/>
      <c r="DZ1" s="646"/>
      <c r="EA1" s="646"/>
      <c r="EB1" s="646"/>
      <c r="EC1" s="646"/>
      <c r="ED1" s="646"/>
      <c r="EE1" s="646"/>
      <c r="EF1" s="646"/>
      <c r="EG1" s="646"/>
      <c r="EH1" s="646"/>
      <c r="EI1" s="646"/>
      <c r="EJ1" s="646"/>
      <c r="EK1" s="646"/>
      <c r="EL1" s="646"/>
      <c r="EM1" s="646"/>
      <c r="EN1" s="646"/>
      <c r="EO1" s="646"/>
      <c r="EP1" s="646"/>
      <c r="EQ1" s="646"/>
      <c r="ER1" s="646"/>
      <c r="ES1" s="646"/>
      <c r="ET1" s="646"/>
      <c r="EU1" s="646"/>
      <c r="EV1" s="646"/>
      <c r="EW1" s="646"/>
      <c r="EX1" s="646"/>
      <c r="EY1" s="646"/>
      <c r="EZ1" s="646"/>
      <c r="FA1" s="646"/>
      <c r="FB1" s="646"/>
      <c r="FC1" s="646"/>
      <c r="FD1" s="646"/>
      <c r="FE1" s="646"/>
      <c r="FF1" s="646"/>
      <c r="FG1" s="646"/>
      <c r="FH1" s="646"/>
      <c r="FI1" s="646"/>
      <c r="FJ1" s="646"/>
      <c r="FK1" s="646"/>
      <c r="FL1" s="646"/>
      <c r="FM1" s="646"/>
      <c r="FN1" s="646"/>
      <c r="FO1" s="646"/>
      <c r="FP1" s="646"/>
      <c r="FQ1" s="646"/>
      <c r="FR1" s="646"/>
      <c r="FS1" s="646"/>
      <c r="FT1" s="646"/>
      <c r="FU1" s="646"/>
      <c r="FV1" s="646"/>
      <c r="FW1" s="646"/>
      <c r="FX1" s="646"/>
      <c r="FY1" s="646"/>
      <c r="FZ1" s="646"/>
      <c r="GA1" s="646"/>
      <c r="GB1" s="646"/>
      <c r="GC1" s="646"/>
      <c r="GD1" s="646"/>
      <c r="GE1" s="646"/>
      <c r="GF1" s="646"/>
      <c r="GG1" s="646"/>
      <c r="GH1" s="646"/>
      <c r="GI1" s="646"/>
      <c r="GJ1" s="646"/>
      <c r="GK1" s="646"/>
      <c r="GL1" s="646"/>
      <c r="GM1" s="646"/>
      <c r="GN1" s="646"/>
      <c r="GO1" s="646"/>
      <c r="GP1" s="646"/>
      <c r="GQ1" s="646"/>
      <c r="GR1" s="646"/>
      <c r="GS1" s="646"/>
      <c r="GT1" s="646"/>
      <c r="GU1" s="646"/>
      <c r="GV1" s="646"/>
      <c r="GW1" s="646"/>
      <c r="GX1" s="646"/>
      <c r="GY1" s="646"/>
      <c r="GZ1" s="646"/>
      <c r="HA1" s="646"/>
      <c r="HB1" s="646"/>
      <c r="HC1" s="646"/>
      <c r="HD1" s="646"/>
      <c r="HE1" s="646"/>
      <c r="HF1" s="646"/>
      <c r="HG1" s="646"/>
      <c r="HH1" s="646"/>
      <c r="HI1" s="646"/>
      <c r="HJ1" s="646"/>
      <c r="HK1" s="646"/>
      <c r="HL1" s="646"/>
      <c r="HM1" s="646"/>
      <c r="HN1" s="646"/>
      <c r="HO1" s="646"/>
      <c r="HP1" s="646"/>
      <c r="HQ1" s="646"/>
      <c r="HR1" s="646"/>
      <c r="HS1" s="646"/>
      <c r="HT1" s="646"/>
      <c r="HU1" s="646"/>
      <c r="HV1" s="646"/>
      <c r="HW1" s="646"/>
      <c r="HX1" s="646"/>
      <c r="HY1" s="646"/>
      <c r="HZ1" s="646"/>
      <c r="IA1" s="646"/>
      <c r="IB1" s="646"/>
      <c r="IC1" s="646"/>
      <c r="ID1" s="646"/>
      <c r="IE1" s="646"/>
      <c r="IF1" s="646"/>
      <c r="IG1" s="646"/>
      <c r="IH1" s="646"/>
      <c r="II1" s="646"/>
      <c r="IJ1" s="646"/>
      <c r="IK1" s="646"/>
      <c r="IL1" s="646"/>
      <c r="IM1" s="646"/>
      <c r="IN1" s="646"/>
      <c r="IO1" s="646"/>
      <c r="IP1" s="646"/>
      <c r="IQ1" s="646"/>
      <c r="IR1" s="646"/>
      <c r="IS1" s="646"/>
      <c r="IT1" s="646"/>
      <c r="IU1" s="646"/>
      <c r="IV1" s="646"/>
      <c r="IW1" s="646"/>
      <c r="IX1" s="646"/>
      <c r="IY1" s="646"/>
      <c r="IZ1" s="646"/>
      <c r="JA1" s="646"/>
      <c r="JB1" s="646"/>
      <c r="JC1" s="646"/>
      <c r="JD1" s="646"/>
      <c r="JE1" s="646"/>
      <c r="JF1" s="646"/>
      <c r="JG1" s="646"/>
      <c r="JH1" s="646"/>
      <c r="JI1" s="646"/>
      <c r="JJ1" s="646"/>
      <c r="JK1" s="646"/>
      <c r="JL1" s="646"/>
      <c r="JM1" s="646"/>
      <c r="JN1" s="646"/>
      <c r="JO1" s="646"/>
      <c r="JP1" s="646"/>
      <c r="JQ1" s="646"/>
      <c r="JR1" s="646" t="s">
        <v>2671</v>
      </c>
      <c r="JS1" s="646"/>
      <c r="JT1" s="646"/>
      <c r="JU1" s="646"/>
      <c r="JV1" s="646"/>
      <c r="JW1" s="646"/>
      <c r="JX1" s="646"/>
      <c r="JY1" s="646"/>
      <c r="JZ1" s="646"/>
      <c r="KA1" s="648"/>
      <c r="KB1" s="646"/>
      <c r="KC1" s="646"/>
      <c r="KD1" s="646"/>
      <c r="KE1" s="646"/>
      <c r="KF1" s="646"/>
      <c r="KG1" s="646"/>
      <c r="KH1" s="646"/>
      <c r="KI1" s="646"/>
      <c r="KJ1" s="646"/>
      <c r="KK1" s="646"/>
      <c r="KL1" s="646"/>
      <c r="KM1" s="646"/>
      <c r="KN1" s="646"/>
      <c r="KO1" s="646"/>
      <c r="KP1" s="437"/>
      <c r="KQ1" s="437"/>
      <c r="KR1" s="437"/>
      <c r="KS1" s="437"/>
      <c r="KT1" s="437"/>
      <c r="KU1" s="646"/>
      <c r="KV1" s="646"/>
      <c r="KW1" s="646"/>
      <c r="KX1" s="646"/>
      <c r="KY1" s="437"/>
      <c r="KZ1" s="646"/>
      <c r="LA1" s="646"/>
      <c r="LB1" s="646"/>
      <c r="LC1" s="646"/>
      <c r="LD1" s="646"/>
      <c r="LE1" s="646"/>
      <c r="LF1" s="646"/>
      <c r="LG1" s="646"/>
      <c r="LH1" s="646"/>
      <c r="LI1" s="646"/>
      <c r="LJ1" s="646"/>
      <c r="LK1" s="646"/>
      <c r="LL1" s="646"/>
      <c r="LM1" s="646"/>
      <c r="LN1" s="646"/>
      <c r="LO1" s="646"/>
      <c r="LP1" s="646"/>
      <c r="LQ1" s="646"/>
      <c r="LR1" s="646"/>
      <c r="LS1" s="646"/>
      <c r="LT1" s="646"/>
      <c r="LU1" s="646"/>
      <c r="LV1" s="646"/>
      <c r="LW1" s="646"/>
      <c r="LX1" s="646"/>
      <c r="LY1" s="646"/>
      <c r="LZ1" s="646"/>
      <c r="MA1" s="646"/>
      <c r="MB1" s="646"/>
      <c r="MC1" s="646"/>
      <c r="MD1" s="646"/>
      <c r="ME1" s="646"/>
      <c r="MF1" s="646" t="s">
        <v>2672</v>
      </c>
      <c r="MG1" s="646"/>
      <c r="MH1" s="646"/>
      <c r="MI1" s="646"/>
      <c r="MJ1" s="646"/>
      <c r="MK1" s="646"/>
      <c r="ML1" s="646"/>
      <c r="MM1" s="646"/>
      <c r="MN1" s="646"/>
      <c r="MO1" s="646"/>
      <c r="MP1" s="646"/>
      <c r="MQ1" s="646"/>
      <c r="MR1" s="646"/>
      <c r="MS1" s="646"/>
      <c r="MT1" s="646"/>
      <c r="MU1" s="646"/>
      <c r="MV1" s="646"/>
      <c r="MW1" s="646"/>
      <c r="MX1" s="646"/>
      <c r="MY1" s="646"/>
      <c r="MZ1" s="646"/>
      <c r="NA1" s="646"/>
      <c r="NB1" s="646"/>
      <c r="NC1" s="646"/>
      <c r="ND1" s="646"/>
      <c r="NE1" s="646"/>
      <c r="NF1" s="646"/>
      <c r="NG1" s="646"/>
      <c r="NH1" s="646"/>
      <c r="NI1" s="646"/>
      <c r="NJ1" s="646"/>
      <c r="NK1" s="646"/>
      <c r="NL1" s="646"/>
      <c r="NM1" s="646"/>
      <c r="NN1" s="646"/>
      <c r="NO1" s="646"/>
      <c r="NP1" s="646"/>
      <c r="NQ1" s="646"/>
      <c r="NR1" s="646"/>
      <c r="NS1" s="646"/>
      <c r="NT1" s="646"/>
      <c r="NU1" s="646"/>
      <c r="NV1" s="646"/>
      <c r="NW1" s="646"/>
      <c r="NX1" s="646"/>
      <c r="NY1" s="646"/>
      <c r="NZ1" s="646"/>
      <c r="OA1" s="646"/>
      <c r="OB1" s="646"/>
      <c r="OC1" s="646"/>
      <c r="OD1" s="646"/>
      <c r="OE1" s="646"/>
      <c r="OF1" s="437"/>
      <c r="OG1" s="646"/>
      <c r="OH1" s="646"/>
      <c r="OI1" s="646"/>
      <c r="OJ1" s="437"/>
      <c r="OK1" s="646"/>
      <c r="OL1" s="646"/>
      <c r="OM1" s="646" t="s">
        <v>2673</v>
      </c>
      <c r="ON1" s="646"/>
      <c r="OO1" s="646"/>
      <c r="OP1" s="646"/>
      <c r="OQ1" s="646"/>
      <c r="OR1" s="646"/>
      <c r="OS1" s="646"/>
      <c r="OT1" s="646"/>
      <c r="OU1" s="646"/>
      <c r="OV1" s="646"/>
      <c r="OW1" s="646"/>
      <c r="OX1" s="646"/>
      <c r="OY1" s="646"/>
      <c r="OZ1" s="646"/>
      <c r="PA1" s="646"/>
      <c r="PB1" s="646"/>
      <c r="PC1" s="646"/>
      <c r="PD1" s="646"/>
      <c r="PE1" s="646"/>
      <c r="PF1" s="646"/>
      <c r="PG1" s="646"/>
      <c r="PH1" s="646"/>
      <c r="PI1" s="646"/>
      <c r="PJ1" s="646"/>
      <c r="PK1" s="646"/>
      <c r="PL1" s="646"/>
      <c r="PM1" s="646"/>
      <c r="PN1" s="646"/>
      <c r="PO1" s="646"/>
      <c r="PP1" s="646"/>
      <c r="PQ1" s="646"/>
      <c r="PR1" s="646"/>
      <c r="PS1" s="646"/>
      <c r="PT1" s="646"/>
      <c r="PU1" s="646"/>
      <c r="PV1" s="646" t="s">
        <v>2674</v>
      </c>
      <c r="PW1" s="646"/>
      <c r="PX1" s="646"/>
      <c r="PY1" s="646"/>
      <c r="PZ1" s="646"/>
      <c r="QA1" s="646"/>
      <c r="QB1" s="646"/>
      <c r="QC1" s="646"/>
      <c r="QD1" s="646"/>
      <c r="QE1" s="646"/>
      <c r="QF1" s="646"/>
      <c r="QG1" s="646"/>
      <c r="QH1" s="646"/>
      <c r="QI1" s="646"/>
      <c r="QJ1" s="646" t="s">
        <v>2675</v>
      </c>
      <c r="QK1" s="646"/>
      <c r="QL1" s="646"/>
      <c r="QM1" s="646"/>
      <c r="QN1" s="646"/>
      <c r="QO1" s="646"/>
      <c r="QP1" s="646"/>
      <c r="QQ1" s="646"/>
      <c r="QR1" s="646"/>
      <c r="QS1" s="646"/>
      <c r="QT1" s="646"/>
      <c r="QU1" s="646"/>
      <c r="QV1" s="646"/>
      <c r="QW1" s="646"/>
      <c r="QX1" s="646"/>
      <c r="QY1" s="646"/>
      <c r="QZ1" s="646"/>
      <c r="RA1" s="646"/>
      <c r="RB1" s="646"/>
      <c r="RC1" s="646"/>
      <c r="RD1" s="646"/>
      <c r="RE1" s="646" t="s">
        <v>2676</v>
      </c>
      <c r="RF1" s="646"/>
      <c r="RG1" s="646"/>
      <c r="RH1" s="646"/>
      <c r="RI1" s="646"/>
      <c r="RJ1" s="646"/>
      <c r="RK1" s="646"/>
      <c r="RL1" s="646"/>
      <c r="RM1" s="646"/>
      <c r="RN1" s="646"/>
      <c r="RO1" s="646"/>
      <c r="RP1" s="646"/>
      <c r="RQ1" s="646"/>
      <c r="RR1" s="646"/>
      <c r="RS1" s="646"/>
      <c r="RT1" s="646"/>
      <c r="RU1" s="646"/>
      <c r="RV1" s="646"/>
      <c r="RW1" s="646"/>
      <c r="RX1" s="646"/>
      <c r="RY1" s="646"/>
      <c r="RZ1" s="646"/>
      <c r="SA1" s="646"/>
      <c r="SB1" s="646"/>
      <c r="SC1" s="646"/>
      <c r="SD1" s="646"/>
      <c r="SE1" s="646"/>
      <c r="SF1" s="646"/>
      <c r="SG1" s="646"/>
      <c r="SH1" s="646"/>
      <c r="SI1" s="646"/>
      <c r="SJ1" s="646"/>
      <c r="SK1" s="646"/>
      <c r="SL1" s="646"/>
      <c r="SM1" s="646"/>
      <c r="SN1" s="646"/>
      <c r="SO1" s="646"/>
      <c r="SP1" s="646"/>
      <c r="SQ1" s="646"/>
      <c r="SR1" s="646"/>
      <c r="SS1" s="646"/>
      <c r="ST1" s="646"/>
      <c r="SU1" s="646"/>
      <c r="SV1" s="646"/>
      <c r="SW1" s="646"/>
      <c r="SX1" s="646"/>
      <c r="SY1" s="646"/>
      <c r="SZ1" s="646"/>
      <c r="TA1" s="646"/>
      <c r="TB1" s="646"/>
      <c r="TC1" s="646"/>
      <c r="TD1" s="646"/>
      <c r="TE1" s="646"/>
      <c r="TF1" s="646"/>
      <c r="TG1" s="646"/>
      <c r="TH1" s="646"/>
      <c r="TI1" s="646"/>
      <c r="TJ1" s="646"/>
      <c r="TK1" s="646"/>
      <c r="TL1" s="646"/>
      <c r="TM1" s="646"/>
      <c r="TN1" s="646"/>
      <c r="TO1" s="646"/>
      <c r="TP1" s="646"/>
      <c r="TQ1" s="646"/>
      <c r="TR1" s="646"/>
      <c r="TS1" s="646"/>
      <c r="TT1" s="646"/>
      <c r="TU1" s="646"/>
      <c r="TV1" s="646"/>
      <c r="TW1" s="646"/>
      <c r="TX1" s="646"/>
      <c r="TY1" s="646"/>
      <c r="TZ1" s="646"/>
      <c r="UA1" s="646"/>
      <c r="UB1" s="646"/>
      <c r="UC1" s="646"/>
      <c r="UD1" s="646"/>
      <c r="UE1" s="646"/>
      <c r="UF1" s="646"/>
      <c r="UG1" s="646"/>
      <c r="UH1" s="646"/>
      <c r="UI1" s="646"/>
      <c r="UJ1" s="646"/>
      <c r="UK1" s="646"/>
      <c r="UL1" s="646"/>
      <c r="UM1" s="646"/>
      <c r="UN1" s="646"/>
      <c r="UO1" s="646"/>
      <c r="UP1" s="646"/>
      <c r="UQ1" s="646"/>
      <c r="UR1" s="646"/>
      <c r="US1" s="646"/>
      <c r="UT1" s="646"/>
      <c r="UU1" s="646"/>
      <c r="UV1" s="646"/>
      <c r="UW1" s="646"/>
      <c r="UX1" s="646"/>
      <c r="UY1" s="646"/>
      <c r="UZ1" s="646"/>
      <c r="VA1" s="646"/>
      <c r="VB1" s="646"/>
      <c r="VC1" s="646" t="s">
        <v>2677</v>
      </c>
      <c r="VD1" s="646"/>
      <c r="VE1" s="646"/>
      <c r="VF1" s="646"/>
      <c r="VG1" s="646"/>
      <c r="VH1" s="646"/>
      <c r="VI1" s="646"/>
      <c r="VJ1" s="646"/>
      <c r="VK1" s="646"/>
      <c r="VL1" s="646"/>
      <c r="VM1" s="646"/>
      <c r="VN1" s="646"/>
      <c r="VO1" s="646"/>
      <c r="VP1" s="646"/>
      <c r="VQ1" s="646"/>
      <c r="VR1" s="646"/>
      <c r="VS1" s="646"/>
      <c r="VT1" s="646"/>
      <c r="VU1" s="646"/>
      <c r="VV1" s="646"/>
      <c r="VW1" s="646"/>
      <c r="VX1" s="646"/>
      <c r="VY1" s="646"/>
      <c r="VZ1" s="646"/>
      <c r="WA1" s="646"/>
      <c r="WB1" s="646"/>
      <c r="WC1" s="646"/>
      <c r="WD1" s="646"/>
      <c r="WE1" s="646"/>
      <c r="WF1" s="646"/>
      <c r="WG1" s="646"/>
      <c r="WH1" s="646"/>
      <c r="WI1" s="646"/>
      <c r="WJ1" s="646"/>
      <c r="WK1" s="646"/>
      <c r="WL1" s="646"/>
      <c r="WM1" s="646"/>
      <c r="WN1" s="646"/>
      <c r="WO1" s="646"/>
      <c r="WP1" s="646"/>
      <c r="WQ1" s="646"/>
      <c r="WR1" s="646"/>
      <c r="WS1" s="646"/>
      <c r="WT1" s="646"/>
      <c r="WU1" s="646"/>
      <c r="WV1" s="646"/>
      <c r="WW1" s="646"/>
      <c r="WX1" s="646"/>
      <c r="WY1" s="646"/>
      <c r="WZ1" s="646"/>
      <c r="XA1" s="646"/>
      <c r="XB1" s="646"/>
      <c r="XC1" s="646"/>
      <c r="XD1" s="646" t="s">
        <v>2678</v>
      </c>
      <c r="XE1" s="646"/>
      <c r="XF1" s="646"/>
      <c r="XG1" s="646"/>
      <c r="XH1" s="646"/>
      <c r="XI1" s="646"/>
      <c r="XJ1" s="646"/>
      <c r="XK1" s="646"/>
      <c r="XL1" s="646"/>
      <c r="XM1" s="646"/>
      <c r="XN1" s="646"/>
      <c r="XO1" s="646"/>
      <c r="XP1" s="646"/>
      <c r="XQ1" s="646"/>
      <c r="XR1" s="646"/>
      <c r="XS1" s="646"/>
      <c r="XT1" s="646"/>
      <c r="XU1" s="646"/>
      <c r="XV1" s="646"/>
      <c r="XW1" s="646"/>
      <c r="XX1" s="646"/>
      <c r="XY1" s="646"/>
      <c r="XZ1" s="646"/>
      <c r="YA1" s="646"/>
      <c r="YB1" s="646"/>
      <c r="YC1" s="646"/>
      <c r="YD1" s="646"/>
      <c r="YE1" s="646"/>
      <c r="YF1" s="646"/>
      <c r="YG1" s="646"/>
      <c r="YH1" s="646"/>
      <c r="YI1" s="646"/>
      <c r="YJ1" s="646"/>
      <c r="YK1" s="646"/>
      <c r="YL1" s="646"/>
      <c r="YM1" s="646"/>
      <c r="YN1" s="646"/>
      <c r="YO1" s="646"/>
      <c r="YP1" s="646"/>
      <c r="YQ1" s="646"/>
      <c r="YR1" s="646"/>
      <c r="YS1" s="646"/>
      <c r="YT1" s="646"/>
      <c r="YU1" s="646"/>
      <c r="YV1" s="646"/>
      <c r="YW1" s="646"/>
      <c r="YX1" s="646"/>
      <c r="YY1" s="646"/>
      <c r="YZ1" s="646"/>
      <c r="ZA1" s="646"/>
      <c r="ZB1" s="646"/>
      <c r="ZC1" s="646"/>
      <c r="ZD1" s="646"/>
      <c r="ZE1" s="646"/>
      <c r="ZF1" s="646"/>
      <c r="ZG1" s="646"/>
      <c r="ZH1" s="646"/>
      <c r="ZI1" s="646" t="s">
        <v>2679</v>
      </c>
      <c r="ZJ1" s="646"/>
      <c r="ZK1" s="646"/>
      <c r="ZL1" s="646"/>
      <c r="ZM1" s="646"/>
      <c r="ZN1" s="646"/>
      <c r="ZO1" s="646" t="s">
        <v>2680</v>
      </c>
      <c r="ZP1" s="646"/>
      <c r="ZQ1" s="646"/>
      <c r="ZR1" s="646"/>
      <c r="ZS1" s="646"/>
      <c r="ZT1" s="646"/>
      <c r="ZU1" s="646"/>
      <c r="ZV1" s="646"/>
      <c r="ZW1" s="646"/>
      <c r="ZX1" s="646"/>
      <c r="ZY1" s="646"/>
      <c r="ZZ1" s="646" t="s">
        <v>2681</v>
      </c>
      <c r="AAA1" s="646"/>
      <c r="AAB1" s="646"/>
      <c r="AAC1" s="646"/>
      <c r="AAD1" s="646"/>
      <c r="AAE1" s="646"/>
      <c r="AAF1" s="646"/>
      <c r="AAG1" s="646"/>
      <c r="AAH1" s="646"/>
      <c r="AAI1" s="646"/>
      <c r="AAJ1" s="646"/>
      <c r="AAK1" s="646"/>
      <c r="AAL1" s="646"/>
      <c r="AAM1" s="646"/>
      <c r="AAN1" s="646"/>
      <c r="AAO1" s="646"/>
      <c r="AAP1" s="646"/>
      <c r="AAQ1" s="646"/>
      <c r="AAR1" s="646"/>
      <c r="AAS1" s="646"/>
      <c r="AAT1" s="646"/>
      <c r="AAU1" s="646"/>
      <c r="AAV1" s="646"/>
      <c r="AAW1" s="646"/>
      <c r="AAX1" s="646"/>
      <c r="AAY1" s="646"/>
      <c r="AAZ1" s="646"/>
      <c r="ABA1" s="646"/>
      <c r="ABB1" s="646"/>
      <c r="ABC1" s="646"/>
      <c r="ABD1" s="646"/>
      <c r="ABE1" s="646"/>
      <c r="ABF1" s="646"/>
      <c r="ABG1" s="646" t="s">
        <v>2682</v>
      </c>
      <c r="ABH1" s="646"/>
      <c r="ABI1" s="646"/>
      <c r="ABJ1" s="646"/>
      <c r="ABK1" s="646"/>
      <c r="ABL1" s="646"/>
      <c r="ABM1" s="646"/>
      <c r="ABN1" s="646"/>
      <c r="ABO1" s="646"/>
      <c r="ABP1" s="646"/>
      <c r="ABQ1" s="646"/>
      <c r="ABR1" s="646"/>
      <c r="ABS1" s="646" t="s">
        <v>2683</v>
      </c>
      <c r="ABT1" s="646"/>
      <c r="ABU1" s="646"/>
      <c r="ABV1" s="646"/>
      <c r="ABW1" s="646"/>
      <c r="ABX1" s="646"/>
      <c r="ABY1" s="646"/>
      <c r="ABZ1" s="646"/>
      <c r="ACA1" s="646"/>
      <c r="ACB1" s="646"/>
      <c r="ACC1" s="646"/>
      <c r="ACD1" s="646"/>
      <c r="ACE1" s="646"/>
      <c r="ACF1" s="646"/>
      <c r="ACG1" s="646"/>
      <c r="ACH1" s="646"/>
      <c r="ACI1" s="646"/>
      <c r="ACJ1" s="646"/>
      <c r="ACK1" s="646"/>
      <c r="ACL1" s="646"/>
      <c r="ACM1" s="646"/>
      <c r="ACN1" s="646" t="s">
        <v>2684</v>
      </c>
      <c r="ACO1" s="646"/>
      <c r="ACP1" s="646"/>
      <c r="ACQ1" s="646"/>
      <c r="ACR1" s="646"/>
      <c r="ACS1" s="646"/>
      <c r="ACT1" s="646"/>
      <c r="ACU1" s="646"/>
      <c r="ACV1" s="646"/>
      <c r="ACW1" s="646"/>
      <c r="ACX1" s="646"/>
      <c r="ACY1" s="646"/>
      <c r="ACZ1" s="646"/>
      <c r="ADA1" s="646"/>
      <c r="ADB1" s="646"/>
      <c r="ADC1" s="646"/>
      <c r="ADD1" s="646"/>
      <c r="ADE1" s="646"/>
      <c r="ADF1" s="646"/>
      <c r="ADG1" s="646"/>
      <c r="ADH1" s="646"/>
      <c r="ADI1" s="646"/>
      <c r="ADJ1" s="646"/>
      <c r="ADK1" s="646"/>
      <c r="ADL1" s="646"/>
      <c r="ADM1" s="646"/>
      <c r="ADN1" s="646"/>
      <c r="ADO1" s="646"/>
      <c r="ADP1" s="646"/>
      <c r="ADQ1" s="646"/>
      <c r="ADR1" s="646"/>
      <c r="ADS1" s="646"/>
      <c r="ADT1" s="646"/>
      <c r="ADU1" s="646"/>
      <c r="ADV1" s="646"/>
      <c r="ADW1" s="646"/>
      <c r="ADX1" s="646"/>
      <c r="ADY1" s="646"/>
      <c r="ADZ1" s="646"/>
      <c r="AEA1" s="646"/>
      <c r="AEB1" s="646"/>
      <c r="AEC1" s="646"/>
      <c r="AED1" s="646"/>
      <c r="AEE1" s="646"/>
      <c r="AEF1" s="646"/>
      <c r="AEG1" s="646"/>
      <c r="AEH1" s="646"/>
      <c r="AEI1" s="646"/>
      <c r="AEJ1" s="646"/>
      <c r="AEK1" s="646"/>
      <c r="AEL1" s="646"/>
      <c r="AEM1" s="646"/>
      <c r="AEN1" s="646"/>
      <c r="AEO1" s="646"/>
      <c r="AEP1" s="646"/>
      <c r="AEQ1" s="646"/>
      <c r="AER1" s="646"/>
      <c r="AES1" s="646"/>
      <c r="AET1" s="646"/>
      <c r="AEU1" s="646"/>
      <c r="AEV1" s="646"/>
      <c r="AEW1" s="646"/>
      <c r="AEX1" s="646"/>
      <c r="AEY1" s="646"/>
      <c r="AEZ1" s="646"/>
      <c r="AFA1" s="646"/>
      <c r="AFB1" s="646"/>
      <c r="AFC1" s="646"/>
      <c r="AFD1" s="646"/>
      <c r="AFE1" s="646"/>
      <c r="AFF1" s="646"/>
      <c r="AFG1" s="646"/>
      <c r="AFH1" s="646"/>
      <c r="AFI1" s="646"/>
      <c r="AFJ1" s="646"/>
      <c r="AFK1" s="646"/>
      <c r="AFL1" s="646"/>
      <c r="AFM1" s="646"/>
      <c r="AFN1" s="646"/>
      <c r="AFO1" s="646"/>
      <c r="AFP1" s="646"/>
      <c r="AFQ1" s="646"/>
      <c r="AFR1" s="646"/>
      <c r="AFS1" s="646"/>
      <c r="AFT1" s="646"/>
      <c r="AFU1" s="646"/>
      <c r="AFV1" s="646"/>
      <c r="AFW1" s="646"/>
      <c r="AFX1" s="646"/>
      <c r="AFY1" s="646"/>
      <c r="AFZ1" s="646"/>
      <c r="AGA1" s="646"/>
      <c r="AGB1" s="646"/>
      <c r="AGC1" s="646"/>
      <c r="AGD1" s="646"/>
      <c r="AGE1" s="646"/>
      <c r="AGF1" s="646"/>
      <c r="AGG1" s="646"/>
      <c r="AGH1" s="646" t="s">
        <v>2685</v>
      </c>
      <c r="AGI1" s="646"/>
      <c r="AGJ1" s="646"/>
      <c r="AGK1" s="646"/>
      <c r="AGL1" s="646"/>
      <c r="AGM1" s="646"/>
      <c r="AGN1" s="646"/>
      <c r="AGO1" s="646"/>
      <c r="AGP1" s="646"/>
      <c r="AGQ1" s="646"/>
      <c r="AGR1" s="646"/>
      <c r="AGS1" s="646"/>
      <c r="AGT1" s="646"/>
      <c r="AGU1" s="646"/>
      <c r="AGV1" s="646"/>
      <c r="AGW1" s="646"/>
      <c r="AGX1" s="646"/>
      <c r="AGY1" s="646"/>
      <c r="AGZ1" s="646"/>
      <c r="AHA1" s="646"/>
      <c r="AHB1" s="646"/>
      <c r="AHC1" s="646"/>
      <c r="AHD1" s="646"/>
      <c r="AHE1" s="646"/>
      <c r="AHF1" s="646"/>
      <c r="AHG1" s="646"/>
      <c r="AHH1" s="646"/>
      <c r="AHI1" s="646"/>
      <c r="AHJ1" s="646"/>
      <c r="AHK1" s="646"/>
      <c r="AHL1" s="646"/>
      <c r="AHM1" s="646"/>
      <c r="AHN1" s="646"/>
      <c r="AHO1" s="646"/>
      <c r="AHP1" s="646"/>
      <c r="AHQ1" s="646"/>
      <c r="AHR1" s="646"/>
      <c r="AHS1" s="646"/>
      <c r="AHT1" s="646"/>
      <c r="AHU1" s="646"/>
      <c r="AHV1" s="646"/>
      <c r="AHW1" s="646"/>
      <c r="AHX1" s="646"/>
      <c r="AHY1" s="646"/>
      <c r="AHZ1" s="646"/>
      <c r="AIA1" s="646"/>
      <c r="AIB1" s="646"/>
      <c r="AIC1" s="646"/>
      <c r="AID1" s="646"/>
      <c r="AIE1" s="646"/>
      <c r="AIF1" s="646"/>
      <c r="AIG1" s="646"/>
      <c r="AIH1" s="646"/>
      <c r="AII1" s="646"/>
      <c r="AIJ1" s="646"/>
      <c r="AIK1" s="646"/>
      <c r="AIL1" s="646"/>
      <c r="AIM1" s="646"/>
      <c r="AIN1" s="646"/>
      <c r="AIO1" s="646" t="s">
        <v>2686</v>
      </c>
      <c r="AIP1" s="646"/>
      <c r="AIQ1" s="646"/>
      <c r="AIR1" s="646"/>
      <c r="AIS1" s="646"/>
      <c r="AIT1" s="646"/>
      <c r="AIU1" s="646"/>
      <c r="AIV1" s="646"/>
      <c r="AIW1" s="646"/>
      <c r="AIX1" s="646"/>
      <c r="AIY1" s="646"/>
      <c r="AIZ1" s="646"/>
      <c r="AJA1" s="646"/>
      <c r="AJB1" s="646"/>
      <c r="AJC1" s="646"/>
      <c r="AJD1" s="646"/>
      <c r="AJE1" s="646"/>
      <c r="AJF1" s="646"/>
      <c r="AJG1" s="646"/>
      <c r="AJH1" s="646"/>
      <c r="AJI1" s="646"/>
      <c r="AJJ1" s="646"/>
      <c r="AJK1" s="646"/>
      <c r="AJL1" s="646"/>
      <c r="AJM1" s="646"/>
      <c r="AJN1" s="646"/>
      <c r="AJO1" s="646"/>
      <c r="AJP1" s="646"/>
      <c r="AJQ1" s="646"/>
      <c r="AJR1" s="646"/>
      <c r="AJS1" s="646"/>
      <c r="AJT1" s="646"/>
      <c r="AJU1" s="646"/>
      <c r="AJV1" s="646"/>
      <c r="AJW1" s="646"/>
      <c r="AJX1" s="646"/>
      <c r="AJY1" s="646"/>
      <c r="AJZ1" s="646"/>
      <c r="AKA1" s="646"/>
      <c r="AKB1" s="646"/>
      <c r="AKC1" s="646"/>
      <c r="AKD1" s="646"/>
      <c r="AKE1" s="646"/>
      <c r="AKF1" s="646"/>
      <c r="AKG1" s="646"/>
      <c r="AKH1" s="646"/>
      <c r="AKI1" s="646"/>
      <c r="AKJ1" s="646"/>
      <c r="AKK1" s="646"/>
      <c r="AKL1" s="646"/>
      <c r="AKM1" s="646"/>
      <c r="AKN1" s="646"/>
      <c r="AKO1" s="646"/>
      <c r="AKP1" s="646"/>
      <c r="AKQ1" s="646"/>
      <c r="AKR1" s="646"/>
      <c r="AKS1" s="646" t="s">
        <v>2687</v>
      </c>
      <c r="AKT1" s="646"/>
      <c r="AKU1" s="646"/>
      <c r="AKV1" s="646"/>
      <c r="AKW1" s="646"/>
      <c r="AKX1" s="646"/>
      <c r="AKY1" s="646" t="s">
        <v>2688</v>
      </c>
      <c r="AKZ1" s="646"/>
      <c r="ALA1" s="646"/>
      <c r="ALB1" s="646"/>
      <c r="ALC1" s="646"/>
      <c r="ALD1" s="646" t="s">
        <v>128</v>
      </c>
      <c r="ALE1" s="646"/>
      <c r="ALF1" s="646"/>
      <c r="ALG1" s="646"/>
      <c r="ALH1" s="646"/>
      <c r="ALI1" s="646"/>
      <c r="ALJ1" s="646"/>
      <c r="ALK1" s="646"/>
      <c r="ALL1" s="646"/>
      <c r="ALM1" s="646" t="s">
        <v>176</v>
      </c>
      <c r="ALN1" s="646"/>
      <c r="ALO1" s="646"/>
      <c r="ALP1" s="646"/>
      <c r="ALQ1" s="646"/>
      <c r="ALR1" s="646"/>
      <c r="ALS1" s="646"/>
      <c r="ALT1" s="646"/>
      <c r="ALU1" s="646" t="s">
        <v>2689</v>
      </c>
      <c r="ALV1" s="646"/>
      <c r="ALW1" s="646" t="s">
        <v>2690</v>
      </c>
      <c r="ALX1" s="649"/>
      <c r="ALY1" s="646"/>
      <c r="ALZ1" s="646"/>
      <c r="AMA1" s="646"/>
      <c r="AMB1" s="646"/>
      <c r="AMC1" s="646"/>
      <c r="AMD1" s="646"/>
      <c r="AME1" s="646"/>
      <c r="AMF1" s="646"/>
      <c r="AMG1" s="646"/>
      <c r="AMH1" s="646"/>
      <c r="AMI1" s="646"/>
      <c r="AMJ1" s="646" t="s">
        <v>2691</v>
      </c>
      <c r="AMK1" s="646"/>
      <c r="AML1" s="646"/>
      <c r="AMM1" s="646"/>
      <c r="AMN1" s="646" t="s">
        <v>2692</v>
      </c>
      <c r="AMO1" s="646"/>
      <c r="AMP1" s="646"/>
      <c r="AMQ1" s="646" t="s">
        <v>2693</v>
      </c>
      <c r="AMR1" s="646"/>
      <c r="AMS1" s="646"/>
      <c r="AMT1" s="646"/>
      <c r="AMU1" s="646"/>
      <c r="AMV1" s="646"/>
      <c r="AMW1" s="646"/>
      <c r="AMX1" s="646"/>
      <c r="AMY1" s="646"/>
      <c r="AMZ1" s="646"/>
      <c r="ANA1" s="646"/>
      <c r="ANB1" s="646"/>
      <c r="ANC1" s="646"/>
      <c r="AND1" s="646"/>
      <c r="ANE1" s="646"/>
      <c r="ANF1" s="646"/>
      <c r="ANG1" s="646"/>
      <c r="ANH1" s="646"/>
      <c r="ANI1" s="646"/>
      <c r="ANJ1" s="646"/>
      <c r="ANK1" s="646"/>
      <c r="ANL1" s="646"/>
      <c r="ANM1" s="646" t="s">
        <v>6968</v>
      </c>
      <c r="ANN1" s="646"/>
      <c r="ANO1" s="646"/>
      <c r="ANP1" s="646" t="s">
        <v>0</v>
      </c>
      <c r="ANQ1" s="641" t="s">
        <v>2694</v>
      </c>
      <c r="ANR1" s="642"/>
      <c r="ANS1" s="643"/>
      <c r="ANT1" s="600" t="s">
        <v>2695</v>
      </c>
      <c r="ANU1" s="600" t="s">
        <v>2696</v>
      </c>
      <c r="ANV1" s="600"/>
      <c r="ANW1" s="641" t="s">
        <v>2697</v>
      </c>
      <c r="ANX1" s="642"/>
      <c r="ANY1" s="600" t="s">
        <v>2698</v>
      </c>
      <c r="ANZ1" s="600"/>
      <c r="AOA1" s="600"/>
      <c r="AOB1" s="600"/>
      <c r="AOC1" s="600"/>
      <c r="AOD1" s="600"/>
      <c r="AOE1" s="600"/>
      <c r="AOF1" s="600"/>
      <c r="AOG1" s="600"/>
      <c r="AOH1" s="600"/>
      <c r="AOI1" s="600"/>
      <c r="AOJ1" s="600" t="s">
        <v>2699</v>
      </c>
      <c r="AOK1" s="600"/>
      <c r="AOL1" s="600"/>
      <c r="AOM1" s="600"/>
      <c r="AON1" s="600"/>
      <c r="AOO1" s="600"/>
      <c r="AOP1" s="600" t="s">
        <v>2695</v>
      </c>
      <c r="AOQ1" s="641" t="s">
        <v>2700</v>
      </c>
      <c r="AOR1" s="642"/>
      <c r="AOS1" s="600" t="s">
        <v>2701</v>
      </c>
      <c r="AOT1" s="600"/>
      <c r="AOU1" s="600"/>
      <c r="AOV1" s="600"/>
      <c r="AOW1" s="600"/>
      <c r="AOX1" s="600"/>
      <c r="AOY1" s="600"/>
      <c r="AOZ1" s="600"/>
      <c r="APA1" s="600"/>
      <c r="APB1" s="600" t="s">
        <v>2702</v>
      </c>
      <c r="APC1" s="600"/>
      <c r="APD1" s="600"/>
      <c r="APE1" s="600"/>
      <c r="APF1" s="600"/>
      <c r="APG1" s="600"/>
      <c r="APH1" s="600"/>
      <c r="API1" s="600"/>
      <c r="APJ1" s="600"/>
      <c r="APK1" s="600" t="s">
        <v>2695</v>
      </c>
      <c r="APL1" s="643" t="s">
        <v>188</v>
      </c>
      <c r="APM1" s="599"/>
      <c r="APN1" s="644" t="s">
        <v>2703</v>
      </c>
      <c r="APO1" s="382"/>
      <c r="APP1" s="382"/>
      <c r="APQ1" s="382"/>
      <c r="APR1" s="382"/>
      <c r="APS1" s="382"/>
      <c r="APT1" s="382"/>
      <c r="APU1" s="382"/>
      <c r="APV1" s="382"/>
      <c r="APW1" s="382"/>
      <c r="APX1" s="382"/>
      <c r="APY1" s="382"/>
      <c r="APZ1" s="382"/>
      <c r="AQA1" s="382"/>
      <c r="AQB1" s="382"/>
      <c r="AQC1" s="382"/>
      <c r="AQD1" s="382"/>
      <c r="AQE1" s="382"/>
      <c r="AQF1" s="382"/>
      <c r="AQG1" s="382"/>
      <c r="AQH1" s="382"/>
      <c r="AQI1" s="382"/>
      <c r="AQJ1" s="382"/>
      <c r="AQK1" s="382"/>
      <c r="AQL1" s="382"/>
      <c r="AQM1" s="382"/>
      <c r="AQN1" s="382"/>
      <c r="AQO1" s="382"/>
      <c r="AQP1" s="382"/>
      <c r="AQQ1" s="382"/>
      <c r="AQR1" s="382"/>
      <c r="AQS1" s="382"/>
      <c r="AQT1" s="382"/>
      <c r="AQU1" s="382"/>
      <c r="AQV1" s="382"/>
      <c r="AQW1" s="382"/>
      <c r="AQX1" s="382"/>
      <c r="AQY1" s="382"/>
      <c r="AQZ1" s="382"/>
      <c r="ARA1" s="382"/>
      <c r="ARB1" s="382"/>
      <c r="ARC1" s="382"/>
      <c r="ARD1" s="382"/>
      <c r="ARE1" s="382"/>
      <c r="ARF1" s="382"/>
      <c r="ARG1" s="382"/>
      <c r="ARH1" s="382"/>
      <c r="ARI1" s="382"/>
      <c r="ARJ1" s="382"/>
      <c r="ARK1" s="382"/>
      <c r="ARL1" s="382"/>
      <c r="ARM1" s="382"/>
      <c r="ARN1" s="382"/>
      <c r="ARO1" s="382"/>
      <c r="ARP1" s="382"/>
      <c r="ARQ1" s="382"/>
      <c r="ARR1" s="382"/>
      <c r="ARS1" s="382"/>
      <c r="ART1" s="382"/>
      <c r="ARU1" s="382"/>
      <c r="ARV1" s="382"/>
      <c r="ARW1" s="382"/>
      <c r="ARX1" s="382"/>
      <c r="ARY1" s="382"/>
      <c r="ARZ1" s="382"/>
      <c r="ASA1" s="382"/>
      <c r="ASB1" s="382"/>
      <c r="ASC1" s="382"/>
      <c r="ASD1" s="382"/>
      <c r="ASE1" s="382"/>
      <c r="ASF1" s="382"/>
      <c r="ASG1" s="382"/>
      <c r="ASH1" s="382"/>
      <c r="ASI1" s="382"/>
      <c r="ASJ1" s="382"/>
      <c r="ASK1" s="382"/>
      <c r="ASL1" s="382"/>
      <c r="ASM1" s="382"/>
      <c r="ASN1" s="382"/>
      <c r="ASO1" s="382"/>
      <c r="ASP1" s="382"/>
      <c r="ASQ1" s="382"/>
      <c r="ASR1" s="382"/>
      <c r="ASS1" s="382"/>
      <c r="AST1" s="382"/>
      <c r="ASU1" s="382"/>
      <c r="ASV1" s="382"/>
      <c r="ASW1" s="382"/>
      <c r="ASX1" s="382"/>
      <c r="ASY1" s="382"/>
      <c r="ASZ1" s="382"/>
      <c r="ATA1" s="382"/>
      <c r="ATB1" s="382"/>
      <c r="ATC1" s="382"/>
      <c r="ATD1" s="382"/>
      <c r="ATE1" s="382"/>
      <c r="ATF1" s="382"/>
      <c r="ATG1" s="382"/>
      <c r="ATH1" s="382"/>
      <c r="ATI1" s="382"/>
      <c r="ATJ1" s="382"/>
      <c r="ATK1" s="382"/>
      <c r="ATL1" s="382"/>
      <c r="ATM1" s="382"/>
      <c r="ATN1" s="382"/>
      <c r="ATO1" s="382"/>
      <c r="ATP1" s="382"/>
      <c r="ATQ1" s="382"/>
      <c r="ATR1" s="382"/>
      <c r="ATS1" s="382"/>
      <c r="ATT1" s="382"/>
      <c r="ATU1" s="382"/>
      <c r="ATV1" s="382"/>
      <c r="ATW1" s="382"/>
      <c r="ATX1" s="382"/>
      <c r="ATY1" s="382"/>
      <c r="ATZ1" s="645"/>
      <c r="AUA1" s="600" t="s">
        <v>2695</v>
      </c>
      <c r="AUB1" s="599" t="s">
        <v>2704</v>
      </c>
      <c r="AUC1" s="599"/>
      <c r="AUD1" s="599"/>
      <c r="AUE1" s="599"/>
      <c r="AUF1" s="599"/>
      <c r="AUG1" s="600" t="s">
        <v>2695</v>
      </c>
      <c r="AUH1" s="599"/>
      <c r="AUI1" s="644" t="s">
        <v>2705</v>
      </c>
      <c r="AUJ1" s="382"/>
      <c r="AUK1" s="382"/>
      <c r="AUL1" s="382"/>
      <c r="AUM1" s="645"/>
      <c r="AUN1" s="600" t="s">
        <v>2695</v>
      </c>
      <c r="AUO1" s="644" t="s">
        <v>2705</v>
      </c>
      <c r="AUP1" s="382"/>
      <c r="AUQ1" s="382"/>
      <c r="AUR1" s="645"/>
      <c r="AUS1" s="600" t="s">
        <v>2695</v>
      </c>
      <c r="AUT1" s="644" t="s">
        <v>2705</v>
      </c>
      <c r="AUU1" s="382"/>
      <c r="AUV1" s="382"/>
      <c r="AUW1" s="382"/>
      <c r="AUX1" s="382"/>
      <c r="AUY1" s="382"/>
      <c r="AUZ1" s="382"/>
      <c r="AVA1" s="382"/>
      <c r="AVB1" s="382"/>
      <c r="AVC1" s="382"/>
      <c r="AVD1" s="382"/>
      <c r="AVE1" s="382"/>
      <c r="AVF1" s="382"/>
      <c r="AVG1" s="382"/>
      <c r="AVH1" s="382"/>
      <c r="AVI1" s="645"/>
      <c r="AVJ1" s="600" t="s">
        <v>2695</v>
      </c>
      <c r="AVK1" s="644" t="s">
        <v>2705</v>
      </c>
      <c r="AVL1" s="382"/>
      <c r="AVM1" s="382"/>
      <c r="AVN1" s="382"/>
      <c r="AVO1" s="382"/>
      <c r="AVP1" s="382"/>
      <c r="AVQ1" s="382"/>
      <c r="AVR1" s="382"/>
      <c r="AVS1" s="382"/>
      <c r="AVT1" s="382"/>
      <c r="AVU1" s="382"/>
      <c r="AVV1" s="645"/>
      <c r="AVW1" s="600" t="s">
        <v>2695</v>
      </c>
      <c r="AVX1" s="644" t="s">
        <v>2705</v>
      </c>
      <c r="AVY1" s="382"/>
      <c r="AVZ1" s="382"/>
      <c r="AWA1" s="382"/>
      <c r="AWB1" s="382"/>
      <c r="AWC1" s="645"/>
      <c r="AWD1" s="600" t="s">
        <v>2695</v>
      </c>
      <c r="AWE1" s="644" t="s">
        <v>2705</v>
      </c>
      <c r="AWF1" s="382"/>
      <c r="AWG1" s="382"/>
      <c r="AWH1" s="382"/>
      <c r="AWI1" s="645"/>
      <c r="AWJ1" s="600" t="s">
        <v>2695</v>
      </c>
      <c r="AWK1" s="600"/>
      <c r="AWL1" s="600"/>
      <c r="AWM1" s="600"/>
      <c r="AWN1" s="600"/>
      <c r="AWO1" s="600"/>
      <c r="AWP1" s="600"/>
      <c r="AWQ1" s="600"/>
      <c r="AWR1" s="600"/>
      <c r="AWS1" s="599"/>
      <c r="AWT1" s="600" t="s">
        <v>2706</v>
      </c>
      <c r="AWU1" s="600"/>
      <c r="AWV1" s="600"/>
      <c r="AWW1" s="600"/>
      <c r="AWX1" s="600"/>
      <c r="AWY1" s="600"/>
      <c r="AWZ1" s="600"/>
      <c r="AXA1" s="600"/>
      <c r="AXB1" s="600"/>
      <c r="AXC1" s="600"/>
      <c r="AXD1" s="600"/>
      <c r="AXE1" s="600"/>
      <c r="AXF1" s="600"/>
      <c r="AXG1" s="600"/>
      <c r="AXH1" s="600"/>
      <c r="AXI1" s="600"/>
      <c r="AXJ1" s="600"/>
      <c r="AXK1" s="600"/>
      <c r="AXL1" s="600"/>
      <c r="AXM1" s="600"/>
      <c r="AXN1" s="600"/>
      <c r="AXO1" s="600"/>
      <c r="AXP1" s="600"/>
      <c r="AXQ1" s="600"/>
      <c r="AXR1" s="600"/>
      <c r="AXS1" s="600"/>
      <c r="AXT1" s="600"/>
      <c r="AXU1" s="600"/>
      <c r="AXV1" s="600"/>
      <c r="AXW1" s="600"/>
      <c r="AXX1" s="600"/>
      <c r="AXY1" s="600"/>
      <c r="AXZ1" s="600"/>
      <c r="AYA1" s="600"/>
      <c r="AYB1" s="600"/>
      <c r="AYC1" s="600"/>
      <c r="AYD1" s="600"/>
      <c r="AYE1" s="600"/>
      <c r="AYF1" s="600"/>
      <c r="AYG1" s="600"/>
      <c r="AYH1" s="600"/>
      <c r="AYI1" s="600"/>
      <c r="AYJ1" s="600"/>
      <c r="AYK1" s="600"/>
      <c r="AYL1" s="600"/>
      <c r="AYM1" s="600"/>
      <c r="AYN1" s="600"/>
      <c r="AYO1" s="600"/>
      <c r="AYP1" s="600"/>
      <c r="AYQ1" s="600"/>
      <c r="AYR1" s="600"/>
      <c r="AYS1" s="600"/>
      <c r="AYT1" s="600"/>
      <c r="AYU1" s="600"/>
      <c r="AYV1" s="600"/>
      <c r="AYW1" s="600"/>
      <c r="AYX1" s="600"/>
      <c r="AYY1" s="600"/>
      <c r="AYZ1" s="600"/>
      <c r="AZA1" s="600"/>
      <c r="AZB1" s="600"/>
      <c r="AZC1" s="600"/>
      <c r="AZD1" s="600"/>
      <c r="AZE1" s="600"/>
      <c r="AZF1" s="600"/>
      <c r="AZG1" s="600"/>
      <c r="AZH1" s="600"/>
      <c r="AZI1" s="600"/>
      <c r="AZJ1" s="600"/>
      <c r="AZK1" s="600"/>
      <c r="AZL1" s="600"/>
      <c r="AZM1" s="600"/>
      <c r="AZN1" s="600"/>
      <c r="AZO1" s="600"/>
      <c r="AZP1" s="600"/>
      <c r="AZQ1" s="600"/>
      <c r="AZR1" s="600"/>
      <c r="AZS1" s="600"/>
      <c r="AZT1" s="600"/>
      <c r="AZU1" s="600"/>
      <c r="AZV1" s="600"/>
      <c r="AZW1" s="600"/>
      <c r="AZX1" s="600"/>
      <c r="AZY1" s="600"/>
      <c r="AZZ1" s="600"/>
      <c r="BAA1" s="600"/>
      <c r="BAB1" s="600"/>
      <c r="BAC1" s="600"/>
      <c r="BAD1" s="600"/>
      <c r="BAE1" s="600"/>
      <c r="BAF1" s="600"/>
      <c r="BAG1" s="600"/>
      <c r="BAH1" s="600"/>
      <c r="BAI1" s="600" t="s">
        <v>2707</v>
      </c>
      <c r="BAJ1" s="600"/>
      <c r="BAK1" s="600"/>
      <c r="BAL1" s="600"/>
      <c r="BAM1" s="600"/>
      <c r="BAN1" s="600"/>
      <c r="BAO1" s="600"/>
      <c r="BAP1" s="600"/>
      <c r="BAQ1" s="600"/>
      <c r="BAR1" s="600"/>
      <c r="BAS1" s="600"/>
      <c r="BAT1" s="600"/>
      <c r="BAU1" s="600"/>
      <c r="BAV1" s="600"/>
      <c r="BAW1" s="600"/>
      <c r="BAX1" s="600"/>
      <c r="BAY1" s="600"/>
      <c r="BAZ1" s="600"/>
      <c r="BBA1" s="600"/>
      <c r="BBB1" s="600"/>
      <c r="BBC1" s="600"/>
      <c r="BBD1" s="600"/>
      <c r="BBE1" s="600"/>
      <c r="BBF1" s="600"/>
      <c r="BBG1" s="600"/>
      <c r="BBH1" s="600"/>
      <c r="BBI1" s="600"/>
      <c r="BBJ1" s="600"/>
      <c r="BBK1" s="600"/>
      <c r="BBL1" s="600"/>
      <c r="BBM1" s="600"/>
      <c r="BBN1" s="600"/>
      <c r="BBO1" s="600"/>
      <c r="BBP1" s="600"/>
      <c r="BBQ1" s="600"/>
      <c r="BBR1" s="600" t="s">
        <v>2695</v>
      </c>
      <c r="BBS1" s="644" t="s">
        <v>2707</v>
      </c>
      <c r="BBT1" s="382"/>
      <c r="BBU1" s="382"/>
      <c r="BBV1" s="645"/>
      <c r="BBW1" s="644" t="s">
        <v>2708</v>
      </c>
      <c r="BBX1" s="382"/>
      <c r="BBY1" s="382"/>
      <c r="BBZ1" s="382"/>
      <c r="BCA1" s="645"/>
      <c r="BCB1" s="600" t="s">
        <v>2695</v>
      </c>
      <c r="BCC1" s="600"/>
      <c r="BCD1" s="600"/>
      <c r="BCE1" s="599"/>
      <c r="BCF1" s="644"/>
      <c r="BCG1" s="644" t="s">
        <v>2709</v>
      </c>
      <c r="BCH1" s="382"/>
      <c r="BCI1" s="382"/>
      <c r="BCJ1" s="382"/>
      <c r="BCK1" s="382"/>
      <c r="BCL1" s="382"/>
      <c r="BCM1" s="382"/>
      <c r="BCN1" s="382"/>
      <c r="BCO1" s="382"/>
      <c r="BCP1" s="382"/>
      <c r="BCQ1" s="382"/>
      <c r="BCR1" s="382"/>
      <c r="BCS1" s="382"/>
      <c r="BCT1" s="382"/>
      <c r="BCU1" s="382"/>
      <c r="BCV1" s="382"/>
      <c r="BCW1" s="382"/>
      <c r="BCX1" s="382"/>
      <c r="BCY1" s="382"/>
      <c r="BCZ1" s="382"/>
      <c r="BDA1" s="645"/>
      <c r="BDB1" s="382"/>
      <c r="BDC1" s="644" t="s">
        <v>2710</v>
      </c>
      <c r="BDD1" s="382"/>
      <c r="BDE1" s="382"/>
      <c r="BDF1" s="382"/>
      <c r="BDG1" s="645"/>
      <c r="BDH1" s="644" t="s">
        <v>2709</v>
      </c>
      <c r="BDI1" s="382"/>
      <c r="BDJ1" s="382"/>
      <c r="BDK1" s="645"/>
      <c r="BDL1" s="599" t="s">
        <v>2711</v>
      </c>
      <c r="BDM1" s="599"/>
      <c r="BDN1" s="599"/>
      <c r="BDO1" s="599"/>
      <c r="BDP1" s="599"/>
      <c r="BDQ1" s="599"/>
      <c r="BDR1" s="599"/>
      <c r="BDS1" s="599"/>
      <c r="BDT1" s="599"/>
      <c r="BDU1" s="599"/>
      <c r="BDV1" s="599"/>
      <c r="BDW1" s="599"/>
      <c r="BDX1" s="599"/>
      <c r="BDY1" s="599"/>
      <c r="BDZ1" s="599"/>
      <c r="BEA1" s="599"/>
      <c r="BEB1" s="599"/>
      <c r="BEC1" s="599"/>
      <c r="BED1" s="599"/>
      <c r="BEE1" s="599"/>
      <c r="BEF1" s="599"/>
      <c r="BEG1" s="599"/>
      <c r="BEH1" s="599"/>
      <c r="BEI1" s="599"/>
      <c r="BEJ1" s="599"/>
      <c r="BEK1" s="599"/>
      <c r="BEL1" s="599"/>
      <c r="BEM1" s="599"/>
      <c r="BEN1" s="599"/>
      <c r="BEO1" s="599"/>
      <c r="BEP1" s="599"/>
      <c r="BEQ1" s="599"/>
      <c r="BER1" s="600" t="s">
        <v>2695</v>
      </c>
      <c r="BES1" s="599" t="s">
        <v>2711</v>
      </c>
      <c r="BET1" s="600" t="s">
        <v>2707</v>
      </c>
      <c r="BEU1" s="600"/>
      <c r="BEV1" s="600"/>
      <c r="BEW1" s="600" t="s">
        <v>2712</v>
      </c>
      <c r="BEX1" s="600"/>
      <c r="BEY1" s="600"/>
      <c r="BEZ1" s="599" t="s">
        <v>2713</v>
      </c>
      <c r="BFA1" s="599"/>
      <c r="BFB1" s="599"/>
      <c r="BFC1" s="599"/>
      <c r="BFD1" s="599"/>
      <c r="BFE1" s="599"/>
      <c r="BFF1" s="599"/>
      <c r="BFG1" s="599"/>
      <c r="BFH1" s="599"/>
      <c r="BFI1" s="599"/>
      <c r="BFJ1" s="599"/>
      <c r="BFK1" s="599"/>
      <c r="BFL1" s="599"/>
      <c r="BFM1" s="599"/>
      <c r="BFN1" s="599"/>
      <c r="BFO1" s="599"/>
      <c r="BFP1" s="599"/>
      <c r="BFQ1" s="599"/>
      <c r="BFR1" s="599"/>
      <c r="BFS1" s="599"/>
      <c r="BFT1" s="599"/>
      <c r="BFU1" s="599"/>
      <c r="BFV1" s="599"/>
      <c r="BFW1" s="599"/>
      <c r="BFX1" s="599"/>
      <c r="BFY1" s="644" t="s">
        <v>2714</v>
      </c>
      <c r="BFZ1" s="645"/>
      <c r="BGA1" s="644" t="s">
        <v>2715</v>
      </c>
      <c r="BGB1" s="382"/>
      <c r="BGC1" s="382"/>
      <c r="BGD1" s="382"/>
      <c r="BGE1" s="382"/>
      <c r="BGF1" s="382"/>
      <c r="BGG1" s="382"/>
      <c r="BGH1" s="382"/>
      <c r="BGI1" s="382"/>
      <c r="BGJ1" s="382"/>
      <c r="BGK1" s="382"/>
      <c r="BGL1" s="382"/>
      <c r="BGM1" s="382"/>
      <c r="BGN1" s="382"/>
      <c r="BGO1" s="382"/>
      <c r="BGP1" s="382"/>
      <c r="BGQ1" s="382"/>
      <c r="BGR1" s="382"/>
      <c r="BGS1" s="382"/>
      <c r="BGT1" s="382"/>
      <c r="BGU1" s="382"/>
      <c r="BGV1" s="382"/>
      <c r="BGW1" s="382"/>
      <c r="BGX1" s="645"/>
      <c r="BGY1" s="600" t="s">
        <v>2695</v>
      </c>
      <c r="BGZ1" s="599"/>
      <c r="BHA1" s="599" t="s">
        <v>2707</v>
      </c>
      <c r="BHB1" s="599"/>
      <c r="BHC1" s="599"/>
      <c r="BHD1" s="599"/>
      <c r="BHE1" s="599"/>
      <c r="BHF1" s="644" t="s">
        <v>2716</v>
      </c>
      <c r="BHG1" s="382"/>
      <c r="BHH1" s="382"/>
      <c r="BHI1" s="382"/>
      <c r="BHJ1" s="382"/>
      <c r="BHK1" s="382"/>
      <c r="BHL1" s="382"/>
      <c r="BHM1" s="382"/>
      <c r="BHN1" s="382"/>
      <c r="BHO1" s="382"/>
      <c r="BHP1" s="382"/>
      <c r="BHQ1" s="382"/>
      <c r="BHR1" s="382"/>
      <c r="BHS1" s="382"/>
      <c r="BHT1" s="382"/>
      <c r="BHU1" s="382"/>
      <c r="BHV1" s="382"/>
      <c r="BHW1" s="382"/>
      <c r="BHX1" s="382"/>
      <c r="BHY1" s="382"/>
      <c r="BHZ1" s="382"/>
      <c r="BIA1" s="382"/>
      <c r="BIB1" s="382"/>
      <c r="BIC1" s="382"/>
      <c r="BID1" s="382"/>
      <c r="BIE1" s="382"/>
      <c r="BIF1" s="382"/>
      <c r="BIG1" s="382"/>
      <c r="BIH1" s="382"/>
      <c r="BII1" s="382"/>
      <c r="BIJ1" s="382"/>
      <c r="BIK1" s="382"/>
      <c r="BIL1" s="382"/>
      <c r="BIM1" s="382"/>
      <c r="BIN1" s="382"/>
      <c r="BIO1" s="382"/>
      <c r="BIP1" s="382"/>
      <c r="BIQ1" s="382"/>
      <c r="BIR1" s="382"/>
      <c r="BIS1" s="382"/>
      <c r="BIT1" s="382"/>
      <c r="BIU1" s="382"/>
      <c r="BIV1" s="382"/>
      <c r="BIW1" s="382"/>
      <c r="BIX1" s="382"/>
      <c r="BIY1" s="382"/>
      <c r="BIZ1" s="382"/>
      <c r="BJA1" s="382"/>
      <c r="BJB1" s="382"/>
      <c r="BJC1" s="382"/>
      <c r="BJD1" s="382"/>
      <c r="BJE1" s="382"/>
      <c r="BJF1" s="382"/>
      <c r="BJG1" s="382"/>
      <c r="BJH1" s="382"/>
      <c r="BJI1" s="382"/>
      <c r="BJJ1" s="382"/>
      <c r="BJK1" s="382"/>
      <c r="BJL1" s="382"/>
      <c r="BJM1" s="382"/>
      <c r="BJN1" s="382"/>
      <c r="BJO1" s="382"/>
      <c r="BJP1" s="382"/>
      <c r="BJQ1" s="382"/>
      <c r="BJR1" s="382"/>
      <c r="BJS1" s="382"/>
      <c r="BJT1" s="382"/>
      <c r="BJU1" s="382"/>
      <c r="BJV1" s="645"/>
      <c r="BJW1" s="600" t="s">
        <v>2695</v>
      </c>
      <c r="BJX1" s="642"/>
      <c r="BJY1" s="642"/>
      <c r="BJZ1" s="644" t="s">
        <v>2717</v>
      </c>
      <c r="BKA1" s="382"/>
      <c r="BKB1" s="382"/>
      <c r="BKC1" s="382"/>
      <c r="BKD1" s="382"/>
      <c r="BKE1" s="645"/>
      <c r="BKF1" s="600" t="s">
        <v>2695</v>
      </c>
      <c r="BKG1" s="599"/>
      <c r="BKH1" s="599"/>
      <c r="BKI1" s="644"/>
      <c r="BKJ1" s="644" t="s">
        <v>2717</v>
      </c>
      <c r="BKK1" s="382"/>
      <c r="BKL1" s="382"/>
      <c r="BKM1" s="382"/>
      <c r="BKN1" s="645"/>
      <c r="BKO1" s="600" t="s">
        <v>2695</v>
      </c>
      <c r="BKP1" s="599"/>
      <c r="BKQ1" s="599" t="s">
        <v>2718</v>
      </c>
      <c r="BKR1" s="599"/>
      <c r="BKS1" s="599"/>
      <c r="BKT1" s="599"/>
      <c r="BKU1" s="599"/>
      <c r="BKV1" s="599"/>
      <c r="BKW1" s="599"/>
      <c r="BKX1" s="599"/>
      <c r="BKY1" s="599"/>
      <c r="BKZ1" s="599"/>
      <c r="BLA1" s="599"/>
      <c r="BLB1" s="599"/>
      <c r="BLC1" s="599"/>
      <c r="BLD1" s="599"/>
      <c r="BLE1" s="599"/>
      <c r="BLF1" s="599"/>
      <c r="BLG1" s="599"/>
      <c r="BLH1" s="599"/>
      <c r="BLI1" s="599"/>
      <c r="BLJ1" s="599"/>
      <c r="BLK1" s="599"/>
      <c r="BLL1" s="599"/>
      <c r="BLM1" s="599"/>
      <c r="BLN1" s="599"/>
      <c r="BLO1" s="599"/>
      <c r="BLP1" s="599"/>
      <c r="BLQ1" s="599"/>
      <c r="BLR1" s="599"/>
      <c r="BLS1" s="599"/>
      <c r="BLT1" s="599"/>
      <c r="BLU1" s="599"/>
      <c r="BLV1" s="599"/>
      <c r="BLW1" s="599"/>
      <c r="BLX1" s="599"/>
      <c r="BLY1" s="599"/>
      <c r="BLZ1" s="599"/>
      <c r="BMA1" s="599"/>
      <c r="BMB1" s="599"/>
      <c r="BMC1" s="599"/>
      <c r="BMD1" s="599"/>
      <c r="BME1" s="599"/>
      <c r="BMF1" s="599"/>
      <c r="BMG1" s="599"/>
      <c r="BMH1" s="599"/>
      <c r="BMI1" s="599"/>
      <c r="BMJ1" s="599"/>
      <c r="BMK1" s="599"/>
      <c r="BML1" s="599" t="s">
        <v>2719</v>
      </c>
      <c r="BMM1" s="599"/>
      <c r="BMN1" s="599"/>
      <c r="BMO1" s="644" t="s">
        <v>2720</v>
      </c>
      <c r="BMP1" s="382"/>
      <c r="BMQ1" s="645"/>
      <c r="BMR1" s="600" t="s">
        <v>2695</v>
      </c>
      <c r="BMS1" s="599"/>
      <c r="BMT1" s="644" t="s">
        <v>2721</v>
      </c>
      <c r="BMU1" s="382"/>
      <c r="BMV1" s="382"/>
      <c r="BMW1" s="645"/>
      <c r="BMX1" s="600" t="s">
        <v>2695</v>
      </c>
      <c r="BMY1" s="644" t="s">
        <v>2722</v>
      </c>
      <c r="BMZ1" s="382"/>
      <c r="BNA1" s="382"/>
      <c r="BNB1" s="382"/>
      <c r="BNC1" s="382"/>
      <c r="BND1" s="382"/>
      <c r="BNE1" s="382"/>
      <c r="BNF1" s="645"/>
      <c r="BNG1" s="644" t="s">
        <v>2723</v>
      </c>
      <c r="BNH1" s="645"/>
      <c r="BNI1" s="600" t="s">
        <v>2695</v>
      </c>
      <c r="BNJ1" s="641" t="s">
        <v>2723</v>
      </c>
      <c r="BNK1" s="642"/>
      <c r="BNL1" s="642"/>
      <c r="BNM1" s="643"/>
      <c r="BNN1" s="600" t="s">
        <v>2695</v>
      </c>
      <c r="BNO1" s="641" t="s">
        <v>2723</v>
      </c>
      <c r="BNP1" s="642"/>
      <c r="BNQ1" s="642"/>
      <c r="BNR1" s="642"/>
      <c r="BNS1" s="642"/>
      <c r="BNT1" s="642"/>
      <c r="BNU1" s="642"/>
      <c r="BNV1" s="642"/>
      <c r="BNW1" s="642"/>
      <c r="BNX1" s="642"/>
      <c r="BNY1" s="642"/>
      <c r="BNZ1" s="642"/>
      <c r="BOA1" s="642"/>
      <c r="BOB1" s="643"/>
      <c r="BOC1" s="600" t="s">
        <v>2695</v>
      </c>
      <c r="BOD1" s="641" t="s">
        <v>2723</v>
      </c>
      <c r="BOE1" s="642"/>
      <c r="BOF1" s="642"/>
      <c r="BOG1" s="642"/>
      <c r="BOH1" s="642"/>
      <c r="BOI1" s="642"/>
      <c r="BOJ1" s="642"/>
      <c r="BOK1" s="642"/>
      <c r="BOL1" s="642"/>
      <c r="BOM1" s="642"/>
      <c r="BON1" s="642"/>
      <c r="BOO1" s="642"/>
      <c r="BOP1" s="642"/>
      <c r="BOQ1" s="642"/>
      <c r="BOR1" s="642"/>
      <c r="BOS1" s="642"/>
      <c r="BOT1" s="642"/>
      <c r="BOU1" s="642"/>
      <c r="BOV1" s="642"/>
      <c r="BOW1" s="642"/>
      <c r="BOX1" s="643"/>
      <c r="BOY1" s="600" t="s">
        <v>2695</v>
      </c>
      <c r="BOZ1" s="642"/>
      <c r="BPA1" s="642"/>
      <c r="BPB1" s="642"/>
      <c r="BPC1" s="642"/>
      <c r="BPD1" s="642"/>
      <c r="BPE1" s="642"/>
      <c r="BPF1" s="642"/>
      <c r="BPG1" s="642"/>
      <c r="BPH1" s="642"/>
      <c r="BPI1" s="642"/>
      <c r="BPJ1" s="642"/>
      <c r="BPK1" s="642"/>
      <c r="BPL1" s="642"/>
      <c r="BPM1" s="642"/>
      <c r="BPN1" s="642"/>
      <c r="BPO1" s="642"/>
      <c r="BPP1" s="642"/>
      <c r="BPQ1" s="642"/>
      <c r="BPR1" s="642"/>
      <c r="BPS1" s="600" t="s">
        <v>2695</v>
      </c>
      <c r="BPT1" s="641" t="s">
        <v>2724</v>
      </c>
      <c r="BPU1" s="642"/>
      <c r="BPV1" s="642"/>
      <c r="BPW1" s="642"/>
      <c r="BPX1" s="642"/>
      <c r="BPY1" s="642"/>
      <c r="BPZ1" s="642"/>
      <c r="BQA1" s="642"/>
      <c r="BQB1" s="642"/>
      <c r="BQC1" s="642"/>
      <c r="BQD1" s="642"/>
      <c r="BQE1" s="642"/>
      <c r="BQF1" s="642"/>
      <c r="BQG1" s="642"/>
      <c r="BQH1" s="642"/>
      <c r="BQI1" s="642"/>
      <c r="BQJ1" s="642"/>
      <c r="BQK1" s="643"/>
      <c r="BQL1" s="600" t="s">
        <v>2695</v>
      </c>
      <c r="BQM1" s="644" t="s">
        <v>2724</v>
      </c>
      <c r="BQN1" s="382"/>
      <c r="BQO1" s="382"/>
      <c r="BQP1" s="382"/>
      <c r="BQQ1" s="382"/>
      <c r="BQR1" s="382"/>
      <c r="BQS1" s="382"/>
      <c r="BQT1" s="645"/>
      <c r="BQU1" s="600" t="s">
        <v>2695</v>
      </c>
      <c r="BQV1" s="641" t="s">
        <v>2725</v>
      </c>
      <c r="BQW1" s="642"/>
      <c r="BQX1" s="642"/>
      <c r="BQY1" s="642"/>
      <c r="BQZ1" s="642"/>
      <c r="BRA1" s="642"/>
      <c r="BRB1" s="642"/>
      <c r="BRC1" s="642"/>
      <c r="BRD1" s="642"/>
      <c r="BRE1" s="642"/>
      <c r="BRF1" s="642"/>
      <c r="BRG1" s="642"/>
      <c r="BRH1" s="642"/>
      <c r="BRI1" s="643"/>
      <c r="BRJ1" s="600" t="s">
        <v>2695</v>
      </c>
      <c r="BRK1" s="641" t="s">
        <v>2726</v>
      </c>
      <c r="BRL1" s="642"/>
      <c r="BRM1" s="642"/>
      <c r="BRN1" s="642"/>
      <c r="BRO1" s="642"/>
      <c r="BRP1" s="642"/>
      <c r="BRQ1" s="642"/>
      <c r="BRR1" s="643"/>
      <c r="BRS1" s="641" t="s">
        <v>2727</v>
      </c>
      <c r="BRT1" s="642"/>
      <c r="BRU1" s="643"/>
      <c r="BRV1" s="600" t="s">
        <v>2695</v>
      </c>
      <c r="BRW1" s="600" t="s">
        <v>2728</v>
      </c>
      <c r="BRX1" s="600"/>
      <c r="BRY1" s="600"/>
      <c r="BRZ1" s="600"/>
      <c r="BSA1" s="600"/>
      <c r="BSB1" s="600"/>
      <c r="BSC1" s="600"/>
      <c r="BSD1" s="600"/>
      <c r="BSE1" s="600"/>
      <c r="BSF1" s="600"/>
      <c r="BSG1" s="600"/>
      <c r="BSH1" s="600"/>
      <c r="BSI1" s="600"/>
      <c r="BSJ1" s="600"/>
      <c r="BSK1" s="600"/>
      <c r="BSL1" s="600"/>
      <c r="BSM1" s="600"/>
      <c r="BSN1" s="600" t="s">
        <v>2695</v>
      </c>
      <c r="BSO1" s="600"/>
      <c r="BSP1" s="599"/>
      <c r="BSQ1" s="644"/>
      <c r="BSR1" s="644"/>
      <c r="BSS1" s="644"/>
      <c r="BST1" s="644"/>
      <c r="BSU1" s="644"/>
      <c r="BSV1" s="644"/>
      <c r="BSW1" s="644"/>
      <c r="BSX1" s="644"/>
      <c r="BSY1" s="644"/>
      <c r="BSZ1" s="644"/>
      <c r="BTA1" s="644"/>
      <c r="BTB1" s="644"/>
      <c r="BTC1" s="644"/>
      <c r="BTD1" s="644"/>
      <c r="BTE1" s="644"/>
      <c r="BTF1" s="644" t="s">
        <v>2729</v>
      </c>
      <c r="BTG1" s="382"/>
      <c r="BTH1" s="382"/>
      <c r="BTI1" s="382"/>
      <c r="BTJ1" s="382"/>
      <c r="BTK1" s="382"/>
      <c r="BTL1" s="382"/>
      <c r="BTM1" s="382"/>
      <c r="BTN1" s="382"/>
      <c r="BTO1" s="382"/>
      <c r="BTP1" s="382"/>
      <c r="BTQ1" s="382"/>
      <c r="BTR1" s="642" t="s">
        <v>2730</v>
      </c>
      <c r="BTS1" s="642"/>
      <c r="BTT1" s="642"/>
      <c r="BTU1" s="642"/>
      <c r="BTV1" s="642"/>
      <c r="BTW1" s="642"/>
      <c r="BTX1" s="643"/>
      <c r="BTY1" s="600" t="s">
        <v>2695</v>
      </c>
      <c r="BTZ1" s="642"/>
      <c r="BUA1" s="642" t="s">
        <v>2731</v>
      </c>
      <c r="BUB1" s="642"/>
      <c r="BUC1" s="642"/>
      <c r="BUD1" s="642"/>
      <c r="BUE1" s="642"/>
      <c r="BUF1" s="642"/>
      <c r="BUG1" s="642"/>
      <c r="BUH1" s="642"/>
      <c r="BUI1" s="642"/>
      <c r="BUJ1" s="642"/>
      <c r="BUK1" s="642"/>
      <c r="BUL1" s="642"/>
      <c r="BUM1" s="642"/>
      <c r="BUN1" s="642"/>
      <c r="BUO1" s="642"/>
      <c r="BUP1" s="642"/>
      <c r="BUQ1" s="642"/>
      <c r="BUR1" s="642"/>
      <c r="BUS1" s="642"/>
      <c r="BUT1" s="642"/>
      <c r="BUU1" s="642"/>
      <c r="BUV1" s="642"/>
      <c r="BUW1" s="642"/>
      <c r="BUX1" s="642"/>
      <c r="BUY1" s="642"/>
      <c r="BUZ1" s="642"/>
      <c r="BVA1" s="642"/>
      <c r="BVB1" s="642"/>
      <c r="BVC1" s="642"/>
      <c r="BVD1" s="642"/>
      <c r="BVE1" s="642"/>
      <c r="BVF1" s="642"/>
      <c r="BVG1" s="642"/>
      <c r="BVH1" s="642"/>
      <c r="BVI1" s="642"/>
      <c r="BVJ1" s="642"/>
      <c r="BVK1" s="643"/>
      <c r="BVL1" s="600" t="s">
        <v>2695</v>
      </c>
      <c r="BVM1" s="642"/>
      <c r="BVN1" s="642"/>
      <c r="BVO1" s="642"/>
      <c r="BVP1" s="642"/>
      <c r="BVQ1" s="642"/>
      <c r="BVR1" s="642"/>
      <c r="BVS1" s="642"/>
      <c r="BVT1" s="642"/>
      <c r="BVU1" s="642"/>
      <c r="BVV1" s="642"/>
      <c r="BVW1" s="642"/>
      <c r="BVX1" s="642"/>
      <c r="BVY1" s="642"/>
      <c r="BVZ1" s="642"/>
      <c r="BWA1" s="642"/>
      <c r="BWB1" s="642"/>
      <c r="BWC1" s="600" t="s">
        <v>2695</v>
      </c>
      <c r="BWD1" s="642"/>
      <c r="BWE1" s="600" t="s">
        <v>2732</v>
      </c>
      <c r="BWF1" s="600"/>
      <c r="BWG1" s="600"/>
      <c r="BWH1" s="600"/>
      <c r="BWI1" s="600"/>
      <c r="BWJ1" s="600" t="s">
        <v>2695</v>
      </c>
      <c r="BWK1" s="641" t="s">
        <v>2733</v>
      </c>
      <c r="BWL1" s="642"/>
      <c r="BWM1" s="642"/>
      <c r="BWN1" s="642"/>
      <c r="BWO1" s="642"/>
      <c r="BWP1" s="642"/>
      <c r="BWQ1" s="642"/>
      <c r="BWR1" s="642"/>
      <c r="BWS1" s="642"/>
      <c r="BWT1" s="642"/>
      <c r="BWU1" s="642"/>
      <c r="BWV1" s="642"/>
      <c r="BWW1" s="642"/>
      <c r="BWX1" s="642"/>
      <c r="BWY1" s="642"/>
      <c r="BWZ1" s="642"/>
      <c r="BXA1" s="642"/>
      <c r="BXB1" s="642"/>
      <c r="BXC1" s="642"/>
      <c r="BXD1" s="642"/>
      <c r="BXE1" s="642"/>
      <c r="BXF1" s="642"/>
      <c r="BXG1" s="643"/>
      <c r="BXH1" s="600" t="s">
        <v>2695</v>
      </c>
      <c r="BXI1" s="599"/>
      <c r="BXJ1" s="599"/>
      <c r="BXK1" s="599"/>
      <c r="BXL1" s="644" t="s">
        <v>1970</v>
      </c>
      <c r="BXM1" s="645"/>
      <c r="BXN1" s="600" t="s">
        <v>2695</v>
      </c>
      <c r="BXO1" s="641" t="s">
        <v>2717</v>
      </c>
      <c r="BXP1" s="642"/>
      <c r="BXQ1" s="642"/>
      <c r="BXR1" s="642"/>
      <c r="BXS1" s="642"/>
      <c r="BXT1" s="643"/>
      <c r="BXU1" s="600" t="s">
        <v>2695</v>
      </c>
      <c r="BXV1" s="642"/>
      <c r="BXW1" s="642"/>
      <c r="BXX1" s="642"/>
      <c r="BXY1" s="642"/>
      <c r="BXZ1" s="642"/>
      <c r="BYA1" s="642"/>
      <c r="BYB1" s="642"/>
      <c r="BYC1" s="642"/>
      <c r="BYD1" s="642"/>
      <c r="BYE1" s="642"/>
      <c r="BYF1" s="642"/>
      <c r="BYG1" s="642"/>
      <c r="BYH1" s="642"/>
      <c r="BYI1" s="642"/>
      <c r="BYJ1" s="642"/>
      <c r="BYK1" s="642"/>
      <c r="BYL1" s="642"/>
      <c r="BYM1" s="642"/>
      <c r="BYN1" s="642" t="s">
        <v>2734</v>
      </c>
      <c r="BYO1" s="642"/>
      <c r="BYP1" s="642"/>
      <c r="BYQ1" s="642"/>
      <c r="BYR1" s="642"/>
      <c r="BYS1" s="642"/>
      <c r="BYT1" s="642"/>
      <c r="BYU1" s="642"/>
      <c r="BYV1" s="642"/>
      <c r="BYW1" s="600" t="s">
        <v>2695</v>
      </c>
      <c r="BYX1" s="642"/>
      <c r="BYY1" s="600" t="s">
        <v>2730</v>
      </c>
      <c r="BYZ1" s="600"/>
      <c r="BZA1" s="600"/>
      <c r="BZB1" s="600"/>
      <c r="BZC1" s="600"/>
      <c r="BZD1" s="600"/>
      <c r="BZE1" s="600"/>
      <c r="BZF1" s="600"/>
      <c r="BZG1" s="600"/>
      <c r="BZH1" s="600" t="s">
        <v>1970</v>
      </c>
      <c r="BZI1" s="600"/>
      <c r="BZJ1" s="600"/>
      <c r="BZK1" s="600"/>
      <c r="BZL1" s="600"/>
      <c r="BZM1" s="600" t="s">
        <v>2695</v>
      </c>
      <c r="BZN1" s="600" t="s">
        <v>2695</v>
      </c>
      <c r="BZO1" s="641" t="s">
        <v>2735</v>
      </c>
      <c r="BZP1" s="643"/>
      <c r="BZQ1" s="600" t="s">
        <v>2695</v>
      </c>
      <c r="BZR1" s="600" t="s">
        <v>2736</v>
      </c>
      <c r="BZS1" s="600"/>
      <c r="BZT1" s="600"/>
      <c r="BZU1" s="600"/>
      <c r="BZV1" s="600"/>
      <c r="BZW1" s="600"/>
      <c r="BZX1" s="600"/>
      <c r="BZY1" s="600"/>
      <c r="BZZ1" s="600"/>
      <c r="CAA1" s="600"/>
      <c r="CAB1" s="600"/>
      <c r="CAC1" s="600"/>
      <c r="CAD1" s="600"/>
      <c r="CAE1" s="600"/>
      <c r="CAF1" s="600"/>
      <c r="CAG1" s="600"/>
      <c r="CAH1" s="600"/>
      <c r="CAI1" s="600"/>
      <c r="CAJ1" s="600"/>
      <c r="CAK1" s="600"/>
      <c r="CAL1" s="600"/>
      <c r="CAM1" s="600"/>
      <c r="CAN1" s="600"/>
      <c r="CAO1" s="600"/>
      <c r="CAP1" s="600"/>
      <c r="CAQ1" s="600"/>
      <c r="CAR1" s="600"/>
      <c r="CAS1" s="600"/>
      <c r="CAT1" s="600"/>
      <c r="CAU1" s="600"/>
      <c r="CAV1" s="600"/>
      <c r="CAW1" s="600" t="s">
        <v>2695</v>
      </c>
      <c r="CAX1" s="642"/>
      <c r="CAY1" s="642"/>
      <c r="CAZ1" s="600" t="s">
        <v>2737</v>
      </c>
      <c r="CBA1" s="600"/>
      <c r="CBB1" s="600"/>
      <c r="CBC1" s="600"/>
      <c r="CBD1" s="600"/>
      <c r="CBE1" s="600"/>
      <c r="CBF1" s="600"/>
      <c r="CBG1" s="600"/>
      <c r="CBH1" s="600"/>
      <c r="CBI1" s="600"/>
      <c r="CBJ1" s="600"/>
      <c r="CBK1" s="600"/>
      <c r="CBL1" s="600"/>
      <c r="CBM1" s="642" t="s">
        <v>2738</v>
      </c>
      <c r="CBN1" s="600" t="s">
        <v>1970</v>
      </c>
      <c r="CBO1" s="600"/>
      <c r="CBP1" s="600"/>
      <c r="CBQ1" s="600"/>
      <c r="CBR1" s="600" t="s">
        <v>2695</v>
      </c>
      <c r="CBS1" s="600" t="s">
        <v>2739</v>
      </c>
      <c r="CBT1" s="600"/>
      <c r="CBU1" s="600"/>
      <c r="CBV1" s="600"/>
      <c r="CBW1" s="642"/>
      <c r="CBX1" s="642"/>
      <c r="CBY1" s="600" t="s">
        <v>2695</v>
      </c>
      <c r="CBZ1" s="600"/>
      <c r="CCA1" s="642" t="s">
        <v>2740</v>
      </c>
      <c r="CCB1" s="642" t="s">
        <v>2741</v>
      </c>
      <c r="CCC1" s="642"/>
      <c r="CCD1" s="642"/>
      <c r="CCE1" s="642"/>
      <c r="CCF1" s="642"/>
      <c r="CCG1" s="642"/>
      <c r="CCH1" s="642"/>
      <c r="CCI1" s="642"/>
      <c r="CCJ1" s="642"/>
      <c r="CCK1" s="642"/>
      <c r="CCL1" s="642"/>
      <c r="CCM1" s="642"/>
      <c r="CCN1" s="642"/>
      <c r="CCO1" s="642"/>
      <c r="CCP1" s="642"/>
      <c r="CCQ1" s="643"/>
      <c r="CCR1" s="600" t="s">
        <v>2695</v>
      </c>
      <c r="CCS1" s="600" t="s">
        <v>2742</v>
      </c>
      <c r="CCT1" s="600"/>
      <c r="CCU1" s="600"/>
      <c r="CCV1" s="600"/>
      <c r="CCW1" s="600"/>
      <c r="CCX1" s="600"/>
      <c r="CCY1" s="600"/>
      <c r="CCZ1" s="600"/>
      <c r="CDA1" s="600"/>
      <c r="CDB1" s="600"/>
      <c r="CDC1" s="600"/>
      <c r="CDD1" s="600"/>
      <c r="CDE1" s="600"/>
      <c r="CDF1" s="600"/>
      <c r="CDG1" s="600" t="s">
        <v>2743</v>
      </c>
      <c r="CDH1" s="600"/>
      <c r="CDI1" s="600"/>
      <c r="CDJ1" s="600"/>
      <c r="CDK1" s="600"/>
      <c r="CDL1" s="600"/>
      <c r="CDM1" s="600"/>
      <c r="CDN1" s="600"/>
      <c r="CDO1" s="600"/>
      <c r="CDP1" s="600"/>
      <c r="CDQ1" s="600"/>
      <c r="CDR1" s="600"/>
      <c r="CDS1" s="600"/>
      <c r="CDT1" s="600"/>
      <c r="CDU1" s="600"/>
      <c r="CDV1" s="600"/>
      <c r="CDW1" s="600"/>
      <c r="CDX1" s="600"/>
      <c r="CDY1" s="600"/>
      <c r="CDZ1" s="600"/>
      <c r="CEA1" s="600"/>
      <c r="CEB1" s="600"/>
      <c r="CEC1" s="600"/>
      <c r="CED1" s="600"/>
      <c r="CEE1" s="600"/>
      <c r="CEF1" s="600"/>
      <c r="CEG1" s="600"/>
      <c r="CEH1" s="600"/>
      <c r="CEI1" s="600"/>
      <c r="CEJ1" s="600"/>
      <c r="CEK1" s="600"/>
      <c r="CEL1" s="600"/>
      <c r="CEM1" s="600"/>
      <c r="CEN1" s="600"/>
      <c r="CEO1" s="600"/>
      <c r="CEP1" s="600"/>
      <c r="CEQ1" s="600"/>
      <c r="CER1" s="600"/>
      <c r="CES1" s="600"/>
      <c r="CET1" s="600"/>
      <c r="CEU1" s="600" t="e">
        <v>#NAME?</v>
      </c>
      <c r="CEV1" s="600"/>
      <c r="CEW1" s="600"/>
      <c r="CEX1" s="600"/>
      <c r="CEY1" s="600"/>
      <c r="CEZ1" s="600"/>
      <c r="CFA1" s="600"/>
      <c r="CFB1" s="600"/>
      <c r="CFC1" s="600"/>
      <c r="CFD1" s="642"/>
      <c r="CFE1" s="642"/>
      <c r="CFF1" s="600" t="s">
        <v>2695</v>
      </c>
      <c r="CFG1" s="642"/>
      <c r="CFH1" s="642"/>
      <c r="CFI1" s="600" t="s">
        <v>2744</v>
      </c>
      <c r="CFJ1" s="600"/>
      <c r="CFK1" s="600"/>
      <c r="CFL1" s="600"/>
      <c r="CFM1" s="600"/>
      <c r="CFN1" s="600"/>
      <c r="CFO1" s="600"/>
      <c r="CFP1" s="600"/>
      <c r="CFQ1" s="600"/>
      <c r="CFR1" s="600"/>
      <c r="CFS1" s="600"/>
      <c r="CFT1" s="600"/>
      <c r="CFU1" s="641"/>
      <c r="CFV1" s="641"/>
      <c r="CFW1" s="641"/>
      <c r="CFX1" s="641"/>
      <c r="CFY1" s="641"/>
      <c r="CFZ1" s="641" t="s">
        <v>2745</v>
      </c>
      <c r="CGA1" s="642"/>
      <c r="CGB1" s="642"/>
      <c r="CGC1" s="642"/>
      <c r="CGD1" s="642"/>
      <c r="CGE1" s="642"/>
      <c r="CGF1" s="642"/>
      <c r="CGG1" s="642"/>
      <c r="CGH1" s="642"/>
      <c r="CGI1" s="642"/>
      <c r="CGJ1" s="642"/>
      <c r="CGK1" s="643"/>
      <c r="CGL1" s="600" t="s">
        <v>2695</v>
      </c>
      <c r="CGM1" s="641" t="s">
        <v>2745</v>
      </c>
      <c r="CGN1" s="642"/>
      <c r="CGO1" s="643"/>
      <c r="CGP1" s="600" t="s">
        <v>2695</v>
      </c>
      <c r="CGQ1" s="641" t="s">
        <v>2745</v>
      </c>
      <c r="CGR1" s="642"/>
      <c r="CGS1" s="642"/>
      <c r="CGT1" s="642"/>
      <c r="CGU1" s="642"/>
      <c r="CGV1" s="642"/>
      <c r="CGW1" s="642"/>
      <c r="CGX1" s="642"/>
      <c r="CGY1" s="642"/>
      <c r="CGZ1" s="642"/>
      <c r="CHA1" s="642"/>
      <c r="CHB1" s="642"/>
      <c r="CHC1" s="642"/>
      <c r="CHD1" s="642"/>
      <c r="CHE1" s="642"/>
      <c r="CHF1" s="642"/>
      <c r="CHG1" s="642"/>
      <c r="CHH1" s="642"/>
      <c r="CHI1" s="642"/>
      <c r="CHJ1" s="642"/>
      <c r="CHK1" s="642"/>
      <c r="CHL1" s="642"/>
      <c r="CHM1" s="642"/>
      <c r="CHN1" s="642"/>
      <c r="CHO1" s="642"/>
      <c r="CHP1" s="643"/>
      <c r="CHQ1" s="643"/>
      <c r="CHR1" s="600" t="s">
        <v>2695</v>
      </c>
      <c r="CHS1" s="641" t="s">
        <v>2745</v>
      </c>
      <c r="CHT1" s="642"/>
      <c r="CHU1" s="642"/>
      <c r="CHV1" s="642"/>
      <c r="CHW1" s="642"/>
      <c r="CHX1" s="642"/>
      <c r="CHY1" s="642"/>
      <c r="CHZ1" s="642"/>
      <c r="CIA1" s="642"/>
      <c r="CIB1" s="642"/>
      <c r="CIC1" s="642"/>
      <c r="CID1" s="642"/>
      <c r="CIE1" s="642"/>
      <c r="CIF1" s="642"/>
      <c r="CIG1" s="642"/>
      <c r="CIH1" s="642"/>
      <c r="CII1" s="642"/>
      <c r="CIJ1" s="642"/>
      <c r="CIK1" s="642"/>
      <c r="CIL1" s="642"/>
      <c r="CIM1" s="642"/>
      <c r="CIN1" s="642"/>
      <c r="CIO1" s="642"/>
      <c r="CIP1" s="642"/>
      <c r="CIQ1" s="642"/>
      <c r="CIR1" s="642"/>
      <c r="CIS1" s="642"/>
      <c r="CIT1" s="642"/>
      <c r="CIU1" s="642"/>
      <c r="CIV1" s="642"/>
      <c r="CIW1" s="642"/>
      <c r="CIX1" s="642"/>
      <c r="CIY1" s="642"/>
      <c r="CIZ1" s="642"/>
      <c r="CJA1" s="642"/>
      <c r="CJB1" s="642"/>
      <c r="CJC1" s="642"/>
      <c r="CJD1" s="642"/>
      <c r="CJE1" s="642"/>
      <c r="CJF1" s="642"/>
      <c r="CJG1" s="642"/>
      <c r="CJH1" s="642"/>
      <c r="CJI1" s="642"/>
      <c r="CJJ1" s="642"/>
      <c r="CJK1" s="642"/>
      <c r="CJL1" s="642"/>
      <c r="CJM1" s="642"/>
      <c r="CJN1" s="642"/>
      <c r="CJO1" s="642"/>
      <c r="CJP1" s="642"/>
      <c r="CJQ1" s="642"/>
      <c r="CJR1" s="642"/>
      <c r="CJS1" s="642"/>
      <c r="CJT1" s="642"/>
      <c r="CJU1" s="642"/>
      <c r="CJV1" s="642"/>
      <c r="CJW1" s="642"/>
      <c r="CJX1" s="642"/>
      <c r="CJY1" s="642"/>
      <c r="CJZ1" s="642"/>
      <c r="CKA1" s="642"/>
      <c r="CKB1" s="642"/>
      <c r="CKC1" s="642"/>
      <c r="CKD1" s="642"/>
      <c r="CKE1" s="642"/>
      <c r="CKF1" s="642"/>
      <c r="CKG1" s="642"/>
      <c r="CKH1" s="642"/>
      <c r="CKI1" s="642"/>
      <c r="CKJ1" s="642"/>
      <c r="CKK1" s="642"/>
      <c r="CKL1" s="642"/>
      <c r="CKM1" s="643"/>
      <c r="CKN1" s="643"/>
      <c r="CKO1" s="600" t="s">
        <v>2695</v>
      </c>
      <c r="CKP1" s="600"/>
      <c r="CKQ1" s="600" t="s">
        <v>2745</v>
      </c>
      <c r="CKR1" s="600"/>
      <c r="CKS1" s="600"/>
      <c r="CKT1" s="600"/>
      <c r="CKU1" s="641" t="s">
        <v>2746</v>
      </c>
      <c r="CKV1" s="642"/>
      <c r="CKW1" s="642"/>
      <c r="CKX1" s="642"/>
      <c r="CKY1" s="642"/>
      <c r="CKZ1" s="642"/>
      <c r="CLA1" s="642"/>
      <c r="CLB1" s="642"/>
      <c r="CLC1" s="642"/>
      <c r="CLD1" s="642"/>
      <c r="CLE1" s="643"/>
      <c r="CLF1" s="643"/>
      <c r="CLG1" s="600" t="s">
        <v>2695</v>
      </c>
      <c r="CLH1" s="600" t="s">
        <v>2746</v>
      </c>
      <c r="CLI1" s="600"/>
      <c r="CLJ1" s="600"/>
      <c r="CLK1" s="600"/>
      <c r="CLL1" s="600"/>
      <c r="CLM1" s="600"/>
      <c r="CLN1" s="600"/>
      <c r="CLO1" s="600"/>
      <c r="CLP1" s="600"/>
      <c r="CLQ1" s="600"/>
      <c r="CLR1" s="600"/>
      <c r="CLS1" s="600"/>
      <c r="CLT1" s="600"/>
      <c r="CLU1" s="600"/>
      <c r="CLV1" s="600"/>
      <c r="CLW1" s="600"/>
      <c r="CLX1" s="600"/>
      <c r="CLY1" s="600"/>
      <c r="CLZ1" s="600"/>
      <c r="CMA1" s="600"/>
      <c r="CMB1" s="600"/>
      <c r="CMC1" s="600"/>
      <c r="CMD1" s="600" t="s">
        <v>2747</v>
      </c>
      <c r="CME1" s="600"/>
      <c r="CMF1" s="600"/>
      <c r="CMG1" s="600"/>
      <c r="CMH1" s="600"/>
      <c r="CMI1" s="600"/>
      <c r="CMJ1" s="641"/>
      <c r="CMK1" s="641" t="s">
        <v>2748</v>
      </c>
      <c r="CML1" s="642"/>
      <c r="CMM1" s="642"/>
      <c r="CMN1" s="643"/>
      <c r="CMO1" s="600" t="s">
        <v>2695</v>
      </c>
      <c r="CMP1" s="642"/>
      <c r="CMQ1" s="642"/>
      <c r="CMR1" s="642"/>
      <c r="CMS1" s="600" t="s">
        <v>2749</v>
      </c>
      <c r="CMT1" s="600"/>
      <c r="CMU1" s="600"/>
      <c r="CMV1" s="600"/>
      <c r="CMW1" s="600"/>
      <c r="CMX1" s="600"/>
      <c r="CMY1" s="600"/>
      <c r="CMZ1" s="600"/>
      <c r="CNA1" s="600"/>
      <c r="CNB1" s="600"/>
      <c r="CNC1" s="600"/>
      <c r="CND1" s="600"/>
      <c r="CNE1" s="600"/>
      <c r="CNF1" s="600"/>
      <c r="CNG1" s="600"/>
      <c r="CNH1" s="600"/>
      <c r="CNI1" s="600"/>
      <c r="CNJ1" s="600"/>
      <c r="CNK1" s="600"/>
      <c r="CNL1" s="600"/>
      <c r="CNM1" s="600"/>
      <c r="CNN1" s="600"/>
      <c r="CNO1" s="600"/>
      <c r="CNP1" s="600"/>
      <c r="CNQ1" s="600"/>
      <c r="CNR1" s="600"/>
      <c r="CNS1" s="600"/>
      <c r="CNT1" s="600"/>
      <c r="CNU1" s="600"/>
      <c r="CNV1" s="600"/>
      <c r="CNW1" s="600"/>
      <c r="CNX1" s="600"/>
      <c r="CNY1" s="600" t="s">
        <v>2695</v>
      </c>
      <c r="CNZ1" s="642"/>
      <c r="COA1" s="600" t="s">
        <v>2746</v>
      </c>
      <c r="COB1" s="600"/>
      <c r="COC1" s="600"/>
      <c r="COD1" s="600"/>
      <c r="COE1" s="600"/>
      <c r="COF1" s="600"/>
      <c r="COG1" s="600"/>
      <c r="COH1" s="600"/>
      <c r="COI1" s="600"/>
      <c r="COJ1" s="600" t="s">
        <v>2748</v>
      </c>
      <c r="COK1" s="600"/>
      <c r="COL1" s="600"/>
      <c r="COM1" s="600"/>
      <c r="CON1" s="600"/>
      <c r="COO1" s="600"/>
      <c r="COP1" s="600"/>
      <c r="COQ1" s="600"/>
      <c r="COR1" s="600"/>
      <c r="COS1" s="600"/>
      <c r="COT1" s="600"/>
      <c r="COU1" s="600" t="s">
        <v>2695</v>
      </c>
      <c r="COV1" s="642"/>
      <c r="COW1" s="642"/>
      <c r="COX1" s="600" t="s">
        <v>2746</v>
      </c>
      <c r="COY1" s="600"/>
      <c r="COZ1" s="600"/>
      <c r="CPA1" s="600"/>
      <c r="CPB1" s="600"/>
      <c r="CPC1" s="600"/>
      <c r="CPD1" s="600"/>
      <c r="CPE1" s="600"/>
      <c r="CPF1" s="600"/>
      <c r="CPG1" s="600"/>
      <c r="CPH1" s="600" t="s">
        <v>2695</v>
      </c>
      <c r="CPI1" s="600"/>
      <c r="CPJ1" s="600"/>
      <c r="CPK1" s="600" t="s">
        <v>2748</v>
      </c>
      <c r="CPL1" s="600"/>
      <c r="CPM1" s="600"/>
      <c r="CPN1" s="600"/>
      <c r="CPO1" s="600"/>
      <c r="CPP1" s="600"/>
      <c r="CPQ1" s="600"/>
      <c r="CPR1" s="600"/>
      <c r="CPS1" s="600"/>
      <c r="CPT1" s="600"/>
      <c r="CPU1" s="600"/>
      <c r="CPV1" s="600"/>
      <c r="CPW1" s="600" t="s">
        <v>2695</v>
      </c>
      <c r="CPX1" s="642"/>
      <c r="CPY1" s="642"/>
      <c r="CPZ1" s="642"/>
      <c r="CQA1" s="600" t="s">
        <v>2695</v>
      </c>
      <c r="CQB1" s="642"/>
      <c r="CQC1" s="642" t="s">
        <v>2750</v>
      </c>
      <c r="CQD1" s="642"/>
      <c r="CQE1" s="642"/>
      <c r="CQF1" s="642"/>
      <c r="CQG1" s="642"/>
      <c r="CQH1" s="642"/>
      <c r="CQI1" s="642"/>
      <c r="CQJ1" s="642"/>
      <c r="CQK1" s="642"/>
      <c r="CQL1" s="642"/>
      <c r="CQM1" s="642"/>
      <c r="CQN1" s="642"/>
      <c r="CQO1" s="642"/>
      <c r="CQP1" s="642"/>
      <c r="CQQ1" s="642"/>
      <c r="CQR1" s="642"/>
      <c r="CQS1" s="642"/>
      <c r="CQT1" s="642"/>
      <c r="CQU1" s="642"/>
      <c r="CQV1" s="642"/>
      <c r="CQW1" s="642"/>
      <c r="CQX1" s="642"/>
      <c r="CQY1" s="642"/>
      <c r="CQZ1" s="642"/>
      <c r="CRA1" s="642"/>
      <c r="CRB1" s="642"/>
      <c r="CRC1" s="642"/>
      <c r="CRD1" s="643"/>
      <c r="CRE1" s="600" t="s">
        <v>2695</v>
      </c>
      <c r="CRF1" s="600"/>
      <c r="CRG1" s="600"/>
      <c r="CRH1" s="600"/>
      <c r="CRI1" s="600"/>
      <c r="CRJ1" s="600"/>
      <c r="CRK1" s="600"/>
      <c r="CRL1" s="600"/>
      <c r="CRM1" s="600"/>
      <c r="CRN1" s="600"/>
      <c r="CRO1" s="600"/>
      <c r="CRP1" s="600"/>
      <c r="CRQ1" s="600"/>
      <c r="CRR1" s="600"/>
      <c r="CRS1" s="600"/>
      <c r="CRT1" s="600"/>
      <c r="CRU1" s="600"/>
      <c r="CRV1" s="600"/>
      <c r="CRW1" s="600"/>
      <c r="CRX1" s="600"/>
      <c r="CRY1" s="600"/>
      <c r="CRZ1" s="600"/>
      <c r="CSA1" s="600"/>
      <c r="CSB1" s="600"/>
      <c r="CSC1" s="600"/>
      <c r="CSD1" s="600"/>
      <c r="CSE1" s="600"/>
      <c r="CSF1" s="600"/>
      <c r="CSG1" s="600"/>
      <c r="CSH1" s="600"/>
      <c r="CSI1" s="600"/>
      <c r="CSJ1" s="600"/>
      <c r="CSK1" s="600"/>
      <c r="CSL1" s="600"/>
      <c r="CSM1" s="600"/>
      <c r="CSN1" s="600"/>
      <c r="CSO1" s="600"/>
      <c r="CSP1" s="600"/>
      <c r="CSQ1" s="600"/>
      <c r="CSR1" s="600"/>
      <c r="CSS1" s="600"/>
      <c r="CST1" s="600"/>
      <c r="CSU1" s="600"/>
      <c r="CSV1" s="600"/>
      <c r="CSW1" s="600"/>
      <c r="CSX1" s="600"/>
      <c r="CSY1" s="600"/>
      <c r="CSZ1" s="600"/>
      <c r="CTA1" s="600"/>
      <c r="CTB1" s="600"/>
      <c r="CTC1" s="600"/>
      <c r="CTD1" s="600"/>
      <c r="CTE1" s="600"/>
      <c r="CTF1" s="600"/>
      <c r="CTG1" s="600"/>
      <c r="CTH1" s="600"/>
      <c r="CTI1" s="600"/>
      <c r="CTJ1" s="600"/>
      <c r="CTK1" s="600"/>
      <c r="CTL1" s="600"/>
      <c r="CTM1" s="600"/>
      <c r="CTN1" s="600" t="s">
        <v>2751</v>
      </c>
      <c r="CTO1" s="600"/>
      <c r="CTP1" s="600"/>
      <c r="CTQ1" s="600"/>
      <c r="CTR1" s="600"/>
      <c r="CTS1" s="642"/>
      <c r="CTT1" s="600" t="s">
        <v>2752</v>
      </c>
      <c r="CTU1" s="600"/>
      <c r="CTV1" s="600"/>
      <c r="CTW1" s="600"/>
      <c r="CTX1" s="600"/>
      <c r="CTY1" s="600"/>
      <c r="CTZ1" s="600"/>
      <c r="CUA1" s="600"/>
      <c r="CUB1" s="600"/>
      <c r="CUC1" s="600" t="s">
        <v>2695</v>
      </c>
      <c r="CUD1" s="642"/>
      <c r="CUE1" s="600" t="s">
        <v>2753</v>
      </c>
      <c r="CUF1" s="600"/>
      <c r="CUG1" s="600"/>
      <c r="CUH1" s="600"/>
      <c r="CUI1" s="600"/>
      <c r="CUJ1" s="600"/>
      <c r="CUK1" s="600"/>
      <c r="CUL1" s="600"/>
      <c r="CUM1" s="600"/>
      <c r="CUN1" s="600"/>
      <c r="CUO1" s="600"/>
      <c r="CUP1" s="600"/>
      <c r="CUQ1" s="600"/>
      <c r="CUR1" s="600"/>
      <c r="CUS1" s="641"/>
      <c r="CUT1" s="644" t="s">
        <v>2709</v>
      </c>
      <c r="CUU1" s="645"/>
      <c r="CUV1" s="644" t="s">
        <v>2710</v>
      </c>
      <c r="CUW1" s="382"/>
      <c r="CUX1" s="382"/>
      <c r="CUY1" s="645"/>
      <c r="CUZ1" s="382"/>
      <c r="CVA1" s="382"/>
      <c r="CVB1" s="645"/>
      <c r="CVC1" s="600"/>
      <c r="CVD1" s="600" t="s">
        <v>2754</v>
      </c>
      <c r="CVE1" s="600"/>
      <c r="CVF1" s="600"/>
      <c r="CVG1" s="600"/>
      <c r="CVH1" s="600"/>
      <c r="CVI1" s="600"/>
      <c r="CVJ1" s="641" t="s">
        <v>2755</v>
      </c>
      <c r="CVK1" s="642"/>
      <c r="CVL1" s="642"/>
      <c r="CVM1" s="642"/>
      <c r="CVN1" s="642"/>
      <c r="CVO1" s="643"/>
      <c r="CVP1" s="600" t="s">
        <v>2695</v>
      </c>
      <c r="CVQ1" s="600"/>
      <c r="CVR1" s="600" t="s">
        <v>2756</v>
      </c>
      <c r="CVS1" s="600"/>
      <c r="CVT1" s="600"/>
      <c r="CVU1" s="600"/>
      <c r="CVV1" s="600"/>
      <c r="CVW1" s="600" t="s">
        <v>2757</v>
      </c>
      <c r="CVX1" s="600"/>
      <c r="CVY1" s="600"/>
      <c r="CVZ1" s="600"/>
      <c r="CWA1" s="600"/>
      <c r="CWB1" s="600"/>
      <c r="CWC1" s="600"/>
      <c r="CWD1" s="600"/>
      <c r="CWE1" s="600"/>
      <c r="CWF1" s="600"/>
      <c r="CWG1" s="600"/>
      <c r="CWH1" s="600"/>
      <c r="CWI1" s="600"/>
      <c r="CWJ1" s="600"/>
      <c r="CWK1" s="600"/>
      <c r="CWL1" s="600" t="s">
        <v>2695</v>
      </c>
      <c r="CWM1" s="642"/>
      <c r="CWN1" s="642"/>
      <c r="CWO1" s="642"/>
      <c r="CWP1" s="642"/>
      <c r="CWQ1" s="642"/>
      <c r="CWR1" s="642"/>
      <c r="CWS1" s="642"/>
      <c r="CWT1" s="600" t="s">
        <v>2695</v>
      </c>
      <c r="CWU1" s="642"/>
      <c r="CWV1" s="600"/>
      <c r="CWW1" s="599"/>
      <c r="CWX1" s="599"/>
      <c r="CWY1" s="600" t="s">
        <v>2758</v>
      </c>
      <c r="CWZ1" s="600"/>
      <c r="CXA1" s="600"/>
      <c r="CXB1" s="600"/>
      <c r="CXC1" s="600"/>
      <c r="CXD1" s="600"/>
      <c r="CXE1" s="600"/>
      <c r="CXF1" s="600"/>
      <c r="CXG1" s="600"/>
      <c r="CXH1" s="600"/>
      <c r="CXI1" s="600"/>
      <c r="CXJ1" s="600"/>
      <c r="CXK1" s="600"/>
      <c r="CXL1" s="600"/>
      <c r="CXM1" s="600"/>
      <c r="CXN1" s="600"/>
      <c r="CXO1" s="600"/>
      <c r="CXP1" s="600"/>
      <c r="CXQ1" s="600"/>
      <c r="CXR1" s="600"/>
      <c r="CXS1" s="600"/>
      <c r="CXT1" s="600"/>
      <c r="CXU1" s="600"/>
      <c r="CXV1" s="600"/>
      <c r="CXW1" s="600"/>
      <c r="CXX1" s="600"/>
      <c r="CXY1" s="600"/>
      <c r="CXZ1" s="600"/>
      <c r="CYA1" s="600"/>
      <c r="CYB1" s="600"/>
      <c r="CYC1" s="600"/>
      <c r="CYD1" s="600"/>
      <c r="CYE1" s="600"/>
      <c r="CYF1" s="600" t="s">
        <v>2695</v>
      </c>
      <c r="CYG1" s="642"/>
      <c r="CYH1" s="642"/>
      <c r="CYI1" s="600"/>
      <c r="CYJ1" s="600"/>
      <c r="CYK1" s="600"/>
      <c r="CYL1" s="600"/>
      <c r="CYM1" s="600"/>
      <c r="CYN1" s="600"/>
      <c r="CYO1" s="600"/>
      <c r="CYP1" s="600" t="s">
        <v>2759</v>
      </c>
      <c r="CYQ1" s="600"/>
      <c r="CYR1" s="600"/>
      <c r="CYS1" s="600"/>
      <c r="CYT1" s="600"/>
      <c r="CYU1" s="600"/>
      <c r="CYV1" s="600"/>
      <c r="CYW1" s="600" t="s">
        <v>2760</v>
      </c>
      <c r="CYX1" s="600"/>
      <c r="CYY1" s="600"/>
      <c r="CYZ1" s="600"/>
      <c r="CZA1" s="600"/>
      <c r="CZB1" s="600"/>
      <c r="CZC1" s="600"/>
      <c r="CZD1" s="600"/>
      <c r="CZE1" s="600"/>
      <c r="CZF1" s="600"/>
      <c r="CZG1" s="600"/>
      <c r="CZH1" s="600"/>
      <c r="CZI1" s="600"/>
      <c r="CZJ1" s="600"/>
      <c r="CZK1" s="600"/>
      <c r="CZL1" s="600"/>
      <c r="CZM1" s="600"/>
      <c r="CZN1" s="600"/>
      <c r="CZO1" s="600"/>
      <c r="CZP1" s="600"/>
      <c r="CZQ1" s="600"/>
      <c r="CZR1" s="600"/>
      <c r="CZS1" s="600" t="s">
        <v>2695</v>
      </c>
      <c r="CZT1" s="642"/>
      <c r="CZU1" s="642"/>
      <c r="CZV1" s="600" t="s">
        <v>2739</v>
      </c>
      <c r="CZW1" s="600"/>
      <c r="CZX1" s="600"/>
      <c r="CZY1" s="600"/>
      <c r="CZZ1" s="600"/>
      <c r="DAA1" s="600"/>
      <c r="DAB1" s="600"/>
      <c r="DAC1" s="600"/>
      <c r="DAD1" s="600"/>
      <c r="DAE1" s="600"/>
      <c r="DAF1" s="600"/>
      <c r="DAG1" s="600"/>
      <c r="DAH1" s="600"/>
      <c r="DAI1" s="600"/>
      <c r="DAJ1" s="600"/>
      <c r="DAK1" s="600"/>
      <c r="DAL1" s="600"/>
      <c r="DAM1" s="600"/>
      <c r="DAN1" s="600"/>
      <c r="DAO1" s="600" t="s">
        <v>2695</v>
      </c>
      <c r="DAP1" s="642"/>
      <c r="DAQ1" s="600" t="s">
        <v>2739</v>
      </c>
      <c r="DAR1" s="600"/>
      <c r="DAS1" s="600"/>
      <c r="DAT1" s="600"/>
      <c r="DAU1" s="600"/>
      <c r="DAV1" s="600"/>
      <c r="DAW1" s="600"/>
      <c r="DAX1" s="600"/>
      <c r="DAY1" s="600"/>
      <c r="DAZ1" s="600"/>
      <c r="DBA1" s="600"/>
      <c r="DBB1" s="600"/>
      <c r="DBC1" s="600" t="s">
        <v>2695</v>
      </c>
      <c r="DBD1" s="642"/>
      <c r="DBE1" s="642"/>
      <c r="DBF1" s="642"/>
      <c r="DBG1" s="642"/>
      <c r="DBH1" s="642"/>
      <c r="DBI1" s="642"/>
      <c r="DBJ1" s="642"/>
      <c r="DBK1" s="642"/>
      <c r="DBL1" s="642"/>
      <c r="DBM1" s="642"/>
      <c r="DBN1" s="642"/>
      <c r="DBO1" s="642"/>
      <c r="DBP1" s="642"/>
      <c r="DBQ1" s="642"/>
      <c r="DBR1" s="642"/>
      <c r="DBS1" s="642"/>
      <c r="DBT1" s="642"/>
      <c r="DBU1" s="642"/>
      <c r="DBV1" s="642"/>
      <c r="DBW1" s="642"/>
      <c r="DBX1" s="642"/>
      <c r="DBY1" s="642"/>
      <c r="DBZ1" s="642"/>
      <c r="DCA1" s="642"/>
      <c r="DCB1" s="642"/>
      <c r="DCC1" s="642"/>
      <c r="DCD1" s="642"/>
      <c r="DCE1" s="642"/>
      <c r="DCF1" s="642"/>
      <c r="DCG1" s="642"/>
      <c r="DCH1" s="642"/>
      <c r="DCI1" s="642"/>
      <c r="DCJ1" s="600" t="s">
        <v>2761</v>
      </c>
      <c r="DCK1" s="600"/>
      <c r="DCL1" s="600"/>
      <c r="DCM1" s="600"/>
      <c r="DCN1" s="600"/>
      <c r="DCO1" s="600"/>
      <c r="DCP1" s="600"/>
      <c r="DCQ1" s="600"/>
      <c r="DCR1" s="600"/>
      <c r="DCS1" s="600"/>
      <c r="DCT1" s="600" t="s">
        <v>2762</v>
      </c>
      <c r="DCU1" s="600"/>
      <c r="DCV1" s="600"/>
      <c r="DCW1" s="600"/>
      <c r="DCX1" s="600"/>
      <c r="DCY1" s="600"/>
      <c r="DCZ1" s="600" t="s">
        <v>2763</v>
      </c>
      <c r="DDA1" s="600"/>
      <c r="DDB1" s="600"/>
      <c r="DDC1" s="600"/>
      <c r="DDD1" s="600"/>
      <c r="DDE1" s="600"/>
      <c r="DDF1" s="600" t="s">
        <v>2695</v>
      </c>
      <c r="DDG1" s="600"/>
      <c r="DDH1" s="600"/>
      <c r="DDI1" s="600"/>
      <c r="DDJ1" s="600"/>
      <c r="DDK1" s="600"/>
      <c r="DDL1" s="600"/>
      <c r="DDM1" s="600"/>
      <c r="DDN1" s="600" t="s">
        <v>2764</v>
      </c>
      <c r="DDO1" s="600"/>
      <c r="DDP1" s="600"/>
      <c r="DDQ1" s="600"/>
      <c r="DDR1" s="600"/>
      <c r="DDS1" s="600"/>
      <c r="DDT1" s="600"/>
      <c r="DDU1" s="600"/>
      <c r="DDV1" s="600"/>
      <c r="DDW1" s="600"/>
      <c r="DDX1" s="600"/>
      <c r="DDY1" s="600"/>
      <c r="DDZ1" s="600"/>
      <c r="DEA1" s="600"/>
      <c r="DEB1" s="600"/>
      <c r="DEC1" s="600"/>
      <c r="DED1" s="600"/>
      <c r="DEE1" s="600"/>
      <c r="DEF1" s="600"/>
      <c r="DEG1" s="600"/>
      <c r="DEH1" s="600"/>
      <c r="DEI1" s="600"/>
      <c r="DEJ1" s="600"/>
      <c r="DEK1" s="600"/>
      <c r="DEL1" s="600"/>
      <c r="DEM1" s="600"/>
      <c r="DEN1" s="600"/>
      <c r="DEO1" s="600"/>
      <c r="DEP1" s="600"/>
      <c r="DEQ1" s="600"/>
      <c r="DER1" s="600"/>
      <c r="DES1" s="600"/>
      <c r="DET1" s="600"/>
      <c r="DEU1" s="600" t="s">
        <v>2695</v>
      </c>
      <c r="DEV1" s="600" t="s">
        <v>2764</v>
      </c>
      <c r="DEW1" s="600"/>
      <c r="DEX1" s="600"/>
      <c r="DEY1" s="600"/>
      <c r="DEZ1" s="600"/>
      <c r="DFA1" s="600"/>
      <c r="DFB1" s="600"/>
      <c r="DFC1" s="600"/>
      <c r="DFD1" s="600"/>
      <c r="DFE1" s="600"/>
      <c r="DFF1" s="600"/>
      <c r="DFG1" s="600"/>
      <c r="DFH1" s="600" t="s">
        <v>2695</v>
      </c>
      <c r="DFI1" s="641" t="s">
        <v>2739</v>
      </c>
      <c r="DFJ1" s="642"/>
      <c r="DFK1" s="642"/>
      <c r="DFL1" s="642"/>
      <c r="DFM1" s="643"/>
      <c r="DFN1" s="643"/>
      <c r="DFO1" s="643"/>
      <c r="DFP1" s="600" t="s">
        <v>2695</v>
      </c>
      <c r="DFQ1" s="642"/>
      <c r="DFR1" s="642"/>
      <c r="DFS1" s="642"/>
      <c r="DFT1" s="600" t="s">
        <v>2765</v>
      </c>
      <c r="DFU1" s="600"/>
      <c r="DFV1" s="600"/>
      <c r="DFW1" s="600"/>
      <c r="DFX1" s="600"/>
      <c r="DFY1" s="600"/>
      <c r="DFZ1" s="600"/>
      <c r="DGA1" s="600"/>
      <c r="DGB1" s="600"/>
      <c r="DGC1" s="600"/>
      <c r="DGD1" s="600"/>
      <c r="DGE1" s="600"/>
      <c r="DGF1" s="600"/>
      <c r="DGG1" s="600"/>
      <c r="DGH1" s="600"/>
      <c r="DGI1" s="600" t="s">
        <v>2766</v>
      </c>
      <c r="DGJ1" s="600"/>
      <c r="DGK1" s="600"/>
      <c r="DGL1" s="600"/>
      <c r="DGM1" s="600"/>
      <c r="DGN1" s="600" t="s">
        <v>2695</v>
      </c>
      <c r="DGO1" s="600" t="s">
        <v>2767</v>
      </c>
      <c r="DGP1" s="642"/>
      <c r="DGQ1" s="642"/>
      <c r="DGR1" s="642"/>
      <c r="DGS1" s="642"/>
      <c r="DGT1" s="642"/>
      <c r="DGU1" s="642"/>
      <c r="DGV1" s="642"/>
      <c r="DGW1" s="600" t="s">
        <v>2695</v>
      </c>
      <c r="DGX1" s="600"/>
      <c r="DGY1" s="600"/>
      <c r="DGZ1" s="600" t="s">
        <v>2768</v>
      </c>
      <c r="DHA1" s="642"/>
      <c r="DHB1" s="600" t="s">
        <v>2769</v>
      </c>
      <c r="DHC1" s="600"/>
      <c r="DHD1" s="600"/>
      <c r="DHE1" s="600"/>
      <c r="DHF1" s="642"/>
      <c r="DHG1" s="600" t="s">
        <v>2750</v>
      </c>
      <c r="DHH1" s="600"/>
      <c r="DHI1" s="600"/>
      <c r="DHJ1" s="600"/>
      <c r="DHK1" s="600"/>
      <c r="DHL1" s="600"/>
      <c r="DHM1" s="600"/>
      <c r="DHN1" s="600"/>
      <c r="DHO1" s="600"/>
      <c r="DHP1" s="600" t="s">
        <v>2695</v>
      </c>
      <c r="DHQ1" s="642"/>
      <c r="DHR1" s="642"/>
      <c r="DHS1" s="642"/>
      <c r="DHT1" s="642"/>
      <c r="DHU1" s="642"/>
      <c r="DHV1" s="642"/>
      <c r="DHW1" s="642"/>
      <c r="DHX1" s="642"/>
      <c r="DHY1" s="642"/>
      <c r="DHZ1" s="642"/>
      <c r="DIA1" s="642"/>
      <c r="DIB1" s="642"/>
      <c r="DIC1" s="642"/>
      <c r="DID1" s="642"/>
      <c r="DIE1" s="642"/>
      <c r="DIF1" s="642"/>
      <c r="DIG1" s="642"/>
      <c r="DIH1" s="642"/>
      <c r="DII1" s="642"/>
      <c r="DIJ1" s="642"/>
      <c r="DIK1" s="642"/>
      <c r="DIL1" s="642"/>
      <c r="DIM1" s="642"/>
      <c r="DIN1" s="642"/>
      <c r="DIO1" s="642"/>
      <c r="DIP1" s="642"/>
      <c r="DIQ1" s="642"/>
      <c r="DIR1" s="642"/>
      <c r="DIS1" s="642"/>
      <c r="DIT1" s="642"/>
      <c r="DIU1" s="642"/>
      <c r="DIV1" s="642"/>
      <c r="DIW1" s="642"/>
      <c r="DIX1" s="642"/>
      <c r="DIY1" s="642"/>
      <c r="DIZ1" s="642"/>
      <c r="DJA1" s="642"/>
      <c r="DJB1" s="642"/>
      <c r="DJC1" s="642"/>
      <c r="DJD1" s="642"/>
      <c r="DJE1" s="642"/>
      <c r="DJF1" s="642"/>
      <c r="DJG1" s="642"/>
      <c r="DJH1" s="642"/>
      <c r="DJI1" s="642"/>
      <c r="DJJ1" s="642"/>
      <c r="DJK1" s="642"/>
      <c r="DJL1" s="642"/>
      <c r="DJM1" s="642"/>
      <c r="DJN1" s="642"/>
      <c r="DJO1" s="642"/>
      <c r="DJP1" s="642"/>
      <c r="DJQ1" s="642"/>
      <c r="DJR1" s="642"/>
      <c r="DJS1" s="642"/>
      <c r="DJT1" s="642"/>
      <c r="DJU1" s="642"/>
      <c r="DJV1" s="642"/>
      <c r="DJW1" s="642"/>
      <c r="DJX1" s="642"/>
      <c r="DJY1" s="642"/>
      <c r="DJZ1" s="642"/>
      <c r="DKA1" s="642"/>
      <c r="DKB1" s="642"/>
      <c r="DKC1" s="642"/>
      <c r="DKD1" s="642"/>
      <c r="DKE1" s="642"/>
      <c r="DKF1" s="642"/>
      <c r="DKG1" s="642"/>
      <c r="DKH1" s="642"/>
      <c r="DKI1" s="642"/>
      <c r="DKJ1" s="642"/>
      <c r="DKK1" s="642"/>
      <c r="DKL1" s="642"/>
      <c r="DKM1" s="642"/>
      <c r="DKN1" s="642"/>
      <c r="DKO1" s="642"/>
      <c r="DKP1" s="642"/>
      <c r="DKQ1" s="642"/>
      <c r="DKR1" s="642"/>
      <c r="DKS1" s="642"/>
      <c r="DKT1" s="642"/>
      <c r="DKU1" s="642"/>
      <c r="DKV1" s="642"/>
      <c r="DKW1" s="642"/>
      <c r="DKX1" s="642"/>
      <c r="DKY1" s="642"/>
      <c r="DKZ1" s="642"/>
      <c r="DLA1" s="642"/>
      <c r="DLB1" s="642"/>
      <c r="DLC1" s="600" t="s">
        <v>2695</v>
      </c>
      <c r="DLD1" s="642"/>
      <c r="DLE1" s="599" t="s">
        <v>2770</v>
      </c>
      <c r="DLF1" s="599"/>
      <c r="DLG1" s="600" t="s">
        <v>2695</v>
      </c>
      <c r="DLH1" s="599"/>
      <c r="DLI1" s="599"/>
      <c r="DLJ1" s="599" t="s">
        <v>2699</v>
      </c>
      <c r="DLK1" s="599"/>
      <c r="DLL1" s="599"/>
      <c r="DLM1" s="599"/>
      <c r="DLN1" s="642" t="s">
        <v>2695</v>
      </c>
      <c r="DLO1" s="600"/>
      <c r="DLP1" s="600"/>
      <c r="DLQ1" s="600"/>
      <c r="DLR1" s="600"/>
      <c r="DLS1" s="600"/>
      <c r="DLT1" s="600"/>
      <c r="DLU1" s="600"/>
      <c r="DLV1" s="600"/>
      <c r="DLW1" s="600"/>
      <c r="DLX1" s="600"/>
      <c r="DLY1" s="600"/>
      <c r="DLZ1" s="600"/>
      <c r="DMA1" s="600"/>
      <c r="DMB1" s="600"/>
      <c r="DMC1" s="600"/>
      <c r="DMD1" s="600"/>
      <c r="DME1" s="644" t="s">
        <v>2717</v>
      </c>
      <c r="DMF1" s="382"/>
      <c r="DMG1" s="382"/>
      <c r="DMH1" s="382"/>
      <c r="DMI1" s="382"/>
      <c r="DMJ1" s="645"/>
      <c r="DMK1" s="600" t="s">
        <v>2695</v>
      </c>
      <c r="DML1" s="599"/>
      <c r="DMM1" s="599"/>
      <c r="DMN1" s="599"/>
      <c r="DMO1" s="644" t="s">
        <v>2721</v>
      </c>
      <c r="DMP1" s="382"/>
      <c r="DMQ1" s="645"/>
      <c r="DMR1" s="600" t="s">
        <v>2695</v>
      </c>
      <c r="DMS1" s="644" t="s">
        <v>2722</v>
      </c>
      <c r="DMT1" s="382"/>
      <c r="DMU1" s="382"/>
      <c r="DMV1" s="641" t="s">
        <v>2723</v>
      </c>
      <c r="DMW1" s="642"/>
      <c r="DMX1" s="641" t="s">
        <v>2723</v>
      </c>
      <c r="DMY1" s="642"/>
      <c r="DMZ1" s="642"/>
      <c r="DNA1" s="642"/>
      <c r="DNB1" s="642"/>
      <c r="DNC1" s="642"/>
      <c r="DND1" s="642"/>
      <c r="DNE1" s="643"/>
      <c r="DNF1" s="643"/>
      <c r="DNG1" s="643"/>
      <c r="DNH1" s="643"/>
      <c r="DNI1" s="643"/>
      <c r="DNJ1" s="600" t="s">
        <v>2695</v>
      </c>
      <c r="DNK1" s="600"/>
      <c r="DNL1" s="600"/>
      <c r="DNM1" s="600"/>
      <c r="DNN1" s="600"/>
      <c r="DNO1" s="600"/>
      <c r="DNP1" s="600"/>
      <c r="DNQ1" s="600"/>
      <c r="DNR1" s="600"/>
      <c r="DNS1" s="600"/>
      <c r="DNT1" s="600"/>
      <c r="DNU1" s="600"/>
      <c r="DNV1" s="600"/>
      <c r="DNW1" s="600"/>
      <c r="DNX1" s="600"/>
      <c r="DNY1" s="600"/>
      <c r="DNZ1" s="600"/>
      <c r="DOA1" s="600"/>
      <c r="DOB1" s="600"/>
      <c r="DOC1" s="600"/>
      <c r="DOD1" s="600"/>
      <c r="DOE1" s="600"/>
      <c r="DOF1" s="600"/>
      <c r="DOG1" s="600"/>
      <c r="DOH1" s="600"/>
      <c r="DOI1" s="600"/>
      <c r="DOJ1" s="600"/>
      <c r="DOK1" s="600"/>
      <c r="DOL1" s="600"/>
      <c r="DOM1" s="600"/>
      <c r="DON1" s="600"/>
      <c r="DOO1" s="600"/>
      <c r="DOP1" s="600"/>
      <c r="DOQ1" s="600"/>
      <c r="DOR1" s="600"/>
      <c r="DOS1" s="600"/>
      <c r="DOT1" s="600"/>
      <c r="DOU1" s="600"/>
      <c r="DOV1" s="600"/>
      <c r="DOW1" s="600"/>
      <c r="DOX1" s="600"/>
      <c r="DOY1" s="600"/>
      <c r="DOZ1" s="600"/>
      <c r="DPA1" s="600"/>
      <c r="DPB1" s="600"/>
      <c r="DPC1" s="600"/>
      <c r="DPD1" s="600"/>
      <c r="DPE1" s="600"/>
      <c r="DPF1" s="600"/>
      <c r="DPG1" s="600"/>
      <c r="DPH1" s="600"/>
      <c r="DPI1" s="600"/>
      <c r="DPJ1" s="600"/>
      <c r="DPK1" s="600"/>
      <c r="DPL1" s="600"/>
      <c r="DPM1" s="600"/>
      <c r="DPN1" s="600"/>
      <c r="DPO1" s="600"/>
      <c r="DPP1" s="600"/>
      <c r="DPQ1" s="600"/>
      <c r="DPR1" s="600"/>
      <c r="DPS1" s="600"/>
      <c r="DPT1" s="600"/>
      <c r="DPU1" s="600"/>
      <c r="DPV1" s="600"/>
      <c r="DPW1" s="600"/>
      <c r="DPX1" s="600"/>
      <c r="DPY1" s="600"/>
      <c r="DPZ1" s="600"/>
      <c r="DQA1" s="600"/>
      <c r="DQB1" s="600"/>
      <c r="DQC1" s="600"/>
      <c r="DQD1" s="600"/>
      <c r="DQE1" s="600"/>
      <c r="DQF1" s="600"/>
      <c r="DQG1" s="600"/>
      <c r="DQH1" s="600"/>
      <c r="DQI1" s="600"/>
      <c r="DQJ1" s="600"/>
      <c r="DQK1" s="600"/>
      <c r="DQL1" s="600"/>
      <c r="DQM1" s="600"/>
      <c r="DQN1" s="600"/>
      <c r="DQO1" s="600"/>
      <c r="DQP1" s="600"/>
      <c r="DQQ1" s="600"/>
      <c r="DQR1" s="600"/>
      <c r="DQS1" s="600" t="s">
        <v>168</v>
      </c>
      <c r="DQT1" s="730" t="s">
        <v>2771</v>
      </c>
      <c r="DQU1" s="731"/>
      <c r="DQV1" s="731"/>
      <c r="DQW1" s="731"/>
      <c r="DQX1" s="732"/>
      <c r="DQY1" s="679"/>
      <c r="DQZ1" s="679"/>
      <c r="DRA1" s="730" t="s">
        <v>2696</v>
      </c>
      <c r="DRB1" s="731"/>
      <c r="DRC1" s="732"/>
      <c r="DRD1" s="679"/>
      <c r="DRE1" s="679"/>
      <c r="DRF1" s="730" t="s">
        <v>2772</v>
      </c>
      <c r="DRG1" s="731"/>
      <c r="DRH1" s="732"/>
      <c r="DRI1" s="730" t="s">
        <v>2773</v>
      </c>
      <c r="DRJ1" s="731"/>
      <c r="DRK1" s="731"/>
      <c r="DRL1" s="732"/>
      <c r="DRM1" s="679"/>
      <c r="DRN1" s="679"/>
      <c r="DRO1" s="680"/>
      <c r="DRP1" s="680"/>
      <c r="DRQ1" s="680"/>
      <c r="DRR1" s="680"/>
      <c r="DRS1" s="680"/>
      <c r="DRT1" s="680"/>
      <c r="DRU1" s="680"/>
      <c r="DRV1" s="680"/>
      <c r="DRW1" s="680"/>
      <c r="DRX1" s="680"/>
      <c r="DRY1" s="680"/>
      <c r="DRZ1" s="680"/>
      <c r="DSA1" s="680"/>
      <c r="DSB1" s="680"/>
      <c r="DSC1" s="680"/>
      <c r="DSD1" s="680"/>
      <c r="DSE1" s="680"/>
      <c r="DSF1" s="680"/>
      <c r="DSG1" s="680"/>
      <c r="DSH1" s="680"/>
      <c r="DSI1" s="680"/>
      <c r="DSJ1" s="680"/>
      <c r="DSK1" s="680"/>
      <c r="DSL1" s="680"/>
      <c r="DSM1" s="680"/>
      <c r="DSN1" s="680"/>
      <c r="DSO1" s="680"/>
      <c r="DSP1" s="680"/>
      <c r="DSQ1" s="680"/>
      <c r="DSR1" s="680"/>
      <c r="DSS1" s="680"/>
      <c r="DST1" s="680"/>
      <c r="DSU1" s="680"/>
      <c r="DSV1" s="680"/>
      <c r="DSW1" s="680"/>
      <c r="DSX1" s="680"/>
      <c r="DSY1" s="680"/>
      <c r="DSZ1" s="680"/>
      <c r="DTA1" s="680"/>
      <c r="DTB1" s="680"/>
      <c r="DTC1" s="680"/>
      <c r="DTD1" s="680"/>
      <c r="DTE1" s="730" t="s">
        <v>2774</v>
      </c>
      <c r="DTF1" s="731"/>
      <c r="DTG1" s="732"/>
      <c r="DTH1" s="679"/>
      <c r="DTI1" s="730" t="s">
        <v>2775</v>
      </c>
      <c r="DTJ1" s="731"/>
      <c r="DTK1" s="731"/>
      <c r="DTL1" s="731"/>
      <c r="DTM1" s="731"/>
      <c r="DTN1" s="731"/>
      <c r="DTO1" s="731"/>
      <c r="DTP1" s="731"/>
      <c r="DTQ1" s="731"/>
      <c r="DTR1" s="731"/>
      <c r="DTS1" s="731"/>
      <c r="DTT1" s="731"/>
      <c r="DTU1" s="731"/>
      <c r="DTV1" s="732"/>
      <c r="DTW1" s="681"/>
      <c r="DTX1" s="730" t="s">
        <v>2776</v>
      </c>
      <c r="DTY1" s="731"/>
      <c r="DTZ1" s="731"/>
      <c r="DUA1" s="731"/>
      <c r="DUB1" s="731"/>
      <c r="DUC1" s="732"/>
      <c r="DUD1" s="679"/>
      <c r="DUE1" s="679"/>
      <c r="DUF1" s="730" t="s">
        <v>2777</v>
      </c>
      <c r="DUG1" s="731"/>
      <c r="DUH1" s="731"/>
      <c r="DUI1" s="731"/>
      <c r="DUJ1" s="731"/>
      <c r="DUK1" s="731"/>
      <c r="DUL1" s="731"/>
      <c r="DUM1" s="731"/>
      <c r="DUN1" s="731"/>
      <c r="DUO1" s="731"/>
      <c r="DUP1" s="732"/>
      <c r="DUQ1" s="679"/>
      <c r="DUR1" s="650"/>
      <c r="DUS1" s="679"/>
      <c r="DUT1" s="730" t="s">
        <v>2778</v>
      </c>
      <c r="DUU1" s="731"/>
      <c r="DUV1" s="732"/>
      <c r="DUW1" s="680" t="s">
        <v>2779</v>
      </c>
      <c r="DUX1" s="681"/>
      <c r="DUY1" s="681"/>
      <c r="DUZ1" s="681"/>
      <c r="DVA1" s="681"/>
      <c r="DVB1" s="681"/>
      <c r="DVC1" s="730" t="s">
        <v>2680</v>
      </c>
      <c r="DVD1" s="731"/>
      <c r="DVE1" s="731"/>
      <c r="DVF1" s="731"/>
      <c r="DVG1" s="731"/>
      <c r="DVH1" s="731"/>
      <c r="DVI1" s="731"/>
      <c r="DVJ1" s="731"/>
      <c r="DVK1" s="731"/>
      <c r="DVL1" s="731"/>
      <c r="DVM1" s="731"/>
      <c r="DVN1" s="731"/>
      <c r="DVO1" s="731"/>
      <c r="DVP1" s="731"/>
      <c r="DVQ1" s="731"/>
      <c r="DVR1" s="731"/>
      <c r="DVS1" s="731"/>
      <c r="DVT1" s="731"/>
      <c r="DVU1" s="731"/>
      <c r="DVV1" s="731"/>
      <c r="DVW1" s="731"/>
      <c r="DVX1" s="731"/>
      <c r="DVY1" s="731"/>
      <c r="DVZ1" s="731"/>
      <c r="DWA1" s="731"/>
      <c r="DWB1" s="731"/>
      <c r="DWC1" s="731"/>
      <c r="DWD1" s="731"/>
      <c r="DWE1" s="731"/>
      <c r="DWF1" s="731"/>
      <c r="DWG1" s="732"/>
      <c r="DWH1" s="679"/>
      <c r="DWI1" s="679"/>
      <c r="DWJ1" s="679" t="s">
        <v>2689</v>
      </c>
      <c r="DWK1" s="679"/>
      <c r="DWL1" s="680"/>
      <c r="DWM1" s="680"/>
      <c r="DWN1" s="680"/>
      <c r="DWO1" s="680"/>
      <c r="DWP1" s="680"/>
      <c r="DWQ1" s="680"/>
      <c r="DWR1" s="680"/>
      <c r="DWS1" s="680"/>
      <c r="DWT1" s="680"/>
      <c r="DWU1" s="680"/>
      <c r="DWV1" s="680"/>
      <c r="DWW1" s="680"/>
      <c r="DWX1" s="680"/>
      <c r="DWY1" s="680"/>
      <c r="DWZ1" s="680"/>
      <c r="DXA1" s="680"/>
      <c r="DXB1" s="680"/>
      <c r="DXC1" s="680"/>
      <c r="DXD1" s="680"/>
      <c r="DXE1" s="680"/>
      <c r="DXF1" s="680"/>
      <c r="DXG1" s="680"/>
      <c r="DXH1" s="680"/>
      <c r="DXI1" s="680"/>
      <c r="DXJ1" s="680"/>
      <c r="DXK1" s="680"/>
      <c r="DXL1" s="680"/>
      <c r="DXM1" s="680"/>
      <c r="DXN1" s="680"/>
      <c r="DXO1" s="680"/>
      <c r="DXP1" s="680"/>
      <c r="DXQ1" s="680"/>
      <c r="DXR1" s="680"/>
      <c r="DXS1" s="680"/>
      <c r="DXT1" s="680"/>
      <c r="DXU1" s="680"/>
      <c r="DXV1" s="680"/>
      <c r="DXW1" s="680"/>
      <c r="DXX1" s="680"/>
      <c r="DXY1" s="680"/>
      <c r="DXZ1" s="680"/>
      <c r="DYA1" s="680"/>
      <c r="DYB1" s="680"/>
      <c r="DYC1" s="680"/>
      <c r="DYD1" s="680"/>
      <c r="DYE1" s="680"/>
      <c r="DYF1" s="680"/>
      <c r="DYG1" s="680"/>
      <c r="DYH1" s="680"/>
      <c r="DYI1" s="680"/>
      <c r="DYJ1" s="680"/>
      <c r="DYK1" s="680"/>
      <c r="DYL1" s="680"/>
      <c r="DYM1" s="680"/>
      <c r="DYN1" s="680"/>
      <c r="DYO1" s="680"/>
      <c r="DYP1" s="680"/>
      <c r="DYQ1" s="680"/>
      <c r="DYR1" s="680"/>
      <c r="DYS1" s="680"/>
      <c r="DYT1" s="680"/>
      <c r="DYU1" s="680"/>
      <c r="DYV1" s="680"/>
      <c r="DYW1" s="680"/>
      <c r="DYX1" s="680"/>
      <c r="DYY1" s="680"/>
      <c r="DYZ1" s="680"/>
      <c r="DZA1" s="680"/>
      <c r="DZB1" s="680"/>
      <c r="DZC1" s="680"/>
      <c r="DZD1" s="680"/>
      <c r="DZE1" s="680"/>
      <c r="DZF1" s="680"/>
      <c r="DZG1" s="680"/>
      <c r="DZH1" s="680"/>
      <c r="DZI1" s="680"/>
      <c r="DZJ1" s="680"/>
      <c r="DZK1" s="680"/>
      <c r="DZL1" s="680"/>
      <c r="DZM1" s="680"/>
      <c r="DZN1" s="680"/>
      <c r="DZO1" s="680"/>
      <c r="DZP1" s="680"/>
      <c r="DZQ1" s="680"/>
      <c r="DZR1" s="680"/>
      <c r="DZS1" s="680"/>
      <c r="DZT1" s="680"/>
      <c r="DZU1" s="680"/>
      <c r="DZV1" s="680"/>
      <c r="DZW1" s="680"/>
      <c r="DZX1" s="680"/>
      <c r="DZY1" s="680"/>
      <c r="DZZ1" s="680"/>
      <c r="EAA1" s="680"/>
      <c r="EAB1" s="680"/>
      <c r="EAC1" s="680"/>
      <c r="EAD1" s="680"/>
      <c r="EAE1" s="680"/>
      <c r="EAF1" s="680"/>
      <c r="EAG1" s="680"/>
      <c r="EAH1" s="680"/>
      <c r="EAI1" s="680"/>
      <c r="EAJ1" s="680"/>
      <c r="EAK1" s="680"/>
      <c r="EAL1" s="680"/>
      <c r="EAM1" s="680"/>
      <c r="EAN1" s="680"/>
      <c r="EAO1" s="680"/>
      <c r="EAP1" s="680"/>
      <c r="EAQ1" s="680"/>
      <c r="EAR1" s="680"/>
      <c r="EAS1" s="680"/>
      <c r="EAT1" s="680"/>
      <c r="EAU1" s="680"/>
      <c r="EAV1" s="680"/>
      <c r="EAW1" s="680"/>
      <c r="EAX1" s="680"/>
      <c r="EAY1" s="680"/>
      <c r="EAZ1" s="680"/>
      <c r="EBA1" s="680"/>
      <c r="EBB1" s="680"/>
      <c r="EBC1" s="680"/>
      <c r="EBD1" s="680"/>
      <c r="EBE1" s="680"/>
      <c r="EBF1" s="680"/>
      <c r="EBG1" s="680"/>
      <c r="EBH1" s="680"/>
      <c r="EBI1" s="680"/>
      <c r="EBJ1" s="680"/>
      <c r="EBK1" s="680"/>
      <c r="EBL1" s="680"/>
      <c r="EBM1" s="680"/>
      <c r="EBN1" s="680"/>
      <c r="EBO1" s="680"/>
      <c r="EBP1" s="680"/>
      <c r="EBQ1" s="680"/>
      <c r="EBR1" s="680"/>
      <c r="EBS1" s="680"/>
      <c r="EBT1" s="680"/>
      <c r="EBU1" s="680"/>
      <c r="EBV1" s="680"/>
      <c r="EBW1" s="680"/>
      <c r="EBX1" s="680"/>
      <c r="EBY1" s="680"/>
      <c r="EBZ1" s="680"/>
      <c r="ECA1" s="680"/>
      <c r="ECB1" s="680"/>
      <c r="ECC1" s="680"/>
      <c r="ECD1" s="680"/>
      <c r="ECE1" s="680"/>
      <c r="ECF1" s="680"/>
      <c r="ECG1" s="680"/>
      <c r="ECH1" s="680"/>
      <c r="ECI1" s="680"/>
      <c r="ECJ1" s="680"/>
      <c r="ECK1" s="680"/>
      <c r="ECL1" s="680"/>
      <c r="ECM1" s="680"/>
      <c r="ECN1" s="680"/>
      <c r="ECO1" s="680"/>
      <c r="ECP1" s="680"/>
      <c r="ECQ1" s="680"/>
      <c r="ECR1" s="680"/>
      <c r="ECS1" s="680"/>
      <c r="ECT1" s="680"/>
      <c r="ECU1" s="680"/>
      <c r="ECV1" s="680"/>
      <c r="ECW1" s="680"/>
      <c r="ECX1" s="680"/>
      <c r="ECY1" s="680"/>
      <c r="ECZ1" s="680"/>
      <c r="EDA1" s="680"/>
      <c r="EDB1" s="680"/>
      <c r="EDC1" s="680"/>
      <c r="EDD1" s="680"/>
      <c r="EDE1" s="680"/>
      <c r="EDF1" s="680"/>
      <c r="EDG1" s="680"/>
      <c r="EDH1" s="680"/>
      <c r="EDI1" s="680"/>
      <c r="EDJ1" s="680"/>
      <c r="EDK1" s="680"/>
      <c r="EDL1" s="680"/>
      <c r="EDM1" s="680"/>
      <c r="EDN1" s="680"/>
      <c r="EDO1" s="680"/>
      <c r="EDP1" s="680"/>
      <c r="EDQ1" s="680"/>
      <c r="EDR1" s="680"/>
      <c r="EDS1" s="680"/>
      <c r="EDT1" s="680"/>
      <c r="EDU1" s="680"/>
      <c r="EDV1" s="680"/>
      <c r="EDW1" s="680"/>
      <c r="EDX1" s="680"/>
      <c r="EDY1" s="680"/>
      <c r="EDZ1" s="680"/>
      <c r="EEA1" s="680"/>
      <c r="EEB1" s="680"/>
      <c r="EEC1" s="680"/>
      <c r="EED1" s="680"/>
      <c r="EEE1" s="680"/>
      <c r="EEF1" s="680"/>
      <c r="EEG1" s="680"/>
      <c r="EEH1" s="680"/>
      <c r="EEI1" s="680"/>
      <c r="EEJ1" s="680"/>
      <c r="EEK1" s="680"/>
      <c r="EEL1" s="680"/>
      <c r="EEM1" s="680"/>
      <c r="EEN1" s="680"/>
      <c r="EEO1" s="680"/>
      <c r="EEP1" s="680"/>
      <c r="EEQ1" s="680"/>
      <c r="EER1" s="680"/>
      <c r="EES1" s="680"/>
      <c r="EET1" s="680"/>
      <c r="EEU1" s="680"/>
      <c r="EEV1" s="680"/>
      <c r="EEW1" s="680"/>
      <c r="EEX1" s="680"/>
      <c r="EEY1" s="680"/>
      <c r="EEZ1" s="680"/>
      <c r="EFA1" s="680"/>
      <c r="EFB1" s="680"/>
      <c r="EFC1" s="680"/>
      <c r="EFD1" s="680"/>
      <c r="EFE1" s="680"/>
      <c r="EFF1" s="680"/>
      <c r="EFG1" s="680"/>
      <c r="EFH1" s="680"/>
      <c r="EFI1" s="680"/>
      <c r="EFJ1" s="680"/>
      <c r="EFK1" s="680"/>
      <c r="EFL1" s="680"/>
      <c r="EFM1" s="680"/>
      <c r="EFN1" s="680"/>
      <c r="EFO1" s="680"/>
      <c r="EFP1" s="680"/>
      <c r="EFQ1" s="680"/>
      <c r="EFR1" s="680"/>
      <c r="EFS1" s="680"/>
      <c r="EFT1" s="680"/>
      <c r="EFU1" s="680"/>
      <c r="EFV1" s="680"/>
      <c r="EFW1" s="680"/>
      <c r="EFX1" s="680"/>
      <c r="EFY1" s="680"/>
      <c r="EFZ1" s="680"/>
      <c r="EGA1" s="680"/>
      <c r="EGB1" s="680"/>
      <c r="EGC1" s="680"/>
      <c r="EGD1" s="680"/>
      <c r="EGE1" s="680"/>
      <c r="EGF1" s="680"/>
      <c r="EGG1" s="680"/>
      <c r="EGH1" s="680"/>
      <c r="EGI1" s="680"/>
      <c r="EGJ1" s="680"/>
      <c r="EGK1" s="680"/>
      <c r="EGL1" s="680"/>
      <c r="EGM1" s="680"/>
      <c r="EGN1" s="680"/>
      <c r="EGO1" s="680"/>
      <c r="EGP1" s="680"/>
      <c r="EGQ1" s="680"/>
      <c r="EGR1" s="680"/>
      <c r="EGS1" s="680"/>
      <c r="EGT1" s="680"/>
      <c r="EGU1" s="680"/>
      <c r="EGV1" s="680"/>
      <c r="EGW1" s="680"/>
      <c r="EGX1" s="680"/>
      <c r="EGY1" s="680"/>
      <c r="EGZ1" s="680"/>
      <c r="EHA1" s="680"/>
      <c r="EHB1" s="680"/>
      <c r="EHC1" s="680"/>
      <c r="EHD1" s="680"/>
      <c r="EHE1" s="680"/>
      <c r="EHF1" s="680"/>
      <c r="EHG1" s="680"/>
      <c r="EHH1" s="680"/>
      <c r="EHI1" s="680"/>
      <c r="EHJ1" s="680"/>
      <c r="EHK1" s="680"/>
      <c r="EHL1" s="680"/>
      <c r="EHM1" s="680"/>
      <c r="EHN1" s="680"/>
      <c r="EHO1" s="680"/>
      <c r="EHP1" s="680"/>
      <c r="EHQ1" s="680"/>
      <c r="EHR1" s="680"/>
      <c r="EHS1" s="680"/>
      <c r="EHT1" s="680"/>
      <c r="EHU1" s="680"/>
      <c r="EHV1" s="680"/>
      <c r="EHW1" s="680"/>
      <c r="EHX1" s="680"/>
      <c r="EHY1" s="680"/>
      <c r="EHZ1" s="680"/>
      <c r="EIA1" s="680"/>
      <c r="EIB1" s="680"/>
      <c r="EIC1" s="680"/>
      <c r="EID1" s="680"/>
      <c r="EIE1" s="680"/>
      <c r="EIF1" s="680"/>
      <c r="EIG1" s="680"/>
      <c r="EIH1" s="680"/>
      <c r="EII1" s="680"/>
      <c r="EIJ1" s="680"/>
      <c r="EIK1" s="680"/>
      <c r="EIL1" s="680"/>
      <c r="EIM1" s="730" t="s">
        <v>2780</v>
      </c>
      <c r="EIN1" s="731"/>
      <c r="EIO1" s="731"/>
      <c r="EIP1" s="680"/>
      <c r="EIQ1" s="362" t="s">
        <v>0</v>
      </c>
    </row>
    <row r="2" spans="1:3631" s="538" customFormat="1" ht="52.5" customHeight="1" x14ac:dyDescent="0.25">
      <c r="A2" s="658" t="s">
        <v>65</v>
      </c>
      <c r="B2" s="658" t="s">
        <v>35</v>
      </c>
      <c r="C2" s="388" t="s">
        <v>733</v>
      </c>
      <c r="D2" s="388" t="s">
        <v>2781</v>
      </c>
      <c r="E2" s="388" t="s">
        <v>2782</v>
      </c>
      <c r="F2" s="388" t="s">
        <v>2783</v>
      </c>
      <c r="G2" s="388" t="s">
        <v>2784</v>
      </c>
      <c r="H2" s="388" t="s">
        <v>2785</v>
      </c>
      <c r="I2" s="388" t="s">
        <v>2786</v>
      </c>
      <c r="J2" s="388" t="s">
        <v>2323</v>
      </c>
      <c r="K2" s="388" t="s">
        <v>2787</v>
      </c>
      <c r="L2" s="388" t="s">
        <v>500</v>
      </c>
      <c r="M2" s="659" t="s">
        <v>2788</v>
      </c>
      <c r="N2" s="659" t="s">
        <v>2788</v>
      </c>
      <c r="O2" s="659" t="s">
        <v>2788</v>
      </c>
      <c r="P2" s="660" t="s">
        <v>2789</v>
      </c>
      <c r="Q2" s="659" t="s">
        <v>2790</v>
      </c>
      <c r="R2" s="659" t="s">
        <v>2791</v>
      </c>
      <c r="S2" s="388" t="s">
        <v>2323</v>
      </c>
      <c r="T2" s="659" t="s">
        <v>2792</v>
      </c>
      <c r="U2" s="660" t="s">
        <v>2793</v>
      </c>
      <c r="V2" s="660" t="s">
        <v>2793</v>
      </c>
      <c r="W2" s="659" t="s">
        <v>2788</v>
      </c>
      <c r="X2" s="659" t="s">
        <v>25</v>
      </c>
      <c r="Y2" s="659" t="s">
        <v>26</v>
      </c>
      <c r="Z2" s="388" t="s">
        <v>2796</v>
      </c>
      <c r="AA2" s="388" t="s">
        <v>2797</v>
      </c>
      <c r="AB2" s="388" t="s">
        <v>2798</v>
      </c>
      <c r="AC2" s="388" t="s">
        <v>2799</v>
      </c>
      <c r="AD2" s="659" t="s">
        <v>2788</v>
      </c>
      <c r="AE2" s="659" t="s">
        <v>2788</v>
      </c>
      <c r="AF2" s="659" t="s">
        <v>2788</v>
      </c>
      <c r="AG2" s="660" t="s">
        <v>2800</v>
      </c>
      <c r="AH2" s="659" t="s">
        <v>2801</v>
      </c>
      <c r="AI2" s="388" t="s">
        <v>2323</v>
      </c>
      <c r="AJ2" s="660" t="s">
        <v>2802</v>
      </c>
      <c r="AK2" s="660" t="s">
        <v>2802</v>
      </c>
      <c r="AL2" s="659" t="s">
        <v>2788</v>
      </c>
      <c r="AM2" s="659" t="s">
        <v>6621</v>
      </c>
      <c r="AN2" s="659" t="s">
        <v>6622</v>
      </c>
      <c r="AO2" s="388" t="s">
        <v>4</v>
      </c>
      <c r="AP2" s="388" t="s">
        <v>4</v>
      </c>
      <c r="AQ2" s="388" t="s">
        <v>2805</v>
      </c>
      <c r="AR2" s="388" t="s">
        <v>2805</v>
      </c>
      <c r="AS2" s="388" t="s">
        <v>2323</v>
      </c>
      <c r="AT2" s="388" t="s">
        <v>2787</v>
      </c>
      <c r="AU2" s="388" t="s">
        <v>500</v>
      </c>
      <c r="AV2" s="407" t="s">
        <v>2806</v>
      </c>
      <c r="AW2" s="660" t="s">
        <v>2788</v>
      </c>
      <c r="AX2" s="660" t="s">
        <v>2788</v>
      </c>
      <c r="AY2" s="660" t="s">
        <v>2788</v>
      </c>
      <c r="AZ2" s="407" t="s">
        <v>2787</v>
      </c>
      <c r="BA2" s="388" t="s">
        <v>2807</v>
      </c>
      <c r="BB2" s="388" t="s">
        <v>2808</v>
      </c>
      <c r="BC2" s="653" t="s">
        <v>2809</v>
      </c>
      <c r="BD2" s="653" t="s">
        <v>2810</v>
      </c>
      <c r="BE2" s="653" t="s">
        <v>2810</v>
      </c>
      <c r="BF2" s="653" t="s">
        <v>2811</v>
      </c>
      <c r="BG2" s="388" t="s">
        <v>2808</v>
      </c>
      <c r="BH2" s="407" t="s">
        <v>2787</v>
      </c>
      <c r="BI2" s="407" t="s">
        <v>2812</v>
      </c>
      <c r="BJ2" s="459" t="s">
        <v>363</v>
      </c>
      <c r="BK2" s="388" t="s">
        <v>2812</v>
      </c>
      <c r="BL2" s="388" t="s">
        <v>2808</v>
      </c>
      <c r="BM2" s="388" t="s">
        <v>2813</v>
      </c>
      <c r="BN2" s="459" t="s">
        <v>363</v>
      </c>
      <c r="BO2" s="388" t="s">
        <v>2808</v>
      </c>
      <c r="BP2" s="388" t="s">
        <v>2813</v>
      </c>
      <c r="BQ2" s="388" t="s">
        <v>2814</v>
      </c>
      <c r="BR2" s="402" t="s">
        <v>2815</v>
      </c>
      <c r="BS2" s="459" t="s">
        <v>363</v>
      </c>
      <c r="BT2" s="653" t="s">
        <v>2809</v>
      </c>
      <c r="BU2" s="388" t="s">
        <v>2808</v>
      </c>
      <c r="BV2" s="402" t="s">
        <v>500</v>
      </c>
      <c r="BW2" s="192" t="s">
        <v>2816</v>
      </c>
      <c r="BX2" s="192" t="s">
        <v>2817</v>
      </c>
      <c r="BY2" s="388" t="s">
        <v>2818</v>
      </c>
      <c r="BZ2" s="388" t="s">
        <v>2806</v>
      </c>
      <c r="CA2" s="660" t="s">
        <v>2788</v>
      </c>
      <c r="CB2" s="660" t="s">
        <v>2788</v>
      </c>
      <c r="CC2" s="660" t="s">
        <v>2788</v>
      </c>
      <c r="CD2" s="407" t="s">
        <v>2787</v>
      </c>
      <c r="CE2" s="402" t="s">
        <v>500</v>
      </c>
      <c r="CF2" s="407" t="s">
        <v>2787</v>
      </c>
      <c r="CG2" s="407" t="s">
        <v>2806</v>
      </c>
      <c r="CH2" s="407" t="s">
        <v>2806</v>
      </c>
      <c r="CI2" s="660" t="s">
        <v>2788</v>
      </c>
      <c r="CJ2" s="660" t="s">
        <v>2788</v>
      </c>
      <c r="CK2" s="660" t="s">
        <v>2788</v>
      </c>
      <c r="CL2" s="407" t="s">
        <v>2787</v>
      </c>
      <c r="CM2" s="653" t="s">
        <v>2809</v>
      </c>
      <c r="CN2" s="388" t="s">
        <v>2808</v>
      </c>
      <c r="CO2" s="388" t="s">
        <v>2819</v>
      </c>
      <c r="CP2" s="388" t="s">
        <v>2820</v>
      </c>
      <c r="CQ2" s="653" t="s">
        <v>2821</v>
      </c>
      <c r="CR2" s="653" t="s">
        <v>502</v>
      </c>
      <c r="CS2" s="407" t="s">
        <v>2787</v>
      </c>
      <c r="CT2" s="407" t="s">
        <v>500</v>
      </c>
      <c r="CU2" s="388" t="s">
        <v>2806</v>
      </c>
      <c r="CV2" s="653" t="s">
        <v>2809</v>
      </c>
      <c r="CW2" s="388" t="s">
        <v>2808</v>
      </c>
      <c r="CX2" s="388" t="s">
        <v>2822</v>
      </c>
      <c r="CY2" s="388" t="s">
        <v>2823</v>
      </c>
      <c r="CZ2" s="459" t="s">
        <v>363</v>
      </c>
      <c r="DA2" s="388" t="s">
        <v>2806</v>
      </c>
      <c r="DB2" s="660" t="s">
        <v>2788</v>
      </c>
      <c r="DC2" s="660" t="s">
        <v>2788</v>
      </c>
      <c r="DD2" s="660" t="s">
        <v>2788</v>
      </c>
      <c r="DE2" s="407" t="s">
        <v>2787</v>
      </c>
      <c r="DF2" s="653" t="s">
        <v>2809</v>
      </c>
      <c r="DG2" s="388" t="s">
        <v>2808</v>
      </c>
      <c r="DH2" s="388" t="s">
        <v>2819</v>
      </c>
      <c r="DI2" s="388" t="s">
        <v>2323</v>
      </c>
      <c r="DJ2" s="407" t="s">
        <v>2787</v>
      </c>
      <c r="DK2" s="407" t="s">
        <v>2806</v>
      </c>
      <c r="DL2" s="407" t="s">
        <v>2806</v>
      </c>
      <c r="DM2" s="660" t="s">
        <v>2788</v>
      </c>
      <c r="DN2" s="660" t="s">
        <v>2788</v>
      </c>
      <c r="DO2" s="660" t="s">
        <v>2788</v>
      </c>
      <c r="DP2" s="407" t="s">
        <v>2787</v>
      </c>
      <c r="DQ2" s="402" t="s">
        <v>2824</v>
      </c>
      <c r="DR2" s="388" t="s">
        <v>2825</v>
      </c>
      <c r="DS2" s="388" t="s">
        <v>2826</v>
      </c>
      <c r="DT2" s="388" t="s">
        <v>2323</v>
      </c>
      <c r="DU2" s="653" t="s">
        <v>2811</v>
      </c>
      <c r="DV2" s="388" t="s">
        <v>2808</v>
      </c>
      <c r="DW2" s="407" t="s">
        <v>2820</v>
      </c>
      <c r="DX2" s="407" t="s">
        <v>2806</v>
      </c>
      <c r="DY2" s="660" t="s">
        <v>2788</v>
      </c>
      <c r="DZ2" s="660" t="s">
        <v>2788</v>
      </c>
      <c r="EA2" s="660" t="s">
        <v>2788</v>
      </c>
      <c r="EB2" s="407" t="s">
        <v>2787</v>
      </c>
      <c r="EC2" s="388" t="s">
        <v>2819</v>
      </c>
      <c r="ED2" s="402" t="s">
        <v>2824</v>
      </c>
      <c r="EE2" s="402" t="s">
        <v>2827</v>
      </c>
      <c r="EF2" s="388" t="s">
        <v>2825</v>
      </c>
      <c r="EG2" s="388" t="s">
        <v>2826</v>
      </c>
      <c r="EH2" s="388" t="s">
        <v>2323</v>
      </c>
      <c r="EI2" s="407" t="s">
        <v>2806</v>
      </c>
      <c r="EJ2" s="660" t="s">
        <v>2788</v>
      </c>
      <c r="EK2" s="660" t="s">
        <v>2788</v>
      </c>
      <c r="EL2" s="660" t="s">
        <v>2788</v>
      </c>
      <c r="EM2" s="388" t="s">
        <v>2323</v>
      </c>
      <c r="EN2" s="407" t="s">
        <v>2787</v>
      </c>
      <c r="EO2" s="388" t="s">
        <v>2807</v>
      </c>
      <c r="EP2" s="388" t="s">
        <v>2323</v>
      </c>
      <c r="EQ2" s="653" t="s">
        <v>2809</v>
      </c>
      <c r="ER2" s="388" t="s">
        <v>2808</v>
      </c>
      <c r="ES2" s="388" t="s">
        <v>2819</v>
      </c>
      <c r="ET2" s="402" t="s">
        <v>2824</v>
      </c>
      <c r="EU2" s="402" t="s">
        <v>2827</v>
      </c>
      <c r="EV2" s="388" t="s">
        <v>2825</v>
      </c>
      <c r="EW2" s="388" t="s">
        <v>2826</v>
      </c>
      <c r="EX2" s="388" t="s">
        <v>2323</v>
      </c>
      <c r="EY2" s="402" t="s">
        <v>2828</v>
      </c>
      <c r="EZ2" s="659" t="s">
        <v>2788</v>
      </c>
      <c r="FA2" s="659" t="s">
        <v>2788</v>
      </c>
      <c r="FB2" s="659" t="s">
        <v>2788</v>
      </c>
      <c r="FC2" s="388" t="s">
        <v>2794</v>
      </c>
      <c r="FD2" s="388" t="s">
        <v>2795</v>
      </c>
      <c r="FE2" s="402" t="s">
        <v>2787</v>
      </c>
      <c r="FF2" s="653" t="s">
        <v>2809</v>
      </c>
      <c r="FG2" s="388" t="s">
        <v>2808</v>
      </c>
      <c r="FH2" s="388" t="s">
        <v>2819</v>
      </c>
      <c r="FI2" s="402" t="s">
        <v>2824</v>
      </c>
      <c r="FJ2" s="402" t="s">
        <v>2827</v>
      </c>
      <c r="FK2" s="388" t="s">
        <v>2825</v>
      </c>
      <c r="FL2" s="388" t="s">
        <v>2826</v>
      </c>
      <c r="FM2" s="653" t="s">
        <v>2809</v>
      </c>
      <c r="FN2" s="388" t="s">
        <v>2808</v>
      </c>
      <c r="FO2" s="388" t="s">
        <v>2819</v>
      </c>
      <c r="FP2" s="402" t="s">
        <v>2824</v>
      </c>
      <c r="FQ2" s="402" t="s">
        <v>2827</v>
      </c>
      <c r="FR2" s="388" t="s">
        <v>2825</v>
      </c>
      <c r="FS2" s="388" t="s">
        <v>2826</v>
      </c>
      <c r="FT2" s="388" t="s">
        <v>2829</v>
      </c>
      <c r="FU2" s="388"/>
      <c r="FV2" s="388" t="s">
        <v>2830</v>
      </c>
      <c r="FW2" s="407" t="s">
        <v>2806</v>
      </c>
      <c r="FX2" s="660" t="s">
        <v>2788</v>
      </c>
      <c r="FY2" s="660" t="s">
        <v>2788</v>
      </c>
      <c r="FZ2" s="660" t="s">
        <v>2788</v>
      </c>
      <c r="GA2" s="407" t="s">
        <v>2787</v>
      </c>
      <c r="GB2" s="653" t="s">
        <v>2821</v>
      </c>
      <c r="GC2" s="653" t="s">
        <v>2821</v>
      </c>
      <c r="GD2" s="653" t="s">
        <v>2821</v>
      </c>
      <c r="GE2" s="388" t="s">
        <v>502</v>
      </c>
      <c r="GF2" s="388" t="s">
        <v>2323</v>
      </c>
      <c r="GG2" s="388" t="s">
        <v>2831</v>
      </c>
      <c r="GH2" s="213" t="s">
        <v>2832</v>
      </c>
      <c r="GI2" s="402" t="s">
        <v>2833</v>
      </c>
      <c r="GJ2" s="388" t="s">
        <v>2834</v>
      </c>
      <c r="GK2" s="388" t="s">
        <v>2835</v>
      </c>
      <c r="GL2" s="388" t="s">
        <v>2836</v>
      </c>
      <c r="GM2" s="388" t="s">
        <v>2837</v>
      </c>
      <c r="GN2" s="388" t="s">
        <v>2323</v>
      </c>
      <c r="GO2" s="388" t="s">
        <v>168</v>
      </c>
      <c r="GP2" s="388" t="s">
        <v>2831</v>
      </c>
      <c r="GQ2" s="388" t="s">
        <v>500</v>
      </c>
      <c r="GR2" s="388" t="s">
        <v>2838</v>
      </c>
      <c r="GS2" s="388" t="s">
        <v>2839</v>
      </c>
      <c r="GT2" s="388" t="s">
        <v>2840</v>
      </c>
      <c r="GU2" s="388" t="s">
        <v>2841</v>
      </c>
      <c r="GV2" s="388" t="s">
        <v>2323</v>
      </c>
      <c r="GW2" s="407" t="s">
        <v>2806</v>
      </c>
      <c r="GX2" s="407" t="s">
        <v>2806</v>
      </c>
      <c r="GY2" s="660" t="s">
        <v>2788</v>
      </c>
      <c r="GZ2" s="660" t="s">
        <v>2788</v>
      </c>
      <c r="HA2" s="660" t="s">
        <v>2788</v>
      </c>
      <c r="HB2" s="388" t="s">
        <v>2323</v>
      </c>
      <c r="HC2" s="407" t="s">
        <v>2787</v>
      </c>
      <c r="HD2" s="653" t="s">
        <v>2811</v>
      </c>
      <c r="HE2" s="388" t="s">
        <v>2808</v>
      </c>
      <c r="HF2" s="388" t="s">
        <v>2323</v>
      </c>
      <c r="HG2" s="388" t="s">
        <v>2831</v>
      </c>
      <c r="HH2" s="388" t="s">
        <v>500</v>
      </c>
      <c r="HI2" s="388" t="s">
        <v>2838</v>
      </c>
      <c r="HJ2" s="388" t="s">
        <v>2839</v>
      </c>
      <c r="HK2" s="388" t="s">
        <v>2841</v>
      </c>
      <c r="HL2" s="388" t="s">
        <v>2323</v>
      </c>
      <c r="HM2" s="388" t="s">
        <v>2831</v>
      </c>
      <c r="HN2" s="407" t="s">
        <v>2842</v>
      </c>
      <c r="HO2" s="407" t="s">
        <v>2843</v>
      </c>
      <c r="HP2" s="660" t="s">
        <v>2788</v>
      </c>
      <c r="HQ2" s="660" t="s">
        <v>2788</v>
      </c>
      <c r="HR2" s="660" t="s">
        <v>2788</v>
      </c>
      <c r="HS2" s="388" t="s">
        <v>500</v>
      </c>
      <c r="HT2" s="407" t="s">
        <v>2844</v>
      </c>
      <c r="HU2" s="407" t="s">
        <v>2845</v>
      </c>
      <c r="HV2" s="388" t="s">
        <v>2846</v>
      </c>
      <c r="HW2" s="388" t="s">
        <v>2847</v>
      </c>
      <c r="HX2" s="388" t="s">
        <v>2848</v>
      </c>
      <c r="HY2" s="388" t="s">
        <v>2849</v>
      </c>
      <c r="HZ2" s="388" t="s">
        <v>2850</v>
      </c>
      <c r="IA2" s="388" t="s">
        <v>2851</v>
      </c>
      <c r="IB2" s="388" t="s">
        <v>2852</v>
      </c>
      <c r="IC2" s="388" t="s">
        <v>2850</v>
      </c>
      <c r="ID2" s="388" t="s">
        <v>2853</v>
      </c>
      <c r="IE2" s="388" t="s">
        <v>2850</v>
      </c>
      <c r="IF2" s="388" t="s">
        <v>2854</v>
      </c>
      <c r="IG2" s="661" t="s">
        <v>2855</v>
      </c>
      <c r="IH2" s="388" t="s">
        <v>2856</v>
      </c>
      <c r="II2" s="388" t="s">
        <v>2850</v>
      </c>
      <c r="IJ2" s="459" t="s">
        <v>2857</v>
      </c>
      <c r="IK2" s="459" t="s">
        <v>2858</v>
      </c>
      <c r="IL2" s="459" t="s">
        <v>2859</v>
      </c>
      <c r="IM2" s="388" t="s">
        <v>2850</v>
      </c>
      <c r="IN2" s="407" t="s">
        <v>2842</v>
      </c>
      <c r="IO2" s="407" t="s">
        <v>2843</v>
      </c>
      <c r="IP2" s="660" t="s">
        <v>2788</v>
      </c>
      <c r="IQ2" s="660" t="s">
        <v>2788</v>
      </c>
      <c r="IR2" s="660" t="s">
        <v>2788</v>
      </c>
      <c r="IS2" s="407" t="s">
        <v>2844</v>
      </c>
      <c r="IT2" s="407" t="s">
        <v>2845</v>
      </c>
      <c r="IU2" s="407" t="s">
        <v>2856</v>
      </c>
      <c r="IV2" s="662" t="s">
        <v>2859</v>
      </c>
      <c r="IW2" s="459" t="s">
        <v>2861</v>
      </c>
      <c r="IX2" s="459" t="s">
        <v>2862</v>
      </c>
      <c r="IY2" s="388" t="s">
        <v>502</v>
      </c>
      <c r="IZ2" s="651" t="s">
        <v>2863</v>
      </c>
      <c r="JA2" s="651" t="s">
        <v>780</v>
      </c>
      <c r="JB2" s="444" t="s">
        <v>2864</v>
      </c>
      <c r="JC2" s="651" t="s">
        <v>2865</v>
      </c>
      <c r="JD2" s="388" t="s">
        <v>2831</v>
      </c>
      <c r="JE2" s="388" t="s">
        <v>502</v>
      </c>
      <c r="JF2" s="388" t="s">
        <v>2323</v>
      </c>
      <c r="JG2" s="388" t="s">
        <v>2871</v>
      </c>
      <c r="JH2" s="388" t="s">
        <v>2850</v>
      </c>
      <c r="JI2" s="459" t="s">
        <v>2872</v>
      </c>
      <c r="JJ2" s="459" t="s">
        <v>2873</v>
      </c>
      <c r="JK2" s="459" t="s">
        <v>2850</v>
      </c>
      <c r="JL2" s="459" t="s">
        <v>2877</v>
      </c>
      <c r="JM2" s="459" t="s">
        <v>2878</v>
      </c>
      <c r="JN2" s="459" t="s">
        <v>2879</v>
      </c>
      <c r="JO2" s="388" t="s">
        <v>2323</v>
      </c>
      <c r="JP2" s="459" t="s">
        <v>2880</v>
      </c>
      <c r="JQ2" s="388" t="s">
        <v>2850</v>
      </c>
      <c r="JR2" s="388" t="s">
        <v>2881</v>
      </c>
      <c r="JS2" s="192" t="s">
        <v>4</v>
      </c>
      <c r="JT2" s="192" t="s">
        <v>4</v>
      </c>
      <c r="JU2" s="663" t="s">
        <v>2882</v>
      </c>
      <c r="JV2" s="663" t="s">
        <v>2883</v>
      </c>
      <c r="JW2" s="663" t="s">
        <v>2884</v>
      </c>
      <c r="JX2" s="388" t="s">
        <v>2882</v>
      </c>
      <c r="JY2" s="388" t="s">
        <v>2883</v>
      </c>
      <c r="JZ2" s="388" t="s">
        <v>342</v>
      </c>
      <c r="KA2" s="388" t="s">
        <v>2885</v>
      </c>
      <c r="KB2" s="388" t="s">
        <v>2886</v>
      </c>
      <c r="KC2" s="388" t="s">
        <v>2887</v>
      </c>
      <c r="KD2" s="192" t="s">
        <v>2888</v>
      </c>
      <c r="KE2" s="388" t="s">
        <v>2889</v>
      </c>
      <c r="KF2" s="388" t="s">
        <v>2890</v>
      </c>
      <c r="KG2" s="388" t="s">
        <v>2891</v>
      </c>
      <c r="KH2" s="388" t="s">
        <v>2892</v>
      </c>
      <c r="KI2" s="388" t="s">
        <v>500</v>
      </c>
      <c r="KJ2" s="388" t="s">
        <v>2893</v>
      </c>
      <c r="KK2" s="388" t="s">
        <v>2894</v>
      </c>
      <c r="KL2" s="388" t="s">
        <v>2895</v>
      </c>
      <c r="KM2" s="388" t="s">
        <v>6969</v>
      </c>
      <c r="KN2" s="388" t="s">
        <v>2896</v>
      </c>
      <c r="KO2" s="388" t="s">
        <v>2323</v>
      </c>
      <c r="KP2" s="388" t="s">
        <v>1917</v>
      </c>
      <c r="KQ2" s="651" t="s">
        <v>2910</v>
      </c>
      <c r="KR2" s="651" t="s">
        <v>6588</v>
      </c>
      <c r="KS2" s="388" t="s">
        <v>1917</v>
      </c>
      <c r="KT2" s="651" t="s">
        <v>2910</v>
      </c>
      <c r="KU2" s="192" t="s">
        <v>2897</v>
      </c>
      <c r="KV2" s="192" t="s">
        <v>2898</v>
      </c>
      <c r="KW2" s="192" t="s">
        <v>2899</v>
      </c>
      <c r="KX2" s="388" t="s">
        <v>2323</v>
      </c>
      <c r="KY2" s="388" t="s">
        <v>1917</v>
      </c>
      <c r="KZ2" s="388" t="s">
        <v>2901</v>
      </c>
      <c r="LA2" s="388" t="s">
        <v>1917</v>
      </c>
      <c r="LB2" s="388" t="s">
        <v>2902</v>
      </c>
      <c r="LC2" s="388" t="s">
        <v>2903</v>
      </c>
      <c r="LD2" s="388" t="s">
        <v>1917</v>
      </c>
      <c r="LE2" s="388" t="s">
        <v>2904</v>
      </c>
      <c r="LF2" s="388" t="s">
        <v>2905</v>
      </c>
      <c r="LG2" s="388" t="s">
        <v>2906</v>
      </c>
      <c r="LH2" s="388" t="s">
        <v>2907</v>
      </c>
      <c r="LI2" s="388" t="s">
        <v>2908</v>
      </c>
      <c r="LJ2" s="388" t="s">
        <v>2909</v>
      </c>
      <c r="LK2" s="388" t="s">
        <v>2910</v>
      </c>
      <c r="LL2" s="388" t="s">
        <v>2911</v>
      </c>
      <c r="LM2" s="388" t="s">
        <v>2912</v>
      </c>
      <c r="LN2" s="388" t="s">
        <v>2913</v>
      </c>
      <c r="LO2" s="388" t="s">
        <v>2901</v>
      </c>
      <c r="LP2" s="388" t="s">
        <v>2890</v>
      </c>
      <c r="LQ2" s="388" t="s">
        <v>2891</v>
      </c>
      <c r="LR2" s="388" t="s">
        <v>2892</v>
      </c>
      <c r="LS2" s="388" t="s">
        <v>500</v>
      </c>
      <c r="LT2" s="388" t="s">
        <v>2893</v>
      </c>
      <c r="LU2" s="388" t="s">
        <v>2894</v>
      </c>
      <c r="LV2" s="388" t="s">
        <v>2895</v>
      </c>
      <c r="LW2" s="388" t="s">
        <v>6969</v>
      </c>
      <c r="LX2" s="388" t="s">
        <v>2896</v>
      </c>
      <c r="LY2" s="388" t="s">
        <v>500</v>
      </c>
      <c r="LZ2" s="388" t="s">
        <v>2323</v>
      </c>
      <c r="MA2" s="388" t="s">
        <v>500</v>
      </c>
      <c r="MB2" s="388" t="s">
        <v>2901</v>
      </c>
      <c r="MC2" s="388" t="s">
        <v>2903</v>
      </c>
      <c r="MD2" s="388" t="s">
        <v>2903</v>
      </c>
      <c r="ME2" s="388" t="s">
        <v>500</v>
      </c>
      <c r="MF2" s="388" t="s">
        <v>2914</v>
      </c>
      <c r="MG2" s="192" t="s">
        <v>4</v>
      </c>
      <c r="MH2" s="192" t="s">
        <v>4</v>
      </c>
      <c r="MI2" s="388" t="s">
        <v>2882</v>
      </c>
      <c r="MJ2" s="388" t="s">
        <v>2883</v>
      </c>
      <c r="MK2" s="388" t="s">
        <v>342</v>
      </c>
      <c r="ML2" s="388" t="s">
        <v>2915</v>
      </c>
      <c r="MM2" s="388" t="s">
        <v>2916</v>
      </c>
      <c r="MN2" s="388" t="s">
        <v>2917</v>
      </c>
      <c r="MO2" s="192" t="s">
        <v>2888</v>
      </c>
      <c r="MP2" s="388" t="s">
        <v>2918</v>
      </c>
      <c r="MQ2" s="388" t="s">
        <v>2919</v>
      </c>
      <c r="MR2" s="388" t="s">
        <v>2920</v>
      </c>
      <c r="MS2" s="388" t="s">
        <v>2895</v>
      </c>
      <c r="MT2" s="388" t="s">
        <v>1551</v>
      </c>
      <c r="MU2" s="388" t="s">
        <v>1568</v>
      </c>
      <c r="MV2" s="388" t="s">
        <v>6969</v>
      </c>
      <c r="MW2" s="388" t="s">
        <v>2896</v>
      </c>
      <c r="MX2" s="192" t="s">
        <v>2897</v>
      </c>
      <c r="MY2" s="192" t="s">
        <v>2898</v>
      </c>
      <c r="MZ2" s="192" t="s">
        <v>2899</v>
      </c>
      <c r="NA2" s="388" t="s">
        <v>2901</v>
      </c>
      <c r="NB2" s="388" t="s">
        <v>1917</v>
      </c>
      <c r="NC2" s="388" t="s">
        <v>2902</v>
      </c>
      <c r="ND2" s="388" t="s">
        <v>2903</v>
      </c>
      <c r="NE2" s="388" t="s">
        <v>2904</v>
      </c>
      <c r="NF2" s="388" t="s">
        <v>2905</v>
      </c>
      <c r="NG2" s="388" t="s">
        <v>2906</v>
      </c>
      <c r="NH2" s="388" t="s">
        <v>2907</v>
      </c>
      <c r="NI2" s="388" t="s">
        <v>2908</v>
      </c>
      <c r="NJ2" s="388" t="s">
        <v>2909</v>
      </c>
      <c r="NK2" s="388" t="s">
        <v>2910</v>
      </c>
      <c r="NL2" s="388" t="s">
        <v>2911</v>
      </c>
      <c r="NM2" s="388" t="s">
        <v>2912</v>
      </c>
      <c r="NN2" s="388" t="s">
        <v>2913</v>
      </c>
      <c r="NO2" s="388" t="s">
        <v>2901</v>
      </c>
      <c r="NP2" s="388" t="s">
        <v>2890</v>
      </c>
      <c r="NQ2" s="388" t="s">
        <v>2891</v>
      </c>
      <c r="NR2" s="388" t="s">
        <v>2892</v>
      </c>
      <c r="NS2" s="388" t="s">
        <v>500</v>
      </c>
      <c r="NT2" s="388" t="s">
        <v>2893</v>
      </c>
      <c r="NU2" s="388" t="s">
        <v>2894</v>
      </c>
      <c r="NV2" s="388" t="s">
        <v>2921</v>
      </c>
      <c r="NW2" s="388" t="s">
        <v>6969</v>
      </c>
      <c r="NX2" s="388" t="s">
        <v>2896</v>
      </c>
      <c r="NY2" s="388" t="s">
        <v>2323</v>
      </c>
      <c r="NZ2" s="388" t="s">
        <v>2901</v>
      </c>
      <c r="OA2" s="388" t="s">
        <v>2903</v>
      </c>
      <c r="OB2" s="388" t="s">
        <v>2903</v>
      </c>
      <c r="OC2" s="388" t="s">
        <v>2850</v>
      </c>
      <c r="OD2" s="407" t="s">
        <v>6970</v>
      </c>
      <c r="OE2" s="407" t="s">
        <v>6971</v>
      </c>
      <c r="OF2" s="459" t="s">
        <v>500</v>
      </c>
      <c r="OG2" s="388" t="s">
        <v>2922</v>
      </c>
      <c r="OH2" s="388" t="s">
        <v>2923</v>
      </c>
      <c r="OI2" s="407" t="s">
        <v>2323</v>
      </c>
      <c r="OJ2" s="459" t="s">
        <v>500</v>
      </c>
      <c r="OK2" s="388" t="s">
        <v>2901</v>
      </c>
      <c r="OL2" s="388" t="s">
        <v>2924</v>
      </c>
      <c r="OM2" s="388" t="s">
        <v>8</v>
      </c>
      <c r="ON2" s="388" t="s">
        <v>9</v>
      </c>
      <c r="OO2" s="388" t="s">
        <v>10</v>
      </c>
      <c r="OP2" s="388" t="s">
        <v>2925</v>
      </c>
      <c r="OQ2" s="388" t="s">
        <v>11</v>
      </c>
      <c r="OR2" s="388" t="s">
        <v>12</v>
      </c>
      <c r="OS2" s="388" t="s">
        <v>13</v>
      </c>
      <c r="OT2" s="388" t="s">
        <v>258</v>
      </c>
      <c r="OU2" s="388" t="s">
        <v>1917</v>
      </c>
      <c r="OV2" s="388" t="s">
        <v>2926</v>
      </c>
      <c r="OW2" s="388" t="s">
        <v>133</v>
      </c>
      <c r="OX2" s="388" t="s">
        <v>1917</v>
      </c>
      <c r="OY2" s="388" t="s">
        <v>637</v>
      </c>
      <c r="OZ2" s="388" t="s">
        <v>283</v>
      </c>
      <c r="PA2" s="388" t="s">
        <v>284</v>
      </c>
      <c r="PB2" s="388" t="s">
        <v>1917</v>
      </c>
      <c r="PC2" s="388" t="s">
        <v>279</v>
      </c>
      <c r="PD2" s="388" t="s">
        <v>133</v>
      </c>
      <c r="PE2" s="388" t="s">
        <v>1917</v>
      </c>
      <c r="PF2" s="388" t="s">
        <v>2927</v>
      </c>
      <c r="PG2" s="388" t="s">
        <v>2928</v>
      </c>
      <c r="PH2" s="388" t="s">
        <v>260</v>
      </c>
      <c r="PI2" s="388" t="s">
        <v>2929</v>
      </c>
      <c r="PJ2" s="388" t="s">
        <v>2930</v>
      </c>
      <c r="PK2" s="388" t="s">
        <v>193</v>
      </c>
      <c r="PL2" s="388" t="s">
        <v>193</v>
      </c>
      <c r="PM2" s="388" t="s">
        <v>2931</v>
      </c>
      <c r="PN2" s="388" t="s">
        <v>2932</v>
      </c>
      <c r="PO2" s="388" t="s">
        <v>2933</v>
      </c>
      <c r="PP2" s="388" t="s">
        <v>2933</v>
      </c>
      <c r="PQ2" s="388" t="s">
        <v>2934</v>
      </c>
      <c r="PR2" s="388" t="s">
        <v>2935</v>
      </c>
      <c r="PS2" s="459" t="s">
        <v>500</v>
      </c>
      <c r="PT2" s="388" t="s">
        <v>2323</v>
      </c>
      <c r="PU2" s="388" t="s">
        <v>2901</v>
      </c>
      <c r="PV2" s="388" t="s">
        <v>2936</v>
      </c>
      <c r="PW2" s="388" t="s">
        <v>2937</v>
      </c>
      <c r="PX2" s="388" t="s">
        <v>267</v>
      </c>
      <c r="PY2" s="379" t="s">
        <v>2850</v>
      </c>
      <c r="PZ2" s="379" t="s">
        <v>2938</v>
      </c>
      <c r="QA2" s="388" t="s">
        <v>2939</v>
      </c>
      <c r="QB2" s="388" t="s">
        <v>189</v>
      </c>
      <c r="QC2" s="388" t="s">
        <v>190</v>
      </c>
      <c r="QD2" s="388" t="s">
        <v>191</v>
      </c>
      <c r="QE2" s="388" t="s">
        <v>268</v>
      </c>
      <c r="QF2" s="388" t="s">
        <v>209</v>
      </c>
      <c r="QG2" s="388" t="s">
        <v>2323</v>
      </c>
      <c r="QH2" s="388" t="s">
        <v>2901</v>
      </c>
      <c r="QI2" s="388" t="s">
        <v>1917</v>
      </c>
      <c r="QJ2" s="388" t="s">
        <v>2940</v>
      </c>
      <c r="QK2" s="388" t="s">
        <v>2941</v>
      </c>
      <c r="QL2" s="388" t="s">
        <v>2942</v>
      </c>
      <c r="QM2" s="388" t="s">
        <v>266</v>
      </c>
      <c r="QN2" s="388" t="s">
        <v>618</v>
      </c>
      <c r="QO2" s="388" t="s">
        <v>2943</v>
      </c>
      <c r="QP2" s="388" t="s">
        <v>801</v>
      </c>
      <c r="QQ2" s="388" t="s">
        <v>802</v>
      </c>
      <c r="QR2" s="388" t="s">
        <v>803</v>
      </c>
      <c r="QS2" s="388" t="s">
        <v>1917</v>
      </c>
      <c r="QT2" s="388" t="s">
        <v>196</v>
      </c>
      <c r="QU2" s="388" t="s">
        <v>2944</v>
      </c>
      <c r="QV2" s="388" t="s">
        <v>2945</v>
      </c>
      <c r="QW2" s="388" t="s">
        <v>2946</v>
      </c>
      <c r="QX2" s="388" t="s">
        <v>2947</v>
      </c>
      <c r="QY2" s="388" t="s">
        <v>2948</v>
      </c>
      <c r="QZ2" s="388" t="s">
        <v>2949</v>
      </c>
      <c r="RA2" s="388" t="s">
        <v>2323</v>
      </c>
      <c r="RB2" s="388" t="s">
        <v>2901</v>
      </c>
      <c r="RC2" s="388" t="s">
        <v>1917</v>
      </c>
      <c r="RD2" s="388" t="s">
        <v>2950</v>
      </c>
      <c r="RE2" s="388" t="s">
        <v>2951</v>
      </c>
      <c r="RF2" s="388" t="s">
        <v>266</v>
      </c>
      <c r="RG2" s="388" t="s">
        <v>2952</v>
      </c>
      <c r="RH2" s="388" t="s">
        <v>2953</v>
      </c>
      <c r="RI2" s="388" t="s">
        <v>2954</v>
      </c>
      <c r="RJ2" s="388" t="s">
        <v>2955</v>
      </c>
      <c r="RK2" s="388" t="s">
        <v>2956</v>
      </c>
      <c r="RL2" s="388" t="s">
        <v>2957</v>
      </c>
      <c r="RM2" s="388" t="s">
        <v>540</v>
      </c>
      <c r="RN2" s="388" t="s">
        <v>266</v>
      </c>
      <c r="RO2" s="388" t="s">
        <v>2958</v>
      </c>
      <c r="RP2" s="388" t="s">
        <v>2959</v>
      </c>
      <c r="RQ2" s="388" t="s">
        <v>2960</v>
      </c>
      <c r="RR2" s="388" t="s">
        <v>2961</v>
      </c>
      <c r="RS2" s="388" t="s">
        <v>2962</v>
      </c>
      <c r="RT2" s="388" t="s">
        <v>2963</v>
      </c>
      <c r="RU2" s="388" t="s">
        <v>2964</v>
      </c>
      <c r="RV2" s="388" t="s">
        <v>2965</v>
      </c>
      <c r="RW2" s="388" t="s">
        <v>2966</v>
      </c>
      <c r="RX2" s="388" t="s">
        <v>225</v>
      </c>
      <c r="RY2" s="388" t="s">
        <v>2967</v>
      </c>
      <c r="RZ2" s="388" t="s">
        <v>2968</v>
      </c>
      <c r="SA2" s="388" t="s">
        <v>269</v>
      </c>
      <c r="SB2" s="388" t="s">
        <v>270</v>
      </c>
      <c r="SC2" s="388" t="s">
        <v>133</v>
      </c>
      <c r="SD2" s="388" t="s">
        <v>263</v>
      </c>
      <c r="SE2" s="388" t="s">
        <v>285</v>
      </c>
      <c r="SF2" s="388" t="s">
        <v>264</v>
      </c>
      <c r="SG2" s="388" t="s">
        <v>265</v>
      </c>
      <c r="SH2" s="388" t="s">
        <v>133</v>
      </c>
      <c r="SI2" s="388" t="s">
        <v>271</v>
      </c>
      <c r="SJ2" s="388" t="s">
        <v>133</v>
      </c>
      <c r="SK2" s="388" t="s">
        <v>199</v>
      </c>
      <c r="SL2" s="388" t="s">
        <v>2969</v>
      </c>
      <c r="SM2" s="388" t="s">
        <v>225</v>
      </c>
      <c r="SN2" s="388" t="s">
        <v>599</v>
      </c>
      <c r="SO2" s="388" t="s">
        <v>600</v>
      </c>
      <c r="SP2" s="388" t="s">
        <v>601</v>
      </c>
      <c r="SQ2" s="388" t="s">
        <v>602</v>
      </c>
      <c r="SR2" s="388" t="s">
        <v>603</v>
      </c>
      <c r="SS2" s="388" t="s">
        <v>133</v>
      </c>
      <c r="ST2" s="388" t="s">
        <v>604</v>
      </c>
      <c r="SU2" s="388" t="s">
        <v>2970</v>
      </c>
      <c r="SV2" s="388" t="s">
        <v>2971</v>
      </c>
      <c r="SW2" s="388" t="s">
        <v>2972</v>
      </c>
      <c r="SX2" s="388" t="s">
        <v>266</v>
      </c>
      <c r="SY2" s="388" t="s">
        <v>2973</v>
      </c>
      <c r="SZ2" s="388" t="s">
        <v>819</v>
      </c>
      <c r="TA2" s="388" t="s">
        <v>821</v>
      </c>
      <c r="TB2" s="388" t="s">
        <v>822</v>
      </c>
      <c r="TC2" s="388" t="s">
        <v>826</v>
      </c>
      <c r="TD2" s="388" t="s">
        <v>2974</v>
      </c>
      <c r="TE2" s="388" t="s">
        <v>2975</v>
      </c>
      <c r="TF2" s="388" t="s">
        <v>1917</v>
      </c>
      <c r="TG2" s="388" t="s">
        <v>2976</v>
      </c>
      <c r="TH2" s="388" t="s">
        <v>266</v>
      </c>
      <c r="TI2" s="388" t="s">
        <v>608</v>
      </c>
      <c r="TJ2" s="388" t="s">
        <v>609</v>
      </c>
      <c r="TK2" s="388" t="s">
        <v>610</v>
      </c>
      <c r="TL2" s="388" t="s">
        <v>611</v>
      </c>
      <c r="TM2" s="388" t="s">
        <v>266</v>
      </c>
      <c r="TN2" s="388" t="s">
        <v>612</v>
      </c>
      <c r="TO2" s="388" t="s">
        <v>613</v>
      </c>
      <c r="TP2" s="388" t="s">
        <v>614</v>
      </c>
      <c r="TQ2" s="388" t="s">
        <v>615</v>
      </c>
      <c r="TR2" s="388" t="s">
        <v>2977</v>
      </c>
      <c r="TS2" s="388" t="s">
        <v>2977</v>
      </c>
      <c r="TT2" s="388" t="s">
        <v>267</v>
      </c>
      <c r="TU2" s="388" t="s">
        <v>500</v>
      </c>
      <c r="TV2" s="388" t="s">
        <v>2978</v>
      </c>
      <c r="TW2" s="388" t="s">
        <v>2979</v>
      </c>
      <c r="TX2" s="388" t="s">
        <v>2980</v>
      </c>
      <c r="TY2" s="388" t="s">
        <v>2333</v>
      </c>
      <c r="TZ2" s="388" t="s">
        <v>442</v>
      </c>
      <c r="UA2" s="388" t="s">
        <v>266</v>
      </c>
      <c r="UB2" s="388" t="s">
        <v>622</v>
      </c>
      <c r="UC2" s="388" t="s">
        <v>623</v>
      </c>
      <c r="UD2" s="388" t="s">
        <v>624</v>
      </c>
      <c r="UE2" s="388" t="s">
        <v>625</v>
      </c>
      <c r="UF2" s="388" t="s">
        <v>201</v>
      </c>
      <c r="UG2" s="388" t="s">
        <v>294</v>
      </c>
      <c r="UH2" s="388" t="s">
        <v>294</v>
      </c>
      <c r="UI2" s="388" t="s">
        <v>266</v>
      </c>
      <c r="UJ2" s="388" t="s">
        <v>626</v>
      </c>
      <c r="UK2" s="388" t="s">
        <v>627</v>
      </c>
      <c r="UL2" s="388" t="s">
        <v>628</v>
      </c>
      <c r="UM2" s="388" t="s">
        <v>629</v>
      </c>
      <c r="UN2" s="388" t="s">
        <v>630</v>
      </c>
      <c r="UO2" s="388" t="s">
        <v>631</v>
      </c>
      <c r="UP2" s="388" t="s">
        <v>632</v>
      </c>
      <c r="UQ2" s="388" t="s">
        <v>266</v>
      </c>
      <c r="UR2" s="388" t="s">
        <v>633</v>
      </c>
      <c r="US2" s="388" t="s">
        <v>634</v>
      </c>
      <c r="UT2" s="388" t="s">
        <v>635</v>
      </c>
      <c r="UU2" s="388" t="s">
        <v>2981</v>
      </c>
      <c r="UV2" s="388" t="s">
        <v>2982</v>
      </c>
      <c r="UW2" s="388" t="s">
        <v>202</v>
      </c>
      <c r="UX2" s="388" t="s">
        <v>2983</v>
      </c>
      <c r="UY2" s="388" t="s">
        <v>2984</v>
      </c>
      <c r="UZ2" s="388" t="s">
        <v>2323</v>
      </c>
      <c r="VA2" s="388" t="s">
        <v>2901</v>
      </c>
      <c r="VB2" s="388" t="s">
        <v>1917</v>
      </c>
      <c r="VC2" s="388" t="s">
        <v>2985</v>
      </c>
      <c r="VD2" s="388" t="s">
        <v>2986</v>
      </c>
      <c r="VE2" s="388" t="s">
        <v>2987</v>
      </c>
      <c r="VF2" s="388" t="s">
        <v>2988</v>
      </c>
      <c r="VG2" s="388" t="s">
        <v>2989</v>
      </c>
      <c r="VH2" s="388" t="s">
        <v>2990</v>
      </c>
      <c r="VI2" s="388" t="s">
        <v>720</v>
      </c>
      <c r="VJ2" s="388" t="s">
        <v>2991</v>
      </c>
      <c r="VK2" s="388" t="s">
        <v>2992</v>
      </c>
      <c r="VL2" s="388" t="s">
        <v>1917</v>
      </c>
      <c r="VM2" s="388" t="s">
        <v>267</v>
      </c>
      <c r="VN2" s="388" t="s">
        <v>1917</v>
      </c>
      <c r="VO2" s="388" t="s">
        <v>649</v>
      </c>
      <c r="VP2" s="388" t="s">
        <v>650</v>
      </c>
      <c r="VQ2" s="388" t="s">
        <v>133</v>
      </c>
      <c r="VR2" s="388" t="s">
        <v>651</v>
      </c>
      <c r="VS2" s="388" t="s">
        <v>133</v>
      </c>
      <c r="VT2" s="388" t="s">
        <v>1917</v>
      </c>
      <c r="VU2" s="388" t="s">
        <v>2993</v>
      </c>
      <c r="VV2" s="388" t="s">
        <v>1917</v>
      </c>
      <c r="VW2" s="388" t="s">
        <v>2994</v>
      </c>
      <c r="VX2" s="388" t="s">
        <v>2995</v>
      </c>
      <c r="VY2" s="388" t="s">
        <v>267</v>
      </c>
      <c r="VZ2" s="388" t="s">
        <v>1917</v>
      </c>
      <c r="WA2" s="388" t="s">
        <v>883</v>
      </c>
      <c r="WB2" s="388" t="s">
        <v>1917</v>
      </c>
      <c r="WC2" s="388" t="s">
        <v>654</v>
      </c>
      <c r="WD2" s="388" t="s">
        <v>687</v>
      </c>
      <c r="WE2" s="388" t="s">
        <v>687</v>
      </c>
      <c r="WF2" s="388" t="s">
        <v>133</v>
      </c>
      <c r="WG2" s="388" t="s">
        <v>2996</v>
      </c>
      <c r="WH2" s="388" t="s">
        <v>133</v>
      </c>
      <c r="WI2" s="388" t="s">
        <v>657</v>
      </c>
      <c r="WJ2" s="388" t="s">
        <v>133</v>
      </c>
      <c r="WK2" s="388" t="s">
        <v>1917</v>
      </c>
      <c r="WL2" s="388" t="s">
        <v>655</v>
      </c>
      <c r="WM2" s="388" t="s">
        <v>1917</v>
      </c>
      <c r="WN2" s="388" t="s">
        <v>656</v>
      </c>
      <c r="WO2" s="388" t="s">
        <v>133</v>
      </c>
      <c r="WP2" s="388" t="s">
        <v>1917</v>
      </c>
      <c r="WQ2" s="388" t="s">
        <v>658</v>
      </c>
      <c r="WR2" s="388" t="s">
        <v>133</v>
      </c>
      <c r="WS2" s="388" t="s">
        <v>2997</v>
      </c>
      <c r="WT2" s="388" t="s">
        <v>2998</v>
      </c>
      <c r="WU2" s="388" t="s">
        <v>1917</v>
      </c>
      <c r="WV2" s="388" t="s">
        <v>2999</v>
      </c>
      <c r="WW2" s="388" t="s">
        <v>655</v>
      </c>
      <c r="WX2" s="388" t="s">
        <v>655</v>
      </c>
      <c r="WY2" s="388" t="s">
        <v>3000</v>
      </c>
      <c r="WZ2" s="388" t="s">
        <v>133</v>
      </c>
      <c r="XA2" s="388" t="s">
        <v>2323</v>
      </c>
      <c r="XB2" s="388" t="s">
        <v>2901</v>
      </c>
      <c r="XC2" s="388" t="s">
        <v>1917</v>
      </c>
      <c r="XD2" s="388" t="s">
        <v>3001</v>
      </c>
      <c r="XE2" s="388" t="s">
        <v>3002</v>
      </c>
      <c r="XF2" s="388" t="s">
        <v>3003</v>
      </c>
      <c r="XG2" s="388" t="s">
        <v>3003</v>
      </c>
      <c r="XH2" s="388" t="s">
        <v>1917</v>
      </c>
      <c r="XI2" s="388" t="s">
        <v>267</v>
      </c>
      <c r="XJ2" s="388" t="s">
        <v>1917</v>
      </c>
      <c r="XK2" s="388" t="s">
        <v>663</v>
      </c>
      <c r="XL2" s="388" t="s">
        <v>1917</v>
      </c>
      <c r="XM2" s="388" t="s">
        <v>664</v>
      </c>
      <c r="XN2" s="388" t="s">
        <v>665</v>
      </c>
      <c r="XO2" s="388" t="s">
        <v>666</v>
      </c>
      <c r="XP2" s="388" t="s">
        <v>3004</v>
      </c>
      <c r="XQ2" s="388" t="s">
        <v>3005</v>
      </c>
      <c r="XR2" s="388" t="s">
        <v>1917</v>
      </c>
      <c r="XS2" s="388" t="s">
        <v>667</v>
      </c>
      <c r="XT2" s="388" t="s">
        <v>133</v>
      </c>
      <c r="XU2" s="388" t="s">
        <v>668</v>
      </c>
      <c r="XV2" s="388" t="s">
        <v>133</v>
      </c>
      <c r="XW2" s="388" t="s">
        <v>500</v>
      </c>
      <c r="XX2" s="388" t="s">
        <v>632</v>
      </c>
      <c r="XY2" s="388" t="s">
        <v>500</v>
      </c>
      <c r="XZ2" s="388" t="s">
        <v>3006</v>
      </c>
      <c r="YA2" s="388" t="s">
        <v>500</v>
      </c>
      <c r="YB2" s="388" t="s">
        <v>267</v>
      </c>
      <c r="YC2" s="388" t="s">
        <v>500</v>
      </c>
      <c r="YD2" s="388" t="s">
        <v>663</v>
      </c>
      <c r="YE2" s="388" t="s">
        <v>669</v>
      </c>
      <c r="YF2" s="388" t="s">
        <v>675</v>
      </c>
      <c r="YG2" s="388" t="s">
        <v>670</v>
      </c>
      <c r="YH2" s="388" t="s">
        <v>3007</v>
      </c>
      <c r="YI2" s="388" t="s">
        <v>3008</v>
      </c>
      <c r="YJ2" s="388" t="s">
        <v>3009</v>
      </c>
      <c r="YK2" s="388" t="s">
        <v>133</v>
      </c>
      <c r="YL2" s="388" t="s">
        <v>1917</v>
      </c>
      <c r="YM2" s="388" t="s">
        <v>672</v>
      </c>
      <c r="YN2" s="388" t="s">
        <v>673</v>
      </c>
      <c r="YO2" s="388" t="s">
        <v>133</v>
      </c>
      <c r="YP2" s="388" t="s">
        <v>674</v>
      </c>
      <c r="YQ2" s="388" t="s">
        <v>133</v>
      </c>
      <c r="YR2" s="388" t="s">
        <v>1917</v>
      </c>
      <c r="YS2" s="388" t="s">
        <v>637</v>
      </c>
      <c r="YT2" s="388" t="s">
        <v>663</v>
      </c>
      <c r="YU2" s="388" t="s">
        <v>675</v>
      </c>
      <c r="YV2" s="388" t="s">
        <v>670</v>
      </c>
      <c r="YW2" s="388" t="s">
        <v>676</v>
      </c>
      <c r="YX2" s="388" t="s">
        <v>672</v>
      </c>
      <c r="YY2" s="388" t="s">
        <v>673</v>
      </c>
      <c r="YZ2" s="388" t="s">
        <v>133</v>
      </c>
      <c r="ZA2" s="388" t="s">
        <v>674</v>
      </c>
      <c r="ZB2" s="388" t="s">
        <v>133</v>
      </c>
      <c r="ZC2" s="388" t="s">
        <v>1917</v>
      </c>
      <c r="ZD2" s="388" t="s">
        <v>637</v>
      </c>
      <c r="ZE2" s="388" t="s">
        <v>205</v>
      </c>
      <c r="ZF2" s="388" t="s">
        <v>2323</v>
      </c>
      <c r="ZG2" s="388" t="s">
        <v>2901</v>
      </c>
      <c r="ZH2" s="388" t="s">
        <v>1917</v>
      </c>
      <c r="ZI2" s="388" t="s">
        <v>3010</v>
      </c>
      <c r="ZJ2" s="388" t="s">
        <v>3011</v>
      </c>
      <c r="ZK2" s="388" t="s">
        <v>218</v>
      </c>
      <c r="ZL2" s="388" t="s">
        <v>2323</v>
      </c>
      <c r="ZM2" s="388" t="s">
        <v>2901</v>
      </c>
      <c r="ZN2" s="388" t="s">
        <v>1917</v>
      </c>
      <c r="ZO2" s="388" t="s">
        <v>28</v>
      </c>
      <c r="ZP2" s="388" t="s">
        <v>2323</v>
      </c>
      <c r="ZQ2" s="388" t="s">
        <v>3012</v>
      </c>
      <c r="ZR2" s="388" t="s">
        <v>1917</v>
      </c>
      <c r="ZS2" s="407" t="s">
        <v>6970</v>
      </c>
      <c r="ZT2" s="407" t="s">
        <v>6971</v>
      </c>
      <c r="ZU2" s="388" t="s">
        <v>2922</v>
      </c>
      <c r="ZV2" s="388" t="s">
        <v>2923</v>
      </c>
      <c r="ZW2" s="407" t="s">
        <v>2323</v>
      </c>
      <c r="ZX2" s="388" t="s">
        <v>2901</v>
      </c>
      <c r="ZY2" s="388" t="s">
        <v>2924</v>
      </c>
      <c r="ZZ2" s="388" t="s">
        <v>8</v>
      </c>
      <c r="AAA2" s="388" t="s">
        <v>9</v>
      </c>
      <c r="AAB2" s="388" t="s">
        <v>10</v>
      </c>
      <c r="AAC2" s="388" t="s">
        <v>2925</v>
      </c>
      <c r="AAD2" s="388" t="s">
        <v>11</v>
      </c>
      <c r="AAE2" s="388" t="s">
        <v>12</v>
      </c>
      <c r="AAF2" s="388" t="s">
        <v>13</v>
      </c>
      <c r="AAG2" s="388" t="s">
        <v>258</v>
      </c>
      <c r="AAH2" s="388" t="s">
        <v>1917</v>
      </c>
      <c r="AAI2" s="388" t="s">
        <v>278</v>
      </c>
      <c r="AAJ2" s="388" t="s">
        <v>133</v>
      </c>
      <c r="AAK2" s="388" t="s">
        <v>1917</v>
      </c>
      <c r="AAL2" s="192" t="s">
        <v>3013</v>
      </c>
      <c r="AAM2" s="388" t="s">
        <v>283</v>
      </c>
      <c r="AAN2" s="388" t="s">
        <v>284</v>
      </c>
      <c r="AAO2" s="388" t="s">
        <v>1917</v>
      </c>
      <c r="AAP2" s="388" t="s">
        <v>279</v>
      </c>
      <c r="AAQ2" s="388" t="s">
        <v>133</v>
      </c>
      <c r="AAR2" s="388" t="s">
        <v>1917</v>
      </c>
      <c r="AAS2" s="388" t="s">
        <v>2927</v>
      </c>
      <c r="AAT2" s="388" t="s">
        <v>2928</v>
      </c>
      <c r="AAU2" s="388" t="s">
        <v>260</v>
      </c>
      <c r="AAV2" s="388" t="s">
        <v>2929</v>
      </c>
      <c r="AAW2" s="388" t="s">
        <v>2930</v>
      </c>
      <c r="AAX2" s="388" t="s">
        <v>193</v>
      </c>
      <c r="AAY2" s="388" t="s">
        <v>2931</v>
      </c>
      <c r="AAZ2" s="388" t="s">
        <v>2932</v>
      </c>
      <c r="ABA2" s="388" t="s">
        <v>2933</v>
      </c>
      <c r="ABB2" s="388" t="s">
        <v>2934</v>
      </c>
      <c r="ABC2" s="388" t="s">
        <v>2935</v>
      </c>
      <c r="ABD2" s="388" t="s">
        <v>2323</v>
      </c>
      <c r="ABE2" s="388" t="s">
        <v>2901</v>
      </c>
      <c r="ABF2" s="388" t="s">
        <v>1917</v>
      </c>
      <c r="ABG2" s="388" t="s">
        <v>2936</v>
      </c>
      <c r="ABH2" s="388" t="s">
        <v>2937</v>
      </c>
      <c r="ABI2" s="388" t="s">
        <v>267</v>
      </c>
      <c r="ABJ2" s="388" t="s">
        <v>2939</v>
      </c>
      <c r="ABK2" s="388" t="s">
        <v>189</v>
      </c>
      <c r="ABL2" s="388" t="s">
        <v>190</v>
      </c>
      <c r="ABM2" s="388" t="s">
        <v>191</v>
      </c>
      <c r="ABN2" s="388" t="s">
        <v>268</v>
      </c>
      <c r="ABO2" s="388" t="s">
        <v>209</v>
      </c>
      <c r="ABP2" s="388" t="s">
        <v>2323</v>
      </c>
      <c r="ABQ2" s="388" t="s">
        <v>2901</v>
      </c>
      <c r="ABR2" s="388" t="s">
        <v>1917</v>
      </c>
      <c r="ABS2" s="388" t="s">
        <v>2940</v>
      </c>
      <c r="ABT2" s="388" t="s">
        <v>2941</v>
      </c>
      <c r="ABU2" s="388" t="s">
        <v>2942</v>
      </c>
      <c r="ABV2" s="388" t="s">
        <v>266</v>
      </c>
      <c r="ABW2" s="388" t="s">
        <v>618</v>
      </c>
      <c r="ABX2" s="388" t="s">
        <v>2943</v>
      </c>
      <c r="ABY2" s="388" t="s">
        <v>801</v>
      </c>
      <c r="ABZ2" s="388" t="s">
        <v>802</v>
      </c>
      <c r="ACA2" s="388" t="s">
        <v>803</v>
      </c>
      <c r="ACB2" s="388" t="s">
        <v>1917</v>
      </c>
      <c r="ACC2" s="388" t="s">
        <v>196</v>
      </c>
      <c r="ACD2" s="388" t="s">
        <v>2944</v>
      </c>
      <c r="ACE2" s="388" t="s">
        <v>2945</v>
      </c>
      <c r="ACF2" s="388" t="s">
        <v>2946</v>
      </c>
      <c r="ACG2" s="388" t="s">
        <v>2947</v>
      </c>
      <c r="ACH2" s="388" t="s">
        <v>2948</v>
      </c>
      <c r="ACI2" s="388" t="s">
        <v>2949</v>
      </c>
      <c r="ACJ2" s="388" t="s">
        <v>2323</v>
      </c>
      <c r="ACK2" s="388" t="s">
        <v>2901</v>
      </c>
      <c r="ACL2" s="388" t="s">
        <v>1917</v>
      </c>
      <c r="ACM2" s="388" t="s">
        <v>2950</v>
      </c>
      <c r="ACN2" s="388" t="s">
        <v>2951</v>
      </c>
      <c r="ACO2" s="388" t="s">
        <v>266</v>
      </c>
      <c r="ACP2" s="388" t="s">
        <v>2952</v>
      </c>
      <c r="ACQ2" s="388" t="s">
        <v>2953</v>
      </c>
      <c r="ACR2" s="388" t="s">
        <v>2954</v>
      </c>
      <c r="ACS2" s="388" t="s">
        <v>2954</v>
      </c>
      <c r="ACT2" s="388" t="s">
        <v>3014</v>
      </c>
      <c r="ACU2" s="388" t="s">
        <v>2955</v>
      </c>
      <c r="ACV2" s="388" t="s">
        <v>2956</v>
      </c>
      <c r="ACW2" s="388" t="s">
        <v>2957</v>
      </c>
      <c r="ACX2" s="388" t="s">
        <v>540</v>
      </c>
      <c r="ACY2" s="388" t="s">
        <v>266</v>
      </c>
      <c r="ACZ2" s="388" t="s">
        <v>2958</v>
      </c>
      <c r="ADA2" s="388" t="s">
        <v>2959</v>
      </c>
      <c r="ADB2" s="388" t="s">
        <v>2960</v>
      </c>
      <c r="ADC2" s="388" t="s">
        <v>2961</v>
      </c>
      <c r="ADD2" s="388" t="s">
        <v>2962</v>
      </c>
      <c r="ADE2" s="388" t="s">
        <v>2963</v>
      </c>
      <c r="ADF2" s="388" t="s">
        <v>2964</v>
      </c>
      <c r="ADG2" s="388" t="s">
        <v>2965</v>
      </c>
      <c r="ADH2" s="388" t="s">
        <v>2966</v>
      </c>
      <c r="ADI2" s="388" t="s">
        <v>225</v>
      </c>
      <c r="ADJ2" s="388" t="s">
        <v>2967</v>
      </c>
      <c r="ADK2" s="388" t="s">
        <v>2968</v>
      </c>
      <c r="ADL2" s="388" t="s">
        <v>269</v>
      </c>
      <c r="ADM2" s="388" t="s">
        <v>270</v>
      </c>
      <c r="ADN2" s="388" t="s">
        <v>133</v>
      </c>
      <c r="ADO2" s="388" t="s">
        <v>263</v>
      </c>
      <c r="ADP2" s="388" t="s">
        <v>285</v>
      </c>
      <c r="ADQ2" s="388" t="s">
        <v>264</v>
      </c>
      <c r="ADR2" s="388" t="s">
        <v>265</v>
      </c>
      <c r="ADS2" s="388" t="s">
        <v>133</v>
      </c>
      <c r="ADT2" s="388" t="s">
        <v>271</v>
      </c>
      <c r="ADU2" s="388" t="s">
        <v>133</v>
      </c>
      <c r="ADV2" s="388" t="s">
        <v>3015</v>
      </c>
      <c r="ADW2" s="388" t="s">
        <v>2969</v>
      </c>
      <c r="ADX2" s="388" t="s">
        <v>225</v>
      </c>
      <c r="ADY2" s="388" t="s">
        <v>599</v>
      </c>
      <c r="ADZ2" s="388" t="s">
        <v>600</v>
      </c>
      <c r="AEA2" s="388" t="s">
        <v>601</v>
      </c>
      <c r="AEB2" s="388" t="s">
        <v>601</v>
      </c>
      <c r="AEC2" s="388" t="s">
        <v>602</v>
      </c>
      <c r="AED2" s="388" t="s">
        <v>603</v>
      </c>
      <c r="AEE2" s="388" t="s">
        <v>604</v>
      </c>
      <c r="AEF2" s="388" t="s">
        <v>604</v>
      </c>
      <c r="AEG2" s="388" t="s">
        <v>2970</v>
      </c>
      <c r="AEH2" s="388" t="s">
        <v>2971</v>
      </c>
      <c r="AEI2" s="388" t="s">
        <v>2972</v>
      </c>
      <c r="AEJ2" s="388" t="s">
        <v>266</v>
      </c>
      <c r="AEK2" s="388" t="s">
        <v>2973</v>
      </c>
      <c r="AEL2" s="388" t="s">
        <v>819</v>
      </c>
      <c r="AEM2" s="388" t="s">
        <v>821</v>
      </c>
      <c r="AEN2" s="388" t="s">
        <v>822</v>
      </c>
      <c r="AEO2" s="388" t="s">
        <v>826</v>
      </c>
      <c r="AEP2" s="388" t="s">
        <v>2974</v>
      </c>
      <c r="AEQ2" s="388" t="s">
        <v>2975</v>
      </c>
      <c r="AER2" s="388" t="s">
        <v>1917</v>
      </c>
      <c r="AES2" s="388" t="s">
        <v>2976</v>
      </c>
      <c r="AET2" s="388" t="s">
        <v>266</v>
      </c>
      <c r="AEU2" s="388" t="s">
        <v>608</v>
      </c>
      <c r="AEV2" s="388" t="s">
        <v>609</v>
      </c>
      <c r="AEW2" s="388" t="s">
        <v>610</v>
      </c>
      <c r="AEX2" s="388" t="s">
        <v>611</v>
      </c>
      <c r="AEY2" s="388" t="s">
        <v>266</v>
      </c>
      <c r="AEZ2" s="388" t="s">
        <v>612</v>
      </c>
      <c r="AFA2" s="388" t="s">
        <v>613</v>
      </c>
      <c r="AFB2" s="388" t="s">
        <v>614</v>
      </c>
      <c r="AFC2" s="388" t="s">
        <v>615</v>
      </c>
      <c r="AFD2" s="388" t="s">
        <v>2977</v>
      </c>
      <c r="AFE2" s="388" t="s">
        <v>442</v>
      </c>
      <c r="AFF2" s="388" t="s">
        <v>266</v>
      </c>
      <c r="AFG2" s="388" t="s">
        <v>622</v>
      </c>
      <c r="AFH2" s="388" t="s">
        <v>623</v>
      </c>
      <c r="AFI2" s="388" t="s">
        <v>624</v>
      </c>
      <c r="AFJ2" s="388" t="s">
        <v>625</v>
      </c>
      <c r="AFK2" s="388" t="s">
        <v>201</v>
      </c>
      <c r="AFL2" s="388" t="s">
        <v>3016</v>
      </c>
      <c r="AFM2" s="388" t="s">
        <v>3017</v>
      </c>
      <c r="AFN2" s="388" t="s">
        <v>266</v>
      </c>
      <c r="AFO2" s="388" t="s">
        <v>626</v>
      </c>
      <c r="AFP2" s="388" t="s">
        <v>627</v>
      </c>
      <c r="AFQ2" s="388" t="s">
        <v>628</v>
      </c>
      <c r="AFR2" s="388" t="s">
        <v>629</v>
      </c>
      <c r="AFS2" s="388" t="s">
        <v>630</v>
      </c>
      <c r="AFT2" s="388" t="s">
        <v>631</v>
      </c>
      <c r="AFU2" s="388" t="s">
        <v>632</v>
      </c>
      <c r="AFV2" s="388" t="s">
        <v>266</v>
      </c>
      <c r="AFW2" s="388" t="s">
        <v>633</v>
      </c>
      <c r="AFX2" s="388" t="s">
        <v>634</v>
      </c>
      <c r="AFY2" s="388" t="s">
        <v>635</v>
      </c>
      <c r="AFZ2" s="388" t="s">
        <v>2981</v>
      </c>
      <c r="AGA2" s="388" t="s">
        <v>2982</v>
      </c>
      <c r="AGB2" s="388" t="s">
        <v>202</v>
      </c>
      <c r="AGC2" s="388" t="s">
        <v>2983</v>
      </c>
      <c r="AGD2" s="388" t="s">
        <v>2984</v>
      </c>
      <c r="AGE2" s="388" t="s">
        <v>2323</v>
      </c>
      <c r="AGF2" s="388" t="s">
        <v>2901</v>
      </c>
      <c r="AGG2" s="388" t="s">
        <v>1917</v>
      </c>
      <c r="AGH2" s="388" t="s">
        <v>2985</v>
      </c>
      <c r="AGI2" s="388" t="s">
        <v>2986</v>
      </c>
      <c r="AGJ2" s="388" t="s">
        <v>2986</v>
      </c>
      <c r="AGK2" s="388" t="s">
        <v>1917</v>
      </c>
      <c r="AGL2" s="388" t="s">
        <v>2987</v>
      </c>
      <c r="AGM2" s="388" t="s">
        <v>2988</v>
      </c>
      <c r="AGN2" s="388" t="s">
        <v>2989</v>
      </c>
      <c r="AGO2" s="388" t="s">
        <v>2990</v>
      </c>
      <c r="AGP2" s="388" t="s">
        <v>720</v>
      </c>
      <c r="AGQ2" s="388" t="s">
        <v>2991</v>
      </c>
      <c r="AGR2" s="388" t="s">
        <v>2992</v>
      </c>
      <c r="AGS2" s="388" t="s">
        <v>1917</v>
      </c>
      <c r="AGT2" s="388" t="s">
        <v>267</v>
      </c>
      <c r="AGU2" s="388" t="s">
        <v>1917</v>
      </c>
      <c r="AGV2" s="388" t="s">
        <v>643</v>
      </c>
      <c r="AGW2" s="388" t="s">
        <v>133</v>
      </c>
      <c r="AGX2" s="192" t="s">
        <v>1653</v>
      </c>
      <c r="AGY2" s="388" t="s">
        <v>881</v>
      </c>
      <c r="AGZ2" s="388" t="s">
        <v>1917</v>
      </c>
      <c r="AHA2" s="388" t="s">
        <v>650</v>
      </c>
      <c r="AHB2" s="388" t="s">
        <v>133</v>
      </c>
      <c r="AHC2" s="388" t="s">
        <v>651</v>
      </c>
      <c r="AHD2" s="388" t="s">
        <v>133</v>
      </c>
      <c r="AHE2" s="388" t="s">
        <v>1917</v>
      </c>
      <c r="AHF2" s="388" t="s">
        <v>2993</v>
      </c>
      <c r="AHG2" s="388" t="s">
        <v>1917</v>
      </c>
      <c r="AHH2" s="388" t="s">
        <v>2994</v>
      </c>
      <c r="AHI2" s="388" t="s">
        <v>2995</v>
      </c>
      <c r="AHJ2" s="388" t="s">
        <v>267</v>
      </c>
      <c r="AHK2" s="388" t="s">
        <v>1917</v>
      </c>
      <c r="AHL2" s="388" t="s">
        <v>883</v>
      </c>
      <c r="AHM2" s="388" t="s">
        <v>1917</v>
      </c>
      <c r="AHN2" s="388" t="s">
        <v>654</v>
      </c>
      <c r="AHO2" s="388" t="s">
        <v>687</v>
      </c>
      <c r="AHP2" s="388" t="s">
        <v>133</v>
      </c>
      <c r="AHQ2" s="388" t="s">
        <v>2996</v>
      </c>
      <c r="AHR2" s="388" t="s">
        <v>133</v>
      </c>
      <c r="AHS2" s="388" t="s">
        <v>657</v>
      </c>
      <c r="AHT2" s="388" t="s">
        <v>133</v>
      </c>
      <c r="AHU2" s="388" t="s">
        <v>655</v>
      </c>
      <c r="AHV2" s="388" t="s">
        <v>656</v>
      </c>
      <c r="AHW2" s="388" t="s">
        <v>133</v>
      </c>
      <c r="AHX2" s="388" t="s">
        <v>658</v>
      </c>
      <c r="AHY2" s="388" t="s">
        <v>133</v>
      </c>
      <c r="AHZ2" s="388" t="s">
        <v>2997</v>
      </c>
      <c r="AIA2" s="388" t="s">
        <v>2998</v>
      </c>
      <c r="AIB2" s="388" t="s">
        <v>1917</v>
      </c>
      <c r="AIC2" s="388" t="s">
        <v>2999</v>
      </c>
      <c r="AID2" s="388" t="s">
        <v>655</v>
      </c>
      <c r="AIE2" s="388" t="s">
        <v>3000</v>
      </c>
      <c r="AIF2" s="388" t="s">
        <v>133</v>
      </c>
      <c r="AIG2" s="388" t="s">
        <v>2323</v>
      </c>
      <c r="AIH2" s="388" t="s">
        <v>2901</v>
      </c>
      <c r="AII2" s="388" t="s">
        <v>1917</v>
      </c>
      <c r="AIJ2" s="192" t="s">
        <v>637</v>
      </c>
      <c r="AIK2" s="192" t="s">
        <v>2987</v>
      </c>
      <c r="AIL2" s="192" t="s">
        <v>2991</v>
      </c>
      <c r="AIM2" s="192" t="s">
        <v>2901</v>
      </c>
      <c r="AIN2" s="192" t="s">
        <v>1917</v>
      </c>
      <c r="AIO2" s="388" t="s">
        <v>3001</v>
      </c>
      <c r="AIP2" s="388" t="s">
        <v>3002</v>
      </c>
      <c r="AIQ2" s="388" t="s">
        <v>3018</v>
      </c>
      <c r="AIR2" s="388" t="s">
        <v>3019</v>
      </c>
      <c r="AIS2" s="388" t="s">
        <v>1917</v>
      </c>
      <c r="AIT2" s="388" t="s">
        <v>267</v>
      </c>
      <c r="AIU2" s="388" t="s">
        <v>1917</v>
      </c>
      <c r="AIV2" s="388" t="s">
        <v>663</v>
      </c>
      <c r="AIW2" s="388" t="s">
        <v>1917</v>
      </c>
      <c r="AIX2" s="388" t="s">
        <v>664</v>
      </c>
      <c r="AIY2" s="388" t="s">
        <v>665</v>
      </c>
      <c r="AIZ2" s="388" t="s">
        <v>666</v>
      </c>
      <c r="AJA2" s="388" t="s">
        <v>3004</v>
      </c>
      <c r="AJB2" s="388" t="s">
        <v>3005</v>
      </c>
      <c r="AJC2" s="388" t="s">
        <v>1917</v>
      </c>
      <c r="AJD2" s="388" t="s">
        <v>667</v>
      </c>
      <c r="AJE2" s="388" t="s">
        <v>133</v>
      </c>
      <c r="AJF2" s="388" t="s">
        <v>668</v>
      </c>
      <c r="AJG2" s="388" t="s">
        <v>133</v>
      </c>
      <c r="AJH2" s="388" t="s">
        <v>1917</v>
      </c>
      <c r="AJI2" s="388" t="s">
        <v>632</v>
      </c>
      <c r="AJJ2" s="388" t="s">
        <v>1917</v>
      </c>
      <c r="AJK2" s="388" t="s">
        <v>3006</v>
      </c>
      <c r="AJL2" s="388" t="s">
        <v>500</v>
      </c>
      <c r="AJM2" s="388" t="s">
        <v>267</v>
      </c>
      <c r="AJN2" s="388" t="s">
        <v>1917</v>
      </c>
      <c r="AJO2" s="388" t="s">
        <v>663</v>
      </c>
      <c r="AJP2" s="388" t="s">
        <v>669</v>
      </c>
      <c r="AJQ2" s="388" t="s">
        <v>670</v>
      </c>
      <c r="AJR2" s="388" t="s">
        <v>3020</v>
      </c>
      <c r="AJS2" s="388" t="s">
        <v>3008</v>
      </c>
      <c r="AJT2" s="388" t="s">
        <v>3009</v>
      </c>
      <c r="AJU2" s="388" t="s">
        <v>133</v>
      </c>
      <c r="AJV2" s="388" t="s">
        <v>1917</v>
      </c>
      <c r="AJW2" s="388" t="s">
        <v>672</v>
      </c>
      <c r="AJX2" s="388" t="s">
        <v>673</v>
      </c>
      <c r="AJY2" s="388" t="s">
        <v>133</v>
      </c>
      <c r="AJZ2" s="388" t="s">
        <v>674</v>
      </c>
      <c r="AKA2" s="388" t="s">
        <v>133</v>
      </c>
      <c r="AKB2" s="388" t="s">
        <v>1917</v>
      </c>
      <c r="AKC2" s="388" t="s">
        <v>637</v>
      </c>
      <c r="AKD2" s="388" t="s">
        <v>663</v>
      </c>
      <c r="AKE2" s="388" t="s">
        <v>675</v>
      </c>
      <c r="AKF2" s="388" t="s">
        <v>670</v>
      </c>
      <c r="AKG2" s="388" t="s">
        <v>676</v>
      </c>
      <c r="AKH2" s="388" t="s">
        <v>672</v>
      </c>
      <c r="AKI2" s="388" t="s">
        <v>673</v>
      </c>
      <c r="AKJ2" s="388" t="s">
        <v>133</v>
      </c>
      <c r="AKK2" s="388" t="s">
        <v>674</v>
      </c>
      <c r="AKL2" s="388" t="s">
        <v>133</v>
      </c>
      <c r="AKM2" s="388" t="s">
        <v>1917</v>
      </c>
      <c r="AKN2" s="388" t="s">
        <v>637</v>
      </c>
      <c r="AKO2" s="388" t="s">
        <v>205</v>
      </c>
      <c r="AKP2" s="388" t="s">
        <v>2323</v>
      </c>
      <c r="AKQ2" s="388" t="s">
        <v>2901</v>
      </c>
      <c r="AKR2" s="388" t="s">
        <v>1917</v>
      </c>
      <c r="AKS2" s="388" t="s">
        <v>3010</v>
      </c>
      <c r="AKT2" s="388" t="s">
        <v>3011</v>
      </c>
      <c r="AKU2" s="388" t="s">
        <v>218</v>
      </c>
      <c r="AKV2" s="388" t="s">
        <v>2323</v>
      </c>
      <c r="AKW2" s="388" t="s">
        <v>2901</v>
      </c>
      <c r="AKX2" s="388" t="s">
        <v>1917</v>
      </c>
      <c r="AKY2" s="388" t="s">
        <v>28</v>
      </c>
      <c r="AKZ2" s="388" t="s">
        <v>2323</v>
      </c>
      <c r="ALA2" s="388" t="s">
        <v>3012</v>
      </c>
      <c r="ALB2" s="388" t="s">
        <v>1917</v>
      </c>
      <c r="ALC2" s="388" t="s">
        <v>3021</v>
      </c>
      <c r="ALD2" s="388" t="s">
        <v>3022</v>
      </c>
      <c r="ALE2" s="388" t="s">
        <v>3023</v>
      </c>
      <c r="ALF2" s="388" t="s">
        <v>2897</v>
      </c>
      <c r="ALG2" s="388" t="s">
        <v>119</v>
      </c>
      <c r="ALH2" s="388" t="s">
        <v>3024</v>
      </c>
      <c r="ALI2" s="388" t="s">
        <v>2898</v>
      </c>
      <c r="ALJ2" s="388" t="s">
        <v>2901</v>
      </c>
      <c r="ALK2" s="388" t="s">
        <v>1917</v>
      </c>
      <c r="ALL2" s="388" t="s">
        <v>3022</v>
      </c>
      <c r="ALM2" s="388" t="s">
        <v>3023</v>
      </c>
      <c r="ALN2" s="388" t="s">
        <v>119</v>
      </c>
      <c r="ALO2" s="388" t="s">
        <v>3024</v>
      </c>
      <c r="ALP2" s="388" t="s">
        <v>2897</v>
      </c>
      <c r="ALQ2" s="388" t="s">
        <v>2898</v>
      </c>
      <c r="ALR2" s="388" t="s">
        <v>2901</v>
      </c>
      <c r="ALS2" s="388" t="s">
        <v>1917</v>
      </c>
      <c r="ALT2" s="388" t="s">
        <v>2323</v>
      </c>
      <c r="ALU2" s="388" t="s">
        <v>3033</v>
      </c>
      <c r="ALV2" s="388" t="s">
        <v>1917</v>
      </c>
      <c r="ALW2" s="388" t="s">
        <v>3035</v>
      </c>
      <c r="ALX2" s="459" t="s">
        <v>3036</v>
      </c>
      <c r="ALY2" s="388" t="s">
        <v>148</v>
      </c>
      <c r="ALZ2" s="388" t="s">
        <v>27</v>
      </c>
      <c r="AMA2" s="388" t="s">
        <v>27</v>
      </c>
      <c r="AMB2" s="388" t="s">
        <v>27</v>
      </c>
      <c r="AMC2" s="388" t="s">
        <v>3037</v>
      </c>
      <c r="AMD2" s="388" t="s">
        <v>1917</v>
      </c>
      <c r="AME2" s="388" t="s">
        <v>3038</v>
      </c>
      <c r="AMF2" s="388" t="s">
        <v>1917</v>
      </c>
      <c r="AMG2" s="388" t="s">
        <v>3039</v>
      </c>
      <c r="AMH2" s="388" t="s">
        <v>3040</v>
      </c>
      <c r="AMI2" s="388" t="s">
        <v>1917</v>
      </c>
      <c r="AMJ2" s="388" t="s">
        <v>28</v>
      </c>
      <c r="AMK2" s="388" t="s">
        <v>2323</v>
      </c>
      <c r="AML2" s="388" t="s">
        <v>3041</v>
      </c>
      <c r="AMM2" s="388" t="s">
        <v>1917</v>
      </c>
      <c r="AMN2" s="388" t="s">
        <v>150</v>
      </c>
      <c r="AMO2" s="388" t="s">
        <v>151</v>
      </c>
      <c r="AMP2" s="388" t="s">
        <v>152</v>
      </c>
      <c r="AMQ2" s="388" t="s">
        <v>3042</v>
      </c>
      <c r="AMR2" s="388" t="s">
        <v>3043</v>
      </c>
      <c r="AMS2" s="388" t="s">
        <v>157</v>
      </c>
      <c r="AMT2" s="388" t="s">
        <v>3044</v>
      </c>
      <c r="AMU2" s="388" t="s">
        <v>3045</v>
      </c>
      <c r="AMV2" s="388" t="s">
        <v>3046</v>
      </c>
      <c r="AMW2" s="388" t="s">
        <v>3047</v>
      </c>
      <c r="AMX2" s="388" t="s">
        <v>3048</v>
      </c>
      <c r="AMY2" s="388" t="s">
        <v>3049</v>
      </c>
      <c r="AMZ2" s="388" t="s">
        <v>163</v>
      </c>
      <c r="ANA2" s="388" t="s">
        <v>3050</v>
      </c>
      <c r="ANB2" s="388" t="s">
        <v>3051</v>
      </c>
      <c r="ANC2" s="388" t="s">
        <v>3052</v>
      </c>
      <c r="AND2" s="388" t="s">
        <v>3047</v>
      </c>
      <c r="ANE2" s="388" t="s">
        <v>2323</v>
      </c>
      <c r="ANF2" s="388" t="s">
        <v>3053</v>
      </c>
      <c r="ANG2" s="388" t="s">
        <v>502</v>
      </c>
      <c r="ANH2" s="388" t="s">
        <v>3046</v>
      </c>
      <c r="ANI2" s="388" t="s">
        <v>3052</v>
      </c>
      <c r="ANJ2" s="388" t="s">
        <v>3053</v>
      </c>
      <c r="ANK2" s="388" t="s">
        <v>3054</v>
      </c>
      <c r="ANL2" s="388" t="s">
        <v>1884</v>
      </c>
      <c r="ANM2" s="388" t="s">
        <v>3055</v>
      </c>
      <c r="ANN2" s="388" t="s">
        <v>502</v>
      </c>
      <c r="ANO2" s="388" t="s">
        <v>1884</v>
      </c>
      <c r="ANP2" s="388" t="s">
        <v>168</v>
      </c>
      <c r="ANQ2" s="379" t="s">
        <v>1957</v>
      </c>
      <c r="ANR2" s="379" t="s">
        <v>1958</v>
      </c>
      <c r="ANS2" s="379" t="s">
        <v>1959</v>
      </c>
      <c r="ANT2" s="388" t="s">
        <v>708</v>
      </c>
      <c r="ANU2" s="379" t="s">
        <v>1960</v>
      </c>
      <c r="ANV2" s="379" t="s">
        <v>500</v>
      </c>
      <c r="ANW2" s="379" t="s">
        <v>2000</v>
      </c>
      <c r="ANX2" s="379" t="s">
        <v>2000</v>
      </c>
      <c r="ANY2" s="379" t="s">
        <v>2001</v>
      </c>
      <c r="ANZ2" s="379" t="s">
        <v>2002</v>
      </c>
      <c r="AOA2" s="379" t="s">
        <v>2003</v>
      </c>
      <c r="AOB2" s="379" t="s">
        <v>2004</v>
      </c>
      <c r="AOC2" s="379" t="s">
        <v>2005</v>
      </c>
      <c r="AOD2" s="379" t="s">
        <v>2006</v>
      </c>
      <c r="AOE2" s="379" t="s">
        <v>2007</v>
      </c>
      <c r="AOF2" s="379" t="s">
        <v>2008</v>
      </c>
      <c r="AOG2" s="379" t="s">
        <v>2009</v>
      </c>
      <c r="AOH2" s="388" t="s">
        <v>2010</v>
      </c>
      <c r="AOI2" s="379" t="s">
        <v>2011</v>
      </c>
      <c r="AOJ2" s="388" t="s">
        <v>2012</v>
      </c>
      <c r="AOK2" s="388" t="s">
        <v>2013</v>
      </c>
      <c r="AOL2" s="388" t="s">
        <v>2014</v>
      </c>
      <c r="AOM2" s="379" t="s">
        <v>2015</v>
      </c>
      <c r="AON2" s="388" t="s">
        <v>2016</v>
      </c>
      <c r="AOO2" s="388" t="s">
        <v>2017</v>
      </c>
      <c r="AOP2" s="388" t="s">
        <v>708</v>
      </c>
      <c r="AOQ2" s="379" t="s">
        <v>2018</v>
      </c>
      <c r="AOR2" s="379" t="s">
        <v>2019</v>
      </c>
      <c r="AOS2" s="379" t="s">
        <v>2020</v>
      </c>
      <c r="AOT2" s="379" t="s">
        <v>2021</v>
      </c>
      <c r="AOU2" s="379" t="s">
        <v>2022</v>
      </c>
      <c r="AOV2" s="379" t="s">
        <v>2023</v>
      </c>
      <c r="AOW2" s="379" t="s">
        <v>2024</v>
      </c>
      <c r="AOX2" s="379" t="s">
        <v>2025</v>
      </c>
      <c r="AOY2" s="379" t="s">
        <v>2026</v>
      </c>
      <c r="AOZ2" s="379" t="s">
        <v>2027</v>
      </c>
      <c r="APA2" s="379" t="s">
        <v>2028</v>
      </c>
      <c r="APB2" s="379" t="s">
        <v>2029</v>
      </c>
      <c r="APC2" s="379" t="s">
        <v>502</v>
      </c>
      <c r="APD2" s="379" t="s">
        <v>2030</v>
      </c>
      <c r="APE2" s="379" t="s">
        <v>2031</v>
      </c>
      <c r="APF2" s="379" t="s">
        <v>502</v>
      </c>
      <c r="APG2" s="379" t="s">
        <v>2032</v>
      </c>
      <c r="APH2" s="379" t="s">
        <v>2033</v>
      </c>
      <c r="API2" s="379" t="s">
        <v>500</v>
      </c>
      <c r="APJ2" s="379" t="s">
        <v>2034</v>
      </c>
      <c r="APK2" s="388" t="s">
        <v>708</v>
      </c>
      <c r="APL2" s="379" t="s">
        <v>2035</v>
      </c>
      <c r="APM2" s="379" t="s">
        <v>500</v>
      </c>
      <c r="APN2" s="379" t="s">
        <v>2018</v>
      </c>
      <c r="APO2" s="379" t="s">
        <v>2036</v>
      </c>
      <c r="APP2" s="379" t="s">
        <v>2037</v>
      </c>
      <c r="APQ2" s="379" t="s">
        <v>503</v>
      </c>
      <c r="APR2" s="379" t="s">
        <v>2038</v>
      </c>
      <c r="APS2" s="379" t="s">
        <v>2039</v>
      </c>
      <c r="APT2" s="379" t="s">
        <v>2040</v>
      </c>
      <c r="APU2" s="379" t="s">
        <v>500</v>
      </c>
      <c r="APV2" s="379" t="s">
        <v>2041</v>
      </c>
      <c r="APW2" s="379" t="s">
        <v>500</v>
      </c>
      <c r="APX2" s="379" t="s">
        <v>2041</v>
      </c>
      <c r="APY2" s="379" t="s">
        <v>500</v>
      </c>
      <c r="APZ2" s="379" t="s">
        <v>2042</v>
      </c>
      <c r="AQA2" s="379" t="s">
        <v>2043</v>
      </c>
      <c r="AQB2" s="379" t="s">
        <v>500</v>
      </c>
      <c r="AQC2" s="388" t="s">
        <v>708</v>
      </c>
      <c r="AQD2" s="379" t="s">
        <v>2044</v>
      </c>
      <c r="AQE2" s="379" t="s">
        <v>2045</v>
      </c>
      <c r="AQF2" s="379" t="s">
        <v>2046</v>
      </c>
      <c r="AQG2" s="379" t="s">
        <v>502</v>
      </c>
      <c r="AQH2" s="379" t="s">
        <v>2047</v>
      </c>
      <c r="AQI2" s="379" t="s">
        <v>500</v>
      </c>
      <c r="AQJ2" s="379" t="s">
        <v>2048</v>
      </c>
      <c r="AQK2" s="379" t="s">
        <v>2048</v>
      </c>
      <c r="AQL2" s="379" t="s">
        <v>2048</v>
      </c>
      <c r="AQM2" s="379" t="s">
        <v>2049</v>
      </c>
      <c r="AQN2" s="379" t="s">
        <v>149</v>
      </c>
      <c r="AQO2" s="379" t="s">
        <v>2050</v>
      </c>
      <c r="AQP2" s="379" t="s">
        <v>2051</v>
      </c>
      <c r="AQQ2" s="379" t="s">
        <v>2052</v>
      </c>
      <c r="AQR2" s="379" t="s">
        <v>500</v>
      </c>
      <c r="AQS2" s="388" t="s">
        <v>708</v>
      </c>
      <c r="AQT2" s="379" t="s">
        <v>2053</v>
      </c>
      <c r="AQU2" s="379" t="s">
        <v>2054</v>
      </c>
      <c r="AQV2" s="379" t="s">
        <v>500</v>
      </c>
      <c r="AQW2" s="388" t="s">
        <v>708</v>
      </c>
      <c r="AQX2" s="379" t="s">
        <v>2055</v>
      </c>
      <c r="AQY2" s="379" t="s">
        <v>2056</v>
      </c>
      <c r="AQZ2" s="379" t="s">
        <v>2057</v>
      </c>
      <c r="ARA2" s="379" t="s">
        <v>2058</v>
      </c>
      <c r="ARB2" s="379" t="s">
        <v>2059</v>
      </c>
      <c r="ARC2" s="379" t="s">
        <v>2060</v>
      </c>
      <c r="ARD2" s="379" t="s">
        <v>2061</v>
      </c>
      <c r="ARE2" s="379" t="s">
        <v>2062</v>
      </c>
      <c r="ARF2" s="379" t="s">
        <v>2063</v>
      </c>
      <c r="ARG2" s="379" t="s">
        <v>2064</v>
      </c>
      <c r="ARH2" s="379" t="s">
        <v>2065</v>
      </c>
      <c r="ARI2" s="379" t="s">
        <v>2066</v>
      </c>
      <c r="ARJ2" s="379" t="s">
        <v>2066</v>
      </c>
      <c r="ARK2" s="379" t="s">
        <v>2066</v>
      </c>
      <c r="ARL2" s="379" t="s">
        <v>2067</v>
      </c>
      <c r="ARM2" s="379" t="s">
        <v>2068</v>
      </c>
      <c r="ARN2" s="379" t="s">
        <v>2044</v>
      </c>
      <c r="ARO2" s="379" t="s">
        <v>2069</v>
      </c>
      <c r="ARP2" s="379" t="s">
        <v>2070</v>
      </c>
      <c r="ARQ2" s="379" t="s">
        <v>2071</v>
      </c>
      <c r="ARR2" s="379" t="s">
        <v>2072</v>
      </c>
      <c r="ARS2" s="379" t="s">
        <v>2073</v>
      </c>
      <c r="ART2" s="379" t="s">
        <v>2074</v>
      </c>
      <c r="ARU2" s="379" t="s">
        <v>2061</v>
      </c>
      <c r="ARV2" s="379" t="s">
        <v>2075</v>
      </c>
      <c r="ARW2" s="379" t="s">
        <v>2076</v>
      </c>
      <c r="ARX2" s="379" t="s">
        <v>2077</v>
      </c>
      <c r="ARY2" s="379" t="s">
        <v>2078</v>
      </c>
      <c r="ARZ2" s="379" t="s">
        <v>2066</v>
      </c>
      <c r="ASA2" s="379" t="s">
        <v>2066</v>
      </c>
      <c r="ASB2" s="379" t="s">
        <v>2066</v>
      </c>
      <c r="ASC2" s="379" t="s">
        <v>2079</v>
      </c>
      <c r="ASD2" s="379" t="s">
        <v>2080</v>
      </c>
      <c r="ASE2" s="379" t="s">
        <v>500</v>
      </c>
      <c r="ASF2" s="379" t="s">
        <v>2081</v>
      </c>
      <c r="ASG2" s="379" t="s">
        <v>500</v>
      </c>
      <c r="ASH2" s="379" t="s">
        <v>2082</v>
      </c>
      <c r="ASI2" s="379" t="s">
        <v>2083</v>
      </c>
      <c r="ASJ2" s="379" t="s">
        <v>2084</v>
      </c>
      <c r="ASK2" s="379" t="s">
        <v>2085</v>
      </c>
      <c r="ASL2" s="379" t="s">
        <v>2086</v>
      </c>
      <c r="ASM2" s="379" t="s">
        <v>2087</v>
      </c>
      <c r="ASN2" s="379" t="s">
        <v>2088</v>
      </c>
      <c r="ASO2" s="379" t="s">
        <v>2089</v>
      </c>
      <c r="ASP2" s="379" t="s">
        <v>2090</v>
      </c>
      <c r="ASQ2" s="379" t="s">
        <v>2091</v>
      </c>
      <c r="ASR2" s="379" t="s">
        <v>2086</v>
      </c>
      <c r="ASS2" s="379" t="s">
        <v>2092</v>
      </c>
      <c r="AST2" s="379" t="s">
        <v>2093</v>
      </c>
      <c r="ASU2" s="379" t="s">
        <v>2094</v>
      </c>
      <c r="ASV2" s="379" t="s">
        <v>2095</v>
      </c>
      <c r="ASW2" s="379" t="s">
        <v>2096</v>
      </c>
      <c r="ASX2" s="379" t="s">
        <v>2068</v>
      </c>
      <c r="ASY2" s="379" t="s">
        <v>2097</v>
      </c>
      <c r="ASZ2" s="379" t="s">
        <v>500</v>
      </c>
      <c r="ATA2" s="379" t="s">
        <v>2098</v>
      </c>
      <c r="ATB2" s="379" t="s">
        <v>500</v>
      </c>
      <c r="ATC2" s="379" t="s">
        <v>2099</v>
      </c>
      <c r="ATD2" s="379" t="s">
        <v>2100</v>
      </c>
      <c r="ATE2" s="379" t="s">
        <v>2101</v>
      </c>
      <c r="ATF2" s="379" t="s">
        <v>2102</v>
      </c>
      <c r="ATG2" s="379" t="s">
        <v>2103</v>
      </c>
      <c r="ATH2" s="379" t="s">
        <v>2104</v>
      </c>
      <c r="ATI2" s="379" t="s">
        <v>2105</v>
      </c>
      <c r="ATJ2" s="379" t="s">
        <v>2106</v>
      </c>
      <c r="ATK2" s="379" t="s">
        <v>2107</v>
      </c>
      <c r="ATL2" s="379" t="s">
        <v>2108</v>
      </c>
      <c r="ATM2" s="379" t="s">
        <v>2109</v>
      </c>
      <c r="ATN2" s="379" t="s">
        <v>500</v>
      </c>
      <c r="ATO2" s="379" t="s">
        <v>2031</v>
      </c>
      <c r="ATP2" s="379" t="s">
        <v>503</v>
      </c>
      <c r="ATQ2" s="379" t="s">
        <v>2110</v>
      </c>
      <c r="ATR2" s="379" t="s">
        <v>2111</v>
      </c>
      <c r="ATS2" s="379" t="s">
        <v>500</v>
      </c>
      <c r="ATT2" s="379" t="s">
        <v>2112</v>
      </c>
      <c r="ATU2" s="379" t="s">
        <v>2113</v>
      </c>
      <c r="ATV2" s="379" t="s">
        <v>2114</v>
      </c>
      <c r="ATW2" s="379" t="s">
        <v>2115</v>
      </c>
      <c r="ATX2" s="379" t="s">
        <v>503</v>
      </c>
      <c r="ATY2" s="379" t="s">
        <v>2116</v>
      </c>
      <c r="ATZ2" s="379" t="s">
        <v>2117</v>
      </c>
      <c r="AUA2" s="379" t="s">
        <v>708</v>
      </c>
      <c r="AUB2" s="379" t="s">
        <v>2118</v>
      </c>
      <c r="AUC2" s="379" t="s">
        <v>2119</v>
      </c>
      <c r="AUD2" s="379" t="s">
        <v>2120</v>
      </c>
      <c r="AUE2" s="379" t="s">
        <v>2121</v>
      </c>
      <c r="AUF2" s="379" t="s">
        <v>2122</v>
      </c>
      <c r="AUG2" s="388" t="s">
        <v>708</v>
      </c>
      <c r="AUH2" s="379" t="s">
        <v>2123</v>
      </c>
      <c r="AUI2" s="379" t="s">
        <v>2124</v>
      </c>
      <c r="AUJ2" s="379" t="s">
        <v>2125</v>
      </c>
      <c r="AUK2" s="379" t="s">
        <v>2126</v>
      </c>
      <c r="AUL2" s="379" t="s">
        <v>502</v>
      </c>
      <c r="AUM2" s="379" t="s">
        <v>2127</v>
      </c>
      <c r="AUN2" s="388" t="s">
        <v>708</v>
      </c>
      <c r="AUO2" s="379" t="s">
        <v>2128</v>
      </c>
      <c r="AUP2" s="379" t="s">
        <v>2129</v>
      </c>
      <c r="AUQ2" s="379" t="s">
        <v>2130</v>
      </c>
      <c r="AUR2" s="379" t="s">
        <v>502</v>
      </c>
      <c r="AUS2" s="388" t="s">
        <v>708</v>
      </c>
      <c r="AUT2" s="379" t="s">
        <v>2131</v>
      </c>
      <c r="AUU2" s="379" t="s">
        <v>2132</v>
      </c>
      <c r="AUV2" s="379" t="s">
        <v>500</v>
      </c>
      <c r="AUW2" s="379" t="s">
        <v>2133</v>
      </c>
      <c r="AUX2" s="379" t="s">
        <v>2134</v>
      </c>
      <c r="AUY2" s="379" t="s">
        <v>2135</v>
      </c>
      <c r="AUZ2" s="379" t="s">
        <v>2103</v>
      </c>
      <c r="AVA2" s="379" t="s">
        <v>2136</v>
      </c>
      <c r="AVB2" s="379" t="s">
        <v>2137</v>
      </c>
      <c r="AVC2" s="379" t="s">
        <v>502</v>
      </c>
      <c r="AVD2" s="379" t="s">
        <v>2138</v>
      </c>
      <c r="AVE2" s="379" t="s">
        <v>2137</v>
      </c>
      <c r="AVF2" s="379" t="s">
        <v>500</v>
      </c>
      <c r="AVG2" s="379" t="s">
        <v>2139</v>
      </c>
      <c r="AVH2" s="379" t="s">
        <v>2137</v>
      </c>
      <c r="AVI2" s="379" t="s">
        <v>500</v>
      </c>
      <c r="AVJ2" s="388" t="s">
        <v>708</v>
      </c>
      <c r="AVK2" s="379" t="s">
        <v>2132</v>
      </c>
      <c r="AVL2" s="379" t="s">
        <v>500</v>
      </c>
      <c r="AVM2" s="379" t="s">
        <v>2133</v>
      </c>
      <c r="AVN2" s="379" t="s">
        <v>2134</v>
      </c>
      <c r="AVO2" s="379" t="s">
        <v>2140</v>
      </c>
      <c r="AVP2" s="379" t="s">
        <v>2103</v>
      </c>
      <c r="AVQ2" s="379" t="s">
        <v>500</v>
      </c>
      <c r="AVR2" s="379" t="s">
        <v>2141</v>
      </c>
      <c r="AVS2" s="379" t="s">
        <v>2137</v>
      </c>
      <c r="AVT2" s="379" t="s">
        <v>502</v>
      </c>
      <c r="AVU2" s="379" t="s">
        <v>2142</v>
      </c>
      <c r="AVV2" s="379" t="s">
        <v>2137</v>
      </c>
      <c r="AVW2" s="388" t="s">
        <v>708</v>
      </c>
      <c r="AVX2" s="379" t="s">
        <v>500</v>
      </c>
      <c r="AVY2" s="379" t="s">
        <v>2147</v>
      </c>
      <c r="AVZ2" s="379" t="s">
        <v>500</v>
      </c>
      <c r="AWA2" s="379" t="s">
        <v>2148</v>
      </c>
      <c r="AWB2" s="379" t="s">
        <v>2149</v>
      </c>
      <c r="AWC2" s="379" t="s">
        <v>500</v>
      </c>
      <c r="AWD2" s="388" t="s">
        <v>708</v>
      </c>
      <c r="AWE2" s="379" t="s">
        <v>3472</v>
      </c>
      <c r="AWF2" s="379" t="s">
        <v>3473</v>
      </c>
      <c r="AWG2" s="379" t="s">
        <v>2080</v>
      </c>
      <c r="AWH2" s="379" t="s">
        <v>2148</v>
      </c>
      <c r="AWI2" s="379" t="s">
        <v>500</v>
      </c>
      <c r="AWJ2" s="388" t="s">
        <v>708</v>
      </c>
      <c r="AWK2" s="379" t="s">
        <v>3474</v>
      </c>
      <c r="AWL2" s="379" t="s">
        <v>3475</v>
      </c>
      <c r="AWM2" s="379" t="s">
        <v>3476</v>
      </c>
      <c r="AWN2" s="379" t="s">
        <v>2315</v>
      </c>
      <c r="AWO2" s="379" t="s">
        <v>500</v>
      </c>
      <c r="AWP2" s="379" t="s">
        <v>3477</v>
      </c>
      <c r="AWQ2" s="379" t="s">
        <v>3478</v>
      </c>
      <c r="AWR2" s="379" t="s">
        <v>3479</v>
      </c>
      <c r="AWS2" s="379" t="s">
        <v>2082</v>
      </c>
      <c r="AWT2" s="379" t="s">
        <v>1961</v>
      </c>
      <c r="AWU2" s="379" t="s">
        <v>1962</v>
      </c>
      <c r="AWV2" s="379" t="s">
        <v>1963</v>
      </c>
      <c r="AWW2" s="379" t="s">
        <v>1963</v>
      </c>
      <c r="AWX2" s="379" t="s">
        <v>1964</v>
      </c>
      <c r="AWY2" s="379" t="s">
        <v>1965</v>
      </c>
      <c r="AWZ2" s="379" t="s">
        <v>500</v>
      </c>
      <c r="AXA2" s="379" t="s">
        <v>1966</v>
      </c>
      <c r="AXB2" s="379" t="s">
        <v>1966</v>
      </c>
      <c r="AXC2" s="388" t="s">
        <v>708</v>
      </c>
      <c r="AXD2" s="379" t="s">
        <v>1967</v>
      </c>
      <c r="AXE2" s="379" t="s">
        <v>502</v>
      </c>
      <c r="AXF2" s="664" t="s">
        <v>2151</v>
      </c>
      <c r="AXG2" s="664" t="s">
        <v>2152</v>
      </c>
      <c r="AXH2" s="664" t="s">
        <v>3480</v>
      </c>
      <c r="AXI2" s="664" t="s">
        <v>2154</v>
      </c>
      <c r="AXJ2" s="379" t="s">
        <v>3481</v>
      </c>
      <c r="AXK2" s="379" t="s">
        <v>500</v>
      </c>
      <c r="AXL2" s="379" t="s">
        <v>3482</v>
      </c>
      <c r="AXM2" s="379" t="s">
        <v>3483</v>
      </c>
      <c r="AXN2" s="379" t="s">
        <v>3484</v>
      </c>
      <c r="AXO2" s="379" t="s">
        <v>3485</v>
      </c>
      <c r="AXP2" s="379" t="s">
        <v>3486</v>
      </c>
      <c r="AXQ2" s="379" t="s">
        <v>3487</v>
      </c>
      <c r="AXR2" s="379" t="s">
        <v>3488</v>
      </c>
      <c r="AXS2" s="379" t="s">
        <v>3489</v>
      </c>
      <c r="AXT2" s="379" t="s">
        <v>3490</v>
      </c>
      <c r="AXU2" s="379" t="s">
        <v>3490</v>
      </c>
      <c r="AXV2" s="379" t="s">
        <v>3490</v>
      </c>
      <c r="AXW2" s="379" t="s">
        <v>3490</v>
      </c>
      <c r="AXX2" s="379" t="s">
        <v>3490</v>
      </c>
      <c r="AXY2" s="379" t="s">
        <v>3491</v>
      </c>
      <c r="AXZ2" s="379" t="s">
        <v>3492</v>
      </c>
      <c r="AYA2" s="379" t="s">
        <v>3492</v>
      </c>
      <c r="AYB2" s="379" t="s">
        <v>3492</v>
      </c>
      <c r="AYC2" s="379" t="s">
        <v>3492</v>
      </c>
      <c r="AYD2" s="379" t="s">
        <v>3492</v>
      </c>
      <c r="AYE2" s="379" t="s">
        <v>3492</v>
      </c>
      <c r="AYF2" s="379" t="s">
        <v>3492</v>
      </c>
      <c r="AYG2" s="379" t="s">
        <v>3492</v>
      </c>
      <c r="AYH2" s="379" t="s">
        <v>3493</v>
      </c>
      <c r="AYI2" s="379" t="s">
        <v>500</v>
      </c>
      <c r="AYJ2" s="379" t="s">
        <v>3494</v>
      </c>
      <c r="AYK2" s="379"/>
      <c r="AYL2" s="379" t="s">
        <v>3495</v>
      </c>
      <c r="AYM2" s="379" t="s">
        <v>3496</v>
      </c>
      <c r="AYN2" s="379"/>
      <c r="AYO2" s="379" t="s">
        <v>3497</v>
      </c>
      <c r="AYP2" s="379" t="s">
        <v>3498</v>
      </c>
      <c r="AYQ2" s="379" t="s">
        <v>3499</v>
      </c>
      <c r="AYR2" s="379" t="s">
        <v>3500</v>
      </c>
      <c r="AYS2" s="379" t="s">
        <v>2040</v>
      </c>
      <c r="AYT2" s="379" t="s">
        <v>500</v>
      </c>
      <c r="AYU2" s="379" t="s">
        <v>2042</v>
      </c>
      <c r="AYV2" s="379" t="s">
        <v>708</v>
      </c>
      <c r="AYW2" s="379" t="s">
        <v>3501</v>
      </c>
      <c r="AYX2" s="379" t="s">
        <v>502</v>
      </c>
      <c r="AYY2" s="379" t="s">
        <v>3502</v>
      </c>
      <c r="AYZ2" s="379" t="s">
        <v>3503</v>
      </c>
      <c r="AZA2" s="379" t="s">
        <v>3504</v>
      </c>
      <c r="AZB2" s="379"/>
      <c r="AZC2" s="379" t="s">
        <v>3505</v>
      </c>
      <c r="AZD2" s="379" t="s">
        <v>3506</v>
      </c>
      <c r="AZE2" s="379" t="s">
        <v>513</v>
      </c>
      <c r="AZF2" s="379"/>
      <c r="AZG2" s="379"/>
      <c r="AZH2" s="379"/>
      <c r="AZI2" s="379" t="s">
        <v>3507</v>
      </c>
      <c r="AZJ2" s="379" t="s">
        <v>3508</v>
      </c>
      <c r="AZK2" s="379"/>
      <c r="AZL2" s="379" t="s">
        <v>3509</v>
      </c>
      <c r="AZM2" s="379"/>
      <c r="AZN2" s="379" t="s">
        <v>3510</v>
      </c>
      <c r="AZO2" s="379"/>
      <c r="AZP2" s="379" t="s">
        <v>3511</v>
      </c>
      <c r="AZQ2" s="379"/>
      <c r="AZR2" s="379" t="s">
        <v>3512</v>
      </c>
      <c r="AZS2" s="379"/>
      <c r="AZT2" s="379" t="s">
        <v>3488</v>
      </c>
      <c r="AZU2" s="379" t="s">
        <v>2147</v>
      </c>
      <c r="AZV2" s="379" t="s">
        <v>3513</v>
      </c>
      <c r="AZW2" s="379" t="s">
        <v>3514</v>
      </c>
      <c r="AZX2" s="379" t="s">
        <v>3515</v>
      </c>
      <c r="AZY2" s="379" t="s">
        <v>3516</v>
      </c>
      <c r="AZZ2" s="379" t="s">
        <v>3517</v>
      </c>
      <c r="BAA2" s="379" t="s">
        <v>3518</v>
      </c>
      <c r="BAB2" s="379" t="s">
        <v>3519</v>
      </c>
      <c r="BAC2" s="379" t="s">
        <v>3520</v>
      </c>
      <c r="BAD2" s="379" t="s">
        <v>2082</v>
      </c>
      <c r="BAE2" s="379" t="s">
        <v>3521</v>
      </c>
      <c r="BAF2" s="379" t="s">
        <v>3522</v>
      </c>
      <c r="BAG2" s="379" t="s">
        <v>3523</v>
      </c>
      <c r="BAH2" s="379" t="s">
        <v>3524</v>
      </c>
      <c r="BAI2" s="379" t="s">
        <v>3525</v>
      </c>
      <c r="BAJ2" s="379" t="s">
        <v>3526</v>
      </c>
      <c r="BAK2" s="379" t="s">
        <v>3527</v>
      </c>
      <c r="BAL2" s="379" t="s">
        <v>3528</v>
      </c>
      <c r="BAM2" s="379" t="s">
        <v>3529</v>
      </c>
      <c r="BAN2" s="379" t="s">
        <v>3530</v>
      </c>
      <c r="BAO2" s="379" t="s">
        <v>3531</v>
      </c>
      <c r="BAP2" s="379" t="s">
        <v>3532</v>
      </c>
      <c r="BAQ2" s="379" t="s">
        <v>500</v>
      </c>
      <c r="BAR2" s="379" t="s">
        <v>711</v>
      </c>
      <c r="BAS2" s="379" t="s">
        <v>2088</v>
      </c>
      <c r="BAT2" s="379" t="s">
        <v>3533</v>
      </c>
      <c r="BAU2" s="379" t="s">
        <v>3534</v>
      </c>
      <c r="BAV2" s="379" t="s">
        <v>500</v>
      </c>
      <c r="BAW2" s="379" t="s">
        <v>708</v>
      </c>
      <c r="BAX2" s="379" t="s">
        <v>2057</v>
      </c>
      <c r="BAY2" s="379" t="s">
        <v>2058</v>
      </c>
      <c r="BAZ2" s="379" t="s">
        <v>2059</v>
      </c>
      <c r="BBA2" s="379" t="s">
        <v>2060</v>
      </c>
      <c r="BBB2" s="379" t="s">
        <v>2061</v>
      </c>
      <c r="BBC2" s="379" t="s">
        <v>2062</v>
      </c>
      <c r="BBD2" s="379" t="s">
        <v>500</v>
      </c>
      <c r="BBE2" s="379" t="s">
        <v>2063</v>
      </c>
      <c r="BBF2" s="379" t="s">
        <v>2064</v>
      </c>
      <c r="BBG2" s="379" t="s">
        <v>2065</v>
      </c>
      <c r="BBH2" s="379" t="s">
        <v>2066</v>
      </c>
      <c r="BBI2" s="379" t="s">
        <v>2066</v>
      </c>
      <c r="BBJ2" s="379" t="s">
        <v>2066</v>
      </c>
      <c r="BBK2" s="379" t="s">
        <v>2066</v>
      </c>
      <c r="BBL2" s="379" t="s">
        <v>2067</v>
      </c>
      <c r="BBM2" s="379" t="s">
        <v>2068</v>
      </c>
      <c r="BBN2" s="379" t="s">
        <v>3535</v>
      </c>
      <c r="BBO2" s="379" t="s">
        <v>3536</v>
      </c>
      <c r="BBP2" s="379" t="s">
        <v>2806</v>
      </c>
      <c r="BBQ2" s="379" t="s">
        <v>3537</v>
      </c>
      <c r="BBR2" s="388" t="s">
        <v>708</v>
      </c>
      <c r="BBS2" s="379" t="s">
        <v>3538</v>
      </c>
      <c r="BBT2" s="379" t="s">
        <v>3539</v>
      </c>
      <c r="BBU2" s="379" t="s">
        <v>500</v>
      </c>
      <c r="BBV2" s="379" t="s">
        <v>3540</v>
      </c>
      <c r="BBW2" s="379" t="s">
        <v>3541</v>
      </c>
      <c r="BBX2" s="379" t="s">
        <v>3542</v>
      </c>
      <c r="BBY2" s="379" t="s">
        <v>3543</v>
      </c>
      <c r="BBZ2" s="379" t="s">
        <v>502</v>
      </c>
      <c r="BCA2" s="379" t="s">
        <v>3544</v>
      </c>
      <c r="BCB2" s="388" t="s">
        <v>708</v>
      </c>
      <c r="BCC2" s="388" t="s">
        <v>711</v>
      </c>
      <c r="BCD2" s="388" t="s">
        <v>708</v>
      </c>
      <c r="BCE2" s="379" t="s">
        <v>2082</v>
      </c>
      <c r="BCF2" s="379" t="s">
        <v>3545</v>
      </c>
      <c r="BCG2" s="379" t="s">
        <v>3546</v>
      </c>
      <c r="BCH2" s="379" t="s">
        <v>3547</v>
      </c>
      <c r="BCI2" s="379" t="s">
        <v>3548</v>
      </c>
      <c r="BCJ2" s="379" t="s">
        <v>3549</v>
      </c>
      <c r="BCK2" s="379" t="s">
        <v>3550</v>
      </c>
      <c r="BCL2" s="379" t="s">
        <v>3551</v>
      </c>
      <c r="BCM2" s="379" t="s">
        <v>3552</v>
      </c>
      <c r="BCN2" s="379" t="s">
        <v>3553</v>
      </c>
      <c r="BCO2" s="379" t="s">
        <v>3554</v>
      </c>
      <c r="BCP2" s="379" t="s">
        <v>3555</v>
      </c>
      <c r="BCQ2" s="379" t="s">
        <v>3556</v>
      </c>
      <c r="BCR2" s="379" t="s">
        <v>3557</v>
      </c>
      <c r="BCS2" s="379" t="s">
        <v>3558</v>
      </c>
      <c r="BCT2" s="379" t="s">
        <v>3559</v>
      </c>
      <c r="BCU2" s="379" t="s">
        <v>3560</v>
      </c>
      <c r="BCV2" s="379" t="s">
        <v>500</v>
      </c>
      <c r="BCW2" s="379" t="s">
        <v>3556</v>
      </c>
      <c r="BCX2" s="379" t="s">
        <v>3561</v>
      </c>
      <c r="BCY2" s="379" t="s">
        <v>3531</v>
      </c>
      <c r="BCZ2" s="379" t="s">
        <v>3556</v>
      </c>
      <c r="BDA2" s="379" t="s">
        <v>3562</v>
      </c>
      <c r="BDB2" s="379" t="s">
        <v>3556</v>
      </c>
      <c r="BDC2" s="379" t="s">
        <v>3563</v>
      </c>
      <c r="BDD2" s="379" t="s">
        <v>3564</v>
      </c>
      <c r="BDE2" s="379" t="s">
        <v>3556</v>
      </c>
      <c r="BDF2" s="379" t="s">
        <v>3565</v>
      </c>
      <c r="BDG2" s="379" t="s">
        <v>500</v>
      </c>
      <c r="BDH2" s="379" t="s">
        <v>3566</v>
      </c>
      <c r="BDI2" s="379" t="s">
        <v>3567</v>
      </c>
      <c r="BDJ2" s="379" t="s">
        <v>2016</v>
      </c>
      <c r="BDK2" s="379" t="s">
        <v>500</v>
      </c>
      <c r="BDL2" s="379" t="s">
        <v>2017</v>
      </c>
      <c r="BDM2" s="379" t="s">
        <v>3568</v>
      </c>
      <c r="BDN2" s="379" t="s">
        <v>3569</v>
      </c>
      <c r="BDO2" s="379" t="s">
        <v>3570</v>
      </c>
      <c r="BDP2" s="379" t="s">
        <v>500</v>
      </c>
      <c r="BDQ2" s="379" t="s">
        <v>3561</v>
      </c>
      <c r="BDR2" s="379" t="s">
        <v>3556</v>
      </c>
      <c r="BDS2" s="379" t="s">
        <v>2333</v>
      </c>
      <c r="BDT2" s="379" t="s">
        <v>2016</v>
      </c>
      <c r="BDU2" s="379" t="s">
        <v>3571</v>
      </c>
      <c r="BDV2" s="379" t="s">
        <v>3572</v>
      </c>
      <c r="BDW2" s="379" t="s">
        <v>500</v>
      </c>
      <c r="BDX2" s="379" t="s">
        <v>3573</v>
      </c>
      <c r="BDY2" s="379" t="s">
        <v>3574</v>
      </c>
      <c r="BDZ2" s="379" t="s">
        <v>500</v>
      </c>
      <c r="BEA2" s="379" t="s">
        <v>3575</v>
      </c>
      <c r="BEB2" s="379" t="s">
        <v>3576</v>
      </c>
      <c r="BEC2" s="379" t="s">
        <v>2080</v>
      </c>
      <c r="BED2" s="379" t="s">
        <v>2016</v>
      </c>
      <c r="BEE2" s="379" t="s">
        <v>3577</v>
      </c>
      <c r="BEF2" s="379" t="s">
        <v>3569</v>
      </c>
      <c r="BEG2" s="379" t="s">
        <v>3578</v>
      </c>
      <c r="BEH2" s="379" t="s">
        <v>3575</v>
      </c>
      <c r="BEI2" s="379" t="s">
        <v>3579</v>
      </c>
      <c r="BEJ2" s="379" t="s">
        <v>3580</v>
      </c>
      <c r="BEK2" s="379" t="s">
        <v>500</v>
      </c>
      <c r="BEL2" s="379" t="s">
        <v>2016</v>
      </c>
      <c r="BEM2" s="379" t="s">
        <v>3581</v>
      </c>
      <c r="BEN2" s="379" t="s">
        <v>3582</v>
      </c>
      <c r="BEO2" s="379" t="s">
        <v>3583</v>
      </c>
      <c r="BEP2" s="379" t="s">
        <v>3584</v>
      </c>
      <c r="BEQ2" s="379" t="s">
        <v>502</v>
      </c>
      <c r="BER2" s="388" t="s">
        <v>708</v>
      </c>
      <c r="BES2" s="379" t="s">
        <v>3585</v>
      </c>
      <c r="BET2" s="379" t="s">
        <v>3586</v>
      </c>
      <c r="BEU2" s="379" t="s">
        <v>3587</v>
      </c>
      <c r="BEV2" s="379" t="s">
        <v>500</v>
      </c>
      <c r="BEW2" s="379" t="s">
        <v>3588</v>
      </c>
      <c r="BEX2" s="379" t="s">
        <v>500</v>
      </c>
      <c r="BEY2" s="379" t="s">
        <v>3589</v>
      </c>
      <c r="BEZ2" s="379" t="s">
        <v>3590</v>
      </c>
      <c r="BFA2" s="379" t="s">
        <v>3591</v>
      </c>
      <c r="BFB2" s="379" t="s">
        <v>3592</v>
      </c>
      <c r="BFC2" s="379" t="s">
        <v>3593</v>
      </c>
      <c r="BFD2" s="379" t="s">
        <v>3594</v>
      </c>
      <c r="BFE2" s="379" t="s">
        <v>3595</v>
      </c>
      <c r="BFF2" s="379" t="s">
        <v>2041</v>
      </c>
      <c r="BFG2" s="379" t="s">
        <v>2041</v>
      </c>
      <c r="BFH2" s="379" t="s">
        <v>3596</v>
      </c>
      <c r="BFI2" s="379" t="s">
        <v>3597</v>
      </c>
      <c r="BFJ2" s="379" t="s">
        <v>3598</v>
      </c>
      <c r="BFK2" s="379" t="s">
        <v>3599</v>
      </c>
      <c r="BFL2" s="379" t="s">
        <v>3600</v>
      </c>
      <c r="BFM2" s="379" t="s">
        <v>3601</v>
      </c>
      <c r="BFN2" s="379" t="s">
        <v>3602</v>
      </c>
      <c r="BFO2" s="379" t="s">
        <v>3603</v>
      </c>
      <c r="BFP2" s="379" t="s">
        <v>2109</v>
      </c>
      <c r="BFQ2" s="379" t="s">
        <v>2315</v>
      </c>
      <c r="BFR2" s="379" t="s">
        <v>3604</v>
      </c>
      <c r="BFS2" s="379" t="s">
        <v>2111</v>
      </c>
      <c r="BFT2" s="379" t="s">
        <v>500</v>
      </c>
      <c r="BFU2" s="379" t="s">
        <v>3605</v>
      </c>
      <c r="BFV2" s="379" t="s">
        <v>500</v>
      </c>
      <c r="BFW2" s="379" t="s">
        <v>3606</v>
      </c>
      <c r="BFX2" s="379" t="s">
        <v>500</v>
      </c>
      <c r="BFY2" s="379" t="s">
        <v>3607</v>
      </c>
      <c r="BFZ2" s="379" t="s">
        <v>3608</v>
      </c>
      <c r="BGA2" s="379" t="s">
        <v>3609</v>
      </c>
      <c r="BGB2" s="379" t="s">
        <v>3610</v>
      </c>
      <c r="BGC2" s="379" t="s">
        <v>3595</v>
      </c>
      <c r="BGD2" s="379" t="s">
        <v>3611</v>
      </c>
      <c r="BGE2" s="379" t="s">
        <v>3612</v>
      </c>
      <c r="BGF2" s="379" t="s">
        <v>3595</v>
      </c>
      <c r="BGG2" s="379" t="s">
        <v>3613</v>
      </c>
      <c r="BGH2" s="379" t="s">
        <v>3478</v>
      </c>
      <c r="BGI2" s="379" t="s">
        <v>3614</v>
      </c>
      <c r="BGJ2" s="379" t="s">
        <v>3615</v>
      </c>
      <c r="BGK2" s="379" t="s">
        <v>3616</v>
      </c>
      <c r="BGL2" s="379" t="s">
        <v>2080</v>
      </c>
      <c r="BGM2" s="379" t="s">
        <v>3617</v>
      </c>
      <c r="BGN2" s="379" t="s">
        <v>3618</v>
      </c>
      <c r="BGO2" s="379" t="s">
        <v>3619</v>
      </c>
      <c r="BGP2" s="379" t="s">
        <v>3620</v>
      </c>
      <c r="BGQ2" s="379" t="s">
        <v>3621</v>
      </c>
      <c r="BGR2" s="379" t="s">
        <v>500</v>
      </c>
      <c r="BGS2" s="379" t="s">
        <v>2109</v>
      </c>
      <c r="BGT2" s="379" t="s">
        <v>2031</v>
      </c>
      <c r="BGU2" s="379" t="s">
        <v>502</v>
      </c>
      <c r="BGV2" s="379" t="s">
        <v>3622</v>
      </c>
      <c r="BGW2" s="379" t="s">
        <v>2033</v>
      </c>
      <c r="BGX2" s="379" t="s">
        <v>500</v>
      </c>
      <c r="BGY2" s="379" t="s">
        <v>708</v>
      </c>
      <c r="BGZ2" s="379" t="s">
        <v>3606</v>
      </c>
      <c r="BHA2" s="379" t="s">
        <v>3586</v>
      </c>
      <c r="BHB2" s="379" t="s">
        <v>500</v>
      </c>
      <c r="BHC2" s="379" t="s">
        <v>3586</v>
      </c>
      <c r="BHD2" s="379" t="s">
        <v>3587</v>
      </c>
      <c r="BHE2" s="379" t="s">
        <v>500</v>
      </c>
      <c r="BHF2" s="379" t="s">
        <v>3588</v>
      </c>
      <c r="BHG2" s="379" t="s">
        <v>500</v>
      </c>
      <c r="BHH2" s="379" t="s">
        <v>3623</v>
      </c>
      <c r="BHI2" s="379" t="s">
        <v>3624</v>
      </c>
      <c r="BHJ2" s="379" t="s">
        <v>500</v>
      </c>
      <c r="BHK2" s="379" t="s">
        <v>3625</v>
      </c>
      <c r="BHL2" s="379" t="s">
        <v>3626</v>
      </c>
      <c r="BHM2" s="379" t="s">
        <v>3627</v>
      </c>
      <c r="BHN2" s="379" t="s">
        <v>3605</v>
      </c>
      <c r="BHO2" s="379" t="s">
        <v>500</v>
      </c>
      <c r="BHP2" s="379" t="s">
        <v>3556</v>
      </c>
      <c r="BHQ2" s="379" t="s">
        <v>3628</v>
      </c>
      <c r="BHR2" s="379" t="s">
        <v>3629</v>
      </c>
      <c r="BHS2" s="379" t="s">
        <v>500</v>
      </c>
      <c r="BHT2" s="379" t="s">
        <v>3625</v>
      </c>
      <c r="BHU2" s="379" t="s">
        <v>3626</v>
      </c>
      <c r="BHV2" s="379" t="s">
        <v>3627</v>
      </c>
      <c r="BHW2" s="379" t="s">
        <v>3605</v>
      </c>
      <c r="BHX2" s="379" t="s">
        <v>500</v>
      </c>
      <c r="BHY2" s="379" t="s">
        <v>3630</v>
      </c>
      <c r="BHZ2" s="379" t="s">
        <v>3631</v>
      </c>
      <c r="BIA2" s="379" t="s">
        <v>500</v>
      </c>
      <c r="BIB2" s="379" t="s">
        <v>3632</v>
      </c>
      <c r="BIC2" s="379" t="s">
        <v>3633</v>
      </c>
      <c r="BID2" s="379" t="s">
        <v>3634</v>
      </c>
      <c r="BIE2" s="379" t="s">
        <v>3635</v>
      </c>
      <c r="BIF2" s="379" t="s">
        <v>3636</v>
      </c>
      <c r="BIG2" s="379" t="s">
        <v>3637</v>
      </c>
      <c r="BIH2" s="388" t="s">
        <v>708</v>
      </c>
      <c r="BII2" s="379" t="s">
        <v>3598</v>
      </c>
      <c r="BIJ2" s="379" t="s">
        <v>500</v>
      </c>
      <c r="BIK2" s="379" t="s">
        <v>3638</v>
      </c>
      <c r="BIL2" s="379" t="s">
        <v>3639</v>
      </c>
      <c r="BIM2" s="379" t="s">
        <v>3640</v>
      </c>
      <c r="BIN2" s="379" t="s">
        <v>3641</v>
      </c>
      <c r="BIO2" s="379" t="s">
        <v>500</v>
      </c>
      <c r="BIP2" s="379" t="s">
        <v>3603</v>
      </c>
      <c r="BIQ2" s="379" t="s">
        <v>2109</v>
      </c>
      <c r="BIR2" s="379" t="s">
        <v>2315</v>
      </c>
      <c r="BIS2" s="379" t="s">
        <v>3604</v>
      </c>
      <c r="BIT2" s="379" t="s">
        <v>2111</v>
      </c>
      <c r="BIU2" s="379" t="s">
        <v>500</v>
      </c>
      <c r="BIV2" s="379" t="s">
        <v>3605</v>
      </c>
      <c r="BIW2" s="379" t="s">
        <v>500</v>
      </c>
      <c r="BIX2" s="379" t="s">
        <v>3642</v>
      </c>
      <c r="BIY2" s="379" t="s">
        <v>3643</v>
      </c>
      <c r="BIZ2" s="388" t="s">
        <v>708</v>
      </c>
      <c r="BJA2" s="379" t="s">
        <v>3605</v>
      </c>
      <c r="BJB2" s="379" t="s">
        <v>500</v>
      </c>
      <c r="BJC2" s="379" t="s">
        <v>3644</v>
      </c>
      <c r="BJD2" s="379" t="s">
        <v>3645</v>
      </c>
      <c r="BJE2" s="379" t="s">
        <v>3646</v>
      </c>
      <c r="BJF2" s="379" t="s">
        <v>3647</v>
      </c>
      <c r="BJG2" s="379" t="s">
        <v>3643</v>
      </c>
      <c r="BJH2" s="379" t="s">
        <v>3598</v>
      </c>
      <c r="BJI2" s="379" t="s">
        <v>3638</v>
      </c>
      <c r="BJJ2" s="379" t="s">
        <v>3639</v>
      </c>
      <c r="BJK2" s="379" t="s">
        <v>3640</v>
      </c>
      <c r="BJL2" s="379" t="s">
        <v>3641</v>
      </c>
      <c r="BJM2" s="379" t="s">
        <v>3603</v>
      </c>
      <c r="BJN2" s="379" t="s">
        <v>2109</v>
      </c>
      <c r="BJO2" s="388" t="s">
        <v>708</v>
      </c>
      <c r="BJP2" s="379" t="s">
        <v>2315</v>
      </c>
      <c r="BJQ2" s="379" t="s">
        <v>3604</v>
      </c>
      <c r="BJR2" s="379" t="s">
        <v>2111</v>
      </c>
      <c r="BJS2" s="379" t="s">
        <v>500</v>
      </c>
      <c r="BJT2" s="388" t="s">
        <v>708</v>
      </c>
      <c r="BJU2" s="379" t="s">
        <v>3605</v>
      </c>
      <c r="BJV2" s="379" t="s">
        <v>500</v>
      </c>
      <c r="BJW2" s="388" t="s">
        <v>708</v>
      </c>
      <c r="BJX2" s="379" t="s">
        <v>513</v>
      </c>
      <c r="BJY2" s="379" t="s">
        <v>500</v>
      </c>
      <c r="BJZ2" s="379" t="s">
        <v>3648</v>
      </c>
      <c r="BKA2" s="379" t="s">
        <v>3649</v>
      </c>
      <c r="BKB2" s="379" t="s">
        <v>3650</v>
      </c>
      <c r="BKC2" s="379" t="s">
        <v>3651</v>
      </c>
      <c r="BKD2" s="379" t="s">
        <v>3652</v>
      </c>
      <c r="BKE2" s="379" t="s">
        <v>3653</v>
      </c>
      <c r="BKF2" s="388" t="s">
        <v>708</v>
      </c>
      <c r="BKG2" s="379" t="s">
        <v>2103</v>
      </c>
      <c r="BKH2" s="379" t="s">
        <v>502</v>
      </c>
      <c r="BKI2" s="379" t="s">
        <v>2147</v>
      </c>
      <c r="BKJ2" s="379" t="s">
        <v>3654</v>
      </c>
      <c r="BKK2" s="379" t="s">
        <v>3655</v>
      </c>
      <c r="BKL2" s="379" t="s">
        <v>3656</v>
      </c>
      <c r="BKM2" s="379" t="s">
        <v>3657</v>
      </c>
      <c r="BKN2" s="379" t="s">
        <v>3658</v>
      </c>
      <c r="BKO2" s="388" t="s">
        <v>708</v>
      </c>
      <c r="BKP2" s="379" t="s">
        <v>2118</v>
      </c>
      <c r="BKQ2" s="379" t="s">
        <v>3659</v>
      </c>
      <c r="BKR2" s="379" t="s">
        <v>3486</v>
      </c>
      <c r="BKS2" s="379" t="s">
        <v>3660</v>
      </c>
      <c r="BKT2" s="379" t="s">
        <v>3661</v>
      </c>
      <c r="BKU2" s="379" t="s">
        <v>3662</v>
      </c>
      <c r="BKV2" s="379" t="s">
        <v>3663</v>
      </c>
      <c r="BKW2" s="379" t="s">
        <v>3663</v>
      </c>
      <c r="BKX2" s="379" t="s">
        <v>3664</v>
      </c>
      <c r="BKY2" s="379" t="s">
        <v>3660</v>
      </c>
      <c r="BKZ2" s="379" t="s">
        <v>3665</v>
      </c>
      <c r="BLA2" s="379" t="s">
        <v>708</v>
      </c>
      <c r="BLB2" s="379" t="s">
        <v>3666</v>
      </c>
      <c r="BLC2" s="379" t="s">
        <v>3666</v>
      </c>
      <c r="BLD2" s="379" t="s">
        <v>3666</v>
      </c>
      <c r="BLE2" s="379" t="s">
        <v>3667</v>
      </c>
      <c r="BLF2" s="379" t="s">
        <v>500</v>
      </c>
      <c r="BLG2" s="379" t="s">
        <v>3668</v>
      </c>
      <c r="BLH2" s="379" t="s">
        <v>3519</v>
      </c>
      <c r="BLI2" s="379" t="s">
        <v>500</v>
      </c>
      <c r="BLJ2" s="379" t="s">
        <v>3669</v>
      </c>
      <c r="BLK2" s="379" t="s">
        <v>3670</v>
      </c>
      <c r="BLL2" s="379" t="s">
        <v>3671</v>
      </c>
      <c r="BLM2" s="379" t="s">
        <v>27</v>
      </c>
      <c r="BLN2" s="379" t="s">
        <v>3672</v>
      </c>
      <c r="BLO2" s="379" t="s">
        <v>3673</v>
      </c>
      <c r="BLP2" s="379" t="s">
        <v>3674</v>
      </c>
      <c r="BLQ2" s="379" t="s">
        <v>500</v>
      </c>
      <c r="BLR2" s="379" t="s">
        <v>3675</v>
      </c>
      <c r="BLS2" s="379" t="s">
        <v>500</v>
      </c>
      <c r="BLT2" s="379" t="s">
        <v>3676</v>
      </c>
      <c r="BLU2" s="379" t="s">
        <v>3677</v>
      </c>
      <c r="BLV2" s="379" t="s">
        <v>500</v>
      </c>
      <c r="BLW2" s="379" t="s">
        <v>708</v>
      </c>
      <c r="BLX2" s="379" t="s">
        <v>3678</v>
      </c>
      <c r="BLY2" s="379" t="s">
        <v>3679</v>
      </c>
      <c r="BLZ2" s="379" t="s">
        <v>708</v>
      </c>
      <c r="BMA2" s="379" t="s">
        <v>3524</v>
      </c>
      <c r="BMB2" s="379" t="s">
        <v>3680</v>
      </c>
      <c r="BMC2" s="379" t="s">
        <v>3681</v>
      </c>
      <c r="BMD2" s="379" t="s">
        <v>3682</v>
      </c>
      <c r="BME2" s="379" t="s">
        <v>3682</v>
      </c>
      <c r="BMF2" s="379" t="s">
        <v>3682</v>
      </c>
      <c r="BMG2" s="379" t="s">
        <v>3524</v>
      </c>
      <c r="BMH2" s="379" t="s">
        <v>3683</v>
      </c>
      <c r="BMI2" s="379" t="s">
        <v>3684</v>
      </c>
      <c r="BMJ2" s="379" t="s">
        <v>3685</v>
      </c>
      <c r="BMK2" s="379" t="s">
        <v>3660</v>
      </c>
      <c r="BML2" s="379" t="s">
        <v>3686</v>
      </c>
      <c r="BMM2" s="379" t="s">
        <v>3687</v>
      </c>
      <c r="BMN2" s="379" t="s">
        <v>3688</v>
      </c>
      <c r="BMO2" s="379" t="s">
        <v>3689</v>
      </c>
      <c r="BMP2" s="379" t="s">
        <v>3690</v>
      </c>
      <c r="BMQ2" s="379" t="s">
        <v>3691</v>
      </c>
      <c r="BMR2" s="388" t="s">
        <v>708</v>
      </c>
      <c r="BMS2" s="379" t="s">
        <v>2118</v>
      </c>
      <c r="BMT2" s="379" t="s">
        <v>3692</v>
      </c>
      <c r="BMU2" s="379" t="s">
        <v>3692</v>
      </c>
      <c r="BMV2" s="379" t="s">
        <v>3693</v>
      </c>
      <c r="BMW2" s="379" t="s">
        <v>3694</v>
      </c>
      <c r="BMX2" s="379" t="s">
        <v>708</v>
      </c>
      <c r="BMY2" s="379" t="s">
        <v>3695</v>
      </c>
      <c r="BMZ2" s="379" t="s">
        <v>3696</v>
      </c>
      <c r="BNA2" s="379" t="s">
        <v>3697</v>
      </c>
      <c r="BNB2" s="379" t="s">
        <v>3698</v>
      </c>
      <c r="BNC2" s="379" t="s">
        <v>3699</v>
      </c>
      <c r="BND2" s="379" t="s">
        <v>3699</v>
      </c>
      <c r="BNE2" s="379" t="s">
        <v>3699</v>
      </c>
      <c r="BNF2" s="379" t="s">
        <v>3700</v>
      </c>
      <c r="BNG2" s="379" t="s">
        <v>3701</v>
      </c>
      <c r="BNH2" s="379" t="s">
        <v>3702</v>
      </c>
      <c r="BNI2" s="388" t="s">
        <v>708</v>
      </c>
      <c r="BNJ2" s="379" t="s">
        <v>3703</v>
      </c>
      <c r="BNK2" s="379" t="s">
        <v>3704</v>
      </c>
      <c r="BNL2" s="379" t="s">
        <v>3705</v>
      </c>
      <c r="BNM2" s="379" t="s">
        <v>3705</v>
      </c>
      <c r="BNN2" s="388" t="s">
        <v>708</v>
      </c>
      <c r="BNO2" s="379" t="s">
        <v>3706</v>
      </c>
      <c r="BNP2" s="379" t="s">
        <v>3707</v>
      </c>
      <c r="BNQ2" s="379" t="s">
        <v>3708</v>
      </c>
      <c r="BNR2" s="379" t="s">
        <v>3709</v>
      </c>
      <c r="BNS2" s="379" t="s">
        <v>3710</v>
      </c>
      <c r="BNT2" s="379" t="s">
        <v>3711</v>
      </c>
      <c r="BNU2" s="379" t="s">
        <v>3712</v>
      </c>
      <c r="BNV2" s="379" t="s">
        <v>3712</v>
      </c>
      <c r="BNW2" s="379" t="s">
        <v>3712</v>
      </c>
      <c r="BNX2" s="379" t="s">
        <v>3712</v>
      </c>
      <c r="BNY2" s="379" t="s">
        <v>3713</v>
      </c>
      <c r="BNZ2" s="379" t="s">
        <v>3713</v>
      </c>
      <c r="BOA2" s="379" t="s">
        <v>513</v>
      </c>
      <c r="BOB2" s="379" t="s">
        <v>3714</v>
      </c>
      <c r="BOC2" s="388" t="s">
        <v>708</v>
      </c>
      <c r="BOD2" s="379" t="s">
        <v>3715</v>
      </c>
      <c r="BOE2" s="379" t="s">
        <v>500</v>
      </c>
      <c r="BOF2" s="379" t="s">
        <v>3716</v>
      </c>
      <c r="BOG2" s="379" t="s">
        <v>500</v>
      </c>
      <c r="BOH2" s="379" t="s">
        <v>3717</v>
      </c>
      <c r="BOI2" s="379" t="s">
        <v>500</v>
      </c>
      <c r="BOJ2" s="379" t="s">
        <v>3703</v>
      </c>
      <c r="BOK2" s="379" t="s">
        <v>3718</v>
      </c>
      <c r="BOL2" s="379" t="s">
        <v>500</v>
      </c>
      <c r="BOM2" s="379" t="s">
        <v>3719</v>
      </c>
      <c r="BON2" s="379" t="s">
        <v>3720</v>
      </c>
      <c r="BOO2" s="379" t="s">
        <v>3721</v>
      </c>
      <c r="BOP2" s="379" t="s">
        <v>3722</v>
      </c>
      <c r="BOQ2" s="379" t="s">
        <v>500</v>
      </c>
      <c r="BOR2" s="379" t="s">
        <v>3723</v>
      </c>
      <c r="BOS2" s="379" t="s">
        <v>3724</v>
      </c>
      <c r="BOT2" s="379" t="s">
        <v>3725</v>
      </c>
      <c r="BOU2" s="379" t="s">
        <v>500</v>
      </c>
      <c r="BOV2" s="379" t="s">
        <v>3726</v>
      </c>
      <c r="BOW2" s="379" t="s">
        <v>513</v>
      </c>
      <c r="BOX2" s="379" t="s">
        <v>502</v>
      </c>
      <c r="BOY2" s="388" t="s">
        <v>708</v>
      </c>
      <c r="BOZ2" s="379" t="s">
        <v>2082</v>
      </c>
      <c r="BPA2" s="379" t="s">
        <v>3727</v>
      </c>
      <c r="BPB2" s="379" t="s">
        <v>3728</v>
      </c>
      <c r="BPC2" s="379" t="s">
        <v>3729</v>
      </c>
      <c r="BPD2" s="379" t="s">
        <v>500</v>
      </c>
      <c r="BPE2" s="379" t="s">
        <v>3730</v>
      </c>
      <c r="BPF2" s="379" t="s">
        <v>500</v>
      </c>
      <c r="BPG2" s="379" t="s">
        <v>3731</v>
      </c>
      <c r="BPH2" s="379" t="s">
        <v>3732</v>
      </c>
      <c r="BPI2" s="379" t="s">
        <v>500</v>
      </c>
      <c r="BPJ2" s="388" t="s">
        <v>708</v>
      </c>
      <c r="BPK2" s="379" t="s">
        <v>3733</v>
      </c>
      <c r="BPL2" s="379" t="s">
        <v>2111</v>
      </c>
      <c r="BPM2" s="379" t="s">
        <v>500</v>
      </c>
      <c r="BPN2" s="379" t="s">
        <v>3734</v>
      </c>
      <c r="BPO2" s="379" t="s">
        <v>3735</v>
      </c>
      <c r="BPP2" s="379" t="s">
        <v>500</v>
      </c>
      <c r="BPQ2" s="388" t="s">
        <v>708</v>
      </c>
      <c r="BPR2" s="379" t="s">
        <v>3736</v>
      </c>
      <c r="BPS2" s="388" t="s">
        <v>708</v>
      </c>
      <c r="BPT2" s="379" t="s">
        <v>3737</v>
      </c>
      <c r="BPU2" s="379" t="s">
        <v>500</v>
      </c>
      <c r="BPV2" s="379" t="s">
        <v>3738</v>
      </c>
      <c r="BPW2" s="379" t="s">
        <v>3739</v>
      </c>
      <c r="BPX2" s="379" t="s">
        <v>3740</v>
      </c>
      <c r="BPY2" s="379" t="s">
        <v>3741</v>
      </c>
      <c r="BPZ2" s="379" t="s">
        <v>3595</v>
      </c>
      <c r="BQA2" s="379" t="s">
        <v>3742</v>
      </c>
      <c r="BQB2" s="379" t="s">
        <v>3478</v>
      </c>
      <c r="BQC2" s="379" t="s">
        <v>500</v>
      </c>
      <c r="BQD2" s="379" t="s">
        <v>3743</v>
      </c>
      <c r="BQE2" s="379" t="s">
        <v>3744</v>
      </c>
      <c r="BQF2" s="379" t="s">
        <v>500</v>
      </c>
      <c r="BQG2" s="379" t="s">
        <v>3745</v>
      </c>
      <c r="BQH2" s="379" t="s">
        <v>3746</v>
      </c>
      <c r="BQI2" s="379" t="s">
        <v>3747</v>
      </c>
      <c r="BQJ2" s="379" t="s">
        <v>3748</v>
      </c>
      <c r="BQK2" s="379" t="s">
        <v>500</v>
      </c>
      <c r="BQL2" s="388" t="s">
        <v>708</v>
      </c>
      <c r="BQM2" s="379" t="s">
        <v>3749</v>
      </c>
      <c r="BQN2" s="379" t="s">
        <v>500</v>
      </c>
      <c r="BQO2" s="379" t="s">
        <v>3750</v>
      </c>
      <c r="BQP2" s="379" t="s">
        <v>3751</v>
      </c>
      <c r="BQQ2" s="379" t="s">
        <v>3752</v>
      </c>
      <c r="BQR2" s="379" t="s">
        <v>500</v>
      </c>
      <c r="BQS2" s="379" t="s">
        <v>3753</v>
      </c>
      <c r="BQT2" s="379" t="s">
        <v>500</v>
      </c>
      <c r="BQU2" s="379" t="s">
        <v>3754</v>
      </c>
      <c r="BQV2" s="379" t="s">
        <v>2044</v>
      </c>
      <c r="BQW2" s="379" t="s">
        <v>2045</v>
      </c>
      <c r="BQX2" s="379" t="s">
        <v>2046</v>
      </c>
      <c r="BQY2" s="379" t="s">
        <v>502</v>
      </c>
      <c r="BQZ2" s="379" t="s">
        <v>2047</v>
      </c>
      <c r="BRA2" s="379" t="s">
        <v>500</v>
      </c>
      <c r="BRB2" s="379" t="s">
        <v>2048</v>
      </c>
      <c r="BRC2" s="379" t="s">
        <v>2048</v>
      </c>
      <c r="BRD2" s="379" t="s">
        <v>2048</v>
      </c>
      <c r="BRE2" s="379" t="s">
        <v>2049</v>
      </c>
      <c r="BRF2" s="379" t="s">
        <v>149</v>
      </c>
      <c r="BRG2" s="379" t="s">
        <v>2050</v>
      </c>
      <c r="BRH2" s="379" t="s">
        <v>2051</v>
      </c>
      <c r="BRI2" s="379" t="s">
        <v>2052</v>
      </c>
      <c r="BRJ2" s="388" t="s">
        <v>708</v>
      </c>
      <c r="BRK2" s="379" t="s">
        <v>2053</v>
      </c>
      <c r="BRL2" s="379" t="s">
        <v>3738</v>
      </c>
      <c r="BRM2" s="379" t="s">
        <v>3755</v>
      </c>
      <c r="BRN2" s="379" t="s">
        <v>3532</v>
      </c>
      <c r="BRO2" s="379" t="s">
        <v>3756</v>
      </c>
      <c r="BRP2" s="379" t="s">
        <v>2121</v>
      </c>
      <c r="BRQ2" s="379" t="s">
        <v>2122</v>
      </c>
      <c r="BRR2" s="379" t="s">
        <v>500</v>
      </c>
      <c r="BRS2" s="379" t="s">
        <v>2045</v>
      </c>
      <c r="BRT2" s="379" t="s">
        <v>2046</v>
      </c>
      <c r="BRU2" s="379" t="s">
        <v>502</v>
      </c>
      <c r="BRV2" s="388" t="s">
        <v>708</v>
      </c>
      <c r="BRW2" s="379" t="s">
        <v>3757</v>
      </c>
      <c r="BRX2" s="379" t="s">
        <v>3758</v>
      </c>
      <c r="BRY2" s="379" t="s">
        <v>3759</v>
      </c>
      <c r="BRZ2" s="379" t="s">
        <v>500</v>
      </c>
      <c r="BSA2" s="379" t="s">
        <v>3760</v>
      </c>
      <c r="BSB2" s="379" t="s">
        <v>3760</v>
      </c>
      <c r="BSC2" s="379" t="s">
        <v>3761</v>
      </c>
      <c r="BSD2" s="379" t="s">
        <v>503</v>
      </c>
      <c r="BSE2" s="379" t="s">
        <v>3762</v>
      </c>
      <c r="BSF2" s="379" t="s">
        <v>3763</v>
      </c>
      <c r="BSG2" s="379" t="s">
        <v>500</v>
      </c>
      <c r="BSH2" s="379" t="s">
        <v>3764</v>
      </c>
      <c r="BSI2" s="379" t="s">
        <v>3765</v>
      </c>
      <c r="BSJ2" s="379" t="s">
        <v>500</v>
      </c>
      <c r="BSK2" s="379" t="s">
        <v>2080</v>
      </c>
      <c r="BSL2" s="379" t="s">
        <v>3766</v>
      </c>
      <c r="BSM2" s="379" t="s">
        <v>500</v>
      </c>
      <c r="BSN2" s="388" t="s">
        <v>708</v>
      </c>
      <c r="BSO2" s="388" t="s">
        <v>711</v>
      </c>
      <c r="BSP2" s="379" t="s">
        <v>2082</v>
      </c>
      <c r="BSQ2" s="379" t="s">
        <v>1961</v>
      </c>
      <c r="BSR2" s="379" t="s">
        <v>1962</v>
      </c>
      <c r="BSS2" s="379" t="s">
        <v>1963</v>
      </c>
      <c r="BST2" s="379" t="s">
        <v>1963</v>
      </c>
      <c r="BSU2" s="379" t="s">
        <v>1964</v>
      </c>
      <c r="BSV2" s="379" t="s">
        <v>1965</v>
      </c>
      <c r="BSW2" s="379" t="s">
        <v>500</v>
      </c>
      <c r="BSX2" s="379" t="s">
        <v>1966</v>
      </c>
      <c r="BSY2" s="379" t="s">
        <v>1966</v>
      </c>
      <c r="BSZ2" s="388" t="s">
        <v>708</v>
      </c>
      <c r="BTA2" s="379" t="s">
        <v>1967</v>
      </c>
      <c r="BTB2" s="379" t="s">
        <v>500</v>
      </c>
      <c r="BTC2" s="379" t="s">
        <v>3532</v>
      </c>
      <c r="BTD2" s="379" t="s">
        <v>500</v>
      </c>
      <c r="BTE2" s="379" t="s">
        <v>3759</v>
      </c>
      <c r="BTF2" s="379" t="s">
        <v>3767</v>
      </c>
      <c r="BTG2" s="379" t="s">
        <v>3768</v>
      </c>
      <c r="BTH2" s="379" t="s">
        <v>503</v>
      </c>
      <c r="BTI2" s="379" t="s">
        <v>3769</v>
      </c>
      <c r="BTJ2" s="379" t="s">
        <v>500</v>
      </c>
      <c r="BTK2" s="388" t="s">
        <v>708</v>
      </c>
      <c r="BTL2" s="379" t="s">
        <v>2080</v>
      </c>
      <c r="BTM2" s="379" t="s">
        <v>500</v>
      </c>
      <c r="BTN2" s="379" t="s">
        <v>3770</v>
      </c>
      <c r="BTO2" s="379" t="s">
        <v>2147</v>
      </c>
      <c r="BTP2" s="379" t="s">
        <v>3771</v>
      </c>
      <c r="BTQ2" s="379" t="s">
        <v>3772</v>
      </c>
      <c r="BTR2" s="379" t="s">
        <v>3773</v>
      </c>
      <c r="BTS2" s="379" t="s">
        <v>503</v>
      </c>
      <c r="BTT2" s="379" t="s">
        <v>3774</v>
      </c>
      <c r="BTU2" s="379" t="s">
        <v>3595</v>
      </c>
      <c r="BTV2" s="379" t="s">
        <v>3775</v>
      </c>
      <c r="BTW2" s="379" t="s">
        <v>500</v>
      </c>
      <c r="BTX2" s="379" t="s">
        <v>3776</v>
      </c>
      <c r="BTY2" s="388" t="s">
        <v>708</v>
      </c>
      <c r="BTZ2" s="379" t="s">
        <v>2080</v>
      </c>
      <c r="BUA2" s="379" t="s">
        <v>3777</v>
      </c>
      <c r="BUB2" s="379" t="s">
        <v>3778</v>
      </c>
      <c r="BUC2" s="379" t="s">
        <v>3779</v>
      </c>
      <c r="BUD2" s="379" t="s">
        <v>3780</v>
      </c>
      <c r="BUE2" s="379" t="s">
        <v>3781</v>
      </c>
      <c r="BUF2" s="379" t="s">
        <v>3781</v>
      </c>
      <c r="BUG2" s="379" t="s">
        <v>3781</v>
      </c>
      <c r="BUH2" s="379" t="s">
        <v>3782</v>
      </c>
      <c r="BUI2" s="379" t="s">
        <v>3783</v>
      </c>
      <c r="BUJ2" s="379" t="s">
        <v>3784</v>
      </c>
      <c r="BUK2" s="379" t="s">
        <v>3784</v>
      </c>
      <c r="BUL2" s="379" t="s">
        <v>3784</v>
      </c>
      <c r="BUM2" s="388" t="s">
        <v>708</v>
      </c>
      <c r="BUN2" s="379" t="s">
        <v>3785</v>
      </c>
      <c r="BUO2" s="379" t="s">
        <v>3762</v>
      </c>
      <c r="BUP2" s="379" t="s">
        <v>3763</v>
      </c>
      <c r="BUQ2" s="379" t="s">
        <v>500</v>
      </c>
      <c r="BUR2" s="388" t="s">
        <v>708</v>
      </c>
      <c r="BUS2" s="379" t="s">
        <v>3786</v>
      </c>
      <c r="BUT2" s="379" t="s">
        <v>3764</v>
      </c>
      <c r="BUU2" s="379" t="s">
        <v>500</v>
      </c>
      <c r="BUV2" s="388" t="s">
        <v>708</v>
      </c>
      <c r="BUW2" s="379" t="s">
        <v>3787</v>
      </c>
      <c r="BUX2" s="379" t="s">
        <v>3787</v>
      </c>
      <c r="BUY2" s="379" t="s">
        <v>3788</v>
      </c>
      <c r="BUZ2" s="379" t="s">
        <v>500</v>
      </c>
      <c r="BVA2" s="388" t="s">
        <v>708</v>
      </c>
      <c r="BVB2" s="379" t="s">
        <v>3789</v>
      </c>
      <c r="BVC2" s="379" t="s">
        <v>3758</v>
      </c>
      <c r="BVD2" s="379" t="s">
        <v>3759</v>
      </c>
      <c r="BVE2" s="379" t="s">
        <v>3790</v>
      </c>
      <c r="BVF2" s="379" t="s">
        <v>3791</v>
      </c>
      <c r="BVG2" s="379" t="s">
        <v>3777</v>
      </c>
      <c r="BVH2" s="379" t="s">
        <v>3778</v>
      </c>
      <c r="BVI2" s="379" t="s">
        <v>3792</v>
      </c>
      <c r="BVJ2" s="379" t="s">
        <v>3793</v>
      </c>
      <c r="BVK2" s="379" t="s">
        <v>3794</v>
      </c>
      <c r="BVL2" s="388" t="s">
        <v>708</v>
      </c>
      <c r="BVM2" s="379" t="s">
        <v>3736</v>
      </c>
      <c r="BVN2" s="379" t="s">
        <v>500</v>
      </c>
      <c r="BVO2" s="379" t="s">
        <v>3795</v>
      </c>
      <c r="BVP2" s="379" t="s">
        <v>3796</v>
      </c>
      <c r="BVQ2" s="379" t="s">
        <v>3797</v>
      </c>
      <c r="BVR2" s="379" t="s">
        <v>3798</v>
      </c>
      <c r="BVS2" s="379" t="s">
        <v>2098</v>
      </c>
      <c r="BVT2" s="379" t="s">
        <v>3799</v>
      </c>
      <c r="BVU2" s="379" t="s">
        <v>3800</v>
      </c>
      <c r="BVV2" s="379" t="s">
        <v>3801</v>
      </c>
      <c r="BVW2" s="379" t="s">
        <v>2103</v>
      </c>
      <c r="BVX2" s="379" t="s">
        <v>500</v>
      </c>
      <c r="BVY2" s="379" t="s">
        <v>3545</v>
      </c>
      <c r="BVZ2" s="379" t="s">
        <v>3802</v>
      </c>
      <c r="BWA2" s="379" t="s">
        <v>3803</v>
      </c>
      <c r="BWB2" s="379" t="s">
        <v>3804</v>
      </c>
      <c r="BWC2" s="388" t="s">
        <v>708</v>
      </c>
      <c r="BWD2" s="379" t="s">
        <v>2080</v>
      </c>
      <c r="BWE2" s="379" t="s">
        <v>3805</v>
      </c>
      <c r="BWF2" s="379" t="s">
        <v>3806</v>
      </c>
      <c r="BWG2" s="379" t="s">
        <v>3807</v>
      </c>
      <c r="BWH2" s="379" t="s">
        <v>3808</v>
      </c>
      <c r="BWI2" s="379" t="s">
        <v>2031</v>
      </c>
      <c r="BWJ2" s="379" t="s">
        <v>3809</v>
      </c>
      <c r="BWK2" s="379" t="s">
        <v>1961</v>
      </c>
      <c r="BWL2" s="379" t="s">
        <v>1962</v>
      </c>
      <c r="BWM2" s="379" t="s">
        <v>1963</v>
      </c>
      <c r="BWN2" s="379" t="s">
        <v>1963</v>
      </c>
      <c r="BWO2" s="379" t="s">
        <v>1964</v>
      </c>
      <c r="BWP2" s="379" t="s">
        <v>1965</v>
      </c>
      <c r="BWQ2" s="379" t="s">
        <v>500</v>
      </c>
      <c r="BWR2" s="379" t="s">
        <v>1966</v>
      </c>
      <c r="BWS2" s="379" t="s">
        <v>1966</v>
      </c>
      <c r="BWT2" s="379" t="s">
        <v>1967</v>
      </c>
      <c r="BWU2" s="379" t="s">
        <v>3539</v>
      </c>
      <c r="BWV2" s="379" t="s">
        <v>3810</v>
      </c>
      <c r="BWW2" s="379" t="s">
        <v>3811</v>
      </c>
      <c r="BWX2" s="379" t="s">
        <v>3812</v>
      </c>
      <c r="BWY2" s="379" t="s">
        <v>2147</v>
      </c>
      <c r="BWZ2" s="379" t="s">
        <v>3813</v>
      </c>
      <c r="BXA2" s="379" t="s">
        <v>500</v>
      </c>
      <c r="BXB2" s="388" t="s">
        <v>708</v>
      </c>
      <c r="BXC2" s="379" t="s">
        <v>2117</v>
      </c>
      <c r="BXD2" s="379" t="s">
        <v>3814</v>
      </c>
      <c r="BXE2" s="379" t="s">
        <v>500</v>
      </c>
      <c r="BXF2" s="379" t="s">
        <v>3815</v>
      </c>
      <c r="BXG2" s="379" t="s">
        <v>500</v>
      </c>
      <c r="BXH2" s="388" t="s">
        <v>708</v>
      </c>
      <c r="BXI2" s="379" t="s">
        <v>500</v>
      </c>
      <c r="BXJ2" s="379" t="s">
        <v>711</v>
      </c>
      <c r="BXK2" s="379" t="s">
        <v>2147</v>
      </c>
      <c r="BXL2" s="379" t="s">
        <v>3493</v>
      </c>
      <c r="BXM2" s="379" t="s">
        <v>500</v>
      </c>
      <c r="BXN2" s="379" t="s">
        <v>3816</v>
      </c>
      <c r="BXO2" s="379" t="s">
        <v>3817</v>
      </c>
      <c r="BXP2" s="379" t="s">
        <v>500</v>
      </c>
      <c r="BXQ2" s="379" t="s">
        <v>3818</v>
      </c>
      <c r="BXR2" s="379" t="s">
        <v>3819</v>
      </c>
      <c r="BXS2" s="379" t="s">
        <v>3820</v>
      </c>
      <c r="BXT2" s="379" t="s">
        <v>3821</v>
      </c>
      <c r="BXU2" s="388" t="s">
        <v>708</v>
      </c>
      <c r="BXV2" s="379" t="s">
        <v>2103</v>
      </c>
      <c r="BXW2" s="379" t="s">
        <v>3822</v>
      </c>
      <c r="BXX2" s="379" t="s">
        <v>3823</v>
      </c>
      <c r="BXY2" s="379" t="s">
        <v>3824</v>
      </c>
      <c r="BXZ2" s="379" t="s">
        <v>3825</v>
      </c>
      <c r="BYA2" s="379" t="s">
        <v>3826</v>
      </c>
      <c r="BYB2" s="379" t="s">
        <v>3827</v>
      </c>
      <c r="BYC2" s="379" t="s">
        <v>3828</v>
      </c>
      <c r="BYD2" s="379" t="s">
        <v>3829</v>
      </c>
      <c r="BYE2" s="379" t="s">
        <v>3830</v>
      </c>
      <c r="BYF2" s="379" t="s">
        <v>3831</v>
      </c>
      <c r="BYG2" s="379" t="s">
        <v>3832</v>
      </c>
      <c r="BYH2" s="379" t="s">
        <v>3833</v>
      </c>
      <c r="BYI2" s="379" t="s">
        <v>3834</v>
      </c>
      <c r="BYJ2" s="379" t="s">
        <v>3835</v>
      </c>
      <c r="BYK2" s="379" t="s">
        <v>3836</v>
      </c>
      <c r="BYL2" s="379" t="s">
        <v>500</v>
      </c>
      <c r="BYM2" s="379" t="s">
        <v>708</v>
      </c>
      <c r="BYN2" s="379" t="s">
        <v>3837</v>
      </c>
      <c r="BYO2" s="379" t="s">
        <v>500</v>
      </c>
      <c r="BYP2" s="379" t="s">
        <v>3838</v>
      </c>
      <c r="BYQ2" s="379" t="s">
        <v>500</v>
      </c>
      <c r="BYR2" s="379" t="s">
        <v>3767</v>
      </c>
      <c r="BYS2" s="379" t="s">
        <v>3839</v>
      </c>
      <c r="BYT2" s="379" t="s">
        <v>3840</v>
      </c>
      <c r="BYU2" s="379" t="s">
        <v>3841</v>
      </c>
      <c r="BYV2" s="379" t="s">
        <v>500</v>
      </c>
      <c r="BYW2" s="388" t="s">
        <v>708</v>
      </c>
      <c r="BYX2" s="379" t="s">
        <v>2080</v>
      </c>
      <c r="BYY2" s="379" t="s">
        <v>3842</v>
      </c>
      <c r="BYZ2" s="379" t="s">
        <v>3738</v>
      </c>
      <c r="BZA2" s="379" t="s">
        <v>3843</v>
      </c>
      <c r="BZB2" s="379" t="s">
        <v>3844</v>
      </c>
      <c r="BZC2" s="388" t="s">
        <v>708</v>
      </c>
      <c r="BZD2" s="379" t="s">
        <v>3845</v>
      </c>
      <c r="BZE2" s="379" t="s">
        <v>502</v>
      </c>
      <c r="BZF2" s="379" t="s">
        <v>3846</v>
      </c>
      <c r="BZG2" s="379" t="s">
        <v>500</v>
      </c>
      <c r="BZH2" s="379" t="s">
        <v>3847</v>
      </c>
      <c r="BZI2" s="388" t="s">
        <v>708</v>
      </c>
      <c r="BZJ2" s="379" t="s">
        <v>500</v>
      </c>
      <c r="BZK2" s="379" t="s">
        <v>3848</v>
      </c>
      <c r="BZL2" s="379" t="s">
        <v>500</v>
      </c>
      <c r="BZM2" s="379" t="s">
        <v>3849</v>
      </c>
      <c r="BZN2" s="379" t="s">
        <v>3850</v>
      </c>
      <c r="BZO2" s="379" t="s">
        <v>3851</v>
      </c>
      <c r="BZP2" s="379" t="s">
        <v>500</v>
      </c>
      <c r="BZQ2" s="379" t="s">
        <v>3852</v>
      </c>
      <c r="BZR2" s="379" t="s">
        <v>3853</v>
      </c>
      <c r="BZS2" s="379" t="s">
        <v>3854</v>
      </c>
      <c r="BZT2" s="379" t="s">
        <v>500</v>
      </c>
      <c r="BZU2" s="379" t="s">
        <v>3855</v>
      </c>
      <c r="BZV2" s="379" t="s">
        <v>500</v>
      </c>
      <c r="BZW2" s="379" t="s">
        <v>3556</v>
      </c>
      <c r="BZX2" s="379" t="s">
        <v>3856</v>
      </c>
      <c r="BZY2" s="379" t="s">
        <v>3857</v>
      </c>
      <c r="BZZ2" s="379" t="s">
        <v>500</v>
      </c>
      <c r="CAA2" s="379" t="s">
        <v>3858</v>
      </c>
      <c r="CAB2" s="379" t="s">
        <v>3859</v>
      </c>
      <c r="CAC2" s="379" t="s">
        <v>500</v>
      </c>
      <c r="CAD2" s="379" t="s">
        <v>3860</v>
      </c>
      <c r="CAE2" s="379" t="s">
        <v>2033</v>
      </c>
      <c r="CAF2" s="379" t="s">
        <v>3861</v>
      </c>
      <c r="CAG2" s="379" t="s">
        <v>3862</v>
      </c>
      <c r="CAH2" s="379" t="s">
        <v>3863</v>
      </c>
      <c r="CAI2" s="379" t="s">
        <v>3864</v>
      </c>
      <c r="CAJ2" s="379" t="s">
        <v>3865</v>
      </c>
      <c r="CAK2" s="379" t="s">
        <v>3866</v>
      </c>
      <c r="CAL2" s="379" t="s">
        <v>3867</v>
      </c>
      <c r="CAM2" s="379" t="s">
        <v>3868</v>
      </c>
      <c r="CAN2" s="379" t="s">
        <v>3869</v>
      </c>
      <c r="CAO2" s="379" t="s">
        <v>3870</v>
      </c>
      <c r="CAP2" s="379" t="s">
        <v>3871</v>
      </c>
      <c r="CAQ2" s="379" t="s">
        <v>3872</v>
      </c>
      <c r="CAR2" s="379" t="s">
        <v>2103</v>
      </c>
      <c r="CAS2" s="379" t="s">
        <v>500</v>
      </c>
      <c r="CAT2" s="379" t="s">
        <v>2103</v>
      </c>
      <c r="CAU2" s="379" t="s">
        <v>3873</v>
      </c>
      <c r="CAV2" s="379" t="s">
        <v>500</v>
      </c>
      <c r="CAW2" s="379" t="s">
        <v>3874</v>
      </c>
      <c r="CAX2" s="379" t="s">
        <v>3875</v>
      </c>
      <c r="CAY2" s="379" t="s">
        <v>500</v>
      </c>
      <c r="CAZ2" s="379" t="s">
        <v>3738</v>
      </c>
      <c r="CBA2" s="379" t="s">
        <v>3853</v>
      </c>
      <c r="CBB2" s="379" t="s">
        <v>500</v>
      </c>
      <c r="CBC2" s="379" t="s">
        <v>3876</v>
      </c>
      <c r="CBD2" s="379" t="s">
        <v>3877</v>
      </c>
      <c r="CBE2" s="379" t="s">
        <v>3878</v>
      </c>
      <c r="CBF2" s="379" t="s">
        <v>3879</v>
      </c>
      <c r="CBG2" s="379" t="s">
        <v>3880</v>
      </c>
      <c r="CBH2" s="379" t="s">
        <v>3881</v>
      </c>
      <c r="CBI2" s="379" t="s">
        <v>3882</v>
      </c>
      <c r="CBJ2" s="379" t="s">
        <v>3883</v>
      </c>
      <c r="CBK2" s="379" t="s">
        <v>3884</v>
      </c>
      <c r="CBL2" s="379" t="s">
        <v>3885</v>
      </c>
      <c r="CBM2" s="379" t="s">
        <v>3886</v>
      </c>
      <c r="CBN2" s="379" t="s">
        <v>500</v>
      </c>
      <c r="CBO2" s="379" t="s">
        <v>500</v>
      </c>
      <c r="CBP2" s="379" t="s">
        <v>3887</v>
      </c>
      <c r="CBQ2" s="379" t="s">
        <v>500</v>
      </c>
      <c r="CBR2" s="379" t="s">
        <v>3888</v>
      </c>
      <c r="CBS2" s="379" t="s">
        <v>3889</v>
      </c>
      <c r="CBT2" s="379" t="s">
        <v>500</v>
      </c>
      <c r="CBU2" s="379" t="s">
        <v>3889</v>
      </c>
      <c r="CBV2" s="379" t="s">
        <v>500</v>
      </c>
      <c r="CBW2" s="379" t="s">
        <v>3737</v>
      </c>
      <c r="CBX2" s="379" t="s">
        <v>500</v>
      </c>
      <c r="CBY2" s="388" t="s">
        <v>708</v>
      </c>
      <c r="CBZ2" s="379" t="s">
        <v>3890</v>
      </c>
      <c r="CCA2" s="379" t="s">
        <v>2082</v>
      </c>
      <c r="CCB2" s="379" t="s">
        <v>2237</v>
      </c>
      <c r="CCC2" s="379" t="s">
        <v>2157</v>
      </c>
      <c r="CCD2" s="379" t="s">
        <v>3891</v>
      </c>
      <c r="CCE2" s="379" t="s">
        <v>2158</v>
      </c>
      <c r="CCF2" s="379" t="s">
        <v>3892</v>
      </c>
      <c r="CCG2" s="379" t="s">
        <v>500</v>
      </c>
      <c r="CCH2" s="379" t="s">
        <v>3893</v>
      </c>
      <c r="CCI2" s="379" t="s">
        <v>3894</v>
      </c>
      <c r="CCJ2" s="379" t="s">
        <v>3895</v>
      </c>
      <c r="CCK2" s="379" t="s">
        <v>500</v>
      </c>
      <c r="CCL2" s="379" t="s">
        <v>2042</v>
      </c>
      <c r="CCM2" s="379" t="s">
        <v>2033</v>
      </c>
      <c r="CCN2" s="379" t="s">
        <v>3896</v>
      </c>
      <c r="CCO2" s="379" t="s">
        <v>3897</v>
      </c>
      <c r="CCP2" s="379" t="s">
        <v>3898</v>
      </c>
      <c r="CCQ2" s="379" t="s">
        <v>500</v>
      </c>
      <c r="CCR2" s="388" t="s">
        <v>708</v>
      </c>
      <c r="CCS2" s="379" t="s">
        <v>3899</v>
      </c>
      <c r="CCT2" s="379" t="s">
        <v>500</v>
      </c>
      <c r="CCU2" s="379" t="s">
        <v>3893</v>
      </c>
      <c r="CCV2" s="379" t="s">
        <v>3900</v>
      </c>
      <c r="CCW2" s="379" t="s">
        <v>3901</v>
      </c>
      <c r="CCX2" s="379" t="s">
        <v>3894</v>
      </c>
      <c r="CCY2" s="379" t="s">
        <v>3895</v>
      </c>
      <c r="CCZ2" s="379" t="s">
        <v>500</v>
      </c>
      <c r="CDA2" s="379" t="s">
        <v>2041</v>
      </c>
      <c r="CDB2" s="379" t="s">
        <v>2041</v>
      </c>
      <c r="CDC2" s="379" t="s">
        <v>2042</v>
      </c>
      <c r="CDD2" s="379" t="s">
        <v>2033</v>
      </c>
      <c r="CDE2" s="379" t="s">
        <v>3902</v>
      </c>
      <c r="CDF2" s="379" t="s">
        <v>500</v>
      </c>
      <c r="CDG2" s="379" t="s">
        <v>3903</v>
      </c>
      <c r="CDH2" s="379" t="s">
        <v>3904</v>
      </c>
      <c r="CDI2" s="379" t="s">
        <v>3905</v>
      </c>
      <c r="CDJ2" s="379" t="s">
        <v>3906</v>
      </c>
      <c r="CDK2" s="379" t="s">
        <v>3907</v>
      </c>
      <c r="CDL2" s="379" t="s">
        <v>3908</v>
      </c>
      <c r="CDM2" s="379" t="s">
        <v>3909</v>
      </c>
      <c r="CDN2" s="379" t="s">
        <v>3910</v>
      </c>
      <c r="CDO2" s="379" t="s">
        <v>3911</v>
      </c>
      <c r="CDP2" s="379" t="s">
        <v>3912</v>
      </c>
      <c r="CDQ2" s="379" t="s">
        <v>3913</v>
      </c>
      <c r="CDR2" s="379" t="s">
        <v>3914</v>
      </c>
      <c r="CDS2" s="379" t="s">
        <v>3915</v>
      </c>
      <c r="CDT2" s="379" t="s">
        <v>3916</v>
      </c>
      <c r="CDU2" s="379" t="s">
        <v>3917</v>
      </c>
      <c r="CDV2" s="379" t="s">
        <v>3918</v>
      </c>
      <c r="CDW2" s="379" t="s">
        <v>3919</v>
      </c>
      <c r="CDX2" s="379" t="s">
        <v>3920</v>
      </c>
      <c r="CDY2" s="379" t="s">
        <v>3921</v>
      </c>
      <c r="CDZ2" s="379" t="s">
        <v>3922</v>
      </c>
      <c r="CEA2" s="379" t="s">
        <v>3923</v>
      </c>
      <c r="CEB2" s="379" t="s">
        <v>3924</v>
      </c>
      <c r="CEC2" s="379" t="s">
        <v>3923</v>
      </c>
      <c r="CED2" s="379" t="s">
        <v>3925</v>
      </c>
      <c r="CEE2" s="379" t="s">
        <v>3926</v>
      </c>
      <c r="CEF2" s="379" t="s">
        <v>3927</v>
      </c>
      <c r="CEG2" s="379" t="s">
        <v>3928</v>
      </c>
      <c r="CEH2" s="379" t="s">
        <v>3929</v>
      </c>
      <c r="CEI2" s="379" t="s">
        <v>3930</v>
      </c>
      <c r="CEJ2" s="379" t="s">
        <v>3931</v>
      </c>
      <c r="CEK2" s="379" t="s">
        <v>3932</v>
      </c>
      <c r="CEL2" s="379" t="s">
        <v>3933</v>
      </c>
      <c r="CEM2" s="379" t="s">
        <v>3934</v>
      </c>
      <c r="CEN2" s="379" t="s">
        <v>3935</v>
      </c>
      <c r="CEO2" s="379" t="s">
        <v>3936</v>
      </c>
      <c r="CEP2" s="379" t="s">
        <v>3937</v>
      </c>
      <c r="CEQ2" s="379" t="s">
        <v>3938</v>
      </c>
      <c r="CER2" s="379" t="s">
        <v>3939</v>
      </c>
      <c r="CES2" s="379" t="s">
        <v>3940</v>
      </c>
      <c r="CET2" s="379" t="s">
        <v>3941</v>
      </c>
      <c r="CEU2" s="379" t="s">
        <v>3942</v>
      </c>
      <c r="CEV2" s="379" t="s">
        <v>2172</v>
      </c>
      <c r="CEW2" s="379" t="s">
        <v>3943</v>
      </c>
      <c r="CEX2" s="379" t="s">
        <v>3944</v>
      </c>
      <c r="CEY2" s="379" t="s">
        <v>3945</v>
      </c>
      <c r="CEZ2" s="379" t="s">
        <v>3946</v>
      </c>
      <c r="CFA2" s="379" t="s">
        <v>3947</v>
      </c>
      <c r="CFB2" s="379" t="s">
        <v>3948</v>
      </c>
      <c r="CFC2" s="379" t="s">
        <v>3949</v>
      </c>
      <c r="CFD2" s="379" t="s">
        <v>3950</v>
      </c>
      <c r="CFE2" s="379" t="s">
        <v>3950</v>
      </c>
      <c r="CFF2" s="388" t="s">
        <v>708</v>
      </c>
      <c r="CFG2" s="379" t="s">
        <v>3951</v>
      </c>
      <c r="CFH2" s="379" t="s">
        <v>502</v>
      </c>
      <c r="CFI2" s="379" t="s">
        <v>3952</v>
      </c>
      <c r="CFJ2" s="379" t="s">
        <v>3953</v>
      </c>
      <c r="CFK2" s="379" t="s">
        <v>3954</v>
      </c>
      <c r="CFL2" s="379" t="s">
        <v>3955</v>
      </c>
      <c r="CFM2" s="379" t="s">
        <v>3956</v>
      </c>
      <c r="CFN2" s="379" t="s">
        <v>3957</v>
      </c>
      <c r="CFO2" s="379" t="s">
        <v>708</v>
      </c>
      <c r="CFP2" s="379" t="s">
        <v>3958</v>
      </c>
      <c r="CFQ2" s="379" t="s">
        <v>3959</v>
      </c>
      <c r="CFR2" s="379" t="s">
        <v>3960</v>
      </c>
      <c r="CFS2" s="379" t="s">
        <v>3961</v>
      </c>
      <c r="CFT2" s="379" t="s">
        <v>3962</v>
      </c>
      <c r="CFU2" s="379" t="s">
        <v>3963</v>
      </c>
      <c r="CFV2" s="379" t="s">
        <v>3964</v>
      </c>
      <c r="CFW2" s="379" t="s">
        <v>3965</v>
      </c>
      <c r="CFX2" s="379" t="s">
        <v>3966</v>
      </c>
      <c r="CFY2" s="379" t="s">
        <v>3967</v>
      </c>
      <c r="CFZ2" s="379" t="s">
        <v>3968</v>
      </c>
      <c r="CGA2" s="379" t="s">
        <v>503</v>
      </c>
      <c r="CGB2" s="379" t="s">
        <v>3969</v>
      </c>
      <c r="CGC2" s="379" t="s">
        <v>2193</v>
      </c>
      <c r="CGD2" s="379" t="s">
        <v>2194</v>
      </c>
      <c r="CGE2" s="379" t="s">
        <v>2195</v>
      </c>
      <c r="CGF2" s="379" t="s">
        <v>2199</v>
      </c>
      <c r="CGG2" s="379" t="s">
        <v>3970</v>
      </c>
      <c r="CGH2" s="379" t="s">
        <v>500</v>
      </c>
      <c r="CGI2" s="379" t="s">
        <v>3971</v>
      </c>
      <c r="CGJ2" s="379" t="s">
        <v>500</v>
      </c>
      <c r="CGK2" s="379" t="s">
        <v>2196</v>
      </c>
      <c r="CGL2" s="388" t="s">
        <v>708</v>
      </c>
      <c r="CGM2" s="379" t="s">
        <v>3972</v>
      </c>
      <c r="CGN2" s="379" t="s">
        <v>500</v>
      </c>
      <c r="CGO2" s="379" t="s">
        <v>3973</v>
      </c>
      <c r="CGP2" s="388" t="s">
        <v>708</v>
      </c>
      <c r="CGQ2" s="379" t="s">
        <v>3972</v>
      </c>
      <c r="CGR2" s="379" t="s">
        <v>500</v>
      </c>
      <c r="CGS2" s="379" t="s">
        <v>3974</v>
      </c>
      <c r="CGT2" s="379" t="s">
        <v>3975</v>
      </c>
      <c r="CGU2" s="379" t="s">
        <v>3976</v>
      </c>
      <c r="CGV2" s="379" t="s">
        <v>3977</v>
      </c>
      <c r="CGW2" s="379" t="s">
        <v>3978</v>
      </c>
      <c r="CGX2" s="379" t="s">
        <v>3979</v>
      </c>
      <c r="CGY2" s="379" t="s">
        <v>3980</v>
      </c>
      <c r="CGZ2" s="379" t="s">
        <v>500</v>
      </c>
      <c r="CHA2" s="379" t="s">
        <v>3981</v>
      </c>
      <c r="CHB2" s="379" t="s">
        <v>500</v>
      </c>
      <c r="CHC2" s="379" t="s">
        <v>3982</v>
      </c>
      <c r="CHD2" s="379" t="s">
        <v>500</v>
      </c>
      <c r="CHE2" s="379" t="s">
        <v>3983</v>
      </c>
      <c r="CHF2" s="379" t="s">
        <v>500</v>
      </c>
      <c r="CHG2" s="379" t="s">
        <v>3984</v>
      </c>
      <c r="CHH2" s="379" t="s">
        <v>3985</v>
      </c>
      <c r="CHI2" s="379" t="s">
        <v>500</v>
      </c>
      <c r="CHJ2" s="379" t="s">
        <v>3986</v>
      </c>
      <c r="CHK2" s="379" t="s">
        <v>500</v>
      </c>
      <c r="CHL2" s="379" t="s">
        <v>3987</v>
      </c>
      <c r="CHM2" s="379" t="s">
        <v>500</v>
      </c>
      <c r="CHN2" s="379" t="s">
        <v>3988</v>
      </c>
      <c r="CHO2" s="379" t="s">
        <v>500</v>
      </c>
      <c r="CHP2" s="379" t="s">
        <v>3989</v>
      </c>
      <c r="CHQ2" s="379" t="s">
        <v>500</v>
      </c>
      <c r="CHR2" s="388" t="s">
        <v>708</v>
      </c>
      <c r="CHS2" s="379" t="s">
        <v>3990</v>
      </c>
      <c r="CHT2" s="379" t="s">
        <v>3991</v>
      </c>
      <c r="CHU2" s="379" t="s">
        <v>3992</v>
      </c>
      <c r="CHV2" s="379" t="s">
        <v>3993</v>
      </c>
      <c r="CHW2" s="665" t="s">
        <v>3994</v>
      </c>
      <c r="CHX2" s="665" t="s">
        <v>3995</v>
      </c>
      <c r="CHY2" s="379" t="s">
        <v>3996</v>
      </c>
      <c r="CHZ2" s="379" t="s">
        <v>3997</v>
      </c>
      <c r="CIA2" s="379" t="s">
        <v>3998</v>
      </c>
      <c r="CIB2" s="379" t="s">
        <v>3999</v>
      </c>
      <c r="CIC2" s="379" t="s">
        <v>4000</v>
      </c>
      <c r="CID2" s="379" t="s">
        <v>4001</v>
      </c>
      <c r="CIE2" s="379" t="s">
        <v>4002</v>
      </c>
      <c r="CIF2" s="379" t="s">
        <v>4003</v>
      </c>
      <c r="CIG2" s="379" t="s">
        <v>4004</v>
      </c>
      <c r="CIH2" s="379" t="s">
        <v>4005</v>
      </c>
      <c r="CII2" s="379" t="s">
        <v>4006</v>
      </c>
      <c r="CIJ2" s="379" t="s">
        <v>4007</v>
      </c>
      <c r="CIK2" s="379" t="s">
        <v>500</v>
      </c>
      <c r="CIL2" s="379" t="s">
        <v>4008</v>
      </c>
      <c r="CIM2" s="379" t="s">
        <v>4009</v>
      </c>
      <c r="CIN2" s="379" t="s">
        <v>4009</v>
      </c>
      <c r="CIO2" s="379" t="s">
        <v>4010</v>
      </c>
      <c r="CIP2" s="379" t="s">
        <v>500</v>
      </c>
      <c r="CIQ2" s="379" t="s">
        <v>4011</v>
      </c>
      <c r="CIR2" s="379" t="s">
        <v>4012</v>
      </c>
      <c r="CIS2" s="379" t="s">
        <v>4013</v>
      </c>
      <c r="CIT2" s="379" t="s">
        <v>4014</v>
      </c>
      <c r="CIU2" s="379" t="s">
        <v>4015</v>
      </c>
      <c r="CIV2" s="379" t="s">
        <v>4016</v>
      </c>
      <c r="CIW2" s="379" t="s">
        <v>4017</v>
      </c>
      <c r="CIX2" s="379" t="s">
        <v>4018</v>
      </c>
      <c r="CIY2" s="379" t="s">
        <v>4019</v>
      </c>
      <c r="CIZ2" s="379" t="s">
        <v>4020</v>
      </c>
      <c r="CJA2" s="379" t="s">
        <v>500</v>
      </c>
      <c r="CJB2" s="379" t="s">
        <v>4021</v>
      </c>
      <c r="CJC2" s="379" t="s">
        <v>4022</v>
      </c>
      <c r="CJD2" s="379" t="s">
        <v>500</v>
      </c>
      <c r="CJE2" s="379" t="s">
        <v>4023</v>
      </c>
      <c r="CJF2" s="379" t="s">
        <v>4024</v>
      </c>
      <c r="CJG2" s="379" t="s">
        <v>4025</v>
      </c>
      <c r="CJH2" s="379" t="s">
        <v>4026</v>
      </c>
      <c r="CJI2" s="379" t="s">
        <v>4027</v>
      </c>
      <c r="CJJ2" s="379" t="s">
        <v>500</v>
      </c>
      <c r="CJK2" s="379" t="s">
        <v>4028</v>
      </c>
      <c r="CJL2" s="379" t="s">
        <v>4029</v>
      </c>
      <c r="CJM2" s="379" t="s">
        <v>4030</v>
      </c>
      <c r="CJN2" s="379" t="s">
        <v>4031</v>
      </c>
      <c r="CJO2" s="379" t="s">
        <v>500</v>
      </c>
      <c r="CJP2" s="379" t="s">
        <v>4032</v>
      </c>
      <c r="CJQ2" s="379" t="s">
        <v>4033</v>
      </c>
      <c r="CJR2" s="379" t="s">
        <v>4034</v>
      </c>
      <c r="CJS2" s="379" t="s">
        <v>4035</v>
      </c>
      <c r="CJT2" s="379" t="s">
        <v>4035</v>
      </c>
      <c r="CJU2" s="379" t="s">
        <v>4036</v>
      </c>
      <c r="CJV2" s="379" t="s">
        <v>4034</v>
      </c>
      <c r="CJW2" s="379" t="s">
        <v>500</v>
      </c>
      <c r="CJX2" s="379" t="s">
        <v>4032</v>
      </c>
      <c r="CJY2" s="379" t="s">
        <v>4037</v>
      </c>
      <c r="CJZ2" s="379" t="s">
        <v>4037</v>
      </c>
      <c r="CKA2" s="379" t="s">
        <v>4036</v>
      </c>
      <c r="CKB2" s="379" t="s">
        <v>4034</v>
      </c>
      <c r="CKC2" s="379" t="s">
        <v>500</v>
      </c>
      <c r="CKD2" s="379" t="s">
        <v>4032</v>
      </c>
      <c r="CKE2" s="379" t="s">
        <v>4036</v>
      </c>
      <c r="CKF2" s="379" t="s">
        <v>4038</v>
      </c>
      <c r="CKG2" s="379" t="s">
        <v>4038</v>
      </c>
      <c r="CKH2" s="379" t="s">
        <v>4034</v>
      </c>
      <c r="CKI2" s="379" t="s">
        <v>500</v>
      </c>
      <c r="CKJ2" s="379" t="s">
        <v>4032</v>
      </c>
      <c r="CKK2" s="379" t="s">
        <v>4039</v>
      </c>
      <c r="CKL2" s="379" t="s">
        <v>4040</v>
      </c>
      <c r="CKM2" s="379" t="s">
        <v>4041</v>
      </c>
      <c r="CKN2" s="379" t="s">
        <v>4042</v>
      </c>
      <c r="CKO2" s="388" t="s">
        <v>708</v>
      </c>
      <c r="CKP2" s="388" t="s">
        <v>500</v>
      </c>
      <c r="CKQ2" s="379" t="s">
        <v>3972</v>
      </c>
      <c r="CKR2" s="379" t="s">
        <v>4043</v>
      </c>
      <c r="CKS2" s="379" t="s">
        <v>3972</v>
      </c>
      <c r="CKT2" s="388" t="s">
        <v>500</v>
      </c>
      <c r="CKU2" s="379" t="s">
        <v>4044</v>
      </c>
      <c r="CKV2" s="379" t="s">
        <v>4045</v>
      </c>
      <c r="CKW2" s="379" t="s">
        <v>4046</v>
      </c>
      <c r="CKX2" s="379" t="s">
        <v>4047</v>
      </c>
      <c r="CKY2" s="379" t="s">
        <v>4048</v>
      </c>
      <c r="CKZ2" s="379" t="s">
        <v>4049</v>
      </c>
      <c r="CLA2" s="379" t="s">
        <v>4050</v>
      </c>
      <c r="CLB2" s="379" t="s">
        <v>4050</v>
      </c>
      <c r="CLC2" s="379" t="s">
        <v>4050</v>
      </c>
      <c r="CLD2" s="379" t="s">
        <v>500</v>
      </c>
      <c r="CLE2" s="379" t="s">
        <v>4051</v>
      </c>
      <c r="CLF2" s="379" t="s">
        <v>500</v>
      </c>
      <c r="CLG2" s="388" t="s">
        <v>708</v>
      </c>
      <c r="CLH2" s="379" t="s">
        <v>4052</v>
      </c>
      <c r="CLI2" s="379" t="s">
        <v>500</v>
      </c>
      <c r="CLJ2" s="379" t="s">
        <v>4053</v>
      </c>
      <c r="CLK2" s="379" t="s">
        <v>4053</v>
      </c>
      <c r="CLL2" s="379" t="s">
        <v>500</v>
      </c>
      <c r="CLM2" s="379" t="s">
        <v>4054</v>
      </c>
      <c r="CLN2" s="379" t="s">
        <v>4055</v>
      </c>
      <c r="CLO2" s="379" t="s">
        <v>4056</v>
      </c>
      <c r="CLP2" s="379" t="s">
        <v>3620</v>
      </c>
      <c r="CLQ2" s="379" t="s">
        <v>4057</v>
      </c>
      <c r="CLR2" s="379" t="s">
        <v>4058</v>
      </c>
      <c r="CLS2" s="379" t="s">
        <v>4059</v>
      </c>
      <c r="CLT2" s="379" t="s">
        <v>4060</v>
      </c>
      <c r="CLU2" s="379" t="s">
        <v>4061</v>
      </c>
      <c r="CLV2" s="379" t="s">
        <v>3603</v>
      </c>
      <c r="CLW2" s="379" t="s">
        <v>2109</v>
      </c>
      <c r="CLX2" s="379" t="s">
        <v>3595</v>
      </c>
      <c r="CLY2" s="379" t="s">
        <v>500</v>
      </c>
      <c r="CLZ2" s="379" t="s">
        <v>4062</v>
      </c>
      <c r="CMA2" s="379" t="s">
        <v>3478</v>
      </c>
      <c r="CMB2" s="379" t="s">
        <v>4050</v>
      </c>
      <c r="CMC2" s="379" t="s">
        <v>4050</v>
      </c>
      <c r="CMD2" s="379" t="s">
        <v>4063</v>
      </c>
      <c r="CME2" s="379" t="s">
        <v>4063</v>
      </c>
      <c r="CMF2" s="379" t="s">
        <v>500</v>
      </c>
      <c r="CMG2" s="379" t="s">
        <v>3893</v>
      </c>
      <c r="CMH2" s="379" t="s">
        <v>3894</v>
      </c>
      <c r="CMI2" s="379" t="s">
        <v>4064</v>
      </c>
      <c r="CMJ2" s="379" t="s">
        <v>500</v>
      </c>
      <c r="CMK2" s="379" t="s">
        <v>4065</v>
      </c>
      <c r="CML2" s="379" t="s">
        <v>4065</v>
      </c>
      <c r="CMM2" s="379" t="s">
        <v>500</v>
      </c>
      <c r="CMN2" s="379" t="s">
        <v>4066</v>
      </c>
      <c r="CMO2" s="388" t="s">
        <v>708</v>
      </c>
      <c r="CMP2" s="388" t="s">
        <v>4067</v>
      </c>
      <c r="CMQ2" s="379" t="s">
        <v>4068</v>
      </c>
      <c r="CMR2" s="379" t="s">
        <v>503</v>
      </c>
      <c r="CMS2" s="379" t="s">
        <v>4010</v>
      </c>
      <c r="CMT2" s="379" t="s">
        <v>4011</v>
      </c>
      <c r="CMU2" s="379" t="s">
        <v>4012</v>
      </c>
      <c r="CMV2" s="379" t="s">
        <v>4013</v>
      </c>
      <c r="CMW2" s="379" t="s">
        <v>4014</v>
      </c>
      <c r="CMX2" s="379" t="s">
        <v>4015</v>
      </c>
      <c r="CMY2" s="379" t="s">
        <v>4016</v>
      </c>
      <c r="CMZ2" s="379" t="s">
        <v>4017</v>
      </c>
      <c r="CNA2" s="379" t="s">
        <v>4018</v>
      </c>
      <c r="CNB2" s="379" t="s">
        <v>4019</v>
      </c>
      <c r="CNC2" s="379" t="s">
        <v>4020</v>
      </c>
      <c r="CND2" s="379" t="s">
        <v>4020</v>
      </c>
      <c r="CNE2" s="379" t="s">
        <v>4022</v>
      </c>
      <c r="CNF2" s="379" t="s">
        <v>4022</v>
      </c>
      <c r="CNG2" s="379" t="s">
        <v>3967</v>
      </c>
      <c r="CNH2" s="379" t="s">
        <v>3967</v>
      </c>
      <c r="CNI2" s="379" t="s">
        <v>4024</v>
      </c>
      <c r="CNJ2" s="379" t="s">
        <v>4025</v>
      </c>
      <c r="CNK2" s="379" t="s">
        <v>4026</v>
      </c>
      <c r="CNL2" s="379" t="s">
        <v>4027</v>
      </c>
      <c r="CNM2" s="379" t="s">
        <v>4028</v>
      </c>
      <c r="CNN2" s="379" t="s">
        <v>4029</v>
      </c>
      <c r="CNO2" s="379" t="s">
        <v>4030</v>
      </c>
      <c r="CNP2" s="379" t="s">
        <v>4034</v>
      </c>
      <c r="CNQ2" s="379" t="s">
        <v>4035</v>
      </c>
      <c r="CNR2" s="379" t="s">
        <v>4034</v>
      </c>
      <c r="CNS2" s="379" t="s">
        <v>4037</v>
      </c>
      <c r="CNT2" s="379" t="s">
        <v>4040</v>
      </c>
      <c r="CNU2" s="379" t="s">
        <v>4038</v>
      </c>
      <c r="CNV2" s="379" t="s">
        <v>4034</v>
      </c>
      <c r="CNW2" s="379" t="s">
        <v>4039</v>
      </c>
      <c r="CNX2" s="379" t="s">
        <v>4043</v>
      </c>
      <c r="CNY2" s="388" t="s">
        <v>708</v>
      </c>
      <c r="CNZ2" s="379" t="s">
        <v>3972</v>
      </c>
      <c r="COA2" s="379" t="s">
        <v>4044</v>
      </c>
      <c r="COB2" s="379" t="s">
        <v>500</v>
      </c>
      <c r="COC2" s="379" t="s">
        <v>4050</v>
      </c>
      <c r="COD2" s="379" t="s">
        <v>4045</v>
      </c>
      <c r="COE2" s="379" t="s">
        <v>500</v>
      </c>
      <c r="COF2" s="379" t="s">
        <v>4051</v>
      </c>
      <c r="COG2" s="379" t="s">
        <v>500</v>
      </c>
      <c r="COH2" s="379" t="s">
        <v>4052</v>
      </c>
      <c r="COI2" s="379" t="s">
        <v>500</v>
      </c>
      <c r="COJ2" s="379" t="s">
        <v>4053</v>
      </c>
      <c r="COK2" s="379" t="s">
        <v>4053</v>
      </c>
      <c r="COL2" s="379" t="s">
        <v>500</v>
      </c>
      <c r="COM2" s="379" t="s">
        <v>4054</v>
      </c>
      <c r="CON2" s="379" t="s">
        <v>4050</v>
      </c>
      <c r="COO2" s="379" t="s">
        <v>4045</v>
      </c>
      <c r="COP2" s="379" t="s">
        <v>4069</v>
      </c>
      <c r="COQ2" s="379" t="s">
        <v>4070</v>
      </c>
      <c r="COR2" s="379" t="s">
        <v>4071</v>
      </c>
      <c r="COS2" s="379" t="s">
        <v>4064</v>
      </c>
      <c r="COT2" s="379" t="s">
        <v>4066</v>
      </c>
      <c r="COU2" s="388" t="s">
        <v>708</v>
      </c>
      <c r="COV2" s="379" t="s">
        <v>4068</v>
      </c>
      <c r="COW2" s="379" t="s">
        <v>500</v>
      </c>
      <c r="COX2" s="379" t="s">
        <v>4044</v>
      </c>
      <c r="COY2" s="379" t="s">
        <v>500</v>
      </c>
      <c r="COZ2" s="379" t="s">
        <v>4050</v>
      </c>
      <c r="CPA2" s="379" t="s">
        <v>500</v>
      </c>
      <c r="CPB2" s="379" t="s">
        <v>4072</v>
      </c>
      <c r="CPC2" s="379" t="s">
        <v>4050</v>
      </c>
      <c r="CPD2" s="379" t="s">
        <v>4073</v>
      </c>
      <c r="CPE2" s="379" t="s">
        <v>4074</v>
      </c>
      <c r="CPF2" s="379" t="s">
        <v>4051</v>
      </c>
      <c r="CPG2" s="379" t="s">
        <v>500</v>
      </c>
      <c r="CPH2" s="388" t="s">
        <v>708</v>
      </c>
      <c r="CPI2" s="379" t="s">
        <v>4052</v>
      </c>
      <c r="CPJ2" s="379" t="s">
        <v>500</v>
      </c>
      <c r="CPK2" s="379" t="s">
        <v>4053</v>
      </c>
      <c r="CPL2" s="379" t="s">
        <v>500</v>
      </c>
      <c r="CPM2" s="379" t="s">
        <v>4053</v>
      </c>
      <c r="CPN2" s="379" t="s">
        <v>4054</v>
      </c>
      <c r="CPO2" s="379" t="s">
        <v>4069</v>
      </c>
      <c r="CPP2" s="379" t="s">
        <v>4075</v>
      </c>
      <c r="CPQ2" s="379" t="s">
        <v>4071</v>
      </c>
      <c r="CPR2" s="379" t="s">
        <v>4076</v>
      </c>
      <c r="CPS2" s="379" t="s">
        <v>4064</v>
      </c>
      <c r="CPT2" s="379" t="s">
        <v>4064</v>
      </c>
      <c r="CPU2" s="379" t="s">
        <v>4064</v>
      </c>
      <c r="CPV2" s="379" t="s">
        <v>4064</v>
      </c>
      <c r="CPW2" s="388" t="s">
        <v>708</v>
      </c>
      <c r="CPX2" s="379" t="s">
        <v>4077</v>
      </c>
      <c r="CPY2" s="379" t="s">
        <v>4068</v>
      </c>
      <c r="CPZ2" s="379" t="s">
        <v>500</v>
      </c>
      <c r="CQA2" s="388" t="s">
        <v>708</v>
      </c>
      <c r="CQB2" s="379" t="s">
        <v>4078</v>
      </c>
      <c r="CQC2" s="379" t="s">
        <v>500</v>
      </c>
      <c r="CQD2" s="379" t="s">
        <v>4079</v>
      </c>
      <c r="CQE2" s="379" t="s">
        <v>4080</v>
      </c>
      <c r="CQF2" s="379" t="s">
        <v>4081</v>
      </c>
      <c r="CQG2" s="379" t="s">
        <v>3595</v>
      </c>
      <c r="CQH2" s="379" t="s">
        <v>4082</v>
      </c>
      <c r="CQI2" s="379" t="s">
        <v>3597</v>
      </c>
      <c r="CQJ2" s="379" t="s">
        <v>4083</v>
      </c>
      <c r="CQK2" s="379" t="s">
        <v>4084</v>
      </c>
      <c r="CQL2" s="379" t="s">
        <v>500</v>
      </c>
      <c r="CQM2" s="379" t="s">
        <v>4085</v>
      </c>
      <c r="CQN2" s="379" t="s">
        <v>4086</v>
      </c>
      <c r="CQO2" s="379" t="s">
        <v>4087</v>
      </c>
      <c r="CQP2" s="379" t="s">
        <v>4088</v>
      </c>
      <c r="CQQ2" s="379" t="s">
        <v>4089</v>
      </c>
      <c r="CQR2" s="379" t="s">
        <v>4090</v>
      </c>
      <c r="CQS2" s="379" t="s">
        <v>3561</v>
      </c>
      <c r="CQT2" s="379" t="s">
        <v>4043</v>
      </c>
      <c r="CQU2" s="379" t="s">
        <v>3561</v>
      </c>
      <c r="CQV2" s="379" t="s">
        <v>500</v>
      </c>
      <c r="CQW2" s="379" t="s">
        <v>2806</v>
      </c>
      <c r="CQX2" s="379" t="s">
        <v>2246</v>
      </c>
      <c r="CQY2" s="379" t="s">
        <v>1997</v>
      </c>
      <c r="CQZ2" s="379" t="s">
        <v>2248</v>
      </c>
      <c r="CRA2" s="379" t="s">
        <v>2240</v>
      </c>
      <c r="CRB2" s="379" t="s">
        <v>500</v>
      </c>
      <c r="CRC2" s="379" t="s">
        <v>4091</v>
      </c>
      <c r="CRD2" s="379" t="s">
        <v>3478</v>
      </c>
      <c r="CRE2" s="388" t="s">
        <v>708</v>
      </c>
      <c r="CRF2" s="379" t="s">
        <v>4092</v>
      </c>
      <c r="CRG2" s="379" t="s">
        <v>4093</v>
      </c>
      <c r="CRH2" s="379" t="s">
        <v>4094</v>
      </c>
      <c r="CRI2" s="379" t="s">
        <v>4095</v>
      </c>
      <c r="CRJ2" s="379" t="s">
        <v>4096</v>
      </c>
      <c r="CRK2" s="379" t="s">
        <v>4097</v>
      </c>
      <c r="CRL2" s="379" t="s">
        <v>4098</v>
      </c>
      <c r="CRM2" s="379" t="s">
        <v>500</v>
      </c>
      <c r="CRN2" s="379" t="s">
        <v>4099</v>
      </c>
      <c r="CRO2" s="379" t="s">
        <v>500</v>
      </c>
      <c r="CRP2" s="388" t="s">
        <v>708</v>
      </c>
      <c r="CRQ2" s="379" t="s">
        <v>3736</v>
      </c>
      <c r="CRR2" s="379" t="s">
        <v>4100</v>
      </c>
      <c r="CRS2" s="379" t="s">
        <v>4101</v>
      </c>
      <c r="CRT2" s="379" t="s">
        <v>4102</v>
      </c>
      <c r="CRU2" s="379" t="s">
        <v>3521</v>
      </c>
      <c r="CRV2" s="379" t="s">
        <v>4103</v>
      </c>
      <c r="CRW2" s="379" t="s">
        <v>4104</v>
      </c>
      <c r="CRX2" s="379" t="s">
        <v>4105</v>
      </c>
      <c r="CRY2" s="379" t="s">
        <v>4106</v>
      </c>
      <c r="CRZ2" s="379" t="s">
        <v>3667</v>
      </c>
      <c r="CSA2" s="379" t="s">
        <v>500</v>
      </c>
      <c r="CSB2" s="379" t="s">
        <v>4107</v>
      </c>
      <c r="CSC2" s="379" t="s">
        <v>4108</v>
      </c>
      <c r="CSD2" s="379" t="s">
        <v>4109</v>
      </c>
      <c r="CSE2" s="379" t="s">
        <v>4110</v>
      </c>
      <c r="CSF2" s="379" t="s">
        <v>4111</v>
      </c>
      <c r="CSG2" s="379" t="s">
        <v>4112</v>
      </c>
      <c r="CSH2" s="379" t="s">
        <v>4113</v>
      </c>
      <c r="CSI2" s="379" t="s">
        <v>4114</v>
      </c>
      <c r="CSJ2" s="379" t="s">
        <v>6990</v>
      </c>
      <c r="CSK2" s="379" t="s">
        <v>4115</v>
      </c>
      <c r="CSL2" s="379" t="s">
        <v>3736</v>
      </c>
      <c r="CSM2" s="379" t="s">
        <v>500</v>
      </c>
      <c r="CSN2" s="379" t="s">
        <v>2147</v>
      </c>
      <c r="CSO2" s="379" t="s">
        <v>500</v>
      </c>
      <c r="CSP2" s="379" t="s">
        <v>2147</v>
      </c>
      <c r="CSQ2" s="379" t="s">
        <v>500</v>
      </c>
      <c r="CSR2" s="379" t="s">
        <v>2147</v>
      </c>
      <c r="CSS2" s="379" t="s">
        <v>500</v>
      </c>
      <c r="CST2" s="379" t="s">
        <v>4094</v>
      </c>
      <c r="CSU2" s="379" t="s">
        <v>4116</v>
      </c>
      <c r="CSV2" s="379" t="s">
        <v>3650</v>
      </c>
      <c r="CSW2" s="379" t="s">
        <v>4117</v>
      </c>
      <c r="CSX2" s="379" t="s">
        <v>3821</v>
      </c>
      <c r="CSY2" s="379" t="s">
        <v>2103</v>
      </c>
      <c r="CSZ2" s="379" t="s">
        <v>4118</v>
      </c>
      <c r="CTA2" s="379" t="s">
        <v>4119</v>
      </c>
      <c r="CTB2" s="379" t="s">
        <v>4120</v>
      </c>
      <c r="CTC2" s="379" t="s">
        <v>4121</v>
      </c>
      <c r="CTD2" s="379" t="s">
        <v>4122</v>
      </c>
      <c r="CTE2" s="379" t="s">
        <v>2080</v>
      </c>
      <c r="CTF2" s="379" t="s">
        <v>4123</v>
      </c>
      <c r="CTG2" s="379" t="s">
        <v>4124</v>
      </c>
      <c r="CTH2" s="379" t="s">
        <v>4125</v>
      </c>
      <c r="CTI2" s="379" t="s">
        <v>4126</v>
      </c>
      <c r="CTJ2" s="379" t="s">
        <v>4127</v>
      </c>
      <c r="CTK2" s="379" t="s">
        <v>4128</v>
      </c>
      <c r="CTL2" s="388" t="s">
        <v>708</v>
      </c>
      <c r="CTM2" s="379" t="s">
        <v>500</v>
      </c>
      <c r="CTN2" s="379" t="s">
        <v>4129</v>
      </c>
      <c r="CTO2" s="379" t="s">
        <v>500</v>
      </c>
      <c r="CTP2" s="379" t="s">
        <v>4130</v>
      </c>
      <c r="CTQ2" s="379" t="s">
        <v>500</v>
      </c>
      <c r="CTR2" s="379" t="s">
        <v>2252</v>
      </c>
      <c r="CTS2" s="379" t="s">
        <v>4131</v>
      </c>
      <c r="CTT2" s="379" t="s">
        <v>4132</v>
      </c>
      <c r="CTU2" s="379" t="s">
        <v>4133</v>
      </c>
      <c r="CTV2" s="379" t="s">
        <v>4134</v>
      </c>
      <c r="CTW2" s="379" t="s">
        <v>4135</v>
      </c>
      <c r="CTX2" s="379" t="s">
        <v>4131</v>
      </c>
      <c r="CTY2" s="379" t="s">
        <v>4136</v>
      </c>
      <c r="CTZ2" s="379" t="s">
        <v>500</v>
      </c>
      <c r="CUA2" s="379" t="s">
        <v>2255</v>
      </c>
      <c r="CUB2" s="379" t="s">
        <v>2256</v>
      </c>
      <c r="CUC2" s="388" t="s">
        <v>708</v>
      </c>
      <c r="CUD2" s="379" t="s">
        <v>2257</v>
      </c>
      <c r="CUE2" s="379" t="s">
        <v>500</v>
      </c>
      <c r="CUF2" s="379" t="s">
        <v>2258</v>
      </c>
      <c r="CUG2" s="379" t="s">
        <v>2147</v>
      </c>
      <c r="CUH2" s="379" t="s">
        <v>4137</v>
      </c>
      <c r="CUI2" s="379" t="s">
        <v>4138</v>
      </c>
      <c r="CUJ2" s="379" t="s">
        <v>4139</v>
      </c>
      <c r="CUK2" s="379" t="s">
        <v>4140</v>
      </c>
      <c r="CUL2" s="379" t="s">
        <v>4141</v>
      </c>
      <c r="CUM2" s="388" t="s">
        <v>708</v>
      </c>
      <c r="CUN2" s="379" t="s">
        <v>3703</v>
      </c>
      <c r="CUO2" s="379" t="s">
        <v>4142</v>
      </c>
      <c r="CUP2" s="379" t="s">
        <v>4143</v>
      </c>
      <c r="CUQ2" s="379" t="s">
        <v>502</v>
      </c>
      <c r="CUR2" s="379" t="s">
        <v>4144</v>
      </c>
      <c r="CUS2" s="379" t="s">
        <v>4145</v>
      </c>
      <c r="CUT2" s="379" t="s">
        <v>3546</v>
      </c>
      <c r="CUU2" s="379" t="s">
        <v>3562</v>
      </c>
      <c r="CUV2" s="379" t="s">
        <v>3563</v>
      </c>
      <c r="CUW2" s="379" t="s">
        <v>3564</v>
      </c>
      <c r="CUX2" s="379" t="s">
        <v>3565</v>
      </c>
      <c r="CUY2" s="379" t="s">
        <v>502</v>
      </c>
      <c r="CUZ2" s="379" t="s">
        <v>3567</v>
      </c>
      <c r="CVA2" s="379" t="s">
        <v>2016</v>
      </c>
      <c r="CVB2" s="379" t="s">
        <v>500</v>
      </c>
      <c r="CVC2" s="379" t="s">
        <v>2017</v>
      </c>
      <c r="CVD2" s="379" t="s">
        <v>2261</v>
      </c>
      <c r="CVE2" s="379" t="s">
        <v>500</v>
      </c>
      <c r="CVF2" s="379" t="s">
        <v>2262</v>
      </c>
      <c r="CVG2" s="379" t="s">
        <v>500</v>
      </c>
      <c r="CVH2" s="379" t="s">
        <v>2263</v>
      </c>
      <c r="CVI2" s="379" t="s">
        <v>500</v>
      </c>
      <c r="CVJ2" s="379" t="s">
        <v>2264</v>
      </c>
      <c r="CVK2" s="379" t="s">
        <v>2265</v>
      </c>
      <c r="CVL2" s="379" t="s">
        <v>2266</v>
      </c>
      <c r="CVM2" s="379" t="s">
        <v>2267</v>
      </c>
      <c r="CVN2" s="379" t="s">
        <v>500</v>
      </c>
      <c r="CVO2" s="379" t="s">
        <v>4146</v>
      </c>
      <c r="CVP2" s="388" t="s">
        <v>708</v>
      </c>
      <c r="CVQ2" s="379" t="s">
        <v>2268</v>
      </c>
      <c r="CVR2" s="379" t="s">
        <v>500</v>
      </c>
      <c r="CVS2" s="379" t="s">
        <v>4147</v>
      </c>
      <c r="CVT2" s="379" t="s">
        <v>500</v>
      </c>
      <c r="CVU2" s="379" t="s">
        <v>4125</v>
      </c>
      <c r="CVV2" s="379" t="s">
        <v>4148</v>
      </c>
      <c r="CVW2" s="379" t="s">
        <v>2282</v>
      </c>
      <c r="CVX2" s="379" t="s">
        <v>500</v>
      </c>
      <c r="CVY2" s="379" t="s">
        <v>2283</v>
      </c>
      <c r="CVZ2" s="379" t="s">
        <v>2284</v>
      </c>
      <c r="CWA2" s="379" t="s">
        <v>2284</v>
      </c>
      <c r="CWB2" s="379" t="s">
        <v>2284</v>
      </c>
      <c r="CWC2" s="379" t="s">
        <v>2284</v>
      </c>
      <c r="CWD2" s="379" t="s">
        <v>2284</v>
      </c>
      <c r="CWE2" s="379" t="s">
        <v>500</v>
      </c>
      <c r="CWF2" s="379" t="s">
        <v>2285</v>
      </c>
      <c r="CWG2" s="379" t="s">
        <v>4149</v>
      </c>
      <c r="CWH2" s="379" t="s">
        <v>4150</v>
      </c>
      <c r="CWI2" s="379" t="s">
        <v>500</v>
      </c>
      <c r="CWJ2" s="379" t="s">
        <v>2286</v>
      </c>
      <c r="CWK2" s="379" t="s">
        <v>500</v>
      </c>
      <c r="CWL2" s="388" t="s">
        <v>708</v>
      </c>
      <c r="CWM2" s="379" t="s">
        <v>2287</v>
      </c>
      <c r="CWN2" s="379" t="s">
        <v>502</v>
      </c>
      <c r="CWO2" s="379" t="s">
        <v>2288</v>
      </c>
      <c r="CWP2" s="379" t="s">
        <v>2289</v>
      </c>
      <c r="CWQ2" s="379" t="s">
        <v>2289</v>
      </c>
      <c r="CWR2" s="379" t="s">
        <v>2290</v>
      </c>
      <c r="CWS2" s="379" t="s">
        <v>2291</v>
      </c>
      <c r="CWT2" s="388" t="s">
        <v>708</v>
      </c>
      <c r="CWU2" s="379" t="s">
        <v>2292</v>
      </c>
      <c r="CWV2" s="379" t="s">
        <v>500</v>
      </c>
      <c r="CWW2" s="379" t="s">
        <v>3814</v>
      </c>
      <c r="CWX2" s="379" t="s">
        <v>500</v>
      </c>
      <c r="CWY2" s="379" t="s">
        <v>4151</v>
      </c>
      <c r="CWZ2" s="379" t="s">
        <v>4152</v>
      </c>
      <c r="CXA2" s="379" t="s">
        <v>500</v>
      </c>
      <c r="CXB2" s="379" t="s">
        <v>4153</v>
      </c>
      <c r="CXC2" s="379" t="s">
        <v>4154</v>
      </c>
      <c r="CXD2" s="379" t="s">
        <v>4155</v>
      </c>
      <c r="CXE2" s="379" t="s">
        <v>4156</v>
      </c>
      <c r="CXF2" s="379" t="s">
        <v>4157</v>
      </c>
      <c r="CXG2" s="379" t="s">
        <v>4158</v>
      </c>
      <c r="CXH2" s="379" t="s">
        <v>4158</v>
      </c>
      <c r="CXI2" s="379" t="s">
        <v>4158</v>
      </c>
      <c r="CXJ2" s="379" t="s">
        <v>4159</v>
      </c>
      <c r="CXK2" s="379" t="s">
        <v>4160</v>
      </c>
      <c r="CXL2" s="379" t="s">
        <v>4155</v>
      </c>
      <c r="CXM2" s="379" t="s">
        <v>4161</v>
      </c>
      <c r="CXN2" s="379" t="s">
        <v>4162</v>
      </c>
      <c r="CXO2" s="379" t="s">
        <v>500</v>
      </c>
      <c r="CXP2" s="379" t="s">
        <v>4163</v>
      </c>
      <c r="CXQ2" s="379" t="s">
        <v>4164</v>
      </c>
      <c r="CXR2" s="379" t="s">
        <v>4164</v>
      </c>
      <c r="CXS2" s="379" t="s">
        <v>4165</v>
      </c>
      <c r="CXT2" s="379" t="s">
        <v>4158</v>
      </c>
      <c r="CXU2" s="379" t="s">
        <v>503</v>
      </c>
      <c r="CXV2" s="379" t="s">
        <v>4158</v>
      </c>
      <c r="CXW2" s="379" t="s">
        <v>4158</v>
      </c>
      <c r="CXX2" s="379" t="s">
        <v>4158</v>
      </c>
      <c r="CXY2" s="379" t="s">
        <v>4158</v>
      </c>
      <c r="CXZ2" s="379" t="s">
        <v>4158</v>
      </c>
      <c r="CYA2" s="379" t="s">
        <v>4158</v>
      </c>
      <c r="CYB2" s="379" t="s">
        <v>4166</v>
      </c>
      <c r="CYC2" s="379" t="s">
        <v>4166</v>
      </c>
      <c r="CYD2" s="379" t="s">
        <v>4166</v>
      </c>
      <c r="CYE2" s="379" t="s">
        <v>500</v>
      </c>
      <c r="CYF2" s="388" t="s">
        <v>708</v>
      </c>
      <c r="CYG2" s="379" t="s">
        <v>4167</v>
      </c>
      <c r="CYH2" s="379" t="s">
        <v>500</v>
      </c>
      <c r="CYI2" s="379" t="s">
        <v>4153</v>
      </c>
      <c r="CYJ2" s="379" t="s">
        <v>4154</v>
      </c>
      <c r="CYK2" s="379" t="s">
        <v>4156</v>
      </c>
      <c r="CYL2" s="379" t="s">
        <v>4158</v>
      </c>
      <c r="CYM2" s="379" t="s">
        <v>4166</v>
      </c>
      <c r="CYN2" s="388" t="s">
        <v>708</v>
      </c>
      <c r="CYO2" s="379" t="s">
        <v>4167</v>
      </c>
      <c r="CYP2" s="379" t="s">
        <v>3947</v>
      </c>
      <c r="CYQ2" s="379" t="s">
        <v>3948</v>
      </c>
      <c r="CYR2" s="379" t="s">
        <v>3949</v>
      </c>
      <c r="CYS2" s="379" t="s">
        <v>4168</v>
      </c>
      <c r="CYT2" s="379" t="s">
        <v>4169</v>
      </c>
      <c r="CYU2" s="379" t="s">
        <v>4170</v>
      </c>
      <c r="CYV2" s="379" t="s">
        <v>4171</v>
      </c>
      <c r="CYW2" s="379" t="s">
        <v>4172</v>
      </c>
      <c r="CYX2" s="379" t="s">
        <v>4173</v>
      </c>
      <c r="CYY2" s="379" t="s">
        <v>500</v>
      </c>
      <c r="CYZ2" s="379" t="s">
        <v>4174</v>
      </c>
      <c r="CZA2" s="379" t="s">
        <v>4174</v>
      </c>
      <c r="CZB2" s="379" t="s">
        <v>4175</v>
      </c>
      <c r="CZC2" s="379" t="s">
        <v>4175</v>
      </c>
      <c r="CZD2" s="379" t="s">
        <v>4176</v>
      </c>
      <c r="CZE2" s="379" t="s">
        <v>4177</v>
      </c>
      <c r="CZF2" s="379" t="s">
        <v>4178</v>
      </c>
      <c r="CZG2" s="379" t="s">
        <v>4179</v>
      </c>
      <c r="CZH2" s="379" t="s">
        <v>133</v>
      </c>
      <c r="CZI2" s="379" t="s">
        <v>500</v>
      </c>
      <c r="CZJ2" s="379" t="s">
        <v>4180</v>
      </c>
      <c r="CZK2" s="379" t="s">
        <v>151</v>
      </c>
      <c r="CZL2" s="379" t="s">
        <v>152</v>
      </c>
      <c r="CZM2" s="379" t="s">
        <v>4181</v>
      </c>
      <c r="CZN2" s="379" t="s">
        <v>4182</v>
      </c>
      <c r="CZO2" s="379" t="s">
        <v>4183</v>
      </c>
      <c r="CZP2" s="379" t="s">
        <v>4184</v>
      </c>
      <c r="CZQ2" s="379" t="s">
        <v>4185</v>
      </c>
      <c r="CZR2" s="379" t="s">
        <v>500</v>
      </c>
      <c r="CZS2" s="388" t="s">
        <v>708</v>
      </c>
      <c r="CZT2" s="379" t="s">
        <v>4186</v>
      </c>
      <c r="CZU2" s="379" t="s">
        <v>500</v>
      </c>
      <c r="CZV2" s="379" t="s">
        <v>4187</v>
      </c>
      <c r="CZW2" s="379" t="s">
        <v>500</v>
      </c>
      <c r="CZX2" s="379" t="s">
        <v>4188</v>
      </c>
      <c r="CZY2" s="379" t="s">
        <v>4188</v>
      </c>
      <c r="CZZ2" s="379" t="s">
        <v>4188</v>
      </c>
      <c r="DAA2" s="379" t="s">
        <v>4189</v>
      </c>
      <c r="DAB2" s="379" t="s">
        <v>4190</v>
      </c>
      <c r="DAC2" s="379" t="s">
        <v>4191</v>
      </c>
      <c r="DAD2" s="379" t="s">
        <v>4192</v>
      </c>
      <c r="DAE2" s="379" t="s">
        <v>4192</v>
      </c>
      <c r="DAF2" s="379" t="s">
        <v>4192</v>
      </c>
      <c r="DAG2" s="379" t="s">
        <v>4193</v>
      </c>
      <c r="DAH2" s="379" t="s">
        <v>4194</v>
      </c>
      <c r="DAI2" s="379" t="s">
        <v>4195</v>
      </c>
      <c r="DAJ2" s="379" t="s">
        <v>4196</v>
      </c>
      <c r="DAK2" s="379" t="s">
        <v>4197</v>
      </c>
      <c r="DAL2" s="379" t="s">
        <v>4198</v>
      </c>
      <c r="DAM2" s="379" t="s">
        <v>4199</v>
      </c>
      <c r="DAN2" s="379" t="s">
        <v>4200</v>
      </c>
      <c r="DAO2" s="388" t="s">
        <v>708</v>
      </c>
      <c r="DAP2" s="379" t="s">
        <v>185</v>
      </c>
      <c r="DAQ2" s="379" t="s">
        <v>4201</v>
      </c>
      <c r="DAR2" s="379" t="s">
        <v>500</v>
      </c>
      <c r="DAS2" s="379" t="s">
        <v>3719</v>
      </c>
      <c r="DAT2" s="379" t="s">
        <v>3720</v>
      </c>
      <c r="DAU2" s="379" t="s">
        <v>3721</v>
      </c>
      <c r="DAV2" s="379" t="s">
        <v>3722</v>
      </c>
      <c r="DAW2" s="379" t="s">
        <v>500</v>
      </c>
      <c r="DAX2" s="379" t="s">
        <v>3723</v>
      </c>
      <c r="DAY2" s="379" t="s">
        <v>3724</v>
      </c>
      <c r="DAZ2" s="379" t="s">
        <v>3725</v>
      </c>
      <c r="DBA2" s="379" t="s">
        <v>500</v>
      </c>
      <c r="DBB2" s="379" t="s">
        <v>4202</v>
      </c>
      <c r="DBC2" s="388" t="s">
        <v>708</v>
      </c>
      <c r="DBD2" s="379" t="s">
        <v>4203</v>
      </c>
      <c r="DBE2" s="379" t="s">
        <v>500</v>
      </c>
      <c r="DBF2" s="379" t="s">
        <v>4204</v>
      </c>
      <c r="DBG2" s="379" t="s">
        <v>4085</v>
      </c>
      <c r="DBH2" s="379" t="s">
        <v>4205</v>
      </c>
      <c r="DBI2" s="379" t="s">
        <v>500</v>
      </c>
      <c r="DBJ2" s="379" t="s">
        <v>4206</v>
      </c>
      <c r="DBK2" s="379" t="s">
        <v>4207</v>
      </c>
      <c r="DBL2" s="379" t="s">
        <v>4208</v>
      </c>
      <c r="DBM2" s="379" t="s">
        <v>4209</v>
      </c>
      <c r="DBN2" s="379" t="s">
        <v>4210</v>
      </c>
      <c r="DBO2" s="379" t="s">
        <v>3594</v>
      </c>
      <c r="DBP2" s="379" t="s">
        <v>4211</v>
      </c>
      <c r="DBQ2" s="379" t="s">
        <v>4212</v>
      </c>
      <c r="DBR2" s="379" t="s">
        <v>2030</v>
      </c>
      <c r="DBS2" s="379" t="s">
        <v>1969</v>
      </c>
      <c r="DBT2" s="379" t="s">
        <v>4213</v>
      </c>
      <c r="DBU2" s="379" t="s">
        <v>3478</v>
      </c>
      <c r="DBV2" s="379" t="s">
        <v>4214</v>
      </c>
      <c r="DBW2" s="379" t="s">
        <v>708</v>
      </c>
      <c r="DBX2" s="379" t="s">
        <v>4215</v>
      </c>
      <c r="DBY2" s="379" t="s">
        <v>2082</v>
      </c>
      <c r="DBZ2" s="379" t="s">
        <v>3692</v>
      </c>
      <c r="DCA2" s="379" t="s">
        <v>3692</v>
      </c>
      <c r="DCB2" s="379" t="s">
        <v>500</v>
      </c>
      <c r="DCC2" s="379" t="s">
        <v>4216</v>
      </c>
      <c r="DCD2" s="379" t="s">
        <v>3561</v>
      </c>
      <c r="DCE2" s="379" t="s">
        <v>3699</v>
      </c>
      <c r="DCF2" s="379" t="s">
        <v>3703</v>
      </c>
      <c r="DCG2" s="379" t="s">
        <v>500</v>
      </c>
      <c r="DCH2" s="379" t="s">
        <v>4217</v>
      </c>
      <c r="DCI2" s="379" t="s">
        <v>4218</v>
      </c>
      <c r="DCJ2" s="379" t="s">
        <v>1961</v>
      </c>
      <c r="DCK2" s="379" t="s">
        <v>1962</v>
      </c>
      <c r="DCL2" s="379" t="s">
        <v>1963</v>
      </c>
      <c r="DCM2" s="379" t="s">
        <v>1963</v>
      </c>
      <c r="DCN2" s="379" t="s">
        <v>1964</v>
      </c>
      <c r="DCO2" s="379" t="s">
        <v>1965</v>
      </c>
      <c r="DCP2" s="379" t="s">
        <v>502</v>
      </c>
      <c r="DCQ2" s="379" t="s">
        <v>1966</v>
      </c>
      <c r="DCR2" s="379" t="s">
        <v>1966</v>
      </c>
      <c r="DCS2" s="379" t="s">
        <v>1967</v>
      </c>
      <c r="DCT2" s="379" t="s">
        <v>2016</v>
      </c>
      <c r="DCU2" s="379" t="s">
        <v>4219</v>
      </c>
      <c r="DCV2" s="379" t="s">
        <v>4219</v>
      </c>
      <c r="DCW2" s="379" t="s">
        <v>4219</v>
      </c>
      <c r="DCX2" s="379" t="s">
        <v>4220</v>
      </c>
      <c r="DCY2" s="379" t="s">
        <v>4221</v>
      </c>
      <c r="DCZ2" s="379" t="s">
        <v>4222</v>
      </c>
      <c r="DDA2" s="379" t="s">
        <v>4223</v>
      </c>
      <c r="DDB2" s="379" t="s">
        <v>4224</v>
      </c>
      <c r="DDC2" s="379" t="s">
        <v>4225</v>
      </c>
      <c r="DDD2" s="379" t="s">
        <v>4226</v>
      </c>
      <c r="DDE2" s="379" t="s">
        <v>4227</v>
      </c>
      <c r="DDF2" s="388" t="s">
        <v>708</v>
      </c>
      <c r="DDG2" s="379" t="s">
        <v>2082</v>
      </c>
      <c r="DDH2" s="379" t="s">
        <v>4228</v>
      </c>
      <c r="DDI2" s="379" t="s">
        <v>4229</v>
      </c>
      <c r="DDJ2" s="379" t="s">
        <v>4230</v>
      </c>
      <c r="DDK2" s="379" t="s">
        <v>4231</v>
      </c>
      <c r="DDL2" s="379" t="s">
        <v>3595</v>
      </c>
      <c r="DDM2" s="379" t="s">
        <v>4232</v>
      </c>
      <c r="DDN2" s="379" t="s">
        <v>4233</v>
      </c>
      <c r="DDO2" s="379" t="s">
        <v>4234</v>
      </c>
      <c r="DDP2" s="379" t="s">
        <v>4235</v>
      </c>
      <c r="DDQ2" s="379" t="s">
        <v>4236</v>
      </c>
      <c r="DDR2" s="379" t="s">
        <v>3703</v>
      </c>
      <c r="DDS2" s="379" t="s">
        <v>4237</v>
      </c>
      <c r="DDT2" s="379" t="s">
        <v>3703</v>
      </c>
      <c r="DDU2" s="379" t="s">
        <v>4238</v>
      </c>
      <c r="DDV2" s="379" t="s">
        <v>4239</v>
      </c>
      <c r="DDW2" s="379" t="s">
        <v>4240</v>
      </c>
      <c r="DDX2" s="379" t="s">
        <v>4241</v>
      </c>
      <c r="DDY2" s="388" t="s">
        <v>708</v>
      </c>
      <c r="DDZ2" s="379" t="s">
        <v>2080</v>
      </c>
      <c r="DEA2" s="379" t="s">
        <v>500</v>
      </c>
      <c r="DEB2" s="379" t="s">
        <v>4242</v>
      </c>
      <c r="DEC2" s="379" t="s">
        <v>502</v>
      </c>
      <c r="DED2" s="379" t="s">
        <v>4243</v>
      </c>
      <c r="DEE2" s="379" t="s">
        <v>4244</v>
      </c>
      <c r="DEF2" s="379" t="s">
        <v>4245</v>
      </c>
      <c r="DEG2" s="379" t="s">
        <v>4246</v>
      </c>
      <c r="DEH2" s="379" t="s">
        <v>4128</v>
      </c>
      <c r="DEI2" s="379" t="s">
        <v>4247</v>
      </c>
      <c r="DEJ2" s="379" t="s">
        <v>4248</v>
      </c>
      <c r="DEK2" s="379" t="s">
        <v>4249</v>
      </c>
      <c r="DEL2" s="379" t="s">
        <v>4250</v>
      </c>
      <c r="DEM2" s="379" t="s">
        <v>4128</v>
      </c>
      <c r="DEN2" s="379" t="s">
        <v>4251</v>
      </c>
      <c r="DEO2" s="379" t="s">
        <v>4252</v>
      </c>
      <c r="DEP2" s="379" t="s">
        <v>2248</v>
      </c>
      <c r="DEQ2" s="379" t="s">
        <v>3595</v>
      </c>
      <c r="DER2" s="379" t="s">
        <v>4091</v>
      </c>
      <c r="DES2" s="379" t="s">
        <v>4253</v>
      </c>
      <c r="DET2" s="379" t="s">
        <v>3478</v>
      </c>
      <c r="DEU2" s="388" t="s">
        <v>708</v>
      </c>
      <c r="DEV2" s="379" t="s">
        <v>4254</v>
      </c>
      <c r="DEW2" s="379" t="s">
        <v>4255</v>
      </c>
      <c r="DEX2" s="379" t="s">
        <v>4256</v>
      </c>
      <c r="DEY2" s="379" t="s">
        <v>4257</v>
      </c>
      <c r="DEZ2" s="379" t="s">
        <v>4258</v>
      </c>
      <c r="DFA2" s="379" t="s">
        <v>2080</v>
      </c>
      <c r="DFB2" s="379" t="s">
        <v>4259</v>
      </c>
      <c r="DFC2" s="379" t="s">
        <v>4242</v>
      </c>
      <c r="DFD2" s="379" t="s">
        <v>502</v>
      </c>
      <c r="DFE2" s="379" t="s">
        <v>4260</v>
      </c>
      <c r="DFF2" s="379" t="s">
        <v>4261</v>
      </c>
      <c r="DFG2" s="379" t="s">
        <v>503</v>
      </c>
      <c r="DFH2" s="379" t="s">
        <v>4262</v>
      </c>
      <c r="DFI2" s="379" t="s">
        <v>4263</v>
      </c>
      <c r="DFJ2" s="379" t="s">
        <v>4264</v>
      </c>
      <c r="DFK2" s="379" t="s">
        <v>4265</v>
      </c>
      <c r="DFL2" s="388" t="s">
        <v>708</v>
      </c>
      <c r="DFM2" s="379" t="s">
        <v>4266</v>
      </c>
      <c r="DFN2" s="379" t="s">
        <v>500</v>
      </c>
      <c r="DFO2" s="379" t="s">
        <v>4267</v>
      </c>
      <c r="DFP2" s="379" t="s">
        <v>4268</v>
      </c>
      <c r="DFQ2" s="379" t="s">
        <v>500</v>
      </c>
      <c r="DFR2" s="379" t="s">
        <v>4078</v>
      </c>
      <c r="DFS2" s="379" t="s">
        <v>500</v>
      </c>
      <c r="DFT2" s="379" t="s">
        <v>2246</v>
      </c>
      <c r="DFU2" s="379" t="s">
        <v>1997</v>
      </c>
      <c r="DFV2" s="379" t="s">
        <v>2248</v>
      </c>
      <c r="DFW2" s="379" t="s">
        <v>4269</v>
      </c>
      <c r="DFX2" s="379" t="s">
        <v>4270</v>
      </c>
      <c r="DFY2" s="379" t="s">
        <v>4271</v>
      </c>
      <c r="DFZ2" s="379" t="s">
        <v>4272</v>
      </c>
      <c r="DGA2" s="379" t="s">
        <v>4273</v>
      </c>
      <c r="DGB2" s="379" t="s">
        <v>4274</v>
      </c>
      <c r="DGC2" s="379" t="s">
        <v>500</v>
      </c>
      <c r="DGD2" s="379" t="s">
        <v>4275</v>
      </c>
      <c r="DGE2" s="379" t="s">
        <v>500</v>
      </c>
      <c r="DGF2" s="379" t="s">
        <v>4276</v>
      </c>
      <c r="DGG2" s="379" t="s">
        <v>4277</v>
      </c>
      <c r="DGH2" s="379" t="s">
        <v>510</v>
      </c>
      <c r="DGI2" s="379" t="s">
        <v>4278</v>
      </c>
      <c r="DGJ2" s="379" t="s">
        <v>4278</v>
      </c>
      <c r="DGK2" s="379" t="s">
        <v>500</v>
      </c>
      <c r="DGL2" s="379" t="s">
        <v>4279</v>
      </c>
      <c r="DGM2" s="379" t="s">
        <v>500</v>
      </c>
      <c r="DGN2" s="388" t="s">
        <v>708</v>
      </c>
      <c r="DGO2" s="379" t="s">
        <v>4280</v>
      </c>
      <c r="DGP2" s="379" t="s">
        <v>4281</v>
      </c>
      <c r="DGQ2" s="379" t="s">
        <v>4282</v>
      </c>
      <c r="DGR2" s="379" t="s">
        <v>4283</v>
      </c>
      <c r="DGS2" s="379" t="s">
        <v>4284</v>
      </c>
      <c r="DGT2" s="379" t="s">
        <v>4285</v>
      </c>
      <c r="DGU2" s="379" t="s">
        <v>3736</v>
      </c>
      <c r="DGV2" s="379" t="s">
        <v>500</v>
      </c>
      <c r="DGW2" s="379" t="s">
        <v>708</v>
      </c>
      <c r="DGX2" s="379" t="s">
        <v>4286</v>
      </c>
      <c r="DGY2" s="379" t="s">
        <v>500</v>
      </c>
      <c r="DGZ2" s="379" t="s">
        <v>1760</v>
      </c>
      <c r="DHA2" s="379" t="s">
        <v>500</v>
      </c>
      <c r="DHB2" s="379" t="s">
        <v>4287</v>
      </c>
      <c r="DHC2" s="379" t="s">
        <v>1958</v>
      </c>
      <c r="DHD2" s="379" t="s">
        <v>1959</v>
      </c>
      <c r="DHE2" s="379" t="s">
        <v>1960</v>
      </c>
      <c r="DHF2" s="379" t="s">
        <v>500</v>
      </c>
      <c r="DHG2" s="379" t="s">
        <v>2237</v>
      </c>
      <c r="DHH2" s="379" t="s">
        <v>4288</v>
      </c>
      <c r="DHI2" s="379" t="s">
        <v>4289</v>
      </c>
      <c r="DHJ2" s="379" t="s">
        <v>500</v>
      </c>
      <c r="DHK2" s="379" t="s">
        <v>2031</v>
      </c>
      <c r="DHL2" s="379" t="s">
        <v>500</v>
      </c>
      <c r="DHM2" s="379" t="s">
        <v>4290</v>
      </c>
      <c r="DHN2" s="379" t="s">
        <v>2033</v>
      </c>
      <c r="DHO2" s="379" t="s">
        <v>500</v>
      </c>
      <c r="DHP2" s="388" t="s">
        <v>708</v>
      </c>
      <c r="DHQ2" s="379" t="s">
        <v>4274</v>
      </c>
      <c r="DHR2" s="379" t="s">
        <v>4291</v>
      </c>
      <c r="DHS2" s="379" t="s">
        <v>4292</v>
      </c>
      <c r="DHT2" s="379" t="s">
        <v>4293</v>
      </c>
      <c r="DHU2" s="379" t="s">
        <v>4294</v>
      </c>
      <c r="DHV2" s="379" t="s">
        <v>4295</v>
      </c>
      <c r="DHW2" s="379" t="s">
        <v>4296</v>
      </c>
      <c r="DHX2" s="379" t="s">
        <v>4297</v>
      </c>
      <c r="DHY2" s="379" t="s">
        <v>4298</v>
      </c>
      <c r="DHZ2" s="379" t="s">
        <v>3703</v>
      </c>
      <c r="DIA2" s="379" t="s">
        <v>4299</v>
      </c>
      <c r="DIB2" s="379" t="s">
        <v>4300</v>
      </c>
      <c r="DIC2" s="379" t="s">
        <v>3545</v>
      </c>
      <c r="DID2" s="379" t="s">
        <v>4301</v>
      </c>
      <c r="DIE2" s="379" t="s">
        <v>4301</v>
      </c>
      <c r="DIF2" s="379" t="s">
        <v>4282</v>
      </c>
      <c r="DIG2" s="379" t="s">
        <v>4302</v>
      </c>
      <c r="DIH2" s="379" t="s">
        <v>4303</v>
      </c>
      <c r="DII2" s="379" t="s">
        <v>714</v>
      </c>
      <c r="DIJ2" s="379" t="s">
        <v>4304</v>
      </c>
      <c r="DIK2" s="379" t="s">
        <v>3556</v>
      </c>
      <c r="DIL2" s="379" t="s">
        <v>4305</v>
      </c>
      <c r="DIM2" s="379" t="s">
        <v>4306</v>
      </c>
      <c r="DIN2" s="379" t="s">
        <v>4307</v>
      </c>
      <c r="DIO2" s="379" t="s">
        <v>4308</v>
      </c>
      <c r="DIP2" s="379" t="s">
        <v>4309</v>
      </c>
      <c r="DIQ2" s="379" t="s">
        <v>4310</v>
      </c>
      <c r="DIR2" s="379" t="s">
        <v>4311</v>
      </c>
      <c r="DIS2" s="379" t="s">
        <v>3556</v>
      </c>
      <c r="DIT2" s="379" t="s">
        <v>4312</v>
      </c>
      <c r="DIU2" s="379" t="s">
        <v>4281</v>
      </c>
      <c r="DIV2" s="379" t="s">
        <v>4313</v>
      </c>
      <c r="DIW2" s="379" t="s">
        <v>4314</v>
      </c>
      <c r="DIX2" s="379" t="s">
        <v>4315</v>
      </c>
      <c r="DIY2" s="379" t="s">
        <v>4316</v>
      </c>
      <c r="DIZ2" s="379" t="s">
        <v>3556</v>
      </c>
      <c r="DJA2" s="379" t="s">
        <v>3545</v>
      </c>
      <c r="DJB2" s="379" t="s">
        <v>4281</v>
      </c>
      <c r="DJC2" s="379" t="s">
        <v>4282</v>
      </c>
      <c r="DJD2" s="379" t="s">
        <v>4302</v>
      </c>
      <c r="DJE2" s="379" t="s">
        <v>4317</v>
      </c>
      <c r="DJF2" s="379" t="s">
        <v>714</v>
      </c>
      <c r="DJG2" s="379" t="s">
        <v>4318</v>
      </c>
      <c r="DJH2" s="379" t="s">
        <v>4318</v>
      </c>
      <c r="DJI2" s="379" t="s">
        <v>4319</v>
      </c>
      <c r="DJJ2" s="379" t="s">
        <v>4320</v>
      </c>
      <c r="DJK2" s="379" t="s">
        <v>4321</v>
      </c>
      <c r="DJL2" s="379" t="s">
        <v>4322</v>
      </c>
      <c r="DJM2" s="379" t="s">
        <v>3556</v>
      </c>
      <c r="DJN2" s="379" t="s">
        <v>2080</v>
      </c>
      <c r="DJO2" s="379" t="s">
        <v>4323</v>
      </c>
      <c r="DJP2" s="379" t="s">
        <v>4324</v>
      </c>
      <c r="DJQ2" s="379" t="s">
        <v>4325</v>
      </c>
      <c r="DJR2" s="379" t="s">
        <v>4300</v>
      </c>
      <c r="DJS2" s="379" t="s">
        <v>4326</v>
      </c>
      <c r="DJT2" s="379" t="s">
        <v>3556</v>
      </c>
      <c r="DJU2" s="379" t="s">
        <v>714</v>
      </c>
      <c r="DJV2" s="379" t="s">
        <v>4327</v>
      </c>
      <c r="DJW2" s="379" t="s">
        <v>4328</v>
      </c>
      <c r="DJX2" s="379" t="s">
        <v>4329</v>
      </c>
      <c r="DJY2" s="379" t="s">
        <v>4330</v>
      </c>
      <c r="DJZ2" s="379" t="s">
        <v>4331</v>
      </c>
      <c r="DKA2" s="379" t="s">
        <v>4332</v>
      </c>
      <c r="DKB2" s="379" t="s">
        <v>4332</v>
      </c>
      <c r="DKC2" s="379" t="s">
        <v>4332</v>
      </c>
      <c r="DKD2" s="379" t="s">
        <v>3782</v>
      </c>
      <c r="DKE2" s="379" t="s">
        <v>4333</v>
      </c>
      <c r="DKF2" s="379" t="s">
        <v>4334</v>
      </c>
      <c r="DKG2" s="379" t="s">
        <v>4335</v>
      </c>
      <c r="DKH2" s="379" t="s">
        <v>4336</v>
      </c>
      <c r="DKI2" s="379" t="s">
        <v>3556</v>
      </c>
      <c r="DKJ2" s="379" t="s">
        <v>4337</v>
      </c>
      <c r="DKK2" s="379" t="s">
        <v>3545</v>
      </c>
      <c r="DKL2" s="379" t="s">
        <v>4274</v>
      </c>
      <c r="DKM2" s="379" t="s">
        <v>4338</v>
      </c>
      <c r="DKN2" s="379" t="s">
        <v>4339</v>
      </c>
      <c r="DKO2" s="379" t="s">
        <v>4340</v>
      </c>
      <c r="DKP2" s="379" t="s">
        <v>500</v>
      </c>
      <c r="DKQ2" s="379" t="s">
        <v>4341</v>
      </c>
      <c r="DKR2" s="379" t="s">
        <v>4342</v>
      </c>
      <c r="DKS2" s="379" t="s">
        <v>3556</v>
      </c>
      <c r="DKT2" s="379" t="s">
        <v>4343</v>
      </c>
      <c r="DKU2" s="379" t="s">
        <v>4344</v>
      </c>
      <c r="DKV2" s="379" t="s">
        <v>4344</v>
      </c>
      <c r="DKW2" s="379" t="s">
        <v>500</v>
      </c>
      <c r="DKX2" s="379" t="s">
        <v>4345</v>
      </c>
      <c r="DKY2" s="379" t="s">
        <v>500</v>
      </c>
      <c r="DKZ2" s="379" t="s">
        <v>4346</v>
      </c>
      <c r="DLA2" s="379" t="s">
        <v>4347</v>
      </c>
      <c r="DLB2" s="379" t="s">
        <v>500</v>
      </c>
      <c r="DLC2" s="388" t="s">
        <v>708</v>
      </c>
      <c r="DLD2" s="379" t="s">
        <v>4348</v>
      </c>
      <c r="DLE2" s="379" t="s">
        <v>4349</v>
      </c>
      <c r="DLF2" s="379" t="s">
        <v>4349</v>
      </c>
      <c r="DLG2" s="379" t="s">
        <v>4349</v>
      </c>
      <c r="DLH2" s="379" t="s">
        <v>4350</v>
      </c>
      <c r="DLI2" s="379" t="s">
        <v>500</v>
      </c>
      <c r="DLJ2" s="379" t="s">
        <v>4351</v>
      </c>
      <c r="DLK2" s="379" t="s">
        <v>500</v>
      </c>
      <c r="DLL2" s="379" t="s">
        <v>4352</v>
      </c>
      <c r="DLM2" s="379" t="s">
        <v>4353</v>
      </c>
      <c r="DLN2" s="379" t="s">
        <v>4349</v>
      </c>
      <c r="DLO2" s="379" t="s">
        <v>4354</v>
      </c>
      <c r="DLP2" s="379" t="s">
        <v>500</v>
      </c>
      <c r="DLQ2" s="379" t="s">
        <v>708</v>
      </c>
      <c r="DLR2" s="379" t="s">
        <v>4355</v>
      </c>
      <c r="DLS2" s="379" t="s">
        <v>4356</v>
      </c>
      <c r="DLT2" s="379" t="s">
        <v>2315</v>
      </c>
      <c r="DLU2" s="379" t="s">
        <v>500</v>
      </c>
      <c r="DLV2" s="379" t="s">
        <v>4357</v>
      </c>
      <c r="DLW2" s="379" t="s">
        <v>2033</v>
      </c>
      <c r="DLX2" s="379" t="s">
        <v>4358</v>
      </c>
      <c r="DLY2" s="379" t="s">
        <v>4359</v>
      </c>
      <c r="DLZ2" s="379" t="s">
        <v>4359</v>
      </c>
      <c r="DMA2" s="379" t="s">
        <v>4359</v>
      </c>
      <c r="DMB2" s="379" t="s">
        <v>2068</v>
      </c>
      <c r="DMC2" s="379" t="s">
        <v>500</v>
      </c>
      <c r="DMD2" s="379" t="s">
        <v>2806</v>
      </c>
      <c r="DME2" s="379" t="s">
        <v>3648</v>
      </c>
      <c r="DMF2" s="379" t="s">
        <v>3649</v>
      </c>
      <c r="DMG2" s="379" t="s">
        <v>3650</v>
      </c>
      <c r="DMH2" s="379" t="s">
        <v>500</v>
      </c>
      <c r="DMI2" s="379" t="s">
        <v>3652</v>
      </c>
      <c r="DMJ2" s="379" t="s">
        <v>3653</v>
      </c>
      <c r="DMK2" s="388" t="s">
        <v>708</v>
      </c>
      <c r="DML2" s="379" t="s">
        <v>2103</v>
      </c>
      <c r="DMM2" s="379" t="s">
        <v>502</v>
      </c>
      <c r="DMN2" s="379" t="s">
        <v>2118</v>
      </c>
      <c r="DMO2" s="379" t="s">
        <v>3692</v>
      </c>
      <c r="DMP2" s="379" t="s">
        <v>3692</v>
      </c>
      <c r="DMQ2" s="379" t="s">
        <v>3694</v>
      </c>
      <c r="DMR2" s="379" t="s">
        <v>708</v>
      </c>
      <c r="DMS2" s="379" t="s">
        <v>3695</v>
      </c>
      <c r="DMT2" s="379" t="s">
        <v>3697</v>
      </c>
      <c r="DMU2" s="379" t="s">
        <v>4360</v>
      </c>
      <c r="DMV2" s="379" t="s">
        <v>3703</v>
      </c>
      <c r="DMW2" s="379" t="s">
        <v>3704</v>
      </c>
      <c r="DMX2" s="379" t="s">
        <v>3706</v>
      </c>
      <c r="DMY2" s="379" t="s">
        <v>502</v>
      </c>
      <c r="DMZ2" s="379" t="s">
        <v>3712</v>
      </c>
      <c r="DNA2" s="379" t="s">
        <v>3713</v>
      </c>
      <c r="DNB2" s="388" t="s">
        <v>708</v>
      </c>
      <c r="DNC2" s="379" t="s">
        <v>513</v>
      </c>
      <c r="DND2" s="379" t="s">
        <v>500</v>
      </c>
      <c r="DNE2" s="379" t="s">
        <v>3714</v>
      </c>
      <c r="DNF2" s="379" t="s">
        <v>3715</v>
      </c>
      <c r="DNG2" s="379" t="s">
        <v>500</v>
      </c>
      <c r="DNH2" s="379" t="s">
        <v>4361</v>
      </c>
      <c r="DNI2" s="379" t="s">
        <v>4362</v>
      </c>
      <c r="DNJ2" s="388" t="s">
        <v>708</v>
      </c>
      <c r="DNK2" s="379" t="s">
        <v>4363</v>
      </c>
      <c r="DNL2" s="379" t="s">
        <v>500</v>
      </c>
      <c r="DNM2" s="379" t="s">
        <v>4364</v>
      </c>
      <c r="DNN2" s="379" t="s">
        <v>2252</v>
      </c>
      <c r="DNO2" s="379" t="s">
        <v>4365</v>
      </c>
      <c r="DNP2" s="379" t="s">
        <v>500</v>
      </c>
      <c r="DNQ2" s="379" t="s">
        <v>708</v>
      </c>
      <c r="DNR2" s="379" t="s">
        <v>4366</v>
      </c>
      <c r="DNS2" s="379" t="s">
        <v>500</v>
      </c>
      <c r="DNT2" s="379" t="s">
        <v>4367</v>
      </c>
      <c r="DNU2" s="379" t="s">
        <v>500</v>
      </c>
      <c r="DNV2" s="379" t="s">
        <v>4368</v>
      </c>
      <c r="DNW2" s="379" t="s">
        <v>4369</v>
      </c>
      <c r="DNX2" s="379" t="s">
        <v>708</v>
      </c>
      <c r="DNY2" s="379" t="s">
        <v>2246</v>
      </c>
      <c r="DNZ2" s="379" t="s">
        <v>1997</v>
      </c>
      <c r="DOA2" s="379" t="s">
        <v>2248</v>
      </c>
      <c r="DOB2" s="379" t="s">
        <v>2240</v>
      </c>
      <c r="DOC2" s="379" t="s">
        <v>500</v>
      </c>
      <c r="DOD2" s="379" t="s">
        <v>4091</v>
      </c>
      <c r="DOE2" s="379" t="s">
        <v>3478</v>
      </c>
      <c r="DOF2" s="388" t="s">
        <v>708</v>
      </c>
      <c r="DOG2" s="379" t="s">
        <v>4370</v>
      </c>
      <c r="DOH2" s="379" t="s">
        <v>4371</v>
      </c>
      <c r="DOI2" s="379" t="s">
        <v>4372</v>
      </c>
      <c r="DOJ2" s="379" t="s">
        <v>708</v>
      </c>
      <c r="DOK2" s="379" t="s">
        <v>3524</v>
      </c>
      <c r="DOL2" s="379" t="s">
        <v>4373</v>
      </c>
      <c r="DOM2" s="379" t="s">
        <v>4374</v>
      </c>
      <c r="DON2" s="379" t="s">
        <v>500</v>
      </c>
      <c r="DOO2" s="379" t="s">
        <v>4375</v>
      </c>
      <c r="DOP2" s="379" t="s">
        <v>4376</v>
      </c>
      <c r="DOQ2" s="379" t="s">
        <v>3936</v>
      </c>
      <c r="DOR2" s="379" t="s">
        <v>3937</v>
      </c>
      <c r="DOS2" s="379" t="s">
        <v>3938</v>
      </c>
      <c r="DOT2" s="379" t="s">
        <v>3939</v>
      </c>
      <c r="DOU2" s="379" t="s">
        <v>3940</v>
      </c>
      <c r="DOV2" s="379" t="s">
        <v>3941</v>
      </c>
      <c r="DOW2" s="379" t="s">
        <v>4377</v>
      </c>
      <c r="DOX2" s="379" t="s">
        <v>4378</v>
      </c>
      <c r="DOY2" s="379" t="s">
        <v>4379</v>
      </c>
      <c r="DOZ2" s="379" t="s">
        <v>4298</v>
      </c>
      <c r="DPA2" s="379" t="s">
        <v>3703</v>
      </c>
      <c r="DPB2" s="379" t="s">
        <v>4043</v>
      </c>
      <c r="DPC2" s="379" t="s">
        <v>3972</v>
      </c>
      <c r="DPD2" s="379" t="s">
        <v>4077</v>
      </c>
      <c r="DPE2" s="379" t="s">
        <v>1971</v>
      </c>
      <c r="DPF2" s="379" t="s">
        <v>4286</v>
      </c>
      <c r="DPG2" s="379" t="s">
        <v>2246</v>
      </c>
      <c r="DPH2" s="379" t="s">
        <v>1997</v>
      </c>
      <c r="DPI2" s="379" t="s">
        <v>2248</v>
      </c>
      <c r="DPJ2" s="379" t="s">
        <v>2240</v>
      </c>
      <c r="DPK2" s="379" t="s">
        <v>500</v>
      </c>
      <c r="DPL2" s="379" t="s">
        <v>4091</v>
      </c>
      <c r="DPM2" s="379" t="s">
        <v>3478</v>
      </c>
      <c r="DPN2" s="379" t="s">
        <v>4129</v>
      </c>
      <c r="DPO2" s="379" t="s">
        <v>500</v>
      </c>
      <c r="DPP2" s="379" t="s">
        <v>4130</v>
      </c>
      <c r="DPQ2" s="379" t="s">
        <v>500</v>
      </c>
      <c r="DPR2" s="379" t="s">
        <v>2252</v>
      </c>
      <c r="DPS2" s="379" t="s">
        <v>4131</v>
      </c>
      <c r="DPT2" s="379" t="s">
        <v>4132</v>
      </c>
      <c r="DPU2" s="379" t="s">
        <v>4133</v>
      </c>
      <c r="DPV2" s="379" t="s">
        <v>4134</v>
      </c>
      <c r="DPW2" s="379" t="s">
        <v>4135</v>
      </c>
      <c r="DPX2" s="379" t="s">
        <v>4131</v>
      </c>
      <c r="DPY2" s="379" t="s">
        <v>4136</v>
      </c>
      <c r="DPZ2" s="379" t="s">
        <v>500</v>
      </c>
      <c r="DQA2" s="379" t="s">
        <v>2255</v>
      </c>
      <c r="DQB2" s="379" t="s">
        <v>2256</v>
      </c>
      <c r="DQC2" s="388" t="s">
        <v>708</v>
      </c>
      <c r="DQD2" s="379" t="s">
        <v>2257</v>
      </c>
      <c r="DQE2" s="379" t="s">
        <v>500</v>
      </c>
      <c r="DQF2" s="379" t="s">
        <v>2258</v>
      </c>
      <c r="DQG2" s="379" t="s">
        <v>4380</v>
      </c>
      <c r="DQH2" s="379" t="s">
        <v>4370</v>
      </c>
      <c r="DQI2" s="379" t="s">
        <v>4371</v>
      </c>
      <c r="DQJ2" s="379" t="s">
        <v>4381</v>
      </c>
      <c r="DQK2" s="379" t="s">
        <v>4382</v>
      </c>
      <c r="DQL2" s="379" t="s">
        <v>2290</v>
      </c>
      <c r="DQM2" s="379" t="s">
        <v>2291</v>
      </c>
      <c r="DQN2" s="388" t="s">
        <v>708</v>
      </c>
      <c r="DQO2" s="379" t="s">
        <v>2292</v>
      </c>
      <c r="DQP2" s="379" t="s">
        <v>4383</v>
      </c>
      <c r="DQQ2" s="379" t="s">
        <v>500</v>
      </c>
      <c r="DQR2" s="379" t="s">
        <v>4384</v>
      </c>
      <c r="DQS2" s="379" t="s">
        <v>168</v>
      </c>
      <c r="DQT2" s="388" t="s">
        <v>6619</v>
      </c>
      <c r="DQU2" s="388" t="s">
        <v>4385</v>
      </c>
      <c r="DQV2" s="388" t="s">
        <v>4386</v>
      </c>
      <c r="DQW2" s="388" t="s">
        <v>4387</v>
      </c>
      <c r="DQX2" s="388" t="s">
        <v>4388</v>
      </c>
      <c r="DQY2" s="388" t="s">
        <v>2323</v>
      </c>
      <c r="DQZ2" s="388" t="s">
        <v>1917</v>
      </c>
      <c r="DRA2" s="388" t="s">
        <v>6619</v>
      </c>
      <c r="DRB2" s="388" t="s">
        <v>29</v>
      </c>
      <c r="DRC2" s="388" t="s">
        <v>2696</v>
      </c>
      <c r="DRD2" s="388" t="s">
        <v>2323</v>
      </c>
      <c r="DRE2" s="388" t="s">
        <v>1917</v>
      </c>
      <c r="DRF2" s="388" t="s">
        <v>2772</v>
      </c>
      <c r="DRG2" s="388" t="s">
        <v>6619</v>
      </c>
      <c r="DRH2" s="388" t="s">
        <v>4389</v>
      </c>
      <c r="DRI2" s="388" t="s">
        <v>2773</v>
      </c>
      <c r="DRJ2" s="388" t="s">
        <v>6619</v>
      </c>
      <c r="DRK2" s="388" t="s">
        <v>4390</v>
      </c>
      <c r="DRL2" s="388" t="s">
        <v>4391</v>
      </c>
      <c r="DRM2" s="388" t="s">
        <v>2323</v>
      </c>
      <c r="DRN2" s="388" t="s">
        <v>1917</v>
      </c>
      <c r="DRO2" s="216" t="s">
        <v>4392</v>
      </c>
      <c r="DRP2" s="216" t="s">
        <v>4393</v>
      </c>
      <c r="DRQ2" s="216" t="s">
        <v>6</v>
      </c>
      <c r="DRR2" s="216" t="s">
        <v>4394</v>
      </c>
      <c r="DRS2" s="216" t="s">
        <v>4395</v>
      </c>
      <c r="DRT2" s="388" t="s">
        <v>1917</v>
      </c>
      <c r="DRU2" s="216" t="s">
        <v>4396</v>
      </c>
      <c r="DRV2" s="388" t="s">
        <v>6619</v>
      </c>
      <c r="DRW2" s="388" t="s">
        <v>2323</v>
      </c>
      <c r="DRX2" s="216" t="s">
        <v>4397</v>
      </c>
      <c r="DRY2" s="216" t="s">
        <v>4398</v>
      </c>
      <c r="DRZ2" s="216" t="s">
        <v>4399</v>
      </c>
      <c r="DSA2" s="216" t="s">
        <v>4400</v>
      </c>
      <c r="DSB2" s="216" t="s">
        <v>4401</v>
      </c>
      <c r="DSC2" s="216" t="s">
        <v>4402</v>
      </c>
      <c r="DSD2" s="388" t="s">
        <v>2323</v>
      </c>
      <c r="DSE2" s="216" t="s">
        <v>4403</v>
      </c>
      <c r="DSF2" s="216" t="s">
        <v>6614</v>
      </c>
      <c r="DSG2" s="216" t="s">
        <v>4404</v>
      </c>
      <c r="DSH2" s="216" t="s">
        <v>4405</v>
      </c>
      <c r="DSI2" s="216" t="s">
        <v>4406</v>
      </c>
      <c r="DSJ2" s="216" t="s">
        <v>4407</v>
      </c>
      <c r="DSK2" s="216" t="s">
        <v>4407</v>
      </c>
      <c r="DSL2" s="216" t="s">
        <v>4407</v>
      </c>
      <c r="DSM2" s="216" t="s">
        <v>4408</v>
      </c>
      <c r="DSN2" s="388" t="s">
        <v>2323</v>
      </c>
      <c r="DSO2" s="216" t="s">
        <v>1917</v>
      </c>
      <c r="DSP2" s="216" t="s">
        <v>4409</v>
      </c>
      <c r="DSQ2" s="216" t="s">
        <v>2323</v>
      </c>
      <c r="DSR2" s="216" t="s">
        <v>4410</v>
      </c>
      <c r="DSS2" s="216" t="s">
        <v>4411</v>
      </c>
      <c r="DST2" s="216" t="s">
        <v>2323</v>
      </c>
      <c r="DSU2" s="216" t="s">
        <v>4412</v>
      </c>
      <c r="DSV2" s="216" t="s">
        <v>4413</v>
      </c>
      <c r="DSW2" s="216" t="s">
        <v>4414</v>
      </c>
      <c r="DSX2" s="216" t="s">
        <v>4414</v>
      </c>
      <c r="DSY2" s="216" t="s">
        <v>4414</v>
      </c>
      <c r="DSZ2" s="216" t="s">
        <v>4415</v>
      </c>
      <c r="DTA2" s="216" t="s">
        <v>2323</v>
      </c>
      <c r="DTB2" s="388" t="s">
        <v>1917</v>
      </c>
      <c r="DTC2" s="216" t="s">
        <v>4416</v>
      </c>
      <c r="DTD2" s="216" t="s">
        <v>4417</v>
      </c>
      <c r="DTE2" s="388" t="s">
        <v>4418</v>
      </c>
      <c r="DTF2" s="388" t="s">
        <v>4419</v>
      </c>
      <c r="DTG2" s="388" t="s">
        <v>4420</v>
      </c>
      <c r="DTH2" s="388" t="s">
        <v>1917</v>
      </c>
      <c r="DTI2" s="388" t="s">
        <v>4418</v>
      </c>
      <c r="DTJ2" s="388" t="s">
        <v>4419</v>
      </c>
      <c r="DTK2" s="216" t="s">
        <v>4421</v>
      </c>
      <c r="DTL2" s="216" t="s">
        <v>4422</v>
      </c>
      <c r="DTM2" s="216" t="s">
        <v>4423</v>
      </c>
      <c r="DTN2" s="216" t="s">
        <v>4424</v>
      </c>
      <c r="DTO2" s="216" t="s">
        <v>4424</v>
      </c>
      <c r="DTP2" s="216" t="s">
        <v>4425</v>
      </c>
      <c r="DTQ2" s="216" t="s">
        <v>4425</v>
      </c>
      <c r="DTR2" s="216" t="s">
        <v>2323</v>
      </c>
      <c r="DTS2" s="216" t="s">
        <v>500</v>
      </c>
      <c r="DTT2" s="216" t="s">
        <v>4397</v>
      </c>
      <c r="DTU2" s="216" t="s">
        <v>2323</v>
      </c>
      <c r="DTV2" s="388" t="s">
        <v>4420</v>
      </c>
      <c r="DTW2" s="388" t="s">
        <v>1917</v>
      </c>
      <c r="DTX2" s="388" t="s">
        <v>4426</v>
      </c>
      <c r="DTY2" s="388" t="s">
        <v>4427</v>
      </c>
      <c r="DTZ2" s="388" t="s">
        <v>4428</v>
      </c>
      <c r="DUA2" s="216" t="s">
        <v>2323</v>
      </c>
      <c r="DUB2" s="216" t="s">
        <v>500</v>
      </c>
      <c r="DUC2" s="388" t="s">
        <v>21</v>
      </c>
      <c r="DUD2" s="388" t="s">
        <v>2323</v>
      </c>
      <c r="DUE2" s="388" t="s">
        <v>503</v>
      </c>
      <c r="DUF2" s="388" t="s">
        <v>4429</v>
      </c>
      <c r="DUG2" s="388" t="s">
        <v>4429</v>
      </c>
      <c r="DUH2" s="388" t="s">
        <v>4430</v>
      </c>
      <c r="DUI2" s="388" t="s">
        <v>2860</v>
      </c>
      <c r="DUJ2" s="388" t="s">
        <v>4431</v>
      </c>
      <c r="DUK2" s="388" t="s">
        <v>4432</v>
      </c>
      <c r="DUL2" s="388" t="s">
        <v>4433</v>
      </c>
      <c r="DUM2" s="388" t="s">
        <v>4434</v>
      </c>
      <c r="DUN2" s="388" t="s">
        <v>2323</v>
      </c>
      <c r="DUO2" s="216" t="s">
        <v>500</v>
      </c>
      <c r="DUP2" s="388" t="s">
        <v>21</v>
      </c>
      <c r="DUQ2" s="388" t="s">
        <v>2323</v>
      </c>
      <c r="DUR2" s="388" t="s">
        <v>2901</v>
      </c>
      <c r="DUS2" s="216" t="s">
        <v>500</v>
      </c>
      <c r="DUT2" s="388" t="s">
        <v>2323</v>
      </c>
      <c r="DUU2" s="388" t="s">
        <v>21</v>
      </c>
      <c r="DUV2" s="388" t="s">
        <v>502</v>
      </c>
      <c r="DUW2" s="388" t="s">
        <v>4435</v>
      </c>
      <c r="DUX2" s="388" t="s">
        <v>2878</v>
      </c>
      <c r="DUY2" s="388" t="s">
        <v>2879</v>
      </c>
      <c r="DUZ2" s="388" t="s">
        <v>2323</v>
      </c>
      <c r="DVA2" s="388" t="s">
        <v>500</v>
      </c>
      <c r="DVB2" s="388" t="s">
        <v>2901</v>
      </c>
      <c r="DVC2" s="388" t="s">
        <v>28</v>
      </c>
      <c r="DVD2" s="388" t="s">
        <v>6970</v>
      </c>
      <c r="DVE2" s="388" t="s">
        <v>6971</v>
      </c>
      <c r="DVF2" s="388" t="s">
        <v>500</v>
      </c>
      <c r="DVG2" s="388" t="s">
        <v>2922</v>
      </c>
      <c r="DVH2" s="388" t="s">
        <v>2923</v>
      </c>
      <c r="DVI2" s="388" t="s">
        <v>2323</v>
      </c>
      <c r="DVJ2" s="388" t="s">
        <v>500</v>
      </c>
      <c r="DVK2" s="388" t="s">
        <v>112</v>
      </c>
      <c r="DVL2" s="388" t="s">
        <v>6623</v>
      </c>
      <c r="DVM2" s="388" t="s">
        <v>112</v>
      </c>
      <c r="DVN2" s="388" t="s">
        <v>2323</v>
      </c>
      <c r="DVO2" s="388" t="s">
        <v>500</v>
      </c>
      <c r="DVP2" s="388" t="s">
        <v>3012</v>
      </c>
      <c r="DVQ2" s="388" t="s">
        <v>500</v>
      </c>
      <c r="DVR2" s="388" t="s">
        <v>2323</v>
      </c>
      <c r="DVS2" s="388" t="s">
        <v>6970</v>
      </c>
      <c r="DVT2" s="388" t="s">
        <v>6971</v>
      </c>
      <c r="DVU2" s="388" t="s">
        <v>2922</v>
      </c>
      <c r="DVV2" s="388" t="s">
        <v>2923</v>
      </c>
      <c r="DVW2" s="388" t="s">
        <v>2323</v>
      </c>
      <c r="DVX2" s="388" t="s">
        <v>112</v>
      </c>
      <c r="DVY2" s="388" t="s">
        <v>3012</v>
      </c>
      <c r="DVZ2" s="388" t="s">
        <v>258</v>
      </c>
      <c r="DWA2" s="388" t="s">
        <v>1917</v>
      </c>
      <c r="DWB2" s="388" t="s">
        <v>2926</v>
      </c>
      <c r="DWC2" s="388" t="s">
        <v>1917</v>
      </c>
      <c r="DWD2" s="388" t="s">
        <v>133</v>
      </c>
      <c r="DWE2" s="388" t="s">
        <v>112</v>
      </c>
      <c r="DWF2" s="388" t="s">
        <v>2323</v>
      </c>
      <c r="DWG2" s="388" t="s">
        <v>3012</v>
      </c>
      <c r="DWH2" s="388" t="s">
        <v>1917</v>
      </c>
      <c r="DWI2" s="388" t="s">
        <v>2323</v>
      </c>
      <c r="DWJ2" s="388" t="s">
        <v>3033</v>
      </c>
      <c r="DWK2" s="388" t="s">
        <v>1917</v>
      </c>
      <c r="DWL2" s="388" t="s">
        <v>188</v>
      </c>
      <c r="DWM2" s="388" t="s">
        <v>500</v>
      </c>
      <c r="DWN2" s="388" t="s">
        <v>4436</v>
      </c>
      <c r="DWO2" s="388" t="s">
        <v>500</v>
      </c>
      <c r="DWP2" s="388" t="s">
        <v>168</v>
      </c>
      <c r="DWQ2" s="379" t="s">
        <v>1957</v>
      </c>
      <c r="DWR2" s="379" t="s">
        <v>1958</v>
      </c>
      <c r="DWS2" s="379" t="s">
        <v>1959</v>
      </c>
      <c r="DWT2" s="388" t="s">
        <v>708</v>
      </c>
      <c r="DWU2" s="379" t="s">
        <v>1960</v>
      </c>
      <c r="DWV2" s="379" t="s">
        <v>4437</v>
      </c>
      <c r="DWW2" s="379" t="s">
        <v>3475</v>
      </c>
      <c r="DWX2" s="388" t="s">
        <v>708</v>
      </c>
      <c r="DWY2" s="379" t="s">
        <v>4438</v>
      </c>
      <c r="DWZ2" s="379" t="s">
        <v>2315</v>
      </c>
      <c r="DXA2" s="379" t="s">
        <v>500</v>
      </c>
      <c r="DXB2" s="379" t="s">
        <v>3477</v>
      </c>
      <c r="DXC2" s="379" t="s">
        <v>3478</v>
      </c>
      <c r="DXD2" s="388" t="s">
        <v>708</v>
      </c>
      <c r="DXE2" s="379" t="s">
        <v>4439</v>
      </c>
      <c r="DXF2" s="379" t="s">
        <v>4440</v>
      </c>
      <c r="DXG2" s="388" t="s">
        <v>708</v>
      </c>
      <c r="DXH2" s="379" t="s">
        <v>4441</v>
      </c>
      <c r="DXI2" s="379" t="s">
        <v>513</v>
      </c>
      <c r="DXJ2" s="388" t="s">
        <v>708</v>
      </c>
      <c r="DXK2" s="379" t="s">
        <v>4442</v>
      </c>
      <c r="DXL2" s="388" t="s">
        <v>708</v>
      </c>
      <c r="DXM2" s="379" t="s">
        <v>500</v>
      </c>
      <c r="DXN2" s="379" t="s">
        <v>3055</v>
      </c>
      <c r="DXO2" s="379" t="s">
        <v>4443</v>
      </c>
      <c r="DXP2" s="379" t="s">
        <v>4286</v>
      </c>
      <c r="DXQ2" s="379" t="s">
        <v>4383</v>
      </c>
      <c r="DXR2" s="444" t="s">
        <v>1957</v>
      </c>
      <c r="DXS2" s="444" t="s">
        <v>1958</v>
      </c>
      <c r="DXT2" s="444" t="s">
        <v>1959</v>
      </c>
      <c r="DXU2" s="444" t="s">
        <v>1960</v>
      </c>
      <c r="DXV2" s="444" t="s">
        <v>1961</v>
      </c>
      <c r="DXW2" s="444" t="s">
        <v>1962</v>
      </c>
      <c r="DXX2" s="444" t="s">
        <v>502</v>
      </c>
      <c r="DXY2" s="444" t="s">
        <v>1963</v>
      </c>
      <c r="DXZ2" s="444" t="s">
        <v>1963</v>
      </c>
      <c r="DYA2" s="444" t="s">
        <v>1965</v>
      </c>
      <c r="DYB2" s="444" t="s">
        <v>502</v>
      </c>
      <c r="DYC2" s="444" t="s">
        <v>1966</v>
      </c>
      <c r="DYD2" s="444" t="s">
        <v>1966</v>
      </c>
      <c r="DYE2" s="444" t="s">
        <v>1967</v>
      </c>
      <c r="DYF2" s="214" t="s">
        <v>4444</v>
      </c>
      <c r="DYG2" s="214" t="s">
        <v>500</v>
      </c>
      <c r="DYH2" s="214" t="s">
        <v>4445</v>
      </c>
      <c r="DYI2" s="214" t="s">
        <v>500</v>
      </c>
      <c r="DYJ2" s="214" t="s">
        <v>3587</v>
      </c>
      <c r="DYK2" s="214" t="s">
        <v>500</v>
      </c>
      <c r="DYL2" s="214" t="s">
        <v>3588</v>
      </c>
      <c r="DYM2" s="214" t="s">
        <v>500</v>
      </c>
      <c r="DYN2" s="214" t="s">
        <v>3634</v>
      </c>
      <c r="DYO2" s="214" t="s">
        <v>3635</v>
      </c>
      <c r="DYP2" s="214" t="s">
        <v>3636</v>
      </c>
      <c r="DYQ2" s="214" t="s">
        <v>3637</v>
      </c>
      <c r="DYR2" s="214" t="s">
        <v>3598</v>
      </c>
      <c r="DYS2" s="214" t="s">
        <v>3638</v>
      </c>
      <c r="DYT2" s="214" t="s">
        <v>3639</v>
      </c>
      <c r="DYU2" s="214" t="s">
        <v>3641</v>
      </c>
      <c r="DYV2" s="214" t="s">
        <v>4446</v>
      </c>
      <c r="DYW2" s="214" t="s">
        <v>500</v>
      </c>
      <c r="DYX2" s="214" t="s">
        <v>4447</v>
      </c>
      <c r="DYY2" s="214" t="s">
        <v>3635</v>
      </c>
      <c r="DYZ2" s="214" t="s">
        <v>3636</v>
      </c>
      <c r="DZA2" s="214" t="s">
        <v>3637</v>
      </c>
      <c r="DZB2" s="214" t="s">
        <v>4448</v>
      </c>
      <c r="DZC2" s="214" t="s">
        <v>3598</v>
      </c>
      <c r="DZD2" s="214" t="s">
        <v>3638</v>
      </c>
      <c r="DZE2" s="214" t="s">
        <v>3639</v>
      </c>
      <c r="DZF2" s="214" t="s">
        <v>3641</v>
      </c>
      <c r="DZG2" s="214" t="s">
        <v>4446</v>
      </c>
      <c r="DZH2" s="214" t="s">
        <v>500</v>
      </c>
      <c r="DZI2" s="214" t="s">
        <v>4449</v>
      </c>
      <c r="DZJ2" s="214" t="s">
        <v>500</v>
      </c>
      <c r="DZK2" s="214" t="s">
        <v>4450</v>
      </c>
      <c r="DZL2" s="214" t="s">
        <v>4451</v>
      </c>
      <c r="DZM2" s="444" t="s">
        <v>2151</v>
      </c>
      <c r="DZN2" s="444" t="s">
        <v>2152</v>
      </c>
      <c r="DZO2" s="444" t="s">
        <v>2153</v>
      </c>
      <c r="DZP2" s="444" t="s">
        <v>2154</v>
      </c>
      <c r="DZQ2" s="444" t="s">
        <v>2155</v>
      </c>
      <c r="DZR2" s="444" t="s">
        <v>2156</v>
      </c>
      <c r="DZS2" s="444" t="s">
        <v>2157</v>
      </c>
      <c r="DZT2" s="444" t="s">
        <v>2158</v>
      </c>
      <c r="DZU2" s="444" t="s">
        <v>2160</v>
      </c>
      <c r="DZV2" s="444" t="s">
        <v>2162</v>
      </c>
      <c r="DZW2" s="444" t="s">
        <v>2163</v>
      </c>
      <c r="DZX2" s="444" t="s">
        <v>503</v>
      </c>
      <c r="DZY2" s="444" t="s">
        <v>2164</v>
      </c>
      <c r="DZZ2" s="444" t="s">
        <v>500</v>
      </c>
      <c r="EAA2" s="444" t="s">
        <v>2165</v>
      </c>
      <c r="EAB2" s="444" t="s">
        <v>503</v>
      </c>
      <c r="EAC2" s="444" t="s">
        <v>2166</v>
      </c>
      <c r="EAD2" s="444" t="s">
        <v>503</v>
      </c>
      <c r="EAE2" s="444" t="s">
        <v>2167</v>
      </c>
      <c r="EAF2" s="444" t="s">
        <v>500</v>
      </c>
      <c r="EAG2" s="444" t="s">
        <v>2169</v>
      </c>
      <c r="EAH2" s="444" t="s">
        <v>500</v>
      </c>
      <c r="EAI2" s="444" t="s">
        <v>2170</v>
      </c>
      <c r="EAJ2" s="444" t="s">
        <v>2171</v>
      </c>
      <c r="EAK2" s="444" t="s">
        <v>2172</v>
      </c>
      <c r="EAL2" s="444" t="s">
        <v>2173</v>
      </c>
      <c r="EAM2" s="444" t="s">
        <v>2174</v>
      </c>
      <c r="EAN2" s="444" t="s">
        <v>2175</v>
      </c>
      <c r="EAO2" s="444" t="s">
        <v>2176</v>
      </c>
      <c r="EAP2" s="444" t="s">
        <v>2177</v>
      </c>
      <c r="EAQ2" s="444" t="s">
        <v>2178</v>
      </c>
      <c r="EAR2" s="444" t="s">
        <v>2179</v>
      </c>
      <c r="EAS2" s="444" t="s">
        <v>2180</v>
      </c>
      <c r="EAT2" s="444" t="s">
        <v>500</v>
      </c>
      <c r="EAU2" s="444" t="s">
        <v>2182</v>
      </c>
      <c r="EAV2" s="444" t="s">
        <v>500</v>
      </c>
      <c r="EAW2" s="444" t="s">
        <v>2183</v>
      </c>
      <c r="EAX2" s="444" t="s">
        <v>500</v>
      </c>
      <c r="EAY2" s="444" t="s">
        <v>2185</v>
      </c>
      <c r="EAZ2" s="444" t="s">
        <v>2187</v>
      </c>
      <c r="EBA2" s="444" t="s">
        <v>2190</v>
      </c>
      <c r="EBB2" s="444" t="s">
        <v>500</v>
      </c>
      <c r="EBC2" s="444" t="s">
        <v>2192</v>
      </c>
      <c r="EBD2" s="444" t="s">
        <v>2192</v>
      </c>
      <c r="EBE2" s="444" t="s">
        <v>2193</v>
      </c>
      <c r="EBF2" s="444" t="s">
        <v>2194</v>
      </c>
      <c r="EBG2" s="444" t="s">
        <v>2195</v>
      </c>
      <c r="EBH2" s="444" t="s">
        <v>2196</v>
      </c>
      <c r="EBI2" s="444" t="s">
        <v>2199</v>
      </c>
      <c r="EBJ2" s="444" t="s">
        <v>2192</v>
      </c>
      <c r="EBK2" s="444" t="s">
        <v>2200</v>
      </c>
      <c r="EBL2" s="444" t="s">
        <v>2201</v>
      </c>
      <c r="EBM2" s="444" t="s">
        <v>2202</v>
      </c>
      <c r="EBN2" s="444" t="s">
        <v>2203</v>
      </c>
      <c r="EBO2" s="444" t="s">
        <v>2204</v>
      </c>
      <c r="EBP2" s="444" t="s">
        <v>2205</v>
      </c>
      <c r="EBQ2" s="444" t="s">
        <v>2206</v>
      </c>
      <c r="EBR2" s="444" t="s">
        <v>2207</v>
      </c>
      <c r="EBS2" s="444" t="s">
        <v>2208</v>
      </c>
      <c r="EBT2" s="444" t="s">
        <v>2227</v>
      </c>
      <c r="EBU2" s="444" t="s">
        <v>2227</v>
      </c>
      <c r="EBV2" s="444" t="s">
        <v>503</v>
      </c>
      <c r="EBW2" s="444" t="s">
        <v>2214</v>
      </c>
      <c r="EBX2" s="444" t="s">
        <v>500</v>
      </c>
      <c r="EBY2" s="444" t="s">
        <v>503</v>
      </c>
      <c r="EBZ2" s="444" t="s">
        <v>2228</v>
      </c>
      <c r="ECA2" s="444" t="s">
        <v>2229</v>
      </c>
      <c r="ECB2" s="444" t="s">
        <v>2230</v>
      </c>
      <c r="ECC2" s="444" t="s">
        <v>2231</v>
      </c>
      <c r="ECD2" s="444" t="s">
        <v>500</v>
      </c>
      <c r="ECE2" s="444" t="s">
        <v>2232</v>
      </c>
      <c r="ECF2" s="444" t="s">
        <v>500</v>
      </c>
      <c r="ECG2" s="444" t="s">
        <v>2233</v>
      </c>
      <c r="ECH2" s="444" t="s">
        <v>502</v>
      </c>
      <c r="ECI2" s="444" t="s">
        <v>2234</v>
      </c>
      <c r="ECJ2" s="444" t="s">
        <v>2235</v>
      </c>
      <c r="ECK2" s="444" t="s">
        <v>500</v>
      </c>
      <c r="ECL2" s="444" t="s">
        <v>2082</v>
      </c>
      <c r="ECM2" s="444" t="s">
        <v>500</v>
      </c>
      <c r="ECN2" s="666" t="s">
        <v>2236</v>
      </c>
      <c r="ECO2" s="444" t="s">
        <v>500</v>
      </c>
      <c r="ECP2" s="444" t="s">
        <v>1958</v>
      </c>
      <c r="ECQ2" s="444" t="s">
        <v>1959</v>
      </c>
      <c r="ECR2" s="444" t="s">
        <v>1960</v>
      </c>
      <c r="ECS2" s="200" t="s">
        <v>2237</v>
      </c>
      <c r="ECT2" s="200" t="s">
        <v>2238</v>
      </c>
      <c r="ECU2" s="444" t="s">
        <v>500</v>
      </c>
      <c r="ECV2" s="200" t="s">
        <v>2239</v>
      </c>
      <c r="ECW2" s="666" t="s">
        <v>2240</v>
      </c>
      <c r="ECX2" s="444" t="s">
        <v>500</v>
      </c>
      <c r="ECY2" s="200" t="s">
        <v>2241</v>
      </c>
      <c r="ECZ2" s="200" t="s">
        <v>2242</v>
      </c>
      <c r="EDA2" s="444" t="s">
        <v>500</v>
      </c>
      <c r="EDB2" s="200" t="s">
        <v>2243</v>
      </c>
      <c r="EDC2" s="444" t="s">
        <v>500</v>
      </c>
      <c r="EDD2" s="444" t="s">
        <v>2246</v>
      </c>
      <c r="EDE2" s="444" t="s">
        <v>2247</v>
      </c>
      <c r="EDF2" s="444" t="s">
        <v>500</v>
      </c>
      <c r="EDG2" s="444" t="s">
        <v>2248</v>
      </c>
      <c r="EDH2" s="666" t="s">
        <v>2240</v>
      </c>
      <c r="EDI2" s="666" t="s">
        <v>500</v>
      </c>
      <c r="EDJ2" s="666" t="s">
        <v>2249</v>
      </c>
      <c r="EDK2" s="666" t="s">
        <v>2250</v>
      </c>
      <c r="EDL2" s="200" t="s">
        <v>500</v>
      </c>
      <c r="EDM2" s="666" t="s">
        <v>2251</v>
      </c>
      <c r="EDN2" s="200" t="s">
        <v>500</v>
      </c>
      <c r="EDO2" s="666" t="s">
        <v>2252</v>
      </c>
      <c r="EDP2" s="666" t="s">
        <v>2253</v>
      </c>
      <c r="EDQ2" s="666" t="s">
        <v>2254</v>
      </c>
      <c r="EDR2" s="200" t="s">
        <v>500</v>
      </c>
      <c r="EDS2" s="666" t="s">
        <v>2255</v>
      </c>
      <c r="EDT2" s="666" t="s">
        <v>2256</v>
      </c>
      <c r="EDU2" s="666" t="s">
        <v>2257</v>
      </c>
      <c r="EDV2" s="666" t="s">
        <v>500</v>
      </c>
      <c r="EDW2" s="666" t="s">
        <v>2258</v>
      </c>
      <c r="EDX2" s="444" t="s">
        <v>2082</v>
      </c>
      <c r="EDY2" s="444" t="s">
        <v>500</v>
      </c>
      <c r="EDZ2" s="666" t="s">
        <v>2236</v>
      </c>
      <c r="EEA2" s="444" t="s">
        <v>500</v>
      </c>
      <c r="EEB2" s="444" t="s">
        <v>1958</v>
      </c>
      <c r="EEC2" s="444" t="s">
        <v>1959</v>
      </c>
      <c r="EED2" s="444" t="s">
        <v>1960</v>
      </c>
      <c r="EEE2" s="200" t="s">
        <v>500</v>
      </c>
      <c r="EEF2" s="200" t="s">
        <v>2237</v>
      </c>
      <c r="EEG2" s="200" t="s">
        <v>2238</v>
      </c>
      <c r="EEH2" s="200" t="s">
        <v>500</v>
      </c>
      <c r="EEI2" s="200" t="s">
        <v>2239</v>
      </c>
      <c r="EEJ2" s="666" t="s">
        <v>2240</v>
      </c>
      <c r="EEK2" s="444" t="s">
        <v>500</v>
      </c>
      <c r="EEL2" s="200" t="s">
        <v>2241</v>
      </c>
      <c r="EEM2" s="200" t="s">
        <v>2242</v>
      </c>
      <c r="EEN2" s="666" t="s">
        <v>2259</v>
      </c>
      <c r="EEO2" s="666" t="s">
        <v>502</v>
      </c>
      <c r="EEP2" s="666" t="s">
        <v>2260</v>
      </c>
      <c r="EEQ2" s="666" t="s">
        <v>502</v>
      </c>
      <c r="EER2" s="666" t="s">
        <v>2261</v>
      </c>
      <c r="EES2" s="666" t="s">
        <v>2262</v>
      </c>
      <c r="EET2" s="666" t="s">
        <v>2263</v>
      </c>
      <c r="EEU2" s="666" t="s">
        <v>2264</v>
      </c>
      <c r="EEV2" s="666" t="s">
        <v>2265</v>
      </c>
      <c r="EEW2" s="666" t="s">
        <v>2266</v>
      </c>
      <c r="EEX2" s="666" t="s">
        <v>2267</v>
      </c>
      <c r="EEY2" s="666" t="s">
        <v>500</v>
      </c>
      <c r="EEZ2" s="666" t="s">
        <v>500</v>
      </c>
      <c r="EFA2" s="666" t="s">
        <v>2268</v>
      </c>
      <c r="EFB2" s="666" t="s">
        <v>500</v>
      </c>
      <c r="EFC2" s="666" t="s">
        <v>2261</v>
      </c>
      <c r="EFD2" s="666" t="s">
        <v>2262</v>
      </c>
      <c r="EFE2" s="666" t="s">
        <v>2269</v>
      </c>
      <c r="EFF2" s="666" t="s">
        <v>500</v>
      </c>
      <c r="EFG2" s="666" t="s">
        <v>2272</v>
      </c>
      <c r="EFH2" s="666" t="s">
        <v>2273</v>
      </c>
      <c r="EFI2" s="666" t="s">
        <v>500</v>
      </c>
      <c r="EFJ2" s="666" t="s">
        <v>2275</v>
      </c>
      <c r="EFK2" s="666" t="s">
        <v>500</v>
      </c>
      <c r="EFL2" s="666" t="s">
        <v>2276</v>
      </c>
      <c r="EFM2" s="444" t="s">
        <v>2246</v>
      </c>
      <c r="EFN2" s="444" t="s">
        <v>1997</v>
      </c>
      <c r="EFO2" s="444" t="s">
        <v>2248</v>
      </c>
      <c r="EFP2" s="666" t="s">
        <v>2240</v>
      </c>
      <c r="EFQ2" s="666" t="s">
        <v>500</v>
      </c>
      <c r="EFR2" s="666" t="s">
        <v>2249</v>
      </c>
      <c r="EFS2" s="666" t="s">
        <v>2250</v>
      </c>
      <c r="EFT2" s="200" t="s">
        <v>500</v>
      </c>
      <c r="EFU2" s="666" t="s">
        <v>2251</v>
      </c>
      <c r="EFV2" s="200" t="s">
        <v>500</v>
      </c>
      <c r="EFW2" s="666" t="s">
        <v>2277</v>
      </c>
      <c r="EFX2" s="200" t="s">
        <v>500</v>
      </c>
      <c r="EFY2" s="666" t="s">
        <v>2282</v>
      </c>
      <c r="EFZ2" s="200" t="s">
        <v>500</v>
      </c>
      <c r="EGA2" s="666" t="s">
        <v>2283</v>
      </c>
      <c r="EGB2" s="666" t="s">
        <v>2284</v>
      </c>
      <c r="EGC2" s="666" t="s">
        <v>2284</v>
      </c>
      <c r="EGD2" s="200" t="s">
        <v>500</v>
      </c>
      <c r="EGE2" s="666" t="s">
        <v>2285</v>
      </c>
      <c r="EGF2" s="666" t="s">
        <v>500</v>
      </c>
      <c r="EGG2" s="666" t="s">
        <v>2286</v>
      </c>
      <c r="EGH2" s="666" t="s">
        <v>500</v>
      </c>
      <c r="EGI2" s="666" t="s">
        <v>2287</v>
      </c>
      <c r="EGJ2" s="666" t="s">
        <v>502</v>
      </c>
      <c r="EGK2" s="666" t="s">
        <v>2288</v>
      </c>
      <c r="EGL2" s="666" t="s">
        <v>502</v>
      </c>
      <c r="EGM2" s="666" t="s">
        <v>2289</v>
      </c>
      <c r="EGN2" s="666" t="s">
        <v>2290</v>
      </c>
      <c r="EGO2" s="666" t="s">
        <v>2291</v>
      </c>
      <c r="EGP2" s="666" t="s">
        <v>2292</v>
      </c>
      <c r="EGQ2" s="666" t="s">
        <v>502</v>
      </c>
      <c r="EGR2" s="666" t="s">
        <v>2293</v>
      </c>
      <c r="EGS2" s="666" t="s">
        <v>500</v>
      </c>
      <c r="EGT2" s="666" t="s">
        <v>2294</v>
      </c>
      <c r="EGU2" s="666" t="s">
        <v>2295</v>
      </c>
      <c r="EGV2" s="200" t="s">
        <v>500</v>
      </c>
      <c r="EGW2" s="666" t="s">
        <v>2236</v>
      </c>
      <c r="EGX2" s="200" t="s">
        <v>500</v>
      </c>
      <c r="EGY2" s="444" t="s">
        <v>1958</v>
      </c>
      <c r="EGZ2" s="444" t="s">
        <v>1959</v>
      </c>
      <c r="EHA2" s="444" t="s">
        <v>1960</v>
      </c>
      <c r="EHB2" s="200" t="s">
        <v>2237</v>
      </c>
      <c r="EHC2" s="200" t="s">
        <v>2238</v>
      </c>
      <c r="EHD2" s="200" t="s">
        <v>2239</v>
      </c>
      <c r="EHE2" s="200" t="s">
        <v>2296</v>
      </c>
      <c r="EHF2" s="200" t="s">
        <v>2297</v>
      </c>
      <c r="EHG2" s="200" t="s">
        <v>2298</v>
      </c>
      <c r="EHH2" s="200" t="s">
        <v>503</v>
      </c>
      <c r="EHI2" s="200" t="s">
        <v>2241</v>
      </c>
      <c r="EHJ2" s="200" t="s">
        <v>2242</v>
      </c>
      <c r="EHK2" s="200" t="s">
        <v>2299</v>
      </c>
      <c r="EHL2" s="200" t="s">
        <v>2300</v>
      </c>
      <c r="EHM2" s="200" t="s">
        <v>2301</v>
      </c>
      <c r="EHN2" s="666" t="s">
        <v>2302</v>
      </c>
      <c r="EHO2" s="666" t="s">
        <v>2303</v>
      </c>
      <c r="EHP2" s="666" t="s">
        <v>2304</v>
      </c>
      <c r="EHQ2" s="666" t="s">
        <v>2305</v>
      </c>
      <c r="EHR2" s="666"/>
      <c r="EHS2" s="666" t="s">
        <v>2306</v>
      </c>
      <c r="EHT2" s="444" t="s">
        <v>1961</v>
      </c>
      <c r="EHU2" s="444" t="s">
        <v>1962</v>
      </c>
      <c r="EHV2" s="444" t="s">
        <v>1963</v>
      </c>
      <c r="EHW2" s="444" t="s">
        <v>2307</v>
      </c>
      <c r="EHX2" s="444" t="s">
        <v>500</v>
      </c>
      <c r="EHY2" s="444" t="s">
        <v>1966</v>
      </c>
      <c r="EHZ2" s="444" t="s">
        <v>2308</v>
      </c>
      <c r="EIA2" s="444" t="s">
        <v>1967</v>
      </c>
      <c r="EIB2" s="444" t="s">
        <v>2309</v>
      </c>
      <c r="EIC2" s="388" t="s">
        <v>733</v>
      </c>
      <c r="EID2" s="388" t="s">
        <v>66</v>
      </c>
      <c r="EIE2" s="388" t="s">
        <v>307</v>
      </c>
      <c r="EIF2" s="388" t="s">
        <v>29</v>
      </c>
      <c r="EIG2" s="388" t="s">
        <v>708</v>
      </c>
      <c r="EIH2" s="388" t="s">
        <v>171</v>
      </c>
      <c r="EII2" s="379" t="s">
        <v>500</v>
      </c>
      <c r="EIJ2" s="379" t="s">
        <v>4452</v>
      </c>
      <c r="EIK2" s="379" t="s">
        <v>500</v>
      </c>
      <c r="EIL2" s="388" t="s">
        <v>4453</v>
      </c>
      <c r="EIM2" s="388" t="s">
        <v>2323</v>
      </c>
      <c r="EIN2" s="388" t="s">
        <v>168</v>
      </c>
      <c r="EIO2" s="388" t="s">
        <v>5370</v>
      </c>
      <c r="EIP2" s="388" t="s">
        <v>1917</v>
      </c>
      <c r="EIQ2" s="388" t="s">
        <v>168</v>
      </c>
    </row>
    <row r="3" spans="1:3631" s="538" customFormat="1" ht="25.5" customHeight="1" x14ac:dyDescent="0.25">
      <c r="A3" s="733" t="s">
        <v>295</v>
      </c>
      <c r="B3" s="733"/>
      <c r="C3" s="388" t="s">
        <v>297</v>
      </c>
      <c r="D3" s="661" t="s">
        <v>388</v>
      </c>
      <c r="E3" s="459" t="s">
        <v>322</v>
      </c>
      <c r="F3" s="459" t="s">
        <v>322</v>
      </c>
      <c r="G3" s="459" t="s">
        <v>322</v>
      </c>
      <c r="H3" s="459" t="s">
        <v>322</v>
      </c>
      <c r="I3" s="459" t="s">
        <v>322</v>
      </c>
      <c r="J3" s="459" t="s">
        <v>363</v>
      </c>
      <c r="K3" s="459" t="s">
        <v>509</v>
      </c>
      <c r="L3" s="459" t="s">
        <v>500</v>
      </c>
      <c r="M3" s="659" t="s">
        <v>321</v>
      </c>
      <c r="N3" s="659" t="s">
        <v>321</v>
      </c>
      <c r="O3" s="659" t="s">
        <v>321</v>
      </c>
      <c r="P3" s="660" t="s">
        <v>491</v>
      </c>
      <c r="Q3" s="659" t="s">
        <v>491</v>
      </c>
      <c r="R3" s="659" t="s">
        <v>491</v>
      </c>
      <c r="S3" s="459" t="s">
        <v>363</v>
      </c>
      <c r="T3" s="659"/>
      <c r="U3" s="660" t="s">
        <v>321</v>
      </c>
      <c r="V3" s="660" t="s">
        <v>321</v>
      </c>
      <c r="W3" s="659" t="s">
        <v>321</v>
      </c>
      <c r="X3" s="459" t="s">
        <v>493</v>
      </c>
      <c r="Y3" s="459" t="s">
        <v>493</v>
      </c>
      <c r="Z3" s="459" t="s">
        <v>322</v>
      </c>
      <c r="AA3" s="459" t="s">
        <v>322</v>
      </c>
      <c r="AB3" s="459" t="s">
        <v>322</v>
      </c>
      <c r="AC3" s="459" t="s">
        <v>322</v>
      </c>
      <c r="AD3" s="659" t="s">
        <v>321</v>
      </c>
      <c r="AE3" s="659" t="s">
        <v>321</v>
      </c>
      <c r="AF3" s="659" t="s">
        <v>321</v>
      </c>
      <c r="AG3" s="660" t="s">
        <v>491</v>
      </c>
      <c r="AH3" s="659" t="s">
        <v>491</v>
      </c>
      <c r="AI3" s="459" t="s">
        <v>363</v>
      </c>
      <c r="AJ3" s="660" t="s">
        <v>321</v>
      </c>
      <c r="AK3" s="660" t="s">
        <v>321</v>
      </c>
      <c r="AL3" s="659" t="s">
        <v>321</v>
      </c>
      <c r="AM3" s="459" t="s">
        <v>493</v>
      </c>
      <c r="AN3" s="459" t="s">
        <v>493</v>
      </c>
      <c r="AO3" s="459" t="s">
        <v>322</v>
      </c>
      <c r="AP3" s="459" t="s">
        <v>322</v>
      </c>
      <c r="AQ3" s="459" t="s">
        <v>322</v>
      </c>
      <c r="AR3" s="459" t="s">
        <v>322</v>
      </c>
      <c r="AS3" s="459" t="s">
        <v>363</v>
      </c>
      <c r="AT3" s="459" t="s">
        <v>509</v>
      </c>
      <c r="AU3" s="459" t="s">
        <v>500</v>
      </c>
      <c r="AV3" s="662" t="s">
        <v>322</v>
      </c>
      <c r="AW3" s="660" t="s">
        <v>321</v>
      </c>
      <c r="AX3" s="660" t="s">
        <v>321</v>
      </c>
      <c r="AY3" s="660" t="s">
        <v>321</v>
      </c>
      <c r="AZ3" s="662" t="s">
        <v>509</v>
      </c>
      <c r="BA3" s="459" t="s">
        <v>322</v>
      </c>
      <c r="BB3" s="459" t="s">
        <v>321</v>
      </c>
      <c r="BC3" s="459" t="s">
        <v>321</v>
      </c>
      <c r="BD3" s="459" t="s">
        <v>491</v>
      </c>
      <c r="BE3" s="459" t="s">
        <v>491</v>
      </c>
      <c r="BF3" s="459" t="s">
        <v>321</v>
      </c>
      <c r="BG3" s="459" t="s">
        <v>321</v>
      </c>
      <c r="BH3" s="662" t="s">
        <v>509</v>
      </c>
      <c r="BI3" s="660" t="s">
        <v>491</v>
      </c>
      <c r="BJ3" s="459" t="s">
        <v>363</v>
      </c>
      <c r="BK3" s="459"/>
      <c r="BL3" s="459" t="s">
        <v>321</v>
      </c>
      <c r="BM3" s="659" t="s">
        <v>491</v>
      </c>
      <c r="BN3" s="459" t="s">
        <v>363</v>
      </c>
      <c r="BO3" s="459" t="s">
        <v>321</v>
      </c>
      <c r="BP3" s="659" t="s">
        <v>491</v>
      </c>
      <c r="BQ3" s="659" t="s">
        <v>491</v>
      </c>
      <c r="BR3" s="667" t="s">
        <v>491</v>
      </c>
      <c r="BS3" s="459" t="s">
        <v>363</v>
      </c>
      <c r="BT3" s="459" t="s">
        <v>321</v>
      </c>
      <c r="BU3" s="459" t="s">
        <v>321</v>
      </c>
      <c r="BV3" s="668" t="s">
        <v>500</v>
      </c>
      <c r="BW3" s="669"/>
      <c r="BX3" s="669"/>
      <c r="BY3" s="459"/>
      <c r="BZ3" s="662" t="s">
        <v>322</v>
      </c>
      <c r="CA3" s="660" t="s">
        <v>321</v>
      </c>
      <c r="CB3" s="660" t="s">
        <v>321</v>
      </c>
      <c r="CC3" s="660" t="s">
        <v>321</v>
      </c>
      <c r="CD3" s="662" t="s">
        <v>509</v>
      </c>
      <c r="CE3" s="668" t="s">
        <v>500</v>
      </c>
      <c r="CF3" s="662" t="s">
        <v>509</v>
      </c>
      <c r="CG3" s="662" t="s">
        <v>322</v>
      </c>
      <c r="CH3" s="662" t="s">
        <v>322</v>
      </c>
      <c r="CI3" s="660" t="s">
        <v>321</v>
      </c>
      <c r="CJ3" s="660" t="s">
        <v>321</v>
      </c>
      <c r="CK3" s="660" t="s">
        <v>321</v>
      </c>
      <c r="CL3" s="662" t="s">
        <v>509</v>
      </c>
      <c r="CM3" s="459" t="s">
        <v>321</v>
      </c>
      <c r="CN3" s="459" t="s">
        <v>321</v>
      </c>
      <c r="CO3" s="388" t="s">
        <v>321</v>
      </c>
      <c r="CP3" s="659" t="s">
        <v>491</v>
      </c>
      <c r="CQ3" s="459" t="s">
        <v>322</v>
      </c>
      <c r="CR3" s="653" t="s">
        <v>502</v>
      </c>
      <c r="CS3" s="662" t="s">
        <v>509</v>
      </c>
      <c r="CT3" s="407" t="s">
        <v>500</v>
      </c>
      <c r="CU3" s="662" t="s">
        <v>322</v>
      </c>
      <c r="CV3" s="459" t="s">
        <v>321</v>
      </c>
      <c r="CW3" s="459" t="s">
        <v>321</v>
      </c>
      <c r="CX3" s="459"/>
      <c r="CY3" s="659" t="s">
        <v>491</v>
      </c>
      <c r="CZ3" s="459" t="s">
        <v>363</v>
      </c>
      <c r="DA3" s="662" t="s">
        <v>322</v>
      </c>
      <c r="DB3" s="660" t="s">
        <v>321</v>
      </c>
      <c r="DC3" s="660" t="s">
        <v>321</v>
      </c>
      <c r="DD3" s="660" t="s">
        <v>321</v>
      </c>
      <c r="DE3" s="662" t="s">
        <v>509</v>
      </c>
      <c r="DF3" s="459" t="s">
        <v>321</v>
      </c>
      <c r="DG3" s="459" t="s">
        <v>321</v>
      </c>
      <c r="DH3" s="388" t="s">
        <v>321</v>
      </c>
      <c r="DI3" s="459" t="s">
        <v>363</v>
      </c>
      <c r="DJ3" s="662" t="s">
        <v>509</v>
      </c>
      <c r="DK3" s="662" t="s">
        <v>322</v>
      </c>
      <c r="DL3" s="662" t="s">
        <v>322</v>
      </c>
      <c r="DM3" s="660" t="s">
        <v>321</v>
      </c>
      <c r="DN3" s="660" t="s">
        <v>321</v>
      </c>
      <c r="DO3" s="660" t="s">
        <v>321</v>
      </c>
      <c r="DP3" s="662" t="s">
        <v>509</v>
      </c>
      <c r="DQ3" s="667" t="s">
        <v>491</v>
      </c>
      <c r="DR3" s="659" t="s">
        <v>491</v>
      </c>
      <c r="DS3" s="459"/>
      <c r="DT3" s="459" t="s">
        <v>363</v>
      </c>
      <c r="DU3" s="459" t="s">
        <v>321</v>
      </c>
      <c r="DV3" s="459" t="s">
        <v>321</v>
      </c>
      <c r="DW3" s="660" t="s">
        <v>491</v>
      </c>
      <c r="DX3" s="662" t="s">
        <v>322</v>
      </c>
      <c r="DY3" s="660" t="s">
        <v>321</v>
      </c>
      <c r="DZ3" s="660" t="s">
        <v>321</v>
      </c>
      <c r="EA3" s="660" t="s">
        <v>321</v>
      </c>
      <c r="EB3" s="662" t="s">
        <v>509</v>
      </c>
      <c r="EC3" s="388" t="s">
        <v>321</v>
      </c>
      <c r="ED3" s="667" t="s">
        <v>491</v>
      </c>
      <c r="EE3" s="659"/>
      <c r="EF3" s="659" t="s">
        <v>491</v>
      </c>
      <c r="EG3" s="459"/>
      <c r="EH3" s="459" t="s">
        <v>363</v>
      </c>
      <c r="EI3" s="662" t="s">
        <v>322</v>
      </c>
      <c r="EJ3" s="660" t="s">
        <v>321</v>
      </c>
      <c r="EK3" s="660" t="s">
        <v>321</v>
      </c>
      <c r="EL3" s="660" t="s">
        <v>321</v>
      </c>
      <c r="EM3" s="459" t="s">
        <v>363</v>
      </c>
      <c r="EN3" s="662" t="s">
        <v>509</v>
      </c>
      <c r="EO3" s="459" t="s">
        <v>322</v>
      </c>
      <c r="EP3" s="459" t="s">
        <v>363</v>
      </c>
      <c r="EQ3" s="459" t="s">
        <v>321</v>
      </c>
      <c r="ER3" s="459" t="s">
        <v>321</v>
      </c>
      <c r="ES3" s="388" t="s">
        <v>321</v>
      </c>
      <c r="ET3" s="667" t="s">
        <v>491</v>
      </c>
      <c r="EU3" s="659"/>
      <c r="EV3" s="659" t="s">
        <v>491</v>
      </c>
      <c r="EW3" s="459"/>
      <c r="EX3" s="459" t="s">
        <v>363</v>
      </c>
      <c r="EY3" s="668" t="s">
        <v>509</v>
      </c>
      <c r="EZ3" s="659" t="s">
        <v>321</v>
      </c>
      <c r="FA3" s="659" t="s">
        <v>321</v>
      </c>
      <c r="FB3" s="659" t="s">
        <v>321</v>
      </c>
      <c r="FC3" s="459" t="s">
        <v>493</v>
      </c>
      <c r="FD3" s="459" t="s">
        <v>493</v>
      </c>
      <c r="FE3" s="668" t="s">
        <v>509</v>
      </c>
      <c r="FF3" s="459" t="s">
        <v>321</v>
      </c>
      <c r="FG3" s="459" t="s">
        <v>321</v>
      </c>
      <c r="FH3" s="388" t="s">
        <v>321</v>
      </c>
      <c r="FI3" s="667" t="s">
        <v>491</v>
      </c>
      <c r="FJ3" s="659"/>
      <c r="FK3" s="659" t="s">
        <v>491</v>
      </c>
      <c r="FL3" s="459"/>
      <c r="FM3" s="459" t="s">
        <v>321</v>
      </c>
      <c r="FN3" s="459" t="s">
        <v>321</v>
      </c>
      <c r="FO3" s="459"/>
      <c r="FP3" s="667" t="s">
        <v>491</v>
      </c>
      <c r="FQ3" s="659"/>
      <c r="FR3" s="659" t="s">
        <v>491</v>
      </c>
      <c r="FS3" s="459"/>
      <c r="FT3" s="379"/>
      <c r="FU3" s="459" t="s">
        <v>321</v>
      </c>
      <c r="FV3" s="459"/>
      <c r="FW3" s="662" t="s">
        <v>322</v>
      </c>
      <c r="FX3" s="660" t="s">
        <v>321</v>
      </c>
      <c r="FY3" s="660" t="s">
        <v>321</v>
      </c>
      <c r="FZ3" s="660" t="s">
        <v>321</v>
      </c>
      <c r="GA3" s="662" t="s">
        <v>509</v>
      </c>
      <c r="GB3" s="459" t="s">
        <v>322</v>
      </c>
      <c r="GC3" s="459" t="s">
        <v>322</v>
      </c>
      <c r="GD3" s="459" t="s">
        <v>322</v>
      </c>
      <c r="GE3" s="388" t="s">
        <v>502</v>
      </c>
      <c r="GF3" s="459" t="s">
        <v>363</v>
      </c>
      <c r="GG3" s="459" t="s">
        <v>509</v>
      </c>
      <c r="GH3" s="667" t="s">
        <v>491</v>
      </c>
      <c r="GI3" s="668" t="s">
        <v>322</v>
      </c>
      <c r="GJ3" s="459" t="s">
        <v>321</v>
      </c>
      <c r="GK3" s="459" t="s">
        <v>509</v>
      </c>
      <c r="GL3" s="459" t="s">
        <v>321</v>
      </c>
      <c r="GM3" s="459" t="s">
        <v>324</v>
      </c>
      <c r="GN3" s="459" t="s">
        <v>363</v>
      </c>
      <c r="GO3" s="379" t="s">
        <v>168</v>
      </c>
      <c r="GP3" s="459" t="s">
        <v>509</v>
      </c>
      <c r="GQ3" s="459" t="s">
        <v>500</v>
      </c>
      <c r="GR3" s="459" t="s">
        <v>388</v>
      </c>
      <c r="GS3" s="459" t="s">
        <v>388</v>
      </c>
      <c r="GT3" s="660" t="s">
        <v>491</v>
      </c>
      <c r="GU3" s="660" t="s">
        <v>491</v>
      </c>
      <c r="GV3" s="459" t="s">
        <v>363</v>
      </c>
      <c r="GW3" s="662" t="s">
        <v>322</v>
      </c>
      <c r="GX3" s="662" t="s">
        <v>322</v>
      </c>
      <c r="GY3" s="660" t="s">
        <v>321</v>
      </c>
      <c r="GZ3" s="660" t="s">
        <v>321</v>
      </c>
      <c r="HA3" s="660" t="s">
        <v>321</v>
      </c>
      <c r="HB3" s="459" t="s">
        <v>363</v>
      </c>
      <c r="HC3" s="662" t="s">
        <v>509</v>
      </c>
      <c r="HD3" s="459" t="s">
        <v>321</v>
      </c>
      <c r="HE3" s="459" t="s">
        <v>321</v>
      </c>
      <c r="HF3" s="459" t="s">
        <v>363</v>
      </c>
      <c r="HG3" s="459" t="s">
        <v>509</v>
      </c>
      <c r="HH3" s="459" t="s">
        <v>500</v>
      </c>
      <c r="HI3" s="459" t="s">
        <v>388</v>
      </c>
      <c r="HJ3" s="459" t="s">
        <v>388</v>
      </c>
      <c r="HK3" s="660" t="s">
        <v>491</v>
      </c>
      <c r="HL3" s="459" t="s">
        <v>363</v>
      </c>
      <c r="HM3" s="459" t="s">
        <v>509</v>
      </c>
      <c r="HN3" s="662" t="s">
        <v>509</v>
      </c>
      <c r="HO3" s="662" t="s">
        <v>509</v>
      </c>
      <c r="HP3" s="660" t="s">
        <v>321</v>
      </c>
      <c r="HQ3" s="660" t="s">
        <v>321</v>
      </c>
      <c r="HR3" s="660" t="s">
        <v>321</v>
      </c>
      <c r="HS3" s="459" t="s">
        <v>500</v>
      </c>
      <c r="HT3" s="662" t="s">
        <v>509</v>
      </c>
      <c r="HU3" s="662" t="s">
        <v>509</v>
      </c>
      <c r="HV3" s="459" t="s">
        <v>321</v>
      </c>
      <c r="HW3" s="459" t="s">
        <v>321</v>
      </c>
      <c r="HX3" s="459"/>
      <c r="HY3" s="459" t="s">
        <v>388</v>
      </c>
      <c r="HZ3" s="459" t="s">
        <v>500</v>
      </c>
      <c r="IA3" s="459" t="s">
        <v>321</v>
      </c>
      <c r="IB3" s="459" t="s">
        <v>388</v>
      </c>
      <c r="IC3" s="459" t="s">
        <v>500</v>
      </c>
      <c r="ID3" s="459" t="s">
        <v>388</v>
      </c>
      <c r="IE3" s="459" t="s">
        <v>500</v>
      </c>
      <c r="IF3" s="459" t="s">
        <v>388</v>
      </c>
      <c r="IG3" s="459" t="s">
        <v>712</v>
      </c>
      <c r="IH3" s="459" t="s">
        <v>388</v>
      </c>
      <c r="II3" s="459" t="s">
        <v>500</v>
      </c>
      <c r="IJ3" s="459" t="s">
        <v>388</v>
      </c>
      <c r="IK3" s="459" t="s">
        <v>322</v>
      </c>
      <c r="IL3" s="459" t="s">
        <v>388</v>
      </c>
      <c r="IM3" s="459" t="s">
        <v>500</v>
      </c>
      <c r="IN3" s="662" t="s">
        <v>509</v>
      </c>
      <c r="IO3" s="662" t="s">
        <v>509</v>
      </c>
      <c r="IP3" s="660" t="s">
        <v>321</v>
      </c>
      <c r="IQ3" s="660" t="s">
        <v>321</v>
      </c>
      <c r="IR3" s="660" t="s">
        <v>321</v>
      </c>
      <c r="IS3" s="662" t="s">
        <v>509</v>
      </c>
      <c r="IT3" s="662" t="s">
        <v>509</v>
      </c>
      <c r="IU3" s="662" t="s">
        <v>388</v>
      </c>
      <c r="IV3" s="662" t="s">
        <v>388</v>
      </c>
      <c r="IW3" s="459" t="s">
        <v>322</v>
      </c>
      <c r="IX3" s="662" t="s">
        <v>509</v>
      </c>
      <c r="IY3" s="388" t="s">
        <v>502</v>
      </c>
      <c r="IZ3" s="651" t="s">
        <v>2863</v>
      </c>
      <c r="JA3" s="214" t="s">
        <v>363</v>
      </c>
      <c r="JB3" s="444" t="s">
        <v>3056</v>
      </c>
      <c r="JC3" s="670" t="s">
        <v>2344</v>
      </c>
      <c r="JD3" s="459" t="s">
        <v>509</v>
      </c>
      <c r="JE3" s="459" t="s">
        <v>502</v>
      </c>
      <c r="JF3" s="459" t="s">
        <v>363</v>
      </c>
      <c r="JG3" s="459" t="s">
        <v>388</v>
      </c>
      <c r="JH3" s="459" t="s">
        <v>502</v>
      </c>
      <c r="JI3" s="459" t="s">
        <v>363</v>
      </c>
      <c r="JJ3" s="459" t="s">
        <v>322</v>
      </c>
      <c r="JK3" s="459" t="s">
        <v>500</v>
      </c>
      <c r="JL3" s="459" t="s">
        <v>322</v>
      </c>
      <c r="JM3" s="459" t="s">
        <v>322</v>
      </c>
      <c r="JN3" s="459" t="s">
        <v>322</v>
      </c>
      <c r="JO3" s="459" t="s">
        <v>363</v>
      </c>
      <c r="JP3" s="459" t="s">
        <v>322</v>
      </c>
      <c r="JQ3" s="459" t="s">
        <v>500</v>
      </c>
      <c r="JR3" s="459" t="s">
        <v>324</v>
      </c>
      <c r="JS3" s="669" t="s">
        <v>322</v>
      </c>
      <c r="JT3" s="669" t="s">
        <v>322</v>
      </c>
      <c r="JU3" s="671" t="s">
        <v>321</v>
      </c>
      <c r="JV3" s="671" t="s">
        <v>322</v>
      </c>
      <c r="JW3" s="671" t="s">
        <v>491</v>
      </c>
      <c r="JX3" s="459" t="s">
        <v>321</v>
      </c>
      <c r="JY3" s="459" t="s">
        <v>322</v>
      </c>
      <c r="JZ3" s="459" t="s">
        <v>322</v>
      </c>
      <c r="KA3" s="459" t="s">
        <v>321</v>
      </c>
      <c r="KB3" s="459" t="s">
        <v>321</v>
      </c>
      <c r="KC3" s="459" t="s">
        <v>324</v>
      </c>
      <c r="KD3" s="669" t="s">
        <v>388</v>
      </c>
      <c r="KE3" s="459" t="s">
        <v>3058</v>
      </c>
      <c r="KF3" s="459" t="s">
        <v>322</v>
      </c>
      <c r="KG3" s="459" t="s">
        <v>322</v>
      </c>
      <c r="KH3" s="459" t="s">
        <v>322</v>
      </c>
      <c r="KI3" s="459" t="s">
        <v>500</v>
      </c>
      <c r="KJ3" s="459" t="s">
        <v>388</v>
      </c>
      <c r="KK3" s="459" t="s">
        <v>322</v>
      </c>
      <c r="KL3" s="459" t="s">
        <v>324</v>
      </c>
      <c r="KM3" s="459" t="s">
        <v>322</v>
      </c>
      <c r="KN3" s="459" t="s">
        <v>322</v>
      </c>
      <c r="KO3" s="459" t="s">
        <v>363</v>
      </c>
      <c r="KP3" s="459" t="s">
        <v>500</v>
      </c>
      <c r="KQ3" s="510" t="s">
        <v>468</v>
      </c>
      <c r="KR3" s="510" t="s">
        <v>388</v>
      </c>
      <c r="KS3" s="459" t="s">
        <v>500</v>
      </c>
      <c r="KT3" s="510" t="s">
        <v>468</v>
      </c>
      <c r="KU3" s="510" t="s">
        <v>468</v>
      </c>
      <c r="KV3" s="510" t="s">
        <v>388</v>
      </c>
      <c r="KW3" s="510" t="s">
        <v>388</v>
      </c>
      <c r="KX3" s="459" t="s">
        <v>363</v>
      </c>
      <c r="KY3" s="459" t="s">
        <v>500</v>
      </c>
      <c r="KZ3" s="459" t="s">
        <v>388</v>
      </c>
      <c r="LA3" s="459" t="s">
        <v>500</v>
      </c>
      <c r="LB3" s="459" t="s">
        <v>491</v>
      </c>
      <c r="LC3" s="459"/>
      <c r="LD3" s="459" t="s">
        <v>500</v>
      </c>
      <c r="LE3" s="459" t="s">
        <v>322</v>
      </c>
      <c r="LF3" s="459" t="s">
        <v>324</v>
      </c>
      <c r="LG3" s="459" t="s">
        <v>321</v>
      </c>
      <c r="LH3" s="459" t="s">
        <v>321</v>
      </c>
      <c r="LI3" s="459" t="s">
        <v>321</v>
      </c>
      <c r="LJ3" s="459" t="s">
        <v>321</v>
      </c>
      <c r="LK3" s="459" t="s">
        <v>321</v>
      </c>
      <c r="LL3" s="459" t="s">
        <v>321</v>
      </c>
      <c r="LM3" s="459" t="s">
        <v>321</v>
      </c>
      <c r="LN3" s="459" t="s">
        <v>321</v>
      </c>
      <c r="LO3" s="459" t="s">
        <v>322</v>
      </c>
      <c r="LP3" s="459" t="s">
        <v>322</v>
      </c>
      <c r="LQ3" s="459" t="s">
        <v>322</v>
      </c>
      <c r="LR3" s="459" t="s">
        <v>322</v>
      </c>
      <c r="LS3" s="459" t="s">
        <v>500</v>
      </c>
      <c r="LT3" s="459" t="s">
        <v>322</v>
      </c>
      <c r="LU3" s="459" t="s">
        <v>322</v>
      </c>
      <c r="LV3" s="459" t="s">
        <v>324</v>
      </c>
      <c r="LW3" s="459" t="s">
        <v>322</v>
      </c>
      <c r="LX3" s="459" t="s">
        <v>322</v>
      </c>
      <c r="LY3" s="459" t="s">
        <v>500</v>
      </c>
      <c r="LZ3" s="459" t="s">
        <v>363</v>
      </c>
      <c r="MA3" s="459" t="s">
        <v>500</v>
      </c>
      <c r="MB3" s="459" t="s">
        <v>322</v>
      </c>
      <c r="MC3" s="459"/>
      <c r="MD3" s="459"/>
      <c r="ME3" s="459" t="s">
        <v>500</v>
      </c>
      <c r="MF3" s="459" t="s">
        <v>324</v>
      </c>
      <c r="MG3" s="669" t="s">
        <v>322</v>
      </c>
      <c r="MH3" s="669" t="s">
        <v>322</v>
      </c>
      <c r="MI3" s="459" t="s">
        <v>321</v>
      </c>
      <c r="MJ3" s="459" t="s">
        <v>322</v>
      </c>
      <c r="MK3" s="459" t="s">
        <v>322</v>
      </c>
      <c r="ML3" s="459" t="s">
        <v>321</v>
      </c>
      <c r="MM3" s="459" t="s">
        <v>321</v>
      </c>
      <c r="MN3" s="459" t="s">
        <v>324</v>
      </c>
      <c r="MO3" s="669" t="s">
        <v>388</v>
      </c>
      <c r="MP3" s="459" t="s">
        <v>3058</v>
      </c>
      <c r="MQ3" s="459" t="s">
        <v>322</v>
      </c>
      <c r="MR3" s="459" t="s">
        <v>322</v>
      </c>
      <c r="MS3" s="459" t="s">
        <v>324</v>
      </c>
      <c r="MT3" s="459" t="s">
        <v>322</v>
      </c>
      <c r="MU3" s="459" t="s">
        <v>322</v>
      </c>
      <c r="MV3" s="459" t="s">
        <v>322</v>
      </c>
      <c r="MW3" s="459" t="s">
        <v>322</v>
      </c>
      <c r="MX3" s="510" t="s">
        <v>468</v>
      </c>
      <c r="MY3" s="510" t="s">
        <v>388</v>
      </c>
      <c r="MZ3" s="510" t="s">
        <v>388</v>
      </c>
      <c r="NA3" s="459" t="s">
        <v>322</v>
      </c>
      <c r="NB3" s="459" t="s">
        <v>500</v>
      </c>
      <c r="NC3" s="459" t="s">
        <v>491</v>
      </c>
      <c r="ND3" s="459"/>
      <c r="NE3" s="459" t="s">
        <v>322</v>
      </c>
      <c r="NF3" s="459" t="s">
        <v>324</v>
      </c>
      <c r="NG3" s="459" t="s">
        <v>321</v>
      </c>
      <c r="NH3" s="459" t="s">
        <v>321</v>
      </c>
      <c r="NI3" s="459" t="s">
        <v>321</v>
      </c>
      <c r="NJ3" s="459" t="s">
        <v>321</v>
      </c>
      <c r="NK3" s="459" t="s">
        <v>321</v>
      </c>
      <c r="NL3" s="459" t="s">
        <v>321</v>
      </c>
      <c r="NM3" s="459" t="s">
        <v>321</v>
      </c>
      <c r="NN3" s="459" t="s">
        <v>321</v>
      </c>
      <c r="NO3" s="459" t="s">
        <v>322</v>
      </c>
      <c r="NP3" s="459" t="s">
        <v>322</v>
      </c>
      <c r="NQ3" s="459" t="s">
        <v>322</v>
      </c>
      <c r="NR3" s="459" t="s">
        <v>322</v>
      </c>
      <c r="NS3" s="459" t="s">
        <v>500</v>
      </c>
      <c r="NT3" s="459" t="s">
        <v>322</v>
      </c>
      <c r="NU3" s="459" t="s">
        <v>322</v>
      </c>
      <c r="NV3" s="459" t="s">
        <v>324</v>
      </c>
      <c r="NW3" s="459" t="s">
        <v>322</v>
      </c>
      <c r="NX3" s="459" t="s">
        <v>322</v>
      </c>
      <c r="NY3" s="459" t="s">
        <v>363</v>
      </c>
      <c r="NZ3" s="459" t="s">
        <v>322</v>
      </c>
      <c r="OA3" s="459"/>
      <c r="OB3" s="459"/>
      <c r="OC3" s="459" t="s">
        <v>500</v>
      </c>
      <c r="OD3" s="662" t="s">
        <v>322</v>
      </c>
      <c r="OE3" s="662" t="s">
        <v>388</v>
      </c>
      <c r="OF3" s="459" t="s">
        <v>500</v>
      </c>
      <c r="OG3" s="662" t="s">
        <v>322</v>
      </c>
      <c r="OH3" s="459" t="s">
        <v>388</v>
      </c>
      <c r="OI3" s="662" t="s">
        <v>363</v>
      </c>
      <c r="OJ3" s="459" t="s">
        <v>500</v>
      </c>
      <c r="OK3" s="662" t="s">
        <v>322</v>
      </c>
      <c r="OL3" s="662" t="s">
        <v>322</v>
      </c>
      <c r="OM3" s="459" t="s">
        <v>321</v>
      </c>
      <c r="ON3" s="459" t="s">
        <v>321</v>
      </c>
      <c r="OO3" s="459" t="s">
        <v>321</v>
      </c>
      <c r="OP3" s="459" t="s">
        <v>322</v>
      </c>
      <c r="OQ3" s="459" t="s">
        <v>321</v>
      </c>
      <c r="OR3" s="459" t="s">
        <v>321</v>
      </c>
      <c r="OS3" s="459" t="s">
        <v>321</v>
      </c>
      <c r="OT3" s="459" t="s">
        <v>324</v>
      </c>
      <c r="OU3" s="459" t="s">
        <v>500</v>
      </c>
      <c r="OV3" s="459" t="s">
        <v>321</v>
      </c>
      <c r="OW3" s="459" t="s">
        <v>322</v>
      </c>
      <c r="OX3" s="459" t="s">
        <v>500</v>
      </c>
      <c r="OY3" s="459" t="s">
        <v>388</v>
      </c>
      <c r="OZ3" s="459" t="s">
        <v>322</v>
      </c>
      <c r="PA3" s="459" t="s">
        <v>324</v>
      </c>
      <c r="PB3" s="459" t="s">
        <v>500</v>
      </c>
      <c r="PC3" s="459" t="s">
        <v>468</v>
      </c>
      <c r="PD3" s="459" t="s">
        <v>388</v>
      </c>
      <c r="PE3" s="459" t="s">
        <v>500</v>
      </c>
      <c r="PF3" s="459" t="s">
        <v>322</v>
      </c>
      <c r="PG3" s="459" t="s">
        <v>322</v>
      </c>
      <c r="PH3" s="459" t="s">
        <v>324</v>
      </c>
      <c r="PI3" s="459" t="s">
        <v>324</v>
      </c>
      <c r="PJ3" s="459" t="s">
        <v>322</v>
      </c>
      <c r="PK3" s="459" t="s">
        <v>322</v>
      </c>
      <c r="PL3" s="459" t="s">
        <v>322</v>
      </c>
      <c r="PM3" s="459" t="s">
        <v>324</v>
      </c>
      <c r="PN3" s="459" t="s">
        <v>322</v>
      </c>
      <c r="PO3" s="459" t="s">
        <v>322</v>
      </c>
      <c r="PP3" s="459" t="s">
        <v>322</v>
      </c>
      <c r="PQ3" s="459" t="s">
        <v>324</v>
      </c>
      <c r="PR3" s="459" t="s">
        <v>324</v>
      </c>
      <c r="PS3" s="459" t="s">
        <v>500</v>
      </c>
      <c r="PT3" s="459" t="s">
        <v>363</v>
      </c>
      <c r="PU3" s="459" t="s">
        <v>322</v>
      </c>
      <c r="PV3" s="459" t="s">
        <v>322</v>
      </c>
      <c r="PW3" s="459" t="s">
        <v>322</v>
      </c>
      <c r="PX3" s="459" t="s">
        <v>324</v>
      </c>
      <c r="PY3" s="379" t="s">
        <v>500</v>
      </c>
      <c r="PZ3" s="459" t="s">
        <v>322</v>
      </c>
      <c r="QA3" s="459" t="s">
        <v>324</v>
      </c>
      <c r="QB3" s="459"/>
      <c r="QC3" s="459"/>
      <c r="QD3" s="459"/>
      <c r="QE3" s="459"/>
      <c r="QF3" s="459"/>
      <c r="QG3" s="459" t="s">
        <v>363</v>
      </c>
      <c r="QH3" s="459" t="s">
        <v>322</v>
      </c>
      <c r="QI3" s="459" t="s">
        <v>500</v>
      </c>
      <c r="QJ3" s="459" t="s">
        <v>322</v>
      </c>
      <c r="QK3" s="459" t="s">
        <v>322</v>
      </c>
      <c r="QL3" s="459" t="s">
        <v>322</v>
      </c>
      <c r="QM3" s="459" t="s">
        <v>324</v>
      </c>
      <c r="QN3" s="459" t="s">
        <v>324</v>
      </c>
      <c r="QO3" s="459" t="s">
        <v>388</v>
      </c>
      <c r="QP3" s="459" t="s">
        <v>388</v>
      </c>
      <c r="QQ3" s="459" t="s">
        <v>388</v>
      </c>
      <c r="QR3" s="459" t="s">
        <v>388</v>
      </c>
      <c r="QS3" s="459" t="s">
        <v>500</v>
      </c>
      <c r="QT3" s="459" t="s">
        <v>322</v>
      </c>
      <c r="QU3" s="459" t="s">
        <v>322</v>
      </c>
      <c r="QV3" s="459" t="s">
        <v>322</v>
      </c>
      <c r="QW3" s="459" t="s">
        <v>322</v>
      </c>
      <c r="QX3" s="459" t="s">
        <v>322</v>
      </c>
      <c r="QY3" s="459" t="s">
        <v>322</v>
      </c>
      <c r="QZ3" s="459" t="s">
        <v>322</v>
      </c>
      <c r="RA3" s="459" t="s">
        <v>363</v>
      </c>
      <c r="RB3" s="459" t="s">
        <v>322</v>
      </c>
      <c r="RC3" s="459" t="s">
        <v>500</v>
      </c>
      <c r="RD3" s="459" t="s">
        <v>322</v>
      </c>
      <c r="RE3" s="459" t="s">
        <v>322</v>
      </c>
      <c r="RF3" s="459" t="s">
        <v>324</v>
      </c>
      <c r="RG3" s="459" t="s">
        <v>324</v>
      </c>
      <c r="RH3" s="459" t="s">
        <v>322</v>
      </c>
      <c r="RI3" s="459" t="s">
        <v>322</v>
      </c>
      <c r="RJ3" s="459" t="s">
        <v>322</v>
      </c>
      <c r="RK3" s="459" t="s">
        <v>322</v>
      </c>
      <c r="RL3" s="459" t="s">
        <v>322</v>
      </c>
      <c r="RM3" s="459"/>
      <c r="RN3" s="459"/>
      <c r="RO3" s="459"/>
      <c r="RP3" s="459"/>
      <c r="RQ3" s="459"/>
      <c r="RR3" s="459"/>
      <c r="RS3" s="459"/>
      <c r="RT3" s="459"/>
      <c r="RU3" s="459" t="s">
        <v>322</v>
      </c>
      <c r="RV3" s="459" t="s">
        <v>322</v>
      </c>
      <c r="RW3" s="459" t="s">
        <v>322</v>
      </c>
      <c r="RX3" s="459" t="s">
        <v>324</v>
      </c>
      <c r="RY3" s="459" t="s">
        <v>322</v>
      </c>
      <c r="RZ3" s="459" t="s">
        <v>322</v>
      </c>
      <c r="SA3" s="459"/>
      <c r="SB3" s="459"/>
      <c r="SC3" s="459"/>
      <c r="SD3" s="459" t="s">
        <v>324</v>
      </c>
      <c r="SE3" s="459"/>
      <c r="SF3" s="459" t="s">
        <v>324</v>
      </c>
      <c r="SG3" s="459" t="s">
        <v>321</v>
      </c>
      <c r="SH3" s="459" t="s">
        <v>322</v>
      </c>
      <c r="SI3" s="459"/>
      <c r="SJ3" s="459"/>
      <c r="SK3" s="459" t="s">
        <v>322</v>
      </c>
      <c r="SL3" s="459" t="s">
        <v>322</v>
      </c>
      <c r="SM3" s="459"/>
      <c r="SN3" s="459" t="s">
        <v>324</v>
      </c>
      <c r="SO3" s="459" t="s">
        <v>324</v>
      </c>
      <c r="SP3" s="459" t="s">
        <v>322</v>
      </c>
      <c r="SQ3" s="459"/>
      <c r="SR3" s="459" t="s">
        <v>321</v>
      </c>
      <c r="SS3" s="459" t="s">
        <v>322</v>
      </c>
      <c r="ST3" s="459" t="s">
        <v>324</v>
      </c>
      <c r="SU3" s="459" t="s">
        <v>322</v>
      </c>
      <c r="SV3" s="459" t="s">
        <v>322</v>
      </c>
      <c r="SW3" s="459" t="s">
        <v>322</v>
      </c>
      <c r="SX3" s="459" t="s">
        <v>324</v>
      </c>
      <c r="SY3" s="459" t="s">
        <v>324</v>
      </c>
      <c r="SZ3" s="459" t="s">
        <v>388</v>
      </c>
      <c r="TA3" s="459" t="s">
        <v>388</v>
      </c>
      <c r="TB3" s="459" t="s">
        <v>388</v>
      </c>
      <c r="TC3" s="459" t="s">
        <v>388</v>
      </c>
      <c r="TD3" s="459" t="s">
        <v>322</v>
      </c>
      <c r="TE3" s="459" t="s">
        <v>322</v>
      </c>
      <c r="TF3" s="459" t="s">
        <v>500</v>
      </c>
      <c r="TG3" s="459" t="s">
        <v>322</v>
      </c>
      <c r="TH3" s="459"/>
      <c r="TI3" s="459"/>
      <c r="TJ3" s="459"/>
      <c r="TK3" s="459"/>
      <c r="TL3" s="459"/>
      <c r="TM3" s="459"/>
      <c r="TN3" s="459"/>
      <c r="TO3" s="459"/>
      <c r="TP3" s="459"/>
      <c r="TQ3" s="459"/>
      <c r="TR3" s="459" t="s">
        <v>322</v>
      </c>
      <c r="TS3" s="459" t="s">
        <v>322</v>
      </c>
      <c r="TT3" s="459" t="s">
        <v>324</v>
      </c>
      <c r="TU3" s="459" t="s">
        <v>500</v>
      </c>
      <c r="TV3" s="459" t="s">
        <v>324</v>
      </c>
      <c r="TW3" s="459" t="s">
        <v>324</v>
      </c>
      <c r="TX3" s="459" t="s">
        <v>321</v>
      </c>
      <c r="TY3" s="459" t="s">
        <v>322</v>
      </c>
      <c r="TZ3" s="459" t="s">
        <v>322</v>
      </c>
      <c r="UA3" s="459"/>
      <c r="UB3" s="459"/>
      <c r="UC3" s="459"/>
      <c r="UD3" s="459"/>
      <c r="UE3" s="459"/>
      <c r="UF3" s="459" t="s">
        <v>322</v>
      </c>
      <c r="UG3" s="459" t="s">
        <v>322</v>
      </c>
      <c r="UH3" s="459" t="s">
        <v>322</v>
      </c>
      <c r="UI3" s="459"/>
      <c r="UJ3" s="459"/>
      <c r="UK3" s="459"/>
      <c r="UL3" s="459"/>
      <c r="UM3" s="459"/>
      <c r="UN3" s="459"/>
      <c r="UO3" s="459"/>
      <c r="UP3" s="459"/>
      <c r="UQ3" s="459" t="s">
        <v>324</v>
      </c>
      <c r="UR3" s="459" t="s">
        <v>324</v>
      </c>
      <c r="US3" s="459"/>
      <c r="UT3" s="459"/>
      <c r="UU3" s="459"/>
      <c r="UV3" s="459" t="s">
        <v>322</v>
      </c>
      <c r="UW3" s="459" t="s">
        <v>388</v>
      </c>
      <c r="UX3" s="459" t="s">
        <v>388</v>
      </c>
      <c r="UY3" s="459" t="s">
        <v>388</v>
      </c>
      <c r="UZ3" s="459" t="s">
        <v>363</v>
      </c>
      <c r="VA3" s="459" t="s">
        <v>322</v>
      </c>
      <c r="VB3" s="459" t="s">
        <v>500</v>
      </c>
      <c r="VC3" s="459" t="s">
        <v>322</v>
      </c>
      <c r="VD3" s="459" t="s">
        <v>322</v>
      </c>
      <c r="VE3" s="459"/>
      <c r="VF3" s="459"/>
      <c r="VG3" s="459" t="s">
        <v>322</v>
      </c>
      <c r="VH3" s="459" t="s">
        <v>322</v>
      </c>
      <c r="VI3" s="459" t="s">
        <v>388</v>
      </c>
      <c r="VJ3" s="459" t="s">
        <v>322</v>
      </c>
      <c r="VK3" s="459" t="s">
        <v>322</v>
      </c>
      <c r="VL3" s="459" t="s">
        <v>500</v>
      </c>
      <c r="VM3" s="459" t="s">
        <v>324</v>
      </c>
      <c r="VN3" s="459" t="s">
        <v>500</v>
      </c>
      <c r="VO3" s="459" t="s">
        <v>324</v>
      </c>
      <c r="VP3" s="459" t="s">
        <v>321</v>
      </c>
      <c r="VQ3" s="459" t="s">
        <v>322</v>
      </c>
      <c r="VR3" s="459" t="s">
        <v>321</v>
      </c>
      <c r="VS3" s="459" t="s">
        <v>322</v>
      </c>
      <c r="VT3" s="459" t="s">
        <v>500</v>
      </c>
      <c r="VU3" s="459" t="s">
        <v>388</v>
      </c>
      <c r="VV3" s="459" t="s">
        <v>500</v>
      </c>
      <c r="VW3" s="459" t="s">
        <v>322</v>
      </c>
      <c r="VX3" s="459" t="s">
        <v>322</v>
      </c>
      <c r="VY3" s="459" t="s">
        <v>324</v>
      </c>
      <c r="VZ3" s="459" t="s">
        <v>500</v>
      </c>
      <c r="WA3" s="459" t="s">
        <v>324</v>
      </c>
      <c r="WB3" s="459" t="s">
        <v>500</v>
      </c>
      <c r="WC3" s="459" t="s">
        <v>324</v>
      </c>
      <c r="WD3" s="459" t="s">
        <v>324</v>
      </c>
      <c r="WE3" s="459" t="s">
        <v>321</v>
      </c>
      <c r="WF3" s="459" t="s">
        <v>322</v>
      </c>
      <c r="WG3" s="459" t="s">
        <v>321</v>
      </c>
      <c r="WH3" s="459" t="s">
        <v>322</v>
      </c>
      <c r="WI3" s="459" t="s">
        <v>321</v>
      </c>
      <c r="WJ3" s="459" t="s">
        <v>322</v>
      </c>
      <c r="WK3" s="459" t="s">
        <v>500</v>
      </c>
      <c r="WL3" s="459" t="s">
        <v>324</v>
      </c>
      <c r="WM3" s="459" t="s">
        <v>500</v>
      </c>
      <c r="WN3" s="459" t="s">
        <v>321</v>
      </c>
      <c r="WO3" s="459" t="s">
        <v>322</v>
      </c>
      <c r="WP3" s="459" t="s">
        <v>500</v>
      </c>
      <c r="WQ3" s="459"/>
      <c r="WR3" s="459"/>
      <c r="WS3" s="459" t="s">
        <v>322</v>
      </c>
      <c r="WT3" s="459" t="s">
        <v>322</v>
      </c>
      <c r="WU3" s="459" t="s">
        <v>500</v>
      </c>
      <c r="WV3" s="459" t="s">
        <v>324</v>
      </c>
      <c r="WW3" s="459" t="s">
        <v>324</v>
      </c>
      <c r="WX3" s="459" t="s">
        <v>324</v>
      </c>
      <c r="WY3" s="459" t="s">
        <v>321</v>
      </c>
      <c r="WZ3" s="459" t="s">
        <v>322</v>
      </c>
      <c r="XA3" s="459" t="s">
        <v>363</v>
      </c>
      <c r="XB3" s="459" t="s">
        <v>322</v>
      </c>
      <c r="XC3" s="459" t="s">
        <v>500</v>
      </c>
      <c r="XD3" s="459" t="s">
        <v>322</v>
      </c>
      <c r="XE3" s="459" t="s">
        <v>322</v>
      </c>
      <c r="XF3" s="459" t="s">
        <v>322</v>
      </c>
      <c r="XG3" s="459" t="s">
        <v>322</v>
      </c>
      <c r="XH3" s="459" t="s">
        <v>500</v>
      </c>
      <c r="XI3" s="459" t="s">
        <v>324</v>
      </c>
      <c r="XJ3" s="459" t="s">
        <v>500</v>
      </c>
      <c r="XK3" s="459" t="s">
        <v>324</v>
      </c>
      <c r="XL3" s="459" t="s">
        <v>500</v>
      </c>
      <c r="XM3" s="459" t="s">
        <v>322</v>
      </c>
      <c r="XN3" s="459" t="s">
        <v>322</v>
      </c>
      <c r="XO3" s="459" t="s">
        <v>322</v>
      </c>
      <c r="XP3" s="459" t="s">
        <v>322</v>
      </c>
      <c r="XQ3" s="459" t="s">
        <v>322</v>
      </c>
      <c r="XR3" s="459" t="s">
        <v>500</v>
      </c>
      <c r="XS3" s="459" t="s">
        <v>321</v>
      </c>
      <c r="XT3" s="459" t="s">
        <v>322</v>
      </c>
      <c r="XU3" s="459" t="s">
        <v>468</v>
      </c>
      <c r="XV3" s="459" t="s">
        <v>388</v>
      </c>
      <c r="XW3" s="459" t="s">
        <v>500</v>
      </c>
      <c r="XX3" s="459" t="s">
        <v>322</v>
      </c>
      <c r="XY3" s="459" t="s">
        <v>500</v>
      </c>
      <c r="XZ3" s="459" t="s">
        <v>322</v>
      </c>
      <c r="YA3" s="459" t="s">
        <v>500</v>
      </c>
      <c r="YB3" s="459" t="s">
        <v>322</v>
      </c>
      <c r="YC3" s="459" t="s">
        <v>500</v>
      </c>
      <c r="YD3" s="459" t="s">
        <v>324</v>
      </c>
      <c r="YE3" s="459" t="s">
        <v>322</v>
      </c>
      <c r="YF3" s="459" t="s">
        <v>322</v>
      </c>
      <c r="YG3" s="459" t="s">
        <v>322</v>
      </c>
      <c r="YH3" s="459" t="s">
        <v>322</v>
      </c>
      <c r="YI3" s="459" t="s">
        <v>322</v>
      </c>
      <c r="YJ3" s="459" t="s">
        <v>321</v>
      </c>
      <c r="YK3" s="459" t="s">
        <v>322</v>
      </c>
      <c r="YL3" s="459" t="s">
        <v>500</v>
      </c>
      <c r="YM3" s="459" t="s">
        <v>324</v>
      </c>
      <c r="YN3" s="459" t="s">
        <v>321</v>
      </c>
      <c r="YO3" s="459" t="s">
        <v>322</v>
      </c>
      <c r="YP3" s="459" t="s">
        <v>321</v>
      </c>
      <c r="YQ3" s="459" t="s">
        <v>322</v>
      </c>
      <c r="YR3" s="459" t="s">
        <v>500</v>
      </c>
      <c r="YS3" s="459"/>
      <c r="YT3" s="459"/>
      <c r="YU3" s="459"/>
      <c r="YV3" s="459"/>
      <c r="YW3" s="459"/>
      <c r="YX3" s="459"/>
      <c r="YY3" s="459"/>
      <c r="YZ3" s="459"/>
      <c r="ZA3" s="459" t="s">
        <v>321</v>
      </c>
      <c r="ZB3" s="459" t="s">
        <v>322</v>
      </c>
      <c r="ZC3" s="459" t="s">
        <v>500</v>
      </c>
      <c r="ZD3" s="459"/>
      <c r="ZE3" s="459" t="s">
        <v>322</v>
      </c>
      <c r="ZF3" s="459" t="s">
        <v>363</v>
      </c>
      <c r="ZG3" s="459" t="s">
        <v>322</v>
      </c>
      <c r="ZH3" s="459" t="s">
        <v>500</v>
      </c>
      <c r="ZI3" s="459" t="s">
        <v>322</v>
      </c>
      <c r="ZJ3" s="459" t="s">
        <v>322</v>
      </c>
      <c r="ZK3" s="459"/>
      <c r="ZL3" s="459" t="s">
        <v>363</v>
      </c>
      <c r="ZM3" s="459" t="s">
        <v>322</v>
      </c>
      <c r="ZN3" s="459" t="s">
        <v>500</v>
      </c>
      <c r="ZO3" s="459"/>
      <c r="ZP3" s="459" t="s">
        <v>363</v>
      </c>
      <c r="ZQ3" s="459" t="s">
        <v>322</v>
      </c>
      <c r="ZR3" s="459" t="s">
        <v>500</v>
      </c>
      <c r="ZS3" s="662" t="s">
        <v>388</v>
      </c>
      <c r="ZT3" s="662" t="s">
        <v>388</v>
      </c>
      <c r="ZU3" s="459" t="s">
        <v>388</v>
      </c>
      <c r="ZV3" s="459" t="s">
        <v>388</v>
      </c>
      <c r="ZW3" s="662" t="s">
        <v>363</v>
      </c>
      <c r="ZX3" s="459" t="s">
        <v>388</v>
      </c>
      <c r="ZY3" s="459" t="s">
        <v>322</v>
      </c>
      <c r="ZZ3" s="459" t="s">
        <v>321</v>
      </c>
      <c r="AAA3" s="459" t="s">
        <v>321</v>
      </c>
      <c r="AAB3" s="459" t="s">
        <v>321</v>
      </c>
      <c r="AAC3" s="459" t="s">
        <v>322</v>
      </c>
      <c r="AAD3" s="459" t="s">
        <v>321</v>
      </c>
      <c r="AAE3" s="459" t="s">
        <v>321</v>
      </c>
      <c r="AAF3" s="459" t="s">
        <v>321</v>
      </c>
      <c r="AAG3" s="459" t="s">
        <v>324</v>
      </c>
      <c r="AAH3" s="459" t="s">
        <v>500</v>
      </c>
      <c r="AAI3" s="459" t="s">
        <v>321</v>
      </c>
      <c r="AAJ3" s="459" t="s">
        <v>322</v>
      </c>
      <c r="AAK3" s="459" t="s">
        <v>500</v>
      </c>
      <c r="AAL3" s="669" t="s">
        <v>388</v>
      </c>
      <c r="AAM3" s="459" t="s">
        <v>322</v>
      </c>
      <c r="AAN3" s="459" t="s">
        <v>324</v>
      </c>
      <c r="AAO3" s="459" t="s">
        <v>500</v>
      </c>
      <c r="AAP3" s="459" t="s">
        <v>468</v>
      </c>
      <c r="AAQ3" s="459" t="s">
        <v>388</v>
      </c>
      <c r="AAR3" s="459" t="s">
        <v>500</v>
      </c>
      <c r="AAS3" s="459" t="s">
        <v>322</v>
      </c>
      <c r="AAT3" s="459" t="s">
        <v>322</v>
      </c>
      <c r="AAU3" s="459" t="s">
        <v>324</v>
      </c>
      <c r="AAV3" s="459" t="s">
        <v>324</v>
      </c>
      <c r="AAW3" s="459" t="s">
        <v>322</v>
      </c>
      <c r="AAX3" s="459" t="s">
        <v>322</v>
      </c>
      <c r="AAY3" s="459" t="s">
        <v>324</v>
      </c>
      <c r="AAZ3" s="459" t="s">
        <v>322</v>
      </c>
      <c r="ABA3" s="459" t="s">
        <v>322</v>
      </c>
      <c r="ABB3" s="459" t="s">
        <v>324</v>
      </c>
      <c r="ABC3" s="459" t="s">
        <v>324</v>
      </c>
      <c r="ABD3" s="459" t="s">
        <v>363</v>
      </c>
      <c r="ABE3" s="459" t="s">
        <v>322</v>
      </c>
      <c r="ABF3" s="459" t="s">
        <v>500</v>
      </c>
      <c r="ABG3" s="459" t="s">
        <v>322</v>
      </c>
      <c r="ABH3" s="459" t="s">
        <v>322</v>
      </c>
      <c r="ABI3" s="459" t="s">
        <v>324</v>
      </c>
      <c r="ABJ3" s="459" t="s">
        <v>324</v>
      </c>
      <c r="ABK3" s="459"/>
      <c r="ABL3" s="459"/>
      <c r="ABM3" s="459"/>
      <c r="ABN3" s="459"/>
      <c r="ABO3" s="459"/>
      <c r="ABP3" s="459" t="s">
        <v>363</v>
      </c>
      <c r="ABQ3" s="459" t="s">
        <v>322</v>
      </c>
      <c r="ABR3" s="459" t="s">
        <v>500</v>
      </c>
      <c r="ABS3" s="459" t="s">
        <v>322</v>
      </c>
      <c r="ABT3" s="459" t="s">
        <v>322</v>
      </c>
      <c r="ABU3" s="459" t="s">
        <v>322</v>
      </c>
      <c r="ABV3" s="459" t="s">
        <v>324</v>
      </c>
      <c r="ABW3" s="459" t="s">
        <v>324</v>
      </c>
      <c r="ABX3" s="459" t="s">
        <v>388</v>
      </c>
      <c r="ABY3" s="459" t="s">
        <v>388</v>
      </c>
      <c r="ABZ3" s="459" t="s">
        <v>388</v>
      </c>
      <c r="ACA3" s="459" t="s">
        <v>388</v>
      </c>
      <c r="ACB3" s="459" t="s">
        <v>500</v>
      </c>
      <c r="ACC3" s="459" t="s">
        <v>322</v>
      </c>
      <c r="ACD3" s="459" t="s">
        <v>322</v>
      </c>
      <c r="ACE3" s="459" t="s">
        <v>322</v>
      </c>
      <c r="ACF3" s="459" t="s">
        <v>322</v>
      </c>
      <c r="ACG3" s="459" t="s">
        <v>322</v>
      </c>
      <c r="ACH3" s="459" t="s">
        <v>322</v>
      </c>
      <c r="ACI3" s="459" t="s">
        <v>322</v>
      </c>
      <c r="ACJ3" s="459" t="s">
        <v>363</v>
      </c>
      <c r="ACK3" s="459" t="s">
        <v>322</v>
      </c>
      <c r="ACL3" s="459" t="s">
        <v>500</v>
      </c>
      <c r="ACM3" s="459" t="s">
        <v>322</v>
      </c>
      <c r="ACN3" s="459" t="s">
        <v>322</v>
      </c>
      <c r="ACO3" s="459" t="s">
        <v>324</v>
      </c>
      <c r="ACP3" s="459" t="s">
        <v>324</v>
      </c>
      <c r="ACQ3" s="459" t="s">
        <v>322</v>
      </c>
      <c r="ACR3" s="459" t="s">
        <v>322</v>
      </c>
      <c r="ACS3" s="459" t="s">
        <v>322</v>
      </c>
      <c r="ACT3" s="459" t="s">
        <v>322</v>
      </c>
      <c r="ACU3" s="459" t="s">
        <v>322</v>
      </c>
      <c r="ACV3" s="459" t="s">
        <v>322</v>
      </c>
      <c r="ACW3" s="459" t="s">
        <v>322</v>
      </c>
      <c r="ACX3" s="459"/>
      <c r="ACY3" s="459"/>
      <c r="ACZ3" s="459"/>
      <c r="ADA3" s="459"/>
      <c r="ADB3" s="459"/>
      <c r="ADC3" s="459"/>
      <c r="ADD3" s="459"/>
      <c r="ADE3" s="459"/>
      <c r="ADF3" s="459" t="s">
        <v>322</v>
      </c>
      <c r="ADG3" s="459" t="s">
        <v>322</v>
      </c>
      <c r="ADH3" s="459" t="s">
        <v>322</v>
      </c>
      <c r="ADI3" s="459" t="s">
        <v>324</v>
      </c>
      <c r="ADJ3" s="459" t="s">
        <v>322</v>
      </c>
      <c r="ADK3" s="459" t="s">
        <v>322</v>
      </c>
      <c r="ADL3" s="459"/>
      <c r="ADM3" s="459"/>
      <c r="ADN3" s="459"/>
      <c r="ADO3" s="459" t="s">
        <v>324</v>
      </c>
      <c r="ADP3" s="459"/>
      <c r="ADQ3" s="459" t="s">
        <v>324</v>
      </c>
      <c r="ADR3" s="459" t="s">
        <v>321</v>
      </c>
      <c r="ADS3" s="459" t="s">
        <v>322</v>
      </c>
      <c r="ADT3" s="459"/>
      <c r="ADU3" s="459"/>
      <c r="ADV3" s="459" t="s">
        <v>322</v>
      </c>
      <c r="ADW3" s="459" t="s">
        <v>322</v>
      </c>
      <c r="ADX3" s="459" t="s">
        <v>324</v>
      </c>
      <c r="ADY3" s="459" t="s">
        <v>324</v>
      </c>
      <c r="ADZ3" s="459" t="s">
        <v>324</v>
      </c>
      <c r="AEA3" s="459" t="s">
        <v>322</v>
      </c>
      <c r="AEB3" s="459" t="s">
        <v>322</v>
      </c>
      <c r="AEC3" s="459"/>
      <c r="AED3" s="459" t="s">
        <v>321</v>
      </c>
      <c r="AEE3" s="459" t="s">
        <v>322</v>
      </c>
      <c r="AEF3" s="459" t="s">
        <v>324</v>
      </c>
      <c r="AEG3" s="459" t="s">
        <v>322</v>
      </c>
      <c r="AEH3" s="459" t="s">
        <v>322</v>
      </c>
      <c r="AEI3" s="459" t="s">
        <v>322</v>
      </c>
      <c r="AEJ3" s="459" t="s">
        <v>324</v>
      </c>
      <c r="AEK3" s="459" t="s">
        <v>324</v>
      </c>
      <c r="AEL3" s="459" t="s">
        <v>388</v>
      </c>
      <c r="AEM3" s="459" t="s">
        <v>388</v>
      </c>
      <c r="AEN3" s="459" t="s">
        <v>388</v>
      </c>
      <c r="AEO3" s="459" t="s">
        <v>388</v>
      </c>
      <c r="AEP3" s="459" t="s">
        <v>322</v>
      </c>
      <c r="AEQ3" s="459" t="s">
        <v>322</v>
      </c>
      <c r="AER3" s="459" t="s">
        <v>500</v>
      </c>
      <c r="AES3" s="459" t="s">
        <v>322</v>
      </c>
      <c r="AET3" s="459"/>
      <c r="AEU3" s="459"/>
      <c r="AEV3" s="459"/>
      <c r="AEW3" s="459"/>
      <c r="AEX3" s="459"/>
      <c r="AEY3" s="459"/>
      <c r="AEZ3" s="459"/>
      <c r="AFA3" s="459"/>
      <c r="AFB3" s="459"/>
      <c r="AFC3" s="459"/>
      <c r="AFD3" s="459" t="s">
        <v>322</v>
      </c>
      <c r="AFE3" s="459" t="s">
        <v>322</v>
      </c>
      <c r="AFF3" s="459"/>
      <c r="AFG3" s="459"/>
      <c r="AFH3" s="459"/>
      <c r="AFI3" s="459"/>
      <c r="AFJ3" s="459"/>
      <c r="AFK3" s="459" t="s">
        <v>322</v>
      </c>
      <c r="AFL3" s="459" t="s">
        <v>322</v>
      </c>
      <c r="AFM3" s="459" t="s">
        <v>322</v>
      </c>
      <c r="AFN3" s="459"/>
      <c r="AFO3" s="459"/>
      <c r="AFP3" s="459"/>
      <c r="AFQ3" s="459"/>
      <c r="AFR3" s="459"/>
      <c r="AFS3" s="459"/>
      <c r="AFT3" s="459"/>
      <c r="AFU3" s="459"/>
      <c r="AFV3" s="459" t="s">
        <v>324</v>
      </c>
      <c r="AFW3" s="459" t="s">
        <v>324</v>
      </c>
      <c r="AFX3" s="459"/>
      <c r="AFY3" s="459"/>
      <c r="AFZ3" s="459"/>
      <c r="AGA3" s="459" t="s">
        <v>322</v>
      </c>
      <c r="AGB3" s="459" t="s">
        <v>388</v>
      </c>
      <c r="AGC3" s="459" t="s">
        <v>388</v>
      </c>
      <c r="AGD3" s="459" t="s">
        <v>388</v>
      </c>
      <c r="AGE3" s="459" t="s">
        <v>363</v>
      </c>
      <c r="AGF3" s="459" t="s">
        <v>322</v>
      </c>
      <c r="AGG3" s="459" t="s">
        <v>500</v>
      </c>
      <c r="AGH3" s="459" t="s">
        <v>322</v>
      </c>
      <c r="AGI3" s="459" t="s">
        <v>322</v>
      </c>
      <c r="AGJ3" s="459" t="s">
        <v>322</v>
      </c>
      <c r="AGK3" s="459" t="s">
        <v>500</v>
      </c>
      <c r="AGL3" s="459" t="s">
        <v>322</v>
      </c>
      <c r="AGM3" s="459"/>
      <c r="AGN3" s="459" t="s">
        <v>322</v>
      </c>
      <c r="AGO3" s="459" t="s">
        <v>322</v>
      </c>
      <c r="AGP3" s="459" t="s">
        <v>388</v>
      </c>
      <c r="AGQ3" s="459" t="s">
        <v>322</v>
      </c>
      <c r="AGR3" s="459" t="s">
        <v>322</v>
      </c>
      <c r="AGS3" s="459" t="s">
        <v>500</v>
      </c>
      <c r="AGT3" s="459" t="s">
        <v>324</v>
      </c>
      <c r="AGU3" s="459" t="s">
        <v>500</v>
      </c>
      <c r="AGV3" s="459" t="s">
        <v>321</v>
      </c>
      <c r="AGW3" s="459" t="s">
        <v>322</v>
      </c>
      <c r="AGX3" s="669" t="s">
        <v>324</v>
      </c>
      <c r="AGY3" s="459" t="s">
        <v>322</v>
      </c>
      <c r="AGZ3" s="459" t="s">
        <v>500</v>
      </c>
      <c r="AHA3" s="672" t="s">
        <v>3060</v>
      </c>
      <c r="AHB3" s="672" t="s">
        <v>3061</v>
      </c>
      <c r="AHC3" s="672" t="s">
        <v>3060</v>
      </c>
      <c r="AHD3" s="672" t="s">
        <v>3061</v>
      </c>
      <c r="AHE3" s="459" t="s">
        <v>500</v>
      </c>
      <c r="AHF3" s="459" t="s">
        <v>388</v>
      </c>
      <c r="AHG3" s="459" t="s">
        <v>500</v>
      </c>
      <c r="AHH3" s="459" t="s">
        <v>322</v>
      </c>
      <c r="AHI3" s="459" t="s">
        <v>322</v>
      </c>
      <c r="AHJ3" s="459" t="s">
        <v>324</v>
      </c>
      <c r="AHK3" s="459" t="s">
        <v>500</v>
      </c>
      <c r="AHL3" s="459" t="s">
        <v>324</v>
      </c>
      <c r="AHM3" s="459" t="s">
        <v>500</v>
      </c>
      <c r="AHN3" s="459" t="s">
        <v>324</v>
      </c>
      <c r="AHO3" s="459" t="s">
        <v>321</v>
      </c>
      <c r="AHP3" s="459" t="s">
        <v>322</v>
      </c>
      <c r="AHQ3" s="459" t="s">
        <v>321</v>
      </c>
      <c r="AHR3" s="459" t="s">
        <v>322</v>
      </c>
      <c r="AHS3" s="459" t="s">
        <v>321</v>
      </c>
      <c r="AHT3" s="459" t="s">
        <v>322</v>
      </c>
      <c r="AHU3" s="459"/>
      <c r="AHV3" s="459"/>
      <c r="AHW3" s="459"/>
      <c r="AHX3" s="459"/>
      <c r="AHY3" s="459"/>
      <c r="AHZ3" s="459" t="s">
        <v>322</v>
      </c>
      <c r="AIA3" s="459" t="s">
        <v>322</v>
      </c>
      <c r="AIB3" s="459" t="s">
        <v>500</v>
      </c>
      <c r="AIC3" s="459" t="s">
        <v>324</v>
      </c>
      <c r="AID3" s="459" t="s">
        <v>324</v>
      </c>
      <c r="AIE3" s="459"/>
      <c r="AIF3" s="459"/>
      <c r="AIG3" s="459" t="s">
        <v>363</v>
      </c>
      <c r="AIH3" s="459" t="s">
        <v>322</v>
      </c>
      <c r="AII3" s="459" t="s">
        <v>500</v>
      </c>
      <c r="AIJ3" s="669" t="s">
        <v>388</v>
      </c>
      <c r="AIK3" s="669" t="s">
        <v>388</v>
      </c>
      <c r="AIL3" s="669" t="s">
        <v>388</v>
      </c>
      <c r="AIM3" s="669" t="s">
        <v>388</v>
      </c>
      <c r="AIN3" s="669" t="s">
        <v>500</v>
      </c>
      <c r="AIO3" s="459" t="s">
        <v>322</v>
      </c>
      <c r="AIP3" s="459" t="s">
        <v>322</v>
      </c>
      <c r="AIQ3" s="459" t="s">
        <v>322</v>
      </c>
      <c r="AIR3" s="459" t="s">
        <v>322</v>
      </c>
      <c r="AIS3" s="459" t="s">
        <v>500</v>
      </c>
      <c r="AIT3" s="459" t="s">
        <v>324</v>
      </c>
      <c r="AIU3" s="459" t="s">
        <v>500</v>
      </c>
      <c r="AIV3" s="459" t="s">
        <v>324</v>
      </c>
      <c r="AIW3" s="459" t="s">
        <v>500</v>
      </c>
      <c r="AIX3" s="459" t="s">
        <v>322</v>
      </c>
      <c r="AIY3" s="459" t="s">
        <v>322</v>
      </c>
      <c r="AIZ3" s="459" t="s">
        <v>322</v>
      </c>
      <c r="AJA3" s="459" t="s">
        <v>3062</v>
      </c>
      <c r="AJB3" s="459" t="s">
        <v>322</v>
      </c>
      <c r="AJC3" s="459" t="s">
        <v>500</v>
      </c>
      <c r="AJD3" s="459" t="s">
        <v>321</v>
      </c>
      <c r="AJE3" s="459" t="s">
        <v>322</v>
      </c>
      <c r="AJF3" s="459" t="s">
        <v>468</v>
      </c>
      <c r="AJG3" s="459" t="s">
        <v>388</v>
      </c>
      <c r="AJH3" s="459" t="s">
        <v>500</v>
      </c>
      <c r="AJI3" s="459" t="s">
        <v>322</v>
      </c>
      <c r="AJJ3" s="459" t="s">
        <v>500</v>
      </c>
      <c r="AJK3" s="459" t="s">
        <v>322</v>
      </c>
      <c r="AJL3" s="459" t="s">
        <v>500</v>
      </c>
      <c r="AJM3" s="459" t="s">
        <v>322</v>
      </c>
      <c r="AJN3" s="459" t="s">
        <v>500</v>
      </c>
      <c r="AJO3" s="459" t="s">
        <v>324</v>
      </c>
      <c r="AJP3" s="459" t="s">
        <v>322</v>
      </c>
      <c r="AJQ3" s="459" t="s">
        <v>322</v>
      </c>
      <c r="AJR3" s="459" t="s">
        <v>322</v>
      </c>
      <c r="AJS3" s="459" t="s">
        <v>322</v>
      </c>
      <c r="AJT3" s="459" t="s">
        <v>321</v>
      </c>
      <c r="AJU3" s="459" t="s">
        <v>322</v>
      </c>
      <c r="AJV3" s="459" t="s">
        <v>500</v>
      </c>
      <c r="AJW3" s="459" t="s">
        <v>324</v>
      </c>
      <c r="AJX3" s="459" t="s">
        <v>321</v>
      </c>
      <c r="AJY3" s="459" t="s">
        <v>322</v>
      </c>
      <c r="AJZ3" s="459"/>
      <c r="AKA3" s="459"/>
      <c r="AKB3" s="459" t="s">
        <v>500</v>
      </c>
      <c r="AKC3" s="459"/>
      <c r="AKD3" s="459"/>
      <c r="AKE3" s="459"/>
      <c r="AKF3" s="459"/>
      <c r="AKG3" s="459"/>
      <c r="AKH3" s="459"/>
      <c r="AKI3" s="459"/>
      <c r="AKJ3" s="459"/>
      <c r="AKK3" s="459" t="s">
        <v>321</v>
      </c>
      <c r="AKL3" s="459" t="s">
        <v>322</v>
      </c>
      <c r="AKM3" s="459" t="s">
        <v>500</v>
      </c>
      <c r="AKN3" s="459"/>
      <c r="AKO3" s="459" t="s">
        <v>322</v>
      </c>
      <c r="AKP3" s="459" t="s">
        <v>363</v>
      </c>
      <c r="AKQ3" s="459" t="s">
        <v>322</v>
      </c>
      <c r="AKR3" s="459" t="s">
        <v>500</v>
      </c>
      <c r="AKS3" s="459" t="s">
        <v>322</v>
      </c>
      <c r="AKT3" s="459" t="s">
        <v>322</v>
      </c>
      <c r="AKU3" s="459"/>
      <c r="AKV3" s="459" t="s">
        <v>363</v>
      </c>
      <c r="AKW3" s="459" t="s">
        <v>322</v>
      </c>
      <c r="AKX3" s="459" t="s">
        <v>500</v>
      </c>
      <c r="AKY3" s="459"/>
      <c r="AKZ3" s="459" t="s">
        <v>363</v>
      </c>
      <c r="ALA3" s="459" t="s">
        <v>388</v>
      </c>
      <c r="ALB3" s="459" t="s">
        <v>500</v>
      </c>
      <c r="ALC3" s="459" t="s">
        <v>388</v>
      </c>
      <c r="ALD3" s="459" t="s">
        <v>388</v>
      </c>
      <c r="ALE3" s="459" t="s">
        <v>388</v>
      </c>
      <c r="ALF3" s="459" t="s">
        <v>468</v>
      </c>
      <c r="ALG3" s="459" t="s">
        <v>468</v>
      </c>
      <c r="ALH3" s="459" t="s">
        <v>468</v>
      </c>
      <c r="ALI3" s="459" t="s">
        <v>388</v>
      </c>
      <c r="ALJ3" s="459" t="s">
        <v>388</v>
      </c>
      <c r="ALK3" s="459" t="s">
        <v>500</v>
      </c>
      <c r="ALL3" s="459" t="s">
        <v>388</v>
      </c>
      <c r="ALM3" s="459" t="s">
        <v>388</v>
      </c>
      <c r="ALN3" s="459" t="s">
        <v>468</v>
      </c>
      <c r="ALO3" s="459" t="s">
        <v>468</v>
      </c>
      <c r="ALP3" s="459" t="s">
        <v>468</v>
      </c>
      <c r="ALQ3" s="459" t="s">
        <v>388</v>
      </c>
      <c r="ALR3" s="459" t="s">
        <v>388</v>
      </c>
      <c r="ALS3" s="459" t="s">
        <v>500</v>
      </c>
      <c r="ALT3" s="459" t="s">
        <v>363</v>
      </c>
      <c r="ALU3" s="459" t="s">
        <v>322</v>
      </c>
      <c r="ALV3" s="459" t="s">
        <v>500</v>
      </c>
      <c r="ALW3" s="459"/>
      <c r="ALX3" s="459" t="s">
        <v>321</v>
      </c>
      <c r="ALY3" s="459" t="s">
        <v>321</v>
      </c>
      <c r="ALZ3" s="459" t="s">
        <v>321</v>
      </c>
      <c r="AMA3" s="459" t="s">
        <v>321</v>
      </c>
      <c r="AMB3" s="459" t="s">
        <v>321</v>
      </c>
      <c r="AMC3" s="459" t="s">
        <v>322</v>
      </c>
      <c r="AMD3" s="459" t="s">
        <v>500</v>
      </c>
      <c r="AME3" s="459" t="s">
        <v>323</v>
      </c>
      <c r="AMF3" s="459" t="s">
        <v>500</v>
      </c>
      <c r="AMG3" s="459" t="s">
        <v>509</v>
      </c>
      <c r="AMH3" s="459" t="s">
        <v>322</v>
      </c>
      <c r="AMI3" s="459" t="s">
        <v>500</v>
      </c>
      <c r="AMJ3" s="459"/>
      <c r="AMK3" s="459" t="s">
        <v>363</v>
      </c>
      <c r="AML3" s="459" t="s">
        <v>322</v>
      </c>
      <c r="AMM3" s="459" t="s">
        <v>500</v>
      </c>
      <c r="AMN3" s="459" t="s">
        <v>321</v>
      </c>
      <c r="AMO3" s="459" t="s">
        <v>321</v>
      </c>
      <c r="AMP3" s="459" t="s">
        <v>321</v>
      </c>
      <c r="AMQ3" s="459" t="s">
        <v>322</v>
      </c>
      <c r="AMR3" s="459" t="s">
        <v>322</v>
      </c>
      <c r="AMS3" s="459"/>
      <c r="AMT3" s="459" t="s">
        <v>322</v>
      </c>
      <c r="AMU3" s="459" t="s">
        <v>322</v>
      </c>
      <c r="AMV3" s="459" t="s">
        <v>388</v>
      </c>
      <c r="AMW3" s="459"/>
      <c r="AMX3" s="459" t="s">
        <v>322</v>
      </c>
      <c r="AMY3" s="459" t="s">
        <v>322</v>
      </c>
      <c r="AMZ3" s="459"/>
      <c r="ANA3" s="459"/>
      <c r="ANB3" s="459" t="s">
        <v>322</v>
      </c>
      <c r="ANC3" s="459" t="s">
        <v>388</v>
      </c>
      <c r="AND3" s="459" t="s">
        <v>388</v>
      </c>
      <c r="ANE3" s="459" t="s">
        <v>363</v>
      </c>
      <c r="ANF3" s="459" t="s">
        <v>322</v>
      </c>
      <c r="ANG3" s="459" t="s">
        <v>502</v>
      </c>
      <c r="ANH3" s="459" t="s">
        <v>388</v>
      </c>
      <c r="ANI3" s="459" t="s">
        <v>388</v>
      </c>
      <c r="ANJ3" s="459" t="s">
        <v>388</v>
      </c>
      <c r="ANK3" s="459" t="s">
        <v>3063</v>
      </c>
      <c r="ANL3" s="459" t="s">
        <v>363</v>
      </c>
      <c r="ANM3" s="459" t="s">
        <v>388</v>
      </c>
      <c r="ANN3" s="459" t="s">
        <v>502</v>
      </c>
      <c r="ANO3" s="459" t="s">
        <v>363</v>
      </c>
      <c r="ANP3" s="379" t="s">
        <v>168</v>
      </c>
      <c r="ANQ3" s="379" t="s">
        <v>297</v>
      </c>
      <c r="ANR3" s="379" t="s">
        <v>321</v>
      </c>
      <c r="ANS3" s="379" t="s">
        <v>321</v>
      </c>
      <c r="ANT3" s="379" t="s">
        <v>363</v>
      </c>
      <c r="ANU3" s="379" t="s">
        <v>322</v>
      </c>
      <c r="ANV3" s="379" t="s">
        <v>500</v>
      </c>
      <c r="ANW3" s="379" t="s">
        <v>322</v>
      </c>
      <c r="ANX3" s="379" t="s">
        <v>322</v>
      </c>
      <c r="ANY3" s="379" t="s">
        <v>321</v>
      </c>
      <c r="ANZ3" s="379" t="s">
        <v>2343</v>
      </c>
      <c r="AOA3" s="379" t="s">
        <v>322</v>
      </c>
      <c r="AOB3" s="379" t="s">
        <v>322</v>
      </c>
      <c r="AOC3" s="379" t="s">
        <v>322</v>
      </c>
      <c r="AOD3" s="379" t="s">
        <v>322</v>
      </c>
      <c r="AOE3" s="379" t="s">
        <v>322</v>
      </c>
      <c r="AOF3" s="379" t="s">
        <v>2345</v>
      </c>
      <c r="AOG3" s="379" t="s">
        <v>322</v>
      </c>
      <c r="AOH3" s="388" t="s">
        <v>2346</v>
      </c>
      <c r="AOI3" s="379" t="s">
        <v>322</v>
      </c>
      <c r="AOJ3" s="388" t="s">
        <v>2347</v>
      </c>
      <c r="AOK3" s="388" t="s">
        <v>2348</v>
      </c>
      <c r="AOL3" s="388" t="s">
        <v>2349</v>
      </c>
      <c r="AOM3" s="379" t="s">
        <v>363</v>
      </c>
      <c r="AON3" s="388" t="s">
        <v>322</v>
      </c>
      <c r="AOO3" s="388" t="s">
        <v>2350</v>
      </c>
      <c r="AOP3" s="379" t="s">
        <v>363</v>
      </c>
      <c r="AOQ3" s="379" t="s">
        <v>2342</v>
      </c>
      <c r="AOR3" s="379" t="s">
        <v>322</v>
      </c>
      <c r="AOS3" s="379" t="s">
        <v>324</v>
      </c>
      <c r="AOT3" s="379" t="s">
        <v>321</v>
      </c>
      <c r="AOU3" s="379" t="s">
        <v>321</v>
      </c>
      <c r="AOV3" s="379" t="s">
        <v>321</v>
      </c>
      <c r="AOW3" s="379" t="s">
        <v>321</v>
      </c>
      <c r="AOX3" s="379" t="s">
        <v>321</v>
      </c>
      <c r="AOY3" s="379" t="s">
        <v>322</v>
      </c>
      <c r="AOZ3" s="379" t="s">
        <v>324</v>
      </c>
      <c r="APA3" s="379" t="s">
        <v>324</v>
      </c>
      <c r="APB3" s="379" t="s">
        <v>324</v>
      </c>
      <c r="APC3" s="379" t="s">
        <v>502</v>
      </c>
      <c r="APD3" s="379" t="s">
        <v>321</v>
      </c>
      <c r="APE3" s="379" t="s">
        <v>322</v>
      </c>
      <c r="APF3" s="379" t="s">
        <v>502</v>
      </c>
      <c r="APG3" s="379" t="s">
        <v>322</v>
      </c>
      <c r="APH3" s="379" t="s">
        <v>322</v>
      </c>
      <c r="API3" s="379" t="s">
        <v>500</v>
      </c>
      <c r="APJ3" s="379" t="s">
        <v>2351</v>
      </c>
      <c r="APK3" s="379" t="s">
        <v>363</v>
      </c>
      <c r="APL3" s="379" t="s">
        <v>322</v>
      </c>
      <c r="APM3" s="379" t="s">
        <v>500</v>
      </c>
      <c r="APN3" s="379" t="s">
        <v>2342</v>
      </c>
      <c r="APO3" s="379" t="s">
        <v>322</v>
      </c>
      <c r="APP3" s="379" t="s">
        <v>322</v>
      </c>
      <c r="APQ3" s="379" t="s">
        <v>503</v>
      </c>
      <c r="APR3" s="379" t="s">
        <v>2352</v>
      </c>
      <c r="APS3" s="379" t="s">
        <v>321</v>
      </c>
      <c r="APT3" s="379" t="s">
        <v>322</v>
      </c>
      <c r="APU3" s="379" t="s">
        <v>500</v>
      </c>
      <c r="APV3" s="379" t="s">
        <v>322</v>
      </c>
      <c r="APW3" s="379" t="s">
        <v>500</v>
      </c>
      <c r="APX3" s="379" t="s">
        <v>322</v>
      </c>
      <c r="APY3" s="379" t="s">
        <v>500</v>
      </c>
      <c r="APZ3" s="379" t="s">
        <v>322</v>
      </c>
      <c r="AQA3" s="379" t="s">
        <v>322</v>
      </c>
      <c r="AQB3" s="379" t="s">
        <v>500</v>
      </c>
      <c r="AQC3" s="379" t="s">
        <v>363</v>
      </c>
      <c r="AQD3" s="379" t="s">
        <v>2342</v>
      </c>
      <c r="AQE3" s="379" t="s">
        <v>2342</v>
      </c>
      <c r="AQF3" s="379" t="s">
        <v>322</v>
      </c>
      <c r="AQG3" s="379" t="s">
        <v>502</v>
      </c>
      <c r="AQH3" s="379" t="s">
        <v>322</v>
      </c>
      <c r="AQI3" s="379" t="s">
        <v>500</v>
      </c>
      <c r="AQJ3" s="379" t="s">
        <v>321</v>
      </c>
      <c r="AQK3" s="379" t="s">
        <v>321</v>
      </c>
      <c r="AQL3" s="379" t="s">
        <v>321</v>
      </c>
      <c r="AQM3" s="379" t="s">
        <v>321</v>
      </c>
      <c r="AQN3" s="379" t="s">
        <v>322</v>
      </c>
      <c r="AQO3" s="379" t="s">
        <v>321</v>
      </c>
      <c r="AQP3" s="379" t="s">
        <v>321</v>
      </c>
      <c r="AQQ3" s="379" t="s">
        <v>321</v>
      </c>
      <c r="AQR3" s="379" t="s">
        <v>500</v>
      </c>
      <c r="AQS3" s="379" t="s">
        <v>363</v>
      </c>
      <c r="AQT3" s="379" t="s">
        <v>322</v>
      </c>
      <c r="AQU3" s="379" t="s">
        <v>322</v>
      </c>
      <c r="AQV3" s="379" t="s">
        <v>500</v>
      </c>
      <c r="AQW3" s="379" t="s">
        <v>363</v>
      </c>
      <c r="AQX3" s="379" t="s">
        <v>322</v>
      </c>
      <c r="AQY3" s="379" t="s">
        <v>2342</v>
      </c>
      <c r="AQZ3" s="379" t="s">
        <v>322</v>
      </c>
      <c r="ARA3" s="379" t="s">
        <v>322</v>
      </c>
      <c r="ARB3" s="379" t="s">
        <v>324</v>
      </c>
      <c r="ARC3" s="379" t="s">
        <v>324</v>
      </c>
      <c r="ARD3" s="379" t="s">
        <v>322</v>
      </c>
      <c r="ARE3" s="379" t="s">
        <v>322</v>
      </c>
      <c r="ARF3" s="379" t="s">
        <v>324</v>
      </c>
      <c r="ARG3" s="379" t="s">
        <v>324</v>
      </c>
      <c r="ARH3" s="379" t="s">
        <v>321</v>
      </c>
      <c r="ARI3" s="379" t="s">
        <v>321</v>
      </c>
      <c r="ARJ3" s="379" t="s">
        <v>321</v>
      </c>
      <c r="ARK3" s="379" t="s">
        <v>321</v>
      </c>
      <c r="ARL3" s="379" t="s">
        <v>322</v>
      </c>
      <c r="ARM3" s="379" t="s">
        <v>322</v>
      </c>
      <c r="ARN3" s="379" t="s">
        <v>2342</v>
      </c>
      <c r="ARO3" s="379" t="s">
        <v>2342</v>
      </c>
      <c r="ARP3" s="379" t="s">
        <v>322</v>
      </c>
      <c r="ARQ3" s="379" t="s">
        <v>322</v>
      </c>
      <c r="ARR3" s="379" t="s">
        <v>2343</v>
      </c>
      <c r="ARS3" s="379" t="s">
        <v>324</v>
      </c>
      <c r="ART3" s="379" t="s">
        <v>324</v>
      </c>
      <c r="ARU3" s="379" t="s">
        <v>322</v>
      </c>
      <c r="ARV3" s="379" t="s">
        <v>322</v>
      </c>
      <c r="ARW3" s="379" t="s">
        <v>324</v>
      </c>
      <c r="ARX3" s="379" t="s">
        <v>324</v>
      </c>
      <c r="ARY3" s="379" t="s">
        <v>321</v>
      </c>
      <c r="ARZ3" s="379" t="s">
        <v>321</v>
      </c>
      <c r="ASA3" s="379" t="s">
        <v>321</v>
      </c>
      <c r="ASB3" s="379" t="s">
        <v>321</v>
      </c>
      <c r="ASC3" s="379" t="s">
        <v>322</v>
      </c>
      <c r="ASD3" s="379" t="s">
        <v>322</v>
      </c>
      <c r="ASE3" s="379" t="s">
        <v>500</v>
      </c>
      <c r="ASF3" s="379" t="s">
        <v>322</v>
      </c>
      <c r="ASG3" s="379" t="s">
        <v>500</v>
      </c>
      <c r="ASH3" s="379" t="s">
        <v>322</v>
      </c>
      <c r="ASI3" s="379" t="s">
        <v>322</v>
      </c>
      <c r="ASJ3" s="379" t="s">
        <v>2353</v>
      </c>
      <c r="ASK3" s="379" t="s">
        <v>321</v>
      </c>
      <c r="ASL3" s="379" t="s">
        <v>363</v>
      </c>
      <c r="ASM3" s="379" t="s">
        <v>322</v>
      </c>
      <c r="ASN3" s="379" t="s">
        <v>2342</v>
      </c>
      <c r="ASO3" s="379" t="s">
        <v>322</v>
      </c>
      <c r="ASP3" s="379" t="s">
        <v>322</v>
      </c>
      <c r="ASQ3" s="379" t="s">
        <v>2354</v>
      </c>
      <c r="ASR3" s="379" t="s">
        <v>363</v>
      </c>
      <c r="ASS3" s="379" t="s">
        <v>322</v>
      </c>
      <c r="AST3" s="379" t="s">
        <v>322</v>
      </c>
      <c r="ASU3" s="379" t="s">
        <v>321</v>
      </c>
      <c r="ASV3" s="379" t="s">
        <v>324</v>
      </c>
      <c r="ASW3" s="379" t="s">
        <v>2355</v>
      </c>
      <c r="ASX3" s="379" t="s">
        <v>322</v>
      </c>
      <c r="ASY3" s="379" t="s">
        <v>322</v>
      </c>
      <c r="ASZ3" s="379" t="s">
        <v>500</v>
      </c>
      <c r="ATA3" s="379" t="s">
        <v>322</v>
      </c>
      <c r="ATB3" s="379" t="s">
        <v>500</v>
      </c>
      <c r="ATC3" s="379" t="s">
        <v>322</v>
      </c>
      <c r="ATD3" s="379" t="s">
        <v>324</v>
      </c>
      <c r="ATE3" s="379" t="s">
        <v>324</v>
      </c>
      <c r="ATF3" s="379" t="s">
        <v>321</v>
      </c>
      <c r="ATG3" s="379" t="s">
        <v>322</v>
      </c>
      <c r="ATH3" s="379" t="s">
        <v>363</v>
      </c>
      <c r="ATI3" s="379" t="s">
        <v>322</v>
      </c>
      <c r="ATJ3" s="379" t="s">
        <v>322</v>
      </c>
      <c r="ATK3" s="379" t="s">
        <v>324</v>
      </c>
      <c r="ATL3" s="379" t="s">
        <v>2108</v>
      </c>
      <c r="ATM3" s="379" t="s">
        <v>321</v>
      </c>
      <c r="ATN3" s="379" t="s">
        <v>500</v>
      </c>
      <c r="ATO3" s="379" t="s">
        <v>322</v>
      </c>
      <c r="ATP3" s="379" t="s">
        <v>503</v>
      </c>
      <c r="ATQ3" s="379" t="s">
        <v>322</v>
      </c>
      <c r="ATR3" s="379" t="s">
        <v>322</v>
      </c>
      <c r="ATS3" s="379" t="s">
        <v>500</v>
      </c>
      <c r="ATT3" s="379" t="s">
        <v>321</v>
      </c>
      <c r="ATU3" s="379" t="s">
        <v>321</v>
      </c>
      <c r="ATV3" s="379" t="s">
        <v>321</v>
      </c>
      <c r="ATW3" s="379" t="s">
        <v>322</v>
      </c>
      <c r="ATX3" s="379" t="s">
        <v>503</v>
      </c>
      <c r="ATY3" s="379" t="s">
        <v>491</v>
      </c>
      <c r="ATZ3" s="379" t="s">
        <v>2355</v>
      </c>
      <c r="AUA3" s="379" t="s">
        <v>363</v>
      </c>
      <c r="AUB3" s="379" t="s">
        <v>322</v>
      </c>
      <c r="AUC3" s="379" t="s">
        <v>2356</v>
      </c>
      <c r="AUD3" s="379" t="s">
        <v>2342</v>
      </c>
      <c r="AUE3" s="379" t="s">
        <v>322</v>
      </c>
      <c r="AUF3" s="379" t="s">
        <v>322</v>
      </c>
      <c r="AUG3" s="379" t="s">
        <v>363</v>
      </c>
      <c r="AUH3" s="379" t="s">
        <v>2342</v>
      </c>
      <c r="AUI3" s="379" t="s">
        <v>322</v>
      </c>
      <c r="AUJ3" s="379" t="s">
        <v>2357</v>
      </c>
      <c r="AUK3" s="379" t="s">
        <v>322</v>
      </c>
      <c r="AUL3" s="379" t="s">
        <v>502</v>
      </c>
      <c r="AUM3" s="379" t="s">
        <v>322</v>
      </c>
      <c r="AUN3" s="379" t="s">
        <v>363</v>
      </c>
      <c r="AUO3" s="379" t="s">
        <v>322</v>
      </c>
      <c r="AUP3" s="379" t="s">
        <v>2342</v>
      </c>
      <c r="AUQ3" s="379" t="s">
        <v>322</v>
      </c>
      <c r="AUR3" s="379" t="s">
        <v>502</v>
      </c>
      <c r="AUS3" s="379" t="s">
        <v>363</v>
      </c>
      <c r="AUT3" s="379" t="s">
        <v>322</v>
      </c>
      <c r="AUU3" s="379" t="s">
        <v>322</v>
      </c>
      <c r="AUV3" s="379" t="s">
        <v>500</v>
      </c>
      <c r="AUW3" s="379" t="s">
        <v>324</v>
      </c>
      <c r="AUX3" s="379" t="s">
        <v>322</v>
      </c>
      <c r="AUY3" s="379" t="s">
        <v>322</v>
      </c>
      <c r="AUZ3" s="379" t="s">
        <v>322</v>
      </c>
      <c r="AVA3" s="379" t="s">
        <v>324</v>
      </c>
      <c r="AVB3" s="379" t="s">
        <v>322</v>
      </c>
      <c r="AVC3" s="379" t="s">
        <v>502</v>
      </c>
      <c r="AVD3" s="379" t="s">
        <v>324</v>
      </c>
      <c r="AVE3" s="379" t="s">
        <v>322</v>
      </c>
      <c r="AVF3" s="379" t="s">
        <v>500</v>
      </c>
      <c r="AVG3" s="379" t="s">
        <v>324</v>
      </c>
      <c r="AVH3" s="379" t="s">
        <v>322</v>
      </c>
      <c r="AVI3" s="379" t="s">
        <v>500</v>
      </c>
      <c r="AVJ3" s="379" t="s">
        <v>363</v>
      </c>
      <c r="AVK3" s="379" t="s">
        <v>322</v>
      </c>
      <c r="AVL3" s="379" t="s">
        <v>500</v>
      </c>
      <c r="AVM3" s="379" t="s">
        <v>324</v>
      </c>
      <c r="AVN3" s="379" t="s">
        <v>322</v>
      </c>
      <c r="AVO3" s="379" t="s">
        <v>322</v>
      </c>
      <c r="AVP3" s="379" t="s">
        <v>322</v>
      </c>
      <c r="AVQ3" s="379" t="s">
        <v>500</v>
      </c>
      <c r="AVR3" s="379" t="s">
        <v>324</v>
      </c>
      <c r="AVS3" s="379" t="s">
        <v>322</v>
      </c>
      <c r="AVT3" s="379" t="s">
        <v>502</v>
      </c>
      <c r="AVU3" s="379" t="s">
        <v>324</v>
      </c>
      <c r="AVV3" s="379" t="s">
        <v>322</v>
      </c>
      <c r="AVW3" s="379" t="s">
        <v>363</v>
      </c>
      <c r="AVX3" s="379" t="s">
        <v>500</v>
      </c>
      <c r="AVY3" s="379" t="s">
        <v>322</v>
      </c>
      <c r="AVZ3" s="379" t="s">
        <v>500</v>
      </c>
      <c r="AWA3" s="379" t="s">
        <v>322</v>
      </c>
      <c r="AWB3" s="379" t="s">
        <v>324</v>
      </c>
      <c r="AWC3" s="379" t="s">
        <v>500</v>
      </c>
      <c r="AWD3" s="379" t="s">
        <v>363</v>
      </c>
      <c r="AWE3" s="379" t="s">
        <v>322</v>
      </c>
      <c r="AWF3" s="379" t="s">
        <v>322</v>
      </c>
      <c r="AWG3" s="379" t="s">
        <v>322</v>
      </c>
      <c r="AWH3" s="379" t="s">
        <v>322</v>
      </c>
      <c r="AWI3" s="379"/>
      <c r="AWJ3" s="379" t="s">
        <v>363</v>
      </c>
      <c r="AWK3" s="379" t="s">
        <v>2342</v>
      </c>
      <c r="AWL3" s="379" t="s">
        <v>322</v>
      </c>
      <c r="AWM3" s="379" t="s">
        <v>2357</v>
      </c>
      <c r="AWN3" s="379" t="s">
        <v>322</v>
      </c>
      <c r="AWO3" s="379" t="s">
        <v>500</v>
      </c>
      <c r="AWP3" s="379" t="s">
        <v>322</v>
      </c>
      <c r="AWQ3" s="379" t="s">
        <v>322</v>
      </c>
      <c r="AWR3" s="379" t="s">
        <v>322</v>
      </c>
      <c r="AWS3" s="379" t="s">
        <v>322</v>
      </c>
      <c r="AWT3" s="379" t="s">
        <v>2342</v>
      </c>
      <c r="AWU3" s="379" t="s">
        <v>322</v>
      </c>
      <c r="AWV3" s="379" t="s">
        <v>2343</v>
      </c>
      <c r="AWW3" s="379" t="s">
        <v>2343</v>
      </c>
      <c r="AWX3" s="379" t="s">
        <v>324</v>
      </c>
      <c r="AWY3" s="379" t="s">
        <v>322</v>
      </c>
      <c r="AWZ3" s="379" t="s">
        <v>500</v>
      </c>
      <c r="AXA3" s="379" t="s">
        <v>322</v>
      </c>
      <c r="AXB3" s="379" t="s">
        <v>322</v>
      </c>
      <c r="AXC3" s="379" t="s">
        <v>363</v>
      </c>
      <c r="AXD3" s="379" t="s">
        <v>322</v>
      </c>
      <c r="AXE3" s="379" t="s">
        <v>502</v>
      </c>
      <c r="AXF3" s="664" t="s">
        <v>322</v>
      </c>
      <c r="AXG3" s="664" t="s">
        <v>322</v>
      </c>
      <c r="AXH3" s="664" t="s">
        <v>322</v>
      </c>
      <c r="AXI3" s="664" t="s">
        <v>2355</v>
      </c>
      <c r="AXJ3" s="379" t="s">
        <v>322</v>
      </c>
      <c r="AXK3" s="379" t="s">
        <v>500</v>
      </c>
      <c r="AXL3" s="379" t="s">
        <v>491</v>
      </c>
      <c r="AXM3" s="379" t="s">
        <v>491</v>
      </c>
      <c r="AXN3" s="379" t="s">
        <v>491</v>
      </c>
      <c r="AXO3" s="379" t="s">
        <v>491</v>
      </c>
      <c r="AXP3" s="379" t="s">
        <v>491</v>
      </c>
      <c r="AXQ3" s="379" t="s">
        <v>491</v>
      </c>
      <c r="AXR3" s="379" t="s">
        <v>363</v>
      </c>
      <c r="AXS3" s="379" t="s">
        <v>491</v>
      </c>
      <c r="AXT3" s="379" t="s">
        <v>491</v>
      </c>
      <c r="AXU3" s="379" t="s">
        <v>491</v>
      </c>
      <c r="AXV3" s="379" t="s">
        <v>491</v>
      </c>
      <c r="AXW3" s="379" t="s">
        <v>491</v>
      </c>
      <c r="AXX3" s="379" t="s">
        <v>491</v>
      </c>
      <c r="AXY3" s="379" t="s">
        <v>363</v>
      </c>
      <c r="AXZ3" s="379" t="s">
        <v>491</v>
      </c>
      <c r="AYA3" s="379" t="s">
        <v>491</v>
      </c>
      <c r="AYB3" s="379" t="s">
        <v>491</v>
      </c>
      <c r="AYC3" s="379" t="s">
        <v>491</v>
      </c>
      <c r="AYD3" s="379" t="s">
        <v>491</v>
      </c>
      <c r="AYE3" s="379" t="s">
        <v>491</v>
      </c>
      <c r="AYF3" s="379" t="s">
        <v>491</v>
      </c>
      <c r="AYG3" s="379" t="s">
        <v>491</v>
      </c>
      <c r="AYH3" s="379" t="s">
        <v>322</v>
      </c>
      <c r="AYI3" s="379" t="s">
        <v>500</v>
      </c>
      <c r="AYJ3" s="379" t="s">
        <v>363</v>
      </c>
      <c r="AYK3" s="379" t="s">
        <v>322</v>
      </c>
      <c r="AYL3" s="379" t="s">
        <v>4454</v>
      </c>
      <c r="AYM3" s="379" t="s">
        <v>322</v>
      </c>
      <c r="AYN3" s="379" t="s">
        <v>502</v>
      </c>
      <c r="AYO3" s="379" t="s">
        <v>2342</v>
      </c>
      <c r="AYP3" s="379" t="s">
        <v>322</v>
      </c>
      <c r="AYQ3" s="379" t="s">
        <v>322</v>
      </c>
      <c r="AYR3" s="379" t="s">
        <v>2352</v>
      </c>
      <c r="AYS3" s="379" t="s">
        <v>322</v>
      </c>
      <c r="AYT3" s="379" t="s">
        <v>500</v>
      </c>
      <c r="AYU3" s="379" t="s">
        <v>322</v>
      </c>
      <c r="AYV3" s="379" t="s">
        <v>363</v>
      </c>
      <c r="AYW3" s="379" t="s">
        <v>322</v>
      </c>
      <c r="AYX3" s="379" t="s">
        <v>502</v>
      </c>
      <c r="AYY3" s="379" t="s">
        <v>4455</v>
      </c>
      <c r="AYZ3" s="379" t="s">
        <v>322</v>
      </c>
      <c r="AZA3" s="379" t="s">
        <v>2342</v>
      </c>
      <c r="AZB3" s="379" t="s">
        <v>2342</v>
      </c>
      <c r="AZC3" s="379" t="s">
        <v>509</v>
      </c>
      <c r="AZD3" s="379" t="s">
        <v>322</v>
      </c>
      <c r="AZE3" s="379" t="s">
        <v>322</v>
      </c>
      <c r="AZF3" s="379" t="s">
        <v>502</v>
      </c>
      <c r="AZG3" s="379" t="s">
        <v>502</v>
      </c>
      <c r="AZH3" s="379" t="s">
        <v>502</v>
      </c>
      <c r="AZI3" s="379" t="s">
        <v>322</v>
      </c>
      <c r="AZJ3" s="379" t="s">
        <v>491</v>
      </c>
      <c r="AZK3" s="379" t="s">
        <v>500</v>
      </c>
      <c r="AZL3" s="379" t="s">
        <v>4456</v>
      </c>
      <c r="AZM3" s="379" t="s">
        <v>500</v>
      </c>
      <c r="AZN3" s="379" t="s">
        <v>4456</v>
      </c>
      <c r="AZO3" s="379" t="s">
        <v>500</v>
      </c>
      <c r="AZP3" s="379" t="s">
        <v>4456</v>
      </c>
      <c r="AZQ3" s="379" t="s">
        <v>500</v>
      </c>
      <c r="AZR3" s="379" t="s">
        <v>4456</v>
      </c>
      <c r="AZS3" s="379" t="s">
        <v>500</v>
      </c>
      <c r="AZT3" s="379" t="s">
        <v>363</v>
      </c>
      <c r="AZU3" s="379" t="s">
        <v>322</v>
      </c>
      <c r="AZV3" s="379" t="s">
        <v>491</v>
      </c>
      <c r="AZW3" s="379" t="s">
        <v>491</v>
      </c>
      <c r="AZX3" s="379" t="s">
        <v>2342</v>
      </c>
      <c r="AZY3" s="379" t="s">
        <v>363</v>
      </c>
      <c r="AZZ3" s="379" t="s">
        <v>2342</v>
      </c>
      <c r="BAA3" s="379" t="s">
        <v>322</v>
      </c>
      <c r="BAB3" s="379" t="s">
        <v>322</v>
      </c>
      <c r="BAC3" s="379" t="s">
        <v>4454</v>
      </c>
      <c r="BAD3" s="379" t="s">
        <v>322</v>
      </c>
      <c r="BAE3" s="379" t="s">
        <v>322</v>
      </c>
      <c r="BAF3" s="379" t="s">
        <v>363</v>
      </c>
      <c r="BAG3" s="379" t="s">
        <v>491</v>
      </c>
      <c r="BAH3" s="379" t="s">
        <v>322</v>
      </c>
      <c r="BAI3" s="379" t="s">
        <v>491</v>
      </c>
      <c r="BAJ3" s="379" t="s">
        <v>491</v>
      </c>
      <c r="BAK3" s="379" t="s">
        <v>363</v>
      </c>
      <c r="BAL3" s="379" t="s">
        <v>491</v>
      </c>
      <c r="BAM3" s="379" t="s">
        <v>491</v>
      </c>
      <c r="BAN3" s="379" t="s">
        <v>491</v>
      </c>
      <c r="BAO3" s="379" t="s">
        <v>491</v>
      </c>
      <c r="BAP3" s="379" t="s">
        <v>322</v>
      </c>
      <c r="BAQ3" s="379" t="s">
        <v>500</v>
      </c>
      <c r="BAR3" s="379" t="s">
        <v>712</v>
      </c>
      <c r="BAS3" s="379" t="s">
        <v>2342</v>
      </c>
      <c r="BAT3" s="379" t="s">
        <v>2342</v>
      </c>
      <c r="BAU3" s="379" t="s">
        <v>322</v>
      </c>
      <c r="BAV3" s="379" t="s">
        <v>500</v>
      </c>
      <c r="BAW3" s="379" t="s">
        <v>363</v>
      </c>
      <c r="BAX3" s="379" t="s">
        <v>322</v>
      </c>
      <c r="BAY3" s="379" t="s">
        <v>322</v>
      </c>
      <c r="BAZ3" s="379" t="s">
        <v>324</v>
      </c>
      <c r="BBA3" s="379" t="s">
        <v>324</v>
      </c>
      <c r="BBB3" s="379" t="s">
        <v>322</v>
      </c>
      <c r="BBC3" s="379" t="s">
        <v>322</v>
      </c>
      <c r="BBD3" s="379" t="s">
        <v>500</v>
      </c>
      <c r="BBE3" s="379" t="s">
        <v>324</v>
      </c>
      <c r="BBF3" s="379" t="s">
        <v>324</v>
      </c>
      <c r="BBG3" s="379" t="s">
        <v>321</v>
      </c>
      <c r="BBH3" s="379" t="s">
        <v>321</v>
      </c>
      <c r="BBI3" s="379" t="s">
        <v>321</v>
      </c>
      <c r="BBJ3" s="379" t="s">
        <v>321</v>
      </c>
      <c r="BBK3" s="379" t="s">
        <v>324</v>
      </c>
      <c r="BBL3" s="379" t="s">
        <v>322</v>
      </c>
      <c r="BBM3" s="379" t="s">
        <v>322</v>
      </c>
      <c r="BBN3" s="379" t="s">
        <v>322</v>
      </c>
      <c r="BBO3" s="379" t="s">
        <v>2355</v>
      </c>
      <c r="BBP3" s="379" t="s">
        <v>322</v>
      </c>
      <c r="BBQ3" s="379" t="s">
        <v>385</v>
      </c>
      <c r="BBR3" s="379" t="s">
        <v>363</v>
      </c>
      <c r="BBS3" s="379" t="s">
        <v>322</v>
      </c>
      <c r="BBT3" s="379" t="s">
        <v>2342</v>
      </c>
      <c r="BBU3" s="379" t="s">
        <v>500</v>
      </c>
      <c r="BBV3" s="379" t="s">
        <v>2342</v>
      </c>
      <c r="BBW3" s="379" t="s">
        <v>322</v>
      </c>
      <c r="BBX3" s="379" t="s">
        <v>322</v>
      </c>
      <c r="BBY3" s="379" t="s">
        <v>322</v>
      </c>
      <c r="BBZ3" s="379" t="s">
        <v>502</v>
      </c>
      <c r="BCA3" s="379" t="s">
        <v>2345</v>
      </c>
      <c r="BCB3" s="379" t="s">
        <v>363</v>
      </c>
      <c r="BCC3" s="388" t="s">
        <v>712</v>
      </c>
      <c r="BCD3" s="379" t="s">
        <v>363</v>
      </c>
      <c r="BCE3" s="379" t="s">
        <v>322</v>
      </c>
      <c r="BCF3" s="379" t="s">
        <v>322</v>
      </c>
      <c r="BCG3" s="379" t="s">
        <v>2342</v>
      </c>
      <c r="BCH3" s="379" t="s">
        <v>2342</v>
      </c>
      <c r="BCI3" s="379" t="s">
        <v>322</v>
      </c>
      <c r="BCJ3" s="379" t="s">
        <v>322</v>
      </c>
      <c r="BCK3" s="379" t="s">
        <v>322</v>
      </c>
      <c r="BCL3" s="379" t="s">
        <v>4457</v>
      </c>
      <c r="BCM3" s="379" t="s">
        <v>322</v>
      </c>
      <c r="BCN3" s="379" t="s">
        <v>2342</v>
      </c>
      <c r="BCO3" s="379" t="s">
        <v>322</v>
      </c>
      <c r="BCP3" s="379" t="s">
        <v>491</v>
      </c>
      <c r="BCQ3" s="379" t="s">
        <v>363</v>
      </c>
      <c r="BCR3" s="379" t="s">
        <v>2342</v>
      </c>
      <c r="BCS3" s="379" t="s">
        <v>322</v>
      </c>
      <c r="BCT3" s="379" t="s">
        <v>322</v>
      </c>
      <c r="BCU3" s="379" t="s">
        <v>322</v>
      </c>
      <c r="BCV3" s="379" t="s">
        <v>500</v>
      </c>
      <c r="BCW3" s="379" t="s">
        <v>363</v>
      </c>
      <c r="BCX3" s="379" t="s">
        <v>322</v>
      </c>
      <c r="BCY3" s="379" t="s">
        <v>491</v>
      </c>
      <c r="BCZ3" s="379" t="s">
        <v>363</v>
      </c>
      <c r="BDA3" s="379" t="s">
        <v>322</v>
      </c>
      <c r="BDB3" s="379" t="s">
        <v>363</v>
      </c>
      <c r="BDC3" s="379" t="s">
        <v>324</v>
      </c>
      <c r="BDD3" s="379" t="s">
        <v>322</v>
      </c>
      <c r="BDE3" s="379" t="s">
        <v>363</v>
      </c>
      <c r="BDF3" s="379" t="s">
        <v>322</v>
      </c>
      <c r="BDG3" s="379" t="s">
        <v>500</v>
      </c>
      <c r="BDH3" s="379" t="s">
        <v>363</v>
      </c>
      <c r="BDI3" s="379" t="s">
        <v>363</v>
      </c>
      <c r="BDJ3" s="379" t="s">
        <v>322</v>
      </c>
      <c r="BDK3" s="379" t="s">
        <v>500</v>
      </c>
      <c r="BDL3" s="379" t="s">
        <v>363</v>
      </c>
      <c r="BDM3" s="379" t="s">
        <v>322</v>
      </c>
      <c r="BDN3" s="379" t="s">
        <v>322</v>
      </c>
      <c r="BDO3" s="379" t="s">
        <v>324</v>
      </c>
      <c r="BDP3" s="379" t="s">
        <v>500</v>
      </c>
      <c r="BDQ3" s="379" t="s">
        <v>322</v>
      </c>
      <c r="BDR3" s="379" t="s">
        <v>363</v>
      </c>
      <c r="BDS3" s="379" t="s">
        <v>322</v>
      </c>
      <c r="BDT3" s="379" t="s">
        <v>322</v>
      </c>
      <c r="BDU3" s="379" t="s">
        <v>322</v>
      </c>
      <c r="BDV3" s="379" t="s">
        <v>491</v>
      </c>
      <c r="BDW3" s="379" t="s">
        <v>500</v>
      </c>
      <c r="BDX3" s="379" t="s">
        <v>363</v>
      </c>
      <c r="BDY3" s="379" t="s">
        <v>324</v>
      </c>
      <c r="BDZ3" s="379" t="s">
        <v>500</v>
      </c>
      <c r="BEA3" s="379" t="s">
        <v>322</v>
      </c>
      <c r="BEB3" s="379" t="s">
        <v>322</v>
      </c>
      <c r="BEC3" s="379" t="s">
        <v>322</v>
      </c>
      <c r="BED3" s="379" t="s">
        <v>322</v>
      </c>
      <c r="BEE3" s="379" t="s">
        <v>363</v>
      </c>
      <c r="BEF3" s="379" t="s">
        <v>322</v>
      </c>
      <c r="BEG3" s="379" t="s">
        <v>324</v>
      </c>
      <c r="BEH3" s="379" t="s">
        <v>322</v>
      </c>
      <c r="BEI3" s="379" t="s">
        <v>322</v>
      </c>
      <c r="BEJ3" s="379" t="s">
        <v>322</v>
      </c>
      <c r="BEK3" s="379" t="s">
        <v>500</v>
      </c>
      <c r="BEL3" s="379" t="s">
        <v>322</v>
      </c>
      <c r="BEM3" s="379" t="s">
        <v>2345</v>
      </c>
      <c r="BEN3" s="379" t="s">
        <v>363</v>
      </c>
      <c r="BEO3" s="379" t="s">
        <v>363</v>
      </c>
      <c r="BEP3" s="379" t="s">
        <v>322</v>
      </c>
      <c r="BEQ3" s="379" t="s">
        <v>502</v>
      </c>
      <c r="BER3" s="379" t="s">
        <v>363</v>
      </c>
      <c r="BES3" s="379" t="s">
        <v>322</v>
      </c>
      <c r="BET3" s="379" t="s">
        <v>2342</v>
      </c>
      <c r="BEU3" s="379" t="s">
        <v>2342</v>
      </c>
      <c r="BEV3" s="379" t="s">
        <v>500</v>
      </c>
      <c r="BEW3" s="379" t="s">
        <v>322</v>
      </c>
      <c r="BEX3" s="379" t="s">
        <v>500</v>
      </c>
      <c r="BEY3" s="379" t="s">
        <v>322</v>
      </c>
      <c r="BEZ3" s="379" t="s">
        <v>321</v>
      </c>
      <c r="BFA3" s="379" t="s">
        <v>321</v>
      </c>
      <c r="BFB3" s="379" t="s">
        <v>321</v>
      </c>
      <c r="BFC3" s="379" t="s">
        <v>322</v>
      </c>
      <c r="BFD3" s="379" t="s">
        <v>321</v>
      </c>
      <c r="BFE3" s="379" t="s">
        <v>322</v>
      </c>
      <c r="BFF3" s="379" t="s">
        <v>322</v>
      </c>
      <c r="BFG3" s="379" t="s">
        <v>322</v>
      </c>
      <c r="BFH3" s="379" t="s">
        <v>322</v>
      </c>
      <c r="BFI3" s="379" t="s">
        <v>322</v>
      </c>
      <c r="BFJ3" s="379" t="s">
        <v>322</v>
      </c>
      <c r="BFK3" s="379" t="s">
        <v>324</v>
      </c>
      <c r="BFL3" s="379" t="s">
        <v>321</v>
      </c>
      <c r="BFM3" s="379" t="s">
        <v>321</v>
      </c>
      <c r="BFN3" s="379" t="s">
        <v>321</v>
      </c>
      <c r="BFO3" s="379" t="s">
        <v>324</v>
      </c>
      <c r="BFP3" s="379" t="s">
        <v>321</v>
      </c>
      <c r="BFQ3" s="379" t="s">
        <v>322</v>
      </c>
      <c r="BFR3" s="379" t="s">
        <v>322</v>
      </c>
      <c r="BFS3" s="379" t="s">
        <v>322</v>
      </c>
      <c r="BFT3" s="379" t="s">
        <v>500</v>
      </c>
      <c r="BFU3" s="379" t="s">
        <v>322</v>
      </c>
      <c r="BFV3" s="379" t="s">
        <v>500</v>
      </c>
      <c r="BFW3" s="379" t="s">
        <v>322</v>
      </c>
      <c r="BFX3" s="379" t="s">
        <v>500</v>
      </c>
      <c r="BFY3" s="379" t="s">
        <v>2342</v>
      </c>
      <c r="BFZ3" s="379" t="s">
        <v>2342</v>
      </c>
      <c r="BGA3" s="379" t="s">
        <v>322</v>
      </c>
      <c r="BGB3" s="379" t="s">
        <v>322</v>
      </c>
      <c r="BGC3" s="379" t="s">
        <v>322</v>
      </c>
      <c r="BGD3" s="379" t="s">
        <v>322</v>
      </c>
      <c r="BGE3" s="379" t="s">
        <v>321</v>
      </c>
      <c r="BGF3" s="379" t="s">
        <v>322</v>
      </c>
      <c r="BGG3" s="379" t="s">
        <v>322</v>
      </c>
      <c r="BGH3" s="379" t="s">
        <v>322</v>
      </c>
      <c r="BGI3" s="379" t="s">
        <v>321</v>
      </c>
      <c r="BGJ3" s="379" t="s">
        <v>321</v>
      </c>
      <c r="BGK3" s="379" t="s">
        <v>321</v>
      </c>
      <c r="BGL3" s="379" t="s">
        <v>322</v>
      </c>
      <c r="BGM3" s="379" t="s">
        <v>2345</v>
      </c>
      <c r="BGN3" s="379" t="s">
        <v>324</v>
      </c>
      <c r="BGO3" s="379" t="s">
        <v>321</v>
      </c>
      <c r="BGP3" s="379" t="s">
        <v>321</v>
      </c>
      <c r="BGQ3" s="379" t="s">
        <v>324</v>
      </c>
      <c r="BGR3" s="379" t="s">
        <v>500</v>
      </c>
      <c r="BGS3" s="379" t="s">
        <v>321</v>
      </c>
      <c r="BGT3" s="379" t="s">
        <v>322</v>
      </c>
      <c r="BGU3" s="379" t="s">
        <v>502</v>
      </c>
      <c r="BGV3" s="379" t="s">
        <v>322</v>
      </c>
      <c r="BGW3" s="379" t="s">
        <v>322</v>
      </c>
      <c r="BGX3" s="379" t="s">
        <v>500</v>
      </c>
      <c r="BGY3" s="379" t="s">
        <v>363</v>
      </c>
      <c r="BGZ3" s="379" t="s">
        <v>322</v>
      </c>
      <c r="BHA3" s="379" t="s">
        <v>2342</v>
      </c>
      <c r="BHB3" s="379" t="s">
        <v>500</v>
      </c>
      <c r="BHC3" s="379" t="s">
        <v>2342</v>
      </c>
      <c r="BHD3" s="379" t="s">
        <v>2342</v>
      </c>
      <c r="BHE3" s="379" t="s">
        <v>500</v>
      </c>
      <c r="BHF3" s="379" t="s">
        <v>322</v>
      </c>
      <c r="BHG3" s="379" t="s">
        <v>500</v>
      </c>
      <c r="BHH3" s="379" t="s">
        <v>322</v>
      </c>
      <c r="BHI3" s="379" t="s">
        <v>322</v>
      </c>
      <c r="BHJ3" s="379" t="s">
        <v>500</v>
      </c>
      <c r="BHK3" s="379" t="s">
        <v>321</v>
      </c>
      <c r="BHL3" s="379" t="s">
        <v>321</v>
      </c>
      <c r="BHM3" s="379" t="s">
        <v>321</v>
      </c>
      <c r="BHN3" s="379" t="s">
        <v>322</v>
      </c>
      <c r="BHO3" s="379" t="s">
        <v>500</v>
      </c>
      <c r="BHP3" s="379" t="s">
        <v>363</v>
      </c>
      <c r="BHQ3" s="379" t="s">
        <v>491</v>
      </c>
      <c r="BHR3" s="379" t="s">
        <v>322</v>
      </c>
      <c r="BHS3" s="379" t="s">
        <v>500</v>
      </c>
      <c r="BHT3" s="379" t="s">
        <v>321</v>
      </c>
      <c r="BHU3" s="379" t="s">
        <v>321</v>
      </c>
      <c r="BHV3" s="379" t="s">
        <v>321</v>
      </c>
      <c r="BHW3" s="379" t="s">
        <v>322</v>
      </c>
      <c r="BHX3" s="379" t="s">
        <v>500</v>
      </c>
      <c r="BHY3" s="379" t="s">
        <v>363</v>
      </c>
      <c r="BHZ3" s="379" t="s">
        <v>322</v>
      </c>
      <c r="BIA3" s="379" t="s">
        <v>500</v>
      </c>
      <c r="BIB3" s="379" t="s">
        <v>4458</v>
      </c>
      <c r="BIC3" s="379" t="s">
        <v>4458</v>
      </c>
      <c r="BID3" s="379" t="s">
        <v>322</v>
      </c>
      <c r="BIE3" s="379" t="s">
        <v>321</v>
      </c>
      <c r="BIF3" s="379" t="s">
        <v>321</v>
      </c>
      <c r="BIG3" s="379" t="s">
        <v>321</v>
      </c>
      <c r="BIH3" s="379" t="s">
        <v>363</v>
      </c>
      <c r="BII3" s="379" t="s">
        <v>322</v>
      </c>
      <c r="BIJ3" s="379" t="s">
        <v>500</v>
      </c>
      <c r="BIK3" s="379" t="s">
        <v>324</v>
      </c>
      <c r="BIL3" s="379" t="s">
        <v>321</v>
      </c>
      <c r="BIM3" s="379" t="s">
        <v>321</v>
      </c>
      <c r="BIN3" s="379" t="s">
        <v>321</v>
      </c>
      <c r="BIO3" s="379" t="s">
        <v>500</v>
      </c>
      <c r="BIP3" s="379" t="s">
        <v>324</v>
      </c>
      <c r="BIQ3" s="379" t="s">
        <v>321</v>
      </c>
      <c r="BIR3" s="379" t="s">
        <v>322</v>
      </c>
      <c r="BIS3" s="379" t="s">
        <v>322</v>
      </c>
      <c r="BIT3" s="379" t="s">
        <v>322</v>
      </c>
      <c r="BIU3" s="379" t="s">
        <v>500</v>
      </c>
      <c r="BIV3" s="379" t="s">
        <v>322</v>
      </c>
      <c r="BIW3" s="379" t="s">
        <v>500</v>
      </c>
      <c r="BIX3" s="379" t="s">
        <v>4459</v>
      </c>
      <c r="BIY3" s="379" t="s">
        <v>321</v>
      </c>
      <c r="BIZ3" s="379" t="s">
        <v>363</v>
      </c>
      <c r="BJA3" s="379" t="s">
        <v>322</v>
      </c>
      <c r="BJB3" s="379" t="s">
        <v>500</v>
      </c>
      <c r="BJC3" s="379" t="s">
        <v>322</v>
      </c>
      <c r="BJD3" s="379" t="s">
        <v>321</v>
      </c>
      <c r="BJE3" s="379" t="s">
        <v>321</v>
      </c>
      <c r="BJF3" s="379" t="s">
        <v>321</v>
      </c>
      <c r="BJG3" s="379" t="s">
        <v>321</v>
      </c>
      <c r="BJH3" s="379" t="s">
        <v>322</v>
      </c>
      <c r="BJI3" s="379" t="s">
        <v>324</v>
      </c>
      <c r="BJJ3" s="379" t="s">
        <v>321</v>
      </c>
      <c r="BJK3" s="379" t="s">
        <v>321</v>
      </c>
      <c r="BJL3" s="379" t="s">
        <v>321</v>
      </c>
      <c r="BJM3" s="379" t="s">
        <v>324</v>
      </c>
      <c r="BJN3" s="379" t="s">
        <v>321</v>
      </c>
      <c r="BJO3" s="379" t="s">
        <v>363</v>
      </c>
      <c r="BJP3" s="379" t="s">
        <v>322</v>
      </c>
      <c r="BJQ3" s="379" t="s">
        <v>322</v>
      </c>
      <c r="BJR3" s="379" t="s">
        <v>322</v>
      </c>
      <c r="BJS3" s="379" t="s">
        <v>500</v>
      </c>
      <c r="BJT3" s="379" t="s">
        <v>363</v>
      </c>
      <c r="BJU3" s="379" t="s">
        <v>322</v>
      </c>
      <c r="BJV3" s="379" t="s">
        <v>500</v>
      </c>
      <c r="BJW3" s="379" t="s">
        <v>363</v>
      </c>
      <c r="BJX3" s="379" t="s">
        <v>322</v>
      </c>
      <c r="BJY3" s="379" t="s">
        <v>500</v>
      </c>
      <c r="BJZ3" s="379" t="s">
        <v>2342</v>
      </c>
      <c r="BKA3" s="379" t="s">
        <v>322</v>
      </c>
      <c r="BKB3" s="379" t="s">
        <v>322</v>
      </c>
      <c r="BKC3" s="379" t="s">
        <v>3651</v>
      </c>
      <c r="BKD3" s="379" t="s">
        <v>324</v>
      </c>
      <c r="BKE3" s="379" t="s">
        <v>321</v>
      </c>
      <c r="BKF3" s="379" t="s">
        <v>363</v>
      </c>
      <c r="BKG3" s="379" t="s">
        <v>322</v>
      </c>
      <c r="BKH3" s="379" t="s">
        <v>502</v>
      </c>
      <c r="BKI3" s="379" t="s">
        <v>322</v>
      </c>
      <c r="BKJ3" s="379" t="s">
        <v>2342</v>
      </c>
      <c r="BKK3" s="379" t="s">
        <v>322</v>
      </c>
      <c r="BKL3" s="379" t="s">
        <v>322</v>
      </c>
      <c r="BKM3" s="379" t="s">
        <v>491</v>
      </c>
      <c r="BKN3" s="379" t="s">
        <v>385</v>
      </c>
      <c r="BKO3" s="379" t="s">
        <v>363</v>
      </c>
      <c r="BKP3" s="379" t="s">
        <v>322</v>
      </c>
      <c r="BKQ3" s="379" t="s">
        <v>322</v>
      </c>
      <c r="BKR3" s="379" t="s">
        <v>491</v>
      </c>
      <c r="BKS3" s="379" t="s">
        <v>363</v>
      </c>
      <c r="BKT3" s="379" t="s">
        <v>322</v>
      </c>
      <c r="BKU3" s="379" t="s">
        <v>491</v>
      </c>
      <c r="BKV3" s="379" t="s">
        <v>491</v>
      </c>
      <c r="BKW3" s="379" t="s">
        <v>491</v>
      </c>
      <c r="BKX3" s="379" t="s">
        <v>491</v>
      </c>
      <c r="BKY3" s="379" t="s">
        <v>363</v>
      </c>
      <c r="BKZ3" s="379" t="s">
        <v>322</v>
      </c>
      <c r="BLA3" s="379" t="s">
        <v>363</v>
      </c>
      <c r="BLB3" s="379" t="s">
        <v>491</v>
      </c>
      <c r="BLC3" s="379" t="s">
        <v>491</v>
      </c>
      <c r="BLD3" s="379" t="s">
        <v>491</v>
      </c>
      <c r="BLE3" s="379" t="s">
        <v>322</v>
      </c>
      <c r="BLF3" s="379" t="s">
        <v>500</v>
      </c>
      <c r="BLG3" s="379" t="s">
        <v>363</v>
      </c>
      <c r="BLH3" s="379" t="s">
        <v>322</v>
      </c>
      <c r="BLI3" s="379" t="s">
        <v>500</v>
      </c>
      <c r="BLJ3" s="379" t="s">
        <v>491</v>
      </c>
      <c r="BLK3" s="379" t="s">
        <v>491</v>
      </c>
      <c r="BLL3" s="379" t="s">
        <v>363</v>
      </c>
      <c r="BLM3" s="379" t="s">
        <v>491</v>
      </c>
      <c r="BLN3" s="379" t="s">
        <v>491</v>
      </c>
      <c r="BLO3" s="379" t="s">
        <v>491</v>
      </c>
      <c r="BLP3" s="379" t="s">
        <v>491</v>
      </c>
      <c r="BLQ3" s="379" t="s">
        <v>500</v>
      </c>
      <c r="BLR3" s="379" t="s">
        <v>322</v>
      </c>
      <c r="BLS3" s="379" t="s">
        <v>500</v>
      </c>
      <c r="BLT3" s="379" t="s">
        <v>712</v>
      </c>
      <c r="BLU3" s="379" t="s">
        <v>322</v>
      </c>
      <c r="BLV3" s="379" t="s">
        <v>500</v>
      </c>
      <c r="BLW3" s="379" t="s">
        <v>363</v>
      </c>
      <c r="BLX3" s="379" t="s">
        <v>322</v>
      </c>
      <c r="BLY3" s="379" t="s">
        <v>491</v>
      </c>
      <c r="BLZ3" s="379" t="s">
        <v>363</v>
      </c>
      <c r="BMA3" s="379" t="s">
        <v>322</v>
      </c>
      <c r="BMB3" s="379" t="s">
        <v>2342</v>
      </c>
      <c r="BMC3" s="379" t="s">
        <v>322</v>
      </c>
      <c r="BMD3" s="379" t="s">
        <v>491</v>
      </c>
      <c r="BME3" s="379" t="s">
        <v>491</v>
      </c>
      <c r="BMF3" s="379" t="s">
        <v>491</v>
      </c>
      <c r="BMG3" s="379" t="s">
        <v>322</v>
      </c>
      <c r="BMH3" s="379" t="s">
        <v>322</v>
      </c>
      <c r="BMI3" s="379" t="s">
        <v>322</v>
      </c>
      <c r="BMJ3" s="379" t="s">
        <v>491</v>
      </c>
      <c r="BMK3" s="379" t="s">
        <v>363</v>
      </c>
      <c r="BML3" s="379" t="s">
        <v>322</v>
      </c>
      <c r="BMM3" s="379" t="s">
        <v>363</v>
      </c>
      <c r="BMN3" s="379" t="s">
        <v>322</v>
      </c>
      <c r="BMO3" s="379" t="s">
        <v>322</v>
      </c>
      <c r="BMP3" s="379" t="s">
        <v>363</v>
      </c>
      <c r="BMQ3" s="379" t="s">
        <v>363</v>
      </c>
      <c r="BMR3" s="379" t="s">
        <v>363</v>
      </c>
      <c r="BMS3" s="379" t="s">
        <v>322</v>
      </c>
      <c r="BMT3" s="379" t="s">
        <v>2342</v>
      </c>
      <c r="BMU3" s="379" t="s">
        <v>322</v>
      </c>
      <c r="BMV3" s="379" t="s">
        <v>324</v>
      </c>
      <c r="BMW3" s="379" t="s">
        <v>324</v>
      </c>
      <c r="BMX3" s="379" t="s">
        <v>363</v>
      </c>
      <c r="BMY3" s="379" t="s">
        <v>322</v>
      </c>
      <c r="BMZ3" s="379" t="s">
        <v>322</v>
      </c>
      <c r="BNA3" s="379" t="s">
        <v>322</v>
      </c>
      <c r="BNB3" s="379" t="s">
        <v>322</v>
      </c>
      <c r="BNC3" s="379" t="s">
        <v>322</v>
      </c>
      <c r="BND3" s="379" t="s">
        <v>322</v>
      </c>
      <c r="BNE3" s="379" t="s">
        <v>322</v>
      </c>
      <c r="BNF3" s="379" t="s">
        <v>322</v>
      </c>
      <c r="BNG3" s="379" t="s">
        <v>322</v>
      </c>
      <c r="BNH3" s="379" t="s">
        <v>322</v>
      </c>
      <c r="BNI3" s="379" t="s">
        <v>363</v>
      </c>
      <c r="BNJ3" s="379" t="s">
        <v>322</v>
      </c>
      <c r="BNK3" s="379" t="s">
        <v>321</v>
      </c>
      <c r="BNL3" s="379" t="s">
        <v>2352</v>
      </c>
      <c r="BNM3" s="379" t="s">
        <v>2343</v>
      </c>
      <c r="BNN3" s="379" t="s">
        <v>363</v>
      </c>
      <c r="BNO3" s="379" t="s">
        <v>322</v>
      </c>
      <c r="BNP3" s="379" t="s">
        <v>322</v>
      </c>
      <c r="BNQ3" s="379" t="s">
        <v>324</v>
      </c>
      <c r="BNR3" s="379" t="s">
        <v>322</v>
      </c>
      <c r="BNS3" s="379" t="s">
        <v>324</v>
      </c>
      <c r="BNT3" s="379" t="s">
        <v>322</v>
      </c>
      <c r="BNU3" s="379" t="s">
        <v>322</v>
      </c>
      <c r="BNV3" s="379" t="s">
        <v>322</v>
      </c>
      <c r="BNW3" s="379" t="s">
        <v>322</v>
      </c>
      <c r="BNX3" s="379" t="s">
        <v>322</v>
      </c>
      <c r="BNY3" s="379" t="s">
        <v>324</v>
      </c>
      <c r="BNZ3" s="379" t="s">
        <v>324</v>
      </c>
      <c r="BOA3" s="379" t="s">
        <v>322</v>
      </c>
      <c r="BOB3" s="379" t="s">
        <v>322</v>
      </c>
      <c r="BOC3" s="379" t="s">
        <v>363</v>
      </c>
      <c r="BOD3" s="379" t="s">
        <v>322</v>
      </c>
      <c r="BOE3" s="379" t="s">
        <v>500</v>
      </c>
      <c r="BOF3" s="379" t="s">
        <v>322</v>
      </c>
      <c r="BOG3" s="379" t="s">
        <v>500</v>
      </c>
      <c r="BOH3" s="379" t="s">
        <v>324</v>
      </c>
      <c r="BOI3" s="379" t="s">
        <v>500</v>
      </c>
      <c r="BOJ3" s="379" t="s">
        <v>322</v>
      </c>
      <c r="BOK3" s="379" t="s">
        <v>322</v>
      </c>
      <c r="BOL3" s="379" t="s">
        <v>500</v>
      </c>
      <c r="BOM3" s="379" t="s">
        <v>505</v>
      </c>
      <c r="BON3" s="379" t="s">
        <v>4460</v>
      </c>
      <c r="BOO3" s="379" t="s">
        <v>4461</v>
      </c>
      <c r="BOP3" s="379" t="s">
        <v>322</v>
      </c>
      <c r="BOQ3" s="379" t="s">
        <v>500</v>
      </c>
      <c r="BOR3" s="379" t="s">
        <v>322</v>
      </c>
      <c r="BOS3" s="379" t="s">
        <v>322</v>
      </c>
      <c r="BOT3" s="379" t="s">
        <v>322</v>
      </c>
      <c r="BOU3" s="379" t="s">
        <v>500</v>
      </c>
      <c r="BOV3" s="379" t="s">
        <v>322</v>
      </c>
      <c r="BOW3" s="379" t="s">
        <v>322</v>
      </c>
      <c r="BOX3" s="379" t="s">
        <v>502</v>
      </c>
      <c r="BOY3" s="379" t="s">
        <v>363</v>
      </c>
      <c r="BOZ3" s="379" t="s">
        <v>322</v>
      </c>
      <c r="BPA3" s="379" t="s">
        <v>2342</v>
      </c>
      <c r="BPB3" s="379" t="s">
        <v>2342</v>
      </c>
      <c r="BPC3" s="379" t="s">
        <v>322</v>
      </c>
      <c r="BPD3" s="379" t="s">
        <v>500</v>
      </c>
      <c r="BPE3" s="379" t="s">
        <v>322</v>
      </c>
      <c r="BPF3" s="379" t="s">
        <v>500</v>
      </c>
      <c r="BPG3" s="379" t="s">
        <v>4462</v>
      </c>
      <c r="BPH3" s="379" t="s">
        <v>322</v>
      </c>
      <c r="BPI3" s="379" t="s">
        <v>500</v>
      </c>
      <c r="BPJ3" s="379" t="s">
        <v>363</v>
      </c>
      <c r="BPK3" s="379" t="s">
        <v>322</v>
      </c>
      <c r="BPL3" s="379" t="s">
        <v>322</v>
      </c>
      <c r="BPM3" s="379" t="s">
        <v>500</v>
      </c>
      <c r="BPN3" s="379" t="s">
        <v>321</v>
      </c>
      <c r="BPO3" s="379" t="s">
        <v>324</v>
      </c>
      <c r="BPP3" s="379" t="s">
        <v>500</v>
      </c>
      <c r="BPQ3" s="379" t="s">
        <v>363</v>
      </c>
      <c r="BPR3" s="379" t="s">
        <v>322</v>
      </c>
      <c r="BPS3" s="379" t="s">
        <v>363</v>
      </c>
      <c r="BPT3" s="379" t="s">
        <v>505</v>
      </c>
      <c r="BPU3" s="379" t="s">
        <v>500</v>
      </c>
      <c r="BPV3" s="379" t="s">
        <v>2342</v>
      </c>
      <c r="BPW3" s="379" t="s">
        <v>322</v>
      </c>
      <c r="BPX3" s="379" t="s">
        <v>322</v>
      </c>
      <c r="BPY3" s="379" t="s">
        <v>321</v>
      </c>
      <c r="BPZ3" s="379" t="s">
        <v>322</v>
      </c>
      <c r="BQA3" s="379" t="s">
        <v>322</v>
      </c>
      <c r="BQB3" s="379" t="s">
        <v>322</v>
      </c>
      <c r="BQC3" s="379" t="s">
        <v>500</v>
      </c>
      <c r="BQD3" s="379" t="s">
        <v>363</v>
      </c>
      <c r="BQE3" s="379" t="s">
        <v>322</v>
      </c>
      <c r="BQF3" s="379" t="s">
        <v>500</v>
      </c>
      <c r="BQG3" s="379" t="s">
        <v>324</v>
      </c>
      <c r="BQH3" s="379" t="s">
        <v>388</v>
      </c>
      <c r="BQI3" s="379" t="s">
        <v>322</v>
      </c>
      <c r="BQJ3" s="379" t="s">
        <v>322</v>
      </c>
      <c r="BQK3" s="379" t="s">
        <v>500</v>
      </c>
      <c r="BQL3" s="379" t="s">
        <v>363</v>
      </c>
      <c r="BQM3" s="379" t="s">
        <v>322</v>
      </c>
      <c r="BQN3" s="379" t="s">
        <v>500</v>
      </c>
      <c r="BQO3" s="379" t="s">
        <v>322</v>
      </c>
      <c r="BQP3" s="379" t="s">
        <v>322</v>
      </c>
      <c r="BQQ3" s="379" t="s">
        <v>322</v>
      </c>
      <c r="BQR3" s="379" t="s">
        <v>500</v>
      </c>
      <c r="BQS3" s="379" t="s">
        <v>322</v>
      </c>
      <c r="BQT3" s="379" t="s">
        <v>500</v>
      </c>
      <c r="BQU3" s="379" t="s">
        <v>363</v>
      </c>
      <c r="BQV3" s="379" t="s">
        <v>2342</v>
      </c>
      <c r="BQW3" s="379" t="s">
        <v>2342</v>
      </c>
      <c r="BQX3" s="379" t="s">
        <v>322</v>
      </c>
      <c r="BQY3" s="379" t="s">
        <v>502</v>
      </c>
      <c r="BQZ3" s="379" t="s">
        <v>322</v>
      </c>
      <c r="BRA3" s="379" t="s">
        <v>500</v>
      </c>
      <c r="BRB3" s="379" t="s">
        <v>321</v>
      </c>
      <c r="BRC3" s="379" t="s">
        <v>321</v>
      </c>
      <c r="BRD3" s="379" t="s">
        <v>321</v>
      </c>
      <c r="BRE3" s="379" t="s">
        <v>321</v>
      </c>
      <c r="BRF3" s="379" t="s">
        <v>322</v>
      </c>
      <c r="BRG3" s="379" t="s">
        <v>321</v>
      </c>
      <c r="BRH3" s="379" t="s">
        <v>321</v>
      </c>
      <c r="BRI3" s="379" t="s">
        <v>321</v>
      </c>
      <c r="BRJ3" s="379" t="s">
        <v>363</v>
      </c>
      <c r="BRK3" s="379" t="s">
        <v>322</v>
      </c>
      <c r="BRL3" s="379" t="s">
        <v>2342</v>
      </c>
      <c r="BRM3" s="379" t="s">
        <v>322</v>
      </c>
      <c r="BRN3" s="379" t="s">
        <v>322</v>
      </c>
      <c r="BRO3" s="379" t="s">
        <v>2342</v>
      </c>
      <c r="BRP3" s="379" t="s">
        <v>322</v>
      </c>
      <c r="BRQ3" s="379" t="s">
        <v>322</v>
      </c>
      <c r="BRR3" s="379" t="s">
        <v>500</v>
      </c>
      <c r="BRS3" s="379" t="s">
        <v>2342</v>
      </c>
      <c r="BRT3" s="379" t="s">
        <v>322</v>
      </c>
      <c r="BRU3" s="379" t="s">
        <v>502</v>
      </c>
      <c r="BRV3" s="379" t="s">
        <v>363</v>
      </c>
      <c r="BRW3" s="379" t="s">
        <v>363</v>
      </c>
      <c r="BRX3" s="379" t="s">
        <v>322</v>
      </c>
      <c r="BRY3" s="379" t="s">
        <v>322</v>
      </c>
      <c r="BRZ3" s="379" t="s">
        <v>500</v>
      </c>
      <c r="BSA3" s="379" t="s">
        <v>322</v>
      </c>
      <c r="BSB3" s="379" t="s">
        <v>322</v>
      </c>
      <c r="BSC3" s="379" t="s">
        <v>322</v>
      </c>
      <c r="BSD3" s="379" t="s">
        <v>503</v>
      </c>
      <c r="BSE3" s="379" t="s">
        <v>2343</v>
      </c>
      <c r="BSF3" s="379" t="s">
        <v>322</v>
      </c>
      <c r="BSG3" s="379" t="s">
        <v>500</v>
      </c>
      <c r="BSH3" s="379" t="s">
        <v>322</v>
      </c>
      <c r="BSI3" s="379" t="s">
        <v>322</v>
      </c>
      <c r="BSJ3" s="379" t="s">
        <v>500</v>
      </c>
      <c r="BSK3" s="379" t="s">
        <v>322</v>
      </c>
      <c r="BSL3" s="379" t="s">
        <v>2345</v>
      </c>
      <c r="BSM3" s="379" t="s">
        <v>500</v>
      </c>
      <c r="BSN3" s="379" t="s">
        <v>363</v>
      </c>
      <c r="BSO3" s="379" t="s">
        <v>712</v>
      </c>
      <c r="BSP3" s="379" t="s">
        <v>322</v>
      </c>
      <c r="BSQ3" s="379" t="s">
        <v>2342</v>
      </c>
      <c r="BSR3" s="379" t="s">
        <v>322</v>
      </c>
      <c r="BSS3" s="379" t="s">
        <v>321</v>
      </c>
      <c r="BST3" s="379" t="s">
        <v>2343</v>
      </c>
      <c r="BSU3" s="379" t="s">
        <v>324</v>
      </c>
      <c r="BSV3" s="379" t="s">
        <v>322</v>
      </c>
      <c r="BSW3" s="379" t="s">
        <v>500</v>
      </c>
      <c r="BSX3" s="379" t="s">
        <v>322</v>
      </c>
      <c r="BSY3" s="379" t="s">
        <v>322</v>
      </c>
      <c r="BSZ3" s="379" t="s">
        <v>363</v>
      </c>
      <c r="BTA3" s="379" t="s">
        <v>322</v>
      </c>
      <c r="BTB3" s="379" t="s">
        <v>500</v>
      </c>
      <c r="BTC3" s="379" t="s">
        <v>322</v>
      </c>
      <c r="BTD3" s="379" t="s">
        <v>500</v>
      </c>
      <c r="BTE3" s="379" t="s">
        <v>322</v>
      </c>
      <c r="BTF3" s="379" t="s">
        <v>322</v>
      </c>
      <c r="BTG3" s="379" t="s">
        <v>322</v>
      </c>
      <c r="BTH3" s="379" t="s">
        <v>503</v>
      </c>
      <c r="BTI3" s="379" t="s">
        <v>322</v>
      </c>
      <c r="BTJ3" s="379" t="s">
        <v>500</v>
      </c>
      <c r="BTK3" s="379" t="s">
        <v>363</v>
      </c>
      <c r="BTL3" s="379" t="s">
        <v>322</v>
      </c>
      <c r="BTM3" s="379" t="s">
        <v>500</v>
      </c>
      <c r="BTN3" s="379" t="s">
        <v>491</v>
      </c>
      <c r="BTO3" s="379" t="s">
        <v>322</v>
      </c>
      <c r="BTP3" s="379" t="s">
        <v>491</v>
      </c>
      <c r="BTQ3" s="379" t="s">
        <v>322</v>
      </c>
      <c r="BTR3" s="379" t="s">
        <v>324</v>
      </c>
      <c r="BTS3" s="379" t="s">
        <v>503</v>
      </c>
      <c r="BTT3" s="379" t="s">
        <v>321</v>
      </c>
      <c r="BTU3" s="379" t="s">
        <v>322</v>
      </c>
      <c r="BTV3" s="379" t="s">
        <v>322</v>
      </c>
      <c r="BTW3" s="379" t="s">
        <v>500</v>
      </c>
      <c r="BTX3" s="379" t="s">
        <v>322</v>
      </c>
      <c r="BTY3" s="379" t="s">
        <v>363</v>
      </c>
      <c r="BTZ3" s="379" t="s">
        <v>322</v>
      </c>
      <c r="BUA3" s="379" t="s">
        <v>2342</v>
      </c>
      <c r="BUB3" s="379" t="s">
        <v>2342</v>
      </c>
      <c r="BUC3" s="379" t="s">
        <v>322</v>
      </c>
      <c r="BUD3" s="379" t="s">
        <v>322</v>
      </c>
      <c r="BUE3" s="379" t="s">
        <v>321</v>
      </c>
      <c r="BUF3" s="379" t="s">
        <v>321</v>
      </c>
      <c r="BUG3" s="379" t="s">
        <v>321</v>
      </c>
      <c r="BUH3" s="379" t="s">
        <v>321</v>
      </c>
      <c r="BUI3" s="379" t="s">
        <v>322</v>
      </c>
      <c r="BUJ3" s="379" t="s">
        <v>321</v>
      </c>
      <c r="BUK3" s="379" t="s">
        <v>321</v>
      </c>
      <c r="BUL3" s="379" t="s">
        <v>321</v>
      </c>
      <c r="BUM3" s="379" t="s">
        <v>363</v>
      </c>
      <c r="BUN3" s="379" t="s">
        <v>322</v>
      </c>
      <c r="BUO3" s="379" t="s">
        <v>2343</v>
      </c>
      <c r="BUP3" s="379" t="s">
        <v>322</v>
      </c>
      <c r="BUQ3" s="379" t="s">
        <v>500</v>
      </c>
      <c r="BUR3" s="379" t="s">
        <v>363</v>
      </c>
      <c r="BUS3" s="379" t="s">
        <v>322</v>
      </c>
      <c r="BUT3" s="379" t="s">
        <v>322</v>
      </c>
      <c r="BUU3" s="379" t="s">
        <v>500</v>
      </c>
      <c r="BUV3" s="379" t="s">
        <v>363</v>
      </c>
      <c r="BUW3" s="379" t="s">
        <v>322</v>
      </c>
      <c r="BUX3" s="379" t="s">
        <v>322</v>
      </c>
      <c r="BUY3" s="379" t="s">
        <v>322</v>
      </c>
      <c r="BUZ3" s="379" t="s">
        <v>500</v>
      </c>
      <c r="BVA3" s="379" t="s">
        <v>363</v>
      </c>
      <c r="BVB3" s="379" t="s">
        <v>322</v>
      </c>
      <c r="BVC3" s="379" t="s">
        <v>322</v>
      </c>
      <c r="BVD3" s="379" t="s">
        <v>322</v>
      </c>
      <c r="BVE3" s="379" t="s">
        <v>491</v>
      </c>
      <c r="BVF3" s="379" t="s">
        <v>322</v>
      </c>
      <c r="BVG3" s="379" t="s">
        <v>2342</v>
      </c>
      <c r="BVH3" s="379" t="s">
        <v>2342</v>
      </c>
      <c r="BVI3" s="379" t="s">
        <v>322</v>
      </c>
      <c r="BVJ3" s="379" t="s">
        <v>321</v>
      </c>
      <c r="BVK3" s="379" t="s">
        <v>324</v>
      </c>
      <c r="BVL3" s="379" t="s">
        <v>363</v>
      </c>
      <c r="BVM3" s="379" t="s">
        <v>322</v>
      </c>
      <c r="BVN3" s="379" t="s">
        <v>500</v>
      </c>
      <c r="BVO3" s="379" t="s">
        <v>322</v>
      </c>
      <c r="BVP3" s="379" t="s">
        <v>2342</v>
      </c>
      <c r="BVQ3" s="379" t="s">
        <v>2342</v>
      </c>
      <c r="BVR3" s="379" t="s">
        <v>322</v>
      </c>
      <c r="BVS3" s="379" t="s">
        <v>322</v>
      </c>
      <c r="BVT3" s="379" t="s">
        <v>324</v>
      </c>
      <c r="BVU3" s="379" t="s">
        <v>324</v>
      </c>
      <c r="BVV3" s="379" t="s">
        <v>321</v>
      </c>
      <c r="BVW3" s="379" t="s">
        <v>322</v>
      </c>
      <c r="BVX3" s="379" t="s">
        <v>500</v>
      </c>
      <c r="BVY3" s="379" t="s">
        <v>322</v>
      </c>
      <c r="BVZ3" s="379" t="s">
        <v>322</v>
      </c>
      <c r="BWA3" s="379" t="s">
        <v>322</v>
      </c>
      <c r="BWB3" s="379" t="s">
        <v>322</v>
      </c>
      <c r="BWC3" s="379" t="s">
        <v>363</v>
      </c>
      <c r="BWD3" s="379" t="s">
        <v>322</v>
      </c>
      <c r="BWE3" s="379" t="s">
        <v>2342</v>
      </c>
      <c r="BWF3" s="379" t="s">
        <v>322</v>
      </c>
      <c r="BWG3" s="379" t="s">
        <v>321</v>
      </c>
      <c r="BWH3" s="379" t="s">
        <v>321</v>
      </c>
      <c r="BWI3" s="379" t="s">
        <v>322</v>
      </c>
      <c r="BWJ3" s="379" t="s">
        <v>363</v>
      </c>
      <c r="BWK3" s="379" t="s">
        <v>2342</v>
      </c>
      <c r="BWL3" s="379" t="s">
        <v>322</v>
      </c>
      <c r="BWM3" s="379" t="s">
        <v>321</v>
      </c>
      <c r="BWN3" s="379" t="s">
        <v>2343</v>
      </c>
      <c r="BWO3" s="379" t="s">
        <v>324</v>
      </c>
      <c r="BWP3" s="379" t="s">
        <v>322</v>
      </c>
      <c r="BWQ3" s="379" t="s">
        <v>500</v>
      </c>
      <c r="BWR3" s="379" t="s">
        <v>322</v>
      </c>
      <c r="BWS3" s="379" t="s">
        <v>322</v>
      </c>
      <c r="BWT3" s="379" t="s">
        <v>322</v>
      </c>
      <c r="BWU3" s="379" t="s">
        <v>2342</v>
      </c>
      <c r="BWV3" s="379" t="s">
        <v>322</v>
      </c>
      <c r="BWW3" s="379" t="s">
        <v>322</v>
      </c>
      <c r="BWX3" s="379" t="s">
        <v>491</v>
      </c>
      <c r="BWY3" s="379" t="s">
        <v>322</v>
      </c>
      <c r="BWZ3" s="379" t="s">
        <v>322</v>
      </c>
      <c r="BXA3" s="379" t="s">
        <v>500</v>
      </c>
      <c r="BXB3" s="379" t="s">
        <v>363</v>
      </c>
      <c r="BXC3" s="379" t="s">
        <v>4463</v>
      </c>
      <c r="BXD3" s="379" t="s">
        <v>505</v>
      </c>
      <c r="BXE3" s="379" t="s">
        <v>500</v>
      </c>
      <c r="BXF3" s="379" t="s">
        <v>322</v>
      </c>
      <c r="BXG3" s="379" t="s">
        <v>500</v>
      </c>
      <c r="BXH3" s="379" t="s">
        <v>363</v>
      </c>
      <c r="BXI3" s="379" t="s">
        <v>500</v>
      </c>
      <c r="BXJ3" s="379" t="s">
        <v>712</v>
      </c>
      <c r="BXK3" s="379" t="s">
        <v>322</v>
      </c>
      <c r="BXL3" s="379" t="s">
        <v>322</v>
      </c>
      <c r="BXM3" s="379" t="s">
        <v>500</v>
      </c>
      <c r="BXN3" s="379" t="s">
        <v>363</v>
      </c>
      <c r="BXO3" s="379" t="s">
        <v>322</v>
      </c>
      <c r="BXP3" s="379" t="s">
        <v>500</v>
      </c>
      <c r="BXQ3" s="379" t="s">
        <v>322</v>
      </c>
      <c r="BXR3" s="379" t="s">
        <v>324</v>
      </c>
      <c r="BXS3" s="379" t="s">
        <v>322</v>
      </c>
      <c r="BXT3" s="379" t="s">
        <v>321</v>
      </c>
      <c r="BXU3" s="379" t="s">
        <v>363</v>
      </c>
      <c r="BXV3" s="379" t="s">
        <v>322</v>
      </c>
      <c r="BXW3" s="379" t="s">
        <v>322</v>
      </c>
      <c r="BXX3" s="379" t="s">
        <v>2342</v>
      </c>
      <c r="BXY3" s="379" t="s">
        <v>2342</v>
      </c>
      <c r="BXZ3" s="379" t="s">
        <v>322</v>
      </c>
      <c r="BYA3" s="379" t="s">
        <v>322</v>
      </c>
      <c r="BYB3" s="379" t="s">
        <v>322</v>
      </c>
      <c r="BYC3" s="379" t="s">
        <v>2352</v>
      </c>
      <c r="BYD3" s="379" t="s">
        <v>322</v>
      </c>
      <c r="BYE3" s="379" t="s">
        <v>322</v>
      </c>
      <c r="BYF3" s="379" t="s">
        <v>322</v>
      </c>
      <c r="BYG3" s="379" t="s">
        <v>324</v>
      </c>
      <c r="BYH3" s="379" t="s">
        <v>321</v>
      </c>
      <c r="BYI3" s="379" t="s">
        <v>321</v>
      </c>
      <c r="BYJ3" s="379" t="s">
        <v>321</v>
      </c>
      <c r="BYK3" s="379" t="s">
        <v>322</v>
      </c>
      <c r="BYL3" s="379" t="s">
        <v>500</v>
      </c>
      <c r="BYM3" s="379" t="s">
        <v>363</v>
      </c>
      <c r="BYN3" s="379" t="s">
        <v>322</v>
      </c>
      <c r="BYO3" s="379" t="s">
        <v>500</v>
      </c>
      <c r="BYP3" s="379" t="s">
        <v>322</v>
      </c>
      <c r="BYQ3" s="379" t="s">
        <v>500</v>
      </c>
      <c r="BYR3" s="379" t="s">
        <v>322</v>
      </c>
      <c r="BYS3" s="379" t="s">
        <v>322</v>
      </c>
      <c r="BYT3" s="379" t="s">
        <v>322</v>
      </c>
      <c r="BYU3" s="379" t="s">
        <v>322</v>
      </c>
      <c r="BYV3" s="379" t="s">
        <v>500</v>
      </c>
      <c r="BYW3" s="379" t="s">
        <v>363</v>
      </c>
      <c r="BYX3" s="379" t="s">
        <v>322</v>
      </c>
      <c r="BYY3" s="379" t="s">
        <v>322</v>
      </c>
      <c r="BYZ3" s="379" t="s">
        <v>2342</v>
      </c>
      <c r="BZA3" s="379" t="s">
        <v>322</v>
      </c>
      <c r="BZB3" s="379" t="s">
        <v>324</v>
      </c>
      <c r="BZC3" s="379" t="s">
        <v>363</v>
      </c>
      <c r="BZD3" s="379" t="s">
        <v>322</v>
      </c>
      <c r="BZE3" s="379" t="s">
        <v>502</v>
      </c>
      <c r="BZF3" s="379" t="s">
        <v>322</v>
      </c>
      <c r="BZG3" s="379" t="s">
        <v>500</v>
      </c>
      <c r="BZH3" s="379" t="s">
        <v>322</v>
      </c>
      <c r="BZI3" s="379" t="s">
        <v>363</v>
      </c>
      <c r="BZJ3" s="379" t="s">
        <v>500</v>
      </c>
      <c r="BZK3" s="379" t="s">
        <v>322</v>
      </c>
      <c r="BZL3" s="379" t="s">
        <v>500</v>
      </c>
      <c r="BZM3" s="379" t="s">
        <v>363</v>
      </c>
      <c r="BZN3" s="379" t="s">
        <v>363</v>
      </c>
      <c r="BZO3" s="379" t="s">
        <v>322</v>
      </c>
      <c r="BZP3" s="379" t="s">
        <v>500</v>
      </c>
      <c r="BZQ3" s="379" t="s">
        <v>363</v>
      </c>
      <c r="BZR3" s="379" t="s">
        <v>2342</v>
      </c>
      <c r="BZS3" s="379" t="s">
        <v>2342</v>
      </c>
      <c r="BZT3" s="379" t="s">
        <v>500</v>
      </c>
      <c r="BZU3" s="379" t="s">
        <v>322</v>
      </c>
      <c r="BZV3" s="379" t="s">
        <v>500</v>
      </c>
      <c r="BZW3" s="379" t="s">
        <v>363</v>
      </c>
      <c r="BZX3" s="379" t="s">
        <v>322</v>
      </c>
      <c r="BZY3" s="379" t="s">
        <v>324</v>
      </c>
      <c r="BZZ3" s="379" t="s">
        <v>500</v>
      </c>
      <c r="CAA3" s="379" t="s">
        <v>321</v>
      </c>
      <c r="CAB3" s="379" t="s">
        <v>322</v>
      </c>
      <c r="CAC3" s="379" t="s">
        <v>500</v>
      </c>
      <c r="CAD3" s="379" t="s">
        <v>322</v>
      </c>
      <c r="CAE3" s="379" t="s">
        <v>322</v>
      </c>
      <c r="CAF3" s="379" t="s">
        <v>491</v>
      </c>
      <c r="CAG3" s="379" t="s">
        <v>491</v>
      </c>
      <c r="CAH3" s="379" t="s">
        <v>491</v>
      </c>
      <c r="CAI3" s="379" t="s">
        <v>491</v>
      </c>
      <c r="CAJ3" s="379" t="s">
        <v>491</v>
      </c>
      <c r="CAK3" s="379" t="s">
        <v>321</v>
      </c>
      <c r="CAL3" s="379" t="s">
        <v>321</v>
      </c>
      <c r="CAM3" s="379" t="s">
        <v>321</v>
      </c>
      <c r="CAN3" s="379" t="s">
        <v>321</v>
      </c>
      <c r="CAO3" s="379" t="s">
        <v>321</v>
      </c>
      <c r="CAP3" s="379" t="s">
        <v>321</v>
      </c>
      <c r="CAQ3" s="379" t="s">
        <v>322</v>
      </c>
      <c r="CAR3" s="379" t="s">
        <v>322</v>
      </c>
      <c r="CAS3" s="379" t="s">
        <v>500</v>
      </c>
      <c r="CAT3" s="379" t="s">
        <v>322</v>
      </c>
      <c r="CAU3" s="379" t="s">
        <v>322</v>
      </c>
      <c r="CAV3" s="379" t="s">
        <v>500</v>
      </c>
      <c r="CAW3" s="379" t="s">
        <v>363</v>
      </c>
      <c r="CAX3" s="379" t="s">
        <v>4464</v>
      </c>
      <c r="CAY3" s="379" t="s">
        <v>500</v>
      </c>
      <c r="CAZ3" s="379" t="s">
        <v>2342</v>
      </c>
      <c r="CBA3" s="379" t="s">
        <v>2342</v>
      </c>
      <c r="CBB3" s="379" t="s">
        <v>500</v>
      </c>
      <c r="CBC3" s="379" t="s">
        <v>322</v>
      </c>
      <c r="CBD3" s="379" t="s">
        <v>321</v>
      </c>
      <c r="CBE3" s="379" t="s">
        <v>321</v>
      </c>
      <c r="CBF3" s="379" t="s">
        <v>322</v>
      </c>
      <c r="CBG3" s="379" t="s">
        <v>321</v>
      </c>
      <c r="CBH3" s="379" t="s">
        <v>321</v>
      </c>
      <c r="CBI3" s="379" t="s">
        <v>321</v>
      </c>
      <c r="CBJ3" s="379" t="s">
        <v>321</v>
      </c>
      <c r="CBK3" s="379" t="s">
        <v>322</v>
      </c>
      <c r="CBL3" s="379" t="s">
        <v>3449</v>
      </c>
      <c r="CBM3" s="379" t="s">
        <v>322</v>
      </c>
      <c r="CBN3" s="379" t="s">
        <v>500</v>
      </c>
      <c r="CBO3" s="379" t="s">
        <v>500</v>
      </c>
      <c r="CBP3" s="379" t="s">
        <v>322</v>
      </c>
      <c r="CBQ3" s="379" t="s">
        <v>500</v>
      </c>
      <c r="CBR3" s="379" t="s">
        <v>363</v>
      </c>
      <c r="CBS3" s="379" t="s">
        <v>4465</v>
      </c>
      <c r="CBT3" s="379" t="s">
        <v>500</v>
      </c>
      <c r="CBU3" s="379" t="s">
        <v>4465</v>
      </c>
      <c r="CBV3" s="379" t="s">
        <v>500</v>
      </c>
      <c r="CBW3" s="379" t="s">
        <v>505</v>
      </c>
      <c r="CBX3" s="379" t="s">
        <v>500</v>
      </c>
      <c r="CBY3" s="379" t="s">
        <v>363</v>
      </c>
      <c r="CBZ3" s="379" t="s">
        <v>4463</v>
      </c>
      <c r="CCA3" s="379" t="s">
        <v>322</v>
      </c>
      <c r="CCB3" s="379" t="s">
        <v>2342</v>
      </c>
      <c r="CCC3" s="379" t="s">
        <v>2342</v>
      </c>
      <c r="CCD3" s="379" t="s">
        <v>322</v>
      </c>
      <c r="CCE3" s="379" t="s">
        <v>322</v>
      </c>
      <c r="CCF3" s="379" t="s">
        <v>324</v>
      </c>
      <c r="CCG3" s="379" t="s">
        <v>500</v>
      </c>
      <c r="CCH3" s="379" t="s">
        <v>509</v>
      </c>
      <c r="CCI3" s="379" t="s">
        <v>2352</v>
      </c>
      <c r="CCJ3" s="379" t="s">
        <v>322</v>
      </c>
      <c r="CCK3" s="379" t="s">
        <v>500</v>
      </c>
      <c r="CCL3" s="379" t="s">
        <v>322</v>
      </c>
      <c r="CCM3" s="379" t="s">
        <v>322</v>
      </c>
      <c r="CCN3" s="379" t="s">
        <v>322</v>
      </c>
      <c r="CCO3" s="379" t="s">
        <v>324</v>
      </c>
      <c r="CCP3" s="379" t="s">
        <v>322</v>
      </c>
      <c r="CCQ3" s="379" t="s">
        <v>500</v>
      </c>
      <c r="CCR3" s="379" t="s">
        <v>363</v>
      </c>
      <c r="CCS3" s="379" t="s">
        <v>322</v>
      </c>
      <c r="CCT3" s="379" t="s">
        <v>500</v>
      </c>
      <c r="CCU3" s="379" t="s">
        <v>509</v>
      </c>
      <c r="CCV3" s="379" t="s">
        <v>321</v>
      </c>
      <c r="CCW3" s="379" t="s">
        <v>321</v>
      </c>
      <c r="CCX3" s="379" t="s">
        <v>2352</v>
      </c>
      <c r="CCY3" s="379" t="s">
        <v>322</v>
      </c>
      <c r="CCZ3" s="379" t="s">
        <v>500</v>
      </c>
      <c r="CDA3" s="379" t="s">
        <v>322</v>
      </c>
      <c r="CDB3" s="379" t="s">
        <v>322</v>
      </c>
      <c r="CDC3" s="379" t="s">
        <v>322</v>
      </c>
      <c r="CDD3" s="379" t="s">
        <v>322</v>
      </c>
      <c r="CDE3" s="379" t="s">
        <v>322</v>
      </c>
      <c r="CDF3" s="379" t="s">
        <v>500</v>
      </c>
      <c r="CDG3" s="379" t="s">
        <v>324</v>
      </c>
      <c r="CDH3" s="379" t="s">
        <v>321</v>
      </c>
      <c r="CDI3" s="379" t="s">
        <v>321</v>
      </c>
      <c r="CDJ3" s="379" t="s">
        <v>321</v>
      </c>
      <c r="CDK3" s="379" t="s">
        <v>321</v>
      </c>
      <c r="CDL3" s="379" t="s">
        <v>321</v>
      </c>
      <c r="CDM3" s="379" t="s">
        <v>321</v>
      </c>
      <c r="CDN3" s="379" t="s">
        <v>321</v>
      </c>
      <c r="CDO3" s="379" t="s">
        <v>321</v>
      </c>
      <c r="CDP3" s="379" t="s">
        <v>321</v>
      </c>
      <c r="CDQ3" s="379" t="s">
        <v>321</v>
      </c>
      <c r="CDR3" s="379" t="s">
        <v>321</v>
      </c>
      <c r="CDS3" s="379" t="s">
        <v>321</v>
      </c>
      <c r="CDT3" s="379" t="s">
        <v>324</v>
      </c>
      <c r="CDU3" s="379" t="s">
        <v>321</v>
      </c>
      <c r="CDV3" s="379" t="s">
        <v>321</v>
      </c>
      <c r="CDW3" s="379" t="s">
        <v>321</v>
      </c>
      <c r="CDX3" s="379" t="s">
        <v>321</v>
      </c>
      <c r="CDY3" s="379" t="s">
        <v>321</v>
      </c>
      <c r="CDZ3" s="379" t="s">
        <v>321</v>
      </c>
      <c r="CEA3" s="379" t="s">
        <v>321</v>
      </c>
      <c r="CEB3" s="379" t="s">
        <v>321</v>
      </c>
      <c r="CEC3" s="379" t="s">
        <v>321</v>
      </c>
      <c r="CED3" s="379"/>
      <c r="CEE3" s="379"/>
      <c r="CEF3" s="379"/>
      <c r="CEG3" s="379" t="s">
        <v>324</v>
      </c>
      <c r="CEH3" s="379" t="s">
        <v>321</v>
      </c>
      <c r="CEI3" s="379" t="s">
        <v>321</v>
      </c>
      <c r="CEJ3" s="379" t="s">
        <v>321</v>
      </c>
      <c r="CEK3" s="379" t="s">
        <v>324</v>
      </c>
      <c r="CEL3" s="379" t="s">
        <v>321</v>
      </c>
      <c r="CEM3" s="379" t="s">
        <v>321</v>
      </c>
      <c r="CEN3" s="379" t="s">
        <v>321</v>
      </c>
      <c r="CEO3" s="379" t="s">
        <v>321</v>
      </c>
      <c r="CEP3" s="379" t="s">
        <v>321</v>
      </c>
      <c r="CEQ3" s="379" t="s">
        <v>321</v>
      </c>
      <c r="CER3" s="379" t="s">
        <v>321</v>
      </c>
      <c r="CES3" s="379" t="s">
        <v>321</v>
      </c>
      <c r="CET3" s="379" t="s">
        <v>321</v>
      </c>
      <c r="CEU3" s="379" t="s">
        <v>321</v>
      </c>
      <c r="CEV3" s="379" t="s">
        <v>321</v>
      </c>
      <c r="CEW3" s="379" t="s">
        <v>321</v>
      </c>
      <c r="CEX3" s="379" t="s">
        <v>321</v>
      </c>
      <c r="CEY3" s="379" t="s">
        <v>321</v>
      </c>
      <c r="CEZ3" s="379" t="s">
        <v>321</v>
      </c>
      <c r="CFA3" s="379" t="s">
        <v>321</v>
      </c>
      <c r="CFB3" s="379" t="s">
        <v>321</v>
      </c>
      <c r="CFC3" s="379" t="s">
        <v>321</v>
      </c>
      <c r="CFD3" s="379" t="s">
        <v>321</v>
      </c>
      <c r="CFE3" s="379" t="s">
        <v>324</v>
      </c>
      <c r="CFF3" s="379" t="s">
        <v>363</v>
      </c>
      <c r="CFG3" s="379" t="s">
        <v>322</v>
      </c>
      <c r="CFH3" s="379" t="s">
        <v>502</v>
      </c>
      <c r="CFI3" s="379" t="s">
        <v>322</v>
      </c>
      <c r="CFJ3" s="379" t="s">
        <v>322</v>
      </c>
      <c r="CFK3" s="379" t="s">
        <v>322</v>
      </c>
      <c r="CFL3" s="379" t="s">
        <v>322</v>
      </c>
      <c r="CFM3" s="379" t="s">
        <v>322</v>
      </c>
      <c r="CFN3" s="379" t="s">
        <v>322</v>
      </c>
      <c r="CFO3" s="379" t="s">
        <v>363</v>
      </c>
      <c r="CFP3" s="379" t="s">
        <v>322</v>
      </c>
      <c r="CFQ3" s="379" t="s">
        <v>321</v>
      </c>
      <c r="CFR3" s="379" t="s">
        <v>322</v>
      </c>
      <c r="CFS3" s="379" t="s">
        <v>322</v>
      </c>
      <c r="CFT3" s="379" t="s">
        <v>322</v>
      </c>
      <c r="CFU3" s="379" t="s">
        <v>324</v>
      </c>
      <c r="CFV3" s="379" t="s">
        <v>321</v>
      </c>
      <c r="CFW3" s="379" t="s">
        <v>322</v>
      </c>
      <c r="CFX3" s="379" t="s">
        <v>322</v>
      </c>
      <c r="CFY3" s="379" t="s">
        <v>322</v>
      </c>
      <c r="CFZ3" s="379" t="s">
        <v>324</v>
      </c>
      <c r="CGA3" s="379" t="s">
        <v>503</v>
      </c>
      <c r="CGB3" s="379" t="s">
        <v>321</v>
      </c>
      <c r="CGC3" s="379" t="s">
        <v>321</v>
      </c>
      <c r="CGD3" s="379" t="s">
        <v>321</v>
      </c>
      <c r="CGE3" s="379" t="s">
        <v>321</v>
      </c>
      <c r="CGF3" s="379" t="s">
        <v>321</v>
      </c>
      <c r="CGG3" s="379" t="s">
        <v>322</v>
      </c>
      <c r="CGH3" s="379" t="s">
        <v>500</v>
      </c>
      <c r="CGI3" s="379" t="s">
        <v>322</v>
      </c>
      <c r="CGJ3" s="379" t="s">
        <v>500</v>
      </c>
      <c r="CGK3" s="379" t="s">
        <v>321</v>
      </c>
      <c r="CGL3" s="379" t="s">
        <v>363</v>
      </c>
      <c r="CGM3" s="379" t="s">
        <v>322</v>
      </c>
      <c r="CGN3" s="379" t="s">
        <v>500</v>
      </c>
      <c r="CGO3" s="379" t="s">
        <v>322</v>
      </c>
      <c r="CGP3" s="379" t="s">
        <v>363</v>
      </c>
      <c r="CGQ3" s="379" t="s">
        <v>322</v>
      </c>
      <c r="CGR3" s="379" t="s">
        <v>500</v>
      </c>
      <c r="CGS3" s="379" t="s">
        <v>4466</v>
      </c>
      <c r="CGT3" s="379" t="s">
        <v>4466</v>
      </c>
      <c r="CGU3" s="379" t="s">
        <v>4466</v>
      </c>
      <c r="CGV3" s="379" t="s">
        <v>4466</v>
      </c>
      <c r="CGW3" s="379" t="s">
        <v>4466</v>
      </c>
      <c r="CGX3" s="379" t="s">
        <v>4466</v>
      </c>
      <c r="CGY3" s="379" t="s">
        <v>505</v>
      </c>
      <c r="CGZ3" s="379" t="s">
        <v>500</v>
      </c>
      <c r="CHA3" s="379" t="s">
        <v>505</v>
      </c>
      <c r="CHB3" s="379" t="s">
        <v>500</v>
      </c>
      <c r="CHC3" s="379" t="s">
        <v>4457</v>
      </c>
      <c r="CHD3" s="379" t="s">
        <v>500</v>
      </c>
      <c r="CHE3" s="379" t="s">
        <v>4457</v>
      </c>
      <c r="CHF3" s="379" t="s">
        <v>500</v>
      </c>
      <c r="CHG3" s="379" t="s">
        <v>4466</v>
      </c>
      <c r="CHH3" s="379" t="s">
        <v>505</v>
      </c>
      <c r="CHI3" s="379" t="s">
        <v>500</v>
      </c>
      <c r="CHJ3" s="379" t="s">
        <v>505</v>
      </c>
      <c r="CHK3" s="379" t="s">
        <v>500</v>
      </c>
      <c r="CHL3" s="379" t="s">
        <v>505</v>
      </c>
      <c r="CHM3" s="379" t="s">
        <v>500</v>
      </c>
      <c r="CHN3" s="379" t="s">
        <v>4466</v>
      </c>
      <c r="CHO3" s="379" t="s">
        <v>500</v>
      </c>
      <c r="CHP3" s="379" t="s">
        <v>505</v>
      </c>
      <c r="CHQ3" s="379" t="s">
        <v>500</v>
      </c>
      <c r="CHR3" s="379" t="s">
        <v>363</v>
      </c>
      <c r="CHS3" s="379" t="s">
        <v>505</v>
      </c>
      <c r="CHT3" s="379" t="s">
        <v>505</v>
      </c>
      <c r="CHU3" s="379" t="s">
        <v>505</v>
      </c>
      <c r="CHV3" s="379" t="s">
        <v>324</v>
      </c>
      <c r="CHW3" s="379" t="s">
        <v>321</v>
      </c>
      <c r="CHX3" s="379" t="s">
        <v>321</v>
      </c>
      <c r="CHY3" s="379" t="s">
        <v>321</v>
      </c>
      <c r="CHZ3" s="379" t="s">
        <v>321</v>
      </c>
      <c r="CIA3" s="379" t="s">
        <v>321</v>
      </c>
      <c r="CIB3" s="379" t="s">
        <v>321</v>
      </c>
      <c r="CIC3" s="379" t="s">
        <v>321</v>
      </c>
      <c r="CID3" s="379" t="s">
        <v>321</v>
      </c>
      <c r="CIE3" s="379" t="s">
        <v>321</v>
      </c>
      <c r="CIF3" s="379" t="s">
        <v>321</v>
      </c>
      <c r="CIG3" s="379" t="s">
        <v>321</v>
      </c>
      <c r="CIH3" s="379" t="s">
        <v>321</v>
      </c>
      <c r="CII3" s="379" t="s">
        <v>324</v>
      </c>
      <c r="CIJ3" s="379" t="s">
        <v>322</v>
      </c>
      <c r="CIK3" s="379" t="s">
        <v>500</v>
      </c>
      <c r="CIL3" s="379" t="s">
        <v>321</v>
      </c>
      <c r="CIM3" s="379" t="s">
        <v>322</v>
      </c>
      <c r="CIN3" s="379"/>
      <c r="CIO3" s="379" t="s">
        <v>324</v>
      </c>
      <c r="CIP3" s="379" t="s">
        <v>500</v>
      </c>
      <c r="CIQ3" s="379" t="s">
        <v>4466</v>
      </c>
      <c r="CIR3" s="379" t="s">
        <v>4466</v>
      </c>
      <c r="CIS3" s="379" t="s">
        <v>4466</v>
      </c>
      <c r="CIT3" s="379" t="s">
        <v>4466</v>
      </c>
      <c r="CIU3" s="379" t="s">
        <v>4466</v>
      </c>
      <c r="CIV3" s="379" t="s">
        <v>4466</v>
      </c>
      <c r="CIW3" s="379" t="s">
        <v>4466</v>
      </c>
      <c r="CIX3" s="379" t="s">
        <v>4466</v>
      </c>
      <c r="CIY3" s="379" t="s">
        <v>4466</v>
      </c>
      <c r="CIZ3" s="379" t="s">
        <v>322</v>
      </c>
      <c r="CJA3" s="379" t="s">
        <v>500</v>
      </c>
      <c r="CJB3" s="379" t="s">
        <v>4467</v>
      </c>
      <c r="CJC3" s="379" t="s">
        <v>322</v>
      </c>
      <c r="CJD3" s="379" t="s">
        <v>500</v>
      </c>
      <c r="CJE3" s="379" t="s">
        <v>4467</v>
      </c>
      <c r="CJF3" s="379" t="s">
        <v>4466</v>
      </c>
      <c r="CJG3" s="379" t="s">
        <v>4466</v>
      </c>
      <c r="CJH3" s="379" t="s">
        <v>4466</v>
      </c>
      <c r="CJI3" s="379" t="s">
        <v>324</v>
      </c>
      <c r="CJJ3" s="379" t="s">
        <v>500</v>
      </c>
      <c r="CJK3" s="379" t="s">
        <v>4466</v>
      </c>
      <c r="CJL3" s="379" t="s">
        <v>4466</v>
      </c>
      <c r="CJM3" s="379" t="s">
        <v>4466</v>
      </c>
      <c r="CJN3" s="379" t="s">
        <v>4468</v>
      </c>
      <c r="CJO3" s="379" t="s">
        <v>500</v>
      </c>
      <c r="CJP3" s="379" t="s">
        <v>4466</v>
      </c>
      <c r="CJQ3" s="379" t="s">
        <v>505</v>
      </c>
      <c r="CJR3" s="379" t="s">
        <v>4466</v>
      </c>
      <c r="CJS3" s="379" t="s">
        <v>4466</v>
      </c>
      <c r="CJT3" s="379" t="s">
        <v>4468</v>
      </c>
      <c r="CJU3" s="379" t="s">
        <v>505</v>
      </c>
      <c r="CJV3" s="379" t="s">
        <v>4466</v>
      </c>
      <c r="CJW3" s="379" t="s">
        <v>500</v>
      </c>
      <c r="CJX3" s="379" t="s">
        <v>4466</v>
      </c>
      <c r="CJY3" s="379" t="s">
        <v>4466</v>
      </c>
      <c r="CJZ3" s="379" t="s">
        <v>4468</v>
      </c>
      <c r="CKA3" s="379" t="s">
        <v>505</v>
      </c>
      <c r="CKB3" s="379" t="s">
        <v>4466</v>
      </c>
      <c r="CKC3" s="379" t="s">
        <v>500</v>
      </c>
      <c r="CKD3" s="379" t="s">
        <v>4466</v>
      </c>
      <c r="CKE3" s="379" t="s">
        <v>505</v>
      </c>
      <c r="CKF3" s="379" t="s">
        <v>4466</v>
      </c>
      <c r="CKG3" s="379" t="s">
        <v>4468</v>
      </c>
      <c r="CKH3" s="379" t="s">
        <v>4466</v>
      </c>
      <c r="CKI3" s="379" t="s">
        <v>500</v>
      </c>
      <c r="CKJ3" s="379" t="s">
        <v>4466</v>
      </c>
      <c r="CKK3" s="379" t="s">
        <v>4466</v>
      </c>
      <c r="CKL3" s="379" t="s">
        <v>4466</v>
      </c>
      <c r="CKM3" s="379" t="s">
        <v>322</v>
      </c>
      <c r="CKN3" s="379" t="s">
        <v>4467</v>
      </c>
      <c r="CKO3" s="379" t="s">
        <v>363</v>
      </c>
      <c r="CKP3" s="379" t="s">
        <v>500</v>
      </c>
      <c r="CKQ3" s="379" t="s">
        <v>505</v>
      </c>
      <c r="CKR3" s="379" t="s">
        <v>505</v>
      </c>
      <c r="CKS3" s="379" t="s">
        <v>505</v>
      </c>
      <c r="CKT3" s="379" t="s">
        <v>500</v>
      </c>
      <c r="CKU3" s="379" t="s">
        <v>505</v>
      </c>
      <c r="CKV3" s="379" t="s">
        <v>322</v>
      </c>
      <c r="CKW3" s="379" t="s">
        <v>4466</v>
      </c>
      <c r="CKX3" s="379" t="s">
        <v>322</v>
      </c>
      <c r="CKY3" s="379" t="s">
        <v>322</v>
      </c>
      <c r="CKZ3" s="379" t="s">
        <v>322</v>
      </c>
      <c r="CLA3" s="379" t="s">
        <v>4457</v>
      </c>
      <c r="CLB3" s="379" t="s">
        <v>322</v>
      </c>
      <c r="CLC3" s="379" t="s">
        <v>322</v>
      </c>
      <c r="CLD3" s="379" t="s">
        <v>500</v>
      </c>
      <c r="CLE3" s="379" t="s">
        <v>505</v>
      </c>
      <c r="CLF3" s="379" t="s">
        <v>500</v>
      </c>
      <c r="CLG3" s="379" t="s">
        <v>363</v>
      </c>
      <c r="CLH3" s="379" t="s">
        <v>505</v>
      </c>
      <c r="CLI3" s="379" t="s">
        <v>500</v>
      </c>
      <c r="CLJ3" s="379" t="s">
        <v>4457</v>
      </c>
      <c r="CLK3" s="379" t="s">
        <v>322</v>
      </c>
      <c r="CLL3" s="379" t="s">
        <v>500</v>
      </c>
      <c r="CLM3" s="379" t="s">
        <v>505</v>
      </c>
      <c r="CLN3" s="379" t="s">
        <v>324</v>
      </c>
      <c r="CLO3" s="379" t="s">
        <v>321</v>
      </c>
      <c r="CLP3" s="379" t="s">
        <v>321</v>
      </c>
      <c r="CLQ3" s="379" t="s">
        <v>322</v>
      </c>
      <c r="CLR3" s="379" t="s">
        <v>321</v>
      </c>
      <c r="CLS3" s="379" t="s">
        <v>321</v>
      </c>
      <c r="CLT3" s="379" t="s">
        <v>321</v>
      </c>
      <c r="CLU3" s="379" t="s">
        <v>322</v>
      </c>
      <c r="CLV3" s="379" t="s">
        <v>324</v>
      </c>
      <c r="CLW3" s="379" t="s">
        <v>321</v>
      </c>
      <c r="CLX3" s="379" t="s">
        <v>322</v>
      </c>
      <c r="CLY3" s="379" t="s">
        <v>500</v>
      </c>
      <c r="CLZ3" s="379" t="s">
        <v>322</v>
      </c>
      <c r="CMA3" s="379" t="s">
        <v>322</v>
      </c>
      <c r="CMB3" s="379" t="s">
        <v>322</v>
      </c>
      <c r="CMC3" s="379" t="s">
        <v>322</v>
      </c>
      <c r="CMD3" s="379" t="s">
        <v>4457</v>
      </c>
      <c r="CME3" s="379" t="s">
        <v>322</v>
      </c>
      <c r="CMF3" s="379" t="s">
        <v>500</v>
      </c>
      <c r="CMG3" s="379" t="s">
        <v>509</v>
      </c>
      <c r="CMH3" s="379" t="s">
        <v>2352</v>
      </c>
      <c r="CMI3" s="379" t="s">
        <v>322</v>
      </c>
      <c r="CMJ3" s="379" t="s">
        <v>500</v>
      </c>
      <c r="CMK3" s="379" t="s">
        <v>322</v>
      </c>
      <c r="CML3" s="379" t="s">
        <v>322</v>
      </c>
      <c r="CMM3" s="379" t="s">
        <v>500</v>
      </c>
      <c r="CMN3" s="379" t="s">
        <v>505</v>
      </c>
      <c r="CMO3" s="379" t="s">
        <v>363</v>
      </c>
      <c r="CMP3" s="379" t="s">
        <v>2358</v>
      </c>
      <c r="CMQ3" s="379" t="s">
        <v>505</v>
      </c>
      <c r="CMR3" s="379" t="s">
        <v>503</v>
      </c>
      <c r="CMS3" s="379" t="s">
        <v>4457</v>
      </c>
      <c r="CMT3" s="379" t="s">
        <v>499</v>
      </c>
      <c r="CMU3" s="379" t="s">
        <v>499</v>
      </c>
      <c r="CMV3" s="379" t="s">
        <v>499</v>
      </c>
      <c r="CMW3" s="379" t="s">
        <v>499</v>
      </c>
      <c r="CMX3" s="379" t="s">
        <v>499</v>
      </c>
      <c r="CMY3" s="379" t="s">
        <v>499</v>
      </c>
      <c r="CMZ3" s="379" t="s">
        <v>499</v>
      </c>
      <c r="CNA3" s="379" t="s">
        <v>499</v>
      </c>
      <c r="CNB3" s="379" t="s">
        <v>499</v>
      </c>
      <c r="CNC3" s="379" t="s">
        <v>498</v>
      </c>
      <c r="CND3" s="379" t="s">
        <v>498</v>
      </c>
      <c r="CNE3" s="379" t="s">
        <v>498</v>
      </c>
      <c r="CNF3" s="379" t="s">
        <v>498</v>
      </c>
      <c r="CNG3" s="379" t="s">
        <v>498</v>
      </c>
      <c r="CNH3" s="379" t="s">
        <v>498</v>
      </c>
      <c r="CNI3" s="379" t="s">
        <v>499</v>
      </c>
      <c r="CNJ3" s="379" t="s">
        <v>499</v>
      </c>
      <c r="CNK3" s="379" t="s">
        <v>499</v>
      </c>
      <c r="CNL3" s="379" t="s">
        <v>499</v>
      </c>
      <c r="CNM3" s="379" t="s">
        <v>499</v>
      </c>
      <c r="CNN3" s="379" t="s">
        <v>499</v>
      </c>
      <c r="CNO3" s="379" t="s">
        <v>499</v>
      </c>
      <c r="CNP3" s="379"/>
      <c r="CNQ3" s="379" t="s">
        <v>499</v>
      </c>
      <c r="CNR3" s="379"/>
      <c r="CNS3" s="379" t="s">
        <v>499</v>
      </c>
      <c r="CNT3" s="379"/>
      <c r="CNU3" s="379" t="s">
        <v>499</v>
      </c>
      <c r="CNV3" s="379"/>
      <c r="CNW3" s="379" t="s">
        <v>499</v>
      </c>
      <c r="CNX3" s="379" t="s">
        <v>498</v>
      </c>
      <c r="CNY3" s="379" t="s">
        <v>363</v>
      </c>
      <c r="CNZ3" s="379" t="s">
        <v>505</v>
      </c>
      <c r="COA3" s="379" t="s">
        <v>505</v>
      </c>
      <c r="COB3" s="379" t="s">
        <v>500</v>
      </c>
      <c r="COC3" s="379" t="s">
        <v>498</v>
      </c>
      <c r="COD3" s="379" t="s">
        <v>498</v>
      </c>
      <c r="COE3" s="379" t="s">
        <v>500</v>
      </c>
      <c r="COF3" s="379" t="s">
        <v>505</v>
      </c>
      <c r="COG3" s="379" t="s">
        <v>500</v>
      </c>
      <c r="COH3" s="379" t="s">
        <v>505</v>
      </c>
      <c r="COI3" s="379" t="s">
        <v>500</v>
      </c>
      <c r="COJ3" s="379" t="s">
        <v>4457</v>
      </c>
      <c r="COK3" s="379" t="s">
        <v>322</v>
      </c>
      <c r="COL3" s="379" t="s">
        <v>500</v>
      </c>
      <c r="COM3" s="379" t="s">
        <v>505</v>
      </c>
      <c r="CON3" s="379" t="s">
        <v>498</v>
      </c>
      <c r="COO3" s="379" t="s">
        <v>498</v>
      </c>
      <c r="COP3" s="379" t="s">
        <v>505</v>
      </c>
      <c r="COQ3" s="379" t="s">
        <v>498</v>
      </c>
      <c r="COR3" s="379" t="s">
        <v>2352</v>
      </c>
      <c r="COS3" s="379" t="s">
        <v>322</v>
      </c>
      <c r="COT3" s="379" t="s">
        <v>505</v>
      </c>
      <c r="COU3" s="379" t="s">
        <v>363</v>
      </c>
      <c r="COV3" s="379" t="s">
        <v>505</v>
      </c>
      <c r="COW3" s="379" t="s">
        <v>500</v>
      </c>
      <c r="COX3" s="379" t="s">
        <v>322</v>
      </c>
      <c r="COY3" s="379" t="s">
        <v>500</v>
      </c>
      <c r="COZ3" s="379" t="s">
        <v>490</v>
      </c>
      <c r="CPA3" s="379" t="s">
        <v>500</v>
      </c>
      <c r="CPB3" s="379" t="s">
        <v>322</v>
      </c>
      <c r="CPC3" s="379" t="s">
        <v>322</v>
      </c>
      <c r="CPD3" s="379" t="s">
        <v>498</v>
      </c>
      <c r="CPE3" s="379" t="s">
        <v>498</v>
      </c>
      <c r="CPF3" s="379" t="s">
        <v>322</v>
      </c>
      <c r="CPG3" s="379" t="s">
        <v>500</v>
      </c>
      <c r="CPH3" s="379" t="s">
        <v>363</v>
      </c>
      <c r="CPI3" s="379" t="s">
        <v>322</v>
      </c>
      <c r="CPJ3" s="379" t="s">
        <v>500</v>
      </c>
      <c r="CPK3" s="379" t="s">
        <v>324</v>
      </c>
      <c r="CPL3" s="379" t="s">
        <v>500</v>
      </c>
      <c r="CPM3" s="379" t="s">
        <v>322</v>
      </c>
      <c r="CPN3" s="379" t="s">
        <v>322</v>
      </c>
      <c r="CPO3" s="379" t="s">
        <v>322</v>
      </c>
      <c r="CPP3" s="379" t="s">
        <v>322</v>
      </c>
      <c r="CPQ3" s="379" t="s">
        <v>2352</v>
      </c>
      <c r="CPR3" s="379" t="s">
        <v>322</v>
      </c>
      <c r="CPS3" s="379" t="s">
        <v>322</v>
      </c>
      <c r="CPT3" s="379" t="s">
        <v>322</v>
      </c>
      <c r="CPU3" s="379" t="s">
        <v>322</v>
      </c>
      <c r="CPV3" s="379" t="s">
        <v>322</v>
      </c>
      <c r="CPW3" s="379" t="s">
        <v>363</v>
      </c>
      <c r="CPX3" s="379" t="s">
        <v>2358</v>
      </c>
      <c r="CPY3" s="379" t="s">
        <v>322</v>
      </c>
      <c r="CPZ3" s="379" t="s">
        <v>500</v>
      </c>
      <c r="CQA3" s="379" t="s">
        <v>363</v>
      </c>
      <c r="CQB3" s="379" t="s">
        <v>322</v>
      </c>
      <c r="CQC3" s="379" t="s">
        <v>500</v>
      </c>
      <c r="CQD3" s="379" t="s">
        <v>2342</v>
      </c>
      <c r="CQE3" s="379" t="s">
        <v>322</v>
      </c>
      <c r="CQF3" s="379" t="s">
        <v>2343</v>
      </c>
      <c r="CQG3" s="379" t="s">
        <v>322</v>
      </c>
      <c r="CQH3" s="379" t="s">
        <v>322</v>
      </c>
      <c r="CQI3" s="379" t="s">
        <v>322</v>
      </c>
      <c r="CQJ3" s="379" t="s">
        <v>322</v>
      </c>
      <c r="CQK3" s="379" t="s">
        <v>322</v>
      </c>
      <c r="CQL3" s="379" t="s">
        <v>500</v>
      </c>
      <c r="CQM3" s="379" t="s">
        <v>2342</v>
      </c>
      <c r="CQN3" s="379" t="s">
        <v>322</v>
      </c>
      <c r="CQO3" s="379" t="s">
        <v>322</v>
      </c>
      <c r="CQP3" s="379" t="s">
        <v>322</v>
      </c>
      <c r="CQQ3" s="379" t="s">
        <v>324</v>
      </c>
      <c r="CQR3" s="379" t="s">
        <v>321</v>
      </c>
      <c r="CQS3" s="379" t="s">
        <v>322</v>
      </c>
      <c r="CQT3" s="379" t="s">
        <v>505</v>
      </c>
      <c r="CQU3" s="379" t="s">
        <v>322</v>
      </c>
      <c r="CQV3" s="379" t="s">
        <v>500</v>
      </c>
      <c r="CQW3" s="379" t="s">
        <v>322</v>
      </c>
      <c r="CQX3" s="379" t="s">
        <v>2342</v>
      </c>
      <c r="CQY3" s="379" t="s">
        <v>322</v>
      </c>
      <c r="CQZ3" s="379" t="s">
        <v>2359</v>
      </c>
      <c r="CRA3" s="379" t="s">
        <v>322</v>
      </c>
      <c r="CRB3" s="379" t="s">
        <v>500</v>
      </c>
      <c r="CRC3" s="379" t="s">
        <v>322</v>
      </c>
      <c r="CRD3" s="379" t="s">
        <v>322</v>
      </c>
      <c r="CRE3" s="379" t="s">
        <v>363</v>
      </c>
      <c r="CRF3" s="379" t="s">
        <v>322</v>
      </c>
      <c r="CRG3" s="379" t="s">
        <v>322</v>
      </c>
      <c r="CRH3" s="379" t="s">
        <v>2342</v>
      </c>
      <c r="CRI3" s="379" t="s">
        <v>2342</v>
      </c>
      <c r="CRJ3" s="379" t="s">
        <v>2342</v>
      </c>
      <c r="CRK3" s="379" t="s">
        <v>322</v>
      </c>
      <c r="CRL3" s="379" t="s">
        <v>322</v>
      </c>
      <c r="CRM3" s="379" t="s">
        <v>500</v>
      </c>
      <c r="CRN3" s="379" t="s">
        <v>322</v>
      </c>
      <c r="CRO3" s="379" t="s">
        <v>500</v>
      </c>
      <c r="CRP3" s="379" t="s">
        <v>363</v>
      </c>
      <c r="CRQ3" s="379" t="s">
        <v>322</v>
      </c>
      <c r="CRR3" s="379" t="s">
        <v>491</v>
      </c>
      <c r="CRS3" s="379" t="s">
        <v>2342</v>
      </c>
      <c r="CRT3" s="379" t="s">
        <v>322</v>
      </c>
      <c r="CRU3" s="379" t="s">
        <v>322</v>
      </c>
      <c r="CRV3" s="379" t="s">
        <v>322</v>
      </c>
      <c r="CRW3" s="379" t="s">
        <v>363</v>
      </c>
      <c r="CRX3" s="379" t="s">
        <v>491</v>
      </c>
      <c r="CRY3" s="379" t="s">
        <v>491</v>
      </c>
      <c r="CRZ3" s="379" t="s">
        <v>322</v>
      </c>
      <c r="CSA3" s="379" t="s">
        <v>500</v>
      </c>
      <c r="CSB3" s="379" t="s">
        <v>363</v>
      </c>
      <c r="CSC3" s="379" t="s">
        <v>322</v>
      </c>
      <c r="CSD3" s="379" t="s">
        <v>322</v>
      </c>
      <c r="CSE3" s="379" t="s">
        <v>322</v>
      </c>
      <c r="CSF3" s="379" t="s">
        <v>2342</v>
      </c>
      <c r="CSG3" s="379" t="s">
        <v>2342</v>
      </c>
      <c r="CSH3" s="379" t="s">
        <v>322</v>
      </c>
      <c r="CSI3" s="379" t="s">
        <v>321</v>
      </c>
      <c r="CSJ3" s="379" t="s">
        <v>324</v>
      </c>
      <c r="CSK3" s="379" t="s">
        <v>363</v>
      </c>
      <c r="CSL3" s="379" t="s">
        <v>322</v>
      </c>
      <c r="CSM3" s="379" t="s">
        <v>500</v>
      </c>
      <c r="CSN3" s="379" t="s">
        <v>322</v>
      </c>
      <c r="CSO3" s="379" t="s">
        <v>500</v>
      </c>
      <c r="CSP3" s="379" t="s">
        <v>322</v>
      </c>
      <c r="CSQ3" s="379" t="s">
        <v>500</v>
      </c>
      <c r="CSR3" s="379" t="s">
        <v>322</v>
      </c>
      <c r="CSS3" s="379" t="s">
        <v>500</v>
      </c>
      <c r="CST3" s="379" t="s">
        <v>2342</v>
      </c>
      <c r="CSU3" s="379" t="s">
        <v>322</v>
      </c>
      <c r="CSV3" s="379" t="s">
        <v>322</v>
      </c>
      <c r="CSW3" s="379" t="s">
        <v>324</v>
      </c>
      <c r="CSX3" s="379" t="s">
        <v>321</v>
      </c>
      <c r="CSY3" s="379" t="s">
        <v>322</v>
      </c>
      <c r="CSZ3" s="379" t="s">
        <v>2342</v>
      </c>
      <c r="CTA3" s="379" t="s">
        <v>2342</v>
      </c>
      <c r="CTB3" s="379" t="s">
        <v>322</v>
      </c>
      <c r="CTC3" s="379" t="s">
        <v>324</v>
      </c>
      <c r="CTD3" s="379" t="s">
        <v>322</v>
      </c>
      <c r="CTE3" s="379" t="s">
        <v>322</v>
      </c>
      <c r="CTF3" s="379" t="s">
        <v>363</v>
      </c>
      <c r="CTG3" s="379" t="s">
        <v>491</v>
      </c>
      <c r="CTH3" s="379" t="s">
        <v>2342</v>
      </c>
      <c r="CTI3" s="379" t="s">
        <v>322</v>
      </c>
      <c r="CTJ3" s="379" t="s">
        <v>324</v>
      </c>
      <c r="CTK3" s="379" t="s">
        <v>322</v>
      </c>
      <c r="CTL3" s="379" t="s">
        <v>363</v>
      </c>
      <c r="CTM3" s="379" t="s">
        <v>500</v>
      </c>
      <c r="CTN3" s="379" t="s">
        <v>322</v>
      </c>
      <c r="CTO3" s="379" t="s">
        <v>500</v>
      </c>
      <c r="CTP3" s="379" t="s">
        <v>2342</v>
      </c>
      <c r="CTQ3" s="379" t="s">
        <v>500</v>
      </c>
      <c r="CTR3" s="379" t="s">
        <v>322</v>
      </c>
      <c r="CTS3" s="379" t="s">
        <v>322</v>
      </c>
      <c r="CTT3" s="379" t="s">
        <v>322</v>
      </c>
      <c r="CTU3" s="379" t="s">
        <v>324</v>
      </c>
      <c r="CTV3" s="379" t="s">
        <v>324</v>
      </c>
      <c r="CTW3" s="379" t="s">
        <v>322</v>
      </c>
      <c r="CTX3" s="379" t="s">
        <v>322</v>
      </c>
      <c r="CTY3" s="379" t="s">
        <v>324</v>
      </c>
      <c r="CTZ3" s="379" t="s">
        <v>500</v>
      </c>
      <c r="CUA3" s="379" t="s">
        <v>322</v>
      </c>
      <c r="CUB3" s="379" t="s">
        <v>322</v>
      </c>
      <c r="CUC3" s="379" t="s">
        <v>363</v>
      </c>
      <c r="CUD3" s="379" t="s">
        <v>322</v>
      </c>
      <c r="CUE3" s="379" t="s">
        <v>500</v>
      </c>
      <c r="CUF3" s="379" t="s">
        <v>491</v>
      </c>
      <c r="CUG3" s="379" t="s">
        <v>322</v>
      </c>
      <c r="CUH3" s="379" t="s">
        <v>322</v>
      </c>
      <c r="CUI3" s="379" t="s">
        <v>322</v>
      </c>
      <c r="CUJ3" s="379" t="s">
        <v>2342</v>
      </c>
      <c r="CUK3" s="379" t="s">
        <v>322</v>
      </c>
      <c r="CUL3" s="379" t="s">
        <v>324</v>
      </c>
      <c r="CUM3" s="379" t="s">
        <v>363</v>
      </c>
      <c r="CUN3" s="379" t="s">
        <v>322</v>
      </c>
      <c r="CUO3" s="379" t="s">
        <v>491</v>
      </c>
      <c r="CUP3" s="379" t="s">
        <v>322</v>
      </c>
      <c r="CUQ3" s="379" t="s">
        <v>502</v>
      </c>
      <c r="CUR3" s="379" t="s">
        <v>322</v>
      </c>
      <c r="CUS3" s="379" t="s">
        <v>2342</v>
      </c>
      <c r="CUT3" s="379" t="s">
        <v>2342</v>
      </c>
      <c r="CUU3" s="379" t="s">
        <v>322</v>
      </c>
      <c r="CUV3" s="379" t="s">
        <v>324</v>
      </c>
      <c r="CUW3" s="379" t="s">
        <v>322</v>
      </c>
      <c r="CUX3" s="379" t="s">
        <v>322</v>
      </c>
      <c r="CUY3" s="379" t="s">
        <v>502</v>
      </c>
      <c r="CUZ3" s="379" t="s">
        <v>363</v>
      </c>
      <c r="CVA3" s="379" t="s">
        <v>322</v>
      </c>
      <c r="CVB3" s="379" t="s">
        <v>500</v>
      </c>
      <c r="CVC3" s="379" t="s">
        <v>363</v>
      </c>
      <c r="CVD3" s="379" t="s">
        <v>2342</v>
      </c>
      <c r="CVE3" s="379" t="s">
        <v>500</v>
      </c>
      <c r="CVF3" s="379" t="s">
        <v>2342</v>
      </c>
      <c r="CVG3" s="379" t="s">
        <v>500</v>
      </c>
      <c r="CVH3" s="379" t="s">
        <v>322</v>
      </c>
      <c r="CVI3" s="379" t="s">
        <v>500</v>
      </c>
      <c r="CVJ3" s="379" t="s">
        <v>322</v>
      </c>
      <c r="CVK3" s="379" t="s">
        <v>324</v>
      </c>
      <c r="CVL3" s="379" t="s">
        <v>324</v>
      </c>
      <c r="CVM3" s="379" t="s">
        <v>322</v>
      </c>
      <c r="CVN3" s="379" t="s">
        <v>500</v>
      </c>
      <c r="CVO3" s="379" t="s">
        <v>322</v>
      </c>
      <c r="CVP3" s="379" t="s">
        <v>363</v>
      </c>
      <c r="CVQ3" s="379" t="s">
        <v>322</v>
      </c>
      <c r="CVR3" s="379" t="s">
        <v>500</v>
      </c>
      <c r="CVS3" s="379" t="s">
        <v>322</v>
      </c>
      <c r="CVT3" s="379" t="s">
        <v>500</v>
      </c>
      <c r="CVU3" s="379" t="s">
        <v>2342</v>
      </c>
      <c r="CVV3" s="379" t="s">
        <v>322</v>
      </c>
      <c r="CVW3" s="379" t="s">
        <v>322</v>
      </c>
      <c r="CVX3" s="379" t="s">
        <v>500</v>
      </c>
      <c r="CVY3" s="379" t="s">
        <v>322</v>
      </c>
      <c r="CVZ3" s="379" t="s">
        <v>490</v>
      </c>
      <c r="CWA3" s="379" t="s">
        <v>322</v>
      </c>
      <c r="CWB3" s="379" t="s">
        <v>322</v>
      </c>
      <c r="CWC3" s="379" t="s">
        <v>322</v>
      </c>
      <c r="CWD3" s="379" t="s">
        <v>490</v>
      </c>
      <c r="CWE3" s="379" t="s">
        <v>500</v>
      </c>
      <c r="CWF3" s="379" t="s">
        <v>321</v>
      </c>
      <c r="CWG3" s="379" t="s">
        <v>322</v>
      </c>
      <c r="CWH3" s="379" t="s">
        <v>322</v>
      </c>
      <c r="CWI3" s="379" t="s">
        <v>500</v>
      </c>
      <c r="CWJ3" s="379" t="s">
        <v>322</v>
      </c>
      <c r="CWK3" s="379" t="s">
        <v>500</v>
      </c>
      <c r="CWL3" s="379" t="s">
        <v>363</v>
      </c>
      <c r="CWM3" s="379" t="s">
        <v>322</v>
      </c>
      <c r="CWN3" s="379" t="s">
        <v>502</v>
      </c>
      <c r="CWO3" s="379" t="s">
        <v>322</v>
      </c>
      <c r="CWP3" s="379" t="s">
        <v>322</v>
      </c>
      <c r="CWQ3" s="379" t="s">
        <v>322</v>
      </c>
      <c r="CWR3" s="379" t="s">
        <v>322</v>
      </c>
      <c r="CWS3" s="379" t="s">
        <v>322</v>
      </c>
      <c r="CWT3" s="379" t="s">
        <v>363</v>
      </c>
      <c r="CWU3" s="379" t="s">
        <v>322</v>
      </c>
      <c r="CWV3" s="379" t="s">
        <v>500</v>
      </c>
      <c r="CWW3" s="379" t="s">
        <v>505</v>
      </c>
      <c r="CWX3" s="379" t="s">
        <v>500</v>
      </c>
      <c r="CWY3" s="379" t="s">
        <v>2342</v>
      </c>
      <c r="CWZ3" s="379" t="s">
        <v>322</v>
      </c>
      <c r="CXA3" s="379" t="s">
        <v>500</v>
      </c>
      <c r="CXB3" s="379" t="s">
        <v>322</v>
      </c>
      <c r="CXC3" s="379" t="s">
        <v>324</v>
      </c>
      <c r="CXD3" s="379" t="s">
        <v>322</v>
      </c>
      <c r="CXE3" s="379" t="s">
        <v>322</v>
      </c>
      <c r="CXF3" s="379" t="s">
        <v>322</v>
      </c>
      <c r="CXG3" s="379" t="s">
        <v>322</v>
      </c>
      <c r="CXH3" s="379" t="s">
        <v>322</v>
      </c>
      <c r="CXI3" s="379" t="s">
        <v>322</v>
      </c>
      <c r="CXJ3" s="379" t="s">
        <v>322</v>
      </c>
      <c r="CXK3" s="379" t="s">
        <v>322</v>
      </c>
      <c r="CXL3" s="379" t="s">
        <v>322</v>
      </c>
      <c r="CXM3" s="379" t="s">
        <v>322</v>
      </c>
      <c r="CXN3" s="379" t="s">
        <v>322</v>
      </c>
      <c r="CXO3" s="379" t="s">
        <v>500</v>
      </c>
      <c r="CXP3" s="379" t="s">
        <v>322</v>
      </c>
      <c r="CXQ3" s="379" t="s">
        <v>322</v>
      </c>
      <c r="CXR3" s="379" t="s">
        <v>322</v>
      </c>
      <c r="CXS3" s="379" t="s">
        <v>322</v>
      </c>
      <c r="CXT3" s="379" t="s">
        <v>322</v>
      </c>
      <c r="CXU3" s="379" t="s">
        <v>503</v>
      </c>
      <c r="CXV3" s="379" t="s">
        <v>322</v>
      </c>
      <c r="CXW3" s="379" t="s">
        <v>322</v>
      </c>
      <c r="CXX3" s="379" t="s">
        <v>322</v>
      </c>
      <c r="CXY3" s="379" t="s">
        <v>322</v>
      </c>
      <c r="CXZ3" s="379" t="s">
        <v>322</v>
      </c>
      <c r="CYA3" s="379" t="s">
        <v>322</v>
      </c>
      <c r="CYB3" s="379" t="s">
        <v>322</v>
      </c>
      <c r="CYC3" s="379" t="s">
        <v>322</v>
      </c>
      <c r="CYD3" s="379" t="s">
        <v>322</v>
      </c>
      <c r="CYE3" s="379" t="s">
        <v>500</v>
      </c>
      <c r="CYF3" s="379" t="s">
        <v>363</v>
      </c>
      <c r="CYG3" s="379" t="s">
        <v>322</v>
      </c>
      <c r="CYH3" s="379" t="s">
        <v>500</v>
      </c>
      <c r="CYI3" s="379" t="s">
        <v>322</v>
      </c>
      <c r="CYJ3" s="379" t="s">
        <v>324</v>
      </c>
      <c r="CYK3" s="379" t="s">
        <v>322</v>
      </c>
      <c r="CYL3" s="379" t="s">
        <v>322</v>
      </c>
      <c r="CYM3" s="379" t="s">
        <v>322</v>
      </c>
      <c r="CYN3" s="379" t="s">
        <v>363</v>
      </c>
      <c r="CYO3" s="379" t="s">
        <v>322</v>
      </c>
      <c r="CYP3" s="379" t="s">
        <v>321</v>
      </c>
      <c r="CYQ3" s="379" t="s">
        <v>321</v>
      </c>
      <c r="CYR3" s="379" t="s">
        <v>321</v>
      </c>
      <c r="CYS3" s="379" t="s">
        <v>322</v>
      </c>
      <c r="CYT3" s="379" t="s">
        <v>322</v>
      </c>
      <c r="CYU3" s="379" t="s">
        <v>322</v>
      </c>
      <c r="CYV3" s="379" t="s">
        <v>322</v>
      </c>
      <c r="CYW3" s="379" t="s">
        <v>324</v>
      </c>
      <c r="CYX3" s="379" t="s">
        <v>324</v>
      </c>
      <c r="CYY3" s="379" t="s">
        <v>500</v>
      </c>
      <c r="CYZ3" s="379" t="s">
        <v>322</v>
      </c>
      <c r="CZA3" s="379" t="s">
        <v>322</v>
      </c>
      <c r="CZB3" s="379" t="s">
        <v>322</v>
      </c>
      <c r="CZC3" s="379" t="s">
        <v>322</v>
      </c>
      <c r="CZD3" s="379" t="s">
        <v>321</v>
      </c>
      <c r="CZE3" s="379" t="s">
        <v>321</v>
      </c>
      <c r="CZF3" s="379" t="s">
        <v>322</v>
      </c>
      <c r="CZG3" s="379" t="s">
        <v>322</v>
      </c>
      <c r="CZH3" s="379" t="s">
        <v>322</v>
      </c>
      <c r="CZI3" s="379" t="s">
        <v>500</v>
      </c>
      <c r="CZJ3" s="379" t="s">
        <v>468</v>
      </c>
      <c r="CZK3" s="379" t="s">
        <v>468</v>
      </c>
      <c r="CZL3" s="379" t="s">
        <v>468</v>
      </c>
      <c r="CZM3" s="379" t="s">
        <v>322</v>
      </c>
      <c r="CZN3" s="379" t="s">
        <v>468</v>
      </c>
      <c r="CZO3" s="379" t="s">
        <v>468</v>
      </c>
      <c r="CZP3" s="379" t="s">
        <v>468</v>
      </c>
      <c r="CZQ3" s="379" t="s">
        <v>322</v>
      </c>
      <c r="CZR3" s="379" t="s">
        <v>500</v>
      </c>
      <c r="CZS3" s="379" t="s">
        <v>363</v>
      </c>
      <c r="CZT3" s="379" t="s">
        <v>322</v>
      </c>
      <c r="CZU3" s="379" t="s">
        <v>500</v>
      </c>
      <c r="CZV3" s="379" t="s">
        <v>322</v>
      </c>
      <c r="CZW3" s="379" t="s">
        <v>500</v>
      </c>
      <c r="CZX3" s="379" t="s">
        <v>324</v>
      </c>
      <c r="CZY3" s="379" t="s">
        <v>324</v>
      </c>
      <c r="CZZ3" s="379" t="s">
        <v>324</v>
      </c>
      <c r="DAA3" s="379" t="s">
        <v>324</v>
      </c>
      <c r="DAB3" s="379" t="s">
        <v>324</v>
      </c>
      <c r="DAC3" s="379" t="s">
        <v>324</v>
      </c>
      <c r="DAD3" s="379" t="s">
        <v>324</v>
      </c>
      <c r="DAE3" s="379" t="s">
        <v>324</v>
      </c>
      <c r="DAF3" s="379" t="s">
        <v>4469</v>
      </c>
      <c r="DAG3" s="379" t="s">
        <v>324</v>
      </c>
      <c r="DAH3" s="379" t="s">
        <v>4469</v>
      </c>
      <c r="DAI3" s="379" t="s">
        <v>324</v>
      </c>
      <c r="DAJ3" s="379" t="s">
        <v>324</v>
      </c>
      <c r="DAK3" s="379" t="s">
        <v>324</v>
      </c>
      <c r="DAL3" s="379" t="s">
        <v>4469</v>
      </c>
      <c r="DAM3" s="379" t="s">
        <v>324</v>
      </c>
      <c r="DAN3" s="379" t="s">
        <v>324</v>
      </c>
      <c r="DAO3" s="379" t="s">
        <v>363</v>
      </c>
      <c r="DAP3" s="379" t="s">
        <v>322</v>
      </c>
      <c r="DAQ3" s="379" t="s">
        <v>322</v>
      </c>
      <c r="DAR3" s="379" t="s">
        <v>500</v>
      </c>
      <c r="DAS3" s="379" t="s">
        <v>505</v>
      </c>
      <c r="DAT3" s="379" t="s">
        <v>4460</v>
      </c>
      <c r="DAU3" s="379" t="s">
        <v>4461</v>
      </c>
      <c r="DAV3" s="379" t="s">
        <v>322</v>
      </c>
      <c r="DAW3" s="379" t="s">
        <v>500</v>
      </c>
      <c r="DAX3" s="379" t="s">
        <v>322</v>
      </c>
      <c r="DAY3" s="379" t="s">
        <v>322</v>
      </c>
      <c r="DAZ3" s="379" t="s">
        <v>322</v>
      </c>
      <c r="DBA3" s="379" t="s">
        <v>500</v>
      </c>
      <c r="DBB3" s="379" t="s">
        <v>322</v>
      </c>
      <c r="DBC3" s="379" t="s">
        <v>363</v>
      </c>
      <c r="DBD3" s="379" t="s">
        <v>322</v>
      </c>
      <c r="DBE3" s="379" t="s">
        <v>500</v>
      </c>
      <c r="DBF3" s="379" t="s">
        <v>322</v>
      </c>
      <c r="DBG3" s="379" t="s">
        <v>2342</v>
      </c>
      <c r="DBH3" s="379" t="s">
        <v>322</v>
      </c>
      <c r="DBI3" s="379" t="s">
        <v>500</v>
      </c>
      <c r="DBJ3" s="379" t="s">
        <v>322</v>
      </c>
      <c r="DBK3" s="379" t="s">
        <v>324</v>
      </c>
      <c r="DBL3" s="379" t="s">
        <v>322</v>
      </c>
      <c r="DBM3" s="379" t="s">
        <v>324</v>
      </c>
      <c r="DBN3" s="379" t="s">
        <v>321</v>
      </c>
      <c r="DBO3" s="379" t="s">
        <v>321</v>
      </c>
      <c r="DBP3" s="379" t="s">
        <v>322</v>
      </c>
      <c r="DBQ3" s="379" t="s">
        <v>324</v>
      </c>
      <c r="DBR3" s="379" t="s">
        <v>321</v>
      </c>
      <c r="DBS3" s="379" t="s">
        <v>322</v>
      </c>
      <c r="DBT3" s="379" t="s">
        <v>322</v>
      </c>
      <c r="DBU3" s="379" t="s">
        <v>322</v>
      </c>
      <c r="DBV3" s="379" t="s">
        <v>322</v>
      </c>
      <c r="DBW3" s="379" t="s">
        <v>363</v>
      </c>
      <c r="DBX3" s="379" t="s">
        <v>2358</v>
      </c>
      <c r="DBY3" s="379" t="s">
        <v>322</v>
      </c>
      <c r="DBZ3" s="379" t="s">
        <v>2342</v>
      </c>
      <c r="DCA3" s="379" t="s">
        <v>322</v>
      </c>
      <c r="DCB3" s="379" t="s">
        <v>500</v>
      </c>
      <c r="DCC3" s="379" t="s">
        <v>324</v>
      </c>
      <c r="DCD3" s="379" t="s">
        <v>322</v>
      </c>
      <c r="DCE3" s="379" t="s">
        <v>322</v>
      </c>
      <c r="DCF3" s="379" t="s">
        <v>322</v>
      </c>
      <c r="DCG3" s="379" t="s">
        <v>500</v>
      </c>
      <c r="DCH3" s="379" t="s">
        <v>2359</v>
      </c>
      <c r="DCI3" s="379" t="s">
        <v>322</v>
      </c>
      <c r="DCJ3" s="379" t="s">
        <v>2342</v>
      </c>
      <c r="DCK3" s="379" t="s">
        <v>322</v>
      </c>
      <c r="DCL3" s="379" t="s">
        <v>321</v>
      </c>
      <c r="DCM3" s="379" t="s">
        <v>2343</v>
      </c>
      <c r="DCN3" s="379" t="s">
        <v>324</v>
      </c>
      <c r="DCO3" s="379" t="s">
        <v>322</v>
      </c>
      <c r="DCP3" s="379" t="s">
        <v>502</v>
      </c>
      <c r="DCQ3" s="379" t="s">
        <v>322</v>
      </c>
      <c r="DCR3" s="379" t="s">
        <v>322</v>
      </c>
      <c r="DCS3" s="379" t="s">
        <v>322</v>
      </c>
      <c r="DCT3" s="379" t="s">
        <v>322</v>
      </c>
      <c r="DCU3" s="379" t="s">
        <v>491</v>
      </c>
      <c r="DCV3" s="379" t="s">
        <v>491</v>
      </c>
      <c r="DCW3" s="379" t="s">
        <v>491</v>
      </c>
      <c r="DCX3" s="379" t="s">
        <v>363</v>
      </c>
      <c r="DCY3" s="379" t="s">
        <v>322</v>
      </c>
      <c r="DCZ3" s="379" t="s">
        <v>363</v>
      </c>
      <c r="DDA3" s="379" t="s">
        <v>4470</v>
      </c>
      <c r="DDB3" s="379" t="s">
        <v>4470</v>
      </c>
      <c r="DDC3" s="379" t="s">
        <v>4471</v>
      </c>
      <c r="DDD3" s="379" t="s">
        <v>4472</v>
      </c>
      <c r="DDE3" s="379" t="s">
        <v>4470</v>
      </c>
      <c r="DDF3" s="379" t="s">
        <v>363</v>
      </c>
      <c r="DDG3" s="379" t="s">
        <v>322</v>
      </c>
      <c r="DDH3" s="379" t="s">
        <v>2342</v>
      </c>
      <c r="DDI3" s="379" t="s">
        <v>322</v>
      </c>
      <c r="DDJ3" s="379" t="s">
        <v>322</v>
      </c>
      <c r="DDK3" s="379" t="s">
        <v>2352</v>
      </c>
      <c r="DDL3" s="379" t="s">
        <v>322</v>
      </c>
      <c r="DDM3" s="379" t="s">
        <v>4473</v>
      </c>
      <c r="DDN3" s="379" t="s">
        <v>322</v>
      </c>
      <c r="DDO3" s="379" t="s">
        <v>2342</v>
      </c>
      <c r="DDP3" s="379" t="s">
        <v>322</v>
      </c>
      <c r="DDQ3" s="379" t="s">
        <v>324</v>
      </c>
      <c r="DDR3" s="379" t="s">
        <v>322</v>
      </c>
      <c r="DDS3" s="379" t="s">
        <v>322</v>
      </c>
      <c r="DDT3" s="379" t="s">
        <v>322</v>
      </c>
      <c r="DDU3" s="379" t="s">
        <v>4474</v>
      </c>
      <c r="DDV3" s="379" t="s">
        <v>322</v>
      </c>
      <c r="DDW3" s="379" t="s">
        <v>322</v>
      </c>
      <c r="DDX3" s="379" t="s">
        <v>322</v>
      </c>
      <c r="DDY3" s="379" t="s">
        <v>363</v>
      </c>
      <c r="DDZ3" s="379" t="s">
        <v>322</v>
      </c>
      <c r="DEA3" s="379" t="s">
        <v>500</v>
      </c>
      <c r="DEB3" s="379" t="s">
        <v>322</v>
      </c>
      <c r="DEC3" s="379" t="s">
        <v>502</v>
      </c>
      <c r="DED3" s="379" t="s">
        <v>322</v>
      </c>
      <c r="DEE3" s="379" t="s">
        <v>322</v>
      </c>
      <c r="DEF3" s="379" t="s">
        <v>324</v>
      </c>
      <c r="DEG3" s="379" t="s">
        <v>324</v>
      </c>
      <c r="DEH3" s="379" t="s">
        <v>322</v>
      </c>
      <c r="DEI3" s="379" t="s">
        <v>322</v>
      </c>
      <c r="DEJ3" s="379" t="s">
        <v>4248</v>
      </c>
      <c r="DEK3" s="379" t="s">
        <v>324</v>
      </c>
      <c r="DEL3" s="379" t="s">
        <v>322</v>
      </c>
      <c r="DEM3" s="379" t="s">
        <v>322</v>
      </c>
      <c r="DEN3" s="379" t="s">
        <v>321</v>
      </c>
      <c r="DEO3" s="379" t="s">
        <v>322</v>
      </c>
      <c r="DEP3" s="379" t="s">
        <v>2359</v>
      </c>
      <c r="DEQ3" s="379" t="s">
        <v>322</v>
      </c>
      <c r="DER3" s="379" t="s">
        <v>322</v>
      </c>
      <c r="DES3" s="379" t="s">
        <v>321</v>
      </c>
      <c r="DET3" s="379" t="s">
        <v>322</v>
      </c>
      <c r="DEU3" s="379" t="s">
        <v>363</v>
      </c>
      <c r="DEV3" s="379" t="s">
        <v>322</v>
      </c>
      <c r="DEW3" s="379" t="s">
        <v>322</v>
      </c>
      <c r="DEX3" s="379" t="s">
        <v>324</v>
      </c>
      <c r="DEY3" s="379" t="s">
        <v>322</v>
      </c>
      <c r="DEZ3" s="379" t="s">
        <v>322</v>
      </c>
      <c r="DFA3" s="379" t="s">
        <v>322</v>
      </c>
      <c r="DFB3" s="379" t="s">
        <v>322</v>
      </c>
      <c r="DFC3" s="379" t="s">
        <v>322</v>
      </c>
      <c r="DFD3" s="379" t="s">
        <v>502</v>
      </c>
      <c r="DFE3" s="379" t="s">
        <v>322</v>
      </c>
      <c r="DFF3" s="379" t="s">
        <v>322</v>
      </c>
      <c r="DFG3" s="379" t="s">
        <v>503</v>
      </c>
      <c r="DFH3" s="379" t="s">
        <v>363</v>
      </c>
      <c r="DFI3" s="379" t="s">
        <v>322</v>
      </c>
      <c r="DFJ3" s="379" t="s">
        <v>2342</v>
      </c>
      <c r="DFK3" s="379" t="s">
        <v>322</v>
      </c>
      <c r="DFL3" s="379" t="s">
        <v>363</v>
      </c>
      <c r="DFM3" s="379" t="s">
        <v>322</v>
      </c>
      <c r="DFN3" s="379" t="s">
        <v>500</v>
      </c>
      <c r="DFO3" s="379" t="s">
        <v>363</v>
      </c>
      <c r="DFP3" s="379" t="s">
        <v>363</v>
      </c>
      <c r="DFQ3" s="379" t="s">
        <v>500</v>
      </c>
      <c r="DFR3" s="379" t="s">
        <v>322</v>
      </c>
      <c r="DFS3" s="379" t="s">
        <v>500</v>
      </c>
      <c r="DFT3" s="379" t="s">
        <v>2342</v>
      </c>
      <c r="DFU3" s="379" t="s">
        <v>322</v>
      </c>
      <c r="DFV3" s="379" t="s">
        <v>2359</v>
      </c>
      <c r="DFW3" s="379" t="s">
        <v>322</v>
      </c>
      <c r="DFX3" s="379" t="s">
        <v>322</v>
      </c>
      <c r="DFY3" s="379" t="s">
        <v>322</v>
      </c>
      <c r="DFZ3" s="379" t="s">
        <v>505</v>
      </c>
      <c r="DGA3" s="379" t="s">
        <v>2345</v>
      </c>
      <c r="DGB3" s="379" t="s">
        <v>2342</v>
      </c>
      <c r="DGC3" s="379" t="s">
        <v>500</v>
      </c>
      <c r="DGD3" s="379" t="s">
        <v>2342</v>
      </c>
      <c r="DGE3" s="379" t="s">
        <v>500</v>
      </c>
      <c r="DGF3" s="379" t="s">
        <v>322</v>
      </c>
      <c r="DGG3" s="379" t="s">
        <v>321</v>
      </c>
      <c r="DGH3" s="379" t="s">
        <v>322</v>
      </c>
      <c r="DGI3" s="379" t="s">
        <v>322</v>
      </c>
      <c r="DGJ3" s="379" t="s">
        <v>4475</v>
      </c>
      <c r="DGK3" s="379" t="s">
        <v>500</v>
      </c>
      <c r="DGL3" s="379" t="s">
        <v>322</v>
      </c>
      <c r="DGM3" s="379" t="s">
        <v>500</v>
      </c>
      <c r="DGN3" s="379" t="s">
        <v>363</v>
      </c>
      <c r="DGO3" s="379" t="s">
        <v>4476</v>
      </c>
      <c r="DGP3" s="379" t="s">
        <v>2342</v>
      </c>
      <c r="DGQ3" s="379" t="s">
        <v>2342</v>
      </c>
      <c r="DGR3" s="379" t="s">
        <v>322</v>
      </c>
      <c r="DGS3" s="379" t="s">
        <v>322</v>
      </c>
      <c r="DGT3" s="379" t="s">
        <v>4466</v>
      </c>
      <c r="DGU3" s="379" t="s">
        <v>505</v>
      </c>
      <c r="DGV3" s="379" t="s">
        <v>500</v>
      </c>
      <c r="DGW3" s="379" t="s">
        <v>363</v>
      </c>
      <c r="DGX3" s="379" t="s">
        <v>322</v>
      </c>
      <c r="DGY3" s="379" t="s">
        <v>500</v>
      </c>
      <c r="DGZ3" s="379" t="s">
        <v>322</v>
      </c>
      <c r="DHA3" s="379" t="s">
        <v>500</v>
      </c>
      <c r="DHB3" s="379" t="s">
        <v>297</v>
      </c>
      <c r="DHC3" s="379" t="s">
        <v>321</v>
      </c>
      <c r="DHD3" s="379" t="s">
        <v>321</v>
      </c>
      <c r="DHE3" s="379" t="s">
        <v>322</v>
      </c>
      <c r="DHF3" s="379" t="s">
        <v>500</v>
      </c>
      <c r="DHG3" s="379" t="s">
        <v>2342</v>
      </c>
      <c r="DHH3" s="379" t="s">
        <v>322</v>
      </c>
      <c r="DHI3" s="379" t="s">
        <v>4477</v>
      </c>
      <c r="DHJ3" s="379" t="s">
        <v>500</v>
      </c>
      <c r="DHK3" s="379" t="s">
        <v>322</v>
      </c>
      <c r="DHL3" s="379" t="s">
        <v>500</v>
      </c>
      <c r="DHM3" s="379" t="s">
        <v>322</v>
      </c>
      <c r="DHN3" s="379" t="s">
        <v>322</v>
      </c>
      <c r="DHO3" s="379" t="s">
        <v>500</v>
      </c>
      <c r="DHP3" s="379" t="s">
        <v>363</v>
      </c>
      <c r="DHQ3" s="379" t="s">
        <v>2342</v>
      </c>
      <c r="DHR3" s="379" t="s">
        <v>322</v>
      </c>
      <c r="DHS3" s="379" t="s">
        <v>321</v>
      </c>
      <c r="DHT3" s="379" t="s">
        <v>321</v>
      </c>
      <c r="DHU3" s="379" t="s">
        <v>321</v>
      </c>
      <c r="DHV3" s="379" t="s">
        <v>324</v>
      </c>
      <c r="DHW3" s="379" t="s">
        <v>324</v>
      </c>
      <c r="DHX3" s="379" t="s">
        <v>324</v>
      </c>
      <c r="DHY3" s="379" t="s">
        <v>322</v>
      </c>
      <c r="DHZ3" s="379" t="s">
        <v>322</v>
      </c>
      <c r="DIA3" s="379" t="s">
        <v>322</v>
      </c>
      <c r="DIB3" s="379" t="s">
        <v>322</v>
      </c>
      <c r="DIC3" s="379" t="s">
        <v>322</v>
      </c>
      <c r="DID3" s="379" t="s">
        <v>491</v>
      </c>
      <c r="DIE3" s="379" t="s">
        <v>491</v>
      </c>
      <c r="DIF3" s="379" t="s">
        <v>2342</v>
      </c>
      <c r="DIG3" s="379" t="s">
        <v>322</v>
      </c>
      <c r="DIH3" s="379" t="s">
        <v>322</v>
      </c>
      <c r="DII3" s="379" t="s">
        <v>322</v>
      </c>
      <c r="DIJ3" s="379" t="s">
        <v>491</v>
      </c>
      <c r="DIK3" s="379" t="s">
        <v>363</v>
      </c>
      <c r="DIL3" s="379" t="s">
        <v>2342</v>
      </c>
      <c r="DIM3" s="379" t="s">
        <v>322</v>
      </c>
      <c r="DIN3" s="379" t="s">
        <v>322</v>
      </c>
      <c r="DIO3" s="379" t="s">
        <v>321</v>
      </c>
      <c r="DIP3" s="379" t="s">
        <v>321</v>
      </c>
      <c r="DIQ3" s="379" t="s">
        <v>321</v>
      </c>
      <c r="DIR3" s="379" t="s">
        <v>322</v>
      </c>
      <c r="DIS3" s="379" t="s">
        <v>363</v>
      </c>
      <c r="DIT3" s="379" t="s">
        <v>322</v>
      </c>
      <c r="DIU3" s="379" t="s">
        <v>2342</v>
      </c>
      <c r="DIV3" s="379" t="s">
        <v>2342</v>
      </c>
      <c r="DIW3" s="379" t="s">
        <v>322</v>
      </c>
      <c r="DIX3" s="379" t="s">
        <v>322</v>
      </c>
      <c r="DIY3" s="379" t="s">
        <v>322</v>
      </c>
      <c r="DIZ3" s="379" t="s">
        <v>363</v>
      </c>
      <c r="DJA3" s="379" t="s">
        <v>322</v>
      </c>
      <c r="DJB3" s="379" t="s">
        <v>2342</v>
      </c>
      <c r="DJC3" s="379" t="s">
        <v>2342</v>
      </c>
      <c r="DJD3" s="379" t="s">
        <v>322</v>
      </c>
      <c r="DJE3" s="379" t="s">
        <v>322</v>
      </c>
      <c r="DJF3" s="379" t="s">
        <v>322</v>
      </c>
      <c r="DJG3" s="379" t="s">
        <v>491</v>
      </c>
      <c r="DJH3" s="379" t="s">
        <v>491</v>
      </c>
      <c r="DJI3" s="379" t="s">
        <v>2342</v>
      </c>
      <c r="DJJ3" s="379" t="s">
        <v>322</v>
      </c>
      <c r="DJK3" s="379" t="s">
        <v>322</v>
      </c>
      <c r="DJL3" s="379" t="s">
        <v>324</v>
      </c>
      <c r="DJM3" s="379" t="s">
        <v>363</v>
      </c>
      <c r="DJN3" s="379" t="s">
        <v>505</v>
      </c>
      <c r="DJO3" s="379" t="s">
        <v>322</v>
      </c>
      <c r="DJP3" s="379" t="s">
        <v>491</v>
      </c>
      <c r="DJQ3" s="379" t="s">
        <v>324</v>
      </c>
      <c r="DJR3" s="379" t="s">
        <v>322</v>
      </c>
      <c r="DJS3" s="379" t="s">
        <v>322</v>
      </c>
      <c r="DJT3" s="379" t="s">
        <v>363</v>
      </c>
      <c r="DJU3" s="379" t="s">
        <v>322</v>
      </c>
      <c r="DJV3" s="379" t="s">
        <v>322</v>
      </c>
      <c r="DJW3" s="379" t="s">
        <v>2342</v>
      </c>
      <c r="DJX3" s="379" t="s">
        <v>2342</v>
      </c>
      <c r="DJY3" s="379" t="s">
        <v>322</v>
      </c>
      <c r="DJZ3" s="379" t="s">
        <v>322</v>
      </c>
      <c r="DKA3" s="379" t="s">
        <v>321</v>
      </c>
      <c r="DKB3" s="379" t="s">
        <v>321</v>
      </c>
      <c r="DKC3" s="379" t="s">
        <v>321</v>
      </c>
      <c r="DKD3" s="379" t="s">
        <v>321</v>
      </c>
      <c r="DKE3" s="379" t="s">
        <v>322</v>
      </c>
      <c r="DKF3" s="379" t="s">
        <v>321</v>
      </c>
      <c r="DKG3" s="379" t="s">
        <v>321</v>
      </c>
      <c r="DKH3" s="379" t="s">
        <v>321</v>
      </c>
      <c r="DKI3" s="379" t="s">
        <v>363</v>
      </c>
      <c r="DKJ3" s="379" t="s">
        <v>322</v>
      </c>
      <c r="DKK3" s="379" t="s">
        <v>322</v>
      </c>
      <c r="DKL3" s="379" t="s">
        <v>2342</v>
      </c>
      <c r="DKM3" s="379" t="s">
        <v>2342</v>
      </c>
      <c r="DKN3" s="379" t="s">
        <v>322</v>
      </c>
      <c r="DKO3" s="379" t="s">
        <v>322</v>
      </c>
      <c r="DKP3" s="379" t="s">
        <v>500</v>
      </c>
      <c r="DKQ3" s="379" t="s">
        <v>322</v>
      </c>
      <c r="DKR3" s="379" t="s">
        <v>322</v>
      </c>
      <c r="DKS3" s="379" t="s">
        <v>363</v>
      </c>
      <c r="DKT3" s="379" t="s">
        <v>322</v>
      </c>
      <c r="DKU3" s="379" t="s">
        <v>2342</v>
      </c>
      <c r="DKV3" s="379" t="s">
        <v>2342</v>
      </c>
      <c r="DKW3" s="379" t="s">
        <v>500</v>
      </c>
      <c r="DKX3" s="379" t="s">
        <v>322</v>
      </c>
      <c r="DKY3" s="379" t="s">
        <v>500</v>
      </c>
      <c r="DKZ3" s="379" t="s">
        <v>322</v>
      </c>
      <c r="DLA3" s="379" t="s">
        <v>322</v>
      </c>
      <c r="DLB3" s="379" t="s">
        <v>500</v>
      </c>
      <c r="DLC3" s="379" t="s">
        <v>363</v>
      </c>
      <c r="DLD3" s="379" t="s">
        <v>322</v>
      </c>
      <c r="DLE3" s="379" t="s">
        <v>491</v>
      </c>
      <c r="DLF3" s="379" t="s">
        <v>491</v>
      </c>
      <c r="DLG3" s="379" t="s">
        <v>363</v>
      </c>
      <c r="DLH3" s="379" t="s">
        <v>322</v>
      </c>
      <c r="DLI3" s="379" t="s">
        <v>500</v>
      </c>
      <c r="DLJ3" s="379" t="s">
        <v>322</v>
      </c>
      <c r="DLK3" s="379" t="s">
        <v>500</v>
      </c>
      <c r="DLL3" s="379" t="s">
        <v>491</v>
      </c>
      <c r="DLM3" s="379" t="s">
        <v>491</v>
      </c>
      <c r="DLN3" s="379" t="s">
        <v>363</v>
      </c>
      <c r="DLO3" s="379" t="s">
        <v>322</v>
      </c>
      <c r="DLP3" s="379" t="s">
        <v>500</v>
      </c>
      <c r="DLQ3" s="379" t="s">
        <v>363</v>
      </c>
      <c r="DLR3" s="379" t="s">
        <v>322</v>
      </c>
      <c r="DLS3" s="379" t="s">
        <v>321</v>
      </c>
      <c r="DLT3" s="379" t="s">
        <v>322</v>
      </c>
      <c r="DLU3" s="379" t="s">
        <v>500</v>
      </c>
      <c r="DLV3" s="379" t="s">
        <v>322</v>
      </c>
      <c r="DLW3" s="379" t="s">
        <v>322</v>
      </c>
      <c r="DLX3" s="379" t="s">
        <v>324</v>
      </c>
      <c r="DLY3" s="379" t="s">
        <v>321</v>
      </c>
      <c r="DLZ3" s="379" t="s">
        <v>321</v>
      </c>
      <c r="DMA3" s="379" t="s">
        <v>321</v>
      </c>
      <c r="DMB3" s="379" t="s">
        <v>322</v>
      </c>
      <c r="DMC3" s="379" t="s">
        <v>500</v>
      </c>
      <c r="DMD3" s="379" t="s">
        <v>322</v>
      </c>
      <c r="DME3" s="379" t="s">
        <v>2342</v>
      </c>
      <c r="DMF3" s="379" t="s">
        <v>322</v>
      </c>
      <c r="DMG3" s="379" t="s">
        <v>322</v>
      </c>
      <c r="DMH3" s="379" t="s">
        <v>500</v>
      </c>
      <c r="DMI3" s="379" t="s">
        <v>324</v>
      </c>
      <c r="DMJ3" s="379" t="s">
        <v>321</v>
      </c>
      <c r="DMK3" s="379" t="s">
        <v>363</v>
      </c>
      <c r="DML3" s="379" t="s">
        <v>322</v>
      </c>
      <c r="DMM3" s="379" t="s">
        <v>502</v>
      </c>
      <c r="DMN3" s="379" t="s">
        <v>322</v>
      </c>
      <c r="DMO3" s="379" t="s">
        <v>2342</v>
      </c>
      <c r="DMP3" s="379" t="s">
        <v>322</v>
      </c>
      <c r="DMQ3" s="379" t="s">
        <v>324</v>
      </c>
      <c r="DMR3" s="379" t="s">
        <v>363</v>
      </c>
      <c r="DMS3" s="379" t="s">
        <v>322</v>
      </c>
      <c r="DMT3" s="379" t="s">
        <v>322</v>
      </c>
      <c r="DMU3" s="379" t="s">
        <v>322</v>
      </c>
      <c r="DMV3" s="379" t="s">
        <v>322</v>
      </c>
      <c r="DMW3" s="379" t="s">
        <v>2343</v>
      </c>
      <c r="DMX3" s="379" t="s">
        <v>322</v>
      </c>
      <c r="DMY3" s="379" t="s">
        <v>502</v>
      </c>
      <c r="DMZ3" s="379" t="s">
        <v>322</v>
      </c>
      <c r="DNA3" s="379" t="s">
        <v>324</v>
      </c>
      <c r="DNB3" s="379" t="s">
        <v>363</v>
      </c>
      <c r="DNC3" s="379" t="s">
        <v>322</v>
      </c>
      <c r="DND3" s="379" t="s">
        <v>500</v>
      </c>
      <c r="DNE3" s="379" t="s">
        <v>322</v>
      </c>
      <c r="DNF3" s="379" t="s">
        <v>322</v>
      </c>
      <c r="DNG3" s="379" t="s">
        <v>500</v>
      </c>
      <c r="DNH3" s="379" t="s">
        <v>322</v>
      </c>
      <c r="DNI3" s="379" t="s">
        <v>322</v>
      </c>
      <c r="DNJ3" s="379" t="s">
        <v>363</v>
      </c>
      <c r="DNK3" s="379" t="s">
        <v>322</v>
      </c>
      <c r="DNL3" s="379" t="s">
        <v>500</v>
      </c>
      <c r="DNM3" s="379" t="s">
        <v>2342</v>
      </c>
      <c r="DNN3" s="379" t="s">
        <v>322</v>
      </c>
      <c r="DNO3" s="379" t="s">
        <v>322</v>
      </c>
      <c r="DNP3" s="379" t="s">
        <v>500</v>
      </c>
      <c r="DNQ3" s="379" t="s">
        <v>363</v>
      </c>
      <c r="DNR3" s="379" t="s">
        <v>322</v>
      </c>
      <c r="DNS3" s="379" t="s">
        <v>500</v>
      </c>
      <c r="DNT3" s="379" t="s">
        <v>322</v>
      </c>
      <c r="DNU3" s="379" t="s">
        <v>500</v>
      </c>
      <c r="DNV3" s="379" t="s">
        <v>322</v>
      </c>
      <c r="DNW3" s="379" t="s">
        <v>491</v>
      </c>
      <c r="DNX3" s="379" t="s">
        <v>363</v>
      </c>
      <c r="DNY3" s="379" t="s">
        <v>2342</v>
      </c>
      <c r="DNZ3" s="379" t="s">
        <v>322</v>
      </c>
      <c r="DOA3" s="379" t="s">
        <v>2359</v>
      </c>
      <c r="DOB3" s="379" t="s">
        <v>322</v>
      </c>
      <c r="DOC3" s="379" t="s">
        <v>500</v>
      </c>
      <c r="DOD3" s="379" t="s">
        <v>322</v>
      </c>
      <c r="DOE3" s="379" t="s">
        <v>322</v>
      </c>
      <c r="DOF3" s="379" t="s">
        <v>363</v>
      </c>
      <c r="DOG3" s="379" t="s">
        <v>4478</v>
      </c>
      <c r="DOH3" s="379" t="s">
        <v>322</v>
      </c>
      <c r="DOI3" s="379" t="s">
        <v>322</v>
      </c>
      <c r="DOJ3" s="379" t="s">
        <v>363</v>
      </c>
      <c r="DOK3" s="379" t="s">
        <v>322</v>
      </c>
      <c r="DOL3" s="379" t="s">
        <v>322</v>
      </c>
      <c r="DOM3" s="379" t="s">
        <v>322</v>
      </c>
      <c r="DON3" s="379" t="s">
        <v>500</v>
      </c>
      <c r="DOO3" s="379" t="s">
        <v>4478</v>
      </c>
      <c r="DOP3" s="379" t="s">
        <v>322</v>
      </c>
      <c r="DOQ3" s="379" t="s">
        <v>321</v>
      </c>
      <c r="DOR3" s="379" t="s">
        <v>321</v>
      </c>
      <c r="DOS3" s="379" t="s">
        <v>321</v>
      </c>
      <c r="DOT3" s="379" t="s">
        <v>321</v>
      </c>
      <c r="DOU3" s="379" t="s">
        <v>321</v>
      </c>
      <c r="DOV3" s="379" t="s">
        <v>321</v>
      </c>
      <c r="DOW3" s="379" t="s">
        <v>324</v>
      </c>
      <c r="DOX3" s="379" t="s">
        <v>321</v>
      </c>
      <c r="DOY3" s="379" t="s">
        <v>321</v>
      </c>
      <c r="DOZ3" s="379" t="s">
        <v>322</v>
      </c>
      <c r="DPA3" s="379" t="s">
        <v>322</v>
      </c>
      <c r="DPB3" s="379" t="s">
        <v>505</v>
      </c>
      <c r="DPC3" s="379" t="s">
        <v>505</v>
      </c>
      <c r="DPD3" s="379" t="s">
        <v>2358</v>
      </c>
      <c r="DPE3" s="379" t="s">
        <v>2344</v>
      </c>
      <c r="DPF3" s="379" t="s">
        <v>388</v>
      </c>
      <c r="DPG3" s="379" t="s">
        <v>2342</v>
      </c>
      <c r="DPH3" s="379" t="s">
        <v>322</v>
      </c>
      <c r="DPI3" s="379" t="s">
        <v>2359</v>
      </c>
      <c r="DPJ3" s="379" t="s">
        <v>322</v>
      </c>
      <c r="DPK3" s="379" t="s">
        <v>500</v>
      </c>
      <c r="DPL3" s="379" t="s">
        <v>322</v>
      </c>
      <c r="DPM3" s="379" t="s">
        <v>322</v>
      </c>
      <c r="DPN3" s="379" t="s">
        <v>322</v>
      </c>
      <c r="DPO3" s="379" t="s">
        <v>500</v>
      </c>
      <c r="DPP3" s="379" t="s">
        <v>2342</v>
      </c>
      <c r="DPQ3" s="379" t="s">
        <v>500</v>
      </c>
      <c r="DPR3" s="379" t="s">
        <v>322</v>
      </c>
      <c r="DPS3" s="379" t="s">
        <v>322</v>
      </c>
      <c r="DPT3" s="379" t="s">
        <v>322</v>
      </c>
      <c r="DPU3" s="379" t="s">
        <v>324</v>
      </c>
      <c r="DPV3" s="379" t="s">
        <v>324</v>
      </c>
      <c r="DPW3" s="379" t="s">
        <v>322</v>
      </c>
      <c r="DPX3" s="379" t="s">
        <v>322</v>
      </c>
      <c r="DPY3" s="379" t="s">
        <v>324</v>
      </c>
      <c r="DPZ3" s="379" t="s">
        <v>500</v>
      </c>
      <c r="DQA3" s="379" t="s">
        <v>322</v>
      </c>
      <c r="DQB3" s="379" t="s">
        <v>322</v>
      </c>
      <c r="DQC3" s="379" t="s">
        <v>363</v>
      </c>
      <c r="DQD3" s="379" t="s">
        <v>322</v>
      </c>
      <c r="DQE3" s="379" t="s">
        <v>500</v>
      </c>
      <c r="DQF3" s="379" t="s">
        <v>491</v>
      </c>
      <c r="DQG3" s="379" t="s">
        <v>322</v>
      </c>
      <c r="DQH3" s="379" t="s">
        <v>4478</v>
      </c>
      <c r="DQI3" s="379" t="s">
        <v>322</v>
      </c>
      <c r="DQJ3" s="379" t="s">
        <v>322</v>
      </c>
      <c r="DQK3" s="379" t="s">
        <v>322</v>
      </c>
      <c r="DQL3" s="379" t="s">
        <v>322</v>
      </c>
      <c r="DQM3" s="379" t="s">
        <v>322</v>
      </c>
      <c r="DQN3" s="379" t="s">
        <v>363</v>
      </c>
      <c r="DQO3" s="379" t="s">
        <v>322</v>
      </c>
      <c r="DQP3" s="379" t="s">
        <v>322</v>
      </c>
      <c r="DQQ3" s="379" t="s">
        <v>500</v>
      </c>
      <c r="DQR3" s="379" t="s">
        <v>491</v>
      </c>
      <c r="DQS3" s="379"/>
      <c r="DQT3" s="459" t="s">
        <v>493</v>
      </c>
      <c r="DQU3" s="379" t="s">
        <v>321</v>
      </c>
      <c r="DQV3" s="379" t="s">
        <v>321</v>
      </c>
      <c r="DQW3" s="379" t="s">
        <v>322</v>
      </c>
      <c r="DQX3" s="379" t="s">
        <v>322</v>
      </c>
      <c r="DQY3" s="459" t="s">
        <v>363</v>
      </c>
      <c r="DQZ3" s="459" t="s">
        <v>500</v>
      </c>
      <c r="DRA3" s="379" t="s">
        <v>6521</v>
      </c>
      <c r="DRB3" s="379" t="s">
        <v>321</v>
      </c>
      <c r="DRC3" s="379" t="s">
        <v>322</v>
      </c>
      <c r="DRD3" s="459" t="s">
        <v>363</v>
      </c>
      <c r="DRE3" s="459" t="s">
        <v>500</v>
      </c>
      <c r="DRF3" s="652" t="s">
        <v>322</v>
      </c>
      <c r="DRG3" s="379" t="s">
        <v>6521</v>
      </c>
      <c r="DRH3" s="652" t="s">
        <v>322</v>
      </c>
      <c r="DRI3" s="379"/>
      <c r="DRJ3" s="379"/>
      <c r="DRK3" s="379"/>
      <c r="DRL3" s="379"/>
      <c r="DRM3" s="459" t="s">
        <v>363</v>
      </c>
      <c r="DRN3" s="459" t="s">
        <v>500</v>
      </c>
      <c r="DRO3" s="652" t="s">
        <v>322</v>
      </c>
      <c r="DRP3" s="652" t="s">
        <v>322</v>
      </c>
      <c r="DRQ3" s="652" t="s">
        <v>321</v>
      </c>
      <c r="DRR3" s="652" t="s">
        <v>322</v>
      </c>
      <c r="DRS3" s="652" t="s">
        <v>322</v>
      </c>
      <c r="DRT3" s="459" t="s">
        <v>500</v>
      </c>
      <c r="DRU3" s="652" t="s">
        <v>321</v>
      </c>
      <c r="DRV3" s="379" t="s">
        <v>6521</v>
      </c>
      <c r="DRW3" s="459" t="s">
        <v>363</v>
      </c>
      <c r="DRX3" s="652" t="s">
        <v>322</v>
      </c>
      <c r="DRY3" s="652" t="s">
        <v>322</v>
      </c>
      <c r="DRZ3" s="652" t="s">
        <v>321</v>
      </c>
      <c r="DSA3" s="652" t="s">
        <v>321</v>
      </c>
      <c r="DSB3" s="652" t="s">
        <v>322</v>
      </c>
      <c r="DSC3" s="652" t="s">
        <v>491</v>
      </c>
      <c r="DSD3" s="459" t="s">
        <v>363</v>
      </c>
      <c r="DSE3" s="652" t="s">
        <v>322</v>
      </c>
      <c r="DSF3" s="652" t="s">
        <v>322</v>
      </c>
      <c r="DSG3" s="652" t="s">
        <v>322</v>
      </c>
      <c r="DSH3" s="652" t="s">
        <v>321</v>
      </c>
      <c r="DSI3" s="652" t="s">
        <v>321</v>
      </c>
      <c r="DSJ3" s="652" t="s">
        <v>321</v>
      </c>
      <c r="DSK3" s="652" t="s">
        <v>321</v>
      </c>
      <c r="DSL3" s="652" t="s">
        <v>321</v>
      </c>
      <c r="DSM3" s="652" t="s">
        <v>322</v>
      </c>
      <c r="DSN3" s="459" t="s">
        <v>363</v>
      </c>
      <c r="DSO3" s="652" t="s">
        <v>500</v>
      </c>
      <c r="DSP3" s="652" t="s">
        <v>322</v>
      </c>
      <c r="DSQ3" s="652" t="s">
        <v>363</v>
      </c>
      <c r="DSR3" s="652" t="s">
        <v>322</v>
      </c>
      <c r="DSS3" s="652"/>
      <c r="DST3" s="652" t="s">
        <v>363</v>
      </c>
      <c r="DSU3" s="652" t="s">
        <v>509</v>
      </c>
      <c r="DSV3" s="652" t="s">
        <v>322</v>
      </c>
      <c r="DSW3" s="652" t="s">
        <v>321</v>
      </c>
      <c r="DSX3" s="652" t="s">
        <v>321</v>
      </c>
      <c r="DSY3" s="652" t="s">
        <v>321</v>
      </c>
      <c r="DSZ3" s="652" t="s">
        <v>321</v>
      </c>
      <c r="DTA3" s="652" t="s">
        <v>363</v>
      </c>
      <c r="DTB3" s="459" t="s">
        <v>500</v>
      </c>
      <c r="DTC3" s="652" t="s">
        <v>322</v>
      </c>
      <c r="DTD3" s="379" t="s">
        <v>491</v>
      </c>
      <c r="DTE3" s="379"/>
      <c r="DTF3" s="379"/>
      <c r="DTG3" s="379" t="s">
        <v>491</v>
      </c>
      <c r="DTH3" s="459" t="s">
        <v>500</v>
      </c>
      <c r="DTI3" s="379" t="s">
        <v>491</v>
      </c>
      <c r="DTJ3" s="379"/>
      <c r="DTK3" s="218" t="s">
        <v>322</v>
      </c>
      <c r="DTL3" s="218" t="s">
        <v>322</v>
      </c>
      <c r="DTM3" s="218" t="s">
        <v>324</v>
      </c>
      <c r="DTN3" s="218" t="s">
        <v>322</v>
      </c>
      <c r="DTO3" s="218" t="s">
        <v>322</v>
      </c>
      <c r="DTP3" s="218" t="s">
        <v>322</v>
      </c>
      <c r="DTQ3" s="218" t="s">
        <v>322</v>
      </c>
      <c r="DTR3" s="652" t="s">
        <v>363</v>
      </c>
      <c r="DTS3" s="216" t="s">
        <v>500</v>
      </c>
      <c r="DTT3" s="218" t="s">
        <v>322</v>
      </c>
      <c r="DTU3" s="652" t="s">
        <v>363</v>
      </c>
      <c r="DTV3" s="379" t="s">
        <v>322</v>
      </c>
      <c r="DTW3" s="459" t="s">
        <v>500</v>
      </c>
      <c r="DTX3" s="459" t="s">
        <v>324</v>
      </c>
      <c r="DTY3" s="379" t="s">
        <v>388</v>
      </c>
      <c r="DTZ3" s="459" t="s">
        <v>3058</v>
      </c>
      <c r="DUA3" s="652" t="s">
        <v>363</v>
      </c>
      <c r="DUB3" s="216" t="s">
        <v>500</v>
      </c>
      <c r="DUC3" s="388" t="s">
        <v>322</v>
      </c>
      <c r="DUD3" s="459" t="s">
        <v>363</v>
      </c>
      <c r="DUE3" s="388" t="s">
        <v>503</v>
      </c>
      <c r="DUF3" s="388" t="s">
        <v>321</v>
      </c>
      <c r="DUG3" s="388"/>
      <c r="DUH3" s="388" t="s">
        <v>321</v>
      </c>
      <c r="DUI3" s="192" t="s">
        <v>322</v>
      </c>
      <c r="DUJ3" s="192" t="s">
        <v>322</v>
      </c>
      <c r="DUK3" s="192" t="s">
        <v>322</v>
      </c>
      <c r="DUL3" s="192" t="s">
        <v>322</v>
      </c>
      <c r="DUM3" s="192" t="s">
        <v>322</v>
      </c>
      <c r="DUN3" s="459" t="s">
        <v>363</v>
      </c>
      <c r="DUO3" s="216" t="s">
        <v>500</v>
      </c>
      <c r="DUP3" s="388" t="s">
        <v>322</v>
      </c>
      <c r="DUQ3" s="459" t="s">
        <v>363</v>
      </c>
      <c r="DUR3" s="192" t="s">
        <v>322</v>
      </c>
      <c r="DUS3" s="216" t="s">
        <v>500</v>
      </c>
      <c r="DUT3" s="459" t="s">
        <v>363</v>
      </c>
      <c r="DUU3" s="388" t="s">
        <v>388</v>
      </c>
      <c r="DUV3" s="459" t="s">
        <v>502</v>
      </c>
      <c r="DUW3" s="388" t="s">
        <v>322</v>
      </c>
      <c r="DUX3" s="388" t="s">
        <v>322</v>
      </c>
      <c r="DUY3" s="388" t="s">
        <v>322</v>
      </c>
      <c r="DUZ3" s="459" t="s">
        <v>363</v>
      </c>
      <c r="DVA3" s="388" t="s">
        <v>500</v>
      </c>
      <c r="DVB3" s="388" t="s">
        <v>322</v>
      </c>
      <c r="DVC3" s="459"/>
      <c r="DVD3" s="459" t="s">
        <v>388</v>
      </c>
      <c r="DVE3" s="459" t="s">
        <v>388</v>
      </c>
      <c r="DVF3" s="388" t="s">
        <v>500</v>
      </c>
      <c r="DVG3" s="459" t="s">
        <v>388</v>
      </c>
      <c r="DVH3" s="459" t="s">
        <v>388</v>
      </c>
      <c r="DVI3" s="459" t="s">
        <v>363</v>
      </c>
      <c r="DVJ3" s="388" t="s">
        <v>500</v>
      </c>
      <c r="DVK3" s="388" t="s">
        <v>322</v>
      </c>
      <c r="DVL3" s="388" t="s">
        <v>323</v>
      </c>
      <c r="DVM3" s="388" t="s">
        <v>388</v>
      </c>
      <c r="DVN3" s="459" t="s">
        <v>363</v>
      </c>
      <c r="DVO3" s="388" t="s">
        <v>500</v>
      </c>
      <c r="DVP3" s="459" t="s">
        <v>322</v>
      </c>
      <c r="DVQ3" s="388" t="s">
        <v>500</v>
      </c>
      <c r="DVR3" s="459" t="s">
        <v>363</v>
      </c>
      <c r="DVS3" s="459" t="s">
        <v>388</v>
      </c>
      <c r="DVT3" s="459" t="s">
        <v>388</v>
      </c>
      <c r="DVU3" s="459" t="s">
        <v>388</v>
      </c>
      <c r="DVV3" s="459" t="s">
        <v>388</v>
      </c>
      <c r="DVW3" s="459" t="s">
        <v>363</v>
      </c>
      <c r="DVX3" s="388" t="s">
        <v>322</v>
      </c>
      <c r="DVY3" s="459" t="s">
        <v>322</v>
      </c>
      <c r="DVZ3" s="459" t="s">
        <v>324</v>
      </c>
      <c r="DWA3" s="459" t="s">
        <v>500</v>
      </c>
      <c r="DWB3" s="459" t="s">
        <v>321</v>
      </c>
      <c r="DWC3" s="459" t="s">
        <v>500</v>
      </c>
      <c r="DWD3" s="388" t="s">
        <v>322</v>
      </c>
      <c r="DWE3" s="388" t="s">
        <v>322</v>
      </c>
      <c r="DWF3" s="388" t="s">
        <v>363</v>
      </c>
      <c r="DWG3" s="459" t="s">
        <v>322</v>
      </c>
      <c r="DWH3" s="459" t="s">
        <v>500</v>
      </c>
      <c r="DWI3" s="388" t="s">
        <v>363</v>
      </c>
      <c r="DWJ3" s="459" t="s">
        <v>322</v>
      </c>
      <c r="DWK3" s="459" t="s">
        <v>500</v>
      </c>
      <c r="DWL3" s="379" t="s">
        <v>388</v>
      </c>
      <c r="DWM3" s="388" t="s">
        <v>500</v>
      </c>
      <c r="DWN3" s="673" t="s">
        <v>388</v>
      </c>
      <c r="DWO3" s="388" t="s">
        <v>500</v>
      </c>
      <c r="DWP3" s="379" t="s">
        <v>168</v>
      </c>
      <c r="DWQ3" s="379" t="s">
        <v>297</v>
      </c>
      <c r="DWR3" s="379" t="s">
        <v>321</v>
      </c>
      <c r="DWS3" s="379" t="s">
        <v>321</v>
      </c>
      <c r="DWT3" s="379" t="s">
        <v>363</v>
      </c>
      <c r="DWU3" s="379" t="s">
        <v>322</v>
      </c>
      <c r="DWV3" s="379" t="s">
        <v>2342</v>
      </c>
      <c r="DWW3" s="379" t="s">
        <v>322</v>
      </c>
      <c r="DWX3" s="379" t="s">
        <v>363</v>
      </c>
      <c r="DWY3" s="191" t="s">
        <v>2343</v>
      </c>
      <c r="DWZ3" s="379" t="s">
        <v>322</v>
      </c>
      <c r="DXA3" s="379" t="s">
        <v>500</v>
      </c>
      <c r="DXB3" s="379" t="s">
        <v>322</v>
      </c>
      <c r="DXC3" s="379" t="s">
        <v>322</v>
      </c>
      <c r="DXD3" s="379" t="s">
        <v>363</v>
      </c>
      <c r="DXE3" s="379" t="s">
        <v>2342</v>
      </c>
      <c r="DXF3" s="379" t="s">
        <v>322</v>
      </c>
      <c r="DXG3" s="379" t="s">
        <v>363</v>
      </c>
      <c r="DXH3" s="379" t="s">
        <v>322</v>
      </c>
      <c r="DXI3" s="379" t="s">
        <v>322</v>
      </c>
      <c r="DXJ3" s="379" t="s">
        <v>363</v>
      </c>
      <c r="DXK3" s="379" t="s">
        <v>322</v>
      </c>
      <c r="DXL3" s="379" t="s">
        <v>363</v>
      </c>
      <c r="DXM3" s="379" t="s">
        <v>500</v>
      </c>
      <c r="DXN3" s="379" t="s">
        <v>388</v>
      </c>
      <c r="DXO3" s="379" t="s">
        <v>388</v>
      </c>
      <c r="DXP3" s="379" t="s">
        <v>388</v>
      </c>
      <c r="DXQ3" s="379" t="s">
        <v>388</v>
      </c>
      <c r="DXR3" s="444" t="s">
        <v>297</v>
      </c>
      <c r="DXS3" s="444" t="s">
        <v>321</v>
      </c>
      <c r="DXT3" s="444" t="s">
        <v>321</v>
      </c>
      <c r="DXU3" s="444" t="s">
        <v>322</v>
      </c>
      <c r="DXV3" s="444" t="s">
        <v>2342</v>
      </c>
      <c r="DXW3" s="444" t="s">
        <v>322</v>
      </c>
      <c r="DXX3" s="444" t="s">
        <v>502</v>
      </c>
      <c r="DXY3" s="444" t="s">
        <v>321</v>
      </c>
      <c r="DXZ3" s="444" t="s">
        <v>2343</v>
      </c>
      <c r="DYA3" s="444" t="s">
        <v>322</v>
      </c>
      <c r="DYB3" s="444" t="s">
        <v>502</v>
      </c>
      <c r="DYC3" s="444" t="s">
        <v>322</v>
      </c>
      <c r="DYD3" s="444" t="s">
        <v>322</v>
      </c>
      <c r="DYE3" s="444" t="s">
        <v>322</v>
      </c>
      <c r="DYF3" s="214" t="s">
        <v>2342</v>
      </c>
      <c r="DYG3" s="214" t="s">
        <v>500</v>
      </c>
      <c r="DYH3" s="214" t="s">
        <v>2342</v>
      </c>
      <c r="DYI3" s="214" t="s">
        <v>500</v>
      </c>
      <c r="DYJ3" s="214" t="s">
        <v>2342</v>
      </c>
      <c r="DYK3" s="214" t="s">
        <v>500</v>
      </c>
      <c r="DYL3" s="214" t="s">
        <v>322</v>
      </c>
      <c r="DYM3" s="214" t="s">
        <v>500</v>
      </c>
      <c r="DYN3" s="214" t="s">
        <v>322</v>
      </c>
      <c r="DYO3" s="214" t="s">
        <v>321</v>
      </c>
      <c r="DYP3" s="214" t="s">
        <v>321</v>
      </c>
      <c r="DYQ3" s="214" t="s">
        <v>321</v>
      </c>
      <c r="DYR3" s="214" t="s">
        <v>322</v>
      </c>
      <c r="DYS3" s="214" t="s">
        <v>324</v>
      </c>
      <c r="DYT3" s="214" t="s">
        <v>321</v>
      </c>
      <c r="DYU3" s="214" t="s">
        <v>321</v>
      </c>
      <c r="DYV3" s="214" t="s">
        <v>322</v>
      </c>
      <c r="DYW3" s="214" t="s">
        <v>500</v>
      </c>
      <c r="DYX3" s="214" t="s">
        <v>322</v>
      </c>
      <c r="DYY3" s="214" t="s">
        <v>321</v>
      </c>
      <c r="DYZ3" s="214" t="s">
        <v>321</v>
      </c>
      <c r="DZA3" s="214" t="s">
        <v>321</v>
      </c>
      <c r="DZB3" s="214" t="s">
        <v>321</v>
      </c>
      <c r="DZC3" s="214" t="s">
        <v>322</v>
      </c>
      <c r="DZD3" s="214" t="s">
        <v>324</v>
      </c>
      <c r="DZE3" s="214" t="s">
        <v>321</v>
      </c>
      <c r="DZF3" s="214" t="s">
        <v>321</v>
      </c>
      <c r="DZG3" s="214" t="s">
        <v>322</v>
      </c>
      <c r="DZH3" s="214" t="s">
        <v>500</v>
      </c>
      <c r="DZI3" s="214" t="s">
        <v>322</v>
      </c>
      <c r="DZJ3" s="214" t="s">
        <v>500</v>
      </c>
      <c r="DZK3" s="214" t="s">
        <v>491</v>
      </c>
      <c r="DZL3" s="214" t="s">
        <v>491</v>
      </c>
      <c r="DZM3" s="444" t="s">
        <v>322</v>
      </c>
      <c r="DZN3" s="444" t="s">
        <v>322</v>
      </c>
      <c r="DZO3" s="444" t="s">
        <v>500</v>
      </c>
      <c r="DZP3" s="444" t="s">
        <v>2355</v>
      </c>
      <c r="DZQ3" s="444" t="s">
        <v>322</v>
      </c>
      <c r="DZR3" s="444" t="s">
        <v>2342</v>
      </c>
      <c r="DZS3" s="444" t="s">
        <v>2342</v>
      </c>
      <c r="DZT3" s="444" t="s">
        <v>322</v>
      </c>
      <c r="DZU3" s="444" t="s">
        <v>322</v>
      </c>
      <c r="DZV3" s="444" t="s">
        <v>2352</v>
      </c>
      <c r="DZW3" s="444" t="s">
        <v>322</v>
      </c>
      <c r="DZX3" s="444" t="s">
        <v>503</v>
      </c>
      <c r="DZY3" s="444" t="s">
        <v>322</v>
      </c>
      <c r="DZZ3" s="444" t="s">
        <v>500</v>
      </c>
      <c r="EAA3" s="444" t="s">
        <v>322</v>
      </c>
      <c r="EAB3" s="444" t="s">
        <v>503</v>
      </c>
      <c r="EAC3" s="444" t="s">
        <v>324</v>
      </c>
      <c r="EAD3" s="444" t="s">
        <v>503</v>
      </c>
      <c r="EAE3" s="444" t="s">
        <v>322</v>
      </c>
      <c r="EAF3" s="444" t="s">
        <v>500</v>
      </c>
      <c r="EAG3" s="444" t="s">
        <v>322</v>
      </c>
      <c r="EAH3" s="444" t="s">
        <v>500</v>
      </c>
      <c r="EAI3" s="444" t="s">
        <v>324</v>
      </c>
      <c r="EAJ3" s="444" t="s">
        <v>321</v>
      </c>
      <c r="EAK3" s="444" t="s">
        <v>321</v>
      </c>
      <c r="EAL3" s="444" t="s">
        <v>321</v>
      </c>
      <c r="EAM3" s="444" t="s">
        <v>321</v>
      </c>
      <c r="EAN3" s="444" t="s">
        <v>321</v>
      </c>
      <c r="EAO3" s="444" t="s">
        <v>321</v>
      </c>
      <c r="EAP3" s="444" t="s">
        <v>321</v>
      </c>
      <c r="EAQ3" s="444" t="s">
        <v>321</v>
      </c>
      <c r="EAR3" s="444" t="s">
        <v>321</v>
      </c>
      <c r="EAS3" s="444" t="s">
        <v>324</v>
      </c>
      <c r="EAT3" s="444" t="s">
        <v>500</v>
      </c>
      <c r="EAU3" s="444" t="s">
        <v>322</v>
      </c>
      <c r="EAV3" s="444" t="s">
        <v>500</v>
      </c>
      <c r="EAW3" s="444" t="s">
        <v>322</v>
      </c>
      <c r="EAX3" s="444" t="s">
        <v>500</v>
      </c>
      <c r="EAY3" s="444" t="s">
        <v>322</v>
      </c>
      <c r="EAZ3" s="444" t="s">
        <v>322</v>
      </c>
      <c r="EBA3" s="444" t="s">
        <v>324</v>
      </c>
      <c r="EBB3" s="444" t="s">
        <v>500</v>
      </c>
      <c r="EBC3" s="444" t="s">
        <v>321</v>
      </c>
      <c r="EBD3" s="444" t="s">
        <v>321</v>
      </c>
      <c r="EBE3" s="444" t="s">
        <v>321</v>
      </c>
      <c r="EBF3" s="444" t="s">
        <v>321</v>
      </c>
      <c r="EBG3" s="444" t="s">
        <v>321</v>
      </c>
      <c r="EBH3" s="444" t="s">
        <v>321</v>
      </c>
      <c r="EBI3" s="444" t="s">
        <v>321</v>
      </c>
      <c r="EBJ3" s="444" t="s">
        <v>321</v>
      </c>
      <c r="EBK3" s="444" t="s">
        <v>321</v>
      </c>
      <c r="EBL3" s="444" t="s">
        <v>321</v>
      </c>
      <c r="EBM3" s="444" t="s">
        <v>321</v>
      </c>
      <c r="EBN3" s="444" t="s">
        <v>321</v>
      </c>
      <c r="EBO3" s="444" t="s">
        <v>321</v>
      </c>
      <c r="EBP3" s="444" t="s">
        <v>321</v>
      </c>
      <c r="EBQ3" s="444" t="s">
        <v>321</v>
      </c>
      <c r="EBR3" s="444" t="s">
        <v>321</v>
      </c>
      <c r="EBS3" s="444" t="s">
        <v>321</v>
      </c>
      <c r="EBT3" s="444" t="s">
        <v>324</v>
      </c>
      <c r="EBU3" s="444" t="s">
        <v>324</v>
      </c>
      <c r="EBV3" s="444" t="s">
        <v>503</v>
      </c>
      <c r="EBW3" s="444" t="s">
        <v>322</v>
      </c>
      <c r="EBX3" s="444" t="s">
        <v>500</v>
      </c>
      <c r="EBY3" s="444" t="s">
        <v>503</v>
      </c>
      <c r="EBZ3" s="444" t="s">
        <v>321</v>
      </c>
      <c r="ECA3" s="444" t="s">
        <v>321</v>
      </c>
      <c r="ECB3" s="444" t="s">
        <v>322</v>
      </c>
      <c r="ECC3" s="444" t="s">
        <v>322</v>
      </c>
      <c r="ECD3" s="444" t="s">
        <v>500</v>
      </c>
      <c r="ECE3" s="444" t="s">
        <v>322</v>
      </c>
      <c r="ECF3" s="444" t="s">
        <v>500</v>
      </c>
      <c r="ECG3" s="444" t="s">
        <v>322</v>
      </c>
      <c r="ECH3" s="444" t="s">
        <v>502</v>
      </c>
      <c r="ECI3" s="444" t="s">
        <v>322</v>
      </c>
      <c r="ECJ3" s="444" t="s">
        <v>2358</v>
      </c>
      <c r="ECK3" s="444" t="s">
        <v>500</v>
      </c>
      <c r="ECL3" s="444" t="s">
        <v>322</v>
      </c>
      <c r="ECM3" s="444" t="s">
        <v>500</v>
      </c>
      <c r="ECN3" s="666" t="s">
        <v>322</v>
      </c>
      <c r="ECO3" s="444" t="s">
        <v>500</v>
      </c>
      <c r="ECP3" s="444" t="s">
        <v>321</v>
      </c>
      <c r="ECQ3" s="444" t="s">
        <v>321</v>
      </c>
      <c r="ECR3" s="444" t="s">
        <v>322</v>
      </c>
      <c r="ECS3" s="200" t="s">
        <v>2342</v>
      </c>
      <c r="ECT3" s="200" t="s">
        <v>322</v>
      </c>
      <c r="ECU3" s="444" t="s">
        <v>500</v>
      </c>
      <c r="ECV3" s="444" t="s">
        <v>2359</v>
      </c>
      <c r="ECW3" s="666" t="s">
        <v>322</v>
      </c>
      <c r="ECX3" s="444" t="s">
        <v>500</v>
      </c>
      <c r="ECY3" s="200" t="s">
        <v>322</v>
      </c>
      <c r="ECZ3" s="200" t="s">
        <v>322</v>
      </c>
      <c r="EDA3" s="444" t="s">
        <v>500</v>
      </c>
      <c r="EDB3" s="200" t="s">
        <v>322</v>
      </c>
      <c r="EDC3" s="444" t="s">
        <v>500</v>
      </c>
      <c r="EDD3" s="444" t="s">
        <v>2342</v>
      </c>
      <c r="EDE3" s="444" t="s">
        <v>322</v>
      </c>
      <c r="EDF3" s="444" t="s">
        <v>500</v>
      </c>
      <c r="EDG3" s="444" t="s">
        <v>2359</v>
      </c>
      <c r="EDH3" s="666" t="s">
        <v>322</v>
      </c>
      <c r="EDI3" s="666" t="s">
        <v>500</v>
      </c>
      <c r="EDJ3" s="666" t="s">
        <v>322</v>
      </c>
      <c r="EDK3" s="666" t="s">
        <v>322</v>
      </c>
      <c r="EDL3" s="200" t="s">
        <v>500</v>
      </c>
      <c r="EDM3" s="666" t="s">
        <v>2342</v>
      </c>
      <c r="EDN3" s="200" t="s">
        <v>500</v>
      </c>
      <c r="EDO3" s="666" t="s">
        <v>322</v>
      </c>
      <c r="EDP3" s="666" t="s">
        <v>322</v>
      </c>
      <c r="EDQ3" s="666" t="s">
        <v>324</v>
      </c>
      <c r="EDR3" s="200" t="s">
        <v>500</v>
      </c>
      <c r="EDS3" s="666" t="s">
        <v>322</v>
      </c>
      <c r="EDT3" s="666" t="s">
        <v>322</v>
      </c>
      <c r="EDU3" s="666" t="s">
        <v>322</v>
      </c>
      <c r="EDV3" s="666" t="s">
        <v>500</v>
      </c>
      <c r="EDW3" s="666" t="s">
        <v>491</v>
      </c>
      <c r="EDX3" s="444" t="s">
        <v>322</v>
      </c>
      <c r="EDY3" s="444" t="s">
        <v>500</v>
      </c>
      <c r="EDZ3" s="666" t="s">
        <v>322</v>
      </c>
      <c r="EEA3" s="444" t="s">
        <v>500</v>
      </c>
      <c r="EEB3" s="444" t="s">
        <v>321</v>
      </c>
      <c r="EEC3" s="444" t="s">
        <v>321</v>
      </c>
      <c r="EED3" s="444" t="s">
        <v>322</v>
      </c>
      <c r="EEE3" s="200" t="s">
        <v>500</v>
      </c>
      <c r="EEF3" s="200" t="s">
        <v>2342</v>
      </c>
      <c r="EEG3" s="200" t="s">
        <v>322</v>
      </c>
      <c r="EEH3" s="200" t="s">
        <v>500</v>
      </c>
      <c r="EEI3" s="200" t="s">
        <v>2359</v>
      </c>
      <c r="EEJ3" s="666" t="s">
        <v>322</v>
      </c>
      <c r="EEK3" s="444" t="s">
        <v>500</v>
      </c>
      <c r="EEL3" s="200" t="s">
        <v>322</v>
      </c>
      <c r="EEM3" s="200" t="s">
        <v>322</v>
      </c>
      <c r="EEN3" s="666" t="s">
        <v>322</v>
      </c>
      <c r="EEO3" s="666" t="s">
        <v>502</v>
      </c>
      <c r="EEP3" s="666" t="s">
        <v>322</v>
      </c>
      <c r="EEQ3" s="666" t="s">
        <v>502</v>
      </c>
      <c r="EER3" s="666" t="s">
        <v>2342</v>
      </c>
      <c r="EES3" s="666" t="s">
        <v>2342</v>
      </c>
      <c r="EET3" s="666" t="s">
        <v>322</v>
      </c>
      <c r="EEU3" s="666" t="s">
        <v>322</v>
      </c>
      <c r="EEV3" s="666" t="s">
        <v>324</v>
      </c>
      <c r="EEW3" s="666" t="s">
        <v>324</v>
      </c>
      <c r="EEX3" s="666" t="s">
        <v>322</v>
      </c>
      <c r="EEY3" s="666" t="s">
        <v>500</v>
      </c>
      <c r="EEZ3" s="666" t="s">
        <v>500</v>
      </c>
      <c r="EFA3" s="666" t="s">
        <v>322</v>
      </c>
      <c r="EFB3" s="666" t="s">
        <v>500</v>
      </c>
      <c r="EFC3" s="666" t="s">
        <v>2342</v>
      </c>
      <c r="EFD3" s="666" t="s">
        <v>2342</v>
      </c>
      <c r="EFE3" s="666" t="s">
        <v>322</v>
      </c>
      <c r="EFF3" s="666" t="s">
        <v>500</v>
      </c>
      <c r="EFG3" s="666" t="s">
        <v>322</v>
      </c>
      <c r="EFH3" s="666" t="s">
        <v>324</v>
      </c>
      <c r="EFI3" s="666" t="s">
        <v>500</v>
      </c>
      <c r="EFJ3" s="666" t="s">
        <v>322</v>
      </c>
      <c r="EFK3" s="666" t="s">
        <v>500</v>
      </c>
      <c r="EFL3" s="666" t="s">
        <v>322</v>
      </c>
      <c r="EFM3" s="444" t="s">
        <v>2342</v>
      </c>
      <c r="EFN3" s="444" t="s">
        <v>322</v>
      </c>
      <c r="EFO3" s="444" t="s">
        <v>2359</v>
      </c>
      <c r="EFP3" s="666" t="s">
        <v>322</v>
      </c>
      <c r="EFQ3" s="666" t="s">
        <v>500</v>
      </c>
      <c r="EFR3" s="666" t="s">
        <v>322</v>
      </c>
      <c r="EFS3" s="666" t="s">
        <v>322</v>
      </c>
      <c r="EFT3" s="200" t="s">
        <v>500</v>
      </c>
      <c r="EFU3" s="666" t="s">
        <v>2342</v>
      </c>
      <c r="EFV3" s="200" t="s">
        <v>500</v>
      </c>
      <c r="EFW3" s="666" t="s">
        <v>322</v>
      </c>
      <c r="EFX3" s="200" t="s">
        <v>500</v>
      </c>
      <c r="EFY3" s="666" t="s">
        <v>322</v>
      </c>
      <c r="EFZ3" s="200" t="s">
        <v>500</v>
      </c>
      <c r="EGA3" s="666" t="s">
        <v>322</v>
      </c>
      <c r="EGB3" s="666" t="s">
        <v>322</v>
      </c>
      <c r="EGC3" s="666" t="s">
        <v>322</v>
      </c>
      <c r="EGD3" s="200" t="s">
        <v>500</v>
      </c>
      <c r="EGE3" s="666" t="s">
        <v>321</v>
      </c>
      <c r="EGF3" s="666" t="s">
        <v>500</v>
      </c>
      <c r="EGG3" s="666" t="s">
        <v>322</v>
      </c>
      <c r="EGH3" s="666" t="s">
        <v>500</v>
      </c>
      <c r="EGI3" s="666" t="s">
        <v>322</v>
      </c>
      <c r="EGJ3" s="666" t="s">
        <v>502</v>
      </c>
      <c r="EGK3" s="666" t="s">
        <v>322</v>
      </c>
      <c r="EGL3" s="666" t="s">
        <v>502</v>
      </c>
      <c r="EGM3" s="666" t="s">
        <v>388</v>
      </c>
      <c r="EGN3" s="666" t="s">
        <v>322</v>
      </c>
      <c r="EGO3" s="666" t="s">
        <v>322</v>
      </c>
      <c r="EGP3" s="666" t="s">
        <v>322</v>
      </c>
      <c r="EGQ3" s="666" t="s">
        <v>502</v>
      </c>
      <c r="EGR3" s="666" t="s">
        <v>322</v>
      </c>
      <c r="EGS3" s="666" t="s">
        <v>500</v>
      </c>
      <c r="EGT3" s="666" t="s">
        <v>2360</v>
      </c>
      <c r="EGU3" s="666" t="s">
        <v>322</v>
      </c>
      <c r="EGV3" s="200" t="s">
        <v>500</v>
      </c>
      <c r="EGW3" s="666" t="s">
        <v>322</v>
      </c>
      <c r="EGX3" s="200" t="s">
        <v>500</v>
      </c>
      <c r="EGY3" s="444" t="s">
        <v>321</v>
      </c>
      <c r="EGZ3" s="444" t="s">
        <v>321</v>
      </c>
      <c r="EHA3" s="444" t="s">
        <v>322</v>
      </c>
      <c r="EHB3" s="200" t="s">
        <v>2342</v>
      </c>
      <c r="EHC3" s="200" t="s">
        <v>322</v>
      </c>
      <c r="EHD3" s="200" t="s">
        <v>2361</v>
      </c>
      <c r="EHE3" s="200" t="s">
        <v>324</v>
      </c>
      <c r="EHF3" s="200" t="s">
        <v>324</v>
      </c>
      <c r="EHG3" s="200" t="s">
        <v>322</v>
      </c>
      <c r="EHH3" s="200" t="s">
        <v>503</v>
      </c>
      <c r="EHI3" s="200" t="s">
        <v>322</v>
      </c>
      <c r="EHJ3" s="200" t="s">
        <v>322</v>
      </c>
      <c r="EHK3" s="200" t="s">
        <v>2342</v>
      </c>
      <c r="EHL3" s="200" t="s">
        <v>2342</v>
      </c>
      <c r="EHM3" s="200" t="s">
        <v>322</v>
      </c>
      <c r="EHN3" s="666" t="s">
        <v>322</v>
      </c>
      <c r="EHO3" s="666" t="s">
        <v>322</v>
      </c>
      <c r="EHP3" s="666" t="s">
        <v>322</v>
      </c>
      <c r="EHQ3" s="666" t="s">
        <v>322</v>
      </c>
      <c r="EHR3" s="666" t="s">
        <v>500</v>
      </c>
      <c r="EHS3" s="666" t="s">
        <v>322</v>
      </c>
      <c r="EHT3" s="444" t="s">
        <v>2342</v>
      </c>
      <c r="EHU3" s="444" t="s">
        <v>322</v>
      </c>
      <c r="EHV3" s="444" t="s">
        <v>2343</v>
      </c>
      <c r="EHW3" s="444" t="s">
        <v>322</v>
      </c>
      <c r="EHX3" s="444" t="s">
        <v>500</v>
      </c>
      <c r="EHY3" s="444" t="s">
        <v>322</v>
      </c>
      <c r="EHZ3" s="444" t="s">
        <v>322</v>
      </c>
      <c r="EIA3" s="444" t="s">
        <v>322</v>
      </c>
      <c r="EIB3" s="666" t="s">
        <v>491</v>
      </c>
      <c r="EIC3" s="661" t="s">
        <v>297</v>
      </c>
      <c r="EID3" s="674" t="s">
        <v>321</v>
      </c>
      <c r="EIE3" s="674" t="s">
        <v>308</v>
      </c>
      <c r="EIF3" s="379" t="s">
        <v>321</v>
      </c>
      <c r="EIG3" s="379" t="s">
        <v>363</v>
      </c>
      <c r="EIH3" s="379" t="s">
        <v>322</v>
      </c>
      <c r="EII3" s="379" t="s">
        <v>500</v>
      </c>
      <c r="EIJ3" s="379" t="s">
        <v>322</v>
      </c>
      <c r="EIK3" s="379" t="s">
        <v>500</v>
      </c>
      <c r="EIL3" s="459" t="s">
        <v>388</v>
      </c>
      <c r="EIM3" s="388" t="s">
        <v>363</v>
      </c>
      <c r="EIN3" s="459" t="s">
        <v>322</v>
      </c>
      <c r="EIO3" s="459" t="s">
        <v>388</v>
      </c>
      <c r="EIP3" s="459" t="s">
        <v>500</v>
      </c>
      <c r="EIQ3" s="379"/>
    </row>
    <row r="4" spans="1:3631" s="538" customFormat="1" ht="29.25" customHeight="1" x14ac:dyDescent="0.25">
      <c r="A4" s="733" t="s">
        <v>3064</v>
      </c>
      <c r="B4" s="733"/>
      <c r="C4" s="388"/>
      <c r="D4" s="661"/>
      <c r="E4" s="459"/>
      <c r="F4" s="459"/>
      <c r="G4" s="459"/>
      <c r="H4" s="459"/>
      <c r="I4" s="459"/>
      <c r="J4" s="459"/>
      <c r="K4" s="459"/>
      <c r="L4" s="459"/>
      <c r="M4" s="659"/>
      <c r="N4" s="659"/>
      <c r="O4" s="659"/>
      <c r="P4" s="660"/>
      <c r="Q4" s="659"/>
      <c r="R4" s="659"/>
      <c r="S4" s="659"/>
      <c r="T4" s="659"/>
      <c r="U4" s="660"/>
      <c r="V4" s="660"/>
      <c r="W4" s="659"/>
      <c r="X4" s="459"/>
      <c r="Y4" s="459"/>
      <c r="Z4" s="459"/>
      <c r="AA4" s="459"/>
      <c r="AB4" s="459"/>
      <c r="AC4" s="459"/>
      <c r="AD4" s="659"/>
      <c r="AE4" s="659"/>
      <c r="AF4" s="659"/>
      <c r="AG4" s="660"/>
      <c r="AH4" s="659"/>
      <c r="AI4" s="659"/>
      <c r="AJ4" s="660"/>
      <c r="AK4" s="660"/>
      <c r="AL4" s="659"/>
      <c r="AM4" s="459"/>
      <c r="AN4" s="459"/>
      <c r="AO4" s="459"/>
      <c r="AP4" s="459"/>
      <c r="AQ4" s="459"/>
      <c r="AR4" s="459"/>
      <c r="AS4" s="459"/>
      <c r="AT4" s="459"/>
      <c r="AU4" s="459"/>
      <c r="AV4" s="662"/>
      <c r="AW4" s="660"/>
      <c r="AX4" s="660"/>
      <c r="AY4" s="660"/>
      <c r="AZ4" s="662"/>
      <c r="BA4" s="459"/>
      <c r="BB4" s="459"/>
      <c r="BC4" s="459"/>
      <c r="BD4" s="459"/>
      <c r="BE4" s="459"/>
      <c r="BF4" s="459"/>
      <c r="BG4" s="459"/>
      <c r="BH4" s="662"/>
      <c r="BI4" s="662"/>
      <c r="BJ4" s="662"/>
      <c r="BK4" s="459"/>
      <c r="BL4" s="459"/>
      <c r="BM4" s="459"/>
      <c r="BN4" s="459"/>
      <c r="BO4" s="459"/>
      <c r="BP4" s="459"/>
      <c r="BQ4" s="459"/>
      <c r="BR4" s="668"/>
      <c r="BS4" s="668"/>
      <c r="BT4" s="459"/>
      <c r="BU4" s="459"/>
      <c r="BV4" s="668"/>
      <c r="BW4" s="669"/>
      <c r="BX4" s="669"/>
      <c r="BY4" s="459"/>
      <c r="BZ4" s="459"/>
      <c r="CA4" s="660"/>
      <c r="CB4" s="660"/>
      <c r="CC4" s="660"/>
      <c r="CD4" s="662"/>
      <c r="CE4" s="662"/>
      <c r="CF4" s="662"/>
      <c r="CG4" s="662"/>
      <c r="CH4" s="662"/>
      <c r="CI4" s="660"/>
      <c r="CJ4" s="660"/>
      <c r="CK4" s="660"/>
      <c r="CL4" s="662"/>
      <c r="CM4" s="459"/>
      <c r="CN4" s="459"/>
      <c r="CO4" s="388"/>
      <c r="CP4" s="459"/>
      <c r="CQ4" s="459"/>
      <c r="CR4" s="459"/>
      <c r="CS4" s="662"/>
      <c r="CT4" s="662"/>
      <c r="CU4" s="662"/>
      <c r="CV4" s="459"/>
      <c r="CW4" s="459"/>
      <c r="CX4" s="459"/>
      <c r="CY4" s="459"/>
      <c r="CZ4" s="459"/>
      <c r="DA4" s="662"/>
      <c r="DB4" s="660"/>
      <c r="DC4" s="660"/>
      <c r="DD4" s="660"/>
      <c r="DE4" s="662"/>
      <c r="DF4" s="459"/>
      <c r="DG4" s="459"/>
      <c r="DH4" s="388"/>
      <c r="DI4" s="388"/>
      <c r="DJ4" s="662"/>
      <c r="DK4" s="662"/>
      <c r="DL4" s="662"/>
      <c r="DM4" s="660"/>
      <c r="DN4" s="660"/>
      <c r="DO4" s="660"/>
      <c r="DP4" s="662"/>
      <c r="DQ4" s="213"/>
      <c r="DR4" s="459"/>
      <c r="DS4" s="459"/>
      <c r="DT4" s="459"/>
      <c r="DU4" s="459"/>
      <c r="DV4" s="459"/>
      <c r="DW4" s="662"/>
      <c r="DX4" s="662"/>
      <c r="DY4" s="660"/>
      <c r="DZ4" s="660"/>
      <c r="EA4" s="660"/>
      <c r="EB4" s="662"/>
      <c r="EC4" s="388"/>
      <c r="ED4" s="213"/>
      <c r="EE4" s="379"/>
      <c r="EF4" s="459"/>
      <c r="EG4" s="459"/>
      <c r="EH4" s="459"/>
      <c r="EI4" s="662"/>
      <c r="EJ4" s="660"/>
      <c r="EK4" s="660"/>
      <c r="EL4" s="660"/>
      <c r="EM4" s="660"/>
      <c r="EN4" s="662"/>
      <c r="EO4" s="459"/>
      <c r="EP4" s="459"/>
      <c r="EQ4" s="459"/>
      <c r="ER4" s="459"/>
      <c r="ES4" s="388"/>
      <c r="ET4" s="213"/>
      <c r="EU4" s="379"/>
      <c r="EV4" s="459"/>
      <c r="EW4" s="459"/>
      <c r="EX4" s="459"/>
      <c r="EY4" s="668"/>
      <c r="EZ4" s="659"/>
      <c r="FA4" s="659"/>
      <c r="FB4" s="659"/>
      <c r="FC4" s="459"/>
      <c r="FD4" s="459"/>
      <c r="FE4" s="668"/>
      <c r="FF4" s="459"/>
      <c r="FG4" s="459"/>
      <c r="FH4" s="388"/>
      <c r="FI4" s="213"/>
      <c r="FJ4" s="379"/>
      <c r="FK4" s="459"/>
      <c r="FL4" s="459"/>
      <c r="FM4" s="459"/>
      <c r="FN4" s="459"/>
      <c r="FO4" s="459"/>
      <c r="FP4" s="213"/>
      <c r="FQ4" s="379"/>
      <c r="FR4" s="459"/>
      <c r="FS4" s="459"/>
      <c r="FT4" s="379"/>
      <c r="FU4" s="459"/>
      <c r="FV4" s="459"/>
      <c r="FW4" s="662"/>
      <c r="FX4" s="660"/>
      <c r="FY4" s="660"/>
      <c r="FZ4" s="660"/>
      <c r="GA4" s="662"/>
      <c r="GB4" s="459"/>
      <c r="GC4" s="459"/>
      <c r="GD4" s="459"/>
      <c r="GE4" s="459"/>
      <c r="GF4" s="459"/>
      <c r="GG4" s="459"/>
      <c r="GH4" s="668"/>
      <c r="GI4" s="668"/>
      <c r="GJ4" s="459"/>
      <c r="GK4" s="459"/>
      <c r="GL4" s="459"/>
      <c r="GM4" s="459"/>
      <c r="GN4" s="459"/>
      <c r="GO4" s="459"/>
      <c r="GP4" s="459"/>
      <c r="GQ4" s="459"/>
      <c r="GR4" s="459"/>
      <c r="GS4" s="459"/>
      <c r="GT4" s="459"/>
      <c r="GU4" s="459"/>
      <c r="GV4" s="459"/>
      <c r="GW4" s="662"/>
      <c r="GX4" s="662"/>
      <c r="GY4" s="660"/>
      <c r="GZ4" s="660"/>
      <c r="HA4" s="660"/>
      <c r="HB4" s="660"/>
      <c r="HC4" s="662"/>
      <c r="HD4" s="459"/>
      <c r="HE4" s="459"/>
      <c r="HF4" s="459"/>
      <c r="HG4" s="459"/>
      <c r="HH4" s="459"/>
      <c r="HI4" s="459"/>
      <c r="HJ4" s="459"/>
      <c r="HK4" s="459"/>
      <c r="HL4" s="459"/>
      <c r="HM4" s="459"/>
      <c r="HN4" s="662"/>
      <c r="HO4" s="662"/>
      <c r="HP4" s="660"/>
      <c r="HQ4" s="660"/>
      <c r="HR4" s="660"/>
      <c r="HS4" s="459"/>
      <c r="HT4" s="662"/>
      <c r="HU4" s="662"/>
      <c r="HV4" s="459"/>
      <c r="HW4" s="459"/>
      <c r="HX4" s="459"/>
      <c r="HY4" s="459"/>
      <c r="HZ4" s="459"/>
      <c r="IA4" s="459"/>
      <c r="IB4" s="459"/>
      <c r="IC4" s="459"/>
      <c r="ID4" s="459"/>
      <c r="IE4" s="459"/>
      <c r="IF4" s="459"/>
      <c r="IG4" s="459"/>
      <c r="IH4" s="459"/>
      <c r="II4" s="459"/>
      <c r="IJ4" s="459"/>
      <c r="IK4" s="459"/>
      <c r="IL4" s="459"/>
      <c r="IM4" s="459"/>
      <c r="IN4" s="662"/>
      <c r="IO4" s="662"/>
      <c r="IP4" s="660"/>
      <c r="IQ4" s="660"/>
      <c r="IR4" s="660"/>
      <c r="IS4" s="662"/>
      <c r="IT4" s="662"/>
      <c r="IU4" s="662"/>
      <c r="IV4" s="662"/>
      <c r="IW4" s="459"/>
      <c r="IX4" s="459"/>
      <c r="IY4" s="459"/>
      <c r="IZ4" s="459"/>
      <c r="JA4" s="214"/>
      <c r="JB4" s="444"/>
      <c r="JC4" s="459"/>
      <c r="JD4" s="459"/>
      <c r="JE4" s="459"/>
      <c r="JF4" s="459"/>
      <c r="JG4" s="459"/>
      <c r="JH4" s="459"/>
      <c r="JI4" s="459"/>
      <c r="JJ4" s="459"/>
      <c r="JK4" s="459"/>
      <c r="JL4" s="459"/>
      <c r="JM4" s="459"/>
      <c r="JN4" s="459"/>
      <c r="JO4" s="459"/>
      <c r="JP4" s="459"/>
      <c r="JQ4" s="459"/>
      <c r="JR4" s="459"/>
      <c r="JS4" s="669"/>
      <c r="JT4" s="669"/>
      <c r="JU4" s="671"/>
      <c r="JV4" s="671"/>
      <c r="JW4" s="671"/>
      <c r="JX4" s="459"/>
      <c r="JY4" s="459"/>
      <c r="JZ4" s="459"/>
      <c r="KA4" s="459"/>
      <c r="KB4" s="459"/>
      <c r="KC4" s="459"/>
      <c r="KD4" s="669"/>
      <c r="KE4" s="459"/>
      <c r="KF4" s="459"/>
      <c r="KG4" s="459"/>
      <c r="KH4" s="459"/>
      <c r="KI4" s="459"/>
      <c r="KJ4" s="459"/>
      <c r="KK4" s="459"/>
      <c r="KL4" s="459"/>
      <c r="KM4" s="459"/>
      <c r="KN4" s="459"/>
      <c r="KO4" s="459"/>
      <c r="KP4" s="459"/>
      <c r="KQ4" s="510"/>
      <c r="KR4" s="510"/>
      <c r="KS4" s="510"/>
      <c r="KT4" s="510"/>
      <c r="KU4" s="510"/>
      <c r="KV4" s="510"/>
      <c r="KW4" s="510"/>
      <c r="KX4" s="459"/>
      <c r="KY4" s="459"/>
      <c r="KZ4" s="459"/>
      <c r="LA4" s="459"/>
      <c r="LB4" s="459"/>
      <c r="LC4" s="459"/>
      <c r="LD4" s="459"/>
      <c r="LE4" s="459"/>
      <c r="LF4" s="459"/>
      <c r="LG4" s="459"/>
      <c r="LH4" s="459"/>
      <c r="LI4" s="459"/>
      <c r="LJ4" s="459"/>
      <c r="LK4" s="459"/>
      <c r="LL4" s="459"/>
      <c r="LM4" s="459"/>
      <c r="LN4" s="459"/>
      <c r="LO4" s="459"/>
      <c r="LP4" s="459"/>
      <c r="LQ4" s="459"/>
      <c r="LR4" s="459"/>
      <c r="LS4" s="459"/>
      <c r="LT4" s="459"/>
      <c r="LU4" s="459"/>
      <c r="LV4" s="459"/>
      <c r="LW4" s="459"/>
      <c r="LX4" s="459"/>
      <c r="LY4" s="459"/>
      <c r="LZ4" s="459"/>
      <c r="MA4" s="459"/>
      <c r="MB4" s="459"/>
      <c r="MC4" s="459"/>
      <c r="MD4" s="459"/>
      <c r="ME4" s="459"/>
      <c r="MF4" s="459"/>
      <c r="MG4" s="669"/>
      <c r="MH4" s="669"/>
      <c r="MI4" s="459"/>
      <c r="MJ4" s="459"/>
      <c r="MK4" s="459"/>
      <c r="ML4" s="459"/>
      <c r="MM4" s="459"/>
      <c r="MN4" s="459"/>
      <c r="MO4" s="669"/>
      <c r="MP4" s="459"/>
      <c r="MQ4" s="459"/>
      <c r="MR4" s="459"/>
      <c r="MS4" s="459"/>
      <c r="MT4" s="459"/>
      <c r="MU4" s="459"/>
      <c r="MV4" s="459"/>
      <c r="MW4" s="459"/>
      <c r="MX4" s="510"/>
      <c r="MY4" s="510"/>
      <c r="MZ4" s="510"/>
      <c r="NA4" s="459"/>
      <c r="NB4" s="459"/>
      <c r="NC4" s="459"/>
      <c r="ND4" s="459"/>
      <c r="NE4" s="459"/>
      <c r="NF4" s="459"/>
      <c r="NG4" s="459"/>
      <c r="NH4" s="459"/>
      <c r="NI4" s="459"/>
      <c r="NJ4" s="459"/>
      <c r="NK4" s="459"/>
      <c r="NL4" s="459"/>
      <c r="NM4" s="459"/>
      <c r="NN4" s="459"/>
      <c r="NO4" s="459"/>
      <c r="NP4" s="459"/>
      <c r="NQ4" s="459"/>
      <c r="NR4" s="459"/>
      <c r="NS4" s="459"/>
      <c r="NT4" s="459"/>
      <c r="NU4" s="459"/>
      <c r="NV4" s="459"/>
      <c r="NW4" s="459"/>
      <c r="NX4" s="459"/>
      <c r="NY4" s="459"/>
      <c r="NZ4" s="459"/>
      <c r="OA4" s="459"/>
      <c r="OB4" s="459"/>
      <c r="OC4" s="459"/>
      <c r="OD4" s="662"/>
      <c r="OE4" s="662"/>
      <c r="OF4" s="662"/>
      <c r="OG4" s="459"/>
      <c r="OH4" s="459"/>
      <c r="OI4" s="662"/>
      <c r="OJ4" s="662"/>
      <c r="OK4" s="459"/>
      <c r="OL4" s="459"/>
      <c r="OM4" s="459"/>
      <c r="ON4" s="459"/>
      <c r="OO4" s="459"/>
      <c r="OP4" s="459"/>
      <c r="OQ4" s="459"/>
      <c r="OR4" s="459"/>
      <c r="OS4" s="459"/>
      <c r="OT4" s="459"/>
      <c r="OU4" s="459"/>
      <c r="OV4" s="459"/>
      <c r="OW4" s="459"/>
      <c r="OX4" s="459"/>
      <c r="OY4" s="459"/>
      <c r="OZ4" s="459"/>
      <c r="PA4" s="459"/>
      <c r="PB4" s="459"/>
      <c r="PC4" s="459"/>
      <c r="PD4" s="459"/>
      <c r="PE4" s="459"/>
      <c r="PF4" s="459"/>
      <c r="PG4" s="459"/>
      <c r="PH4" s="459"/>
      <c r="PI4" s="459"/>
      <c r="PJ4" s="459"/>
      <c r="PK4" s="459"/>
      <c r="PL4" s="459"/>
      <c r="PM4" s="459"/>
      <c r="PN4" s="459"/>
      <c r="PO4" s="459"/>
      <c r="PP4" s="459"/>
      <c r="PQ4" s="459"/>
      <c r="PR4" s="459"/>
      <c r="PS4" s="459"/>
      <c r="PT4" s="459"/>
      <c r="PU4" s="459"/>
      <c r="PV4" s="459"/>
      <c r="PW4" s="459"/>
      <c r="PX4" s="459"/>
      <c r="PY4" s="379"/>
      <c r="PZ4" s="459"/>
      <c r="QA4" s="459"/>
      <c r="QB4" s="459"/>
      <c r="QC4" s="459"/>
      <c r="QD4" s="459"/>
      <c r="QE4" s="459"/>
      <c r="QF4" s="459"/>
      <c r="QG4" s="459"/>
      <c r="QH4" s="459"/>
      <c r="QI4" s="459"/>
      <c r="QJ4" s="459"/>
      <c r="QK4" s="459"/>
      <c r="QL4" s="459"/>
      <c r="QM4" s="459"/>
      <c r="QN4" s="459"/>
      <c r="QO4" s="459"/>
      <c r="QP4" s="459"/>
      <c r="QQ4" s="459"/>
      <c r="QR4" s="459"/>
      <c r="QS4" s="459"/>
      <c r="QT4" s="459"/>
      <c r="QU4" s="459"/>
      <c r="QV4" s="459"/>
      <c r="QW4" s="459"/>
      <c r="QX4" s="459"/>
      <c r="QY4" s="459"/>
      <c r="QZ4" s="459"/>
      <c r="RA4" s="459"/>
      <c r="RB4" s="459"/>
      <c r="RC4" s="459"/>
      <c r="RD4" s="459"/>
      <c r="RE4" s="459"/>
      <c r="RF4" s="459"/>
      <c r="RG4" s="459"/>
      <c r="RH4" s="459"/>
      <c r="RI4" s="459"/>
      <c r="RJ4" s="459"/>
      <c r="RK4" s="459"/>
      <c r="RL4" s="459"/>
      <c r="RM4" s="459"/>
      <c r="RN4" s="459"/>
      <c r="RO4" s="459"/>
      <c r="RP4" s="459"/>
      <c r="RQ4" s="459"/>
      <c r="RR4" s="459"/>
      <c r="RS4" s="459"/>
      <c r="RT4" s="459"/>
      <c r="RU4" s="459"/>
      <c r="RV4" s="459"/>
      <c r="RW4" s="459"/>
      <c r="RX4" s="459"/>
      <c r="RY4" s="459"/>
      <c r="RZ4" s="459"/>
      <c r="SA4" s="459"/>
      <c r="SB4" s="459"/>
      <c r="SC4" s="459"/>
      <c r="SD4" s="459"/>
      <c r="SE4" s="459"/>
      <c r="SF4" s="459"/>
      <c r="SG4" s="459"/>
      <c r="SH4" s="459"/>
      <c r="SI4" s="459"/>
      <c r="SJ4" s="459"/>
      <c r="SK4" s="459"/>
      <c r="SL4" s="459"/>
      <c r="SM4" s="459"/>
      <c r="SN4" s="459"/>
      <c r="SO4" s="459"/>
      <c r="SP4" s="459"/>
      <c r="SQ4" s="459"/>
      <c r="SR4" s="459"/>
      <c r="SS4" s="459"/>
      <c r="ST4" s="459"/>
      <c r="SU4" s="459"/>
      <c r="SV4" s="459"/>
      <c r="SW4" s="459"/>
      <c r="SX4" s="459"/>
      <c r="SY4" s="459"/>
      <c r="SZ4" s="459"/>
      <c r="TA4" s="459"/>
      <c r="TB4" s="459"/>
      <c r="TC4" s="459"/>
      <c r="TD4" s="459"/>
      <c r="TE4" s="459"/>
      <c r="TF4" s="459"/>
      <c r="TG4" s="459"/>
      <c r="TH4" s="459"/>
      <c r="TI4" s="459"/>
      <c r="TJ4" s="459"/>
      <c r="TK4" s="459"/>
      <c r="TL4" s="459"/>
      <c r="TM4" s="459"/>
      <c r="TN4" s="459"/>
      <c r="TO4" s="459"/>
      <c r="TP4" s="459"/>
      <c r="TQ4" s="459"/>
      <c r="TR4" s="459"/>
      <c r="TS4" s="459"/>
      <c r="TT4" s="459"/>
      <c r="TU4" s="459"/>
      <c r="TV4" s="459"/>
      <c r="TW4" s="459"/>
      <c r="TX4" s="459"/>
      <c r="TY4" s="459"/>
      <c r="TZ4" s="459"/>
      <c r="UA4" s="459"/>
      <c r="UB4" s="459"/>
      <c r="UC4" s="459"/>
      <c r="UD4" s="459"/>
      <c r="UE4" s="459"/>
      <c r="UF4" s="459"/>
      <c r="UG4" s="459"/>
      <c r="UH4" s="459"/>
      <c r="UI4" s="459"/>
      <c r="UJ4" s="459"/>
      <c r="UK4" s="459"/>
      <c r="UL4" s="459"/>
      <c r="UM4" s="459"/>
      <c r="UN4" s="459"/>
      <c r="UO4" s="459"/>
      <c r="UP4" s="459"/>
      <c r="UQ4" s="459"/>
      <c r="UR4" s="459"/>
      <c r="US4" s="459"/>
      <c r="UT4" s="459"/>
      <c r="UU4" s="459"/>
      <c r="UV4" s="459"/>
      <c r="UW4" s="459"/>
      <c r="UX4" s="459"/>
      <c r="UY4" s="459"/>
      <c r="UZ4" s="459"/>
      <c r="VA4" s="459"/>
      <c r="VB4" s="459"/>
      <c r="VC4" s="459"/>
      <c r="VD4" s="459"/>
      <c r="VE4" s="459"/>
      <c r="VF4" s="459"/>
      <c r="VG4" s="459"/>
      <c r="VH4" s="459"/>
      <c r="VI4" s="459"/>
      <c r="VJ4" s="459"/>
      <c r="VK4" s="459"/>
      <c r="VL4" s="459"/>
      <c r="VM4" s="459"/>
      <c r="VN4" s="459"/>
      <c r="VO4" s="459"/>
      <c r="VP4" s="459"/>
      <c r="VQ4" s="459"/>
      <c r="VR4" s="459"/>
      <c r="VS4" s="459"/>
      <c r="VT4" s="459"/>
      <c r="VU4" s="459"/>
      <c r="VV4" s="459"/>
      <c r="VW4" s="459"/>
      <c r="VX4" s="459"/>
      <c r="VY4" s="459"/>
      <c r="VZ4" s="459"/>
      <c r="WA4" s="459"/>
      <c r="WB4" s="459"/>
      <c r="WC4" s="459"/>
      <c r="WD4" s="459"/>
      <c r="WE4" s="459"/>
      <c r="WF4" s="459"/>
      <c r="WG4" s="459"/>
      <c r="WH4" s="459"/>
      <c r="WI4" s="459"/>
      <c r="WJ4" s="459"/>
      <c r="WK4" s="459"/>
      <c r="WL4" s="459"/>
      <c r="WM4" s="459"/>
      <c r="WN4" s="459"/>
      <c r="WO4" s="459"/>
      <c r="WP4" s="459"/>
      <c r="WQ4" s="459"/>
      <c r="WR4" s="459"/>
      <c r="WS4" s="459"/>
      <c r="WT4" s="459"/>
      <c r="WU4" s="459"/>
      <c r="WV4" s="459"/>
      <c r="WW4" s="459"/>
      <c r="WX4" s="459"/>
      <c r="WY4" s="459"/>
      <c r="WZ4" s="459"/>
      <c r="XA4" s="459"/>
      <c r="XB4" s="459"/>
      <c r="XC4" s="459"/>
      <c r="XD4" s="459"/>
      <c r="XE4" s="459"/>
      <c r="XF4" s="459"/>
      <c r="XG4" s="459"/>
      <c r="XH4" s="459"/>
      <c r="XI4" s="459"/>
      <c r="XJ4" s="459"/>
      <c r="XK4" s="459"/>
      <c r="XL4" s="459"/>
      <c r="XM4" s="459"/>
      <c r="XN4" s="459"/>
      <c r="XO4" s="459"/>
      <c r="XP4" s="459"/>
      <c r="XQ4" s="459"/>
      <c r="XR4" s="459"/>
      <c r="XS4" s="459"/>
      <c r="XT4" s="459"/>
      <c r="XU4" s="459"/>
      <c r="XV4" s="459"/>
      <c r="XW4" s="459"/>
      <c r="XX4" s="459"/>
      <c r="XY4" s="459"/>
      <c r="XZ4" s="459"/>
      <c r="YA4" s="459"/>
      <c r="YB4" s="459"/>
      <c r="YC4" s="459"/>
      <c r="YD4" s="459"/>
      <c r="YE4" s="459"/>
      <c r="YF4" s="459"/>
      <c r="YG4" s="459"/>
      <c r="YH4" s="459"/>
      <c r="YI4" s="459"/>
      <c r="YJ4" s="459"/>
      <c r="YK4" s="459"/>
      <c r="YL4" s="459"/>
      <c r="YM4" s="459"/>
      <c r="YN4" s="459"/>
      <c r="YO4" s="459"/>
      <c r="YP4" s="459"/>
      <c r="YQ4" s="459"/>
      <c r="YR4" s="459"/>
      <c r="YS4" s="459"/>
      <c r="YT4" s="459"/>
      <c r="YU4" s="459"/>
      <c r="YV4" s="459"/>
      <c r="YW4" s="459"/>
      <c r="YX4" s="459"/>
      <c r="YY4" s="459"/>
      <c r="YZ4" s="459"/>
      <c r="ZA4" s="459"/>
      <c r="ZB4" s="459"/>
      <c r="ZC4" s="459"/>
      <c r="ZD4" s="459"/>
      <c r="ZE4" s="459"/>
      <c r="ZF4" s="459"/>
      <c r="ZG4" s="459"/>
      <c r="ZH4" s="459"/>
      <c r="ZI4" s="459"/>
      <c r="ZJ4" s="459"/>
      <c r="ZK4" s="459"/>
      <c r="ZL4" s="459"/>
      <c r="ZM4" s="459"/>
      <c r="ZN4" s="459"/>
      <c r="ZO4" s="459"/>
      <c r="ZP4" s="459"/>
      <c r="ZQ4" s="459"/>
      <c r="ZR4" s="459"/>
      <c r="ZS4" s="662"/>
      <c r="ZT4" s="662"/>
      <c r="ZU4" s="459"/>
      <c r="ZV4" s="459"/>
      <c r="ZW4" s="662"/>
      <c r="ZX4" s="459"/>
      <c r="ZY4" s="459"/>
      <c r="ZZ4" s="459"/>
      <c r="AAA4" s="459"/>
      <c r="AAB4" s="459"/>
      <c r="AAC4" s="459"/>
      <c r="AAD4" s="459"/>
      <c r="AAE4" s="459"/>
      <c r="AAF4" s="459"/>
      <c r="AAG4" s="459"/>
      <c r="AAH4" s="459"/>
      <c r="AAI4" s="459"/>
      <c r="AAJ4" s="459"/>
      <c r="AAK4" s="459"/>
      <c r="AAL4" s="669"/>
      <c r="AAM4" s="459"/>
      <c r="AAN4" s="459"/>
      <c r="AAO4" s="459"/>
      <c r="AAP4" s="459"/>
      <c r="AAQ4" s="459"/>
      <c r="AAR4" s="459"/>
      <c r="AAS4" s="459"/>
      <c r="AAT4" s="459"/>
      <c r="AAU4" s="459"/>
      <c r="AAV4" s="459"/>
      <c r="AAW4" s="459"/>
      <c r="AAX4" s="459"/>
      <c r="AAY4" s="459"/>
      <c r="AAZ4" s="459"/>
      <c r="ABA4" s="459"/>
      <c r="ABB4" s="459"/>
      <c r="ABC4" s="459"/>
      <c r="ABD4" s="459"/>
      <c r="ABE4" s="459"/>
      <c r="ABF4" s="459"/>
      <c r="ABG4" s="459"/>
      <c r="ABH4" s="459"/>
      <c r="ABI4" s="459"/>
      <c r="ABJ4" s="459"/>
      <c r="ABK4" s="459"/>
      <c r="ABL4" s="459"/>
      <c r="ABM4" s="459"/>
      <c r="ABN4" s="459"/>
      <c r="ABO4" s="459"/>
      <c r="ABP4" s="459"/>
      <c r="ABQ4" s="459"/>
      <c r="ABR4" s="459"/>
      <c r="ABS4" s="459"/>
      <c r="ABT4" s="459"/>
      <c r="ABU4" s="459"/>
      <c r="ABV4" s="459"/>
      <c r="ABW4" s="459"/>
      <c r="ABX4" s="459"/>
      <c r="ABY4" s="459"/>
      <c r="ABZ4" s="459"/>
      <c r="ACA4" s="459"/>
      <c r="ACB4" s="459"/>
      <c r="ACC4" s="459"/>
      <c r="ACD4" s="459"/>
      <c r="ACE4" s="459"/>
      <c r="ACF4" s="459"/>
      <c r="ACG4" s="459"/>
      <c r="ACH4" s="459"/>
      <c r="ACI4" s="459"/>
      <c r="ACJ4" s="459"/>
      <c r="ACK4" s="459"/>
      <c r="ACL4" s="459"/>
      <c r="ACM4" s="459"/>
      <c r="ACN4" s="459"/>
      <c r="ACO4" s="459"/>
      <c r="ACP4" s="459"/>
      <c r="ACQ4" s="459"/>
      <c r="ACR4" s="459"/>
      <c r="ACS4" s="459"/>
      <c r="ACT4" s="459"/>
      <c r="ACU4" s="459"/>
      <c r="ACV4" s="459"/>
      <c r="ACW4" s="459"/>
      <c r="ACX4" s="459"/>
      <c r="ACY4" s="459"/>
      <c r="ACZ4" s="459"/>
      <c r="ADA4" s="459"/>
      <c r="ADB4" s="459"/>
      <c r="ADC4" s="459"/>
      <c r="ADD4" s="459"/>
      <c r="ADE4" s="459"/>
      <c r="ADF4" s="459"/>
      <c r="ADG4" s="459"/>
      <c r="ADH4" s="459"/>
      <c r="ADI4" s="459"/>
      <c r="ADJ4" s="459"/>
      <c r="ADK4" s="459"/>
      <c r="ADL4" s="459"/>
      <c r="ADM4" s="459"/>
      <c r="ADN4" s="459"/>
      <c r="ADO4" s="459"/>
      <c r="ADP4" s="459"/>
      <c r="ADQ4" s="459"/>
      <c r="ADR4" s="459"/>
      <c r="ADS4" s="459"/>
      <c r="ADT4" s="459"/>
      <c r="ADU4" s="459"/>
      <c r="ADV4" s="459"/>
      <c r="ADW4" s="459"/>
      <c r="ADX4" s="459"/>
      <c r="ADY4" s="459"/>
      <c r="ADZ4" s="459"/>
      <c r="AEA4" s="459"/>
      <c r="AEB4" s="459"/>
      <c r="AEC4" s="459"/>
      <c r="AED4" s="459"/>
      <c r="AEE4" s="459"/>
      <c r="AEF4" s="459"/>
      <c r="AEG4" s="459"/>
      <c r="AEH4" s="459"/>
      <c r="AEI4" s="459"/>
      <c r="AEJ4" s="459"/>
      <c r="AEK4" s="459"/>
      <c r="AEL4" s="459"/>
      <c r="AEM4" s="459"/>
      <c r="AEN4" s="459"/>
      <c r="AEO4" s="459"/>
      <c r="AEP4" s="459"/>
      <c r="AEQ4" s="459"/>
      <c r="AER4" s="459"/>
      <c r="AES4" s="459"/>
      <c r="AET4" s="459"/>
      <c r="AEU4" s="459"/>
      <c r="AEV4" s="459"/>
      <c r="AEW4" s="459"/>
      <c r="AEX4" s="459"/>
      <c r="AEY4" s="459"/>
      <c r="AEZ4" s="459"/>
      <c r="AFA4" s="459"/>
      <c r="AFB4" s="459"/>
      <c r="AFC4" s="459"/>
      <c r="AFD4" s="459"/>
      <c r="AFE4" s="459"/>
      <c r="AFF4" s="459"/>
      <c r="AFG4" s="459"/>
      <c r="AFH4" s="459"/>
      <c r="AFI4" s="459"/>
      <c r="AFJ4" s="459"/>
      <c r="AFK4" s="459"/>
      <c r="AFL4" s="459"/>
      <c r="AFM4" s="459"/>
      <c r="AFN4" s="459"/>
      <c r="AFO4" s="459"/>
      <c r="AFP4" s="459"/>
      <c r="AFQ4" s="459"/>
      <c r="AFR4" s="459"/>
      <c r="AFS4" s="459"/>
      <c r="AFT4" s="459"/>
      <c r="AFU4" s="459"/>
      <c r="AFV4" s="459"/>
      <c r="AFW4" s="459"/>
      <c r="AFX4" s="459"/>
      <c r="AFY4" s="459"/>
      <c r="AFZ4" s="459"/>
      <c r="AGA4" s="459"/>
      <c r="AGB4" s="459"/>
      <c r="AGC4" s="459"/>
      <c r="AGD4" s="459"/>
      <c r="AGE4" s="459"/>
      <c r="AGF4" s="459"/>
      <c r="AGG4" s="459"/>
      <c r="AGH4" s="459"/>
      <c r="AGI4" s="459"/>
      <c r="AGJ4" s="459"/>
      <c r="AGK4" s="459"/>
      <c r="AGL4" s="459"/>
      <c r="AGM4" s="459"/>
      <c r="AGN4" s="459"/>
      <c r="AGO4" s="459"/>
      <c r="AGP4" s="459"/>
      <c r="AGQ4" s="459"/>
      <c r="AGR4" s="459"/>
      <c r="AGS4" s="459"/>
      <c r="AGT4" s="459"/>
      <c r="AGU4" s="459"/>
      <c r="AGV4" s="459"/>
      <c r="AGW4" s="459"/>
      <c r="AGX4" s="669"/>
      <c r="AGY4" s="459"/>
      <c r="AGZ4" s="459"/>
      <c r="AHA4" s="672"/>
      <c r="AHB4" s="672"/>
      <c r="AHC4" s="672"/>
      <c r="AHD4" s="672"/>
      <c r="AHE4" s="459"/>
      <c r="AHF4" s="459"/>
      <c r="AHG4" s="459"/>
      <c r="AHH4" s="459"/>
      <c r="AHI4" s="459"/>
      <c r="AHJ4" s="459"/>
      <c r="AHK4" s="459"/>
      <c r="AHL4" s="459"/>
      <c r="AHM4" s="459"/>
      <c r="AHN4" s="459"/>
      <c r="AHO4" s="459"/>
      <c r="AHP4" s="459"/>
      <c r="AHQ4" s="459"/>
      <c r="AHR4" s="459"/>
      <c r="AHS4" s="459"/>
      <c r="AHT4" s="459"/>
      <c r="AHU4" s="459"/>
      <c r="AHV4" s="459"/>
      <c r="AHW4" s="459"/>
      <c r="AHX4" s="459"/>
      <c r="AHY4" s="459"/>
      <c r="AHZ4" s="459"/>
      <c r="AIA4" s="459"/>
      <c r="AIB4" s="459"/>
      <c r="AIC4" s="459"/>
      <c r="AID4" s="459"/>
      <c r="AIE4" s="459"/>
      <c r="AIF4" s="459"/>
      <c r="AIG4" s="459"/>
      <c r="AIH4" s="459"/>
      <c r="AII4" s="459"/>
      <c r="AIJ4" s="669"/>
      <c r="AIK4" s="669"/>
      <c r="AIL4" s="669"/>
      <c r="AIM4" s="669"/>
      <c r="AIN4" s="669"/>
      <c r="AIO4" s="459"/>
      <c r="AIP4" s="459"/>
      <c r="AIQ4" s="459"/>
      <c r="AIR4" s="459"/>
      <c r="AIS4" s="459"/>
      <c r="AIT4" s="459"/>
      <c r="AIU4" s="459"/>
      <c r="AIV4" s="459"/>
      <c r="AIW4" s="459"/>
      <c r="AIX4" s="459"/>
      <c r="AIY4" s="459"/>
      <c r="AIZ4" s="459"/>
      <c r="AJA4" s="459"/>
      <c r="AJB4" s="459"/>
      <c r="AJC4" s="459"/>
      <c r="AJD4" s="459"/>
      <c r="AJE4" s="459"/>
      <c r="AJF4" s="459"/>
      <c r="AJG4" s="459"/>
      <c r="AJH4" s="459"/>
      <c r="AJI4" s="459"/>
      <c r="AJJ4" s="459"/>
      <c r="AJK4" s="459"/>
      <c r="AJL4" s="459"/>
      <c r="AJM4" s="459"/>
      <c r="AJN4" s="459"/>
      <c r="AJO4" s="459"/>
      <c r="AJP4" s="459"/>
      <c r="AJQ4" s="459"/>
      <c r="AJR4" s="459"/>
      <c r="AJS4" s="459"/>
      <c r="AJT4" s="459"/>
      <c r="AJU4" s="459"/>
      <c r="AJV4" s="459"/>
      <c r="AJW4" s="459"/>
      <c r="AJX4" s="459"/>
      <c r="AJY4" s="459"/>
      <c r="AJZ4" s="459"/>
      <c r="AKA4" s="459"/>
      <c r="AKB4" s="459"/>
      <c r="AKC4" s="459"/>
      <c r="AKD4" s="459"/>
      <c r="AKE4" s="459"/>
      <c r="AKF4" s="459"/>
      <c r="AKG4" s="459"/>
      <c r="AKH4" s="459"/>
      <c r="AKI4" s="459"/>
      <c r="AKJ4" s="459"/>
      <c r="AKK4" s="459"/>
      <c r="AKL4" s="459"/>
      <c r="AKM4" s="459"/>
      <c r="AKN4" s="459"/>
      <c r="AKO4" s="459"/>
      <c r="AKP4" s="459"/>
      <c r="AKQ4" s="459"/>
      <c r="AKR4" s="459"/>
      <c r="AKS4" s="459"/>
      <c r="AKT4" s="459"/>
      <c r="AKU4" s="459"/>
      <c r="AKV4" s="459"/>
      <c r="AKW4" s="459"/>
      <c r="AKX4" s="459"/>
      <c r="AKY4" s="459"/>
      <c r="AKZ4" s="459"/>
      <c r="ALA4" s="459"/>
      <c r="ALB4" s="459"/>
      <c r="ALC4" s="459"/>
      <c r="ALD4" s="459"/>
      <c r="ALE4" s="459"/>
      <c r="ALF4" s="459"/>
      <c r="ALG4" s="459"/>
      <c r="ALH4" s="459"/>
      <c r="ALI4" s="459"/>
      <c r="ALJ4" s="459"/>
      <c r="ALK4" s="459"/>
      <c r="ALL4" s="459"/>
      <c r="ALM4" s="459"/>
      <c r="ALN4" s="459"/>
      <c r="ALO4" s="459"/>
      <c r="ALP4" s="459"/>
      <c r="ALQ4" s="459"/>
      <c r="ALR4" s="459"/>
      <c r="ALS4" s="459"/>
      <c r="ALT4" s="459"/>
      <c r="ALU4" s="459"/>
      <c r="ALV4" s="459"/>
      <c r="ALW4" s="459"/>
      <c r="ALX4" s="459"/>
      <c r="ALY4" s="459"/>
      <c r="ALZ4" s="459"/>
      <c r="AMA4" s="459"/>
      <c r="AMB4" s="459"/>
      <c r="AMC4" s="459"/>
      <c r="AMD4" s="459"/>
      <c r="AME4" s="459"/>
      <c r="AMF4" s="459"/>
      <c r="AMG4" s="459"/>
      <c r="AMH4" s="459"/>
      <c r="AMI4" s="459"/>
      <c r="AMJ4" s="459"/>
      <c r="AMK4" s="459"/>
      <c r="AML4" s="459"/>
      <c r="AMM4" s="459"/>
      <c r="AMN4" s="459"/>
      <c r="AMO4" s="459"/>
      <c r="AMP4" s="459"/>
      <c r="AMQ4" s="459"/>
      <c r="AMR4" s="459"/>
      <c r="AMS4" s="459"/>
      <c r="AMT4" s="459"/>
      <c r="AMU4" s="459"/>
      <c r="AMV4" s="459"/>
      <c r="AMW4" s="459"/>
      <c r="AMX4" s="459"/>
      <c r="AMY4" s="459"/>
      <c r="AMZ4" s="459"/>
      <c r="ANA4" s="459"/>
      <c r="ANB4" s="459"/>
      <c r="ANC4" s="459"/>
      <c r="AND4" s="459"/>
      <c r="ANE4" s="459"/>
      <c r="ANF4" s="459"/>
      <c r="ANG4" s="459"/>
      <c r="ANH4" s="459"/>
      <c r="ANI4" s="459"/>
      <c r="ANJ4" s="459"/>
      <c r="ANK4" s="459"/>
      <c r="ANL4" s="459"/>
      <c r="ANM4" s="459"/>
      <c r="ANN4" s="459"/>
      <c r="ANO4" s="459"/>
      <c r="ANP4" s="379"/>
      <c r="ANQ4" s="379"/>
      <c r="ANR4" s="379"/>
      <c r="ANS4" s="379"/>
      <c r="ANT4" s="379"/>
      <c r="ANU4" s="379"/>
      <c r="ANV4" s="379"/>
      <c r="ANW4" s="379"/>
      <c r="ANX4" s="379"/>
      <c r="ANY4" s="379"/>
      <c r="ANZ4" s="379"/>
      <c r="AOA4" s="379"/>
      <c r="AOB4" s="379"/>
      <c r="AOC4" s="379"/>
      <c r="AOD4" s="379"/>
      <c r="AOE4" s="379"/>
      <c r="AOF4" s="379"/>
      <c r="AOG4" s="379"/>
      <c r="AOH4" s="388"/>
      <c r="AOI4" s="379"/>
      <c r="AOJ4" s="388"/>
      <c r="AOK4" s="388"/>
      <c r="AOL4" s="388"/>
      <c r="AOM4" s="379"/>
      <c r="AON4" s="388"/>
      <c r="AOO4" s="388"/>
      <c r="AOP4" s="379"/>
      <c r="AOQ4" s="379"/>
      <c r="AOR4" s="379"/>
      <c r="AOS4" s="379"/>
      <c r="AOT4" s="379"/>
      <c r="AOU4" s="379"/>
      <c r="AOV4" s="379"/>
      <c r="AOW4" s="379"/>
      <c r="AOX4" s="379"/>
      <c r="AOY4" s="379"/>
      <c r="AOZ4" s="379"/>
      <c r="APA4" s="379"/>
      <c r="APB4" s="379"/>
      <c r="APC4" s="379"/>
      <c r="APD4" s="379"/>
      <c r="APE4" s="379"/>
      <c r="APF4" s="379"/>
      <c r="APG4" s="379"/>
      <c r="APH4" s="379"/>
      <c r="API4" s="379"/>
      <c r="APJ4" s="379"/>
      <c r="APK4" s="379"/>
      <c r="APL4" s="379"/>
      <c r="APM4" s="379"/>
      <c r="APN4" s="379"/>
      <c r="APO4" s="379"/>
      <c r="APP4" s="379"/>
      <c r="APQ4" s="379"/>
      <c r="APR4" s="379"/>
      <c r="APS4" s="379"/>
      <c r="APT4" s="379"/>
      <c r="APU4" s="379"/>
      <c r="APV4" s="379"/>
      <c r="APW4" s="379"/>
      <c r="APX4" s="379"/>
      <c r="APY4" s="379"/>
      <c r="APZ4" s="379"/>
      <c r="AQA4" s="379"/>
      <c r="AQB4" s="379"/>
      <c r="AQC4" s="379"/>
      <c r="AQD4" s="379"/>
      <c r="AQE4" s="379"/>
      <c r="AQF4" s="379"/>
      <c r="AQG4" s="379"/>
      <c r="AQH4" s="379"/>
      <c r="AQI4" s="379"/>
      <c r="AQJ4" s="379"/>
      <c r="AQK4" s="379"/>
      <c r="AQL4" s="379"/>
      <c r="AQM4" s="379"/>
      <c r="AQN4" s="379"/>
      <c r="AQO4" s="379"/>
      <c r="AQP4" s="379"/>
      <c r="AQQ4" s="379"/>
      <c r="AQR4" s="379"/>
      <c r="AQS4" s="379"/>
      <c r="AQT4" s="379"/>
      <c r="AQU4" s="379"/>
      <c r="AQV4" s="379"/>
      <c r="AQW4" s="379"/>
      <c r="AQX4" s="379"/>
      <c r="AQY4" s="379"/>
      <c r="AQZ4" s="379"/>
      <c r="ARA4" s="379"/>
      <c r="ARB4" s="379"/>
      <c r="ARC4" s="379"/>
      <c r="ARD4" s="379"/>
      <c r="ARE4" s="379"/>
      <c r="ARF4" s="379"/>
      <c r="ARG4" s="379"/>
      <c r="ARH4" s="379"/>
      <c r="ARI4" s="379"/>
      <c r="ARJ4" s="379"/>
      <c r="ARK4" s="379"/>
      <c r="ARL4" s="379"/>
      <c r="ARM4" s="379"/>
      <c r="ARN4" s="379"/>
      <c r="ARO4" s="379"/>
      <c r="ARP4" s="379"/>
      <c r="ARQ4" s="379"/>
      <c r="ARR4" s="379"/>
      <c r="ARS4" s="379"/>
      <c r="ART4" s="379"/>
      <c r="ARU4" s="379"/>
      <c r="ARV4" s="379"/>
      <c r="ARW4" s="379"/>
      <c r="ARX4" s="379"/>
      <c r="ARY4" s="379"/>
      <c r="ARZ4" s="379"/>
      <c r="ASA4" s="379"/>
      <c r="ASB4" s="379"/>
      <c r="ASC4" s="379"/>
      <c r="ASD4" s="379"/>
      <c r="ASE4" s="379"/>
      <c r="ASF4" s="379"/>
      <c r="ASG4" s="379"/>
      <c r="ASH4" s="379"/>
      <c r="ASI4" s="379"/>
      <c r="ASJ4" s="379"/>
      <c r="ASK4" s="379"/>
      <c r="ASL4" s="379"/>
      <c r="ASM4" s="379"/>
      <c r="ASN4" s="379"/>
      <c r="ASO4" s="379"/>
      <c r="ASP4" s="379"/>
      <c r="ASQ4" s="379"/>
      <c r="ASR4" s="379"/>
      <c r="ASS4" s="379"/>
      <c r="AST4" s="379"/>
      <c r="ASU4" s="379"/>
      <c r="ASV4" s="379"/>
      <c r="ASW4" s="379"/>
      <c r="ASX4" s="379"/>
      <c r="ASY4" s="379"/>
      <c r="ASZ4" s="379"/>
      <c r="ATA4" s="379"/>
      <c r="ATB4" s="379"/>
      <c r="ATC4" s="379"/>
      <c r="ATD4" s="379"/>
      <c r="ATE4" s="379"/>
      <c r="ATF4" s="379"/>
      <c r="ATG4" s="379"/>
      <c r="ATH4" s="379"/>
      <c r="ATI4" s="379"/>
      <c r="ATJ4" s="379"/>
      <c r="ATK4" s="379"/>
      <c r="ATL4" s="379"/>
      <c r="ATM4" s="379"/>
      <c r="ATN4" s="379"/>
      <c r="ATO4" s="379"/>
      <c r="ATP4" s="379"/>
      <c r="ATQ4" s="379"/>
      <c r="ATR4" s="379"/>
      <c r="ATS4" s="379"/>
      <c r="ATT4" s="379"/>
      <c r="ATU4" s="379"/>
      <c r="ATV4" s="379"/>
      <c r="ATW4" s="379"/>
      <c r="ATX4" s="379"/>
      <c r="ATY4" s="379"/>
      <c r="ATZ4" s="379"/>
      <c r="AUA4" s="379"/>
      <c r="AUB4" s="379"/>
      <c r="AUC4" s="379"/>
      <c r="AUD4" s="379"/>
      <c r="AUE4" s="379"/>
      <c r="AUF4" s="379"/>
      <c r="AUG4" s="379"/>
      <c r="AUH4" s="379"/>
      <c r="AUI4" s="379"/>
      <c r="AUJ4" s="379"/>
      <c r="AUK4" s="379"/>
      <c r="AUL4" s="379"/>
      <c r="AUM4" s="379"/>
      <c r="AUN4" s="379"/>
      <c r="AUO4" s="379"/>
      <c r="AUP4" s="379"/>
      <c r="AUQ4" s="379"/>
      <c r="AUR4" s="379"/>
      <c r="AUS4" s="379"/>
      <c r="AUT4" s="379"/>
      <c r="AUU4" s="379"/>
      <c r="AUV4" s="379"/>
      <c r="AUW4" s="379"/>
      <c r="AUX4" s="379"/>
      <c r="AUY4" s="379"/>
      <c r="AUZ4" s="379"/>
      <c r="AVA4" s="379"/>
      <c r="AVB4" s="379"/>
      <c r="AVC4" s="379"/>
      <c r="AVD4" s="379"/>
      <c r="AVE4" s="379"/>
      <c r="AVF4" s="379"/>
      <c r="AVG4" s="379"/>
      <c r="AVH4" s="379"/>
      <c r="AVI4" s="379"/>
      <c r="AVJ4" s="379"/>
      <c r="AVK4" s="379"/>
      <c r="AVL4" s="379"/>
      <c r="AVM4" s="379"/>
      <c r="AVN4" s="379"/>
      <c r="AVO4" s="379"/>
      <c r="AVP4" s="379"/>
      <c r="AVQ4" s="379"/>
      <c r="AVR4" s="379"/>
      <c r="AVS4" s="379"/>
      <c r="AVT4" s="379"/>
      <c r="AVU4" s="379"/>
      <c r="AVV4" s="379"/>
      <c r="AVW4" s="379"/>
      <c r="AVX4" s="379"/>
      <c r="AVY4" s="379"/>
      <c r="AVZ4" s="379"/>
      <c r="AWA4" s="379"/>
      <c r="AWB4" s="379"/>
      <c r="AWC4" s="379"/>
      <c r="AWD4" s="379"/>
      <c r="AWE4" s="379"/>
      <c r="AWF4" s="379"/>
      <c r="AWG4" s="379"/>
      <c r="AWH4" s="379"/>
      <c r="AWI4" s="379"/>
      <c r="AWJ4" s="379"/>
      <c r="AWK4" s="379"/>
      <c r="AWL4" s="379"/>
      <c r="AWM4" s="379"/>
      <c r="AWN4" s="379"/>
      <c r="AWO4" s="379"/>
      <c r="AWP4" s="379"/>
      <c r="AWQ4" s="379"/>
      <c r="AWR4" s="379"/>
      <c r="AWS4" s="379"/>
      <c r="AWT4" s="379"/>
      <c r="AWU4" s="379"/>
      <c r="AWV4" s="379"/>
      <c r="AWW4" s="379"/>
      <c r="AWX4" s="379"/>
      <c r="AWY4" s="379"/>
      <c r="AWZ4" s="379"/>
      <c r="AXA4" s="379"/>
      <c r="AXB4" s="379"/>
      <c r="AXC4" s="379"/>
      <c r="AXD4" s="379"/>
      <c r="AXE4" s="379"/>
      <c r="AXF4" s="664"/>
      <c r="AXG4" s="664"/>
      <c r="AXH4" s="664"/>
      <c r="AXI4" s="664"/>
      <c r="AXJ4" s="379"/>
      <c r="AXK4" s="379"/>
      <c r="AXL4" s="379"/>
      <c r="AXM4" s="379"/>
      <c r="AXN4" s="379"/>
      <c r="AXO4" s="379"/>
      <c r="AXP4" s="379"/>
      <c r="AXQ4" s="379"/>
      <c r="AXR4" s="379"/>
      <c r="AXS4" s="379"/>
      <c r="AXT4" s="379"/>
      <c r="AXU4" s="379"/>
      <c r="AXV4" s="379"/>
      <c r="AXW4" s="379"/>
      <c r="AXX4" s="379"/>
      <c r="AXY4" s="379"/>
      <c r="AXZ4" s="379"/>
      <c r="AYA4" s="379"/>
      <c r="AYB4" s="379"/>
      <c r="AYC4" s="379"/>
      <c r="AYD4" s="379"/>
      <c r="AYE4" s="379"/>
      <c r="AYF4" s="379"/>
      <c r="AYG4" s="379"/>
      <c r="AYH4" s="379"/>
      <c r="AYI4" s="379"/>
      <c r="AYJ4" s="379"/>
      <c r="AYK4" s="379"/>
      <c r="AYL4" s="379"/>
      <c r="AYM4" s="379"/>
      <c r="AYN4" s="379"/>
      <c r="AYO4" s="379"/>
      <c r="AYP4" s="379"/>
      <c r="AYQ4" s="379"/>
      <c r="AYR4" s="379"/>
      <c r="AYS4" s="379"/>
      <c r="AYT4" s="379"/>
      <c r="AYU4" s="379"/>
      <c r="AYV4" s="379"/>
      <c r="AYW4" s="379"/>
      <c r="AYX4" s="379"/>
      <c r="AYY4" s="379"/>
      <c r="AYZ4" s="379"/>
      <c r="AZA4" s="379"/>
      <c r="AZB4" s="379"/>
      <c r="AZC4" s="379"/>
      <c r="AZD4" s="379"/>
      <c r="AZE4" s="379"/>
      <c r="AZF4" s="379"/>
      <c r="AZG4" s="379"/>
      <c r="AZH4" s="379"/>
      <c r="AZI4" s="379"/>
      <c r="AZJ4" s="379"/>
      <c r="AZK4" s="379"/>
      <c r="AZL4" s="379"/>
      <c r="AZM4" s="379"/>
      <c r="AZN4" s="379"/>
      <c r="AZO4" s="379"/>
      <c r="AZP4" s="379"/>
      <c r="AZQ4" s="379"/>
      <c r="AZR4" s="379"/>
      <c r="AZS4" s="379"/>
      <c r="AZT4" s="379"/>
      <c r="AZU4" s="379"/>
      <c r="AZV4" s="379"/>
      <c r="AZW4" s="379"/>
      <c r="AZX4" s="379"/>
      <c r="AZY4" s="379"/>
      <c r="AZZ4" s="379"/>
      <c r="BAA4" s="379"/>
      <c r="BAB4" s="379"/>
      <c r="BAC4" s="379"/>
      <c r="BAD4" s="379"/>
      <c r="BAE4" s="379"/>
      <c r="BAF4" s="379"/>
      <c r="BAG4" s="379"/>
      <c r="BAH4" s="379"/>
      <c r="BAI4" s="379"/>
      <c r="BAJ4" s="379"/>
      <c r="BAK4" s="379"/>
      <c r="BAL4" s="379"/>
      <c r="BAM4" s="379"/>
      <c r="BAN4" s="379"/>
      <c r="BAO4" s="379"/>
      <c r="BAP4" s="379"/>
      <c r="BAQ4" s="379"/>
      <c r="BAR4" s="379"/>
      <c r="BAS4" s="379"/>
      <c r="BAT4" s="379"/>
      <c r="BAU4" s="379"/>
      <c r="BAV4" s="379"/>
      <c r="BAW4" s="379"/>
      <c r="BAX4" s="379"/>
      <c r="BAY4" s="379"/>
      <c r="BAZ4" s="379"/>
      <c r="BBA4" s="379"/>
      <c r="BBB4" s="379"/>
      <c r="BBC4" s="379"/>
      <c r="BBD4" s="379"/>
      <c r="BBE4" s="379"/>
      <c r="BBF4" s="379"/>
      <c r="BBG4" s="379"/>
      <c r="BBH4" s="379"/>
      <c r="BBI4" s="379"/>
      <c r="BBJ4" s="379"/>
      <c r="BBK4" s="379"/>
      <c r="BBL4" s="379"/>
      <c r="BBM4" s="379"/>
      <c r="BBN4" s="379"/>
      <c r="BBO4" s="379"/>
      <c r="BBP4" s="379"/>
      <c r="BBQ4" s="379"/>
      <c r="BBR4" s="379"/>
      <c r="BBS4" s="379"/>
      <c r="BBT4" s="379"/>
      <c r="BBU4" s="379"/>
      <c r="BBV4" s="379"/>
      <c r="BBW4" s="379"/>
      <c r="BBX4" s="379"/>
      <c r="BBY4" s="379"/>
      <c r="BBZ4" s="379"/>
      <c r="BCA4" s="379"/>
      <c r="BCB4" s="379"/>
      <c r="BCC4" s="388"/>
      <c r="BCD4" s="379"/>
      <c r="BCE4" s="379"/>
      <c r="BCF4" s="379"/>
      <c r="BCG4" s="379"/>
      <c r="BCH4" s="379"/>
      <c r="BCI4" s="379"/>
      <c r="BCJ4" s="379"/>
      <c r="BCK4" s="379"/>
      <c r="BCL4" s="379"/>
      <c r="BCM4" s="379"/>
      <c r="BCN4" s="379"/>
      <c r="BCO4" s="379"/>
      <c r="BCP4" s="379"/>
      <c r="BCQ4" s="379"/>
      <c r="BCR4" s="379"/>
      <c r="BCS4" s="379"/>
      <c r="BCT4" s="379"/>
      <c r="BCU4" s="379"/>
      <c r="BCV4" s="379"/>
      <c r="BCW4" s="379"/>
      <c r="BCX4" s="379"/>
      <c r="BCY4" s="379"/>
      <c r="BCZ4" s="379"/>
      <c r="BDA4" s="379"/>
      <c r="BDB4" s="379"/>
      <c r="BDC4" s="379"/>
      <c r="BDD4" s="379"/>
      <c r="BDE4" s="379"/>
      <c r="BDF4" s="379"/>
      <c r="BDG4" s="379"/>
      <c r="BDH4" s="379"/>
      <c r="BDI4" s="379"/>
      <c r="BDJ4" s="379"/>
      <c r="BDK4" s="379"/>
      <c r="BDL4" s="379"/>
      <c r="BDM4" s="379"/>
      <c r="BDN4" s="379"/>
      <c r="BDO4" s="379"/>
      <c r="BDP4" s="379"/>
      <c r="BDQ4" s="379"/>
      <c r="BDR4" s="379"/>
      <c r="BDS4" s="379"/>
      <c r="BDT4" s="379"/>
      <c r="BDU4" s="379"/>
      <c r="BDV4" s="379"/>
      <c r="BDW4" s="379"/>
      <c r="BDX4" s="379"/>
      <c r="BDY4" s="379"/>
      <c r="BDZ4" s="379"/>
      <c r="BEA4" s="379"/>
      <c r="BEB4" s="379"/>
      <c r="BEC4" s="379"/>
      <c r="BED4" s="379"/>
      <c r="BEE4" s="379"/>
      <c r="BEF4" s="379"/>
      <c r="BEG4" s="379"/>
      <c r="BEH4" s="379"/>
      <c r="BEI4" s="379"/>
      <c r="BEJ4" s="379"/>
      <c r="BEK4" s="379"/>
      <c r="BEL4" s="379"/>
      <c r="BEM4" s="379"/>
      <c r="BEN4" s="379"/>
      <c r="BEO4" s="379"/>
      <c r="BEP4" s="379"/>
      <c r="BEQ4" s="379"/>
      <c r="BER4" s="379"/>
      <c r="BES4" s="379"/>
      <c r="BET4" s="379"/>
      <c r="BEU4" s="379"/>
      <c r="BEV4" s="379"/>
      <c r="BEW4" s="379"/>
      <c r="BEX4" s="379"/>
      <c r="BEY4" s="379"/>
      <c r="BEZ4" s="379"/>
      <c r="BFA4" s="379"/>
      <c r="BFB4" s="379"/>
      <c r="BFC4" s="379"/>
      <c r="BFD4" s="379"/>
      <c r="BFE4" s="379"/>
      <c r="BFF4" s="379"/>
      <c r="BFG4" s="379"/>
      <c r="BFH4" s="379"/>
      <c r="BFI4" s="379"/>
      <c r="BFJ4" s="379"/>
      <c r="BFK4" s="379"/>
      <c r="BFL4" s="379"/>
      <c r="BFM4" s="379"/>
      <c r="BFN4" s="379"/>
      <c r="BFO4" s="379"/>
      <c r="BFP4" s="379"/>
      <c r="BFQ4" s="379"/>
      <c r="BFR4" s="379"/>
      <c r="BFS4" s="379"/>
      <c r="BFT4" s="379"/>
      <c r="BFU4" s="379"/>
      <c r="BFV4" s="379"/>
      <c r="BFW4" s="379"/>
      <c r="BFX4" s="379"/>
      <c r="BFY4" s="379"/>
      <c r="BFZ4" s="379"/>
      <c r="BGA4" s="379"/>
      <c r="BGB4" s="379"/>
      <c r="BGC4" s="379"/>
      <c r="BGD4" s="379"/>
      <c r="BGE4" s="379"/>
      <c r="BGF4" s="379"/>
      <c r="BGG4" s="379"/>
      <c r="BGH4" s="379"/>
      <c r="BGI4" s="379"/>
      <c r="BGJ4" s="379"/>
      <c r="BGK4" s="379"/>
      <c r="BGL4" s="379"/>
      <c r="BGM4" s="379"/>
      <c r="BGN4" s="379"/>
      <c r="BGO4" s="379"/>
      <c r="BGP4" s="379"/>
      <c r="BGQ4" s="379"/>
      <c r="BGR4" s="379"/>
      <c r="BGS4" s="379"/>
      <c r="BGT4" s="379"/>
      <c r="BGU4" s="379"/>
      <c r="BGV4" s="379"/>
      <c r="BGW4" s="379"/>
      <c r="BGX4" s="379"/>
      <c r="BGY4" s="379"/>
      <c r="BGZ4" s="379"/>
      <c r="BHA4" s="379"/>
      <c r="BHB4" s="379"/>
      <c r="BHC4" s="379"/>
      <c r="BHD4" s="379"/>
      <c r="BHE4" s="379"/>
      <c r="BHF4" s="379"/>
      <c r="BHG4" s="379"/>
      <c r="BHH4" s="379"/>
      <c r="BHI4" s="379"/>
      <c r="BHJ4" s="379"/>
      <c r="BHK4" s="379"/>
      <c r="BHL4" s="379"/>
      <c r="BHM4" s="379"/>
      <c r="BHN4" s="379"/>
      <c r="BHO4" s="379"/>
      <c r="BHP4" s="379"/>
      <c r="BHQ4" s="379"/>
      <c r="BHR4" s="379"/>
      <c r="BHS4" s="379"/>
      <c r="BHT4" s="379"/>
      <c r="BHU4" s="379"/>
      <c r="BHV4" s="379"/>
      <c r="BHW4" s="379"/>
      <c r="BHX4" s="379"/>
      <c r="BHY4" s="379"/>
      <c r="BHZ4" s="379"/>
      <c r="BIA4" s="379"/>
      <c r="BIB4" s="379"/>
      <c r="BIC4" s="379"/>
      <c r="BID4" s="379"/>
      <c r="BIE4" s="379"/>
      <c r="BIF4" s="379"/>
      <c r="BIG4" s="379"/>
      <c r="BIH4" s="379"/>
      <c r="BII4" s="379"/>
      <c r="BIJ4" s="379"/>
      <c r="BIK4" s="379"/>
      <c r="BIL4" s="379"/>
      <c r="BIM4" s="379"/>
      <c r="BIN4" s="379"/>
      <c r="BIO4" s="379"/>
      <c r="BIP4" s="379"/>
      <c r="BIQ4" s="379"/>
      <c r="BIR4" s="379"/>
      <c r="BIS4" s="379"/>
      <c r="BIT4" s="379"/>
      <c r="BIU4" s="379"/>
      <c r="BIV4" s="379"/>
      <c r="BIW4" s="379"/>
      <c r="BIX4" s="379"/>
      <c r="BIY4" s="379"/>
      <c r="BIZ4" s="379"/>
      <c r="BJA4" s="379"/>
      <c r="BJB4" s="379"/>
      <c r="BJC4" s="379"/>
      <c r="BJD4" s="379"/>
      <c r="BJE4" s="379"/>
      <c r="BJF4" s="379"/>
      <c r="BJG4" s="379"/>
      <c r="BJH4" s="379"/>
      <c r="BJI4" s="379"/>
      <c r="BJJ4" s="379"/>
      <c r="BJK4" s="379"/>
      <c r="BJL4" s="379"/>
      <c r="BJM4" s="379"/>
      <c r="BJN4" s="379"/>
      <c r="BJO4" s="379"/>
      <c r="BJP4" s="379"/>
      <c r="BJQ4" s="379"/>
      <c r="BJR4" s="379"/>
      <c r="BJS4" s="379"/>
      <c r="BJT4" s="379"/>
      <c r="BJU4" s="379"/>
      <c r="BJV4" s="379"/>
      <c r="BJW4" s="379"/>
      <c r="BJX4" s="379"/>
      <c r="BJY4" s="379"/>
      <c r="BJZ4" s="379"/>
      <c r="BKA4" s="379"/>
      <c r="BKB4" s="379"/>
      <c r="BKC4" s="379"/>
      <c r="BKD4" s="379"/>
      <c r="BKE4" s="379"/>
      <c r="BKF4" s="379"/>
      <c r="BKG4" s="379"/>
      <c r="BKH4" s="379"/>
      <c r="BKI4" s="379"/>
      <c r="BKJ4" s="379"/>
      <c r="BKK4" s="379"/>
      <c r="BKL4" s="379"/>
      <c r="BKM4" s="379"/>
      <c r="BKN4" s="379"/>
      <c r="BKO4" s="379"/>
      <c r="BKP4" s="379"/>
      <c r="BKQ4" s="379"/>
      <c r="BKR4" s="379"/>
      <c r="BKS4" s="379"/>
      <c r="BKT4" s="379"/>
      <c r="BKU4" s="379"/>
      <c r="BKV4" s="379"/>
      <c r="BKW4" s="379"/>
      <c r="BKX4" s="379"/>
      <c r="BKY4" s="379"/>
      <c r="BKZ4" s="379"/>
      <c r="BLA4" s="379"/>
      <c r="BLB4" s="379"/>
      <c r="BLC4" s="379"/>
      <c r="BLD4" s="379"/>
      <c r="BLE4" s="379"/>
      <c r="BLF4" s="379"/>
      <c r="BLG4" s="379"/>
      <c r="BLH4" s="379"/>
      <c r="BLI4" s="379"/>
      <c r="BLJ4" s="379"/>
      <c r="BLK4" s="379"/>
      <c r="BLL4" s="379"/>
      <c r="BLM4" s="379"/>
      <c r="BLN4" s="379"/>
      <c r="BLO4" s="379"/>
      <c r="BLP4" s="379"/>
      <c r="BLQ4" s="379"/>
      <c r="BLR4" s="379"/>
      <c r="BLS4" s="379"/>
      <c r="BLT4" s="379"/>
      <c r="BLU4" s="379"/>
      <c r="BLV4" s="379"/>
      <c r="BLW4" s="379"/>
      <c r="BLX4" s="379"/>
      <c r="BLY4" s="379"/>
      <c r="BLZ4" s="379"/>
      <c r="BMA4" s="379"/>
      <c r="BMB4" s="379"/>
      <c r="BMC4" s="379"/>
      <c r="BMD4" s="379"/>
      <c r="BME4" s="379"/>
      <c r="BMF4" s="379"/>
      <c r="BMG4" s="379"/>
      <c r="BMH4" s="379"/>
      <c r="BMI4" s="379"/>
      <c r="BMJ4" s="379"/>
      <c r="BMK4" s="379"/>
      <c r="BML4" s="379"/>
      <c r="BMM4" s="379"/>
      <c r="BMN4" s="379"/>
      <c r="BMO4" s="379"/>
      <c r="BMP4" s="379"/>
      <c r="BMQ4" s="379"/>
      <c r="BMR4" s="379"/>
      <c r="BMS4" s="379"/>
      <c r="BMT4" s="379"/>
      <c r="BMU4" s="379"/>
      <c r="BMV4" s="379"/>
      <c r="BMW4" s="379"/>
      <c r="BMX4" s="379"/>
      <c r="BMY4" s="379"/>
      <c r="BMZ4" s="379"/>
      <c r="BNA4" s="379"/>
      <c r="BNB4" s="379"/>
      <c r="BNC4" s="379"/>
      <c r="BND4" s="379"/>
      <c r="BNE4" s="379"/>
      <c r="BNF4" s="379"/>
      <c r="BNG4" s="379"/>
      <c r="BNH4" s="379"/>
      <c r="BNI4" s="379"/>
      <c r="BNJ4" s="379"/>
      <c r="BNK4" s="379"/>
      <c r="BNL4" s="379"/>
      <c r="BNM4" s="379"/>
      <c r="BNN4" s="379"/>
      <c r="BNO4" s="379"/>
      <c r="BNP4" s="379"/>
      <c r="BNQ4" s="379"/>
      <c r="BNR4" s="379"/>
      <c r="BNS4" s="379"/>
      <c r="BNT4" s="379"/>
      <c r="BNU4" s="379"/>
      <c r="BNV4" s="379"/>
      <c r="BNW4" s="379"/>
      <c r="BNX4" s="379"/>
      <c r="BNY4" s="379"/>
      <c r="BNZ4" s="379"/>
      <c r="BOA4" s="379"/>
      <c r="BOB4" s="379"/>
      <c r="BOC4" s="379"/>
      <c r="BOD4" s="379"/>
      <c r="BOE4" s="379"/>
      <c r="BOF4" s="379"/>
      <c r="BOG4" s="379"/>
      <c r="BOH4" s="379"/>
      <c r="BOI4" s="379"/>
      <c r="BOJ4" s="379"/>
      <c r="BOK4" s="379"/>
      <c r="BOL4" s="379"/>
      <c r="BOM4" s="379"/>
      <c r="BON4" s="379"/>
      <c r="BOO4" s="379"/>
      <c r="BOP4" s="379"/>
      <c r="BOQ4" s="379"/>
      <c r="BOR4" s="379"/>
      <c r="BOS4" s="379"/>
      <c r="BOT4" s="379"/>
      <c r="BOU4" s="379"/>
      <c r="BOV4" s="379"/>
      <c r="BOW4" s="379"/>
      <c r="BOX4" s="379"/>
      <c r="BOY4" s="379"/>
      <c r="BOZ4" s="379"/>
      <c r="BPA4" s="379"/>
      <c r="BPB4" s="379"/>
      <c r="BPC4" s="379"/>
      <c r="BPD4" s="379"/>
      <c r="BPE4" s="379"/>
      <c r="BPF4" s="379"/>
      <c r="BPG4" s="379"/>
      <c r="BPH4" s="379"/>
      <c r="BPI4" s="379"/>
      <c r="BPJ4" s="379"/>
      <c r="BPK4" s="379"/>
      <c r="BPL4" s="379"/>
      <c r="BPM4" s="379"/>
      <c r="BPN4" s="379"/>
      <c r="BPO4" s="379"/>
      <c r="BPP4" s="379"/>
      <c r="BPQ4" s="379"/>
      <c r="BPR4" s="379"/>
      <c r="BPS4" s="379"/>
      <c r="BPT4" s="379"/>
      <c r="BPU4" s="379"/>
      <c r="BPV4" s="379"/>
      <c r="BPW4" s="379"/>
      <c r="BPX4" s="379"/>
      <c r="BPY4" s="379"/>
      <c r="BPZ4" s="379"/>
      <c r="BQA4" s="379"/>
      <c r="BQB4" s="379"/>
      <c r="BQC4" s="379"/>
      <c r="BQD4" s="379"/>
      <c r="BQE4" s="379"/>
      <c r="BQF4" s="379"/>
      <c r="BQG4" s="379"/>
      <c r="BQH4" s="379"/>
      <c r="BQI4" s="379"/>
      <c r="BQJ4" s="379"/>
      <c r="BQK4" s="379"/>
      <c r="BQL4" s="379"/>
      <c r="BQM4" s="379"/>
      <c r="BQN4" s="379"/>
      <c r="BQO4" s="379"/>
      <c r="BQP4" s="379"/>
      <c r="BQQ4" s="379"/>
      <c r="BQR4" s="379"/>
      <c r="BQS4" s="379"/>
      <c r="BQT4" s="379"/>
      <c r="BQU4" s="379"/>
      <c r="BQV4" s="379"/>
      <c r="BQW4" s="379"/>
      <c r="BQX4" s="379"/>
      <c r="BQY4" s="379"/>
      <c r="BQZ4" s="379"/>
      <c r="BRA4" s="379"/>
      <c r="BRB4" s="379"/>
      <c r="BRC4" s="379"/>
      <c r="BRD4" s="379"/>
      <c r="BRE4" s="379"/>
      <c r="BRF4" s="379"/>
      <c r="BRG4" s="379"/>
      <c r="BRH4" s="379"/>
      <c r="BRI4" s="379"/>
      <c r="BRJ4" s="379"/>
      <c r="BRK4" s="379"/>
      <c r="BRL4" s="379"/>
      <c r="BRM4" s="379"/>
      <c r="BRN4" s="379"/>
      <c r="BRO4" s="379"/>
      <c r="BRP4" s="379"/>
      <c r="BRQ4" s="379"/>
      <c r="BRR4" s="379"/>
      <c r="BRS4" s="379"/>
      <c r="BRT4" s="379"/>
      <c r="BRU4" s="379"/>
      <c r="BRV4" s="379"/>
      <c r="BRW4" s="379"/>
      <c r="BRX4" s="379"/>
      <c r="BRY4" s="379"/>
      <c r="BRZ4" s="379"/>
      <c r="BSA4" s="379"/>
      <c r="BSB4" s="379"/>
      <c r="BSC4" s="379"/>
      <c r="BSD4" s="379"/>
      <c r="BSE4" s="379"/>
      <c r="BSF4" s="379"/>
      <c r="BSG4" s="379"/>
      <c r="BSH4" s="379"/>
      <c r="BSI4" s="379"/>
      <c r="BSJ4" s="379"/>
      <c r="BSK4" s="379"/>
      <c r="BSL4" s="379"/>
      <c r="BSM4" s="379"/>
      <c r="BSN4" s="379"/>
      <c r="BSO4" s="379"/>
      <c r="BSP4" s="379"/>
      <c r="BSQ4" s="379"/>
      <c r="BSR4" s="379"/>
      <c r="BSS4" s="379"/>
      <c r="BST4" s="379"/>
      <c r="BSU4" s="379"/>
      <c r="BSV4" s="379"/>
      <c r="BSW4" s="379"/>
      <c r="BSX4" s="379"/>
      <c r="BSY4" s="379"/>
      <c r="BSZ4" s="379"/>
      <c r="BTA4" s="379"/>
      <c r="BTB4" s="379"/>
      <c r="BTC4" s="379"/>
      <c r="BTD4" s="379"/>
      <c r="BTE4" s="379"/>
      <c r="BTF4" s="379"/>
      <c r="BTG4" s="379"/>
      <c r="BTH4" s="379"/>
      <c r="BTI4" s="379"/>
      <c r="BTJ4" s="379"/>
      <c r="BTK4" s="379"/>
      <c r="BTL4" s="379"/>
      <c r="BTM4" s="379"/>
      <c r="BTN4" s="379"/>
      <c r="BTO4" s="379"/>
      <c r="BTP4" s="379"/>
      <c r="BTQ4" s="379"/>
      <c r="BTR4" s="379"/>
      <c r="BTS4" s="379"/>
      <c r="BTT4" s="379"/>
      <c r="BTU4" s="379"/>
      <c r="BTV4" s="379"/>
      <c r="BTW4" s="379"/>
      <c r="BTX4" s="379"/>
      <c r="BTY4" s="379"/>
      <c r="BTZ4" s="379"/>
      <c r="BUA4" s="379"/>
      <c r="BUB4" s="379"/>
      <c r="BUC4" s="379"/>
      <c r="BUD4" s="379"/>
      <c r="BUE4" s="379"/>
      <c r="BUF4" s="379"/>
      <c r="BUG4" s="379"/>
      <c r="BUH4" s="379"/>
      <c r="BUI4" s="379"/>
      <c r="BUJ4" s="379"/>
      <c r="BUK4" s="379"/>
      <c r="BUL4" s="379"/>
      <c r="BUM4" s="379"/>
      <c r="BUN4" s="379"/>
      <c r="BUO4" s="379"/>
      <c r="BUP4" s="379"/>
      <c r="BUQ4" s="379"/>
      <c r="BUR4" s="379"/>
      <c r="BUS4" s="379"/>
      <c r="BUT4" s="379"/>
      <c r="BUU4" s="379"/>
      <c r="BUV4" s="379"/>
      <c r="BUW4" s="379"/>
      <c r="BUX4" s="379"/>
      <c r="BUY4" s="379"/>
      <c r="BUZ4" s="379"/>
      <c r="BVA4" s="379"/>
      <c r="BVB4" s="379"/>
      <c r="BVC4" s="379"/>
      <c r="BVD4" s="379"/>
      <c r="BVE4" s="379"/>
      <c r="BVF4" s="379"/>
      <c r="BVG4" s="379"/>
      <c r="BVH4" s="379"/>
      <c r="BVI4" s="379"/>
      <c r="BVJ4" s="379"/>
      <c r="BVK4" s="379"/>
      <c r="BVL4" s="379"/>
      <c r="BVM4" s="379"/>
      <c r="BVN4" s="379"/>
      <c r="BVO4" s="379"/>
      <c r="BVP4" s="379"/>
      <c r="BVQ4" s="379"/>
      <c r="BVR4" s="379"/>
      <c r="BVS4" s="379"/>
      <c r="BVT4" s="379"/>
      <c r="BVU4" s="379"/>
      <c r="BVV4" s="379"/>
      <c r="BVW4" s="379"/>
      <c r="BVX4" s="379"/>
      <c r="BVY4" s="379"/>
      <c r="BVZ4" s="379"/>
      <c r="BWA4" s="379"/>
      <c r="BWB4" s="379"/>
      <c r="BWC4" s="379"/>
      <c r="BWD4" s="379"/>
      <c r="BWE4" s="379"/>
      <c r="BWF4" s="379"/>
      <c r="BWG4" s="379"/>
      <c r="BWH4" s="379"/>
      <c r="BWI4" s="379"/>
      <c r="BWJ4" s="379"/>
      <c r="BWK4" s="379"/>
      <c r="BWL4" s="379"/>
      <c r="BWM4" s="379"/>
      <c r="BWN4" s="379"/>
      <c r="BWO4" s="379"/>
      <c r="BWP4" s="379"/>
      <c r="BWQ4" s="379"/>
      <c r="BWR4" s="379"/>
      <c r="BWS4" s="379"/>
      <c r="BWT4" s="379"/>
      <c r="BWU4" s="379"/>
      <c r="BWV4" s="379"/>
      <c r="BWW4" s="379"/>
      <c r="BWX4" s="379"/>
      <c r="BWY4" s="379"/>
      <c r="BWZ4" s="379"/>
      <c r="BXA4" s="379"/>
      <c r="BXB4" s="379"/>
      <c r="BXC4" s="379"/>
      <c r="BXD4" s="379"/>
      <c r="BXE4" s="379"/>
      <c r="BXF4" s="379"/>
      <c r="BXG4" s="379"/>
      <c r="BXH4" s="379"/>
      <c r="BXI4" s="379"/>
      <c r="BXJ4" s="379"/>
      <c r="BXK4" s="379"/>
      <c r="BXL4" s="379"/>
      <c r="BXM4" s="379"/>
      <c r="BXN4" s="379"/>
      <c r="BXO4" s="379"/>
      <c r="BXP4" s="379"/>
      <c r="BXQ4" s="379"/>
      <c r="BXR4" s="379"/>
      <c r="BXS4" s="379"/>
      <c r="BXT4" s="379"/>
      <c r="BXU4" s="379"/>
      <c r="BXV4" s="379"/>
      <c r="BXW4" s="379"/>
      <c r="BXX4" s="379"/>
      <c r="BXY4" s="379"/>
      <c r="BXZ4" s="379"/>
      <c r="BYA4" s="379"/>
      <c r="BYB4" s="379"/>
      <c r="BYC4" s="379"/>
      <c r="BYD4" s="379"/>
      <c r="BYE4" s="379"/>
      <c r="BYF4" s="379"/>
      <c r="BYG4" s="379"/>
      <c r="BYH4" s="379"/>
      <c r="BYI4" s="379"/>
      <c r="BYJ4" s="379"/>
      <c r="BYK4" s="379"/>
      <c r="BYL4" s="379"/>
      <c r="BYM4" s="379"/>
      <c r="BYN4" s="379"/>
      <c r="BYO4" s="379"/>
      <c r="BYP4" s="379"/>
      <c r="BYQ4" s="379"/>
      <c r="BYR4" s="379"/>
      <c r="BYS4" s="379"/>
      <c r="BYT4" s="379"/>
      <c r="BYU4" s="379"/>
      <c r="BYV4" s="379"/>
      <c r="BYW4" s="379"/>
      <c r="BYX4" s="379"/>
      <c r="BYY4" s="379"/>
      <c r="BYZ4" s="379"/>
      <c r="BZA4" s="379"/>
      <c r="BZB4" s="379"/>
      <c r="BZC4" s="379"/>
      <c r="BZD4" s="379"/>
      <c r="BZE4" s="379"/>
      <c r="BZF4" s="379"/>
      <c r="BZG4" s="379"/>
      <c r="BZH4" s="379"/>
      <c r="BZI4" s="379"/>
      <c r="BZJ4" s="379"/>
      <c r="BZK4" s="379"/>
      <c r="BZL4" s="379"/>
      <c r="BZM4" s="379"/>
      <c r="BZN4" s="379"/>
      <c r="BZO4" s="379"/>
      <c r="BZP4" s="379"/>
      <c r="BZQ4" s="379"/>
      <c r="BZR4" s="379"/>
      <c r="BZS4" s="379"/>
      <c r="BZT4" s="379"/>
      <c r="BZU4" s="379"/>
      <c r="BZV4" s="379"/>
      <c r="BZW4" s="379"/>
      <c r="BZX4" s="379"/>
      <c r="BZY4" s="379"/>
      <c r="BZZ4" s="379"/>
      <c r="CAA4" s="379"/>
      <c r="CAB4" s="379"/>
      <c r="CAC4" s="379"/>
      <c r="CAD4" s="379"/>
      <c r="CAE4" s="379"/>
      <c r="CAF4" s="379"/>
      <c r="CAG4" s="379"/>
      <c r="CAH4" s="379"/>
      <c r="CAI4" s="379"/>
      <c r="CAJ4" s="379"/>
      <c r="CAK4" s="379"/>
      <c r="CAL4" s="379"/>
      <c r="CAM4" s="379"/>
      <c r="CAN4" s="379"/>
      <c r="CAO4" s="379"/>
      <c r="CAP4" s="379"/>
      <c r="CAQ4" s="379"/>
      <c r="CAR4" s="379"/>
      <c r="CAS4" s="379"/>
      <c r="CAT4" s="379"/>
      <c r="CAU4" s="379"/>
      <c r="CAV4" s="379"/>
      <c r="CAW4" s="379"/>
      <c r="CAX4" s="379"/>
      <c r="CAY4" s="379"/>
      <c r="CAZ4" s="379"/>
      <c r="CBA4" s="379"/>
      <c r="CBB4" s="379"/>
      <c r="CBC4" s="379"/>
      <c r="CBD4" s="379"/>
      <c r="CBE4" s="379"/>
      <c r="CBF4" s="379"/>
      <c r="CBG4" s="379"/>
      <c r="CBH4" s="379"/>
      <c r="CBI4" s="379"/>
      <c r="CBJ4" s="379"/>
      <c r="CBK4" s="379"/>
      <c r="CBL4" s="379"/>
      <c r="CBM4" s="379"/>
      <c r="CBN4" s="379"/>
      <c r="CBO4" s="379"/>
      <c r="CBP4" s="379"/>
      <c r="CBQ4" s="379"/>
      <c r="CBR4" s="379"/>
      <c r="CBS4" s="379"/>
      <c r="CBT4" s="379"/>
      <c r="CBU4" s="379"/>
      <c r="CBV4" s="379"/>
      <c r="CBW4" s="379"/>
      <c r="CBX4" s="379"/>
      <c r="CBY4" s="379"/>
      <c r="CBZ4" s="379"/>
      <c r="CCA4" s="379"/>
      <c r="CCB4" s="379"/>
      <c r="CCC4" s="379"/>
      <c r="CCD4" s="379"/>
      <c r="CCE4" s="379"/>
      <c r="CCF4" s="379"/>
      <c r="CCG4" s="379"/>
      <c r="CCH4" s="379"/>
      <c r="CCI4" s="379"/>
      <c r="CCJ4" s="379"/>
      <c r="CCK4" s="379"/>
      <c r="CCL4" s="379"/>
      <c r="CCM4" s="379"/>
      <c r="CCN4" s="379"/>
      <c r="CCO4" s="379"/>
      <c r="CCP4" s="379"/>
      <c r="CCQ4" s="379"/>
      <c r="CCR4" s="379"/>
      <c r="CCS4" s="379"/>
      <c r="CCT4" s="379"/>
      <c r="CCU4" s="379"/>
      <c r="CCV4" s="379"/>
      <c r="CCW4" s="379"/>
      <c r="CCX4" s="379"/>
      <c r="CCY4" s="379"/>
      <c r="CCZ4" s="379"/>
      <c r="CDA4" s="379"/>
      <c r="CDB4" s="379"/>
      <c r="CDC4" s="379"/>
      <c r="CDD4" s="379"/>
      <c r="CDE4" s="379"/>
      <c r="CDF4" s="379"/>
      <c r="CDG4" s="379"/>
      <c r="CDH4" s="379"/>
      <c r="CDI4" s="379"/>
      <c r="CDJ4" s="379"/>
      <c r="CDK4" s="379"/>
      <c r="CDL4" s="379"/>
      <c r="CDM4" s="379"/>
      <c r="CDN4" s="379"/>
      <c r="CDO4" s="379"/>
      <c r="CDP4" s="379"/>
      <c r="CDQ4" s="379"/>
      <c r="CDR4" s="379"/>
      <c r="CDS4" s="379"/>
      <c r="CDT4" s="379"/>
      <c r="CDU4" s="379"/>
      <c r="CDV4" s="379"/>
      <c r="CDW4" s="379"/>
      <c r="CDX4" s="379"/>
      <c r="CDY4" s="379"/>
      <c r="CDZ4" s="379"/>
      <c r="CEA4" s="379"/>
      <c r="CEB4" s="379"/>
      <c r="CEC4" s="379"/>
      <c r="CED4" s="379"/>
      <c r="CEE4" s="379"/>
      <c r="CEF4" s="379"/>
      <c r="CEG4" s="379"/>
      <c r="CEH4" s="379"/>
      <c r="CEI4" s="379"/>
      <c r="CEJ4" s="379"/>
      <c r="CEK4" s="379"/>
      <c r="CEL4" s="379"/>
      <c r="CEM4" s="379"/>
      <c r="CEN4" s="379"/>
      <c r="CEO4" s="379"/>
      <c r="CEP4" s="379"/>
      <c r="CEQ4" s="379"/>
      <c r="CER4" s="379"/>
      <c r="CES4" s="379"/>
      <c r="CET4" s="379"/>
      <c r="CEU4" s="379"/>
      <c r="CEV4" s="379"/>
      <c r="CEW4" s="379"/>
      <c r="CEX4" s="379"/>
      <c r="CEY4" s="379"/>
      <c r="CEZ4" s="379"/>
      <c r="CFA4" s="379"/>
      <c r="CFB4" s="379"/>
      <c r="CFC4" s="379"/>
      <c r="CFD4" s="379"/>
      <c r="CFE4" s="379"/>
      <c r="CFF4" s="379"/>
      <c r="CFG4" s="379"/>
      <c r="CFH4" s="379"/>
      <c r="CFI4" s="379"/>
      <c r="CFJ4" s="379"/>
      <c r="CFK4" s="379"/>
      <c r="CFL4" s="379"/>
      <c r="CFM4" s="379"/>
      <c r="CFN4" s="379"/>
      <c r="CFO4" s="379"/>
      <c r="CFP4" s="379"/>
      <c r="CFQ4" s="379"/>
      <c r="CFR4" s="379"/>
      <c r="CFS4" s="379"/>
      <c r="CFT4" s="379"/>
      <c r="CFU4" s="379"/>
      <c r="CFV4" s="379"/>
      <c r="CFW4" s="379"/>
      <c r="CFX4" s="379"/>
      <c r="CFY4" s="379"/>
      <c r="CFZ4" s="379"/>
      <c r="CGA4" s="379"/>
      <c r="CGB4" s="379"/>
      <c r="CGC4" s="379"/>
      <c r="CGD4" s="379"/>
      <c r="CGE4" s="379"/>
      <c r="CGF4" s="379"/>
      <c r="CGG4" s="379"/>
      <c r="CGH4" s="379"/>
      <c r="CGI4" s="379"/>
      <c r="CGJ4" s="379"/>
      <c r="CGK4" s="379"/>
      <c r="CGL4" s="379"/>
      <c r="CGM4" s="379"/>
      <c r="CGN4" s="379"/>
      <c r="CGO4" s="379"/>
      <c r="CGP4" s="379"/>
      <c r="CGQ4" s="379"/>
      <c r="CGR4" s="379"/>
      <c r="CGS4" s="379"/>
      <c r="CGT4" s="379"/>
      <c r="CGU4" s="379"/>
      <c r="CGV4" s="379"/>
      <c r="CGW4" s="379"/>
      <c r="CGX4" s="379"/>
      <c r="CGY4" s="379"/>
      <c r="CGZ4" s="379"/>
      <c r="CHA4" s="379"/>
      <c r="CHB4" s="379"/>
      <c r="CHC4" s="379"/>
      <c r="CHD4" s="379"/>
      <c r="CHE4" s="379"/>
      <c r="CHF4" s="379"/>
      <c r="CHG4" s="379"/>
      <c r="CHH4" s="379"/>
      <c r="CHI4" s="379"/>
      <c r="CHJ4" s="379"/>
      <c r="CHK4" s="379"/>
      <c r="CHL4" s="379"/>
      <c r="CHM4" s="379"/>
      <c r="CHN4" s="379"/>
      <c r="CHO4" s="379"/>
      <c r="CHP4" s="379"/>
      <c r="CHQ4" s="379"/>
      <c r="CHR4" s="379"/>
      <c r="CHS4" s="379"/>
      <c r="CHT4" s="379"/>
      <c r="CHU4" s="379"/>
      <c r="CHV4" s="379"/>
      <c r="CHW4" s="379"/>
      <c r="CHX4" s="379"/>
      <c r="CHY4" s="379"/>
      <c r="CHZ4" s="379"/>
      <c r="CIA4" s="379"/>
      <c r="CIB4" s="379"/>
      <c r="CIC4" s="379"/>
      <c r="CID4" s="379"/>
      <c r="CIE4" s="379"/>
      <c r="CIF4" s="379"/>
      <c r="CIG4" s="379"/>
      <c r="CIH4" s="379"/>
      <c r="CII4" s="379"/>
      <c r="CIJ4" s="379"/>
      <c r="CIK4" s="379"/>
      <c r="CIL4" s="379"/>
      <c r="CIM4" s="379"/>
      <c r="CIN4" s="379"/>
      <c r="CIO4" s="379"/>
      <c r="CIP4" s="379"/>
      <c r="CIQ4" s="379"/>
      <c r="CIR4" s="379"/>
      <c r="CIS4" s="379"/>
      <c r="CIT4" s="379"/>
      <c r="CIU4" s="379"/>
      <c r="CIV4" s="379"/>
      <c r="CIW4" s="379"/>
      <c r="CIX4" s="379"/>
      <c r="CIY4" s="379"/>
      <c r="CIZ4" s="379"/>
      <c r="CJA4" s="379"/>
      <c r="CJB4" s="379"/>
      <c r="CJC4" s="379"/>
      <c r="CJD4" s="379"/>
      <c r="CJE4" s="379"/>
      <c r="CJF4" s="379"/>
      <c r="CJG4" s="379"/>
      <c r="CJH4" s="379"/>
      <c r="CJI4" s="379"/>
      <c r="CJJ4" s="379"/>
      <c r="CJK4" s="379"/>
      <c r="CJL4" s="379"/>
      <c r="CJM4" s="379"/>
      <c r="CJN4" s="379"/>
      <c r="CJO4" s="379"/>
      <c r="CJP4" s="379"/>
      <c r="CJQ4" s="379"/>
      <c r="CJR4" s="379"/>
      <c r="CJS4" s="379"/>
      <c r="CJT4" s="379"/>
      <c r="CJU4" s="379"/>
      <c r="CJV4" s="379"/>
      <c r="CJW4" s="379"/>
      <c r="CJX4" s="379"/>
      <c r="CJY4" s="379"/>
      <c r="CJZ4" s="379"/>
      <c r="CKA4" s="379"/>
      <c r="CKB4" s="379"/>
      <c r="CKC4" s="379"/>
      <c r="CKD4" s="379"/>
      <c r="CKE4" s="379"/>
      <c r="CKF4" s="379"/>
      <c r="CKG4" s="379"/>
      <c r="CKH4" s="379"/>
      <c r="CKI4" s="379"/>
      <c r="CKJ4" s="379"/>
      <c r="CKK4" s="379"/>
      <c r="CKL4" s="379"/>
      <c r="CKM4" s="379"/>
      <c r="CKN4" s="379"/>
      <c r="CKO4" s="379"/>
      <c r="CKP4" s="379"/>
      <c r="CKQ4" s="379"/>
      <c r="CKR4" s="379"/>
      <c r="CKS4" s="379"/>
      <c r="CKT4" s="379"/>
      <c r="CKU4" s="379"/>
      <c r="CKV4" s="379"/>
      <c r="CKW4" s="379"/>
      <c r="CKX4" s="379"/>
      <c r="CKY4" s="379"/>
      <c r="CKZ4" s="379"/>
      <c r="CLA4" s="379"/>
      <c r="CLB4" s="379"/>
      <c r="CLC4" s="379"/>
      <c r="CLD4" s="379"/>
      <c r="CLE4" s="379"/>
      <c r="CLF4" s="379"/>
      <c r="CLG4" s="379"/>
      <c r="CLH4" s="379"/>
      <c r="CLI4" s="379"/>
      <c r="CLJ4" s="379"/>
      <c r="CLK4" s="379"/>
      <c r="CLL4" s="379"/>
      <c r="CLM4" s="379"/>
      <c r="CLN4" s="379"/>
      <c r="CLO4" s="379"/>
      <c r="CLP4" s="379"/>
      <c r="CLQ4" s="379"/>
      <c r="CLR4" s="379"/>
      <c r="CLS4" s="379"/>
      <c r="CLT4" s="379"/>
      <c r="CLU4" s="379"/>
      <c r="CLV4" s="379"/>
      <c r="CLW4" s="379"/>
      <c r="CLX4" s="379"/>
      <c r="CLY4" s="379"/>
      <c r="CLZ4" s="379"/>
      <c r="CMA4" s="379"/>
      <c r="CMB4" s="379"/>
      <c r="CMC4" s="379"/>
      <c r="CMD4" s="379"/>
      <c r="CME4" s="379"/>
      <c r="CMF4" s="379"/>
      <c r="CMG4" s="379"/>
      <c r="CMH4" s="379"/>
      <c r="CMI4" s="379"/>
      <c r="CMJ4" s="379"/>
      <c r="CMK4" s="379"/>
      <c r="CML4" s="379"/>
      <c r="CMM4" s="379"/>
      <c r="CMN4" s="379"/>
      <c r="CMO4" s="379"/>
      <c r="CMP4" s="379"/>
      <c r="CMQ4" s="379"/>
      <c r="CMR4" s="379"/>
      <c r="CMS4" s="379"/>
      <c r="CMT4" s="379"/>
      <c r="CMU4" s="379"/>
      <c r="CMV4" s="379"/>
      <c r="CMW4" s="379"/>
      <c r="CMX4" s="379"/>
      <c r="CMY4" s="379"/>
      <c r="CMZ4" s="379"/>
      <c r="CNA4" s="379"/>
      <c r="CNB4" s="379"/>
      <c r="CNC4" s="379"/>
      <c r="CND4" s="379"/>
      <c r="CNE4" s="379"/>
      <c r="CNF4" s="379"/>
      <c r="CNG4" s="379"/>
      <c r="CNH4" s="379"/>
      <c r="CNI4" s="379"/>
      <c r="CNJ4" s="379"/>
      <c r="CNK4" s="379"/>
      <c r="CNL4" s="379"/>
      <c r="CNM4" s="379"/>
      <c r="CNN4" s="379"/>
      <c r="CNO4" s="379"/>
      <c r="CNP4" s="379"/>
      <c r="CNQ4" s="379"/>
      <c r="CNR4" s="379"/>
      <c r="CNS4" s="379"/>
      <c r="CNT4" s="379"/>
      <c r="CNU4" s="379"/>
      <c r="CNV4" s="379"/>
      <c r="CNW4" s="379"/>
      <c r="CNX4" s="379"/>
      <c r="CNY4" s="379"/>
      <c r="CNZ4" s="379"/>
      <c r="COA4" s="379"/>
      <c r="COB4" s="379"/>
      <c r="COC4" s="379"/>
      <c r="COD4" s="379"/>
      <c r="COE4" s="379"/>
      <c r="COF4" s="379"/>
      <c r="COG4" s="379"/>
      <c r="COH4" s="379"/>
      <c r="COI4" s="379"/>
      <c r="COJ4" s="379"/>
      <c r="COK4" s="379"/>
      <c r="COL4" s="379"/>
      <c r="COM4" s="379"/>
      <c r="CON4" s="379"/>
      <c r="COO4" s="379"/>
      <c r="COP4" s="379"/>
      <c r="COQ4" s="379"/>
      <c r="COR4" s="379"/>
      <c r="COS4" s="379"/>
      <c r="COT4" s="379"/>
      <c r="COU4" s="379"/>
      <c r="COV4" s="379"/>
      <c r="COW4" s="379"/>
      <c r="COX4" s="379"/>
      <c r="COY4" s="379"/>
      <c r="COZ4" s="379"/>
      <c r="CPA4" s="379"/>
      <c r="CPB4" s="379"/>
      <c r="CPC4" s="379"/>
      <c r="CPD4" s="379"/>
      <c r="CPE4" s="379"/>
      <c r="CPF4" s="379"/>
      <c r="CPG4" s="379"/>
      <c r="CPH4" s="379"/>
      <c r="CPI4" s="379"/>
      <c r="CPJ4" s="379"/>
      <c r="CPK4" s="379"/>
      <c r="CPL4" s="379"/>
      <c r="CPM4" s="379"/>
      <c r="CPN4" s="379"/>
      <c r="CPO4" s="379"/>
      <c r="CPP4" s="379"/>
      <c r="CPQ4" s="379"/>
      <c r="CPR4" s="379"/>
      <c r="CPS4" s="379"/>
      <c r="CPT4" s="379"/>
      <c r="CPU4" s="379"/>
      <c r="CPV4" s="379"/>
      <c r="CPW4" s="379"/>
      <c r="CPX4" s="379"/>
      <c r="CPY4" s="379"/>
      <c r="CPZ4" s="379"/>
      <c r="CQA4" s="379"/>
      <c r="CQB4" s="379"/>
      <c r="CQC4" s="379"/>
      <c r="CQD4" s="379"/>
      <c r="CQE4" s="379"/>
      <c r="CQF4" s="379"/>
      <c r="CQG4" s="379"/>
      <c r="CQH4" s="379"/>
      <c r="CQI4" s="379"/>
      <c r="CQJ4" s="379"/>
      <c r="CQK4" s="379"/>
      <c r="CQL4" s="379"/>
      <c r="CQM4" s="379"/>
      <c r="CQN4" s="379"/>
      <c r="CQO4" s="379"/>
      <c r="CQP4" s="379"/>
      <c r="CQQ4" s="379"/>
      <c r="CQR4" s="379"/>
      <c r="CQS4" s="379"/>
      <c r="CQT4" s="379"/>
      <c r="CQU4" s="379"/>
      <c r="CQV4" s="379"/>
      <c r="CQW4" s="379"/>
      <c r="CQX4" s="379"/>
      <c r="CQY4" s="379"/>
      <c r="CQZ4" s="379"/>
      <c r="CRA4" s="379"/>
      <c r="CRB4" s="379"/>
      <c r="CRC4" s="379"/>
      <c r="CRD4" s="379"/>
      <c r="CRE4" s="379"/>
      <c r="CRF4" s="379"/>
      <c r="CRG4" s="379"/>
      <c r="CRH4" s="379"/>
      <c r="CRI4" s="379"/>
      <c r="CRJ4" s="379"/>
      <c r="CRK4" s="379"/>
      <c r="CRL4" s="379"/>
      <c r="CRM4" s="379"/>
      <c r="CRN4" s="379"/>
      <c r="CRO4" s="379"/>
      <c r="CRP4" s="379"/>
      <c r="CRQ4" s="379"/>
      <c r="CRR4" s="379"/>
      <c r="CRS4" s="379"/>
      <c r="CRT4" s="379"/>
      <c r="CRU4" s="379"/>
      <c r="CRV4" s="379"/>
      <c r="CRW4" s="379"/>
      <c r="CRX4" s="379"/>
      <c r="CRY4" s="379"/>
      <c r="CRZ4" s="379"/>
      <c r="CSA4" s="379"/>
      <c r="CSB4" s="379"/>
      <c r="CSC4" s="379"/>
      <c r="CSD4" s="379"/>
      <c r="CSE4" s="379"/>
      <c r="CSF4" s="379"/>
      <c r="CSG4" s="379"/>
      <c r="CSH4" s="379"/>
      <c r="CSI4" s="379"/>
      <c r="CSJ4" s="379"/>
      <c r="CSK4" s="379"/>
      <c r="CSL4" s="379"/>
      <c r="CSM4" s="379"/>
      <c r="CSN4" s="379"/>
      <c r="CSO4" s="379"/>
      <c r="CSP4" s="379"/>
      <c r="CSQ4" s="379"/>
      <c r="CSR4" s="379"/>
      <c r="CSS4" s="379"/>
      <c r="CST4" s="379"/>
      <c r="CSU4" s="379"/>
      <c r="CSV4" s="379"/>
      <c r="CSW4" s="379"/>
      <c r="CSX4" s="379"/>
      <c r="CSY4" s="379"/>
      <c r="CSZ4" s="379"/>
      <c r="CTA4" s="379"/>
      <c r="CTB4" s="379"/>
      <c r="CTC4" s="379"/>
      <c r="CTD4" s="379"/>
      <c r="CTE4" s="379"/>
      <c r="CTF4" s="379"/>
      <c r="CTG4" s="379"/>
      <c r="CTH4" s="379"/>
      <c r="CTI4" s="379"/>
      <c r="CTJ4" s="379"/>
      <c r="CTK4" s="379"/>
      <c r="CTL4" s="379"/>
      <c r="CTM4" s="379"/>
      <c r="CTN4" s="379"/>
      <c r="CTO4" s="379"/>
      <c r="CTP4" s="379"/>
      <c r="CTQ4" s="379"/>
      <c r="CTR4" s="379"/>
      <c r="CTS4" s="379"/>
      <c r="CTT4" s="379"/>
      <c r="CTU4" s="379"/>
      <c r="CTV4" s="379"/>
      <c r="CTW4" s="379"/>
      <c r="CTX4" s="379"/>
      <c r="CTY4" s="379"/>
      <c r="CTZ4" s="379"/>
      <c r="CUA4" s="379"/>
      <c r="CUB4" s="379"/>
      <c r="CUC4" s="379"/>
      <c r="CUD4" s="379"/>
      <c r="CUE4" s="379"/>
      <c r="CUF4" s="379"/>
      <c r="CUG4" s="379"/>
      <c r="CUH4" s="379"/>
      <c r="CUI4" s="379"/>
      <c r="CUJ4" s="379"/>
      <c r="CUK4" s="379"/>
      <c r="CUL4" s="379"/>
      <c r="CUM4" s="379"/>
      <c r="CUN4" s="379"/>
      <c r="CUO4" s="379"/>
      <c r="CUP4" s="379"/>
      <c r="CUQ4" s="379"/>
      <c r="CUR4" s="379"/>
      <c r="CUS4" s="379"/>
      <c r="CUT4" s="379"/>
      <c r="CUU4" s="379"/>
      <c r="CUV4" s="379"/>
      <c r="CUW4" s="379"/>
      <c r="CUX4" s="379"/>
      <c r="CUY4" s="379"/>
      <c r="CUZ4" s="379"/>
      <c r="CVA4" s="379"/>
      <c r="CVB4" s="379"/>
      <c r="CVC4" s="379"/>
      <c r="CVD4" s="379"/>
      <c r="CVE4" s="379"/>
      <c r="CVF4" s="379"/>
      <c r="CVG4" s="379"/>
      <c r="CVH4" s="379"/>
      <c r="CVI4" s="379"/>
      <c r="CVJ4" s="379"/>
      <c r="CVK4" s="379"/>
      <c r="CVL4" s="379"/>
      <c r="CVM4" s="379"/>
      <c r="CVN4" s="379"/>
      <c r="CVO4" s="379"/>
      <c r="CVP4" s="379"/>
      <c r="CVQ4" s="379"/>
      <c r="CVR4" s="379"/>
      <c r="CVS4" s="379"/>
      <c r="CVT4" s="379"/>
      <c r="CVU4" s="379"/>
      <c r="CVV4" s="379"/>
      <c r="CVW4" s="379"/>
      <c r="CVX4" s="379"/>
      <c r="CVY4" s="379"/>
      <c r="CVZ4" s="379"/>
      <c r="CWA4" s="379"/>
      <c r="CWB4" s="379"/>
      <c r="CWC4" s="379"/>
      <c r="CWD4" s="379"/>
      <c r="CWE4" s="379"/>
      <c r="CWF4" s="379"/>
      <c r="CWG4" s="379"/>
      <c r="CWH4" s="379"/>
      <c r="CWI4" s="379"/>
      <c r="CWJ4" s="379"/>
      <c r="CWK4" s="379"/>
      <c r="CWL4" s="379"/>
      <c r="CWM4" s="379"/>
      <c r="CWN4" s="379"/>
      <c r="CWO4" s="379"/>
      <c r="CWP4" s="379"/>
      <c r="CWQ4" s="379"/>
      <c r="CWR4" s="379"/>
      <c r="CWS4" s="379"/>
      <c r="CWT4" s="379"/>
      <c r="CWU4" s="379"/>
      <c r="CWV4" s="379"/>
      <c r="CWW4" s="379"/>
      <c r="CWX4" s="379"/>
      <c r="CWY4" s="379"/>
      <c r="CWZ4" s="379"/>
      <c r="CXA4" s="379"/>
      <c r="CXB4" s="379"/>
      <c r="CXC4" s="379"/>
      <c r="CXD4" s="379"/>
      <c r="CXE4" s="379"/>
      <c r="CXF4" s="379"/>
      <c r="CXG4" s="379"/>
      <c r="CXH4" s="379"/>
      <c r="CXI4" s="379"/>
      <c r="CXJ4" s="379"/>
      <c r="CXK4" s="379"/>
      <c r="CXL4" s="379"/>
      <c r="CXM4" s="379"/>
      <c r="CXN4" s="379"/>
      <c r="CXO4" s="379"/>
      <c r="CXP4" s="379"/>
      <c r="CXQ4" s="379"/>
      <c r="CXR4" s="379"/>
      <c r="CXS4" s="379"/>
      <c r="CXT4" s="379"/>
      <c r="CXU4" s="379"/>
      <c r="CXV4" s="379"/>
      <c r="CXW4" s="379"/>
      <c r="CXX4" s="379"/>
      <c r="CXY4" s="379"/>
      <c r="CXZ4" s="379"/>
      <c r="CYA4" s="379"/>
      <c r="CYB4" s="379"/>
      <c r="CYC4" s="379"/>
      <c r="CYD4" s="379"/>
      <c r="CYE4" s="379"/>
      <c r="CYF4" s="379"/>
      <c r="CYG4" s="379"/>
      <c r="CYH4" s="379"/>
      <c r="CYI4" s="379"/>
      <c r="CYJ4" s="379"/>
      <c r="CYK4" s="379"/>
      <c r="CYL4" s="379"/>
      <c r="CYM4" s="379"/>
      <c r="CYN4" s="379"/>
      <c r="CYO4" s="379"/>
      <c r="CYP4" s="379"/>
      <c r="CYQ4" s="379"/>
      <c r="CYR4" s="379"/>
      <c r="CYS4" s="379"/>
      <c r="CYT4" s="379"/>
      <c r="CYU4" s="379"/>
      <c r="CYV4" s="379"/>
      <c r="CYW4" s="379"/>
      <c r="CYX4" s="379"/>
      <c r="CYY4" s="379"/>
      <c r="CYZ4" s="379"/>
      <c r="CZA4" s="379"/>
      <c r="CZB4" s="379"/>
      <c r="CZC4" s="379"/>
      <c r="CZD4" s="379"/>
      <c r="CZE4" s="379"/>
      <c r="CZF4" s="379"/>
      <c r="CZG4" s="379"/>
      <c r="CZH4" s="379"/>
      <c r="CZI4" s="379"/>
      <c r="CZJ4" s="379"/>
      <c r="CZK4" s="379"/>
      <c r="CZL4" s="379"/>
      <c r="CZM4" s="379"/>
      <c r="CZN4" s="379"/>
      <c r="CZO4" s="379"/>
      <c r="CZP4" s="379"/>
      <c r="CZQ4" s="379"/>
      <c r="CZR4" s="379"/>
      <c r="CZS4" s="379"/>
      <c r="CZT4" s="379"/>
      <c r="CZU4" s="379"/>
      <c r="CZV4" s="379"/>
      <c r="CZW4" s="379"/>
      <c r="CZX4" s="379"/>
      <c r="CZY4" s="379"/>
      <c r="CZZ4" s="379"/>
      <c r="DAA4" s="379"/>
      <c r="DAB4" s="379"/>
      <c r="DAC4" s="379"/>
      <c r="DAD4" s="379"/>
      <c r="DAE4" s="379"/>
      <c r="DAF4" s="379"/>
      <c r="DAG4" s="379"/>
      <c r="DAH4" s="379"/>
      <c r="DAI4" s="379"/>
      <c r="DAJ4" s="379"/>
      <c r="DAK4" s="379"/>
      <c r="DAL4" s="379"/>
      <c r="DAM4" s="379"/>
      <c r="DAN4" s="379"/>
      <c r="DAO4" s="379"/>
      <c r="DAP4" s="379"/>
      <c r="DAQ4" s="379"/>
      <c r="DAR4" s="379"/>
      <c r="DAS4" s="379"/>
      <c r="DAT4" s="379"/>
      <c r="DAU4" s="379"/>
      <c r="DAV4" s="379"/>
      <c r="DAW4" s="379"/>
      <c r="DAX4" s="379"/>
      <c r="DAY4" s="379"/>
      <c r="DAZ4" s="379"/>
      <c r="DBA4" s="379"/>
      <c r="DBB4" s="379"/>
      <c r="DBC4" s="379"/>
      <c r="DBD4" s="379"/>
      <c r="DBE4" s="379"/>
      <c r="DBF4" s="379"/>
      <c r="DBG4" s="379"/>
      <c r="DBH4" s="379"/>
      <c r="DBI4" s="379"/>
      <c r="DBJ4" s="379"/>
      <c r="DBK4" s="379"/>
      <c r="DBL4" s="379"/>
      <c r="DBM4" s="379"/>
      <c r="DBN4" s="379"/>
      <c r="DBO4" s="379"/>
      <c r="DBP4" s="379"/>
      <c r="DBQ4" s="379"/>
      <c r="DBR4" s="379"/>
      <c r="DBS4" s="379"/>
      <c r="DBT4" s="379"/>
      <c r="DBU4" s="379"/>
      <c r="DBV4" s="379"/>
      <c r="DBW4" s="379"/>
      <c r="DBX4" s="379"/>
      <c r="DBY4" s="379"/>
      <c r="DBZ4" s="379"/>
      <c r="DCA4" s="379"/>
      <c r="DCB4" s="379"/>
      <c r="DCC4" s="379"/>
      <c r="DCD4" s="379"/>
      <c r="DCE4" s="379"/>
      <c r="DCF4" s="379"/>
      <c r="DCG4" s="379"/>
      <c r="DCH4" s="379"/>
      <c r="DCI4" s="379"/>
      <c r="DCJ4" s="379"/>
      <c r="DCK4" s="379"/>
      <c r="DCL4" s="379"/>
      <c r="DCM4" s="379"/>
      <c r="DCN4" s="379"/>
      <c r="DCO4" s="379"/>
      <c r="DCP4" s="379"/>
      <c r="DCQ4" s="379"/>
      <c r="DCR4" s="379"/>
      <c r="DCS4" s="379"/>
      <c r="DCT4" s="379"/>
      <c r="DCU4" s="379"/>
      <c r="DCV4" s="379"/>
      <c r="DCW4" s="379"/>
      <c r="DCX4" s="379"/>
      <c r="DCY4" s="379"/>
      <c r="DCZ4" s="379"/>
      <c r="DDA4" s="379"/>
      <c r="DDB4" s="379"/>
      <c r="DDC4" s="379"/>
      <c r="DDD4" s="379"/>
      <c r="DDE4" s="379"/>
      <c r="DDF4" s="379"/>
      <c r="DDG4" s="379"/>
      <c r="DDH4" s="379"/>
      <c r="DDI4" s="379"/>
      <c r="DDJ4" s="379"/>
      <c r="DDK4" s="379"/>
      <c r="DDL4" s="379"/>
      <c r="DDM4" s="379"/>
      <c r="DDN4" s="379"/>
      <c r="DDO4" s="379"/>
      <c r="DDP4" s="379"/>
      <c r="DDQ4" s="379"/>
      <c r="DDR4" s="379"/>
      <c r="DDS4" s="379"/>
      <c r="DDT4" s="379"/>
      <c r="DDU4" s="379"/>
      <c r="DDV4" s="379"/>
      <c r="DDW4" s="379"/>
      <c r="DDX4" s="379"/>
      <c r="DDY4" s="379"/>
      <c r="DDZ4" s="379"/>
      <c r="DEA4" s="379"/>
      <c r="DEB4" s="379"/>
      <c r="DEC4" s="379"/>
      <c r="DED4" s="379"/>
      <c r="DEE4" s="379"/>
      <c r="DEF4" s="379"/>
      <c r="DEG4" s="379"/>
      <c r="DEH4" s="379"/>
      <c r="DEI4" s="379"/>
      <c r="DEJ4" s="379"/>
      <c r="DEK4" s="379"/>
      <c r="DEL4" s="379"/>
      <c r="DEM4" s="379"/>
      <c r="DEN4" s="379"/>
      <c r="DEO4" s="379"/>
      <c r="DEP4" s="379"/>
      <c r="DEQ4" s="379"/>
      <c r="DER4" s="379"/>
      <c r="DES4" s="379"/>
      <c r="DET4" s="379"/>
      <c r="DEU4" s="379"/>
      <c r="DEV4" s="379"/>
      <c r="DEW4" s="379"/>
      <c r="DEX4" s="379"/>
      <c r="DEY4" s="379"/>
      <c r="DEZ4" s="379"/>
      <c r="DFA4" s="379"/>
      <c r="DFB4" s="379"/>
      <c r="DFC4" s="379"/>
      <c r="DFD4" s="379"/>
      <c r="DFE4" s="379"/>
      <c r="DFF4" s="379"/>
      <c r="DFG4" s="379"/>
      <c r="DFH4" s="379"/>
      <c r="DFI4" s="379"/>
      <c r="DFJ4" s="379"/>
      <c r="DFK4" s="379"/>
      <c r="DFL4" s="379"/>
      <c r="DFM4" s="379"/>
      <c r="DFN4" s="379"/>
      <c r="DFO4" s="379"/>
      <c r="DFP4" s="379"/>
      <c r="DFQ4" s="379"/>
      <c r="DFR4" s="379"/>
      <c r="DFS4" s="379"/>
      <c r="DFT4" s="379"/>
      <c r="DFU4" s="379"/>
      <c r="DFV4" s="379"/>
      <c r="DFW4" s="379"/>
      <c r="DFX4" s="379"/>
      <c r="DFY4" s="379"/>
      <c r="DFZ4" s="379"/>
      <c r="DGA4" s="379"/>
      <c r="DGB4" s="379"/>
      <c r="DGC4" s="379"/>
      <c r="DGD4" s="379"/>
      <c r="DGE4" s="379"/>
      <c r="DGF4" s="379"/>
      <c r="DGG4" s="379"/>
      <c r="DGH4" s="379"/>
      <c r="DGI4" s="379"/>
      <c r="DGJ4" s="379"/>
      <c r="DGK4" s="379"/>
      <c r="DGL4" s="379"/>
      <c r="DGM4" s="379"/>
      <c r="DGN4" s="379"/>
      <c r="DGO4" s="379"/>
      <c r="DGP4" s="379"/>
      <c r="DGQ4" s="379"/>
      <c r="DGR4" s="379"/>
      <c r="DGS4" s="379"/>
      <c r="DGT4" s="379"/>
      <c r="DGU4" s="379"/>
      <c r="DGV4" s="379"/>
      <c r="DGW4" s="379"/>
      <c r="DGX4" s="379"/>
      <c r="DGY4" s="379"/>
      <c r="DGZ4" s="379"/>
      <c r="DHA4" s="379"/>
      <c r="DHB4" s="379"/>
      <c r="DHC4" s="379"/>
      <c r="DHD4" s="379"/>
      <c r="DHE4" s="379"/>
      <c r="DHF4" s="379"/>
      <c r="DHG4" s="379"/>
      <c r="DHH4" s="379"/>
      <c r="DHI4" s="379"/>
      <c r="DHJ4" s="379"/>
      <c r="DHK4" s="379"/>
      <c r="DHL4" s="379"/>
      <c r="DHM4" s="379"/>
      <c r="DHN4" s="379"/>
      <c r="DHO4" s="379"/>
      <c r="DHP4" s="379"/>
      <c r="DHQ4" s="379"/>
      <c r="DHR4" s="379"/>
      <c r="DHS4" s="379"/>
      <c r="DHT4" s="379"/>
      <c r="DHU4" s="379"/>
      <c r="DHV4" s="379"/>
      <c r="DHW4" s="379"/>
      <c r="DHX4" s="379"/>
      <c r="DHY4" s="379"/>
      <c r="DHZ4" s="379"/>
      <c r="DIA4" s="379"/>
      <c r="DIB4" s="379"/>
      <c r="DIC4" s="379"/>
      <c r="DID4" s="379"/>
      <c r="DIE4" s="379"/>
      <c r="DIF4" s="379"/>
      <c r="DIG4" s="379"/>
      <c r="DIH4" s="379"/>
      <c r="DII4" s="379"/>
      <c r="DIJ4" s="379"/>
      <c r="DIK4" s="379"/>
      <c r="DIL4" s="379"/>
      <c r="DIM4" s="379"/>
      <c r="DIN4" s="379"/>
      <c r="DIO4" s="379"/>
      <c r="DIP4" s="379"/>
      <c r="DIQ4" s="379"/>
      <c r="DIR4" s="379"/>
      <c r="DIS4" s="379"/>
      <c r="DIT4" s="379"/>
      <c r="DIU4" s="379"/>
      <c r="DIV4" s="379"/>
      <c r="DIW4" s="379"/>
      <c r="DIX4" s="379"/>
      <c r="DIY4" s="379"/>
      <c r="DIZ4" s="379"/>
      <c r="DJA4" s="379"/>
      <c r="DJB4" s="379"/>
      <c r="DJC4" s="379"/>
      <c r="DJD4" s="379"/>
      <c r="DJE4" s="379"/>
      <c r="DJF4" s="379"/>
      <c r="DJG4" s="379"/>
      <c r="DJH4" s="379"/>
      <c r="DJI4" s="379"/>
      <c r="DJJ4" s="379"/>
      <c r="DJK4" s="379"/>
      <c r="DJL4" s="379"/>
      <c r="DJM4" s="379"/>
      <c r="DJN4" s="379"/>
      <c r="DJO4" s="379"/>
      <c r="DJP4" s="379"/>
      <c r="DJQ4" s="379"/>
      <c r="DJR4" s="379"/>
      <c r="DJS4" s="379"/>
      <c r="DJT4" s="379"/>
      <c r="DJU4" s="379"/>
      <c r="DJV4" s="379"/>
      <c r="DJW4" s="379"/>
      <c r="DJX4" s="379"/>
      <c r="DJY4" s="379"/>
      <c r="DJZ4" s="379"/>
      <c r="DKA4" s="379"/>
      <c r="DKB4" s="379"/>
      <c r="DKC4" s="379"/>
      <c r="DKD4" s="379"/>
      <c r="DKE4" s="379"/>
      <c r="DKF4" s="379"/>
      <c r="DKG4" s="379"/>
      <c r="DKH4" s="379"/>
      <c r="DKI4" s="379"/>
      <c r="DKJ4" s="379"/>
      <c r="DKK4" s="379"/>
      <c r="DKL4" s="379"/>
      <c r="DKM4" s="379"/>
      <c r="DKN4" s="379"/>
      <c r="DKO4" s="379"/>
      <c r="DKP4" s="379"/>
      <c r="DKQ4" s="379"/>
      <c r="DKR4" s="379"/>
      <c r="DKS4" s="379"/>
      <c r="DKT4" s="379"/>
      <c r="DKU4" s="379"/>
      <c r="DKV4" s="379"/>
      <c r="DKW4" s="379"/>
      <c r="DKX4" s="379"/>
      <c r="DKY4" s="379"/>
      <c r="DKZ4" s="379"/>
      <c r="DLA4" s="379"/>
      <c r="DLB4" s="379"/>
      <c r="DLC4" s="379"/>
      <c r="DLD4" s="379"/>
      <c r="DLE4" s="379"/>
      <c r="DLF4" s="379"/>
      <c r="DLG4" s="379"/>
      <c r="DLH4" s="379"/>
      <c r="DLI4" s="379"/>
      <c r="DLJ4" s="379"/>
      <c r="DLK4" s="379"/>
      <c r="DLL4" s="379"/>
      <c r="DLM4" s="379"/>
      <c r="DLN4" s="379"/>
      <c r="DLO4" s="379"/>
      <c r="DLP4" s="379"/>
      <c r="DLQ4" s="379"/>
      <c r="DLR4" s="379"/>
      <c r="DLS4" s="379"/>
      <c r="DLT4" s="379"/>
      <c r="DLU4" s="379"/>
      <c r="DLV4" s="379"/>
      <c r="DLW4" s="379"/>
      <c r="DLX4" s="379"/>
      <c r="DLY4" s="379"/>
      <c r="DLZ4" s="379"/>
      <c r="DMA4" s="379"/>
      <c r="DMB4" s="379"/>
      <c r="DMC4" s="379"/>
      <c r="DMD4" s="379"/>
      <c r="DME4" s="379"/>
      <c r="DMF4" s="379"/>
      <c r="DMG4" s="379"/>
      <c r="DMH4" s="379"/>
      <c r="DMI4" s="379"/>
      <c r="DMJ4" s="379"/>
      <c r="DMK4" s="379"/>
      <c r="DML4" s="379"/>
      <c r="DMM4" s="379"/>
      <c r="DMN4" s="379"/>
      <c r="DMO4" s="379"/>
      <c r="DMP4" s="379"/>
      <c r="DMQ4" s="379"/>
      <c r="DMR4" s="379"/>
      <c r="DMS4" s="379"/>
      <c r="DMT4" s="379"/>
      <c r="DMU4" s="379"/>
      <c r="DMV4" s="379"/>
      <c r="DMW4" s="379"/>
      <c r="DMX4" s="379"/>
      <c r="DMY4" s="379"/>
      <c r="DMZ4" s="379"/>
      <c r="DNA4" s="379"/>
      <c r="DNB4" s="379"/>
      <c r="DNC4" s="379"/>
      <c r="DND4" s="379"/>
      <c r="DNE4" s="379"/>
      <c r="DNF4" s="379"/>
      <c r="DNG4" s="379"/>
      <c r="DNH4" s="379"/>
      <c r="DNI4" s="379"/>
      <c r="DNJ4" s="379"/>
      <c r="DNK4" s="379"/>
      <c r="DNL4" s="379"/>
      <c r="DNM4" s="379"/>
      <c r="DNN4" s="379"/>
      <c r="DNO4" s="379"/>
      <c r="DNP4" s="379"/>
      <c r="DNQ4" s="379"/>
      <c r="DNR4" s="379"/>
      <c r="DNS4" s="379"/>
      <c r="DNT4" s="379"/>
      <c r="DNU4" s="379"/>
      <c r="DNV4" s="379"/>
      <c r="DNW4" s="379"/>
      <c r="DNX4" s="379"/>
      <c r="DNY4" s="379"/>
      <c r="DNZ4" s="379"/>
      <c r="DOA4" s="379"/>
      <c r="DOB4" s="379"/>
      <c r="DOC4" s="379"/>
      <c r="DOD4" s="379"/>
      <c r="DOE4" s="379"/>
      <c r="DOF4" s="379"/>
      <c r="DOG4" s="379"/>
      <c r="DOH4" s="379"/>
      <c r="DOI4" s="379"/>
      <c r="DOJ4" s="379"/>
      <c r="DOK4" s="379"/>
      <c r="DOL4" s="379"/>
      <c r="DOM4" s="379"/>
      <c r="DON4" s="379"/>
      <c r="DOO4" s="379"/>
      <c r="DOP4" s="379"/>
      <c r="DOQ4" s="379"/>
      <c r="DOR4" s="379"/>
      <c r="DOS4" s="379"/>
      <c r="DOT4" s="379"/>
      <c r="DOU4" s="379"/>
      <c r="DOV4" s="379"/>
      <c r="DOW4" s="379"/>
      <c r="DOX4" s="379"/>
      <c r="DOY4" s="379"/>
      <c r="DOZ4" s="379"/>
      <c r="DPA4" s="379"/>
      <c r="DPB4" s="379"/>
      <c r="DPC4" s="379"/>
      <c r="DPD4" s="379"/>
      <c r="DPE4" s="379"/>
      <c r="DPF4" s="379"/>
      <c r="DPG4" s="379"/>
      <c r="DPH4" s="379"/>
      <c r="DPI4" s="379"/>
      <c r="DPJ4" s="379"/>
      <c r="DPK4" s="379"/>
      <c r="DPL4" s="379"/>
      <c r="DPM4" s="379"/>
      <c r="DPN4" s="379"/>
      <c r="DPO4" s="379"/>
      <c r="DPP4" s="379"/>
      <c r="DPQ4" s="379"/>
      <c r="DPR4" s="379"/>
      <c r="DPS4" s="379"/>
      <c r="DPT4" s="379"/>
      <c r="DPU4" s="379"/>
      <c r="DPV4" s="379"/>
      <c r="DPW4" s="379"/>
      <c r="DPX4" s="379"/>
      <c r="DPY4" s="379"/>
      <c r="DPZ4" s="379"/>
      <c r="DQA4" s="379"/>
      <c r="DQB4" s="379"/>
      <c r="DQC4" s="379"/>
      <c r="DQD4" s="379"/>
      <c r="DQE4" s="379"/>
      <c r="DQF4" s="379"/>
      <c r="DQG4" s="379"/>
      <c r="DQH4" s="379"/>
      <c r="DQI4" s="379"/>
      <c r="DQJ4" s="379"/>
      <c r="DQK4" s="379"/>
      <c r="DQL4" s="379"/>
      <c r="DQM4" s="379"/>
      <c r="DQN4" s="379"/>
      <c r="DQO4" s="379"/>
      <c r="DQP4" s="379"/>
      <c r="DQQ4" s="379"/>
      <c r="DQR4" s="379"/>
      <c r="DQS4" s="379"/>
      <c r="DQT4" s="379"/>
      <c r="DQU4" s="379"/>
      <c r="DQV4" s="379"/>
      <c r="DQW4" s="379"/>
      <c r="DQX4" s="379"/>
      <c r="DQY4" s="459"/>
      <c r="DQZ4" s="459"/>
      <c r="DRA4" s="379"/>
      <c r="DRB4" s="379"/>
      <c r="DRC4" s="379"/>
      <c r="DRD4" s="459"/>
      <c r="DRE4" s="459"/>
      <c r="DRF4" s="379"/>
      <c r="DRG4" s="379"/>
      <c r="DRH4" s="379"/>
      <c r="DRI4" s="379"/>
      <c r="DRJ4" s="379"/>
      <c r="DRK4" s="379"/>
      <c r="DRL4" s="379"/>
      <c r="DRM4" s="459"/>
      <c r="DRN4" s="459"/>
      <c r="DRO4" s="652"/>
      <c r="DRP4" s="652"/>
      <c r="DRQ4" s="652"/>
      <c r="DRR4" s="652"/>
      <c r="DRS4" s="652"/>
      <c r="DRT4" s="652"/>
      <c r="DRU4" s="652"/>
      <c r="DRV4" s="652"/>
      <c r="DRW4" s="652"/>
      <c r="DRX4" s="652"/>
      <c r="DRY4" s="652"/>
      <c r="DRZ4" s="652"/>
      <c r="DSA4" s="652"/>
      <c r="DSB4" s="652"/>
      <c r="DSC4" s="652"/>
      <c r="DSD4" s="652"/>
      <c r="DSE4" s="652"/>
      <c r="DSF4" s="652"/>
      <c r="DSG4" s="652"/>
      <c r="DSH4" s="652"/>
      <c r="DSI4" s="652"/>
      <c r="DSJ4" s="652"/>
      <c r="DSK4" s="652"/>
      <c r="DSL4" s="652"/>
      <c r="DSM4" s="652"/>
      <c r="DSN4" s="652"/>
      <c r="DSO4" s="652"/>
      <c r="DSP4" s="652"/>
      <c r="DSQ4" s="652"/>
      <c r="DSR4" s="652"/>
      <c r="DSS4" s="652"/>
      <c r="DST4" s="652"/>
      <c r="DSU4" s="652"/>
      <c r="DSV4" s="652"/>
      <c r="DSW4" s="652"/>
      <c r="DSX4" s="652"/>
      <c r="DSY4" s="652"/>
      <c r="DSZ4" s="652"/>
      <c r="DTA4" s="652"/>
      <c r="DTB4" s="652"/>
      <c r="DTC4" s="652"/>
      <c r="DTD4" s="652"/>
      <c r="DTE4" s="379"/>
      <c r="DTF4" s="379"/>
      <c r="DTG4" s="379"/>
      <c r="DTH4" s="459"/>
      <c r="DTI4" s="379"/>
      <c r="DTJ4" s="379"/>
      <c r="DTK4" s="218"/>
      <c r="DTL4" s="218"/>
      <c r="DTM4" s="218"/>
      <c r="DTN4" s="218"/>
      <c r="DTO4" s="218"/>
      <c r="DTP4" s="218"/>
      <c r="DTQ4" s="218"/>
      <c r="DTR4" s="218"/>
      <c r="DTS4" s="218"/>
      <c r="DTT4" s="218"/>
      <c r="DTU4" s="218"/>
      <c r="DTV4" s="379"/>
      <c r="DTW4" s="459"/>
      <c r="DTX4" s="388"/>
      <c r="DTY4" s="388"/>
      <c r="DTZ4" s="459"/>
      <c r="DUA4" s="218"/>
      <c r="DUB4" s="218"/>
      <c r="DUC4" s="388"/>
      <c r="DUD4" s="459"/>
      <c r="DUE4" s="459"/>
      <c r="DUF4" s="388"/>
      <c r="DUG4" s="388"/>
      <c r="DUH4" s="388"/>
      <c r="DUI4" s="192"/>
      <c r="DUJ4" s="192"/>
      <c r="DUK4" s="192"/>
      <c r="DUL4" s="192"/>
      <c r="DUM4" s="192"/>
      <c r="DUN4" s="192"/>
      <c r="DUO4" s="192"/>
      <c r="DUP4" s="388"/>
      <c r="DUQ4" s="459"/>
      <c r="DUR4" s="388"/>
      <c r="DUS4" s="459"/>
      <c r="DUT4" s="459"/>
      <c r="DUU4" s="388"/>
      <c r="DUV4" s="459"/>
      <c r="DUW4" s="388"/>
      <c r="DUX4" s="388"/>
      <c r="DUY4" s="388"/>
      <c r="DUZ4" s="459"/>
      <c r="DVA4" s="459"/>
      <c r="DVB4" s="388"/>
      <c r="DVC4" s="459"/>
      <c r="DVD4" s="459"/>
      <c r="DVE4" s="459"/>
      <c r="DVF4" s="459"/>
      <c r="DVG4" s="459"/>
      <c r="DVH4" s="459"/>
      <c r="DVI4" s="459"/>
      <c r="DVJ4" s="459"/>
      <c r="DVK4" s="459"/>
      <c r="DVL4" s="459"/>
      <c r="DVM4" s="459"/>
      <c r="DVN4" s="459"/>
      <c r="DVO4" s="459"/>
      <c r="DVP4" s="459"/>
      <c r="DVQ4" s="459"/>
      <c r="DVR4" s="459"/>
      <c r="DVS4" s="459"/>
      <c r="DVT4" s="459"/>
      <c r="DVU4" s="459"/>
      <c r="DVV4" s="459"/>
      <c r="DVW4" s="459"/>
      <c r="DVX4" s="459"/>
      <c r="DVY4" s="459"/>
      <c r="DVZ4" s="459"/>
      <c r="DWA4" s="459"/>
      <c r="DWB4" s="459"/>
      <c r="DWC4" s="459"/>
      <c r="DWD4" s="459"/>
      <c r="DWE4" s="459"/>
      <c r="DWF4" s="388"/>
      <c r="DWG4" s="459"/>
      <c r="DWH4" s="459"/>
      <c r="DWI4" s="388"/>
      <c r="DWJ4" s="459"/>
      <c r="DWK4" s="459"/>
      <c r="DWL4" s="379"/>
      <c r="DWM4" s="388"/>
      <c r="DWN4" s="673"/>
      <c r="DWO4" s="388"/>
      <c r="DWP4" s="388"/>
      <c r="DWQ4" s="379"/>
      <c r="DWR4" s="379"/>
      <c r="DWS4" s="379"/>
      <c r="DWT4" s="379"/>
      <c r="DWU4" s="379"/>
      <c r="DWV4" s="379"/>
      <c r="DWW4" s="379"/>
      <c r="DWX4" s="379"/>
      <c r="DWY4" s="379"/>
      <c r="DWZ4" s="379"/>
      <c r="DXA4" s="379"/>
      <c r="DXB4" s="379"/>
      <c r="DXC4" s="379"/>
      <c r="DXD4" s="379"/>
      <c r="DXE4" s="379"/>
      <c r="DXF4" s="379"/>
      <c r="DXG4" s="379"/>
      <c r="DXH4" s="379"/>
      <c r="DXI4" s="379"/>
      <c r="DXJ4" s="379"/>
      <c r="DXK4" s="379"/>
      <c r="DXL4" s="379"/>
      <c r="DXM4" s="379"/>
      <c r="DXN4" s="379"/>
      <c r="DXO4" s="379"/>
      <c r="DXP4" s="379"/>
      <c r="DXQ4" s="379"/>
      <c r="DXR4" s="444"/>
      <c r="DXS4" s="444"/>
      <c r="DXT4" s="444"/>
      <c r="DXU4" s="444"/>
      <c r="DXV4" s="444"/>
      <c r="DXW4" s="444"/>
      <c r="DXX4" s="444"/>
      <c r="DXY4" s="444"/>
      <c r="DXZ4" s="444"/>
      <c r="DYA4" s="444"/>
      <c r="DYB4" s="444"/>
      <c r="DYC4" s="444"/>
      <c r="DYD4" s="444"/>
      <c r="DYE4" s="444"/>
      <c r="DYF4" s="214"/>
      <c r="DYG4" s="214"/>
      <c r="DYH4" s="214"/>
      <c r="DYI4" s="214"/>
      <c r="DYJ4" s="214"/>
      <c r="DYK4" s="214"/>
      <c r="DYL4" s="214"/>
      <c r="DYM4" s="214"/>
      <c r="DYN4" s="214"/>
      <c r="DYO4" s="214"/>
      <c r="DYP4" s="214"/>
      <c r="DYQ4" s="214"/>
      <c r="DYR4" s="214"/>
      <c r="DYS4" s="214"/>
      <c r="DYT4" s="214"/>
      <c r="DYU4" s="214"/>
      <c r="DYV4" s="214"/>
      <c r="DYW4" s="214"/>
      <c r="DYX4" s="214"/>
      <c r="DYY4" s="214"/>
      <c r="DYZ4" s="214"/>
      <c r="DZA4" s="214"/>
      <c r="DZB4" s="214"/>
      <c r="DZC4" s="214"/>
      <c r="DZD4" s="214"/>
      <c r="DZE4" s="214"/>
      <c r="DZF4" s="214"/>
      <c r="DZG4" s="214"/>
      <c r="DZH4" s="214"/>
      <c r="DZI4" s="214"/>
      <c r="DZJ4" s="214"/>
      <c r="DZK4" s="214"/>
      <c r="DZL4" s="214"/>
      <c r="DZM4" s="444"/>
      <c r="DZN4" s="444"/>
      <c r="DZO4" s="444"/>
      <c r="DZP4" s="444"/>
      <c r="DZQ4" s="444"/>
      <c r="DZR4" s="444"/>
      <c r="DZS4" s="444"/>
      <c r="DZT4" s="444"/>
      <c r="DZU4" s="444"/>
      <c r="DZV4" s="444"/>
      <c r="DZW4" s="444"/>
      <c r="DZX4" s="444"/>
      <c r="DZY4" s="444"/>
      <c r="DZZ4" s="444"/>
      <c r="EAA4" s="444"/>
      <c r="EAB4" s="444"/>
      <c r="EAC4" s="444"/>
      <c r="EAD4" s="444"/>
      <c r="EAE4" s="444"/>
      <c r="EAF4" s="444"/>
      <c r="EAG4" s="444"/>
      <c r="EAH4" s="444"/>
      <c r="EAI4" s="444"/>
      <c r="EAJ4" s="444"/>
      <c r="EAK4" s="444"/>
      <c r="EAL4" s="444"/>
      <c r="EAM4" s="444"/>
      <c r="EAN4" s="444"/>
      <c r="EAO4" s="444"/>
      <c r="EAP4" s="444"/>
      <c r="EAQ4" s="444"/>
      <c r="EAR4" s="444"/>
      <c r="EAS4" s="444"/>
      <c r="EAT4" s="444"/>
      <c r="EAU4" s="444"/>
      <c r="EAV4" s="444"/>
      <c r="EAW4" s="444"/>
      <c r="EAX4" s="444"/>
      <c r="EAY4" s="444"/>
      <c r="EAZ4" s="444"/>
      <c r="EBA4" s="444"/>
      <c r="EBB4" s="444"/>
      <c r="EBC4" s="444"/>
      <c r="EBD4" s="444"/>
      <c r="EBE4" s="444"/>
      <c r="EBF4" s="444"/>
      <c r="EBG4" s="444"/>
      <c r="EBH4" s="444"/>
      <c r="EBI4" s="444"/>
      <c r="EBJ4" s="444"/>
      <c r="EBK4" s="444"/>
      <c r="EBL4" s="444"/>
      <c r="EBM4" s="444"/>
      <c r="EBN4" s="444"/>
      <c r="EBO4" s="444"/>
      <c r="EBP4" s="444"/>
      <c r="EBQ4" s="444"/>
      <c r="EBR4" s="444"/>
      <c r="EBS4" s="444"/>
      <c r="EBT4" s="444"/>
      <c r="EBU4" s="444"/>
      <c r="EBV4" s="444"/>
      <c r="EBW4" s="444"/>
      <c r="EBX4" s="444"/>
      <c r="EBY4" s="444"/>
      <c r="EBZ4" s="444"/>
      <c r="ECA4" s="444"/>
      <c r="ECB4" s="444"/>
      <c r="ECC4" s="444"/>
      <c r="ECD4" s="444"/>
      <c r="ECE4" s="444"/>
      <c r="ECF4" s="444"/>
      <c r="ECG4" s="444"/>
      <c r="ECH4" s="444"/>
      <c r="ECI4" s="444"/>
      <c r="ECJ4" s="444"/>
      <c r="ECK4" s="444"/>
      <c r="ECL4" s="444"/>
      <c r="ECM4" s="444"/>
      <c r="ECN4" s="666"/>
      <c r="ECO4" s="666"/>
      <c r="ECP4" s="444"/>
      <c r="ECQ4" s="444"/>
      <c r="ECR4" s="444"/>
      <c r="ECS4" s="666"/>
      <c r="ECT4" s="666"/>
      <c r="ECU4" s="666"/>
      <c r="ECV4" s="666"/>
      <c r="ECW4" s="666"/>
      <c r="ECX4" s="666"/>
      <c r="ECY4" s="666"/>
      <c r="ECZ4" s="666"/>
      <c r="EDA4" s="666"/>
      <c r="EDB4" s="666"/>
      <c r="EDC4" s="666"/>
      <c r="EDD4" s="444"/>
      <c r="EDE4" s="444"/>
      <c r="EDF4" s="444"/>
      <c r="EDG4" s="444"/>
      <c r="EDH4" s="666"/>
      <c r="EDI4" s="666"/>
      <c r="EDJ4" s="666"/>
      <c r="EDK4" s="666"/>
      <c r="EDL4" s="666"/>
      <c r="EDM4" s="666"/>
      <c r="EDN4" s="666"/>
      <c r="EDO4" s="666"/>
      <c r="EDP4" s="666"/>
      <c r="EDQ4" s="666"/>
      <c r="EDR4" s="666"/>
      <c r="EDS4" s="666"/>
      <c r="EDT4" s="666"/>
      <c r="EDU4" s="666"/>
      <c r="EDV4" s="666"/>
      <c r="EDW4" s="666"/>
      <c r="EDX4" s="444"/>
      <c r="EDY4" s="444"/>
      <c r="EDZ4" s="666"/>
      <c r="EEA4" s="666"/>
      <c r="EEB4" s="444"/>
      <c r="EEC4" s="444"/>
      <c r="EED4" s="444"/>
      <c r="EEE4" s="666"/>
      <c r="EEF4" s="666"/>
      <c r="EEG4" s="666"/>
      <c r="EEH4" s="666"/>
      <c r="EEI4" s="666"/>
      <c r="EEJ4" s="666"/>
      <c r="EEK4" s="666"/>
      <c r="EEL4" s="666"/>
      <c r="EEM4" s="666"/>
      <c r="EEN4" s="666"/>
      <c r="EEO4" s="666"/>
      <c r="EEP4" s="666"/>
      <c r="EEQ4" s="666"/>
      <c r="EER4" s="666"/>
      <c r="EES4" s="666"/>
      <c r="EET4" s="666"/>
      <c r="EEU4" s="666"/>
      <c r="EEV4" s="666"/>
      <c r="EEW4" s="666"/>
      <c r="EEX4" s="666"/>
      <c r="EEY4" s="666"/>
      <c r="EEZ4" s="666"/>
      <c r="EFA4" s="666"/>
      <c r="EFB4" s="666"/>
      <c r="EFC4" s="666"/>
      <c r="EFD4" s="666"/>
      <c r="EFE4" s="666"/>
      <c r="EFF4" s="666"/>
      <c r="EFG4" s="666"/>
      <c r="EFH4" s="666"/>
      <c r="EFI4" s="666"/>
      <c r="EFJ4" s="666"/>
      <c r="EFK4" s="666"/>
      <c r="EFL4" s="666"/>
      <c r="EFM4" s="444"/>
      <c r="EFN4" s="444"/>
      <c r="EFO4" s="444"/>
      <c r="EFP4" s="666"/>
      <c r="EFQ4" s="666"/>
      <c r="EFR4" s="666"/>
      <c r="EFS4" s="666"/>
      <c r="EFT4" s="666"/>
      <c r="EFU4" s="666"/>
      <c r="EFV4" s="666"/>
      <c r="EFW4" s="666"/>
      <c r="EFX4" s="666"/>
      <c r="EFY4" s="666"/>
      <c r="EFZ4" s="666"/>
      <c r="EGA4" s="666"/>
      <c r="EGB4" s="666"/>
      <c r="EGC4" s="666"/>
      <c r="EGD4" s="666"/>
      <c r="EGE4" s="666"/>
      <c r="EGF4" s="666"/>
      <c r="EGG4" s="666"/>
      <c r="EGH4" s="666"/>
      <c r="EGI4" s="666"/>
      <c r="EGJ4" s="666"/>
      <c r="EGK4" s="666"/>
      <c r="EGL4" s="666"/>
      <c r="EGM4" s="666"/>
      <c r="EGN4" s="666"/>
      <c r="EGO4" s="666"/>
      <c r="EGP4" s="666"/>
      <c r="EGQ4" s="666"/>
      <c r="EGR4" s="666"/>
      <c r="EGS4" s="666"/>
      <c r="EGT4" s="666"/>
      <c r="EGU4" s="666"/>
      <c r="EGV4" s="666"/>
      <c r="EGW4" s="666"/>
      <c r="EGX4" s="666"/>
      <c r="EGY4" s="444"/>
      <c r="EGZ4" s="444"/>
      <c r="EHA4" s="444"/>
      <c r="EHB4" s="666"/>
      <c r="EHC4" s="666"/>
      <c r="EHD4" s="666"/>
      <c r="EHE4" s="666"/>
      <c r="EHF4" s="666"/>
      <c r="EHG4" s="666"/>
      <c r="EHH4" s="666"/>
      <c r="EHI4" s="666"/>
      <c r="EHJ4" s="666"/>
      <c r="EHK4" s="666"/>
      <c r="EHL4" s="666"/>
      <c r="EHM4" s="666"/>
      <c r="EHN4" s="666"/>
      <c r="EHO4" s="666"/>
      <c r="EHP4" s="666"/>
      <c r="EHQ4" s="666"/>
      <c r="EHR4" s="666"/>
      <c r="EHS4" s="666"/>
      <c r="EHT4" s="444"/>
      <c r="EHU4" s="444"/>
      <c r="EHV4" s="444"/>
      <c r="EHW4" s="444"/>
      <c r="EHX4" s="444"/>
      <c r="EHY4" s="444"/>
      <c r="EHZ4" s="444"/>
      <c r="EIA4" s="444"/>
      <c r="EIB4" s="666"/>
      <c r="EIC4" s="661"/>
      <c r="EID4" s="674"/>
      <c r="EIE4" s="674"/>
      <c r="EIF4" s="379"/>
      <c r="EIG4" s="379"/>
      <c r="EIH4" s="379"/>
      <c r="EII4" s="379"/>
      <c r="EIJ4" s="379"/>
      <c r="EIK4" s="379"/>
      <c r="EIL4" s="459"/>
      <c r="EIM4" s="388"/>
      <c r="EIN4" s="459"/>
      <c r="EIO4" s="459"/>
      <c r="EIP4" s="459"/>
      <c r="EIQ4" s="379"/>
    </row>
    <row r="5" spans="1:3631" s="538" customFormat="1" ht="41.25" customHeight="1" x14ac:dyDescent="0.25">
      <c r="A5" s="733" t="s">
        <v>296</v>
      </c>
      <c r="B5" s="733"/>
      <c r="C5" s="388"/>
      <c r="D5" s="661" t="s">
        <v>3065</v>
      </c>
      <c r="E5" s="459" t="s">
        <v>3066</v>
      </c>
      <c r="F5" s="459" t="s">
        <v>3067</v>
      </c>
      <c r="G5" s="459"/>
      <c r="H5" s="459" t="s">
        <v>2785</v>
      </c>
      <c r="I5" s="459" t="s">
        <v>2786</v>
      </c>
      <c r="J5" s="459"/>
      <c r="K5" s="459" t="s">
        <v>3068</v>
      </c>
      <c r="L5" s="459"/>
      <c r="M5" s="659" t="s">
        <v>3069</v>
      </c>
      <c r="N5" s="659" t="s">
        <v>3070</v>
      </c>
      <c r="O5" s="659" t="s">
        <v>3071</v>
      </c>
      <c r="P5" s="660" t="s">
        <v>3072</v>
      </c>
      <c r="Q5" s="667" t="s">
        <v>3073</v>
      </c>
      <c r="R5" s="667" t="s">
        <v>3074</v>
      </c>
      <c r="S5" s="667"/>
      <c r="T5" s="659" t="s">
        <v>3075</v>
      </c>
      <c r="U5" s="660" t="s">
        <v>3069</v>
      </c>
      <c r="V5" s="660" t="s">
        <v>3070</v>
      </c>
      <c r="W5" s="659" t="s">
        <v>3071</v>
      </c>
      <c r="X5" s="459" t="s">
        <v>3076</v>
      </c>
      <c r="Y5" s="459" t="s">
        <v>3077</v>
      </c>
      <c r="Z5" s="459" t="s">
        <v>3078</v>
      </c>
      <c r="AA5" s="459" t="s">
        <v>3079</v>
      </c>
      <c r="AB5" s="459" t="s">
        <v>3080</v>
      </c>
      <c r="AC5" s="459" t="s">
        <v>3081</v>
      </c>
      <c r="AD5" s="459" t="s">
        <v>3082</v>
      </c>
      <c r="AE5" s="459" t="s">
        <v>3083</v>
      </c>
      <c r="AF5" s="459" t="s">
        <v>3084</v>
      </c>
      <c r="AG5" s="660" t="s">
        <v>3085</v>
      </c>
      <c r="AH5" s="667" t="s">
        <v>3086</v>
      </c>
      <c r="AI5" s="667"/>
      <c r="AJ5" s="662" t="s">
        <v>3082</v>
      </c>
      <c r="AK5" s="662" t="s">
        <v>3083</v>
      </c>
      <c r="AL5" s="459" t="s">
        <v>3084</v>
      </c>
      <c r="AM5" s="459" t="s">
        <v>3087</v>
      </c>
      <c r="AN5" s="459" t="s">
        <v>3088</v>
      </c>
      <c r="AO5" s="459" t="s">
        <v>3089</v>
      </c>
      <c r="AP5" s="459" t="s">
        <v>3090</v>
      </c>
      <c r="AQ5" s="459" t="s">
        <v>3091</v>
      </c>
      <c r="AR5" s="459" t="s">
        <v>3092</v>
      </c>
      <c r="AS5" s="459"/>
      <c r="AT5" s="459" t="s">
        <v>3068</v>
      </c>
      <c r="AU5" s="459"/>
      <c r="AV5" s="662" t="s">
        <v>3093</v>
      </c>
      <c r="AW5" s="660" t="s">
        <v>3069</v>
      </c>
      <c r="AX5" s="660" t="s">
        <v>3070</v>
      </c>
      <c r="AY5" s="660" t="s">
        <v>3071</v>
      </c>
      <c r="AZ5" s="662" t="s">
        <v>3068</v>
      </c>
      <c r="BA5" s="459" t="s">
        <v>3094</v>
      </c>
      <c r="BB5" s="459" t="s">
        <v>3095</v>
      </c>
      <c r="BC5" s="459" t="s">
        <v>3096</v>
      </c>
      <c r="BD5" s="668" t="s">
        <v>3097</v>
      </c>
      <c r="BE5" s="668" t="s">
        <v>3098</v>
      </c>
      <c r="BF5" s="668" t="s">
        <v>3096</v>
      </c>
      <c r="BG5" s="668" t="s">
        <v>3095</v>
      </c>
      <c r="BH5" s="662" t="s">
        <v>3068</v>
      </c>
      <c r="BI5" s="662" t="s">
        <v>3099</v>
      </c>
      <c r="BJ5" s="662"/>
      <c r="BK5" s="459" t="s">
        <v>3100</v>
      </c>
      <c r="BL5" s="668" t="s">
        <v>3095</v>
      </c>
      <c r="BM5" s="668" t="s">
        <v>3101</v>
      </c>
      <c r="BN5" s="668"/>
      <c r="BO5" s="668" t="s">
        <v>3095</v>
      </c>
      <c r="BP5" s="668" t="s">
        <v>3101</v>
      </c>
      <c r="BQ5" s="668" t="s">
        <v>3102</v>
      </c>
      <c r="BR5" s="668" t="s">
        <v>3103</v>
      </c>
      <c r="BS5" s="668"/>
      <c r="BT5" s="668" t="s">
        <v>3096</v>
      </c>
      <c r="BU5" s="668" t="s">
        <v>3095</v>
      </c>
      <c r="BV5" s="668"/>
      <c r="BW5" s="669" t="s">
        <v>3104</v>
      </c>
      <c r="BX5" s="669" t="s">
        <v>3105</v>
      </c>
      <c r="BY5" s="459" t="s">
        <v>3075</v>
      </c>
      <c r="BZ5" s="662" t="s">
        <v>3093</v>
      </c>
      <c r="CA5" s="660" t="s">
        <v>3069</v>
      </c>
      <c r="CB5" s="660" t="s">
        <v>3070</v>
      </c>
      <c r="CC5" s="660" t="s">
        <v>3071</v>
      </c>
      <c r="CD5" s="662" t="s">
        <v>3068</v>
      </c>
      <c r="CE5" s="662"/>
      <c r="CF5" s="662" t="s">
        <v>3068</v>
      </c>
      <c r="CG5" s="662" t="s">
        <v>3093</v>
      </c>
      <c r="CH5" s="662" t="s">
        <v>3093</v>
      </c>
      <c r="CI5" s="660" t="s">
        <v>3069</v>
      </c>
      <c r="CJ5" s="660" t="s">
        <v>3070</v>
      </c>
      <c r="CK5" s="660" t="s">
        <v>3071</v>
      </c>
      <c r="CL5" s="662" t="s">
        <v>3068</v>
      </c>
      <c r="CM5" s="668" t="s">
        <v>3096</v>
      </c>
      <c r="CN5" s="668" t="s">
        <v>3095</v>
      </c>
      <c r="CO5" s="388" t="s">
        <v>3106</v>
      </c>
      <c r="CP5" s="668" t="s">
        <v>3107</v>
      </c>
      <c r="CQ5" s="459" t="s">
        <v>3108</v>
      </c>
      <c r="CR5" s="459"/>
      <c r="CS5" s="662" t="s">
        <v>3068</v>
      </c>
      <c r="CT5" s="662"/>
      <c r="CU5" s="662" t="s">
        <v>3093</v>
      </c>
      <c r="CV5" s="668" t="s">
        <v>3096</v>
      </c>
      <c r="CW5" s="668" t="s">
        <v>3095</v>
      </c>
      <c r="CX5" s="459" t="s">
        <v>3109</v>
      </c>
      <c r="CY5" s="668" t="s">
        <v>3110</v>
      </c>
      <c r="CZ5" s="668"/>
      <c r="DA5" s="662" t="s">
        <v>3093</v>
      </c>
      <c r="DB5" s="660" t="s">
        <v>3069</v>
      </c>
      <c r="DC5" s="660" t="s">
        <v>3070</v>
      </c>
      <c r="DD5" s="660" t="s">
        <v>3071</v>
      </c>
      <c r="DE5" s="662" t="s">
        <v>3068</v>
      </c>
      <c r="DF5" s="668" t="s">
        <v>3096</v>
      </c>
      <c r="DG5" s="668" t="s">
        <v>3095</v>
      </c>
      <c r="DH5" s="388" t="s">
        <v>3106</v>
      </c>
      <c r="DI5" s="388"/>
      <c r="DJ5" s="662" t="s">
        <v>3068</v>
      </c>
      <c r="DK5" s="662" t="s">
        <v>3093</v>
      </c>
      <c r="DL5" s="662" t="s">
        <v>3093</v>
      </c>
      <c r="DM5" s="660" t="s">
        <v>3069</v>
      </c>
      <c r="DN5" s="660" t="s">
        <v>3070</v>
      </c>
      <c r="DO5" s="660" t="s">
        <v>3071</v>
      </c>
      <c r="DP5" s="662" t="s">
        <v>3068</v>
      </c>
      <c r="DQ5" s="402" t="s">
        <v>3111</v>
      </c>
      <c r="DR5" s="668" t="s">
        <v>3098</v>
      </c>
      <c r="DS5" s="459" t="s">
        <v>3112</v>
      </c>
      <c r="DT5" s="459"/>
      <c r="DU5" s="668" t="s">
        <v>3096</v>
      </c>
      <c r="DV5" s="668" t="s">
        <v>3095</v>
      </c>
      <c r="DW5" s="662" t="s">
        <v>3107</v>
      </c>
      <c r="DX5" s="662" t="s">
        <v>3093</v>
      </c>
      <c r="DY5" s="660" t="s">
        <v>3069</v>
      </c>
      <c r="DZ5" s="660" t="s">
        <v>3070</v>
      </c>
      <c r="EA5" s="660" t="s">
        <v>3071</v>
      </c>
      <c r="EB5" s="662" t="s">
        <v>3068</v>
      </c>
      <c r="EC5" s="388" t="s">
        <v>3106</v>
      </c>
      <c r="ED5" s="402" t="s">
        <v>3111</v>
      </c>
      <c r="EE5" s="402" t="s">
        <v>3113</v>
      </c>
      <c r="EF5" s="668" t="s">
        <v>3098</v>
      </c>
      <c r="EG5" s="459" t="s">
        <v>3112</v>
      </c>
      <c r="EH5" s="459"/>
      <c r="EI5" s="662" t="s">
        <v>3093</v>
      </c>
      <c r="EJ5" s="660" t="s">
        <v>3069</v>
      </c>
      <c r="EK5" s="660" t="s">
        <v>3070</v>
      </c>
      <c r="EL5" s="660" t="s">
        <v>3071</v>
      </c>
      <c r="EM5" s="660"/>
      <c r="EN5" s="662" t="s">
        <v>3068</v>
      </c>
      <c r="EO5" s="459" t="s">
        <v>3094</v>
      </c>
      <c r="EP5" s="459"/>
      <c r="EQ5" s="668" t="s">
        <v>3096</v>
      </c>
      <c r="ER5" s="668" t="s">
        <v>3095</v>
      </c>
      <c r="ES5" s="388" t="s">
        <v>3106</v>
      </c>
      <c r="ET5" s="402" t="s">
        <v>3111</v>
      </c>
      <c r="EU5" s="402" t="s">
        <v>3113</v>
      </c>
      <c r="EV5" s="668" t="s">
        <v>3098</v>
      </c>
      <c r="EW5" s="459" t="s">
        <v>3112</v>
      </c>
      <c r="EX5" s="459"/>
      <c r="EY5" s="668" t="s">
        <v>3114</v>
      </c>
      <c r="EZ5" s="659" t="s">
        <v>3069</v>
      </c>
      <c r="FA5" s="659" t="s">
        <v>3070</v>
      </c>
      <c r="FB5" s="659" t="s">
        <v>3071</v>
      </c>
      <c r="FC5" s="459" t="s">
        <v>3076</v>
      </c>
      <c r="FD5" s="459" t="s">
        <v>3077</v>
      </c>
      <c r="FE5" s="668" t="s">
        <v>3068</v>
      </c>
      <c r="FF5" s="668" t="s">
        <v>3096</v>
      </c>
      <c r="FG5" s="668" t="s">
        <v>3095</v>
      </c>
      <c r="FH5" s="388" t="s">
        <v>3106</v>
      </c>
      <c r="FI5" s="402" t="s">
        <v>3111</v>
      </c>
      <c r="FJ5" s="402" t="s">
        <v>3113</v>
      </c>
      <c r="FK5" s="668" t="s">
        <v>3098</v>
      </c>
      <c r="FL5" s="459" t="s">
        <v>3112</v>
      </c>
      <c r="FM5" s="668" t="s">
        <v>3096</v>
      </c>
      <c r="FN5" s="668" t="s">
        <v>3095</v>
      </c>
      <c r="FO5" s="459"/>
      <c r="FP5" s="402" t="s">
        <v>3111</v>
      </c>
      <c r="FQ5" s="402" t="s">
        <v>3113</v>
      </c>
      <c r="FR5" s="668" t="s">
        <v>3098</v>
      </c>
      <c r="FS5" s="459" t="s">
        <v>3112</v>
      </c>
      <c r="FT5" s="379"/>
      <c r="FU5" s="459" t="s">
        <v>3115</v>
      </c>
      <c r="FV5" s="459"/>
      <c r="FW5" s="662" t="s">
        <v>3093</v>
      </c>
      <c r="FX5" s="660" t="s">
        <v>3069</v>
      </c>
      <c r="FY5" s="660" t="s">
        <v>3070</v>
      </c>
      <c r="FZ5" s="660" t="s">
        <v>3071</v>
      </c>
      <c r="GA5" s="662" t="s">
        <v>3068</v>
      </c>
      <c r="GB5" s="459" t="s">
        <v>3108</v>
      </c>
      <c r="GC5" s="459" t="s">
        <v>3116</v>
      </c>
      <c r="GD5" s="459" t="s">
        <v>3117</v>
      </c>
      <c r="GE5" s="459"/>
      <c r="GF5" s="459"/>
      <c r="GG5" s="459" t="s">
        <v>3118</v>
      </c>
      <c r="GH5" s="668" t="s">
        <v>3119</v>
      </c>
      <c r="GI5" s="668" t="s">
        <v>3120</v>
      </c>
      <c r="GJ5" s="459" t="s">
        <v>3121</v>
      </c>
      <c r="GK5" s="459" t="s">
        <v>3122</v>
      </c>
      <c r="GL5" s="459" t="s">
        <v>3123</v>
      </c>
      <c r="GM5" s="459" t="s">
        <v>3124</v>
      </c>
      <c r="GN5" s="459"/>
      <c r="GO5" s="459"/>
      <c r="GP5" s="459" t="s">
        <v>3118</v>
      </c>
      <c r="GQ5" s="459"/>
      <c r="GR5" s="459" t="s">
        <v>3125</v>
      </c>
      <c r="GS5" s="459" t="s">
        <v>3126</v>
      </c>
      <c r="GT5" s="459" t="s">
        <v>3127</v>
      </c>
      <c r="GU5" s="459" t="s">
        <v>3128</v>
      </c>
      <c r="GV5" s="459"/>
      <c r="GW5" s="662" t="s">
        <v>3093</v>
      </c>
      <c r="GX5" s="662" t="s">
        <v>3093</v>
      </c>
      <c r="GY5" s="660" t="s">
        <v>3069</v>
      </c>
      <c r="GZ5" s="660" t="s">
        <v>3070</v>
      </c>
      <c r="HA5" s="660" t="s">
        <v>3071</v>
      </c>
      <c r="HB5" s="660"/>
      <c r="HC5" s="662" t="s">
        <v>3068</v>
      </c>
      <c r="HD5" s="668" t="s">
        <v>3096</v>
      </c>
      <c r="HE5" s="668" t="s">
        <v>3095</v>
      </c>
      <c r="HF5" s="459"/>
      <c r="HG5" s="459" t="s">
        <v>3118</v>
      </c>
      <c r="HH5" s="459"/>
      <c r="HI5" s="459" t="s">
        <v>3125</v>
      </c>
      <c r="HJ5" s="459" t="s">
        <v>3126</v>
      </c>
      <c r="HK5" s="459" t="s">
        <v>3128</v>
      </c>
      <c r="HL5" s="459"/>
      <c r="HM5" s="459" t="s">
        <v>3118</v>
      </c>
      <c r="HN5" s="662" t="s">
        <v>3129</v>
      </c>
      <c r="HO5" s="662" t="s">
        <v>3093</v>
      </c>
      <c r="HP5" s="660" t="s">
        <v>3069</v>
      </c>
      <c r="HQ5" s="660" t="s">
        <v>3070</v>
      </c>
      <c r="HR5" s="660" t="s">
        <v>3071</v>
      </c>
      <c r="HS5" s="459"/>
      <c r="HT5" s="662" t="s">
        <v>3118</v>
      </c>
      <c r="HU5" s="662" t="s">
        <v>3118</v>
      </c>
      <c r="HV5" s="459" t="s">
        <v>3115</v>
      </c>
      <c r="HW5" s="459" t="s">
        <v>3130</v>
      </c>
      <c r="HX5" s="459"/>
      <c r="HY5" s="459" t="s">
        <v>3131</v>
      </c>
      <c r="HZ5" s="459"/>
      <c r="IA5" s="459" t="s">
        <v>3106</v>
      </c>
      <c r="IB5" s="459" t="s">
        <v>3132</v>
      </c>
      <c r="IC5" s="459"/>
      <c r="ID5" s="459" t="s">
        <v>3133</v>
      </c>
      <c r="IE5" s="459"/>
      <c r="IF5" s="459" t="s">
        <v>3134</v>
      </c>
      <c r="IG5" s="459" t="s">
        <v>3125</v>
      </c>
      <c r="IH5" s="459" t="s">
        <v>3125</v>
      </c>
      <c r="II5" s="459"/>
      <c r="IJ5" s="459" t="s">
        <v>3126</v>
      </c>
      <c r="IK5" s="459" t="s">
        <v>3135</v>
      </c>
      <c r="IL5" s="459" t="s">
        <v>3136</v>
      </c>
      <c r="IM5" s="459"/>
      <c r="IN5" s="662" t="s">
        <v>3129</v>
      </c>
      <c r="IO5" s="662" t="s">
        <v>3093</v>
      </c>
      <c r="IP5" s="662" t="s">
        <v>3082</v>
      </c>
      <c r="IQ5" s="662" t="s">
        <v>3083</v>
      </c>
      <c r="IR5" s="662" t="s">
        <v>3084</v>
      </c>
      <c r="IS5" s="662" t="s">
        <v>3118</v>
      </c>
      <c r="IT5" s="662" t="s">
        <v>3118</v>
      </c>
      <c r="IU5" s="662" t="s">
        <v>3125</v>
      </c>
      <c r="IV5" s="662" t="s">
        <v>3136</v>
      </c>
      <c r="IW5" s="459" t="s">
        <v>3138</v>
      </c>
      <c r="IX5" s="459" t="s">
        <v>3139</v>
      </c>
      <c r="IY5" s="459"/>
      <c r="IZ5" s="459"/>
      <c r="JA5" s="459"/>
      <c r="JB5" s="444" t="s">
        <v>3140</v>
      </c>
      <c r="JC5" s="459"/>
      <c r="JD5" s="459" t="s">
        <v>3118</v>
      </c>
      <c r="JE5" s="459"/>
      <c r="JF5" s="459"/>
      <c r="JG5" s="459" t="s">
        <v>3141</v>
      </c>
      <c r="JH5" s="459"/>
      <c r="JI5" s="459"/>
      <c r="JJ5" s="459" t="s">
        <v>3142</v>
      </c>
      <c r="JK5" s="459"/>
      <c r="JL5" s="459" t="s">
        <v>3143</v>
      </c>
      <c r="JM5" s="459" t="s">
        <v>3144</v>
      </c>
      <c r="JN5" s="459" t="s">
        <v>3145</v>
      </c>
      <c r="JO5" s="459"/>
      <c r="JP5" s="459" t="s">
        <v>3146</v>
      </c>
      <c r="JQ5" s="459"/>
      <c r="JR5" s="459" t="s">
        <v>3147</v>
      </c>
      <c r="JS5" s="669" t="s">
        <v>3148</v>
      </c>
      <c r="JT5" s="669" t="s">
        <v>3149</v>
      </c>
      <c r="JU5" s="675" t="s">
        <v>3150</v>
      </c>
      <c r="JV5" s="671" t="s">
        <v>3151</v>
      </c>
      <c r="JW5" s="675" t="s">
        <v>3152</v>
      </c>
      <c r="JX5" s="379" t="s">
        <v>3150</v>
      </c>
      <c r="JY5" s="459" t="s">
        <v>3151</v>
      </c>
      <c r="JZ5" s="459" t="s">
        <v>3153</v>
      </c>
      <c r="KA5" s="459" t="s">
        <v>3154</v>
      </c>
      <c r="KB5" s="459" t="s">
        <v>3155</v>
      </c>
      <c r="KC5" s="459" t="s">
        <v>3156</v>
      </c>
      <c r="KD5" s="669" t="s">
        <v>3157</v>
      </c>
      <c r="KE5" s="459" t="s">
        <v>3158</v>
      </c>
      <c r="KF5" s="459" t="s">
        <v>3159</v>
      </c>
      <c r="KG5" s="459" t="s">
        <v>3160</v>
      </c>
      <c r="KH5" s="459" t="s">
        <v>3161</v>
      </c>
      <c r="KI5" s="459"/>
      <c r="KJ5" s="459" t="s">
        <v>3162</v>
      </c>
      <c r="KK5" s="459" t="s">
        <v>3163</v>
      </c>
      <c r="KL5" s="459" t="s">
        <v>3164</v>
      </c>
      <c r="KM5" s="459" t="s">
        <v>3165</v>
      </c>
      <c r="KN5" s="459" t="s">
        <v>3166</v>
      </c>
      <c r="KO5" s="459"/>
      <c r="KP5" s="459"/>
      <c r="KQ5" s="510" t="s">
        <v>6587</v>
      </c>
      <c r="KR5" s="510" t="s">
        <v>6589</v>
      </c>
      <c r="KS5" s="510"/>
      <c r="KT5" s="510" t="s">
        <v>6587</v>
      </c>
      <c r="KU5" s="192" t="s">
        <v>3167</v>
      </c>
      <c r="KV5" s="192" t="s">
        <v>3168</v>
      </c>
      <c r="KW5" s="192" t="s">
        <v>3169</v>
      </c>
      <c r="KX5" s="459"/>
      <c r="KY5" s="459"/>
      <c r="KZ5" s="459" t="s">
        <v>3170</v>
      </c>
      <c r="LA5" s="459"/>
      <c r="LB5" s="668" t="s">
        <v>3171</v>
      </c>
      <c r="LC5" s="459" t="s">
        <v>3172</v>
      </c>
      <c r="LD5" s="459"/>
      <c r="LE5" s="459" t="s">
        <v>3173</v>
      </c>
      <c r="LF5" s="459" t="s">
        <v>3174</v>
      </c>
      <c r="LG5" s="379" t="s">
        <v>3175</v>
      </c>
      <c r="LH5" s="459" t="s">
        <v>3176</v>
      </c>
      <c r="LI5" s="459" t="s">
        <v>3177</v>
      </c>
      <c r="LJ5" s="459" t="s">
        <v>3178</v>
      </c>
      <c r="LK5" s="459" t="s">
        <v>3179</v>
      </c>
      <c r="LL5" s="459" t="s">
        <v>3180</v>
      </c>
      <c r="LM5" s="459" t="s">
        <v>3181</v>
      </c>
      <c r="LN5" s="459" t="s">
        <v>3182</v>
      </c>
      <c r="LO5" s="459" t="s">
        <v>3170</v>
      </c>
      <c r="LP5" s="459" t="s">
        <v>3159</v>
      </c>
      <c r="LQ5" s="459" t="s">
        <v>3160</v>
      </c>
      <c r="LR5" s="459" t="s">
        <v>3161</v>
      </c>
      <c r="LS5" s="459"/>
      <c r="LT5" s="459" t="s">
        <v>3162</v>
      </c>
      <c r="LU5" s="459" t="s">
        <v>3163</v>
      </c>
      <c r="LV5" s="459" t="s">
        <v>3164</v>
      </c>
      <c r="LW5" s="459" t="s">
        <v>3165</v>
      </c>
      <c r="LX5" s="459" t="s">
        <v>3166</v>
      </c>
      <c r="LY5" s="459"/>
      <c r="LZ5" s="459"/>
      <c r="MA5" s="459"/>
      <c r="MB5" s="459" t="s">
        <v>3170</v>
      </c>
      <c r="MC5" s="459" t="s">
        <v>3183</v>
      </c>
      <c r="MD5" s="459" t="s">
        <v>3172</v>
      </c>
      <c r="ME5" s="459"/>
      <c r="MF5" s="459" t="s">
        <v>3147</v>
      </c>
      <c r="MG5" s="669" t="s">
        <v>3148</v>
      </c>
      <c r="MH5" s="669" t="s">
        <v>3149</v>
      </c>
      <c r="MI5" s="459" t="s">
        <v>3184</v>
      </c>
      <c r="MJ5" s="459" t="s">
        <v>3151</v>
      </c>
      <c r="MK5" s="459" t="s">
        <v>3153</v>
      </c>
      <c r="ML5" s="459" t="s">
        <v>3154</v>
      </c>
      <c r="MM5" s="459" t="s">
        <v>3155</v>
      </c>
      <c r="MN5" s="459" t="s">
        <v>3156</v>
      </c>
      <c r="MO5" s="669" t="s">
        <v>3157</v>
      </c>
      <c r="MP5" s="459" t="s">
        <v>3158</v>
      </c>
      <c r="MQ5" s="459" t="s">
        <v>3160</v>
      </c>
      <c r="MR5" s="459" t="s">
        <v>3161</v>
      </c>
      <c r="MS5" s="459" t="s">
        <v>3164</v>
      </c>
      <c r="MT5" s="459" t="s">
        <v>3162</v>
      </c>
      <c r="MU5" s="459" t="s">
        <v>3163</v>
      </c>
      <c r="MV5" s="459" t="s">
        <v>3165</v>
      </c>
      <c r="MW5" s="459" t="s">
        <v>3166</v>
      </c>
      <c r="MX5" s="192" t="s">
        <v>3167</v>
      </c>
      <c r="MY5" s="192" t="s">
        <v>3168</v>
      </c>
      <c r="MZ5" s="192" t="s">
        <v>3169</v>
      </c>
      <c r="NA5" s="459" t="s">
        <v>3170</v>
      </c>
      <c r="NB5" s="459"/>
      <c r="NC5" s="668" t="s">
        <v>3171</v>
      </c>
      <c r="ND5" s="459" t="s">
        <v>3172</v>
      </c>
      <c r="NE5" s="459" t="s">
        <v>3173</v>
      </c>
      <c r="NF5" s="459" t="s">
        <v>3174</v>
      </c>
      <c r="NG5" s="379" t="s">
        <v>3175</v>
      </c>
      <c r="NH5" s="459" t="s">
        <v>3176</v>
      </c>
      <c r="NI5" s="459" t="s">
        <v>3177</v>
      </c>
      <c r="NJ5" s="459" t="s">
        <v>3178</v>
      </c>
      <c r="NK5" s="459" t="s">
        <v>3179</v>
      </c>
      <c r="NL5" s="459" t="s">
        <v>3180</v>
      </c>
      <c r="NM5" s="459" t="s">
        <v>3181</v>
      </c>
      <c r="NN5" s="459" t="s">
        <v>3182</v>
      </c>
      <c r="NO5" s="459" t="s">
        <v>3170</v>
      </c>
      <c r="NP5" s="459" t="s">
        <v>3159</v>
      </c>
      <c r="NQ5" s="459" t="s">
        <v>3160</v>
      </c>
      <c r="NR5" s="459" t="s">
        <v>3161</v>
      </c>
      <c r="NS5" s="459"/>
      <c r="NT5" s="459" t="s">
        <v>3162</v>
      </c>
      <c r="NU5" s="459" t="s">
        <v>3163</v>
      </c>
      <c r="NV5" s="459" t="s">
        <v>3164</v>
      </c>
      <c r="NW5" s="459" t="s">
        <v>3165</v>
      </c>
      <c r="NX5" s="459" t="s">
        <v>3166</v>
      </c>
      <c r="NY5" s="459"/>
      <c r="NZ5" s="459" t="s">
        <v>3170</v>
      </c>
      <c r="OA5" s="459" t="s">
        <v>3183</v>
      </c>
      <c r="OB5" s="459" t="s">
        <v>3172</v>
      </c>
      <c r="OC5" s="459"/>
      <c r="OD5" s="662" t="s">
        <v>1665</v>
      </c>
      <c r="OE5" s="662" t="s">
        <v>1666</v>
      </c>
      <c r="OF5" s="662"/>
      <c r="OG5" s="459" t="s">
        <v>1668</v>
      </c>
      <c r="OH5" s="459" t="s">
        <v>1667</v>
      </c>
      <c r="OI5" s="662"/>
      <c r="OJ5" s="662"/>
      <c r="OK5" s="459" t="s">
        <v>3185</v>
      </c>
      <c r="OL5" s="459" t="s">
        <v>3186</v>
      </c>
      <c r="OM5" s="459" t="s">
        <v>3187</v>
      </c>
      <c r="ON5" s="459" t="s">
        <v>3188</v>
      </c>
      <c r="OO5" s="459" t="s">
        <v>3189</v>
      </c>
      <c r="OP5" s="459" t="s">
        <v>3190</v>
      </c>
      <c r="OQ5" s="459" t="s">
        <v>3191</v>
      </c>
      <c r="OR5" s="459" t="s">
        <v>3192</v>
      </c>
      <c r="OS5" s="459" t="s">
        <v>3193</v>
      </c>
      <c r="OT5" s="459" t="s">
        <v>3194</v>
      </c>
      <c r="OU5" s="459"/>
      <c r="OV5" s="459" t="s">
        <v>3195</v>
      </c>
      <c r="OW5" s="459" t="s">
        <v>3196</v>
      </c>
      <c r="OX5" s="459"/>
      <c r="OY5" s="459" t="s">
        <v>3197</v>
      </c>
      <c r="OZ5" s="459" t="s">
        <v>3198</v>
      </c>
      <c r="PA5" s="459" t="s">
        <v>3199</v>
      </c>
      <c r="PB5" s="459"/>
      <c r="PC5" s="459" t="s">
        <v>3195</v>
      </c>
      <c r="PD5" s="459" t="s">
        <v>3196</v>
      </c>
      <c r="PE5" s="459"/>
      <c r="PF5" s="459" t="s">
        <v>3200</v>
      </c>
      <c r="PG5" s="459" t="s">
        <v>3201</v>
      </c>
      <c r="PH5" s="459" t="s">
        <v>3202</v>
      </c>
      <c r="PI5" s="459" t="s">
        <v>3203</v>
      </c>
      <c r="PJ5" s="459" t="s">
        <v>3204</v>
      </c>
      <c r="PK5" s="459" t="s">
        <v>3205</v>
      </c>
      <c r="PL5" s="459" t="s">
        <v>3206</v>
      </c>
      <c r="PM5" s="459" t="s">
        <v>3207</v>
      </c>
      <c r="PN5" s="459" t="s">
        <v>3208</v>
      </c>
      <c r="PO5" s="459" t="s">
        <v>3209</v>
      </c>
      <c r="PP5" s="459" t="s">
        <v>3210</v>
      </c>
      <c r="PQ5" s="459" t="s">
        <v>3211</v>
      </c>
      <c r="PR5" s="459" t="s">
        <v>3212</v>
      </c>
      <c r="PS5" s="459"/>
      <c r="PT5" s="459"/>
      <c r="PU5" s="459" t="s">
        <v>3185</v>
      </c>
      <c r="PV5" s="459" t="s">
        <v>3213</v>
      </c>
      <c r="PW5" s="459" t="s">
        <v>3214</v>
      </c>
      <c r="PX5" s="459" t="s">
        <v>3215</v>
      </c>
      <c r="PY5" s="459"/>
      <c r="PZ5" s="379" t="s">
        <v>3216</v>
      </c>
      <c r="QA5" s="459" t="s">
        <v>3217</v>
      </c>
      <c r="QB5" s="459"/>
      <c r="QC5" s="459"/>
      <c r="QD5" s="459"/>
      <c r="QE5" s="459"/>
      <c r="QF5" s="459"/>
      <c r="QG5" s="459"/>
      <c r="QH5" s="459" t="s">
        <v>3218</v>
      </c>
      <c r="QI5" s="459"/>
      <c r="QJ5" s="459" t="s">
        <v>3219</v>
      </c>
      <c r="QK5" s="459" t="s">
        <v>3220</v>
      </c>
      <c r="QL5" s="459" t="s">
        <v>3221</v>
      </c>
      <c r="QM5" s="459" t="s">
        <v>3222</v>
      </c>
      <c r="QN5" s="459" t="s">
        <v>3223</v>
      </c>
      <c r="QO5" s="459" t="s">
        <v>3224</v>
      </c>
      <c r="QP5" s="459" t="s">
        <v>3225</v>
      </c>
      <c r="QQ5" s="459" t="s">
        <v>3226</v>
      </c>
      <c r="QR5" s="459" t="s">
        <v>3227</v>
      </c>
      <c r="QS5" s="459"/>
      <c r="QT5" s="459" t="s">
        <v>3228</v>
      </c>
      <c r="QU5" s="459" t="s">
        <v>3229</v>
      </c>
      <c r="QV5" s="459" t="s">
        <v>3230</v>
      </c>
      <c r="QW5" s="459" t="s">
        <v>3231</v>
      </c>
      <c r="QX5" s="459" t="s">
        <v>3232</v>
      </c>
      <c r="QY5" s="459" t="s">
        <v>3233</v>
      </c>
      <c r="QZ5" s="459" t="s">
        <v>3234</v>
      </c>
      <c r="RA5" s="459"/>
      <c r="RB5" s="459" t="s">
        <v>3235</v>
      </c>
      <c r="RC5" s="459"/>
      <c r="RD5" s="459" t="s">
        <v>3236</v>
      </c>
      <c r="RE5" s="459" t="s">
        <v>3237</v>
      </c>
      <c r="RF5" s="459" t="s">
        <v>3238</v>
      </c>
      <c r="RG5" s="459" t="s">
        <v>3239</v>
      </c>
      <c r="RH5" s="459" t="s">
        <v>3240</v>
      </c>
      <c r="RI5" s="459" t="s">
        <v>3241</v>
      </c>
      <c r="RJ5" s="459" t="s">
        <v>3242</v>
      </c>
      <c r="RK5" s="459" t="s">
        <v>3243</v>
      </c>
      <c r="RL5" s="459" t="s">
        <v>3244</v>
      </c>
      <c r="RM5" s="459"/>
      <c r="RN5" s="459"/>
      <c r="RO5" s="459"/>
      <c r="RP5" s="459"/>
      <c r="RQ5" s="459"/>
      <c r="RR5" s="459"/>
      <c r="RS5" s="459"/>
      <c r="RT5" s="459"/>
      <c r="RU5" s="459" t="s">
        <v>3245</v>
      </c>
      <c r="RV5" s="459" t="s">
        <v>3246</v>
      </c>
      <c r="RW5" s="459" t="s">
        <v>3247</v>
      </c>
      <c r="RX5" s="459" t="s">
        <v>3248</v>
      </c>
      <c r="RY5" s="459" t="s">
        <v>3249</v>
      </c>
      <c r="RZ5" s="459" t="s">
        <v>3250</v>
      </c>
      <c r="SA5" s="459"/>
      <c r="SB5" s="459"/>
      <c r="SC5" s="459"/>
      <c r="SD5" s="459" t="s">
        <v>3251</v>
      </c>
      <c r="SE5" s="459"/>
      <c r="SF5" s="459" t="s">
        <v>3252</v>
      </c>
      <c r="SG5" s="459" t="s">
        <v>3253</v>
      </c>
      <c r="SH5" s="459" t="s">
        <v>3254</v>
      </c>
      <c r="SI5" s="459"/>
      <c r="SJ5" s="459"/>
      <c r="SK5" s="459" t="s">
        <v>3255</v>
      </c>
      <c r="SL5" s="459" t="s">
        <v>3256</v>
      </c>
      <c r="SM5" s="459"/>
      <c r="SN5" s="459" t="s">
        <v>3257</v>
      </c>
      <c r="SO5" s="459" t="s">
        <v>3258</v>
      </c>
      <c r="SP5" s="459" t="s">
        <v>3259</v>
      </c>
      <c r="SQ5" s="459"/>
      <c r="SR5" s="459" t="s">
        <v>3260</v>
      </c>
      <c r="SS5" s="459" t="s">
        <v>3261</v>
      </c>
      <c r="ST5" s="459" t="s">
        <v>3262</v>
      </c>
      <c r="SU5" s="459" t="s">
        <v>3263</v>
      </c>
      <c r="SV5" s="459" t="s">
        <v>3264</v>
      </c>
      <c r="SW5" s="459" t="s">
        <v>3265</v>
      </c>
      <c r="SX5" s="459" t="s">
        <v>3248</v>
      </c>
      <c r="SY5" s="459" t="s">
        <v>3266</v>
      </c>
      <c r="SZ5" s="459" t="s">
        <v>3267</v>
      </c>
      <c r="TA5" s="459" t="s">
        <v>3268</v>
      </c>
      <c r="TB5" s="459" t="s">
        <v>3269</v>
      </c>
      <c r="TC5" s="459" t="s">
        <v>3270</v>
      </c>
      <c r="TD5" s="459" t="s">
        <v>3271</v>
      </c>
      <c r="TE5" s="459" t="s">
        <v>3272</v>
      </c>
      <c r="TF5" s="459"/>
      <c r="TG5" s="459" t="s">
        <v>3273</v>
      </c>
      <c r="TH5" s="459"/>
      <c r="TI5" s="459"/>
      <c r="TJ5" s="459"/>
      <c r="TK5" s="459"/>
      <c r="TL5" s="459"/>
      <c r="TM5" s="459"/>
      <c r="TN5" s="459"/>
      <c r="TO5" s="459"/>
      <c r="TP5" s="459"/>
      <c r="TQ5" s="459"/>
      <c r="TR5" s="459" t="s">
        <v>3274</v>
      </c>
      <c r="TS5" s="459" t="s">
        <v>3275</v>
      </c>
      <c r="TT5" s="672" t="s">
        <v>3248</v>
      </c>
      <c r="TU5" s="672"/>
      <c r="TV5" s="672" t="s">
        <v>3276</v>
      </c>
      <c r="TW5" s="672" t="s">
        <v>3277</v>
      </c>
      <c r="TX5" s="672" t="s">
        <v>3278</v>
      </c>
      <c r="TY5" s="459" t="s">
        <v>3279</v>
      </c>
      <c r="TZ5" s="459" t="s">
        <v>3280</v>
      </c>
      <c r="UA5" s="459"/>
      <c r="UB5" s="459"/>
      <c r="UC5" s="459"/>
      <c r="UD5" s="459"/>
      <c r="UE5" s="459"/>
      <c r="UF5" s="459" t="s">
        <v>3281</v>
      </c>
      <c r="UG5" s="459" t="s">
        <v>3282</v>
      </c>
      <c r="UH5" s="459" t="s">
        <v>3283</v>
      </c>
      <c r="UI5" s="459"/>
      <c r="UJ5" s="459"/>
      <c r="UK5" s="459"/>
      <c r="UL5" s="459"/>
      <c r="UM5" s="459"/>
      <c r="UN5" s="459"/>
      <c r="UO5" s="459"/>
      <c r="UP5" s="459"/>
      <c r="UQ5" s="459" t="s">
        <v>3248</v>
      </c>
      <c r="UR5" s="459" t="s">
        <v>3284</v>
      </c>
      <c r="US5" s="459"/>
      <c r="UT5" s="459"/>
      <c r="UU5" s="459"/>
      <c r="UV5" s="459" t="s">
        <v>3285</v>
      </c>
      <c r="UW5" s="459" t="s">
        <v>3286</v>
      </c>
      <c r="UX5" s="459" t="s">
        <v>3287</v>
      </c>
      <c r="UY5" s="459" t="s">
        <v>3288</v>
      </c>
      <c r="UZ5" s="459"/>
      <c r="VA5" s="459" t="s">
        <v>3289</v>
      </c>
      <c r="VB5" s="459"/>
      <c r="VC5" s="459" t="s">
        <v>3290</v>
      </c>
      <c r="VD5" s="459" t="s">
        <v>3291</v>
      </c>
      <c r="VE5" s="459"/>
      <c r="VF5" s="459"/>
      <c r="VG5" s="459" t="s">
        <v>3292</v>
      </c>
      <c r="VH5" s="459" t="s">
        <v>3293</v>
      </c>
      <c r="VI5" s="459" t="s">
        <v>3294</v>
      </c>
      <c r="VJ5" s="459" t="s">
        <v>3295</v>
      </c>
      <c r="VK5" s="459" t="s">
        <v>3296</v>
      </c>
      <c r="VL5" s="459"/>
      <c r="VM5" s="459" t="s">
        <v>3297</v>
      </c>
      <c r="VN5" s="459"/>
      <c r="VO5" s="459" t="s">
        <v>3298</v>
      </c>
      <c r="VP5" s="459" t="s">
        <v>3299</v>
      </c>
      <c r="VQ5" s="459" t="s">
        <v>3300</v>
      </c>
      <c r="VR5" s="459" t="s">
        <v>3301</v>
      </c>
      <c r="VS5" s="459" t="s">
        <v>3302</v>
      </c>
      <c r="VT5" s="459"/>
      <c r="VU5" s="459" t="s">
        <v>3303</v>
      </c>
      <c r="VV5" s="459"/>
      <c r="VW5" s="459" t="s">
        <v>3304</v>
      </c>
      <c r="VX5" s="459" t="s">
        <v>3305</v>
      </c>
      <c r="VY5" s="459" t="s">
        <v>3297</v>
      </c>
      <c r="VZ5" s="459"/>
      <c r="WA5" s="459" t="s">
        <v>3306</v>
      </c>
      <c r="WB5" s="459"/>
      <c r="WC5" s="459" t="s">
        <v>3307</v>
      </c>
      <c r="WD5" s="459" t="s">
        <v>3298</v>
      </c>
      <c r="WE5" s="459" t="s">
        <v>3308</v>
      </c>
      <c r="WF5" s="459" t="s">
        <v>3309</v>
      </c>
      <c r="WG5" s="459" t="s">
        <v>3310</v>
      </c>
      <c r="WH5" s="459" t="s">
        <v>3311</v>
      </c>
      <c r="WI5" s="459" t="s">
        <v>3312</v>
      </c>
      <c r="WJ5" s="459" t="s">
        <v>3313</v>
      </c>
      <c r="WK5" s="459"/>
      <c r="WL5" s="459" t="s">
        <v>3314</v>
      </c>
      <c r="WM5" s="459"/>
      <c r="WN5" s="459" t="s">
        <v>3315</v>
      </c>
      <c r="WO5" s="459" t="s">
        <v>3316</v>
      </c>
      <c r="WP5" s="459"/>
      <c r="WQ5" s="459"/>
      <c r="WR5" s="459"/>
      <c r="WS5" s="459" t="s">
        <v>3317</v>
      </c>
      <c r="WT5" s="459" t="s">
        <v>3318</v>
      </c>
      <c r="WU5" s="459"/>
      <c r="WV5" s="459" t="s">
        <v>3297</v>
      </c>
      <c r="WW5" s="459" t="s">
        <v>3319</v>
      </c>
      <c r="WX5" s="459" t="s">
        <v>3320</v>
      </c>
      <c r="WY5" s="459" t="s">
        <v>3315</v>
      </c>
      <c r="WZ5" s="459" t="s">
        <v>3316</v>
      </c>
      <c r="XA5" s="459"/>
      <c r="XB5" s="459" t="s">
        <v>3321</v>
      </c>
      <c r="XC5" s="459"/>
      <c r="XD5" s="459" t="s">
        <v>3322</v>
      </c>
      <c r="XE5" s="459" t="s">
        <v>3323</v>
      </c>
      <c r="XF5" s="459" t="s">
        <v>3324</v>
      </c>
      <c r="XG5" s="459" t="s">
        <v>3325</v>
      </c>
      <c r="XH5" s="459"/>
      <c r="XI5" s="459" t="s">
        <v>3297</v>
      </c>
      <c r="XJ5" s="459"/>
      <c r="XK5" s="459" t="s">
        <v>3326</v>
      </c>
      <c r="XL5" s="459"/>
      <c r="XM5" s="459" t="s">
        <v>3327</v>
      </c>
      <c r="XN5" s="459" t="s">
        <v>3328</v>
      </c>
      <c r="XO5" s="459" t="s">
        <v>3329</v>
      </c>
      <c r="XP5" s="459" t="s">
        <v>3330</v>
      </c>
      <c r="XQ5" s="459" t="s">
        <v>3331</v>
      </c>
      <c r="XR5" s="459"/>
      <c r="XS5" s="459" t="s">
        <v>3332</v>
      </c>
      <c r="XT5" s="459" t="s">
        <v>3333</v>
      </c>
      <c r="XU5" s="459" t="s">
        <v>3334</v>
      </c>
      <c r="XV5" s="459" t="s">
        <v>3335</v>
      </c>
      <c r="XW5" s="459"/>
      <c r="XX5" s="459" t="s">
        <v>3336</v>
      </c>
      <c r="XY5" s="459"/>
      <c r="XZ5" s="459" t="s">
        <v>3337</v>
      </c>
      <c r="YA5" s="459"/>
      <c r="YB5" s="459" t="s">
        <v>3338</v>
      </c>
      <c r="YC5" s="459"/>
      <c r="YD5" s="459" t="s">
        <v>3326</v>
      </c>
      <c r="YE5" s="459" t="s">
        <v>3339</v>
      </c>
      <c r="YF5" s="459" t="s">
        <v>3340</v>
      </c>
      <c r="YG5" s="459" t="s">
        <v>3341</v>
      </c>
      <c r="YH5" s="459" t="s">
        <v>3342</v>
      </c>
      <c r="YI5" s="459" t="s">
        <v>3343</v>
      </c>
      <c r="YJ5" s="459" t="s">
        <v>3344</v>
      </c>
      <c r="YK5" s="459" t="s">
        <v>3345</v>
      </c>
      <c r="YL5" s="459"/>
      <c r="YM5" s="459" t="s">
        <v>3346</v>
      </c>
      <c r="YN5" s="459" t="s">
        <v>3347</v>
      </c>
      <c r="YO5" s="459" t="s">
        <v>3348</v>
      </c>
      <c r="YP5" s="459" t="s">
        <v>3349</v>
      </c>
      <c r="YQ5" s="459" t="s">
        <v>3350</v>
      </c>
      <c r="YR5" s="459"/>
      <c r="YS5" s="459"/>
      <c r="YT5" s="459"/>
      <c r="YU5" s="459"/>
      <c r="YV5" s="459"/>
      <c r="YW5" s="459"/>
      <c r="YX5" s="459"/>
      <c r="YY5" s="459"/>
      <c r="YZ5" s="459"/>
      <c r="ZA5" s="459" t="s">
        <v>3349</v>
      </c>
      <c r="ZB5" s="459" t="s">
        <v>3350</v>
      </c>
      <c r="ZC5" s="459"/>
      <c r="ZD5" s="459"/>
      <c r="ZE5" s="459" t="s">
        <v>3351</v>
      </c>
      <c r="ZF5" s="459"/>
      <c r="ZG5" s="459" t="s">
        <v>3352</v>
      </c>
      <c r="ZH5" s="459"/>
      <c r="ZI5" s="459" t="s">
        <v>3353</v>
      </c>
      <c r="ZJ5" s="459" t="s">
        <v>3354</v>
      </c>
      <c r="ZK5" s="459"/>
      <c r="ZL5" s="459"/>
      <c r="ZM5" s="459" t="s">
        <v>3355</v>
      </c>
      <c r="ZN5" s="459"/>
      <c r="ZO5" s="459"/>
      <c r="ZP5" s="459"/>
      <c r="ZQ5" s="459" t="s">
        <v>3356</v>
      </c>
      <c r="ZR5" s="459"/>
      <c r="ZS5" s="662" t="s">
        <v>1665</v>
      </c>
      <c r="ZT5" s="662" t="s">
        <v>1666</v>
      </c>
      <c r="ZU5" s="459" t="s">
        <v>1668</v>
      </c>
      <c r="ZV5" s="459" t="s">
        <v>1667</v>
      </c>
      <c r="ZW5" s="662"/>
      <c r="ZX5" s="459" t="s">
        <v>3185</v>
      </c>
      <c r="ZY5" s="459" t="s">
        <v>3186</v>
      </c>
      <c r="ZZ5" s="459" t="s">
        <v>3187</v>
      </c>
      <c r="AAA5" s="459" t="s">
        <v>3188</v>
      </c>
      <c r="AAB5" s="459" t="s">
        <v>3189</v>
      </c>
      <c r="AAC5" s="459" t="s">
        <v>3190</v>
      </c>
      <c r="AAD5" s="459" t="s">
        <v>3191</v>
      </c>
      <c r="AAE5" s="459" t="s">
        <v>3192</v>
      </c>
      <c r="AAF5" s="459" t="s">
        <v>3193</v>
      </c>
      <c r="AAG5" s="459" t="s">
        <v>3194</v>
      </c>
      <c r="AAH5" s="459"/>
      <c r="AAI5" s="459" t="s">
        <v>3195</v>
      </c>
      <c r="AAJ5" s="459" t="s">
        <v>3196</v>
      </c>
      <c r="AAK5" s="459"/>
      <c r="AAL5" s="669" t="s">
        <v>3197</v>
      </c>
      <c r="AAM5" s="459" t="s">
        <v>3198</v>
      </c>
      <c r="AAN5" s="459" t="s">
        <v>3199</v>
      </c>
      <c r="AAO5" s="459"/>
      <c r="AAP5" s="459" t="s">
        <v>3195</v>
      </c>
      <c r="AAQ5" s="459" t="s">
        <v>3196</v>
      </c>
      <c r="AAR5" s="459"/>
      <c r="AAS5" s="459" t="s">
        <v>3200</v>
      </c>
      <c r="AAT5" s="459" t="s">
        <v>3201</v>
      </c>
      <c r="AAU5" s="459" t="s">
        <v>3202</v>
      </c>
      <c r="AAV5" s="459" t="s">
        <v>3203</v>
      </c>
      <c r="AAW5" s="459" t="s">
        <v>3204</v>
      </c>
      <c r="AAX5" s="459" t="s">
        <v>3205</v>
      </c>
      <c r="AAY5" s="459" t="s">
        <v>3207</v>
      </c>
      <c r="AAZ5" s="459" t="s">
        <v>3208</v>
      </c>
      <c r="ABA5" s="459" t="s">
        <v>3209</v>
      </c>
      <c r="ABB5" s="459" t="s">
        <v>3211</v>
      </c>
      <c r="ABC5" s="459" t="s">
        <v>3212</v>
      </c>
      <c r="ABD5" s="459"/>
      <c r="ABE5" s="459" t="s">
        <v>3185</v>
      </c>
      <c r="ABF5" s="459"/>
      <c r="ABG5" s="459" t="s">
        <v>3213</v>
      </c>
      <c r="ABH5" s="459" t="s">
        <v>3214</v>
      </c>
      <c r="ABI5" s="459" t="s">
        <v>3215</v>
      </c>
      <c r="ABJ5" s="459" t="s">
        <v>3217</v>
      </c>
      <c r="ABK5" s="459"/>
      <c r="ABL5" s="459"/>
      <c r="ABM5" s="459"/>
      <c r="ABN5" s="459"/>
      <c r="ABO5" s="459"/>
      <c r="ABP5" s="459"/>
      <c r="ABQ5" s="459" t="s">
        <v>3218</v>
      </c>
      <c r="ABR5" s="459"/>
      <c r="ABS5" s="459" t="s">
        <v>3219</v>
      </c>
      <c r="ABT5" s="459" t="s">
        <v>3220</v>
      </c>
      <c r="ABU5" s="459" t="s">
        <v>3221</v>
      </c>
      <c r="ABV5" s="459" t="s">
        <v>3222</v>
      </c>
      <c r="ABW5" s="459" t="s">
        <v>3223</v>
      </c>
      <c r="ABX5" s="459" t="s">
        <v>3224</v>
      </c>
      <c r="ABY5" s="459" t="s">
        <v>3225</v>
      </c>
      <c r="ABZ5" s="459" t="s">
        <v>3226</v>
      </c>
      <c r="ACA5" s="459" t="s">
        <v>3227</v>
      </c>
      <c r="ACB5" s="459"/>
      <c r="ACC5" s="459" t="s">
        <v>3228</v>
      </c>
      <c r="ACD5" s="459" t="s">
        <v>3229</v>
      </c>
      <c r="ACE5" s="459" t="s">
        <v>3230</v>
      </c>
      <c r="ACF5" s="459" t="s">
        <v>3231</v>
      </c>
      <c r="ACG5" s="459" t="s">
        <v>3232</v>
      </c>
      <c r="ACH5" s="459" t="s">
        <v>3233</v>
      </c>
      <c r="ACI5" s="459" t="s">
        <v>3234</v>
      </c>
      <c r="ACJ5" s="459"/>
      <c r="ACK5" s="459" t="s">
        <v>3235</v>
      </c>
      <c r="ACL5" s="459"/>
      <c r="ACM5" s="459" t="s">
        <v>3236</v>
      </c>
      <c r="ACN5" s="459" t="s">
        <v>3237</v>
      </c>
      <c r="ACO5" s="459" t="s">
        <v>3238</v>
      </c>
      <c r="ACP5" s="459" t="s">
        <v>3239</v>
      </c>
      <c r="ACQ5" s="459" t="s">
        <v>3240</v>
      </c>
      <c r="ACR5" s="459" t="s">
        <v>3241</v>
      </c>
      <c r="ACS5" s="459" t="s">
        <v>3357</v>
      </c>
      <c r="ACT5" s="459" t="s">
        <v>3358</v>
      </c>
      <c r="ACU5" s="459" t="s">
        <v>3242</v>
      </c>
      <c r="ACV5" s="459" t="s">
        <v>3243</v>
      </c>
      <c r="ACW5" s="459" t="s">
        <v>3244</v>
      </c>
      <c r="ACX5" s="459"/>
      <c r="ACY5" s="459"/>
      <c r="ACZ5" s="459"/>
      <c r="ADA5" s="459"/>
      <c r="ADB5" s="459"/>
      <c r="ADC5" s="459"/>
      <c r="ADD5" s="459"/>
      <c r="ADE5" s="459"/>
      <c r="ADF5" s="459" t="s">
        <v>3245</v>
      </c>
      <c r="ADG5" s="459" t="s">
        <v>3246</v>
      </c>
      <c r="ADH5" s="459" t="s">
        <v>3247</v>
      </c>
      <c r="ADI5" s="459" t="s">
        <v>3248</v>
      </c>
      <c r="ADJ5" s="459" t="s">
        <v>3249</v>
      </c>
      <c r="ADK5" s="459" t="s">
        <v>3250</v>
      </c>
      <c r="ADL5" s="459"/>
      <c r="ADM5" s="459"/>
      <c r="ADN5" s="459"/>
      <c r="ADO5" s="459" t="s">
        <v>3251</v>
      </c>
      <c r="ADP5" s="459"/>
      <c r="ADQ5" s="459" t="s">
        <v>3252</v>
      </c>
      <c r="ADR5" s="459" t="s">
        <v>3253</v>
      </c>
      <c r="ADS5" s="459" t="s">
        <v>3254</v>
      </c>
      <c r="ADT5" s="459"/>
      <c r="ADU5" s="459"/>
      <c r="ADV5" s="459" t="s">
        <v>3255</v>
      </c>
      <c r="ADW5" s="459" t="s">
        <v>3256</v>
      </c>
      <c r="ADX5" s="459" t="s">
        <v>3248</v>
      </c>
      <c r="ADY5" s="459" t="s">
        <v>3257</v>
      </c>
      <c r="ADZ5" s="459" t="s">
        <v>3258</v>
      </c>
      <c r="AEA5" s="459" t="s">
        <v>3259</v>
      </c>
      <c r="AEB5" s="459" t="s">
        <v>3359</v>
      </c>
      <c r="AEC5" s="459"/>
      <c r="AED5" s="459" t="s">
        <v>3260</v>
      </c>
      <c r="AEE5" s="459" t="s">
        <v>3261</v>
      </c>
      <c r="AEF5" s="459" t="s">
        <v>3262</v>
      </c>
      <c r="AEG5" s="459" t="s">
        <v>3263</v>
      </c>
      <c r="AEH5" s="459" t="s">
        <v>3264</v>
      </c>
      <c r="AEI5" s="459" t="s">
        <v>3265</v>
      </c>
      <c r="AEJ5" s="459" t="s">
        <v>3248</v>
      </c>
      <c r="AEK5" s="459" t="s">
        <v>3266</v>
      </c>
      <c r="AEL5" s="459" t="s">
        <v>3267</v>
      </c>
      <c r="AEM5" s="459" t="s">
        <v>3268</v>
      </c>
      <c r="AEN5" s="459" t="s">
        <v>3269</v>
      </c>
      <c r="AEO5" s="459" t="s">
        <v>3270</v>
      </c>
      <c r="AEP5" s="459" t="s">
        <v>3271</v>
      </c>
      <c r="AEQ5" s="459" t="s">
        <v>3272</v>
      </c>
      <c r="AER5" s="459"/>
      <c r="AES5" s="459" t="s">
        <v>3273</v>
      </c>
      <c r="AET5" s="459"/>
      <c r="AEU5" s="459"/>
      <c r="AEV5" s="459"/>
      <c r="AEW5" s="459"/>
      <c r="AEX5" s="459"/>
      <c r="AEY5" s="459"/>
      <c r="AEZ5" s="459"/>
      <c r="AFA5" s="459"/>
      <c r="AFB5" s="459"/>
      <c r="AFC5" s="459"/>
      <c r="AFD5" s="459" t="s">
        <v>3274</v>
      </c>
      <c r="AFE5" s="459" t="s">
        <v>3280</v>
      </c>
      <c r="AFF5" s="459"/>
      <c r="AFG5" s="459"/>
      <c r="AFH5" s="459"/>
      <c r="AFI5" s="459"/>
      <c r="AFJ5" s="459"/>
      <c r="AFK5" s="459" t="s">
        <v>3281</v>
      </c>
      <c r="AFL5" s="459" t="s">
        <v>3282</v>
      </c>
      <c r="AFM5" s="459" t="s">
        <v>3283</v>
      </c>
      <c r="AFN5" s="459"/>
      <c r="AFO5" s="459"/>
      <c r="AFP5" s="459"/>
      <c r="AFQ5" s="459"/>
      <c r="AFR5" s="459"/>
      <c r="AFS5" s="459"/>
      <c r="AFT5" s="459"/>
      <c r="AFU5" s="459"/>
      <c r="AFV5" s="459" t="s">
        <v>3248</v>
      </c>
      <c r="AFW5" s="459" t="s">
        <v>3284</v>
      </c>
      <c r="AFX5" s="459"/>
      <c r="AFY5" s="459"/>
      <c r="AFZ5" s="459"/>
      <c r="AGA5" s="459" t="s">
        <v>3285</v>
      </c>
      <c r="AGB5" s="459" t="s">
        <v>3286</v>
      </c>
      <c r="AGC5" s="459" t="s">
        <v>3287</v>
      </c>
      <c r="AGD5" s="459" t="s">
        <v>3288</v>
      </c>
      <c r="AGE5" s="459"/>
      <c r="AGF5" s="459" t="s">
        <v>3289</v>
      </c>
      <c r="AGG5" s="459"/>
      <c r="AGH5" s="459" t="s">
        <v>3290</v>
      </c>
      <c r="AGI5" s="459" t="s">
        <v>3291</v>
      </c>
      <c r="AGJ5" s="459" t="s">
        <v>3360</v>
      </c>
      <c r="AGK5" s="459"/>
      <c r="AGL5" s="459" t="s">
        <v>3361</v>
      </c>
      <c r="AGM5" s="459"/>
      <c r="AGN5" s="459" t="s">
        <v>3292</v>
      </c>
      <c r="AGO5" s="459" t="s">
        <v>3293</v>
      </c>
      <c r="AGP5" s="459" t="s">
        <v>3294</v>
      </c>
      <c r="AGQ5" s="459" t="s">
        <v>3295</v>
      </c>
      <c r="AGR5" s="459" t="s">
        <v>3296</v>
      </c>
      <c r="AGS5" s="459"/>
      <c r="AGT5" s="459" t="s">
        <v>3297</v>
      </c>
      <c r="AGU5" s="459"/>
      <c r="AGV5" s="459" t="s">
        <v>3308</v>
      </c>
      <c r="AGW5" s="459" t="s">
        <v>3309</v>
      </c>
      <c r="AGX5" s="669" t="s">
        <v>3362</v>
      </c>
      <c r="AGY5" s="459" t="s">
        <v>3363</v>
      </c>
      <c r="AGZ5" s="459"/>
      <c r="AHA5" s="459" t="s">
        <v>3364</v>
      </c>
      <c r="AHB5" s="459" t="s">
        <v>3365</v>
      </c>
      <c r="AHC5" s="459" t="s">
        <v>3301</v>
      </c>
      <c r="AHD5" s="459" t="s">
        <v>3302</v>
      </c>
      <c r="AHE5" s="459"/>
      <c r="AHF5" s="459" t="s">
        <v>3303</v>
      </c>
      <c r="AHG5" s="459"/>
      <c r="AHH5" s="459" t="s">
        <v>3304</v>
      </c>
      <c r="AHI5" s="459" t="s">
        <v>3305</v>
      </c>
      <c r="AHJ5" s="459" t="s">
        <v>3297</v>
      </c>
      <c r="AHK5" s="459"/>
      <c r="AHL5" s="459" t="s">
        <v>3306</v>
      </c>
      <c r="AHM5" s="459"/>
      <c r="AHN5" s="459" t="s">
        <v>3307</v>
      </c>
      <c r="AHO5" s="459" t="s">
        <v>3308</v>
      </c>
      <c r="AHP5" s="459" t="s">
        <v>3309</v>
      </c>
      <c r="AHQ5" s="459" t="s">
        <v>3310</v>
      </c>
      <c r="AHR5" s="459" t="s">
        <v>3311</v>
      </c>
      <c r="AHS5" s="459" t="s">
        <v>3312</v>
      </c>
      <c r="AHT5" s="459" t="s">
        <v>3313</v>
      </c>
      <c r="AHU5" s="459"/>
      <c r="AHV5" s="459"/>
      <c r="AHW5" s="459"/>
      <c r="AHX5" s="459"/>
      <c r="AHY5" s="459"/>
      <c r="AHZ5" s="459" t="s">
        <v>3317</v>
      </c>
      <c r="AIA5" s="459" t="s">
        <v>3318</v>
      </c>
      <c r="AIB5" s="459"/>
      <c r="AIC5" s="459" t="s">
        <v>3297</v>
      </c>
      <c r="AID5" s="459" t="s">
        <v>3319</v>
      </c>
      <c r="AIE5" s="459"/>
      <c r="AIF5" s="459"/>
      <c r="AIG5" s="459"/>
      <c r="AIH5" s="459" t="s">
        <v>3321</v>
      </c>
      <c r="AII5" s="459"/>
      <c r="AIJ5" s="669" t="s">
        <v>3366</v>
      </c>
      <c r="AIK5" s="669" t="s">
        <v>3361</v>
      </c>
      <c r="AIL5" s="669" t="s">
        <v>3295</v>
      </c>
      <c r="AIM5" s="669" t="s">
        <v>3321</v>
      </c>
      <c r="AIN5" s="669"/>
      <c r="AIO5" s="459" t="s">
        <v>3322</v>
      </c>
      <c r="AIP5" s="459" t="s">
        <v>3323</v>
      </c>
      <c r="AIQ5" s="459" t="s">
        <v>3324</v>
      </c>
      <c r="AIR5" s="459" t="s">
        <v>3325</v>
      </c>
      <c r="AIS5" s="459"/>
      <c r="AIT5" s="459" t="s">
        <v>3297</v>
      </c>
      <c r="AIU5" s="459"/>
      <c r="AIV5" s="459" t="s">
        <v>3326</v>
      </c>
      <c r="AIW5" s="459"/>
      <c r="AIX5" s="459" t="s">
        <v>3327</v>
      </c>
      <c r="AIY5" s="459" t="s">
        <v>3328</v>
      </c>
      <c r="AIZ5" s="459" t="s">
        <v>3329</v>
      </c>
      <c r="AJA5" s="459" t="s">
        <v>3330</v>
      </c>
      <c r="AJB5" s="459" t="s">
        <v>3331</v>
      </c>
      <c r="AJC5" s="459"/>
      <c r="AJD5" s="459" t="s">
        <v>3332</v>
      </c>
      <c r="AJE5" s="459" t="s">
        <v>3333</v>
      </c>
      <c r="AJF5" s="459" t="s">
        <v>3334</v>
      </c>
      <c r="AJG5" s="459" t="s">
        <v>3335</v>
      </c>
      <c r="AJH5" s="459"/>
      <c r="AJI5" s="459" t="s">
        <v>3336</v>
      </c>
      <c r="AJJ5" s="459"/>
      <c r="AJK5" s="459" t="s">
        <v>3337</v>
      </c>
      <c r="AJL5" s="459"/>
      <c r="AJM5" s="459" t="s">
        <v>3338</v>
      </c>
      <c r="AJN5" s="459"/>
      <c r="AJO5" s="459" t="s">
        <v>3326</v>
      </c>
      <c r="AJP5" s="459" t="s">
        <v>3339</v>
      </c>
      <c r="AJQ5" s="459" t="s">
        <v>3341</v>
      </c>
      <c r="AJR5" s="459" t="s">
        <v>3342</v>
      </c>
      <c r="AJS5" s="459" t="s">
        <v>3343</v>
      </c>
      <c r="AJT5" s="459" t="s">
        <v>3344</v>
      </c>
      <c r="AJU5" s="459" t="s">
        <v>3345</v>
      </c>
      <c r="AJV5" s="459"/>
      <c r="AJW5" s="459" t="s">
        <v>3346</v>
      </c>
      <c r="AJX5" s="459" t="s">
        <v>3347</v>
      </c>
      <c r="AJY5" s="459" t="s">
        <v>3348</v>
      </c>
      <c r="AJZ5" s="459"/>
      <c r="AKA5" s="459"/>
      <c r="AKB5" s="459"/>
      <c r="AKC5" s="459"/>
      <c r="AKD5" s="459"/>
      <c r="AKE5" s="459"/>
      <c r="AKF5" s="459"/>
      <c r="AKG5" s="459"/>
      <c r="AKH5" s="459"/>
      <c r="AKI5" s="459"/>
      <c r="AKJ5" s="459"/>
      <c r="AKK5" s="459" t="s">
        <v>3349</v>
      </c>
      <c r="AKL5" s="459" t="s">
        <v>3350</v>
      </c>
      <c r="AKM5" s="459"/>
      <c r="AKN5" s="459"/>
      <c r="AKO5" s="459" t="s">
        <v>3351</v>
      </c>
      <c r="AKP5" s="459"/>
      <c r="AKQ5" s="459" t="s">
        <v>3352</v>
      </c>
      <c r="AKR5" s="459"/>
      <c r="AKS5" s="459" t="s">
        <v>3353</v>
      </c>
      <c r="AKT5" s="459" t="s">
        <v>3354</v>
      </c>
      <c r="AKU5" s="459"/>
      <c r="AKV5" s="459"/>
      <c r="AKW5" s="459" t="s">
        <v>3355</v>
      </c>
      <c r="AKX5" s="459"/>
      <c r="AKY5" s="459"/>
      <c r="AKZ5" s="459"/>
      <c r="ALA5" s="459" t="s">
        <v>3356</v>
      </c>
      <c r="ALB5" s="459"/>
      <c r="ALC5" s="459" t="s">
        <v>3367</v>
      </c>
      <c r="ALD5" s="459" t="s">
        <v>3368</v>
      </c>
      <c r="ALE5" s="459" t="s">
        <v>3369</v>
      </c>
      <c r="ALF5" s="459" t="s">
        <v>462</v>
      </c>
      <c r="ALG5" s="459" t="s">
        <v>465</v>
      </c>
      <c r="ALH5" s="459" t="s">
        <v>464</v>
      </c>
      <c r="ALI5" s="459" t="s">
        <v>3370</v>
      </c>
      <c r="ALJ5" s="459" t="s">
        <v>3371</v>
      </c>
      <c r="ALK5" s="459"/>
      <c r="ALL5" s="459" t="s">
        <v>3368</v>
      </c>
      <c r="ALM5" s="459" t="s">
        <v>3369</v>
      </c>
      <c r="ALN5" s="459" t="s">
        <v>465</v>
      </c>
      <c r="ALO5" s="459" t="s">
        <v>464</v>
      </c>
      <c r="ALP5" s="459" t="s">
        <v>462</v>
      </c>
      <c r="ALQ5" s="459" t="s">
        <v>3370</v>
      </c>
      <c r="ALR5" s="459" t="s">
        <v>3371</v>
      </c>
      <c r="ALS5" s="459"/>
      <c r="ALT5" s="459"/>
      <c r="ALU5" s="459" t="s">
        <v>3373</v>
      </c>
      <c r="ALV5" s="459"/>
      <c r="ALW5" s="459"/>
      <c r="ALX5" s="459" t="s">
        <v>3374</v>
      </c>
      <c r="ALY5" s="459" t="s">
        <v>370</v>
      </c>
      <c r="ALZ5" s="459" t="s">
        <v>367</v>
      </c>
      <c r="AMA5" s="459" t="s">
        <v>368</v>
      </c>
      <c r="AMB5" s="459" t="s">
        <v>369</v>
      </c>
      <c r="AMC5" s="459" t="s">
        <v>3375</v>
      </c>
      <c r="AMD5" s="459"/>
      <c r="AME5" s="459" t="s">
        <v>3376</v>
      </c>
      <c r="AMF5" s="459"/>
      <c r="AMG5" s="459" t="s">
        <v>371</v>
      </c>
      <c r="AMH5" s="459" t="s">
        <v>3377</v>
      </c>
      <c r="AMI5" s="459"/>
      <c r="AMJ5" s="459"/>
      <c r="AMK5" s="459"/>
      <c r="AML5" s="459" t="s">
        <v>3378</v>
      </c>
      <c r="AMM5" s="459"/>
      <c r="AMN5" s="459" t="s">
        <v>3379</v>
      </c>
      <c r="AMO5" s="459" t="s">
        <v>3380</v>
      </c>
      <c r="AMP5" s="459" t="s">
        <v>3381</v>
      </c>
      <c r="AMQ5" s="459" t="s">
        <v>3382</v>
      </c>
      <c r="AMR5" s="459" t="s">
        <v>3383</v>
      </c>
      <c r="AMS5" s="459"/>
      <c r="AMT5" s="459" t="s">
        <v>3384</v>
      </c>
      <c r="AMU5" s="459" t="s">
        <v>3385</v>
      </c>
      <c r="AMV5" s="459" t="s">
        <v>3386</v>
      </c>
      <c r="AMW5" s="459"/>
      <c r="AMX5" s="459" t="s">
        <v>3387</v>
      </c>
      <c r="AMY5" s="459" t="s">
        <v>3388</v>
      </c>
      <c r="AMZ5" s="459"/>
      <c r="ANA5" s="459"/>
      <c r="ANB5" s="459" t="s">
        <v>3389</v>
      </c>
      <c r="ANC5" s="459" t="s">
        <v>3390</v>
      </c>
      <c r="AND5" s="459"/>
      <c r="ANE5" s="459"/>
      <c r="ANF5" s="459" t="s">
        <v>3391</v>
      </c>
      <c r="ANG5" s="459"/>
      <c r="ANH5" s="459" t="s">
        <v>3386</v>
      </c>
      <c r="ANI5" s="459" t="s">
        <v>3390</v>
      </c>
      <c r="ANJ5" s="459" t="s">
        <v>3391</v>
      </c>
      <c r="ANK5" s="459"/>
      <c r="ANL5" s="459"/>
      <c r="ANM5" s="459" t="s">
        <v>3392</v>
      </c>
      <c r="ANN5" s="459"/>
      <c r="ANO5" s="459"/>
      <c r="ANP5" s="379"/>
      <c r="ANQ5" s="379"/>
      <c r="ANR5" s="379" t="s">
        <v>1748</v>
      </c>
      <c r="ANS5" s="379" t="s">
        <v>1749</v>
      </c>
      <c r="ANT5" s="379"/>
      <c r="ANU5" s="379" t="s">
        <v>1750</v>
      </c>
      <c r="ANV5" s="379"/>
      <c r="ANW5" s="379" t="s">
        <v>2369</v>
      </c>
      <c r="ANX5" s="379" t="s">
        <v>2370</v>
      </c>
      <c r="ANY5" s="379" t="s">
        <v>2371</v>
      </c>
      <c r="ANZ5" s="379" t="s">
        <v>2372</v>
      </c>
      <c r="AOA5" s="379" t="s">
        <v>2373</v>
      </c>
      <c r="AOB5" s="379" t="s">
        <v>2374</v>
      </c>
      <c r="AOC5" s="379" t="s">
        <v>2375</v>
      </c>
      <c r="AOD5" s="379" t="s">
        <v>2376</v>
      </c>
      <c r="AOE5" s="379" t="s">
        <v>2377</v>
      </c>
      <c r="AOF5" s="379" t="s">
        <v>2378</v>
      </c>
      <c r="AOG5" s="379" t="s">
        <v>2379</v>
      </c>
      <c r="AOH5" s="379"/>
      <c r="AOI5" s="379" t="s">
        <v>2380</v>
      </c>
      <c r="AOJ5" s="379"/>
      <c r="AOK5" s="379"/>
      <c r="AOL5" s="379"/>
      <c r="AOM5" s="379"/>
      <c r="AON5" s="379"/>
      <c r="AOO5" s="379"/>
      <c r="AOP5" s="379"/>
      <c r="AOQ5" s="379" t="s">
        <v>2381</v>
      </c>
      <c r="AOR5" s="379" t="s">
        <v>2382</v>
      </c>
      <c r="AOS5" s="379" t="s">
        <v>2383</v>
      </c>
      <c r="AOT5" s="379" t="s">
        <v>2384</v>
      </c>
      <c r="AOU5" s="379" t="s">
        <v>2385</v>
      </c>
      <c r="AOV5" s="379" t="s">
        <v>2386</v>
      </c>
      <c r="AOW5" s="379" t="s">
        <v>2387</v>
      </c>
      <c r="AOX5" s="379" t="s">
        <v>2388</v>
      </c>
      <c r="AOY5" s="379" t="s">
        <v>2389</v>
      </c>
      <c r="AOZ5" s="379" t="s">
        <v>2390</v>
      </c>
      <c r="APA5" s="379" t="s">
        <v>2391</v>
      </c>
      <c r="APB5" s="379" t="s">
        <v>2392</v>
      </c>
      <c r="APC5" s="379"/>
      <c r="APD5" s="379" t="s">
        <v>2393</v>
      </c>
      <c r="APE5" s="379" t="s">
        <v>2394</v>
      </c>
      <c r="APF5" s="379"/>
      <c r="APG5" s="379" t="s">
        <v>2395</v>
      </c>
      <c r="APH5" s="379" t="s">
        <v>2396</v>
      </c>
      <c r="API5" s="379"/>
      <c r="APJ5" s="379" t="s">
        <v>2397</v>
      </c>
      <c r="APK5" s="379"/>
      <c r="APL5" s="379" t="s">
        <v>2398</v>
      </c>
      <c r="APM5" s="379"/>
      <c r="APN5" s="379" t="s">
        <v>2381</v>
      </c>
      <c r="APO5" s="379" t="s">
        <v>2399</v>
      </c>
      <c r="APP5" s="379" t="s">
        <v>2400</v>
      </c>
      <c r="APQ5" s="379"/>
      <c r="APR5" s="379" t="s">
        <v>2401</v>
      </c>
      <c r="APS5" s="379" t="s">
        <v>2402</v>
      </c>
      <c r="APT5" s="379" t="s">
        <v>2403</v>
      </c>
      <c r="APU5" s="379"/>
      <c r="APV5" s="379" t="s">
        <v>2404</v>
      </c>
      <c r="APW5" s="379"/>
      <c r="APX5" s="379" t="s">
        <v>2404</v>
      </c>
      <c r="APY5" s="379"/>
      <c r="APZ5" s="379" t="s">
        <v>2405</v>
      </c>
      <c r="AQA5" s="379" t="s">
        <v>2406</v>
      </c>
      <c r="AQB5" s="379"/>
      <c r="AQC5" s="379"/>
      <c r="AQD5" s="379" t="s">
        <v>2407</v>
      </c>
      <c r="AQE5" s="379" t="s">
        <v>2408</v>
      </c>
      <c r="AQF5" s="379" t="s">
        <v>2409</v>
      </c>
      <c r="AQG5" s="379"/>
      <c r="AQH5" s="379" t="s">
        <v>2410</v>
      </c>
      <c r="AQI5" s="379" t="s">
        <v>500</v>
      </c>
      <c r="AQJ5" s="379" t="s">
        <v>2411</v>
      </c>
      <c r="AQK5" s="379" t="s">
        <v>2412</v>
      </c>
      <c r="AQL5" s="379" t="s">
        <v>2413</v>
      </c>
      <c r="AQM5" s="379" t="s">
        <v>2414</v>
      </c>
      <c r="AQN5" s="379" t="s">
        <v>2415</v>
      </c>
      <c r="AQO5" s="379" t="s">
        <v>2416</v>
      </c>
      <c r="AQP5" s="379" t="s">
        <v>2417</v>
      </c>
      <c r="AQQ5" s="379" t="s">
        <v>2418</v>
      </c>
      <c r="AQR5" s="379"/>
      <c r="AQS5" s="379"/>
      <c r="AQT5" s="379" t="s">
        <v>2419</v>
      </c>
      <c r="AQU5" s="379" t="s">
        <v>2420</v>
      </c>
      <c r="AQV5" s="379"/>
      <c r="AQW5" s="379"/>
      <c r="AQX5" s="379" t="s">
        <v>2421</v>
      </c>
      <c r="AQY5" s="379" t="s">
        <v>2422</v>
      </c>
      <c r="AQZ5" s="379" t="s">
        <v>2423</v>
      </c>
      <c r="ARA5" s="379" t="s">
        <v>2424</v>
      </c>
      <c r="ARB5" s="379" t="s">
        <v>2425</v>
      </c>
      <c r="ARC5" s="379" t="s">
        <v>2426</v>
      </c>
      <c r="ARD5" s="379" t="s">
        <v>2427</v>
      </c>
      <c r="ARE5" s="379" t="s">
        <v>2428</v>
      </c>
      <c r="ARF5" s="379" t="s">
        <v>2429</v>
      </c>
      <c r="ARG5" s="379" t="s">
        <v>2430</v>
      </c>
      <c r="ARH5" s="379" t="s">
        <v>2431</v>
      </c>
      <c r="ARI5" s="379" t="s">
        <v>2432</v>
      </c>
      <c r="ARJ5" s="379" t="s">
        <v>2433</v>
      </c>
      <c r="ARK5" s="379" t="s">
        <v>2434</v>
      </c>
      <c r="ARL5" s="379" t="s">
        <v>2435</v>
      </c>
      <c r="ARM5" s="379" t="s">
        <v>2436</v>
      </c>
      <c r="ARN5" s="379" t="s">
        <v>2407</v>
      </c>
      <c r="ARO5" s="379" t="s">
        <v>2422</v>
      </c>
      <c r="ARP5" s="379" t="s">
        <v>2423</v>
      </c>
      <c r="ARQ5" s="379" t="s">
        <v>2437</v>
      </c>
      <c r="ARR5" s="379" t="s">
        <v>2438</v>
      </c>
      <c r="ARS5" s="379" t="s">
        <v>2425</v>
      </c>
      <c r="ART5" s="379" t="s">
        <v>2426</v>
      </c>
      <c r="ARU5" s="379" t="s">
        <v>2427</v>
      </c>
      <c r="ARV5" s="379" t="s">
        <v>2428</v>
      </c>
      <c r="ARW5" s="379" t="s">
        <v>2429</v>
      </c>
      <c r="ARX5" s="379" t="s">
        <v>2430</v>
      </c>
      <c r="ARY5" s="379" t="s">
        <v>2431</v>
      </c>
      <c r="ARZ5" s="379" t="s">
        <v>2432</v>
      </c>
      <c r="ASA5" s="379" t="s">
        <v>2433</v>
      </c>
      <c r="ASB5" s="379" t="s">
        <v>2434</v>
      </c>
      <c r="ASC5" s="379" t="s">
        <v>2435</v>
      </c>
      <c r="ASD5" s="379" t="s">
        <v>2439</v>
      </c>
      <c r="ASE5" s="379"/>
      <c r="ASF5" s="379" t="s">
        <v>2436</v>
      </c>
      <c r="ASG5" s="379"/>
      <c r="ASH5" s="379" t="s">
        <v>2440</v>
      </c>
      <c r="ASI5" s="379" t="s">
        <v>2441</v>
      </c>
      <c r="ASJ5" s="379"/>
      <c r="ASK5" s="379" t="s">
        <v>2442</v>
      </c>
      <c r="ASL5" s="379"/>
      <c r="ASM5" s="379" t="s">
        <v>2419</v>
      </c>
      <c r="ASN5" s="379" t="s">
        <v>2407</v>
      </c>
      <c r="ASO5" s="379" t="s">
        <v>2420</v>
      </c>
      <c r="ASP5" s="379" t="s">
        <v>2443</v>
      </c>
      <c r="ASQ5" s="379" t="s">
        <v>2442</v>
      </c>
      <c r="ASR5" s="379"/>
      <c r="ASS5" s="379" t="s">
        <v>2444</v>
      </c>
      <c r="AST5" s="379" t="s">
        <v>2445</v>
      </c>
      <c r="ASU5" s="379" t="s">
        <v>2446</v>
      </c>
      <c r="ASV5" s="379" t="s">
        <v>2447</v>
      </c>
      <c r="ASW5" s="379" t="s">
        <v>2448</v>
      </c>
      <c r="ASX5" s="379" t="s">
        <v>2449</v>
      </c>
      <c r="ASY5" s="379" t="s">
        <v>2450</v>
      </c>
      <c r="ASZ5" s="379"/>
      <c r="ATA5" s="379" t="s">
        <v>2451</v>
      </c>
      <c r="ATB5" s="379"/>
      <c r="ATC5" s="379" t="s">
        <v>2452</v>
      </c>
      <c r="ATD5" s="379" t="s">
        <v>2453</v>
      </c>
      <c r="ATE5" s="379" t="s">
        <v>2454</v>
      </c>
      <c r="ATF5" s="379" t="s">
        <v>2455</v>
      </c>
      <c r="ATG5" s="379" t="s">
        <v>2456</v>
      </c>
      <c r="ATH5" s="379"/>
      <c r="ATI5" s="379" t="s">
        <v>2457</v>
      </c>
      <c r="ATJ5" s="379" t="s">
        <v>2458</v>
      </c>
      <c r="ATK5" s="379" t="s">
        <v>2459</v>
      </c>
      <c r="ATL5" s="379"/>
      <c r="ATM5" s="379" t="s">
        <v>2460</v>
      </c>
      <c r="ATN5" s="379"/>
      <c r="ATO5" s="379" t="s">
        <v>2461</v>
      </c>
      <c r="ATP5" s="379"/>
      <c r="ATQ5" s="379" t="s">
        <v>2462</v>
      </c>
      <c r="ATR5" s="379" t="s">
        <v>2463</v>
      </c>
      <c r="ATS5" s="379"/>
      <c r="ATT5" s="379" t="s">
        <v>2464</v>
      </c>
      <c r="ATU5" s="379" t="s">
        <v>2465</v>
      </c>
      <c r="ATV5" s="379" t="s">
        <v>2466</v>
      </c>
      <c r="ATW5" s="379" t="s">
        <v>2467</v>
      </c>
      <c r="ATX5" s="379"/>
      <c r="ATY5" s="379" t="s">
        <v>2468</v>
      </c>
      <c r="ATZ5" s="379" t="s">
        <v>2469</v>
      </c>
      <c r="AUA5" s="379"/>
      <c r="AUB5" s="379" t="s">
        <v>2470</v>
      </c>
      <c r="AUC5" s="379" t="s">
        <v>2407</v>
      </c>
      <c r="AUD5" s="379" t="s">
        <v>2422</v>
      </c>
      <c r="AUE5" s="379" t="s">
        <v>2471</v>
      </c>
      <c r="AUF5" s="379" t="s">
        <v>2472</v>
      </c>
      <c r="AUG5" s="379"/>
      <c r="AUH5" s="379" t="s">
        <v>2473</v>
      </c>
      <c r="AUI5" s="379" t="s">
        <v>2474</v>
      </c>
      <c r="AUJ5" s="379" t="s">
        <v>2475</v>
      </c>
      <c r="AUK5" s="379" t="s">
        <v>2476</v>
      </c>
      <c r="AUL5" s="379"/>
      <c r="AUM5" s="379" t="s">
        <v>2477</v>
      </c>
      <c r="AUN5" s="379"/>
      <c r="AUO5" s="379" t="s">
        <v>2368</v>
      </c>
      <c r="AUP5" s="379" t="s">
        <v>2478</v>
      </c>
      <c r="AUQ5" s="379" t="s">
        <v>2479</v>
      </c>
      <c r="AUR5" s="379"/>
      <c r="AUS5" s="379"/>
      <c r="AUT5" s="379" t="s">
        <v>2480</v>
      </c>
      <c r="AUU5" s="379" t="s">
        <v>2481</v>
      </c>
      <c r="AUV5" s="379"/>
      <c r="AUW5" s="379" t="s">
        <v>2482</v>
      </c>
      <c r="AUX5" s="379" t="s">
        <v>2483</v>
      </c>
      <c r="AUY5" s="379" t="s">
        <v>2484</v>
      </c>
      <c r="AUZ5" s="379" t="s">
        <v>2485</v>
      </c>
      <c r="AVA5" s="379" t="s">
        <v>2486</v>
      </c>
      <c r="AVB5" s="379" t="s">
        <v>2485</v>
      </c>
      <c r="AVC5" s="379"/>
      <c r="AVD5" s="379" t="s">
        <v>2486</v>
      </c>
      <c r="AVE5" s="379" t="s">
        <v>2485</v>
      </c>
      <c r="AVF5" s="379"/>
      <c r="AVG5" s="379" t="s">
        <v>2487</v>
      </c>
      <c r="AVH5" s="379" t="s">
        <v>2485</v>
      </c>
      <c r="AVI5" s="379"/>
      <c r="AVJ5" s="379"/>
      <c r="AVK5" s="379" t="s">
        <v>2481</v>
      </c>
      <c r="AVL5" s="379"/>
      <c r="AVM5" s="379" t="s">
        <v>2482</v>
      </c>
      <c r="AVN5" s="379" t="s">
        <v>2483</v>
      </c>
      <c r="AVO5" s="379" t="s">
        <v>2488</v>
      </c>
      <c r="AVP5" s="379" t="s">
        <v>2485</v>
      </c>
      <c r="AVQ5" s="379"/>
      <c r="AVR5" s="379" t="s">
        <v>2489</v>
      </c>
      <c r="AVS5" s="379" t="s">
        <v>2485</v>
      </c>
      <c r="AVT5" s="379"/>
      <c r="AVU5" s="379" t="s">
        <v>2489</v>
      </c>
      <c r="AVV5" s="379" t="s">
        <v>2485</v>
      </c>
      <c r="AVW5" s="379"/>
      <c r="AVX5" s="379"/>
      <c r="AVY5" s="379" t="s">
        <v>2490</v>
      </c>
      <c r="AVZ5" s="379"/>
      <c r="AWA5" s="379" t="s">
        <v>2491</v>
      </c>
      <c r="AWB5" s="379" t="s">
        <v>2492</v>
      </c>
      <c r="AWC5" s="379"/>
      <c r="AWD5" s="379"/>
      <c r="AWE5" s="379" t="s">
        <v>4479</v>
      </c>
      <c r="AWF5" s="379" t="s">
        <v>4480</v>
      </c>
      <c r="AWG5" s="379" t="s">
        <v>4481</v>
      </c>
      <c r="AWH5" s="379" t="s">
        <v>2491</v>
      </c>
      <c r="AWI5" s="379"/>
      <c r="AWJ5" s="379"/>
      <c r="AWK5" s="379" t="s">
        <v>4482</v>
      </c>
      <c r="AWL5" s="379" t="s">
        <v>4483</v>
      </c>
      <c r="AWM5" s="379" t="s">
        <v>4484</v>
      </c>
      <c r="AWN5" s="379" t="s">
        <v>4485</v>
      </c>
      <c r="AWO5" s="379"/>
      <c r="AWP5" s="379" t="s">
        <v>4486</v>
      </c>
      <c r="AWQ5" s="379" t="s">
        <v>4487</v>
      </c>
      <c r="AWR5" s="379" t="s">
        <v>4488</v>
      </c>
      <c r="AWS5" s="379" t="s">
        <v>2444</v>
      </c>
      <c r="AWT5" s="379" t="s">
        <v>2362</v>
      </c>
      <c r="AWU5" s="379" t="s">
        <v>2363</v>
      </c>
      <c r="AWV5" s="379" t="s">
        <v>2364</v>
      </c>
      <c r="AWW5" s="379" t="s">
        <v>2364</v>
      </c>
      <c r="AWX5" s="379" t="s">
        <v>2365</v>
      </c>
      <c r="AWY5" s="379" t="s">
        <v>2366</v>
      </c>
      <c r="AWZ5" s="379"/>
      <c r="AXA5" s="379" t="s">
        <v>2367</v>
      </c>
      <c r="AXB5" s="379" t="s">
        <v>2629</v>
      </c>
      <c r="AXC5" s="379"/>
      <c r="AXD5" s="379" t="s">
        <v>2368</v>
      </c>
      <c r="AXE5" s="379"/>
      <c r="AXF5" s="664" t="s">
        <v>2493</v>
      </c>
      <c r="AXG5" s="664" t="s">
        <v>2494</v>
      </c>
      <c r="AXH5" s="664" t="s">
        <v>4489</v>
      </c>
      <c r="AXI5" s="664" t="s">
        <v>2495</v>
      </c>
      <c r="AXJ5" s="379" t="s">
        <v>4490</v>
      </c>
      <c r="AXK5" s="379"/>
      <c r="AXL5" s="379" t="s">
        <v>4491</v>
      </c>
      <c r="AXM5" s="379" t="s">
        <v>4492</v>
      </c>
      <c r="AXN5" s="379" t="s">
        <v>4493</v>
      </c>
      <c r="AXO5" s="379" t="s">
        <v>4494</v>
      </c>
      <c r="AXP5" s="379" t="s">
        <v>4495</v>
      </c>
      <c r="AXQ5" s="379" t="s">
        <v>4496</v>
      </c>
      <c r="AXR5" s="379"/>
      <c r="AXS5" s="379" t="s">
        <v>4497</v>
      </c>
      <c r="AXT5" s="379" t="s">
        <v>4498</v>
      </c>
      <c r="AXU5" s="379" t="s">
        <v>4499</v>
      </c>
      <c r="AXV5" s="379" t="s">
        <v>4500</v>
      </c>
      <c r="AXW5" s="379" t="s">
        <v>4501</v>
      </c>
      <c r="AXX5" s="379" t="s">
        <v>4502</v>
      </c>
      <c r="AXY5" s="379"/>
      <c r="AXZ5" s="379" t="s">
        <v>4503</v>
      </c>
      <c r="AYA5" s="379" t="s">
        <v>4504</v>
      </c>
      <c r="AYB5" s="379" t="s">
        <v>4505</v>
      </c>
      <c r="AYC5" s="379" t="s">
        <v>4506</v>
      </c>
      <c r="AYD5" s="379" t="s">
        <v>4507</v>
      </c>
      <c r="AYE5" s="379" t="s">
        <v>4508</v>
      </c>
      <c r="AYF5" s="379" t="s">
        <v>4509</v>
      </c>
      <c r="AYG5" s="379" t="s">
        <v>4510</v>
      </c>
      <c r="AYH5" s="379" t="s">
        <v>4511</v>
      </c>
      <c r="AYI5" s="379"/>
      <c r="AYJ5" s="379"/>
      <c r="AYK5" s="379" t="s">
        <v>4512</v>
      </c>
      <c r="AYL5" s="379" t="s">
        <v>4513</v>
      </c>
      <c r="AYM5" s="379" t="s">
        <v>4514</v>
      </c>
      <c r="AYN5" s="379"/>
      <c r="AYO5" s="379" t="s">
        <v>4515</v>
      </c>
      <c r="AYP5" s="379" t="s">
        <v>4516</v>
      </c>
      <c r="AYQ5" s="379" t="s">
        <v>4517</v>
      </c>
      <c r="AYR5" s="379" t="s">
        <v>4518</v>
      </c>
      <c r="AYS5" s="379" t="s">
        <v>4519</v>
      </c>
      <c r="AYT5" s="379"/>
      <c r="AYU5" s="379" t="s">
        <v>4520</v>
      </c>
      <c r="AYV5" s="379"/>
      <c r="AYW5" s="379" t="s">
        <v>4521</v>
      </c>
      <c r="AYX5" s="379"/>
      <c r="AYY5" s="379" t="s">
        <v>2407</v>
      </c>
      <c r="AYZ5" s="379" t="s">
        <v>4522</v>
      </c>
      <c r="AZA5" s="379" t="s">
        <v>4523</v>
      </c>
      <c r="AZB5" s="379" t="s">
        <v>4524</v>
      </c>
      <c r="AZC5" s="379" t="s">
        <v>4525</v>
      </c>
      <c r="AZD5" s="379" t="s">
        <v>4526</v>
      </c>
      <c r="AZE5" s="379" t="s">
        <v>4527</v>
      </c>
      <c r="AZF5" s="379"/>
      <c r="AZG5" s="379"/>
      <c r="AZH5" s="379"/>
      <c r="AZI5" s="379" t="s">
        <v>4511</v>
      </c>
      <c r="AZJ5" s="379" t="s">
        <v>4528</v>
      </c>
      <c r="AZK5" s="379"/>
      <c r="AZL5" s="379" t="s">
        <v>4529</v>
      </c>
      <c r="AZM5" s="379"/>
      <c r="AZN5" s="379" t="s">
        <v>4529</v>
      </c>
      <c r="AZO5" s="379"/>
      <c r="AZP5" s="379" t="s">
        <v>4529</v>
      </c>
      <c r="AZQ5" s="379"/>
      <c r="AZR5" s="379" t="s">
        <v>4529</v>
      </c>
      <c r="AZS5" s="379"/>
      <c r="AZT5" s="379"/>
      <c r="AZU5" s="379" t="s">
        <v>4530</v>
      </c>
      <c r="AZV5" s="379" t="s">
        <v>4531</v>
      </c>
      <c r="AZW5" s="379" t="s">
        <v>4514</v>
      </c>
      <c r="AZX5" s="379" t="s">
        <v>4532</v>
      </c>
      <c r="AZY5" s="379"/>
      <c r="AZZ5" s="379" t="s">
        <v>4533</v>
      </c>
      <c r="BAA5" s="379" t="s">
        <v>4534</v>
      </c>
      <c r="BAB5" s="379" t="s">
        <v>4535</v>
      </c>
      <c r="BAC5" s="379" t="s">
        <v>4536</v>
      </c>
      <c r="BAD5" s="379" t="s">
        <v>2444</v>
      </c>
      <c r="BAE5" s="379" t="s">
        <v>4537</v>
      </c>
      <c r="BAF5" s="379"/>
      <c r="BAG5" s="379" t="s">
        <v>4538</v>
      </c>
      <c r="BAH5" s="379" t="s">
        <v>4530</v>
      </c>
      <c r="BAI5" s="379" t="s">
        <v>4492</v>
      </c>
      <c r="BAJ5" s="379" t="s">
        <v>4493</v>
      </c>
      <c r="BAK5" s="379" t="s">
        <v>4539</v>
      </c>
      <c r="BAL5" s="379" t="s">
        <v>4540</v>
      </c>
      <c r="BAM5" s="379" t="s">
        <v>4541</v>
      </c>
      <c r="BAN5" s="379" t="s">
        <v>4542</v>
      </c>
      <c r="BAO5" s="379" t="s">
        <v>4543</v>
      </c>
      <c r="BAP5" s="379" t="s">
        <v>4544</v>
      </c>
      <c r="BAQ5" s="379"/>
      <c r="BAR5" s="379" t="s">
        <v>4545</v>
      </c>
      <c r="BAS5" s="379" t="s">
        <v>2407</v>
      </c>
      <c r="BAT5" s="379" t="s">
        <v>2422</v>
      </c>
      <c r="BAU5" s="379" t="s">
        <v>4546</v>
      </c>
      <c r="BAV5" s="379"/>
      <c r="BAW5" s="379"/>
      <c r="BAX5" s="379" t="s">
        <v>2423</v>
      </c>
      <c r="BAY5" s="379" t="s">
        <v>2424</v>
      </c>
      <c r="BAZ5" s="379" t="s">
        <v>2425</v>
      </c>
      <c r="BBA5" s="379" t="s">
        <v>2426</v>
      </c>
      <c r="BBB5" s="379" t="s">
        <v>2427</v>
      </c>
      <c r="BBC5" s="379" t="s">
        <v>2428</v>
      </c>
      <c r="BBD5" s="379"/>
      <c r="BBE5" s="379" t="s">
        <v>2429</v>
      </c>
      <c r="BBF5" s="379" t="s">
        <v>2430</v>
      </c>
      <c r="BBG5" s="379" t="s">
        <v>2431</v>
      </c>
      <c r="BBH5" s="379" t="s">
        <v>2432</v>
      </c>
      <c r="BBI5" s="379" t="s">
        <v>2433</v>
      </c>
      <c r="BBJ5" s="379" t="s">
        <v>2434</v>
      </c>
      <c r="BBK5" s="379"/>
      <c r="BBL5" s="379" t="s">
        <v>2435</v>
      </c>
      <c r="BBM5" s="379" t="s">
        <v>2436</v>
      </c>
      <c r="BBN5" s="379" t="s">
        <v>4530</v>
      </c>
      <c r="BBO5" s="379" t="s">
        <v>4547</v>
      </c>
      <c r="BBP5" s="379" t="s">
        <v>4548</v>
      </c>
      <c r="BBQ5" s="379" t="s">
        <v>4549</v>
      </c>
      <c r="BBR5" s="379"/>
      <c r="BBS5" s="379" t="s">
        <v>4550</v>
      </c>
      <c r="BBT5" s="379" t="s">
        <v>4533</v>
      </c>
      <c r="BBU5" s="379"/>
      <c r="BBV5" s="379" t="s">
        <v>4551</v>
      </c>
      <c r="BBW5" s="379" t="s">
        <v>4552</v>
      </c>
      <c r="BBX5" s="379" t="s">
        <v>4553</v>
      </c>
      <c r="BBY5" s="379" t="s">
        <v>4554</v>
      </c>
      <c r="BBZ5" s="379"/>
      <c r="BCA5" s="379" t="s">
        <v>4555</v>
      </c>
      <c r="BCB5" s="379"/>
      <c r="BCC5" s="379" t="s">
        <v>4545</v>
      </c>
      <c r="BCD5" s="379"/>
      <c r="BCE5" s="379" t="s">
        <v>4514</v>
      </c>
      <c r="BCF5" s="379" t="s">
        <v>4530</v>
      </c>
      <c r="BCG5" s="379" t="s">
        <v>4556</v>
      </c>
      <c r="BCH5" s="379" t="s">
        <v>4557</v>
      </c>
      <c r="BCI5" s="379" t="s">
        <v>4558</v>
      </c>
      <c r="BCJ5" s="379" t="s">
        <v>4559</v>
      </c>
      <c r="BCK5" s="379" t="s">
        <v>4560</v>
      </c>
      <c r="BCL5" s="379" t="s">
        <v>4561</v>
      </c>
      <c r="BCM5" s="379" t="s">
        <v>2439</v>
      </c>
      <c r="BCN5" s="379" t="s">
        <v>4533</v>
      </c>
      <c r="BCO5" s="379" t="s">
        <v>4562</v>
      </c>
      <c r="BCP5" s="379" t="s">
        <v>4563</v>
      </c>
      <c r="BCQ5" s="379"/>
      <c r="BCR5" s="379" t="s">
        <v>4564</v>
      </c>
      <c r="BCS5" s="379" t="s">
        <v>4565</v>
      </c>
      <c r="BCT5" s="379" t="s">
        <v>4566</v>
      </c>
      <c r="BCU5" s="379" t="s">
        <v>4567</v>
      </c>
      <c r="BCV5" s="379"/>
      <c r="BCW5" s="379"/>
      <c r="BCX5" s="379" t="s">
        <v>4568</v>
      </c>
      <c r="BCY5" s="379" t="s">
        <v>4543</v>
      </c>
      <c r="BCZ5" s="379"/>
      <c r="BDA5" s="379" t="s">
        <v>4569</v>
      </c>
      <c r="BDB5" s="379"/>
      <c r="BDC5" s="379" t="s">
        <v>4570</v>
      </c>
      <c r="BDD5" s="379" t="s">
        <v>4571</v>
      </c>
      <c r="BDE5" s="379"/>
      <c r="BDF5" s="379" t="s">
        <v>4572</v>
      </c>
      <c r="BDG5" s="379"/>
      <c r="BDH5" s="379"/>
      <c r="BDI5" s="379"/>
      <c r="BDJ5" s="379" t="s">
        <v>4573</v>
      </c>
      <c r="BDK5" s="379"/>
      <c r="BDL5" s="379"/>
      <c r="BDM5" s="379" t="s">
        <v>4574</v>
      </c>
      <c r="BDN5" s="379"/>
      <c r="BDO5" s="379" t="s">
        <v>4574</v>
      </c>
      <c r="BDP5" s="379"/>
      <c r="BDQ5" s="379" t="s">
        <v>4568</v>
      </c>
      <c r="BDR5" s="379"/>
      <c r="BDS5" s="379" t="s">
        <v>2439</v>
      </c>
      <c r="BDT5" s="379" t="s">
        <v>4573</v>
      </c>
      <c r="BDU5" s="379" t="s">
        <v>4575</v>
      </c>
      <c r="BDV5" s="379"/>
      <c r="BDW5" s="379"/>
      <c r="BDX5" s="379"/>
      <c r="BDY5" s="379" t="s">
        <v>4576</v>
      </c>
      <c r="BDZ5" s="379"/>
      <c r="BEA5" s="379" t="s">
        <v>4577</v>
      </c>
      <c r="BEB5" s="379" t="s">
        <v>4578</v>
      </c>
      <c r="BEC5" s="379" t="s">
        <v>4579</v>
      </c>
      <c r="BED5" s="379" t="s">
        <v>4573</v>
      </c>
      <c r="BEE5" s="379"/>
      <c r="BEF5" s="379"/>
      <c r="BEG5" s="379" t="s">
        <v>4576</v>
      </c>
      <c r="BEH5" s="379" t="s">
        <v>4577</v>
      </c>
      <c r="BEI5" s="379" t="s">
        <v>4580</v>
      </c>
      <c r="BEJ5" s="379" t="s">
        <v>4579</v>
      </c>
      <c r="BEK5" s="379"/>
      <c r="BEL5" s="379" t="s">
        <v>4573</v>
      </c>
      <c r="BEM5" s="379"/>
      <c r="BEN5" s="379"/>
      <c r="BEO5" s="379"/>
      <c r="BEP5" s="379" t="s">
        <v>4581</v>
      </c>
      <c r="BEQ5" s="379"/>
      <c r="BER5" s="379"/>
      <c r="BES5" s="379" t="s">
        <v>2444</v>
      </c>
      <c r="BET5" s="379" t="s">
        <v>4556</v>
      </c>
      <c r="BEU5" s="379" t="s">
        <v>4582</v>
      </c>
      <c r="BEV5" s="379"/>
      <c r="BEW5" s="379" t="s">
        <v>4583</v>
      </c>
      <c r="BEX5" s="379"/>
      <c r="BEY5" s="379" t="s">
        <v>4584</v>
      </c>
      <c r="BEZ5" s="379" t="s">
        <v>4585</v>
      </c>
      <c r="BFA5" s="379" t="s">
        <v>4586</v>
      </c>
      <c r="BFB5" s="379" t="s">
        <v>4587</v>
      </c>
      <c r="BFC5" s="379" t="s">
        <v>4588</v>
      </c>
      <c r="BFD5" s="379" t="s">
        <v>4589</v>
      </c>
      <c r="BFE5" s="379" t="s">
        <v>4590</v>
      </c>
      <c r="BFF5" s="379" t="s">
        <v>4591</v>
      </c>
      <c r="BFG5" s="379" t="s">
        <v>4591</v>
      </c>
      <c r="BFH5" s="379" t="s">
        <v>4592</v>
      </c>
      <c r="BFI5" s="379" t="s">
        <v>4593</v>
      </c>
      <c r="BFJ5" s="379" t="s">
        <v>4594</v>
      </c>
      <c r="BFK5" s="379" t="s">
        <v>4595</v>
      </c>
      <c r="BFL5" s="379" t="s">
        <v>4596</v>
      </c>
      <c r="BFM5" s="379" t="s">
        <v>4597</v>
      </c>
      <c r="BFN5" s="379" t="s">
        <v>4598</v>
      </c>
      <c r="BFO5" s="379" t="s">
        <v>4599</v>
      </c>
      <c r="BFP5" s="379" t="s">
        <v>4600</v>
      </c>
      <c r="BFQ5" s="379" t="s">
        <v>4601</v>
      </c>
      <c r="BFR5" s="379" t="s">
        <v>4602</v>
      </c>
      <c r="BFS5" s="379" t="s">
        <v>4603</v>
      </c>
      <c r="BFT5" s="379"/>
      <c r="BFU5" s="379" t="s">
        <v>4604</v>
      </c>
      <c r="BFV5" s="379"/>
      <c r="BFW5" s="379" t="s">
        <v>4605</v>
      </c>
      <c r="BFX5" s="379"/>
      <c r="BFY5" s="379" t="s">
        <v>4533</v>
      </c>
      <c r="BFZ5" s="379" t="s">
        <v>4556</v>
      </c>
      <c r="BGA5" s="379" t="s">
        <v>4606</v>
      </c>
      <c r="BGB5" s="379" t="s">
        <v>4607</v>
      </c>
      <c r="BGC5" s="379" t="s">
        <v>4608</v>
      </c>
      <c r="BGD5" s="379" t="s">
        <v>4609</v>
      </c>
      <c r="BGE5" s="379" t="s">
        <v>4610</v>
      </c>
      <c r="BGF5" s="379" t="s">
        <v>4611</v>
      </c>
      <c r="BGG5" s="379" t="s">
        <v>4612</v>
      </c>
      <c r="BGH5" s="379" t="s">
        <v>4613</v>
      </c>
      <c r="BGI5" s="379" t="s">
        <v>4614</v>
      </c>
      <c r="BGJ5" s="379" t="s">
        <v>4615</v>
      </c>
      <c r="BGK5" s="379" t="s">
        <v>4616</v>
      </c>
      <c r="BGL5" s="379" t="s">
        <v>4617</v>
      </c>
      <c r="BGM5" s="673" t="s">
        <v>4618</v>
      </c>
      <c r="BGN5" s="379" t="s">
        <v>4619</v>
      </c>
      <c r="BGO5" s="379" t="s">
        <v>4620</v>
      </c>
      <c r="BGP5" s="379" t="s">
        <v>4621</v>
      </c>
      <c r="BGQ5" s="379" t="s">
        <v>4622</v>
      </c>
      <c r="BGR5" s="379"/>
      <c r="BGS5" s="379" t="s">
        <v>4623</v>
      </c>
      <c r="BGT5" s="379" t="s">
        <v>4624</v>
      </c>
      <c r="BGU5" s="379"/>
      <c r="BGV5" s="379" t="s">
        <v>4625</v>
      </c>
      <c r="BGW5" s="379" t="s">
        <v>4625</v>
      </c>
      <c r="BGX5" s="379"/>
      <c r="BGY5" s="379"/>
      <c r="BGZ5" s="379" t="s">
        <v>4626</v>
      </c>
      <c r="BHA5" s="379" t="s">
        <v>4533</v>
      </c>
      <c r="BHB5" s="379"/>
      <c r="BHC5" s="379" t="s">
        <v>4556</v>
      </c>
      <c r="BHD5" s="379" t="s">
        <v>4582</v>
      </c>
      <c r="BHE5" s="379"/>
      <c r="BHF5" s="379" t="s">
        <v>4583</v>
      </c>
      <c r="BHG5" s="379"/>
      <c r="BHH5" s="379" t="s">
        <v>4627</v>
      </c>
      <c r="BHI5" s="379" t="s">
        <v>4628</v>
      </c>
      <c r="BHJ5" s="379"/>
      <c r="BHK5" s="379" t="s">
        <v>4629</v>
      </c>
      <c r="BHL5" s="379" t="s">
        <v>4630</v>
      </c>
      <c r="BHM5" s="379" t="s">
        <v>4631</v>
      </c>
      <c r="BHN5" s="379" t="s">
        <v>4632</v>
      </c>
      <c r="BHO5" s="379"/>
      <c r="BHP5" s="379"/>
      <c r="BHQ5" s="379" t="s">
        <v>4633</v>
      </c>
      <c r="BHR5" s="379" t="s">
        <v>4634</v>
      </c>
      <c r="BHS5" s="379"/>
      <c r="BHT5" s="379" t="s">
        <v>4629</v>
      </c>
      <c r="BHU5" s="379" t="s">
        <v>4630</v>
      </c>
      <c r="BHV5" s="379" t="s">
        <v>4631</v>
      </c>
      <c r="BHW5" s="379" t="s">
        <v>4632</v>
      </c>
      <c r="BHX5" s="379"/>
      <c r="BHY5" s="379"/>
      <c r="BHZ5" s="379" t="s">
        <v>4635</v>
      </c>
      <c r="BIA5" s="379"/>
      <c r="BIB5" s="379"/>
      <c r="BIC5" s="379"/>
      <c r="BID5" s="379" t="s">
        <v>4636</v>
      </c>
      <c r="BIE5" s="379" t="s">
        <v>4637</v>
      </c>
      <c r="BIF5" s="379" t="s">
        <v>4638</v>
      </c>
      <c r="BIG5" s="379" t="s">
        <v>4639</v>
      </c>
      <c r="BIH5" s="379"/>
      <c r="BII5" s="379" t="s">
        <v>4594</v>
      </c>
      <c r="BIJ5" s="379"/>
      <c r="BIK5" s="379" t="s">
        <v>4640</v>
      </c>
      <c r="BIL5" s="379" t="s">
        <v>4641</v>
      </c>
      <c r="BIM5" s="379" t="s">
        <v>4642</v>
      </c>
      <c r="BIN5" s="379" t="s">
        <v>4643</v>
      </c>
      <c r="BIO5" s="379"/>
      <c r="BIP5" s="379" t="s">
        <v>4644</v>
      </c>
      <c r="BIQ5" s="379" t="s">
        <v>4645</v>
      </c>
      <c r="BIR5" s="379" t="s">
        <v>4646</v>
      </c>
      <c r="BIS5" s="379" t="s">
        <v>4647</v>
      </c>
      <c r="BIT5" s="379" t="s">
        <v>4648</v>
      </c>
      <c r="BIU5" s="379"/>
      <c r="BIV5" s="379" t="s">
        <v>4604</v>
      </c>
      <c r="BIW5" s="673"/>
      <c r="BIX5" s="673" t="s">
        <v>4649</v>
      </c>
      <c r="BIY5" s="673" t="s">
        <v>4650</v>
      </c>
      <c r="BIZ5" s="673"/>
      <c r="BJA5" s="673" t="s">
        <v>4651</v>
      </c>
      <c r="BJB5" s="673"/>
      <c r="BJC5" s="379" t="s">
        <v>4652</v>
      </c>
      <c r="BJD5" s="379" t="s">
        <v>4637</v>
      </c>
      <c r="BJE5" s="379" t="s">
        <v>4638</v>
      </c>
      <c r="BJF5" s="379" t="s">
        <v>4639</v>
      </c>
      <c r="BJG5" s="673" t="s">
        <v>4650</v>
      </c>
      <c r="BJH5" s="379" t="s">
        <v>4594</v>
      </c>
      <c r="BJI5" s="379" t="s">
        <v>4640</v>
      </c>
      <c r="BJJ5" s="379" t="s">
        <v>4653</v>
      </c>
      <c r="BJK5" s="379" t="s">
        <v>4642</v>
      </c>
      <c r="BJL5" s="379" t="s">
        <v>4654</v>
      </c>
      <c r="BJM5" s="379" t="s">
        <v>4655</v>
      </c>
      <c r="BJN5" s="379" t="s">
        <v>4656</v>
      </c>
      <c r="BJO5" s="379"/>
      <c r="BJP5" s="379" t="s">
        <v>4657</v>
      </c>
      <c r="BJQ5" s="379" t="s">
        <v>4658</v>
      </c>
      <c r="BJR5" s="379" t="s">
        <v>4659</v>
      </c>
      <c r="BJS5" s="379"/>
      <c r="BJT5" s="379"/>
      <c r="BJU5" s="379" t="s">
        <v>4604</v>
      </c>
      <c r="BJV5" s="379"/>
      <c r="BJW5" s="379"/>
      <c r="BJX5" s="379" t="s">
        <v>4660</v>
      </c>
      <c r="BJY5" s="379"/>
      <c r="BJZ5" s="379" t="s">
        <v>4533</v>
      </c>
      <c r="BKA5" s="379" t="s">
        <v>4661</v>
      </c>
      <c r="BKB5" s="379" t="s">
        <v>4662</v>
      </c>
      <c r="BKC5" s="379"/>
      <c r="BKD5" s="379" t="s">
        <v>4663</v>
      </c>
      <c r="BKE5" s="379" t="s">
        <v>4664</v>
      </c>
      <c r="BKF5" s="379"/>
      <c r="BKG5" s="379" t="s">
        <v>4665</v>
      </c>
      <c r="BKH5" s="379"/>
      <c r="BKI5" s="379" t="s">
        <v>4530</v>
      </c>
      <c r="BKJ5" s="379" t="s">
        <v>4533</v>
      </c>
      <c r="BKK5" s="379" t="s">
        <v>4661</v>
      </c>
      <c r="BKL5" s="379" t="s">
        <v>4666</v>
      </c>
      <c r="BKM5" s="379" t="s">
        <v>4664</v>
      </c>
      <c r="BKN5" s="379" t="s">
        <v>4667</v>
      </c>
      <c r="BKO5" s="379"/>
      <c r="BKP5" s="379" t="s">
        <v>4668</v>
      </c>
      <c r="BKQ5" s="379" t="s">
        <v>4534</v>
      </c>
      <c r="BKR5" s="379" t="s">
        <v>4669</v>
      </c>
      <c r="BKS5" s="379"/>
      <c r="BKT5" s="379" t="s">
        <v>4670</v>
      </c>
      <c r="BKU5" s="379" t="s">
        <v>4671</v>
      </c>
      <c r="BKV5" s="379" t="s">
        <v>4672</v>
      </c>
      <c r="BKW5" s="379" t="s">
        <v>4673</v>
      </c>
      <c r="BKX5" s="379" t="s">
        <v>4674</v>
      </c>
      <c r="BKY5" s="379"/>
      <c r="BKZ5" s="379" t="s">
        <v>4675</v>
      </c>
      <c r="BLA5" s="379"/>
      <c r="BLB5" s="379" t="s">
        <v>4676</v>
      </c>
      <c r="BLC5" s="379" t="s">
        <v>4677</v>
      </c>
      <c r="BLD5" s="379" t="s">
        <v>4678</v>
      </c>
      <c r="BLE5" s="379" t="s">
        <v>4679</v>
      </c>
      <c r="BLF5" s="379"/>
      <c r="BLG5" s="379"/>
      <c r="BLH5" s="379" t="s">
        <v>4680</v>
      </c>
      <c r="BLI5" s="379"/>
      <c r="BLJ5" s="379" t="s">
        <v>4681</v>
      </c>
      <c r="BLK5" s="379" t="s">
        <v>4682</v>
      </c>
      <c r="BLL5" s="379"/>
      <c r="BLM5" s="379" t="s">
        <v>4683</v>
      </c>
      <c r="BLN5" s="379" t="s">
        <v>4684</v>
      </c>
      <c r="BLO5" s="379" t="s">
        <v>4685</v>
      </c>
      <c r="BLP5" s="379" t="s">
        <v>4686</v>
      </c>
      <c r="BLQ5" s="379"/>
      <c r="BLR5" s="379" t="s">
        <v>4687</v>
      </c>
      <c r="BLS5" s="379"/>
      <c r="BLT5" s="379" t="s">
        <v>4688</v>
      </c>
      <c r="BLU5" s="379" t="s">
        <v>4688</v>
      </c>
      <c r="BLV5" s="379"/>
      <c r="BLW5" s="379"/>
      <c r="BLX5" s="379" t="s">
        <v>4689</v>
      </c>
      <c r="BLY5" s="379" t="s">
        <v>4671</v>
      </c>
      <c r="BLZ5" s="379"/>
      <c r="BMA5" s="379" t="s">
        <v>4530</v>
      </c>
      <c r="BMB5" s="379" t="s">
        <v>4532</v>
      </c>
      <c r="BMC5" s="379" t="s">
        <v>4690</v>
      </c>
      <c r="BMD5" s="379" t="s">
        <v>4691</v>
      </c>
      <c r="BME5" s="379" t="s">
        <v>4692</v>
      </c>
      <c r="BMF5" s="379" t="s">
        <v>4693</v>
      </c>
      <c r="BMG5" s="379" t="s">
        <v>4548</v>
      </c>
      <c r="BMH5" s="379" t="s">
        <v>4694</v>
      </c>
      <c r="BMI5" s="379" t="s">
        <v>4695</v>
      </c>
      <c r="BMJ5" s="379" t="s">
        <v>4696</v>
      </c>
      <c r="BMK5" s="379"/>
      <c r="BML5" s="379" t="s">
        <v>4537</v>
      </c>
      <c r="BMM5" s="379"/>
      <c r="BMN5" s="379" t="s">
        <v>4697</v>
      </c>
      <c r="BMO5" s="379" t="s">
        <v>4698</v>
      </c>
      <c r="BMP5" s="379"/>
      <c r="BMQ5" s="379"/>
      <c r="BMR5" s="379"/>
      <c r="BMS5" s="379" t="s">
        <v>2440</v>
      </c>
      <c r="BMT5" s="379" t="s">
        <v>4699</v>
      </c>
      <c r="BMU5" s="379" t="s">
        <v>4700</v>
      </c>
      <c r="BMV5" s="379" t="s">
        <v>4701</v>
      </c>
      <c r="BMW5" s="379" t="s">
        <v>4701</v>
      </c>
      <c r="BMX5" s="379"/>
      <c r="BMY5" s="379" t="s">
        <v>4702</v>
      </c>
      <c r="BMZ5" s="379" t="s">
        <v>4703</v>
      </c>
      <c r="BNA5" s="379" t="s">
        <v>4704</v>
      </c>
      <c r="BNB5" s="379" t="s">
        <v>4705</v>
      </c>
      <c r="BNC5" s="379" t="s">
        <v>4706</v>
      </c>
      <c r="BND5" s="379" t="s">
        <v>4707</v>
      </c>
      <c r="BNE5" s="379" t="s">
        <v>4708</v>
      </c>
      <c r="BNF5" s="379" t="s">
        <v>4709</v>
      </c>
      <c r="BNG5" s="379" t="s">
        <v>4710</v>
      </c>
      <c r="BNH5" s="379" t="s">
        <v>4711</v>
      </c>
      <c r="BNI5" s="379"/>
      <c r="BNJ5" s="673" t="s">
        <v>4712</v>
      </c>
      <c r="BNK5" s="379" t="s">
        <v>4713</v>
      </c>
      <c r="BNL5" s="379" t="s">
        <v>4713</v>
      </c>
      <c r="BNM5" s="673" t="s">
        <v>4713</v>
      </c>
      <c r="BNN5" s="673"/>
      <c r="BNO5" s="673" t="s">
        <v>4714</v>
      </c>
      <c r="BNP5" s="673" t="s">
        <v>4715</v>
      </c>
      <c r="BNQ5" s="673" t="s">
        <v>4716</v>
      </c>
      <c r="BNR5" s="379" t="s">
        <v>4717</v>
      </c>
      <c r="BNS5" s="379" t="s">
        <v>4718</v>
      </c>
      <c r="BNT5" s="379" t="s">
        <v>4719</v>
      </c>
      <c r="BNU5" s="379" t="s">
        <v>4720</v>
      </c>
      <c r="BNV5" s="379" t="s">
        <v>4721</v>
      </c>
      <c r="BNW5" s="379" t="s">
        <v>4722</v>
      </c>
      <c r="BNX5" s="673" t="s">
        <v>4723</v>
      </c>
      <c r="BNY5" s="673" t="s">
        <v>4724</v>
      </c>
      <c r="BNZ5" s="673" t="s">
        <v>4725</v>
      </c>
      <c r="BOA5" s="673" t="s">
        <v>4726</v>
      </c>
      <c r="BOB5" s="673" t="s">
        <v>4727</v>
      </c>
      <c r="BOC5" s="673"/>
      <c r="BOD5" s="673" t="s">
        <v>4728</v>
      </c>
      <c r="BOE5" s="379"/>
      <c r="BOF5" s="379" t="s">
        <v>4511</v>
      </c>
      <c r="BOG5" s="379"/>
      <c r="BOH5" s="379" t="s">
        <v>4729</v>
      </c>
      <c r="BOI5" s="379"/>
      <c r="BOJ5" s="379" t="s">
        <v>4730</v>
      </c>
      <c r="BOK5" s="379" t="s">
        <v>4731</v>
      </c>
      <c r="BOL5" s="379"/>
      <c r="BOM5" s="379"/>
      <c r="BON5" s="379"/>
      <c r="BOO5" s="379"/>
      <c r="BOP5" s="379"/>
      <c r="BOQ5" s="379"/>
      <c r="BOR5" s="379"/>
      <c r="BOS5" s="379"/>
      <c r="BOT5" s="379"/>
      <c r="BOU5" s="379"/>
      <c r="BOV5" s="379" t="s">
        <v>4732</v>
      </c>
      <c r="BOW5" s="379" t="s">
        <v>4733</v>
      </c>
      <c r="BOX5" s="379"/>
      <c r="BOY5" s="379"/>
      <c r="BOZ5" s="379" t="s">
        <v>2440</v>
      </c>
      <c r="BPA5" s="379" t="s">
        <v>4734</v>
      </c>
      <c r="BPB5" s="379" t="s">
        <v>4735</v>
      </c>
      <c r="BPC5" s="379" t="s">
        <v>4736</v>
      </c>
      <c r="BPD5" s="379"/>
      <c r="BPE5" s="379" t="s">
        <v>4490</v>
      </c>
      <c r="BPF5" s="379"/>
      <c r="BPG5" s="379" t="s">
        <v>4737</v>
      </c>
      <c r="BPH5" s="379" t="s">
        <v>4738</v>
      </c>
      <c r="BPI5" s="379"/>
      <c r="BPJ5" s="379"/>
      <c r="BPK5" s="379" t="s">
        <v>4739</v>
      </c>
      <c r="BPL5" s="379" t="s">
        <v>4740</v>
      </c>
      <c r="BPM5" s="379"/>
      <c r="BPN5" s="379" t="s">
        <v>4741</v>
      </c>
      <c r="BPO5" s="379" t="s">
        <v>4742</v>
      </c>
      <c r="BPP5" s="379"/>
      <c r="BPQ5" s="379"/>
      <c r="BPR5" s="379" t="s">
        <v>715</v>
      </c>
      <c r="BPS5" s="379"/>
      <c r="BPT5" s="379" t="s">
        <v>4743</v>
      </c>
      <c r="BPU5" s="379"/>
      <c r="BPV5" s="379" t="s">
        <v>4744</v>
      </c>
      <c r="BPW5" s="379" t="s">
        <v>4745</v>
      </c>
      <c r="BPX5" s="379" t="s">
        <v>4746</v>
      </c>
      <c r="BPY5" s="379" t="s">
        <v>4747</v>
      </c>
      <c r="BPZ5" s="379" t="s">
        <v>4748</v>
      </c>
      <c r="BQA5" s="379" t="s">
        <v>4749</v>
      </c>
      <c r="BQB5" s="379" t="s">
        <v>4750</v>
      </c>
      <c r="BQC5" s="379"/>
      <c r="BQD5" s="379"/>
      <c r="BQE5" s="379" t="s">
        <v>4751</v>
      </c>
      <c r="BQF5" s="379"/>
      <c r="BQG5" s="379" t="s">
        <v>4752</v>
      </c>
      <c r="BQH5" s="379" t="s">
        <v>4753</v>
      </c>
      <c r="BQI5" s="379" t="s">
        <v>4754</v>
      </c>
      <c r="BQJ5" s="379" t="s">
        <v>4755</v>
      </c>
      <c r="BQK5" s="379"/>
      <c r="BQL5" s="379"/>
      <c r="BQM5" s="379" t="s">
        <v>4756</v>
      </c>
      <c r="BQN5" s="379"/>
      <c r="BQO5" s="379" t="s">
        <v>4757</v>
      </c>
      <c r="BQP5" s="379" t="s">
        <v>4758</v>
      </c>
      <c r="BQQ5" s="379" t="s">
        <v>4759</v>
      </c>
      <c r="BQR5" s="379"/>
      <c r="BQS5" s="379" t="s">
        <v>4760</v>
      </c>
      <c r="BQT5" s="379"/>
      <c r="BQU5" s="379"/>
      <c r="BQV5" s="379" t="s">
        <v>2407</v>
      </c>
      <c r="BQW5" s="379" t="s">
        <v>2408</v>
      </c>
      <c r="BQX5" s="379" t="s">
        <v>2409</v>
      </c>
      <c r="BQY5" s="379"/>
      <c r="BQZ5" s="379" t="s">
        <v>2410</v>
      </c>
      <c r="BRA5" s="379" t="s">
        <v>500</v>
      </c>
      <c r="BRB5" s="379" t="s">
        <v>2411</v>
      </c>
      <c r="BRC5" s="379" t="s">
        <v>2412</v>
      </c>
      <c r="BRD5" s="379" t="s">
        <v>2413</v>
      </c>
      <c r="BRE5" s="379" t="s">
        <v>2414</v>
      </c>
      <c r="BRF5" s="379" t="s">
        <v>2415</v>
      </c>
      <c r="BRG5" s="379" t="s">
        <v>2416</v>
      </c>
      <c r="BRH5" s="379" t="s">
        <v>2417</v>
      </c>
      <c r="BRI5" s="379" t="s">
        <v>2418</v>
      </c>
      <c r="BRJ5" s="379"/>
      <c r="BRK5" s="379" t="s">
        <v>2419</v>
      </c>
      <c r="BRL5" s="379" t="s">
        <v>4744</v>
      </c>
      <c r="BRM5" s="379" t="s">
        <v>4548</v>
      </c>
      <c r="BRN5" s="379" t="s">
        <v>4544</v>
      </c>
      <c r="BRO5" s="379" t="s">
        <v>2422</v>
      </c>
      <c r="BRP5" s="379" t="s">
        <v>4761</v>
      </c>
      <c r="BRQ5" s="379" t="s">
        <v>4762</v>
      </c>
      <c r="BRR5" s="379"/>
      <c r="BRS5" s="379" t="s">
        <v>2408</v>
      </c>
      <c r="BRT5" s="379" t="s">
        <v>2409</v>
      </c>
      <c r="BRU5" s="379"/>
      <c r="BRV5" s="379"/>
      <c r="BRW5" s="379"/>
      <c r="BRX5" s="379" t="s">
        <v>4763</v>
      </c>
      <c r="BRY5" s="379" t="s">
        <v>4764</v>
      </c>
      <c r="BRZ5" s="379"/>
      <c r="BSA5" s="379" t="s">
        <v>4765</v>
      </c>
      <c r="BSB5" s="379" t="s">
        <v>4766</v>
      </c>
      <c r="BSC5" s="379" t="s">
        <v>4767</v>
      </c>
      <c r="BSD5" s="379"/>
      <c r="BSE5" s="379" t="s">
        <v>4768</v>
      </c>
      <c r="BSF5" s="379" t="s">
        <v>4769</v>
      </c>
      <c r="BSG5" s="379"/>
      <c r="BSH5" s="379" t="s">
        <v>4770</v>
      </c>
      <c r="BSI5" s="379" t="s">
        <v>4771</v>
      </c>
      <c r="BSJ5" s="379"/>
      <c r="BSK5" s="379" t="s">
        <v>4772</v>
      </c>
      <c r="BSL5" s="379" t="s">
        <v>4773</v>
      </c>
      <c r="BSM5" s="379"/>
      <c r="BSN5" s="379"/>
      <c r="BSO5" s="379" t="s">
        <v>2440</v>
      </c>
      <c r="BSP5" s="379" t="s">
        <v>2440</v>
      </c>
      <c r="BSQ5" s="379" t="s">
        <v>2362</v>
      </c>
      <c r="BSR5" s="379" t="s">
        <v>2363</v>
      </c>
      <c r="BSS5" s="379" t="s">
        <v>2364</v>
      </c>
      <c r="BST5" s="379" t="s">
        <v>2364</v>
      </c>
      <c r="BSU5" s="379" t="s">
        <v>2365</v>
      </c>
      <c r="BSV5" s="379" t="s">
        <v>2366</v>
      </c>
      <c r="BSW5" s="379"/>
      <c r="BSX5" s="379" t="s">
        <v>2367</v>
      </c>
      <c r="BSY5" s="379" t="s">
        <v>2629</v>
      </c>
      <c r="BSZ5" s="379"/>
      <c r="BTA5" s="379" t="s">
        <v>2368</v>
      </c>
      <c r="BTB5" s="379"/>
      <c r="BTC5" s="379" t="s">
        <v>4544</v>
      </c>
      <c r="BTD5" s="379"/>
      <c r="BTE5" s="379" t="s">
        <v>4764</v>
      </c>
      <c r="BTF5" s="379" t="s">
        <v>4774</v>
      </c>
      <c r="BTG5" s="379" t="s">
        <v>4775</v>
      </c>
      <c r="BTH5" s="379"/>
      <c r="BTI5" s="379" t="s">
        <v>4776</v>
      </c>
      <c r="BTJ5" s="379"/>
      <c r="BTK5" s="379"/>
      <c r="BTL5" s="379" t="s">
        <v>4777</v>
      </c>
      <c r="BTM5" s="379"/>
      <c r="BTN5" s="379" t="s">
        <v>4778</v>
      </c>
      <c r="BTO5" s="379" t="s">
        <v>4530</v>
      </c>
      <c r="BTP5" s="379" t="s">
        <v>4778</v>
      </c>
      <c r="BTQ5" s="379" t="s">
        <v>4779</v>
      </c>
      <c r="BTR5" s="379" t="s">
        <v>4780</v>
      </c>
      <c r="BTS5" s="379"/>
      <c r="BTT5" s="379" t="s">
        <v>4781</v>
      </c>
      <c r="BTU5" s="379" t="s">
        <v>4782</v>
      </c>
      <c r="BTV5" s="379" t="s">
        <v>4783</v>
      </c>
      <c r="BTW5" s="379"/>
      <c r="BTX5" s="379" t="s">
        <v>4784</v>
      </c>
      <c r="BTY5" s="379"/>
      <c r="BTZ5" s="379" t="s">
        <v>4635</v>
      </c>
      <c r="BUA5" s="379" t="s">
        <v>4744</v>
      </c>
      <c r="BUB5" s="379" t="s">
        <v>4785</v>
      </c>
      <c r="BUC5" s="379" t="s">
        <v>4786</v>
      </c>
      <c r="BUD5" s="379" t="s">
        <v>4787</v>
      </c>
      <c r="BUE5" s="379" t="s">
        <v>4788</v>
      </c>
      <c r="BUF5" s="379" t="s">
        <v>4789</v>
      </c>
      <c r="BUG5" s="379" t="s">
        <v>4790</v>
      </c>
      <c r="BUH5" s="379" t="s">
        <v>4791</v>
      </c>
      <c r="BUI5" s="379" t="s">
        <v>4792</v>
      </c>
      <c r="BUJ5" s="379" t="s">
        <v>4793</v>
      </c>
      <c r="BUK5" s="379" t="s">
        <v>4794</v>
      </c>
      <c r="BUL5" s="379" t="s">
        <v>4795</v>
      </c>
      <c r="BUM5" s="379"/>
      <c r="BUN5" s="379" t="s">
        <v>2419</v>
      </c>
      <c r="BUO5" s="379" t="s">
        <v>4768</v>
      </c>
      <c r="BUP5" s="379" t="s">
        <v>4769</v>
      </c>
      <c r="BUQ5" s="379"/>
      <c r="BUR5" s="379"/>
      <c r="BUS5" s="379" t="s">
        <v>4796</v>
      </c>
      <c r="BUT5" s="379" t="s">
        <v>4770</v>
      </c>
      <c r="BUU5" s="379"/>
      <c r="BUV5" s="379"/>
      <c r="BUW5" s="379" t="s">
        <v>4797</v>
      </c>
      <c r="BUX5" s="379" t="s">
        <v>4798</v>
      </c>
      <c r="BUY5" s="379" t="s">
        <v>4799</v>
      </c>
      <c r="BUZ5" s="379"/>
      <c r="BVA5" s="379"/>
      <c r="BVB5" s="379" t="s">
        <v>4635</v>
      </c>
      <c r="BVC5" s="379" t="s">
        <v>4763</v>
      </c>
      <c r="BVD5" s="379" t="s">
        <v>4764</v>
      </c>
      <c r="BVE5" s="379" t="s">
        <v>4800</v>
      </c>
      <c r="BVF5" s="379" t="s">
        <v>4525</v>
      </c>
      <c r="BVG5" s="379" t="s">
        <v>4744</v>
      </c>
      <c r="BVH5" s="379" t="s">
        <v>4785</v>
      </c>
      <c r="BVI5" s="379" t="s">
        <v>4801</v>
      </c>
      <c r="BVJ5" s="379" t="s">
        <v>4802</v>
      </c>
      <c r="BVK5" s="379" t="s">
        <v>4803</v>
      </c>
      <c r="BVL5" s="379"/>
      <c r="BVM5" s="379" t="s">
        <v>4635</v>
      </c>
      <c r="BVN5" s="379"/>
      <c r="BVO5" s="379" t="s">
        <v>4804</v>
      </c>
      <c r="BVP5" s="379" t="s">
        <v>2407</v>
      </c>
      <c r="BVQ5" s="379" t="s">
        <v>2422</v>
      </c>
      <c r="BVR5" s="379" t="s">
        <v>4805</v>
      </c>
      <c r="BVS5" s="379" t="s">
        <v>4806</v>
      </c>
      <c r="BVT5" s="379" t="s">
        <v>4807</v>
      </c>
      <c r="BVU5" s="379" t="s">
        <v>4808</v>
      </c>
      <c r="BVV5" s="379" t="s">
        <v>4809</v>
      </c>
      <c r="BVW5" s="379" t="s">
        <v>4772</v>
      </c>
      <c r="BVX5" s="379"/>
      <c r="BVY5" s="379" t="s">
        <v>4530</v>
      </c>
      <c r="BVZ5" s="379" t="s">
        <v>4810</v>
      </c>
      <c r="BWA5" s="379" t="s">
        <v>4811</v>
      </c>
      <c r="BWB5" s="379" t="s">
        <v>4812</v>
      </c>
      <c r="BWC5" s="379"/>
      <c r="BWD5" s="379" t="s">
        <v>4635</v>
      </c>
      <c r="BWE5" s="379" t="s">
        <v>4813</v>
      </c>
      <c r="BWF5" s="379" t="s">
        <v>4814</v>
      </c>
      <c r="BWG5" s="379" t="s">
        <v>4815</v>
      </c>
      <c r="BWH5" s="379" t="s">
        <v>4816</v>
      </c>
      <c r="BWI5" s="379" t="s">
        <v>4817</v>
      </c>
      <c r="BWJ5" s="379"/>
      <c r="BWK5" s="379" t="s">
        <v>2362</v>
      </c>
      <c r="BWL5" s="379" t="s">
        <v>2363</v>
      </c>
      <c r="BWM5" s="379" t="s">
        <v>2364</v>
      </c>
      <c r="BWN5" s="379" t="s">
        <v>2364</v>
      </c>
      <c r="BWO5" s="379" t="s">
        <v>2365</v>
      </c>
      <c r="BWP5" s="379" t="s">
        <v>2366</v>
      </c>
      <c r="BWQ5" s="379"/>
      <c r="BWR5" s="379" t="s">
        <v>2367</v>
      </c>
      <c r="BWS5" s="379" t="s">
        <v>2629</v>
      </c>
      <c r="BWT5" s="379" t="s">
        <v>2368</v>
      </c>
      <c r="BWU5" s="379" t="s">
        <v>4533</v>
      </c>
      <c r="BWV5" s="379" t="s">
        <v>4534</v>
      </c>
      <c r="BWW5" s="379" t="s">
        <v>4818</v>
      </c>
      <c r="BWX5" s="379" t="s">
        <v>4819</v>
      </c>
      <c r="BWY5" s="379" t="s">
        <v>4530</v>
      </c>
      <c r="BWZ5" s="379" t="s">
        <v>4743</v>
      </c>
      <c r="BXA5" s="379"/>
      <c r="BXB5" s="379"/>
      <c r="BXC5" s="379" t="s">
        <v>4547</v>
      </c>
      <c r="BXD5" s="379" t="s">
        <v>4820</v>
      </c>
      <c r="BXE5" s="379"/>
      <c r="BXF5" s="379" t="s">
        <v>4821</v>
      </c>
      <c r="BXG5" s="379"/>
      <c r="BXH5" s="379"/>
      <c r="BXI5" s="379"/>
      <c r="BXJ5" s="379" t="s">
        <v>4763</v>
      </c>
      <c r="BXK5" s="379" t="s">
        <v>4763</v>
      </c>
      <c r="BXL5" s="379" t="s">
        <v>4573</v>
      </c>
      <c r="BXM5" s="379"/>
      <c r="BXN5" s="379"/>
      <c r="BXO5" s="379" t="s">
        <v>4698</v>
      </c>
      <c r="BXP5" s="379"/>
      <c r="BXQ5" s="379" t="s">
        <v>4662</v>
      </c>
      <c r="BXR5" s="379" t="s">
        <v>4822</v>
      </c>
      <c r="BXS5" s="379" t="s">
        <v>4823</v>
      </c>
      <c r="BXT5" s="379" t="s">
        <v>4824</v>
      </c>
      <c r="BXU5" s="379"/>
      <c r="BXV5" s="379" t="s">
        <v>4527</v>
      </c>
      <c r="BXW5" s="379" t="s">
        <v>4825</v>
      </c>
      <c r="BXX5" s="379" t="s">
        <v>4533</v>
      </c>
      <c r="BXY5" s="379" t="s">
        <v>2422</v>
      </c>
      <c r="BXZ5" s="379" t="s">
        <v>4826</v>
      </c>
      <c r="BYA5" s="379" t="s">
        <v>4827</v>
      </c>
      <c r="BYB5" s="379" t="s">
        <v>4828</v>
      </c>
      <c r="BYC5" s="379" t="s">
        <v>4829</v>
      </c>
      <c r="BYD5" s="379" t="s">
        <v>4830</v>
      </c>
      <c r="BYE5" s="379" t="s">
        <v>4831</v>
      </c>
      <c r="BYF5" s="379" t="s">
        <v>4832</v>
      </c>
      <c r="BYG5" s="379" t="s">
        <v>4833</v>
      </c>
      <c r="BYH5" s="379" t="s">
        <v>4834</v>
      </c>
      <c r="BYI5" s="379" t="s">
        <v>4835</v>
      </c>
      <c r="BYJ5" s="379" t="s">
        <v>4836</v>
      </c>
      <c r="BYK5" s="379" t="s">
        <v>4837</v>
      </c>
      <c r="BYL5" s="379"/>
      <c r="BYM5" s="379"/>
      <c r="BYN5" s="379" t="s">
        <v>4526</v>
      </c>
      <c r="BYO5" s="379"/>
      <c r="BYP5" s="379" t="s">
        <v>4838</v>
      </c>
      <c r="BYQ5" s="379"/>
      <c r="BYR5" s="379" t="s">
        <v>4774</v>
      </c>
      <c r="BYS5" s="379" t="s">
        <v>4839</v>
      </c>
      <c r="BYT5" s="379" t="s">
        <v>4840</v>
      </c>
      <c r="BYU5" s="379" t="s">
        <v>4841</v>
      </c>
      <c r="BYV5" s="379"/>
      <c r="BYW5" s="379"/>
      <c r="BYX5" s="379" t="s">
        <v>4635</v>
      </c>
      <c r="BYY5" s="379" t="s">
        <v>4842</v>
      </c>
      <c r="BYZ5" s="379" t="s">
        <v>4744</v>
      </c>
      <c r="BZA5" s="379" t="s">
        <v>4843</v>
      </c>
      <c r="BZB5" s="379" t="s">
        <v>4844</v>
      </c>
      <c r="BZC5" s="379"/>
      <c r="BZD5" s="379" t="s">
        <v>4635</v>
      </c>
      <c r="BZE5" s="379" t="s">
        <v>502</v>
      </c>
      <c r="BZF5" s="379" t="s">
        <v>4530</v>
      </c>
      <c r="BZG5" s="379"/>
      <c r="BZH5" s="379" t="s">
        <v>4845</v>
      </c>
      <c r="BZI5" s="379"/>
      <c r="BZJ5" s="379"/>
      <c r="BZK5" s="379" t="s">
        <v>4573</v>
      </c>
      <c r="BZL5" s="379"/>
      <c r="BZM5" s="379"/>
      <c r="BZN5" s="379"/>
      <c r="BZO5" s="379" t="s">
        <v>4581</v>
      </c>
      <c r="BZP5" s="379"/>
      <c r="BZQ5" s="379"/>
      <c r="BZR5" s="379" t="s">
        <v>4846</v>
      </c>
      <c r="BZS5" s="379" t="s">
        <v>4846</v>
      </c>
      <c r="BZT5" s="379"/>
      <c r="BZU5" s="379" t="s">
        <v>2421</v>
      </c>
      <c r="BZV5" s="379"/>
      <c r="BZW5" s="379"/>
      <c r="BZX5" s="379" t="s">
        <v>4847</v>
      </c>
      <c r="BZY5" s="379" t="s">
        <v>4848</v>
      </c>
      <c r="BZZ5" s="379"/>
      <c r="CAA5" s="379" t="s">
        <v>2460</v>
      </c>
      <c r="CAB5" s="379" t="s">
        <v>2461</v>
      </c>
      <c r="CAC5" s="379"/>
      <c r="CAD5" s="379" t="s">
        <v>4849</v>
      </c>
      <c r="CAE5" s="379" t="s">
        <v>4850</v>
      </c>
      <c r="CAF5" s="379" t="s">
        <v>4851</v>
      </c>
      <c r="CAG5" s="379" t="s">
        <v>4852</v>
      </c>
      <c r="CAH5" s="379" t="s">
        <v>4853</v>
      </c>
      <c r="CAI5" s="379" t="s">
        <v>4854</v>
      </c>
      <c r="CAJ5" s="379" t="s">
        <v>4855</v>
      </c>
      <c r="CAK5" s="379" t="s">
        <v>4856</v>
      </c>
      <c r="CAL5" s="379" t="s">
        <v>4857</v>
      </c>
      <c r="CAM5" s="379" t="s">
        <v>4858</v>
      </c>
      <c r="CAN5" s="379" t="s">
        <v>4859</v>
      </c>
      <c r="CAO5" s="379" t="s">
        <v>4860</v>
      </c>
      <c r="CAP5" s="379" t="s">
        <v>4861</v>
      </c>
      <c r="CAQ5" s="379" t="s">
        <v>4862</v>
      </c>
      <c r="CAR5" s="379" t="s">
        <v>2467</v>
      </c>
      <c r="CAS5" s="379"/>
      <c r="CAT5" s="379" t="s">
        <v>4863</v>
      </c>
      <c r="CAU5" s="379" t="s">
        <v>4864</v>
      </c>
      <c r="CAV5" s="379"/>
      <c r="CAW5" s="379"/>
      <c r="CAX5" s="379"/>
      <c r="CAY5" s="379"/>
      <c r="CAZ5" s="379" t="s">
        <v>2407</v>
      </c>
      <c r="CBA5" s="379" t="s">
        <v>4846</v>
      </c>
      <c r="CBB5" s="379"/>
      <c r="CBC5" s="379" t="s">
        <v>4865</v>
      </c>
      <c r="CBD5" s="379" t="s">
        <v>4866</v>
      </c>
      <c r="CBE5" s="379" t="s">
        <v>4867</v>
      </c>
      <c r="CBF5" s="379" t="s">
        <v>4868</v>
      </c>
      <c r="CBG5" s="379" t="s">
        <v>4869</v>
      </c>
      <c r="CBH5" s="379"/>
      <c r="CBI5" s="379"/>
      <c r="CBJ5" s="379"/>
      <c r="CBK5" s="379" t="s">
        <v>4870</v>
      </c>
      <c r="CBL5" s="379"/>
      <c r="CBM5" s="379" t="s">
        <v>4871</v>
      </c>
      <c r="CBN5" s="379"/>
      <c r="CBO5" s="379"/>
      <c r="CBP5" s="379" t="s">
        <v>4872</v>
      </c>
      <c r="CBQ5" s="379"/>
      <c r="CBR5" s="379"/>
      <c r="CBS5" s="379" t="s">
        <v>4873</v>
      </c>
      <c r="CBT5" s="379"/>
      <c r="CBU5" s="379" t="s">
        <v>4873</v>
      </c>
      <c r="CBV5" s="379"/>
      <c r="CBW5" s="379" t="s">
        <v>4743</v>
      </c>
      <c r="CBX5" s="379"/>
      <c r="CBY5" s="379"/>
      <c r="CBZ5" s="379" t="s">
        <v>4547</v>
      </c>
      <c r="CCA5" s="379" t="s">
        <v>2440</v>
      </c>
      <c r="CCB5" s="379" t="s">
        <v>2497</v>
      </c>
      <c r="CCC5" s="379" t="s">
        <v>2498</v>
      </c>
      <c r="CCD5" s="379" t="s">
        <v>4874</v>
      </c>
      <c r="CCE5" s="379" t="s">
        <v>2499</v>
      </c>
      <c r="CCF5" s="379" t="s">
        <v>2507</v>
      </c>
      <c r="CCG5" s="379" t="s">
        <v>1827</v>
      </c>
      <c r="CCH5" s="379" t="s">
        <v>2501</v>
      </c>
      <c r="CCI5" s="379" t="s">
        <v>2503</v>
      </c>
      <c r="CCJ5" s="379" t="s">
        <v>2504</v>
      </c>
      <c r="CCK5" s="379"/>
      <c r="CCL5" s="379" t="s">
        <v>2505</v>
      </c>
      <c r="CCM5" s="379" t="s">
        <v>2506</v>
      </c>
      <c r="CCN5" s="379" t="s">
        <v>2508</v>
      </c>
      <c r="CCO5" s="379" t="s">
        <v>4875</v>
      </c>
      <c r="CCP5" s="379" t="s">
        <v>4876</v>
      </c>
      <c r="CCQ5" s="379"/>
      <c r="CCR5" s="379"/>
      <c r="CCS5" s="379" t="s">
        <v>2510</v>
      </c>
      <c r="CCT5" s="379"/>
      <c r="CCU5" s="379" t="s">
        <v>2501</v>
      </c>
      <c r="CCV5" s="379" t="s">
        <v>4877</v>
      </c>
      <c r="CCW5" s="379" t="s">
        <v>4878</v>
      </c>
      <c r="CCX5" s="379" t="s">
        <v>2503</v>
      </c>
      <c r="CCY5" s="379" t="s">
        <v>2504</v>
      </c>
      <c r="CCZ5" s="379"/>
      <c r="CDA5" s="379" t="s">
        <v>2404</v>
      </c>
      <c r="CDB5" s="379" t="s">
        <v>2404</v>
      </c>
      <c r="CDC5" s="379" t="s">
        <v>2505</v>
      </c>
      <c r="CDD5" s="379" t="s">
        <v>2506</v>
      </c>
      <c r="CDE5" s="379" t="s">
        <v>2510</v>
      </c>
      <c r="CDF5" s="379"/>
      <c r="CDG5" s="379" t="s">
        <v>2511</v>
      </c>
      <c r="CDH5" s="379" t="s">
        <v>4879</v>
      </c>
      <c r="CDI5" s="379" t="s">
        <v>4880</v>
      </c>
      <c r="CDJ5" s="379" t="s">
        <v>4881</v>
      </c>
      <c r="CDK5" s="379"/>
      <c r="CDL5" s="379"/>
      <c r="CDM5" s="379"/>
      <c r="CDN5" s="379" t="s">
        <v>4882</v>
      </c>
      <c r="CDO5" s="379" t="s">
        <v>4883</v>
      </c>
      <c r="CDP5" s="379" t="s">
        <v>4884</v>
      </c>
      <c r="CDQ5" s="379" t="s">
        <v>4885</v>
      </c>
      <c r="CDR5" s="379" t="s">
        <v>4886</v>
      </c>
      <c r="CDS5" s="379" t="s">
        <v>4887</v>
      </c>
      <c r="CDT5" s="379" t="s">
        <v>2521</v>
      </c>
      <c r="CDU5" s="379" t="s">
        <v>2512</v>
      </c>
      <c r="CDV5" s="379" t="s">
        <v>2513</v>
      </c>
      <c r="CDW5" s="379" t="s">
        <v>2514</v>
      </c>
      <c r="CDX5" s="379" t="s">
        <v>4888</v>
      </c>
      <c r="CDY5" s="379" t="s">
        <v>4889</v>
      </c>
      <c r="CDZ5" s="379" t="s">
        <v>4890</v>
      </c>
      <c r="CEA5" s="379" t="s">
        <v>4891</v>
      </c>
      <c r="CEB5" s="379" t="s">
        <v>4892</v>
      </c>
      <c r="CEC5" s="379" t="s">
        <v>4893</v>
      </c>
      <c r="CED5" s="379"/>
      <c r="CEE5" s="379"/>
      <c r="CEF5" s="379"/>
      <c r="CEG5" s="379" t="s">
        <v>2521</v>
      </c>
      <c r="CEH5" s="379" t="s">
        <v>2512</v>
      </c>
      <c r="CEI5" s="379" t="s">
        <v>2513</v>
      </c>
      <c r="CEJ5" s="379" t="s">
        <v>2514</v>
      </c>
      <c r="CEK5" s="379" t="s">
        <v>2521</v>
      </c>
      <c r="CEL5" s="379" t="s">
        <v>4894</v>
      </c>
      <c r="CEM5" s="379" t="s">
        <v>4895</v>
      </c>
      <c r="CEN5" s="379" t="s">
        <v>4896</v>
      </c>
      <c r="CEO5" s="379" t="s">
        <v>4897</v>
      </c>
      <c r="CEP5" s="379" t="s">
        <v>4898</v>
      </c>
      <c r="CEQ5" s="379" t="s">
        <v>4899</v>
      </c>
      <c r="CER5" s="379" t="s">
        <v>4900</v>
      </c>
      <c r="CES5" s="379" t="s">
        <v>4901</v>
      </c>
      <c r="CET5" s="379" t="s">
        <v>4902</v>
      </c>
      <c r="CEU5" s="379" t="s">
        <v>2512</v>
      </c>
      <c r="CEV5" s="379" t="s">
        <v>2513</v>
      </c>
      <c r="CEW5" s="379" t="s">
        <v>2514</v>
      </c>
      <c r="CEX5" s="379" t="s">
        <v>2515</v>
      </c>
      <c r="CEY5" s="379" t="s">
        <v>2516</v>
      </c>
      <c r="CEZ5" s="379" t="s">
        <v>2517</v>
      </c>
      <c r="CFA5" s="379" t="s">
        <v>2518</v>
      </c>
      <c r="CFB5" s="379" t="s">
        <v>2519</v>
      </c>
      <c r="CFC5" s="379" t="s">
        <v>2520</v>
      </c>
      <c r="CFD5" s="379" t="s">
        <v>4903</v>
      </c>
      <c r="CFE5" s="379" t="s">
        <v>4904</v>
      </c>
      <c r="CFF5" s="379"/>
      <c r="CFG5" s="379" t="s">
        <v>4905</v>
      </c>
      <c r="CFH5" s="379"/>
      <c r="CFI5" s="379" t="s">
        <v>2523</v>
      </c>
      <c r="CFJ5" s="379"/>
      <c r="CFK5" s="379" t="s">
        <v>4906</v>
      </c>
      <c r="CFL5" s="379" t="s">
        <v>4907</v>
      </c>
      <c r="CFM5" s="379" t="s">
        <v>4908</v>
      </c>
      <c r="CFN5" s="379" t="s">
        <v>2525</v>
      </c>
      <c r="CFO5" s="379"/>
      <c r="CFP5" s="379" t="s">
        <v>4909</v>
      </c>
      <c r="CFQ5" s="379" t="s">
        <v>4910</v>
      </c>
      <c r="CFR5" s="379" t="s">
        <v>4911</v>
      </c>
      <c r="CFS5" s="379" t="s">
        <v>4912</v>
      </c>
      <c r="CFT5" s="379" t="s">
        <v>4913</v>
      </c>
      <c r="CFU5" s="379" t="s">
        <v>4914</v>
      </c>
      <c r="CFV5" s="379" t="s">
        <v>4915</v>
      </c>
      <c r="CFW5" s="379" t="s">
        <v>4916</v>
      </c>
      <c r="CFX5" s="379" t="s">
        <v>4917</v>
      </c>
      <c r="CFY5" s="379" t="s">
        <v>4918</v>
      </c>
      <c r="CFZ5" s="379" t="s">
        <v>4919</v>
      </c>
      <c r="CGA5" s="379"/>
      <c r="CGB5" s="379" t="s">
        <v>4920</v>
      </c>
      <c r="CGC5" s="379" t="s">
        <v>4921</v>
      </c>
      <c r="CGD5" s="379" t="s">
        <v>4922</v>
      </c>
      <c r="CGE5" s="379" t="s">
        <v>4923</v>
      </c>
      <c r="CGF5" s="379" t="s">
        <v>4924</v>
      </c>
      <c r="CGG5" s="379" t="s">
        <v>4925</v>
      </c>
      <c r="CGH5" s="379"/>
      <c r="CGI5" s="379" t="s">
        <v>4926</v>
      </c>
      <c r="CGJ5" s="379"/>
      <c r="CGK5" s="379" t="s">
        <v>4927</v>
      </c>
      <c r="CGL5" s="379"/>
      <c r="CGM5" s="379" t="s">
        <v>4928</v>
      </c>
      <c r="CGN5" s="379"/>
      <c r="CGO5" s="379" t="s">
        <v>4929</v>
      </c>
      <c r="CGP5" s="379"/>
      <c r="CGQ5" s="379" t="s">
        <v>4928</v>
      </c>
      <c r="CGR5" s="379"/>
      <c r="CGS5" s="379" t="s">
        <v>4930</v>
      </c>
      <c r="CGT5" s="379" t="s">
        <v>4931</v>
      </c>
      <c r="CGU5" s="379" t="s">
        <v>4932</v>
      </c>
      <c r="CGV5" s="379" t="s">
        <v>4933</v>
      </c>
      <c r="CGW5" s="379" t="s">
        <v>4934</v>
      </c>
      <c r="CGX5" s="379" t="s">
        <v>4935</v>
      </c>
      <c r="CGY5" s="379" t="s">
        <v>4936</v>
      </c>
      <c r="CGZ5" s="379"/>
      <c r="CHA5" s="379" t="s">
        <v>4937</v>
      </c>
      <c r="CHB5" s="379"/>
      <c r="CHC5" s="379" t="s">
        <v>4938</v>
      </c>
      <c r="CHD5" s="379"/>
      <c r="CHE5" s="379" t="s">
        <v>4939</v>
      </c>
      <c r="CHF5" s="379"/>
      <c r="CHG5" s="379" t="s">
        <v>4940</v>
      </c>
      <c r="CHH5" s="379" t="s">
        <v>4941</v>
      </c>
      <c r="CHI5" s="379"/>
      <c r="CHJ5" s="379" t="s">
        <v>4942</v>
      </c>
      <c r="CHK5" s="379"/>
      <c r="CHL5" s="379" t="s">
        <v>4943</v>
      </c>
      <c r="CHM5" s="379"/>
      <c r="CHN5" s="379" t="s">
        <v>4944</v>
      </c>
      <c r="CHO5" s="379"/>
      <c r="CHP5" s="379" t="s">
        <v>4945</v>
      </c>
      <c r="CHQ5" s="379"/>
      <c r="CHR5" s="379"/>
      <c r="CHS5" s="379" t="s">
        <v>4946</v>
      </c>
      <c r="CHT5" s="379" t="s">
        <v>4947</v>
      </c>
      <c r="CHU5" s="379" t="s">
        <v>4948</v>
      </c>
      <c r="CHV5" s="379" t="s">
        <v>4949</v>
      </c>
      <c r="CHW5" s="379" t="s">
        <v>4950</v>
      </c>
      <c r="CHX5" s="379" t="s">
        <v>4951</v>
      </c>
      <c r="CHY5" s="379" t="s">
        <v>4952</v>
      </c>
      <c r="CHZ5" s="379" t="s">
        <v>4953</v>
      </c>
      <c r="CIA5" s="379" t="s">
        <v>4954</v>
      </c>
      <c r="CIB5" s="379" t="s">
        <v>4955</v>
      </c>
      <c r="CIC5" s="379" t="s">
        <v>4956</v>
      </c>
      <c r="CID5" s="379" t="s">
        <v>4957</v>
      </c>
      <c r="CIE5" s="379" t="s">
        <v>4958</v>
      </c>
      <c r="CIF5" s="379" t="s">
        <v>4959</v>
      </c>
      <c r="CIG5" s="379" t="s">
        <v>4960</v>
      </c>
      <c r="CIH5" s="379" t="s">
        <v>4961</v>
      </c>
      <c r="CII5" s="379" t="s">
        <v>4962</v>
      </c>
      <c r="CIJ5" s="379" t="s">
        <v>4963</v>
      </c>
      <c r="CIK5" s="379"/>
      <c r="CIL5" s="379" t="s">
        <v>4964</v>
      </c>
      <c r="CIM5" s="379" t="s">
        <v>4948</v>
      </c>
      <c r="CIN5" s="379"/>
      <c r="CIO5" s="379" t="s">
        <v>4965</v>
      </c>
      <c r="CIP5" s="379"/>
      <c r="CIQ5" s="379" t="s">
        <v>4966</v>
      </c>
      <c r="CIR5" s="379" t="s">
        <v>4967</v>
      </c>
      <c r="CIS5" s="379" t="s">
        <v>4968</v>
      </c>
      <c r="CIT5" s="379" t="s">
        <v>4969</v>
      </c>
      <c r="CIU5" s="379" t="s">
        <v>4970</v>
      </c>
      <c r="CIV5" s="379" t="s">
        <v>4971</v>
      </c>
      <c r="CIW5" s="379" t="s">
        <v>4972</v>
      </c>
      <c r="CIX5" s="379" t="s">
        <v>4973</v>
      </c>
      <c r="CIY5" s="379" t="s">
        <v>4974</v>
      </c>
      <c r="CIZ5" s="379" t="s">
        <v>4975</v>
      </c>
      <c r="CJA5" s="379"/>
      <c r="CJB5" s="379" t="s">
        <v>4976</v>
      </c>
      <c r="CJC5" s="379" t="s">
        <v>4977</v>
      </c>
      <c r="CJD5" s="379"/>
      <c r="CJE5" s="379" t="s">
        <v>4978</v>
      </c>
      <c r="CJF5" s="379" t="s">
        <v>4979</v>
      </c>
      <c r="CJG5" s="379" t="s">
        <v>4980</v>
      </c>
      <c r="CJH5" s="379" t="s">
        <v>4981</v>
      </c>
      <c r="CJI5" s="379" t="s">
        <v>4982</v>
      </c>
      <c r="CJJ5" s="379"/>
      <c r="CJK5" s="379" t="s">
        <v>4983</v>
      </c>
      <c r="CJL5" s="379" t="s">
        <v>4984</v>
      </c>
      <c r="CJM5" s="379" t="s">
        <v>4985</v>
      </c>
      <c r="CJN5" s="379" t="s">
        <v>4985</v>
      </c>
      <c r="CJO5" s="379"/>
      <c r="CJP5" s="379" t="s">
        <v>4986</v>
      </c>
      <c r="CJQ5" s="379" t="s">
        <v>4987</v>
      </c>
      <c r="CJR5" s="379" t="s">
        <v>4988</v>
      </c>
      <c r="CJS5" s="379" t="s">
        <v>4989</v>
      </c>
      <c r="CJT5" s="379" t="s">
        <v>4989</v>
      </c>
      <c r="CJU5" s="379" t="s">
        <v>4990</v>
      </c>
      <c r="CJV5" s="379" t="s">
        <v>4991</v>
      </c>
      <c r="CJW5" s="379"/>
      <c r="CJX5" s="379" t="s">
        <v>4992</v>
      </c>
      <c r="CJY5" s="379" t="s">
        <v>4993</v>
      </c>
      <c r="CJZ5" s="379" t="s">
        <v>4993</v>
      </c>
      <c r="CKA5" s="379" t="s">
        <v>4994</v>
      </c>
      <c r="CKB5" s="379" t="s">
        <v>4995</v>
      </c>
      <c r="CKC5" s="379"/>
      <c r="CKD5" s="379" t="s">
        <v>4996</v>
      </c>
      <c r="CKE5" s="379" t="s">
        <v>4997</v>
      </c>
      <c r="CKF5" s="379" t="s">
        <v>4998</v>
      </c>
      <c r="CKG5" s="379" t="s">
        <v>4998</v>
      </c>
      <c r="CKH5" s="379" t="s">
        <v>4999</v>
      </c>
      <c r="CKI5" s="379"/>
      <c r="CKJ5" s="379" t="s">
        <v>5000</v>
      </c>
      <c r="CKK5" s="379" t="s">
        <v>5001</v>
      </c>
      <c r="CKL5" s="379" t="s">
        <v>5002</v>
      </c>
      <c r="CKM5" s="379" t="s">
        <v>5003</v>
      </c>
      <c r="CKN5" s="379" t="s">
        <v>5004</v>
      </c>
      <c r="CKO5" s="379"/>
      <c r="CKP5" s="379"/>
      <c r="CKQ5" s="379" t="s">
        <v>5005</v>
      </c>
      <c r="CKR5" s="379" t="s">
        <v>5006</v>
      </c>
      <c r="CKS5" s="379" t="s">
        <v>5005</v>
      </c>
      <c r="CKT5" s="379"/>
      <c r="CKU5" s="379" t="s">
        <v>5007</v>
      </c>
      <c r="CKV5" s="379" t="s">
        <v>5008</v>
      </c>
      <c r="CKW5" s="379" t="s">
        <v>4877</v>
      </c>
      <c r="CKX5" s="379" t="s">
        <v>5009</v>
      </c>
      <c r="CKY5" s="379" t="s">
        <v>5010</v>
      </c>
      <c r="CKZ5" s="379" t="s">
        <v>5011</v>
      </c>
      <c r="CLA5" s="379" t="s">
        <v>5012</v>
      </c>
      <c r="CLB5" s="379" t="s">
        <v>5012</v>
      </c>
      <c r="CLC5" s="379" t="s">
        <v>5013</v>
      </c>
      <c r="CLD5" s="379"/>
      <c r="CLE5" s="379" t="s">
        <v>5014</v>
      </c>
      <c r="CLF5" s="379"/>
      <c r="CLG5" s="379"/>
      <c r="CLH5" s="379" t="s">
        <v>5015</v>
      </c>
      <c r="CLI5" s="379"/>
      <c r="CLJ5" s="379" t="s">
        <v>5016</v>
      </c>
      <c r="CLK5" s="379" t="s">
        <v>5017</v>
      </c>
      <c r="CLL5" s="379"/>
      <c r="CLM5" s="379" t="s">
        <v>5018</v>
      </c>
      <c r="CLN5" s="379" t="s">
        <v>5019</v>
      </c>
      <c r="CLO5" s="379" t="s">
        <v>5020</v>
      </c>
      <c r="CLP5" s="379" t="s">
        <v>5021</v>
      </c>
      <c r="CLQ5" s="379" t="s">
        <v>5022</v>
      </c>
      <c r="CLR5" s="379" t="s">
        <v>5023</v>
      </c>
      <c r="CLS5" s="379" t="s">
        <v>5024</v>
      </c>
      <c r="CLT5" s="379" t="s">
        <v>5025</v>
      </c>
      <c r="CLU5" s="379" t="s">
        <v>5026</v>
      </c>
      <c r="CLV5" s="379" t="s">
        <v>5027</v>
      </c>
      <c r="CLW5" s="379" t="s">
        <v>5028</v>
      </c>
      <c r="CLX5" s="379" t="s">
        <v>5029</v>
      </c>
      <c r="CLY5" s="379"/>
      <c r="CLZ5" s="379" t="s">
        <v>5030</v>
      </c>
      <c r="CMA5" s="379" t="s">
        <v>5031</v>
      </c>
      <c r="CMB5" s="379" t="s">
        <v>5012</v>
      </c>
      <c r="CMC5" s="379" t="s">
        <v>5013</v>
      </c>
      <c r="CMD5" s="379" t="s">
        <v>5012</v>
      </c>
      <c r="CME5" s="379" t="s">
        <v>5032</v>
      </c>
      <c r="CMF5" s="379"/>
      <c r="CMG5" s="379" t="s">
        <v>2501</v>
      </c>
      <c r="CMH5" s="379" t="s">
        <v>2503</v>
      </c>
      <c r="CMI5" s="379" t="s">
        <v>2504</v>
      </c>
      <c r="CMJ5" s="379"/>
      <c r="CMK5" s="379" t="s">
        <v>2505</v>
      </c>
      <c r="CML5" s="379" t="s">
        <v>2506</v>
      </c>
      <c r="CMM5" s="379"/>
      <c r="CMN5" s="379" t="s">
        <v>5033</v>
      </c>
      <c r="CMO5" s="379"/>
      <c r="CMP5" s="379" t="s">
        <v>4547</v>
      </c>
      <c r="CMQ5" s="379" t="s">
        <v>5015</v>
      </c>
      <c r="CMR5" s="379"/>
      <c r="CMS5" s="379" t="s">
        <v>5034</v>
      </c>
      <c r="CMT5" s="379" t="s">
        <v>5035</v>
      </c>
      <c r="CMU5" s="379" t="s">
        <v>5036</v>
      </c>
      <c r="CMV5" s="379" t="s">
        <v>5037</v>
      </c>
      <c r="CMW5" s="379" t="s">
        <v>5038</v>
      </c>
      <c r="CMX5" s="379" t="s">
        <v>5039</v>
      </c>
      <c r="CMY5" s="379" t="s">
        <v>5040</v>
      </c>
      <c r="CMZ5" s="379" t="s">
        <v>5041</v>
      </c>
      <c r="CNA5" s="379" t="s">
        <v>5042</v>
      </c>
      <c r="CNB5" s="379" t="s">
        <v>5043</v>
      </c>
      <c r="CNC5" s="379" t="s">
        <v>5044</v>
      </c>
      <c r="CND5" s="379" t="s">
        <v>5045</v>
      </c>
      <c r="CNE5" s="379" t="s">
        <v>5046</v>
      </c>
      <c r="CNF5" s="379" t="s">
        <v>5047</v>
      </c>
      <c r="CNG5" s="379" t="s">
        <v>5048</v>
      </c>
      <c r="CNH5" s="379" t="s">
        <v>5049</v>
      </c>
      <c r="CNI5" s="379" t="s">
        <v>5050</v>
      </c>
      <c r="CNJ5" s="379" t="s">
        <v>5051</v>
      </c>
      <c r="CNK5" s="379" t="s">
        <v>5052</v>
      </c>
      <c r="CNL5" s="379" t="s">
        <v>5053</v>
      </c>
      <c r="CNM5" s="379" t="s">
        <v>5054</v>
      </c>
      <c r="CNN5" s="379" t="s">
        <v>5055</v>
      </c>
      <c r="CNO5" s="379" t="s">
        <v>5056</v>
      </c>
      <c r="CNP5" s="379"/>
      <c r="CNQ5" s="379" t="s">
        <v>5057</v>
      </c>
      <c r="CNR5" s="379"/>
      <c r="CNS5" s="379" t="s">
        <v>5058</v>
      </c>
      <c r="CNT5" s="379"/>
      <c r="CNU5" s="379" t="s">
        <v>5059</v>
      </c>
      <c r="CNV5" s="379"/>
      <c r="CNW5" s="379" t="s">
        <v>5060</v>
      </c>
      <c r="CNX5" s="379" t="s">
        <v>5061</v>
      </c>
      <c r="CNY5" s="379"/>
      <c r="CNZ5" s="379" t="s">
        <v>5062</v>
      </c>
      <c r="COA5" s="379" t="s">
        <v>5063</v>
      </c>
      <c r="COB5" s="379"/>
      <c r="COC5" s="379" t="s">
        <v>5064</v>
      </c>
      <c r="COD5" s="379" t="s">
        <v>5065</v>
      </c>
      <c r="COE5" s="379"/>
      <c r="COF5" s="379" t="s">
        <v>5033</v>
      </c>
      <c r="COG5" s="379"/>
      <c r="COH5" s="379" t="s">
        <v>5066</v>
      </c>
      <c r="COI5" s="379"/>
      <c r="COJ5" s="379" t="s">
        <v>5016</v>
      </c>
      <c r="COK5" s="379" t="s">
        <v>5067</v>
      </c>
      <c r="COL5" s="379"/>
      <c r="COM5" s="379" t="s">
        <v>5068</v>
      </c>
      <c r="CON5" s="379" t="s">
        <v>5064</v>
      </c>
      <c r="COO5" s="379" t="s">
        <v>5065</v>
      </c>
      <c r="COP5" s="379" t="s">
        <v>5069</v>
      </c>
      <c r="COQ5" s="379" t="s">
        <v>5070</v>
      </c>
      <c r="COR5" s="379" t="s">
        <v>5071</v>
      </c>
      <c r="COS5" s="379" t="s">
        <v>5072</v>
      </c>
      <c r="COT5" s="379" t="s">
        <v>5073</v>
      </c>
      <c r="COU5" s="379"/>
      <c r="COV5" s="379" t="s">
        <v>5074</v>
      </c>
      <c r="COW5" s="379"/>
      <c r="COX5" s="379" t="s">
        <v>2583</v>
      </c>
      <c r="COY5" s="379"/>
      <c r="COZ5" s="379" t="s">
        <v>5075</v>
      </c>
      <c r="CPA5" s="379"/>
      <c r="CPB5" s="379" t="s">
        <v>5032</v>
      </c>
      <c r="CPC5" s="379" t="s">
        <v>5076</v>
      </c>
      <c r="CPD5" s="379" t="s">
        <v>5077</v>
      </c>
      <c r="CPE5" s="379" t="s">
        <v>5078</v>
      </c>
      <c r="CPF5" s="379" t="s">
        <v>5079</v>
      </c>
      <c r="CPG5" s="379"/>
      <c r="CPH5" s="379"/>
      <c r="CPI5" s="379" t="s">
        <v>5080</v>
      </c>
      <c r="CPJ5" s="379"/>
      <c r="CPK5" s="379" t="s">
        <v>5081</v>
      </c>
      <c r="CPL5" s="379"/>
      <c r="CPM5" s="379" t="s">
        <v>5082</v>
      </c>
      <c r="CPN5" s="379" t="s">
        <v>2583</v>
      </c>
      <c r="CPO5" s="379" t="s">
        <v>5032</v>
      </c>
      <c r="CPP5" s="379" t="s">
        <v>2501</v>
      </c>
      <c r="CPQ5" s="379" t="s">
        <v>2503</v>
      </c>
      <c r="CPR5" s="379" t="s">
        <v>2504</v>
      </c>
      <c r="CPS5" s="379" t="s">
        <v>5083</v>
      </c>
      <c r="CPT5" s="379" t="s">
        <v>5084</v>
      </c>
      <c r="CPU5" s="379" t="s">
        <v>5085</v>
      </c>
      <c r="CPV5" s="379" t="s">
        <v>5079</v>
      </c>
      <c r="CPW5" s="379"/>
      <c r="CPX5" s="379" t="s">
        <v>4547</v>
      </c>
      <c r="CPY5" s="379" t="s">
        <v>5080</v>
      </c>
      <c r="CPZ5" s="379"/>
      <c r="CQA5" s="379"/>
      <c r="CQB5" s="379" t="s">
        <v>2440</v>
      </c>
      <c r="CQC5" s="379"/>
      <c r="CQD5" s="379"/>
      <c r="CQE5" s="379" t="s">
        <v>2370</v>
      </c>
      <c r="CQF5" s="379" t="s">
        <v>2372</v>
      </c>
      <c r="CQG5" s="379" t="s">
        <v>2373</v>
      </c>
      <c r="CQH5" s="379" t="s">
        <v>2374</v>
      </c>
      <c r="CQI5" s="379" t="s">
        <v>2375</v>
      </c>
      <c r="CQJ5" s="379" t="s">
        <v>5086</v>
      </c>
      <c r="CQK5" s="379" t="s">
        <v>5087</v>
      </c>
      <c r="CQL5" s="379"/>
      <c r="CQM5" s="379" t="s">
        <v>5088</v>
      </c>
      <c r="CQN5" s="379" t="s">
        <v>5089</v>
      </c>
      <c r="CQO5" s="379" t="s">
        <v>5090</v>
      </c>
      <c r="CQP5" s="379" t="s">
        <v>5091</v>
      </c>
      <c r="CQQ5" s="379" t="s">
        <v>5092</v>
      </c>
      <c r="CQR5" s="379" t="s">
        <v>5093</v>
      </c>
      <c r="CQS5" s="379" t="s">
        <v>4913</v>
      </c>
      <c r="CQT5" s="379" t="s">
        <v>5006</v>
      </c>
      <c r="CQU5" s="379" t="s">
        <v>5005</v>
      </c>
      <c r="CQV5" s="379"/>
      <c r="CQW5" s="379" t="s">
        <v>2440</v>
      </c>
      <c r="CQX5" s="379" t="s">
        <v>2497</v>
      </c>
      <c r="CQY5" s="379" t="s">
        <v>2579</v>
      </c>
      <c r="CQZ5" s="379" t="s">
        <v>2580</v>
      </c>
      <c r="CRA5" s="379" t="s">
        <v>5094</v>
      </c>
      <c r="CRB5" s="379"/>
      <c r="CRC5" s="379" t="s">
        <v>5095</v>
      </c>
      <c r="CRD5" s="379" t="s">
        <v>5096</v>
      </c>
      <c r="CRE5" s="379"/>
      <c r="CRF5" s="379" t="s">
        <v>2595</v>
      </c>
      <c r="CRG5" s="379" t="s">
        <v>5097</v>
      </c>
      <c r="CRH5" s="379" t="s">
        <v>4532</v>
      </c>
      <c r="CRI5" s="379" t="s">
        <v>4556</v>
      </c>
      <c r="CRJ5" s="379" t="s">
        <v>4557</v>
      </c>
      <c r="CRK5" s="379" t="s">
        <v>5098</v>
      </c>
      <c r="CRL5" s="379" t="s">
        <v>5099</v>
      </c>
      <c r="CRM5" s="379"/>
      <c r="CRN5" s="379" t="s">
        <v>5100</v>
      </c>
      <c r="CRO5" s="379"/>
      <c r="CRP5" s="379"/>
      <c r="CRQ5" s="379" t="s">
        <v>360</v>
      </c>
      <c r="CRR5" s="379" t="s">
        <v>5101</v>
      </c>
      <c r="CRS5" s="379" t="s">
        <v>4532</v>
      </c>
      <c r="CRT5" s="379" t="s">
        <v>4534</v>
      </c>
      <c r="CRU5" s="379" t="s">
        <v>4537</v>
      </c>
      <c r="CRV5" s="379" t="s">
        <v>5102</v>
      </c>
      <c r="CRW5" s="379"/>
      <c r="CRX5" s="379" t="s">
        <v>5103</v>
      </c>
      <c r="CRY5" s="379" t="s">
        <v>5104</v>
      </c>
      <c r="CRZ5" s="379" t="s">
        <v>4814</v>
      </c>
      <c r="CSA5" s="379"/>
      <c r="CSB5" s="379"/>
      <c r="CSC5" s="379" t="s">
        <v>5105</v>
      </c>
      <c r="CSD5" s="379" t="s">
        <v>4743</v>
      </c>
      <c r="CSE5" s="379" t="s">
        <v>4764</v>
      </c>
      <c r="CSF5" s="379" t="s">
        <v>4532</v>
      </c>
      <c r="CSG5" s="379" t="s">
        <v>4785</v>
      </c>
      <c r="CSH5" s="379" t="s">
        <v>4801</v>
      </c>
      <c r="CSI5" s="379" t="s">
        <v>4802</v>
      </c>
      <c r="CSJ5" s="379" t="s">
        <v>4803</v>
      </c>
      <c r="CSK5" s="379"/>
      <c r="CSL5" s="379" t="s">
        <v>360</v>
      </c>
      <c r="CSM5" s="379"/>
      <c r="CSN5" s="379" t="s">
        <v>4530</v>
      </c>
      <c r="CSO5" s="379"/>
      <c r="CSP5" s="379" t="s">
        <v>4530</v>
      </c>
      <c r="CSQ5" s="379"/>
      <c r="CSR5" s="379" t="s">
        <v>4530</v>
      </c>
      <c r="CSS5" s="379"/>
      <c r="CST5" s="379" t="s">
        <v>4532</v>
      </c>
      <c r="CSU5" s="379" t="s">
        <v>4698</v>
      </c>
      <c r="CSV5" s="379" t="s">
        <v>2451</v>
      </c>
      <c r="CSW5" s="379" t="s">
        <v>4822</v>
      </c>
      <c r="CSX5" s="379" t="s">
        <v>4824</v>
      </c>
      <c r="CSY5" s="379" t="s">
        <v>4527</v>
      </c>
      <c r="CSZ5" s="379" t="s">
        <v>4532</v>
      </c>
      <c r="CTA5" s="379" t="s">
        <v>4556</v>
      </c>
      <c r="CTB5" s="379" t="s">
        <v>4569</v>
      </c>
      <c r="CTC5" s="379" t="s">
        <v>4570</v>
      </c>
      <c r="CTD5" s="379" t="s">
        <v>4571</v>
      </c>
      <c r="CTE5" s="379" t="s">
        <v>4572</v>
      </c>
      <c r="CTF5" s="379"/>
      <c r="CTG5" s="379" t="s">
        <v>5106</v>
      </c>
      <c r="CTH5" s="379" t="s">
        <v>5088</v>
      </c>
      <c r="CTI5" s="379" t="s">
        <v>5107</v>
      </c>
      <c r="CTJ5" s="379" t="s">
        <v>5108</v>
      </c>
      <c r="CTK5" s="379" t="s">
        <v>4946</v>
      </c>
      <c r="CTL5" s="379"/>
      <c r="CTM5" s="379"/>
      <c r="CTN5" s="379" t="s">
        <v>2582</v>
      </c>
      <c r="CTO5" s="379"/>
      <c r="CTP5" s="664" t="s">
        <v>5109</v>
      </c>
      <c r="CTQ5" s="379"/>
      <c r="CTR5" s="664" t="s">
        <v>2588</v>
      </c>
      <c r="CTS5" s="664" t="s">
        <v>2589</v>
      </c>
      <c r="CTT5" s="664" t="s">
        <v>5110</v>
      </c>
      <c r="CTU5" s="664" t="s">
        <v>5111</v>
      </c>
      <c r="CTV5" s="664" t="s">
        <v>5112</v>
      </c>
      <c r="CTW5" s="664" t="s">
        <v>5113</v>
      </c>
      <c r="CTX5" s="664" t="s">
        <v>2589</v>
      </c>
      <c r="CTY5" s="379" t="s">
        <v>2590</v>
      </c>
      <c r="CTZ5" s="379"/>
      <c r="CUA5" s="379" t="s">
        <v>5114</v>
      </c>
      <c r="CUB5" s="379" t="s">
        <v>2591</v>
      </c>
      <c r="CUC5" s="379"/>
      <c r="CUD5" s="664" t="s">
        <v>2592</v>
      </c>
      <c r="CUE5" s="664"/>
      <c r="CUF5" s="664" t="s">
        <v>2593</v>
      </c>
      <c r="CUG5" s="664" t="s">
        <v>4530</v>
      </c>
      <c r="CUH5" s="379" t="s">
        <v>5115</v>
      </c>
      <c r="CUI5" s="379"/>
      <c r="CUJ5" s="379" t="s">
        <v>5088</v>
      </c>
      <c r="CUK5" s="379" t="s">
        <v>5107</v>
      </c>
      <c r="CUL5" s="379" t="s">
        <v>5116</v>
      </c>
      <c r="CUM5" s="379"/>
      <c r="CUN5" s="379" t="s">
        <v>5117</v>
      </c>
      <c r="CUO5" s="379" t="s">
        <v>5118</v>
      </c>
      <c r="CUP5" s="379" t="s">
        <v>2595</v>
      </c>
      <c r="CUQ5" s="664"/>
      <c r="CUR5" s="379" t="s">
        <v>5119</v>
      </c>
      <c r="CUS5" s="379" t="s">
        <v>4533</v>
      </c>
      <c r="CUT5" s="379" t="s">
        <v>4556</v>
      </c>
      <c r="CUU5" s="379" t="s">
        <v>4569</v>
      </c>
      <c r="CUV5" s="379" t="s">
        <v>4570</v>
      </c>
      <c r="CUW5" s="379" t="s">
        <v>4571</v>
      </c>
      <c r="CUX5" s="379" t="s">
        <v>4572</v>
      </c>
      <c r="CUY5" s="379"/>
      <c r="CUZ5" s="379"/>
      <c r="CVA5" s="379" t="s">
        <v>4573</v>
      </c>
      <c r="CVB5" s="379"/>
      <c r="CVC5" s="379"/>
      <c r="CVD5" s="664" t="s">
        <v>2407</v>
      </c>
      <c r="CVE5" s="664"/>
      <c r="CVF5" s="664" t="s">
        <v>2422</v>
      </c>
      <c r="CVG5" s="664"/>
      <c r="CVH5" s="664" t="s">
        <v>2596</v>
      </c>
      <c r="CVI5" s="664"/>
      <c r="CVJ5" s="379" t="s">
        <v>2597</v>
      </c>
      <c r="CVK5" s="664" t="s">
        <v>2598</v>
      </c>
      <c r="CVL5" s="664" t="s">
        <v>2599</v>
      </c>
      <c r="CVM5" s="664" t="s">
        <v>2600</v>
      </c>
      <c r="CVN5" s="664"/>
      <c r="CVO5" s="379" t="s">
        <v>5120</v>
      </c>
      <c r="CVP5" s="379"/>
      <c r="CVQ5" s="664" t="s">
        <v>2601</v>
      </c>
      <c r="CVR5" s="664"/>
      <c r="CVS5" s="379" t="s">
        <v>5121</v>
      </c>
      <c r="CVT5" s="379"/>
      <c r="CVU5" s="379" t="s">
        <v>5088</v>
      </c>
      <c r="CVV5" s="379" t="s">
        <v>5089</v>
      </c>
      <c r="CVW5" s="664" t="s">
        <v>2612</v>
      </c>
      <c r="CVX5" s="664"/>
      <c r="CVY5" s="664" t="s">
        <v>2609</v>
      </c>
      <c r="CVZ5" s="664" t="s">
        <v>2610</v>
      </c>
      <c r="CWA5" s="664" t="s">
        <v>2610</v>
      </c>
      <c r="CWB5" s="664" t="s">
        <v>2610</v>
      </c>
      <c r="CWC5" s="664" t="s">
        <v>5122</v>
      </c>
      <c r="CWD5" s="664" t="s">
        <v>2611</v>
      </c>
      <c r="CWE5" s="664"/>
      <c r="CWF5" s="664" t="s">
        <v>2613</v>
      </c>
      <c r="CWG5" s="664" t="s">
        <v>5123</v>
      </c>
      <c r="CWH5" s="664" t="s">
        <v>5124</v>
      </c>
      <c r="CWI5" s="664"/>
      <c r="CWJ5" s="664" t="s">
        <v>2584</v>
      </c>
      <c r="CWK5" s="664"/>
      <c r="CWL5" s="664"/>
      <c r="CWM5" s="664" t="s">
        <v>2528</v>
      </c>
      <c r="CWN5" s="664"/>
      <c r="CWO5" s="664" t="s">
        <v>2614</v>
      </c>
      <c r="CWP5" s="664" t="s">
        <v>5125</v>
      </c>
      <c r="CWQ5" s="664" t="s">
        <v>2615</v>
      </c>
      <c r="CWR5" s="664" t="s">
        <v>2617</v>
      </c>
      <c r="CWS5" s="664" t="s">
        <v>2618</v>
      </c>
      <c r="CWT5" s="664"/>
      <c r="CWU5" s="664" t="s">
        <v>2528</v>
      </c>
      <c r="CWV5" s="664"/>
      <c r="CWW5" s="379" t="s">
        <v>4820</v>
      </c>
      <c r="CWX5" s="379"/>
      <c r="CWY5" s="664" t="s">
        <v>5088</v>
      </c>
      <c r="CWZ5" s="379" t="s">
        <v>5126</v>
      </c>
      <c r="CXA5" s="664"/>
      <c r="CXB5" s="379" t="s">
        <v>5127</v>
      </c>
      <c r="CXC5" s="379" t="s">
        <v>5128</v>
      </c>
      <c r="CXD5" s="379" t="s">
        <v>5129</v>
      </c>
      <c r="CXE5" s="379" t="s">
        <v>5130</v>
      </c>
      <c r="CXF5" s="379" t="s">
        <v>5131</v>
      </c>
      <c r="CXG5" s="379" t="s">
        <v>5132</v>
      </c>
      <c r="CXH5" s="379" t="s">
        <v>5133</v>
      </c>
      <c r="CXI5" s="379" t="s">
        <v>5134</v>
      </c>
      <c r="CXJ5" s="379" t="s">
        <v>5135</v>
      </c>
      <c r="CXK5" s="379" t="s">
        <v>5136</v>
      </c>
      <c r="CXL5" s="379" t="s">
        <v>5137</v>
      </c>
      <c r="CXM5" s="379" t="s">
        <v>5138</v>
      </c>
      <c r="CXN5" s="379" t="s">
        <v>5139</v>
      </c>
      <c r="CXO5" s="379"/>
      <c r="CXP5" s="379" t="s">
        <v>5140</v>
      </c>
      <c r="CXQ5" s="379" t="s">
        <v>5141</v>
      </c>
      <c r="CXR5" s="379" t="s">
        <v>5142</v>
      </c>
      <c r="CXS5" s="379" t="s">
        <v>5143</v>
      </c>
      <c r="CXT5" s="379" t="s">
        <v>5144</v>
      </c>
      <c r="CXU5" s="379"/>
      <c r="CXV5" s="379" t="s">
        <v>5145</v>
      </c>
      <c r="CXW5" s="379" t="s">
        <v>5146</v>
      </c>
      <c r="CXX5" s="379" t="s">
        <v>5147</v>
      </c>
      <c r="CXY5" s="379" t="s">
        <v>5148</v>
      </c>
      <c r="CXZ5" s="379" t="s">
        <v>5149</v>
      </c>
      <c r="CYA5" s="379" t="s">
        <v>5150</v>
      </c>
      <c r="CYB5" s="379" t="s">
        <v>5151</v>
      </c>
      <c r="CYC5" s="379" t="s">
        <v>5152</v>
      </c>
      <c r="CYD5" s="379" t="s">
        <v>5153</v>
      </c>
      <c r="CYE5" s="379"/>
      <c r="CYF5" s="379"/>
      <c r="CYG5" s="379" t="s">
        <v>5154</v>
      </c>
      <c r="CYH5" s="379"/>
      <c r="CYI5" s="379" t="s">
        <v>5127</v>
      </c>
      <c r="CYJ5" s="379" t="s">
        <v>5128</v>
      </c>
      <c r="CYK5" s="379" t="s">
        <v>5130</v>
      </c>
      <c r="CYL5" s="379" t="s">
        <v>5134</v>
      </c>
      <c r="CYM5" s="379" t="s">
        <v>5135</v>
      </c>
      <c r="CYN5" s="379"/>
      <c r="CYO5" s="379" t="s">
        <v>5136</v>
      </c>
      <c r="CYP5" s="379" t="s">
        <v>5155</v>
      </c>
      <c r="CYQ5" s="379" t="s">
        <v>5156</v>
      </c>
      <c r="CYR5" s="379" t="s">
        <v>5157</v>
      </c>
      <c r="CYS5" s="379" t="s">
        <v>5158</v>
      </c>
      <c r="CYT5" s="379" t="s">
        <v>5158</v>
      </c>
      <c r="CYU5" s="379" t="s">
        <v>5159</v>
      </c>
      <c r="CYV5" s="379" t="s">
        <v>5160</v>
      </c>
      <c r="CYW5" s="379" t="s">
        <v>5161</v>
      </c>
      <c r="CYX5" s="379" t="s">
        <v>5162</v>
      </c>
      <c r="CYY5" s="379"/>
      <c r="CYZ5" s="379" t="s">
        <v>5163</v>
      </c>
      <c r="CZA5" s="379" t="s">
        <v>5164</v>
      </c>
      <c r="CZB5" s="379" t="s">
        <v>5165</v>
      </c>
      <c r="CZC5" s="379" t="s">
        <v>5166</v>
      </c>
      <c r="CZD5" s="379" t="s">
        <v>5167</v>
      </c>
      <c r="CZE5" s="379" t="s">
        <v>5168</v>
      </c>
      <c r="CZF5" s="379" t="s">
        <v>5169</v>
      </c>
      <c r="CZG5" s="379" t="s">
        <v>5170</v>
      </c>
      <c r="CZH5" s="379" t="s">
        <v>5171</v>
      </c>
      <c r="CZI5" s="379"/>
      <c r="CZJ5" s="379" t="s">
        <v>5172</v>
      </c>
      <c r="CZK5" s="379" t="s">
        <v>5173</v>
      </c>
      <c r="CZL5" s="379" t="s">
        <v>5174</v>
      </c>
      <c r="CZM5" s="379" t="s">
        <v>5175</v>
      </c>
      <c r="CZN5" s="379" t="s">
        <v>5176</v>
      </c>
      <c r="CZO5" s="379" t="s">
        <v>5177</v>
      </c>
      <c r="CZP5" s="379" t="s">
        <v>5178</v>
      </c>
      <c r="CZQ5" s="379" t="s">
        <v>5179</v>
      </c>
      <c r="CZR5" s="379"/>
      <c r="CZS5" s="379"/>
      <c r="CZT5" s="379" t="s">
        <v>5180</v>
      </c>
      <c r="CZU5" s="379"/>
      <c r="CZV5" s="379" t="s">
        <v>5181</v>
      </c>
      <c r="CZW5" s="379"/>
      <c r="CZX5" s="379" t="s">
        <v>5182</v>
      </c>
      <c r="CZY5" s="379" t="s">
        <v>5183</v>
      </c>
      <c r="CZZ5" s="379" t="s">
        <v>5184</v>
      </c>
      <c r="DAA5" s="379" t="s">
        <v>5185</v>
      </c>
      <c r="DAB5" s="379" t="s">
        <v>5186</v>
      </c>
      <c r="DAC5" s="379" t="s">
        <v>5187</v>
      </c>
      <c r="DAD5" s="379" t="s">
        <v>5186</v>
      </c>
      <c r="DAE5" s="379" t="s">
        <v>5188</v>
      </c>
      <c r="DAF5" s="379"/>
      <c r="DAG5" s="379" t="s">
        <v>5187</v>
      </c>
      <c r="DAH5" s="379"/>
      <c r="DAI5" s="379" t="s">
        <v>5187</v>
      </c>
      <c r="DAJ5" s="379" t="s">
        <v>5188</v>
      </c>
      <c r="DAK5" s="379" t="s">
        <v>5187</v>
      </c>
      <c r="DAL5" s="379"/>
      <c r="DAM5" s="379" t="s">
        <v>4729</v>
      </c>
      <c r="DAN5" s="379"/>
      <c r="DAO5" s="379"/>
      <c r="DAP5" s="379" t="s">
        <v>4946</v>
      </c>
      <c r="DAQ5" s="379" t="s">
        <v>4731</v>
      </c>
      <c r="DAR5" s="379"/>
      <c r="DAS5" s="379"/>
      <c r="DAT5" s="379"/>
      <c r="DAU5" s="379"/>
      <c r="DAV5" s="379"/>
      <c r="DAW5" s="379"/>
      <c r="DAX5" s="379"/>
      <c r="DAY5" s="379"/>
      <c r="DAZ5" s="379"/>
      <c r="DBA5" s="379"/>
      <c r="DBB5" s="379" t="s">
        <v>5189</v>
      </c>
      <c r="DBC5" s="379"/>
      <c r="DBD5" s="379" t="s">
        <v>5114</v>
      </c>
      <c r="DBE5" s="379"/>
      <c r="DBF5" s="379" t="s">
        <v>4530</v>
      </c>
      <c r="DBG5" s="379" t="s">
        <v>5088</v>
      </c>
      <c r="DBH5" s="379" t="s">
        <v>5089</v>
      </c>
      <c r="DBI5" s="379"/>
      <c r="DBJ5" s="379" t="s">
        <v>5190</v>
      </c>
      <c r="DBK5" s="379" t="s">
        <v>5016</v>
      </c>
      <c r="DBL5" s="379" t="s">
        <v>5018</v>
      </c>
      <c r="DBM5" s="379" t="s">
        <v>5019</v>
      </c>
      <c r="DBN5" s="379" t="s">
        <v>5020</v>
      </c>
      <c r="DBO5" s="379" t="s">
        <v>5021</v>
      </c>
      <c r="DBP5" s="379" t="s">
        <v>5026</v>
      </c>
      <c r="DBQ5" s="379" t="s">
        <v>5027</v>
      </c>
      <c r="DBR5" s="379" t="s">
        <v>5028</v>
      </c>
      <c r="DBS5" s="379" t="s">
        <v>5029</v>
      </c>
      <c r="DBT5" s="379" t="s">
        <v>5030</v>
      </c>
      <c r="DBU5" s="379" t="s">
        <v>5031</v>
      </c>
      <c r="DBV5" s="379" t="s">
        <v>2584</v>
      </c>
      <c r="DBW5" s="379"/>
      <c r="DBX5" s="379" t="s">
        <v>4547</v>
      </c>
      <c r="DBY5" s="379" t="s">
        <v>5191</v>
      </c>
      <c r="DBZ5" s="379" t="s">
        <v>4699</v>
      </c>
      <c r="DCA5" s="379" t="s">
        <v>4700</v>
      </c>
      <c r="DCB5" s="379"/>
      <c r="DCC5" s="379" t="s">
        <v>4701</v>
      </c>
      <c r="DCD5" s="379" t="s">
        <v>4702</v>
      </c>
      <c r="DCE5" s="379" t="s">
        <v>5192</v>
      </c>
      <c r="DCF5" s="379" t="s">
        <v>4712</v>
      </c>
      <c r="DCG5" s="379"/>
      <c r="DCH5" s="379" t="s">
        <v>4713</v>
      </c>
      <c r="DCI5" s="379" t="s">
        <v>4714</v>
      </c>
      <c r="DCJ5" s="379" t="s">
        <v>2362</v>
      </c>
      <c r="DCK5" s="379" t="s">
        <v>2363</v>
      </c>
      <c r="DCL5" s="379" t="s">
        <v>2364</v>
      </c>
      <c r="DCM5" s="379" t="s">
        <v>2364</v>
      </c>
      <c r="DCN5" s="379" t="s">
        <v>2365</v>
      </c>
      <c r="DCO5" s="379" t="s">
        <v>2366</v>
      </c>
      <c r="DCP5" s="379"/>
      <c r="DCQ5" s="379" t="s">
        <v>2367</v>
      </c>
      <c r="DCR5" s="379" t="s">
        <v>2629</v>
      </c>
      <c r="DCS5" s="379" t="s">
        <v>2368</v>
      </c>
      <c r="DCT5" s="379" t="s">
        <v>4573</v>
      </c>
      <c r="DCU5" s="379" t="s">
        <v>5193</v>
      </c>
      <c r="DCV5" s="379" t="s">
        <v>5194</v>
      </c>
      <c r="DCW5" s="379" t="s">
        <v>5195</v>
      </c>
      <c r="DCX5" s="379"/>
      <c r="DCY5" s="379" t="s">
        <v>4729</v>
      </c>
      <c r="DCZ5" s="379"/>
      <c r="DDA5" s="379"/>
      <c r="DDB5" s="379"/>
      <c r="DDC5" s="379"/>
      <c r="DDD5" s="379"/>
      <c r="DDE5" s="379"/>
      <c r="DDF5" s="379"/>
      <c r="DDG5" s="379" t="s">
        <v>4514</v>
      </c>
      <c r="DDH5" s="379" t="s">
        <v>5196</v>
      </c>
      <c r="DDI5" s="379" t="s">
        <v>5197</v>
      </c>
      <c r="DDJ5" s="379" t="s">
        <v>5198</v>
      </c>
      <c r="DDK5" s="379" t="s">
        <v>2401</v>
      </c>
      <c r="DDL5" s="379" t="s">
        <v>5199</v>
      </c>
      <c r="DDM5" s="379" t="s">
        <v>5200</v>
      </c>
      <c r="DDN5" s="379" t="s">
        <v>5191</v>
      </c>
      <c r="DDO5" s="379" t="s">
        <v>4699</v>
      </c>
      <c r="DDP5" s="379" t="s">
        <v>4700</v>
      </c>
      <c r="DDQ5" s="379" t="s">
        <v>4701</v>
      </c>
      <c r="DDR5" s="379" t="s">
        <v>4702</v>
      </c>
      <c r="DDS5" s="379" t="s">
        <v>5201</v>
      </c>
      <c r="DDT5" s="379" t="s">
        <v>4712</v>
      </c>
      <c r="DDU5" s="379" t="s">
        <v>4713</v>
      </c>
      <c r="DDV5" s="379" t="s">
        <v>4714</v>
      </c>
      <c r="DDW5" s="379" t="s">
        <v>5202</v>
      </c>
      <c r="DDX5" s="379" t="s">
        <v>5203</v>
      </c>
      <c r="DDY5" s="379"/>
      <c r="DDZ5" s="379" t="s">
        <v>4726</v>
      </c>
      <c r="DEA5" s="379"/>
      <c r="DEB5" s="379" t="s">
        <v>4728</v>
      </c>
      <c r="DEC5" s="379"/>
      <c r="DED5" s="379" t="s">
        <v>5204</v>
      </c>
      <c r="DEE5" s="379" t="s">
        <v>5205</v>
      </c>
      <c r="DEF5" s="379"/>
      <c r="DEG5" s="379" t="s">
        <v>4701</v>
      </c>
      <c r="DEH5" s="379" t="s">
        <v>4702</v>
      </c>
      <c r="DEI5" s="379" t="s">
        <v>5206</v>
      </c>
      <c r="DEJ5" s="379"/>
      <c r="DEK5" s="379"/>
      <c r="DEL5" s="379" t="s">
        <v>5207</v>
      </c>
      <c r="DEM5" s="379" t="s">
        <v>5208</v>
      </c>
      <c r="DEN5" s="379"/>
      <c r="DEO5" s="379" t="s">
        <v>5209</v>
      </c>
      <c r="DEP5" s="379" t="s">
        <v>5210</v>
      </c>
      <c r="DEQ5" s="379" t="s">
        <v>5211</v>
      </c>
      <c r="DER5" s="379" t="s">
        <v>5212</v>
      </c>
      <c r="DES5" s="379" t="s">
        <v>4713</v>
      </c>
      <c r="DET5" s="379" t="s">
        <v>5213</v>
      </c>
      <c r="DEU5" s="379"/>
      <c r="DEV5" s="379" t="s">
        <v>4714</v>
      </c>
      <c r="DEW5" s="379" t="s">
        <v>4722</v>
      </c>
      <c r="DEX5" s="379" t="s">
        <v>4724</v>
      </c>
      <c r="DEY5" s="379" t="s">
        <v>5214</v>
      </c>
      <c r="DEZ5" s="379" t="s">
        <v>5215</v>
      </c>
      <c r="DFA5" s="379" t="s">
        <v>4726</v>
      </c>
      <c r="DFB5" s="379" t="s">
        <v>4727</v>
      </c>
      <c r="DFC5" s="379" t="s">
        <v>4728</v>
      </c>
      <c r="DFD5" s="379"/>
      <c r="DFE5" s="379" t="s">
        <v>5204</v>
      </c>
      <c r="DFF5" s="379" t="s">
        <v>5205</v>
      </c>
      <c r="DFG5" s="379"/>
      <c r="DFH5" s="379"/>
      <c r="DFI5" s="379" t="s">
        <v>2496</v>
      </c>
      <c r="DFJ5" s="379" t="s">
        <v>4699</v>
      </c>
      <c r="DFK5" s="379" t="s">
        <v>5216</v>
      </c>
      <c r="DFL5" s="379"/>
      <c r="DFM5" s="379" t="s">
        <v>5217</v>
      </c>
      <c r="DFN5" s="379"/>
      <c r="DFO5" s="379"/>
      <c r="DFP5" s="379"/>
      <c r="DFQ5" s="379"/>
      <c r="DFR5" s="379" t="s">
        <v>2440</v>
      </c>
      <c r="DFS5" s="379"/>
      <c r="DFT5" s="379" t="s">
        <v>2497</v>
      </c>
      <c r="DFU5" s="379" t="s">
        <v>2620</v>
      </c>
      <c r="DFV5" s="379" t="s">
        <v>5218</v>
      </c>
      <c r="DFW5" s="379" t="s">
        <v>5219</v>
      </c>
      <c r="DFX5" s="379" t="s">
        <v>5220</v>
      </c>
      <c r="DFY5" s="379" t="s">
        <v>5221</v>
      </c>
      <c r="DFZ5" s="379"/>
      <c r="DGA5" s="379"/>
      <c r="DGB5" s="379" t="s">
        <v>5222</v>
      </c>
      <c r="DGC5" s="379"/>
      <c r="DGD5" s="379" t="s">
        <v>5223</v>
      </c>
      <c r="DGE5" s="379"/>
      <c r="DGF5" s="379" t="s">
        <v>5224</v>
      </c>
      <c r="DGG5" s="379" t="s">
        <v>5225</v>
      </c>
      <c r="DGH5" s="379" t="s">
        <v>5226</v>
      </c>
      <c r="DGI5" s="379" t="s">
        <v>2595</v>
      </c>
      <c r="DGJ5" s="379" t="s">
        <v>5227</v>
      </c>
      <c r="DGK5" s="379"/>
      <c r="DGL5" s="379" t="s">
        <v>5228</v>
      </c>
      <c r="DGM5" s="379"/>
      <c r="DGN5" s="379"/>
      <c r="DGO5" s="379" t="s">
        <v>5229</v>
      </c>
      <c r="DGP5" s="379" t="s">
        <v>5230</v>
      </c>
      <c r="DGQ5" s="379" t="s">
        <v>2624</v>
      </c>
      <c r="DGR5" s="379" t="s">
        <v>5231</v>
      </c>
      <c r="DGS5" s="379" t="s">
        <v>5232</v>
      </c>
      <c r="DGT5" s="379" t="s">
        <v>5233</v>
      </c>
      <c r="DGU5" s="379" t="s">
        <v>4635</v>
      </c>
      <c r="DGV5" s="379"/>
      <c r="DGW5" s="379"/>
      <c r="DGX5" s="379" t="s">
        <v>2444</v>
      </c>
      <c r="DGY5" s="379"/>
      <c r="DGZ5" s="379" t="s">
        <v>5234</v>
      </c>
      <c r="DHA5" s="379"/>
      <c r="DHB5" s="379"/>
      <c r="DHC5" s="379" t="s">
        <v>1748</v>
      </c>
      <c r="DHD5" s="379" t="s">
        <v>1749</v>
      </c>
      <c r="DHE5" s="379" t="s">
        <v>1750</v>
      </c>
      <c r="DHF5" s="379"/>
      <c r="DHG5" s="379" t="s">
        <v>2497</v>
      </c>
      <c r="DHH5" s="379" t="s">
        <v>2620</v>
      </c>
      <c r="DHI5" s="379" t="s">
        <v>2621</v>
      </c>
      <c r="DHJ5" s="379"/>
      <c r="DHK5" s="379" t="s">
        <v>5235</v>
      </c>
      <c r="DHL5" s="379"/>
      <c r="DHM5" s="379" t="s">
        <v>5236</v>
      </c>
      <c r="DHN5" s="379" t="s">
        <v>5237</v>
      </c>
      <c r="DHO5" s="379"/>
      <c r="DHP5" s="379"/>
      <c r="DHQ5" s="379" t="s">
        <v>5088</v>
      </c>
      <c r="DHR5" s="379" t="s">
        <v>5238</v>
      </c>
      <c r="DHS5" s="379" t="s">
        <v>5239</v>
      </c>
      <c r="DHT5" s="379" t="s">
        <v>5240</v>
      </c>
      <c r="DHU5" s="379" t="s">
        <v>5241</v>
      </c>
      <c r="DHV5" s="379" t="s">
        <v>5242</v>
      </c>
      <c r="DHW5" s="379" t="s">
        <v>5243</v>
      </c>
      <c r="DHX5" s="379" t="s">
        <v>5244</v>
      </c>
      <c r="DHY5" s="379" t="s">
        <v>5245</v>
      </c>
      <c r="DHZ5" s="379" t="s">
        <v>4946</v>
      </c>
      <c r="DIA5" s="379" t="s">
        <v>4947</v>
      </c>
      <c r="DIB5" s="379" t="s">
        <v>5246</v>
      </c>
      <c r="DIC5" s="379" t="s">
        <v>4530</v>
      </c>
      <c r="DID5" s="379" t="s">
        <v>5247</v>
      </c>
      <c r="DIE5" s="379" t="s">
        <v>5248</v>
      </c>
      <c r="DIF5" s="379" t="s">
        <v>2624</v>
      </c>
      <c r="DIG5" s="379" t="s">
        <v>5249</v>
      </c>
      <c r="DIH5" s="379" t="s">
        <v>5250</v>
      </c>
      <c r="DII5" s="379" t="s">
        <v>715</v>
      </c>
      <c r="DIJ5" s="379" t="s">
        <v>5251</v>
      </c>
      <c r="DIK5" s="379"/>
      <c r="DIL5" s="379" t="s">
        <v>5088</v>
      </c>
      <c r="DIM5" s="379" t="s">
        <v>5252</v>
      </c>
      <c r="DIN5" s="379" t="s">
        <v>5253</v>
      </c>
      <c r="DIO5" s="379" t="s">
        <v>5254</v>
      </c>
      <c r="DIP5" s="379" t="s">
        <v>5255</v>
      </c>
      <c r="DIQ5" s="379" t="s">
        <v>5256</v>
      </c>
      <c r="DIR5" s="379" t="s">
        <v>5257</v>
      </c>
      <c r="DIS5" s="379"/>
      <c r="DIT5" s="379"/>
      <c r="DIU5" s="379"/>
      <c r="DIV5" s="379"/>
      <c r="DIW5" s="379"/>
      <c r="DIX5" s="379"/>
      <c r="DIY5" s="379"/>
      <c r="DIZ5" s="379"/>
      <c r="DJA5" s="379" t="s">
        <v>4530</v>
      </c>
      <c r="DJB5" s="379" t="s">
        <v>5088</v>
      </c>
      <c r="DJC5" s="379" t="s">
        <v>2624</v>
      </c>
      <c r="DJD5" s="379" t="s">
        <v>5249</v>
      </c>
      <c r="DJE5" s="379" t="s">
        <v>5258</v>
      </c>
      <c r="DJF5" s="379" t="s">
        <v>715</v>
      </c>
      <c r="DJG5" s="379" t="s">
        <v>5259</v>
      </c>
      <c r="DJH5" s="379" t="s">
        <v>5260</v>
      </c>
      <c r="DJI5" s="379" t="s">
        <v>5261</v>
      </c>
      <c r="DJJ5" s="379" t="s">
        <v>5262</v>
      </c>
      <c r="DJK5" s="379" t="s">
        <v>5263</v>
      </c>
      <c r="DJL5" s="379" t="s">
        <v>5264</v>
      </c>
      <c r="DJM5" s="379"/>
      <c r="DJN5" s="379" t="s">
        <v>715</v>
      </c>
      <c r="DJO5" s="379" t="s">
        <v>4573</v>
      </c>
      <c r="DJP5" s="379" t="s">
        <v>5265</v>
      </c>
      <c r="DJQ5" s="379" t="s">
        <v>5266</v>
      </c>
      <c r="DJR5" s="379" t="s">
        <v>5246</v>
      </c>
      <c r="DJS5" s="379" t="s">
        <v>4480</v>
      </c>
      <c r="DJT5" s="379"/>
      <c r="DJU5" s="379" t="s">
        <v>4481</v>
      </c>
      <c r="DJV5" s="379" t="s">
        <v>5267</v>
      </c>
      <c r="DJW5" s="379" t="s">
        <v>2407</v>
      </c>
      <c r="DJX5" s="379" t="s">
        <v>2408</v>
      </c>
      <c r="DJY5" s="379" t="s">
        <v>2409</v>
      </c>
      <c r="DJZ5" s="379" t="s">
        <v>2410</v>
      </c>
      <c r="DKA5" s="379" t="s">
        <v>2411</v>
      </c>
      <c r="DKB5" s="379" t="s">
        <v>2412</v>
      </c>
      <c r="DKC5" s="379" t="s">
        <v>2413</v>
      </c>
      <c r="DKD5" s="379" t="s">
        <v>2414</v>
      </c>
      <c r="DKE5" s="379" t="s">
        <v>2415</v>
      </c>
      <c r="DKF5" s="379" t="s">
        <v>2416</v>
      </c>
      <c r="DKG5" s="379" t="s">
        <v>2417</v>
      </c>
      <c r="DKH5" s="379" t="s">
        <v>2418</v>
      </c>
      <c r="DKI5" s="379"/>
      <c r="DKJ5" s="379" t="s">
        <v>2419</v>
      </c>
      <c r="DKK5" s="379" t="s">
        <v>4804</v>
      </c>
      <c r="DKL5" s="379" t="s">
        <v>5088</v>
      </c>
      <c r="DKM5" s="379" t="s">
        <v>2624</v>
      </c>
      <c r="DKN5" s="379" t="s">
        <v>5268</v>
      </c>
      <c r="DKO5" s="379" t="s">
        <v>5269</v>
      </c>
      <c r="DKP5" s="379"/>
      <c r="DKQ5" s="379" t="s">
        <v>5270</v>
      </c>
      <c r="DKR5" s="379" t="s">
        <v>5271</v>
      </c>
      <c r="DKS5" s="379"/>
      <c r="DKT5" s="379" t="s">
        <v>5272</v>
      </c>
      <c r="DKU5" s="379" t="s">
        <v>5230</v>
      </c>
      <c r="DKV5" s="379" t="s">
        <v>2624</v>
      </c>
      <c r="DKW5" s="379"/>
      <c r="DKX5" s="379" t="s">
        <v>2625</v>
      </c>
      <c r="DKY5" s="379"/>
      <c r="DKZ5" s="379" t="s">
        <v>2626</v>
      </c>
      <c r="DLA5" s="379" t="s">
        <v>2627</v>
      </c>
      <c r="DLB5" s="379"/>
      <c r="DLC5" s="379"/>
      <c r="DLD5" s="379" t="s">
        <v>5273</v>
      </c>
      <c r="DLE5" s="379" t="s">
        <v>5274</v>
      </c>
      <c r="DLF5" s="379" t="s">
        <v>5275</v>
      </c>
      <c r="DLG5" s="379"/>
      <c r="DLH5" s="379" t="s">
        <v>5276</v>
      </c>
      <c r="DLI5" s="379"/>
      <c r="DLJ5" s="379" t="s">
        <v>5097</v>
      </c>
      <c r="DLK5" s="379"/>
      <c r="DLL5" s="379" t="s">
        <v>5277</v>
      </c>
      <c r="DLM5" s="379" t="s">
        <v>5278</v>
      </c>
      <c r="DLN5" s="379"/>
      <c r="DLO5" s="379" t="s">
        <v>5279</v>
      </c>
      <c r="DLP5" s="379"/>
      <c r="DLQ5" s="379"/>
      <c r="DLR5" s="379" t="s">
        <v>5280</v>
      </c>
      <c r="DLS5" s="379" t="s">
        <v>5281</v>
      </c>
      <c r="DLT5" s="379" t="s">
        <v>5199</v>
      </c>
      <c r="DLU5" s="379"/>
      <c r="DLV5" s="379" t="s">
        <v>5200</v>
      </c>
      <c r="DLW5" s="379" t="s">
        <v>5282</v>
      </c>
      <c r="DLX5" s="379" t="s">
        <v>5283</v>
      </c>
      <c r="DLY5" s="379" t="s">
        <v>5284</v>
      </c>
      <c r="DLZ5" s="379" t="s">
        <v>5285</v>
      </c>
      <c r="DMA5" s="379" t="s">
        <v>5286</v>
      </c>
      <c r="DMB5" s="379" t="s">
        <v>2398</v>
      </c>
      <c r="DMC5" s="379"/>
      <c r="DMD5" s="379" t="s">
        <v>4530</v>
      </c>
      <c r="DME5" s="379" t="s">
        <v>4533</v>
      </c>
      <c r="DMF5" s="379" t="s">
        <v>4661</v>
      </c>
      <c r="DMG5" s="379" t="s">
        <v>4662</v>
      </c>
      <c r="DMH5" s="379"/>
      <c r="DMI5" s="379" t="s">
        <v>4663</v>
      </c>
      <c r="DMJ5" s="379" t="s">
        <v>4664</v>
      </c>
      <c r="DMK5" s="379"/>
      <c r="DML5" s="379" t="s">
        <v>4665</v>
      </c>
      <c r="DMM5" s="379"/>
      <c r="DMN5" s="379" t="s">
        <v>2440</v>
      </c>
      <c r="DMO5" s="379" t="s">
        <v>4699</v>
      </c>
      <c r="DMP5" s="379" t="s">
        <v>4700</v>
      </c>
      <c r="DMQ5" s="379" t="s">
        <v>4701</v>
      </c>
      <c r="DMR5" s="379"/>
      <c r="DMS5" s="379" t="s">
        <v>4702</v>
      </c>
      <c r="DMT5" s="379" t="s">
        <v>4704</v>
      </c>
      <c r="DMU5" s="379" t="s">
        <v>5287</v>
      </c>
      <c r="DMV5" s="673" t="s">
        <v>4712</v>
      </c>
      <c r="DMW5" s="379" t="s">
        <v>4713</v>
      </c>
      <c r="DMX5" s="673" t="s">
        <v>4714</v>
      </c>
      <c r="DMY5" s="379"/>
      <c r="DMZ5" s="673" t="s">
        <v>4723</v>
      </c>
      <c r="DNA5" s="673" t="s">
        <v>4725</v>
      </c>
      <c r="DNB5" s="673"/>
      <c r="DNC5" s="673" t="s">
        <v>4726</v>
      </c>
      <c r="DND5" s="379"/>
      <c r="DNE5" s="673" t="s">
        <v>4727</v>
      </c>
      <c r="DNF5" s="673" t="s">
        <v>4728</v>
      </c>
      <c r="DNG5" s="379"/>
      <c r="DNH5" s="379" t="s">
        <v>5204</v>
      </c>
      <c r="DNI5" s="379" t="s">
        <v>5205</v>
      </c>
      <c r="DNJ5" s="673"/>
      <c r="DNK5" s="673" t="s">
        <v>2582</v>
      </c>
      <c r="DNL5" s="379"/>
      <c r="DNM5" s="379" t="s">
        <v>5109</v>
      </c>
      <c r="DNN5" s="379" t="s">
        <v>2588</v>
      </c>
      <c r="DNO5" s="379" t="s">
        <v>5288</v>
      </c>
      <c r="DNP5" s="379"/>
      <c r="DNQ5" s="379"/>
      <c r="DNR5" s="379" t="s">
        <v>5289</v>
      </c>
      <c r="DNS5" s="379"/>
      <c r="DNT5" s="379" t="s">
        <v>5290</v>
      </c>
      <c r="DNU5" s="379"/>
      <c r="DNV5" s="379" t="s">
        <v>5291</v>
      </c>
      <c r="DNW5" s="379" t="s">
        <v>5292</v>
      </c>
      <c r="DNX5" s="379"/>
      <c r="DNY5" s="379"/>
      <c r="DNZ5" s="379"/>
      <c r="DOA5" s="379"/>
      <c r="DOB5" s="379"/>
      <c r="DOC5" s="379"/>
      <c r="DOD5" s="379"/>
      <c r="DOE5" s="379"/>
      <c r="DOF5" s="379"/>
      <c r="DOG5" s="379"/>
      <c r="DOH5" s="379"/>
      <c r="DOI5" s="379"/>
      <c r="DOJ5" s="379"/>
      <c r="DOK5" s="379"/>
      <c r="DOL5" s="379"/>
      <c r="DOM5" s="379"/>
      <c r="DON5" s="379"/>
      <c r="DOO5" s="379"/>
      <c r="DOP5" s="379"/>
      <c r="DOQ5" s="379"/>
      <c r="DOR5" s="379"/>
      <c r="DOS5" s="379"/>
      <c r="DOT5" s="379"/>
      <c r="DOU5" s="379"/>
      <c r="DOV5" s="379"/>
      <c r="DOW5" s="379"/>
      <c r="DOX5" s="379"/>
      <c r="DOY5" s="379"/>
      <c r="DOZ5" s="379"/>
      <c r="DPA5" s="379"/>
      <c r="DPB5" s="379"/>
      <c r="DPC5" s="379"/>
      <c r="DPD5" s="379"/>
      <c r="DPE5" s="379"/>
      <c r="DPF5" s="379" t="s">
        <v>4697</v>
      </c>
      <c r="DPG5" s="379"/>
      <c r="DPH5" s="379"/>
      <c r="DPI5" s="379"/>
      <c r="DPJ5" s="379"/>
      <c r="DPK5" s="379"/>
      <c r="DPL5" s="379"/>
      <c r="DPM5" s="379"/>
      <c r="DPN5" s="379"/>
      <c r="DPO5" s="379"/>
      <c r="DPP5" s="379"/>
      <c r="DPQ5" s="379"/>
      <c r="DPR5" s="379"/>
      <c r="DPS5" s="379"/>
      <c r="DPT5" s="379"/>
      <c r="DPU5" s="379"/>
      <c r="DPV5" s="379"/>
      <c r="DPW5" s="379"/>
      <c r="DPX5" s="379"/>
      <c r="DPY5" s="379"/>
      <c r="DPZ5" s="379"/>
      <c r="DQA5" s="379"/>
      <c r="DQB5" s="379"/>
      <c r="DQC5" s="379"/>
      <c r="DQD5" s="379"/>
      <c r="DQE5" s="379"/>
      <c r="DQF5" s="379"/>
      <c r="DQG5" s="379"/>
      <c r="DQH5" s="379"/>
      <c r="DQI5" s="379"/>
      <c r="DQJ5" s="379"/>
      <c r="DQK5" s="379"/>
      <c r="DQL5" s="379"/>
      <c r="DQM5" s="379"/>
      <c r="DQN5" s="379"/>
      <c r="DQO5" s="379"/>
      <c r="DQP5" s="379" t="s">
        <v>5293</v>
      </c>
      <c r="DQQ5" s="379"/>
      <c r="DQR5" s="379"/>
      <c r="DQS5" s="379"/>
      <c r="DQT5" s="379" t="s">
        <v>5294</v>
      </c>
      <c r="DQU5" s="379" t="s">
        <v>5295</v>
      </c>
      <c r="DQV5" s="379" t="s">
        <v>5296</v>
      </c>
      <c r="DQW5" s="379" t="s">
        <v>5297</v>
      </c>
      <c r="DQX5" s="379" t="s">
        <v>5298</v>
      </c>
      <c r="DQY5" s="379"/>
      <c r="DQZ5" s="379"/>
      <c r="DRA5" s="379" t="s">
        <v>5299</v>
      </c>
      <c r="DRB5" s="379" t="s">
        <v>5300</v>
      </c>
      <c r="DRC5" s="379" t="s">
        <v>5301</v>
      </c>
      <c r="DRD5" s="379"/>
      <c r="DRE5" s="379"/>
      <c r="DRF5" s="379" t="s">
        <v>6991</v>
      </c>
      <c r="DRG5" s="379" t="s">
        <v>5299</v>
      </c>
      <c r="DRH5" s="379" t="s">
        <v>6992</v>
      </c>
      <c r="DRI5" s="379"/>
      <c r="DRJ5" s="379"/>
      <c r="DRK5" s="379"/>
      <c r="DRL5" s="379"/>
      <c r="DRM5" s="379"/>
      <c r="DRN5" s="379"/>
      <c r="DRO5" s="218" t="s">
        <v>6993</v>
      </c>
      <c r="DRP5" s="218" t="s">
        <v>6994</v>
      </c>
      <c r="DRQ5" s="218" t="s">
        <v>6995</v>
      </c>
      <c r="DRR5" s="218" t="s">
        <v>6996</v>
      </c>
      <c r="DRS5" s="218" t="s">
        <v>6997</v>
      </c>
      <c r="DRT5" s="218"/>
      <c r="DRU5" s="218" t="s">
        <v>6998</v>
      </c>
      <c r="DRV5" s="218" t="s">
        <v>6999</v>
      </c>
      <c r="DRW5" s="218"/>
      <c r="DRX5" s="218" t="s">
        <v>7000</v>
      </c>
      <c r="DRY5" s="218" t="s">
        <v>7001</v>
      </c>
      <c r="DRZ5" s="218" t="s">
        <v>7002</v>
      </c>
      <c r="DSA5" s="218" t="s">
        <v>7003</v>
      </c>
      <c r="DSB5" s="218" t="s">
        <v>7004</v>
      </c>
      <c r="DSC5" s="218" t="s">
        <v>7005</v>
      </c>
      <c r="DSD5" s="218"/>
      <c r="DSE5" s="218"/>
      <c r="DSF5" s="218" t="s">
        <v>7006</v>
      </c>
      <c r="DSG5" s="218" t="s">
        <v>7007</v>
      </c>
      <c r="DSH5" s="218" t="s">
        <v>7008</v>
      </c>
      <c r="DSI5" s="218" t="s">
        <v>7009</v>
      </c>
      <c r="DSJ5" s="218" t="s">
        <v>7010</v>
      </c>
      <c r="DSK5" s="218" t="s">
        <v>7011</v>
      </c>
      <c r="DSL5" s="218" t="s">
        <v>7012</v>
      </c>
      <c r="DSM5" s="218" t="s">
        <v>7013</v>
      </c>
      <c r="DSN5" s="218"/>
      <c r="DSO5" s="218"/>
      <c r="DSP5" s="218" t="s">
        <v>7014</v>
      </c>
      <c r="DSQ5" s="218"/>
      <c r="DSR5" s="218" t="s">
        <v>7015</v>
      </c>
      <c r="DSS5" s="218"/>
      <c r="DST5" s="218"/>
      <c r="DSU5" s="218" t="s">
        <v>7016</v>
      </c>
      <c r="DSV5" s="218" t="s">
        <v>7017</v>
      </c>
      <c r="DSW5" s="218" t="s">
        <v>7018</v>
      </c>
      <c r="DSX5" s="218" t="s">
        <v>7019</v>
      </c>
      <c r="DSY5" s="218" t="s">
        <v>7020</v>
      </c>
      <c r="DSZ5" s="218" t="s">
        <v>7021</v>
      </c>
      <c r="DTA5" s="218"/>
      <c r="DTB5" s="218"/>
      <c r="DTC5" s="218" t="s">
        <v>7022</v>
      </c>
      <c r="DTD5" s="218" t="s">
        <v>7023</v>
      </c>
      <c r="DTE5" s="379"/>
      <c r="DTF5" s="379"/>
      <c r="DTG5" s="379" t="s">
        <v>5302</v>
      </c>
      <c r="DTH5" s="379"/>
      <c r="DTI5" s="191" t="s">
        <v>5303</v>
      </c>
      <c r="DTJ5" s="379"/>
      <c r="DTK5" s="218" t="s">
        <v>7024</v>
      </c>
      <c r="DTL5" s="218" t="s">
        <v>6602</v>
      </c>
      <c r="DTM5" s="218" t="s">
        <v>6603</v>
      </c>
      <c r="DTN5" s="216" t="s">
        <v>6605</v>
      </c>
      <c r="DTO5" s="216" t="s">
        <v>6607</v>
      </c>
      <c r="DTP5" s="216" t="s">
        <v>6606</v>
      </c>
      <c r="DTQ5" s="216" t="s">
        <v>6608</v>
      </c>
      <c r="DTR5" s="216"/>
      <c r="DTS5" s="216"/>
      <c r="DTT5" s="218" t="s">
        <v>6609</v>
      </c>
      <c r="DTU5" s="218"/>
      <c r="DTV5" s="379" t="s">
        <v>5302</v>
      </c>
      <c r="DTW5" s="379"/>
      <c r="DTX5" s="388" t="s">
        <v>5304</v>
      </c>
      <c r="DTY5" s="379" t="s">
        <v>5305</v>
      </c>
      <c r="DTZ5" s="459" t="s">
        <v>3158</v>
      </c>
      <c r="DUA5" s="459"/>
      <c r="DUB5" s="459"/>
      <c r="DUC5" s="388" t="s">
        <v>5306</v>
      </c>
      <c r="DUD5" s="388"/>
      <c r="DUE5" s="388"/>
      <c r="DUF5" s="388" t="s">
        <v>5307</v>
      </c>
      <c r="DUG5" s="388"/>
      <c r="DUH5" s="669" t="s">
        <v>5308</v>
      </c>
      <c r="DUI5" s="192" t="s">
        <v>3137</v>
      </c>
      <c r="DUJ5" s="192" t="s">
        <v>5309</v>
      </c>
      <c r="DUK5" s="192" t="s">
        <v>5310</v>
      </c>
      <c r="DUL5" s="192" t="s">
        <v>5311</v>
      </c>
      <c r="DUM5" s="192" t="s">
        <v>5312</v>
      </c>
      <c r="DUN5" s="192"/>
      <c r="DUO5" s="192"/>
      <c r="DUP5" s="388" t="s">
        <v>5306</v>
      </c>
      <c r="DUQ5" s="388"/>
      <c r="DUR5" s="192" t="s">
        <v>7025</v>
      </c>
      <c r="DUS5" s="388"/>
      <c r="DUT5" s="388"/>
      <c r="DUU5" s="388" t="s">
        <v>3146</v>
      </c>
      <c r="DUV5" s="388"/>
      <c r="DUW5" s="388" t="s">
        <v>3143</v>
      </c>
      <c r="DUX5" s="388" t="s">
        <v>3144</v>
      </c>
      <c r="DUY5" s="388" t="s">
        <v>3145</v>
      </c>
      <c r="DUZ5" s="388"/>
      <c r="DVA5" s="388"/>
      <c r="DVB5" s="388" t="s">
        <v>3146</v>
      </c>
      <c r="DVC5" s="388"/>
      <c r="DVD5" s="459" t="s">
        <v>1665</v>
      </c>
      <c r="DVE5" s="459" t="s">
        <v>1666</v>
      </c>
      <c r="DVF5" s="459"/>
      <c r="DVG5" s="459" t="s">
        <v>1668</v>
      </c>
      <c r="DVH5" s="459" t="s">
        <v>1667</v>
      </c>
      <c r="DVI5" s="459"/>
      <c r="DVJ5" s="459"/>
      <c r="DVK5" s="388" t="s">
        <v>351</v>
      </c>
      <c r="DVL5" s="388" t="s">
        <v>7026</v>
      </c>
      <c r="DVM5" s="388" t="s">
        <v>351</v>
      </c>
      <c r="DVN5" s="459"/>
      <c r="DVO5" s="459"/>
      <c r="DVP5" s="388" t="s">
        <v>5314</v>
      </c>
      <c r="DVQ5" s="459"/>
      <c r="DVR5" s="388"/>
      <c r="DVS5" s="459" t="s">
        <v>1665</v>
      </c>
      <c r="DVT5" s="459" t="s">
        <v>1666</v>
      </c>
      <c r="DVU5" s="459" t="s">
        <v>1668</v>
      </c>
      <c r="DVV5" s="459" t="s">
        <v>1667</v>
      </c>
      <c r="DVW5" s="459"/>
      <c r="DVX5" s="388" t="s">
        <v>351</v>
      </c>
      <c r="DVY5" s="388" t="s">
        <v>5314</v>
      </c>
      <c r="DVZ5" s="192" t="s">
        <v>3194</v>
      </c>
      <c r="DWA5" s="388"/>
      <c r="DWB5" s="669" t="s">
        <v>3195</v>
      </c>
      <c r="DWC5" s="388"/>
      <c r="DWD5" s="192" t="s">
        <v>5315</v>
      </c>
      <c r="DWE5" s="192" t="s">
        <v>351</v>
      </c>
      <c r="DWF5" s="388"/>
      <c r="DWG5" s="192" t="s">
        <v>5314</v>
      </c>
      <c r="DWH5" s="388"/>
      <c r="DWI5" s="388"/>
      <c r="DWJ5" s="459" t="s">
        <v>3373</v>
      </c>
      <c r="DWK5" s="459"/>
      <c r="DWL5" s="192" t="s">
        <v>5313</v>
      </c>
      <c r="DWM5" s="379"/>
      <c r="DWN5" s="191" t="s">
        <v>5316</v>
      </c>
      <c r="DWO5" s="379"/>
      <c r="DWP5" s="379"/>
      <c r="DWQ5" s="379"/>
      <c r="DWR5" s="379" t="s">
        <v>1748</v>
      </c>
      <c r="DWS5" s="379" t="s">
        <v>1749</v>
      </c>
      <c r="DWT5" s="379"/>
      <c r="DWU5" s="379" t="s">
        <v>1750</v>
      </c>
      <c r="DWV5" s="676" t="s">
        <v>4482</v>
      </c>
      <c r="DWW5" s="676" t="s">
        <v>4483</v>
      </c>
      <c r="DWX5" s="676"/>
      <c r="DWY5" s="676" t="s">
        <v>5317</v>
      </c>
      <c r="DWZ5" s="676" t="s">
        <v>4485</v>
      </c>
      <c r="DXA5" s="379"/>
      <c r="DXB5" s="676" t="s">
        <v>4486</v>
      </c>
      <c r="DXC5" s="676" t="s">
        <v>4487</v>
      </c>
      <c r="DXD5" s="676"/>
      <c r="DXE5" s="676" t="s">
        <v>2587</v>
      </c>
      <c r="DXF5" s="676" t="s">
        <v>5318</v>
      </c>
      <c r="DXG5" s="676"/>
      <c r="DXH5" s="191" t="s">
        <v>5319</v>
      </c>
      <c r="DXI5" s="191" t="s">
        <v>5320</v>
      </c>
      <c r="DXJ5" s="191"/>
      <c r="DXK5" s="191" t="s">
        <v>5321</v>
      </c>
      <c r="DXL5" s="191"/>
      <c r="DXM5" s="379"/>
      <c r="DXN5" s="379" t="s">
        <v>3392</v>
      </c>
      <c r="DXO5" s="379" t="s">
        <v>5322</v>
      </c>
      <c r="DXP5" s="379" t="s">
        <v>2444</v>
      </c>
      <c r="DXQ5" s="379" t="s">
        <v>1755</v>
      </c>
      <c r="DXR5" s="444"/>
      <c r="DXS5" s="444" t="s">
        <v>1748</v>
      </c>
      <c r="DXT5" s="444" t="s">
        <v>1749</v>
      </c>
      <c r="DXU5" s="444" t="s">
        <v>1750</v>
      </c>
      <c r="DXV5" s="444" t="s">
        <v>2362</v>
      </c>
      <c r="DXW5" s="444" t="s">
        <v>2363</v>
      </c>
      <c r="DXX5" s="444"/>
      <c r="DXY5" s="444" t="s">
        <v>2364</v>
      </c>
      <c r="DXZ5" s="444" t="s">
        <v>2364</v>
      </c>
      <c r="DYA5" s="444" t="s">
        <v>2366</v>
      </c>
      <c r="DYB5" s="444"/>
      <c r="DYC5" s="444" t="s">
        <v>2367</v>
      </c>
      <c r="DYD5" s="444" t="s">
        <v>2629</v>
      </c>
      <c r="DYE5" s="444" t="s">
        <v>2368</v>
      </c>
      <c r="DYF5" s="214" t="s">
        <v>4533</v>
      </c>
      <c r="DYG5" s="214"/>
      <c r="DYH5" s="214" t="s">
        <v>4556</v>
      </c>
      <c r="DYI5" s="444"/>
      <c r="DYJ5" s="214" t="s">
        <v>4582</v>
      </c>
      <c r="DYK5" s="214"/>
      <c r="DYL5" s="214" t="s">
        <v>4583</v>
      </c>
      <c r="DYM5" s="214"/>
      <c r="DYN5" s="214" t="s">
        <v>4636</v>
      </c>
      <c r="DYO5" s="214" t="s">
        <v>4637</v>
      </c>
      <c r="DYP5" s="214" t="s">
        <v>4638</v>
      </c>
      <c r="DYQ5" s="214" t="s">
        <v>4639</v>
      </c>
      <c r="DYR5" s="214" t="s">
        <v>4594</v>
      </c>
      <c r="DYS5" s="214" t="s">
        <v>4640</v>
      </c>
      <c r="DYT5" s="214" t="s">
        <v>5323</v>
      </c>
      <c r="DYU5" s="214" t="s">
        <v>4643</v>
      </c>
      <c r="DYV5" s="214" t="s">
        <v>4651</v>
      </c>
      <c r="DYW5" s="214"/>
      <c r="DYX5" s="214" t="s">
        <v>4652</v>
      </c>
      <c r="DYY5" s="214" t="s">
        <v>4637</v>
      </c>
      <c r="DYZ5" s="214" t="s">
        <v>4638</v>
      </c>
      <c r="DZA5" s="214" t="s">
        <v>4639</v>
      </c>
      <c r="DZB5" s="214" t="s">
        <v>5324</v>
      </c>
      <c r="DZC5" s="214" t="s">
        <v>4594</v>
      </c>
      <c r="DZD5" s="214" t="s">
        <v>4640</v>
      </c>
      <c r="DZE5" s="214" t="s">
        <v>5323</v>
      </c>
      <c r="DZF5" s="214" t="s">
        <v>4643</v>
      </c>
      <c r="DZG5" s="214" t="s">
        <v>4651</v>
      </c>
      <c r="DZH5" s="214"/>
      <c r="DZI5" s="214" t="s">
        <v>2527</v>
      </c>
      <c r="DZJ5" s="214"/>
      <c r="DZK5" s="214" t="s">
        <v>5325</v>
      </c>
      <c r="DZL5" s="214" t="s">
        <v>5326</v>
      </c>
      <c r="DZM5" s="444" t="s">
        <v>2493</v>
      </c>
      <c r="DZN5" s="444" t="s">
        <v>2494</v>
      </c>
      <c r="DZO5" s="444"/>
      <c r="DZP5" s="444" t="s">
        <v>2495</v>
      </c>
      <c r="DZQ5" s="444" t="s">
        <v>2496</v>
      </c>
      <c r="DZR5" s="444" t="s">
        <v>2497</v>
      </c>
      <c r="DZS5" s="444" t="s">
        <v>2498</v>
      </c>
      <c r="DZT5" s="444" t="s">
        <v>2499</v>
      </c>
      <c r="DZU5" s="444" t="s">
        <v>2501</v>
      </c>
      <c r="DZV5" s="444" t="s">
        <v>2503</v>
      </c>
      <c r="DZW5" s="444" t="s">
        <v>2504</v>
      </c>
      <c r="DZX5" s="444"/>
      <c r="DZY5" s="444" t="s">
        <v>2505</v>
      </c>
      <c r="DZZ5" s="444"/>
      <c r="EAA5" s="444" t="s">
        <v>2506</v>
      </c>
      <c r="EAB5" s="444"/>
      <c r="EAC5" s="444" t="s">
        <v>2507</v>
      </c>
      <c r="EAD5" s="444"/>
      <c r="EAE5" s="444" t="s">
        <v>2508</v>
      </c>
      <c r="EAF5" s="444"/>
      <c r="EAG5" s="444" t="s">
        <v>2510</v>
      </c>
      <c r="EAH5" s="444"/>
      <c r="EAI5" s="444" t="s">
        <v>2511</v>
      </c>
      <c r="EAJ5" s="444" t="s">
        <v>2512</v>
      </c>
      <c r="EAK5" s="444" t="s">
        <v>2513</v>
      </c>
      <c r="EAL5" s="444" t="s">
        <v>2514</v>
      </c>
      <c r="EAM5" s="444" t="s">
        <v>2515</v>
      </c>
      <c r="EAN5" s="444" t="s">
        <v>2516</v>
      </c>
      <c r="EAO5" s="444" t="s">
        <v>2517</v>
      </c>
      <c r="EAP5" s="444" t="s">
        <v>2518</v>
      </c>
      <c r="EAQ5" s="444" t="s">
        <v>2519</v>
      </c>
      <c r="EAR5" s="444" t="s">
        <v>2520</v>
      </c>
      <c r="EAS5" s="444" t="s">
        <v>2521</v>
      </c>
      <c r="EAT5" s="444"/>
      <c r="EAU5" s="444" t="s">
        <v>2510</v>
      </c>
      <c r="EAV5" s="444"/>
      <c r="EAW5" s="444" t="s">
        <v>2523</v>
      </c>
      <c r="EAX5" s="444"/>
      <c r="EAY5" s="444" t="s">
        <v>2525</v>
      </c>
      <c r="EAZ5" s="444" t="s">
        <v>2527</v>
      </c>
      <c r="EBA5" s="444" t="s">
        <v>2530</v>
      </c>
      <c r="EBB5" s="444"/>
      <c r="EBC5" s="444" t="s">
        <v>2532</v>
      </c>
      <c r="EBD5" s="444" t="s">
        <v>2533</v>
      </c>
      <c r="EBE5" s="444" t="s">
        <v>2534</v>
      </c>
      <c r="EBF5" s="444" t="s">
        <v>2535</v>
      </c>
      <c r="EBG5" s="444" t="s">
        <v>2536</v>
      </c>
      <c r="EBH5" s="444" t="s">
        <v>2537</v>
      </c>
      <c r="EBI5" s="444" t="s">
        <v>5327</v>
      </c>
      <c r="EBJ5" s="444" t="s">
        <v>2541</v>
      </c>
      <c r="EBK5" s="444" t="s">
        <v>2542</v>
      </c>
      <c r="EBL5" s="444" t="s">
        <v>2543</v>
      </c>
      <c r="EBM5" s="444" t="s">
        <v>2544</v>
      </c>
      <c r="EBN5" s="444" t="s">
        <v>2545</v>
      </c>
      <c r="EBO5" s="444" t="s">
        <v>2546</v>
      </c>
      <c r="EBP5" s="444" t="s">
        <v>2547</v>
      </c>
      <c r="EBQ5" s="444" t="s">
        <v>2548</v>
      </c>
      <c r="EBR5" s="444" t="s">
        <v>2549</v>
      </c>
      <c r="EBS5" s="444" t="s">
        <v>2550</v>
      </c>
      <c r="EBT5" s="444" t="s">
        <v>2572</v>
      </c>
      <c r="EBU5" s="444" t="s">
        <v>2573</v>
      </c>
      <c r="EBV5" s="444"/>
      <c r="EBW5" s="444" t="s">
        <v>2558</v>
      </c>
      <c r="EBX5" s="444"/>
      <c r="EBY5" s="444"/>
      <c r="EBZ5" s="444" t="s">
        <v>2574</v>
      </c>
      <c r="ECA5" s="444" t="s">
        <v>2575</v>
      </c>
      <c r="ECB5" s="444" t="s">
        <v>2559</v>
      </c>
      <c r="ECC5" s="444" t="s">
        <v>2510</v>
      </c>
      <c r="ECD5" s="444"/>
      <c r="ECE5" s="444" t="s">
        <v>2577</v>
      </c>
      <c r="ECF5" s="444"/>
      <c r="ECG5" s="444" t="s">
        <v>2510</v>
      </c>
      <c r="ECH5" s="444"/>
      <c r="ECI5" s="444" t="s">
        <v>2528</v>
      </c>
      <c r="ECJ5" s="444" t="s">
        <v>2578</v>
      </c>
      <c r="ECK5" s="444"/>
      <c r="ECL5" s="444" t="s">
        <v>2496</v>
      </c>
      <c r="ECM5" s="444"/>
      <c r="ECN5" s="666" t="s">
        <v>1755</v>
      </c>
      <c r="ECO5" s="444"/>
      <c r="ECP5" s="444" t="s">
        <v>1748</v>
      </c>
      <c r="ECQ5" s="444" t="s">
        <v>1749</v>
      </c>
      <c r="ECR5" s="444" t="s">
        <v>1750</v>
      </c>
      <c r="ECS5" s="666" t="s">
        <v>2497</v>
      </c>
      <c r="ECT5" s="666" t="s">
        <v>2579</v>
      </c>
      <c r="ECU5" s="666"/>
      <c r="ECV5" s="666" t="s">
        <v>2580</v>
      </c>
      <c r="ECW5" s="666" t="s">
        <v>2366</v>
      </c>
      <c r="ECX5" s="666"/>
      <c r="ECY5" s="666" t="s">
        <v>2581</v>
      </c>
      <c r="ECZ5" s="666" t="s">
        <v>2368</v>
      </c>
      <c r="EDA5" s="666"/>
      <c r="EDB5" s="666" t="s">
        <v>2582</v>
      </c>
      <c r="EDC5" s="444"/>
      <c r="EDD5" s="444" t="s">
        <v>2497</v>
      </c>
      <c r="EDE5" s="444" t="s">
        <v>2585</v>
      </c>
      <c r="EDF5" s="444"/>
      <c r="EDG5" s="444" t="s">
        <v>2586</v>
      </c>
      <c r="EDH5" s="666" t="s">
        <v>2366</v>
      </c>
      <c r="EDI5" s="666"/>
      <c r="EDJ5" s="666" t="s">
        <v>2581</v>
      </c>
      <c r="EDK5" s="666" t="s">
        <v>2368</v>
      </c>
      <c r="EDL5" s="666"/>
      <c r="EDM5" s="666" t="s">
        <v>2587</v>
      </c>
      <c r="EDN5" s="666"/>
      <c r="EDO5" s="666" t="s">
        <v>2588</v>
      </c>
      <c r="EDP5" s="666" t="s">
        <v>2589</v>
      </c>
      <c r="EDQ5" s="666" t="s">
        <v>2590</v>
      </c>
      <c r="EDR5" s="666"/>
      <c r="EDS5" s="666" t="s">
        <v>2527</v>
      </c>
      <c r="EDT5" s="666" t="s">
        <v>2591</v>
      </c>
      <c r="EDU5" s="666" t="s">
        <v>2592</v>
      </c>
      <c r="EDV5" s="666"/>
      <c r="EDW5" s="666" t="s">
        <v>2593</v>
      </c>
      <c r="EDX5" s="444" t="s">
        <v>2496</v>
      </c>
      <c r="EDY5" s="444"/>
      <c r="EDZ5" s="666" t="s">
        <v>1755</v>
      </c>
      <c r="EEA5" s="666"/>
      <c r="EEB5" s="444" t="s">
        <v>1748</v>
      </c>
      <c r="EEC5" s="444" t="s">
        <v>1749</v>
      </c>
      <c r="EED5" s="444" t="s">
        <v>1750</v>
      </c>
      <c r="EEE5" s="666"/>
      <c r="EEF5" s="666" t="s">
        <v>2497</v>
      </c>
      <c r="EEG5" s="666" t="s">
        <v>2579</v>
      </c>
      <c r="EEH5" s="666"/>
      <c r="EEI5" s="666" t="s">
        <v>2580</v>
      </c>
      <c r="EEJ5" s="666" t="s">
        <v>2366</v>
      </c>
      <c r="EEK5" s="666"/>
      <c r="EEL5" s="666" t="s">
        <v>2581</v>
      </c>
      <c r="EEM5" s="666" t="s">
        <v>2368</v>
      </c>
      <c r="EEN5" s="666" t="s">
        <v>2594</v>
      </c>
      <c r="EEO5" s="666"/>
      <c r="EEP5" s="666" t="s">
        <v>2595</v>
      </c>
      <c r="EEQ5" s="666"/>
      <c r="EER5" s="666" t="s">
        <v>2407</v>
      </c>
      <c r="EES5" s="666" t="s">
        <v>2422</v>
      </c>
      <c r="EET5" s="666" t="s">
        <v>2596</v>
      </c>
      <c r="EEU5" s="666" t="s">
        <v>2597</v>
      </c>
      <c r="EEV5" s="666" t="s">
        <v>2598</v>
      </c>
      <c r="EEW5" s="666" t="s">
        <v>2599</v>
      </c>
      <c r="EEX5" s="666" t="s">
        <v>2600</v>
      </c>
      <c r="EEY5" s="666"/>
      <c r="EEZ5" s="666"/>
      <c r="EFA5" s="666" t="s">
        <v>2601</v>
      </c>
      <c r="EFB5" s="666"/>
      <c r="EFC5" s="666" t="s">
        <v>2407</v>
      </c>
      <c r="EFD5" s="666" t="s">
        <v>2422</v>
      </c>
      <c r="EFE5" s="666" t="s">
        <v>2602</v>
      </c>
      <c r="EFF5" s="666"/>
      <c r="EFG5" s="666" t="s">
        <v>2605</v>
      </c>
      <c r="EFH5" s="666" t="s">
        <v>2606</v>
      </c>
      <c r="EFI5" s="666"/>
      <c r="EFJ5" s="666" t="s">
        <v>2527</v>
      </c>
      <c r="EFK5" s="666"/>
      <c r="EFL5" s="666" t="s">
        <v>2496</v>
      </c>
      <c r="EFM5" s="444" t="s">
        <v>2497</v>
      </c>
      <c r="EFN5" s="444" t="s">
        <v>2579</v>
      </c>
      <c r="EFO5" s="444" t="s">
        <v>2580</v>
      </c>
      <c r="EFP5" s="666" t="s">
        <v>2366</v>
      </c>
      <c r="EFQ5" s="666"/>
      <c r="EFR5" s="666" t="s">
        <v>2581</v>
      </c>
      <c r="EFS5" s="666" t="s">
        <v>2368</v>
      </c>
      <c r="EFT5" s="666"/>
      <c r="EFU5" s="666" t="s">
        <v>2587</v>
      </c>
      <c r="EFV5" s="666"/>
      <c r="EFW5" s="666" t="s">
        <v>2588</v>
      </c>
      <c r="EFX5" s="666"/>
      <c r="EFY5" s="666" t="s">
        <v>2612</v>
      </c>
      <c r="EFZ5" s="666"/>
      <c r="EGA5" s="666" t="s">
        <v>2609</v>
      </c>
      <c r="EGB5" s="666" t="s">
        <v>2610</v>
      </c>
      <c r="EGC5" s="666" t="s">
        <v>2611</v>
      </c>
      <c r="EGD5" s="666"/>
      <c r="EGE5" s="666" t="s">
        <v>2613</v>
      </c>
      <c r="EGF5" s="666"/>
      <c r="EGG5" s="666" t="s">
        <v>2584</v>
      </c>
      <c r="EGH5" s="666"/>
      <c r="EGI5" s="666" t="s">
        <v>2528</v>
      </c>
      <c r="EGJ5" s="666"/>
      <c r="EGK5" s="666" t="s">
        <v>2614</v>
      </c>
      <c r="EGL5" s="666"/>
      <c r="EGM5" s="666" t="s">
        <v>2615</v>
      </c>
      <c r="EGN5" s="666" t="s">
        <v>2617</v>
      </c>
      <c r="EGO5" s="666" t="s">
        <v>2618</v>
      </c>
      <c r="EGP5" s="666" t="s">
        <v>2528</v>
      </c>
      <c r="EGQ5" s="666"/>
      <c r="EGR5" s="666" t="s">
        <v>2595</v>
      </c>
      <c r="EGS5" s="666"/>
      <c r="EGT5" s="666" t="s">
        <v>2619</v>
      </c>
      <c r="EGU5" s="666" t="s">
        <v>2496</v>
      </c>
      <c r="EGV5" s="666"/>
      <c r="EGW5" s="666" t="s">
        <v>1755</v>
      </c>
      <c r="EGX5" s="666"/>
      <c r="EGY5" s="444" t="s">
        <v>1748</v>
      </c>
      <c r="EGZ5" s="444" t="s">
        <v>1749</v>
      </c>
      <c r="EHA5" s="444" t="s">
        <v>1750</v>
      </c>
      <c r="EHB5" s="666" t="s">
        <v>2497</v>
      </c>
      <c r="EHC5" s="666" t="s">
        <v>2620</v>
      </c>
      <c r="EHD5" s="666" t="s">
        <v>2621</v>
      </c>
      <c r="EHE5" s="666" t="s">
        <v>2622</v>
      </c>
      <c r="EHF5" s="666" t="s">
        <v>2623</v>
      </c>
      <c r="EHG5" s="666" t="s">
        <v>2366</v>
      </c>
      <c r="EHH5" s="666"/>
      <c r="EHI5" s="666" t="s">
        <v>2581</v>
      </c>
      <c r="EHJ5" s="666" t="s">
        <v>2368</v>
      </c>
      <c r="EHK5" s="666" t="s">
        <v>2587</v>
      </c>
      <c r="EHL5" s="666" t="s">
        <v>2624</v>
      </c>
      <c r="EHM5" s="666" t="s">
        <v>2625</v>
      </c>
      <c r="EHN5" s="666" t="s">
        <v>2626</v>
      </c>
      <c r="EHO5" s="666" t="s">
        <v>2627</v>
      </c>
      <c r="EHP5" s="666" t="s">
        <v>2527</v>
      </c>
      <c r="EHQ5" s="666" t="s">
        <v>2628</v>
      </c>
      <c r="EHR5" s="666" t="s">
        <v>500</v>
      </c>
      <c r="EHS5" s="666" t="s">
        <v>2496</v>
      </c>
      <c r="EHT5" s="444" t="s">
        <v>2362</v>
      </c>
      <c r="EHU5" s="444" t="s">
        <v>2363</v>
      </c>
      <c r="EHV5" s="444" t="s">
        <v>2364</v>
      </c>
      <c r="EHW5" s="444" t="s">
        <v>2366</v>
      </c>
      <c r="EHX5" s="444"/>
      <c r="EHY5" s="444" t="s">
        <v>2367</v>
      </c>
      <c r="EHZ5" s="444" t="s">
        <v>2629</v>
      </c>
      <c r="EIA5" s="444" t="s">
        <v>2368</v>
      </c>
      <c r="EIB5" s="666" t="s">
        <v>2630</v>
      </c>
      <c r="EIC5" s="661"/>
      <c r="EID5" s="379" t="s">
        <v>5299</v>
      </c>
      <c r="EIE5" s="379" t="s">
        <v>5299</v>
      </c>
      <c r="EIF5" s="379" t="s">
        <v>5300</v>
      </c>
      <c r="EIG5" s="379"/>
      <c r="EIH5" s="379" t="s">
        <v>5301</v>
      </c>
      <c r="EII5" s="379"/>
      <c r="EIJ5" s="379" t="s">
        <v>5328</v>
      </c>
      <c r="EIK5" s="379"/>
      <c r="EIL5" s="379" t="s">
        <v>5329</v>
      </c>
      <c r="EIM5" s="379"/>
      <c r="EIN5" s="379" t="s">
        <v>5330</v>
      </c>
      <c r="EIO5" s="379" t="s">
        <v>7027</v>
      </c>
      <c r="EIP5" s="459"/>
      <c r="EIQ5" s="379"/>
    </row>
    <row r="6" spans="1:3631" s="539" customFormat="1" ht="33" customHeight="1" x14ac:dyDescent="0.25">
      <c r="A6" s="533" t="s">
        <v>5332</v>
      </c>
      <c r="B6" s="263" t="s">
        <v>5333</v>
      </c>
      <c r="C6" s="261" t="s">
        <v>3393</v>
      </c>
      <c r="D6" s="261" t="s">
        <v>1</v>
      </c>
      <c r="E6" s="261" t="s">
        <v>1</v>
      </c>
      <c r="F6" s="261"/>
      <c r="G6" s="261"/>
      <c r="H6" s="261" t="s">
        <v>1</v>
      </c>
      <c r="I6" s="261"/>
      <c r="J6" s="261" t="s">
        <v>1</v>
      </c>
      <c r="K6" s="261" t="s">
        <v>1</v>
      </c>
      <c r="L6" s="261" t="s">
        <v>1</v>
      </c>
      <c r="M6" s="267">
        <f>DAY(DataSource!D85)</f>
        <v>31</v>
      </c>
      <c r="N6" s="267">
        <f>MONTH(DataSource!D85)</f>
        <v>3</v>
      </c>
      <c r="O6" s="267">
        <f>YEAR(DataSource!D85)</f>
        <v>1990</v>
      </c>
      <c r="P6" s="261"/>
      <c r="Q6" s="261"/>
      <c r="R6" s="261"/>
      <c r="S6" s="261"/>
      <c r="T6" s="261"/>
      <c r="U6" s="261"/>
      <c r="V6" s="261"/>
      <c r="W6" s="261"/>
      <c r="X6" s="261" t="s">
        <v>5334</v>
      </c>
      <c r="Y6" s="261" t="s">
        <v>1573</v>
      </c>
      <c r="Z6" s="261" t="s">
        <v>1</v>
      </c>
      <c r="AA6" s="261"/>
      <c r="AB6" s="261" t="s">
        <v>1</v>
      </c>
      <c r="AC6" s="261"/>
      <c r="AD6" s="261"/>
      <c r="AE6" s="261"/>
      <c r="AF6" s="261"/>
      <c r="AG6" s="261"/>
      <c r="AH6" s="261"/>
      <c r="AI6" s="531" t="s">
        <v>1</v>
      </c>
      <c r="AJ6" s="261"/>
      <c r="AK6" s="261"/>
      <c r="AL6" s="261"/>
      <c r="AM6" s="261"/>
      <c r="AN6" s="261"/>
      <c r="AO6" s="261"/>
      <c r="AP6" s="261"/>
      <c r="AQ6" s="261"/>
      <c r="AR6" s="261"/>
      <c r="AS6" s="261" t="s">
        <v>1</v>
      </c>
      <c r="AT6" s="261" t="s">
        <v>1</v>
      </c>
      <c r="AU6" s="261" t="s">
        <v>1</v>
      </c>
      <c r="AV6" s="261"/>
      <c r="AW6" s="261"/>
      <c r="AX6" s="261"/>
      <c r="AY6" s="261"/>
      <c r="AZ6" s="261"/>
      <c r="BA6" s="261" t="s">
        <v>1</v>
      </c>
      <c r="BB6" s="261">
        <v>100000</v>
      </c>
      <c r="BC6" s="261">
        <v>10</v>
      </c>
      <c r="BD6" s="261"/>
      <c r="BE6" s="261"/>
      <c r="BF6" s="261"/>
      <c r="BG6" s="261"/>
      <c r="BH6" s="261"/>
      <c r="BI6" s="261"/>
      <c r="BJ6" s="261"/>
      <c r="BK6" s="261"/>
      <c r="BL6" s="261"/>
      <c r="BM6" s="261"/>
      <c r="BN6" s="261"/>
      <c r="BO6" s="261"/>
      <c r="BP6" s="261"/>
      <c r="BQ6" s="261"/>
      <c r="BR6" s="260"/>
      <c r="BS6" s="260"/>
      <c r="BT6" s="261"/>
      <c r="BU6" s="261"/>
      <c r="BV6" s="260"/>
      <c r="BW6" s="261"/>
      <c r="BX6" s="261"/>
      <c r="BY6" s="261"/>
      <c r="BZ6" s="261"/>
      <c r="CA6" s="261"/>
      <c r="CB6" s="261"/>
      <c r="CC6" s="261"/>
      <c r="CD6" s="261"/>
      <c r="CE6" s="261"/>
      <c r="CF6" s="261"/>
      <c r="CG6" s="261"/>
      <c r="CH6" s="261"/>
      <c r="CI6" s="261"/>
      <c r="CJ6" s="261"/>
      <c r="CK6" s="261"/>
      <c r="CL6" s="261"/>
      <c r="CM6" s="261"/>
      <c r="CN6" s="261"/>
      <c r="CO6" s="261"/>
      <c r="CP6" s="261"/>
      <c r="CQ6" s="261"/>
      <c r="CR6" s="261"/>
      <c r="CS6" s="261"/>
      <c r="CT6" s="261"/>
      <c r="CU6" s="261"/>
      <c r="CV6" s="261"/>
      <c r="CW6" s="261"/>
      <c r="CX6" s="261"/>
      <c r="CY6" s="261"/>
      <c r="CZ6" s="261"/>
      <c r="DA6" s="261"/>
      <c r="DB6" s="261"/>
      <c r="DC6" s="261"/>
      <c r="DD6" s="261"/>
      <c r="DE6" s="261"/>
      <c r="DF6" s="261"/>
      <c r="DG6" s="261"/>
      <c r="DH6" s="261"/>
      <c r="DI6" s="261"/>
      <c r="DJ6" s="261"/>
      <c r="DK6" s="261"/>
      <c r="DL6" s="261"/>
      <c r="DM6" s="261"/>
      <c r="DN6" s="261"/>
      <c r="DO6" s="261"/>
      <c r="DP6" s="261"/>
      <c r="DQ6" s="260"/>
      <c r="DR6" s="261"/>
      <c r="DS6" s="261"/>
      <c r="DT6" s="261"/>
      <c r="DU6" s="261"/>
      <c r="DV6" s="261"/>
      <c r="DW6" s="261"/>
      <c r="DX6" s="261"/>
      <c r="DY6" s="261"/>
      <c r="DZ6" s="261"/>
      <c r="EA6" s="261"/>
      <c r="EB6" s="261"/>
      <c r="EC6" s="261"/>
      <c r="ED6" s="260"/>
      <c r="EE6" s="261"/>
      <c r="EF6" s="261"/>
      <c r="EG6" s="261"/>
      <c r="EH6" s="261"/>
      <c r="EI6" s="261"/>
      <c r="EJ6" s="261"/>
      <c r="EK6" s="261"/>
      <c r="EL6" s="261"/>
      <c r="EM6" s="261"/>
      <c r="EN6" s="261"/>
      <c r="EO6" s="261"/>
      <c r="EP6" s="261"/>
      <c r="EQ6" s="261"/>
      <c r="ER6" s="261"/>
      <c r="ES6" s="261"/>
      <c r="ET6" s="260"/>
      <c r="EU6" s="261"/>
      <c r="EV6" s="261"/>
      <c r="EW6" s="261"/>
      <c r="EX6" s="261"/>
      <c r="EY6" s="260"/>
      <c r="EZ6" s="261"/>
      <c r="FA6" s="261"/>
      <c r="FB6" s="261"/>
      <c r="FC6" s="261"/>
      <c r="FD6" s="261"/>
      <c r="FE6" s="260"/>
      <c r="FF6" s="261"/>
      <c r="FG6" s="261"/>
      <c r="FH6" s="261"/>
      <c r="FI6" s="260"/>
      <c r="FJ6" s="261"/>
      <c r="FK6" s="261"/>
      <c r="FL6" s="261"/>
      <c r="FM6" s="261"/>
      <c r="FN6" s="261"/>
      <c r="FO6" s="261"/>
      <c r="FP6" s="260"/>
      <c r="FQ6" s="261"/>
      <c r="FR6" s="261"/>
      <c r="FS6" s="261"/>
      <c r="FT6" s="261"/>
      <c r="FU6" s="261"/>
      <c r="FV6" s="261"/>
      <c r="FW6" s="261"/>
      <c r="FX6" s="261"/>
      <c r="FY6" s="261"/>
      <c r="FZ6" s="261"/>
      <c r="GA6" s="261"/>
      <c r="GB6" s="261" t="s">
        <v>1</v>
      </c>
      <c r="GC6" s="261"/>
      <c r="GD6" s="261"/>
      <c r="GE6" s="261" t="s">
        <v>1</v>
      </c>
      <c r="GF6" s="261" t="s">
        <v>1</v>
      </c>
      <c r="GG6" s="261"/>
      <c r="GH6" s="260"/>
      <c r="GI6" s="260"/>
      <c r="GJ6" s="261"/>
      <c r="GK6" s="261"/>
      <c r="GL6" s="261"/>
      <c r="GM6" s="261"/>
      <c r="GN6" s="261"/>
      <c r="GO6" s="261"/>
      <c r="GP6" s="261"/>
      <c r="GQ6" s="261"/>
      <c r="GR6" s="261"/>
      <c r="GS6" s="261"/>
      <c r="GT6" s="261"/>
      <c r="GU6" s="261"/>
      <c r="GV6" s="261"/>
      <c r="GW6" s="261"/>
      <c r="GX6" s="261"/>
      <c r="GY6" s="261"/>
      <c r="GZ6" s="261"/>
      <c r="HA6" s="261"/>
      <c r="HB6" s="261"/>
      <c r="HC6" s="261"/>
      <c r="HD6" s="261"/>
      <c r="HE6" s="261"/>
      <c r="HF6" s="261"/>
      <c r="HG6" s="261"/>
      <c r="HH6" s="261"/>
      <c r="HI6" s="261"/>
      <c r="HJ6" s="261"/>
      <c r="HK6" s="261"/>
      <c r="HL6" s="261" t="s">
        <v>1</v>
      </c>
      <c r="HM6" s="261" t="s">
        <v>1</v>
      </c>
      <c r="HN6" s="261"/>
      <c r="HO6" s="261"/>
      <c r="HP6" s="261"/>
      <c r="HQ6" s="261"/>
      <c r="HR6" s="261"/>
      <c r="HS6" s="261" t="s">
        <v>1</v>
      </c>
      <c r="HT6" s="261"/>
      <c r="HU6" s="261"/>
      <c r="HV6" s="261"/>
      <c r="HW6" s="261"/>
      <c r="HX6" s="261"/>
      <c r="HY6" s="261"/>
      <c r="HZ6" s="261"/>
      <c r="IA6" s="261"/>
      <c r="IB6" s="261"/>
      <c r="IC6" s="261"/>
      <c r="ID6" s="261"/>
      <c r="IE6" s="261"/>
      <c r="IF6" s="261"/>
      <c r="IG6" s="261"/>
      <c r="IH6" s="261"/>
      <c r="II6" s="261"/>
      <c r="IJ6" s="261"/>
      <c r="IK6" s="261"/>
      <c r="IL6" s="261"/>
      <c r="IM6" s="261"/>
      <c r="IN6" s="261"/>
      <c r="IO6" s="261"/>
      <c r="IP6" s="261"/>
      <c r="IQ6" s="261"/>
      <c r="IR6" s="261"/>
      <c r="IS6" s="261"/>
      <c r="IT6" s="261"/>
      <c r="IU6" s="261"/>
      <c r="IV6" s="261"/>
      <c r="IW6" s="261"/>
      <c r="IX6" s="261" t="s">
        <v>1</v>
      </c>
      <c r="IY6" s="261" t="s">
        <v>1</v>
      </c>
      <c r="IZ6" s="261"/>
      <c r="JA6" s="261"/>
      <c r="JB6" s="261"/>
      <c r="JC6" s="261"/>
      <c r="JD6" s="261" t="s">
        <v>1</v>
      </c>
      <c r="JE6" s="261" t="s">
        <v>1</v>
      </c>
      <c r="JF6" s="261"/>
      <c r="JG6" s="261"/>
      <c r="JH6" s="261"/>
      <c r="JI6" s="261" t="s">
        <v>1</v>
      </c>
      <c r="JJ6" s="261" t="s">
        <v>1</v>
      </c>
      <c r="JK6" s="261" t="s">
        <v>1</v>
      </c>
      <c r="JL6" s="261" t="s">
        <v>1</v>
      </c>
      <c r="JM6" s="261"/>
      <c r="JN6" s="261"/>
      <c r="JO6" s="261" t="s">
        <v>1</v>
      </c>
      <c r="JP6" s="261" t="s">
        <v>1</v>
      </c>
      <c r="JQ6" s="261" t="s">
        <v>1</v>
      </c>
      <c r="JR6" s="261" t="s">
        <v>511</v>
      </c>
      <c r="JS6" s="261" t="s">
        <v>1</v>
      </c>
      <c r="JT6" s="261"/>
      <c r="JU6" s="261"/>
      <c r="JV6" s="261"/>
      <c r="JW6" s="261"/>
      <c r="JX6" s="261" t="s">
        <v>512</v>
      </c>
      <c r="JY6" s="261" t="s">
        <v>1</v>
      </c>
      <c r="JZ6" s="261" t="s">
        <v>1</v>
      </c>
      <c r="KA6" s="533" t="s">
        <v>6965</v>
      </c>
      <c r="KB6" s="261">
        <v>9089898211</v>
      </c>
      <c r="KC6" s="261" t="s">
        <v>702</v>
      </c>
      <c r="KD6" s="261" t="s">
        <v>1</v>
      </c>
      <c r="KE6" s="261" t="s">
        <v>699</v>
      </c>
      <c r="KF6" s="261"/>
      <c r="KG6" s="261" t="s">
        <v>1</v>
      </c>
      <c r="KH6" s="261"/>
      <c r="KI6" s="261"/>
      <c r="KJ6" s="261"/>
      <c r="KK6" s="261"/>
      <c r="KL6" s="261" t="s">
        <v>703</v>
      </c>
      <c r="KM6" s="261" t="s">
        <v>1</v>
      </c>
      <c r="KN6" s="261"/>
      <c r="KO6" s="261" t="s">
        <v>1</v>
      </c>
      <c r="KP6" s="261" t="s">
        <v>1</v>
      </c>
      <c r="KQ6" s="261" t="s">
        <v>1661</v>
      </c>
      <c r="KR6" s="261" t="s">
        <v>1</v>
      </c>
      <c r="KS6" s="261" t="s">
        <v>1</v>
      </c>
      <c r="KT6" s="261" t="s">
        <v>1661</v>
      </c>
      <c r="KU6" s="654" t="s">
        <v>1765</v>
      </c>
      <c r="KV6" s="654" t="s">
        <v>1</v>
      </c>
      <c r="KW6" s="654" t="s">
        <v>5331</v>
      </c>
      <c r="KX6" s="261" t="s">
        <v>1</v>
      </c>
      <c r="KY6" s="261" t="s">
        <v>1</v>
      </c>
      <c r="KZ6" s="261" t="s">
        <v>1</v>
      </c>
      <c r="LA6" s="261" t="s">
        <v>1</v>
      </c>
      <c r="LB6" s="261"/>
      <c r="LC6" s="261"/>
      <c r="LD6" s="261"/>
      <c r="LE6" s="261"/>
      <c r="LF6" s="261"/>
      <c r="LG6" s="261"/>
      <c r="LH6" s="261"/>
      <c r="LI6" s="261"/>
      <c r="LJ6" s="261"/>
      <c r="LK6" s="261"/>
      <c r="LL6" s="261"/>
      <c r="LM6" s="261"/>
      <c r="LN6" s="261"/>
      <c r="LO6" s="261"/>
      <c r="LP6" s="261"/>
      <c r="LQ6" s="261"/>
      <c r="LR6" s="261"/>
      <c r="LS6" s="261"/>
      <c r="LT6" s="261"/>
      <c r="LU6" s="261"/>
      <c r="LV6" s="261"/>
      <c r="LW6" s="261"/>
      <c r="LX6" s="261"/>
      <c r="LY6" s="261"/>
      <c r="LZ6" s="261"/>
      <c r="MA6" s="261"/>
      <c r="MB6" s="261"/>
      <c r="MC6" s="261"/>
      <c r="MD6" s="261"/>
      <c r="ME6" s="261"/>
      <c r="MF6" s="261"/>
      <c r="MG6" s="261"/>
      <c r="MH6" s="261"/>
      <c r="MI6" s="261"/>
      <c r="MJ6" s="261"/>
      <c r="MK6" s="261"/>
      <c r="ML6" s="261"/>
      <c r="MM6" s="261"/>
      <c r="MN6" s="261"/>
      <c r="MO6" s="261"/>
      <c r="MP6" s="261"/>
      <c r="MQ6" s="261"/>
      <c r="MR6" s="261"/>
      <c r="MS6" s="261"/>
      <c r="MT6" s="261"/>
      <c r="MU6" s="261"/>
      <c r="MV6" s="261"/>
      <c r="MW6" s="261"/>
      <c r="MX6" s="261"/>
      <c r="MY6" s="261"/>
      <c r="MZ6" s="261"/>
      <c r="NA6" s="261"/>
      <c r="NB6" s="261"/>
      <c r="NC6" s="261"/>
      <c r="ND6" s="261"/>
      <c r="NE6" s="261"/>
      <c r="NF6" s="261"/>
      <c r="NG6" s="261"/>
      <c r="NH6" s="261"/>
      <c r="NI6" s="261"/>
      <c r="NJ6" s="261"/>
      <c r="NK6" s="261"/>
      <c r="NL6" s="261"/>
      <c r="NM6" s="261"/>
      <c r="NN6" s="261"/>
      <c r="NO6" s="261"/>
      <c r="NP6" s="261"/>
      <c r="NQ6" s="261"/>
      <c r="NR6" s="261"/>
      <c r="NS6" s="261"/>
      <c r="NT6" s="261"/>
      <c r="NU6" s="261"/>
      <c r="NV6" s="261"/>
      <c r="NW6" s="261"/>
      <c r="NX6" s="261"/>
      <c r="NY6" s="261"/>
      <c r="NZ6" s="261"/>
      <c r="OA6" s="261"/>
      <c r="OB6" s="261"/>
      <c r="OC6" s="261" t="s">
        <v>1</v>
      </c>
      <c r="OD6" s="261" t="s">
        <v>1</v>
      </c>
      <c r="OE6" s="261"/>
      <c r="OF6" s="261" t="s">
        <v>1</v>
      </c>
      <c r="OG6" s="261" t="s">
        <v>1</v>
      </c>
      <c r="OH6" s="261"/>
      <c r="OI6" s="261" t="s">
        <v>1</v>
      </c>
      <c r="OJ6" s="261" t="s">
        <v>1</v>
      </c>
      <c r="OK6" s="261" t="s">
        <v>1</v>
      </c>
      <c r="OL6" s="261"/>
      <c r="OM6" s="261">
        <v>5</v>
      </c>
      <c r="ON6" s="261">
        <v>6</v>
      </c>
      <c r="OO6" s="261"/>
      <c r="OP6" s="261" t="s">
        <v>1</v>
      </c>
      <c r="OQ6" s="261"/>
      <c r="OR6" s="261"/>
      <c r="OS6" s="261">
        <v>66</v>
      </c>
      <c r="OT6" s="261"/>
      <c r="OU6" s="261"/>
      <c r="OV6" s="261"/>
      <c r="OW6" s="261"/>
      <c r="OX6" s="261"/>
      <c r="OY6" s="261"/>
      <c r="OZ6" s="261"/>
      <c r="PA6" s="261"/>
      <c r="PB6" s="261"/>
      <c r="PC6" s="261"/>
      <c r="PD6" s="261"/>
      <c r="PE6" s="261"/>
      <c r="PF6" s="261" t="s">
        <v>1</v>
      </c>
      <c r="PG6" s="261"/>
      <c r="PH6" s="261"/>
      <c r="PI6" s="261"/>
      <c r="PJ6" s="261" t="s">
        <v>743</v>
      </c>
      <c r="PK6" s="261" t="s">
        <v>1</v>
      </c>
      <c r="PL6" s="261"/>
      <c r="PM6" s="261"/>
      <c r="PN6" s="261"/>
      <c r="PO6" s="261"/>
      <c r="PP6" s="261"/>
      <c r="PQ6" s="261"/>
      <c r="PR6" s="261"/>
      <c r="PS6" s="261"/>
      <c r="PT6" s="261" t="s">
        <v>1</v>
      </c>
      <c r="PU6" s="261" t="s">
        <v>1</v>
      </c>
      <c r="PV6" s="261" t="s">
        <v>1</v>
      </c>
      <c r="PW6" s="261"/>
      <c r="PX6" s="261"/>
      <c r="PY6" s="261"/>
      <c r="PZ6" s="261"/>
      <c r="QA6" s="261"/>
      <c r="QB6" s="261"/>
      <c r="QC6" s="261"/>
      <c r="QD6" s="261"/>
      <c r="QE6" s="261"/>
      <c r="QF6" s="261"/>
      <c r="QG6" s="261" t="s">
        <v>1</v>
      </c>
      <c r="QH6" s="261" t="s">
        <v>1</v>
      </c>
      <c r="QI6" s="261" t="s">
        <v>1</v>
      </c>
      <c r="QJ6" s="261" t="s">
        <v>1</v>
      </c>
      <c r="QK6" s="261" t="s">
        <v>1</v>
      </c>
      <c r="QL6" s="261"/>
      <c r="QM6" s="261"/>
      <c r="QN6" s="261"/>
      <c r="QO6" s="261"/>
      <c r="QP6" s="261"/>
      <c r="QQ6" s="261"/>
      <c r="QR6" s="261"/>
      <c r="QS6" s="261"/>
      <c r="QT6" s="261" t="s">
        <v>1</v>
      </c>
      <c r="QU6" s="261" t="s">
        <v>1</v>
      </c>
      <c r="QV6" s="261" t="s">
        <v>1</v>
      </c>
      <c r="QW6" s="261" t="s">
        <v>1</v>
      </c>
      <c r="QX6" s="261" t="s">
        <v>1</v>
      </c>
      <c r="QY6" s="261" t="s">
        <v>1</v>
      </c>
      <c r="QZ6" s="261" t="s">
        <v>1</v>
      </c>
      <c r="RA6" s="261" t="s">
        <v>1</v>
      </c>
      <c r="RB6" s="261" t="s">
        <v>1</v>
      </c>
      <c r="RC6" s="261" t="s">
        <v>1</v>
      </c>
      <c r="RD6" s="261" t="s">
        <v>1</v>
      </c>
      <c r="RE6" s="261"/>
      <c r="RF6" s="261"/>
      <c r="RG6" s="261"/>
      <c r="RH6" s="261"/>
      <c r="RI6" s="261"/>
      <c r="RJ6" s="261"/>
      <c r="RK6" s="261"/>
      <c r="RL6" s="261"/>
      <c r="RM6" s="261"/>
      <c r="RN6" s="261"/>
      <c r="RO6" s="261"/>
      <c r="RP6" s="261"/>
      <c r="RQ6" s="261"/>
      <c r="RR6" s="261"/>
      <c r="RS6" s="261"/>
      <c r="RT6" s="261"/>
      <c r="RU6" s="261" t="s">
        <v>1</v>
      </c>
      <c r="RV6" s="261" t="s">
        <v>1</v>
      </c>
      <c r="RW6" s="261"/>
      <c r="RX6" s="261"/>
      <c r="RY6" s="261"/>
      <c r="RZ6" s="261"/>
      <c r="SA6" s="261"/>
      <c r="SB6" s="261"/>
      <c r="SC6" s="261"/>
      <c r="SD6" s="261"/>
      <c r="SE6" s="261"/>
      <c r="SF6" s="261"/>
      <c r="SG6" s="261"/>
      <c r="SH6" s="261"/>
      <c r="SI6" s="261"/>
      <c r="SJ6" s="261"/>
      <c r="SK6" s="261" t="s">
        <v>1</v>
      </c>
      <c r="SL6" s="261"/>
      <c r="SM6" s="261"/>
      <c r="SN6" s="261"/>
      <c r="SO6" s="261"/>
      <c r="SP6" s="261"/>
      <c r="SQ6" s="261"/>
      <c r="SR6" s="261"/>
      <c r="SS6" s="261"/>
      <c r="ST6" s="261"/>
      <c r="SU6" s="261" t="s">
        <v>743</v>
      </c>
      <c r="SV6" s="261" t="s">
        <v>1</v>
      </c>
      <c r="SW6" s="261"/>
      <c r="SX6" s="261"/>
      <c r="SY6" s="261"/>
      <c r="SZ6" s="261"/>
      <c r="TA6" s="261"/>
      <c r="TB6" s="261"/>
      <c r="TC6" s="261"/>
      <c r="TD6" s="261"/>
      <c r="TE6" s="261"/>
      <c r="TF6" s="261"/>
      <c r="TG6" s="261" t="s">
        <v>1</v>
      </c>
      <c r="TH6" s="261"/>
      <c r="TI6" s="261"/>
      <c r="TJ6" s="261"/>
      <c r="TK6" s="261"/>
      <c r="TL6" s="261"/>
      <c r="TM6" s="261"/>
      <c r="TN6" s="261"/>
      <c r="TO6" s="261"/>
      <c r="TP6" s="261"/>
      <c r="TQ6" s="261"/>
      <c r="TR6" s="261" t="s">
        <v>1</v>
      </c>
      <c r="TS6" s="261"/>
      <c r="TT6" s="261"/>
      <c r="TU6" s="261"/>
      <c r="TV6" s="261"/>
      <c r="TW6" s="261"/>
      <c r="TX6" s="261"/>
      <c r="TY6" s="261"/>
      <c r="TZ6" s="261" t="s">
        <v>1</v>
      </c>
      <c r="UA6" s="261"/>
      <c r="UB6" s="261"/>
      <c r="UC6" s="261"/>
      <c r="UD6" s="261"/>
      <c r="UE6" s="261"/>
      <c r="UF6" s="261" t="s">
        <v>1</v>
      </c>
      <c r="UG6" s="261" t="s">
        <v>1</v>
      </c>
      <c r="UH6" s="261"/>
      <c r="UI6" s="261"/>
      <c r="UJ6" s="261"/>
      <c r="UK6" s="261"/>
      <c r="UL6" s="261"/>
      <c r="UM6" s="261"/>
      <c r="UN6" s="261"/>
      <c r="UO6" s="261"/>
      <c r="UP6" s="261"/>
      <c r="UQ6" s="261"/>
      <c r="UR6" s="261"/>
      <c r="US6" s="261"/>
      <c r="UT6" s="261"/>
      <c r="UU6" s="261"/>
      <c r="UV6" s="261" t="s">
        <v>1</v>
      </c>
      <c r="UW6" s="261" t="s">
        <v>1</v>
      </c>
      <c r="UX6" s="261" t="s">
        <v>1</v>
      </c>
      <c r="UY6" s="261" t="s">
        <v>1</v>
      </c>
      <c r="UZ6" s="261" t="s">
        <v>1</v>
      </c>
      <c r="VA6" s="261" t="s">
        <v>1</v>
      </c>
      <c r="VB6" s="261" t="s">
        <v>1</v>
      </c>
      <c r="VC6" s="261" t="s">
        <v>1</v>
      </c>
      <c r="VD6" s="261" t="s">
        <v>1</v>
      </c>
      <c r="VE6" s="261"/>
      <c r="VF6" s="261"/>
      <c r="VG6" s="261" t="s">
        <v>1</v>
      </c>
      <c r="VH6" s="261" t="s">
        <v>1</v>
      </c>
      <c r="VI6" s="261" t="s">
        <v>1</v>
      </c>
      <c r="VJ6" s="261" t="s">
        <v>1</v>
      </c>
      <c r="VK6" s="261"/>
      <c r="VL6" s="261"/>
      <c r="VM6" s="261"/>
      <c r="VN6" s="261"/>
      <c r="VO6" s="261"/>
      <c r="VP6" s="261"/>
      <c r="VQ6" s="261"/>
      <c r="VR6" s="261"/>
      <c r="VS6" s="261"/>
      <c r="VT6" s="261"/>
      <c r="VU6" s="261"/>
      <c r="VV6" s="261"/>
      <c r="VW6" s="261" t="s">
        <v>1</v>
      </c>
      <c r="VX6" s="261"/>
      <c r="VY6" s="261"/>
      <c r="VZ6" s="261"/>
      <c r="WA6" s="261"/>
      <c r="WB6" s="261"/>
      <c r="WC6" s="261"/>
      <c r="WD6" s="261"/>
      <c r="WE6" s="261"/>
      <c r="WF6" s="261"/>
      <c r="WG6" s="261"/>
      <c r="WH6" s="261"/>
      <c r="WI6" s="261"/>
      <c r="WJ6" s="261"/>
      <c r="WK6" s="261"/>
      <c r="WL6" s="261"/>
      <c r="WM6" s="261"/>
      <c r="WN6" s="261"/>
      <c r="WO6" s="261"/>
      <c r="WP6" s="261"/>
      <c r="WQ6" s="261"/>
      <c r="WR6" s="261"/>
      <c r="WS6" s="261" t="s">
        <v>1</v>
      </c>
      <c r="WT6" s="261"/>
      <c r="WU6" s="261"/>
      <c r="WV6" s="261"/>
      <c r="WW6" s="261"/>
      <c r="WX6" s="261"/>
      <c r="WY6" s="261"/>
      <c r="WZ6" s="261"/>
      <c r="XA6" s="261" t="s">
        <v>1</v>
      </c>
      <c r="XB6" s="261" t="s">
        <v>1</v>
      </c>
      <c r="XC6" s="261" t="s">
        <v>1</v>
      </c>
      <c r="XD6" s="261" t="s">
        <v>1</v>
      </c>
      <c r="XE6" s="261" t="s">
        <v>1</v>
      </c>
      <c r="XF6" s="261" t="s">
        <v>1</v>
      </c>
      <c r="XG6" s="261"/>
      <c r="XH6" s="261"/>
      <c r="XI6" s="261"/>
      <c r="XJ6" s="261"/>
      <c r="XK6" s="261"/>
      <c r="XL6" s="261"/>
      <c r="XM6" s="261"/>
      <c r="XN6" s="261"/>
      <c r="XO6" s="261"/>
      <c r="XP6" s="261"/>
      <c r="XQ6" s="261"/>
      <c r="XR6" s="261"/>
      <c r="XS6" s="261"/>
      <c r="XT6" s="261"/>
      <c r="XU6" s="261"/>
      <c r="XV6" s="261"/>
      <c r="XW6" s="261"/>
      <c r="XX6" s="261"/>
      <c r="XY6" s="261"/>
      <c r="XZ6" s="261"/>
      <c r="YA6" s="261"/>
      <c r="YB6" s="261"/>
      <c r="YC6" s="261"/>
      <c r="YD6" s="261"/>
      <c r="YE6" s="261"/>
      <c r="YF6" s="261"/>
      <c r="YG6" s="261"/>
      <c r="YH6" s="261"/>
      <c r="YI6" s="261"/>
      <c r="YJ6" s="261"/>
      <c r="YK6" s="261"/>
      <c r="YL6" s="261"/>
      <c r="YM6" s="261"/>
      <c r="YN6" s="261"/>
      <c r="YO6" s="261"/>
      <c r="YP6" s="261"/>
      <c r="YQ6" s="261"/>
      <c r="YR6" s="261"/>
      <c r="YS6" s="261"/>
      <c r="YT6" s="261"/>
      <c r="YU6" s="261"/>
      <c r="YV6" s="261"/>
      <c r="YW6" s="261"/>
      <c r="YX6" s="261"/>
      <c r="YY6" s="261"/>
      <c r="YZ6" s="261"/>
      <c r="ZA6" s="261"/>
      <c r="ZB6" s="261"/>
      <c r="ZC6" s="261"/>
      <c r="ZD6" s="261"/>
      <c r="ZE6" s="261" t="s">
        <v>1</v>
      </c>
      <c r="ZF6" s="261" t="s">
        <v>1</v>
      </c>
      <c r="ZG6" s="261" t="s">
        <v>1</v>
      </c>
      <c r="ZH6" s="261" t="s">
        <v>1</v>
      </c>
      <c r="ZI6" s="261" t="s">
        <v>1</v>
      </c>
      <c r="ZJ6" s="261" t="s">
        <v>1</v>
      </c>
      <c r="ZK6" s="261"/>
      <c r="ZL6" s="261" t="s">
        <v>1</v>
      </c>
      <c r="ZM6" s="261" t="s">
        <v>1</v>
      </c>
      <c r="ZN6" s="261" t="s">
        <v>1</v>
      </c>
      <c r="ZO6" s="261"/>
      <c r="ZP6" s="261" t="s">
        <v>1</v>
      </c>
      <c r="ZQ6" s="261" t="s">
        <v>1</v>
      </c>
      <c r="ZR6" s="261" t="s">
        <v>1</v>
      </c>
      <c r="ZS6" s="261"/>
      <c r="ZT6" s="261"/>
      <c r="ZU6" s="261"/>
      <c r="ZV6" s="261"/>
      <c r="ZW6" s="261"/>
      <c r="ZX6" s="261"/>
      <c r="ZY6" s="261"/>
      <c r="ZZ6" s="261"/>
      <c r="AAA6" s="261"/>
      <c r="AAB6" s="261"/>
      <c r="AAC6" s="261"/>
      <c r="AAD6" s="261"/>
      <c r="AAE6" s="261"/>
      <c r="AAF6" s="261"/>
      <c r="AAG6" s="261"/>
      <c r="AAH6" s="261"/>
      <c r="AAI6" s="261"/>
      <c r="AAJ6" s="261"/>
      <c r="AAK6" s="261"/>
      <c r="AAL6" s="261"/>
      <c r="AAM6" s="261"/>
      <c r="AAN6" s="261"/>
      <c r="AAO6" s="261"/>
      <c r="AAP6" s="261"/>
      <c r="AAQ6" s="261"/>
      <c r="AAR6" s="261"/>
      <c r="AAS6" s="261"/>
      <c r="AAT6" s="261"/>
      <c r="AAU6" s="261"/>
      <c r="AAV6" s="261"/>
      <c r="AAW6" s="261"/>
      <c r="AAX6" s="261"/>
      <c r="AAY6" s="261"/>
      <c r="AAZ6" s="261"/>
      <c r="ABA6" s="261"/>
      <c r="ABB6" s="261"/>
      <c r="ABC6" s="261"/>
      <c r="ABD6" s="261"/>
      <c r="ABE6" s="261"/>
      <c r="ABF6" s="261"/>
      <c r="ABG6" s="261"/>
      <c r="ABH6" s="261"/>
      <c r="ABI6" s="261"/>
      <c r="ABJ6" s="261"/>
      <c r="ABK6" s="261"/>
      <c r="ABL6" s="261"/>
      <c r="ABM6" s="261"/>
      <c r="ABN6" s="261"/>
      <c r="ABO6" s="261"/>
      <c r="ABP6" s="261"/>
      <c r="ABQ6" s="261"/>
      <c r="ABR6" s="261"/>
      <c r="ABS6" s="261"/>
      <c r="ABT6" s="261"/>
      <c r="ABU6" s="261"/>
      <c r="ABV6" s="261"/>
      <c r="ABW6" s="261"/>
      <c r="ABX6" s="261"/>
      <c r="ABY6" s="261"/>
      <c r="ABZ6" s="261"/>
      <c r="ACA6" s="261"/>
      <c r="ACB6" s="261"/>
      <c r="ACC6" s="261"/>
      <c r="ACD6" s="261"/>
      <c r="ACE6" s="261"/>
      <c r="ACF6" s="261"/>
      <c r="ACG6" s="261"/>
      <c r="ACH6" s="261"/>
      <c r="ACI6" s="261"/>
      <c r="ACJ6" s="261"/>
      <c r="ACK6" s="261"/>
      <c r="ACL6" s="261"/>
      <c r="ACM6" s="261"/>
      <c r="ACN6" s="261"/>
      <c r="ACO6" s="261"/>
      <c r="ACP6" s="261"/>
      <c r="ACQ6" s="261"/>
      <c r="ACR6" s="261"/>
      <c r="ACS6" s="261"/>
      <c r="ACT6" s="261"/>
      <c r="ACU6" s="261"/>
      <c r="ACV6" s="261"/>
      <c r="ACW6" s="261"/>
      <c r="ACX6" s="261"/>
      <c r="ACY6" s="261"/>
      <c r="ACZ6" s="261"/>
      <c r="ADA6" s="261"/>
      <c r="ADB6" s="261"/>
      <c r="ADC6" s="261"/>
      <c r="ADD6" s="261"/>
      <c r="ADE6" s="261"/>
      <c r="ADF6" s="261"/>
      <c r="ADG6" s="261"/>
      <c r="ADH6" s="261"/>
      <c r="ADI6" s="261"/>
      <c r="ADJ6" s="261"/>
      <c r="ADK6" s="261"/>
      <c r="ADL6" s="261"/>
      <c r="ADM6" s="261"/>
      <c r="ADN6" s="261"/>
      <c r="ADO6" s="261"/>
      <c r="ADP6" s="261"/>
      <c r="ADQ6" s="261"/>
      <c r="ADR6" s="261"/>
      <c r="ADS6" s="261"/>
      <c r="ADT6" s="261"/>
      <c r="ADU6" s="261"/>
      <c r="ADV6" s="261"/>
      <c r="ADW6" s="261"/>
      <c r="ADX6" s="261"/>
      <c r="ADY6" s="261"/>
      <c r="ADZ6" s="261"/>
      <c r="AEA6" s="261"/>
      <c r="AEB6" s="261"/>
      <c r="AEC6" s="261"/>
      <c r="AED6" s="261"/>
      <c r="AEE6" s="261"/>
      <c r="AEF6" s="261"/>
      <c r="AEG6" s="261"/>
      <c r="AEH6" s="261"/>
      <c r="AEI6" s="261"/>
      <c r="AEJ6" s="261"/>
      <c r="AEK6" s="261"/>
      <c r="AEL6" s="261"/>
      <c r="AEM6" s="261"/>
      <c r="AEN6" s="261"/>
      <c r="AEO6" s="261"/>
      <c r="AEP6" s="261"/>
      <c r="AEQ6" s="261"/>
      <c r="AER6" s="261"/>
      <c r="AES6" s="261"/>
      <c r="AET6" s="261"/>
      <c r="AEU6" s="261"/>
      <c r="AEV6" s="261"/>
      <c r="AEW6" s="261"/>
      <c r="AEX6" s="261"/>
      <c r="AEY6" s="261"/>
      <c r="AEZ6" s="261"/>
      <c r="AFA6" s="261"/>
      <c r="AFB6" s="261"/>
      <c r="AFC6" s="261"/>
      <c r="AFD6" s="261"/>
      <c r="AFE6" s="261"/>
      <c r="AFF6" s="261"/>
      <c r="AFG6" s="261"/>
      <c r="AFH6" s="261"/>
      <c r="AFI6" s="261"/>
      <c r="AFJ6" s="261"/>
      <c r="AFK6" s="261"/>
      <c r="AFL6" s="261"/>
      <c r="AFM6" s="261"/>
      <c r="AFN6" s="261"/>
      <c r="AFO6" s="261"/>
      <c r="AFP6" s="261"/>
      <c r="AFQ6" s="261"/>
      <c r="AFR6" s="261"/>
      <c r="AFS6" s="261"/>
      <c r="AFT6" s="261"/>
      <c r="AFU6" s="261"/>
      <c r="AFV6" s="261"/>
      <c r="AFW6" s="261"/>
      <c r="AFX6" s="261"/>
      <c r="AFY6" s="261"/>
      <c r="AFZ6" s="261"/>
      <c r="AGA6" s="261"/>
      <c r="AGB6" s="261"/>
      <c r="AGC6" s="261"/>
      <c r="AGD6" s="261"/>
      <c r="AGE6" s="261"/>
      <c r="AGF6" s="261"/>
      <c r="AGG6" s="261"/>
      <c r="AGH6" s="261"/>
      <c r="AGI6" s="261"/>
      <c r="AGJ6" s="261"/>
      <c r="AGK6" s="261"/>
      <c r="AGL6" s="261"/>
      <c r="AGM6" s="261"/>
      <c r="AGN6" s="261"/>
      <c r="AGO6" s="261"/>
      <c r="AGP6" s="261"/>
      <c r="AGQ6" s="261"/>
      <c r="AGR6" s="261"/>
      <c r="AGS6" s="261"/>
      <c r="AGT6" s="261"/>
      <c r="AGU6" s="261"/>
      <c r="AGV6" s="261"/>
      <c r="AGW6" s="261"/>
      <c r="AGX6" s="261"/>
      <c r="AGY6" s="261"/>
      <c r="AGZ6" s="261"/>
      <c r="AHA6" s="261"/>
      <c r="AHB6" s="261"/>
      <c r="AHC6" s="261"/>
      <c r="AHD6" s="261"/>
      <c r="AHE6" s="261"/>
      <c r="AHF6" s="261"/>
      <c r="AHG6" s="261"/>
      <c r="AHH6" s="261"/>
      <c r="AHI6" s="261"/>
      <c r="AHJ6" s="261"/>
      <c r="AHK6" s="261"/>
      <c r="AHL6" s="261"/>
      <c r="AHM6" s="261"/>
      <c r="AHN6" s="261"/>
      <c r="AHO6" s="261"/>
      <c r="AHP6" s="261"/>
      <c r="AHQ6" s="261"/>
      <c r="AHR6" s="261"/>
      <c r="AHS6" s="261"/>
      <c r="AHT6" s="261"/>
      <c r="AHU6" s="261"/>
      <c r="AHV6" s="261"/>
      <c r="AHW6" s="261"/>
      <c r="AHX6" s="261"/>
      <c r="AHY6" s="261"/>
      <c r="AHZ6" s="261"/>
      <c r="AIA6" s="261"/>
      <c r="AIB6" s="261"/>
      <c r="AIC6" s="261"/>
      <c r="AID6" s="261"/>
      <c r="AIE6" s="261"/>
      <c r="AIF6" s="261"/>
      <c r="AIG6" s="261"/>
      <c r="AIH6" s="261"/>
      <c r="AII6" s="261"/>
      <c r="AIJ6" s="261"/>
      <c r="AIK6" s="261"/>
      <c r="AIL6" s="261"/>
      <c r="AIM6" s="261"/>
      <c r="AIN6" s="261"/>
      <c r="AIO6" s="261"/>
      <c r="AIP6" s="261"/>
      <c r="AIQ6" s="261"/>
      <c r="AIR6" s="261"/>
      <c r="AIS6" s="261"/>
      <c r="AIT6" s="261"/>
      <c r="AIU6" s="261"/>
      <c r="AIV6" s="261"/>
      <c r="AIW6" s="261"/>
      <c r="AIX6" s="261"/>
      <c r="AIY6" s="261"/>
      <c r="AIZ6" s="261"/>
      <c r="AJA6" s="261"/>
      <c r="AJB6" s="261"/>
      <c r="AJC6" s="261"/>
      <c r="AJD6" s="261"/>
      <c r="AJE6" s="261"/>
      <c r="AJF6" s="261"/>
      <c r="AJG6" s="261"/>
      <c r="AJH6" s="261"/>
      <c r="AJI6" s="261"/>
      <c r="AJJ6" s="261"/>
      <c r="AJK6" s="261"/>
      <c r="AJL6" s="261"/>
      <c r="AJM6" s="261"/>
      <c r="AJN6" s="261"/>
      <c r="AJO6" s="261"/>
      <c r="AJP6" s="261"/>
      <c r="AJQ6" s="261"/>
      <c r="AJR6" s="261"/>
      <c r="AJS6" s="261"/>
      <c r="AJT6" s="261"/>
      <c r="AJU6" s="261"/>
      <c r="AJV6" s="261"/>
      <c r="AJW6" s="261"/>
      <c r="AJX6" s="261"/>
      <c r="AJY6" s="261"/>
      <c r="AJZ6" s="261"/>
      <c r="AKA6" s="261"/>
      <c r="AKB6" s="261"/>
      <c r="AKC6" s="261"/>
      <c r="AKD6" s="261"/>
      <c r="AKE6" s="261"/>
      <c r="AKF6" s="261"/>
      <c r="AKG6" s="261"/>
      <c r="AKH6" s="261"/>
      <c r="AKI6" s="261"/>
      <c r="AKJ6" s="261"/>
      <c r="AKK6" s="261"/>
      <c r="AKL6" s="261"/>
      <c r="AKM6" s="261"/>
      <c r="AKN6" s="261"/>
      <c r="AKO6" s="261"/>
      <c r="AKP6" s="261"/>
      <c r="AKQ6" s="261"/>
      <c r="AKR6" s="261"/>
      <c r="AKS6" s="261"/>
      <c r="AKT6" s="261"/>
      <c r="AKU6" s="261"/>
      <c r="AKV6" s="261"/>
      <c r="AKW6" s="261"/>
      <c r="AKX6" s="261"/>
      <c r="AKY6" s="261"/>
      <c r="AKZ6" s="261"/>
      <c r="ALA6" s="261"/>
      <c r="ALB6" s="261"/>
      <c r="ALC6" s="261"/>
      <c r="ALD6" s="261"/>
      <c r="ALE6" s="261"/>
      <c r="ALF6" s="261"/>
      <c r="ALG6" s="261"/>
      <c r="ALH6" s="261"/>
      <c r="ALI6" s="261"/>
      <c r="ALJ6" s="261"/>
      <c r="ALK6" s="261"/>
      <c r="ALL6" s="261"/>
      <c r="ALM6" s="261"/>
      <c r="ALN6" s="261"/>
      <c r="ALO6" s="261"/>
      <c r="ALP6" s="261"/>
      <c r="ALQ6" s="261"/>
      <c r="ALR6" s="261"/>
      <c r="ALS6" s="261"/>
      <c r="ALT6" s="261" t="s">
        <v>1</v>
      </c>
      <c r="ALU6" s="261" t="s">
        <v>1</v>
      </c>
      <c r="ALV6" s="261" t="s">
        <v>1</v>
      </c>
      <c r="ALW6" s="261"/>
      <c r="ALX6" s="261" t="s">
        <v>5335</v>
      </c>
      <c r="ALY6" s="261" t="s">
        <v>725</v>
      </c>
      <c r="ALZ6" s="532" t="s">
        <v>722</v>
      </c>
      <c r="AMA6" s="532" t="s">
        <v>723</v>
      </c>
      <c r="AMB6" s="532">
        <v>16</v>
      </c>
      <c r="AMC6" s="261" t="s">
        <v>1</v>
      </c>
      <c r="AMD6" s="261" t="s">
        <v>1</v>
      </c>
      <c r="AME6" s="261">
        <v>21</v>
      </c>
      <c r="AMF6" s="261"/>
      <c r="AMG6" s="261" t="s">
        <v>1</v>
      </c>
      <c r="AMH6" s="261" t="s">
        <v>1</v>
      </c>
      <c r="AMI6" s="261" t="s">
        <v>1</v>
      </c>
      <c r="AMJ6" s="261"/>
      <c r="AMK6" s="261" t="s">
        <v>1</v>
      </c>
      <c r="AML6" s="261" t="s">
        <v>1</v>
      </c>
      <c r="AMM6" s="261" t="s">
        <v>1</v>
      </c>
      <c r="AMN6" s="267">
        <f>DAY(DataSource!B85)</f>
        <v>31</v>
      </c>
      <c r="AMO6" s="267">
        <f>MONTH(DataSource!B85)</f>
        <v>3</v>
      </c>
      <c r="AMP6" s="267">
        <f>YEAR(DataSource!B85)</f>
        <v>2024</v>
      </c>
      <c r="AMQ6" s="261"/>
      <c r="AMR6" s="261"/>
      <c r="AMS6" s="261"/>
      <c r="AMT6" s="261"/>
      <c r="AMU6" s="261"/>
      <c r="AMV6" s="261" t="s">
        <v>1</v>
      </c>
      <c r="AMW6" s="261"/>
      <c r="AMX6" s="261"/>
      <c r="AMY6" s="261"/>
      <c r="AMZ6" s="261"/>
      <c r="ANA6" s="261"/>
      <c r="ANB6" s="261"/>
      <c r="ANC6" s="261"/>
      <c r="AND6" s="261"/>
      <c r="ANE6" s="261" t="s">
        <v>1</v>
      </c>
      <c r="ANF6" s="261" t="s">
        <v>1</v>
      </c>
      <c r="ANG6" s="261" t="s">
        <v>1</v>
      </c>
      <c r="ANH6" s="261" t="s">
        <v>1</v>
      </c>
      <c r="ANI6" s="261"/>
      <c r="ANJ6" s="261" t="s">
        <v>1</v>
      </c>
      <c r="ANK6" s="261" t="s">
        <v>1</v>
      </c>
      <c r="ANL6" s="261" t="s">
        <v>1</v>
      </c>
      <c r="ANM6" s="261" t="s">
        <v>1</v>
      </c>
      <c r="ANN6" s="261" t="s">
        <v>1</v>
      </c>
      <c r="ANO6" s="261" t="s">
        <v>1</v>
      </c>
      <c r="ANP6" s="261"/>
      <c r="ANQ6" s="261"/>
      <c r="ANR6" s="261"/>
      <c r="ANS6" s="261"/>
      <c r="ANT6" s="261"/>
      <c r="ANU6" s="261"/>
      <c r="ANV6" s="261"/>
      <c r="ANW6" s="261"/>
      <c r="ANX6" s="261"/>
      <c r="ANY6" s="261"/>
      <c r="ANZ6" s="261"/>
      <c r="AOA6" s="261"/>
      <c r="AOB6" s="261"/>
      <c r="AOC6" s="261"/>
      <c r="AOD6" s="261"/>
      <c r="AOE6" s="261"/>
      <c r="AOF6" s="261"/>
      <c r="AOG6" s="261"/>
      <c r="AOH6" s="261"/>
      <c r="AOI6" s="261"/>
      <c r="AOJ6" s="261"/>
      <c r="AOK6" s="261"/>
      <c r="AOL6" s="261"/>
      <c r="AOM6" s="261"/>
      <c r="AON6" s="261"/>
      <c r="AOO6" s="261"/>
      <c r="AOP6" s="261"/>
      <c r="AOQ6" s="261"/>
      <c r="AOR6" s="261"/>
      <c r="AOS6" s="261"/>
      <c r="AOT6" s="261"/>
      <c r="AOU6" s="261"/>
      <c r="AOV6" s="261"/>
      <c r="AOW6" s="261"/>
      <c r="AOX6" s="261"/>
      <c r="AOY6" s="261"/>
      <c r="AOZ6" s="261"/>
      <c r="APA6" s="261"/>
      <c r="APB6" s="261"/>
      <c r="APC6" s="261"/>
      <c r="APD6" s="261"/>
      <c r="APE6" s="261"/>
      <c r="APF6" s="261"/>
      <c r="APG6" s="261"/>
      <c r="APH6" s="261"/>
      <c r="API6" s="261"/>
      <c r="APJ6" s="261"/>
      <c r="APK6" s="261"/>
      <c r="APL6" s="261"/>
      <c r="APM6" s="261"/>
      <c r="APN6" s="261"/>
      <c r="APO6" s="261"/>
      <c r="APP6" s="261"/>
      <c r="APQ6" s="261"/>
      <c r="APR6" s="261"/>
      <c r="APS6" s="261"/>
      <c r="APT6" s="261"/>
      <c r="APU6" s="261"/>
      <c r="APV6" s="261"/>
      <c r="APW6" s="261"/>
      <c r="APX6" s="261"/>
      <c r="APY6" s="261"/>
      <c r="APZ6" s="261"/>
      <c r="AQA6" s="261"/>
      <c r="AQB6" s="261"/>
      <c r="AQC6" s="261"/>
      <c r="AQD6" s="261"/>
      <c r="AQE6" s="261"/>
      <c r="AQF6" s="261"/>
      <c r="AQG6" s="261"/>
      <c r="AQH6" s="261"/>
      <c r="AQI6" s="261"/>
      <c r="AQJ6" s="261"/>
      <c r="AQK6" s="261"/>
      <c r="AQL6" s="261"/>
      <c r="AQM6" s="261"/>
      <c r="AQN6" s="261"/>
      <c r="AQO6" s="261"/>
      <c r="AQP6" s="261"/>
      <c r="AQQ6" s="261"/>
      <c r="AQR6" s="261"/>
      <c r="AQS6" s="261"/>
      <c r="AQT6" s="261"/>
      <c r="AQU6" s="261"/>
      <c r="AQV6" s="261"/>
      <c r="AQW6" s="261"/>
      <c r="AQX6" s="261"/>
      <c r="AQY6" s="261"/>
      <c r="AQZ6" s="261"/>
      <c r="ARA6" s="261"/>
      <c r="ARB6" s="261"/>
      <c r="ARC6" s="261"/>
      <c r="ARD6" s="261"/>
      <c r="ARE6" s="261"/>
      <c r="ARF6" s="261"/>
      <c r="ARG6" s="261"/>
      <c r="ARH6" s="261"/>
      <c r="ARI6" s="261"/>
      <c r="ARJ6" s="261"/>
      <c r="ARK6" s="261"/>
      <c r="ARL6" s="261"/>
      <c r="ARM6" s="261"/>
      <c r="ARN6" s="261"/>
      <c r="ARO6" s="261"/>
      <c r="ARP6" s="261"/>
      <c r="ARQ6" s="261"/>
      <c r="ARR6" s="261"/>
      <c r="ARS6" s="261"/>
      <c r="ART6" s="261"/>
      <c r="ARU6" s="261"/>
      <c r="ARV6" s="261"/>
      <c r="ARW6" s="261"/>
      <c r="ARX6" s="261"/>
      <c r="ARY6" s="261"/>
      <c r="ARZ6" s="261"/>
      <c r="ASA6" s="261"/>
      <c r="ASB6" s="261"/>
      <c r="ASC6" s="261"/>
      <c r="ASD6" s="261"/>
      <c r="ASE6" s="261"/>
      <c r="ASF6" s="261"/>
      <c r="ASG6" s="261"/>
      <c r="ASH6" s="261"/>
      <c r="ASI6" s="261"/>
      <c r="ASJ6" s="261"/>
      <c r="ASK6" s="261"/>
      <c r="ASL6" s="261"/>
      <c r="ASM6" s="261"/>
      <c r="ASN6" s="261"/>
      <c r="ASO6" s="261"/>
      <c r="ASP6" s="261"/>
      <c r="ASQ6" s="261"/>
      <c r="ASR6" s="261"/>
      <c r="ASS6" s="261"/>
      <c r="AST6" s="261"/>
      <c r="ASU6" s="261"/>
      <c r="ASV6" s="261"/>
      <c r="ASW6" s="261"/>
      <c r="ASX6" s="261"/>
      <c r="ASY6" s="261"/>
      <c r="ASZ6" s="261"/>
      <c r="ATA6" s="261"/>
      <c r="ATB6" s="261"/>
      <c r="ATC6" s="261"/>
      <c r="ATD6" s="261"/>
      <c r="ATE6" s="261"/>
      <c r="ATF6" s="261"/>
      <c r="ATG6" s="261"/>
      <c r="ATH6" s="261"/>
      <c r="ATI6" s="261"/>
      <c r="ATJ6" s="261"/>
      <c r="ATK6" s="261"/>
      <c r="ATL6" s="261"/>
      <c r="ATM6" s="261"/>
      <c r="ATN6" s="261"/>
      <c r="ATO6" s="261"/>
      <c r="ATP6" s="261"/>
      <c r="ATQ6" s="261"/>
      <c r="ATR6" s="261"/>
      <c r="ATS6" s="261"/>
      <c r="ATT6" s="261"/>
      <c r="ATU6" s="261"/>
      <c r="ATV6" s="261"/>
      <c r="ATW6" s="261"/>
      <c r="ATX6" s="261"/>
      <c r="ATY6" s="261"/>
      <c r="ATZ6" s="261"/>
      <c r="AUA6" s="261"/>
      <c r="AUB6" s="261"/>
      <c r="AUC6" s="261"/>
      <c r="AUD6" s="261"/>
      <c r="AUE6" s="261"/>
      <c r="AUF6" s="261"/>
      <c r="AUG6" s="261"/>
      <c r="AUH6" s="261"/>
      <c r="AUI6" s="261"/>
      <c r="AUJ6" s="261"/>
      <c r="AUK6" s="261"/>
      <c r="AUL6" s="261"/>
      <c r="AUM6" s="261"/>
      <c r="AUN6" s="261"/>
      <c r="AUO6" s="261"/>
      <c r="AUP6" s="261"/>
      <c r="AUQ6" s="261"/>
      <c r="AUR6" s="261"/>
      <c r="AUS6" s="261"/>
      <c r="AUT6" s="261"/>
      <c r="AUU6" s="261"/>
      <c r="AUV6" s="261"/>
      <c r="AUW6" s="261"/>
      <c r="AUX6" s="261"/>
      <c r="AUY6" s="261"/>
      <c r="AUZ6" s="261"/>
      <c r="AVA6" s="261"/>
      <c r="AVB6" s="261"/>
      <c r="AVC6" s="261"/>
      <c r="AVD6" s="261"/>
      <c r="AVE6" s="261"/>
      <c r="AVF6" s="261"/>
      <c r="AVG6" s="261"/>
      <c r="AVH6" s="261"/>
      <c r="AVI6" s="261"/>
      <c r="AVJ6" s="261"/>
      <c r="AVK6" s="261"/>
      <c r="AVL6" s="261"/>
      <c r="AVM6" s="261"/>
      <c r="AVN6" s="261"/>
      <c r="AVO6" s="261"/>
      <c r="AVP6" s="261"/>
      <c r="AVQ6" s="261"/>
      <c r="AVR6" s="261"/>
      <c r="AVS6" s="261"/>
      <c r="AVT6" s="261"/>
      <c r="AVU6" s="261"/>
      <c r="AVV6" s="261"/>
      <c r="AVW6" s="261"/>
      <c r="AVX6" s="261"/>
      <c r="AVY6" s="261"/>
      <c r="AVZ6" s="261"/>
      <c r="AWA6" s="261"/>
      <c r="AWB6" s="261"/>
      <c r="AWC6" s="261"/>
      <c r="AWD6" s="261"/>
      <c r="AWE6" s="261"/>
      <c r="AWF6" s="261"/>
      <c r="AWG6" s="261"/>
      <c r="AWH6" s="261"/>
      <c r="AWI6" s="261"/>
      <c r="AWJ6" s="261"/>
      <c r="AWK6" s="261"/>
      <c r="AWL6" s="261"/>
      <c r="AWM6" s="261"/>
      <c r="AWN6" s="261"/>
      <c r="AWO6" s="261"/>
      <c r="AWP6" s="261"/>
      <c r="AWQ6" s="261"/>
      <c r="AWR6" s="261"/>
      <c r="AWS6" s="261"/>
      <c r="AWT6" s="261"/>
      <c r="AWU6" s="261"/>
      <c r="AWV6" s="261"/>
      <c r="AWW6" s="261"/>
      <c r="AWX6" s="261"/>
      <c r="AWY6" s="261"/>
      <c r="AWZ6" s="261"/>
      <c r="AXA6" s="261"/>
      <c r="AXB6" s="261"/>
      <c r="AXC6" s="261"/>
      <c r="AXD6" s="261"/>
      <c r="AXE6" s="261"/>
      <c r="AXF6" s="261"/>
      <c r="AXG6" s="261"/>
      <c r="AXH6" s="261"/>
      <c r="AXI6" s="261"/>
      <c r="AXJ6" s="261"/>
      <c r="AXK6" s="261"/>
      <c r="AXL6" s="261"/>
      <c r="AXM6" s="261"/>
      <c r="AXN6" s="261"/>
      <c r="AXO6" s="261"/>
      <c r="AXP6" s="261"/>
      <c r="AXQ6" s="261"/>
      <c r="AXR6" s="261"/>
      <c r="AXS6" s="261"/>
      <c r="AXT6" s="261"/>
      <c r="AXU6" s="261"/>
      <c r="AXV6" s="261"/>
      <c r="AXW6" s="261"/>
      <c r="AXX6" s="261"/>
      <c r="AXY6" s="261"/>
      <c r="AXZ6" s="261"/>
      <c r="AYA6" s="261"/>
      <c r="AYB6" s="261"/>
      <c r="AYC6" s="261"/>
      <c r="AYD6" s="261"/>
      <c r="AYE6" s="261"/>
      <c r="AYF6" s="261"/>
      <c r="AYG6" s="261"/>
      <c r="AYH6" s="261"/>
      <c r="AYI6" s="261"/>
      <c r="AYJ6" s="261"/>
      <c r="AYK6" s="261"/>
      <c r="AYL6" s="261"/>
      <c r="AYM6" s="261"/>
      <c r="AYN6" s="261"/>
      <c r="AYO6" s="261"/>
      <c r="AYP6" s="261"/>
      <c r="AYQ6" s="261"/>
      <c r="AYR6" s="261"/>
      <c r="AYS6" s="261"/>
      <c r="AYT6" s="261"/>
      <c r="AYU6" s="261"/>
      <c r="AYV6" s="261"/>
      <c r="AYW6" s="261"/>
      <c r="AYX6" s="261"/>
      <c r="AYY6" s="261"/>
      <c r="AYZ6" s="261"/>
      <c r="AZA6" s="261"/>
      <c r="AZB6" s="261"/>
      <c r="AZC6" s="261"/>
      <c r="AZD6" s="261"/>
      <c r="AZE6" s="261"/>
      <c r="AZF6" s="261"/>
      <c r="AZG6" s="261"/>
      <c r="AZH6" s="261"/>
      <c r="AZI6" s="261"/>
      <c r="AZJ6" s="261"/>
      <c r="AZK6" s="261"/>
      <c r="AZL6" s="261"/>
      <c r="AZM6" s="261"/>
      <c r="AZN6" s="261"/>
      <c r="AZO6" s="261"/>
      <c r="AZP6" s="261"/>
      <c r="AZQ6" s="261"/>
      <c r="AZR6" s="261"/>
      <c r="AZS6" s="261"/>
      <c r="AZT6" s="261"/>
      <c r="AZU6" s="261"/>
      <c r="AZV6" s="261"/>
      <c r="AZW6" s="261"/>
      <c r="AZX6" s="261"/>
      <c r="AZY6" s="261"/>
      <c r="AZZ6" s="261"/>
      <c r="BAA6" s="261"/>
      <c r="BAB6" s="261"/>
      <c r="BAC6" s="261"/>
      <c r="BAD6" s="261"/>
      <c r="BAE6" s="261"/>
      <c r="BAF6" s="261"/>
      <c r="BAG6" s="261"/>
      <c r="BAH6" s="261"/>
      <c r="BAI6" s="261"/>
      <c r="BAJ6" s="261"/>
      <c r="BAK6" s="261"/>
      <c r="BAL6" s="261"/>
      <c r="BAM6" s="261"/>
      <c r="BAN6" s="261"/>
      <c r="BAO6" s="261"/>
      <c r="BAP6" s="261"/>
      <c r="BAQ6" s="261"/>
      <c r="BAR6" s="261"/>
      <c r="BAS6" s="261"/>
      <c r="BAT6" s="261"/>
      <c r="BAU6" s="261"/>
      <c r="BAV6" s="261"/>
      <c r="BAW6" s="261"/>
      <c r="BAX6" s="261"/>
      <c r="BAY6" s="261"/>
      <c r="BAZ6" s="261"/>
      <c r="BBA6" s="261"/>
      <c r="BBB6" s="261"/>
      <c r="BBC6" s="261"/>
      <c r="BBD6" s="261"/>
      <c r="BBE6" s="261"/>
      <c r="BBF6" s="261"/>
      <c r="BBG6" s="261"/>
      <c r="BBH6" s="261"/>
      <c r="BBI6" s="261"/>
      <c r="BBJ6" s="261"/>
      <c r="BBK6" s="261"/>
      <c r="BBL6" s="261"/>
      <c r="BBM6" s="261"/>
      <c r="BBN6" s="261"/>
      <c r="BBO6" s="261"/>
      <c r="BBP6" s="261"/>
      <c r="BBQ6" s="261"/>
      <c r="BBR6" s="261"/>
      <c r="BBS6" s="261"/>
      <c r="BBT6" s="261"/>
      <c r="BBU6" s="261"/>
      <c r="BBV6" s="261"/>
      <c r="BBW6" s="261"/>
      <c r="BBX6" s="261"/>
      <c r="BBY6" s="261"/>
      <c r="BBZ6" s="261"/>
      <c r="BCA6" s="261"/>
      <c r="BCB6" s="261"/>
      <c r="BCC6" s="261"/>
      <c r="BCD6" s="261"/>
      <c r="BCE6" s="261"/>
      <c r="BCF6" s="261"/>
      <c r="BCG6" s="261"/>
      <c r="BCH6" s="261"/>
      <c r="BCI6" s="261"/>
      <c r="BCJ6" s="261"/>
      <c r="BCK6" s="261"/>
      <c r="BCL6" s="261"/>
      <c r="BCM6" s="261"/>
      <c r="BCN6" s="261"/>
      <c r="BCO6" s="261"/>
      <c r="BCP6" s="261"/>
      <c r="BCQ6" s="261"/>
      <c r="BCR6" s="261"/>
      <c r="BCS6" s="261"/>
      <c r="BCT6" s="261"/>
      <c r="BCU6" s="261"/>
      <c r="BCV6" s="261"/>
      <c r="BCW6" s="261"/>
      <c r="BCX6" s="261"/>
      <c r="BCY6" s="261"/>
      <c r="BCZ6" s="261"/>
      <c r="BDA6" s="261"/>
      <c r="BDB6" s="261"/>
      <c r="BDC6" s="261"/>
      <c r="BDD6" s="261"/>
      <c r="BDE6" s="261"/>
      <c r="BDF6" s="261"/>
      <c r="BDG6" s="261"/>
      <c r="BDH6" s="261"/>
      <c r="BDI6" s="261"/>
      <c r="BDJ6" s="261"/>
      <c r="BDK6" s="261"/>
      <c r="BDL6" s="261"/>
      <c r="BDM6" s="261"/>
      <c r="BDN6" s="261"/>
      <c r="BDO6" s="261"/>
      <c r="BDP6" s="261"/>
      <c r="BDQ6" s="261"/>
      <c r="BDR6" s="261"/>
      <c r="BDS6" s="261"/>
      <c r="BDT6" s="261"/>
      <c r="BDU6" s="261"/>
      <c r="BDV6" s="261"/>
      <c r="BDW6" s="261"/>
      <c r="BDX6" s="261"/>
      <c r="BDY6" s="261"/>
      <c r="BDZ6" s="261"/>
      <c r="BEA6" s="261"/>
      <c r="BEB6" s="261"/>
      <c r="BEC6" s="261"/>
      <c r="BED6" s="261"/>
      <c r="BEE6" s="261"/>
      <c r="BEF6" s="261"/>
      <c r="BEG6" s="261"/>
      <c r="BEH6" s="261"/>
      <c r="BEI6" s="261"/>
      <c r="BEJ6" s="261"/>
      <c r="BEK6" s="261"/>
      <c r="BEL6" s="261"/>
      <c r="BEM6" s="261"/>
      <c r="BEN6" s="261"/>
      <c r="BEO6" s="261"/>
      <c r="BEP6" s="261"/>
      <c r="BEQ6" s="261"/>
      <c r="BER6" s="261"/>
      <c r="BES6" s="261"/>
      <c r="BET6" s="261"/>
      <c r="BEU6" s="261"/>
      <c r="BEV6" s="261"/>
      <c r="BEW6" s="261"/>
      <c r="BEX6" s="261"/>
      <c r="BEY6" s="261"/>
      <c r="BEZ6" s="261"/>
      <c r="BFA6" s="261"/>
      <c r="BFB6" s="261"/>
      <c r="BFC6" s="261"/>
      <c r="BFD6" s="261"/>
      <c r="BFE6" s="261"/>
      <c r="BFF6" s="261"/>
      <c r="BFG6" s="261"/>
      <c r="BFH6" s="261"/>
      <c r="BFI6" s="261"/>
      <c r="BFJ6" s="261"/>
      <c r="BFK6" s="261"/>
      <c r="BFL6" s="261"/>
      <c r="BFM6" s="261"/>
      <c r="BFN6" s="261"/>
      <c r="BFO6" s="261"/>
      <c r="BFP6" s="261"/>
      <c r="BFQ6" s="261"/>
      <c r="BFR6" s="261"/>
      <c r="BFS6" s="261"/>
      <c r="BFT6" s="261"/>
      <c r="BFU6" s="261"/>
      <c r="BFV6" s="261"/>
      <c r="BFW6" s="261"/>
      <c r="BFX6" s="261"/>
      <c r="BFY6" s="261"/>
      <c r="BFZ6" s="261"/>
      <c r="BGA6" s="261"/>
      <c r="BGB6" s="261"/>
      <c r="BGC6" s="261"/>
      <c r="BGD6" s="261"/>
      <c r="BGE6" s="261"/>
      <c r="BGF6" s="261"/>
      <c r="BGG6" s="261"/>
      <c r="BGH6" s="261"/>
      <c r="BGI6" s="261"/>
      <c r="BGJ6" s="261"/>
      <c r="BGK6" s="261"/>
      <c r="BGL6" s="261"/>
      <c r="BGM6" s="261"/>
      <c r="BGN6" s="261"/>
      <c r="BGO6" s="261"/>
      <c r="BGP6" s="261"/>
      <c r="BGQ6" s="261"/>
      <c r="BGR6" s="261"/>
      <c r="BGS6" s="261"/>
      <c r="BGT6" s="261"/>
      <c r="BGU6" s="261"/>
      <c r="BGV6" s="261"/>
      <c r="BGW6" s="261"/>
      <c r="BGX6" s="261"/>
      <c r="BGY6" s="261"/>
      <c r="BGZ6" s="261"/>
      <c r="BHA6" s="261"/>
      <c r="BHB6" s="261"/>
      <c r="BHC6" s="261"/>
      <c r="BHD6" s="261"/>
      <c r="BHE6" s="261"/>
      <c r="BHF6" s="261"/>
      <c r="BHG6" s="261"/>
      <c r="BHH6" s="261"/>
      <c r="BHI6" s="261"/>
      <c r="BHJ6" s="261"/>
      <c r="BHK6" s="261"/>
      <c r="BHL6" s="261"/>
      <c r="BHM6" s="261"/>
      <c r="BHN6" s="261"/>
      <c r="BHO6" s="261"/>
      <c r="BHP6" s="261"/>
      <c r="BHQ6" s="261"/>
      <c r="BHR6" s="261"/>
      <c r="BHS6" s="261"/>
      <c r="BHT6" s="261"/>
      <c r="BHU6" s="261"/>
      <c r="BHV6" s="261"/>
      <c r="BHW6" s="261"/>
      <c r="BHX6" s="261"/>
      <c r="BHY6" s="261"/>
      <c r="BHZ6" s="261"/>
      <c r="BIA6" s="261"/>
      <c r="BIB6" s="261"/>
      <c r="BIC6" s="261"/>
      <c r="BID6" s="261"/>
      <c r="BIE6" s="261"/>
      <c r="BIF6" s="261"/>
      <c r="BIG6" s="261"/>
      <c r="BIH6" s="261"/>
      <c r="BII6" s="261"/>
      <c r="BIJ6" s="261"/>
      <c r="BIK6" s="261"/>
      <c r="BIL6" s="261"/>
      <c r="BIM6" s="261"/>
      <c r="BIN6" s="261"/>
      <c r="BIO6" s="261"/>
      <c r="BIP6" s="261"/>
      <c r="BIQ6" s="261"/>
      <c r="BIR6" s="261"/>
      <c r="BIS6" s="261"/>
      <c r="BIT6" s="261"/>
      <c r="BIU6" s="261"/>
      <c r="BIV6" s="261"/>
      <c r="BIW6" s="261"/>
      <c r="BIX6" s="261"/>
      <c r="BIY6" s="261"/>
      <c r="BIZ6" s="261"/>
      <c r="BJA6" s="261"/>
      <c r="BJB6" s="261"/>
      <c r="BJC6" s="261"/>
      <c r="BJD6" s="261"/>
      <c r="BJE6" s="261"/>
      <c r="BJF6" s="261"/>
      <c r="BJG6" s="261"/>
      <c r="BJH6" s="261"/>
      <c r="BJI6" s="261"/>
      <c r="BJJ6" s="261"/>
      <c r="BJK6" s="261"/>
      <c r="BJL6" s="261"/>
      <c r="BJM6" s="261"/>
      <c r="BJN6" s="261"/>
      <c r="BJO6" s="261"/>
      <c r="BJP6" s="261"/>
      <c r="BJQ6" s="261"/>
      <c r="BJR6" s="261"/>
      <c r="BJS6" s="261"/>
      <c r="BJT6" s="261"/>
      <c r="BJU6" s="261"/>
      <c r="BJV6" s="261"/>
      <c r="BJW6" s="261"/>
      <c r="BJX6" s="261"/>
      <c r="BJY6" s="261"/>
      <c r="BJZ6" s="261"/>
      <c r="BKA6" s="261"/>
      <c r="BKB6" s="261"/>
      <c r="BKC6" s="261"/>
      <c r="BKD6" s="261"/>
      <c r="BKE6" s="261"/>
      <c r="BKF6" s="261"/>
      <c r="BKG6" s="261"/>
      <c r="BKH6" s="261"/>
      <c r="BKI6" s="261"/>
      <c r="BKJ6" s="261"/>
      <c r="BKK6" s="261"/>
      <c r="BKL6" s="261"/>
      <c r="BKM6" s="261"/>
      <c r="BKN6" s="261"/>
      <c r="BKO6" s="261"/>
      <c r="BKP6" s="261"/>
      <c r="BKQ6" s="261"/>
      <c r="BKR6" s="261"/>
      <c r="BKS6" s="261"/>
      <c r="BKT6" s="261"/>
      <c r="BKU6" s="261"/>
      <c r="BKV6" s="261"/>
      <c r="BKW6" s="261"/>
      <c r="BKX6" s="261"/>
      <c r="BKY6" s="261"/>
      <c r="BKZ6" s="261"/>
      <c r="BLA6" s="261"/>
      <c r="BLB6" s="261"/>
      <c r="BLC6" s="261"/>
      <c r="BLD6" s="261"/>
      <c r="BLE6" s="261"/>
      <c r="BLF6" s="261"/>
      <c r="BLG6" s="261"/>
      <c r="BLH6" s="261"/>
      <c r="BLI6" s="261"/>
      <c r="BLJ6" s="261"/>
      <c r="BLK6" s="261"/>
      <c r="BLL6" s="261"/>
      <c r="BLM6" s="261"/>
      <c r="BLN6" s="261"/>
      <c r="BLO6" s="261"/>
      <c r="BLP6" s="261"/>
      <c r="BLQ6" s="261"/>
      <c r="BLR6" s="261"/>
      <c r="BLS6" s="261"/>
      <c r="BLT6" s="261"/>
      <c r="BLU6" s="261"/>
      <c r="BLV6" s="261"/>
      <c r="BLW6" s="261"/>
      <c r="BLX6" s="261"/>
      <c r="BLY6" s="261"/>
      <c r="BLZ6" s="261"/>
      <c r="BMA6" s="261"/>
      <c r="BMB6" s="261"/>
      <c r="BMC6" s="261"/>
      <c r="BMD6" s="261"/>
      <c r="BME6" s="261"/>
      <c r="BMF6" s="261"/>
      <c r="BMG6" s="261"/>
      <c r="BMH6" s="261"/>
      <c r="BMI6" s="261"/>
      <c r="BMJ6" s="261"/>
      <c r="BMK6" s="261"/>
      <c r="BML6" s="261"/>
      <c r="BMM6" s="261"/>
      <c r="BMN6" s="261"/>
      <c r="BMO6" s="261"/>
      <c r="BMP6" s="261"/>
      <c r="BMQ6" s="261"/>
      <c r="BMR6" s="261"/>
      <c r="BMS6" s="261"/>
      <c r="BMT6" s="261"/>
      <c r="BMU6" s="261"/>
      <c r="BMV6" s="261"/>
      <c r="BMW6" s="261"/>
      <c r="BMX6" s="261"/>
      <c r="BMY6" s="261"/>
      <c r="BMZ6" s="261"/>
      <c r="BNA6" s="261"/>
      <c r="BNB6" s="261"/>
      <c r="BNC6" s="261"/>
      <c r="BND6" s="261"/>
      <c r="BNE6" s="261"/>
      <c r="BNF6" s="261"/>
      <c r="BNG6" s="261"/>
      <c r="BNH6" s="261"/>
      <c r="BNI6" s="261"/>
      <c r="BNJ6" s="261"/>
      <c r="BNK6" s="261"/>
      <c r="BNL6" s="261"/>
      <c r="BNM6" s="261"/>
      <c r="BNN6" s="261"/>
      <c r="BNO6" s="261"/>
      <c r="BNP6" s="261"/>
      <c r="BNQ6" s="261"/>
      <c r="BNR6" s="261"/>
      <c r="BNS6" s="261"/>
      <c r="BNT6" s="261"/>
      <c r="BNU6" s="261"/>
      <c r="BNV6" s="261"/>
      <c r="BNW6" s="261"/>
      <c r="BNX6" s="261"/>
      <c r="BNY6" s="261"/>
      <c r="BNZ6" s="261"/>
      <c r="BOA6" s="261"/>
      <c r="BOB6" s="261"/>
      <c r="BOC6" s="261"/>
      <c r="BOD6" s="261"/>
      <c r="BOE6" s="261"/>
      <c r="BOF6" s="261"/>
      <c r="BOG6" s="261"/>
      <c r="BOH6" s="261"/>
      <c r="BOI6" s="261"/>
      <c r="BOJ6" s="261"/>
      <c r="BOK6" s="261"/>
      <c r="BOL6" s="261"/>
      <c r="BOM6" s="261"/>
      <c r="BON6" s="261"/>
      <c r="BOO6" s="261"/>
      <c r="BOP6" s="261"/>
      <c r="BOQ6" s="261"/>
      <c r="BOR6" s="261"/>
      <c r="BOS6" s="261"/>
      <c r="BOT6" s="261"/>
      <c r="BOU6" s="261"/>
      <c r="BOV6" s="261"/>
      <c r="BOW6" s="261"/>
      <c r="BOX6" s="261"/>
      <c r="BOY6" s="261"/>
      <c r="BOZ6" s="261"/>
      <c r="BPA6" s="261"/>
      <c r="BPB6" s="261"/>
      <c r="BPC6" s="261"/>
      <c r="BPD6" s="261"/>
      <c r="BPE6" s="261"/>
      <c r="BPF6" s="261"/>
      <c r="BPG6" s="261"/>
      <c r="BPH6" s="261"/>
      <c r="BPI6" s="261"/>
      <c r="BPJ6" s="261"/>
      <c r="BPK6" s="261"/>
      <c r="BPL6" s="261"/>
      <c r="BPM6" s="261"/>
      <c r="BPN6" s="261"/>
      <c r="BPO6" s="261"/>
      <c r="BPP6" s="261"/>
      <c r="BPQ6" s="261"/>
      <c r="BPR6" s="261"/>
      <c r="BPS6" s="261"/>
      <c r="BPT6" s="261"/>
      <c r="BPU6" s="261"/>
      <c r="BPV6" s="261"/>
      <c r="BPW6" s="261"/>
      <c r="BPX6" s="261"/>
      <c r="BPY6" s="261"/>
      <c r="BPZ6" s="261"/>
      <c r="BQA6" s="261"/>
      <c r="BQB6" s="261"/>
      <c r="BQC6" s="261"/>
      <c r="BQD6" s="261"/>
      <c r="BQE6" s="261"/>
      <c r="BQF6" s="261"/>
      <c r="BQG6" s="261"/>
      <c r="BQH6" s="261"/>
      <c r="BQI6" s="261"/>
      <c r="BQJ6" s="261"/>
      <c r="BQK6" s="261"/>
      <c r="BQL6" s="261"/>
      <c r="BQM6" s="261"/>
      <c r="BQN6" s="261"/>
      <c r="BQO6" s="261"/>
      <c r="BQP6" s="261"/>
      <c r="BQQ6" s="261"/>
      <c r="BQR6" s="261"/>
      <c r="BQS6" s="261"/>
      <c r="BQT6" s="261"/>
      <c r="BQU6" s="261"/>
      <c r="BQV6" s="261"/>
      <c r="BQW6" s="261"/>
      <c r="BQX6" s="261"/>
      <c r="BQY6" s="261"/>
      <c r="BQZ6" s="261"/>
      <c r="BRA6" s="261"/>
      <c r="BRB6" s="261"/>
      <c r="BRC6" s="261"/>
      <c r="BRD6" s="261"/>
      <c r="BRE6" s="261"/>
      <c r="BRF6" s="261"/>
      <c r="BRG6" s="261"/>
      <c r="BRH6" s="261"/>
      <c r="BRI6" s="261"/>
      <c r="BRJ6" s="261"/>
      <c r="BRK6" s="261"/>
      <c r="BRL6" s="261"/>
      <c r="BRM6" s="261"/>
      <c r="BRN6" s="261"/>
      <c r="BRO6" s="261"/>
      <c r="BRP6" s="261"/>
      <c r="BRQ6" s="261"/>
      <c r="BRR6" s="261"/>
      <c r="BRS6" s="261"/>
      <c r="BRT6" s="261"/>
      <c r="BRU6" s="261"/>
      <c r="BRV6" s="261"/>
      <c r="BRW6" s="261"/>
      <c r="BRX6" s="261"/>
      <c r="BRY6" s="261"/>
      <c r="BRZ6" s="261"/>
      <c r="BSA6" s="261"/>
      <c r="BSB6" s="261"/>
      <c r="BSC6" s="261"/>
      <c r="BSD6" s="261"/>
      <c r="BSE6" s="261"/>
      <c r="BSF6" s="261"/>
      <c r="BSG6" s="261"/>
      <c r="BSH6" s="261"/>
      <c r="BSI6" s="261"/>
      <c r="BSJ6" s="261"/>
      <c r="BSK6" s="261"/>
      <c r="BSL6" s="261"/>
      <c r="BSM6" s="261"/>
      <c r="BSN6" s="261"/>
      <c r="BSO6" s="261"/>
      <c r="BSP6" s="261"/>
      <c r="BSQ6" s="261"/>
      <c r="BSR6" s="261"/>
      <c r="BSS6" s="261"/>
      <c r="BST6" s="261"/>
      <c r="BSU6" s="261"/>
      <c r="BSV6" s="261"/>
      <c r="BSW6" s="261"/>
      <c r="BSX6" s="261"/>
      <c r="BSY6" s="261"/>
      <c r="BSZ6" s="261"/>
      <c r="BTA6" s="261"/>
      <c r="BTB6" s="261"/>
      <c r="BTC6" s="261"/>
      <c r="BTD6" s="261"/>
      <c r="BTE6" s="261"/>
      <c r="BTF6" s="261"/>
      <c r="BTG6" s="261"/>
      <c r="BTH6" s="261"/>
      <c r="BTI6" s="261"/>
      <c r="BTJ6" s="261"/>
      <c r="BTK6" s="261"/>
      <c r="BTL6" s="261"/>
      <c r="BTM6" s="261"/>
      <c r="BTN6" s="261"/>
      <c r="BTO6" s="261"/>
      <c r="BTP6" s="261"/>
      <c r="BTQ6" s="261"/>
      <c r="BTR6" s="261"/>
      <c r="BTS6" s="261"/>
      <c r="BTT6" s="261"/>
      <c r="BTU6" s="261"/>
      <c r="BTV6" s="261"/>
      <c r="BTW6" s="261"/>
      <c r="BTX6" s="261"/>
      <c r="BTY6" s="261"/>
      <c r="BTZ6" s="261"/>
      <c r="BUA6" s="261"/>
      <c r="BUB6" s="261"/>
      <c r="BUC6" s="261"/>
      <c r="BUD6" s="261"/>
      <c r="BUE6" s="261"/>
      <c r="BUF6" s="261"/>
      <c r="BUG6" s="261"/>
      <c r="BUH6" s="261"/>
      <c r="BUI6" s="261"/>
      <c r="BUJ6" s="261"/>
      <c r="BUK6" s="261"/>
      <c r="BUL6" s="261"/>
      <c r="BUM6" s="261"/>
      <c r="BUN6" s="261"/>
      <c r="BUO6" s="261"/>
      <c r="BUP6" s="261"/>
      <c r="BUQ6" s="261"/>
      <c r="BUR6" s="261"/>
      <c r="BUS6" s="261"/>
      <c r="BUT6" s="261"/>
      <c r="BUU6" s="261"/>
      <c r="BUV6" s="261"/>
      <c r="BUW6" s="261"/>
      <c r="BUX6" s="261"/>
      <c r="BUY6" s="261"/>
      <c r="BUZ6" s="261"/>
      <c r="BVA6" s="261"/>
      <c r="BVB6" s="261"/>
      <c r="BVC6" s="261"/>
      <c r="BVD6" s="261"/>
      <c r="BVE6" s="261"/>
      <c r="BVF6" s="261"/>
      <c r="BVG6" s="261"/>
      <c r="BVH6" s="261"/>
      <c r="BVI6" s="261"/>
      <c r="BVJ6" s="261"/>
      <c r="BVK6" s="261"/>
      <c r="BVL6" s="261"/>
      <c r="BVM6" s="261"/>
      <c r="BVN6" s="261"/>
      <c r="BVO6" s="261"/>
      <c r="BVP6" s="261"/>
      <c r="BVQ6" s="261"/>
      <c r="BVR6" s="261"/>
      <c r="BVS6" s="261"/>
      <c r="BVT6" s="261"/>
      <c r="BVU6" s="261"/>
      <c r="BVV6" s="261"/>
      <c r="BVW6" s="261"/>
      <c r="BVX6" s="261"/>
      <c r="BVY6" s="261"/>
      <c r="BVZ6" s="261"/>
      <c r="BWA6" s="261"/>
      <c r="BWB6" s="261"/>
      <c r="BWC6" s="261"/>
      <c r="BWD6" s="261"/>
      <c r="BWE6" s="261"/>
      <c r="BWF6" s="261"/>
      <c r="BWG6" s="261"/>
      <c r="BWH6" s="261"/>
      <c r="BWI6" s="261"/>
      <c r="BWJ6" s="261"/>
      <c r="BWK6" s="261"/>
      <c r="BWL6" s="261"/>
      <c r="BWM6" s="261"/>
      <c r="BWN6" s="261"/>
      <c r="BWO6" s="261"/>
      <c r="BWP6" s="261"/>
      <c r="BWQ6" s="261"/>
      <c r="BWR6" s="261"/>
      <c r="BWS6" s="261"/>
      <c r="BWT6" s="261"/>
      <c r="BWU6" s="261"/>
      <c r="BWV6" s="261"/>
      <c r="BWW6" s="261"/>
      <c r="BWX6" s="261"/>
      <c r="BWY6" s="261"/>
      <c r="BWZ6" s="261"/>
      <c r="BXA6" s="261"/>
      <c r="BXB6" s="261"/>
      <c r="BXC6" s="261"/>
      <c r="BXD6" s="261"/>
      <c r="BXE6" s="261"/>
      <c r="BXF6" s="261"/>
      <c r="BXG6" s="261"/>
      <c r="BXH6" s="261"/>
      <c r="BXI6" s="261"/>
      <c r="BXJ6" s="261"/>
      <c r="BXK6" s="261"/>
      <c r="BXL6" s="261"/>
      <c r="BXM6" s="261"/>
      <c r="BXN6" s="261"/>
      <c r="BXO6" s="261"/>
      <c r="BXP6" s="261"/>
      <c r="BXQ6" s="261"/>
      <c r="BXR6" s="261"/>
      <c r="BXS6" s="261"/>
      <c r="BXT6" s="261"/>
      <c r="BXU6" s="261"/>
      <c r="BXV6" s="261"/>
      <c r="BXW6" s="261"/>
      <c r="BXX6" s="261"/>
      <c r="BXY6" s="261"/>
      <c r="BXZ6" s="261"/>
      <c r="BYA6" s="261"/>
      <c r="BYB6" s="261"/>
      <c r="BYC6" s="261"/>
      <c r="BYD6" s="261"/>
      <c r="BYE6" s="261"/>
      <c r="BYF6" s="261"/>
      <c r="BYG6" s="261"/>
      <c r="BYH6" s="261"/>
      <c r="BYI6" s="261"/>
      <c r="BYJ6" s="261"/>
      <c r="BYK6" s="261"/>
      <c r="BYL6" s="261"/>
      <c r="BYM6" s="261"/>
      <c r="BYN6" s="261"/>
      <c r="BYO6" s="261"/>
      <c r="BYP6" s="261"/>
      <c r="BYQ6" s="261"/>
      <c r="BYR6" s="261"/>
      <c r="BYS6" s="261"/>
      <c r="BYT6" s="261"/>
      <c r="BYU6" s="261"/>
      <c r="BYV6" s="261"/>
      <c r="BYW6" s="261"/>
      <c r="BYX6" s="261"/>
      <c r="BYY6" s="261"/>
      <c r="BYZ6" s="261"/>
      <c r="BZA6" s="261"/>
      <c r="BZB6" s="261"/>
      <c r="BZC6" s="261"/>
      <c r="BZD6" s="261"/>
      <c r="BZE6" s="261"/>
      <c r="BZF6" s="261"/>
      <c r="BZG6" s="261"/>
      <c r="BZH6" s="261"/>
      <c r="BZI6" s="261"/>
      <c r="BZJ6" s="261"/>
      <c r="BZK6" s="261"/>
      <c r="BZL6" s="261"/>
      <c r="BZM6" s="261"/>
      <c r="BZN6" s="261"/>
      <c r="BZO6" s="261"/>
      <c r="BZP6" s="261"/>
      <c r="BZQ6" s="261"/>
      <c r="BZR6" s="261"/>
      <c r="BZS6" s="261"/>
      <c r="BZT6" s="261"/>
      <c r="BZU6" s="261"/>
      <c r="BZV6" s="261"/>
      <c r="BZW6" s="261"/>
      <c r="BZX6" s="261"/>
      <c r="BZY6" s="261"/>
      <c r="BZZ6" s="261"/>
      <c r="CAA6" s="261"/>
      <c r="CAB6" s="261"/>
      <c r="CAC6" s="261"/>
      <c r="CAD6" s="261"/>
      <c r="CAE6" s="261"/>
      <c r="CAF6" s="261"/>
      <c r="CAG6" s="261"/>
      <c r="CAH6" s="261"/>
      <c r="CAI6" s="261"/>
      <c r="CAJ6" s="261"/>
      <c r="CAK6" s="261"/>
      <c r="CAL6" s="261"/>
      <c r="CAM6" s="261"/>
      <c r="CAN6" s="261"/>
      <c r="CAO6" s="261"/>
      <c r="CAP6" s="261"/>
      <c r="CAQ6" s="261"/>
      <c r="CAR6" s="261"/>
      <c r="CAS6" s="261"/>
      <c r="CAT6" s="261"/>
      <c r="CAU6" s="261"/>
      <c r="CAV6" s="261"/>
      <c r="CAW6" s="261"/>
      <c r="CAX6" s="261"/>
      <c r="CAY6" s="261"/>
      <c r="CAZ6" s="261"/>
      <c r="CBA6" s="261"/>
      <c r="CBB6" s="261"/>
      <c r="CBC6" s="261"/>
      <c r="CBD6" s="261"/>
      <c r="CBE6" s="261"/>
      <c r="CBF6" s="261"/>
      <c r="CBG6" s="261"/>
      <c r="CBH6" s="261"/>
      <c r="CBI6" s="261"/>
      <c r="CBJ6" s="261"/>
      <c r="CBK6" s="261"/>
      <c r="CBL6" s="261"/>
      <c r="CBM6" s="261"/>
      <c r="CBN6" s="261"/>
      <c r="CBO6" s="261"/>
      <c r="CBP6" s="261"/>
      <c r="CBQ6" s="261"/>
      <c r="CBR6" s="261"/>
      <c r="CBS6" s="261"/>
      <c r="CBT6" s="261"/>
      <c r="CBU6" s="261"/>
      <c r="CBV6" s="261"/>
      <c r="CBW6" s="261"/>
      <c r="CBX6" s="261"/>
      <c r="CBY6" s="261"/>
      <c r="CBZ6" s="261"/>
      <c r="CCA6" s="261"/>
      <c r="CCB6" s="261"/>
      <c r="CCC6" s="261"/>
      <c r="CCD6" s="261"/>
      <c r="CCE6" s="261"/>
      <c r="CCF6" s="261"/>
      <c r="CCG6" s="261"/>
      <c r="CCH6" s="261"/>
      <c r="CCI6" s="261"/>
      <c r="CCJ6" s="261"/>
      <c r="CCK6" s="261"/>
      <c r="CCL6" s="261"/>
      <c r="CCM6" s="261"/>
      <c r="CCN6" s="261"/>
      <c r="CCO6" s="261"/>
      <c r="CCP6" s="261"/>
      <c r="CCQ6" s="261"/>
      <c r="CCR6" s="261"/>
      <c r="CCS6" s="261"/>
      <c r="CCT6" s="261"/>
      <c r="CCU6" s="261"/>
      <c r="CCV6" s="261"/>
      <c r="CCW6" s="261"/>
      <c r="CCX6" s="261"/>
      <c r="CCY6" s="261"/>
      <c r="CCZ6" s="261"/>
      <c r="CDA6" s="261"/>
      <c r="CDB6" s="261"/>
      <c r="CDC6" s="261"/>
      <c r="CDD6" s="261"/>
      <c r="CDE6" s="261"/>
      <c r="CDF6" s="261"/>
      <c r="CDG6" s="261"/>
      <c r="CDH6" s="261"/>
      <c r="CDI6" s="261"/>
      <c r="CDJ6" s="261"/>
      <c r="CDK6" s="261"/>
      <c r="CDL6" s="261"/>
      <c r="CDM6" s="261"/>
      <c r="CDN6" s="261"/>
      <c r="CDO6" s="261"/>
      <c r="CDP6" s="261"/>
      <c r="CDQ6" s="261"/>
      <c r="CDR6" s="261"/>
      <c r="CDS6" s="261"/>
      <c r="CDT6" s="261"/>
      <c r="CDU6" s="261"/>
      <c r="CDV6" s="261"/>
      <c r="CDW6" s="261"/>
      <c r="CDX6" s="261"/>
      <c r="CDY6" s="261"/>
      <c r="CDZ6" s="261"/>
      <c r="CEA6" s="261"/>
      <c r="CEB6" s="261"/>
      <c r="CEC6" s="261"/>
      <c r="CED6" s="261"/>
      <c r="CEE6" s="261"/>
      <c r="CEF6" s="261"/>
      <c r="CEG6" s="261"/>
      <c r="CEH6" s="261"/>
      <c r="CEI6" s="261"/>
      <c r="CEJ6" s="261"/>
      <c r="CEK6" s="261"/>
      <c r="CEL6" s="261"/>
      <c r="CEM6" s="261"/>
      <c r="CEN6" s="261"/>
      <c r="CEO6" s="261"/>
      <c r="CEP6" s="261"/>
      <c r="CEQ6" s="261"/>
      <c r="CER6" s="261"/>
      <c r="CES6" s="261"/>
      <c r="CET6" s="261"/>
      <c r="CEU6" s="261"/>
      <c r="CEV6" s="261"/>
      <c r="CEW6" s="261"/>
      <c r="CEX6" s="261"/>
      <c r="CEY6" s="261"/>
      <c r="CEZ6" s="261"/>
      <c r="CFA6" s="261"/>
      <c r="CFB6" s="261"/>
      <c r="CFC6" s="261"/>
      <c r="CFD6" s="261"/>
      <c r="CFE6" s="261"/>
      <c r="CFF6" s="261"/>
      <c r="CFG6" s="261"/>
      <c r="CFH6" s="261"/>
      <c r="CFI6" s="261"/>
      <c r="CFJ6" s="261"/>
      <c r="CFK6" s="261"/>
      <c r="CFL6" s="261"/>
      <c r="CFM6" s="261"/>
      <c r="CFN6" s="261"/>
      <c r="CFO6" s="261"/>
      <c r="CFP6" s="261"/>
      <c r="CFQ6" s="261"/>
      <c r="CFR6" s="261"/>
      <c r="CFS6" s="261"/>
      <c r="CFT6" s="261"/>
      <c r="CFU6" s="261"/>
      <c r="CFV6" s="261"/>
      <c r="CFW6" s="261"/>
      <c r="CFX6" s="261"/>
      <c r="CFY6" s="261"/>
      <c r="CFZ6" s="261"/>
      <c r="CGA6" s="261"/>
      <c r="CGB6" s="261"/>
      <c r="CGC6" s="261"/>
      <c r="CGD6" s="261"/>
      <c r="CGE6" s="261"/>
      <c r="CGF6" s="261"/>
      <c r="CGG6" s="261"/>
      <c r="CGH6" s="261"/>
      <c r="CGI6" s="261"/>
      <c r="CGJ6" s="261"/>
      <c r="CGK6" s="261"/>
      <c r="CGL6" s="261"/>
      <c r="CGM6" s="261"/>
      <c r="CGN6" s="261"/>
      <c r="CGO6" s="261"/>
      <c r="CGP6" s="261"/>
      <c r="CGQ6" s="261"/>
      <c r="CGR6" s="261"/>
      <c r="CGS6" s="261"/>
      <c r="CGT6" s="261"/>
      <c r="CGU6" s="261"/>
      <c r="CGV6" s="261"/>
      <c r="CGW6" s="261"/>
      <c r="CGX6" s="261"/>
      <c r="CGY6" s="261"/>
      <c r="CGZ6" s="261"/>
      <c r="CHA6" s="261"/>
      <c r="CHB6" s="261"/>
      <c r="CHC6" s="261"/>
      <c r="CHD6" s="261"/>
      <c r="CHE6" s="261"/>
      <c r="CHF6" s="261"/>
      <c r="CHG6" s="261"/>
      <c r="CHH6" s="261"/>
      <c r="CHI6" s="261"/>
      <c r="CHJ6" s="261"/>
      <c r="CHK6" s="261"/>
      <c r="CHL6" s="261"/>
      <c r="CHM6" s="261"/>
      <c r="CHN6" s="261"/>
      <c r="CHO6" s="261"/>
      <c r="CHP6" s="261"/>
      <c r="CHQ6" s="261"/>
      <c r="CHR6" s="261"/>
      <c r="CHS6" s="261"/>
      <c r="CHT6" s="261"/>
      <c r="CHU6" s="261"/>
      <c r="CHV6" s="261"/>
      <c r="CHW6" s="261"/>
      <c r="CHX6" s="261"/>
      <c r="CHY6" s="261"/>
      <c r="CHZ6" s="261"/>
      <c r="CIA6" s="261"/>
      <c r="CIB6" s="261"/>
      <c r="CIC6" s="261"/>
      <c r="CID6" s="261"/>
      <c r="CIE6" s="261"/>
      <c r="CIF6" s="261"/>
      <c r="CIG6" s="261"/>
      <c r="CIH6" s="261"/>
      <c r="CII6" s="261"/>
      <c r="CIJ6" s="261"/>
      <c r="CIK6" s="261"/>
      <c r="CIL6" s="261"/>
      <c r="CIM6" s="261"/>
      <c r="CIN6" s="261"/>
      <c r="CIO6" s="261"/>
      <c r="CIP6" s="261"/>
      <c r="CIQ6" s="261"/>
      <c r="CIR6" s="261"/>
      <c r="CIS6" s="261"/>
      <c r="CIT6" s="261"/>
      <c r="CIU6" s="261"/>
      <c r="CIV6" s="261"/>
      <c r="CIW6" s="261"/>
      <c r="CIX6" s="261"/>
      <c r="CIY6" s="261"/>
      <c r="CIZ6" s="261"/>
      <c r="CJA6" s="261"/>
      <c r="CJB6" s="261"/>
      <c r="CJC6" s="261"/>
      <c r="CJD6" s="261"/>
      <c r="CJE6" s="261"/>
      <c r="CJF6" s="261"/>
      <c r="CJG6" s="261"/>
      <c r="CJH6" s="261"/>
      <c r="CJI6" s="261"/>
      <c r="CJJ6" s="261"/>
      <c r="CJK6" s="261"/>
      <c r="CJL6" s="261"/>
      <c r="CJM6" s="261"/>
      <c r="CJN6" s="261"/>
      <c r="CJO6" s="261"/>
      <c r="CJP6" s="261"/>
      <c r="CJQ6" s="261"/>
      <c r="CJR6" s="261"/>
      <c r="CJS6" s="261"/>
      <c r="CJT6" s="261"/>
      <c r="CJU6" s="261"/>
      <c r="CJV6" s="261"/>
      <c r="CJW6" s="261"/>
      <c r="CJX6" s="261"/>
      <c r="CJY6" s="261"/>
      <c r="CJZ6" s="261"/>
      <c r="CKA6" s="261"/>
      <c r="CKB6" s="261"/>
      <c r="CKC6" s="261"/>
      <c r="CKD6" s="261"/>
      <c r="CKE6" s="261"/>
      <c r="CKF6" s="261"/>
      <c r="CKG6" s="261"/>
      <c r="CKH6" s="261"/>
      <c r="CKI6" s="261"/>
      <c r="CKJ6" s="261"/>
      <c r="CKK6" s="261"/>
      <c r="CKL6" s="261"/>
      <c r="CKM6" s="261"/>
      <c r="CKN6" s="261"/>
      <c r="CKO6" s="261"/>
      <c r="CKP6" s="261"/>
      <c r="CKQ6" s="261"/>
      <c r="CKR6" s="261"/>
      <c r="CKS6" s="261"/>
      <c r="CKT6" s="261"/>
      <c r="CKU6" s="261"/>
      <c r="CKV6" s="261"/>
      <c r="CKW6" s="261"/>
      <c r="CKX6" s="261"/>
      <c r="CKY6" s="261"/>
      <c r="CKZ6" s="261"/>
      <c r="CLA6" s="261"/>
      <c r="CLB6" s="261"/>
      <c r="CLC6" s="261"/>
      <c r="CLD6" s="261"/>
      <c r="CLE6" s="261"/>
      <c r="CLF6" s="261"/>
      <c r="CLG6" s="261"/>
      <c r="CLH6" s="261"/>
      <c r="CLI6" s="261"/>
      <c r="CLJ6" s="261"/>
      <c r="CLK6" s="261"/>
      <c r="CLL6" s="261"/>
      <c r="CLM6" s="261"/>
      <c r="CLN6" s="261"/>
      <c r="CLO6" s="261"/>
      <c r="CLP6" s="261"/>
      <c r="CLQ6" s="261"/>
      <c r="CLR6" s="261"/>
      <c r="CLS6" s="261"/>
      <c r="CLT6" s="261"/>
      <c r="CLU6" s="261"/>
      <c r="CLV6" s="261"/>
      <c r="CLW6" s="261"/>
      <c r="CLX6" s="261"/>
      <c r="CLY6" s="261"/>
      <c r="CLZ6" s="261"/>
      <c r="CMA6" s="261"/>
      <c r="CMB6" s="261"/>
      <c r="CMC6" s="261"/>
      <c r="CMD6" s="261"/>
      <c r="CME6" s="261"/>
      <c r="CMF6" s="261"/>
      <c r="CMG6" s="261"/>
      <c r="CMH6" s="261"/>
      <c r="CMI6" s="261"/>
      <c r="CMJ6" s="261"/>
      <c r="CMK6" s="261"/>
      <c r="CML6" s="261"/>
      <c r="CMM6" s="261"/>
      <c r="CMN6" s="261"/>
      <c r="CMO6" s="261"/>
      <c r="CMP6" s="261"/>
      <c r="CMQ6" s="261"/>
      <c r="CMR6" s="261"/>
      <c r="CMS6" s="261"/>
      <c r="CMT6" s="261"/>
      <c r="CMU6" s="261"/>
      <c r="CMV6" s="261"/>
      <c r="CMW6" s="261"/>
      <c r="CMX6" s="261"/>
      <c r="CMY6" s="261"/>
      <c r="CMZ6" s="261"/>
      <c r="CNA6" s="261"/>
      <c r="CNB6" s="261"/>
      <c r="CNC6" s="261"/>
      <c r="CND6" s="261"/>
      <c r="CNE6" s="261"/>
      <c r="CNF6" s="261"/>
      <c r="CNG6" s="261"/>
      <c r="CNH6" s="261"/>
      <c r="CNI6" s="261"/>
      <c r="CNJ6" s="261"/>
      <c r="CNK6" s="261"/>
      <c r="CNL6" s="261"/>
      <c r="CNM6" s="261"/>
      <c r="CNN6" s="261"/>
      <c r="CNO6" s="261"/>
      <c r="CNP6" s="261"/>
      <c r="CNQ6" s="261"/>
      <c r="CNR6" s="261"/>
      <c r="CNS6" s="261"/>
      <c r="CNT6" s="261"/>
      <c r="CNU6" s="261"/>
      <c r="CNV6" s="261"/>
      <c r="CNW6" s="261"/>
      <c r="CNX6" s="261"/>
      <c r="CNY6" s="261"/>
      <c r="CNZ6" s="261"/>
      <c r="COA6" s="261"/>
      <c r="COB6" s="261"/>
      <c r="COC6" s="261"/>
      <c r="COD6" s="261"/>
      <c r="COE6" s="261"/>
      <c r="COF6" s="261"/>
      <c r="COG6" s="261"/>
      <c r="COH6" s="261"/>
      <c r="COI6" s="261"/>
      <c r="COJ6" s="261"/>
      <c r="COK6" s="261"/>
      <c r="COL6" s="261"/>
      <c r="COM6" s="261"/>
      <c r="CON6" s="261"/>
      <c r="COO6" s="261"/>
      <c r="COP6" s="261"/>
      <c r="COQ6" s="261"/>
      <c r="COR6" s="261"/>
      <c r="COS6" s="261"/>
      <c r="COT6" s="261"/>
      <c r="COU6" s="261"/>
      <c r="COV6" s="261"/>
      <c r="COW6" s="261"/>
      <c r="COX6" s="261"/>
      <c r="COY6" s="261"/>
      <c r="COZ6" s="261"/>
      <c r="CPA6" s="261"/>
      <c r="CPB6" s="261"/>
      <c r="CPC6" s="261"/>
      <c r="CPD6" s="261"/>
      <c r="CPE6" s="261"/>
      <c r="CPF6" s="261"/>
      <c r="CPG6" s="261"/>
      <c r="CPH6" s="261"/>
      <c r="CPI6" s="261"/>
      <c r="CPJ6" s="261"/>
      <c r="CPK6" s="261"/>
      <c r="CPL6" s="261"/>
      <c r="CPM6" s="261"/>
      <c r="CPN6" s="261"/>
      <c r="CPO6" s="261"/>
      <c r="CPP6" s="261"/>
      <c r="CPQ6" s="261"/>
      <c r="CPR6" s="261"/>
      <c r="CPS6" s="261"/>
      <c r="CPT6" s="261"/>
      <c r="CPU6" s="261"/>
      <c r="CPV6" s="261"/>
      <c r="CPW6" s="261"/>
      <c r="CPX6" s="261"/>
      <c r="CPY6" s="261"/>
      <c r="CPZ6" s="261"/>
      <c r="CQA6" s="261"/>
      <c r="CQB6" s="261"/>
      <c r="CQC6" s="261"/>
      <c r="CQD6" s="261"/>
      <c r="CQE6" s="261"/>
      <c r="CQF6" s="261"/>
      <c r="CQG6" s="261"/>
      <c r="CQH6" s="261"/>
      <c r="CQI6" s="261"/>
      <c r="CQJ6" s="261"/>
      <c r="CQK6" s="261"/>
      <c r="CQL6" s="261"/>
      <c r="CQM6" s="261"/>
      <c r="CQN6" s="261"/>
      <c r="CQO6" s="261"/>
      <c r="CQP6" s="261"/>
      <c r="CQQ6" s="261"/>
      <c r="CQR6" s="261"/>
      <c r="CQS6" s="261"/>
      <c r="CQT6" s="261"/>
      <c r="CQU6" s="261"/>
      <c r="CQV6" s="261"/>
      <c r="CQW6" s="261"/>
      <c r="CQX6" s="261"/>
      <c r="CQY6" s="261"/>
      <c r="CQZ6" s="261"/>
      <c r="CRA6" s="261"/>
      <c r="CRB6" s="261"/>
      <c r="CRC6" s="261"/>
      <c r="CRD6" s="261"/>
      <c r="CRE6" s="261"/>
      <c r="CRF6" s="261"/>
      <c r="CRG6" s="261"/>
      <c r="CRH6" s="261"/>
      <c r="CRI6" s="261"/>
      <c r="CRJ6" s="261"/>
      <c r="CRK6" s="261"/>
      <c r="CRL6" s="261"/>
      <c r="CRM6" s="261"/>
      <c r="CRN6" s="261"/>
      <c r="CRO6" s="261"/>
      <c r="CRP6" s="261"/>
      <c r="CRQ6" s="261"/>
      <c r="CRR6" s="261"/>
      <c r="CRS6" s="261"/>
      <c r="CRT6" s="261"/>
      <c r="CRU6" s="261"/>
      <c r="CRV6" s="261"/>
      <c r="CRW6" s="261"/>
      <c r="CRX6" s="261"/>
      <c r="CRY6" s="261"/>
      <c r="CRZ6" s="261"/>
      <c r="CSA6" s="261"/>
      <c r="CSB6" s="261"/>
      <c r="CSC6" s="261"/>
      <c r="CSD6" s="261"/>
      <c r="CSE6" s="261"/>
      <c r="CSF6" s="261"/>
      <c r="CSG6" s="261"/>
      <c r="CSH6" s="261"/>
      <c r="CSI6" s="261"/>
      <c r="CSJ6" s="261"/>
      <c r="CSK6" s="261"/>
      <c r="CSL6" s="261"/>
      <c r="CSM6" s="261"/>
      <c r="CSN6" s="261"/>
      <c r="CSO6" s="261"/>
      <c r="CSP6" s="261"/>
      <c r="CSQ6" s="261"/>
      <c r="CSR6" s="261"/>
      <c r="CSS6" s="261"/>
      <c r="CST6" s="261"/>
      <c r="CSU6" s="261"/>
      <c r="CSV6" s="261"/>
      <c r="CSW6" s="261"/>
      <c r="CSX6" s="261"/>
      <c r="CSY6" s="261"/>
      <c r="CSZ6" s="261"/>
      <c r="CTA6" s="261"/>
      <c r="CTB6" s="261"/>
      <c r="CTC6" s="261"/>
      <c r="CTD6" s="261"/>
      <c r="CTE6" s="261"/>
      <c r="CTF6" s="261"/>
      <c r="CTG6" s="261"/>
      <c r="CTH6" s="261"/>
      <c r="CTI6" s="261"/>
      <c r="CTJ6" s="261"/>
      <c r="CTK6" s="261"/>
      <c r="CTL6" s="261"/>
      <c r="CTM6" s="261"/>
      <c r="CTN6" s="261"/>
      <c r="CTO6" s="261"/>
      <c r="CTP6" s="261"/>
      <c r="CTQ6" s="261"/>
      <c r="CTR6" s="261"/>
      <c r="CTS6" s="261"/>
      <c r="CTT6" s="261"/>
      <c r="CTU6" s="261"/>
      <c r="CTV6" s="261"/>
      <c r="CTW6" s="261"/>
      <c r="CTX6" s="261"/>
      <c r="CTY6" s="261"/>
      <c r="CTZ6" s="261"/>
      <c r="CUA6" s="261"/>
      <c r="CUB6" s="261"/>
      <c r="CUC6" s="261"/>
      <c r="CUD6" s="261"/>
      <c r="CUE6" s="261"/>
      <c r="CUF6" s="261"/>
      <c r="CUG6" s="261"/>
      <c r="CUH6" s="261"/>
      <c r="CUI6" s="261"/>
      <c r="CUJ6" s="261"/>
      <c r="CUK6" s="261"/>
      <c r="CUL6" s="261"/>
      <c r="CUM6" s="261"/>
      <c r="CUN6" s="261"/>
      <c r="CUO6" s="261"/>
      <c r="CUP6" s="261"/>
      <c r="CUQ6" s="261"/>
      <c r="CUR6" s="261"/>
      <c r="CUS6" s="261"/>
      <c r="CUT6" s="261"/>
      <c r="CUU6" s="261"/>
      <c r="CUV6" s="261"/>
      <c r="CUW6" s="261"/>
      <c r="CUX6" s="261"/>
      <c r="CUY6" s="261"/>
      <c r="CUZ6" s="261"/>
      <c r="CVA6" s="261"/>
      <c r="CVB6" s="261"/>
      <c r="CVC6" s="261"/>
      <c r="CVD6" s="261"/>
      <c r="CVE6" s="261"/>
      <c r="CVF6" s="261"/>
      <c r="CVG6" s="261"/>
      <c r="CVH6" s="261"/>
      <c r="CVI6" s="261"/>
      <c r="CVJ6" s="261"/>
      <c r="CVK6" s="261"/>
      <c r="CVL6" s="261"/>
      <c r="CVM6" s="261"/>
      <c r="CVN6" s="261"/>
      <c r="CVO6" s="261"/>
      <c r="CVP6" s="261"/>
      <c r="CVQ6" s="261"/>
      <c r="CVR6" s="261"/>
      <c r="CVS6" s="261"/>
      <c r="CVT6" s="261"/>
      <c r="CVU6" s="261"/>
      <c r="CVV6" s="261"/>
      <c r="CVW6" s="261"/>
      <c r="CVX6" s="261"/>
      <c r="CVY6" s="261"/>
      <c r="CVZ6" s="261"/>
      <c r="CWA6" s="261"/>
      <c r="CWB6" s="261"/>
      <c r="CWC6" s="261"/>
      <c r="CWD6" s="261"/>
      <c r="CWE6" s="261"/>
      <c r="CWF6" s="261"/>
      <c r="CWG6" s="261"/>
      <c r="CWH6" s="261"/>
      <c r="CWI6" s="261"/>
      <c r="CWJ6" s="261"/>
      <c r="CWK6" s="261"/>
      <c r="CWL6" s="261"/>
      <c r="CWM6" s="261"/>
      <c r="CWN6" s="261"/>
      <c r="CWO6" s="261"/>
      <c r="CWP6" s="261"/>
      <c r="CWQ6" s="261"/>
      <c r="CWR6" s="261"/>
      <c r="CWS6" s="261"/>
      <c r="CWT6" s="261"/>
      <c r="CWU6" s="261"/>
      <c r="CWV6" s="261"/>
      <c r="CWW6" s="261"/>
      <c r="CWX6" s="261"/>
      <c r="CWY6" s="261"/>
      <c r="CWZ6" s="261"/>
      <c r="CXA6" s="261"/>
      <c r="CXB6" s="261"/>
      <c r="CXC6" s="261"/>
      <c r="CXD6" s="261"/>
      <c r="CXE6" s="261"/>
      <c r="CXF6" s="261"/>
      <c r="CXG6" s="261"/>
      <c r="CXH6" s="261"/>
      <c r="CXI6" s="261"/>
      <c r="CXJ6" s="261"/>
      <c r="CXK6" s="261"/>
      <c r="CXL6" s="261"/>
      <c r="CXM6" s="261"/>
      <c r="CXN6" s="261"/>
      <c r="CXO6" s="261"/>
      <c r="CXP6" s="261"/>
      <c r="CXQ6" s="261"/>
      <c r="CXR6" s="261"/>
      <c r="CXS6" s="261"/>
      <c r="CXT6" s="261"/>
      <c r="CXU6" s="261"/>
      <c r="CXV6" s="261"/>
      <c r="CXW6" s="261"/>
      <c r="CXX6" s="261"/>
      <c r="CXY6" s="261"/>
      <c r="CXZ6" s="261"/>
      <c r="CYA6" s="261"/>
      <c r="CYB6" s="261"/>
      <c r="CYC6" s="261"/>
      <c r="CYD6" s="261"/>
      <c r="CYE6" s="261"/>
      <c r="CYF6" s="261"/>
      <c r="CYG6" s="261"/>
      <c r="CYH6" s="261"/>
      <c r="CYI6" s="261"/>
      <c r="CYJ6" s="261"/>
      <c r="CYK6" s="261"/>
      <c r="CYL6" s="261"/>
      <c r="CYM6" s="261"/>
      <c r="CYN6" s="261"/>
      <c r="CYO6" s="261"/>
      <c r="CYP6" s="261"/>
      <c r="CYQ6" s="261"/>
      <c r="CYR6" s="261"/>
      <c r="CYS6" s="261"/>
      <c r="CYT6" s="261"/>
      <c r="CYU6" s="261"/>
      <c r="CYV6" s="261"/>
      <c r="CYW6" s="261"/>
      <c r="CYX6" s="261"/>
      <c r="CYY6" s="261"/>
      <c r="CYZ6" s="261"/>
      <c r="CZA6" s="261"/>
      <c r="CZB6" s="261"/>
      <c r="CZC6" s="261"/>
      <c r="CZD6" s="261"/>
      <c r="CZE6" s="261"/>
      <c r="CZF6" s="261"/>
      <c r="CZG6" s="261"/>
      <c r="CZH6" s="261"/>
      <c r="CZI6" s="261"/>
      <c r="CZJ6" s="261"/>
      <c r="CZK6" s="261"/>
      <c r="CZL6" s="261"/>
      <c r="CZM6" s="261"/>
      <c r="CZN6" s="261"/>
      <c r="CZO6" s="261"/>
      <c r="CZP6" s="261"/>
      <c r="CZQ6" s="261"/>
      <c r="CZR6" s="261"/>
      <c r="CZS6" s="261"/>
      <c r="CZT6" s="261"/>
      <c r="CZU6" s="261"/>
      <c r="CZV6" s="261"/>
      <c r="CZW6" s="261"/>
      <c r="CZX6" s="261"/>
      <c r="CZY6" s="261"/>
      <c r="CZZ6" s="261"/>
      <c r="DAA6" s="261"/>
      <c r="DAB6" s="261"/>
      <c r="DAC6" s="261"/>
      <c r="DAD6" s="261"/>
      <c r="DAE6" s="261"/>
      <c r="DAF6" s="261"/>
      <c r="DAG6" s="261"/>
      <c r="DAH6" s="261"/>
      <c r="DAI6" s="261"/>
      <c r="DAJ6" s="261"/>
      <c r="DAK6" s="261"/>
      <c r="DAL6" s="261"/>
      <c r="DAM6" s="261"/>
      <c r="DAN6" s="261"/>
      <c r="DAO6" s="261"/>
      <c r="DAP6" s="261"/>
      <c r="DAQ6" s="261"/>
      <c r="DAR6" s="261"/>
      <c r="DAS6" s="261"/>
      <c r="DAT6" s="261"/>
      <c r="DAU6" s="261"/>
      <c r="DAV6" s="261"/>
      <c r="DAW6" s="261"/>
      <c r="DAX6" s="261"/>
      <c r="DAY6" s="261"/>
      <c r="DAZ6" s="261"/>
      <c r="DBA6" s="261"/>
      <c r="DBB6" s="261"/>
      <c r="DBC6" s="261"/>
      <c r="DBD6" s="261"/>
      <c r="DBE6" s="261"/>
      <c r="DBF6" s="261"/>
      <c r="DBG6" s="261"/>
      <c r="DBH6" s="261"/>
      <c r="DBI6" s="261"/>
      <c r="DBJ6" s="261"/>
      <c r="DBK6" s="261"/>
      <c r="DBL6" s="261"/>
      <c r="DBM6" s="261"/>
      <c r="DBN6" s="261"/>
      <c r="DBO6" s="261"/>
      <c r="DBP6" s="261"/>
      <c r="DBQ6" s="261"/>
      <c r="DBR6" s="261"/>
      <c r="DBS6" s="261"/>
      <c r="DBT6" s="261"/>
      <c r="DBU6" s="261"/>
      <c r="DBV6" s="261"/>
      <c r="DBW6" s="261"/>
      <c r="DBX6" s="261"/>
      <c r="DBY6" s="261"/>
      <c r="DBZ6" s="261"/>
      <c r="DCA6" s="261"/>
      <c r="DCB6" s="261"/>
      <c r="DCC6" s="261"/>
      <c r="DCD6" s="261"/>
      <c r="DCE6" s="261"/>
      <c r="DCF6" s="261"/>
      <c r="DCG6" s="261"/>
      <c r="DCH6" s="261"/>
      <c r="DCI6" s="261"/>
      <c r="DCJ6" s="261"/>
      <c r="DCK6" s="261"/>
      <c r="DCL6" s="261"/>
      <c r="DCM6" s="261"/>
      <c r="DCN6" s="261"/>
      <c r="DCO6" s="261"/>
      <c r="DCP6" s="261"/>
      <c r="DCQ6" s="261"/>
      <c r="DCR6" s="261"/>
      <c r="DCS6" s="261"/>
      <c r="DCT6" s="261"/>
      <c r="DCU6" s="261"/>
      <c r="DCV6" s="261"/>
      <c r="DCW6" s="261"/>
      <c r="DCX6" s="261"/>
      <c r="DCY6" s="261"/>
      <c r="DCZ6" s="261"/>
      <c r="DDA6" s="261"/>
      <c r="DDB6" s="261"/>
      <c r="DDC6" s="261"/>
      <c r="DDD6" s="261"/>
      <c r="DDE6" s="261"/>
      <c r="DDF6" s="261"/>
      <c r="DDG6" s="261"/>
      <c r="DDH6" s="261"/>
      <c r="DDI6" s="261"/>
      <c r="DDJ6" s="261"/>
      <c r="DDK6" s="261"/>
      <c r="DDL6" s="261"/>
      <c r="DDM6" s="261"/>
      <c r="DDN6" s="261"/>
      <c r="DDO6" s="261"/>
      <c r="DDP6" s="261"/>
      <c r="DDQ6" s="261"/>
      <c r="DDR6" s="261"/>
      <c r="DDS6" s="261"/>
      <c r="DDT6" s="261"/>
      <c r="DDU6" s="261"/>
      <c r="DDV6" s="261"/>
      <c r="DDW6" s="261"/>
      <c r="DDX6" s="261"/>
      <c r="DDY6" s="261"/>
      <c r="DDZ6" s="261"/>
      <c r="DEA6" s="261"/>
      <c r="DEB6" s="261"/>
      <c r="DEC6" s="261"/>
      <c r="DED6" s="261"/>
      <c r="DEE6" s="261"/>
      <c r="DEF6" s="261"/>
      <c r="DEG6" s="261"/>
      <c r="DEH6" s="261"/>
      <c r="DEI6" s="261"/>
      <c r="DEJ6" s="261"/>
      <c r="DEK6" s="261"/>
      <c r="DEL6" s="261"/>
      <c r="DEM6" s="261"/>
      <c r="DEN6" s="261"/>
      <c r="DEO6" s="261"/>
      <c r="DEP6" s="261"/>
      <c r="DEQ6" s="261"/>
      <c r="DER6" s="261"/>
      <c r="DES6" s="261"/>
      <c r="DET6" s="261"/>
      <c r="DEU6" s="261"/>
      <c r="DEV6" s="261"/>
      <c r="DEW6" s="261"/>
      <c r="DEX6" s="261"/>
      <c r="DEY6" s="261"/>
      <c r="DEZ6" s="261"/>
      <c r="DFA6" s="261"/>
      <c r="DFB6" s="261"/>
      <c r="DFC6" s="261"/>
      <c r="DFD6" s="261"/>
      <c r="DFE6" s="261"/>
      <c r="DFF6" s="261"/>
      <c r="DFG6" s="261"/>
      <c r="DFH6" s="261"/>
      <c r="DFI6" s="261"/>
      <c r="DFJ6" s="261"/>
      <c r="DFK6" s="261"/>
      <c r="DFL6" s="261"/>
      <c r="DFM6" s="261"/>
      <c r="DFN6" s="261"/>
      <c r="DFO6" s="261"/>
      <c r="DFP6" s="261"/>
      <c r="DFQ6" s="261"/>
      <c r="DFR6" s="261"/>
      <c r="DFS6" s="261"/>
      <c r="DFT6" s="261"/>
      <c r="DFU6" s="261"/>
      <c r="DFV6" s="261"/>
      <c r="DFW6" s="261"/>
      <c r="DFX6" s="261"/>
      <c r="DFY6" s="261"/>
      <c r="DFZ6" s="261"/>
      <c r="DGA6" s="261"/>
      <c r="DGB6" s="261"/>
      <c r="DGC6" s="261"/>
      <c r="DGD6" s="261"/>
      <c r="DGE6" s="261"/>
      <c r="DGF6" s="261"/>
      <c r="DGG6" s="261"/>
      <c r="DGH6" s="261"/>
      <c r="DGI6" s="261"/>
      <c r="DGJ6" s="261"/>
      <c r="DGK6" s="261"/>
      <c r="DGL6" s="261"/>
      <c r="DGM6" s="261"/>
      <c r="DGN6" s="261"/>
      <c r="DGO6" s="261"/>
      <c r="DGP6" s="261"/>
      <c r="DGQ6" s="261"/>
      <c r="DGR6" s="261"/>
      <c r="DGS6" s="261"/>
      <c r="DGT6" s="261"/>
      <c r="DGU6" s="261"/>
      <c r="DGV6" s="261"/>
      <c r="DGW6" s="261"/>
      <c r="DGX6" s="261"/>
      <c r="DGY6" s="261"/>
      <c r="DGZ6" s="261"/>
      <c r="DHA6" s="261"/>
      <c r="DHB6" s="261"/>
      <c r="DHC6" s="261"/>
      <c r="DHD6" s="261"/>
      <c r="DHE6" s="261"/>
      <c r="DHF6" s="261"/>
      <c r="DHG6" s="261"/>
      <c r="DHH6" s="261"/>
      <c r="DHI6" s="261"/>
      <c r="DHJ6" s="261"/>
      <c r="DHK6" s="261"/>
      <c r="DHL6" s="261"/>
      <c r="DHM6" s="261"/>
      <c r="DHN6" s="261"/>
      <c r="DHO6" s="261"/>
      <c r="DHP6" s="261"/>
      <c r="DHQ6" s="261"/>
      <c r="DHR6" s="261"/>
      <c r="DHS6" s="261"/>
      <c r="DHT6" s="261"/>
      <c r="DHU6" s="261"/>
      <c r="DHV6" s="261"/>
      <c r="DHW6" s="261"/>
      <c r="DHX6" s="261"/>
      <c r="DHY6" s="261"/>
      <c r="DHZ6" s="261"/>
      <c r="DIA6" s="261"/>
      <c r="DIB6" s="261"/>
      <c r="DIC6" s="261"/>
      <c r="DID6" s="261"/>
      <c r="DIE6" s="261"/>
      <c r="DIF6" s="261"/>
      <c r="DIG6" s="261"/>
      <c r="DIH6" s="261"/>
      <c r="DII6" s="261"/>
      <c r="DIJ6" s="261"/>
      <c r="DIK6" s="261"/>
      <c r="DIL6" s="261"/>
      <c r="DIM6" s="261"/>
      <c r="DIN6" s="261"/>
      <c r="DIO6" s="261"/>
      <c r="DIP6" s="261"/>
      <c r="DIQ6" s="261"/>
      <c r="DIR6" s="261"/>
      <c r="DIS6" s="261"/>
      <c r="DIT6" s="261"/>
      <c r="DIU6" s="261"/>
      <c r="DIV6" s="261"/>
      <c r="DIW6" s="261"/>
      <c r="DIX6" s="261"/>
      <c r="DIY6" s="261"/>
      <c r="DIZ6" s="261"/>
      <c r="DJA6" s="261"/>
      <c r="DJB6" s="261"/>
      <c r="DJC6" s="261"/>
      <c r="DJD6" s="261"/>
      <c r="DJE6" s="261"/>
      <c r="DJF6" s="261"/>
      <c r="DJG6" s="261"/>
      <c r="DJH6" s="261"/>
      <c r="DJI6" s="261"/>
      <c r="DJJ6" s="261"/>
      <c r="DJK6" s="261"/>
      <c r="DJL6" s="261"/>
      <c r="DJM6" s="261"/>
      <c r="DJN6" s="261"/>
      <c r="DJO6" s="261"/>
      <c r="DJP6" s="261"/>
      <c r="DJQ6" s="261"/>
      <c r="DJR6" s="261"/>
      <c r="DJS6" s="261"/>
      <c r="DJT6" s="261"/>
      <c r="DJU6" s="261"/>
      <c r="DJV6" s="261"/>
      <c r="DJW6" s="261"/>
      <c r="DJX6" s="261"/>
      <c r="DJY6" s="261"/>
      <c r="DJZ6" s="261"/>
      <c r="DKA6" s="261"/>
      <c r="DKB6" s="261"/>
      <c r="DKC6" s="261"/>
      <c r="DKD6" s="261"/>
      <c r="DKE6" s="261"/>
      <c r="DKF6" s="261"/>
      <c r="DKG6" s="261"/>
      <c r="DKH6" s="261"/>
      <c r="DKI6" s="261"/>
      <c r="DKJ6" s="261"/>
      <c r="DKK6" s="261"/>
      <c r="DKL6" s="261"/>
      <c r="DKM6" s="261"/>
      <c r="DKN6" s="261"/>
      <c r="DKO6" s="261"/>
      <c r="DKP6" s="261"/>
      <c r="DKQ6" s="261"/>
      <c r="DKR6" s="261"/>
      <c r="DKS6" s="261"/>
      <c r="DKT6" s="261"/>
      <c r="DKU6" s="261"/>
      <c r="DKV6" s="261"/>
      <c r="DKW6" s="261"/>
      <c r="DKX6" s="261"/>
      <c r="DKY6" s="261"/>
      <c r="DKZ6" s="261"/>
      <c r="DLA6" s="261"/>
      <c r="DLB6" s="261"/>
      <c r="DLC6" s="261"/>
      <c r="DLD6" s="261"/>
      <c r="DLE6" s="261"/>
      <c r="DLF6" s="261"/>
      <c r="DLG6" s="261"/>
      <c r="DLH6" s="261"/>
      <c r="DLI6" s="261"/>
      <c r="DLJ6" s="261"/>
      <c r="DLK6" s="261"/>
      <c r="DLL6" s="261"/>
      <c r="DLM6" s="261"/>
      <c r="DLN6" s="261"/>
      <c r="DLO6" s="261"/>
      <c r="DLP6" s="261"/>
      <c r="DLQ6" s="261"/>
      <c r="DLR6" s="261"/>
      <c r="DLS6" s="261"/>
      <c r="DLT6" s="261"/>
      <c r="DLU6" s="261"/>
      <c r="DLV6" s="261"/>
      <c r="DLW6" s="261"/>
      <c r="DLX6" s="261"/>
      <c r="DLY6" s="261"/>
      <c r="DLZ6" s="261"/>
      <c r="DMA6" s="261"/>
      <c r="DMB6" s="261"/>
      <c r="DMC6" s="261"/>
      <c r="DMD6" s="261"/>
      <c r="DME6" s="261"/>
      <c r="DMF6" s="261"/>
      <c r="DMG6" s="261"/>
      <c r="DMH6" s="261"/>
      <c r="DMI6" s="261"/>
      <c r="DMJ6" s="261"/>
      <c r="DMK6" s="261"/>
      <c r="DML6" s="261"/>
      <c r="DMM6" s="261"/>
      <c r="DMN6" s="261"/>
      <c r="DMO6" s="261"/>
      <c r="DMP6" s="261"/>
      <c r="DMQ6" s="261"/>
      <c r="DMR6" s="261"/>
      <c r="DMS6" s="261"/>
      <c r="DMT6" s="261"/>
      <c r="DMU6" s="261"/>
      <c r="DMV6" s="261"/>
      <c r="DMW6" s="261"/>
      <c r="DMX6" s="261"/>
      <c r="DMY6" s="261"/>
      <c r="DMZ6" s="261"/>
      <c r="DNA6" s="261"/>
      <c r="DNB6" s="261"/>
      <c r="DNC6" s="261"/>
      <c r="DND6" s="261"/>
      <c r="DNE6" s="261"/>
      <c r="DNF6" s="261"/>
      <c r="DNG6" s="261"/>
      <c r="DNH6" s="261"/>
      <c r="DNI6" s="261"/>
      <c r="DNJ6" s="261"/>
      <c r="DNK6" s="261"/>
      <c r="DNL6" s="261"/>
      <c r="DNM6" s="261"/>
      <c r="DNN6" s="261"/>
      <c r="DNO6" s="261"/>
      <c r="DNP6" s="261"/>
      <c r="DNQ6" s="261"/>
      <c r="DNR6" s="261"/>
      <c r="DNS6" s="261"/>
      <c r="DNT6" s="261"/>
      <c r="DNU6" s="261"/>
      <c r="DNV6" s="261"/>
      <c r="DNW6" s="261"/>
      <c r="DNX6" s="261"/>
      <c r="DNY6" s="261"/>
      <c r="DNZ6" s="261"/>
      <c r="DOA6" s="261"/>
      <c r="DOB6" s="261"/>
      <c r="DOC6" s="261"/>
      <c r="DOD6" s="261"/>
      <c r="DOE6" s="261"/>
      <c r="DOF6" s="261"/>
      <c r="DOG6" s="261"/>
      <c r="DOH6" s="261"/>
      <c r="DOI6" s="261"/>
      <c r="DOJ6" s="261"/>
      <c r="DOK6" s="261"/>
      <c r="DOL6" s="261"/>
      <c r="DOM6" s="261"/>
      <c r="DON6" s="261"/>
      <c r="DOO6" s="261"/>
      <c r="DOP6" s="261"/>
      <c r="DOQ6" s="261"/>
      <c r="DOR6" s="261"/>
      <c r="DOS6" s="261"/>
      <c r="DOT6" s="261"/>
      <c r="DOU6" s="261"/>
      <c r="DOV6" s="261"/>
      <c r="DOW6" s="261"/>
      <c r="DOX6" s="261"/>
      <c r="DOY6" s="261"/>
      <c r="DOZ6" s="261"/>
      <c r="DPA6" s="261"/>
      <c r="DPB6" s="261"/>
      <c r="DPC6" s="261"/>
      <c r="DPD6" s="261"/>
      <c r="DPE6" s="261"/>
      <c r="DPF6" s="261"/>
      <c r="DPG6" s="261"/>
      <c r="DPH6" s="261"/>
      <c r="DPI6" s="261"/>
      <c r="DPJ6" s="261"/>
      <c r="DPK6" s="261"/>
      <c r="DPL6" s="261"/>
      <c r="DPM6" s="261"/>
      <c r="DPN6" s="261"/>
      <c r="DPO6" s="261"/>
      <c r="DPP6" s="261"/>
      <c r="DPQ6" s="261"/>
      <c r="DPR6" s="261"/>
      <c r="DPS6" s="261"/>
      <c r="DPT6" s="261"/>
      <c r="DPU6" s="261"/>
      <c r="DPV6" s="261"/>
      <c r="DPW6" s="261"/>
      <c r="DPX6" s="261"/>
      <c r="DPY6" s="261"/>
      <c r="DPZ6" s="261"/>
      <c r="DQA6" s="261"/>
      <c r="DQB6" s="261"/>
      <c r="DQC6" s="261"/>
      <c r="DQD6" s="261"/>
      <c r="DQE6" s="261"/>
      <c r="DQF6" s="261"/>
      <c r="DQG6" s="261"/>
      <c r="DQH6" s="261"/>
      <c r="DQI6" s="261"/>
      <c r="DQJ6" s="261"/>
      <c r="DQK6" s="261"/>
      <c r="DQL6" s="261"/>
      <c r="DQM6" s="261"/>
      <c r="DQN6" s="261"/>
      <c r="DQO6" s="261"/>
      <c r="DQP6" s="261"/>
      <c r="DQQ6" s="261"/>
      <c r="DQR6" s="261"/>
      <c r="DQS6" s="261"/>
      <c r="DQT6" s="533" t="s">
        <v>6965</v>
      </c>
      <c r="DQU6" s="261" t="s">
        <v>514</v>
      </c>
      <c r="DQV6" s="261" t="s">
        <v>514</v>
      </c>
      <c r="DQW6" s="261" t="s">
        <v>1</v>
      </c>
      <c r="DQX6" s="261" t="s">
        <v>1</v>
      </c>
      <c r="DQY6" s="261" t="s">
        <v>1</v>
      </c>
      <c r="DQZ6" s="261" t="s">
        <v>1</v>
      </c>
      <c r="DRA6" s="533" t="s">
        <v>6965</v>
      </c>
      <c r="DRB6" s="261" t="s">
        <v>514</v>
      </c>
      <c r="DRC6" s="261" t="s">
        <v>1</v>
      </c>
      <c r="DRD6" s="261" t="s">
        <v>1</v>
      </c>
      <c r="DRE6" s="261" t="s">
        <v>1</v>
      </c>
      <c r="DRF6" s="261"/>
      <c r="DRG6" s="261"/>
      <c r="DRH6" s="261"/>
      <c r="DRI6" s="261"/>
      <c r="DRJ6" s="261"/>
      <c r="DRK6" s="261"/>
      <c r="DRL6" s="261"/>
      <c r="DRM6" s="261"/>
      <c r="DRN6" s="261"/>
      <c r="DRO6" s="655"/>
      <c r="DRP6" s="655"/>
      <c r="DRQ6" s="655"/>
      <c r="DRR6" s="655"/>
      <c r="DRS6" s="655"/>
      <c r="DRT6" s="655"/>
      <c r="DRU6" s="655"/>
      <c r="DRV6" s="655"/>
      <c r="DRW6" s="655"/>
      <c r="DRX6" s="655"/>
      <c r="DRY6" s="655"/>
      <c r="DRZ6" s="655"/>
      <c r="DSA6" s="655"/>
      <c r="DSB6" s="655"/>
      <c r="DSC6" s="655"/>
      <c r="DSD6" s="655"/>
      <c r="DSE6" s="655"/>
      <c r="DSF6" s="655"/>
      <c r="DSG6" s="655"/>
      <c r="DSH6" s="655"/>
      <c r="DSI6" s="655"/>
      <c r="DSJ6" s="655"/>
      <c r="DSK6" s="655"/>
      <c r="DSL6" s="655"/>
      <c r="DSM6" s="655"/>
      <c r="DSN6" s="655"/>
      <c r="DSO6" s="655"/>
      <c r="DSP6" s="655"/>
      <c r="DSQ6" s="655"/>
      <c r="DSR6" s="655"/>
      <c r="DSS6" s="655"/>
      <c r="DST6" s="655"/>
      <c r="DSU6" s="655"/>
      <c r="DSV6" s="655"/>
      <c r="DSW6" s="655"/>
      <c r="DSX6" s="655"/>
      <c r="DSY6" s="655"/>
      <c r="DSZ6" s="655"/>
      <c r="DTA6" s="655"/>
      <c r="DTB6" s="655"/>
      <c r="DTC6" s="655"/>
      <c r="DTD6" s="655"/>
      <c r="DTE6" s="261"/>
      <c r="DTF6" s="261"/>
      <c r="DTG6" s="261"/>
      <c r="DTH6" s="261"/>
      <c r="DTI6" s="261"/>
      <c r="DTJ6" s="261"/>
      <c r="DTK6" s="655"/>
      <c r="DTL6" s="655"/>
      <c r="DTM6" s="655"/>
      <c r="DTN6" s="655"/>
      <c r="DTO6" s="655"/>
      <c r="DTP6" s="655"/>
      <c r="DTQ6" s="655"/>
      <c r="DTR6" s="655"/>
      <c r="DTS6" s="655"/>
      <c r="DTT6" s="655"/>
      <c r="DTU6" s="655"/>
      <c r="DTV6" s="261"/>
      <c r="DTW6" s="261"/>
      <c r="DTX6" s="261"/>
      <c r="DTY6" s="261"/>
      <c r="DTZ6" s="261"/>
      <c r="DUA6" s="261"/>
      <c r="DUB6" s="261"/>
      <c r="DUC6" s="261"/>
      <c r="DUD6" s="261"/>
      <c r="DUE6" s="261"/>
      <c r="DUF6" s="261"/>
      <c r="DUG6" s="261"/>
      <c r="DUH6" s="261"/>
      <c r="DUI6" s="261"/>
      <c r="DUJ6" s="261"/>
      <c r="DUK6" s="261"/>
      <c r="DUL6" s="261"/>
      <c r="DUM6" s="261"/>
      <c r="DUN6" s="261"/>
      <c r="DUO6" s="261"/>
      <c r="DUP6" s="261"/>
      <c r="DUQ6" s="261"/>
      <c r="DUR6" s="261"/>
      <c r="DUS6" s="261"/>
      <c r="DUT6" s="261"/>
      <c r="DUU6" s="261"/>
      <c r="DUV6" s="261"/>
      <c r="DUW6" s="261"/>
      <c r="DUX6" s="261"/>
      <c r="DUY6" s="261"/>
      <c r="DUZ6" s="261"/>
      <c r="DVA6" s="261"/>
      <c r="DVB6" s="261"/>
      <c r="DVC6" s="261"/>
      <c r="DVD6" s="261"/>
      <c r="DVE6" s="261"/>
      <c r="DVF6" s="261"/>
      <c r="DVG6" s="261"/>
      <c r="DVH6" s="261"/>
      <c r="DVI6" s="261"/>
      <c r="DVJ6" s="261"/>
      <c r="DVK6" s="261"/>
      <c r="DVL6" s="261"/>
      <c r="DVM6" s="261"/>
      <c r="DVN6" s="261"/>
      <c r="DVO6" s="261"/>
      <c r="DVP6" s="261"/>
      <c r="DVQ6" s="261"/>
      <c r="DVR6" s="261"/>
      <c r="DVS6" s="261"/>
      <c r="DVT6" s="261"/>
      <c r="DVU6" s="261"/>
      <c r="DVV6" s="261"/>
      <c r="DVW6" s="261"/>
      <c r="DVX6" s="261"/>
      <c r="DVY6" s="261"/>
      <c r="DVZ6" s="261"/>
      <c r="DWA6" s="261"/>
      <c r="DWB6" s="261"/>
      <c r="DWC6" s="261"/>
      <c r="DWD6" s="261"/>
      <c r="DWE6" s="261"/>
      <c r="DWF6" s="261"/>
      <c r="DWG6" s="261"/>
      <c r="DWH6" s="261"/>
      <c r="DWI6" s="261"/>
      <c r="DWJ6" s="261"/>
      <c r="DWK6" s="261"/>
      <c r="DWL6" s="261"/>
      <c r="DWM6" s="261"/>
      <c r="DWN6" s="261"/>
      <c r="DWO6" s="261"/>
      <c r="DWP6" s="261"/>
      <c r="DWQ6" s="261"/>
      <c r="DWR6" s="261"/>
      <c r="DWS6" s="261"/>
      <c r="DWT6" s="261"/>
      <c r="DWU6" s="261"/>
      <c r="DWV6" s="261"/>
      <c r="DWW6" s="261"/>
      <c r="DWX6" s="261"/>
      <c r="DWY6" s="261"/>
      <c r="DWZ6" s="261"/>
      <c r="DXA6" s="261"/>
      <c r="DXB6" s="261"/>
      <c r="DXC6" s="261"/>
      <c r="DXD6" s="261"/>
      <c r="DXE6" s="261"/>
      <c r="DXF6" s="261"/>
      <c r="DXG6" s="261"/>
      <c r="DXH6" s="261"/>
      <c r="DXI6" s="261"/>
      <c r="DXJ6" s="261"/>
      <c r="DXK6" s="261"/>
      <c r="DXL6" s="261"/>
      <c r="DXM6" s="261"/>
      <c r="DXN6" s="261"/>
      <c r="DXO6" s="261"/>
      <c r="DXP6" s="261"/>
      <c r="DXQ6" s="261"/>
      <c r="DXR6" s="261"/>
      <c r="DXS6" s="261"/>
      <c r="DXT6" s="261"/>
      <c r="DXU6" s="261"/>
      <c r="DXV6" s="261"/>
      <c r="DXW6" s="261"/>
      <c r="DXX6" s="261"/>
      <c r="DXY6" s="261"/>
      <c r="DXZ6" s="261"/>
      <c r="DYA6" s="261"/>
      <c r="DYB6" s="261"/>
      <c r="DYC6" s="261"/>
      <c r="DYD6" s="261"/>
      <c r="DYE6" s="261"/>
      <c r="DYF6" s="261"/>
      <c r="DYG6" s="261"/>
      <c r="DYH6" s="261"/>
      <c r="DYI6" s="261"/>
      <c r="DYJ6" s="261"/>
      <c r="DYK6" s="261"/>
      <c r="DYL6" s="261"/>
      <c r="DYM6" s="261"/>
      <c r="DYN6" s="261"/>
      <c r="DYO6" s="261"/>
      <c r="DYP6" s="261"/>
      <c r="DYQ6" s="261"/>
      <c r="DYR6" s="261"/>
      <c r="DYS6" s="261"/>
      <c r="DYT6" s="261"/>
      <c r="DYU6" s="261"/>
      <c r="DYV6" s="261"/>
      <c r="DYW6" s="261"/>
      <c r="DYX6" s="261"/>
      <c r="DYY6" s="261"/>
      <c r="DYZ6" s="261"/>
      <c r="DZA6" s="261"/>
      <c r="DZB6" s="261"/>
      <c r="DZC6" s="261"/>
      <c r="DZD6" s="261"/>
      <c r="DZE6" s="261"/>
      <c r="DZF6" s="261"/>
      <c r="DZG6" s="261"/>
      <c r="DZH6" s="261"/>
      <c r="DZI6" s="261"/>
      <c r="DZJ6" s="261"/>
      <c r="DZK6" s="261"/>
      <c r="DZL6" s="261"/>
      <c r="DZM6" s="261"/>
      <c r="DZN6" s="261"/>
      <c r="DZO6" s="261"/>
      <c r="DZP6" s="261"/>
      <c r="DZQ6" s="261"/>
      <c r="DZR6" s="261"/>
      <c r="DZS6" s="261"/>
      <c r="DZT6" s="261"/>
      <c r="DZU6" s="261"/>
      <c r="DZV6" s="261"/>
      <c r="DZW6" s="261"/>
      <c r="DZX6" s="261"/>
      <c r="DZY6" s="261"/>
      <c r="DZZ6" s="261"/>
      <c r="EAA6" s="261"/>
      <c r="EAB6" s="261"/>
      <c r="EAC6" s="261"/>
      <c r="EAD6" s="261"/>
      <c r="EAE6" s="261"/>
      <c r="EAF6" s="261"/>
      <c r="EAG6" s="261"/>
      <c r="EAH6" s="261"/>
      <c r="EAI6" s="261"/>
      <c r="EAJ6" s="261"/>
      <c r="EAK6" s="261"/>
      <c r="EAL6" s="261"/>
      <c r="EAM6" s="261"/>
      <c r="EAN6" s="261"/>
      <c r="EAO6" s="261"/>
      <c r="EAP6" s="261"/>
      <c r="EAQ6" s="261"/>
      <c r="EAR6" s="261"/>
      <c r="EAS6" s="261"/>
      <c r="EAT6" s="261"/>
      <c r="EAU6" s="261"/>
      <c r="EAV6" s="261"/>
      <c r="EAW6" s="261"/>
      <c r="EAX6" s="261"/>
      <c r="EAY6" s="261"/>
      <c r="EAZ6" s="261"/>
      <c r="EBA6" s="261"/>
      <c r="EBB6" s="261"/>
      <c r="EBC6" s="261"/>
      <c r="EBD6" s="261"/>
      <c r="EBE6" s="261"/>
      <c r="EBF6" s="261"/>
      <c r="EBG6" s="261"/>
      <c r="EBH6" s="261"/>
      <c r="EBI6" s="261"/>
      <c r="EBJ6" s="261"/>
      <c r="EBK6" s="261"/>
      <c r="EBL6" s="261"/>
      <c r="EBM6" s="261"/>
      <c r="EBN6" s="261"/>
      <c r="EBO6" s="261"/>
      <c r="EBP6" s="261"/>
      <c r="EBQ6" s="261"/>
      <c r="EBR6" s="261"/>
      <c r="EBS6" s="261"/>
      <c r="EBT6" s="261"/>
      <c r="EBU6" s="261"/>
      <c r="EBV6" s="261"/>
      <c r="EBW6" s="261"/>
      <c r="EBX6" s="261"/>
      <c r="EBY6" s="261"/>
      <c r="EBZ6" s="261"/>
      <c r="ECA6" s="261"/>
      <c r="ECB6" s="261"/>
      <c r="ECC6" s="261"/>
      <c r="ECD6" s="261"/>
      <c r="ECE6" s="261"/>
      <c r="ECF6" s="261"/>
      <c r="ECG6" s="261"/>
      <c r="ECH6" s="261"/>
      <c r="ECI6" s="261"/>
      <c r="ECJ6" s="261"/>
      <c r="ECK6" s="261"/>
      <c r="ECL6" s="261"/>
      <c r="ECM6" s="261"/>
      <c r="ECN6" s="261"/>
      <c r="ECO6" s="261"/>
      <c r="ECP6" s="261"/>
      <c r="ECQ6" s="261"/>
      <c r="ECR6" s="261"/>
      <c r="ECS6" s="261"/>
      <c r="ECT6" s="261"/>
      <c r="ECU6" s="261"/>
      <c r="ECV6" s="261"/>
      <c r="ECW6" s="261"/>
      <c r="ECX6" s="261"/>
      <c r="ECY6" s="261"/>
      <c r="ECZ6" s="261"/>
      <c r="EDA6" s="261"/>
      <c r="EDB6" s="261"/>
      <c r="EDC6" s="261"/>
      <c r="EDD6" s="261"/>
      <c r="EDE6" s="261"/>
      <c r="EDF6" s="261"/>
      <c r="EDG6" s="261"/>
      <c r="EDH6" s="261"/>
      <c r="EDI6" s="261"/>
      <c r="EDJ6" s="261"/>
      <c r="EDK6" s="261"/>
      <c r="EDL6" s="261"/>
      <c r="EDM6" s="261"/>
      <c r="EDN6" s="261"/>
      <c r="EDO6" s="261"/>
      <c r="EDP6" s="261"/>
      <c r="EDQ6" s="261"/>
      <c r="EDR6" s="261"/>
      <c r="EDS6" s="261"/>
      <c r="EDT6" s="261"/>
      <c r="EDU6" s="261"/>
      <c r="EDV6" s="261"/>
      <c r="EDW6" s="261"/>
      <c r="EDX6" s="261"/>
      <c r="EDY6" s="261"/>
      <c r="EDZ6" s="261"/>
      <c r="EEA6" s="261"/>
      <c r="EEB6" s="261"/>
      <c r="EEC6" s="261"/>
      <c r="EED6" s="261"/>
      <c r="EEE6" s="261"/>
      <c r="EEF6" s="261"/>
      <c r="EEG6" s="261"/>
      <c r="EEH6" s="261"/>
      <c r="EEI6" s="261"/>
      <c r="EEJ6" s="261"/>
      <c r="EEK6" s="261"/>
      <c r="EEL6" s="261"/>
      <c r="EEM6" s="261"/>
      <c r="EEN6" s="261"/>
      <c r="EEO6" s="261"/>
      <c r="EEP6" s="261"/>
      <c r="EEQ6" s="261"/>
      <c r="EER6" s="261"/>
      <c r="EES6" s="261"/>
      <c r="EET6" s="261"/>
      <c r="EEU6" s="261"/>
      <c r="EEV6" s="261"/>
      <c r="EEW6" s="261"/>
      <c r="EEX6" s="261"/>
      <c r="EEY6" s="261"/>
      <c r="EEZ6" s="261"/>
      <c r="EFA6" s="261"/>
      <c r="EFB6" s="261"/>
      <c r="EFC6" s="261"/>
      <c r="EFD6" s="261"/>
      <c r="EFE6" s="261"/>
      <c r="EFF6" s="261"/>
      <c r="EFG6" s="261"/>
      <c r="EFH6" s="261"/>
      <c r="EFI6" s="261"/>
      <c r="EFJ6" s="261"/>
      <c r="EFK6" s="261"/>
      <c r="EFL6" s="261"/>
      <c r="EFM6" s="261"/>
      <c r="EFN6" s="261"/>
      <c r="EFO6" s="261"/>
      <c r="EFP6" s="261"/>
      <c r="EFQ6" s="261"/>
      <c r="EFR6" s="261"/>
      <c r="EFS6" s="261"/>
      <c r="EFT6" s="261"/>
      <c r="EFU6" s="261"/>
      <c r="EFV6" s="261"/>
      <c r="EFW6" s="261"/>
      <c r="EFX6" s="261"/>
      <c r="EFY6" s="261"/>
      <c r="EFZ6" s="261"/>
      <c r="EGA6" s="261"/>
      <c r="EGB6" s="261"/>
      <c r="EGC6" s="261"/>
      <c r="EGD6" s="261"/>
      <c r="EGE6" s="261"/>
      <c r="EGF6" s="261"/>
      <c r="EGG6" s="261"/>
      <c r="EGH6" s="261"/>
      <c r="EGI6" s="261"/>
      <c r="EGJ6" s="261"/>
      <c r="EGK6" s="261"/>
      <c r="EGL6" s="261"/>
      <c r="EGM6" s="261"/>
      <c r="EGN6" s="261"/>
      <c r="EGO6" s="261"/>
      <c r="EGP6" s="261"/>
      <c r="EGQ6" s="261"/>
      <c r="EGR6" s="261"/>
      <c r="EGS6" s="261"/>
      <c r="EGT6" s="261"/>
      <c r="EGU6" s="261"/>
      <c r="EGV6" s="261"/>
      <c r="EGW6" s="261"/>
      <c r="EGX6" s="261"/>
      <c r="EGY6" s="261"/>
      <c r="EGZ6" s="261"/>
      <c r="EHA6" s="261"/>
      <c r="EHB6" s="261"/>
      <c r="EHC6" s="261"/>
      <c r="EHD6" s="261"/>
      <c r="EHE6" s="261"/>
      <c r="EHF6" s="261"/>
      <c r="EHG6" s="261"/>
      <c r="EHH6" s="261"/>
      <c r="EHI6" s="261"/>
      <c r="EHJ6" s="261"/>
      <c r="EHK6" s="261"/>
      <c r="EHL6" s="261"/>
      <c r="EHM6" s="261"/>
      <c r="EHN6" s="261"/>
      <c r="EHO6" s="261"/>
      <c r="EHP6" s="261"/>
      <c r="EHQ6" s="261"/>
      <c r="EHR6" s="261"/>
      <c r="EHS6" s="261"/>
      <c r="EHT6" s="261"/>
      <c r="EHU6" s="261"/>
      <c r="EHV6" s="261"/>
      <c r="EHW6" s="261"/>
      <c r="EHX6" s="261"/>
      <c r="EHY6" s="261"/>
      <c r="EHZ6" s="261"/>
      <c r="EIA6" s="261"/>
      <c r="EIB6" s="261"/>
      <c r="EIC6" s="261"/>
      <c r="EID6" s="261"/>
      <c r="EIE6" s="261"/>
      <c r="EIF6" s="261"/>
      <c r="EIG6" s="261"/>
      <c r="EIH6" s="261"/>
      <c r="EII6" s="261"/>
      <c r="EIJ6" s="261"/>
      <c r="EIK6" s="261"/>
      <c r="EIL6" s="261"/>
      <c r="EIM6" s="261"/>
      <c r="EIN6" s="261"/>
      <c r="EIO6" s="261" t="s">
        <v>1</v>
      </c>
      <c r="EIP6" s="261"/>
      <c r="EIQ6" s="261" t="s">
        <v>727</v>
      </c>
    </row>
    <row r="7" spans="1:3631" s="539" customFormat="1" ht="33" customHeight="1" x14ac:dyDescent="0.25">
      <c r="A7" s="533" t="s">
        <v>5336</v>
      </c>
      <c r="B7" s="263" t="s">
        <v>5337</v>
      </c>
      <c r="C7" s="261" t="s">
        <v>3393</v>
      </c>
      <c r="D7" s="261" t="s">
        <v>1</v>
      </c>
      <c r="E7" s="261" t="s">
        <v>1</v>
      </c>
      <c r="F7" s="261"/>
      <c r="G7" s="261"/>
      <c r="H7" s="261" t="s">
        <v>1</v>
      </c>
      <c r="I7" s="261"/>
      <c r="J7" s="261" t="s">
        <v>1</v>
      </c>
      <c r="K7" s="261" t="s">
        <v>1</v>
      </c>
      <c r="L7" s="261" t="s">
        <v>1</v>
      </c>
      <c r="M7" s="267">
        <f>DAY(DataSource!D86)</f>
        <v>31</v>
      </c>
      <c r="N7" s="267">
        <f>MONTH(DataSource!D86)</f>
        <v>3</v>
      </c>
      <c r="O7" s="267">
        <f>YEAR(DataSource!D86)</f>
        <v>1991</v>
      </c>
      <c r="P7" s="261"/>
      <c r="Q7" s="261"/>
      <c r="R7" s="261"/>
      <c r="S7" s="261"/>
      <c r="T7" s="261"/>
      <c r="U7" s="261"/>
      <c r="V7" s="261"/>
      <c r="W7" s="261"/>
      <c r="X7" s="261" t="s">
        <v>5334</v>
      </c>
      <c r="Y7" s="261" t="s">
        <v>1573</v>
      </c>
      <c r="Z7" s="261" t="s">
        <v>1</v>
      </c>
      <c r="AA7" s="261"/>
      <c r="AB7" s="261" t="s">
        <v>1</v>
      </c>
      <c r="AC7" s="261"/>
      <c r="AD7" s="261"/>
      <c r="AE7" s="261"/>
      <c r="AF7" s="261"/>
      <c r="AG7" s="261"/>
      <c r="AH7" s="261"/>
      <c r="AI7" s="531" t="s">
        <v>1</v>
      </c>
      <c r="AJ7" s="261"/>
      <c r="AK7" s="261"/>
      <c r="AL7" s="261"/>
      <c r="AM7" s="261"/>
      <c r="AN7" s="261"/>
      <c r="AO7" s="261"/>
      <c r="AP7" s="261"/>
      <c r="AQ7" s="261"/>
      <c r="AR7" s="261"/>
      <c r="AS7" s="261" t="s">
        <v>1</v>
      </c>
      <c r="AT7" s="261" t="s">
        <v>1</v>
      </c>
      <c r="AU7" s="261" t="s">
        <v>1</v>
      </c>
      <c r="AV7" s="261"/>
      <c r="AW7" s="261"/>
      <c r="AX7" s="261"/>
      <c r="AY7" s="261"/>
      <c r="AZ7" s="261"/>
      <c r="BA7" s="261" t="s">
        <v>1</v>
      </c>
      <c r="BB7" s="261">
        <v>100000</v>
      </c>
      <c r="BC7" s="261">
        <v>10</v>
      </c>
      <c r="BD7" s="261"/>
      <c r="BE7" s="261"/>
      <c r="BF7" s="261"/>
      <c r="BG7" s="261"/>
      <c r="BH7" s="261"/>
      <c r="BI7" s="261"/>
      <c r="BJ7" s="261"/>
      <c r="BK7" s="261"/>
      <c r="BL7" s="261"/>
      <c r="BM7" s="261"/>
      <c r="BN7" s="261"/>
      <c r="BO7" s="261"/>
      <c r="BP7" s="261"/>
      <c r="BQ7" s="261"/>
      <c r="BR7" s="260"/>
      <c r="BS7" s="260"/>
      <c r="BT7" s="261"/>
      <c r="BU7" s="261"/>
      <c r="BV7" s="260"/>
      <c r="BW7" s="261"/>
      <c r="BX7" s="261"/>
      <c r="BY7" s="261"/>
      <c r="BZ7" s="261"/>
      <c r="CA7" s="261"/>
      <c r="CB7" s="261"/>
      <c r="CC7" s="261"/>
      <c r="CD7" s="261"/>
      <c r="CE7" s="261"/>
      <c r="CF7" s="261"/>
      <c r="CG7" s="261"/>
      <c r="CH7" s="261"/>
      <c r="CI7" s="261"/>
      <c r="CJ7" s="261"/>
      <c r="CK7" s="261"/>
      <c r="CL7" s="261"/>
      <c r="CM7" s="261"/>
      <c r="CN7" s="261"/>
      <c r="CO7" s="261"/>
      <c r="CP7" s="261"/>
      <c r="CQ7" s="261"/>
      <c r="CR7" s="261"/>
      <c r="CS7" s="261"/>
      <c r="CT7" s="261"/>
      <c r="CU7" s="261"/>
      <c r="CV7" s="261"/>
      <c r="CW7" s="261"/>
      <c r="CX7" s="261"/>
      <c r="CY7" s="261"/>
      <c r="CZ7" s="261"/>
      <c r="DA7" s="261"/>
      <c r="DB7" s="261"/>
      <c r="DC7" s="261"/>
      <c r="DD7" s="261"/>
      <c r="DE7" s="261"/>
      <c r="DF7" s="261"/>
      <c r="DG7" s="261"/>
      <c r="DH7" s="261"/>
      <c r="DI7" s="261"/>
      <c r="DJ7" s="261"/>
      <c r="DK7" s="261"/>
      <c r="DL7" s="261"/>
      <c r="DM7" s="261"/>
      <c r="DN7" s="261"/>
      <c r="DO7" s="261"/>
      <c r="DP7" s="261"/>
      <c r="DQ7" s="260"/>
      <c r="DR7" s="261"/>
      <c r="DS7" s="261"/>
      <c r="DT7" s="261"/>
      <c r="DU7" s="261"/>
      <c r="DV7" s="261"/>
      <c r="DW7" s="261"/>
      <c r="DX7" s="261"/>
      <c r="DY7" s="261"/>
      <c r="DZ7" s="261"/>
      <c r="EA7" s="261"/>
      <c r="EB7" s="261"/>
      <c r="EC7" s="261"/>
      <c r="ED7" s="260"/>
      <c r="EE7" s="261"/>
      <c r="EF7" s="261"/>
      <c r="EG7" s="261"/>
      <c r="EH7" s="261"/>
      <c r="EI7" s="261"/>
      <c r="EJ7" s="261"/>
      <c r="EK7" s="261"/>
      <c r="EL7" s="261"/>
      <c r="EM7" s="261"/>
      <c r="EN7" s="261"/>
      <c r="EO7" s="261"/>
      <c r="EP7" s="261"/>
      <c r="EQ7" s="261"/>
      <c r="ER7" s="261"/>
      <c r="ES7" s="261"/>
      <c r="ET7" s="260"/>
      <c r="EU7" s="261"/>
      <c r="EV7" s="261"/>
      <c r="EW7" s="261"/>
      <c r="EX7" s="261"/>
      <c r="EY7" s="260"/>
      <c r="EZ7" s="261"/>
      <c r="FA7" s="261"/>
      <c r="FB7" s="261"/>
      <c r="FC7" s="261"/>
      <c r="FD7" s="261"/>
      <c r="FE7" s="260"/>
      <c r="FF7" s="261"/>
      <c r="FG7" s="261"/>
      <c r="FH7" s="261"/>
      <c r="FI7" s="260"/>
      <c r="FJ7" s="261"/>
      <c r="FK7" s="261"/>
      <c r="FL7" s="261"/>
      <c r="FM7" s="261"/>
      <c r="FN7" s="261"/>
      <c r="FO7" s="261"/>
      <c r="FP7" s="260"/>
      <c r="FQ7" s="261"/>
      <c r="FR7" s="261"/>
      <c r="FS7" s="261"/>
      <c r="FT7" s="261"/>
      <c r="FU7" s="261"/>
      <c r="FV7" s="261"/>
      <c r="FW7" s="261"/>
      <c r="FX7" s="261"/>
      <c r="FY7" s="261"/>
      <c r="FZ7" s="261"/>
      <c r="GA7" s="261"/>
      <c r="GB7" s="261" t="s">
        <v>1</v>
      </c>
      <c r="GC7" s="261"/>
      <c r="GD7" s="261"/>
      <c r="GE7" s="261" t="s">
        <v>1</v>
      </c>
      <c r="GF7" s="261" t="s">
        <v>1</v>
      </c>
      <c r="GG7" s="261"/>
      <c r="GH7" s="260"/>
      <c r="GI7" s="260"/>
      <c r="GJ7" s="261"/>
      <c r="GK7" s="261"/>
      <c r="GL7" s="261"/>
      <c r="GM7" s="261"/>
      <c r="GN7" s="261"/>
      <c r="GO7" s="261"/>
      <c r="GP7" s="261"/>
      <c r="GQ7" s="261"/>
      <c r="GR7" s="261"/>
      <c r="GS7" s="261"/>
      <c r="GT7" s="261"/>
      <c r="GU7" s="261"/>
      <c r="GV7" s="261"/>
      <c r="GW7" s="261"/>
      <c r="GX7" s="261"/>
      <c r="GY7" s="261"/>
      <c r="GZ7" s="261"/>
      <c r="HA7" s="261"/>
      <c r="HB7" s="261"/>
      <c r="HC7" s="261"/>
      <c r="HD7" s="261"/>
      <c r="HE7" s="261"/>
      <c r="HF7" s="261"/>
      <c r="HG7" s="261"/>
      <c r="HH7" s="261"/>
      <c r="HI7" s="261"/>
      <c r="HJ7" s="261"/>
      <c r="HK7" s="261"/>
      <c r="HL7" s="261" t="s">
        <v>1</v>
      </c>
      <c r="HM7" s="261" t="s">
        <v>1</v>
      </c>
      <c r="HN7" s="261"/>
      <c r="HO7" s="261"/>
      <c r="HP7" s="261"/>
      <c r="HQ7" s="261"/>
      <c r="HR7" s="261"/>
      <c r="HS7" s="261" t="s">
        <v>1</v>
      </c>
      <c r="HT7" s="261"/>
      <c r="HU7" s="261"/>
      <c r="HV7" s="261"/>
      <c r="HW7" s="261"/>
      <c r="HX7" s="261"/>
      <c r="HY7" s="261"/>
      <c r="HZ7" s="261"/>
      <c r="IA7" s="261"/>
      <c r="IB7" s="261"/>
      <c r="IC7" s="261"/>
      <c r="ID7" s="261"/>
      <c r="IE7" s="261"/>
      <c r="IF7" s="261"/>
      <c r="IG7" s="261"/>
      <c r="IH7" s="261"/>
      <c r="II7" s="261"/>
      <c r="IJ7" s="261"/>
      <c r="IK7" s="261"/>
      <c r="IL7" s="261"/>
      <c r="IM7" s="261"/>
      <c r="IN7" s="261"/>
      <c r="IO7" s="261"/>
      <c r="IP7" s="261"/>
      <c r="IQ7" s="261"/>
      <c r="IR7" s="261"/>
      <c r="IS7" s="261"/>
      <c r="IT7" s="261"/>
      <c r="IU7" s="261"/>
      <c r="IV7" s="261"/>
      <c r="IW7" s="261"/>
      <c r="IX7" s="261" t="s">
        <v>1</v>
      </c>
      <c r="IY7" s="261" t="s">
        <v>1</v>
      </c>
      <c r="IZ7" s="261"/>
      <c r="JA7" s="261"/>
      <c r="JB7" s="261"/>
      <c r="JC7" s="261"/>
      <c r="JD7" s="261" t="s">
        <v>1</v>
      </c>
      <c r="JE7" s="261" t="s">
        <v>1</v>
      </c>
      <c r="JF7" s="261"/>
      <c r="JG7" s="261"/>
      <c r="JH7" s="261"/>
      <c r="JI7" s="261" t="s">
        <v>1</v>
      </c>
      <c r="JJ7" s="261" t="s">
        <v>1</v>
      </c>
      <c r="JK7" s="261" t="s">
        <v>1</v>
      </c>
      <c r="JL7" s="261" t="s">
        <v>1</v>
      </c>
      <c r="JM7" s="261"/>
      <c r="JN7" s="261"/>
      <c r="JO7" s="261" t="s">
        <v>1</v>
      </c>
      <c r="JP7" s="261" t="s">
        <v>1</v>
      </c>
      <c r="JQ7" s="261" t="s">
        <v>1</v>
      </c>
      <c r="JR7" s="261" t="s">
        <v>511</v>
      </c>
      <c r="JS7" s="261" t="s">
        <v>1</v>
      </c>
      <c r="JT7" s="261"/>
      <c r="JU7" s="261"/>
      <c r="JV7" s="261"/>
      <c r="JW7" s="261"/>
      <c r="JX7" s="261" t="s">
        <v>512</v>
      </c>
      <c r="JY7" s="261" t="s">
        <v>1</v>
      </c>
      <c r="JZ7" s="261" t="s">
        <v>1</v>
      </c>
      <c r="KA7" s="533" t="s">
        <v>6965</v>
      </c>
      <c r="KB7" s="261">
        <v>9089898211</v>
      </c>
      <c r="KC7" s="261" t="s">
        <v>702</v>
      </c>
      <c r="KD7" s="261" t="s">
        <v>1</v>
      </c>
      <c r="KE7" s="261" t="s">
        <v>699</v>
      </c>
      <c r="KF7" s="261"/>
      <c r="KG7" s="261" t="s">
        <v>1</v>
      </c>
      <c r="KH7" s="261"/>
      <c r="KI7" s="261"/>
      <c r="KJ7" s="261"/>
      <c r="KK7" s="261"/>
      <c r="KL7" s="261" t="s">
        <v>703</v>
      </c>
      <c r="KM7" s="261" t="s">
        <v>1</v>
      </c>
      <c r="KN7" s="261"/>
      <c r="KO7" s="261" t="s">
        <v>1</v>
      </c>
      <c r="KP7" s="261" t="s">
        <v>1</v>
      </c>
      <c r="KQ7" s="261" t="s">
        <v>1661</v>
      </c>
      <c r="KR7" s="261" t="s">
        <v>1</v>
      </c>
      <c r="KS7" s="261" t="s">
        <v>1</v>
      </c>
      <c r="KT7" s="261" t="s">
        <v>1661</v>
      </c>
      <c r="KU7" s="654" t="s">
        <v>1765</v>
      </c>
      <c r="KV7" s="654" t="s">
        <v>1</v>
      </c>
      <c r="KW7" s="654" t="s">
        <v>5331</v>
      </c>
      <c r="KX7" s="261" t="s">
        <v>1</v>
      </c>
      <c r="KY7" s="261" t="s">
        <v>1</v>
      </c>
      <c r="KZ7" s="261" t="s">
        <v>1</v>
      </c>
      <c r="LA7" s="261" t="s">
        <v>1</v>
      </c>
      <c r="LB7" s="261"/>
      <c r="LC7" s="261"/>
      <c r="LD7" s="261"/>
      <c r="LE7" s="261"/>
      <c r="LF7" s="261"/>
      <c r="LG7" s="261"/>
      <c r="LH7" s="261"/>
      <c r="LI7" s="261"/>
      <c r="LJ7" s="261"/>
      <c r="LK7" s="261"/>
      <c r="LL7" s="261"/>
      <c r="LM7" s="261"/>
      <c r="LN7" s="261"/>
      <c r="LO7" s="261"/>
      <c r="LP7" s="261"/>
      <c r="LQ7" s="261"/>
      <c r="LR7" s="261"/>
      <c r="LS7" s="261"/>
      <c r="LT7" s="261"/>
      <c r="LU7" s="261"/>
      <c r="LV7" s="261"/>
      <c r="LW7" s="261"/>
      <c r="LX7" s="261"/>
      <c r="LY7" s="261"/>
      <c r="LZ7" s="261"/>
      <c r="MA7" s="261"/>
      <c r="MB7" s="261"/>
      <c r="MC7" s="261"/>
      <c r="MD7" s="261"/>
      <c r="ME7" s="261"/>
      <c r="MF7" s="261"/>
      <c r="MG7" s="261"/>
      <c r="MH7" s="261"/>
      <c r="MI7" s="261"/>
      <c r="MJ7" s="261"/>
      <c r="MK7" s="261"/>
      <c r="ML7" s="261"/>
      <c r="MM7" s="261"/>
      <c r="MN7" s="261"/>
      <c r="MO7" s="261"/>
      <c r="MP7" s="261"/>
      <c r="MQ7" s="261"/>
      <c r="MR7" s="261"/>
      <c r="MS7" s="261"/>
      <c r="MT7" s="261"/>
      <c r="MU7" s="261"/>
      <c r="MV7" s="261"/>
      <c r="MW7" s="261"/>
      <c r="MX7" s="261"/>
      <c r="MY7" s="261"/>
      <c r="MZ7" s="261"/>
      <c r="NA7" s="261"/>
      <c r="NB7" s="261"/>
      <c r="NC7" s="261"/>
      <c r="ND7" s="261"/>
      <c r="NE7" s="261"/>
      <c r="NF7" s="261"/>
      <c r="NG7" s="261"/>
      <c r="NH7" s="261"/>
      <c r="NI7" s="261"/>
      <c r="NJ7" s="261"/>
      <c r="NK7" s="261"/>
      <c r="NL7" s="261"/>
      <c r="NM7" s="261"/>
      <c r="NN7" s="261"/>
      <c r="NO7" s="261"/>
      <c r="NP7" s="261"/>
      <c r="NQ7" s="261"/>
      <c r="NR7" s="261"/>
      <c r="NS7" s="261"/>
      <c r="NT7" s="261"/>
      <c r="NU7" s="261"/>
      <c r="NV7" s="261"/>
      <c r="NW7" s="261"/>
      <c r="NX7" s="261"/>
      <c r="NY7" s="261"/>
      <c r="NZ7" s="261"/>
      <c r="OA7" s="261"/>
      <c r="OB7" s="261"/>
      <c r="OC7" s="261" t="s">
        <v>1</v>
      </c>
      <c r="OD7" s="261" t="s">
        <v>1</v>
      </c>
      <c r="OE7" s="261"/>
      <c r="OF7" s="261" t="s">
        <v>1</v>
      </c>
      <c r="OG7" s="261" t="s">
        <v>1</v>
      </c>
      <c r="OH7" s="261"/>
      <c r="OI7" s="261" t="s">
        <v>1</v>
      </c>
      <c r="OJ7" s="261" t="s">
        <v>1</v>
      </c>
      <c r="OK7" s="261" t="s">
        <v>1</v>
      </c>
      <c r="OL7" s="261"/>
      <c r="OM7" s="261">
        <v>5</v>
      </c>
      <c r="ON7" s="261">
        <v>6</v>
      </c>
      <c r="OO7" s="261"/>
      <c r="OP7" s="261" t="s">
        <v>1</v>
      </c>
      <c r="OQ7" s="261"/>
      <c r="OR7" s="261"/>
      <c r="OS7" s="261">
        <v>66</v>
      </c>
      <c r="OT7" s="261"/>
      <c r="OU7" s="261"/>
      <c r="OV7" s="261"/>
      <c r="OW7" s="261"/>
      <c r="OX7" s="261"/>
      <c r="OY7" s="261"/>
      <c r="OZ7" s="261"/>
      <c r="PA7" s="261"/>
      <c r="PB7" s="261"/>
      <c r="PC7" s="261"/>
      <c r="PD7" s="261"/>
      <c r="PE7" s="261"/>
      <c r="PF7" s="261" t="s">
        <v>1</v>
      </c>
      <c r="PG7" s="261"/>
      <c r="PH7" s="261"/>
      <c r="PI7" s="261"/>
      <c r="PJ7" s="261" t="s">
        <v>743</v>
      </c>
      <c r="PK7" s="261" t="s">
        <v>1</v>
      </c>
      <c r="PL7" s="261"/>
      <c r="PM7" s="261"/>
      <c r="PN7" s="261"/>
      <c r="PO7" s="261"/>
      <c r="PP7" s="261"/>
      <c r="PQ7" s="261"/>
      <c r="PR7" s="261"/>
      <c r="PS7" s="261"/>
      <c r="PT7" s="261" t="s">
        <v>1</v>
      </c>
      <c r="PU7" s="261" t="s">
        <v>1</v>
      </c>
      <c r="PV7" s="261" t="s">
        <v>1</v>
      </c>
      <c r="PW7" s="261"/>
      <c r="PX7" s="261"/>
      <c r="PY7" s="261"/>
      <c r="PZ7" s="261"/>
      <c r="QA7" s="261"/>
      <c r="QB7" s="261"/>
      <c r="QC7" s="261"/>
      <c r="QD7" s="261"/>
      <c r="QE7" s="261"/>
      <c r="QF7" s="261"/>
      <c r="QG7" s="261" t="s">
        <v>1</v>
      </c>
      <c r="QH7" s="261" t="s">
        <v>1</v>
      </c>
      <c r="QI7" s="261" t="s">
        <v>1</v>
      </c>
      <c r="QJ7" s="261" t="s">
        <v>1</v>
      </c>
      <c r="QK7" s="261" t="s">
        <v>1</v>
      </c>
      <c r="QL7" s="261"/>
      <c r="QM7" s="261"/>
      <c r="QN7" s="261"/>
      <c r="QO7" s="261"/>
      <c r="QP7" s="261"/>
      <c r="QQ7" s="261"/>
      <c r="QR7" s="261"/>
      <c r="QS7" s="261"/>
      <c r="QT7" s="261" t="s">
        <v>1</v>
      </c>
      <c r="QU7" s="261" t="s">
        <v>1</v>
      </c>
      <c r="QV7" s="261" t="s">
        <v>1</v>
      </c>
      <c r="QW7" s="261" t="s">
        <v>1</v>
      </c>
      <c r="QX7" s="261" t="s">
        <v>1</v>
      </c>
      <c r="QY7" s="261" t="s">
        <v>1</v>
      </c>
      <c r="QZ7" s="261" t="s">
        <v>1</v>
      </c>
      <c r="RA7" s="261" t="s">
        <v>1</v>
      </c>
      <c r="RB7" s="261" t="s">
        <v>1</v>
      </c>
      <c r="RC7" s="261" t="s">
        <v>1</v>
      </c>
      <c r="RD7" s="261" t="s">
        <v>1</v>
      </c>
      <c r="RE7" s="261"/>
      <c r="RF7" s="261"/>
      <c r="RG7" s="261"/>
      <c r="RH7" s="261"/>
      <c r="RI7" s="261"/>
      <c r="RJ7" s="261"/>
      <c r="RK7" s="261"/>
      <c r="RL7" s="261"/>
      <c r="RM7" s="261"/>
      <c r="RN7" s="261"/>
      <c r="RO7" s="261"/>
      <c r="RP7" s="261"/>
      <c r="RQ7" s="261"/>
      <c r="RR7" s="261"/>
      <c r="RS7" s="261"/>
      <c r="RT7" s="261"/>
      <c r="RU7" s="261" t="s">
        <v>1</v>
      </c>
      <c r="RV7" s="261" t="s">
        <v>1</v>
      </c>
      <c r="RW7" s="261"/>
      <c r="RX7" s="261"/>
      <c r="RY7" s="261"/>
      <c r="RZ7" s="261"/>
      <c r="SA7" s="261"/>
      <c r="SB7" s="261"/>
      <c r="SC7" s="261"/>
      <c r="SD7" s="261"/>
      <c r="SE7" s="261"/>
      <c r="SF7" s="261"/>
      <c r="SG7" s="261"/>
      <c r="SH7" s="261"/>
      <c r="SI7" s="261"/>
      <c r="SJ7" s="261"/>
      <c r="SK7" s="261" t="s">
        <v>1</v>
      </c>
      <c r="SL7" s="261"/>
      <c r="SM7" s="261"/>
      <c r="SN7" s="261"/>
      <c r="SO7" s="261"/>
      <c r="SP7" s="261"/>
      <c r="SQ7" s="261"/>
      <c r="SR7" s="261"/>
      <c r="SS7" s="261"/>
      <c r="ST7" s="261"/>
      <c r="SU7" s="261" t="s">
        <v>743</v>
      </c>
      <c r="SV7" s="261" t="s">
        <v>1</v>
      </c>
      <c r="SW7" s="261"/>
      <c r="SX7" s="261"/>
      <c r="SY7" s="261"/>
      <c r="SZ7" s="261"/>
      <c r="TA7" s="261"/>
      <c r="TB7" s="261"/>
      <c r="TC7" s="261"/>
      <c r="TD7" s="261"/>
      <c r="TE7" s="261"/>
      <c r="TF7" s="261"/>
      <c r="TG7" s="261" t="s">
        <v>1</v>
      </c>
      <c r="TH7" s="261"/>
      <c r="TI7" s="261"/>
      <c r="TJ7" s="261"/>
      <c r="TK7" s="261"/>
      <c r="TL7" s="261"/>
      <c r="TM7" s="261"/>
      <c r="TN7" s="261"/>
      <c r="TO7" s="261"/>
      <c r="TP7" s="261"/>
      <c r="TQ7" s="261"/>
      <c r="TR7" s="261" t="s">
        <v>1</v>
      </c>
      <c r="TS7" s="261"/>
      <c r="TT7" s="261"/>
      <c r="TU7" s="261"/>
      <c r="TV7" s="261"/>
      <c r="TW7" s="261"/>
      <c r="TX7" s="261"/>
      <c r="TY7" s="261"/>
      <c r="TZ7" s="261" t="s">
        <v>1</v>
      </c>
      <c r="UA7" s="261"/>
      <c r="UB7" s="261"/>
      <c r="UC7" s="261"/>
      <c r="UD7" s="261"/>
      <c r="UE7" s="261"/>
      <c r="UF7" s="261" t="s">
        <v>1</v>
      </c>
      <c r="UG7" s="261" t="s">
        <v>1</v>
      </c>
      <c r="UH7" s="261"/>
      <c r="UI7" s="261"/>
      <c r="UJ7" s="261"/>
      <c r="UK7" s="261"/>
      <c r="UL7" s="261"/>
      <c r="UM7" s="261"/>
      <c r="UN7" s="261"/>
      <c r="UO7" s="261"/>
      <c r="UP7" s="261"/>
      <c r="UQ7" s="261"/>
      <c r="UR7" s="261"/>
      <c r="US7" s="261"/>
      <c r="UT7" s="261"/>
      <c r="UU7" s="261"/>
      <c r="UV7" s="261" t="s">
        <v>1</v>
      </c>
      <c r="UW7" s="261" t="s">
        <v>1</v>
      </c>
      <c r="UX7" s="261" t="s">
        <v>1</v>
      </c>
      <c r="UY7" s="261" t="s">
        <v>1</v>
      </c>
      <c r="UZ7" s="261" t="s">
        <v>1</v>
      </c>
      <c r="VA7" s="261" t="s">
        <v>1</v>
      </c>
      <c r="VB7" s="261" t="s">
        <v>1</v>
      </c>
      <c r="VC7" s="261" t="s">
        <v>1</v>
      </c>
      <c r="VD7" s="261" t="s">
        <v>1</v>
      </c>
      <c r="VE7" s="261"/>
      <c r="VF7" s="261"/>
      <c r="VG7" s="261" t="s">
        <v>1</v>
      </c>
      <c r="VH7" s="261" t="s">
        <v>1</v>
      </c>
      <c r="VI7" s="261" t="s">
        <v>1</v>
      </c>
      <c r="VJ7" s="261" t="s">
        <v>1</v>
      </c>
      <c r="VK7" s="261"/>
      <c r="VL7" s="261"/>
      <c r="VM7" s="261"/>
      <c r="VN7" s="261"/>
      <c r="VO7" s="261"/>
      <c r="VP7" s="261"/>
      <c r="VQ7" s="261"/>
      <c r="VR7" s="261"/>
      <c r="VS7" s="261"/>
      <c r="VT7" s="261"/>
      <c r="VU7" s="261"/>
      <c r="VV7" s="261"/>
      <c r="VW7" s="261" t="s">
        <v>1</v>
      </c>
      <c r="VX7" s="261"/>
      <c r="VY7" s="261"/>
      <c r="VZ7" s="261"/>
      <c r="WA7" s="261"/>
      <c r="WB7" s="261"/>
      <c r="WC7" s="261"/>
      <c r="WD7" s="261"/>
      <c r="WE7" s="261"/>
      <c r="WF7" s="261"/>
      <c r="WG7" s="261"/>
      <c r="WH7" s="261"/>
      <c r="WI7" s="261"/>
      <c r="WJ7" s="261"/>
      <c r="WK7" s="261"/>
      <c r="WL7" s="261"/>
      <c r="WM7" s="261"/>
      <c r="WN7" s="261"/>
      <c r="WO7" s="261"/>
      <c r="WP7" s="261"/>
      <c r="WQ7" s="261"/>
      <c r="WR7" s="261"/>
      <c r="WS7" s="261" t="s">
        <v>1</v>
      </c>
      <c r="WT7" s="261"/>
      <c r="WU7" s="261"/>
      <c r="WV7" s="261"/>
      <c r="WW7" s="261"/>
      <c r="WX7" s="261"/>
      <c r="WY7" s="261"/>
      <c r="WZ7" s="261"/>
      <c r="XA7" s="261" t="s">
        <v>1</v>
      </c>
      <c r="XB7" s="261" t="s">
        <v>1</v>
      </c>
      <c r="XC7" s="261" t="s">
        <v>1</v>
      </c>
      <c r="XD7" s="261" t="s">
        <v>1</v>
      </c>
      <c r="XE7" s="261" t="s">
        <v>1</v>
      </c>
      <c r="XF7" s="261" t="s">
        <v>1</v>
      </c>
      <c r="XG7" s="261"/>
      <c r="XH7" s="261"/>
      <c r="XI7" s="261"/>
      <c r="XJ7" s="261"/>
      <c r="XK7" s="261"/>
      <c r="XL7" s="261"/>
      <c r="XM7" s="261"/>
      <c r="XN7" s="261"/>
      <c r="XO7" s="261"/>
      <c r="XP7" s="261"/>
      <c r="XQ7" s="261"/>
      <c r="XR7" s="261"/>
      <c r="XS7" s="261"/>
      <c r="XT7" s="261"/>
      <c r="XU7" s="261"/>
      <c r="XV7" s="261"/>
      <c r="XW7" s="261"/>
      <c r="XX7" s="261"/>
      <c r="XY7" s="261"/>
      <c r="XZ7" s="261"/>
      <c r="YA7" s="261"/>
      <c r="YB7" s="261"/>
      <c r="YC7" s="261"/>
      <c r="YD7" s="261"/>
      <c r="YE7" s="261"/>
      <c r="YF7" s="261"/>
      <c r="YG7" s="261"/>
      <c r="YH7" s="261"/>
      <c r="YI7" s="261"/>
      <c r="YJ7" s="261"/>
      <c r="YK7" s="261"/>
      <c r="YL7" s="261"/>
      <c r="YM7" s="261"/>
      <c r="YN7" s="261"/>
      <c r="YO7" s="261"/>
      <c r="YP7" s="261"/>
      <c r="YQ7" s="261"/>
      <c r="YR7" s="261"/>
      <c r="YS7" s="261"/>
      <c r="YT7" s="261"/>
      <c r="YU7" s="261"/>
      <c r="YV7" s="261"/>
      <c r="YW7" s="261"/>
      <c r="YX7" s="261"/>
      <c r="YY7" s="261"/>
      <c r="YZ7" s="261"/>
      <c r="ZA7" s="261"/>
      <c r="ZB7" s="261"/>
      <c r="ZC7" s="261"/>
      <c r="ZD7" s="261"/>
      <c r="ZE7" s="261" t="s">
        <v>1</v>
      </c>
      <c r="ZF7" s="261" t="s">
        <v>1</v>
      </c>
      <c r="ZG7" s="261" t="s">
        <v>1</v>
      </c>
      <c r="ZH7" s="261" t="s">
        <v>1</v>
      </c>
      <c r="ZI7" s="261" t="s">
        <v>1</v>
      </c>
      <c r="ZJ7" s="261" t="s">
        <v>1</v>
      </c>
      <c r="ZK7" s="261"/>
      <c r="ZL7" s="261" t="s">
        <v>1</v>
      </c>
      <c r="ZM7" s="261" t="s">
        <v>1</v>
      </c>
      <c r="ZN7" s="261" t="s">
        <v>1</v>
      </c>
      <c r="ZO7" s="261"/>
      <c r="ZP7" s="261" t="s">
        <v>1</v>
      </c>
      <c r="ZQ7" s="261" t="s">
        <v>1</v>
      </c>
      <c r="ZR7" s="261" t="s">
        <v>1</v>
      </c>
      <c r="ZS7" s="261"/>
      <c r="ZT7" s="261"/>
      <c r="ZU7" s="261"/>
      <c r="ZV7" s="261"/>
      <c r="ZW7" s="261"/>
      <c r="ZX7" s="261"/>
      <c r="ZY7" s="261"/>
      <c r="ZZ7" s="261"/>
      <c r="AAA7" s="261"/>
      <c r="AAB7" s="261"/>
      <c r="AAC7" s="261"/>
      <c r="AAD7" s="261"/>
      <c r="AAE7" s="261"/>
      <c r="AAF7" s="261"/>
      <c r="AAG7" s="261"/>
      <c r="AAH7" s="261"/>
      <c r="AAI7" s="261"/>
      <c r="AAJ7" s="261"/>
      <c r="AAK7" s="261"/>
      <c r="AAL7" s="261"/>
      <c r="AAM7" s="261"/>
      <c r="AAN7" s="261"/>
      <c r="AAO7" s="261"/>
      <c r="AAP7" s="261"/>
      <c r="AAQ7" s="261"/>
      <c r="AAR7" s="261"/>
      <c r="AAS7" s="261"/>
      <c r="AAT7" s="261"/>
      <c r="AAU7" s="261"/>
      <c r="AAV7" s="261"/>
      <c r="AAW7" s="261"/>
      <c r="AAX7" s="261"/>
      <c r="AAY7" s="261"/>
      <c r="AAZ7" s="261"/>
      <c r="ABA7" s="261"/>
      <c r="ABB7" s="261"/>
      <c r="ABC7" s="261"/>
      <c r="ABD7" s="261"/>
      <c r="ABE7" s="261"/>
      <c r="ABF7" s="261"/>
      <c r="ABG7" s="261"/>
      <c r="ABH7" s="261"/>
      <c r="ABI7" s="261"/>
      <c r="ABJ7" s="261"/>
      <c r="ABK7" s="261"/>
      <c r="ABL7" s="261"/>
      <c r="ABM7" s="261"/>
      <c r="ABN7" s="261"/>
      <c r="ABO7" s="261"/>
      <c r="ABP7" s="261"/>
      <c r="ABQ7" s="261"/>
      <c r="ABR7" s="261"/>
      <c r="ABS7" s="261"/>
      <c r="ABT7" s="261"/>
      <c r="ABU7" s="261"/>
      <c r="ABV7" s="261"/>
      <c r="ABW7" s="261"/>
      <c r="ABX7" s="261"/>
      <c r="ABY7" s="261"/>
      <c r="ABZ7" s="261"/>
      <c r="ACA7" s="261"/>
      <c r="ACB7" s="261"/>
      <c r="ACC7" s="261"/>
      <c r="ACD7" s="261"/>
      <c r="ACE7" s="261"/>
      <c r="ACF7" s="261"/>
      <c r="ACG7" s="261"/>
      <c r="ACH7" s="261"/>
      <c r="ACI7" s="261"/>
      <c r="ACJ7" s="261"/>
      <c r="ACK7" s="261"/>
      <c r="ACL7" s="261"/>
      <c r="ACM7" s="261"/>
      <c r="ACN7" s="261"/>
      <c r="ACO7" s="261"/>
      <c r="ACP7" s="261"/>
      <c r="ACQ7" s="261"/>
      <c r="ACR7" s="261"/>
      <c r="ACS7" s="261"/>
      <c r="ACT7" s="261"/>
      <c r="ACU7" s="261"/>
      <c r="ACV7" s="261"/>
      <c r="ACW7" s="261"/>
      <c r="ACX7" s="261"/>
      <c r="ACY7" s="261"/>
      <c r="ACZ7" s="261"/>
      <c r="ADA7" s="261"/>
      <c r="ADB7" s="261"/>
      <c r="ADC7" s="261"/>
      <c r="ADD7" s="261"/>
      <c r="ADE7" s="261"/>
      <c r="ADF7" s="261"/>
      <c r="ADG7" s="261"/>
      <c r="ADH7" s="261"/>
      <c r="ADI7" s="261"/>
      <c r="ADJ7" s="261"/>
      <c r="ADK7" s="261"/>
      <c r="ADL7" s="261"/>
      <c r="ADM7" s="261"/>
      <c r="ADN7" s="261"/>
      <c r="ADO7" s="261"/>
      <c r="ADP7" s="261"/>
      <c r="ADQ7" s="261"/>
      <c r="ADR7" s="261"/>
      <c r="ADS7" s="261"/>
      <c r="ADT7" s="261"/>
      <c r="ADU7" s="261"/>
      <c r="ADV7" s="261"/>
      <c r="ADW7" s="261"/>
      <c r="ADX7" s="261"/>
      <c r="ADY7" s="261"/>
      <c r="ADZ7" s="261"/>
      <c r="AEA7" s="261"/>
      <c r="AEB7" s="261"/>
      <c r="AEC7" s="261"/>
      <c r="AED7" s="261"/>
      <c r="AEE7" s="261"/>
      <c r="AEF7" s="261"/>
      <c r="AEG7" s="261"/>
      <c r="AEH7" s="261"/>
      <c r="AEI7" s="261"/>
      <c r="AEJ7" s="261"/>
      <c r="AEK7" s="261"/>
      <c r="AEL7" s="261"/>
      <c r="AEM7" s="261"/>
      <c r="AEN7" s="261"/>
      <c r="AEO7" s="261"/>
      <c r="AEP7" s="261"/>
      <c r="AEQ7" s="261"/>
      <c r="AER7" s="261"/>
      <c r="AES7" s="261"/>
      <c r="AET7" s="261"/>
      <c r="AEU7" s="261"/>
      <c r="AEV7" s="261"/>
      <c r="AEW7" s="261"/>
      <c r="AEX7" s="261"/>
      <c r="AEY7" s="261"/>
      <c r="AEZ7" s="261"/>
      <c r="AFA7" s="261"/>
      <c r="AFB7" s="261"/>
      <c r="AFC7" s="261"/>
      <c r="AFD7" s="261"/>
      <c r="AFE7" s="261"/>
      <c r="AFF7" s="261"/>
      <c r="AFG7" s="261"/>
      <c r="AFH7" s="261"/>
      <c r="AFI7" s="261"/>
      <c r="AFJ7" s="261"/>
      <c r="AFK7" s="261"/>
      <c r="AFL7" s="261"/>
      <c r="AFM7" s="261"/>
      <c r="AFN7" s="261"/>
      <c r="AFO7" s="261"/>
      <c r="AFP7" s="261"/>
      <c r="AFQ7" s="261"/>
      <c r="AFR7" s="261"/>
      <c r="AFS7" s="261"/>
      <c r="AFT7" s="261"/>
      <c r="AFU7" s="261"/>
      <c r="AFV7" s="261"/>
      <c r="AFW7" s="261"/>
      <c r="AFX7" s="261"/>
      <c r="AFY7" s="261"/>
      <c r="AFZ7" s="261"/>
      <c r="AGA7" s="261"/>
      <c r="AGB7" s="261"/>
      <c r="AGC7" s="261"/>
      <c r="AGD7" s="261"/>
      <c r="AGE7" s="261"/>
      <c r="AGF7" s="261"/>
      <c r="AGG7" s="261"/>
      <c r="AGH7" s="261"/>
      <c r="AGI7" s="261"/>
      <c r="AGJ7" s="261"/>
      <c r="AGK7" s="261"/>
      <c r="AGL7" s="261"/>
      <c r="AGM7" s="261"/>
      <c r="AGN7" s="261"/>
      <c r="AGO7" s="261"/>
      <c r="AGP7" s="261"/>
      <c r="AGQ7" s="261"/>
      <c r="AGR7" s="261"/>
      <c r="AGS7" s="261"/>
      <c r="AGT7" s="261"/>
      <c r="AGU7" s="261"/>
      <c r="AGV7" s="261"/>
      <c r="AGW7" s="261"/>
      <c r="AGX7" s="261"/>
      <c r="AGY7" s="261"/>
      <c r="AGZ7" s="261"/>
      <c r="AHA7" s="261"/>
      <c r="AHB7" s="261"/>
      <c r="AHC7" s="261"/>
      <c r="AHD7" s="261"/>
      <c r="AHE7" s="261"/>
      <c r="AHF7" s="261"/>
      <c r="AHG7" s="261"/>
      <c r="AHH7" s="261"/>
      <c r="AHI7" s="261"/>
      <c r="AHJ7" s="261"/>
      <c r="AHK7" s="261"/>
      <c r="AHL7" s="261"/>
      <c r="AHM7" s="261"/>
      <c r="AHN7" s="261"/>
      <c r="AHO7" s="261"/>
      <c r="AHP7" s="261"/>
      <c r="AHQ7" s="261"/>
      <c r="AHR7" s="261"/>
      <c r="AHS7" s="261"/>
      <c r="AHT7" s="261"/>
      <c r="AHU7" s="261"/>
      <c r="AHV7" s="261"/>
      <c r="AHW7" s="261"/>
      <c r="AHX7" s="261"/>
      <c r="AHY7" s="261"/>
      <c r="AHZ7" s="261"/>
      <c r="AIA7" s="261"/>
      <c r="AIB7" s="261"/>
      <c r="AIC7" s="261"/>
      <c r="AID7" s="261"/>
      <c r="AIE7" s="261"/>
      <c r="AIF7" s="261"/>
      <c r="AIG7" s="261"/>
      <c r="AIH7" s="261"/>
      <c r="AII7" s="261"/>
      <c r="AIJ7" s="261"/>
      <c r="AIK7" s="261"/>
      <c r="AIL7" s="261"/>
      <c r="AIM7" s="261"/>
      <c r="AIN7" s="261"/>
      <c r="AIO7" s="261"/>
      <c r="AIP7" s="261"/>
      <c r="AIQ7" s="261"/>
      <c r="AIR7" s="261"/>
      <c r="AIS7" s="261"/>
      <c r="AIT7" s="261"/>
      <c r="AIU7" s="261"/>
      <c r="AIV7" s="261"/>
      <c r="AIW7" s="261"/>
      <c r="AIX7" s="261"/>
      <c r="AIY7" s="261"/>
      <c r="AIZ7" s="261"/>
      <c r="AJA7" s="261"/>
      <c r="AJB7" s="261"/>
      <c r="AJC7" s="261"/>
      <c r="AJD7" s="261"/>
      <c r="AJE7" s="261"/>
      <c r="AJF7" s="261"/>
      <c r="AJG7" s="261"/>
      <c r="AJH7" s="261"/>
      <c r="AJI7" s="261"/>
      <c r="AJJ7" s="261"/>
      <c r="AJK7" s="261"/>
      <c r="AJL7" s="261"/>
      <c r="AJM7" s="261"/>
      <c r="AJN7" s="261"/>
      <c r="AJO7" s="261"/>
      <c r="AJP7" s="261"/>
      <c r="AJQ7" s="261"/>
      <c r="AJR7" s="261"/>
      <c r="AJS7" s="261"/>
      <c r="AJT7" s="261"/>
      <c r="AJU7" s="261"/>
      <c r="AJV7" s="261"/>
      <c r="AJW7" s="261"/>
      <c r="AJX7" s="261"/>
      <c r="AJY7" s="261"/>
      <c r="AJZ7" s="261"/>
      <c r="AKA7" s="261"/>
      <c r="AKB7" s="261"/>
      <c r="AKC7" s="261"/>
      <c r="AKD7" s="261"/>
      <c r="AKE7" s="261"/>
      <c r="AKF7" s="261"/>
      <c r="AKG7" s="261"/>
      <c r="AKH7" s="261"/>
      <c r="AKI7" s="261"/>
      <c r="AKJ7" s="261"/>
      <c r="AKK7" s="261"/>
      <c r="AKL7" s="261"/>
      <c r="AKM7" s="261"/>
      <c r="AKN7" s="261"/>
      <c r="AKO7" s="261"/>
      <c r="AKP7" s="261"/>
      <c r="AKQ7" s="261"/>
      <c r="AKR7" s="261"/>
      <c r="AKS7" s="261"/>
      <c r="AKT7" s="261"/>
      <c r="AKU7" s="261"/>
      <c r="AKV7" s="261"/>
      <c r="AKW7" s="261"/>
      <c r="AKX7" s="261"/>
      <c r="AKY7" s="261"/>
      <c r="AKZ7" s="261"/>
      <c r="ALA7" s="261"/>
      <c r="ALB7" s="261"/>
      <c r="ALC7" s="261"/>
      <c r="ALD7" s="261"/>
      <c r="ALE7" s="261"/>
      <c r="ALF7" s="261"/>
      <c r="ALG7" s="261"/>
      <c r="ALH7" s="261"/>
      <c r="ALI7" s="261"/>
      <c r="ALJ7" s="261"/>
      <c r="ALK7" s="261"/>
      <c r="ALL7" s="261"/>
      <c r="ALM7" s="261"/>
      <c r="ALN7" s="261"/>
      <c r="ALO7" s="261"/>
      <c r="ALP7" s="261"/>
      <c r="ALQ7" s="261"/>
      <c r="ALR7" s="261"/>
      <c r="ALS7" s="261"/>
      <c r="ALT7" s="261" t="s">
        <v>1</v>
      </c>
      <c r="ALU7" s="261" t="s">
        <v>1</v>
      </c>
      <c r="ALV7" s="261" t="s">
        <v>1</v>
      </c>
      <c r="ALW7" s="261"/>
      <c r="ALX7" s="261" t="s">
        <v>5335</v>
      </c>
      <c r="ALY7" s="261" t="s">
        <v>725</v>
      </c>
      <c r="ALZ7" s="532" t="s">
        <v>722</v>
      </c>
      <c r="AMA7" s="532" t="s">
        <v>723</v>
      </c>
      <c r="AMB7" s="532">
        <v>16</v>
      </c>
      <c r="AMC7" s="261" t="s">
        <v>1</v>
      </c>
      <c r="AMD7" s="261" t="s">
        <v>1</v>
      </c>
      <c r="AME7" s="261">
        <v>21</v>
      </c>
      <c r="AMF7" s="261"/>
      <c r="AMG7" s="261" t="s">
        <v>1</v>
      </c>
      <c r="AMH7" s="261" t="s">
        <v>1</v>
      </c>
      <c r="AMI7" s="261" t="s">
        <v>1</v>
      </c>
      <c r="AMJ7" s="261"/>
      <c r="AMK7" s="261" t="s">
        <v>1</v>
      </c>
      <c r="AML7" s="261" t="s">
        <v>1</v>
      </c>
      <c r="AMM7" s="261" t="s">
        <v>1</v>
      </c>
      <c r="AMN7" s="267">
        <f>DAY(DataSource!B86)</f>
        <v>31</v>
      </c>
      <c r="AMO7" s="267">
        <f>MONTH(DataSource!B86)</f>
        <v>3</v>
      </c>
      <c r="AMP7" s="267">
        <f>YEAR(DataSource!B86)</f>
        <v>2024</v>
      </c>
      <c r="AMQ7" s="261"/>
      <c r="AMR7" s="261"/>
      <c r="AMS7" s="261"/>
      <c r="AMT7" s="261"/>
      <c r="AMU7" s="261"/>
      <c r="AMV7" s="261" t="s">
        <v>1</v>
      </c>
      <c r="AMW7" s="261"/>
      <c r="AMX7" s="261"/>
      <c r="AMY7" s="261"/>
      <c r="AMZ7" s="261"/>
      <c r="ANA7" s="261"/>
      <c r="ANB7" s="261"/>
      <c r="ANC7" s="261"/>
      <c r="AND7" s="261"/>
      <c r="ANE7" s="261" t="s">
        <v>1</v>
      </c>
      <c r="ANF7" s="261" t="s">
        <v>1</v>
      </c>
      <c r="ANG7" s="261" t="s">
        <v>1</v>
      </c>
      <c r="ANH7" s="261" t="s">
        <v>1</v>
      </c>
      <c r="ANI7" s="261"/>
      <c r="ANJ7" s="261" t="s">
        <v>1</v>
      </c>
      <c r="ANK7" s="261" t="s">
        <v>1</v>
      </c>
      <c r="ANL7" s="261" t="s">
        <v>1</v>
      </c>
      <c r="ANM7" s="261" t="s">
        <v>1</v>
      </c>
      <c r="ANN7" s="261" t="s">
        <v>1</v>
      </c>
      <c r="ANO7" s="261" t="s">
        <v>1</v>
      </c>
      <c r="ANP7" s="261"/>
      <c r="ANQ7" s="261"/>
      <c r="ANR7" s="261"/>
      <c r="ANS7" s="261"/>
      <c r="ANT7" s="261"/>
      <c r="ANU7" s="261"/>
      <c r="ANV7" s="261"/>
      <c r="ANW7" s="261"/>
      <c r="ANX7" s="261"/>
      <c r="ANY7" s="261"/>
      <c r="ANZ7" s="261"/>
      <c r="AOA7" s="261"/>
      <c r="AOB7" s="261"/>
      <c r="AOC7" s="261"/>
      <c r="AOD7" s="261"/>
      <c r="AOE7" s="261"/>
      <c r="AOF7" s="261"/>
      <c r="AOG7" s="261"/>
      <c r="AOH7" s="261"/>
      <c r="AOI7" s="261"/>
      <c r="AOJ7" s="261"/>
      <c r="AOK7" s="261"/>
      <c r="AOL7" s="261"/>
      <c r="AOM7" s="261"/>
      <c r="AON7" s="261"/>
      <c r="AOO7" s="261"/>
      <c r="AOP7" s="261"/>
      <c r="AOQ7" s="261"/>
      <c r="AOR7" s="261"/>
      <c r="AOS7" s="261"/>
      <c r="AOT7" s="261"/>
      <c r="AOU7" s="261"/>
      <c r="AOV7" s="261"/>
      <c r="AOW7" s="261"/>
      <c r="AOX7" s="261"/>
      <c r="AOY7" s="261"/>
      <c r="AOZ7" s="261"/>
      <c r="APA7" s="261"/>
      <c r="APB7" s="261"/>
      <c r="APC7" s="261"/>
      <c r="APD7" s="261"/>
      <c r="APE7" s="261"/>
      <c r="APF7" s="261"/>
      <c r="APG7" s="261"/>
      <c r="APH7" s="261"/>
      <c r="API7" s="261"/>
      <c r="APJ7" s="261"/>
      <c r="APK7" s="261"/>
      <c r="APL7" s="261"/>
      <c r="APM7" s="261"/>
      <c r="APN7" s="261"/>
      <c r="APO7" s="261"/>
      <c r="APP7" s="261"/>
      <c r="APQ7" s="261"/>
      <c r="APR7" s="261"/>
      <c r="APS7" s="261"/>
      <c r="APT7" s="261"/>
      <c r="APU7" s="261"/>
      <c r="APV7" s="261"/>
      <c r="APW7" s="261"/>
      <c r="APX7" s="261"/>
      <c r="APY7" s="261"/>
      <c r="APZ7" s="261"/>
      <c r="AQA7" s="261"/>
      <c r="AQB7" s="261"/>
      <c r="AQC7" s="261"/>
      <c r="AQD7" s="261"/>
      <c r="AQE7" s="261"/>
      <c r="AQF7" s="261"/>
      <c r="AQG7" s="261"/>
      <c r="AQH7" s="261"/>
      <c r="AQI7" s="261"/>
      <c r="AQJ7" s="261"/>
      <c r="AQK7" s="261"/>
      <c r="AQL7" s="261"/>
      <c r="AQM7" s="261"/>
      <c r="AQN7" s="261"/>
      <c r="AQO7" s="261"/>
      <c r="AQP7" s="261"/>
      <c r="AQQ7" s="261"/>
      <c r="AQR7" s="261"/>
      <c r="AQS7" s="261"/>
      <c r="AQT7" s="261"/>
      <c r="AQU7" s="261"/>
      <c r="AQV7" s="261"/>
      <c r="AQW7" s="261"/>
      <c r="AQX7" s="261"/>
      <c r="AQY7" s="261"/>
      <c r="AQZ7" s="261"/>
      <c r="ARA7" s="261"/>
      <c r="ARB7" s="261"/>
      <c r="ARC7" s="261"/>
      <c r="ARD7" s="261"/>
      <c r="ARE7" s="261"/>
      <c r="ARF7" s="261"/>
      <c r="ARG7" s="261"/>
      <c r="ARH7" s="261"/>
      <c r="ARI7" s="261"/>
      <c r="ARJ7" s="261"/>
      <c r="ARK7" s="261"/>
      <c r="ARL7" s="261"/>
      <c r="ARM7" s="261"/>
      <c r="ARN7" s="261"/>
      <c r="ARO7" s="261"/>
      <c r="ARP7" s="261"/>
      <c r="ARQ7" s="261"/>
      <c r="ARR7" s="261"/>
      <c r="ARS7" s="261"/>
      <c r="ART7" s="261"/>
      <c r="ARU7" s="261"/>
      <c r="ARV7" s="261"/>
      <c r="ARW7" s="261"/>
      <c r="ARX7" s="261"/>
      <c r="ARY7" s="261"/>
      <c r="ARZ7" s="261"/>
      <c r="ASA7" s="261"/>
      <c r="ASB7" s="261"/>
      <c r="ASC7" s="261"/>
      <c r="ASD7" s="261"/>
      <c r="ASE7" s="261"/>
      <c r="ASF7" s="261"/>
      <c r="ASG7" s="261"/>
      <c r="ASH7" s="261"/>
      <c r="ASI7" s="261"/>
      <c r="ASJ7" s="261"/>
      <c r="ASK7" s="261"/>
      <c r="ASL7" s="261"/>
      <c r="ASM7" s="261"/>
      <c r="ASN7" s="261"/>
      <c r="ASO7" s="261"/>
      <c r="ASP7" s="261"/>
      <c r="ASQ7" s="261"/>
      <c r="ASR7" s="261"/>
      <c r="ASS7" s="261"/>
      <c r="AST7" s="261"/>
      <c r="ASU7" s="261"/>
      <c r="ASV7" s="261"/>
      <c r="ASW7" s="261"/>
      <c r="ASX7" s="261"/>
      <c r="ASY7" s="261"/>
      <c r="ASZ7" s="261"/>
      <c r="ATA7" s="261"/>
      <c r="ATB7" s="261"/>
      <c r="ATC7" s="261"/>
      <c r="ATD7" s="261"/>
      <c r="ATE7" s="261"/>
      <c r="ATF7" s="261"/>
      <c r="ATG7" s="261"/>
      <c r="ATH7" s="261"/>
      <c r="ATI7" s="261"/>
      <c r="ATJ7" s="261"/>
      <c r="ATK7" s="261"/>
      <c r="ATL7" s="261"/>
      <c r="ATM7" s="261"/>
      <c r="ATN7" s="261"/>
      <c r="ATO7" s="261"/>
      <c r="ATP7" s="261"/>
      <c r="ATQ7" s="261"/>
      <c r="ATR7" s="261"/>
      <c r="ATS7" s="261"/>
      <c r="ATT7" s="261"/>
      <c r="ATU7" s="261"/>
      <c r="ATV7" s="261"/>
      <c r="ATW7" s="261"/>
      <c r="ATX7" s="261"/>
      <c r="ATY7" s="261"/>
      <c r="ATZ7" s="261"/>
      <c r="AUA7" s="261"/>
      <c r="AUB7" s="261"/>
      <c r="AUC7" s="261"/>
      <c r="AUD7" s="261"/>
      <c r="AUE7" s="261"/>
      <c r="AUF7" s="261"/>
      <c r="AUG7" s="261"/>
      <c r="AUH7" s="261"/>
      <c r="AUI7" s="261"/>
      <c r="AUJ7" s="261"/>
      <c r="AUK7" s="261"/>
      <c r="AUL7" s="261"/>
      <c r="AUM7" s="261"/>
      <c r="AUN7" s="261"/>
      <c r="AUO7" s="261"/>
      <c r="AUP7" s="261"/>
      <c r="AUQ7" s="261"/>
      <c r="AUR7" s="261"/>
      <c r="AUS7" s="261"/>
      <c r="AUT7" s="261"/>
      <c r="AUU7" s="261"/>
      <c r="AUV7" s="261"/>
      <c r="AUW7" s="261"/>
      <c r="AUX7" s="261"/>
      <c r="AUY7" s="261"/>
      <c r="AUZ7" s="261"/>
      <c r="AVA7" s="261"/>
      <c r="AVB7" s="261"/>
      <c r="AVC7" s="261"/>
      <c r="AVD7" s="261"/>
      <c r="AVE7" s="261"/>
      <c r="AVF7" s="261"/>
      <c r="AVG7" s="261"/>
      <c r="AVH7" s="261"/>
      <c r="AVI7" s="261"/>
      <c r="AVJ7" s="261"/>
      <c r="AVK7" s="261"/>
      <c r="AVL7" s="261"/>
      <c r="AVM7" s="261"/>
      <c r="AVN7" s="261"/>
      <c r="AVO7" s="261"/>
      <c r="AVP7" s="261"/>
      <c r="AVQ7" s="261"/>
      <c r="AVR7" s="261"/>
      <c r="AVS7" s="261"/>
      <c r="AVT7" s="261"/>
      <c r="AVU7" s="261"/>
      <c r="AVV7" s="261"/>
      <c r="AVW7" s="261"/>
      <c r="AVX7" s="261"/>
      <c r="AVY7" s="261"/>
      <c r="AVZ7" s="261"/>
      <c r="AWA7" s="261"/>
      <c r="AWB7" s="261"/>
      <c r="AWC7" s="261"/>
      <c r="AWD7" s="261"/>
      <c r="AWE7" s="261"/>
      <c r="AWF7" s="261"/>
      <c r="AWG7" s="261"/>
      <c r="AWH7" s="261"/>
      <c r="AWI7" s="261"/>
      <c r="AWJ7" s="261"/>
      <c r="AWK7" s="261"/>
      <c r="AWL7" s="261"/>
      <c r="AWM7" s="261"/>
      <c r="AWN7" s="261"/>
      <c r="AWO7" s="261"/>
      <c r="AWP7" s="261"/>
      <c r="AWQ7" s="261"/>
      <c r="AWR7" s="261"/>
      <c r="AWS7" s="261"/>
      <c r="AWT7" s="261"/>
      <c r="AWU7" s="261"/>
      <c r="AWV7" s="261"/>
      <c r="AWW7" s="261"/>
      <c r="AWX7" s="261"/>
      <c r="AWY7" s="261"/>
      <c r="AWZ7" s="261"/>
      <c r="AXA7" s="261"/>
      <c r="AXB7" s="261"/>
      <c r="AXC7" s="261"/>
      <c r="AXD7" s="261"/>
      <c r="AXE7" s="261"/>
      <c r="AXF7" s="261"/>
      <c r="AXG7" s="261"/>
      <c r="AXH7" s="261"/>
      <c r="AXI7" s="261"/>
      <c r="AXJ7" s="261"/>
      <c r="AXK7" s="261"/>
      <c r="AXL7" s="261"/>
      <c r="AXM7" s="261"/>
      <c r="AXN7" s="261"/>
      <c r="AXO7" s="261"/>
      <c r="AXP7" s="261"/>
      <c r="AXQ7" s="261"/>
      <c r="AXR7" s="261"/>
      <c r="AXS7" s="261"/>
      <c r="AXT7" s="261"/>
      <c r="AXU7" s="261"/>
      <c r="AXV7" s="261"/>
      <c r="AXW7" s="261"/>
      <c r="AXX7" s="261"/>
      <c r="AXY7" s="261"/>
      <c r="AXZ7" s="261"/>
      <c r="AYA7" s="261"/>
      <c r="AYB7" s="261"/>
      <c r="AYC7" s="261"/>
      <c r="AYD7" s="261"/>
      <c r="AYE7" s="261"/>
      <c r="AYF7" s="261"/>
      <c r="AYG7" s="261"/>
      <c r="AYH7" s="261"/>
      <c r="AYI7" s="261"/>
      <c r="AYJ7" s="261"/>
      <c r="AYK7" s="261"/>
      <c r="AYL7" s="261"/>
      <c r="AYM7" s="261"/>
      <c r="AYN7" s="261"/>
      <c r="AYO7" s="261"/>
      <c r="AYP7" s="261"/>
      <c r="AYQ7" s="261"/>
      <c r="AYR7" s="261"/>
      <c r="AYS7" s="261"/>
      <c r="AYT7" s="261"/>
      <c r="AYU7" s="261"/>
      <c r="AYV7" s="261"/>
      <c r="AYW7" s="261"/>
      <c r="AYX7" s="261"/>
      <c r="AYY7" s="261"/>
      <c r="AYZ7" s="261"/>
      <c r="AZA7" s="261"/>
      <c r="AZB7" s="261"/>
      <c r="AZC7" s="261"/>
      <c r="AZD7" s="261"/>
      <c r="AZE7" s="261"/>
      <c r="AZF7" s="261"/>
      <c r="AZG7" s="261"/>
      <c r="AZH7" s="261"/>
      <c r="AZI7" s="261"/>
      <c r="AZJ7" s="261"/>
      <c r="AZK7" s="261"/>
      <c r="AZL7" s="261"/>
      <c r="AZM7" s="261"/>
      <c r="AZN7" s="261"/>
      <c r="AZO7" s="261"/>
      <c r="AZP7" s="261"/>
      <c r="AZQ7" s="261"/>
      <c r="AZR7" s="261"/>
      <c r="AZS7" s="261"/>
      <c r="AZT7" s="261"/>
      <c r="AZU7" s="261"/>
      <c r="AZV7" s="261"/>
      <c r="AZW7" s="261"/>
      <c r="AZX7" s="261"/>
      <c r="AZY7" s="261"/>
      <c r="AZZ7" s="261"/>
      <c r="BAA7" s="261"/>
      <c r="BAB7" s="261"/>
      <c r="BAC7" s="261"/>
      <c r="BAD7" s="261"/>
      <c r="BAE7" s="261"/>
      <c r="BAF7" s="261"/>
      <c r="BAG7" s="261"/>
      <c r="BAH7" s="261"/>
      <c r="BAI7" s="261"/>
      <c r="BAJ7" s="261"/>
      <c r="BAK7" s="261"/>
      <c r="BAL7" s="261"/>
      <c r="BAM7" s="261"/>
      <c r="BAN7" s="261"/>
      <c r="BAO7" s="261"/>
      <c r="BAP7" s="261"/>
      <c r="BAQ7" s="261"/>
      <c r="BAR7" s="261"/>
      <c r="BAS7" s="261"/>
      <c r="BAT7" s="261"/>
      <c r="BAU7" s="261"/>
      <c r="BAV7" s="261"/>
      <c r="BAW7" s="261"/>
      <c r="BAX7" s="261"/>
      <c r="BAY7" s="261"/>
      <c r="BAZ7" s="261"/>
      <c r="BBA7" s="261"/>
      <c r="BBB7" s="261"/>
      <c r="BBC7" s="261"/>
      <c r="BBD7" s="261"/>
      <c r="BBE7" s="261"/>
      <c r="BBF7" s="261"/>
      <c r="BBG7" s="261"/>
      <c r="BBH7" s="261"/>
      <c r="BBI7" s="261"/>
      <c r="BBJ7" s="261"/>
      <c r="BBK7" s="261"/>
      <c r="BBL7" s="261"/>
      <c r="BBM7" s="261"/>
      <c r="BBN7" s="261"/>
      <c r="BBO7" s="261"/>
      <c r="BBP7" s="261"/>
      <c r="BBQ7" s="261"/>
      <c r="BBR7" s="261"/>
      <c r="BBS7" s="261"/>
      <c r="BBT7" s="261"/>
      <c r="BBU7" s="261"/>
      <c r="BBV7" s="261"/>
      <c r="BBW7" s="261"/>
      <c r="BBX7" s="261"/>
      <c r="BBY7" s="261"/>
      <c r="BBZ7" s="261"/>
      <c r="BCA7" s="261"/>
      <c r="BCB7" s="261"/>
      <c r="BCC7" s="261"/>
      <c r="BCD7" s="261"/>
      <c r="BCE7" s="261"/>
      <c r="BCF7" s="261"/>
      <c r="BCG7" s="261"/>
      <c r="BCH7" s="261"/>
      <c r="BCI7" s="261"/>
      <c r="BCJ7" s="261"/>
      <c r="BCK7" s="261"/>
      <c r="BCL7" s="261"/>
      <c r="BCM7" s="261"/>
      <c r="BCN7" s="261"/>
      <c r="BCO7" s="261"/>
      <c r="BCP7" s="261"/>
      <c r="BCQ7" s="261"/>
      <c r="BCR7" s="261"/>
      <c r="BCS7" s="261"/>
      <c r="BCT7" s="261"/>
      <c r="BCU7" s="261"/>
      <c r="BCV7" s="261"/>
      <c r="BCW7" s="261"/>
      <c r="BCX7" s="261"/>
      <c r="BCY7" s="261"/>
      <c r="BCZ7" s="261"/>
      <c r="BDA7" s="261"/>
      <c r="BDB7" s="261"/>
      <c r="BDC7" s="261"/>
      <c r="BDD7" s="261"/>
      <c r="BDE7" s="261"/>
      <c r="BDF7" s="261"/>
      <c r="BDG7" s="261"/>
      <c r="BDH7" s="261"/>
      <c r="BDI7" s="261"/>
      <c r="BDJ7" s="261"/>
      <c r="BDK7" s="261"/>
      <c r="BDL7" s="261"/>
      <c r="BDM7" s="261"/>
      <c r="BDN7" s="261"/>
      <c r="BDO7" s="261"/>
      <c r="BDP7" s="261"/>
      <c r="BDQ7" s="261"/>
      <c r="BDR7" s="261"/>
      <c r="BDS7" s="261"/>
      <c r="BDT7" s="261"/>
      <c r="BDU7" s="261"/>
      <c r="BDV7" s="261"/>
      <c r="BDW7" s="261"/>
      <c r="BDX7" s="261"/>
      <c r="BDY7" s="261"/>
      <c r="BDZ7" s="261"/>
      <c r="BEA7" s="261"/>
      <c r="BEB7" s="261"/>
      <c r="BEC7" s="261"/>
      <c r="BED7" s="261"/>
      <c r="BEE7" s="261"/>
      <c r="BEF7" s="261"/>
      <c r="BEG7" s="261"/>
      <c r="BEH7" s="261"/>
      <c r="BEI7" s="261"/>
      <c r="BEJ7" s="261"/>
      <c r="BEK7" s="261"/>
      <c r="BEL7" s="261"/>
      <c r="BEM7" s="261"/>
      <c r="BEN7" s="261"/>
      <c r="BEO7" s="261"/>
      <c r="BEP7" s="261"/>
      <c r="BEQ7" s="261"/>
      <c r="BER7" s="261"/>
      <c r="BES7" s="261"/>
      <c r="BET7" s="261"/>
      <c r="BEU7" s="261"/>
      <c r="BEV7" s="261"/>
      <c r="BEW7" s="261"/>
      <c r="BEX7" s="261"/>
      <c r="BEY7" s="261"/>
      <c r="BEZ7" s="261"/>
      <c r="BFA7" s="261"/>
      <c r="BFB7" s="261"/>
      <c r="BFC7" s="261"/>
      <c r="BFD7" s="261"/>
      <c r="BFE7" s="261"/>
      <c r="BFF7" s="261"/>
      <c r="BFG7" s="261"/>
      <c r="BFH7" s="261"/>
      <c r="BFI7" s="261"/>
      <c r="BFJ7" s="261"/>
      <c r="BFK7" s="261"/>
      <c r="BFL7" s="261"/>
      <c r="BFM7" s="261"/>
      <c r="BFN7" s="261"/>
      <c r="BFO7" s="261"/>
      <c r="BFP7" s="261"/>
      <c r="BFQ7" s="261"/>
      <c r="BFR7" s="261"/>
      <c r="BFS7" s="261"/>
      <c r="BFT7" s="261"/>
      <c r="BFU7" s="261"/>
      <c r="BFV7" s="261"/>
      <c r="BFW7" s="261"/>
      <c r="BFX7" s="261"/>
      <c r="BFY7" s="261"/>
      <c r="BFZ7" s="261"/>
      <c r="BGA7" s="261"/>
      <c r="BGB7" s="261"/>
      <c r="BGC7" s="261"/>
      <c r="BGD7" s="261"/>
      <c r="BGE7" s="261"/>
      <c r="BGF7" s="261"/>
      <c r="BGG7" s="261"/>
      <c r="BGH7" s="261"/>
      <c r="BGI7" s="261"/>
      <c r="BGJ7" s="261"/>
      <c r="BGK7" s="261"/>
      <c r="BGL7" s="261"/>
      <c r="BGM7" s="261"/>
      <c r="BGN7" s="261"/>
      <c r="BGO7" s="261"/>
      <c r="BGP7" s="261"/>
      <c r="BGQ7" s="261"/>
      <c r="BGR7" s="261"/>
      <c r="BGS7" s="261"/>
      <c r="BGT7" s="261"/>
      <c r="BGU7" s="261"/>
      <c r="BGV7" s="261"/>
      <c r="BGW7" s="261"/>
      <c r="BGX7" s="261"/>
      <c r="BGY7" s="261"/>
      <c r="BGZ7" s="261"/>
      <c r="BHA7" s="261"/>
      <c r="BHB7" s="261"/>
      <c r="BHC7" s="261"/>
      <c r="BHD7" s="261"/>
      <c r="BHE7" s="261"/>
      <c r="BHF7" s="261"/>
      <c r="BHG7" s="261"/>
      <c r="BHH7" s="261"/>
      <c r="BHI7" s="261"/>
      <c r="BHJ7" s="261"/>
      <c r="BHK7" s="261"/>
      <c r="BHL7" s="261"/>
      <c r="BHM7" s="261"/>
      <c r="BHN7" s="261"/>
      <c r="BHO7" s="261"/>
      <c r="BHP7" s="261"/>
      <c r="BHQ7" s="261"/>
      <c r="BHR7" s="261"/>
      <c r="BHS7" s="261"/>
      <c r="BHT7" s="261"/>
      <c r="BHU7" s="261"/>
      <c r="BHV7" s="261"/>
      <c r="BHW7" s="261"/>
      <c r="BHX7" s="261"/>
      <c r="BHY7" s="261"/>
      <c r="BHZ7" s="261"/>
      <c r="BIA7" s="261"/>
      <c r="BIB7" s="261"/>
      <c r="BIC7" s="261"/>
      <c r="BID7" s="261"/>
      <c r="BIE7" s="261"/>
      <c r="BIF7" s="261"/>
      <c r="BIG7" s="261"/>
      <c r="BIH7" s="261"/>
      <c r="BII7" s="261"/>
      <c r="BIJ7" s="261"/>
      <c r="BIK7" s="261"/>
      <c r="BIL7" s="261"/>
      <c r="BIM7" s="261"/>
      <c r="BIN7" s="261"/>
      <c r="BIO7" s="261"/>
      <c r="BIP7" s="261"/>
      <c r="BIQ7" s="261"/>
      <c r="BIR7" s="261"/>
      <c r="BIS7" s="261"/>
      <c r="BIT7" s="261"/>
      <c r="BIU7" s="261"/>
      <c r="BIV7" s="261"/>
      <c r="BIW7" s="261"/>
      <c r="BIX7" s="261"/>
      <c r="BIY7" s="261"/>
      <c r="BIZ7" s="261"/>
      <c r="BJA7" s="261"/>
      <c r="BJB7" s="261"/>
      <c r="BJC7" s="261"/>
      <c r="BJD7" s="261"/>
      <c r="BJE7" s="261"/>
      <c r="BJF7" s="261"/>
      <c r="BJG7" s="261"/>
      <c r="BJH7" s="261"/>
      <c r="BJI7" s="261"/>
      <c r="BJJ7" s="261"/>
      <c r="BJK7" s="261"/>
      <c r="BJL7" s="261"/>
      <c r="BJM7" s="261"/>
      <c r="BJN7" s="261"/>
      <c r="BJO7" s="261"/>
      <c r="BJP7" s="261"/>
      <c r="BJQ7" s="261"/>
      <c r="BJR7" s="261"/>
      <c r="BJS7" s="261"/>
      <c r="BJT7" s="261"/>
      <c r="BJU7" s="261"/>
      <c r="BJV7" s="261"/>
      <c r="BJW7" s="261"/>
      <c r="BJX7" s="261"/>
      <c r="BJY7" s="261"/>
      <c r="BJZ7" s="261"/>
      <c r="BKA7" s="261"/>
      <c r="BKB7" s="261"/>
      <c r="BKC7" s="261"/>
      <c r="BKD7" s="261"/>
      <c r="BKE7" s="261"/>
      <c r="BKF7" s="261"/>
      <c r="BKG7" s="261"/>
      <c r="BKH7" s="261"/>
      <c r="BKI7" s="261"/>
      <c r="BKJ7" s="261"/>
      <c r="BKK7" s="261"/>
      <c r="BKL7" s="261"/>
      <c r="BKM7" s="261"/>
      <c r="BKN7" s="261"/>
      <c r="BKO7" s="261"/>
      <c r="BKP7" s="261"/>
      <c r="BKQ7" s="261"/>
      <c r="BKR7" s="261"/>
      <c r="BKS7" s="261"/>
      <c r="BKT7" s="261"/>
      <c r="BKU7" s="261"/>
      <c r="BKV7" s="261"/>
      <c r="BKW7" s="261"/>
      <c r="BKX7" s="261"/>
      <c r="BKY7" s="261"/>
      <c r="BKZ7" s="261"/>
      <c r="BLA7" s="261"/>
      <c r="BLB7" s="261"/>
      <c r="BLC7" s="261"/>
      <c r="BLD7" s="261"/>
      <c r="BLE7" s="261"/>
      <c r="BLF7" s="261"/>
      <c r="BLG7" s="261"/>
      <c r="BLH7" s="261"/>
      <c r="BLI7" s="261"/>
      <c r="BLJ7" s="261"/>
      <c r="BLK7" s="261"/>
      <c r="BLL7" s="261"/>
      <c r="BLM7" s="261"/>
      <c r="BLN7" s="261"/>
      <c r="BLO7" s="261"/>
      <c r="BLP7" s="261"/>
      <c r="BLQ7" s="261"/>
      <c r="BLR7" s="261"/>
      <c r="BLS7" s="261"/>
      <c r="BLT7" s="261"/>
      <c r="BLU7" s="261"/>
      <c r="BLV7" s="261"/>
      <c r="BLW7" s="261"/>
      <c r="BLX7" s="261"/>
      <c r="BLY7" s="261"/>
      <c r="BLZ7" s="261"/>
      <c r="BMA7" s="261"/>
      <c r="BMB7" s="261"/>
      <c r="BMC7" s="261"/>
      <c r="BMD7" s="261"/>
      <c r="BME7" s="261"/>
      <c r="BMF7" s="261"/>
      <c r="BMG7" s="261"/>
      <c r="BMH7" s="261"/>
      <c r="BMI7" s="261"/>
      <c r="BMJ7" s="261"/>
      <c r="BMK7" s="261"/>
      <c r="BML7" s="261"/>
      <c r="BMM7" s="261"/>
      <c r="BMN7" s="261"/>
      <c r="BMO7" s="261"/>
      <c r="BMP7" s="261"/>
      <c r="BMQ7" s="261"/>
      <c r="BMR7" s="261"/>
      <c r="BMS7" s="261"/>
      <c r="BMT7" s="261"/>
      <c r="BMU7" s="261"/>
      <c r="BMV7" s="261"/>
      <c r="BMW7" s="261"/>
      <c r="BMX7" s="261"/>
      <c r="BMY7" s="261"/>
      <c r="BMZ7" s="261"/>
      <c r="BNA7" s="261"/>
      <c r="BNB7" s="261"/>
      <c r="BNC7" s="261"/>
      <c r="BND7" s="261"/>
      <c r="BNE7" s="261"/>
      <c r="BNF7" s="261"/>
      <c r="BNG7" s="261"/>
      <c r="BNH7" s="261"/>
      <c r="BNI7" s="261"/>
      <c r="BNJ7" s="261"/>
      <c r="BNK7" s="261"/>
      <c r="BNL7" s="261"/>
      <c r="BNM7" s="261"/>
      <c r="BNN7" s="261"/>
      <c r="BNO7" s="261"/>
      <c r="BNP7" s="261"/>
      <c r="BNQ7" s="261"/>
      <c r="BNR7" s="261"/>
      <c r="BNS7" s="261"/>
      <c r="BNT7" s="261"/>
      <c r="BNU7" s="261"/>
      <c r="BNV7" s="261"/>
      <c r="BNW7" s="261"/>
      <c r="BNX7" s="261"/>
      <c r="BNY7" s="261"/>
      <c r="BNZ7" s="261"/>
      <c r="BOA7" s="261"/>
      <c r="BOB7" s="261"/>
      <c r="BOC7" s="261"/>
      <c r="BOD7" s="261"/>
      <c r="BOE7" s="261"/>
      <c r="BOF7" s="261"/>
      <c r="BOG7" s="261"/>
      <c r="BOH7" s="261"/>
      <c r="BOI7" s="261"/>
      <c r="BOJ7" s="261"/>
      <c r="BOK7" s="261"/>
      <c r="BOL7" s="261"/>
      <c r="BOM7" s="261"/>
      <c r="BON7" s="261"/>
      <c r="BOO7" s="261"/>
      <c r="BOP7" s="261"/>
      <c r="BOQ7" s="261"/>
      <c r="BOR7" s="261"/>
      <c r="BOS7" s="261"/>
      <c r="BOT7" s="261"/>
      <c r="BOU7" s="261"/>
      <c r="BOV7" s="261"/>
      <c r="BOW7" s="261"/>
      <c r="BOX7" s="261"/>
      <c r="BOY7" s="261"/>
      <c r="BOZ7" s="261"/>
      <c r="BPA7" s="261"/>
      <c r="BPB7" s="261"/>
      <c r="BPC7" s="261"/>
      <c r="BPD7" s="261"/>
      <c r="BPE7" s="261"/>
      <c r="BPF7" s="261"/>
      <c r="BPG7" s="261"/>
      <c r="BPH7" s="261"/>
      <c r="BPI7" s="261"/>
      <c r="BPJ7" s="261"/>
      <c r="BPK7" s="261"/>
      <c r="BPL7" s="261"/>
      <c r="BPM7" s="261"/>
      <c r="BPN7" s="261"/>
      <c r="BPO7" s="261"/>
      <c r="BPP7" s="261"/>
      <c r="BPQ7" s="261"/>
      <c r="BPR7" s="261"/>
      <c r="BPS7" s="261"/>
      <c r="BPT7" s="261"/>
      <c r="BPU7" s="261"/>
      <c r="BPV7" s="261"/>
      <c r="BPW7" s="261"/>
      <c r="BPX7" s="261"/>
      <c r="BPY7" s="261"/>
      <c r="BPZ7" s="261"/>
      <c r="BQA7" s="261"/>
      <c r="BQB7" s="261"/>
      <c r="BQC7" s="261"/>
      <c r="BQD7" s="261"/>
      <c r="BQE7" s="261"/>
      <c r="BQF7" s="261"/>
      <c r="BQG7" s="261"/>
      <c r="BQH7" s="261"/>
      <c r="BQI7" s="261"/>
      <c r="BQJ7" s="261"/>
      <c r="BQK7" s="261"/>
      <c r="BQL7" s="261"/>
      <c r="BQM7" s="261"/>
      <c r="BQN7" s="261"/>
      <c r="BQO7" s="261"/>
      <c r="BQP7" s="261"/>
      <c r="BQQ7" s="261"/>
      <c r="BQR7" s="261"/>
      <c r="BQS7" s="261"/>
      <c r="BQT7" s="261"/>
      <c r="BQU7" s="261"/>
      <c r="BQV7" s="261"/>
      <c r="BQW7" s="261"/>
      <c r="BQX7" s="261"/>
      <c r="BQY7" s="261"/>
      <c r="BQZ7" s="261"/>
      <c r="BRA7" s="261"/>
      <c r="BRB7" s="261"/>
      <c r="BRC7" s="261"/>
      <c r="BRD7" s="261"/>
      <c r="BRE7" s="261"/>
      <c r="BRF7" s="261"/>
      <c r="BRG7" s="261"/>
      <c r="BRH7" s="261"/>
      <c r="BRI7" s="261"/>
      <c r="BRJ7" s="261"/>
      <c r="BRK7" s="261"/>
      <c r="BRL7" s="261"/>
      <c r="BRM7" s="261"/>
      <c r="BRN7" s="261"/>
      <c r="BRO7" s="261"/>
      <c r="BRP7" s="261"/>
      <c r="BRQ7" s="261"/>
      <c r="BRR7" s="261"/>
      <c r="BRS7" s="261"/>
      <c r="BRT7" s="261"/>
      <c r="BRU7" s="261"/>
      <c r="BRV7" s="261"/>
      <c r="BRW7" s="261"/>
      <c r="BRX7" s="261"/>
      <c r="BRY7" s="261"/>
      <c r="BRZ7" s="261"/>
      <c r="BSA7" s="261"/>
      <c r="BSB7" s="261"/>
      <c r="BSC7" s="261"/>
      <c r="BSD7" s="261"/>
      <c r="BSE7" s="261"/>
      <c r="BSF7" s="261"/>
      <c r="BSG7" s="261"/>
      <c r="BSH7" s="261"/>
      <c r="BSI7" s="261"/>
      <c r="BSJ7" s="261"/>
      <c r="BSK7" s="261"/>
      <c r="BSL7" s="261"/>
      <c r="BSM7" s="261"/>
      <c r="BSN7" s="261"/>
      <c r="BSO7" s="261"/>
      <c r="BSP7" s="261"/>
      <c r="BSQ7" s="261"/>
      <c r="BSR7" s="261"/>
      <c r="BSS7" s="261"/>
      <c r="BST7" s="261"/>
      <c r="BSU7" s="261"/>
      <c r="BSV7" s="261"/>
      <c r="BSW7" s="261"/>
      <c r="BSX7" s="261"/>
      <c r="BSY7" s="261"/>
      <c r="BSZ7" s="261"/>
      <c r="BTA7" s="261"/>
      <c r="BTB7" s="261"/>
      <c r="BTC7" s="261"/>
      <c r="BTD7" s="261"/>
      <c r="BTE7" s="261"/>
      <c r="BTF7" s="261"/>
      <c r="BTG7" s="261"/>
      <c r="BTH7" s="261"/>
      <c r="BTI7" s="261"/>
      <c r="BTJ7" s="261"/>
      <c r="BTK7" s="261"/>
      <c r="BTL7" s="261"/>
      <c r="BTM7" s="261"/>
      <c r="BTN7" s="261"/>
      <c r="BTO7" s="261"/>
      <c r="BTP7" s="261"/>
      <c r="BTQ7" s="261"/>
      <c r="BTR7" s="261"/>
      <c r="BTS7" s="261"/>
      <c r="BTT7" s="261"/>
      <c r="BTU7" s="261"/>
      <c r="BTV7" s="261"/>
      <c r="BTW7" s="261"/>
      <c r="BTX7" s="261"/>
      <c r="BTY7" s="261"/>
      <c r="BTZ7" s="261"/>
      <c r="BUA7" s="261"/>
      <c r="BUB7" s="261"/>
      <c r="BUC7" s="261"/>
      <c r="BUD7" s="261"/>
      <c r="BUE7" s="261"/>
      <c r="BUF7" s="261"/>
      <c r="BUG7" s="261"/>
      <c r="BUH7" s="261"/>
      <c r="BUI7" s="261"/>
      <c r="BUJ7" s="261"/>
      <c r="BUK7" s="261"/>
      <c r="BUL7" s="261"/>
      <c r="BUM7" s="261"/>
      <c r="BUN7" s="261"/>
      <c r="BUO7" s="261"/>
      <c r="BUP7" s="261"/>
      <c r="BUQ7" s="261"/>
      <c r="BUR7" s="261"/>
      <c r="BUS7" s="261"/>
      <c r="BUT7" s="261"/>
      <c r="BUU7" s="261"/>
      <c r="BUV7" s="261"/>
      <c r="BUW7" s="261"/>
      <c r="BUX7" s="261"/>
      <c r="BUY7" s="261"/>
      <c r="BUZ7" s="261"/>
      <c r="BVA7" s="261"/>
      <c r="BVB7" s="261"/>
      <c r="BVC7" s="261"/>
      <c r="BVD7" s="261"/>
      <c r="BVE7" s="261"/>
      <c r="BVF7" s="261"/>
      <c r="BVG7" s="261"/>
      <c r="BVH7" s="261"/>
      <c r="BVI7" s="261"/>
      <c r="BVJ7" s="261"/>
      <c r="BVK7" s="261"/>
      <c r="BVL7" s="261"/>
      <c r="BVM7" s="261"/>
      <c r="BVN7" s="261"/>
      <c r="BVO7" s="261"/>
      <c r="BVP7" s="261"/>
      <c r="BVQ7" s="261"/>
      <c r="BVR7" s="261"/>
      <c r="BVS7" s="261"/>
      <c r="BVT7" s="261"/>
      <c r="BVU7" s="261"/>
      <c r="BVV7" s="261"/>
      <c r="BVW7" s="261"/>
      <c r="BVX7" s="261"/>
      <c r="BVY7" s="261"/>
      <c r="BVZ7" s="261"/>
      <c r="BWA7" s="261"/>
      <c r="BWB7" s="261"/>
      <c r="BWC7" s="261"/>
      <c r="BWD7" s="261"/>
      <c r="BWE7" s="261"/>
      <c r="BWF7" s="261"/>
      <c r="BWG7" s="261"/>
      <c r="BWH7" s="261"/>
      <c r="BWI7" s="261"/>
      <c r="BWJ7" s="261"/>
      <c r="BWK7" s="261"/>
      <c r="BWL7" s="261"/>
      <c r="BWM7" s="261"/>
      <c r="BWN7" s="261"/>
      <c r="BWO7" s="261"/>
      <c r="BWP7" s="261"/>
      <c r="BWQ7" s="261"/>
      <c r="BWR7" s="261"/>
      <c r="BWS7" s="261"/>
      <c r="BWT7" s="261"/>
      <c r="BWU7" s="261"/>
      <c r="BWV7" s="261"/>
      <c r="BWW7" s="261"/>
      <c r="BWX7" s="261"/>
      <c r="BWY7" s="261"/>
      <c r="BWZ7" s="261"/>
      <c r="BXA7" s="261"/>
      <c r="BXB7" s="261"/>
      <c r="BXC7" s="261"/>
      <c r="BXD7" s="261"/>
      <c r="BXE7" s="261"/>
      <c r="BXF7" s="261"/>
      <c r="BXG7" s="261"/>
      <c r="BXH7" s="261"/>
      <c r="BXI7" s="261"/>
      <c r="BXJ7" s="261"/>
      <c r="BXK7" s="261"/>
      <c r="BXL7" s="261"/>
      <c r="BXM7" s="261"/>
      <c r="BXN7" s="261"/>
      <c r="BXO7" s="261"/>
      <c r="BXP7" s="261"/>
      <c r="BXQ7" s="261"/>
      <c r="BXR7" s="261"/>
      <c r="BXS7" s="261"/>
      <c r="BXT7" s="261"/>
      <c r="BXU7" s="261"/>
      <c r="BXV7" s="261"/>
      <c r="BXW7" s="261"/>
      <c r="BXX7" s="261"/>
      <c r="BXY7" s="261"/>
      <c r="BXZ7" s="261"/>
      <c r="BYA7" s="261"/>
      <c r="BYB7" s="261"/>
      <c r="BYC7" s="261"/>
      <c r="BYD7" s="261"/>
      <c r="BYE7" s="261"/>
      <c r="BYF7" s="261"/>
      <c r="BYG7" s="261"/>
      <c r="BYH7" s="261"/>
      <c r="BYI7" s="261"/>
      <c r="BYJ7" s="261"/>
      <c r="BYK7" s="261"/>
      <c r="BYL7" s="261"/>
      <c r="BYM7" s="261"/>
      <c r="BYN7" s="261"/>
      <c r="BYO7" s="261"/>
      <c r="BYP7" s="261"/>
      <c r="BYQ7" s="261"/>
      <c r="BYR7" s="261"/>
      <c r="BYS7" s="261"/>
      <c r="BYT7" s="261"/>
      <c r="BYU7" s="261"/>
      <c r="BYV7" s="261"/>
      <c r="BYW7" s="261"/>
      <c r="BYX7" s="261"/>
      <c r="BYY7" s="261"/>
      <c r="BYZ7" s="261"/>
      <c r="BZA7" s="261"/>
      <c r="BZB7" s="261"/>
      <c r="BZC7" s="261"/>
      <c r="BZD7" s="261"/>
      <c r="BZE7" s="261"/>
      <c r="BZF7" s="261"/>
      <c r="BZG7" s="261"/>
      <c r="BZH7" s="261"/>
      <c r="BZI7" s="261"/>
      <c r="BZJ7" s="261"/>
      <c r="BZK7" s="261"/>
      <c r="BZL7" s="261"/>
      <c r="BZM7" s="261"/>
      <c r="BZN7" s="261"/>
      <c r="BZO7" s="261"/>
      <c r="BZP7" s="261"/>
      <c r="BZQ7" s="261"/>
      <c r="BZR7" s="261"/>
      <c r="BZS7" s="261"/>
      <c r="BZT7" s="261"/>
      <c r="BZU7" s="261"/>
      <c r="BZV7" s="261"/>
      <c r="BZW7" s="261"/>
      <c r="BZX7" s="261"/>
      <c r="BZY7" s="261"/>
      <c r="BZZ7" s="261"/>
      <c r="CAA7" s="261"/>
      <c r="CAB7" s="261"/>
      <c r="CAC7" s="261"/>
      <c r="CAD7" s="261"/>
      <c r="CAE7" s="261"/>
      <c r="CAF7" s="261"/>
      <c r="CAG7" s="261"/>
      <c r="CAH7" s="261"/>
      <c r="CAI7" s="261"/>
      <c r="CAJ7" s="261"/>
      <c r="CAK7" s="261"/>
      <c r="CAL7" s="261"/>
      <c r="CAM7" s="261"/>
      <c r="CAN7" s="261"/>
      <c r="CAO7" s="261"/>
      <c r="CAP7" s="261"/>
      <c r="CAQ7" s="261"/>
      <c r="CAR7" s="261"/>
      <c r="CAS7" s="261"/>
      <c r="CAT7" s="261"/>
      <c r="CAU7" s="261"/>
      <c r="CAV7" s="261"/>
      <c r="CAW7" s="261"/>
      <c r="CAX7" s="261"/>
      <c r="CAY7" s="261"/>
      <c r="CAZ7" s="261"/>
      <c r="CBA7" s="261"/>
      <c r="CBB7" s="261"/>
      <c r="CBC7" s="261"/>
      <c r="CBD7" s="261"/>
      <c r="CBE7" s="261"/>
      <c r="CBF7" s="261"/>
      <c r="CBG7" s="261"/>
      <c r="CBH7" s="261"/>
      <c r="CBI7" s="261"/>
      <c r="CBJ7" s="261"/>
      <c r="CBK7" s="261"/>
      <c r="CBL7" s="261"/>
      <c r="CBM7" s="261"/>
      <c r="CBN7" s="261"/>
      <c r="CBO7" s="261"/>
      <c r="CBP7" s="261"/>
      <c r="CBQ7" s="261"/>
      <c r="CBR7" s="261"/>
      <c r="CBS7" s="261"/>
      <c r="CBT7" s="261"/>
      <c r="CBU7" s="261"/>
      <c r="CBV7" s="261"/>
      <c r="CBW7" s="261"/>
      <c r="CBX7" s="261"/>
      <c r="CBY7" s="261"/>
      <c r="CBZ7" s="261"/>
      <c r="CCA7" s="261"/>
      <c r="CCB7" s="261"/>
      <c r="CCC7" s="261"/>
      <c r="CCD7" s="261"/>
      <c r="CCE7" s="261"/>
      <c r="CCF7" s="261"/>
      <c r="CCG7" s="261"/>
      <c r="CCH7" s="261"/>
      <c r="CCI7" s="261"/>
      <c r="CCJ7" s="261"/>
      <c r="CCK7" s="261"/>
      <c r="CCL7" s="261"/>
      <c r="CCM7" s="261"/>
      <c r="CCN7" s="261"/>
      <c r="CCO7" s="261"/>
      <c r="CCP7" s="261"/>
      <c r="CCQ7" s="261"/>
      <c r="CCR7" s="261"/>
      <c r="CCS7" s="261"/>
      <c r="CCT7" s="261"/>
      <c r="CCU7" s="261"/>
      <c r="CCV7" s="261"/>
      <c r="CCW7" s="261"/>
      <c r="CCX7" s="261"/>
      <c r="CCY7" s="261"/>
      <c r="CCZ7" s="261"/>
      <c r="CDA7" s="261"/>
      <c r="CDB7" s="261"/>
      <c r="CDC7" s="261"/>
      <c r="CDD7" s="261"/>
      <c r="CDE7" s="261"/>
      <c r="CDF7" s="261"/>
      <c r="CDG7" s="261"/>
      <c r="CDH7" s="261"/>
      <c r="CDI7" s="261"/>
      <c r="CDJ7" s="261"/>
      <c r="CDK7" s="261"/>
      <c r="CDL7" s="261"/>
      <c r="CDM7" s="261"/>
      <c r="CDN7" s="261"/>
      <c r="CDO7" s="261"/>
      <c r="CDP7" s="261"/>
      <c r="CDQ7" s="261"/>
      <c r="CDR7" s="261"/>
      <c r="CDS7" s="261"/>
      <c r="CDT7" s="261"/>
      <c r="CDU7" s="261"/>
      <c r="CDV7" s="261"/>
      <c r="CDW7" s="261"/>
      <c r="CDX7" s="261"/>
      <c r="CDY7" s="261"/>
      <c r="CDZ7" s="261"/>
      <c r="CEA7" s="261"/>
      <c r="CEB7" s="261"/>
      <c r="CEC7" s="261"/>
      <c r="CED7" s="261"/>
      <c r="CEE7" s="261"/>
      <c r="CEF7" s="261"/>
      <c r="CEG7" s="261"/>
      <c r="CEH7" s="261"/>
      <c r="CEI7" s="261"/>
      <c r="CEJ7" s="261"/>
      <c r="CEK7" s="261"/>
      <c r="CEL7" s="261"/>
      <c r="CEM7" s="261"/>
      <c r="CEN7" s="261"/>
      <c r="CEO7" s="261"/>
      <c r="CEP7" s="261"/>
      <c r="CEQ7" s="261"/>
      <c r="CER7" s="261"/>
      <c r="CES7" s="261"/>
      <c r="CET7" s="261"/>
      <c r="CEU7" s="261"/>
      <c r="CEV7" s="261"/>
      <c r="CEW7" s="261"/>
      <c r="CEX7" s="261"/>
      <c r="CEY7" s="261"/>
      <c r="CEZ7" s="261"/>
      <c r="CFA7" s="261"/>
      <c r="CFB7" s="261"/>
      <c r="CFC7" s="261"/>
      <c r="CFD7" s="261"/>
      <c r="CFE7" s="261"/>
      <c r="CFF7" s="261"/>
      <c r="CFG7" s="261"/>
      <c r="CFH7" s="261"/>
      <c r="CFI7" s="261"/>
      <c r="CFJ7" s="261"/>
      <c r="CFK7" s="261"/>
      <c r="CFL7" s="261"/>
      <c r="CFM7" s="261"/>
      <c r="CFN7" s="261"/>
      <c r="CFO7" s="261"/>
      <c r="CFP7" s="261"/>
      <c r="CFQ7" s="261"/>
      <c r="CFR7" s="261"/>
      <c r="CFS7" s="261"/>
      <c r="CFT7" s="261"/>
      <c r="CFU7" s="261"/>
      <c r="CFV7" s="261"/>
      <c r="CFW7" s="261"/>
      <c r="CFX7" s="261"/>
      <c r="CFY7" s="261"/>
      <c r="CFZ7" s="261"/>
      <c r="CGA7" s="261"/>
      <c r="CGB7" s="261"/>
      <c r="CGC7" s="261"/>
      <c r="CGD7" s="261"/>
      <c r="CGE7" s="261"/>
      <c r="CGF7" s="261"/>
      <c r="CGG7" s="261"/>
      <c r="CGH7" s="261"/>
      <c r="CGI7" s="261"/>
      <c r="CGJ7" s="261"/>
      <c r="CGK7" s="261"/>
      <c r="CGL7" s="261"/>
      <c r="CGM7" s="261"/>
      <c r="CGN7" s="261"/>
      <c r="CGO7" s="261"/>
      <c r="CGP7" s="261"/>
      <c r="CGQ7" s="261"/>
      <c r="CGR7" s="261"/>
      <c r="CGS7" s="261"/>
      <c r="CGT7" s="261"/>
      <c r="CGU7" s="261"/>
      <c r="CGV7" s="261"/>
      <c r="CGW7" s="261"/>
      <c r="CGX7" s="261"/>
      <c r="CGY7" s="261"/>
      <c r="CGZ7" s="261"/>
      <c r="CHA7" s="261"/>
      <c r="CHB7" s="261"/>
      <c r="CHC7" s="261"/>
      <c r="CHD7" s="261"/>
      <c r="CHE7" s="261"/>
      <c r="CHF7" s="261"/>
      <c r="CHG7" s="261"/>
      <c r="CHH7" s="261"/>
      <c r="CHI7" s="261"/>
      <c r="CHJ7" s="261"/>
      <c r="CHK7" s="261"/>
      <c r="CHL7" s="261"/>
      <c r="CHM7" s="261"/>
      <c r="CHN7" s="261"/>
      <c r="CHO7" s="261"/>
      <c r="CHP7" s="261"/>
      <c r="CHQ7" s="261"/>
      <c r="CHR7" s="261"/>
      <c r="CHS7" s="261"/>
      <c r="CHT7" s="261"/>
      <c r="CHU7" s="261"/>
      <c r="CHV7" s="261"/>
      <c r="CHW7" s="261"/>
      <c r="CHX7" s="261"/>
      <c r="CHY7" s="261"/>
      <c r="CHZ7" s="261"/>
      <c r="CIA7" s="261"/>
      <c r="CIB7" s="261"/>
      <c r="CIC7" s="261"/>
      <c r="CID7" s="261"/>
      <c r="CIE7" s="261"/>
      <c r="CIF7" s="261"/>
      <c r="CIG7" s="261"/>
      <c r="CIH7" s="261"/>
      <c r="CII7" s="261"/>
      <c r="CIJ7" s="261"/>
      <c r="CIK7" s="261"/>
      <c r="CIL7" s="261"/>
      <c r="CIM7" s="261"/>
      <c r="CIN7" s="261"/>
      <c r="CIO7" s="261"/>
      <c r="CIP7" s="261"/>
      <c r="CIQ7" s="261"/>
      <c r="CIR7" s="261"/>
      <c r="CIS7" s="261"/>
      <c r="CIT7" s="261"/>
      <c r="CIU7" s="261"/>
      <c r="CIV7" s="261"/>
      <c r="CIW7" s="261"/>
      <c r="CIX7" s="261"/>
      <c r="CIY7" s="261"/>
      <c r="CIZ7" s="261"/>
      <c r="CJA7" s="261"/>
      <c r="CJB7" s="261"/>
      <c r="CJC7" s="261"/>
      <c r="CJD7" s="261"/>
      <c r="CJE7" s="261"/>
      <c r="CJF7" s="261"/>
      <c r="CJG7" s="261"/>
      <c r="CJH7" s="261"/>
      <c r="CJI7" s="261"/>
      <c r="CJJ7" s="261"/>
      <c r="CJK7" s="261"/>
      <c r="CJL7" s="261"/>
      <c r="CJM7" s="261"/>
      <c r="CJN7" s="261"/>
      <c r="CJO7" s="261"/>
      <c r="CJP7" s="261"/>
      <c r="CJQ7" s="261"/>
      <c r="CJR7" s="261"/>
      <c r="CJS7" s="261"/>
      <c r="CJT7" s="261"/>
      <c r="CJU7" s="261"/>
      <c r="CJV7" s="261"/>
      <c r="CJW7" s="261"/>
      <c r="CJX7" s="261"/>
      <c r="CJY7" s="261"/>
      <c r="CJZ7" s="261"/>
      <c r="CKA7" s="261"/>
      <c r="CKB7" s="261"/>
      <c r="CKC7" s="261"/>
      <c r="CKD7" s="261"/>
      <c r="CKE7" s="261"/>
      <c r="CKF7" s="261"/>
      <c r="CKG7" s="261"/>
      <c r="CKH7" s="261"/>
      <c r="CKI7" s="261"/>
      <c r="CKJ7" s="261"/>
      <c r="CKK7" s="261"/>
      <c r="CKL7" s="261"/>
      <c r="CKM7" s="261"/>
      <c r="CKN7" s="261"/>
      <c r="CKO7" s="261"/>
      <c r="CKP7" s="261"/>
      <c r="CKQ7" s="261"/>
      <c r="CKR7" s="261"/>
      <c r="CKS7" s="261"/>
      <c r="CKT7" s="261"/>
      <c r="CKU7" s="261"/>
      <c r="CKV7" s="261"/>
      <c r="CKW7" s="261"/>
      <c r="CKX7" s="261"/>
      <c r="CKY7" s="261"/>
      <c r="CKZ7" s="261"/>
      <c r="CLA7" s="261"/>
      <c r="CLB7" s="261"/>
      <c r="CLC7" s="261"/>
      <c r="CLD7" s="261"/>
      <c r="CLE7" s="261"/>
      <c r="CLF7" s="261"/>
      <c r="CLG7" s="261"/>
      <c r="CLH7" s="261"/>
      <c r="CLI7" s="261"/>
      <c r="CLJ7" s="261"/>
      <c r="CLK7" s="261"/>
      <c r="CLL7" s="261"/>
      <c r="CLM7" s="261"/>
      <c r="CLN7" s="261"/>
      <c r="CLO7" s="261"/>
      <c r="CLP7" s="261"/>
      <c r="CLQ7" s="261"/>
      <c r="CLR7" s="261"/>
      <c r="CLS7" s="261"/>
      <c r="CLT7" s="261"/>
      <c r="CLU7" s="261"/>
      <c r="CLV7" s="261"/>
      <c r="CLW7" s="261"/>
      <c r="CLX7" s="261"/>
      <c r="CLY7" s="261"/>
      <c r="CLZ7" s="261"/>
      <c r="CMA7" s="261"/>
      <c r="CMB7" s="261"/>
      <c r="CMC7" s="261"/>
      <c r="CMD7" s="261"/>
      <c r="CME7" s="261"/>
      <c r="CMF7" s="261"/>
      <c r="CMG7" s="261"/>
      <c r="CMH7" s="261"/>
      <c r="CMI7" s="261"/>
      <c r="CMJ7" s="261"/>
      <c r="CMK7" s="261"/>
      <c r="CML7" s="261"/>
      <c r="CMM7" s="261"/>
      <c r="CMN7" s="261"/>
      <c r="CMO7" s="261"/>
      <c r="CMP7" s="261"/>
      <c r="CMQ7" s="261"/>
      <c r="CMR7" s="261"/>
      <c r="CMS7" s="261"/>
      <c r="CMT7" s="261"/>
      <c r="CMU7" s="261"/>
      <c r="CMV7" s="261"/>
      <c r="CMW7" s="261"/>
      <c r="CMX7" s="261"/>
      <c r="CMY7" s="261"/>
      <c r="CMZ7" s="261"/>
      <c r="CNA7" s="261"/>
      <c r="CNB7" s="261"/>
      <c r="CNC7" s="261"/>
      <c r="CND7" s="261"/>
      <c r="CNE7" s="261"/>
      <c r="CNF7" s="261"/>
      <c r="CNG7" s="261"/>
      <c r="CNH7" s="261"/>
      <c r="CNI7" s="261"/>
      <c r="CNJ7" s="261"/>
      <c r="CNK7" s="261"/>
      <c r="CNL7" s="261"/>
      <c r="CNM7" s="261"/>
      <c r="CNN7" s="261"/>
      <c r="CNO7" s="261"/>
      <c r="CNP7" s="261"/>
      <c r="CNQ7" s="261"/>
      <c r="CNR7" s="261"/>
      <c r="CNS7" s="261"/>
      <c r="CNT7" s="261"/>
      <c r="CNU7" s="261"/>
      <c r="CNV7" s="261"/>
      <c r="CNW7" s="261"/>
      <c r="CNX7" s="261"/>
      <c r="CNY7" s="261"/>
      <c r="CNZ7" s="261"/>
      <c r="COA7" s="261"/>
      <c r="COB7" s="261"/>
      <c r="COC7" s="261"/>
      <c r="COD7" s="261"/>
      <c r="COE7" s="261"/>
      <c r="COF7" s="261"/>
      <c r="COG7" s="261"/>
      <c r="COH7" s="261"/>
      <c r="COI7" s="261"/>
      <c r="COJ7" s="261"/>
      <c r="COK7" s="261"/>
      <c r="COL7" s="261"/>
      <c r="COM7" s="261"/>
      <c r="CON7" s="261"/>
      <c r="COO7" s="261"/>
      <c r="COP7" s="261"/>
      <c r="COQ7" s="261"/>
      <c r="COR7" s="261"/>
      <c r="COS7" s="261"/>
      <c r="COT7" s="261"/>
      <c r="COU7" s="261"/>
      <c r="COV7" s="261"/>
      <c r="COW7" s="261"/>
      <c r="COX7" s="261"/>
      <c r="COY7" s="261"/>
      <c r="COZ7" s="261"/>
      <c r="CPA7" s="261"/>
      <c r="CPB7" s="261"/>
      <c r="CPC7" s="261"/>
      <c r="CPD7" s="261"/>
      <c r="CPE7" s="261"/>
      <c r="CPF7" s="261"/>
      <c r="CPG7" s="261"/>
      <c r="CPH7" s="261"/>
      <c r="CPI7" s="261"/>
      <c r="CPJ7" s="261"/>
      <c r="CPK7" s="261"/>
      <c r="CPL7" s="261"/>
      <c r="CPM7" s="261"/>
      <c r="CPN7" s="261"/>
      <c r="CPO7" s="261"/>
      <c r="CPP7" s="261"/>
      <c r="CPQ7" s="261"/>
      <c r="CPR7" s="261"/>
      <c r="CPS7" s="261"/>
      <c r="CPT7" s="261"/>
      <c r="CPU7" s="261"/>
      <c r="CPV7" s="261"/>
      <c r="CPW7" s="261"/>
      <c r="CPX7" s="261"/>
      <c r="CPY7" s="261"/>
      <c r="CPZ7" s="261"/>
      <c r="CQA7" s="261"/>
      <c r="CQB7" s="261"/>
      <c r="CQC7" s="261"/>
      <c r="CQD7" s="261"/>
      <c r="CQE7" s="261"/>
      <c r="CQF7" s="261"/>
      <c r="CQG7" s="261"/>
      <c r="CQH7" s="261"/>
      <c r="CQI7" s="261"/>
      <c r="CQJ7" s="261"/>
      <c r="CQK7" s="261"/>
      <c r="CQL7" s="261"/>
      <c r="CQM7" s="261"/>
      <c r="CQN7" s="261"/>
      <c r="CQO7" s="261"/>
      <c r="CQP7" s="261"/>
      <c r="CQQ7" s="261"/>
      <c r="CQR7" s="261"/>
      <c r="CQS7" s="261"/>
      <c r="CQT7" s="261"/>
      <c r="CQU7" s="261"/>
      <c r="CQV7" s="261"/>
      <c r="CQW7" s="261"/>
      <c r="CQX7" s="261"/>
      <c r="CQY7" s="261"/>
      <c r="CQZ7" s="261"/>
      <c r="CRA7" s="261"/>
      <c r="CRB7" s="261"/>
      <c r="CRC7" s="261"/>
      <c r="CRD7" s="261"/>
      <c r="CRE7" s="261"/>
      <c r="CRF7" s="261"/>
      <c r="CRG7" s="261"/>
      <c r="CRH7" s="261"/>
      <c r="CRI7" s="261"/>
      <c r="CRJ7" s="261"/>
      <c r="CRK7" s="261"/>
      <c r="CRL7" s="261"/>
      <c r="CRM7" s="261"/>
      <c r="CRN7" s="261"/>
      <c r="CRO7" s="261"/>
      <c r="CRP7" s="261"/>
      <c r="CRQ7" s="261"/>
      <c r="CRR7" s="261"/>
      <c r="CRS7" s="261"/>
      <c r="CRT7" s="261"/>
      <c r="CRU7" s="261"/>
      <c r="CRV7" s="261"/>
      <c r="CRW7" s="261"/>
      <c r="CRX7" s="261"/>
      <c r="CRY7" s="261"/>
      <c r="CRZ7" s="261"/>
      <c r="CSA7" s="261"/>
      <c r="CSB7" s="261"/>
      <c r="CSC7" s="261"/>
      <c r="CSD7" s="261"/>
      <c r="CSE7" s="261"/>
      <c r="CSF7" s="261"/>
      <c r="CSG7" s="261"/>
      <c r="CSH7" s="261"/>
      <c r="CSI7" s="261"/>
      <c r="CSJ7" s="261"/>
      <c r="CSK7" s="261"/>
      <c r="CSL7" s="261"/>
      <c r="CSM7" s="261"/>
      <c r="CSN7" s="261"/>
      <c r="CSO7" s="261"/>
      <c r="CSP7" s="261"/>
      <c r="CSQ7" s="261"/>
      <c r="CSR7" s="261"/>
      <c r="CSS7" s="261"/>
      <c r="CST7" s="261"/>
      <c r="CSU7" s="261"/>
      <c r="CSV7" s="261"/>
      <c r="CSW7" s="261"/>
      <c r="CSX7" s="261"/>
      <c r="CSY7" s="261"/>
      <c r="CSZ7" s="261"/>
      <c r="CTA7" s="261"/>
      <c r="CTB7" s="261"/>
      <c r="CTC7" s="261"/>
      <c r="CTD7" s="261"/>
      <c r="CTE7" s="261"/>
      <c r="CTF7" s="261"/>
      <c r="CTG7" s="261"/>
      <c r="CTH7" s="261"/>
      <c r="CTI7" s="261"/>
      <c r="CTJ7" s="261"/>
      <c r="CTK7" s="261"/>
      <c r="CTL7" s="261"/>
      <c r="CTM7" s="261"/>
      <c r="CTN7" s="261"/>
      <c r="CTO7" s="261"/>
      <c r="CTP7" s="261"/>
      <c r="CTQ7" s="261"/>
      <c r="CTR7" s="261"/>
      <c r="CTS7" s="261"/>
      <c r="CTT7" s="261"/>
      <c r="CTU7" s="261"/>
      <c r="CTV7" s="261"/>
      <c r="CTW7" s="261"/>
      <c r="CTX7" s="261"/>
      <c r="CTY7" s="261"/>
      <c r="CTZ7" s="261"/>
      <c r="CUA7" s="261"/>
      <c r="CUB7" s="261"/>
      <c r="CUC7" s="261"/>
      <c r="CUD7" s="261"/>
      <c r="CUE7" s="261"/>
      <c r="CUF7" s="261"/>
      <c r="CUG7" s="261"/>
      <c r="CUH7" s="261"/>
      <c r="CUI7" s="261"/>
      <c r="CUJ7" s="261"/>
      <c r="CUK7" s="261"/>
      <c r="CUL7" s="261"/>
      <c r="CUM7" s="261"/>
      <c r="CUN7" s="261"/>
      <c r="CUO7" s="261"/>
      <c r="CUP7" s="261"/>
      <c r="CUQ7" s="261"/>
      <c r="CUR7" s="261"/>
      <c r="CUS7" s="261"/>
      <c r="CUT7" s="261"/>
      <c r="CUU7" s="261"/>
      <c r="CUV7" s="261"/>
      <c r="CUW7" s="261"/>
      <c r="CUX7" s="261"/>
      <c r="CUY7" s="261"/>
      <c r="CUZ7" s="261"/>
      <c r="CVA7" s="261"/>
      <c r="CVB7" s="261"/>
      <c r="CVC7" s="261"/>
      <c r="CVD7" s="261"/>
      <c r="CVE7" s="261"/>
      <c r="CVF7" s="261"/>
      <c r="CVG7" s="261"/>
      <c r="CVH7" s="261"/>
      <c r="CVI7" s="261"/>
      <c r="CVJ7" s="261"/>
      <c r="CVK7" s="261"/>
      <c r="CVL7" s="261"/>
      <c r="CVM7" s="261"/>
      <c r="CVN7" s="261"/>
      <c r="CVO7" s="261"/>
      <c r="CVP7" s="261"/>
      <c r="CVQ7" s="261"/>
      <c r="CVR7" s="261"/>
      <c r="CVS7" s="261"/>
      <c r="CVT7" s="261"/>
      <c r="CVU7" s="261"/>
      <c r="CVV7" s="261"/>
      <c r="CVW7" s="261"/>
      <c r="CVX7" s="261"/>
      <c r="CVY7" s="261"/>
      <c r="CVZ7" s="261"/>
      <c r="CWA7" s="261"/>
      <c r="CWB7" s="261"/>
      <c r="CWC7" s="261"/>
      <c r="CWD7" s="261"/>
      <c r="CWE7" s="261"/>
      <c r="CWF7" s="261"/>
      <c r="CWG7" s="261"/>
      <c r="CWH7" s="261"/>
      <c r="CWI7" s="261"/>
      <c r="CWJ7" s="261"/>
      <c r="CWK7" s="261"/>
      <c r="CWL7" s="261"/>
      <c r="CWM7" s="261"/>
      <c r="CWN7" s="261"/>
      <c r="CWO7" s="261"/>
      <c r="CWP7" s="261"/>
      <c r="CWQ7" s="261"/>
      <c r="CWR7" s="261"/>
      <c r="CWS7" s="261"/>
      <c r="CWT7" s="261"/>
      <c r="CWU7" s="261"/>
      <c r="CWV7" s="261"/>
      <c r="CWW7" s="261"/>
      <c r="CWX7" s="261"/>
      <c r="CWY7" s="261"/>
      <c r="CWZ7" s="261"/>
      <c r="CXA7" s="261"/>
      <c r="CXB7" s="261"/>
      <c r="CXC7" s="261"/>
      <c r="CXD7" s="261"/>
      <c r="CXE7" s="261"/>
      <c r="CXF7" s="261"/>
      <c r="CXG7" s="261"/>
      <c r="CXH7" s="261"/>
      <c r="CXI7" s="261"/>
      <c r="CXJ7" s="261"/>
      <c r="CXK7" s="261"/>
      <c r="CXL7" s="261"/>
      <c r="CXM7" s="261"/>
      <c r="CXN7" s="261"/>
      <c r="CXO7" s="261"/>
      <c r="CXP7" s="261"/>
      <c r="CXQ7" s="261"/>
      <c r="CXR7" s="261"/>
      <c r="CXS7" s="261"/>
      <c r="CXT7" s="261"/>
      <c r="CXU7" s="261"/>
      <c r="CXV7" s="261"/>
      <c r="CXW7" s="261"/>
      <c r="CXX7" s="261"/>
      <c r="CXY7" s="261"/>
      <c r="CXZ7" s="261"/>
      <c r="CYA7" s="261"/>
      <c r="CYB7" s="261"/>
      <c r="CYC7" s="261"/>
      <c r="CYD7" s="261"/>
      <c r="CYE7" s="261"/>
      <c r="CYF7" s="261"/>
      <c r="CYG7" s="261"/>
      <c r="CYH7" s="261"/>
      <c r="CYI7" s="261"/>
      <c r="CYJ7" s="261"/>
      <c r="CYK7" s="261"/>
      <c r="CYL7" s="261"/>
      <c r="CYM7" s="261"/>
      <c r="CYN7" s="261"/>
      <c r="CYO7" s="261"/>
      <c r="CYP7" s="261"/>
      <c r="CYQ7" s="261"/>
      <c r="CYR7" s="261"/>
      <c r="CYS7" s="261"/>
      <c r="CYT7" s="261"/>
      <c r="CYU7" s="261"/>
      <c r="CYV7" s="261"/>
      <c r="CYW7" s="261"/>
      <c r="CYX7" s="261"/>
      <c r="CYY7" s="261"/>
      <c r="CYZ7" s="261"/>
      <c r="CZA7" s="261"/>
      <c r="CZB7" s="261"/>
      <c r="CZC7" s="261"/>
      <c r="CZD7" s="261"/>
      <c r="CZE7" s="261"/>
      <c r="CZF7" s="261"/>
      <c r="CZG7" s="261"/>
      <c r="CZH7" s="261"/>
      <c r="CZI7" s="261"/>
      <c r="CZJ7" s="261"/>
      <c r="CZK7" s="261"/>
      <c r="CZL7" s="261"/>
      <c r="CZM7" s="261"/>
      <c r="CZN7" s="261"/>
      <c r="CZO7" s="261"/>
      <c r="CZP7" s="261"/>
      <c r="CZQ7" s="261"/>
      <c r="CZR7" s="261"/>
      <c r="CZS7" s="261"/>
      <c r="CZT7" s="261"/>
      <c r="CZU7" s="261"/>
      <c r="CZV7" s="261"/>
      <c r="CZW7" s="261"/>
      <c r="CZX7" s="261"/>
      <c r="CZY7" s="261"/>
      <c r="CZZ7" s="261"/>
      <c r="DAA7" s="261"/>
      <c r="DAB7" s="261"/>
      <c r="DAC7" s="261"/>
      <c r="DAD7" s="261"/>
      <c r="DAE7" s="261"/>
      <c r="DAF7" s="261"/>
      <c r="DAG7" s="261"/>
      <c r="DAH7" s="261"/>
      <c r="DAI7" s="261"/>
      <c r="DAJ7" s="261"/>
      <c r="DAK7" s="261"/>
      <c r="DAL7" s="261"/>
      <c r="DAM7" s="261"/>
      <c r="DAN7" s="261"/>
      <c r="DAO7" s="261"/>
      <c r="DAP7" s="261"/>
      <c r="DAQ7" s="261"/>
      <c r="DAR7" s="261"/>
      <c r="DAS7" s="261"/>
      <c r="DAT7" s="261"/>
      <c r="DAU7" s="261"/>
      <c r="DAV7" s="261"/>
      <c r="DAW7" s="261"/>
      <c r="DAX7" s="261"/>
      <c r="DAY7" s="261"/>
      <c r="DAZ7" s="261"/>
      <c r="DBA7" s="261"/>
      <c r="DBB7" s="261"/>
      <c r="DBC7" s="261"/>
      <c r="DBD7" s="261"/>
      <c r="DBE7" s="261"/>
      <c r="DBF7" s="261"/>
      <c r="DBG7" s="261"/>
      <c r="DBH7" s="261"/>
      <c r="DBI7" s="261"/>
      <c r="DBJ7" s="261"/>
      <c r="DBK7" s="261"/>
      <c r="DBL7" s="261"/>
      <c r="DBM7" s="261"/>
      <c r="DBN7" s="261"/>
      <c r="DBO7" s="261"/>
      <c r="DBP7" s="261"/>
      <c r="DBQ7" s="261"/>
      <c r="DBR7" s="261"/>
      <c r="DBS7" s="261"/>
      <c r="DBT7" s="261"/>
      <c r="DBU7" s="261"/>
      <c r="DBV7" s="261"/>
      <c r="DBW7" s="261"/>
      <c r="DBX7" s="261"/>
      <c r="DBY7" s="261"/>
      <c r="DBZ7" s="261"/>
      <c r="DCA7" s="261"/>
      <c r="DCB7" s="261"/>
      <c r="DCC7" s="261"/>
      <c r="DCD7" s="261"/>
      <c r="DCE7" s="261"/>
      <c r="DCF7" s="261"/>
      <c r="DCG7" s="261"/>
      <c r="DCH7" s="261"/>
      <c r="DCI7" s="261"/>
      <c r="DCJ7" s="261"/>
      <c r="DCK7" s="261"/>
      <c r="DCL7" s="261"/>
      <c r="DCM7" s="261"/>
      <c r="DCN7" s="261"/>
      <c r="DCO7" s="261"/>
      <c r="DCP7" s="261"/>
      <c r="DCQ7" s="261"/>
      <c r="DCR7" s="261"/>
      <c r="DCS7" s="261"/>
      <c r="DCT7" s="261"/>
      <c r="DCU7" s="261"/>
      <c r="DCV7" s="261"/>
      <c r="DCW7" s="261"/>
      <c r="DCX7" s="261"/>
      <c r="DCY7" s="261"/>
      <c r="DCZ7" s="261"/>
      <c r="DDA7" s="261"/>
      <c r="DDB7" s="261"/>
      <c r="DDC7" s="261"/>
      <c r="DDD7" s="261"/>
      <c r="DDE7" s="261"/>
      <c r="DDF7" s="261"/>
      <c r="DDG7" s="261"/>
      <c r="DDH7" s="261"/>
      <c r="DDI7" s="261"/>
      <c r="DDJ7" s="261"/>
      <c r="DDK7" s="261"/>
      <c r="DDL7" s="261"/>
      <c r="DDM7" s="261"/>
      <c r="DDN7" s="261"/>
      <c r="DDO7" s="261"/>
      <c r="DDP7" s="261"/>
      <c r="DDQ7" s="261"/>
      <c r="DDR7" s="261"/>
      <c r="DDS7" s="261"/>
      <c r="DDT7" s="261"/>
      <c r="DDU7" s="261"/>
      <c r="DDV7" s="261"/>
      <c r="DDW7" s="261"/>
      <c r="DDX7" s="261"/>
      <c r="DDY7" s="261"/>
      <c r="DDZ7" s="261"/>
      <c r="DEA7" s="261"/>
      <c r="DEB7" s="261"/>
      <c r="DEC7" s="261"/>
      <c r="DED7" s="261"/>
      <c r="DEE7" s="261"/>
      <c r="DEF7" s="261"/>
      <c r="DEG7" s="261"/>
      <c r="DEH7" s="261"/>
      <c r="DEI7" s="261"/>
      <c r="DEJ7" s="261"/>
      <c r="DEK7" s="261"/>
      <c r="DEL7" s="261"/>
      <c r="DEM7" s="261"/>
      <c r="DEN7" s="261"/>
      <c r="DEO7" s="261"/>
      <c r="DEP7" s="261"/>
      <c r="DEQ7" s="261"/>
      <c r="DER7" s="261"/>
      <c r="DES7" s="261"/>
      <c r="DET7" s="261"/>
      <c r="DEU7" s="261"/>
      <c r="DEV7" s="261"/>
      <c r="DEW7" s="261"/>
      <c r="DEX7" s="261"/>
      <c r="DEY7" s="261"/>
      <c r="DEZ7" s="261"/>
      <c r="DFA7" s="261"/>
      <c r="DFB7" s="261"/>
      <c r="DFC7" s="261"/>
      <c r="DFD7" s="261"/>
      <c r="DFE7" s="261"/>
      <c r="DFF7" s="261"/>
      <c r="DFG7" s="261"/>
      <c r="DFH7" s="261"/>
      <c r="DFI7" s="261"/>
      <c r="DFJ7" s="261"/>
      <c r="DFK7" s="261"/>
      <c r="DFL7" s="261"/>
      <c r="DFM7" s="261"/>
      <c r="DFN7" s="261"/>
      <c r="DFO7" s="261"/>
      <c r="DFP7" s="261"/>
      <c r="DFQ7" s="261"/>
      <c r="DFR7" s="261"/>
      <c r="DFS7" s="261"/>
      <c r="DFT7" s="261"/>
      <c r="DFU7" s="261"/>
      <c r="DFV7" s="261"/>
      <c r="DFW7" s="261"/>
      <c r="DFX7" s="261"/>
      <c r="DFY7" s="261"/>
      <c r="DFZ7" s="261"/>
      <c r="DGA7" s="261"/>
      <c r="DGB7" s="261"/>
      <c r="DGC7" s="261"/>
      <c r="DGD7" s="261"/>
      <c r="DGE7" s="261"/>
      <c r="DGF7" s="261"/>
      <c r="DGG7" s="261"/>
      <c r="DGH7" s="261"/>
      <c r="DGI7" s="261"/>
      <c r="DGJ7" s="261"/>
      <c r="DGK7" s="261"/>
      <c r="DGL7" s="261"/>
      <c r="DGM7" s="261"/>
      <c r="DGN7" s="261"/>
      <c r="DGO7" s="261"/>
      <c r="DGP7" s="261"/>
      <c r="DGQ7" s="261"/>
      <c r="DGR7" s="261"/>
      <c r="DGS7" s="261"/>
      <c r="DGT7" s="261"/>
      <c r="DGU7" s="261"/>
      <c r="DGV7" s="261"/>
      <c r="DGW7" s="261"/>
      <c r="DGX7" s="261"/>
      <c r="DGY7" s="261"/>
      <c r="DGZ7" s="261"/>
      <c r="DHA7" s="261"/>
      <c r="DHB7" s="261"/>
      <c r="DHC7" s="261"/>
      <c r="DHD7" s="261"/>
      <c r="DHE7" s="261"/>
      <c r="DHF7" s="261"/>
      <c r="DHG7" s="261"/>
      <c r="DHH7" s="261"/>
      <c r="DHI7" s="261"/>
      <c r="DHJ7" s="261"/>
      <c r="DHK7" s="261"/>
      <c r="DHL7" s="261"/>
      <c r="DHM7" s="261"/>
      <c r="DHN7" s="261"/>
      <c r="DHO7" s="261"/>
      <c r="DHP7" s="261"/>
      <c r="DHQ7" s="261"/>
      <c r="DHR7" s="261"/>
      <c r="DHS7" s="261"/>
      <c r="DHT7" s="261"/>
      <c r="DHU7" s="261"/>
      <c r="DHV7" s="261"/>
      <c r="DHW7" s="261"/>
      <c r="DHX7" s="261"/>
      <c r="DHY7" s="261"/>
      <c r="DHZ7" s="261"/>
      <c r="DIA7" s="261"/>
      <c r="DIB7" s="261"/>
      <c r="DIC7" s="261"/>
      <c r="DID7" s="261"/>
      <c r="DIE7" s="261"/>
      <c r="DIF7" s="261"/>
      <c r="DIG7" s="261"/>
      <c r="DIH7" s="261"/>
      <c r="DII7" s="261"/>
      <c r="DIJ7" s="261"/>
      <c r="DIK7" s="261"/>
      <c r="DIL7" s="261"/>
      <c r="DIM7" s="261"/>
      <c r="DIN7" s="261"/>
      <c r="DIO7" s="261"/>
      <c r="DIP7" s="261"/>
      <c r="DIQ7" s="261"/>
      <c r="DIR7" s="261"/>
      <c r="DIS7" s="261"/>
      <c r="DIT7" s="261"/>
      <c r="DIU7" s="261"/>
      <c r="DIV7" s="261"/>
      <c r="DIW7" s="261"/>
      <c r="DIX7" s="261"/>
      <c r="DIY7" s="261"/>
      <c r="DIZ7" s="261"/>
      <c r="DJA7" s="261"/>
      <c r="DJB7" s="261"/>
      <c r="DJC7" s="261"/>
      <c r="DJD7" s="261"/>
      <c r="DJE7" s="261"/>
      <c r="DJF7" s="261"/>
      <c r="DJG7" s="261"/>
      <c r="DJH7" s="261"/>
      <c r="DJI7" s="261"/>
      <c r="DJJ7" s="261"/>
      <c r="DJK7" s="261"/>
      <c r="DJL7" s="261"/>
      <c r="DJM7" s="261"/>
      <c r="DJN7" s="261"/>
      <c r="DJO7" s="261"/>
      <c r="DJP7" s="261"/>
      <c r="DJQ7" s="261"/>
      <c r="DJR7" s="261"/>
      <c r="DJS7" s="261"/>
      <c r="DJT7" s="261"/>
      <c r="DJU7" s="261"/>
      <c r="DJV7" s="261"/>
      <c r="DJW7" s="261"/>
      <c r="DJX7" s="261"/>
      <c r="DJY7" s="261"/>
      <c r="DJZ7" s="261"/>
      <c r="DKA7" s="261"/>
      <c r="DKB7" s="261"/>
      <c r="DKC7" s="261"/>
      <c r="DKD7" s="261"/>
      <c r="DKE7" s="261"/>
      <c r="DKF7" s="261"/>
      <c r="DKG7" s="261"/>
      <c r="DKH7" s="261"/>
      <c r="DKI7" s="261"/>
      <c r="DKJ7" s="261"/>
      <c r="DKK7" s="261"/>
      <c r="DKL7" s="261"/>
      <c r="DKM7" s="261"/>
      <c r="DKN7" s="261"/>
      <c r="DKO7" s="261"/>
      <c r="DKP7" s="261"/>
      <c r="DKQ7" s="261"/>
      <c r="DKR7" s="261"/>
      <c r="DKS7" s="261"/>
      <c r="DKT7" s="261"/>
      <c r="DKU7" s="261"/>
      <c r="DKV7" s="261"/>
      <c r="DKW7" s="261"/>
      <c r="DKX7" s="261"/>
      <c r="DKY7" s="261"/>
      <c r="DKZ7" s="261"/>
      <c r="DLA7" s="261"/>
      <c r="DLB7" s="261"/>
      <c r="DLC7" s="261"/>
      <c r="DLD7" s="261"/>
      <c r="DLE7" s="261"/>
      <c r="DLF7" s="261"/>
      <c r="DLG7" s="261"/>
      <c r="DLH7" s="261"/>
      <c r="DLI7" s="261"/>
      <c r="DLJ7" s="261"/>
      <c r="DLK7" s="261"/>
      <c r="DLL7" s="261"/>
      <c r="DLM7" s="261"/>
      <c r="DLN7" s="261"/>
      <c r="DLO7" s="261"/>
      <c r="DLP7" s="261"/>
      <c r="DLQ7" s="261"/>
      <c r="DLR7" s="261"/>
      <c r="DLS7" s="261"/>
      <c r="DLT7" s="261"/>
      <c r="DLU7" s="261"/>
      <c r="DLV7" s="261"/>
      <c r="DLW7" s="261"/>
      <c r="DLX7" s="261"/>
      <c r="DLY7" s="261"/>
      <c r="DLZ7" s="261"/>
      <c r="DMA7" s="261"/>
      <c r="DMB7" s="261"/>
      <c r="DMC7" s="261"/>
      <c r="DMD7" s="261"/>
      <c r="DME7" s="261"/>
      <c r="DMF7" s="261"/>
      <c r="DMG7" s="261"/>
      <c r="DMH7" s="261"/>
      <c r="DMI7" s="261"/>
      <c r="DMJ7" s="261"/>
      <c r="DMK7" s="261"/>
      <c r="DML7" s="261"/>
      <c r="DMM7" s="261"/>
      <c r="DMN7" s="261"/>
      <c r="DMO7" s="261"/>
      <c r="DMP7" s="261"/>
      <c r="DMQ7" s="261"/>
      <c r="DMR7" s="261"/>
      <c r="DMS7" s="261"/>
      <c r="DMT7" s="261"/>
      <c r="DMU7" s="261"/>
      <c r="DMV7" s="261"/>
      <c r="DMW7" s="261"/>
      <c r="DMX7" s="261"/>
      <c r="DMY7" s="261"/>
      <c r="DMZ7" s="261"/>
      <c r="DNA7" s="261"/>
      <c r="DNB7" s="261"/>
      <c r="DNC7" s="261"/>
      <c r="DND7" s="261"/>
      <c r="DNE7" s="261"/>
      <c r="DNF7" s="261"/>
      <c r="DNG7" s="261"/>
      <c r="DNH7" s="261"/>
      <c r="DNI7" s="261"/>
      <c r="DNJ7" s="261"/>
      <c r="DNK7" s="261"/>
      <c r="DNL7" s="261"/>
      <c r="DNM7" s="261"/>
      <c r="DNN7" s="261"/>
      <c r="DNO7" s="261"/>
      <c r="DNP7" s="261"/>
      <c r="DNQ7" s="261"/>
      <c r="DNR7" s="261"/>
      <c r="DNS7" s="261"/>
      <c r="DNT7" s="261"/>
      <c r="DNU7" s="261"/>
      <c r="DNV7" s="261"/>
      <c r="DNW7" s="261"/>
      <c r="DNX7" s="261"/>
      <c r="DNY7" s="261"/>
      <c r="DNZ7" s="261"/>
      <c r="DOA7" s="261"/>
      <c r="DOB7" s="261"/>
      <c r="DOC7" s="261"/>
      <c r="DOD7" s="261"/>
      <c r="DOE7" s="261"/>
      <c r="DOF7" s="261"/>
      <c r="DOG7" s="261"/>
      <c r="DOH7" s="261"/>
      <c r="DOI7" s="261"/>
      <c r="DOJ7" s="261"/>
      <c r="DOK7" s="261"/>
      <c r="DOL7" s="261"/>
      <c r="DOM7" s="261"/>
      <c r="DON7" s="261"/>
      <c r="DOO7" s="261"/>
      <c r="DOP7" s="261"/>
      <c r="DOQ7" s="261"/>
      <c r="DOR7" s="261"/>
      <c r="DOS7" s="261"/>
      <c r="DOT7" s="261"/>
      <c r="DOU7" s="261"/>
      <c r="DOV7" s="261"/>
      <c r="DOW7" s="261"/>
      <c r="DOX7" s="261"/>
      <c r="DOY7" s="261"/>
      <c r="DOZ7" s="261"/>
      <c r="DPA7" s="261"/>
      <c r="DPB7" s="261"/>
      <c r="DPC7" s="261"/>
      <c r="DPD7" s="261"/>
      <c r="DPE7" s="261"/>
      <c r="DPF7" s="261"/>
      <c r="DPG7" s="261"/>
      <c r="DPH7" s="261"/>
      <c r="DPI7" s="261"/>
      <c r="DPJ7" s="261"/>
      <c r="DPK7" s="261"/>
      <c r="DPL7" s="261"/>
      <c r="DPM7" s="261"/>
      <c r="DPN7" s="261"/>
      <c r="DPO7" s="261"/>
      <c r="DPP7" s="261"/>
      <c r="DPQ7" s="261"/>
      <c r="DPR7" s="261"/>
      <c r="DPS7" s="261"/>
      <c r="DPT7" s="261"/>
      <c r="DPU7" s="261"/>
      <c r="DPV7" s="261"/>
      <c r="DPW7" s="261"/>
      <c r="DPX7" s="261"/>
      <c r="DPY7" s="261"/>
      <c r="DPZ7" s="261"/>
      <c r="DQA7" s="261"/>
      <c r="DQB7" s="261"/>
      <c r="DQC7" s="261"/>
      <c r="DQD7" s="261"/>
      <c r="DQE7" s="261"/>
      <c r="DQF7" s="261"/>
      <c r="DQG7" s="261"/>
      <c r="DQH7" s="261"/>
      <c r="DQI7" s="261"/>
      <c r="DQJ7" s="261"/>
      <c r="DQK7" s="261"/>
      <c r="DQL7" s="261"/>
      <c r="DQM7" s="261"/>
      <c r="DQN7" s="261"/>
      <c r="DQO7" s="261"/>
      <c r="DQP7" s="261"/>
      <c r="DQQ7" s="261"/>
      <c r="DQR7" s="261"/>
      <c r="DQS7" s="261"/>
      <c r="DQT7" s="533" t="s">
        <v>6965</v>
      </c>
      <c r="DQU7" s="261" t="s">
        <v>514</v>
      </c>
      <c r="DQV7" s="261" t="s">
        <v>514</v>
      </c>
      <c r="DQW7" s="261" t="s">
        <v>1</v>
      </c>
      <c r="DQX7" s="261" t="s">
        <v>1</v>
      </c>
      <c r="DQY7" s="261" t="s">
        <v>1</v>
      </c>
      <c r="DQZ7" s="261" t="s">
        <v>1</v>
      </c>
      <c r="DRA7" s="533" t="s">
        <v>6965</v>
      </c>
      <c r="DRB7" s="677"/>
      <c r="DRC7" s="261" t="s">
        <v>1</v>
      </c>
      <c r="DRD7" s="261" t="s">
        <v>1</v>
      </c>
      <c r="DRE7" s="261" t="s">
        <v>1</v>
      </c>
      <c r="DRF7" s="261" t="s">
        <v>1</v>
      </c>
      <c r="DRG7" s="678" t="s">
        <v>6618</v>
      </c>
      <c r="DRH7" s="261" t="s">
        <v>1</v>
      </c>
      <c r="DRI7" s="261" t="s">
        <v>1</v>
      </c>
      <c r="DRJ7" s="678" t="s">
        <v>6618</v>
      </c>
      <c r="DRK7" s="261" t="s">
        <v>5338</v>
      </c>
      <c r="DRL7" s="261" t="s">
        <v>1</v>
      </c>
      <c r="DRM7" s="261" t="s">
        <v>1</v>
      </c>
      <c r="DRN7" s="261" t="s">
        <v>1</v>
      </c>
      <c r="DRO7" s="655"/>
      <c r="DRP7" s="655"/>
      <c r="DRQ7" s="655"/>
      <c r="DRR7" s="655"/>
      <c r="DRS7" s="655"/>
      <c r="DRT7" s="655"/>
      <c r="DRU7" s="655"/>
      <c r="DRV7" s="655"/>
      <c r="DRW7" s="655"/>
      <c r="DRX7" s="655"/>
      <c r="DRY7" s="655"/>
      <c r="DRZ7" s="655"/>
      <c r="DSA7" s="655"/>
      <c r="DSB7" s="655"/>
      <c r="DSC7" s="655"/>
      <c r="DSD7" s="655"/>
      <c r="DSE7" s="655"/>
      <c r="DSF7" s="655"/>
      <c r="DSG7" s="655"/>
      <c r="DSH7" s="655"/>
      <c r="DSI7" s="655"/>
      <c r="DSJ7" s="655"/>
      <c r="DSK7" s="655"/>
      <c r="DSL7" s="655"/>
      <c r="DSM7" s="655"/>
      <c r="DSN7" s="655"/>
      <c r="DSO7" s="655"/>
      <c r="DSP7" s="655"/>
      <c r="DSQ7" s="655"/>
      <c r="DSR7" s="655"/>
      <c r="DSS7" s="655"/>
      <c r="DST7" s="655"/>
      <c r="DSU7" s="655"/>
      <c r="DSV7" s="655"/>
      <c r="DSW7" s="655"/>
      <c r="DSX7" s="655"/>
      <c r="DSY7" s="655"/>
      <c r="DSZ7" s="655"/>
      <c r="DTA7" s="655"/>
      <c r="DTB7" s="655"/>
      <c r="DTC7" s="655"/>
      <c r="DTD7" s="655"/>
      <c r="DTE7" s="261"/>
      <c r="DTF7" s="261"/>
      <c r="DTG7" s="261"/>
      <c r="DTH7" s="261"/>
      <c r="DTI7" s="261"/>
      <c r="DTJ7" s="261"/>
      <c r="DTK7" s="655"/>
      <c r="DTL7" s="655"/>
      <c r="DTM7" s="655"/>
      <c r="DTN7" s="655"/>
      <c r="DTO7" s="655"/>
      <c r="DTP7" s="655"/>
      <c r="DTQ7" s="655"/>
      <c r="DTR7" s="655"/>
      <c r="DTS7" s="655"/>
      <c r="DTT7" s="655"/>
      <c r="DTU7" s="655"/>
      <c r="DTV7" s="261"/>
      <c r="DTW7" s="261"/>
      <c r="DTX7" s="261"/>
      <c r="DTY7" s="261"/>
      <c r="DTZ7" s="261"/>
      <c r="DUA7" s="261"/>
      <c r="DUB7" s="261"/>
      <c r="DUC7" s="261"/>
      <c r="DUD7" s="261"/>
      <c r="DUE7" s="261"/>
      <c r="DUF7" s="261"/>
      <c r="DUG7" s="261"/>
      <c r="DUH7" s="261"/>
      <c r="DUI7" s="261"/>
      <c r="DUJ7" s="261"/>
      <c r="DUK7" s="261"/>
      <c r="DUL7" s="261"/>
      <c r="DUM7" s="261"/>
      <c r="DUN7" s="261"/>
      <c r="DUO7" s="261"/>
      <c r="DUP7" s="261"/>
      <c r="DUQ7" s="261"/>
      <c r="DUR7" s="261"/>
      <c r="DUS7" s="261"/>
      <c r="DUT7" s="261"/>
      <c r="DUU7" s="261"/>
      <c r="DUV7" s="261"/>
      <c r="DUW7" s="261"/>
      <c r="DUX7" s="261"/>
      <c r="DUY7" s="261"/>
      <c r="DUZ7" s="261"/>
      <c r="DVA7" s="261"/>
      <c r="DVB7" s="261"/>
      <c r="DVC7" s="261"/>
      <c r="DVD7" s="261"/>
      <c r="DVE7" s="261"/>
      <c r="DVF7" s="261"/>
      <c r="DVG7" s="261"/>
      <c r="DVH7" s="261"/>
      <c r="DVI7" s="261"/>
      <c r="DVJ7" s="261"/>
      <c r="DVK7" s="261"/>
      <c r="DVL7" s="261"/>
      <c r="DVM7" s="261"/>
      <c r="DVN7" s="261"/>
      <c r="DVO7" s="261"/>
      <c r="DVP7" s="261"/>
      <c r="DVQ7" s="261"/>
      <c r="DVR7" s="261"/>
      <c r="DVS7" s="261"/>
      <c r="DVT7" s="261"/>
      <c r="DVU7" s="261"/>
      <c r="DVV7" s="261"/>
      <c r="DVW7" s="261"/>
      <c r="DVX7" s="261"/>
      <c r="DVY7" s="261"/>
      <c r="DVZ7" s="261"/>
      <c r="DWA7" s="261"/>
      <c r="DWB7" s="261"/>
      <c r="DWC7" s="261"/>
      <c r="DWD7" s="261"/>
      <c r="DWE7" s="261"/>
      <c r="DWF7" s="261"/>
      <c r="DWG7" s="261"/>
      <c r="DWH7" s="261"/>
      <c r="DWI7" s="261"/>
      <c r="DWJ7" s="261"/>
      <c r="DWK7" s="261"/>
      <c r="DWL7" s="261"/>
      <c r="DWM7" s="261"/>
      <c r="DWN7" s="261"/>
      <c r="DWO7" s="261"/>
      <c r="DWP7" s="261"/>
      <c r="DWQ7" s="261"/>
      <c r="DWR7" s="261"/>
      <c r="DWS7" s="261"/>
      <c r="DWT7" s="261"/>
      <c r="DWU7" s="261"/>
      <c r="DWV7" s="261"/>
      <c r="DWW7" s="261"/>
      <c r="DWX7" s="261"/>
      <c r="DWY7" s="261"/>
      <c r="DWZ7" s="261"/>
      <c r="DXA7" s="261"/>
      <c r="DXB7" s="261"/>
      <c r="DXC7" s="261"/>
      <c r="DXD7" s="261"/>
      <c r="DXE7" s="261"/>
      <c r="DXF7" s="261"/>
      <c r="DXG7" s="261"/>
      <c r="DXH7" s="261"/>
      <c r="DXI7" s="261"/>
      <c r="DXJ7" s="261"/>
      <c r="DXK7" s="261"/>
      <c r="DXL7" s="261"/>
      <c r="DXM7" s="261"/>
      <c r="DXN7" s="261"/>
      <c r="DXO7" s="261"/>
      <c r="DXP7" s="261"/>
      <c r="DXQ7" s="261"/>
      <c r="DXR7" s="261"/>
      <c r="DXS7" s="261"/>
      <c r="DXT7" s="261"/>
      <c r="DXU7" s="261"/>
      <c r="DXV7" s="261"/>
      <c r="DXW7" s="261"/>
      <c r="DXX7" s="261"/>
      <c r="DXY7" s="261"/>
      <c r="DXZ7" s="261"/>
      <c r="DYA7" s="261"/>
      <c r="DYB7" s="261"/>
      <c r="DYC7" s="261"/>
      <c r="DYD7" s="261"/>
      <c r="DYE7" s="261"/>
      <c r="DYF7" s="261"/>
      <c r="DYG7" s="261"/>
      <c r="DYH7" s="261"/>
      <c r="DYI7" s="261"/>
      <c r="DYJ7" s="261"/>
      <c r="DYK7" s="261"/>
      <c r="DYL7" s="261"/>
      <c r="DYM7" s="261"/>
      <c r="DYN7" s="261"/>
      <c r="DYO7" s="261"/>
      <c r="DYP7" s="261"/>
      <c r="DYQ7" s="261"/>
      <c r="DYR7" s="261"/>
      <c r="DYS7" s="261"/>
      <c r="DYT7" s="261"/>
      <c r="DYU7" s="261"/>
      <c r="DYV7" s="261"/>
      <c r="DYW7" s="261"/>
      <c r="DYX7" s="261"/>
      <c r="DYY7" s="261"/>
      <c r="DYZ7" s="261"/>
      <c r="DZA7" s="261"/>
      <c r="DZB7" s="261"/>
      <c r="DZC7" s="261"/>
      <c r="DZD7" s="261"/>
      <c r="DZE7" s="261"/>
      <c r="DZF7" s="261"/>
      <c r="DZG7" s="261"/>
      <c r="DZH7" s="261"/>
      <c r="DZI7" s="261"/>
      <c r="DZJ7" s="261"/>
      <c r="DZK7" s="261"/>
      <c r="DZL7" s="261"/>
      <c r="DZM7" s="261"/>
      <c r="DZN7" s="261"/>
      <c r="DZO7" s="261"/>
      <c r="DZP7" s="261"/>
      <c r="DZQ7" s="261"/>
      <c r="DZR7" s="261"/>
      <c r="DZS7" s="261"/>
      <c r="DZT7" s="261"/>
      <c r="DZU7" s="261"/>
      <c r="DZV7" s="261"/>
      <c r="DZW7" s="261"/>
      <c r="DZX7" s="261"/>
      <c r="DZY7" s="261"/>
      <c r="DZZ7" s="261"/>
      <c r="EAA7" s="261"/>
      <c r="EAB7" s="261"/>
      <c r="EAC7" s="261"/>
      <c r="EAD7" s="261"/>
      <c r="EAE7" s="261"/>
      <c r="EAF7" s="261"/>
      <c r="EAG7" s="261"/>
      <c r="EAH7" s="261"/>
      <c r="EAI7" s="261"/>
      <c r="EAJ7" s="261"/>
      <c r="EAK7" s="261"/>
      <c r="EAL7" s="261"/>
      <c r="EAM7" s="261"/>
      <c r="EAN7" s="261"/>
      <c r="EAO7" s="261"/>
      <c r="EAP7" s="261"/>
      <c r="EAQ7" s="261"/>
      <c r="EAR7" s="261"/>
      <c r="EAS7" s="261"/>
      <c r="EAT7" s="261"/>
      <c r="EAU7" s="261"/>
      <c r="EAV7" s="261"/>
      <c r="EAW7" s="261"/>
      <c r="EAX7" s="261"/>
      <c r="EAY7" s="261"/>
      <c r="EAZ7" s="261"/>
      <c r="EBA7" s="261"/>
      <c r="EBB7" s="261"/>
      <c r="EBC7" s="261"/>
      <c r="EBD7" s="261"/>
      <c r="EBE7" s="261"/>
      <c r="EBF7" s="261"/>
      <c r="EBG7" s="261"/>
      <c r="EBH7" s="261"/>
      <c r="EBI7" s="261"/>
      <c r="EBJ7" s="261"/>
      <c r="EBK7" s="261"/>
      <c r="EBL7" s="261"/>
      <c r="EBM7" s="261"/>
      <c r="EBN7" s="261"/>
      <c r="EBO7" s="261"/>
      <c r="EBP7" s="261"/>
      <c r="EBQ7" s="261"/>
      <c r="EBR7" s="261"/>
      <c r="EBS7" s="261"/>
      <c r="EBT7" s="261"/>
      <c r="EBU7" s="261"/>
      <c r="EBV7" s="261"/>
      <c r="EBW7" s="261"/>
      <c r="EBX7" s="261"/>
      <c r="EBY7" s="261"/>
      <c r="EBZ7" s="261"/>
      <c r="ECA7" s="261"/>
      <c r="ECB7" s="261"/>
      <c r="ECC7" s="261"/>
      <c r="ECD7" s="261"/>
      <c r="ECE7" s="261"/>
      <c r="ECF7" s="261"/>
      <c r="ECG7" s="261"/>
      <c r="ECH7" s="261"/>
      <c r="ECI7" s="261"/>
      <c r="ECJ7" s="261"/>
      <c r="ECK7" s="261"/>
      <c r="ECL7" s="261"/>
      <c r="ECM7" s="261"/>
      <c r="ECN7" s="261"/>
      <c r="ECO7" s="261"/>
      <c r="ECP7" s="261"/>
      <c r="ECQ7" s="261"/>
      <c r="ECR7" s="261"/>
      <c r="ECS7" s="261"/>
      <c r="ECT7" s="261"/>
      <c r="ECU7" s="261"/>
      <c r="ECV7" s="261"/>
      <c r="ECW7" s="261"/>
      <c r="ECX7" s="261"/>
      <c r="ECY7" s="261"/>
      <c r="ECZ7" s="261"/>
      <c r="EDA7" s="261"/>
      <c r="EDB7" s="261"/>
      <c r="EDC7" s="261"/>
      <c r="EDD7" s="261"/>
      <c r="EDE7" s="261"/>
      <c r="EDF7" s="261"/>
      <c r="EDG7" s="261"/>
      <c r="EDH7" s="261"/>
      <c r="EDI7" s="261"/>
      <c r="EDJ7" s="261"/>
      <c r="EDK7" s="261"/>
      <c r="EDL7" s="261"/>
      <c r="EDM7" s="261"/>
      <c r="EDN7" s="261"/>
      <c r="EDO7" s="261"/>
      <c r="EDP7" s="261"/>
      <c r="EDQ7" s="261"/>
      <c r="EDR7" s="261"/>
      <c r="EDS7" s="261"/>
      <c r="EDT7" s="261"/>
      <c r="EDU7" s="261"/>
      <c r="EDV7" s="261"/>
      <c r="EDW7" s="261"/>
      <c r="EDX7" s="261"/>
      <c r="EDY7" s="261"/>
      <c r="EDZ7" s="261"/>
      <c r="EEA7" s="261"/>
      <c r="EEB7" s="261"/>
      <c r="EEC7" s="261"/>
      <c r="EED7" s="261"/>
      <c r="EEE7" s="261"/>
      <c r="EEF7" s="261"/>
      <c r="EEG7" s="261"/>
      <c r="EEH7" s="261"/>
      <c r="EEI7" s="261"/>
      <c r="EEJ7" s="261"/>
      <c r="EEK7" s="261"/>
      <c r="EEL7" s="261"/>
      <c r="EEM7" s="261"/>
      <c r="EEN7" s="261"/>
      <c r="EEO7" s="261"/>
      <c r="EEP7" s="261"/>
      <c r="EEQ7" s="261"/>
      <c r="EER7" s="261"/>
      <c r="EES7" s="261"/>
      <c r="EET7" s="261"/>
      <c r="EEU7" s="261"/>
      <c r="EEV7" s="261"/>
      <c r="EEW7" s="261"/>
      <c r="EEX7" s="261"/>
      <c r="EEY7" s="261"/>
      <c r="EEZ7" s="261"/>
      <c r="EFA7" s="261"/>
      <c r="EFB7" s="261"/>
      <c r="EFC7" s="261"/>
      <c r="EFD7" s="261"/>
      <c r="EFE7" s="261"/>
      <c r="EFF7" s="261"/>
      <c r="EFG7" s="261"/>
      <c r="EFH7" s="261"/>
      <c r="EFI7" s="261"/>
      <c r="EFJ7" s="261"/>
      <c r="EFK7" s="261"/>
      <c r="EFL7" s="261"/>
      <c r="EFM7" s="261"/>
      <c r="EFN7" s="261"/>
      <c r="EFO7" s="261"/>
      <c r="EFP7" s="261"/>
      <c r="EFQ7" s="261"/>
      <c r="EFR7" s="261"/>
      <c r="EFS7" s="261"/>
      <c r="EFT7" s="261"/>
      <c r="EFU7" s="261"/>
      <c r="EFV7" s="261"/>
      <c r="EFW7" s="261"/>
      <c r="EFX7" s="261"/>
      <c r="EFY7" s="261"/>
      <c r="EFZ7" s="261"/>
      <c r="EGA7" s="261"/>
      <c r="EGB7" s="261"/>
      <c r="EGC7" s="261"/>
      <c r="EGD7" s="261"/>
      <c r="EGE7" s="261"/>
      <c r="EGF7" s="261"/>
      <c r="EGG7" s="261"/>
      <c r="EGH7" s="261"/>
      <c r="EGI7" s="261"/>
      <c r="EGJ7" s="261"/>
      <c r="EGK7" s="261"/>
      <c r="EGL7" s="261"/>
      <c r="EGM7" s="261"/>
      <c r="EGN7" s="261"/>
      <c r="EGO7" s="261"/>
      <c r="EGP7" s="261"/>
      <c r="EGQ7" s="261"/>
      <c r="EGR7" s="261"/>
      <c r="EGS7" s="261"/>
      <c r="EGT7" s="261"/>
      <c r="EGU7" s="261"/>
      <c r="EGV7" s="261"/>
      <c r="EGW7" s="261"/>
      <c r="EGX7" s="261"/>
      <c r="EGY7" s="261"/>
      <c r="EGZ7" s="261"/>
      <c r="EHA7" s="261"/>
      <c r="EHB7" s="261"/>
      <c r="EHC7" s="261"/>
      <c r="EHD7" s="261"/>
      <c r="EHE7" s="261"/>
      <c r="EHF7" s="261"/>
      <c r="EHG7" s="261"/>
      <c r="EHH7" s="261"/>
      <c r="EHI7" s="261"/>
      <c r="EHJ7" s="261"/>
      <c r="EHK7" s="261"/>
      <c r="EHL7" s="261"/>
      <c r="EHM7" s="261"/>
      <c r="EHN7" s="261"/>
      <c r="EHO7" s="261"/>
      <c r="EHP7" s="261"/>
      <c r="EHQ7" s="261"/>
      <c r="EHR7" s="261"/>
      <c r="EHS7" s="261"/>
      <c r="EHT7" s="261"/>
      <c r="EHU7" s="261"/>
      <c r="EHV7" s="261"/>
      <c r="EHW7" s="261"/>
      <c r="EHX7" s="261"/>
      <c r="EHY7" s="261"/>
      <c r="EHZ7" s="261"/>
      <c r="EIA7" s="261"/>
      <c r="EIB7" s="261"/>
      <c r="EIC7" s="261"/>
      <c r="EID7" s="261"/>
      <c r="EIE7" s="261"/>
      <c r="EIF7" s="261"/>
      <c r="EIG7" s="261"/>
      <c r="EIH7" s="261"/>
      <c r="EII7" s="261"/>
      <c r="EIJ7" s="261"/>
      <c r="EIK7" s="261"/>
      <c r="EIL7" s="261"/>
      <c r="EIM7" s="261"/>
      <c r="EIN7" s="261"/>
      <c r="EIO7" s="261" t="s">
        <v>1</v>
      </c>
      <c r="EIP7" s="261"/>
      <c r="EIQ7" s="261" t="s">
        <v>727</v>
      </c>
    </row>
    <row r="8" spans="1:3631" s="539" customFormat="1" ht="33" customHeight="1" x14ac:dyDescent="0.25">
      <c r="A8" s="533" t="s">
        <v>5339</v>
      </c>
      <c r="B8" s="263" t="s">
        <v>5340</v>
      </c>
      <c r="C8" s="261" t="s">
        <v>3393</v>
      </c>
      <c r="D8" s="261" t="s">
        <v>1</v>
      </c>
      <c r="E8" s="261" t="s">
        <v>1</v>
      </c>
      <c r="F8" s="261"/>
      <c r="G8" s="261"/>
      <c r="H8" s="261" t="s">
        <v>1</v>
      </c>
      <c r="I8" s="261"/>
      <c r="J8" s="261" t="s">
        <v>1</v>
      </c>
      <c r="K8" s="261" t="s">
        <v>1</v>
      </c>
      <c r="L8" s="261" t="s">
        <v>1</v>
      </c>
      <c r="M8" s="267">
        <f>DAY(DataSource!D87)</f>
        <v>31</v>
      </c>
      <c r="N8" s="267">
        <f>MONTH(DataSource!D87)</f>
        <v>3</v>
      </c>
      <c r="O8" s="267">
        <f>YEAR(DataSource!D87)</f>
        <v>1989</v>
      </c>
      <c r="P8" s="261"/>
      <c r="Q8" s="261"/>
      <c r="R8" s="261"/>
      <c r="S8" s="261"/>
      <c r="T8" s="261"/>
      <c r="U8" s="261"/>
      <c r="V8" s="261"/>
      <c r="W8" s="261"/>
      <c r="X8" s="261" t="s">
        <v>5334</v>
      </c>
      <c r="Y8" s="261" t="s">
        <v>1573</v>
      </c>
      <c r="Z8" s="261" t="s">
        <v>1</v>
      </c>
      <c r="AA8" s="261"/>
      <c r="AB8" s="261" t="s">
        <v>1</v>
      </c>
      <c r="AC8" s="261"/>
      <c r="AD8" s="261"/>
      <c r="AE8" s="261"/>
      <c r="AF8" s="261"/>
      <c r="AG8" s="261"/>
      <c r="AH8" s="261"/>
      <c r="AI8" s="531" t="s">
        <v>1</v>
      </c>
      <c r="AJ8" s="261"/>
      <c r="AK8" s="261"/>
      <c r="AL8" s="261"/>
      <c r="AM8" s="261"/>
      <c r="AN8" s="261"/>
      <c r="AO8" s="261"/>
      <c r="AP8" s="261"/>
      <c r="AQ8" s="261"/>
      <c r="AR8" s="261"/>
      <c r="AS8" s="261" t="s">
        <v>1</v>
      </c>
      <c r="AT8" s="261" t="s">
        <v>1</v>
      </c>
      <c r="AU8" s="261" t="s">
        <v>1</v>
      </c>
      <c r="AV8" s="261"/>
      <c r="AW8" s="261"/>
      <c r="AX8" s="261"/>
      <c r="AY8" s="261"/>
      <c r="AZ8" s="261"/>
      <c r="BA8" s="261" t="s">
        <v>1</v>
      </c>
      <c r="BB8" s="261">
        <v>100000</v>
      </c>
      <c r="BC8" s="261">
        <v>10</v>
      </c>
      <c r="BD8" s="261"/>
      <c r="BE8" s="261"/>
      <c r="BF8" s="261"/>
      <c r="BG8" s="261"/>
      <c r="BH8" s="261"/>
      <c r="BI8" s="261"/>
      <c r="BJ8" s="261"/>
      <c r="BK8" s="261"/>
      <c r="BL8" s="261"/>
      <c r="BM8" s="261"/>
      <c r="BN8" s="261"/>
      <c r="BO8" s="261"/>
      <c r="BP8" s="261"/>
      <c r="BQ8" s="261"/>
      <c r="BR8" s="260"/>
      <c r="BS8" s="260"/>
      <c r="BT8" s="261"/>
      <c r="BU8" s="261"/>
      <c r="BV8" s="260"/>
      <c r="BW8" s="261"/>
      <c r="BX8" s="261"/>
      <c r="BY8" s="261"/>
      <c r="BZ8" s="261"/>
      <c r="CA8" s="261"/>
      <c r="CB8" s="261"/>
      <c r="CC8" s="261"/>
      <c r="CD8" s="261"/>
      <c r="CE8" s="261"/>
      <c r="CF8" s="261"/>
      <c r="CG8" s="261"/>
      <c r="CH8" s="261"/>
      <c r="CI8" s="261"/>
      <c r="CJ8" s="261"/>
      <c r="CK8" s="261"/>
      <c r="CL8" s="261"/>
      <c r="CM8" s="261"/>
      <c r="CN8" s="261"/>
      <c r="CO8" s="261"/>
      <c r="CP8" s="261"/>
      <c r="CQ8" s="261"/>
      <c r="CR8" s="261"/>
      <c r="CS8" s="261"/>
      <c r="CT8" s="261"/>
      <c r="CU8" s="261"/>
      <c r="CV8" s="261"/>
      <c r="CW8" s="261"/>
      <c r="CX8" s="261"/>
      <c r="CY8" s="261"/>
      <c r="CZ8" s="261"/>
      <c r="DA8" s="261"/>
      <c r="DB8" s="261"/>
      <c r="DC8" s="261"/>
      <c r="DD8" s="261"/>
      <c r="DE8" s="261"/>
      <c r="DF8" s="261"/>
      <c r="DG8" s="261"/>
      <c r="DH8" s="261"/>
      <c r="DI8" s="261"/>
      <c r="DJ8" s="261"/>
      <c r="DK8" s="261"/>
      <c r="DL8" s="261"/>
      <c r="DM8" s="261"/>
      <c r="DN8" s="261"/>
      <c r="DO8" s="261"/>
      <c r="DP8" s="261"/>
      <c r="DQ8" s="260"/>
      <c r="DR8" s="261"/>
      <c r="DS8" s="261"/>
      <c r="DT8" s="261"/>
      <c r="DU8" s="261"/>
      <c r="DV8" s="261"/>
      <c r="DW8" s="261"/>
      <c r="DX8" s="261"/>
      <c r="DY8" s="261"/>
      <c r="DZ8" s="261"/>
      <c r="EA8" s="261"/>
      <c r="EB8" s="261"/>
      <c r="EC8" s="261"/>
      <c r="ED8" s="260"/>
      <c r="EE8" s="261"/>
      <c r="EF8" s="261"/>
      <c r="EG8" s="261"/>
      <c r="EH8" s="261"/>
      <c r="EI8" s="261"/>
      <c r="EJ8" s="261"/>
      <c r="EK8" s="261"/>
      <c r="EL8" s="261"/>
      <c r="EM8" s="261"/>
      <c r="EN8" s="261"/>
      <c r="EO8" s="261"/>
      <c r="EP8" s="261"/>
      <c r="EQ8" s="261"/>
      <c r="ER8" s="261"/>
      <c r="ES8" s="261"/>
      <c r="ET8" s="260"/>
      <c r="EU8" s="261"/>
      <c r="EV8" s="261"/>
      <c r="EW8" s="261"/>
      <c r="EX8" s="261"/>
      <c r="EY8" s="260"/>
      <c r="EZ8" s="261"/>
      <c r="FA8" s="261"/>
      <c r="FB8" s="261"/>
      <c r="FC8" s="261"/>
      <c r="FD8" s="261"/>
      <c r="FE8" s="260"/>
      <c r="FF8" s="261"/>
      <c r="FG8" s="261"/>
      <c r="FH8" s="261"/>
      <c r="FI8" s="260"/>
      <c r="FJ8" s="261"/>
      <c r="FK8" s="261"/>
      <c r="FL8" s="261"/>
      <c r="FM8" s="261"/>
      <c r="FN8" s="261"/>
      <c r="FO8" s="261"/>
      <c r="FP8" s="260"/>
      <c r="FQ8" s="261"/>
      <c r="FR8" s="261"/>
      <c r="FS8" s="261"/>
      <c r="FT8" s="261"/>
      <c r="FU8" s="261"/>
      <c r="FV8" s="261"/>
      <c r="FW8" s="261"/>
      <c r="FX8" s="261"/>
      <c r="FY8" s="261"/>
      <c r="FZ8" s="261"/>
      <c r="GA8" s="261"/>
      <c r="GB8" s="261" t="s">
        <v>1</v>
      </c>
      <c r="GC8" s="261"/>
      <c r="GD8" s="261"/>
      <c r="GE8" s="261" t="s">
        <v>1</v>
      </c>
      <c r="GF8" s="261" t="s">
        <v>1</v>
      </c>
      <c r="GG8" s="261"/>
      <c r="GH8" s="260"/>
      <c r="GI8" s="260"/>
      <c r="GJ8" s="261"/>
      <c r="GK8" s="261"/>
      <c r="GL8" s="261"/>
      <c r="GM8" s="261"/>
      <c r="GN8" s="261"/>
      <c r="GO8" s="261"/>
      <c r="GP8" s="261"/>
      <c r="GQ8" s="261"/>
      <c r="GR8" s="261"/>
      <c r="GS8" s="261"/>
      <c r="GT8" s="261"/>
      <c r="GU8" s="261"/>
      <c r="GV8" s="261"/>
      <c r="GW8" s="261"/>
      <c r="GX8" s="261"/>
      <c r="GY8" s="261"/>
      <c r="GZ8" s="261"/>
      <c r="HA8" s="261"/>
      <c r="HB8" s="261"/>
      <c r="HC8" s="261"/>
      <c r="HD8" s="261"/>
      <c r="HE8" s="261"/>
      <c r="HF8" s="261"/>
      <c r="HG8" s="261"/>
      <c r="HH8" s="261"/>
      <c r="HI8" s="261"/>
      <c r="HJ8" s="261"/>
      <c r="HK8" s="261"/>
      <c r="HL8" s="261" t="s">
        <v>1</v>
      </c>
      <c r="HM8" s="261" t="s">
        <v>1</v>
      </c>
      <c r="HN8" s="261"/>
      <c r="HO8" s="261"/>
      <c r="HP8" s="261"/>
      <c r="HQ8" s="261"/>
      <c r="HR8" s="261"/>
      <c r="HS8" s="261" t="s">
        <v>1</v>
      </c>
      <c r="HT8" s="261"/>
      <c r="HU8" s="261"/>
      <c r="HV8" s="261"/>
      <c r="HW8" s="261"/>
      <c r="HX8" s="261"/>
      <c r="HY8" s="261"/>
      <c r="HZ8" s="261"/>
      <c r="IA8" s="261"/>
      <c r="IB8" s="261"/>
      <c r="IC8" s="261"/>
      <c r="ID8" s="261"/>
      <c r="IE8" s="261"/>
      <c r="IF8" s="261"/>
      <c r="IG8" s="261"/>
      <c r="IH8" s="261"/>
      <c r="II8" s="261"/>
      <c r="IJ8" s="261"/>
      <c r="IK8" s="261"/>
      <c r="IL8" s="261"/>
      <c r="IM8" s="261"/>
      <c r="IN8" s="261"/>
      <c r="IO8" s="261"/>
      <c r="IP8" s="261"/>
      <c r="IQ8" s="261"/>
      <c r="IR8" s="261"/>
      <c r="IS8" s="261"/>
      <c r="IT8" s="261"/>
      <c r="IU8" s="261"/>
      <c r="IV8" s="261"/>
      <c r="IW8" s="261"/>
      <c r="IX8" s="261" t="s">
        <v>1</v>
      </c>
      <c r="IY8" s="261" t="s">
        <v>1</v>
      </c>
      <c r="IZ8" s="261"/>
      <c r="JA8" s="261"/>
      <c r="JB8" s="261"/>
      <c r="JC8" s="261"/>
      <c r="JD8" s="261" t="s">
        <v>1</v>
      </c>
      <c r="JE8" s="261" t="s">
        <v>1</v>
      </c>
      <c r="JF8" s="261"/>
      <c r="JG8" s="261"/>
      <c r="JH8" s="261"/>
      <c r="JI8" s="261" t="s">
        <v>1</v>
      </c>
      <c r="JJ8" s="261" t="s">
        <v>1</v>
      </c>
      <c r="JK8" s="261" t="s">
        <v>1</v>
      </c>
      <c r="JL8" s="261" t="s">
        <v>1</v>
      </c>
      <c r="JM8" s="261"/>
      <c r="JN8" s="261"/>
      <c r="JO8" s="261" t="s">
        <v>1</v>
      </c>
      <c r="JP8" s="261" t="s">
        <v>1</v>
      </c>
      <c r="JQ8" s="261" t="s">
        <v>1</v>
      </c>
      <c r="JR8" s="261" t="s">
        <v>511</v>
      </c>
      <c r="JS8" s="261" t="s">
        <v>1</v>
      </c>
      <c r="JT8" s="261"/>
      <c r="JU8" s="261"/>
      <c r="JV8" s="261"/>
      <c r="JW8" s="261"/>
      <c r="JX8" s="261" t="s">
        <v>512</v>
      </c>
      <c r="JY8" s="261" t="s">
        <v>1</v>
      </c>
      <c r="JZ8" s="261" t="s">
        <v>1</v>
      </c>
      <c r="KA8" s="533" t="s">
        <v>6965</v>
      </c>
      <c r="KB8" s="261">
        <v>9089898211</v>
      </c>
      <c r="KC8" s="261" t="s">
        <v>702</v>
      </c>
      <c r="KD8" s="261" t="s">
        <v>1</v>
      </c>
      <c r="KE8" s="261" t="s">
        <v>699</v>
      </c>
      <c r="KF8" s="261"/>
      <c r="KG8" s="261" t="s">
        <v>1</v>
      </c>
      <c r="KH8" s="261"/>
      <c r="KI8" s="261"/>
      <c r="KJ8" s="261"/>
      <c r="KK8" s="261"/>
      <c r="KL8" s="261" t="s">
        <v>703</v>
      </c>
      <c r="KM8" s="261" t="s">
        <v>1</v>
      </c>
      <c r="KN8" s="261"/>
      <c r="KO8" s="261" t="s">
        <v>1</v>
      </c>
      <c r="KP8" s="261" t="s">
        <v>1</v>
      </c>
      <c r="KQ8" s="261" t="s">
        <v>1661</v>
      </c>
      <c r="KR8" s="261" t="s">
        <v>1</v>
      </c>
      <c r="KS8" s="261" t="s">
        <v>1</v>
      </c>
      <c r="KT8" s="261" t="s">
        <v>1661</v>
      </c>
      <c r="KU8" s="654" t="s">
        <v>1765</v>
      </c>
      <c r="KV8" s="654" t="s">
        <v>1</v>
      </c>
      <c r="KW8" s="654" t="s">
        <v>5331</v>
      </c>
      <c r="KX8" s="261" t="s">
        <v>1</v>
      </c>
      <c r="KY8" s="261" t="s">
        <v>1</v>
      </c>
      <c r="KZ8" s="261" t="s">
        <v>1</v>
      </c>
      <c r="LA8" s="261" t="s">
        <v>1</v>
      </c>
      <c r="LB8" s="261"/>
      <c r="LC8" s="261"/>
      <c r="LD8" s="261"/>
      <c r="LE8" s="261"/>
      <c r="LF8" s="261"/>
      <c r="LG8" s="261"/>
      <c r="LH8" s="261"/>
      <c r="LI8" s="261"/>
      <c r="LJ8" s="261"/>
      <c r="LK8" s="261"/>
      <c r="LL8" s="261"/>
      <c r="LM8" s="261"/>
      <c r="LN8" s="261"/>
      <c r="LO8" s="261"/>
      <c r="LP8" s="261"/>
      <c r="LQ8" s="261"/>
      <c r="LR8" s="261"/>
      <c r="LS8" s="261"/>
      <c r="LT8" s="261"/>
      <c r="LU8" s="261"/>
      <c r="LV8" s="261"/>
      <c r="LW8" s="261"/>
      <c r="LX8" s="261"/>
      <c r="LY8" s="261"/>
      <c r="LZ8" s="261"/>
      <c r="MA8" s="261"/>
      <c r="MB8" s="261"/>
      <c r="MC8" s="261"/>
      <c r="MD8" s="261"/>
      <c r="ME8" s="261"/>
      <c r="MF8" s="261"/>
      <c r="MG8" s="261"/>
      <c r="MH8" s="261"/>
      <c r="MI8" s="261"/>
      <c r="MJ8" s="261"/>
      <c r="MK8" s="261"/>
      <c r="ML8" s="261"/>
      <c r="MM8" s="261"/>
      <c r="MN8" s="261"/>
      <c r="MO8" s="261"/>
      <c r="MP8" s="261"/>
      <c r="MQ8" s="261"/>
      <c r="MR8" s="261"/>
      <c r="MS8" s="261"/>
      <c r="MT8" s="261"/>
      <c r="MU8" s="261"/>
      <c r="MV8" s="261"/>
      <c r="MW8" s="261"/>
      <c r="MX8" s="261"/>
      <c r="MY8" s="261"/>
      <c r="MZ8" s="261"/>
      <c r="NA8" s="261"/>
      <c r="NB8" s="261"/>
      <c r="NC8" s="261"/>
      <c r="ND8" s="261"/>
      <c r="NE8" s="261"/>
      <c r="NF8" s="261"/>
      <c r="NG8" s="261"/>
      <c r="NH8" s="261"/>
      <c r="NI8" s="261"/>
      <c r="NJ8" s="261"/>
      <c r="NK8" s="261"/>
      <c r="NL8" s="261"/>
      <c r="NM8" s="261"/>
      <c r="NN8" s="261"/>
      <c r="NO8" s="261"/>
      <c r="NP8" s="261"/>
      <c r="NQ8" s="261"/>
      <c r="NR8" s="261"/>
      <c r="NS8" s="261"/>
      <c r="NT8" s="261"/>
      <c r="NU8" s="261"/>
      <c r="NV8" s="261"/>
      <c r="NW8" s="261"/>
      <c r="NX8" s="261"/>
      <c r="NY8" s="261"/>
      <c r="NZ8" s="261"/>
      <c r="OA8" s="261"/>
      <c r="OB8" s="261"/>
      <c r="OC8" s="261" t="s">
        <v>1</v>
      </c>
      <c r="OD8" s="261" t="s">
        <v>1</v>
      </c>
      <c r="OE8" s="261"/>
      <c r="OF8" s="261" t="s">
        <v>1</v>
      </c>
      <c r="OG8" s="261" t="s">
        <v>1</v>
      </c>
      <c r="OH8" s="261"/>
      <c r="OI8" s="261" t="s">
        <v>1</v>
      </c>
      <c r="OJ8" s="261" t="s">
        <v>1</v>
      </c>
      <c r="OK8" s="261" t="s">
        <v>1</v>
      </c>
      <c r="OL8" s="261"/>
      <c r="OM8" s="261">
        <v>5</v>
      </c>
      <c r="ON8" s="261">
        <v>6</v>
      </c>
      <c r="OO8" s="261"/>
      <c r="OP8" s="261" t="s">
        <v>1</v>
      </c>
      <c r="OQ8" s="261"/>
      <c r="OR8" s="261"/>
      <c r="OS8" s="261">
        <v>66</v>
      </c>
      <c r="OT8" s="261"/>
      <c r="OU8" s="261"/>
      <c r="OV8" s="261"/>
      <c r="OW8" s="261"/>
      <c r="OX8" s="261"/>
      <c r="OY8" s="261"/>
      <c r="OZ8" s="261"/>
      <c r="PA8" s="261"/>
      <c r="PB8" s="261"/>
      <c r="PC8" s="261"/>
      <c r="PD8" s="261"/>
      <c r="PE8" s="261"/>
      <c r="PF8" s="261" t="s">
        <v>1</v>
      </c>
      <c r="PG8" s="261"/>
      <c r="PH8" s="261"/>
      <c r="PI8" s="261"/>
      <c r="PJ8" s="261" t="s">
        <v>743</v>
      </c>
      <c r="PK8" s="261" t="s">
        <v>1</v>
      </c>
      <c r="PL8" s="261"/>
      <c r="PM8" s="261"/>
      <c r="PN8" s="261"/>
      <c r="PO8" s="261"/>
      <c r="PP8" s="261"/>
      <c r="PQ8" s="261"/>
      <c r="PR8" s="261"/>
      <c r="PS8" s="261"/>
      <c r="PT8" s="261" t="s">
        <v>1</v>
      </c>
      <c r="PU8" s="261" t="s">
        <v>1</v>
      </c>
      <c r="PV8" s="261" t="s">
        <v>1</v>
      </c>
      <c r="PW8" s="261"/>
      <c r="PX8" s="261"/>
      <c r="PY8" s="261"/>
      <c r="PZ8" s="261"/>
      <c r="QA8" s="261"/>
      <c r="QB8" s="261"/>
      <c r="QC8" s="261"/>
      <c r="QD8" s="261"/>
      <c r="QE8" s="261"/>
      <c r="QF8" s="261"/>
      <c r="QG8" s="261" t="s">
        <v>1</v>
      </c>
      <c r="QH8" s="261" t="s">
        <v>1</v>
      </c>
      <c r="QI8" s="261" t="s">
        <v>1</v>
      </c>
      <c r="QJ8" s="261" t="s">
        <v>1</v>
      </c>
      <c r="QK8" s="261" t="s">
        <v>1</v>
      </c>
      <c r="QL8" s="261"/>
      <c r="QM8" s="261"/>
      <c r="QN8" s="261"/>
      <c r="QO8" s="261"/>
      <c r="QP8" s="261"/>
      <c r="QQ8" s="261"/>
      <c r="QR8" s="261"/>
      <c r="QS8" s="261"/>
      <c r="QT8" s="261" t="s">
        <v>1</v>
      </c>
      <c r="QU8" s="261" t="s">
        <v>1</v>
      </c>
      <c r="QV8" s="261" t="s">
        <v>1</v>
      </c>
      <c r="QW8" s="261" t="s">
        <v>1</v>
      </c>
      <c r="QX8" s="261" t="s">
        <v>1</v>
      </c>
      <c r="QY8" s="261" t="s">
        <v>1</v>
      </c>
      <c r="QZ8" s="261" t="s">
        <v>1</v>
      </c>
      <c r="RA8" s="261" t="s">
        <v>1</v>
      </c>
      <c r="RB8" s="261" t="s">
        <v>1</v>
      </c>
      <c r="RC8" s="261" t="s">
        <v>1</v>
      </c>
      <c r="RD8" s="261" t="s">
        <v>1</v>
      </c>
      <c r="RE8" s="261"/>
      <c r="RF8" s="261"/>
      <c r="RG8" s="261"/>
      <c r="RH8" s="261"/>
      <c r="RI8" s="261"/>
      <c r="RJ8" s="261"/>
      <c r="RK8" s="261"/>
      <c r="RL8" s="261"/>
      <c r="RM8" s="261"/>
      <c r="RN8" s="261"/>
      <c r="RO8" s="261"/>
      <c r="RP8" s="261"/>
      <c r="RQ8" s="261"/>
      <c r="RR8" s="261"/>
      <c r="RS8" s="261"/>
      <c r="RT8" s="261"/>
      <c r="RU8" s="261" t="s">
        <v>1</v>
      </c>
      <c r="RV8" s="261" t="s">
        <v>1</v>
      </c>
      <c r="RW8" s="261"/>
      <c r="RX8" s="261"/>
      <c r="RY8" s="261"/>
      <c r="RZ8" s="261"/>
      <c r="SA8" s="261"/>
      <c r="SB8" s="261"/>
      <c r="SC8" s="261"/>
      <c r="SD8" s="261"/>
      <c r="SE8" s="261"/>
      <c r="SF8" s="261"/>
      <c r="SG8" s="261"/>
      <c r="SH8" s="261"/>
      <c r="SI8" s="261"/>
      <c r="SJ8" s="261"/>
      <c r="SK8" s="261" t="s">
        <v>1</v>
      </c>
      <c r="SL8" s="261"/>
      <c r="SM8" s="261"/>
      <c r="SN8" s="261"/>
      <c r="SO8" s="261"/>
      <c r="SP8" s="261"/>
      <c r="SQ8" s="261"/>
      <c r="SR8" s="261"/>
      <c r="SS8" s="261"/>
      <c r="ST8" s="261"/>
      <c r="SU8" s="261" t="s">
        <v>743</v>
      </c>
      <c r="SV8" s="261" t="s">
        <v>1</v>
      </c>
      <c r="SW8" s="261"/>
      <c r="SX8" s="261"/>
      <c r="SY8" s="261"/>
      <c r="SZ8" s="261"/>
      <c r="TA8" s="261"/>
      <c r="TB8" s="261"/>
      <c r="TC8" s="261"/>
      <c r="TD8" s="261"/>
      <c r="TE8" s="261"/>
      <c r="TF8" s="261"/>
      <c r="TG8" s="261" t="s">
        <v>1</v>
      </c>
      <c r="TH8" s="261"/>
      <c r="TI8" s="261"/>
      <c r="TJ8" s="261"/>
      <c r="TK8" s="261"/>
      <c r="TL8" s="261"/>
      <c r="TM8" s="261"/>
      <c r="TN8" s="261"/>
      <c r="TO8" s="261"/>
      <c r="TP8" s="261"/>
      <c r="TQ8" s="261"/>
      <c r="TR8" s="261" t="s">
        <v>1</v>
      </c>
      <c r="TS8" s="261"/>
      <c r="TT8" s="261"/>
      <c r="TU8" s="261"/>
      <c r="TV8" s="261"/>
      <c r="TW8" s="261"/>
      <c r="TX8" s="261"/>
      <c r="TY8" s="261"/>
      <c r="TZ8" s="261" t="s">
        <v>1</v>
      </c>
      <c r="UA8" s="261"/>
      <c r="UB8" s="261"/>
      <c r="UC8" s="261"/>
      <c r="UD8" s="261"/>
      <c r="UE8" s="261"/>
      <c r="UF8" s="261" t="s">
        <v>1</v>
      </c>
      <c r="UG8" s="261" t="s">
        <v>1</v>
      </c>
      <c r="UH8" s="261"/>
      <c r="UI8" s="261"/>
      <c r="UJ8" s="261"/>
      <c r="UK8" s="261"/>
      <c r="UL8" s="261"/>
      <c r="UM8" s="261"/>
      <c r="UN8" s="261"/>
      <c r="UO8" s="261"/>
      <c r="UP8" s="261"/>
      <c r="UQ8" s="261"/>
      <c r="UR8" s="261"/>
      <c r="US8" s="261"/>
      <c r="UT8" s="261"/>
      <c r="UU8" s="261"/>
      <c r="UV8" s="261" t="s">
        <v>1</v>
      </c>
      <c r="UW8" s="261" t="s">
        <v>1</v>
      </c>
      <c r="UX8" s="261" t="s">
        <v>1</v>
      </c>
      <c r="UY8" s="261" t="s">
        <v>1</v>
      </c>
      <c r="UZ8" s="261" t="s">
        <v>1</v>
      </c>
      <c r="VA8" s="261" t="s">
        <v>1</v>
      </c>
      <c r="VB8" s="261" t="s">
        <v>1</v>
      </c>
      <c r="VC8" s="261" t="s">
        <v>1</v>
      </c>
      <c r="VD8" s="261" t="s">
        <v>1</v>
      </c>
      <c r="VE8" s="261"/>
      <c r="VF8" s="261"/>
      <c r="VG8" s="261" t="s">
        <v>1</v>
      </c>
      <c r="VH8" s="261" t="s">
        <v>1</v>
      </c>
      <c r="VI8" s="261" t="s">
        <v>1</v>
      </c>
      <c r="VJ8" s="261" t="s">
        <v>1</v>
      </c>
      <c r="VK8" s="261"/>
      <c r="VL8" s="261"/>
      <c r="VM8" s="261"/>
      <c r="VN8" s="261"/>
      <c r="VO8" s="261"/>
      <c r="VP8" s="261"/>
      <c r="VQ8" s="261"/>
      <c r="VR8" s="261"/>
      <c r="VS8" s="261"/>
      <c r="VT8" s="261"/>
      <c r="VU8" s="261"/>
      <c r="VV8" s="261"/>
      <c r="VW8" s="261" t="s">
        <v>1</v>
      </c>
      <c r="VX8" s="261"/>
      <c r="VY8" s="261"/>
      <c r="VZ8" s="261"/>
      <c r="WA8" s="261"/>
      <c r="WB8" s="261"/>
      <c r="WC8" s="261"/>
      <c r="WD8" s="261"/>
      <c r="WE8" s="261"/>
      <c r="WF8" s="261"/>
      <c r="WG8" s="261"/>
      <c r="WH8" s="261"/>
      <c r="WI8" s="261"/>
      <c r="WJ8" s="261"/>
      <c r="WK8" s="261"/>
      <c r="WL8" s="261"/>
      <c r="WM8" s="261"/>
      <c r="WN8" s="261"/>
      <c r="WO8" s="261"/>
      <c r="WP8" s="261"/>
      <c r="WQ8" s="261"/>
      <c r="WR8" s="261"/>
      <c r="WS8" s="261" t="s">
        <v>1</v>
      </c>
      <c r="WT8" s="261"/>
      <c r="WU8" s="261"/>
      <c r="WV8" s="261"/>
      <c r="WW8" s="261"/>
      <c r="WX8" s="261"/>
      <c r="WY8" s="261"/>
      <c r="WZ8" s="261"/>
      <c r="XA8" s="261" t="s">
        <v>1</v>
      </c>
      <c r="XB8" s="261" t="s">
        <v>1</v>
      </c>
      <c r="XC8" s="261" t="s">
        <v>1</v>
      </c>
      <c r="XD8" s="261" t="s">
        <v>1</v>
      </c>
      <c r="XE8" s="261" t="s">
        <v>1</v>
      </c>
      <c r="XF8" s="261" t="s">
        <v>1</v>
      </c>
      <c r="XG8" s="261"/>
      <c r="XH8" s="261"/>
      <c r="XI8" s="261"/>
      <c r="XJ8" s="261"/>
      <c r="XK8" s="261"/>
      <c r="XL8" s="261"/>
      <c r="XM8" s="261"/>
      <c r="XN8" s="261"/>
      <c r="XO8" s="261"/>
      <c r="XP8" s="261"/>
      <c r="XQ8" s="261"/>
      <c r="XR8" s="261"/>
      <c r="XS8" s="261"/>
      <c r="XT8" s="261"/>
      <c r="XU8" s="261"/>
      <c r="XV8" s="261"/>
      <c r="XW8" s="261"/>
      <c r="XX8" s="261"/>
      <c r="XY8" s="261"/>
      <c r="XZ8" s="261"/>
      <c r="YA8" s="261"/>
      <c r="YB8" s="261"/>
      <c r="YC8" s="261"/>
      <c r="YD8" s="261"/>
      <c r="YE8" s="261"/>
      <c r="YF8" s="261"/>
      <c r="YG8" s="261"/>
      <c r="YH8" s="261"/>
      <c r="YI8" s="261"/>
      <c r="YJ8" s="261"/>
      <c r="YK8" s="261"/>
      <c r="YL8" s="261"/>
      <c r="YM8" s="261"/>
      <c r="YN8" s="261"/>
      <c r="YO8" s="261"/>
      <c r="YP8" s="261"/>
      <c r="YQ8" s="261"/>
      <c r="YR8" s="261"/>
      <c r="YS8" s="261"/>
      <c r="YT8" s="261"/>
      <c r="YU8" s="261"/>
      <c r="YV8" s="261"/>
      <c r="YW8" s="261"/>
      <c r="YX8" s="261"/>
      <c r="YY8" s="261"/>
      <c r="YZ8" s="261"/>
      <c r="ZA8" s="261"/>
      <c r="ZB8" s="261"/>
      <c r="ZC8" s="261"/>
      <c r="ZD8" s="261"/>
      <c r="ZE8" s="261" t="s">
        <v>1</v>
      </c>
      <c r="ZF8" s="261" t="s">
        <v>1</v>
      </c>
      <c r="ZG8" s="261" t="s">
        <v>1</v>
      </c>
      <c r="ZH8" s="261" t="s">
        <v>1</v>
      </c>
      <c r="ZI8" s="261" t="s">
        <v>1</v>
      </c>
      <c r="ZJ8" s="261" t="s">
        <v>1</v>
      </c>
      <c r="ZK8" s="261"/>
      <c r="ZL8" s="261" t="s">
        <v>1</v>
      </c>
      <c r="ZM8" s="261" t="s">
        <v>1</v>
      </c>
      <c r="ZN8" s="261" t="s">
        <v>1</v>
      </c>
      <c r="ZO8" s="261"/>
      <c r="ZP8" s="261" t="s">
        <v>1</v>
      </c>
      <c r="ZQ8" s="261" t="s">
        <v>1</v>
      </c>
      <c r="ZR8" s="261" t="s">
        <v>1</v>
      </c>
      <c r="ZS8" s="261"/>
      <c r="ZT8" s="261"/>
      <c r="ZU8" s="261"/>
      <c r="ZV8" s="261"/>
      <c r="ZW8" s="261"/>
      <c r="ZX8" s="261"/>
      <c r="ZY8" s="261"/>
      <c r="ZZ8" s="261"/>
      <c r="AAA8" s="261"/>
      <c r="AAB8" s="261"/>
      <c r="AAC8" s="261"/>
      <c r="AAD8" s="261"/>
      <c r="AAE8" s="261"/>
      <c r="AAF8" s="261"/>
      <c r="AAG8" s="261"/>
      <c r="AAH8" s="261"/>
      <c r="AAI8" s="261"/>
      <c r="AAJ8" s="261"/>
      <c r="AAK8" s="261"/>
      <c r="AAL8" s="261"/>
      <c r="AAM8" s="261"/>
      <c r="AAN8" s="261"/>
      <c r="AAO8" s="261"/>
      <c r="AAP8" s="261"/>
      <c r="AAQ8" s="261"/>
      <c r="AAR8" s="261"/>
      <c r="AAS8" s="261"/>
      <c r="AAT8" s="261"/>
      <c r="AAU8" s="261"/>
      <c r="AAV8" s="261"/>
      <c r="AAW8" s="261"/>
      <c r="AAX8" s="261"/>
      <c r="AAY8" s="261"/>
      <c r="AAZ8" s="261"/>
      <c r="ABA8" s="261"/>
      <c r="ABB8" s="261"/>
      <c r="ABC8" s="261"/>
      <c r="ABD8" s="261"/>
      <c r="ABE8" s="261"/>
      <c r="ABF8" s="261"/>
      <c r="ABG8" s="261"/>
      <c r="ABH8" s="261"/>
      <c r="ABI8" s="261"/>
      <c r="ABJ8" s="261"/>
      <c r="ABK8" s="261"/>
      <c r="ABL8" s="261"/>
      <c r="ABM8" s="261"/>
      <c r="ABN8" s="261"/>
      <c r="ABO8" s="261"/>
      <c r="ABP8" s="261"/>
      <c r="ABQ8" s="261"/>
      <c r="ABR8" s="261"/>
      <c r="ABS8" s="261"/>
      <c r="ABT8" s="261"/>
      <c r="ABU8" s="261"/>
      <c r="ABV8" s="261"/>
      <c r="ABW8" s="261"/>
      <c r="ABX8" s="261"/>
      <c r="ABY8" s="261"/>
      <c r="ABZ8" s="261"/>
      <c r="ACA8" s="261"/>
      <c r="ACB8" s="261"/>
      <c r="ACC8" s="261"/>
      <c r="ACD8" s="261"/>
      <c r="ACE8" s="261"/>
      <c r="ACF8" s="261"/>
      <c r="ACG8" s="261"/>
      <c r="ACH8" s="261"/>
      <c r="ACI8" s="261"/>
      <c r="ACJ8" s="261"/>
      <c r="ACK8" s="261"/>
      <c r="ACL8" s="261"/>
      <c r="ACM8" s="261"/>
      <c r="ACN8" s="261"/>
      <c r="ACO8" s="261"/>
      <c r="ACP8" s="261"/>
      <c r="ACQ8" s="261"/>
      <c r="ACR8" s="261"/>
      <c r="ACS8" s="261"/>
      <c r="ACT8" s="261"/>
      <c r="ACU8" s="261"/>
      <c r="ACV8" s="261"/>
      <c r="ACW8" s="261"/>
      <c r="ACX8" s="261"/>
      <c r="ACY8" s="261"/>
      <c r="ACZ8" s="261"/>
      <c r="ADA8" s="261"/>
      <c r="ADB8" s="261"/>
      <c r="ADC8" s="261"/>
      <c r="ADD8" s="261"/>
      <c r="ADE8" s="261"/>
      <c r="ADF8" s="261"/>
      <c r="ADG8" s="261"/>
      <c r="ADH8" s="261"/>
      <c r="ADI8" s="261"/>
      <c r="ADJ8" s="261"/>
      <c r="ADK8" s="261"/>
      <c r="ADL8" s="261"/>
      <c r="ADM8" s="261"/>
      <c r="ADN8" s="261"/>
      <c r="ADO8" s="261"/>
      <c r="ADP8" s="261"/>
      <c r="ADQ8" s="261"/>
      <c r="ADR8" s="261"/>
      <c r="ADS8" s="261"/>
      <c r="ADT8" s="261"/>
      <c r="ADU8" s="261"/>
      <c r="ADV8" s="261"/>
      <c r="ADW8" s="261"/>
      <c r="ADX8" s="261"/>
      <c r="ADY8" s="261"/>
      <c r="ADZ8" s="261"/>
      <c r="AEA8" s="261"/>
      <c r="AEB8" s="261"/>
      <c r="AEC8" s="261"/>
      <c r="AED8" s="261"/>
      <c r="AEE8" s="261"/>
      <c r="AEF8" s="261"/>
      <c r="AEG8" s="261"/>
      <c r="AEH8" s="261"/>
      <c r="AEI8" s="261"/>
      <c r="AEJ8" s="261"/>
      <c r="AEK8" s="261"/>
      <c r="AEL8" s="261"/>
      <c r="AEM8" s="261"/>
      <c r="AEN8" s="261"/>
      <c r="AEO8" s="261"/>
      <c r="AEP8" s="261"/>
      <c r="AEQ8" s="261"/>
      <c r="AER8" s="261"/>
      <c r="AES8" s="261"/>
      <c r="AET8" s="261"/>
      <c r="AEU8" s="261"/>
      <c r="AEV8" s="261"/>
      <c r="AEW8" s="261"/>
      <c r="AEX8" s="261"/>
      <c r="AEY8" s="261"/>
      <c r="AEZ8" s="261"/>
      <c r="AFA8" s="261"/>
      <c r="AFB8" s="261"/>
      <c r="AFC8" s="261"/>
      <c r="AFD8" s="261"/>
      <c r="AFE8" s="261"/>
      <c r="AFF8" s="261"/>
      <c r="AFG8" s="261"/>
      <c r="AFH8" s="261"/>
      <c r="AFI8" s="261"/>
      <c r="AFJ8" s="261"/>
      <c r="AFK8" s="261"/>
      <c r="AFL8" s="261"/>
      <c r="AFM8" s="261"/>
      <c r="AFN8" s="261"/>
      <c r="AFO8" s="261"/>
      <c r="AFP8" s="261"/>
      <c r="AFQ8" s="261"/>
      <c r="AFR8" s="261"/>
      <c r="AFS8" s="261"/>
      <c r="AFT8" s="261"/>
      <c r="AFU8" s="261"/>
      <c r="AFV8" s="261"/>
      <c r="AFW8" s="261"/>
      <c r="AFX8" s="261"/>
      <c r="AFY8" s="261"/>
      <c r="AFZ8" s="261"/>
      <c r="AGA8" s="261"/>
      <c r="AGB8" s="261"/>
      <c r="AGC8" s="261"/>
      <c r="AGD8" s="261"/>
      <c r="AGE8" s="261"/>
      <c r="AGF8" s="261"/>
      <c r="AGG8" s="261"/>
      <c r="AGH8" s="261"/>
      <c r="AGI8" s="261"/>
      <c r="AGJ8" s="261"/>
      <c r="AGK8" s="261"/>
      <c r="AGL8" s="261"/>
      <c r="AGM8" s="261"/>
      <c r="AGN8" s="261"/>
      <c r="AGO8" s="261"/>
      <c r="AGP8" s="261"/>
      <c r="AGQ8" s="261"/>
      <c r="AGR8" s="261"/>
      <c r="AGS8" s="261"/>
      <c r="AGT8" s="261"/>
      <c r="AGU8" s="261"/>
      <c r="AGV8" s="261"/>
      <c r="AGW8" s="261"/>
      <c r="AGX8" s="261"/>
      <c r="AGY8" s="261"/>
      <c r="AGZ8" s="261"/>
      <c r="AHA8" s="261"/>
      <c r="AHB8" s="261"/>
      <c r="AHC8" s="261"/>
      <c r="AHD8" s="261"/>
      <c r="AHE8" s="261"/>
      <c r="AHF8" s="261"/>
      <c r="AHG8" s="261"/>
      <c r="AHH8" s="261"/>
      <c r="AHI8" s="261"/>
      <c r="AHJ8" s="261"/>
      <c r="AHK8" s="261"/>
      <c r="AHL8" s="261"/>
      <c r="AHM8" s="261"/>
      <c r="AHN8" s="261"/>
      <c r="AHO8" s="261"/>
      <c r="AHP8" s="261"/>
      <c r="AHQ8" s="261"/>
      <c r="AHR8" s="261"/>
      <c r="AHS8" s="261"/>
      <c r="AHT8" s="261"/>
      <c r="AHU8" s="261"/>
      <c r="AHV8" s="261"/>
      <c r="AHW8" s="261"/>
      <c r="AHX8" s="261"/>
      <c r="AHY8" s="261"/>
      <c r="AHZ8" s="261"/>
      <c r="AIA8" s="261"/>
      <c r="AIB8" s="261"/>
      <c r="AIC8" s="261"/>
      <c r="AID8" s="261"/>
      <c r="AIE8" s="261"/>
      <c r="AIF8" s="261"/>
      <c r="AIG8" s="261"/>
      <c r="AIH8" s="261"/>
      <c r="AII8" s="261"/>
      <c r="AIJ8" s="261"/>
      <c r="AIK8" s="261"/>
      <c r="AIL8" s="261"/>
      <c r="AIM8" s="261"/>
      <c r="AIN8" s="261"/>
      <c r="AIO8" s="261"/>
      <c r="AIP8" s="261"/>
      <c r="AIQ8" s="261"/>
      <c r="AIR8" s="261"/>
      <c r="AIS8" s="261"/>
      <c r="AIT8" s="261"/>
      <c r="AIU8" s="261"/>
      <c r="AIV8" s="261"/>
      <c r="AIW8" s="261"/>
      <c r="AIX8" s="261"/>
      <c r="AIY8" s="261"/>
      <c r="AIZ8" s="261"/>
      <c r="AJA8" s="261"/>
      <c r="AJB8" s="261"/>
      <c r="AJC8" s="261"/>
      <c r="AJD8" s="261"/>
      <c r="AJE8" s="261"/>
      <c r="AJF8" s="261"/>
      <c r="AJG8" s="261"/>
      <c r="AJH8" s="261"/>
      <c r="AJI8" s="261"/>
      <c r="AJJ8" s="261"/>
      <c r="AJK8" s="261"/>
      <c r="AJL8" s="261"/>
      <c r="AJM8" s="261"/>
      <c r="AJN8" s="261"/>
      <c r="AJO8" s="261"/>
      <c r="AJP8" s="261"/>
      <c r="AJQ8" s="261"/>
      <c r="AJR8" s="261"/>
      <c r="AJS8" s="261"/>
      <c r="AJT8" s="261"/>
      <c r="AJU8" s="261"/>
      <c r="AJV8" s="261"/>
      <c r="AJW8" s="261"/>
      <c r="AJX8" s="261"/>
      <c r="AJY8" s="261"/>
      <c r="AJZ8" s="261"/>
      <c r="AKA8" s="261"/>
      <c r="AKB8" s="261"/>
      <c r="AKC8" s="261"/>
      <c r="AKD8" s="261"/>
      <c r="AKE8" s="261"/>
      <c r="AKF8" s="261"/>
      <c r="AKG8" s="261"/>
      <c r="AKH8" s="261"/>
      <c r="AKI8" s="261"/>
      <c r="AKJ8" s="261"/>
      <c r="AKK8" s="261"/>
      <c r="AKL8" s="261"/>
      <c r="AKM8" s="261"/>
      <c r="AKN8" s="261"/>
      <c r="AKO8" s="261"/>
      <c r="AKP8" s="261"/>
      <c r="AKQ8" s="261"/>
      <c r="AKR8" s="261"/>
      <c r="AKS8" s="261"/>
      <c r="AKT8" s="261"/>
      <c r="AKU8" s="261"/>
      <c r="AKV8" s="261"/>
      <c r="AKW8" s="261"/>
      <c r="AKX8" s="261"/>
      <c r="AKY8" s="261"/>
      <c r="AKZ8" s="261"/>
      <c r="ALA8" s="261"/>
      <c r="ALB8" s="261"/>
      <c r="ALC8" s="261"/>
      <c r="ALD8" s="261"/>
      <c r="ALE8" s="261"/>
      <c r="ALF8" s="261"/>
      <c r="ALG8" s="261"/>
      <c r="ALH8" s="261"/>
      <c r="ALI8" s="261"/>
      <c r="ALJ8" s="261"/>
      <c r="ALK8" s="261"/>
      <c r="ALL8" s="261"/>
      <c r="ALM8" s="261"/>
      <c r="ALN8" s="261"/>
      <c r="ALO8" s="261"/>
      <c r="ALP8" s="261"/>
      <c r="ALQ8" s="261"/>
      <c r="ALR8" s="261"/>
      <c r="ALS8" s="261"/>
      <c r="ALT8" s="261" t="s">
        <v>1</v>
      </c>
      <c r="ALU8" s="261" t="s">
        <v>1</v>
      </c>
      <c r="ALV8" s="261" t="s">
        <v>1</v>
      </c>
      <c r="ALW8" s="261"/>
      <c r="ALX8" s="261" t="s">
        <v>5335</v>
      </c>
      <c r="ALY8" s="261" t="s">
        <v>725</v>
      </c>
      <c r="ALZ8" s="532" t="s">
        <v>722</v>
      </c>
      <c r="AMA8" s="532" t="s">
        <v>723</v>
      </c>
      <c r="AMB8" s="532">
        <v>16</v>
      </c>
      <c r="AMC8" s="261" t="s">
        <v>1</v>
      </c>
      <c r="AMD8" s="261" t="s">
        <v>1</v>
      </c>
      <c r="AME8" s="261">
        <v>21</v>
      </c>
      <c r="AMF8" s="261"/>
      <c r="AMG8" s="261" t="s">
        <v>1</v>
      </c>
      <c r="AMH8" s="261" t="s">
        <v>1</v>
      </c>
      <c r="AMI8" s="261" t="s">
        <v>1</v>
      </c>
      <c r="AMJ8" s="261"/>
      <c r="AMK8" s="261" t="s">
        <v>1</v>
      </c>
      <c r="AML8" s="261" t="s">
        <v>1</v>
      </c>
      <c r="AMM8" s="261" t="s">
        <v>1</v>
      </c>
      <c r="AMN8" s="267">
        <f>DAY(DataSource!B87)</f>
        <v>31</v>
      </c>
      <c r="AMO8" s="267">
        <f>MONTH(DataSource!B87)</f>
        <v>3</v>
      </c>
      <c r="AMP8" s="267">
        <f>YEAR(DataSource!B87)</f>
        <v>2024</v>
      </c>
      <c r="AMQ8" s="261"/>
      <c r="AMR8" s="261"/>
      <c r="AMS8" s="261"/>
      <c r="AMT8" s="261"/>
      <c r="AMU8" s="261"/>
      <c r="AMV8" s="261" t="s">
        <v>1</v>
      </c>
      <c r="AMW8" s="261"/>
      <c r="AMX8" s="261"/>
      <c r="AMY8" s="261"/>
      <c r="AMZ8" s="261"/>
      <c r="ANA8" s="261"/>
      <c r="ANB8" s="261"/>
      <c r="ANC8" s="261"/>
      <c r="AND8" s="261"/>
      <c r="ANE8" s="261" t="s">
        <v>1</v>
      </c>
      <c r="ANF8" s="261" t="s">
        <v>1</v>
      </c>
      <c r="ANG8" s="261" t="s">
        <v>1</v>
      </c>
      <c r="ANH8" s="261" t="s">
        <v>1</v>
      </c>
      <c r="ANI8" s="261"/>
      <c r="ANJ8" s="261" t="s">
        <v>1</v>
      </c>
      <c r="ANK8" s="261" t="s">
        <v>1</v>
      </c>
      <c r="ANL8" s="261" t="s">
        <v>1</v>
      </c>
      <c r="ANM8" s="261" t="s">
        <v>1</v>
      </c>
      <c r="ANN8" s="261" t="s">
        <v>1</v>
      </c>
      <c r="ANO8" s="261" t="s">
        <v>1</v>
      </c>
      <c r="ANP8" s="261"/>
      <c r="ANQ8" s="261"/>
      <c r="ANR8" s="261"/>
      <c r="ANS8" s="261"/>
      <c r="ANT8" s="261"/>
      <c r="ANU8" s="261"/>
      <c r="ANV8" s="261"/>
      <c r="ANW8" s="261"/>
      <c r="ANX8" s="261"/>
      <c r="ANY8" s="261"/>
      <c r="ANZ8" s="261"/>
      <c r="AOA8" s="261"/>
      <c r="AOB8" s="261"/>
      <c r="AOC8" s="261"/>
      <c r="AOD8" s="261"/>
      <c r="AOE8" s="261"/>
      <c r="AOF8" s="261"/>
      <c r="AOG8" s="261"/>
      <c r="AOH8" s="261"/>
      <c r="AOI8" s="261"/>
      <c r="AOJ8" s="261"/>
      <c r="AOK8" s="261"/>
      <c r="AOL8" s="261"/>
      <c r="AOM8" s="261"/>
      <c r="AON8" s="261"/>
      <c r="AOO8" s="261"/>
      <c r="AOP8" s="261"/>
      <c r="AOQ8" s="261"/>
      <c r="AOR8" s="261"/>
      <c r="AOS8" s="261"/>
      <c r="AOT8" s="261"/>
      <c r="AOU8" s="261"/>
      <c r="AOV8" s="261"/>
      <c r="AOW8" s="261"/>
      <c r="AOX8" s="261"/>
      <c r="AOY8" s="261"/>
      <c r="AOZ8" s="261"/>
      <c r="APA8" s="261"/>
      <c r="APB8" s="261"/>
      <c r="APC8" s="261"/>
      <c r="APD8" s="261"/>
      <c r="APE8" s="261"/>
      <c r="APF8" s="261"/>
      <c r="APG8" s="261"/>
      <c r="APH8" s="261"/>
      <c r="API8" s="261"/>
      <c r="APJ8" s="261"/>
      <c r="APK8" s="261"/>
      <c r="APL8" s="261"/>
      <c r="APM8" s="261"/>
      <c r="APN8" s="261"/>
      <c r="APO8" s="261"/>
      <c r="APP8" s="261"/>
      <c r="APQ8" s="261"/>
      <c r="APR8" s="261"/>
      <c r="APS8" s="261"/>
      <c r="APT8" s="261"/>
      <c r="APU8" s="261"/>
      <c r="APV8" s="261"/>
      <c r="APW8" s="261"/>
      <c r="APX8" s="261"/>
      <c r="APY8" s="261"/>
      <c r="APZ8" s="261"/>
      <c r="AQA8" s="261"/>
      <c r="AQB8" s="261"/>
      <c r="AQC8" s="261"/>
      <c r="AQD8" s="261"/>
      <c r="AQE8" s="261"/>
      <c r="AQF8" s="261"/>
      <c r="AQG8" s="261"/>
      <c r="AQH8" s="261"/>
      <c r="AQI8" s="261"/>
      <c r="AQJ8" s="261"/>
      <c r="AQK8" s="261"/>
      <c r="AQL8" s="261"/>
      <c r="AQM8" s="261"/>
      <c r="AQN8" s="261"/>
      <c r="AQO8" s="261"/>
      <c r="AQP8" s="261"/>
      <c r="AQQ8" s="261"/>
      <c r="AQR8" s="261"/>
      <c r="AQS8" s="261"/>
      <c r="AQT8" s="261"/>
      <c r="AQU8" s="261"/>
      <c r="AQV8" s="261"/>
      <c r="AQW8" s="261"/>
      <c r="AQX8" s="261"/>
      <c r="AQY8" s="261"/>
      <c r="AQZ8" s="261"/>
      <c r="ARA8" s="261"/>
      <c r="ARB8" s="261"/>
      <c r="ARC8" s="261"/>
      <c r="ARD8" s="261"/>
      <c r="ARE8" s="261"/>
      <c r="ARF8" s="261"/>
      <c r="ARG8" s="261"/>
      <c r="ARH8" s="261"/>
      <c r="ARI8" s="261"/>
      <c r="ARJ8" s="261"/>
      <c r="ARK8" s="261"/>
      <c r="ARL8" s="261"/>
      <c r="ARM8" s="261"/>
      <c r="ARN8" s="261"/>
      <c r="ARO8" s="261"/>
      <c r="ARP8" s="261"/>
      <c r="ARQ8" s="261"/>
      <c r="ARR8" s="261"/>
      <c r="ARS8" s="261"/>
      <c r="ART8" s="261"/>
      <c r="ARU8" s="261"/>
      <c r="ARV8" s="261"/>
      <c r="ARW8" s="261"/>
      <c r="ARX8" s="261"/>
      <c r="ARY8" s="261"/>
      <c r="ARZ8" s="261"/>
      <c r="ASA8" s="261"/>
      <c r="ASB8" s="261"/>
      <c r="ASC8" s="261"/>
      <c r="ASD8" s="261"/>
      <c r="ASE8" s="261"/>
      <c r="ASF8" s="261"/>
      <c r="ASG8" s="261"/>
      <c r="ASH8" s="261"/>
      <c r="ASI8" s="261"/>
      <c r="ASJ8" s="261"/>
      <c r="ASK8" s="261"/>
      <c r="ASL8" s="261"/>
      <c r="ASM8" s="261"/>
      <c r="ASN8" s="261"/>
      <c r="ASO8" s="261"/>
      <c r="ASP8" s="261"/>
      <c r="ASQ8" s="261"/>
      <c r="ASR8" s="261"/>
      <c r="ASS8" s="261"/>
      <c r="AST8" s="261"/>
      <c r="ASU8" s="261"/>
      <c r="ASV8" s="261"/>
      <c r="ASW8" s="261"/>
      <c r="ASX8" s="261"/>
      <c r="ASY8" s="261"/>
      <c r="ASZ8" s="261"/>
      <c r="ATA8" s="261"/>
      <c r="ATB8" s="261"/>
      <c r="ATC8" s="261"/>
      <c r="ATD8" s="261"/>
      <c r="ATE8" s="261"/>
      <c r="ATF8" s="261"/>
      <c r="ATG8" s="261"/>
      <c r="ATH8" s="261"/>
      <c r="ATI8" s="261"/>
      <c r="ATJ8" s="261"/>
      <c r="ATK8" s="261"/>
      <c r="ATL8" s="261"/>
      <c r="ATM8" s="261"/>
      <c r="ATN8" s="261"/>
      <c r="ATO8" s="261"/>
      <c r="ATP8" s="261"/>
      <c r="ATQ8" s="261"/>
      <c r="ATR8" s="261"/>
      <c r="ATS8" s="261"/>
      <c r="ATT8" s="261"/>
      <c r="ATU8" s="261"/>
      <c r="ATV8" s="261"/>
      <c r="ATW8" s="261"/>
      <c r="ATX8" s="261"/>
      <c r="ATY8" s="261"/>
      <c r="ATZ8" s="261"/>
      <c r="AUA8" s="261"/>
      <c r="AUB8" s="261"/>
      <c r="AUC8" s="261"/>
      <c r="AUD8" s="261"/>
      <c r="AUE8" s="261"/>
      <c r="AUF8" s="261"/>
      <c r="AUG8" s="261"/>
      <c r="AUH8" s="261"/>
      <c r="AUI8" s="261"/>
      <c r="AUJ8" s="261"/>
      <c r="AUK8" s="261"/>
      <c r="AUL8" s="261"/>
      <c r="AUM8" s="261"/>
      <c r="AUN8" s="261"/>
      <c r="AUO8" s="261"/>
      <c r="AUP8" s="261"/>
      <c r="AUQ8" s="261"/>
      <c r="AUR8" s="261"/>
      <c r="AUS8" s="261"/>
      <c r="AUT8" s="261"/>
      <c r="AUU8" s="261"/>
      <c r="AUV8" s="261"/>
      <c r="AUW8" s="261"/>
      <c r="AUX8" s="261"/>
      <c r="AUY8" s="261"/>
      <c r="AUZ8" s="261"/>
      <c r="AVA8" s="261"/>
      <c r="AVB8" s="261"/>
      <c r="AVC8" s="261"/>
      <c r="AVD8" s="261"/>
      <c r="AVE8" s="261"/>
      <c r="AVF8" s="261"/>
      <c r="AVG8" s="261"/>
      <c r="AVH8" s="261"/>
      <c r="AVI8" s="261"/>
      <c r="AVJ8" s="261"/>
      <c r="AVK8" s="261"/>
      <c r="AVL8" s="261"/>
      <c r="AVM8" s="261"/>
      <c r="AVN8" s="261"/>
      <c r="AVO8" s="261"/>
      <c r="AVP8" s="261"/>
      <c r="AVQ8" s="261"/>
      <c r="AVR8" s="261"/>
      <c r="AVS8" s="261"/>
      <c r="AVT8" s="261"/>
      <c r="AVU8" s="261"/>
      <c r="AVV8" s="261"/>
      <c r="AVW8" s="261"/>
      <c r="AVX8" s="261"/>
      <c r="AVY8" s="261"/>
      <c r="AVZ8" s="261"/>
      <c r="AWA8" s="261"/>
      <c r="AWB8" s="261"/>
      <c r="AWC8" s="261"/>
      <c r="AWD8" s="261"/>
      <c r="AWE8" s="261"/>
      <c r="AWF8" s="261"/>
      <c r="AWG8" s="261"/>
      <c r="AWH8" s="261"/>
      <c r="AWI8" s="261"/>
      <c r="AWJ8" s="261"/>
      <c r="AWK8" s="261"/>
      <c r="AWL8" s="261"/>
      <c r="AWM8" s="261"/>
      <c r="AWN8" s="261"/>
      <c r="AWO8" s="261"/>
      <c r="AWP8" s="261"/>
      <c r="AWQ8" s="261"/>
      <c r="AWR8" s="261"/>
      <c r="AWS8" s="261"/>
      <c r="AWT8" s="261"/>
      <c r="AWU8" s="261"/>
      <c r="AWV8" s="261"/>
      <c r="AWW8" s="261"/>
      <c r="AWX8" s="261"/>
      <c r="AWY8" s="261"/>
      <c r="AWZ8" s="261"/>
      <c r="AXA8" s="261"/>
      <c r="AXB8" s="261"/>
      <c r="AXC8" s="261"/>
      <c r="AXD8" s="261"/>
      <c r="AXE8" s="261"/>
      <c r="AXF8" s="261"/>
      <c r="AXG8" s="261"/>
      <c r="AXH8" s="261"/>
      <c r="AXI8" s="261"/>
      <c r="AXJ8" s="261"/>
      <c r="AXK8" s="261"/>
      <c r="AXL8" s="261"/>
      <c r="AXM8" s="261"/>
      <c r="AXN8" s="261"/>
      <c r="AXO8" s="261"/>
      <c r="AXP8" s="261"/>
      <c r="AXQ8" s="261"/>
      <c r="AXR8" s="261"/>
      <c r="AXS8" s="261"/>
      <c r="AXT8" s="261"/>
      <c r="AXU8" s="261"/>
      <c r="AXV8" s="261"/>
      <c r="AXW8" s="261"/>
      <c r="AXX8" s="261"/>
      <c r="AXY8" s="261"/>
      <c r="AXZ8" s="261"/>
      <c r="AYA8" s="261"/>
      <c r="AYB8" s="261"/>
      <c r="AYC8" s="261"/>
      <c r="AYD8" s="261"/>
      <c r="AYE8" s="261"/>
      <c r="AYF8" s="261"/>
      <c r="AYG8" s="261"/>
      <c r="AYH8" s="261"/>
      <c r="AYI8" s="261"/>
      <c r="AYJ8" s="261"/>
      <c r="AYK8" s="261"/>
      <c r="AYL8" s="261"/>
      <c r="AYM8" s="261"/>
      <c r="AYN8" s="261"/>
      <c r="AYO8" s="261"/>
      <c r="AYP8" s="261"/>
      <c r="AYQ8" s="261"/>
      <c r="AYR8" s="261"/>
      <c r="AYS8" s="261"/>
      <c r="AYT8" s="261"/>
      <c r="AYU8" s="261"/>
      <c r="AYV8" s="261"/>
      <c r="AYW8" s="261"/>
      <c r="AYX8" s="261"/>
      <c r="AYY8" s="261"/>
      <c r="AYZ8" s="261"/>
      <c r="AZA8" s="261"/>
      <c r="AZB8" s="261"/>
      <c r="AZC8" s="261"/>
      <c r="AZD8" s="261"/>
      <c r="AZE8" s="261"/>
      <c r="AZF8" s="261"/>
      <c r="AZG8" s="261"/>
      <c r="AZH8" s="261"/>
      <c r="AZI8" s="261"/>
      <c r="AZJ8" s="261"/>
      <c r="AZK8" s="261"/>
      <c r="AZL8" s="261"/>
      <c r="AZM8" s="261"/>
      <c r="AZN8" s="261"/>
      <c r="AZO8" s="261"/>
      <c r="AZP8" s="261"/>
      <c r="AZQ8" s="261"/>
      <c r="AZR8" s="261"/>
      <c r="AZS8" s="261"/>
      <c r="AZT8" s="261"/>
      <c r="AZU8" s="261"/>
      <c r="AZV8" s="261"/>
      <c r="AZW8" s="261"/>
      <c r="AZX8" s="261"/>
      <c r="AZY8" s="261"/>
      <c r="AZZ8" s="261"/>
      <c r="BAA8" s="261"/>
      <c r="BAB8" s="261"/>
      <c r="BAC8" s="261"/>
      <c r="BAD8" s="261"/>
      <c r="BAE8" s="261"/>
      <c r="BAF8" s="261"/>
      <c r="BAG8" s="261"/>
      <c r="BAH8" s="261"/>
      <c r="BAI8" s="261"/>
      <c r="BAJ8" s="261"/>
      <c r="BAK8" s="261"/>
      <c r="BAL8" s="261"/>
      <c r="BAM8" s="261"/>
      <c r="BAN8" s="261"/>
      <c r="BAO8" s="261"/>
      <c r="BAP8" s="261"/>
      <c r="BAQ8" s="261"/>
      <c r="BAR8" s="261"/>
      <c r="BAS8" s="261"/>
      <c r="BAT8" s="261"/>
      <c r="BAU8" s="261"/>
      <c r="BAV8" s="261"/>
      <c r="BAW8" s="261"/>
      <c r="BAX8" s="261"/>
      <c r="BAY8" s="261"/>
      <c r="BAZ8" s="261"/>
      <c r="BBA8" s="261"/>
      <c r="BBB8" s="261"/>
      <c r="BBC8" s="261"/>
      <c r="BBD8" s="261"/>
      <c r="BBE8" s="261"/>
      <c r="BBF8" s="261"/>
      <c r="BBG8" s="261"/>
      <c r="BBH8" s="261"/>
      <c r="BBI8" s="261"/>
      <c r="BBJ8" s="261"/>
      <c r="BBK8" s="261"/>
      <c r="BBL8" s="261"/>
      <c r="BBM8" s="261"/>
      <c r="BBN8" s="261"/>
      <c r="BBO8" s="261"/>
      <c r="BBP8" s="261"/>
      <c r="BBQ8" s="261"/>
      <c r="BBR8" s="261"/>
      <c r="BBS8" s="261"/>
      <c r="BBT8" s="261"/>
      <c r="BBU8" s="261"/>
      <c r="BBV8" s="261"/>
      <c r="BBW8" s="261"/>
      <c r="BBX8" s="261"/>
      <c r="BBY8" s="261"/>
      <c r="BBZ8" s="261"/>
      <c r="BCA8" s="261"/>
      <c r="BCB8" s="261"/>
      <c r="BCC8" s="261"/>
      <c r="BCD8" s="261"/>
      <c r="BCE8" s="261"/>
      <c r="BCF8" s="261"/>
      <c r="BCG8" s="261"/>
      <c r="BCH8" s="261"/>
      <c r="BCI8" s="261"/>
      <c r="BCJ8" s="261"/>
      <c r="BCK8" s="261"/>
      <c r="BCL8" s="261"/>
      <c r="BCM8" s="261"/>
      <c r="BCN8" s="261"/>
      <c r="BCO8" s="261"/>
      <c r="BCP8" s="261"/>
      <c r="BCQ8" s="261"/>
      <c r="BCR8" s="261"/>
      <c r="BCS8" s="261"/>
      <c r="BCT8" s="261"/>
      <c r="BCU8" s="261"/>
      <c r="BCV8" s="261"/>
      <c r="BCW8" s="261"/>
      <c r="BCX8" s="261"/>
      <c r="BCY8" s="261"/>
      <c r="BCZ8" s="261"/>
      <c r="BDA8" s="261"/>
      <c r="BDB8" s="261"/>
      <c r="BDC8" s="261"/>
      <c r="BDD8" s="261"/>
      <c r="BDE8" s="261"/>
      <c r="BDF8" s="261"/>
      <c r="BDG8" s="261"/>
      <c r="BDH8" s="261"/>
      <c r="BDI8" s="261"/>
      <c r="BDJ8" s="261"/>
      <c r="BDK8" s="261"/>
      <c r="BDL8" s="261"/>
      <c r="BDM8" s="261"/>
      <c r="BDN8" s="261"/>
      <c r="BDO8" s="261"/>
      <c r="BDP8" s="261"/>
      <c r="BDQ8" s="261"/>
      <c r="BDR8" s="261"/>
      <c r="BDS8" s="261"/>
      <c r="BDT8" s="261"/>
      <c r="BDU8" s="261"/>
      <c r="BDV8" s="261"/>
      <c r="BDW8" s="261"/>
      <c r="BDX8" s="261"/>
      <c r="BDY8" s="261"/>
      <c r="BDZ8" s="261"/>
      <c r="BEA8" s="261"/>
      <c r="BEB8" s="261"/>
      <c r="BEC8" s="261"/>
      <c r="BED8" s="261"/>
      <c r="BEE8" s="261"/>
      <c r="BEF8" s="261"/>
      <c r="BEG8" s="261"/>
      <c r="BEH8" s="261"/>
      <c r="BEI8" s="261"/>
      <c r="BEJ8" s="261"/>
      <c r="BEK8" s="261"/>
      <c r="BEL8" s="261"/>
      <c r="BEM8" s="261"/>
      <c r="BEN8" s="261"/>
      <c r="BEO8" s="261"/>
      <c r="BEP8" s="261"/>
      <c r="BEQ8" s="261"/>
      <c r="BER8" s="261"/>
      <c r="BES8" s="261"/>
      <c r="BET8" s="261"/>
      <c r="BEU8" s="261"/>
      <c r="BEV8" s="261"/>
      <c r="BEW8" s="261"/>
      <c r="BEX8" s="261"/>
      <c r="BEY8" s="261"/>
      <c r="BEZ8" s="261"/>
      <c r="BFA8" s="261"/>
      <c r="BFB8" s="261"/>
      <c r="BFC8" s="261"/>
      <c r="BFD8" s="261"/>
      <c r="BFE8" s="261"/>
      <c r="BFF8" s="261"/>
      <c r="BFG8" s="261"/>
      <c r="BFH8" s="261"/>
      <c r="BFI8" s="261"/>
      <c r="BFJ8" s="261"/>
      <c r="BFK8" s="261"/>
      <c r="BFL8" s="261"/>
      <c r="BFM8" s="261"/>
      <c r="BFN8" s="261"/>
      <c r="BFO8" s="261"/>
      <c r="BFP8" s="261"/>
      <c r="BFQ8" s="261"/>
      <c r="BFR8" s="261"/>
      <c r="BFS8" s="261"/>
      <c r="BFT8" s="261"/>
      <c r="BFU8" s="261"/>
      <c r="BFV8" s="261"/>
      <c r="BFW8" s="261"/>
      <c r="BFX8" s="261"/>
      <c r="BFY8" s="261"/>
      <c r="BFZ8" s="261"/>
      <c r="BGA8" s="261"/>
      <c r="BGB8" s="261"/>
      <c r="BGC8" s="261"/>
      <c r="BGD8" s="261"/>
      <c r="BGE8" s="261"/>
      <c r="BGF8" s="261"/>
      <c r="BGG8" s="261"/>
      <c r="BGH8" s="261"/>
      <c r="BGI8" s="261"/>
      <c r="BGJ8" s="261"/>
      <c r="BGK8" s="261"/>
      <c r="BGL8" s="261"/>
      <c r="BGM8" s="261"/>
      <c r="BGN8" s="261"/>
      <c r="BGO8" s="261"/>
      <c r="BGP8" s="261"/>
      <c r="BGQ8" s="261"/>
      <c r="BGR8" s="261"/>
      <c r="BGS8" s="261"/>
      <c r="BGT8" s="261"/>
      <c r="BGU8" s="261"/>
      <c r="BGV8" s="261"/>
      <c r="BGW8" s="261"/>
      <c r="BGX8" s="261"/>
      <c r="BGY8" s="261"/>
      <c r="BGZ8" s="261"/>
      <c r="BHA8" s="261"/>
      <c r="BHB8" s="261"/>
      <c r="BHC8" s="261"/>
      <c r="BHD8" s="261"/>
      <c r="BHE8" s="261"/>
      <c r="BHF8" s="261"/>
      <c r="BHG8" s="261"/>
      <c r="BHH8" s="261"/>
      <c r="BHI8" s="261"/>
      <c r="BHJ8" s="261"/>
      <c r="BHK8" s="261"/>
      <c r="BHL8" s="261"/>
      <c r="BHM8" s="261"/>
      <c r="BHN8" s="261"/>
      <c r="BHO8" s="261"/>
      <c r="BHP8" s="261"/>
      <c r="BHQ8" s="261"/>
      <c r="BHR8" s="261"/>
      <c r="BHS8" s="261"/>
      <c r="BHT8" s="261"/>
      <c r="BHU8" s="261"/>
      <c r="BHV8" s="261"/>
      <c r="BHW8" s="261"/>
      <c r="BHX8" s="261"/>
      <c r="BHY8" s="261"/>
      <c r="BHZ8" s="261"/>
      <c r="BIA8" s="261"/>
      <c r="BIB8" s="261"/>
      <c r="BIC8" s="261"/>
      <c r="BID8" s="261"/>
      <c r="BIE8" s="261"/>
      <c r="BIF8" s="261"/>
      <c r="BIG8" s="261"/>
      <c r="BIH8" s="261"/>
      <c r="BII8" s="261"/>
      <c r="BIJ8" s="261"/>
      <c r="BIK8" s="261"/>
      <c r="BIL8" s="261"/>
      <c r="BIM8" s="261"/>
      <c r="BIN8" s="261"/>
      <c r="BIO8" s="261"/>
      <c r="BIP8" s="261"/>
      <c r="BIQ8" s="261"/>
      <c r="BIR8" s="261"/>
      <c r="BIS8" s="261"/>
      <c r="BIT8" s="261"/>
      <c r="BIU8" s="261"/>
      <c r="BIV8" s="261"/>
      <c r="BIW8" s="261"/>
      <c r="BIX8" s="261"/>
      <c r="BIY8" s="261"/>
      <c r="BIZ8" s="261"/>
      <c r="BJA8" s="261"/>
      <c r="BJB8" s="261"/>
      <c r="BJC8" s="261"/>
      <c r="BJD8" s="261"/>
      <c r="BJE8" s="261"/>
      <c r="BJF8" s="261"/>
      <c r="BJG8" s="261"/>
      <c r="BJH8" s="261"/>
      <c r="BJI8" s="261"/>
      <c r="BJJ8" s="261"/>
      <c r="BJK8" s="261"/>
      <c r="BJL8" s="261"/>
      <c r="BJM8" s="261"/>
      <c r="BJN8" s="261"/>
      <c r="BJO8" s="261"/>
      <c r="BJP8" s="261"/>
      <c r="BJQ8" s="261"/>
      <c r="BJR8" s="261"/>
      <c r="BJS8" s="261"/>
      <c r="BJT8" s="261"/>
      <c r="BJU8" s="261"/>
      <c r="BJV8" s="261"/>
      <c r="BJW8" s="261"/>
      <c r="BJX8" s="261"/>
      <c r="BJY8" s="261"/>
      <c r="BJZ8" s="261"/>
      <c r="BKA8" s="261"/>
      <c r="BKB8" s="261"/>
      <c r="BKC8" s="261"/>
      <c r="BKD8" s="261"/>
      <c r="BKE8" s="261"/>
      <c r="BKF8" s="261"/>
      <c r="BKG8" s="261"/>
      <c r="BKH8" s="261"/>
      <c r="BKI8" s="261"/>
      <c r="BKJ8" s="261"/>
      <c r="BKK8" s="261"/>
      <c r="BKL8" s="261"/>
      <c r="BKM8" s="261"/>
      <c r="BKN8" s="261"/>
      <c r="BKO8" s="261"/>
      <c r="BKP8" s="261"/>
      <c r="BKQ8" s="261"/>
      <c r="BKR8" s="261"/>
      <c r="BKS8" s="261"/>
      <c r="BKT8" s="261"/>
      <c r="BKU8" s="261"/>
      <c r="BKV8" s="261"/>
      <c r="BKW8" s="261"/>
      <c r="BKX8" s="261"/>
      <c r="BKY8" s="261"/>
      <c r="BKZ8" s="261"/>
      <c r="BLA8" s="261"/>
      <c r="BLB8" s="261"/>
      <c r="BLC8" s="261"/>
      <c r="BLD8" s="261"/>
      <c r="BLE8" s="261"/>
      <c r="BLF8" s="261"/>
      <c r="BLG8" s="261"/>
      <c r="BLH8" s="261"/>
      <c r="BLI8" s="261"/>
      <c r="BLJ8" s="261"/>
      <c r="BLK8" s="261"/>
      <c r="BLL8" s="261"/>
      <c r="BLM8" s="261"/>
      <c r="BLN8" s="261"/>
      <c r="BLO8" s="261"/>
      <c r="BLP8" s="261"/>
      <c r="BLQ8" s="261"/>
      <c r="BLR8" s="261"/>
      <c r="BLS8" s="261"/>
      <c r="BLT8" s="261"/>
      <c r="BLU8" s="261"/>
      <c r="BLV8" s="261"/>
      <c r="BLW8" s="261"/>
      <c r="BLX8" s="261"/>
      <c r="BLY8" s="261"/>
      <c r="BLZ8" s="261"/>
      <c r="BMA8" s="261"/>
      <c r="BMB8" s="261"/>
      <c r="BMC8" s="261"/>
      <c r="BMD8" s="261"/>
      <c r="BME8" s="261"/>
      <c r="BMF8" s="261"/>
      <c r="BMG8" s="261"/>
      <c r="BMH8" s="261"/>
      <c r="BMI8" s="261"/>
      <c r="BMJ8" s="261"/>
      <c r="BMK8" s="261"/>
      <c r="BML8" s="261"/>
      <c r="BMM8" s="261"/>
      <c r="BMN8" s="261"/>
      <c r="BMO8" s="261"/>
      <c r="BMP8" s="261"/>
      <c r="BMQ8" s="261"/>
      <c r="BMR8" s="261"/>
      <c r="BMS8" s="261"/>
      <c r="BMT8" s="261"/>
      <c r="BMU8" s="261"/>
      <c r="BMV8" s="261"/>
      <c r="BMW8" s="261"/>
      <c r="BMX8" s="261"/>
      <c r="BMY8" s="261"/>
      <c r="BMZ8" s="261"/>
      <c r="BNA8" s="261"/>
      <c r="BNB8" s="261"/>
      <c r="BNC8" s="261"/>
      <c r="BND8" s="261"/>
      <c r="BNE8" s="261"/>
      <c r="BNF8" s="261"/>
      <c r="BNG8" s="261"/>
      <c r="BNH8" s="261"/>
      <c r="BNI8" s="261"/>
      <c r="BNJ8" s="261"/>
      <c r="BNK8" s="261"/>
      <c r="BNL8" s="261"/>
      <c r="BNM8" s="261"/>
      <c r="BNN8" s="261"/>
      <c r="BNO8" s="261"/>
      <c r="BNP8" s="261"/>
      <c r="BNQ8" s="261"/>
      <c r="BNR8" s="261"/>
      <c r="BNS8" s="261"/>
      <c r="BNT8" s="261"/>
      <c r="BNU8" s="261"/>
      <c r="BNV8" s="261"/>
      <c r="BNW8" s="261"/>
      <c r="BNX8" s="261"/>
      <c r="BNY8" s="261"/>
      <c r="BNZ8" s="261"/>
      <c r="BOA8" s="261"/>
      <c r="BOB8" s="261"/>
      <c r="BOC8" s="261"/>
      <c r="BOD8" s="261"/>
      <c r="BOE8" s="261"/>
      <c r="BOF8" s="261"/>
      <c r="BOG8" s="261"/>
      <c r="BOH8" s="261"/>
      <c r="BOI8" s="261"/>
      <c r="BOJ8" s="261"/>
      <c r="BOK8" s="261"/>
      <c r="BOL8" s="261"/>
      <c r="BOM8" s="261"/>
      <c r="BON8" s="261"/>
      <c r="BOO8" s="261"/>
      <c r="BOP8" s="261"/>
      <c r="BOQ8" s="261"/>
      <c r="BOR8" s="261"/>
      <c r="BOS8" s="261"/>
      <c r="BOT8" s="261"/>
      <c r="BOU8" s="261"/>
      <c r="BOV8" s="261"/>
      <c r="BOW8" s="261"/>
      <c r="BOX8" s="261"/>
      <c r="BOY8" s="261"/>
      <c r="BOZ8" s="261"/>
      <c r="BPA8" s="261"/>
      <c r="BPB8" s="261"/>
      <c r="BPC8" s="261"/>
      <c r="BPD8" s="261"/>
      <c r="BPE8" s="261"/>
      <c r="BPF8" s="261"/>
      <c r="BPG8" s="261"/>
      <c r="BPH8" s="261"/>
      <c r="BPI8" s="261"/>
      <c r="BPJ8" s="261"/>
      <c r="BPK8" s="261"/>
      <c r="BPL8" s="261"/>
      <c r="BPM8" s="261"/>
      <c r="BPN8" s="261"/>
      <c r="BPO8" s="261"/>
      <c r="BPP8" s="261"/>
      <c r="BPQ8" s="261"/>
      <c r="BPR8" s="261"/>
      <c r="BPS8" s="261"/>
      <c r="BPT8" s="261"/>
      <c r="BPU8" s="261"/>
      <c r="BPV8" s="261"/>
      <c r="BPW8" s="261"/>
      <c r="BPX8" s="261"/>
      <c r="BPY8" s="261"/>
      <c r="BPZ8" s="261"/>
      <c r="BQA8" s="261"/>
      <c r="BQB8" s="261"/>
      <c r="BQC8" s="261"/>
      <c r="BQD8" s="261"/>
      <c r="BQE8" s="261"/>
      <c r="BQF8" s="261"/>
      <c r="BQG8" s="261"/>
      <c r="BQH8" s="261"/>
      <c r="BQI8" s="261"/>
      <c r="BQJ8" s="261"/>
      <c r="BQK8" s="261"/>
      <c r="BQL8" s="261"/>
      <c r="BQM8" s="261"/>
      <c r="BQN8" s="261"/>
      <c r="BQO8" s="261"/>
      <c r="BQP8" s="261"/>
      <c r="BQQ8" s="261"/>
      <c r="BQR8" s="261"/>
      <c r="BQS8" s="261"/>
      <c r="BQT8" s="261"/>
      <c r="BQU8" s="261"/>
      <c r="BQV8" s="261"/>
      <c r="BQW8" s="261"/>
      <c r="BQX8" s="261"/>
      <c r="BQY8" s="261"/>
      <c r="BQZ8" s="261"/>
      <c r="BRA8" s="261"/>
      <c r="BRB8" s="261"/>
      <c r="BRC8" s="261"/>
      <c r="BRD8" s="261"/>
      <c r="BRE8" s="261"/>
      <c r="BRF8" s="261"/>
      <c r="BRG8" s="261"/>
      <c r="BRH8" s="261"/>
      <c r="BRI8" s="261"/>
      <c r="BRJ8" s="261"/>
      <c r="BRK8" s="261"/>
      <c r="BRL8" s="261"/>
      <c r="BRM8" s="261"/>
      <c r="BRN8" s="261"/>
      <c r="BRO8" s="261"/>
      <c r="BRP8" s="261"/>
      <c r="BRQ8" s="261"/>
      <c r="BRR8" s="261"/>
      <c r="BRS8" s="261"/>
      <c r="BRT8" s="261"/>
      <c r="BRU8" s="261"/>
      <c r="BRV8" s="261"/>
      <c r="BRW8" s="261"/>
      <c r="BRX8" s="261"/>
      <c r="BRY8" s="261"/>
      <c r="BRZ8" s="261"/>
      <c r="BSA8" s="261"/>
      <c r="BSB8" s="261"/>
      <c r="BSC8" s="261"/>
      <c r="BSD8" s="261"/>
      <c r="BSE8" s="261"/>
      <c r="BSF8" s="261"/>
      <c r="BSG8" s="261"/>
      <c r="BSH8" s="261"/>
      <c r="BSI8" s="261"/>
      <c r="BSJ8" s="261"/>
      <c r="BSK8" s="261"/>
      <c r="BSL8" s="261"/>
      <c r="BSM8" s="261"/>
      <c r="BSN8" s="261"/>
      <c r="BSO8" s="261"/>
      <c r="BSP8" s="261"/>
      <c r="BSQ8" s="261"/>
      <c r="BSR8" s="261"/>
      <c r="BSS8" s="261"/>
      <c r="BST8" s="261"/>
      <c r="BSU8" s="261"/>
      <c r="BSV8" s="261"/>
      <c r="BSW8" s="261"/>
      <c r="BSX8" s="261"/>
      <c r="BSY8" s="261"/>
      <c r="BSZ8" s="261"/>
      <c r="BTA8" s="261"/>
      <c r="BTB8" s="261"/>
      <c r="BTC8" s="261"/>
      <c r="BTD8" s="261"/>
      <c r="BTE8" s="261"/>
      <c r="BTF8" s="261"/>
      <c r="BTG8" s="261"/>
      <c r="BTH8" s="261"/>
      <c r="BTI8" s="261"/>
      <c r="BTJ8" s="261"/>
      <c r="BTK8" s="261"/>
      <c r="BTL8" s="261"/>
      <c r="BTM8" s="261"/>
      <c r="BTN8" s="261"/>
      <c r="BTO8" s="261"/>
      <c r="BTP8" s="261"/>
      <c r="BTQ8" s="261"/>
      <c r="BTR8" s="261"/>
      <c r="BTS8" s="261"/>
      <c r="BTT8" s="261"/>
      <c r="BTU8" s="261"/>
      <c r="BTV8" s="261"/>
      <c r="BTW8" s="261"/>
      <c r="BTX8" s="261"/>
      <c r="BTY8" s="261"/>
      <c r="BTZ8" s="261"/>
      <c r="BUA8" s="261"/>
      <c r="BUB8" s="261"/>
      <c r="BUC8" s="261"/>
      <c r="BUD8" s="261"/>
      <c r="BUE8" s="261"/>
      <c r="BUF8" s="261"/>
      <c r="BUG8" s="261"/>
      <c r="BUH8" s="261"/>
      <c r="BUI8" s="261"/>
      <c r="BUJ8" s="261"/>
      <c r="BUK8" s="261"/>
      <c r="BUL8" s="261"/>
      <c r="BUM8" s="261"/>
      <c r="BUN8" s="261"/>
      <c r="BUO8" s="261"/>
      <c r="BUP8" s="261"/>
      <c r="BUQ8" s="261"/>
      <c r="BUR8" s="261"/>
      <c r="BUS8" s="261"/>
      <c r="BUT8" s="261"/>
      <c r="BUU8" s="261"/>
      <c r="BUV8" s="261"/>
      <c r="BUW8" s="261"/>
      <c r="BUX8" s="261"/>
      <c r="BUY8" s="261"/>
      <c r="BUZ8" s="261"/>
      <c r="BVA8" s="261"/>
      <c r="BVB8" s="261"/>
      <c r="BVC8" s="261"/>
      <c r="BVD8" s="261"/>
      <c r="BVE8" s="261"/>
      <c r="BVF8" s="261"/>
      <c r="BVG8" s="261"/>
      <c r="BVH8" s="261"/>
      <c r="BVI8" s="261"/>
      <c r="BVJ8" s="261"/>
      <c r="BVK8" s="261"/>
      <c r="BVL8" s="261"/>
      <c r="BVM8" s="261"/>
      <c r="BVN8" s="261"/>
      <c r="BVO8" s="261"/>
      <c r="BVP8" s="261"/>
      <c r="BVQ8" s="261"/>
      <c r="BVR8" s="261"/>
      <c r="BVS8" s="261"/>
      <c r="BVT8" s="261"/>
      <c r="BVU8" s="261"/>
      <c r="BVV8" s="261"/>
      <c r="BVW8" s="261"/>
      <c r="BVX8" s="261"/>
      <c r="BVY8" s="261"/>
      <c r="BVZ8" s="261"/>
      <c r="BWA8" s="261"/>
      <c r="BWB8" s="261"/>
      <c r="BWC8" s="261"/>
      <c r="BWD8" s="261"/>
      <c r="BWE8" s="261"/>
      <c r="BWF8" s="261"/>
      <c r="BWG8" s="261"/>
      <c r="BWH8" s="261"/>
      <c r="BWI8" s="261"/>
      <c r="BWJ8" s="261"/>
      <c r="BWK8" s="261"/>
      <c r="BWL8" s="261"/>
      <c r="BWM8" s="261"/>
      <c r="BWN8" s="261"/>
      <c r="BWO8" s="261"/>
      <c r="BWP8" s="261"/>
      <c r="BWQ8" s="261"/>
      <c r="BWR8" s="261"/>
      <c r="BWS8" s="261"/>
      <c r="BWT8" s="261"/>
      <c r="BWU8" s="261"/>
      <c r="BWV8" s="261"/>
      <c r="BWW8" s="261"/>
      <c r="BWX8" s="261"/>
      <c r="BWY8" s="261"/>
      <c r="BWZ8" s="261"/>
      <c r="BXA8" s="261"/>
      <c r="BXB8" s="261"/>
      <c r="BXC8" s="261"/>
      <c r="BXD8" s="261"/>
      <c r="BXE8" s="261"/>
      <c r="BXF8" s="261"/>
      <c r="BXG8" s="261"/>
      <c r="BXH8" s="261"/>
      <c r="BXI8" s="261"/>
      <c r="BXJ8" s="261"/>
      <c r="BXK8" s="261"/>
      <c r="BXL8" s="261"/>
      <c r="BXM8" s="261"/>
      <c r="BXN8" s="261"/>
      <c r="BXO8" s="261"/>
      <c r="BXP8" s="261"/>
      <c r="BXQ8" s="261"/>
      <c r="BXR8" s="261"/>
      <c r="BXS8" s="261"/>
      <c r="BXT8" s="261"/>
      <c r="BXU8" s="261"/>
      <c r="BXV8" s="261"/>
      <c r="BXW8" s="261"/>
      <c r="BXX8" s="261"/>
      <c r="BXY8" s="261"/>
      <c r="BXZ8" s="261"/>
      <c r="BYA8" s="261"/>
      <c r="BYB8" s="261"/>
      <c r="BYC8" s="261"/>
      <c r="BYD8" s="261"/>
      <c r="BYE8" s="261"/>
      <c r="BYF8" s="261"/>
      <c r="BYG8" s="261"/>
      <c r="BYH8" s="261"/>
      <c r="BYI8" s="261"/>
      <c r="BYJ8" s="261"/>
      <c r="BYK8" s="261"/>
      <c r="BYL8" s="261"/>
      <c r="BYM8" s="261"/>
      <c r="BYN8" s="261"/>
      <c r="BYO8" s="261"/>
      <c r="BYP8" s="261"/>
      <c r="BYQ8" s="261"/>
      <c r="BYR8" s="261"/>
      <c r="BYS8" s="261"/>
      <c r="BYT8" s="261"/>
      <c r="BYU8" s="261"/>
      <c r="BYV8" s="261"/>
      <c r="BYW8" s="261"/>
      <c r="BYX8" s="261"/>
      <c r="BYY8" s="261"/>
      <c r="BYZ8" s="261"/>
      <c r="BZA8" s="261"/>
      <c r="BZB8" s="261"/>
      <c r="BZC8" s="261"/>
      <c r="BZD8" s="261"/>
      <c r="BZE8" s="261"/>
      <c r="BZF8" s="261"/>
      <c r="BZG8" s="261"/>
      <c r="BZH8" s="261"/>
      <c r="BZI8" s="261"/>
      <c r="BZJ8" s="261"/>
      <c r="BZK8" s="261"/>
      <c r="BZL8" s="261"/>
      <c r="BZM8" s="261"/>
      <c r="BZN8" s="261"/>
      <c r="BZO8" s="261"/>
      <c r="BZP8" s="261"/>
      <c r="BZQ8" s="261"/>
      <c r="BZR8" s="261"/>
      <c r="BZS8" s="261"/>
      <c r="BZT8" s="261"/>
      <c r="BZU8" s="261"/>
      <c r="BZV8" s="261"/>
      <c r="BZW8" s="261"/>
      <c r="BZX8" s="261"/>
      <c r="BZY8" s="261"/>
      <c r="BZZ8" s="261"/>
      <c r="CAA8" s="261"/>
      <c r="CAB8" s="261"/>
      <c r="CAC8" s="261"/>
      <c r="CAD8" s="261"/>
      <c r="CAE8" s="261"/>
      <c r="CAF8" s="261"/>
      <c r="CAG8" s="261"/>
      <c r="CAH8" s="261"/>
      <c r="CAI8" s="261"/>
      <c r="CAJ8" s="261"/>
      <c r="CAK8" s="261"/>
      <c r="CAL8" s="261"/>
      <c r="CAM8" s="261"/>
      <c r="CAN8" s="261"/>
      <c r="CAO8" s="261"/>
      <c r="CAP8" s="261"/>
      <c r="CAQ8" s="261"/>
      <c r="CAR8" s="261"/>
      <c r="CAS8" s="261"/>
      <c r="CAT8" s="261"/>
      <c r="CAU8" s="261"/>
      <c r="CAV8" s="261"/>
      <c r="CAW8" s="261"/>
      <c r="CAX8" s="261"/>
      <c r="CAY8" s="261"/>
      <c r="CAZ8" s="261"/>
      <c r="CBA8" s="261"/>
      <c r="CBB8" s="261"/>
      <c r="CBC8" s="261"/>
      <c r="CBD8" s="261"/>
      <c r="CBE8" s="261"/>
      <c r="CBF8" s="261"/>
      <c r="CBG8" s="261"/>
      <c r="CBH8" s="261"/>
      <c r="CBI8" s="261"/>
      <c r="CBJ8" s="261"/>
      <c r="CBK8" s="261"/>
      <c r="CBL8" s="261"/>
      <c r="CBM8" s="261"/>
      <c r="CBN8" s="261"/>
      <c r="CBO8" s="261"/>
      <c r="CBP8" s="261"/>
      <c r="CBQ8" s="261"/>
      <c r="CBR8" s="261"/>
      <c r="CBS8" s="261"/>
      <c r="CBT8" s="261"/>
      <c r="CBU8" s="261"/>
      <c r="CBV8" s="261"/>
      <c r="CBW8" s="261"/>
      <c r="CBX8" s="261"/>
      <c r="CBY8" s="261"/>
      <c r="CBZ8" s="261"/>
      <c r="CCA8" s="261"/>
      <c r="CCB8" s="261"/>
      <c r="CCC8" s="261"/>
      <c r="CCD8" s="261"/>
      <c r="CCE8" s="261"/>
      <c r="CCF8" s="261"/>
      <c r="CCG8" s="261"/>
      <c r="CCH8" s="261"/>
      <c r="CCI8" s="261"/>
      <c r="CCJ8" s="261"/>
      <c r="CCK8" s="261"/>
      <c r="CCL8" s="261"/>
      <c r="CCM8" s="261"/>
      <c r="CCN8" s="261"/>
      <c r="CCO8" s="261"/>
      <c r="CCP8" s="261"/>
      <c r="CCQ8" s="261"/>
      <c r="CCR8" s="261"/>
      <c r="CCS8" s="261"/>
      <c r="CCT8" s="261"/>
      <c r="CCU8" s="261"/>
      <c r="CCV8" s="261"/>
      <c r="CCW8" s="261"/>
      <c r="CCX8" s="261"/>
      <c r="CCY8" s="261"/>
      <c r="CCZ8" s="261"/>
      <c r="CDA8" s="261"/>
      <c r="CDB8" s="261"/>
      <c r="CDC8" s="261"/>
      <c r="CDD8" s="261"/>
      <c r="CDE8" s="261"/>
      <c r="CDF8" s="261"/>
      <c r="CDG8" s="261"/>
      <c r="CDH8" s="261"/>
      <c r="CDI8" s="261"/>
      <c r="CDJ8" s="261"/>
      <c r="CDK8" s="261"/>
      <c r="CDL8" s="261"/>
      <c r="CDM8" s="261"/>
      <c r="CDN8" s="261"/>
      <c r="CDO8" s="261"/>
      <c r="CDP8" s="261"/>
      <c r="CDQ8" s="261"/>
      <c r="CDR8" s="261"/>
      <c r="CDS8" s="261"/>
      <c r="CDT8" s="261"/>
      <c r="CDU8" s="261"/>
      <c r="CDV8" s="261"/>
      <c r="CDW8" s="261"/>
      <c r="CDX8" s="261"/>
      <c r="CDY8" s="261"/>
      <c r="CDZ8" s="261"/>
      <c r="CEA8" s="261"/>
      <c r="CEB8" s="261"/>
      <c r="CEC8" s="261"/>
      <c r="CED8" s="261"/>
      <c r="CEE8" s="261"/>
      <c r="CEF8" s="261"/>
      <c r="CEG8" s="261"/>
      <c r="CEH8" s="261"/>
      <c r="CEI8" s="261"/>
      <c r="CEJ8" s="261"/>
      <c r="CEK8" s="261"/>
      <c r="CEL8" s="261"/>
      <c r="CEM8" s="261"/>
      <c r="CEN8" s="261"/>
      <c r="CEO8" s="261"/>
      <c r="CEP8" s="261"/>
      <c r="CEQ8" s="261"/>
      <c r="CER8" s="261"/>
      <c r="CES8" s="261"/>
      <c r="CET8" s="261"/>
      <c r="CEU8" s="261"/>
      <c r="CEV8" s="261"/>
      <c r="CEW8" s="261"/>
      <c r="CEX8" s="261"/>
      <c r="CEY8" s="261"/>
      <c r="CEZ8" s="261"/>
      <c r="CFA8" s="261"/>
      <c r="CFB8" s="261"/>
      <c r="CFC8" s="261"/>
      <c r="CFD8" s="261"/>
      <c r="CFE8" s="261"/>
      <c r="CFF8" s="261"/>
      <c r="CFG8" s="261"/>
      <c r="CFH8" s="261"/>
      <c r="CFI8" s="261"/>
      <c r="CFJ8" s="261"/>
      <c r="CFK8" s="261"/>
      <c r="CFL8" s="261"/>
      <c r="CFM8" s="261"/>
      <c r="CFN8" s="261"/>
      <c r="CFO8" s="261"/>
      <c r="CFP8" s="261"/>
      <c r="CFQ8" s="261"/>
      <c r="CFR8" s="261"/>
      <c r="CFS8" s="261"/>
      <c r="CFT8" s="261"/>
      <c r="CFU8" s="261"/>
      <c r="CFV8" s="261"/>
      <c r="CFW8" s="261"/>
      <c r="CFX8" s="261"/>
      <c r="CFY8" s="261"/>
      <c r="CFZ8" s="261"/>
      <c r="CGA8" s="261"/>
      <c r="CGB8" s="261"/>
      <c r="CGC8" s="261"/>
      <c r="CGD8" s="261"/>
      <c r="CGE8" s="261"/>
      <c r="CGF8" s="261"/>
      <c r="CGG8" s="261"/>
      <c r="CGH8" s="261"/>
      <c r="CGI8" s="261"/>
      <c r="CGJ8" s="261"/>
      <c r="CGK8" s="261"/>
      <c r="CGL8" s="261"/>
      <c r="CGM8" s="261"/>
      <c r="CGN8" s="261"/>
      <c r="CGO8" s="261"/>
      <c r="CGP8" s="261"/>
      <c r="CGQ8" s="261"/>
      <c r="CGR8" s="261"/>
      <c r="CGS8" s="261"/>
      <c r="CGT8" s="261"/>
      <c r="CGU8" s="261"/>
      <c r="CGV8" s="261"/>
      <c r="CGW8" s="261"/>
      <c r="CGX8" s="261"/>
      <c r="CGY8" s="261"/>
      <c r="CGZ8" s="261"/>
      <c r="CHA8" s="261"/>
      <c r="CHB8" s="261"/>
      <c r="CHC8" s="261"/>
      <c r="CHD8" s="261"/>
      <c r="CHE8" s="261"/>
      <c r="CHF8" s="261"/>
      <c r="CHG8" s="261"/>
      <c r="CHH8" s="261"/>
      <c r="CHI8" s="261"/>
      <c r="CHJ8" s="261"/>
      <c r="CHK8" s="261"/>
      <c r="CHL8" s="261"/>
      <c r="CHM8" s="261"/>
      <c r="CHN8" s="261"/>
      <c r="CHO8" s="261"/>
      <c r="CHP8" s="261"/>
      <c r="CHQ8" s="261"/>
      <c r="CHR8" s="261"/>
      <c r="CHS8" s="261"/>
      <c r="CHT8" s="261"/>
      <c r="CHU8" s="261"/>
      <c r="CHV8" s="261"/>
      <c r="CHW8" s="261"/>
      <c r="CHX8" s="261"/>
      <c r="CHY8" s="261"/>
      <c r="CHZ8" s="261"/>
      <c r="CIA8" s="261"/>
      <c r="CIB8" s="261"/>
      <c r="CIC8" s="261"/>
      <c r="CID8" s="261"/>
      <c r="CIE8" s="261"/>
      <c r="CIF8" s="261"/>
      <c r="CIG8" s="261"/>
      <c r="CIH8" s="261"/>
      <c r="CII8" s="261"/>
      <c r="CIJ8" s="261"/>
      <c r="CIK8" s="261"/>
      <c r="CIL8" s="261"/>
      <c r="CIM8" s="261"/>
      <c r="CIN8" s="261"/>
      <c r="CIO8" s="261"/>
      <c r="CIP8" s="261"/>
      <c r="CIQ8" s="261"/>
      <c r="CIR8" s="261"/>
      <c r="CIS8" s="261"/>
      <c r="CIT8" s="261"/>
      <c r="CIU8" s="261"/>
      <c r="CIV8" s="261"/>
      <c r="CIW8" s="261"/>
      <c r="CIX8" s="261"/>
      <c r="CIY8" s="261"/>
      <c r="CIZ8" s="261"/>
      <c r="CJA8" s="261"/>
      <c r="CJB8" s="261"/>
      <c r="CJC8" s="261"/>
      <c r="CJD8" s="261"/>
      <c r="CJE8" s="261"/>
      <c r="CJF8" s="261"/>
      <c r="CJG8" s="261"/>
      <c r="CJH8" s="261"/>
      <c r="CJI8" s="261"/>
      <c r="CJJ8" s="261"/>
      <c r="CJK8" s="261"/>
      <c r="CJL8" s="261"/>
      <c r="CJM8" s="261"/>
      <c r="CJN8" s="261"/>
      <c r="CJO8" s="261"/>
      <c r="CJP8" s="261"/>
      <c r="CJQ8" s="261"/>
      <c r="CJR8" s="261"/>
      <c r="CJS8" s="261"/>
      <c r="CJT8" s="261"/>
      <c r="CJU8" s="261"/>
      <c r="CJV8" s="261"/>
      <c r="CJW8" s="261"/>
      <c r="CJX8" s="261"/>
      <c r="CJY8" s="261"/>
      <c r="CJZ8" s="261"/>
      <c r="CKA8" s="261"/>
      <c r="CKB8" s="261"/>
      <c r="CKC8" s="261"/>
      <c r="CKD8" s="261"/>
      <c r="CKE8" s="261"/>
      <c r="CKF8" s="261"/>
      <c r="CKG8" s="261"/>
      <c r="CKH8" s="261"/>
      <c r="CKI8" s="261"/>
      <c r="CKJ8" s="261"/>
      <c r="CKK8" s="261"/>
      <c r="CKL8" s="261"/>
      <c r="CKM8" s="261"/>
      <c r="CKN8" s="261"/>
      <c r="CKO8" s="261"/>
      <c r="CKP8" s="261"/>
      <c r="CKQ8" s="261"/>
      <c r="CKR8" s="261"/>
      <c r="CKS8" s="261"/>
      <c r="CKT8" s="261"/>
      <c r="CKU8" s="261"/>
      <c r="CKV8" s="261"/>
      <c r="CKW8" s="261"/>
      <c r="CKX8" s="261"/>
      <c r="CKY8" s="261"/>
      <c r="CKZ8" s="261"/>
      <c r="CLA8" s="261"/>
      <c r="CLB8" s="261"/>
      <c r="CLC8" s="261"/>
      <c r="CLD8" s="261"/>
      <c r="CLE8" s="261"/>
      <c r="CLF8" s="261"/>
      <c r="CLG8" s="261"/>
      <c r="CLH8" s="261"/>
      <c r="CLI8" s="261"/>
      <c r="CLJ8" s="261"/>
      <c r="CLK8" s="261"/>
      <c r="CLL8" s="261"/>
      <c r="CLM8" s="261"/>
      <c r="CLN8" s="261"/>
      <c r="CLO8" s="261"/>
      <c r="CLP8" s="261"/>
      <c r="CLQ8" s="261"/>
      <c r="CLR8" s="261"/>
      <c r="CLS8" s="261"/>
      <c r="CLT8" s="261"/>
      <c r="CLU8" s="261"/>
      <c r="CLV8" s="261"/>
      <c r="CLW8" s="261"/>
      <c r="CLX8" s="261"/>
      <c r="CLY8" s="261"/>
      <c r="CLZ8" s="261"/>
      <c r="CMA8" s="261"/>
      <c r="CMB8" s="261"/>
      <c r="CMC8" s="261"/>
      <c r="CMD8" s="261"/>
      <c r="CME8" s="261"/>
      <c r="CMF8" s="261"/>
      <c r="CMG8" s="261"/>
      <c r="CMH8" s="261"/>
      <c r="CMI8" s="261"/>
      <c r="CMJ8" s="261"/>
      <c r="CMK8" s="261"/>
      <c r="CML8" s="261"/>
      <c r="CMM8" s="261"/>
      <c r="CMN8" s="261"/>
      <c r="CMO8" s="261"/>
      <c r="CMP8" s="261"/>
      <c r="CMQ8" s="261"/>
      <c r="CMR8" s="261"/>
      <c r="CMS8" s="261"/>
      <c r="CMT8" s="261"/>
      <c r="CMU8" s="261"/>
      <c r="CMV8" s="261"/>
      <c r="CMW8" s="261"/>
      <c r="CMX8" s="261"/>
      <c r="CMY8" s="261"/>
      <c r="CMZ8" s="261"/>
      <c r="CNA8" s="261"/>
      <c r="CNB8" s="261"/>
      <c r="CNC8" s="261"/>
      <c r="CND8" s="261"/>
      <c r="CNE8" s="261"/>
      <c r="CNF8" s="261"/>
      <c r="CNG8" s="261"/>
      <c r="CNH8" s="261"/>
      <c r="CNI8" s="261"/>
      <c r="CNJ8" s="261"/>
      <c r="CNK8" s="261"/>
      <c r="CNL8" s="261"/>
      <c r="CNM8" s="261"/>
      <c r="CNN8" s="261"/>
      <c r="CNO8" s="261"/>
      <c r="CNP8" s="261"/>
      <c r="CNQ8" s="261"/>
      <c r="CNR8" s="261"/>
      <c r="CNS8" s="261"/>
      <c r="CNT8" s="261"/>
      <c r="CNU8" s="261"/>
      <c r="CNV8" s="261"/>
      <c r="CNW8" s="261"/>
      <c r="CNX8" s="261"/>
      <c r="CNY8" s="261"/>
      <c r="CNZ8" s="261"/>
      <c r="COA8" s="261"/>
      <c r="COB8" s="261"/>
      <c r="COC8" s="261"/>
      <c r="COD8" s="261"/>
      <c r="COE8" s="261"/>
      <c r="COF8" s="261"/>
      <c r="COG8" s="261"/>
      <c r="COH8" s="261"/>
      <c r="COI8" s="261"/>
      <c r="COJ8" s="261"/>
      <c r="COK8" s="261"/>
      <c r="COL8" s="261"/>
      <c r="COM8" s="261"/>
      <c r="CON8" s="261"/>
      <c r="COO8" s="261"/>
      <c r="COP8" s="261"/>
      <c r="COQ8" s="261"/>
      <c r="COR8" s="261"/>
      <c r="COS8" s="261"/>
      <c r="COT8" s="261"/>
      <c r="COU8" s="261"/>
      <c r="COV8" s="261"/>
      <c r="COW8" s="261"/>
      <c r="COX8" s="261"/>
      <c r="COY8" s="261"/>
      <c r="COZ8" s="261"/>
      <c r="CPA8" s="261"/>
      <c r="CPB8" s="261"/>
      <c r="CPC8" s="261"/>
      <c r="CPD8" s="261"/>
      <c r="CPE8" s="261"/>
      <c r="CPF8" s="261"/>
      <c r="CPG8" s="261"/>
      <c r="CPH8" s="261"/>
      <c r="CPI8" s="261"/>
      <c r="CPJ8" s="261"/>
      <c r="CPK8" s="261"/>
      <c r="CPL8" s="261"/>
      <c r="CPM8" s="261"/>
      <c r="CPN8" s="261"/>
      <c r="CPO8" s="261"/>
      <c r="CPP8" s="261"/>
      <c r="CPQ8" s="261"/>
      <c r="CPR8" s="261"/>
      <c r="CPS8" s="261"/>
      <c r="CPT8" s="261"/>
      <c r="CPU8" s="261"/>
      <c r="CPV8" s="261"/>
      <c r="CPW8" s="261"/>
      <c r="CPX8" s="261"/>
      <c r="CPY8" s="261"/>
      <c r="CPZ8" s="261"/>
      <c r="CQA8" s="261"/>
      <c r="CQB8" s="261"/>
      <c r="CQC8" s="261"/>
      <c r="CQD8" s="261"/>
      <c r="CQE8" s="261"/>
      <c r="CQF8" s="261"/>
      <c r="CQG8" s="261"/>
      <c r="CQH8" s="261"/>
      <c r="CQI8" s="261"/>
      <c r="CQJ8" s="261"/>
      <c r="CQK8" s="261"/>
      <c r="CQL8" s="261"/>
      <c r="CQM8" s="261"/>
      <c r="CQN8" s="261"/>
      <c r="CQO8" s="261"/>
      <c r="CQP8" s="261"/>
      <c r="CQQ8" s="261"/>
      <c r="CQR8" s="261"/>
      <c r="CQS8" s="261"/>
      <c r="CQT8" s="261"/>
      <c r="CQU8" s="261"/>
      <c r="CQV8" s="261"/>
      <c r="CQW8" s="261"/>
      <c r="CQX8" s="261"/>
      <c r="CQY8" s="261"/>
      <c r="CQZ8" s="261"/>
      <c r="CRA8" s="261"/>
      <c r="CRB8" s="261"/>
      <c r="CRC8" s="261"/>
      <c r="CRD8" s="261"/>
      <c r="CRE8" s="261"/>
      <c r="CRF8" s="261"/>
      <c r="CRG8" s="261"/>
      <c r="CRH8" s="261"/>
      <c r="CRI8" s="261"/>
      <c r="CRJ8" s="261"/>
      <c r="CRK8" s="261"/>
      <c r="CRL8" s="261"/>
      <c r="CRM8" s="261"/>
      <c r="CRN8" s="261"/>
      <c r="CRO8" s="261"/>
      <c r="CRP8" s="261"/>
      <c r="CRQ8" s="261"/>
      <c r="CRR8" s="261"/>
      <c r="CRS8" s="261"/>
      <c r="CRT8" s="261"/>
      <c r="CRU8" s="261"/>
      <c r="CRV8" s="261"/>
      <c r="CRW8" s="261"/>
      <c r="CRX8" s="261"/>
      <c r="CRY8" s="261"/>
      <c r="CRZ8" s="261"/>
      <c r="CSA8" s="261"/>
      <c r="CSB8" s="261"/>
      <c r="CSC8" s="261"/>
      <c r="CSD8" s="261"/>
      <c r="CSE8" s="261"/>
      <c r="CSF8" s="261"/>
      <c r="CSG8" s="261"/>
      <c r="CSH8" s="261"/>
      <c r="CSI8" s="261"/>
      <c r="CSJ8" s="261"/>
      <c r="CSK8" s="261"/>
      <c r="CSL8" s="261"/>
      <c r="CSM8" s="261"/>
      <c r="CSN8" s="261"/>
      <c r="CSO8" s="261"/>
      <c r="CSP8" s="261"/>
      <c r="CSQ8" s="261"/>
      <c r="CSR8" s="261"/>
      <c r="CSS8" s="261"/>
      <c r="CST8" s="261"/>
      <c r="CSU8" s="261"/>
      <c r="CSV8" s="261"/>
      <c r="CSW8" s="261"/>
      <c r="CSX8" s="261"/>
      <c r="CSY8" s="261"/>
      <c r="CSZ8" s="261"/>
      <c r="CTA8" s="261"/>
      <c r="CTB8" s="261"/>
      <c r="CTC8" s="261"/>
      <c r="CTD8" s="261"/>
      <c r="CTE8" s="261"/>
      <c r="CTF8" s="261"/>
      <c r="CTG8" s="261"/>
      <c r="CTH8" s="261"/>
      <c r="CTI8" s="261"/>
      <c r="CTJ8" s="261"/>
      <c r="CTK8" s="261"/>
      <c r="CTL8" s="261"/>
      <c r="CTM8" s="261"/>
      <c r="CTN8" s="261"/>
      <c r="CTO8" s="261"/>
      <c r="CTP8" s="261"/>
      <c r="CTQ8" s="261"/>
      <c r="CTR8" s="261"/>
      <c r="CTS8" s="261"/>
      <c r="CTT8" s="261"/>
      <c r="CTU8" s="261"/>
      <c r="CTV8" s="261"/>
      <c r="CTW8" s="261"/>
      <c r="CTX8" s="261"/>
      <c r="CTY8" s="261"/>
      <c r="CTZ8" s="261"/>
      <c r="CUA8" s="261"/>
      <c r="CUB8" s="261"/>
      <c r="CUC8" s="261"/>
      <c r="CUD8" s="261"/>
      <c r="CUE8" s="261"/>
      <c r="CUF8" s="261"/>
      <c r="CUG8" s="261"/>
      <c r="CUH8" s="261"/>
      <c r="CUI8" s="261"/>
      <c r="CUJ8" s="261"/>
      <c r="CUK8" s="261"/>
      <c r="CUL8" s="261"/>
      <c r="CUM8" s="261"/>
      <c r="CUN8" s="261"/>
      <c r="CUO8" s="261"/>
      <c r="CUP8" s="261"/>
      <c r="CUQ8" s="261"/>
      <c r="CUR8" s="261"/>
      <c r="CUS8" s="261"/>
      <c r="CUT8" s="261"/>
      <c r="CUU8" s="261"/>
      <c r="CUV8" s="261"/>
      <c r="CUW8" s="261"/>
      <c r="CUX8" s="261"/>
      <c r="CUY8" s="261"/>
      <c r="CUZ8" s="261"/>
      <c r="CVA8" s="261"/>
      <c r="CVB8" s="261"/>
      <c r="CVC8" s="261"/>
      <c r="CVD8" s="261"/>
      <c r="CVE8" s="261"/>
      <c r="CVF8" s="261"/>
      <c r="CVG8" s="261"/>
      <c r="CVH8" s="261"/>
      <c r="CVI8" s="261"/>
      <c r="CVJ8" s="261"/>
      <c r="CVK8" s="261"/>
      <c r="CVL8" s="261"/>
      <c r="CVM8" s="261"/>
      <c r="CVN8" s="261"/>
      <c r="CVO8" s="261"/>
      <c r="CVP8" s="261"/>
      <c r="CVQ8" s="261"/>
      <c r="CVR8" s="261"/>
      <c r="CVS8" s="261"/>
      <c r="CVT8" s="261"/>
      <c r="CVU8" s="261"/>
      <c r="CVV8" s="261"/>
      <c r="CVW8" s="261"/>
      <c r="CVX8" s="261"/>
      <c r="CVY8" s="261"/>
      <c r="CVZ8" s="261"/>
      <c r="CWA8" s="261"/>
      <c r="CWB8" s="261"/>
      <c r="CWC8" s="261"/>
      <c r="CWD8" s="261"/>
      <c r="CWE8" s="261"/>
      <c r="CWF8" s="261"/>
      <c r="CWG8" s="261"/>
      <c r="CWH8" s="261"/>
      <c r="CWI8" s="261"/>
      <c r="CWJ8" s="261"/>
      <c r="CWK8" s="261"/>
      <c r="CWL8" s="261"/>
      <c r="CWM8" s="261"/>
      <c r="CWN8" s="261"/>
      <c r="CWO8" s="261"/>
      <c r="CWP8" s="261"/>
      <c r="CWQ8" s="261"/>
      <c r="CWR8" s="261"/>
      <c r="CWS8" s="261"/>
      <c r="CWT8" s="261"/>
      <c r="CWU8" s="261"/>
      <c r="CWV8" s="261"/>
      <c r="CWW8" s="261"/>
      <c r="CWX8" s="261"/>
      <c r="CWY8" s="261"/>
      <c r="CWZ8" s="261"/>
      <c r="CXA8" s="261"/>
      <c r="CXB8" s="261"/>
      <c r="CXC8" s="261"/>
      <c r="CXD8" s="261"/>
      <c r="CXE8" s="261"/>
      <c r="CXF8" s="261"/>
      <c r="CXG8" s="261"/>
      <c r="CXH8" s="261"/>
      <c r="CXI8" s="261"/>
      <c r="CXJ8" s="261"/>
      <c r="CXK8" s="261"/>
      <c r="CXL8" s="261"/>
      <c r="CXM8" s="261"/>
      <c r="CXN8" s="261"/>
      <c r="CXO8" s="261"/>
      <c r="CXP8" s="261"/>
      <c r="CXQ8" s="261"/>
      <c r="CXR8" s="261"/>
      <c r="CXS8" s="261"/>
      <c r="CXT8" s="261"/>
      <c r="CXU8" s="261"/>
      <c r="CXV8" s="261"/>
      <c r="CXW8" s="261"/>
      <c r="CXX8" s="261"/>
      <c r="CXY8" s="261"/>
      <c r="CXZ8" s="261"/>
      <c r="CYA8" s="261"/>
      <c r="CYB8" s="261"/>
      <c r="CYC8" s="261"/>
      <c r="CYD8" s="261"/>
      <c r="CYE8" s="261"/>
      <c r="CYF8" s="261"/>
      <c r="CYG8" s="261"/>
      <c r="CYH8" s="261"/>
      <c r="CYI8" s="261"/>
      <c r="CYJ8" s="261"/>
      <c r="CYK8" s="261"/>
      <c r="CYL8" s="261"/>
      <c r="CYM8" s="261"/>
      <c r="CYN8" s="261"/>
      <c r="CYO8" s="261"/>
      <c r="CYP8" s="261"/>
      <c r="CYQ8" s="261"/>
      <c r="CYR8" s="261"/>
      <c r="CYS8" s="261"/>
      <c r="CYT8" s="261"/>
      <c r="CYU8" s="261"/>
      <c r="CYV8" s="261"/>
      <c r="CYW8" s="261"/>
      <c r="CYX8" s="261"/>
      <c r="CYY8" s="261"/>
      <c r="CYZ8" s="261"/>
      <c r="CZA8" s="261"/>
      <c r="CZB8" s="261"/>
      <c r="CZC8" s="261"/>
      <c r="CZD8" s="261"/>
      <c r="CZE8" s="261"/>
      <c r="CZF8" s="261"/>
      <c r="CZG8" s="261"/>
      <c r="CZH8" s="261"/>
      <c r="CZI8" s="261"/>
      <c r="CZJ8" s="261"/>
      <c r="CZK8" s="261"/>
      <c r="CZL8" s="261"/>
      <c r="CZM8" s="261"/>
      <c r="CZN8" s="261"/>
      <c r="CZO8" s="261"/>
      <c r="CZP8" s="261"/>
      <c r="CZQ8" s="261"/>
      <c r="CZR8" s="261"/>
      <c r="CZS8" s="261"/>
      <c r="CZT8" s="261"/>
      <c r="CZU8" s="261"/>
      <c r="CZV8" s="261"/>
      <c r="CZW8" s="261"/>
      <c r="CZX8" s="261"/>
      <c r="CZY8" s="261"/>
      <c r="CZZ8" s="261"/>
      <c r="DAA8" s="261"/>
      <c r="DAB8" s="261"/>
      <c r="DAC8" s="261"/>
      <c r="DAD8" s="261"/>
      <c r="DAE8" s="261"/>
      <c r="DAF8" s="261"/>
      <c r="DAG8" s="261"/>
      <c r="DAH8" s="261"/>
      <c r="DAI8" s="261"/>
      <c r="DAJ8" s="261"/>
      <c r="DAK8" s="261"/>
      <c r="DAL8" s="261"/>
      <c r="DAM8" s="261"/>
      <c r="DAN8" s="261"/>
      <c r="DAO8" s="261"/>
      <c r="DAP8" s="261"/>
      <c r="DAQ8" s="261"/>
      <c r="DAR8" s="261"/>
      <c r="DAS8" s="261"/>
      <c r="DAT8" s="261"/>
      <c r="DAU8" s="261"/>
      <c r="DAV8" s="261"/>
      <c r="DAW8" s="261"/>
      <c r="DAX8" s="261"/>
      <c r="DAY8" s="261"/>
      <c r="DAZ8" s="261"/>
      <c r="DBA8" s="261"/>
      <c r="DBB8" s="261"/>
      <c r="DBC8" s="261"/>
      <c r="DBD8" s="261"/>
      <c r="DBE8" s="261"/>
      <c r="DBF8" s="261"/>
      <c r="DBG8" s="261"/>
      <c r="DBH8" s="261"/>
      <c r="DBI8" s="261"/>
      <c r="DBJ8" s="261"/>
      <c r="DBK8" s="261"/>
      <c r="DBL8" s="261"/>
      <c r="DBM8" s="261"/>
      <c r="DBN8" s="261"/>
      <c r="DBO8" s="261"/>
      <c r="DBP8" s="261"/>
      <c r="DBQ8" s="261"/>
      <c r="DBR8" s="261"/>
      <c r="DBS8" s="261"/>
      <c r="DBT8" s="261"/>
      <c r="DBU8" s="261"/>
      <c r="DBV8" s="261"/>
      <c r="DBW8" s="261"/>
      <c r="DBX8" s="261"/>
      <c r="DBY8" s="261"/>
      <c r="DBZ8" s="261"/>
      <c r="DCA8" s="261"/>
      <c r="DCB8" s="261"/>
      <c r="DCC8" s="261"/>
      <c r="DCD8" s="261"/>
      <c r="DCE8" s="261"/>
      <c r="DCF8" s="261"/>
      <c r="DCG8" s="261"/>
      <c r="DCH8" s="261"/>
      <c r="DCI8" s="261"/>
      <c r="DCJ8" s="261"/>
      <c r="DCK8" s="261"/>
      <c r="DCL8" s="261"/>
      <c r="DCM8" s="261"/>
      <c r="DCN8" s="261"/>
      <c r="DCO8" s="261"/>
      <c r="DCP8" s="261"/>
      <c r="DCQ8" s="261"/>
      <c r="DCR8" s="261"/>
      <c r="DCS8" s="261"/>
      <c r="DCT8" s="261"/>
      <c r="DCU8" s="261"/>
      <c r="DCV8" s="261"/>
      <c r="DCW8" s="261"/>
      <c r="DCX8" s="261"/>
      <c r="DCY8" s="261"/>
      <c r="DCZ8" s="261"/>
      <c r="DDA8" s="261"/>
      <c r="DDB8" s="261"/>
      <c r="DDC8" s="261"/>
      <c r="DDD8" s="261"/>
      <c r="DDE8" s="261"/>
      <c r="DDF8" s="261"/>
      <c r="DDG8" s="261"/>
      <c r="DDH8" s="261"/>
      <c r="DDI8" s="261"/>
      <c r="DDJ8" s="261"/>
      <c r="DDK8" s="261"/>
      <c r="DDL8" s="261"/>
      <c r="DDM8" s="261"/>
      <c r="DDN8" s="261"/>
      <c r="DDO8" s="261"/>
      <c r="DDP8" s="261"/>
      <c r="DDQ8" s="261"/>
      <c r="DDR8" s="261"/>
      <c r="DDS8" s="261"/>
      <c r="DDT8" s="261"/>
      <c r="DDU8" s="261"/>
      <c r="DDV8" s="261"/>
      <c r="DDW8" s="261"/>
      <c r="DDX8" s="261"/>
      <c r="DDY8" s="261"/>
      <c r="DDZ8" s="261"/>
      <c r="DEA8" s="261"/>
      <c r="DEB8" s="261"/>
      <c r="DEC8" s="261"/>
      <c r="DED8" s="261"/>
      <c r="DEE8" s="261"/>
      <c r="DEF8" s="261"/>
      <c r="DEG8" s="261"/>
      <c r="DEH8" s="261"/>
      <c r="DEI8" s="261"/>
      <c r="DEJ8" s="261"/>
      <c r="DEK8" s="261"/>
      <c r="DEL8" s="261"/>
      <c r="DEM8" s="261"/>
      <c r="DEN8" s="261"/>
      <c r="DEO8" s="261"/>
      <c r="DEP8" s="261"/>
      <c r="DEQ8" s="261"/>
      <c r="DER8" s="261"/>
      <c r="DES8" s="261"/>
      <c r="DET8" s="261"/>
      <c r="DEU8" s="261"/>
      <c r="DEV8" s="261"/>
      <c r="DEW8" s="261"/>
      <c r="DEX8" s="261"/>
      <c r="DEY8" s="261"/>
      <c r="DEZ8" s="261"/>
      <c r="DFA8" s="261"/>
      <c r="DFB8" s="261"/>
      <c r="DFC8" s="261"/>
      <c r="DFD8" s="261"/>
      <c r="DFE8" s="261"/>
      <c r="DFF8" s="261"/>
      <c r="DFG8" s="261"/>
      <c r="DFH8" s="261"/>
      <c r="DFI8" s="261"/>
      <c r="DFJ8" s="261"/>
      <c r="DFK8" s="261"/>
      <c r="DFL8" s="261"/>
      <c r="DFM8" s="261"/>
      <c r="DFN8" s="261"/>
      <c r="DFO8" s="261"/>
      <c r="DFP8" s="261"/>
      <c r="DFQ8" s="261"/>
      <c r="DFR8" s="261"/>
      <c r="DFS8" s="261"/>
      <c r="DFT8" s="261"/>
      <c r="DFU8" s="261"/>
      <c r="DFV8" s="261"/>
      <c r="DFW8" s="261"/>
      <c r="DFX8" s="261"/>
      <c r="DFY8" s="261"/>
      <c r="DFZ8" s="261"/>
      <c r="DGA8" s="261"/>
      <c r="DGB8" s="261"/>
      <c r="DGC8" s="261"/>
      <c r="DGD8" s="261"/>
      <c r="DGE8" s="261"/>
      <c r="DGF8" s="261"/>
      <c r="DGG8" s="261"/>
      <c r="DGH8" s="261"/>
      <c r="DGI8" s="261"/>
      <c r="DGJ8" s="261"/>
      <c r="DGK8" s="261"/>
      <c r="DGL8" s="261"/>
      <c r="DGM8" s="261"/>
      <c r="DGN8" s="261"/>
      <c r="DGO8" s="261"/>
      <c r="DGP8" s="261"/>
      <c r="DGQ8" s="261"/>
      <c r="DGR8" s="261"/>
      <c r="DGS8" s="261"/>
      <c r="DGT8" s="261"/>
      <c r="DGU8" s="261"/>
      <c r="DGV8" s="261"/>
      <c r="DGW8" s="261"/>
      <c r="DGX8" s="261"/>
      <c r="DGY8" s="261"/>
      <c r="DGZ8" s="261"/>
      <c r="DHA8" s="261"/>
      <c r="DHB8" s="261"/>
      <c r="DHC8" s="261"/>
      <c r="DHD8" s="261"/>
      <c r="DHE8" s="261"/>
      <c r="DHF8" s="261"/>
      <c r="DHG8" s="261"/>
      <c r="DHH8" s="261"/>
      <c r="DHI8" s="261"/>
      <c r="DHJ8" s="261"/>
      <c r="DHK8" s="261"/>
      <c r="DHL8" s="261"/>
      <c r="DHM8" s="261"/>
      <c r="DHN8" s="261"/>
      <c r="DHO8" s="261"/>
      <c r="DHP8" s="261"/>
      <c r="DHQ8" s="261"/>
      <c r="DHR8" s="261"/>
      <c r="DHS8" s="261"/>
      <c r="DHT8" s="261"/>
      <c r="DHU8" s="261"/>
      <c r="DHV8" s="261"/>
      <c r="DHW8" s="261"/>
      <c r="DHX8" s="261"/>
      <c r="DHY8" s="261"/>
      <c r="DHZ8" s="261"/>
      <c r="DIA8" s="261"/>
      <c r="DIB8" s="261"/>
      <c r="DIC8" s="261"/>
      <c r="DID8" s="261"/>
      <c r="DIE8" s="261"/>
      <c r="DIF8" s="261"/>
      <c r="DIG8" s="261"/>
      <c r="DIH8" s="261"/>
      <c r="DII8" s="261"/>
      <c r="DIJ8" s="261"/>
      <c r="DIK8" s="261"/>
      <c r="DIL8" s="261"/>
      <c r="DIM8" s="261"/>
      <c r="DIN8" s="261"/>
      <c r="DIO8" s="261"/>
      <c r="DIP8" s="261"/>
      <c r="DIQ8" s="261"/>
      <c r="DIR8" s="261"/>
      <c r="DIS8" s="261"/>
      <c r="DIT8" s="261"/>
      <c r="DIU8" s="261"/>
      <c r="DIV8" s="261"/>
      <c r="DIW8" s="261"/>
      <c r="DIX8" s="261"/>
      <c r="DIY8" s="261"/>
      <c r="DIZ8" s="261"/>
      <c r="DJA8" s="261"/>
      <c r="DJB8" s="261"/>
      <c r="DJC8" s="261"/>
      <c r="DJD8" s="261"/>
      <c r="DJE8" s="261"/>
      <c r="DJF8" s="261"/>
      <c r="DJG8" s="261"/>
      <c r="DJH8" s="261"/>
      <c r="DJI8" s="261"/>
      <c r="DJJ8" s="261"/>
      <c r="DJK8" s="261"/>
      <c r="DJL8" s="261"/>
      <c r="DJM8" s="261"/>
      <c r="DJN8" s="261"/>
      <c r="DJO8" s="261"/>
      <c r="DJP8" s="261"/>
      <c r="DJQ8" s="261"/>
      <c r="DJR8" s="261"/>
      <c r="DJS8" s="261"/>
      <c r="DJT8" s="261"/>
      <c r="DJU8" s="261"/>
      <c r="DJV8" s="261"/>
      <c r="DJW8" s="261"/>
      <c r="DJX8" s="261"/>
      <c r="DJY8" s="261"/>
      <c r="DJZ8" s="261"/>
      <c r="DKA8" s="261"/>
      <c r="DKB8" s="261"/>
      <c r="DKC8" s="261"/>
      <c r="DKD8" s="261"/>
      <c r="DKE8" s="261"/>
      <c r="DKF8" s="261"/>
      <c r="DKG8" s="261"/>
      <c r="DKH8" s="261"/>
      <c r="DKI8" s="261"/>
      <c r="DKJ8" s="261"/>
      <c r="DKK8" s="261"/>
      <c r="DKL8" s="261"/>
      <c r="DKM8" s="261"/>
      <c r="DKN8" s="261"/>
      <c r="DKO8" s="261"/>
      <c r="DKP8" s="261"/>
      <c r="DKQ8" s="261"/>
      <c r="DKR8" s="261"/>
      <c r="DKS8" s="261"/>
      <c r="DKT8" s="261"/>
      <c r="DKU8" s="261"/>
      <c r="DKV8" s="261"/>
      <c r="DKW8" s="261"/>
      <c r="DKX8" s="261"/>
      <c r="DKY8" s="261"/>
      <c r="DKZ8" s="261"/>
      <c r="DLA8" s="261"/>
      <c r="DLB8" s="261"/>
      <c r="DLC8" s="261"/>
      <c r="DLD8" s="261"/>
      <c r="DLE8" s="261"/>
      <c r="DLF8" s="261"/>
      <c r="DLG8" s="261"/>
      <c r="DLH8" s="261"/>
      <c r="DLI8" s="261"/>
      <c r="DLJ8" s="261"/>
      <c r="DLK8" s="261"/>
      <c r="DLL8" s="261"/>
      <c r="DLM8" s="261"/>
      <c r="DLN8" s="261"/>
      <c r="DLO8" s="261"/>
      <c r="DLP8" s="261"/>
      <c r="DLQ8" s="261"/>
      <c r="DLR8" s="261"/>
      <c r="DLS8" s="261"/>
      <c r="DLT8" s="261"/>
      <c r="DLU8" s="261"/>
      <c r="DLV8" s="261"/>
      <c r="DLW8" s="261"/>
      <c r="DLX8" s="261"/>
      <c r="DLY8" s="261"/>
      <c r="DLZ8" s="261"/>
      <c r="DMA8" s="261"/>
      <c r="DMB8" s="261"/>
      <c r="DMC8" s="261"/>
      <c r="DMD8" s="261"/>
      <c r="DME8" s="261"/>
      <c r="DMF8" s="261"/>
      <c r="DMG8" s="261"/>
      <c r="DMH8" s="261"/>
      <c r="DMI8" s="261"/>
      <c r="DMJ8" s="261"/>
      <c r="DMK8" s="261"/>
      <c r="DML8" s="261"/>
      <c r="DMM8" s="261"/>
      <c r="DMN8" s="261"/>
      <c r="DMO8" s="261"/>
      <c r="DMP8" s="261"/>
      <c r="DMQ8" s="261"/>
      <c r="DMR8" s="261"/>
      <c r="DMS8" s="261"/>
      <c r="DMT8" s="261"/>
      <c r="DMU8" s="261"/>
      <c r="DMV8" s="261"/>
      <c r="DMW8" s="261"/>
      <c r="DMX8" s="261"/>
      <c r="DMY8" s="261"/>
      <c r="DMZ8" s="261"/>
      <c r="DNA8" s="261"/>
      <c r="DNB8" s="261"/>
      <c r="DNC8" s="261"/>
      <c r="DND8" s="261"/>
      <c r="DNE8" s="261"/>
      <c r="DNF8" s="261"/>
      <c r="DNG8" s="261"/>
      <c r="DNH8" s="261"/>
      <c r="DNI8" s="261"/>
      <c r="DNJ8" s="261"/>
      <c r="DNK8" s="261"/>
      <c r="DNL8" s="261"/>
      <c r="DNM8" s="261"/>
      <c r="DNN8" s="261"/>
      <c r="DNO8" s="261"/>
      <c r="DNP8" s="261"/>
      <c r="DNQ8" s="261"/>
      <c r="DNR8" s="261"/>
      <c r="DNS8" s="261"/>
      <c r="DNT8" s="261"/>
      <c r="DNU8" s="261"/>
      <c r="DNV8" s="261"/>
      <c r="DNW8" s="261"/>
      <c r="DNX8" s="261"/>
      <c r="DNY8" s="261"/>
      <c r="DNZ8" s="261"/>
      <c r="DOA8" s="261"/>
      <c r="DOB8" s="261"/>
      <c r="DOC8" s="261"/>
      <c r="DOD8" s="261"/>
      <c r="DOE8" s="261"/>
      <c r="DOF8" s="261"/>
      <c r="DOG8" s="261"/>
      <c r="DOH8" s="261"/>
      <c r="DOI8" s="261"/>
      <c r="DOJ8" s="261"/>
      <c r="DOK8" s="261"/>
      <c r="DOL8" s="261"/>
      <c r="DOM8" s="261"/>
      <c r="DON8" s="261"/>
      <c r="DOO8" s="261"/>
      <c r="DOP8" s="261"/>
      <c r="DOQ8" s="261"/>
      <c r="DOR8" s="261"/>
      <c r="DOS8" s="261"/>
      <c r="DOT8" s="261"/>
      <c r="DOU8" s="261"/>
      <c r="DOV8" s="261"/>
      <c r="DOW8" s="261"/>
      <c r="DOX8" s="261"/>
      <c r="DOY8" s="261"/>
      <c r="DOZ8" s="261"/>
      <c r="DPA8" s="261"/>
      <c r="DPB8" s="261"/>
      <c r="DPC8" s="261"/>
      <c r="DPD8" s="261"/>
      <c r="DPE8" s="261"/>
      <c r="DPF8" s="261"/>
      <c r="DPG8" s="261"/>
      <c r="DPH8" s="261"/>
      <c r="DPI8" s="261"/>
      <c r="DPJ8" s="261"/>
      <c r="DPK8" s="261"/>
      <c r="DPL8" s="261"/>
      <c r="DPM8" s="261"/>
      <c r="DPN8" s="261"/>
      <c r="DPO8" s="261"/>
      <c r="DPP8" s="261"/>
      <c r="DPQ8" s="261"/>
      <c r="DPR8" s="261"/>
      <c r="DPS8" s="261"/>
      <c r="DPT8" s="261"/>
      <c r="DPU8" s="261"/>
      <c r="DPV8" s="261"/>
      <c r="DPW8" s="261"/>
      <c r="DPX8" s="261"/>
      <c r="DPY8" s="261"/>
      <c r="DPZ8" s="261"/>
      <c r="DQA8" s="261"/>
      <c r="DQB8" s="261"/>
      <c r="DQC8" s="261"/>
      <c r="DQD8" s="261"/>
      <c r="DQE8" s="261"/>
      <c r="DQF8" s="261"/>
      <c r="DQG8" s="261"/>
      <c r="DQH8" s="261"/>
      <c r="DQI8" s="261"/>
      <c r="DQJ8" s="261"/>
      <c r="DQK8" s="261"/>
      <c r="DQL8" s="261"/>
      <c r="DQM8" s="261"/>
      <c r="DQN8" s="261"/>
      <c r="DQO8" s="261"/>
      <c r="DQP8" s="261"/>
      <c r="DQQ8" s="261"/>
      <c r="DQR8" s="261"/>
      <c r="DQS8" s="261"/>
      <c r="DQT8" s="533" t="s">
        <v>6965</v>
      </c>
      <c r="DQU8" s="261" t="s">
        <v>514</v>
      </c>
      <c r="DQV8" s="261" t="s">
        <v>514</v>
      </c>
      <c r="DQW8" s="261" t="s">
        <v>1</v>
      </c>
      <c r="DQX8" s="261" t="s">
        <v>1</v>
      </c>
      <c r="DQY8" s="261" t="s">
        <v>1</v>
      </c>
      <c r="DQZ8" s="261" t="s">
        <v>1</v>
      </c>
      <c r="DRA8" s="533" t="s">
        <v>6965</v>
      </c>
      <c r="DRB8" s="261" t="s">
        <v>514</v>
      </c>
      <c r="DRC8" s="261" t="s">
        <v>1</v>
      </c>
      <c r="DRD8" s="261" t="s">
        <v>1</v>
      </c>
      <c r="DRE8" s="261" t="s">
        <v>1</v>
      </c>
      <c r="DRF8" s="261"/>
      <c r="DRG8" s="261"/>
      <c r="DRH8" s="261"/>
      <c r="DRI8" s="261"/>
      <c r="DRJ8" s="261"/>
      <c r="DRK8" s="261"/>
      <c r="DRL8" s="261"/>
      <c r="DRM8" s="261"/>
      <c r="DRN8" s="261"/>
      <c r="DRO8" s="655"/>
      <c r="DRP8" s="655"/>
      <c r="DRQ8" s="655"/>
      <c r="DRR8" s="655"/>
      <c r="DRS8" s="655"/>
      <c r="DRT8" s="655"/>
      <c r="DRU8" s="655"/>
      <c r="DRV8" s="655"/>
      <c r="DRW8" s="655"/>
      <c r="DRX8" s="655"/>
      <c r="DRY8" s="655"/>
      <c r="DRZ8" s="655"/>
      <c r="DSA8" s="655"/>
      <c r="DSB8" s="655"/>
      <c r="DSC8" s="655"/>
      <c r="DSD8" s="655"/>
      <c r="DSE8" s="655"/>
      <c r="DSF8" s="655"/>
      <c r="DSG8" s="655"/>
      <c r="DSH8" s="655"/>
      <c r="DSI8" s="655"/>
      <c r="DSJ8" s="655"/>
      <c r="DSK8" s="655"/>
      <c r="DSL8" s="655"/>
      <c r="DSM8" s="655"/>
      <c r="DSN8" s="655"/>
      <c r="DSO8" s="655"/>
      <c r="DSP8" s="655"/>
      <c r="DSQ8" s="655"/>
      <c r="DSR8" s="655"/>
      <c r="DSS8" s="655"/>
      <c r="DST8" s="655"/>
      <c r="DSU8" s="655"/>
      <c r="DSV8" s="655"/>
      <c r="DSW8" s="655"/>
      <c r="DSX8" s="655"/>
      <c r="DSY8" s="655"/>
      <c r="DSZ8" s="655"/>
      <c r="DTA8" s="655"/>
      <c r="DTB8" s="655"/>
      <c r="DTC8" s="655"/>
      <c r="DTD8" s="655"/>
      <c r="DTE8" s="261" t="s">
        <v>1</v>
      </c>
      <c r="DTF8" s="261" t="s">
        <v>1</v>
      </c>
      <c r="DTG8" s="261" t="s">
        <v>6604</v>
      </c>
      <c r="DTH8" s="261" t="s">
        <v>1</v>
      </c>
      <c r="DTI8" s="261" t="s">
        <v>4418</v>
      </c>
      <c r="DTJ8" s="261" t="s">
        <v>1</v>
      </c>
      <c r="DTK8" s="655" t="s">
        <v>1</v>
      </c>
      <c r="DTL8" s="655" t="s">
        <v>1</v>
      </c>
      <c r="DTM8" s="655">
        <v>6</v>
      </c>
      <c r="DTN8" s="655" t="s">
        <v>1</v>
      </c>
      <c r="DTO8" s="655"/>
      <c r="DTP8" s="655" t="s">
        <v>1</v>
      </c>
      <c r="DTQ8" s="655"/>
      <c r="DTR8" s="655" t="s">
        <v>1</v>
      </c>
      <c r="DTS8" s="655" t="s">
        <v>1</v>
      </c>
      <c r="DTT8" s="655" t="s">
        <v>1</v>
      </c>
      <c r="DTU8" s="655" t="s">
        <v>1</v>
      </c>
      <c r="DTV8" s="261" t="s">
        <v>1</v>
      </c>
      <c r="DTW8" s="261" t="s">
        <v>1</v>
      </c>
      <c r="DTX8" s="261" t="s">
        <v>1551</v>
      </c>
      <c r="DTY8" s="261" t="s">
        <v>1</v>
      </c>
      <c r="DTZ8" s="261" t="s">
        <v>699</v>
      </c>
      <c r="DUA8" s="655" t="s">
        <v>1</v>
      </c>
      <c r="DUB8" s="655" t="s">
        <v>1</v>
      </c>
      <c r="DUC8" s="261" t="s">
        <v>1</v>
      </c>
      <c r="DUD8" s="261"/>
      <c r="DUE8" s="261" t="s">
        <v>1</v>
      </c>
      <c r="DUF8" s="261"/>
      <c r="DUG8" s="261"/>
      <c r="DUH8" s="261">
        <v>12</v>
      </c>
      <c r="DUI8" s="261"/>
      <c r="DUJ8" s="261"/>
      <c r="DUK8" s="261"/>
      <c r="DUL8" s="261"/>
      <c r="DUM8" s="261"/>
      <c r="DUN8" s="261" t="s">
        <v>1</v>
      </c>
      <c r="DUO8" s="261" t="s">
        <v>1</v>
      </c>
      <c r="DUP8" s="261" t="s">
        <v>1</v>
      </c>
      <c r="DUQ8" s="261" t="s">
        <v>1</v>
      </c>
      <c r="DUR8" s="261" t="s">
        <v>1</v>
      </c>
      <c r="DUS8" s="261" t="s">
        <v>1</v>
      </c>
      <c r="DUT8" s="261" t="s">
        <v>1</v>
      </c>
      <c r="DUU8" s="261" t="s">
        <v>1</v>
      </c>
      <c r="DUV8" s="261"/>
      <c r="DUW8" s="261" t="s">
        <v>1</v>
      </c>
      <c r="DUX8" s="261"/>
      <c r="DUY8" s="261"/>
      <c r="DUZ8" s="261" t="s">
        <v>1</v>
      </c>
      <c r="DVA8" s="261" t="s">
        <v>1</v>
      </c>
      <c r="DVB8" s="261" t="s">
        <v>1</v>
      </c>
      <c r="DVC8" s="261"/>
      <c r="DVD8" s="261" t="s">
        <v>1</v>
      </c>
      <c r="DVE8" s="261"/>
      <c r="DVF8" s="261" t="s">
        <v>1</v>
      </c>
      <c r="DVG8" s="261" t="s">
        <v>1</v>
      </c>
      <c r="DVH8" s="261"/>
      <c r="DVI8" s="261" t="s">
        <v>1</v>
      </c>
      <c r="DVJ8" s="261" t="s">
        <v>1</v>
      </c>
      <c r="DVK8" s="261" t="s">
        <v>1</v>
      </c>
      <c r="DVL8" s="261" t="s">
        <v>6624</v>
      </c>
      <c r="DVM8" s="261" t="s">
        <v>1</v>
      </c>
      <c r="DVN8" s="261" t="s">
        <v>1</v>
      </c>
      <c r="DVO8" s="261" t="s">
        <v>1</v>
      </c>
      <c r="DVP8" s="261" t="s">
        <v>1</v>
      </c>
      <c r="DVQ8" s="261" t="s">
        <v>1</v>
      </c>
      <c r="DVR8" s="261" t="s">
        <v>1</v>
      </c>
      <c r="DVS8" s="261"/>
      <c r="DVT8" s="261"/>
      <c r="DVU8" s="261"/>
      <c r="DVV8" s="261"/>
      <c r="DVW8" s="261"/>
      <c r="DVX8" s="261"/>
      <c r="DVY8" s="261"/>
      <c r="DVZ8" s="261"/>
      <c r="DWA8" s="261"/>
      <c r="DWB8" s="261"/>
      <c r="DWC8" s="261"/>
      <c r="DWD8" s="261"/>
      <c r="DWE8" s="261"/>
      <c r="DWF8" s="261"/>
      <c r="DWG8" s="261"/>
      <c r="DWH8" s="261"/>
      <c r="DWI8" s="261"/>
      <c r="DWJ8" s="261"/>
      <c r="DWK8" s="261"/>
      <c r="DWL8" s="261"/>
      <c r="DWM8" s="261"/>
      <c r="DWN8" s="261"/>
      <c r="DWO8" s="261"/>
      <c r="DWP8" s="261"/>
      <c r="DWQ8" s="261"/>
      <c r="DWR8" s="261"/>
      <c r="DWS8" s="261"/>
      <c r="DWT8" s="261"/>
      <c r="DWU8" s="261"/>
      <c r="DWV8" s="261"/>
      <c r="DWW8" s="261"/>
      <c r="DWX8" s="261"/>
      <c r="DWY8" s="261"/>
      <c r="DWZ8" s="261"/>
      <c r="DXA8" s="261"/>
      <c r="DXB8" s="261"/>
      <c r="DXC8" s="261"/>
      <c r="DXD8" s="261"/>
      <c r="DXE8" s="261"/>
      <c r="DXF8" s="261"/>
      <c r="DXG8" s="261"/>
      <c r="DXH8" s="261"/>
      <c r="DXI8" s="261"/>
      <c r="DXJ8" s="261"/>
      <c r="DXK8" s="261"/>
      <c r="DXL8" s="261"/>
      <c r="DXM8" s="261"/>
      <c r="DXN8" s="261"/>
      <c r="DXO8" s="261"/>
      <c r="DXP8" s="261"/>
      <c r="DXQ8" s="261"/>
      <c r="DXR8" s="261"/>
      <c r="DXS8" s="261"/>
      <c r="DXT8" s="261"/>
      <c r="DXU8" s="261"/>
      <c r="DXV8" s="261"/>
      <c r="DXW8" s="261"/>
      <c r="DXX8" s="261"/>
      <c r="DXY8" s="261"/>
      <c r="DXZ8" s="261"/>
      <c r="DYA8" s="261"/>
      <c r="DYB8" s="261"/>
      <c r="DYC8" s="261"/>
      <c r="DYD8" s="261"/>
      <c r="DYE8" s="261"/>
      <c r="DYF8" s="261"/>
      <c r="DYG8" s="261"/>
      <c r="DYH8" s="261"/>
      <c r="DYI8" s="261"/>
      <c r="DYJ8" s="261"/>
      <c r="DYK8" s="261"/>
      <c r="DYL8" s="261"/>
      <c r="DYM8" s="261"/>
      <c r="DYN8" s="261"/>
      <c r="DYO8" s="261"/>
      <c r="DYP8" s="261"/>
      <c r="DYQ8" s="261"/>
      <c r="DYR8" s="261"/>
      <c r="DYS8" s="261"/>
      <c r="DYT8" s="261"/>
      <c r="DYU8" s="261"/>
      <c r="DYV8" s="261"/>
      <c r="DYW8" s="261"/>
      <c r="DYX8" s="261"/>
      <c r="DYY8" s="261"/>
      <c r="DYZ8" s="261"/>
      <c r="DZA8" s="261"/>
      <c r="DZB8" s="261"/>
      <c r="DZC8" s="261"/>
      <c r="DZD8" s="261"/>
      <c r="DZE8" s="261"/>
      <c r="DZF8" s="261"/>
      <c r="DZG8" s="261"/>
      <c r="DZH8" s="261"/>
      <c r="DZI8" s="261"/>
      <c r="DZJ8" s="261"/>
      <c r="DZK8" s="261"/>
      <c r="DZL8" s="261"/>
      <c r="DZM8" s="261"/>
      <c r="DZN8" s="261"/>
      <c r="DZO8" s="261"/>
      <c r="DZP8" s="261"/>
      <c r="DZQ8" s="261"/>
      <c r="DZR8" s="261"/>
      <c r="DZS8" s="261"/>
      <c r="DZT8" s="261"/>
      <c r="DZU8" s="261"/>
      <c r="DZV8" s="261"/>
      <c r="DZW8" s="261"/>
      <c r="DZX8" s="261"/>
      <c r="DZY8" s="261"/>
      <c r="DZZ8" s="261"/>
      <c r="EAA8" s="261"/>
      <c r="EAB8" s="261"/>
      <c r="EAC8" s="261"/>
      <c r="EAD8" s="261"/>
      <c r="EAE8" s="261"/>
      <c r="EAF8" s="261"/>
      <c r="EAG8" s="261"/>
      <c r="EAH8" s="261"/>
      <c r="EAI8" s="261"/>
      <c r="EAJ8" s="261"/>
      <c r="EAK8" s="261"/>
      <c r="EAL8" s="261"/>
      <c r="EAM8" s="261"/>
      <c r="EAN8" s="261"/>
      <c r="EAO8" s="261"/>
      <c r="EAP8" s="261"/>
      <c r="EAQ8" s="261"/>
      <c r="EAR8" s="261"/>
      <c r="EAS8" s="261"/>
      <c r="EAT8" s="261"/>
      <c r="EAU8" s="261"/>
      <c r="EAV8" s="261"/>
      <c r="EAW8" s="261"/>
      <c r="EAX8" s="261"/>
      <c r="EAY8" s="261"/>
      <c r="EAZ8" s="261"/>
      <c r="EBA8" s="261"/>
      <c r="EBB8" s="261"/>
      <c r="EBC8" s="261"/>
      <c r="EBD8" s="261"/>
      <c r="EBE8" s="261"/>
      <c r="EBF8" s="261"/>
      <c r="EBG8" s="261"/>
      <c r="EBH8" s="261"/>
      <c r="EBI8" s="261"/>
      <c r="EBJ8" s="261"/>
      <c r="EBK8" s="261"/>
      <c r="EBL8" s="261"/>
      <c r="EBM8" s="261"/>
      <c r="EBN8" s="261"/>
      <c r="EBO8" s="261"/>
      <c r="EBP8" s="261"/>
      <c r="EBQ8" s="261"/>
      <c r="EBR8" s="261"/>
      <c r="EBS8" s="261"/>
      <c r="EBT8" s="261"/>
      <c r="EBU8" s="261"/>
      <c r="EBV8" s="261"/>
      <c r="EBW8" s="261"/>
      <c r="EBX8" s="261"/>
      <c r="EBY8" s="261"/>
      <c r="EBZ8" s="261"/>
      <c r="ECA8" s="261"/>
      <c r="ECB8" s="261"/>
      <c r="ECC8" s="261"/>
      <c r="ECD8" s="261"/>
      <c r="ECE8" s="261"/>
      <c r="ECF8" s="261"/>
      <c r="ECG8" s="261"/>
      <c r="ECH8" s="261"/>
      <c r="ECI8" s="261"/>
      <c r="ECJ8" s="261"/>
      <c r="ECK8" s="261"/>
      <c r="ECL8" s="261"/>
      <c r="ECM8" s="261"/>
      <c r="ECN8" s="261"/>
      <c r="ECO8" s="261"/>
      <c r="ECP8" s="261"/>
      <c r="ECQ8" s="261"/>
      <c r="ECR8" s="261"/>
      <c r="ECS8" s="261"/>
      <c r="ECT8" s="261"/>
      <c r="ECU8" s="261"/>
      <c r="ECV8" s="261"/>
      <c r="ECW8" s="261"/>
      <c r="ECX8" s="261"/>
      <c r="ECY8" s="261"/>
      <c r="ECZ8" s="261"/>
      <c r="EDA8" s="261"/>
      <c r="EDB8" s="261"/>
      <c r="EDC8" s="261"/>
      <c r="EDD8" s="261"/>
      <c r="EDE8" s="261"/>
      <c r="EDF8" s="261"/>
      <c r="EDG8" s="261"/>
      <c r="EDH8" s="261"/>
      <c r="EDI8" s="261"/>
      <c r="EDJ8" s="261"/>
      <c r="EDK8" s="261"/>
      <c r="EDL8" s="261"/>
      <c r="EDM8" s="261"/>
      <c r="EDN8" s="261"/>
      <c r="EDO8" s="261"/>
      <c r="EDP8" s="261"/>
      <c r="EDQ8" s="261"/>
      <c r="EDR8" s="261"/>
      <c r="EDS8" s="261"/>
      <c r="EDT8" s="261"/>
      <c r="EDU8" s="261"/>
      <c r="EDV8" s="261"/>
      <c r="EDW8" s="261"/>
      <c r="EDX8" s="261"/>
      <c r="EDY8" s="261"/>
      <c r="EDZ8" s="261"/>
      <c r="EEA8" s="261"/>
      <c r="EEB8" s="261"/>
      <c r="EEC8" s="261"/>
      <c r="EED8" s="261"/>
      <c r="EEE8" s="261"/>
      <c r="EEF8" s="261"/>
      <c r="EEG8" s="261"/>
      <c r="EEH8" s="261"/>
      <c r="EEI8" s="261"/>
      <c r="EEJ8" s="261"/>
      <c r="EEK8" s="261"/>
      <c r="EEL8" s="261"/>
      <c r="EEM8" s="261"/>
      <c r="EEN8" s="261"/>
      <c r="EEO8" s="261"/>
      <c r="EEP8" s="261"/>
      <c r="EEQ8" s="261"/>
      <c r="EER8" s="261"/>
      <c r="EES8" s="261"/>
      <c r="EET8" s="261"/>
      <c r="EEU8" s="261"/>
      <c r="EEV8" s="261"/>
      <c r="EEW8" s="261"/>
      <c r="EEX8" s="261"/>
      <c r="EEY8" s="261"/>
      <c r="EEZ8" s="261"/>
      <c r="EFA8" s="261"/>
      <c r="EFB8" s="261"/>
      <c r="EFC8" s="261"/>
      <c r="EFD8" s="261"/>
      <c r="EFE8" s="261"/>
      <c r="EFF8" s="261"/>
      <c r="EFG8" s="261"/>
      <c r="EFH8" s="261"/>
      <c r="EFI8" s="261"/>
      <c r="EFJ8" s="261"/>
      <c r="EFK8" s="261"/>
      <c r="EFL8" s="261"/>
      <c r="EFM8" s="261"/>
      <c r="EFN8" s="261"/>
      <c r="EFO8" s="261"/>
      <c r="EFP8" s="261"/>
      <c r="EFQ8" s="261"/>
      <c r="EFR8" s="261"/>
      <c r="EFS8" s="261"/>
      <c r="EFT8" s="261"/>
      <c r="EFU8" s="261"/>
      <c r="EFV8" s="261"/>
      <c r="EFW8" s="261"/>
      <c r="EFX8" s="261"/>
      <c r="EFY8" s="261"/>
      <c r="EFZ8" s="261"/>
      <c r="EGA8" s="261"/>
      <c r="EGB8" s="261"/>
      <c r="EGC8" s="261"/>
      <c r="EGD8" s="261"/>
      <c r="EGE8" s="261"/>
      <c r="EGF8" s="261"/>
      <c r="EGG8" s="261"/>
      <c r="EGH8" s="261"/>
      <c r="EGI8" s="261"/>
      <c r="EGJ8" s="261"/>
      <c r="EGK8" s="261"/>
      <c r="EGL8" s="261"/>
      <c r="EGM8" s="261"/>
      <c r="EGN8" s="261"/>
      <c r="EGO8" s="261"/>
      <c r="EGP8" s="261"/>
      <c r="EGQ8" s="261"/>
      <c r="EGR8" s="261"/>
      <c r="EGS8" s="261"/>
      <c r="EGT8" s="261"/>
      <c r="EGU8" s="261"/>
      <c r="EGV8" s="261"/>
      <c r="EGW8" s="261"/>
      <c r="EGX8" s="261"/>
      <c r="EGY8" s="261"/>
      <c r="EGZ8" s="261"/>
      <c r="EHA8" s="261"/>
      <c r="EHB8" s="261"/>
      <c r="EHC8" s="261"/>
      <c r="EHD8" s="261"/>
      <c r="EHE8" s="261"/>
      <c r="EHF8" s="261"/>
      <c r="EHG8" s="261"/>
      <c r="EHH8" s="261"/>
      <c r="EHI8" s="261"/>
      <c r="EHJ8" s="261"/>
      <c r="EHK8" s="261"/>
      <c r="EHL8" s="261"/>
      <c r="EHM8" s="261"/>
      <c r="EHN8" s="261"/>
      <c r="EHO8" s="261"/>
      <c r="EHP8" s="261"/>
      <c r="EHQ8" s="261"/>
      <c r="EHR8" s="261"/>
      <c r="EHS8" s="261"/>
      <c r="EHT8" s="261"/>
      <c r="EHU8" s="261"/>
      <c r="EHV8" s="261"/>
      <c r="EHW8" s="261"/>
      <c r="EHX8" s="261"/>
      <c r="EHY8" s="261"/>
      <c r="EHZ8" s="261"/>
      <c r="EIA8" s="261"/>
      <c r="EIB8" s="261"/>
      <c r="EIC8" s="261"/>
      <c r="EID8" s="261"/>
      <c r="EIE8" s="261"/>
      <c r="EIF8" s="261"/>
      <c r="EIG8" s="261"/>
      <c r="EIH8" s="261"/>
      <c r="EII8" s="261"/>
      <c r="EIJ8" s="261"/>
      <c r="EIK8" s="261"/>
      <c r="EIL8" s="261"/>
      <c r="EIM8" s="261"/>
      <c r="EIN8" s="261"/>
      <c r="EIO8" s="261" t="s">
        <v>1</v>
      </c>
      <c r="EIP8" s="261"/>
      <c r="EIQ8" s="261" t="s">
        <v>727</v>
      </c>
    </row>
    <row r="9" spans="1:3631" s="539" customFormat="1" ht="33" customHeight="1" x14ac:dyDescent="0.25">
      <c r="A9" s="533" t="s">
        <v>5341</v>
      </c>
      <c r="B9" s="263" t="s">
        <v>5342</v>
      </c>
      <c r="C9" s="261" t="s">
        <v>3393</v>
      </c>
      <c r="D9" s="261" t="s">
        <v>1</v>
      </c>
      <c r="E9" s="261" t="s">
        <v>1</v>
      </c>
      <c r="F9" s="261"/>
      <c r="G9" s="261"/>
      <c r="H9" s="261" t="s">
        <v>1</v>
      </c>
      <c r="I9" s="261"/>
      <c r="J9" s="261" t="s">
        <v>1</v>
      </c>
      <c r="K9" s="261" t="s">
        <v>1</v>
      </c>
      <c r="L9" s="261" t="s">
        <v>1</v>
      </c>
      <c r="M9" s="267">
        <f>DAY(DataSource!D88)</f>
        <v>31</v>
      </c>
      <c r="N9" s="267">
        <f>MONTH(DataSource!D88)</f>
        <v>3</v>
      </c>
      <c r="O9" s="267">
        <f>YEAR(DataSource!D88)</f>
        <v>1988</v>
      </c>
      <c r="P9" s="261"/>
      <c r="Q9" s="261"/>
      <c r="R9" s="261"/>
      <c r="S9" s="261"/>
      <c r="T9" s="261"/>
      <c r="U9" s="261"/>
      <c r="V9" s="261"/>
      <c r="W9" s="261"/>
      <c r="X9" s="261" t="s">
        <v>5334</v>
      </c>
      <c r="Y9" s="261" t="s">
        <v>1573</v>
      </c>
      <c r="Z9" s="261" t="s">
        <v>1</v>
      </c>
      <c r="AA9" s="261"/>
      <c r="AB9" s="261" t="s">
        <v>1</v>
      </c>
      <c r="AC9" s="261"/>
      <c r="AD9" s="261"/>
      <c r="AE9" s="261"/>
      <c r="AF9" s="261"/>
      <c r="AG9" s="261"/>
      <c r="AH9" s="261"/>
      <c r="AI9" s="531" t="s">
        <v>1</v>
      </c>
      <c r="AJ9" s="261"/>
      <c r="AK9" s="261"/>
      <c r="AL9" s="261"/>
      <c r="AM9" s="261"/>
      <c r="AN9" s="261"/>
      <c r="AO9" s="261"/>
      <c r="AP9" s="261"/>
      <c r="AQ9" s="261"/>
      <c r="AR9" s="261"/>
      <c r="AS9" s="261" t="s">
        <v>1</v>
      </c>
      <c r="AT9" s="261" t="s">
        <v>1</v>
      </c>
      <c r="AU9" s="261" t="s">
        <v>1</v>
      </c>
      <c r="AV9" s="261"/>
      <c r="AW9" s="261"/>
      <c r="AX9" s="261"/>
      <c r="AY9" s="261"/>
      <c r="AZ9" s="261"/>
      <c r="BA9" s="261" t="s">
        <v>1</v>
      </c>
      <c r="BB9" s="261">
        <v>100000</v>
      </c>
      <c r="BC9" s="261">
        <v>10</v>
      </c>
      <c r="BD9" s="261"/>
      <c r="BE9" s="261"/>
      <c r="BF9" s="261"/>
      <c r="BG9" s="261"/>
      <c r="BH9" s="261"/>
      <c r="BI9" s="261"/>
      <c r="BJ9" s="261"/>
      <c r="BK9" s="261"/>
      <c r="BL9" s="261"/>
      <c r="BM9" s="261"/>
      <c r="BN9" s="261"/>
      <c r="BO9" s="261"/>
      <c r="BP9" s="261"/>
      <c r="BQ9" s="261"/>
      <c r="BR9" s="260"/>
      <c r="BS9" s="260"/>
      <c r="BT9" s="261"/>
      <c r="BU9" s="261"/>
      <c r="BV9" s="260"/>
      <c r="BW9" s="261"/>
      <c r="BX9" s="261"/>
      <c r="BY9" s="261"/>
      <c r="BZ9" s="261"/>
      <c r="CA9" s="261"/>
      <c r="CB9" s="261"/>
      <c r="CC9" s="261"/>
      <c r="CD9" s="261"/>
      <c r="CE9" s="261"/>
      <c r="CF9" s="261"/>
      <c r="CG9" s="261"/>
      <c r="CH9" s="261"/>
      <c r="CI9" s="261"/>
      <c r="CJ9" s="261"/>
      <c r="CK9" s="261"/>
      <c r="CL9" s="261"/>
      <c r="CM9" s="261"/>
      <c r="CN9" s="261"/>
      <c r="CO9" s="261"/>
      <c r="CP9" s="261"/>
      <c r="CQ9" s="261"/>
      <c r="CR9" s="261"/>
      <c r="CS9" s="261"/>
      <c r="CT9" s="261"/>
      <c r="CU9" s="261"/>
      <c r="CV9" s="261"/>
      <c r="CW9" s="261"/>
      <c r="CX9" s="261"/>
      <c r="CY9" s="261"/>
      <c r="CZ9" s="261"/>
      <c r="DA9" s="261"/>
      <c r="DB9" s="261"/>
      <c r="DC9" s="261"/>
      <c r="DD9" s="261"/>
      <c r="DE9" s="261"/>
      <c r="DF9" s="261"/>
      <c r="DG9" s="261"/>
      <c r="DH9" s="261"/>
      <c r="DI9" s="261"/>
      <c r="DJ9" s="261"/>
      <c r="DK9" s="261"/>
      <c r="DL9" s="261"/>
      <c r="DM9" s="261"/>
      <c r="DN9" s="261"/>
      <c r="DO9" s="261"/>
      <c r="DP9" s="261"/>
      <c r="DQ9" s="260"/>
      <c r="DR9" s="261"/>
      <c r="DS9" s="261"/>
      <c r="DT9" s="261"/>
      <c r="DU9" s="261"/>
      <c r="DV9" s="261"/>
      <c r="DW9" s="261"/>
      <c r="DX9" s="261"/>
      <c r="DY9" s="261"/>
      <c r="DZ9" s="261"/>
      <c r="EA9" s="261"/>
      <c r="EB9" s="261"/>
      <c r="EC9" s="261"/>
      <c r="ED9" s="260"/>
      <c r="EE9" s="261"/>
      <c r="EF9" s="261"/>
      <c r="EG9" s="261"/>
      <c r="EH9" s="261"/>
      <c r="EI9" s="261"/>
      <c r="EJ9" s="261"/>
      <c r="EK9" s="261"/>
      <c r="EL9" s="261"/>
      <c r="EM9" s="261"/>
      <c r="EN9" s="261"/>
      <c r="EO9" s="261"/>
      <c r="EP9" s="261"/>
      <c r="EQ9" s="261"/>
      <c r="ER9" s="261"/>
      <c r="ES9" s="261"/>
      <c r="ET9" s="260"/>
      <c r="EU9" s="261"/>
      <c r="EV9" s="261"/>
      <c r="EW9" s="261"/>
      <c r="EX9" s="261"/>
      <c r="EY9" s="260"/>
      <c r="EZ9" s="261"/>
      <c r="FA9" s="261"/>
      <c r="FB9" s="261"/>
      <c r="FC9" s="261"/>
      <c r="FD9" s="261"/>
      <c r="FE9" s="260"/>
      <c r="FF9" s="261"/>
      <c r="FG9" s="261"/>
      <c r="FH9" s="261"/>
      <c r="FI9" s="260"/>
      <c r="FJ9" s="261"/>
      <c r="FK9" s="261"/>
      <c r="FL9" s="261"/>
      <c r="FM9" s="261"/>
      <c r="FN9" s="261"/>
      <c r="FO9" s="261"/>
      <c r="FP9" s="260"/>
      <c r="FQ9" s="261"/>
      <c r="FR9" s="261"/>
      <c r="FS9" s="261"/>
      <c r="FT9" s="261"/>
      <c r="FU9" s="261"/>
      <c r="FV9" s="261"/>
      <c r="FW9" s="261"/>
      <c r="FX9" s="261"/>
      <c r="FY9" s="261"/>
      <c r="FZ9" s="261"/>
      <c r="GA9" s="261"/>
      <c r="GB9" s="261" t="s">
        <v>1</v>
      </c>
      <c r="GC9" s="261"/>
      <c r="GD9" s="261"/>
      <c r="GE9" s="261" t="s">
        <v>1</v>
      </c>
      <c r="GF9" s="261" t="s">
        <v>1</v>
      </c>
      <c r="GG9" s="261"/>
      <c r="GH9" s="260"/>
      <c r="GI9" s="260"/>
      <c r="GJ9" s="261"/>
      <c r="GK9" s="261"/>
      <c r="GL9" s="261"/>
      <c r="GM9" s="261"/>
      <c r="GN9" s="261"/>
      <c r="GO9" s="261"/>
      <c r="GP9" s="261"/>
      <c r="GQ9" s="261"/>
      <c r="GR9" s="261"/>
      <c r="GS9" s="261"/>
      <c r="GT9" s="261"/>
      <c r="GU9" s="261"/>
      <c r="GV9" s="261"/>
      <c r="GW9" s="261"/>
      <c r="GX9" s="261"/>
      <c r="GY9" s="261"/>
      <c r="GZ9" s="261"/>
      <c r="HA9" s="261"/>
      <c r="HB9" s="261"/>
      <c r="HC9" s="261"/>
      <c r="HD9" s="261"/>
      <c r="HE9" s="261"/>
      <c r="HF9" s="261"/>
      <c r="HG9" s="261"/>
      <c r="HH9" s="261"/>
      <c r="HI9" s="261"/>
      <c r="HJ9" s="261"/>
      <c r="HK9" s="261"/>
      <c r="HL9" s="261" t="s">
        <v>1</v>
      </c>
      <c r="HM9" s="261" t="s">
        <v>1</v>
      </c>
      <c r="HN9" s="261"/>
      <c r="HO9" s="261"/>
      <c r="HP9" s="261"/>
      <c r="HQ9" s="261"/>
      <c r="HR9" s="261"/>
      <c r="HS9" s="261" t="s">
        <v>1</v>
      </c>
      <c r="HT9" s="261"/>
      <c r="HU9" s="261"/>
      <c r="HV9" s="261"/>
      <c r="HW9" s="261"/>
      <c r="HX9" s="261"/>
      <c r="HY9" s="261"/>
      <c r="HZ9" s="261"/>
      <c r="IA9" s="261"/>
      <c r="IB9" s="261"/>
      <c r="IC9" s="261"/>
      <c r="ID9" s="261"/>
      <c r="IE9" s="261"/>
      <c r="IF9" s="261"/>
      <c r="IG9" s="261"/>
      <c r="IH9" s="261"/>
      <c r="II9" s="261"/>
      <c r="IJ9" s="261"/>
      <c r="IK9" s="261"/>
      <c r="IL9" s="261"/>
      <c r="IM9" s="261"/>
      <c r="IN9" s="261"/>
      <c r="IO9" s="261"/>
      <c r="IP9" s="261"/>
      <c r="IQ9" s="261"/>
      <c r="IR9" s="261"/>
      <c r="IS9" s="261"/>
      <c r="IT9" s="261"/>
      <c r="IU9" s="261"/>
      <c r="IV9" s="261"/>
      <c r="IW9" s="261"/>
      <c r="IX9" s="261" t="s">
        <v>1</v>
      </c>
      <c r="IY9" s="261" t="s">
        <v>1</v>
      </c>
      <c r="IZ9" s="261"/>
      <c r="JA9" s="261"/>
      <c r="JB9" s="261"/>
      <c r="JC9" s="261"/>
      <c r="JD9" s="261" t="s">
        <v>1</v>
      </c>
      <c r="JE9" s="261" t="s">
        <v>1</v>
      </c>
      <c r="JF9" s="261"/>
      <c r="JG9" s="261"/>
      <c r="JH9" s="261"/>
      <c r="JI9" s="261" t="s">
        <v>1</v>
      </c>
      <c r="JJ9" s="261" t="s">
        <v>1</v>
      </c>
      <c r="JK9" s="261" t="s">
        <v>1</v>
      </c>
      <c r="JL9" s="261" t="s">
        <v>1</v>
      </c>
      <c r="JM9" s="261"/>
      <c r="JN9" s="261"/>
      <c r="JO9" s="261" t="s">
        <v>1</v>
      </c>
      <c r="JP9" s="261" t="s">
        <v>1</v>
      </c>
      <c r="JQ9" s="261" t="s">
        <v>1</v>
      </c>
      <c r="JR9" s="261" t="s">
        <v>511</v>
      </c>
      <c r="JS9" s="261" t="s">
        <v>1</v>
      </c>
      <c r="JT9" s="261"/>
      <c r="JU9" s="261"/>
      <c r="JV9" s="261"/>
      <c r="JW9" s="261"/>
      <c r="JX9" s="261" t="s">
        <v>512</v>
      </c>
      <c r="JY9" s="261" t="s">
        <v>1</v>
      </c>
      <c r="JZ9" s="261" t="s">
        <v>1</v>
      </c>
      <c r="KA9" s="533" t="s">
        <v>6965</v>
      </c>
      <c r="KB9" s="261">
        <v>9089898211</v>
      </c>
      <c r="KC9" s="261" t="s">
        <v>702</v>
      </c>
      <c r="KD9" s="261" t="s">
        <v>1</v>
      </c>
      <c r="KE9" s="261" t="s">
        <v>699</v>
      </c>
      <c r="KF9" s="261"/>
      <c r="KG9" s="261" t="s">
        <v>1</v>
      </c>
      <c r="KH9" s="261"/>
      <c r="KI9" s="261"/>
      <c r="KJ9" s="261"/>
      <c r="KK9" s="261"/>
      <c r="KL9" s="261" t="s">
        <v>703</v>
      </c>
      <c r="KM9" s="261" t="s">
        <v>1</v>
      </c>
      <c r="KN9" s="261"/>
      <c r="KO9" s="261" t="s">
        <v>1</v>
      </c>
      <c r="KP9" s="261" t="s">
        <v>1</v>
      </c>
      <c r="KQ9" s="261" t="s">
        <v>1661</v>
      </c>
      <c r="KR9" s="261" t="s">
        <v>1</v>
      </c>
      <c r="KS9" s="261" t="s">
        <v>1</v>
      </c>
      <c r="KT9" s="261" t="s">
        <v>1661</v>
      </c>
      <c r="KU9" s="654" t="s">
        <v>1765</v>
      </c>
      <c r="KV9" s="654" t="s">
        <v>1</v>
      </c>
      <c r="KW9" s="654" t="s">
        <v>5331</v>
      </c>
      <c r="KX9" s="261" t="s">
        <v>1</v>
      </c>
      <c r="KY9" s="261" t="s">
        <v>1</v>
      </c>
      <c r="KZ9" s="261" t="s">
        <v>1</v>
      </c>
      <c r="LA9" s="261" t="s">
        <v>1</v>
      </c>
      <c r="LB9" s="261"/>
      <c r="LC9" s="261"/>
      <c r="LD9" s="261"/>
      <c r="LE9" s="261"/>
      <c r="LF9" s="261"/>
      <c r="LG9" s="261"/>
      <c r="LH9" s="261"/>
      <c r="LI9" s="261"/>
      <c r="LJ9" s="261"/>
      <c r="LK9" s="261"/>
      <c r="LL9" s="261"/>
      <c r="LM9" s="261"/>
      <c r="LN9" s="261"/>
      <c r="LO9" s="261"/>
      <c r="LP9" s="261"/>
      <c r="LQ9" s="261"/>
      <c r="LR9" s="261"/>
      <c r="LS9" s="261"/>
      <c r="LT9" s="261"/>
      <c r="LU9" s="261"/>
      <c r="LV9" s="261"/>
      <c r="LW9" s="261"/>
      <c r="LX9" s="261"/>
      <c r="LY9" s="261"/>
      <c r="LZ9" s="261"/>
      <c r="MA9" s="261"/>
      <c r="MB9" s="261"/>
      <c r="MC9" s="261"/>
      <c r="MD9" s="261"/>
      <c r="ME9" s="261"/>
      <c r="MF9" s="261"/>
      <c r="MG9" s="261"/>
      <c r="MH9" s="261"/>
      <c r="MI9" s="261"/>
      <c r="MJ9" s="261"/>
      <c r="MK9" s="261"/>
      <c r="ML9" s="261"/>
      <c r="MM9" s="261"/>
      <c r="MN9" s="261"/>
      <c r="MO9" s="261"/>
      <c r="MP9" s="261"/>
      <c r="MQ9" s="261"/>
      <c r="MR9" s="261"/>
      <c r="MS9" s="261"/>
      <c r="MT9" s="261"/>
      <c r="MU9" s="261"/>
      <c r="MV9" s="261"/>
      <c r="MW9" s="261"/>
      <c r="MX9" s="261"/>
      <c r="MY9" s="261"/>
      <c r="MZ9" s="261"/>
      <c r="NA9" s="261"/>
      <c r="NB9" s="261"/>
      <c r="NC9" s="261"/>
      <c r="ND9" s="261"/>
      <c r="NE9" s="261"/>
      <c r="NF9" s="261"/>
      <c r="NG9" s="261"/>
      <c r="NH9" s="261"/>
      <c r="NI9" s="261"/>
      <c r="NJ9" s="261"/>
      <c r="NK9" s="261"/>
      <c r="NL9" s="261"/>
      <c r="NM9" s="261"/>
      <c r="NN9" s="261"/>
      <c r="NO9" s="261"/>
      <c r="NP9" s="261"/>
      <c r="NQ9" s="261"/>
      <c r="NR9" s="261"/>
      <c r="NS9" s="261"/>
      <c r="NT9" s="261"/>
      <c r="NU9" s="261"/>
      <c r="NV9" s="261"/>
      <c r="NW9" s="261"/>
      <c r="NX9" s="261"/>
      <c r="NY9" s="261"/>
      <c r="NZ9" s="261"/>
      <c r="OA9" s="261"/>
      <c r="OB9" s="261"/>
      <c r="OC9" s="261" t="s">
        <v>1</v>
      </c>
      <c r="OD9" s="261" t="s">
        <v>1</v>
      </c>
      <c r="OE9" s="261"/>
      <c r="OF9" s="261" t="s">
        <v>1</v>
      </c>
      <c r="OG9" s="261" t="s">
        <v>1</v>
      </c>
      <c r="OH9" s="261"/>
      <c r="OI9" s="261" t="s">
        <v>1</v>
      </c>
      <c r="OJ9" s="261" t="s">
        <v>1</v>
      </c>
      <c r="OK9" s="261" t="s">
        <v>1</v>
      </c>
      <c r="OL9" s="261"/>
      <c r="OM9" s="261">
        <v>5</v>
      </c>
      <c r="ON9" s="261">
        <v>6</v>
      </c>
      <c r="OO9" s="261"/>
      <c r="OP9" s="261" t="s">
        <v>1</v>
      </c>
      <c r="OQ9" s="261"/>
      <c r="OR9" s="261"/>
      <c r="OS9" s="261">
        <v>66</v>
      </c>
      <c r="OT9" s="261"/>
      <c r="OU9" s="261"/>
      <c r="OV9" s="261"/>
      <c r="OW9" s="261"/>
      <c r="OX9" s="261"/>
      <c r="OY9" s="261"/>
      <c r="OZ9" s="261"/>
      <c r="PA9" s="261"/>
      <c r="PB9" s="261"/>
      <c r="PC9" s="261"/>
      <c r="PD9" s="261"/>
      <c r="PE9" s="261"/>
      <c r="PF9" s="261" t="s">
        <v>1</v>
      </c>
      <c r="PG9" s="261"/>
      <c r="PH9" s="261"/>
      <c r="PI9" s="261"/>
      <c r="PJ9" s="261" t="s">
        <v>743</v>
      </c>
      <c r="PK9" s="261" t="s">
        <v>1</v>
      </c>
      <c r="PL9" s="261"/>
      <c r="PM9" s="261"/>
      <c r="PN9" s="261"/>
      <c r="PO9" s="261"/>
      <c r="PP9" s="261"/>
      <c r="PQ9" s="261"/>
      <c r="PR9" s="261"/>
      <c r="PS9" s="261"/>
      <c r="PT9" s="261" t="s">
        <v>1</v>
      </c>
      <c r="PU9" s="261" t="s">
        <v>1</v>
      </c>
      <c r="PV9" s="261" t="s">
        <v>1</v>
      </c>
      <c r="PW9" s="261"/>
      <c r="PX9" s="261"/>
      <c r="PY9" s="261"/>
      <c r="PZ9" s="261"/>
      <c r="QA9" s="261"/>
      <c r="QB9" s="261"/>
      <c r="QC9" s="261"/>
      <c r="QD9" s="261"/>
      <c r="QE9" s="261"/>
      <c r="QF9" s="261"/>
      <c r="QG9" s="261" t="s">
        <v>1</v>
      </c>
      <c r="QH9" s="261" t="s">
        <v>1</v>
      </c>
      <c r="QI9" s="261" t="s">
        <v>1</v>
      </c>
      <c r="QJ9" s="261" t="s">
        <v>1</v>
      </c>
      <c r="QK9" s="261" t="s">
        <v>1</v>
      </c>
      <c r="QL9" s="261"/>
      <c r="QM9" s="261"/>
      <c r="QN9" s="261"/>
      <c r="QO9" s="261"/>
      <c r="QP9" s="261"/>
      <c r="QQ9" s="261"/>
      <c r="QR9" s="261"/>
      <c r="QS9" s="261"/>
      <c r="QT9" s="261" t="s">
        <v>1</v>
      </c>
      <c r="QU9" s="261" t="s">
        <v>1</v>
      </c>
      <c r="QV9" s="261" t="s">
        <v>1</v>
      </c>
      <c r="QW9" s="261" t="s">
        <v>1</v>
      </c>
      <c r="QX9" s="261" t="s">
        <v>1</v>
      </c>
      <c r="QY9" s="261" t="s">
        <v>1</v>
      </c>
      <c r="QZ9" s="261" t="s">
        <v>1</v>
      </c>
      <c r="RA9" s="261" t="s">
        <v>1</v>
      </c>
      <c r="RB9" s="261" t="s">
        <v>1</v>
      </c>
      <c r="RC9" s="261" t="s">
        <v>1</v>
      </c>
      <c r="RD9" s="261" t="s">
        <v>1</v>
      </c>
      <c r="RE9" s="261"/>
      <c r="RF9" s="261"/>
      <c r="RG9" s="261"/>
      <c r="RH9" s="261"/>
      <c r="RI9" s="261"/>
      <c r="RJ9" s="261"/>
      <c r="RK9" s="261"/>
      <c r="RL9" s="261"/>
      <c r="RM9" s="261"/>
      <c r="RN9" s="261"/>
      <c r="RO9" s="261"/>
      <c r="RP9" s="261"/>
      <c r="RQ9" s="261"/>
      <c r="RR9" s="261"/>
      <c r="RS9" s="261"/>
      <c r="RT9" s="261"/>
      <c r="RU9" s="261" t="s">
        <v>1</v>
      </c>
      <c r="RV9" s="261" t="s">
        <v>1</v>
      </c>
      <c r="RW9" s="261"/>
      <c r="RX9" s="261"/>
      <c r="RY9" s="261"/>
      <c r="RZ9" s="261"/>
      <c r="SA9" s="261"/>
      <c r="SB9" s="261"/>
      <c r="SC9" s="261"/>
      <c r="SD9" s="261"/>
      <c r="SE9" s="261"/>
      <c r="SF9" s="261"/>
      <c r="SG9" s="261"/>
      <c r="SH9" s="261"/>
      <c r="SI9" s="261"/>
      <c r="SJ9" s="261"/>
      <c r="SK9" s="261" t="s">
        <v>1</v>
      </c>
      <c r="SL9" s="261"/>
      <c r="SM9" s="261"/>
      <c r="SN9" s="261"/>
      <c r="SO9" s="261"/>
      <c r="SP9" s="261"/>
      <c r="SQ9" s="261"/>
      <c r="SR9" s="261"/>
      <c r="SS9" s="261"/>
      <c r="ST9" s="261"/>
      <c r="SU9" s="261" t="s">
        <v>743</v>
      </c>
      <c r="SV9" s="261" t="s">
        <v>1</v>
      </c>
      <c r="SW9" s="261"/>
      <c r="SX9" s="261"/>
      <c r="SY9" s="261"/>
      <c r="SZ9" s="261"/>
      <c r="TA9" s="261"/>
      <c r="TB9" s="261"/>
      <c r="TC9" s="261"/>
      <c r="TD9" s="261"/>
      <c r="TE9" s="261"/>
      <c r="TF9" s="261"/>
      <c r="TG9" s="261" t="s">
        <v>1</v>
      </c>
      <c r="TH9" s="261"/>
      <c r="TI9" s="261"/>
      <c r="TJ9" s="261"/>
      <c r="TK9" s="261"/>
      <c r="TL9" s="261"/>
      <c r="TM9" s="261"/>
      <c r="TN9" s="261"/>
      <c r="TO9" s="261"/>
      <c r="TP9" s="261"/>
      <c r="TQ9" s="261"/>
      <c r="TR9" s="261" t="s">
        <v>1</v>
      </c>
      <c r="TS9" s="261"/>
      <c r="TT9" s="261"/>
      <c r="TU9" s="261"/>
      <c r="TV9" s="261"/>
      <c r="TW9" s="261"/>
      <c r="TX9" s="261"/>
      <c r="TY9" s="261"/>
      <c r="TZ9" s="261" t="s">
        <v>1</v>
      </c>
      <c r="UA9" s="261"/>
      <c r="UB9" s="261"/>
      <c r="UC9" s="261"/>
      <c r="UD9" s="261"/>
      <c r="UE9" s="261"/>
      <c r="UF9" s="261" t="s">
        <v>1</v>
      </c>
      <c r="UG9" s="261" t="s">
        <v>1</v>
      </c>
      <c r="UH9" s="261"/>
      <c r="UI9" s="261"/>
      <c r="UJ9" s="261"/>
      <c r="UK9" s="261"/>
      <c r="UL9" s="261"/>
      <c r="UM9" s="261"/>
      <c r="UN9" s="261"/>
      <c r="UO9" s="261"/>
      <c r="UP9" s="261"/>
      <c r="UQ9" s="261"/>
      <c r="UR9" s="261"/>
      <c r="US9" s="261"/>
      <c r="UT9" s="261"/>
      <c r="UU9" s="261"/>
      <c r="UV9" s="261" t="s">
        <v>1</v>
      </c>
      <c r="UW9" s="261" t="s">
        <v>1</v>
      </c>
      <c r="UX9" s="261" t="s">
        <v>1</v>
      </c>
      <c r="UY9" s="261" t="s">
        <v>1</v>
      </c>
      <c r="UZ9" s="261" t="s">
        <v>1</v>
      </c>
      <c r="VA9" s="261" t="s">
        <v>1</v>
      </c>
      <c r="VB9" s="261" t="s">
        <v>1</v>
      </c>
      <c r="VC9" s="261" t="s">
        <v>1</v>
      </c>
      <c r="VD9" s="261" t="s">
        <v>1</v>
      </c>
      <c r="VE9" s="261"/>
      <c r="VF9" s="261"/>
      <c r="VG9" s="261" t="s">
        <v>1</v>
      </c>
      <c r="VH9" s="261" t="s">
        <v>1</v>
      </c>
      <c r="VI9" s="261" t="s">
        <v>1</v>
      </c>
      <c r="VJ9" s="261" t="s">
        <v>1</v>
      </c>
      <c r="VK9" s="261"/>
      <c r="VL9" s="261"/>
      <c r="VM9" s="261"/>
      <c r="VN9" s="261"/>
      <c r="VO9" s="261"/>
      <c r="VP9" s="261"/>
      <c r="VQ9" s="261"/>
      <c r="VR9" s="261"/>
      <c r="VS9" s="261"/>
      <c r="VT9" s="261"/>
      <c r="VU9" s="261"/>
      <c r="VV9" s="261"/>
      <c r="VW9" s="261" t="s">
        <v>1</v>
      </c>
      <c r="VX9" s="261"/>
      <c r="VY9" s="261"/>
      <c r="VZ9" s="261"/>
      <c r="WA9" s="261"/>
      <c r="WB9" s="261"/>
      <c r="WC9" s="261"/>
      <c r="WD9" s="261"/>
      <c r="WE9" s="261"/>
      <c r="WF9" s="261"/>
      <c r="WG9" s="261"/>
      <c r="WH9" s="261"/>
      <c r="WI9" s="261"/>
      <c r="WJ9" s="261"/>
      <c r="WK9" s="261"/>
      <c r="WL9" s="261"/>
      <c r="WM9" s="261"/>
      <c r="WN9" s="261"/>
      <c r="WO9" s="261"/>
      <c r="WP9" s="261"/>
      <c r="WQ9" s="261"/>
      <c r="WR9" s="261"/>
      <c r="WS9" s="261" t="s">
        <v>1</v>
      </c>
      <c r="WT9" s="261"/>
      <c r="WU9" s="261"/>
      <c r="WV9" s="261"/>
      <c r="WW9" s="261"/>
      <c r="WX9" s="261"/>
      <c r="WY9" s="261"/>
      <c r="WZ9" s="261"/>
      <c r="XA9" s="261" t="s">
        <v>1</v>
      </c>
      <c r="XB9" s="261" t="s">
        <v>1</v>
      </c>
      <c r="XC9" s="261" t="s">
        <v>1</v>
      </c>
      <c r="XD9" s="261" t="s">
        <v>1</v>
      </c>
      <c r="XE9" s="261" t="s">
        <v>1</v>
      </c>
      <c r="XF9" s="261" t="s">
        <v>1</v>
      </c>
      <c r="XG9" s="261"/>
      <c r="XH9" s="261"/>
      <c r="XI9" s="261"/>
      <c r="XJ9" s="261"/>
      <c r="XK9" s="261"/>
      <c r="XL9" s="261"/>
      <c r="XM9" s="261"/>
      <c r="XN9" s="261"/>
      <c r="XO9" s="261"/>
      <c r="XP9" s="261"/>
      <c r="XQ9" s="261"/>
      <c r="XR9" s="261"/>
      <c r="XS9" s="261"/>
      <c r="XT9" s="261"/>
      <c r="XU9" s="261"/>
      <c r="XV9" s="261"/>
      <c r="XW9" s="261"/>
      <c r="XX9" s="261"/>
      <c r="XY9" s="261"/>
      <c r="XZ9" s="261"/>
      <c r="YA9" s="261"/>
      <c r="YB9" s="261"/>
      <c r="YC9" s="261"/>
      <c r="YD9" s="261"/>
      <c r="YE9" s="261"/>
      <c r="YF9" s="261"/>
      <c r="YG9" s="261"/>
      <c r="YH9" s="261"/>
      <c r="YI9" s="261"/>
      <c r="YJ9" s="261"/>
      <c r="YK9" s="261"/>
      <c r="YL9" s="261"/>
      <c r="YM9" s="261"/>
      <c r="YN9" s="261"/>
      <c r="YO9" s="261"/>
      <c r="YP9" s="261"/>
      <c r="YQ9" s="261"/>
      <c r="YR9" s="261"/>
      <c r="YS9" s="261"/>
      <c r="YT9" s="261"/>
      <c r="YU9" s="261"/>
      <c r="YV9" s="261"/>
      <c r="YW9" s="261"/>
      <c r="YX9" s="261"/>
      <c r="YY9" s="261"/>
      <c r="YZ9" s="261"/>
      <c r="ZA9" s="261"/>
      <c r="ZB9" s="261"/>
      <c r="ZC9" s="261"/>
      <c r="ZD9" s="261"/>
      <c r="ZE9" s="261" t="s">
        <v>1</v>
      </c>
      <c r="ZF9" s="261" t="s">
        <v>1</v>
      </c>
      <c r="ZG9" s="261" t="s">
        <v>1</v>
      </c>
      <c r="ZH9" s="261" t="s">
        <v>1</v>
      </c>
      <c r="ZI9" s="261" t="s">
        <v>1</v>
      </c>
      <c r="ZJ9" s="261" t="s">
        <v>1</v>
      </c>
      <c r="ZK9" s="261"/>
      <c r="ZL9" s="261" t="s">
        <v>1</v>
      </c>
      <c r="ZM9" s="261" t="s">
        <v>1</v>
      </c>
      <c r="ZN9" s="261" t="s">
        <v>1</v>
      </c>
      <c r="ZO9" s="261"/>
      <c r="ZP9" s="261" t="s">
        <v>1</v>
      </c>
      <c r="ZQ9" s="261" t="s">
        <v>1</v>
      </c>
      <c r="ZR9" s="261" t="s">
        <v>1</v>
      </c>
      <c r="ZS9" s="261"/>
      <c r="ZT9" s="261"/>
      <c r="ZU9" s="261"/>
      <c r="ZV9" s="261"/>
      <c r="ZW9" s="261"/>
      <c r="ZX9" s="261"/>
      <c r="ZY9" s="261"/>
      <c r="ZZ9" s="261"/>
      <c r="AAA9" s="261"/>
      <c r="AAB9" s="261"/>
      <c r="AAC9" s="261"/>
      <c r="AAD9" s="261"/>
      <c r="AAE9" s="261"/>
      <c r="AAF9" s="261"/>
      <c r="AAG9" s="261"/>
      <c r="AAH9" s="261"/>
      <c r="AAI9" s="261"/>
      <c r="AAJ9" s="261"/>
      <c r="AAK9" s="261"/>
      <c r="AAL9" s="261"/>
      <c r="AAM9" s="261"/>
      <c r="AAN9" s="261"/>
      <c r="AAO9" s="261"/>
      <c r="AAP9" s="261"/>
      <c r="AAQ9" s="261"/>
      <c r="AAR9" s="261"/>
      <c r="AAS9" s="261"/>
      <c r="AAT9" s="261"/>
      <c r="AAU9" s="261"/>
      <c r="AAV9" s="261"/>
      <c r="AAW9" s="261"/>
      <c r="AAX9" s="261"/>
      <c r="AAY9" s="261"/>
      <c r="AAZ9" s="261"/>
      <c r="ABA9" s="261"/>
      <c r="ABB9" s="261"/>
      <c r="ABC9" s="261"/>
      <c r="ABD9" s="261"/>
      <c r="ABE9" s="261"/>
      <c r="ABF9" s="261"/>
      <c r="ABG9" s="261"/>
      <c r="ABH9" s="261"/>
      <c r="ABI9" s="261"/>
      <c r="ABJ9" s="261"/>
      <c r="ABK9" s="261"/>
      <c r="ABL9" s="261"/>
      <c r="ABM9" s="261"/>
      <c r="ABN9" s="261"/>
      <c r="ABO9" s="261"/>
      <c r="ABP9" s="261"/>
      <c r="ABQ9" s="261"/>
      <c r="ABR9" s="261"/>
      <c r="ABS9" s="261"/>
      <c r="ABT9" s="261"/>
      <c r="ABU9" s="261"/>
      <c r="ABV9" s="261"/>
      <c r="ABW9" s="261"/>
      <c r="ABX9" s="261"/>
      <c r="ABY9" s="261"/>
      <c r="ABZ9" s="261"/>
      <c r="ACA9" s="261"/>
      <c r="ACB9" s="261"/>
      <c r="ACC9" s="261"/>
      <c r="ACD9" s="261"/>
      <c r="ACE9" s="261"/>
      <c r="ACF9" s="261"/>
      <c r="ACG9" s="261"/>
      <c r="ACH9" s="261"/>
      <c r="ACI9" s="261"/>
      <c r="ACJ9" s="261"/>
      <c r="ACK9" s="261"/>
      <c r="ACL9" s="261"/>
      <c r="ACM9" s="261"/>
      <c r="ACN9" s="261"/>
      <c r="ACO9" s="261"/>
      <c r="ACP9" s="261"/>
      <c r="ACQ9" s="261"/>
      <c r="ACR9" s="261"/>
      <c r="ACS9" s="261"/>
      <c r="ACT9" s="261"/>
      <c r="ACU9" s="261"/>
      <c r="ACV9" s="261"/>
      <c r="ACW9" s="261"/>
      <c r="ACX9" s="261"/>
      <c r="ACY9" s="261"/>
      <c r="ACZ9" s="261"/>
      <c r="ADA9" s="261"/>
      <c r="ADB9" s="261"/>
      <c r="ADC9" s="261"/>
      <c r="ADD9" s="261"/>
      <c r="ADE9" s="261"/>
      <c r="ADF9" s="261"/>
      <c r="ADG9" s="261"/>
      <c r="ADH9" s="261"/>
      <c r="ADI9" s="261"/>
      <c r="ADJ9" s="261"/>
      <c r="ADK9" s="261"/>
      <c r="ADL9" s="261"/>
      <c r="ADM9" s="261"/>
      <c r="ADN9" s="261"/>
      <c r="ADO9" s="261"/>
      <c r="ADP9" s="261"/>
      <c r="ADQ9" s="261"/>
      <c r="ADR9" s="261"/>
      <c r="ADS9" s="261"/>
      <c r="ADT9" s="261"/>
      <c r="ADU9" s="261"/>
      <c r="ADV9" s="261"/>
      <c r="ADW9" s="261"/>
      <c r="ADX9" s="261"/>
      <c r="ADY9" s="261"/>
      <c r="ADZ9" s="261"/>
      <c r="AEA9" s="261"/>
      <c r="AEB9" s="261"/>
      <c r="AEC9" s="261"/>
      <c r="AED9" s="261"/>
      <c r="AEE9" s="261"/>
      <c r="AEF9" s="261"/>
      <c r="AEG9" s="261"/>
      <c r="AEH9" s="261"/>
      <c r="AEI9" s="261"/>
      <c r="AEJ9" s="261"/>
      <c r="AEK9" s="261"/>
      <c r="AEL9" s="261"/>
      <c r="AEM9" s="261"/>
      <c r="AEN9" s="261"/>
      <c r="AEO9" s="261"/>
      <c r="AEP9" s="261"/>
      <c r="AEQ9" s="261"/>
      <c r="AER9" s="261"/>
      <c r="AES9" s="261"/>
      <c r="AET9" s="261"/>
      <c r="AEU9" s="261"/>
      <c r="AEV9" s="261"/>
      <c r="AEW9" s="261"/>
      <c r="AEX9" s="261"/>
      <c r="AEY9" s="261"/>
      <c r="AEZ9" s="261"/>
      <c r="AFA9" s="261"/>
      <c r="AFB9" s="261"/>
      <c r="AFC9" s="261"/>
      <c r="AFD9" s="261"/>
      <c r="AFE9" s="261"/>
      <c r="AFF9" s="261"/>
      <c r="AFG9" s="261"/>
      <c r="AFH9" s="261"/>
      <c r="AFI9" s="261"/>
      <c r="AFJ9" s="261"/>
      <c r="AFK9" s="261"/>
      <c r="AFL9" s="261"/>
      <c r="AFM9" s="261"/>
      <c r="AFN9" s="261"/>
      <c r="AFO9" s="261"/>
      <c r="AFP9" s="261"/>
      <c r="AFQ9" s="261"/>
      <c r="AFR9" s="261"/>
      <c r="AFS9" s="261"/>
      <c r="AFT9" s="261"/>
      <c r="AFU9" s="261"/>
      <c r="AFV9" s="261"/>
      <c r="AFW9" s="261"/>
      <c r="AFX9" s="261"/>
      <c r="AFY9" s="261"/>
      <c r="AFZ9" s="261"/>
      <c r="AGA9" s="261"/>
      <c r="AGB9" s="261"/>
      <c r="AGC9" s="261"/>
      <c r="AGD9" s="261"/>
      <c r="AGE9" s="261"/>
      <c r="AGF9" s="261"/>
      <c r="AGG9" s="261"/>
      <c r="AGH9" s="261"/>
      <c r="AGI9" s="261"/>
      <c r="AGJ9" s="261"/>
      <c r="AGK9" s="261"/>
      <c r="AGL9" s="261"/>
      <c r="AGM9" s="261"/>
      <c r="AGN9" s="261"/>
      <c r="AGO9" s="261"/>
      <c r="AGP9" s="261"/>
      <c r="AGQ9" s="261"/>
      <c r="AGR9" s="261"/>
      <c r="AGS9" s="261"/>
      <c r="AGT9" s="261"/>
      <c r="AGU9" s="261"/>
      <c r="AGV9" s="261"/>
      <c r="AGW9" s="261"/>
      <c r="AGX9" s="261"/>
      <c r="AGY9" s="261"/>
      <c r="AGZ9" s="261"/>
      <c r="AHA9" s="261"/>
      <c r="AHB9" s="261"/>
      <c r="AHC9" s="261"/>
      <c r="AHD9" s="261"/>
      <c r="AHE9" s="261"/>
      <c r="AHF9" s="261"/>
      <c r="AHG9" s="261"/>
      <c r="AHH9" s="261"/>
      <c r="AHI9" s="261"/>
      <c r="AHJ9" s="261"/>
      <c r="AHK9" s="261"/>
      <c r="AHL9" s="261"/>
      <c r="AHM9" s="261"/>
      <c r="AHN9" s="261"/>
      <c r="AHO9" s="261"/>
      <c r="AHP9" s="261"/>
      <c r="AHQ9" s="261"/>
      <c r="AHR9" s="261"/>
      <c r="AHS9" s="261"/>
      <c r="AHT9" s="261"/>
      <c r="AHU9" s="261"/>
      <c r="AHV9" s="261"/>
      <c r="AHW9" s="261"/>
      <c r="AHX9" s="261"/>
      <c r="AHY9" s="261"/>
      <c r="AHZ9" s="261"/>
      <c r="AIA9" s="261"/>
      <c r="AIB9" s="261"/>
      <c r="AIC9" s="261"/>
      <c r="AID9" s="261"/>
      <c r="AIE9" s="261"/>
      <c r="AIF9" s="261"/>
      <c r="AIG9" s="261"/>
      <c r="AIH9" s="261"/>
      <c r="AII9" s="261"/>
      <c r="AIJ9" s="261"/>
      <c r="AIK9" s="261"/>
      <c r="AIL9" s="261"/>
      <c r="AIM9" s="261"/>
      <c r="AIN9" s="261"/>
      <c r="AIO9" s="261"/>
      <c r="AIP9" s="261"/>
      <c r="AIQ9" s="261"/>
      <c r="AIR9" s="261"/>
      <c r="AIS9" s="261"/>
      <c r="AIT9" s="261"/>
      <c r="AIU9" s="261"/>
      <c r="AIV9" s="261"/>
      <c r="AIW9" s="261"/>
      <c r="AIX9" s="261"/>
      <c r="AIY9" s="261"/>
      <c r="AIZ9" s="261"/>
      <c r="AJA9" s="261"/>
      <c r="AJB9" s="261"/>
      <c r="AJC9" s="261"/>
      <c r="AJD9" s="261"/>
      <c r="AJE9" s="261"/>
      <c r="AJF9" s="261"/>
      <c r="AJG9" s="261"/>
      <c r="AJH9" s="261"/>
      <c r="AJI9" s="261"/>
      <c r="AJJ9" s="261"/>
      <c r="AJK9" s="261"/>
      <c r="AJL9" s="261"/>
      <c r="AJM9" s="261"/>
      <c r="AJN9" s="261"/>
      <c r="AJO9" s="261"/>
      <c r="AJP9" s="261"/>
      <c r="AJQ9" s="261"/>
      <c r="AJR9" s="261"/>
      <c r="AJS9" s="261"/>
      <c r="AJT9" s="261"/>
      <c r="AJU9" s="261"/>
      <c r="AJV9" s="261"/>
      <c r="AJW9" s="261"/>
      <c r="AJX9" s="261"/>
      <c r="AJY9" s="261"/>
      <c r="AJZ9" s="261"/>
      <c r="AKA9" s="261"/>
      <c r="AKB9" s="261"/>
      <c r="AKC9" s="261"/>
      <c r="AKD9" s="261"/>
      <c r="AKE9" s="261"/>
      <c r="AKF9" s="261"/>
      <c r="AKG9" s="261"/>
      <c r="AKH9" s="261"/>
      <c r="AKI9" s="261"/>
      <c r="AKJ9" s="261"/>
      <c r="AKK9" s="261"/>
      <c r="AKL9" s="261"/>
      <c r="AKM9" s="261"/>
      <c r="AKN9" s="261"/>
      <c r="AKO9" s="261"/>
      <c r="AKP9" s="261"/>
      <c r="AKQ9" s="261"/>
      <c r="AKR9" s="261"/>
      <c r="AKS9" s="261"/>
      <c r="AKT9" s="261"/>
      <c r="AKU9" s="261"/>
      <c r="AKV9" s="261"/>
      <c r="AKW9" s="261"/>
      <c r="AKX9" s="261"/>
      <c r="AKY9" s="261"/>
      <c r="AKZ9" s="261"/>
      <c r="ALA9" s="261"/>
      <c r="ALB9" s="261"/>
      <c r="ALC9" s="261"/>
      <c r="ALD9" s="261"/>
      <c r="ALE9" s="261"/>
      <c r="ALF9" s="261"/>
      <c r="ALG9" s="261"/>
      <c r="ALH9" s="261"/>
      <c r="ALI9" s="261"/>
      <c r="ALJ9" s="261"/>
      <c r="ALK9" s="261"/>
      <c r="ALL9" s="261"/>
      <c r="ALM9" s="261"/>
      <c r="ALN9" s="261"/>
      <c r="ALO9" s="261"/>
      <c r="ALP9" s="261"/>
      <c r="ALQ9" s="261"/>
      <c r="ALR9" s="261"/>
      <c r="ALS9" s="261"/>
      <c r="ALT9" s="261" t="s">
        <v>1</v>
      </c>
      <c r="ALU9" s="261" t="s">
        <v>1</v>
      </c>
      <c r="ALV9" s="261" t="s">
        <v>1</v>
      </c>
      <c r="ALW9" s="261"/>
      <c r="ALX9" s="261" t="s">
        <v>5335</v>
      </c>
      <c r="ALY9" s="261" t="s">
        <v>725</v>
      </c>
      <c r="ALZ9" s="532" t="s">
        <v>722</v>
      </c>
      <c r="AMA9" s="532" t="s">
        <v>723</v>
      </c>
      <c r="AMB9" s="532">
        <v>16</v>
      </c>
      <c r="AMC9" s="261" t="s">
        <v>1</v>
      </c>
      <c r="AMD9" s="261" t="s">
        <v>1</v>
      </c>
      <c r="AME9" s="261">
        <v>21</v>
      </c>
      <c r="AMF9" s="261"/>
      <c r="AMG9" s="261" t="s">
        <v>1</v>
      </c>
      <c r="AMH9" s="261" t="s">
        <v>1</v>
      </c>
      <c r="AMI9" s="261" t="s">
        <v>1</v>
      </c>
      <c r="AMJ9" s="261"/>
      <c r="AMK9" s="261" t="s">
        <v>1</v>
      </c>
      <c r="AML9" s="261" t="s">
        <v>1</v>
      </c>
      <c r="AMM9" s="261" t="s">
        <v>1</v>
      </c>
      <c r="AMN9" s="267">
        <f>DAY(DataSource!B88)</f>
        <v>31</v>
      </c>
      <c r="AMO9" s="267">
        <f>MONTH(DataSource!B88)</f>
        <v>3</v>
      </c>
      <c r="AMP9" s="267">
        <f>YEAR(DataSource!B88)</f>
        <v>2024</v>
      </c>
      <c r="AMQ9" s="261"/>
      <c r="AMR9" s="261"/>
      <c r="AMS9" s="261"/>
      <c r="AMT9" s="261"/>
      <c r="AMU9" s="261"/>
      <c r="AMV9" s="261" t="s">
        <v>1</v>
      </c>
      <c r="AMW9" s="261"/>
      <c r="AMX9" s="261"/>
      <c r="AMY9" s="261"/>
      <c r="AMZ9" s="261"/>
      <c r="ANA9" s="261"/>
      <c r="ANB9" s="261"/>
      <c r="ANC9" s="261"/>
      <c r="AND9" s="261"/>
      <c r="ANE9" s="261" t="s">
        <v>1</v>
      </c>
      <c r="ANF9" s="261" t="s">
        <v>1</v>
      </c>
      <c r="ANG9" s="261" t="s">
        <v>1</v>
      </c>
      <c r="ANH9" s="261" t="s">
        <v>1</v>
      </c>
      <c r="ANI9" s="261"/>
      <c r="ANJ9" s="261" t="s">
        <v>1</v>
      </c>
      <c r="ANK9" s="261" t="s">
        <v>1</v>
      </c>
      <c r="ANL9" s="261" t="s">
        <v>1</v>
      </c>
      <c r="ANM9" s="261" t="s">
        <v>1</v>
      </c>
      <c r="ANN9" s="261" t="s">
        <v>1</v>
      </c>
      <c r="ANO9" s="261" t="s">
        <v>1</v>
      </c>
      <c r="ANP9" s="261"/>
      <c r="ANQ9" s="261"/>
      <c r="ANR9" s="261"/>
      <c r="ANS9" s="261"/>
      <c r="ANT9" s="261"/>
      <c r="ANU9" s="261"/>
      <c r="ANV9" s="261"/>
      <c r="ANW9" s="261"/>
      <c r="ANX9" s="261"/>
      <c r="ANY9" s="261"/>
      <c r="ANZ9" s="261"/>
      <c r="AOA9" s="261"/>
      <c r="AOB9" s="261"/>
      <c r="AOC9" s="261"/>
      <c r="AOD9" s="261"/>
      <c r="AOE9" s="261"/>
      <c r="AOF9" s="261"/>
      <c r="AOG9" s="261"/>
      <c r="AOH9" s="261"/>
      <c r="AOI9" s="261"/>
      <c r="AOJ9" s="261"/>
      <c r="AOK9" s="261"/>
      <c r="AOL9" s="261"/>
      <c r="AOM9" s="261"/>
      <c r="AON9" s="261"/>
      <c r="AOO9" s="261"/>
      <c r="AOP9" s="261"/>
      <c r="AOQ9" s="261"/>
      <c r="AOR9" s="261"/>
      <c r="AOS9" s="261"/>
      <c r="AOT9" s="261"/>
      <c r="AOU9" s="261"/>
      <c r="AOV9" s="261"/>
      <c r="AOW9" s="261"/>
      <c r="AOX9" s="261"/>
      <c r="AOY9" s="261"/>
      <c r="AOZ9" s="261"/>
      <c r="APA9" s="261"/>
      <c r="APB9" s="261"/>
      <c r="APC9" s="261"/>
      <c r="APD9" s="261"/>
      <c r="APE9" s="261"/>
      <c r="APF9" s="261"/>
      <c r="APG9" s="261"/>
      <c r="APH9" s="261"/>
      <c r="API9" s="261"/>
      <c r="APJ9" s="261"/>
      <c r="APK9" s="261"/>
      <c r="APL9" s="261"/>
      <c r="APM9" s="261"/>
      <c r="APN9" s="261"/>
      <c r="APO9" s="261"/>
      <c r="APP9" s="261"/>
      <c r="APQ9" s="261"/>
      <c r="APR9" s="261"/>
      <c r="APS9" s="261"/>
      <c r="APT9" s="261"/>
      <c r="APU9" s="261"/>
      <c r="APV9" s="261"/>
      <c r="APW9" s="261"/>
      <c r="APX9" s="261"/>
      <c r="APY9" s="261"/>
      <c r="APZ9" s="261"/>
      <c r="AQA9" s="261"/>
      <c r="AQB9" s="261"/>
      <c r="AQC9" s="261"/>
      <c r="AQD9" s="261"/>
      <c r="AQE9" s="261"/>
      <c r="AQF9" s="261"/>
      <c r="AQG9" s="261"/>
      <c r="AQH9" s="261"/>
      <c r="AQI9" s="261"/>
      <c r="AQJ9" s="261"/>
      <c r="AQK9" s="261"/>
      <c r="AQL9" s="261"/>
      <c r="AQM9" s="261"/>
      <c r="AQN9" s="261"/>
      <c r="AQO9" s="261"/>
      <c r="AQP9" s="261"/>
      <c r="AQQ9" s="261"/>
      <c r="AQR9" s="261"/>
      <c r="AQS9" s="261"/>
      <c r="AQT9" s="261"/>
      <c r="AQU9" s="261"/>
      <c r="AQV9" s="261"/>
      <c r="AQW9" s="261"/>
      <c r="AQX9" s="261"/>
      <c r="AQY9" s="261"/>
      <c r="AQZ9" s="261"/>
      <c r="ARA9" s="261"/>
      <c r="ARB9" s="261"/>
      <c r="ARC9" s="261"/>
      <c r="ARD9" s="261"/>
      <c r="ARE9" s="261"/>
      <c r="ARF9" s="261"/>
      <c r="ARG9" s="261"/>
      <c r="ARH9" s="261"/>
      <c r="ARI9" s="261"/>
      <c r="ARJ9" s="261"/>
      <c r="ARK9" s="261"/>
      <c r="ARL9" s="261"/>
      <c r="ARM9" s="261"/>
      <c r="ARN9" s="261"/>
      <c r="ARO9" s="261"/>
      <c r="ARP9" s="261"/>
      <c r="ARQ9" s="261"/>
      <c r="ARR9" s="261"/>
      <c r="ARS9" s="261"/>
      <c r="ART9" s="261"/>
      <c r="ARU9" s="261"/>
      <c r="ARV9" s="261"/>
      <c r="ARW9" s="261"/>
      <c r="ARX9" s="261"/>
      <c r="ARY9" s="261"/>
      <c r="ARZ9" s="261"/>
      <c r="ASA9" s="261"/>
      <c r="ASB9" s="261"/>
      <c r="ASC9" s="261"/>
      <c r="ASD9" s="261"/>
      <c r="ASE9" s="261"/>
      <c r="ASF9" s="261"/>
      <c r="ASG9" s="261"/>
      <c r="ASH9" s="261"/>
      <c r="ASI9" s="261"/>
      <c r="ASJ9" s="261"/>
      <c r="ASK9" s="261"/>
      <c r="ASL9" s="261"/>
      <c r="ASM9" s="261"/>
      <c r="ASN9" s="261"/>
      <c r="ASO9" s="261"/>
      <c r="ASP9" s="261"/>
      <c r="ASQ9" s="261"/>
      <c r="ASR9" s="261"/>
      <c r="ASS9" s="261"/>
      <c r="AST9" s="261"/>
      <c r="ASU9" s="261"/>
      <c r="ASV9" s="261"/>
      <c r="ASW9" s="261"/>
      <c r="ASX9" s="261"/>
      <c r="ASY9" s="261"/>
      <c r="ASZ9" s="261"/>
      <c r="ATA9" s="261"/>
      <c r="ATB9" s="261"/>
      <c r="ATC9" s="261"/>
      <c r="ATD9" s="261"/>
      <c r="ATE9" s="261"/>
      <c r="ATF9" s="261"/>
      <c r="ATG9" s="261"/>
      <c r="ATH9" s="261"/>
      <c r="ATI9" s="261"/>
      <c r="ATJ9" s="261"/>
      <c r="ATK9" s="261"/>
      <c r="ATL9" s="261"/>
      <c r="ATM9" s="261"/>
      <c r="ATN9" s="261"/>
      <c r="ATO9" s="261"/>
      <c r="ATP9" s="261"/>
      <c r="ATQ9" s="261"/>
      <c r="ATR9" s="261"/>
      <c r="ATS9" s="261"/>
      <c r="ATT9" s="261"/>
      <c r="ATU9" s="261"/>
      <c r="ATV9" s="261"/>
      <c r="ATW9" s="261"/>
      <c r="ATX9" s="261"/>
      <c r="ATY9" s="261"/>
      <c r="ATZ9" s="261"/>
      <c r="AUA9" s="261"/>
      <c r="AUB9" s="261"/>
      <c r="AUC9" s="261"/>
      <c r="AUD9" s="261"/>
      <c r="AUE9" s="261"/>
      <c r="AUF9" s="261"/>
      <c r="AUG9" s="261"/>
      <c r="AUH9" s="261"/>
      <c r="AUI9" s="261"/>
      <c r="AUJ9" s="261"/>
      <c r="AUK9" s="261"/>
      <c r="AUL9" s="261"/>
      <c r="AUM9" s="261"/>
      <c r="AUN9" s="261"/>
      <c r="AUO9" s="261"/>
      <c r="AUP9" s="261"/>
      <c r="AUQ9" s="261"/>
      <c r="AUR9" s="261"/>
      <c r="AUS9" s="261"/>
      <c r="AUT9" s="261"/>
      <c r="AUU9" s="261"/>
      <c r="AUV9" s="261"/>
      <c r="AUW9" s="261"/>
      <c r="AUX9" s="261"/>
      <c r="AUY9" s="261"/>
      <c r="AUZ9" s="261"/>
      <c r="AVA9" s="261"/>
      <c r="AVB9" s="261"/>
      <c r="AVC9" s="261"/>
      <c r="AVD9" s="261"/>
      <c r="AVE9" s="261"/>
      <c r="AVF9" s="261"/>
      <c r="AVG9" s="261"/>
      <c r="AVH9" s="261"/>
      <c r="AVI9" s="261"/>
      <c r="AVJ9" s="261"/>
      <c r="AVK9" s="261"/>
      <c r="AVL9" s="261"/>
      <c r="AVM9" s="261"/>
      <c r="AVN9" s="261"/>
      <c r="AVO9" s="261"/>
      <c r="AVP9" s="261"/>
      <c r="AVQ9" s="261"/>
      <c r="AVR9" s="261"/>
      <c r="AVS9" s="261"/>
      <c r="AVT9" s="261"/>
      <c r="AVU9" s="261"/>
      <c r="AVV9" s="261"/>
      <c r="AVW9" s="261"/>
      <c r="AVX9" s="261"/>
      <c r="AVY9" s="261"/>
      <c r="AVZ9" s="261"/>
      <c r="AWA9" s="261"/>
      <c r="AWB9" s="261"/>
      <c r="AWC9" s="261"/>
      <c r="AWD9" s="261"/>
      <c r="AWE9" s="261"/>
      <c r="AWF9" s="261"/>
      <c r="AWG9" s="261"/>
      <c r="AWH9" s="261"/>
      <c r="AWI9" s="261"/>
      <c r="AWJ9" s="261"/>
      <c r="AWK9" s="261"/>
      <c r="AWL9" s="261"/>
      <c r="AWM9" s="261"/>
      <c r="AWN9" s="261"/>
      <c r="AWO9" s="261"/>
      <c r="AWP9" s="261"/>
      <c r="AWQ9" s="261"/>
      <c r="AWR9" s="261"/>
      <c r="AWS9" s="261"/>
      <c r="AWT9" s="261"/>
      <c r="AWU9" s="261"/>
      <c r="AWV9" s="261"/>
      <c r="AWW9" s="261"/>
      <c r="AWX9" s="261"/>
      <c r="AWY9" s="261"/>
      <c r="AWZ9" s="261"/>
      <c r="AXA9" s="261"/>
      <c r="AXB9" s="261"/>
      <c r="AXC9" s="261"/>
      <c r="AXD9" s="261"/>
      <c r="AXE9" s="261"/>
      <c r="AXF9" s="261"/>
      <c r="AXG9" s="261"/>
      <c r="AXH9" s="261"/>
      <c r="AXI9" s="261"/>
      <c r="AXJ9" s="261"/>
      <c r="AXK9" s="261"/>
      <c r="AXL9" s="261"/>
      <c r="AXM9" s="261"/>
      <c r="AXN9" s="261"/>
      <c r="AXO9" s="261"/>
      <c r="AXP9" s="261"/>
      <c r="AXQ9" s="261"/>
      <c r="AXR9" s="261"/>
      <c r="AXS9" s="261"/>
      <c r="AXT9" s="261"/>
      <c r="AXU9" s="261"/>
      <c r="AXV9" s="261"/>
      <c r="AXW9" s="261"/>
      <c r="AXX9" s="261"/>
      <c r="AXY9" s="261"/>
      <c r="AXZ9" s="261"/>
      <c r="AYA9" s="261"/>
      <c r="AYB9" s="261"/>
      <c r="AYC9" s="261"/>
      <c r="AYD9" s="261"/>
      <c r="AYE9" s="261"/>
      <c r="AYF9" s="261"/>
      <c r="AYG9" s="261"/>
      <c r="AYH9" s="261"/>
      <c r="AYI9" s="261"/>
      <c r="AYJ9" s="261"/>
      <c r="AYK9" s="261"/>
      <c r="AYL9" s="261"/>
      <c r="AYM9" s="261"/>
      <c r="AYN9" s="261"/>
      <c r="AYO9" s="261"/>
      <c r="AYP9" s="261"/>
      <c r="AYQ9" s="261"/>
      <c r="AYR9" s="261"/>
      <c r="AYS9" s="261"/>
      <c r="AYT9" s="261"/>
      <c r="AYU9" s="261"/>
      <c r="AYV9" s="261"/>
      <c r="AYW9" s="261"/>
      <c r="AYX9" s="261"/>
      <c r="AYY9" s="261"/>
      <c r="AYZ9" s="261"/>
      <c r="AZA9" s="261"/>
      <c r="AZB9" s="261"/>
      <c r="AZC9" s="261"/>
      <c r="AZD9" s="261"/>
      <c r="AZE9" s="261"/>
      <c r="AZF9" s="261"/>
      <c r="AZG9" s="261"/>
      <c r="AZH9" s="261"/>
      <c r="AZI9" s="261"/>
      <c r="AZJ9" s="261"/>
      <c r="AZK9" s="261"/>
      <c r="AZL9" s="261"/>
      <c r="AZM9" s="261"/>
      <c r="AZN9" s="261"/>
      <c r="AZO9" s="261"/>
      <c r="AZP9" s="261"/>
      <c r="AZQ9" s="261"/>
      <c r="AZR9" s="261"/>
      <c r="AZS9" s="261"/>
      <c r="AZT9" s="261"/>
      <c r="AZU9" s="261"/>
      <c r="AZV9" s="261"/>
      <c r="AZW9" s="261"/>
      <c r="AZX9" s="261"/>
      <c r="AZY9" s="261"/>
      <c r="AZZ9" s="261"/>
      <c r="BAA9" s="261"/>
      <c r="BAB9" s="261"/>
      <c r="BAC9" s="261"/>
      <c r="BAD9" s="261"/>
      <c r="BAE9" s="261"/>
      <c r="BAF9" s="261"/>
      <c r="BAG9" s="261"/>
      <c r="BAH9" s="261"/>
      <c r="BAI9" s="261"/>
      <c r="BAJ9" s="261"/>
      <c r="BAK9" s="261"/>
      <c r="BAL9" s="261"/>
      <c r="BAM9" s="261"/>
      <c r="BAN9" s="261"/>
      <c r="BAO9" s="261"/>
      <c r="BAP9" s="261"/>
      <c r="BAQ9" s="261"/>
      <c r="BAR9" s="261"/>
      <c r="BAS9" s="261"/>
      <c r="BAT9" s="261"/>
      <c r="BAU9" s="261"/>
      <c r="BAV9" s="261"/>
      <c r="BAW9" s="261"/>
      <c r="BAX9" s="261"/>
      <c r="BAY9" s="261"/>
      <c r="BAZ9" s="261"/>
      <c r="BBA9" s="261"/>
      <c r="BBB9" s="261"/>
      <c r="BBC9" s="261"/>
      <c r="BBD9" s="261"/>
      <c r="BBE9" s="261"/>
      <c r="BBF9" s="261"/>
      <c r="BBG9" s="261"/>
      <c r="BBH9" s="261"/>
      <c r="BBI9" s="261"/>
      <c r="BBJ9" s="261"/>
      <c r="BBK9" s="261"/>
      <c r="BBL9" s="261"/>
      <c r="BBM9" s="261"/>
      <c r="BBN9" s="261"/>
      <c r="BBO9" s="261"/>
      <c r="BBP9" s="261"/>
      <c r="BBQ9" s="261"/>
      <c r="BBR9" s="261"/>
      <c r="BBS9" s="261"/>
      <c r="BBT9" s="261"/>
      <c r="BBU9" s="261"/>
      <c r="BBV9" s="261"/>
      <c r="BBW9" s="261"/>
      <c r="BBX9" s="261"/>
      <c r="BBY9" s="261"/>
      <c r="BBZ9" s="261"/>
      <c r="BCA9" s="261"/>
      <c r="BCB9" s="261"/>
      <c r="BCC9" s="261"/>
      <c r="BCD9" s="261"/>
      <c r="BCE9" s="261"/>
      <c r="BCF9" s="261"/>
      <c r="BCG9" s="261"/>
      <c r="BCH9" s="261"/>
      <c r="BCI9" s="261"/>
      <c r="BCJ9" s="261"/>
      <c r="BCK9" s="261"/>
      <c r="BCL9" s="261"/>
      <c r="BCM9" s="261"/>
      <c r="BCN9" s="261"/>
      <c r="BCO9" s="261"/>
      <c r="BCP9" s="261"/>
      <c r="BCQ9" s="261"/>
      <c r="BCR9" s="261"/>
      <c r="BCS9" s="261"/>
      <c r="BCT9" s="261"/>
      <c r="BCU9" s="261"/>
      <c r="BCV9" s="261"/>
      <c r="BCW9" s="261"/>
      <c r="BCX9" s="261"/>
      <c r="BCY9" s="261"/>
      <c r="BCZ9" s="261"/>
      <c r="BDA9" s="261"/>
      <c r="BDB9" s="261"/>
      <c r="BDC9" s="261"/>
      <c r="BDD9" s="261"/>
      <c r="BDE9" s="261"/>
      <c r="BDF9" s="261"/>
      <c r="BDG9" s="261"/>
      <c r="BDH9" s="261"/>
      <c r="BDI9" s="261"/>
      <c r="BDJ9" s="261"/>
      <c r="BDK9" s="261"/>
      <c r="BDL9" s="261"/>
      <c r="BDM9" s="261"/>
      <c r="BDN9" s="261"/>
      <c r="BDO9" s="261"/>
      <c r="BDP9" s="261"/>
      <c r="BDQ9" s="261"/>
      <c r="BDR9" s="261"/>
      <c r="BDS9" s="261"/>
      <c r="BDT9" s="261"/>
      <c r="BDU9" s="261"/>
      <c r="BDV9" s="261"/>
      <c r="BDW9" s="261"/>
      <c r="BDX9" s="261"/>
      <c r="BDY9" s="261"/>
      <c r="BDZ9" s="261"/>
      <c r="BEA9" s="261"/>
      <c r="BEB9" s="261"/>
      <c r="BEC9" s="261"/>
      <c r="BED9" s="261"/>
      <c r="BEE9" s="261"/>
      <c r="BEF9" s="261"/>
      <c r="BEG9" s="261"/>
      <c r="BEH9" s="261"/>
      <c r="BEI9" s="261"/>
      <c r="BEJ9" s="261"/>
      <c r="BEK9" s="261"/>
      <c r="BEL9" s="261"/>
      <c r="BEM9" s="261"/>
      <c r="BEN9" s="261"/>
      <c r="BEO9" s="261"/>
      <c r="BEP9" s="261"/>
      <c r="BEQ9" s="261"/>
      <c r="BER9" s="261"/>
      <c r="BES9" s="261"/>
      <c r="BET9" s="261"/>
      <c r="BEU9" s="261"/>
      <c r="BEV9" s="261"/>
      <c r="BEW9" s="261"/>
      <c r="BEX9" s="261"/>
      <c r="BEY9" s="261"/>
      <c r="BEZ9" s="261"/>
      <c r="BFA9" s="261"/>
      <c r="BFB9" s="261"/>
      <c r="BFC9" s="261"/>
      <c r="BFD9" s="261"/>
      <c r="BFE9" s="261"/>
      <c r="BFF9" s="261"/>
      <c r="BFG9" s="261"/>
      <c r="BFH9" s="261"/>
      <c r="BFI9" s="261"/>
      <c r="BFJ9" s="261"/>
      <c r="BFK9" s="261"/>
      <c r="BFL9" s="261"/>
      <c r="BFM9" s="261"/>
      <c r="BFN9" s="261"/>
      <c r="BFO9" s="261"/>
      <c r="BFP9" s="261"/>
      <c r="BFQ9" s="261"/>
      <c r="BFR9" s="261"/>
      <c r="BFS9" s="261"/>
      <c r="BFT9" s="261"/>
      <c r="BFU9" s="261"/>
      <c r="BFV9" s="261"/>
      <c r="BFW9" s="261"/>
      <c r="BFX9" s="261"/>
      <c r="BFY9" s="261"/>
      <c r="BFZ9" s="261"/>
      <c r="BGA9" s="261"/>
      <c r="BGB9" s="261"/>
      <c r="BGC9" s="261"/>
      <c r="BGD9" s="261"/>
      <c r="BGE9" s="261"/>
      <c r="BGF9" s="261"/>
      <c r="BGG9" s="261"/>
      <c r="BGH9" s="261"/>
      <c r="BGI9" s="261"/>
      <c r="BGJ9" s="261"/>
      <c r="BGK9" s="261"/>
      <c r="BGL9" s="261"/>
      <c r="BGM9" s="261"/>
      <c r="BGN9" s="261"/>
      <c r="BGO9" s="261"/>
      <c r="BGP9" s="261"/>
      <c r="BGQ9" s="261"/>
      <c r="BGR9" s="261"/>
      <c r="BGS9" s="261"/>
      <c r="BGT9" s="261"/>
      <c r="BGU9" s="261"/>
      <c r="BGV9" s="261"/>
      <c r="BGW9" s="261"/>
      <c r="BGX9" s="261"/>
      <c r="BGY9" s="261"/>
      <c r="BGZ9" s="261"/>
      <c r="BHA9" s="261"/>
      <c r="BHB9" s="261"/>
      <c r="BHC9" s="261"/>
      <c r="BHD9" s="261"/>
      <c r="BHE9" s="261"/>
      <c r="BHF9" s="261"/>
      <c r="BHG9" s="261"/>
      <c r="BHH9" s="261"/>
      <c r="BHI9" s="261"/>
      <c r="BHJ9" s="261"/>
      <c r="BHK9" s="261"/>
      <c r="BHL9" s="261"/>
      <c r="BHM9" s="261"/>
      <c r="BHN9" s="261"/>
      <c r="BHO9" s="261"/>
      <c r="BHP9" s="261"/>
      <c r="BHQ9" s="261"/>
      <c r="BHR9" s="261"/>
      <c r="BHS9" s="261"/>
      <c r="BHT9" s="261"/>
      <c r="BHU9" s="261"/>
      <c r="BHV9" s="261"/>
      <c r="BHW9" s="261"/>
      <c r="BHX9" s="261"/>
      <c r="BHY9" s="261"/>
      <c r="BHZ9" s="261"/>
      <c r="BIA9" s="261"/>
      <c r="BIB9" s="261"/>
      <c r="BIC9" s="261"/>
      <c r="BID9" s="261"/>
      <c r="BIE9" s="261"/>
      <c r="BIF9" s="261"/>
      <c r="BIG9" s="261"/>
      <c r="BIH9" s="261"/>
      <c r="BII9" s="261"/>
      <c r="BIJ9" s="261"/>
      <c r="BIK9" s="261"/>
      <c r="BIL9" s="261"/>
      <c r="BIM9" s="261"/>
      <c r="BIN9" s="261"/>
      <c r="BIO9" s="261"/>
      <c r="BIP9" s="261"/>
      <c r="BIQ9" s="261"/>
      <c r="BIR9" s="261"/>
      <c r="BIS9" s="261"/>
      <c r="BIT9" s="261"/>
      <c r="BIU9" s="261"/>
      <c r="BIV9" s="261"/>
      <c r="BIW9" s="261"/>
      <c r="BIX9" s="261"/>
      <c r="BIY9" s="261"/>
      <c r="BIZ9" s="261"/>
      <c r="BJA9" s="261"/>
      <c r="BJB9" s="261"/>
      <c r="BJC9" s="261"/>
      <c r="BJD9" s="261"/>
      <c r="BJE9" s="261"/>
      <c r="BJF9" s="261"/>
      <c r="BJG9" s="261"/>
      <c r="BJH9" s="261"/>
      <c r="BJI9" s="261"/>
      <c r="BJJ9" s="261"/>
      <c r="BJK9" s="261"/>
      <c r="BJL9" s="261"/>
      <c r="BJM9" s="261"/>
      <c r="BJN9" s="261"/>
      <c r="BJO9" s="261"/>
      <c r="BJP9" s="261"/>
      <c r="BJQ9" s="261"/>
      <c r="BJR9" s="261"/>
      <c r="BJS9" s="261"/>
      <c r="BJT9" s="261"/>
      <c r="BJU9" s="261"/>
      <c r="BJV9" s="261"/>
      <c r="BJW9" s="261"/>
      <c r="BJX9" s="261"/>
      <c r="BJY9" s="261"/>
      <c r="BJZ9" s="261"/>
      <c r="BKA9" s="261"/>
      <c r="BKB9" s="261"/>
      <c r="BKC9" s="261"/>
      <c r="BKD9" s="261"/>
      <c r="BKE9" s="261"/>
      <c r="BKF9" s="261"/>
      <c r="BKG9" s="261"/>
      <c r="BKH9" s="261"/>
      <c r="BKI9" s="261"/>
      <c r="BKJ9" s="261"/>
      <c r="BKK9" s="261"/>
      <c r="BKL9" s="261"/>
      <c r="BKM9" s="261"/>
      <c r="BKN9" s="261"/>
      <c r="BKO9" s="261"/>
      <c r="BKP9" s="261"/>
      <c r="BKQ9" s="261"/>
      <c r="BKR9" s="261"/>
      <c r="BKS9" s="261"/>
      <c r="BKT9" s="261"/>
      <c r="BKU9" s="261"/>
      <c r="BKV9" s="261"/>
      <c r="BKW9" s="261"/>
      <c r="BKX9" s="261"/>
      <c r="BKY9" s="261"/>
      <c r="BKZ9" s="261"/>
      <c r="BLA9" s="261"/>
      <c r="BLB9" s="261"/>
      <c r="BLC9" s="261"/>
      <c r="BLD9" s="261"/>
      <c r="BLE9" s="261"/>
      <c r="BLF9" s="261"/>
      <c r="BLG9" s="261"/>
      <c r="BLH9" s="261"/>
      <c r="BLI9" s="261"/>
      <c r="BLJ9" s="261"/>
      <c r="BLK9" s="261"/>
      <c r="BLL9" s="261"/>
      <c r="BLM9" s="261"/>
      <c r="BLN9" s="261"/>
      <c r="BLO9" s="261"/>
      <c r="BLP9" s="261"/>
      <c r="BLQ9" s="261"/>
      <c r="BLR9" s="261"/>
      <c r="BLS9" s="261"/>
      <c r="BLT9" s="261"/>
      <c r="BLU9" s="261"/>
      <c r="BLV9" s="261"/>
      <c r="BLW9" s="261"/>
      <c r="BLX9" s="261"/>
      <c r="BLY9" s="261"/>
      <c r="BLZ9" s="261"/>
      <c r="BMA9" s="261"/>
      <c r="BMB9" s="261"/>
      <c r="BMC9" s="261"/>
      <c r="BMD9" s="261"/>
      <c r="BME9" s="261"/>
      <c r="BMF9" s="261"/>
      <c r="BMG9" s="261"/>
      <c r="BMH9" s="261"/>
      <c r="BMI9" s="261"/>
      <c r="BMJ9" s="261"/>
      <c r="BMK9" s="261"/>
      <c r="BML9" s="261"/>
      <c r="BMM9" s="261"/>
      <c r="BMN9" s="261"/>
      <c r="BMO9" s="261"/>
      <c r="BMP9" s="261"/>
      <c r="BMQ9" s="261"/>
      <c r="BMR9" s="261"/>
      <c r="BMS9" s="261"/>
      <c r="BMT9" s="261"/>
      <c r="BMU9" s="261"/>
      <c r="BMV9" s="261"/>
      <c r="BMW9" s="261"/>
      <c r="BMX9" s="261"/>
      <c r="BMY9" s="261"/>
      <c r="BMZ9" s="261"/>
      <c r="BNA9" s="261"/>
      <c r="BNB9" s="261"/>
      <c r="BNC9" s="261"/>
      <c r="BND9" s="261"/>
      <c r="BNE9" s="261"/>
      <c r="BNF9" s="261"/>
      <c r="BNG9" s="261"/>
      <c r="BNH9" s="261"/>
      <c r="BNI9" s="261"/>
      <c r="BNJ9" s="261"/>
      <c r="BNK9" s="261"/>
      <c r="BNL9" s="261"/>
      <c r="BNM9" s="261"/>
      <c r="BNN9" s="261"/>
      <c r="BNO9" s="261"/>
      <c r="BNP9" s="261"/>
      <c r="BNQ9" s="261"/>
      <c r="BNR9" s="261"/>
      <c r="BNS9" s="261"/>
      <c r="BNT9" s="261"/>
      <c r="BNU9" s="261"/>
      <c r="BNV9" s="261"/>
      <c r="BNW9" s="261"/>
      <c r="BNX9" s="261"/>
      <c r="BNY9" s="261"/>
      <c r="BNZ9" s="261"/>
      <c r="BOA9" s="261"/>
      <c r="BOB9" s="261"/>
      <c r="BOC9" s="261"/>
      <c r="BOD9" s="261"/>
      <c r="BOE9" s="261"/>
      <c r="BOF9" s="261"/>
      <c r="BOG9" s="261"/>
      <c r="BOH9" s="261"/>
      <c r="BOI9" s="261"/>
      <c r="BOJ9" s="261"/>
      <c r="BOK9" s="261"/>
      <c r="BOL9" s="261"/>
      <c r="BOM9" s="261"/>
      <c r="BON9" s="261"/>
      <c r="BOO9" s="261"/>
      <c r="BOP9" s="261"/>
      <c r="BOQ9" s="261"/>
      <c r="BOR9" s="261"/>
      <c r="BOS9" s="261"/>
      <c r="BOT9" s="261"/>
      <c r="BOU9" s="261"/>
      <c r="BOV9" s="261"/>
      <c r="BOW9" s="261"/>
      <c r="BOX9" s="261"/>
      <c r="BOY9" s="261"/>
      <c r="BOZ9" s="261"/>
      <c r="BPA9" s="261"/>
      <c r="BPB9" s="261"/>
      <c r="BPC9" s="261"/>
      <c r="BPD9" s="261"/>
      <c r="BPE9" s="261"/>
      <c r="BPF9" s="261"/>
      <c r="BPG9" s="261"/>
      <c r="BPH9" s="261"/>
      <c r="BPI9" s="261"/>
      <c r="BPJ9" s="261"/>
      <c r="BPK9" s="261"/>
      <c r="BPL9" s="261"/>
      <c r="BPM9" s="261"/>
      <c r="BPN9" s="261"/>
      <c r="BPO9" s="261"/>
      <c r="BPP9" s="261"/>
      <c r="BPQ9" s="261"/>
      <c r="BPR9" s="261"/>
      <c r="BPS9" s="261"/>
      <c r="BPT9" s="261"/>
      <c r="BPU9" s="261"/>
      <c r="BPV9" s="261"/>
      <c r="BPW9" s="261"/>
      <c r="BPX9" s="261"/>
      <c r="BPY9" s="261"/>
      <c r="BPZ9" s="261"/>
      <c r="BQA9" s="261"/>
      <c r="BQB9" s="261"/>
      <c r="BQC9" s="261"/>
      <c r="BQD9" s="261"/>
      <c r="BQE9" s="261"/>
      <c r="BQF9" s="261"/>
      <c r="BQG9" s="261"/>
      <c r="BQH9" s="261"/>
      <c r="BQI9" s="261"/>
      <c r="BQJ9" s="261"/>
      <c r="BQK9" s="261"/>
      <c r="BQL9" s="261"/>
      <c r="BQM9" s="261"/>
      <c r="BQN9" s="261"/>
      <c r="BQO9" s="261"/>
      <c r="BQP9" s="261"/>
      <c r="BQQ9" s="261"/>
      <c r="BQR9" s="261"/>
      <c r="BQS9" s="261"/>
      <c r="BQT9" s="261"/>
      <c r="BQU9" s="261"/>
      <c r="BQV9" s="261"/>
      <c r="BQW9" s="261"/>
      <c r="BQX9" s="261"/>
      <c r="BQY9" s="261"/>
      <c r="BQZ9" s="261"/>
      <c r="BRA9" s="261"/>
      <c r="BRB9" s="261"/>
      <c r="BRC9" s="261"/>
      <c r="BRD9" s="261"/>
      <c r="BRE9" s="261"/>
      <c r="BRF9" s="261"/>
      <c r="BRG9" s="261"/>
      <c r="BRH9" s="261"/>
      <c r="BRI9" s="261"/>
      <c r="BRJ9" s="261"/>
      <c r="BRK9" s="261"/>
      <c r="BRL9" s="261"/>
      <c r="BRM9" s="261"/>
      <c r="BRN9" s="261"/>
      <c r="BRO9" s="261"/>
      <c r="BRP9" s="261"/>
      <c r="BRQ9" s="261"/>
      <c r="BRR9" s="261"/>
      <c r="BRS9" s="261"/>
      <c r="BRT9" s="261"/>
      <c r="BRU9" s="261"/>
      <c r="BRV9" s="261"/>
      <c r="BRW9" s="261"/>
      <c r="BRX9" s="261"/>
      <c r="BRY9" s="261"/>
      <c r="BRZ9" s="261"/>
      <c r="BSA9" s="261"/>
      <c r="BSB9" s="261"/>
      <c r="BSC9" s="261"/>
      <c r="BSD9" s="261"/>
      <c r="BSE9" s="261"/>
      <c r="BSF9" s="261"/>
      <c r="BSG9" s="261"/>
      <c r="BSH9" s="261"/>
      <c r="BSI9" s="261"/>
      <c r="BSJ9" s="261"/>
      <c r="BSK9" s="261"/>
      <c r="BSL9" s="261"/>
      <c r="BSM9" s="261"/>
      <c r="BSN9" s="261"/>
      <c r="BSO9" s="261"/>
      <c r="BSP9" s="261"/>
      <c r="BSQ9" s="261"/>
      <c r="BSR9" s="261"/>
      <c r="BSS9" s="261"/>
      <c r="BST9" s="261"/>
      <c r="BSU9" s="261"/>
      <c r="BSV9" s="261"/>
      <c r="BSW9" s="261"/>
      <c r="BSX9" s="261"/>
      <c r="BSY9" s="261"/>
      <c r="BSZ9" s="261"/>
      <c r="BTA9" s="261"/>
      <c r="BTB9" s="261"/>
      <c r="BTC9" s="261"/>
      <c r="BTD9" s="261"/>
      <c r="BTE9" s="261"/>
      <c r="BTF9" s="261"/>
      <c r="BTG9" s="261"/>
      <c r="BTH9" s="261"/>
      <c r="BTI9" s="261"/>
      <c r="BTJ9" s="261"/>
      <c r="BTK9" s="261"/>
      <c r="BTL9" s="261"/>
      <c r="BTM9" s="261"/>
      <c r="BTN9" s="261"/>
      <c r="BTO9" s="261"/>
      <c r="BTP9" s="261"/>
      <c r="BTQ9" s="261"/>
      <c r="BTR9" s="261"/>
      <c r="BTS9" s="261"/>
      <c r="BTT9" s="261"/>
      <c r="BTU9" s="261"/>
      <c r="BTV9" s="261"/>
      <c r="BTW9" s="261"/>
      <c r="BTX9" s="261"/>
      <c r="BTY9" s="261"/>
      <c r="BTZ9" s="261"/>
      <c r="BUA9" s="261"/>
      <c r="BUB9" s="261"/>
      <c r="BUC9" s="261"/>
      <c r="BUD9" s="261"/>
      <c r="BUE9" s="261"/>
      <c r="BUF9" s="261"/>
      <c r="BUG9" s="261"/>
      <c r="BUH9" s="261"/>
      <c r="BUI9" s="261"/>
      <c r="BUJ9" s="261"/>
      <c r="BUK9" s="261"/>
      <c r="BUL9" s="261"/>
      <c r="BUM9" s="261"/>
      <c r="BUN9" s="261"/>
      <c r="BUO9" s="261"/>
      <c r="BUP9" s="261"/>
      <c r="BUQ9" s="261"/>
      <c r="BUR9" s="261"/>
      <c r="BUS9" s="261"/>
      <c r="BUT9" s="261"/>
      <c r="BUU9" s="261"/>
      <c r="BUV9" s="261"/>
      <c r="BUW9" s="261"/>
      <c r="BUX9" s="261"/>
      <c r="BUY9" s="261"/>
      <c r="BUZ9" s="261"/>
      <c r="BVA9" s="261"/>
      <c r="BVB9" s="261"/>
      <c r="BVC9" s="261"/>
      <c r="BVD9" s="261"/>
      <c r="BVE9" s="261"/>
      <c r="BVF9" s="261"/>
      <c r="BVG9" s="261"/>
      <c r="BVH9" s="261"/>
      <c r="BVI9" s="261"/>
      <c r="BVJ9" s="261"/>
      <c r="BVK9" s="261"/>
      <c r="BVL9" s="261"/>
      <c r="BVM9" s="261"/>
      <c r="BVN9" s="261"/>
      <c r="BVO9" s="261"/>
      <c r="BVP9" s="261"/>
      <c r="BVQ9" s="261"/>
      <c r="BVR9" s="261"/>
      <c r="BVS9" s="261"/>
      <c r="BVT9" s="261"/>
      <c r="BVU9" s="261"/>
      <c r="BVV9" s="261"/>
      <c r="BVW9" s="261"/>
      <c r="BVX9" s="261"/>
      <c r="BVY9" s="261"/>
      <c r="BVZ9" s="261"/>
      <c r="BWA9" s="261"/>
      <c r="BWB9" s="261"/>
      <c r="BWC9" s="261"/>
      <c r="BWD9" s="261"/>
      <c r="BWE9" s="261"/>
      <c r="BWF9" s="261"/>
      <c r="BWG9" s="261"/>
      <c r="BWH9" s="261"/>
      <c r="BWI9" s="261"/>
      <c r="BWJ9" s="261"/>
      <c r="BWK9" s="261"/>
      <c r="BWL9" s="261"/>
      <c r="BWM9" s="261"/>
      <c r="BWN9" s="261"/>
      <c r="BWO9" s="261"/>
      <c r="BWP9" s="261"/>
      <c r="BWQ9" s="261"/>
      <c r="BWR9" s="261"/>
      <c r="BWS9" s="261"/>
      <c r="BWT9" s="261"/>
      <c r="BWU9" s="261"/>
      <c r="BWV9" s="261"/>
      <c r="BWW9" s="261"/>
      <c r="BWX9" s="261"/>
      <c r="BWY9" s="261"/>
      <c r="BWZ9" s="261"/>
      <c r="BXA9" s="261"/>
      <c r="BXB9" s="261"/>
      <c r="BXC9" s="261"/>
      <c r="BXD9" s="261"/>
      <c r="BXE9" s="261"/>
      <c r="BXF9" s="261"/>
      <c r="BXG9" s="261"/>
      <c r="BXH9" s="261"/>
      <c r="BXI9" s="261"/>
      <c r="BXJ9" s="261"/>
      <c r="BXK9" s="261"/>
      <c r="BXL9" s="261"/>
      <c r="BXM9" s="261"/>
      <c r="BXN9" s="261"/>
      <c r="BXO9" s="261"/>
      <c r="BXP9" s="261"/>
      <c r="BXQ9" s="261"/>
      <c r="BXR9" s="261"/>
      <c r="BXS9" s="261"/>
      <c r="BXT9" s="261"/>
      <c r="BXU9" s="261"/>
      <c r="BXV9" s="261"/>
      <c r="BXW9" s="261"/>
      <c r="BXX9" s="261"/>
      <c r="BXY9" s="261"/>
      <c r="BXZ9" s="261"/>
      <c r="BYA9" s="261"/>
      <c r="BYB9" s="261"/>
      <c r="BYC9" s="261"/>
      <c r="BYD9" s="261"/>
      <c r="BYE9" s="261"/>
      <c r="BYF9" s="261"/>
      <c r="BYG9" s="261"/>
      <c r="BYH9" s="261"/>
      <c r="BYI9" s="261"/>
      <c r="BYJ9" s="261"/>
      <c r="BYK9" s="261"/>
      <c r="BYL9" s="261"/>
      <c r="BYM9" s="261"/>
      <c r="BYN9" s="261"/>
      <c r="BYO9" s="261"/>
      <c r="BYP9" s="261"/>
      <c r="BYQ9" s="261"/>
      <c r="BYR9" s="261"/>
      <c r="BYS9" s="261"/>
      <c r="BYT9" s="261"/>
      <c r="BYU9" s="261"/>
      <c r="BYV9" s="261"/>
      <c r="BYW9" s="261"/>
      <c r="BYX9" s="261"/>
      <c r="BYY9" s="261"/>
      <c r="BYZ9" s="261"/>
      <c r="BZA9" s="261"/>
      <c r="BZB9" s="261"/>
      <c r="BZC9" s="261"/>
      <c r="BZD9" s="261"/>
      <c r="BZE9" s="261"/>
      <c r="BZF9" s="261"/>
      <c r="BZG9" s="261"/>
      <c r="BZH9" s="261"/>
      <c r="BZI9" s="261"/>
      <c r="BZJ9" s="261"/>
      <c r="BZK9" s="261"/>
      <c r="BZL9" s="261"/>
      <c r="BZM9" s="261"/>
      <c r="BZN9" s="261"/>
      <c r="BZO9" s="261"/>
      <c r="BZP9" s="261"/>
      <c r="BZQ9" s="261"/>
      <c r="BZR9" s="261"/>
      <c r="BZS9" s="261"/>
      <c r="BZT9" s="261"/>
      <c r="BZU9" s="261"/>
      <c r="BZV9" s="261"/>
      <c r="BZW9" s="261"/>
      <c r="BZX9" s="261"/>
      <c r="BZY9" s="261"/>
      <c r="BZZ9" s="261"/>
      <c r="CAA9" s="261"/>
      <c r="CAB9" s="261"/>
      <c r="CAC9" s="261"/>
      <c r="CAD9" s="261"/>
      <c r="CAE9" s="261"/>
      <c r="CAF9" s="261"/>
      <c r="CAG9" s="261"/>
      <c r="CAH9" s="261"/>
      <c r="CAI9" s="261"/>
      <c r="CAJ9" s="261"/>
      <c r="CAK9" s="261"/>
      <c r="CAL9" s="261"/>
      <c r="CAM9" s="261"/>
      <c r="CAN9" s="261"/>
      <c r="CAO9" s="261"/>
      <c r="CAP9" s="261"/>
      <c r="CAQ9" s="261"/>
      <c r="CAR9" s="261"/>
      <c r="CAS9" s="261"/>
      <c r="CAT9" s="261"/>
      <c r="CAU9" s="261"/>
      <c r="CAV9" s="261"/>
      <c r="CAW9" s="261"/>
      <c r="CAX9" s="261"/>
      <c r="CAY9" s="261"/>
      <c r="CAZ9" s="261"/>
      <c r="CBA9" s="261"/>
      <c r="CBB9" s="261"/>
      <c r="CBC9" s="261"/>
      <c r="CBD9" s="261"/>
      <c r="CBE9" s="261"/>
      <c r="CBF9" s="261"/>
      <c r="CBG9" s="261"/>
      <c r="CBH9" s="261"/>
      <c r="CBI9" s="261"/>
      <c r="CBJ9" s="261"/>
      <c r="CBK9" s="261"/>
      <c r="CBL9" s="261"/>
      <c r="CBM9" s="261"/>
      <c r="CBN9" s="261"/>
      <c r="CBO9" s="261"/>
      <c r="CBP9" s="261"/>
      <c r="CBQ9" s="261"/>
      <c r="CBR9" s="261"/>
      <c r="CBS9" s="261"/>
      <c r="CBT9" s="261"/>
      <c r="CBU9" s="261"/>
      <c r="CBV9" s="261"/>
      <c r="CBW9" s="261"/>
      <c r="CBX9" s="261"/>
      <c r="CBY9" s="261"/>
      <c r="CBZ9" s="261"/>
      <c r="CCA9" s="261"/>
      <c r="CCB9" s="261"/>
      <c r="CCC9" s="261"/>
      <c r="CCD9" s="261"/>
      <c r="CCE9" s="261"/>
      <c r="CCF9" s="261"/>
      <c r="CCG9" s="261"/>
      <c r="CCH9" s="261"/>
      <c r="CCI9" s="261"/>
      <c r="CCJ9" s="261"/>
      <c r="CCK9" s="261"/>
      <c r="CCL9" s="261"/>
      <c r="CCM9" s="261"/>
      <c r="CCN9" s="261"/>
      <c r="CCO9" s="261"/>
      <c r="CCP9" s="261"/>
      <c r="CCQ9" s="261"/>
      <c r="CCR9" s="261"/>
      <c r="CCS9" s="261"/>
      <c r="CCT9" s="261"/>
      <c r="CCU9" s="261"/>
      <c r="CCV9" s="261"/>
      <c r="CCW9" s="261"/>
      <c r="CCX9" s="261"/>
      <c r="CCY9" s="261"/>
      <c r="CCZ9" s="261"/>
      <c r="CDA9" s="261"/>
      <c r="CDB9" s="261"/>
      <c r="CDC9" s="261"/>
      <c r="CDD9" s="261"/>
      <c r="CDE9" s="261"/>
      <c r="CDF9" s="261"/>
      <c r="CDG9" s="261"/>
      <c r="CDH9" s="261"/>
      <c r="CDI9" s="261"/>
      <c r="CDJ9" s="261"/>
      <c r="CDK9" s="261"/>
      <c r="CDL9" s="261"/>
      <c r="CDM9" s="261"/>
      <c r="CDN9" s="261"/>
      <c r="CDO9" s="261"/>
      <c r="CDP9" s="261"/>
      <c r="CDQ9" s="261"/>
      <c r="CDR9" s="261"/>
      <c r="CDS9" s="261"/>
      <c r="CDT9" s="261"/>
      <c r="CDU9" s="261"/>
      <c r="CDV9" s="261"/>
      <c r="CDW9" s="261"/>
      <c r="CDX9" s="261"/>
      <c r="CDY9" s="261"/>
      <c r="CDZ9" s="261"/>
      <c r="CEA9" s="261"/>
      <c r="CEB9" s="261"/>
      <c r="CEC9" s="261"/>
      <c r="CED9" s="261"/>
      <c r="CEE9" s="261"/>
      <c r="CEF9" s="261"/>
      <c r="CEG9" s="261"/>
      <c r="CEH9" s="261"/>
      <c r="CEI9" s="261"/>
      <c r="CEJ9" s="261"/>
      <c r="CEK9" s="261"/>
      <c r="CEL9" s="261"/>
      <c r="CEM9" s="261"/>
      <c r="CEN9" s="261"/>
      <c r="CEO9" s="261"/>
      <c r="CEP9" s="261"/>
      <c r="CEQ9" s="261"/>
      <c r="CER9" s="261"/>
      <c r="CES9" s="261"/>
      <c r="CET9" s="261"/>
      <c r="CEU9" s="261"/>
      <c r="CEV9" s="261"/>
      <c r="CEW9" s="261"/>
      <c r="CEX9" s="261"/>
      <c r="CEY9" s="261"/>
      <c r="CEZ9" s="261"/>
      <c r="CFA9" s="261"/>
      <c r="CFB9" s="261"/>
      <c r="CFC9" s="261"/>
      <c r="CFD9" s="261"/>
      <c r="CFE9" s="261"/>
      <c r="CFF9" s="261"/>
      <c r="CFG9" s="261"/>
      <c r="CFH9" s="261"/>
      <c r="CFI9" s="261"/>
      <c r="CFJ9" s="261"/>
      <c r="CFK9" s="261"/>
      <c r="CFL9" s="261"/>
      <c r="CFM9" s="261"/>
      <c r="CFN9" s="261"/>
      <c r="CFO9" s="261"/>
      <c r="CFP9" s="261"/>
      <c r="CFQ9" s="261"/>
      <c r="CFR9" s="261"/>
      <c r="CFS9" s="261"/>
      <c r="CFT9" s="261"/>
      <c r="CFU9" s="261"/>
      <c r="CFV9" s="261"/>
      <c r="CFW9" s="261"/>
      <c r="CFX9" s="261"/>
      <c r="CFY9" s="261"/>
      <c r="CFZ9" s="261"/>
      <c r="CGA9" s="261"/>
      <c r="CGB9" s="261"/>
      <c r="CGC9" s="261"/>
      <c r="CGD9" s="261"/>
      <c r="CGE9" s="261"/>
      <c r="CGF9" s="261"/>
      <c r="CGG9" s="261"/>
      <c r="CGH9" s="261"/>
      <c r="CGI9" s="261"/>
      <c r="CGJ9" s="261"/>
      <c r="CGK9" s="261"/>
      <c r="CGL9" s="261"/>
      <c r="CGM9" s="261"/>
      <c r="CGN9" s="261"/>
      <c r="CGO9" s="261"/>
      <c r="CGP9" s="261"/>
      <c r="CGQ9" s="261"/>
      <c r="CGR9" s="261"/>
      <c r="CGS9" s="261"/>
      <c r="CGT9" s="261"/>
      <c r="CGU9" s="261"/>
      <c r="CGV9" s="261"/>
      <c r="CGW9" s="261"/>
      <c r="CGX9" s="261"/>
      <c r="CGY9" s="261"/>
      <c r="CGZ9" s="261"/>
      <c r="CHA9" s="261"/>
      <c r="CHB9" s="261"/>
      <c r="CHC9" s="261"/>
      <c r="CHD9" s="261"/>
      <c r="CHE9" s="261"/>
      <c r="CHF9" s="261"/>
      <c r="CHG9" s="261"/>
      <c r="CHH9" s="261"/>
      <c r="CHI9" s="261"/>
      <c r="CHJ9" s="261"/>
      <c r="CHK9" s="261"/>
      <c r="CHL9" s="261"/>
      <c r="CHM9" s="261"/>
      <c r="CHN9" s="261"/>
      <c r="CHO9" s="261"/>
      <c r="CHP9" s="261"/>
      <c r="CHQ9" s="261"/>
      <c r="CHR9" s="261"/>
      <c r="CHS9" s="261"/>
      <c r="CHT9" s="261"/>
      <c r="CHU9" s="261"/>
      <c r="CHV9" s="261"/>
      <c r="CHW9" s="261"/>
      <c r="CHX9" s="261"/>
      <c r="CHY9" s="261"/>
      <c r="CHZ9" s="261"/>
      <c r="CIA9" s="261"/>
      <c r="CIB9" s="261"/>
      <c r="CIC9" s="261"/>
      <c r="CID9" s="261"/>
      <c r="CIE9" s="261"/>
      <c r="CIF9" s="261"/>
      <c r="CIG9" s="261"/>
      <c r="CIH9" s="261"/>
      <c r="CII9" s="261"/>
      <c r="CIJ9" s="261"/>
      <c r="CIK9" s="261"/>
      <c r="CIL9" s="261"/>
      <c r="CIM9" s="261"/>
      <c r="CIN9" s="261"/>
      <c r="CIO9" s="261"/>
      <c r="CIP9" s="261"/>
      <c r="CIQ9" s="261"/>
      <c r="CIR9" s="261"/>
      <c r="CIS9" s="261"/>
      <c r="CIT9" s="261"/>
      <c r="CIU9" s="261"/>
      <c r="CIV9" s="261"/>
      <c r="CIW9" s="261"/>
      <c r="CIX9" s="261"/>
      <c r="CIY9" s="261"/>
      <c r="CIZ9" s="261"/>
      <c r="CJA9" s="261"/>
      <c r="CJB9" s="261"/>
      <c r="CJC9" s="261"/>
      <c r="CJD9" s="261"/>
      <c r="CJE9" s="261"/>
      <c r="CJF9" s="261"/>
      <c r="CJG9" s="261"/>
      <c r="CJH9" s="261"/>
      <c r="CJI9" s="261"/>
      <c r="CJJ9" s="261"/>
      <c r="CJK9" s="261"/>
      <c r="CJL9" s="261"/>
      <c r="CJM9" s="261"/>
      <c r="CJN9" s="261"/>
      <c r="CJO9" s="261"/>
      <c r="CJP9" s="261"/>
      <c r="CJQ9" s="261"/>
      <c r="CJR9" s="261"/>
      <c r="CJS9" s="261"/>
      <c r="CJT9" s="261"/>
      <c r="CJU9" s="261"/>
      <c r="CJV9" s="261"/>
      <c r="CJW9" s="261"/>
      <c r="CJX9" s="261"/>
      <c r="CJY9" s="261"/>
      <c r="CJZ9" s="261"/>
      <c r="CKA9" s="261"/>
      <c r="CKB9" s="261"/>
      <c r="CKC9" s="261"/>
      <c r="CKD9" s="261"/>
      <c r="CKE9" s="261"/>
      <c r="CKF9" s="261"/>
      <c r="CKG9" s="261"/>
      <c r="CKH9" s="261"/>
      <c r="CKI9" s="261"/>
      <c r="CKJ9" s="261"/>
      <c r="CKK9" s="261"/>
      <c r="CKL9" s="261"/>
      <c r="CKM9" s="261"/>
      <c r="CKN9" s="261"/>
      <c r="CKO9" s="261"/>
      <c r="CKP9" s="261"/>
      <c r="CKQ9" s="261"/>
      <c r="CKR9" s="261"/>
      <c r="CKS9" s="261"/>
      <c r="CKT9" s="261"/>
      <c r="CKU9" s="261"/>
      <c r="CKV9" s="261"/>
      <c r="CKW9" s="261"/>
      <c r="CKX9" s="261"/>
      <c r="CKY9" s="261"/>
      <c r="CKZ9" s="261"/>
      <c r="CLA9" s="261"/>
      <c r="CLB9" s="261"/>
      <c r="CLC9" s="261"/>
      <c r="CLD9" s="261"/>
      <c r="CLE9" s="261"/>
      <c r="CLF9" s="261"/>
      <c r="CLG9" s="261"/>
      <c r="CLH9" s="261"/>
      <c r="CLI9" s="261"/>
      <c r="CLJ9" s="261"/>
      <c r="CLK9" s="261"/>
      <c r="CLL9" s="261"/>
      <c r="CLM9" s="261"/>
      <c r="CLN9" s="261"/>
      <c r="CLO9" s="261"/>
      <c r="CLP9" s="261"/>
      <c r="CLQ9" s="261"/>
      <c r="CLR9" s="261"/>
      <c r="CLS9" s="261"/>
      <c r="CLT9" s="261"/>
      <c r="CLU9" s="261"/>
      <c r="CLV9" s="261"/>
      <c r="CLW9" s="261"/>
      <c r="CLX9" s="261"/>
      <c r="CLY9" s="261"/>
      <c r="CLZ9" s="261"/>
      <c r="CMA9" s="261"/>
      <c r="CMB9" s="261"/>
      <c r="CMC9" s="261"/>
      <c r="CMD9" s="261"/>
      <c r="CME9" s="261"/>
      <c r="CMF9" s="261"/>
      <c r="CMG9" s="261"/>
      <c r="CMH9" s="261"/>
      <c r="CMI9" s="261"/>
      <c r="CMJ9" s="261"/>
      <c r="CMK9" s="261"/>
      <c r="CML9" s="261"/>
      <c r="CMM9" s="261"/>
      <c r="CMN9" s="261"/>
      <c r="CMO9" s="261"/>
      <c r="CMP9" s="261"/>
      <c r="CMQ9" s="261"/>
      <c r="CMR9" s="261"/>
      <c r="CMS9" s="261"/>
      <c r="CMT9" s="261"/>
      <c r="CMU9" s="261"/>
      <c r="CMV9" s="261"/>
      <c r="CMW9" s="261"/>
      <c r="CMX9" s="261"/>
      <c r="CMY9" s="261"/>
      <c r="CMZ9" s="261"/>
      <c r="CNA9" s="261"/>
      <c r="CNB9" s="261"/>
      <c r="CNC9" s="261"/>
      <c r="CND9" s="261"/>
      <c r="CNE9" s="261"/>
      <c r="CNF9" s="261"/>
      <c r="CNG9" s="261"/>
      <c r="CNH9" s="261"/>
      <c r="CNI9" s="261"/>
      <c r="CNJ9" s="261"/>
      <c r="CNK9" s="261"/>
      <c r="CNL9" s="261"/>
      <c r="CNM9" s="261"/>
      <c r="CNN9" s="261"/>
      <c r="CNO9" s="261"/>
      <c r="CNP9" s="261"/>
      <c r="CNQ9" s="261"/>
      <c r="CNR9" s="261"/>
      <c r="CNS9" s="261"/>
      <c r="CNT9" s="261"/>
      <c r="CNU9" s="261"/>
      <c r="CNV9" s="261"/>
      <c r="CNW9" s="261"/>
      <c r="CNX9" s="261"/>
      <c r="CNY9" s="261"/>
      <c r="CNZ9" s="261"/>
      <c r="COA9" s="261"/>
      <c r="COB9" s="261"/>
      <c r="COC9" s="261"/>
      <c r="COD9" s="261"/>
      <c r="COE9" s="261"/>
      <c r="COF9" s="261"/>
      <c r="COG9" s="261"/>
      <c r="COH9" s="261"/>
      <c r="COI9" s="261"/>
      <c r="COJ9" s="261"/>
      <c r="COK9" s="261"/>
      <c r="COL9" s="261"/>
      <c r="COM9" s="261"/>
      <c r="CON9" s="261"/>
      <c r="COO9" s="261"/>
      <c r="COP9" s="261"/>
      <c r="COQ9" s="261"/>
      <c r="COR9" s="261"/>
      <c r="COS9" s="261"/>
      <c r="COT9" s="261"/>
      <c r="COU9" s="261"/>
      <c r="COV9" s="261"/>
      <c r="COW9" s="261"/>
      <c r="COX9" s="261"/>
      <c r="COY9" s="261"/>
      <c r="COZ9" s="261"/>
      <c r="CPA9" s="261"/>
      <c r="CPB9" s="261"/>
      <c r="CPC9" s="261"/>
      <c r="CPD9" s="261"/>
      <c r="CPE9" s="261"/>
      <c r="CPF9" s="261"/>
      <c r="CPG9" s="261"/>
      <c r="CPH9" s="261"/>
      <c r="CPI9" s="261"/>
      <c r="CPJ9" s="261"/>
      <c r="CPK9" s="261"/>
      <c r="CPL9" s="261"/>
      <c r="CPM9" s="261"/>
      <c r="CPN9" s="261"/>
      <c r="CPO9" s="261"/>
      <c r="CPP9" s="261"/>
      <c r="CPQ9" s="261"/>
      <c r="CPR9" s="261"/>
      <c r="CPS9" s="261"/>
      <c r="CPT9" s="261"/>
      <c r="CPU9" s="261"/>
      <c r="CPV9" s="261"/>
      <c r="CPW9" s="261"/>
      <c r="CPX9" s="261"/>
      <c r="CPY9" s="261"/>
      <c r="CPZ9" s="261"/>
      <c r="CQA9" s="261"/>
      <c r="CQB9" s="261"/>
      <c r="CQC9" s="261"/>
      <c r="CQD9" s="261"/>
      <c r="CQE9" s="261"/>
      <c r="CQF9" s="261"/>
      <c r="CQG9" s="261"/>
      <c r="CQH9" s="261"/>
      <c r="CQI9" s="261"/>
      <c r="CQJ9" s="261"/>
      <c r="CQK9" s="261"/>
      <c r="CQL9" s="261"/>
      <c r="CQM9" s="261"/>
      <c r="CQN9" s="261"/>
      <c r="CQO9" s="261"/>
      <c r="CQP9" s="261"/>
      <c r="CQQ9" s="261"/>
      <c r="CQR9" s="261"/>
      <c r="CQS9" s="261"/>
      <c r="CQT9" s="261"/>
      <c r="CQU9" s="261"/>
      <c r="CQV9" s="261"/>
      <c r="CQW9" s="261"/>
      <c r="CQX9" s="261"/>
      <c r="CQY9" s="261"/>
      <c r="CQZ9" s="261"/>
      <c r="CRA9" s="261"/>
      <c r="CRB9" s="261"/>
      <c r="CRC9" s="261"/>
      <c r="CRD9" s="261"/>
      <c r="CRE9" s="261"/>
      <c r="CRF9" s="261"/>
      <c r="CRG9" s="261"/>
      <c r="CRH9" s="261"/>
      <c r="CRI9" s="261"/>
      <c r="CRJ9" s="261"/>
      <c r="CRK9" s="261"/>
      <c r="CRL9" s="261"/>
      <c r="CRM9" s="261"/>
      <c r="CRN9" s="261"/>
      <c r="CRO9" s="261"/>
      <c r="CRP9" s="261"/>
      <c r="CRQ9" s="261"/>
      <c r="CRR9" s="261"/>
      <c r="CRS9" s="261"/>
      <c r="CRT9" s="261"/>
      <c r="CRU9" s="261"/>
      <c r="CRV9" s="261"/>
      <c r="CRW9" s="261"/>
      <c r="CRX9" s="261"/>
      <c r="CRY9" s="261"/>
      <c r="CRZ9" s="261"/>
      <c r="CSA9" s="261"/>
      <c r="CSB9" s="261"/>
      <c r="CSC9" s="261"/>
      <c r="CSD9" s="261"/>
      <c r="CSE9" s="261"/>
      <c r="CSF9" s="261"/>
      <c r="CSG9" s="261"/>
      <c r="CSH9" s="261"/>
      <c r="CSI9" s="261"/>
      <c r="CSJ9" s="261"/>
      <c r="CSK9" s="261"/>
      <c r="CSL9" s="261"/>
      <c r="CSM9" s="261"/>
      <c r="CSN9" s="261"/>
      <c r="CSO9" s="261"/>
      <c r="CSP9" s="261"/>
      <c r="CSQ9" s="261"/>
      <c r="CSR9" s="261"/>
      <c r="CSS9" s="261"/>
      <c r="CST9" s="261"/>
      <c r="CSU9" s="261"/>
      <c r="CSV9" s="261"/>
      <c r="CSW9" s="261"/>
      <c r="CSX9" s="261"/>
      <c r="CSY9" s="261"/>
      <c r="CSZ9" s="261"/>
      <c r="CTA9" s="261"/>
      <c r="CTB9" s="261"/>
      <c r="CTC9" s="261"/>
      <c r="CTD9" s="261"/>
      <c r="CTE9" s="261"/>
      <c r="CTF9" s="261"/>
      <c r="CTG9" s="261"/>
      <c r="CTH9" s="261"/>
      <c r="CTI9" s="261"/>
      <c r="CTJ9" s="261"/>
      <c r="CTK9" s="261"/>
      <c r="CTL9" s="261"/>
      <c r="CTM9" s="261"/>
      <c r="CTN9" s="261"/>
      <c r="CTO9" s="261"/>
      <c r="CTP9" s="261"/>
      <c r="CTQ9" s="261"/>
      <c r="CTR9" s="261"/>
      <c r="CTS9" s="261"/>
      <c r="CTT9" s="261"/>
      <c r="CTU9" s="261"/>
      <c r="CTV9" s="261"/>
      <c r="CTW9" s="261"/>
      <c r="CTX9" s="261"/>
      <c r="CTY9" s="261"/>
      <c r="CTZ9" s="261"/>
      <c r="CUA9" s="261"/>
      <c r="CUB9" s="261"/>
      <c r="CUC9" s="261"/>
      <c r="CUD9" s="261"/>
      <c r="CUE9" s="261"/>
      <c r="CUF9" s="261"/>
      <c r="CUG9" s="261"/>
      <c r="CUH9" s="261"/>
      <c r="CUI9" s="261"/>
      <c r="CUJ9" s="261"/>
      <c r="CUK9" s="261"/>
      <c r="CUL9" s="261"/>
      <c r="CUM9" s="261"/>
      <c r="CUN9" s="261"/>
      <c r="CUO9" s="261"/>
      <c r="CUP9" s="261"/>
      <c r="CUQ9" s="261"/>
      <c r="CUR9" s="261"/>
      <c r="CUS9" s="261"/>
      <c r="CUT9" s="261"/>
      <c r="CUU9" s="261"/>
      <c r="CUV9" s="261"/>
      <c r="CUW9" s="261"/>
      <c r="CUX9" s="261"/>
      <c r="CUY9" s="261"/>
      <c r="CUZ9" s="261"/>
      <c r="CVA9" s="261"/>
      <c r="CVB9" s="261"/>
      <c r="CVC9" s="261"/>
      <c r="CVD9" s="261"/>
      <c r="CVE9" s="261"/>
      <c r="CVF9" s="261"/>
      <c r="CVG9" s="261"/>
      <c r="CVH9" s="261"/>
      <c r="CVI9" s="261"/>
      <c r="CVJ9" s="261"/>
      <c r="CVK9" s="261"/>
      <c r="CVL9" s="261"/>
      <c r="CVM9" s="261"/>
      <c r="CVN9" s="261"/>
      <c r="CVO9" s="261"/>
      <c r="CVP9" s="261"/>
      <c r="CVQ9" s="261"/>
      <c r="CVR9" s="261"/>
      <c r="CVS9" s="261"/>
      <c r="CVT9" s="261"/>
      <c r="CVU9" s="261"/>
      <c r="CVV9" s="261"/>
      <c r="CVW9" s="261"/>
      <c r="CVX9" s="261"/>
      <c r="CVY9" s="261"/>
      <c r="CVZ9" s="261"/>
      <c r="CWA9" s="261"/>
      <c r="CWB9" s="261"/>
      <c r="CWC9" s="261"/>
      <c r="CWD9" s="261"/>
      <c r="CWE9" s="261"/>
      <c r="CWF9" s="261"/>
      <c r="CWG9" s="261"/>
      <c r="CWH9" s="261"/>
      <c r="CWI9" s="261"/>
      <c r="CWJ9" s="261"/>
      <c r="CWK9" s="261"/>
      <c r="CWL9" s="261"/>
      <c r="CWM9" s="261"/>
      <c r="CWN9" s="261"/>
      <c r="CWO9" s="261"/>
      <c r="CWP9" s="261"/>
      <c r="CWQ9" s="261"/>
      <c r="CWR9" s="261"/>
      <c r="CWS9" s="261"/>
      <c r="CWT9" s="261"/>
      <c r="CWU9" s="261"/>
      <c r="CWV9" s="261"/>
      <c r="CWW9" s="261"/>
      <c r="CWX9" s="261"/>
      <c r="CWY9" s="261"/>
      <c r="CWZ9" s="261"/>
      <c r="CXA9" s="261"/>
      <c r="CXB9" s="261"/>
      <c r="CXC9" s="261"/>
      <c r="CXD9" s="261"/>
      <c r="CXE9" s="261"/>
      <c r="CXF9" s="261"/>
      <c r="CXG9" s="261"/>
      <c r="CXH9" s="261"/>
      <c r="CXI9" s="261"/>
      <c r="CXJ9" s="261"/>
      <c r="CXK9" s="261"/>
      <c r="CXL9" s="261"/>
      <c r="CXM9" s="261"/>
      <c r="CXN9" s="261"/>
      <c r="CXO9" s="261"/>
      <c r="CXP9" s="261"/>
      <c r="CXQ9" s="261"/>
      <c r="CXR9" s="261"/>
      <c r="CXS9" s="261"/>
      <c r="CXT9" s="261"/>
      <c r="CXU9" s="261"/>
      <c r="CXV9" s="261"/>
      <c r="CXW9" s="261"/>
      <c r="CXX9" s="261"/>
      <c r="CXY9" s="261"/>
      <c r="CXZ9" s="261"/>
      <c r="CYA9" s="261"/>
      <c r="CYB9" s="261"/>
      <c r="CYC9" s="261"/>
      <c r="CYD9" s="261"/>
      <c r="CYE9" s="261"/>
      <c r="CYF9" s="261"/>
      <c r="CYG9" s="261"/>
      <c r="CYH9" s="261"/>
      <c r="CYI9" s="261"/>
      <c r="CYJ9" s="261"/>
      <c r="CYK9" s="261"/>
      <c r="CYL9" s="261"/>
      <c r="CYM9" s="261"/>
      <c r="CYN9" s="261"/>
      <c r="CYO9" s="261"/>
      <c r="CYP9" s="261"/>
      <c r="CYQ9" s="261"/>
      <c r="CYR9" s="261"/>
      <c r="CYS9" s="261"/>
      <c r="CYT9" s="261"/>
      <c r="CYU9" s="261"/>
      <c r="CYV9" s="261"/>
      <c r="CYW9" s="261"/>
      <c r="CYX9" s="261"/>
      <c r="CYY9" s="261"/>
      <c r="CYZ9" s="261"/>
      <c r="CZA9" s="261"/>
      <c r="CZB9" s="261"/>
      <c r="CZC9" s="261"/>
      <c r="CZD9" s="261"/>
      <c r="CZE9" s="261"/>
      <c r="CZF9" s="261"/>
      <c r="CZG9" s="261"/>
      <c r="CZH9" s="261"/>
      <c r="CZI9" s="261"/>
      <c r="CZJ9" s="261"/>
      <c r="CZK9" s="261"/>
      <c r="CZL9" s="261"/>
      <c r="CZM9" s="261"/>
      <c r="CZN9" s="261"/>
      <c r="CZO9" s="261"/>
      <c r="CZP9" s="261"/>
      <c r="CZQ9" s="261"/>
      <c r="CZR9" s="261"/>
      <c r="CZS9" s="261"/>
      <c r="CZT9" s="261"/>
      <c r="CZU9" s="261"/>
      <c r="CZV9" s="261"/>
      <c r="CZW9" s="261"/>
      <c r="CZX9" s="261"/>
      <c r="CZY9" s="261"/>
      <c r="CZZ9" s="261"/>
      <c r="DAA9" s="261"/>
      <c r="DAB9" s="261"/>
      <c r="DAC9" s="261"/>
      <c r="DAD9" s="261"/>
      <c r="DAE9" s="261"/>
      <c r="DAF9" s="261"/>
      <c r="DAG9" s="261"/>
      <c r="DAH9" s="261"/>
      <c r="DAI9" s="261"/>
      <c r="DAJ9" s="261"/>
      <c r="DAK9" s="261"/>
      <c r="DAL9" s="261"/>
      <c r="DAM9" s="261"/>
      <c r="DAN9" s="261"/>
      <c r="DAO9" s="261"/>
      <c r="DAP9" s="261"/>
      <c r="DAQ9" s="261"/>
      <c r="DAR9" s="261"/>
      <c r="DAS9" s="261"/>
      <c r="DAT9" s="261"/>
      <c r="DAU9" s="261"/>
      <c r="DAV9" s="261"/>
      <c r="DAW9" s="261"/>
      <c r="DAX9" s="261"/>
      <c r="DAY9" s="261"/>
      <c r="DAZ9" s="261"/>
      <c r="DBA9" s="261"/>
      <c r="DBB9" s="261"/>
      <c r="DBC9" s="261"/>
      <c r="DBD9" s="261"/>
      <c r="DBE9" s="261"/>
      <c r="DBF9" s="261"/>
      <c r="DBG9" s="261"/>
      <c r="DBH9" s="261"/>
      <c r="DBI9" s="261"/>
      <c r="DBJ9" s="261"/>
      <c r="DBK9" s="261"/>
      <c r="DBL9" s="261"/>
      <c r="DBM9" s="261"/>
      <c r="DBN9" s="261"/>
      <c r="DBO9" s="261"/>
      <c r="DBP9" s="261"/>
      <c r="DBQ9" s="261"/>
      <c r="DBR9" s="261"/>
      <c r="DBS9" s="261"/>
      <c r="DBT9" s="261"/>
      <c r="DBU9" s="261"/>
      <c r="DBV9" s="261"/>
      <c r="DBW9" s="261"/>
      <c r="DBX9" s="261"/>
      <c r="DBY9" s="261"/>
      <c r="DBZ9" s="261"/>
      <c r="DCA9" s="261"/>
      <c r="DCB9" s="261"/>
      <c r="DCC9" s="261"/>
      <c r="DCD9" s="261"/>
      <c r="DCE9" s="261"/>
      <c r="DCF9" s="261"/>
      <c r="DCG9" s="261"/>
      <c r="DCH9" s="261"/>
      <c r="DCI9" s="261"/>
      <c r="DCJ9" s="261"/>
      <c r="DCK9" s="261"/>
      <c r="DCL9" s="261"/>
      <c r="DCM9" s="261"/>
      <c r="DCN9" s="261"/>
      <c r="DCO9" s="261"/>
      <c r="DCP9" s="261"/>
      <c r="DCQ9" s="261"/>
      <c r="DCR9" s="261"/>
      <c r="DCS9" s="261"/>
      <c r="DCT9" s="261"/>
      <c r="DCU9" s="261"/>
      <c r="DCV9" s="261"/>
      <c r="DCW9" s="261"/>
      <c r="DCX9" s="261"/>
      <c r="DCY9" s="261"/>
      <c r="DCZ9" s="261"/>
      <c r="DDA9" s="261"/>
      <c r="DDB9" s="261"/>
      <c r="DDC9" s="261"/>
      <c r="DDD9" s="261"/>
      <c r="DDE9" s="261"/>
      <c r="DDF9" s="261"/>
      <c r="DDG9" s="261"/>
      <c r="DDH9" s="261"/>
      <c r="DDI9" s="261"/>
      <c r="DDJ9" s="261"/>
      <c r="DDK9" s="261"/>
      <c r="DDL9" s="261"/>
      <c r="DDM9" s="261"/>
      <c r="DDN9" s="261"/>
      <c r="DDO9" s="261"/>
      <c r="DDP9" s="261"/>
      <c r="DDQ9" s="261"/>
      <c r="DDR9" s="261"/>
      <c r="DDS9" s="261"/>
      <c r="DDT9" s="261"/>
      <c r="DDU9" s="261"/>
      <c r="DDV9" s="261"/>
      <c r="DDW9" s="261"/>
      <c r="DDX9" s="261"/>
      <c r="DDY9" s="261"/>
      <c r="DDZ9" s="261"/>
      <c r="DEA9" s="261"/>
      <c r="DEB9" s="261"/>
      <c r="DEC9" s="261"/>
      <c r="DED9" s="261"/>
      <c r="DEE9" s="261"/>
      <c r="DEF9" s="261"/>
      <c r="DEG9" s="261"/>
      <c r="DEH9" s="261"/>
      <c r="DEI9" s="261"/>
      <c r="DEJ9" s="261"/>
      <c r="DEK9" s="261"/>
      <c r="DEL9" s="261"/>
      <c r="DEM9" s="261"/>
      <c r="DEN9" s="261"/>
      <c r="DEO9" s="261"/>
      <c r="DEP9" s="261"/>
      <c r="DEQ9" s="261"/>
      <c r="DER9" s="261"/>
      <c r="DES9" s="261"/>
      <c r="DET9" s="261"/>
      <c r="DEU9" s="261"/>
      <c r="DEV9" s="261"/>
      <c r="DEW9" s="261"/>
      <c r="DEX9" s="261"/>
      <c r="DEY9" s="261"/>
      <c r="DEZ9" s="261"/>
      <c r="DFA9" s="261"/>
      <c r="DFB9" s="261"/>
      <c r="DFC9" s="261"/>
      <c r="DFD9" s="261"/>
      <c r="DFE9" s="261"/>
      <c r="DFF9" s="261"/>
      <c r="DFG9" s="261"/>
      <c r="DFH9" s="261"/>
      <c r="DFI9" s="261"/>
      <c r="DFJ9" s="261"/>
      <c r="DFK9" s="261"/>
      <c r="DFL9" s="261"/>
      <c r="DFM9" s="261"/>
      <c r="DFN9" s="261"/>
      <c r="DFO9" s="261"/>
      <c r="DFP9" s="261"/>
      <c r="DFQ9" s="261"/>
      <c r="DFR9" s="261"/>
      <c r="DFS9" s="261"/>
      <c r="DFT9" s="261"/>
      <c r="DFU9" s="261"/>
      <c r="DFV9" s="261"/>
      <c r="DFW9" s="261"/>
      <c r="DFX9" s="261"/>
      <c r="DFY9" s="261"/>
      <c r="DFZ9" s="261"/>
      <c r="DGA9" s="261"/>
      <c r="DGB9" s="261"/>
      <c r="DGC9" s="261"/>
      <c r="DGD9" s="261"/>
      <c r="DGE9" s="261"/>
      <c r="DGF9" s="261"/>
      <c r="DGG9" s="261"/>
      <c r="DGH9" s="261"/>
      <c r="DGI9" s="261"/>
      <c r="DGJ9" s="261"/>
      <c r="DGK9" s="261"/>
      <c r="DGL9" s="261"/>
      <c r="DGM9" s="261"/>
      <c r="DGN9" s="261"/>
      <c r="DGO9" s="261"/>
      <c r="DGP9" s="261"/>
      <c r="DGQ9" s="261"/>
      <c r="DGR9" s="261"/>
      <c r="DGS9" s="261"/>
      <c r="DGT9" s="261"/>
      <c r="DGU9" s="261"/>
      <c r="DGV9" s="261"/>
      <c r="DGW9" s="261"/>
      <c r="DGX9" s="261"/>
      <c r="DGY9" s="261"/>
      <c r="DGZ9" s="261"/>
      <c r="DHA9" s="261"/>
      <c r="DHB9" s="261"/>
      <c r="DHC9" s="261"/>
      <c r="DHD9" s="261"/>
      <c r="DHE9" s="261"/>
      <c r="DHF9" s="261"/>
      <c r="DHG9" s="261"/>
      <c r="DHH9" s="261"/>
      <c r="DHI9" s="261"/>
      <c r="DHJ9" s="261"/>
      <c r="DHK9" s="261"/>
      <c r="DHL9" s="261"/>
      <c r="DHM9" s="261"/>
      <c r="DHN9" s="261"/>
      <c r="DHO9" s="261"/>
      <c r="DHP9" s="261"/>
      <c r="DHQ9" s="261"/>
      <c r="DHR9" s="261"/>
      <c r="DHS9" s="261"/>
      <c r="DHT9" s="261"/>
      <c r="DHU9" s="261"/>
      <c r="DHV9" s="261"/>
      <c r="DHW9" s="261"/>
      <c r="DHX9" s="261"/>
      <c r="DHY9" s="261"/>
      <c r="DHZ9" s="261"/>
      <c r="DIA9" s="261"/>
      <c r="DIB9" s="261"/>
      <c r="DIC9" s="261"/>
      <c r="DID9" s="261"/>
      <c r="DIE9" s="261"/>
      <c r="DIF9" s="261"/>
      <c r="DIG9" s="261"/>
      <c r="DIH9" s="261"/>
      <c r="DII9" s="261"/>
      <c r="DIJ9" s="261"/>
      <c r="DIK9" s="261"/>
      <c r="DIL9" s="261"/>
      <c r="DIM9" s="261"/>
      <c r="DIN9" s="261"/>
      <c r="DIO9" s="261"/>
      <c r="DIP9" s="261"/>
      <c r="DIQ9" s="261"/>
      <c r="DIR9" s="261"/>
      <c r="DIS9" s="261"/>
      <c r="DIT9" s="261"/>
      <c r="DIU9" s="261"/>
      <c r="DIV9" s="261"/>
      <c r="DIW9" s="261"/>
      <c r="DIX9" s="261"/>
      <c r="DIY9" s="261"/>
      <c r="DIZ9" s="261"/>
      <c r="DJA9" s="261"/>
      <c r="DJB9" s="261"/>
      <c r="DJC9" s="261"/>
      <c r="DJD9" s="261"/>
      <c r="DJE9" s="261"/>
      <c r="DJF9" s="261"/>
      <c r="DJG9" s="261"/>
      <c r="DJH9" s="261"/>
      <c r="DJI9" s="261"/>
      <c r="DJJ9" s="261"/>
      <c r="DJK9" s="261"/>
      <c r="DJL9" s="261"/>
      <c r="DJM9" s="261"/>
      <c r="DJN9" s="261"/>
      <c r="DJO9" s="261"/>
      <c r="DJP9" s="261"/>
      <c r="DJQ9" s="261"/>
      <c r="DJR9" s="261"/>
      <c r="DJS9" s="261"/>
      <c r="DJT9" s="261"/>
      <c r="DJU9" s="261"/>
      <c r="DJV9" s="261"/>
      <c r="DJW9" s="261"/>
      <c r="DJX9" s="261"/>
      <c r="DJY9" s="261"/>
      <c r="DJZ9" s="261"/>
      <c r="DKA9" s="261"/>
      <c r="DKB9" s="261"/>
      <c r="DKC9" s="261"/>
      <c r="DKD9" s="261"/>
      <c r="DKE9" s="261"/>
      <c r="DKF9" s="261"/>
      <c r="DKG9" s="261"/>
      <c r="DKH9" s="261"/>
      <c r="DKI9" s="261"/>
      <c r="DKJ9" s="261"/>
      <c r="DKK9" s="261"/>
      <c r="DKL9" s="261"/>
      <c r="DKM9" s="261"/>
      <c r="DKN9" s="261"/>
      <c r="DKO9" s="261"/>
      <c r="DKP9" s="261"/>
      <c r="DKQ9" s="261"/>
      <c r="DKR9" s="261"/>
      <c r="DKS9" s="261"/>
      <c r="DKT9" s="261"/>
      <c r="DKU9" s="261"/>
      <c r="DKV9" s="261"/>
      <c r="DKW9" s="261"/>
      <c r="DKX9" s="261"/>
      <c r="DKY9" s="261"/>
      <c r="DKZ9" s="261"/>
      <c r="DLA9" s="261"/>
      <c r="DLB9" s="261"/>
      <c r="DLC9" s="261"/>
      <c r="DLD9" s="261"/>
      <c r="DLE9" s="261"/>
      <c r="DLF9" s="261"/>
      <c r="DLG9" s="261"/>
      <c r="DLH9" s="261"/>
      <c r="DLI9" s="261"/>
      <c r="DLJ9" s="261"/>
      <c r="DLK9" s="261"/>
      <c r="DLL9" s="261"/>
      <c r="DLM9" s="261"/>
      <c r="DLN9" s="261"/>
      <c r="DLO9" s="261"/>
      <c r="DLP9" s="261"/>
      <c r="DLQ9" s="261"/>
      <c r="DLR9" s="261"/>
      <c r="DLS9" s="261"/>
      <c r="DLT9" s="261"/>
      <c r="DLU9" s="261"/>
      <c r="DLV9" s="261"/>
      <c r="DLW9" s="261"/>
      <c r="DLX9" s="261"/>
      <c r="DLY9" s="261"/>
      <c r="DLZ9" s="261"/>
      <c r="DMA9" s="261"/>
      <c r="DMB9" s="261"/>
      <c r="DMC9" s="261"/>
      <c r="DMD9" s="261"/>
      <c r="DME9" s="261"/>
      <c r="DMF9" s="261"/>
      <c r="DMG9" s="261"/>
      <c r="DMH9" s="261"/>
      <c r="DMI9" s="261"/>
      <c r="DMJ9" s="261"/>
      <c r="DMK9" s="261"/>
      <c r="DML9" s="261"/>
      <c r="DMM9" s="261"/>
      <c r="DMN9" s="261"/>
      <c r="DMO9" s="261"/>
      <c r="DMP9" s="261"/>
      <c r="DMQ9" s="261"/>
      <c r="DMR9" s="261"/>
      <c r="DMS9" s="261"/>
      <c r="DMT9" s="261"/>
      <c r="DMU9" s="261"/>
      <c r="DMV9" s="261"/>
      <c r="DMW9" s="261"/>
      <c r="DMX9" s="261"/>
      <c r="DMY9" s="261"/>
      <c r="DMZ9" s="261"/>
      <c r="DNA9" s="261"/>
      <c r="DNB9" s="261"/>
      <c r="DNC9" s="261"/>
      <c r="DND9" s="261"/>
      <c r="DNE9" s="261"/>
      <c r="DNF9" s="261"/>
      <c r="DNG9" s="261"/>
      <c r="DNH9" s="261"/>
      <c r="DNI9" s="261"/>
      <c r="DNJ9" s="261"/>
      <c r="DNK9" s="261"/>
      <c r="DNL9" s="261"/>
      <c r="DNM9" s="261"/>
      <c r="DNN9" s="261"/>
      <c r="DNO9" s="261"/>
      <c r="DNP9" s="261"/>
      <c r="DNQ9" s="261"/>
      <c r="DNR9" s="261"/>
      <c r="DNS9" s="261"/>
      <c r="DNT9" s="261"/>
      <c r="DNU9" s="261"/>
      <c r="DNV9" s="261"/>
      <c r="DNW9" s="261"/>
      <c r="DNX9" s="261"/>
      <c r="DNY9" s="261"/>
      <c r="DNZ9" s="261"/>
      <c r="DOA9" s="261"/>
      <c r="DOB9" s="261"/>
      <c r="DOC9" s="261"/>
      <c r="DOD9" s="261"/>
      <c r="DOE9" s="261"/>
      <c r="DOF9" s="261"/>
      <c r="DOG9" s="261"/>
      <c r="DOH9" s="261"/>
      <c r="DOI9" s="261"/>
      <c r="DOJ9" s="261"/>
      <c r="DOK9" s="261"/>
      <c r="DOL9" s="261"/>
      <c r="DOM9" s="261"/>
      <c r="DON9" s="261"/>
      <c r="DOO9" s="261"/>
      <c r="DOP9" s="261"/>
      <c r="DOQ9" s="261"/>
      <c r="DOR9" s="261"/>
      <c r="DOS9" s="261"/>
      <c r="DOT9" s="261"/>
      <c r="DOU9" s="261"/>
      <c r="DOV9" s="261"/>
      <c r="DOW9" s="261"/>
      <c r="DOX9" s="261"/>
      <c r="DOY9" s="261"/>
      <c r="DOZ9" s="261"/>
      <c r="DPA9" s="261"/>
      <c r="DPB9" s="261"/>
      <c r="DPC9" s="261"/>
      <c r="DPD9" s="261"/>
      <c r="DPE9" s="261"/>
      <c r="DPF9" s="261"/>
      <c r="DPG9" s="261"/>
      <c r="DPH9" s="261"/>
      <c r="DPI9" s="261"/>
      <c r="DPJ9" s="261"/>
      <c r="DPK9" s="261"/>
      <c r="DPL9" s="261"/>
      <c r="DPM9" s="261"/>
      <c r="DPN9" s="261"/>
      <c r="DPO9" s="261"/>
      <c r="DPP9" s="261"/>
      <c r="DPQ9" s="261"/>
      <c r="DPR9" s="261"/>
      <c r="DPS9" s="261"/>
      <c r="DPT9" s="261"/>
      <c r="DPU9" s="261"/>
      <c r="DPV9" s="261"/>
      <c r="DPW9" s="261"/>
      <c r="DPX9" s="261"/>
      <c r="DPY9" s="261"/>
      <c r="DPZ9" s="261"/>
      <c r="DQA9" s="261"/>
      <c r="DQB9" s="261"/>
      <c r="DQC9" s="261"/>
      <c r="DQD9" s="261"/>
      <c r="DQE9" s="261"/>
      <c r="DQF9" s="261"/>
      <c r="DQG9" s="261"/>
      <c r="DQH9" s="261"/>
      <c r="DQI9" s="261"/>
      <c r="DQJ9" s="261"/>
      <c r="DQK9" s="261"/>
      <c r="DQL9" s="261"/>
      <c r="DQM9" s="261"/>
      <c r="DQN9" s="261"/>
      <c r="DQO9" s="261"/>
      <c r="DQP9" s="261"/>
      <c r="DQQ9" s="261"/>
      <c r="DQR9" s="261"/>
      <c r="DQS9" s="261"/>
      <c r="DQT9" s="533" t="s">
        <v>6965</v>
      </c>
      <c r="DQU9" s="261" t="s">
        <v>514</v>
      </c>
      <c r="DQV9" s="261" t="s">
        <v>514</v>
      </c>
      <c r="DQW9" s="261" t="s">
        <v>1</v>
      </c>
      <c r="DQX9" s="261" t="s">
        <v>1</v>
      </c>
      <c r="DQY9" s="261" t="s">
        <v>1</v>
      </c>
      <c r="DQZ9" s="261" t="s">
        <v>1</v>
      </c>
      <c r="DRA9" s="533" t="s">
        <v>6965</v>
      </c>
      <c r="DRB9" s="261" t="s">
        <v>514</v>
      </c>
      <c r="DRC9" s="261" t="s">
        <v>1</v>
      </c>
      <c r="DRD9" s="261" t="s">
        <v>1</v>
      </c>
      <c r="DRE9" s="261" t="s">
        <v>1</v>
      </c>
      <c r="DRF9" s="261"/>
      <c r="DRG9" s="261"/>
      <c r="DRH9" s="261"/>
      <c r="DRI9" s="261"/>
      <c r="DRJ9" s="261"/>
      <c r="DRK9" s="261"/>
      <c r="DRL9" s="261"/>
      <c r="DRM9" s="261"/>
      <c r="DRN9" s="261"/>
      <c r="DRO9" s="655" t="s">
        <v>1</v>
      </c>
      <c r="DRP9" s="655" t="s">
        <v>1</v>
      </c>
      <c r="DRQ9" s="655" t="s">
        <v>512</v>
      </c>
      <c r="DRR9" s="655" t="s">
        <v>1</v>
      </c>
      <c r="DRS9" s="655" t="s">
        <v>1</v>
      </c>
      <c r="DRT9" s="655" t="s">
        <v>1</v>
      </c>
      <c r="DRU9" s="655">
        <v>9008776172</v>
      </c>
      <c r="DRV9" s="678" t="s">
        <v>7028</v>
      </c>
      <c r="DRW9" s="655" t="s">
        <v>1</v>
      </c>
      <c r="DRX9" s="655" t="s">
        <v>1</v>
      </c>
      <c r="DRY9" s="655"/>
      <c r="DRZ9" s="655"/>
      <c r="DSA9" s="655"/>
      <c r="DSB9" s="655"/>
      <c r="DSC9" s="655"/>
      <c r="DSD9" s="655"/>
      <c r="DSE9" s="655"/>
      <c r="DSF9" s="655"/>
      <c r="DSG9" s="655"/>
      <c r="DSH9" s="655"/>
      <c r="DSI9" s="655"/>
      <c r="DSJ9" s="655"/>
      <c r="DSK9" s="655"/>
      <c r="DSL9" s="655"/>
      <c r="DSM9" s="655"/>
      <c r="DSN9" s="655"/>
      <c r="DSO9" s="655"/>
      <c r="DSP9" s="655"/>
      <c r="DSQ9" s="655"/>
      <c r="DSR9" s="655"/>
      <c r="DSS9" s="655"/>
      <c r="DST9" s="655"/>
      <c r="DSU9" s="655"/>
      <c r="DSV9" s="655"/>
      <c r="DSW9" s="655"/>
      <c r="DSX9" s="655"/>
      <c r="DSY9" s="655"/>
      <c r="DSZ9" s="655"/>
      <c r="DTA9" s="655"/>
      <c r="DTB9" s="655"/>
      <c r="DTC9" s="655"/>
      <c r="DTD9" s="655"/>
      <c r="DTE9" s="261"/>
      <c r="DTF9" s="261"/>
      <c r="DTG9" s="261"/>
      <c r="DTH9" s="261"/>
      <c r="DTI9" s="261"/>
      <c r="DTJ9" s="261"/>
      <c r="DTK9" s="655"/>
      <c r="DTL9" s="655"/>
      <c r="DTM9" s="655"/>
      <c r="DTN9" s="655"/>
      <c r="DTO9" s="655"/>
      <c r="DTP9" s="655"/>
      <c r="DTQ9" s="655"/>
      <c r="DTR9" s="655"/>
      <c r="DTS9" s="655"/>
      <c r="DTT9" s="655"/>
      <c r="DTU9" s="655"/>
      <c r="DTV9" s="261"/>
      <c r="DTW9" s="261"/>
      <c r="DTX9" s="261"/>
      <c r="DTY9" s="261"/>
      <c r="DTZ9" s="261"/>
      <c r="DUA9" s="261"/>
      <c r="DUB9" s="261"/>
      <c r="DUC9" s="261"/>
      <c r="DUD9" s="261"/>
      <c r="DUE9" s="261"/>
      <c r="DUF9" s="261"/>
      <c r="DUG9" s="261"/>
      <c r="DUH9" s="261"/>
      <c r="DUI9" s="261"/>
      <c r="DUJ9" s="261"/>
      <c r="DUK9" s="261"/>
      <c r="DUL9" s="261"/>
      <c r="DUM9" s="261"/>
      <c r="DUN9" s="261"/>
      <c r="DUO9" s="261"/>
      <c r="DUP9" s="261"/>
      <c r="DUQ9" s="261"/>
      <c r="DUR9" s="261"/>
      <c r="DUS9" s="261"/>
      <c r="DUT9" s="261"/>
      <c r="DUU9" s="261"/>
      <c r="DUV9" s="261"/>
      <c r="DUW9" s="261"/>
      <c r="DUX9" s="261"/>
      <c r="DUY9" s="261"/>
      <c r="DUZ9" s="261"/>
      <c r="DVA9" s="261"/>
      <c r="DVB9" s="261"/>
      <c r="DVC9" s="261"/>
      <c r="DVD9" s="261"/>
      <c r="DVE9" s="261"/>
      <c r="DVF9" s="261"/>
      <c r="DVG9" s="261"/>
      <c r="DVH9" s="261"/>
      <c r="DVI9" s="261"/>
      <c r="DVJ9" s="261"/>
      <c r="DVK9" s="261"/>
      <c r="DVL9" s="261"/>
      <c r="DVM9" s="261"/>
      <c r="DVN9" s="261"/>
      <c r="DVO9" s="261"/>
      <c r="DVP9" s="261"/>
      <c r="DVQ9" s="261"/>
      <c r="DVR9" s="261"/>
      <c r="DVS9" s="261"/>
      <c r="DVT9" s="261"/>
      <c r="DVU9" s="261"/>
      <c r="DVV9" s="261"/>
      <c r="DVW9" s="261"/>
      <c r="DVX9" s="261"/>
      <c r="DVY9" s="261"/>
      <c r="DVZ9" s="261"/>
      <c r="DWA9" s="261"/>
      <c r="DWB9" s="261"/>
      <c r="DWC9" s="261"/>
      <c r="DWD9" s="261"/>
      <c r="DWE9" s="261"/>
      <c r="DWF9" s="261"/>
      <c r="DWG9" s="261"/>
      <c r="DWH9" s="261"/>
      <c r="DWI9" s="261"/>
      <c r="DWJ9" s="261"/>
      <c r="DWK9" s="261"/>
      <c r="DWL9" s="261"/>
      <c r="DWM9" s="261"/>
      <c r="DWN9" s="261"/>
      <c r="DWO9" s="261"/>
      <c r="DWP9" s="261"/>
      <c r="DWQ9" s="261"/>
      <c r="DWR9" s="261"/>
      <c r="DWS9" s="261"/>
      <c r="DWT9" s="261"/>
      <c r="DWU9" s="261"/>
      <c r="DWV9" s="261"/>
      <c r="DWW9" s="261"/>
      <c r="DWX9" s="261"/>
      <c r="DWY9" s="261"/>
      <c r="DWZ9" s="261"/>
      <c r="DXA9" s="261"/>
      <c r="DXB9" s="261"/>
      <c r="DXC9" s="261"/>
      <c r="DXD9" s="261"/>
      <c r="DXE9" s="261"/>
      <c r="DXF9" s="261"/>
      <c r="DXG9" s="261"/>
      <c r="DXH9" s="261"/>
      <c r="DXI9" s="261"/>
      <c r="DXJ9" s="261"/>
      <c r="DXK9" s="261"/>
      <c r="DXL9" s="261"/>
      <c r="DXM9" s="261"/>
      <c r="DXN9" s="261"/>
      <c r="DXO9" s="261"/>
      <c r="DXP9" s="261"/>
      <c r="DXQ9" s="261"/>
      <c r="DXR9" s="261"/>
      <c r="DXS9" s="261"/>
      <c r="DXT9" s="261"/>
      <c r="DXU9" s="261"/>
      <c r="DXV9" s="261"/>
      <c r="DXW9" s="261"/>
      <c r="DXX9" s="261"/>
      <c r="DXY9" s="261"/>
      <c r="DXZ9" s="261"/>
      <c r="DYA9" s="261"/>
      <c r="DYB9" s="261"/>
      <c r="DYC9" s="261"/>
      <c r="DYD9" s="261"/>
      <c r="DYE9" s="261"/>
      <c r="DYF9" s="261"/>
      <c r="DYG9" s="261"/>
      <c r="DYH9" s="261"/>
      <c r="DYI9" s="261"/>
      <c r="DYJ9" s="261"/>
      <c r="DYK9" s="261"/>
      <c r="DYL9" s="261"/>
      <c r="DYM9" s="261"/>
      <c r="DYN9" s="261"/>
      <c r="DYO9" s="261"/>
      <c r="DYP9" s="261"/>
      <c r="DYQ9" s="261"/>
      <c r="DYR9" s="261"/>
      <c r="DYS9" s="261"/>
      <c r="DYT9" s="261"/>
      <c r="DYU9" s="261"/>
      <c r="DYV9" s="261"/>
      <c r="DYW9" s="261"/>
      <c r="DYX9" s="261"/>
      <c r="DYY9" s="261"/>
      <c r="DYZ9" s="261"/>
      <c r="DZA9" s="261"/>
      <c r="DZB9" s="261"/>
      <c r="DZC9" s="261"/>
      <c r="DZD9" s="261"/>
      <c r="DZE9" s="261"/>
      <c r="DZF9" s="261"/>
      <c r="DZG9" s="261"/>
      <c r="DZH9" s="261"/>
      <c r="DZI9" s="261"/>
      <c r="DZJ9" s="261"/>
      <c r="DZK9" s="261"/>
      <c r="DZL9" s="261"/>
      <c r="DZM9" s="261"/>
      <c r="DZN9" s="261"/>
      <c r="DZO9" s="261"/>
      <c r="DZP9" s="261"/>
      <c r="DZQ9" s="261"/>
      <c r="DZR9" s="261"/>
      <c r="DZS9" s="261"/>
      <c r="DZT9" s="261"/>
      <c r="DZU9" s="261"/>
      <c r="DZV9" s="261"/>
      <c r="DZW9" s="261"/>
      <c r="DZX9" s="261"/>
      <c r="DZY9" s="261"/>
      <c r="DZZ9" s="261"/>
      <c r="EAA9" s="261"/>
      <c r="EAB9" s="261"/>
      <c r="EAC9" s="261"/>
      <c r="EAD9" s="261"/>
      <c r="EAE9" s="261"/>
      <c r="EAF9" s="261"/>
      <c r="EAG9" s="261"/>
      <c r="EAH9" s="261"/>
      <c r="EAI9" s="261"/>
      <c r="EAJ9" s="261"/>
      <c r="EAK9" s="261"/>
      <c r="EAL9" s="261"/>
      <c r="EAM9" s="261"/>
      <c r="EAN9" s="261"/>
      <c r="EAO9" s="261"/>
      <c r="EAP9" s="261"/>
      <c r="EAQ9" s="261"/>
      <c r="EAR9" s="261"/>
      <c r="EAS9" s="261"/>
      <c r="EAT9" s="261"/>
      <c r="EAU9" s="261"/>
      <c r="EAV9" s="261"/>
      <c r="EAW9" s="261"/>
      <c r="EAX9" s="261"/>
      <c r="EAY9" s="261"/>
      <c r="EAZ9" s="261"/>
      <c r="EBA9" s="261"/>
      <c r="EBB9" s="261"/>
      <c r="EBC9" s="261"/>
      <c r="EBD9" s="261"/>
      <c r="EBE9" s="261"/>
      <c r="EBF9" s="261"/>
      <c r="EBG9" s="261"/>
      <c r="EBH9" s="261"/>
      <c r="EBI9" s="261"/>
      <c r="EBJ9" s="261"/>
      <c r="EBK9" s="261"/>
      <c r="EBL9" s="261"/>
      <c r="EBM9" s="261"/>
      <c r="EBN9" s="261"/>
      <c r="EBO9" s="261"/>
      <c r="EBP9" s="261"/>
      <c r="EBQ9" s="261"/>
      <c r="EBR9" s="261"/>
      <c r="EBS9" s="261"/>
      <c r="EBT9" s="261"/>
      <c r="EBU9" s="261"/>
      <c r="EBV9" s="261"/>
      <c r="EBW9" s="261"/>
      <c r="EBX9" s="261"/>
      <c r="EBY9" s="261"/>
      <c r="EBZ9" s="261"/>
      <c r="ECA9" s="261"/>
      <c r="ECB9" s="261"/>
      <c r="ECC9" s="261"/>
      <c r="ECD9" s="261"/>
      <c r="ECE9" s="261"/>
      <c r="ECF9" s="261"/>
      <c r="ECG9" s="261"/>
      <c r="ECH9" s="261"/>
      <c r="ECI9" s="261"/>
      <c r="ECJ9" s="261"/>
      <c r="ECK9" s="261"/>
      <c r="ECL9" s="261"/>
      <c r="ECM9" s="261"/>
      <c r="ECN9" s="261"/>
      <c r="ECO9" s="261"/>
      <c r="ECP9" s="261"/>
      <c r="ECQ9" s="261"/>
      <c r="ECR9" s="261"/>
      <c r="ECS9" s="261"/>
      <c r="ECT9" s="261"/>
      <c r="ECU9" s="261"/>
      <c r="ECV9" s="261"/>
      <c r="ECW9" s="261"/>
      <c r="ECX9" s="261"/>
      <c r="ECY9" s="261"/>
      <c r="ECZ9" s="261"/>
      <c r="EDA9" s="261"/>
      <c r="EDB9" s="261"/>
      <c r="EDC9" s="261"/>
      <c r="EDD9" s="261"/>
      <c r="EDE9" s="261"/>
      <c r="EDF9" s="261"/>
      <c r="EDG9" s="261"/>
      <c r="EDH9" s="261"/>
      <c r="EDI9" s="261"/>
      <c r="EDJ9" s="261"/>
      <c r="EDK9" s="261"/>
      <c r="EDL9" s="261"/>
      <c r="EDM9" s="261"/>
      <c r="EDN9" s="261"/>
      <c r="EDO9" s="261"/>
      <c r="EDP9" s="261"/>
      <c r="EDQ9" s="261"/>
      <c r="EDR9" s="261"/>
      <c r="EDS9" s="261"/>
      <c r="EDT9" s="261"/>
      <c r="EDU9" s="261"/>
      <c r="EDV9" s="261"/>
      <c r="EDW9" s="261"/>
      <c r="EDX9" s="261"/>
      <c r="EDY9" s="261"/>
      <c r="EDZ9" s="261"/>
      <c r="EEA9" s="261"/>
      <c r="EEB9" s="261"/>
      <c r="EEC9" s="261"/>
      <c r="EED9" s="261"/>
      <c r="EEE9" s="261"/>
      <c r="EEF9" s="261"/>
      <c r="EEG9" s="261"/>
      <c r="EEH9" s="261"/>
      <c r="EEI9" s="261"/>
      <c r="EEJ9" s="261"/>
      <c r="EEK9" s="261"/>
      <c r="EEL9" s="261"/>
      <c r="EEM9" s="261"/>
      <c r="EEN9" s="261"/>
      <c r="EEO9" s="261"/>
      <c r="EEP9" s="261"/>
      <c r="EEQ9" s="261"/>
      <c r="EER9" s="261"/>
      <c r="EES9" s="261"/>
      <c r="EET9" s="261"/>
      <c r="EEU9" s="261"/>
      <c r="EEV9" s="261"/>
      <c r="EEW9" s="261"/>
      <c r="EEX9" s="261"/>
      <c r="EEY9" s="261"/>
      <c r="EEZ9" s="261"/>
      <c r="EFA9" s="261"/>
      <c r="EFB9" s="261"/>
      <c r="EFC9" s="261"/>
      <c r="EFD9" s="261"/>
      <c r="EFE9" s="261"/>
      <c r="EFF9" s="261"/>
      <c r="EFG9" s="261"/>
      <c r="EFH9" s="261"/>
      <c r="EFI9" s="261"/>
      <c r="EFJ9" s="261"/>
      <c r="EFK9" s="261"/>
      <c r="EFL9" s="261"/>
      <c r="EFM9" s="261"/>
      <c r="EFN9" s="261"/>
      <c r="EFO9" s="261"/>
      <c r="EFP9" s="261"/>
      <c r="EFQ9" s="261"/>
      <c r="EFR9" s="261"/>
      <c r="EFS9" s="261"/>
      <c r="EFT9" s="261"/>
      <c r="EFU9" s="261"/>
      <c r="EFV9" s="261"/>
      <c r="EFW9" s="261"/>
      <c r="EFX9" s="261"/>
      <c r="EFY9" s="261"/>
      <c r="EFZ9" s="261"/>
      <c r="EGA9" s="261"/>
      <c r="EGB9" s="261"/>
      <c r="EGC9" s="261"/>
      <c r="EGD9" s="261"/>
      <c r="EGE9" s="261"/>
      <c r="EGF9" s="261"/>
      <c r="EGG9" s="261"/>
      <c r="EGH9" s="261"/>
      <c r="EGI9" s="261"/>
      <c r="EGJ9" s="261"/>
      <c r="EGK9" s="261"/>
      <c r="EGL9" s="261"/>
      <c r="EGM9" s="261"/>
      <c r="EGN9" s="261"/>
      <c r="EGO9" s="261"/>
      <c r="EGP9" s="261"/>
      <c r="EGQ9" s="261"/>
      <c r="EGR9" s="261"/>
      <c r="EGS9" s="261"/>
      <c r="EGT9" s="261"/>
      <c r="EGU9" s="261"/>
      <c r="EGV9" s="261"/>
      <c r="EGW9" s="261"/>
      <c r="EGX9" s="261"/>
      <c r="EGY9" s="261"/>
      <c r="EGZ9" s="261"/>
      <c r="EHA9" s="261"/>
      <c r="EHB9" s="261"/>
      <c r="EHC9" s="261"/>
      <c r="EHD9" s="261"/>
      <c r="EHE9" s="261"/>
      <c r="EHF9" s="261"/>
      <c r="EHG9" s="261"/>
      <c r="EHH9" s="261"/>
      <c r="EHI9" s="261"/>
      <c r="EHJ9" s="261"/>
      <c r="EHK9" s="261"/>
      <c r="EHL9" s="261"/>
      <c r="EHM9" s="261"/>
      <c r="EHN9" s="261"/>
      <c r="EHO9" s="261"/>
      <c r="EHP9" s="261"/>
      <c r="EHQ9" s="261"/>
      <c r="EHR9" s="261"/>
      <c r="EHS9" s="261"/>
      <c r="EHT9" s="261"/>
      <c r="EHU9" s="261"/>
      <c r="EHV9" s="261"/>
      <c r="EHW9" s="261"/>
      <c r="EHX9" s="261"/>
      <c r="EHY9" s="261"/>
      <c r="EHZ9" s="261"/>
      <c r="EIA9" s="261"/>
      <c r="EIB9" s="261"/>
      <c r="EIC9" s="261"/>
      <c r="EID9" s="261"/>
      <c r="EIE9" s="261"/>
      <c r="EIF9" s="261"/>
      <c r="EIG9" s="261"/>
      <c r="EIH9" s="261"/>
      <c r="EII9" s="261"/>
      <c r="EIJ9" s="261"/>
      <c r="EIK9" s="261"/>
      <c r="EIL9" s="261"/>
      <c r="EIM9" s="261"/>
      <c r="EIN9" s="261"/>
      <c r="EIO9" s="261" t="s">
        <v>1</v>
      </c>
      <c r="EIP9" s="261"/>
      <c r="EIQ9" s="261" t="s">
        <v>727</v>
      </c>
    </row>
    <row r="10" spans="1:3631" s="539" customFormat="1" ht="33" customHeight="1" x14ac:dyDescent="0.25">
      <c r="A10" s="533" t="s">
        <v>5343</v>
      </c>
      <c r="B10" s="263" t="s">
        <v>5344</v>
      </c>
      <c r="C10" s="261" t="s">
        <v>3393</v>
      </c>
      <c r="D10" s="261" t="s">
        <v>1</v>
      </c>
      <c r="E10" s="261" t="s">
        <v>1</v>
      </c>
      <c r="F10" s="261"/>
      <c r="G10" s="261"/>
      <c r="H10" s="261" t="s">
        <v>1</v>
      </c>
      <c r="I10" s="261"/>
      <c r="J10" s="261" t="s">
        <v>1</v>
      </c>
      <c r="K10" s="261" t="s">
        <v>1</v>
      </c>
      <c r="L10" s="261" t="s">
        <v>1</v>
      </c>
      <c r="M10" s="267">
        <f>DAY(DataSource!D89)</f>
        <v>31</v>
      </c>
      <c r="N10" s="267">
        <f>MONTH(DataSource!D89)</f>
        <v>3</v>
      </c>
      <c r="O10" s="267">
        <f>YEAR(DataSource!D89)</f>
        <v>1990</v>
      </c>
      <c r="P10" s="261"/>
      <c r="Q10" s="261"/>
      <c r="R10" s="261"/>
      <c r="S10" s="261"/>
      <c r="T10" s="261"/>
      <c r="U10" s="261"/>
      <c r="V10" s="261"/>
      <c r="W10" s="261"/>
      <c r="X10" s="261" t="s">
        <v>5334</v>
      </c>
      <c r="Y10" s="261" t="s">
        <v>1573</v>
      </c>
      <c r="Z10" s="261" t="s">
        <v>1</v>
      </c>
      <c r="AA10" s="261"/>
      <c r="AB10" s="261" t="s">
        <v>1</v>
      </c>
      <c r="AC10" s="261"/>
      <c r="AD10" s="261"/>
      <c r="AE10" s="261"/>
      <c r="AF10" s="261"/>
      <c r="AG10" s="261"/>
      <c r="AH10" s="261"/>
      <c r="AI10" s="531" t="s">
        <v>1</v>
      </c>
      <c r="AJ10" s="261"/>
      <c r="AK10" s="261"/>
      <c r="AL10" s="261"/>
      <c r="AM10" s="261"/>
      <c r="AN10" s="261"/>
      <c r="AO10" s="261"/>
      <c r="AP10" s="261"/>
      <c r="AQ10" s="261"/>
      <c r="AR10" s="261"/>
      <c r="AS10" s="261" t="s">
        <v>1</v>
      </c>
      <c r="AT10" s="261" t="s">
        <v>1</v>
      </c>
      <c r="AU10" s="261" t="s">
        <v>1</v>
      </c>
      <c r="AV10" s="261"/>
      <c r="AW10" s="261"/>
      <c r="AX10" s="261"/>
      <c r="AY10" s="261"/>
      <c r="AZ10" s="261"/>
      <c r="BA10" s="261" t="s">
        <v>1</v>
      </c>
      <c r="BB10" s="261">
        <v>100000</v>
      </c>
      <c r="BC10" s="261">
        <v>10</v>
      </c>
      <c r="BD10" s="261"/>
      <c r="BE10" s="261"/>
      <c r="BF10" s="261"/>
      <c r="BG10" s="261"/>
      <c r="BH10" s="261"/>
      <c r="BI10" s="261"/>
      <c r="BJ10" s="261"/>
      <c r="BK10" s="261"/>
      <c r="BL10" s="261"/>
      <c r="BM10" s="261"/>
      <c r="BN10" s="261"/>
      <c r="BO10" s="261"/>
      <c r="BP10" s="261"/>
      <c r="BQ10" s="261"/>
      <c r="BR10" s="260"/>
      <c r="BS10" s="260"/>
      <c r="BT10" s="261"/>
      <c r="BU10" s="261"/>
      <c r="BV10" s="260"/>
      <c r="BW10" s="261"/>
      <c r="BX10" s="261"/>
      <c r="BY10" s="261"/>
      <c r="BZ10" s="261"/>
      <c r="CA10" s="261"/>
      <c r="CB10" s="261"/>
      <c r="CC10" s="261"/>
      <c r="CD10" s="261"/>
      <c r="CE10" s="261"/>
      <c r="CF10" s="261"/>
      <c r="CG10" s="261"/>
      <c r="CH10" s="261"/>
      <c r="CI10" s="261"/>
      <c r="CJ10" s="261"/>
      <c r="CK10" s="261"/>
      <c r="CL10" s="261"/>
      <c r="CM10" s="261"/>
      <c r="CN10" s="261"/>
      <c r="CO10" s="261"/>
      <c r="CP10" s="261"/>
      <c r="CQ10" s="261"/>
      <c r="CR10" s="261"/>
      <c r="CS10" s="261"/>
      <c r="CT10" s="261"/>
      <c r="CU10" s="261"/>
      <c r="CV10" s="261"/>
      <c r="CW10" s="261"/>
      <c r="CX10" s="261"/>
      <c r="CY10" s="261"/>
      <c r="CZ10" s="261"/>
      <c r="DA10" s="261"/>
      <c r="DB10" s="261"/>
      <c r="DC10" s="261"/>
      <c r="DD10" s="261"/>
      <c r="DE10" s="261"/>
      <c r="DF10" s="261"/>
      <c r="DG10" s="261"/>
      <c r="DH10" s="261"/>
      <c r="DI10" s="261"/>
      <c r="DJ10" s="261"/>
      <c r="DK10" s="261"/>
      <c r="DL10" s="261"/>
      <c r="DM10" s="261"/>
      <c r="DN10" s="261"/>
      <c r="DO10" s="261"/>
      <c r="DP10" s="261"/>
      <c r="DQ10" s="260"/>
      <c r="DR10" s="261"/>
      <c r="DS10" s="261"/>
      <c r="DT10" s="261"/>
      <c r="DU10" s="261"/>
      <c r="DV10" s="261"/>
      <c r="DW10" s="261"/>
      <c r="DX10" s="261"/>
      <c r="DY10" s="261"/>
      <c r="DZ10" s="261"/>
      <c r="EA10" s="261"/>
      <c r="EB10" s="261"/>
      <c r="EC10" s="261"/>
      <c r="ED10" s="260"/>
      <c r="EE10" s="261"/>
      <c r="EF10" s="261"/>
      <c r="EG10" s="261"/>
      <c r="EH10" s="261"/>
      <c r="EI10" s="261"/>
      <c r="EJ10" s="261"/>
      <c r="EK10" s="261"/>
      <c r="EL10" s="261"/>
      <c r="EM10" s="261"/>
      <c r="EN10" s="261"/>
      <c r="EO10" s="261"/>
      <c r="EP10" s="261"/>
      <c r="EQ10" s="261"/>
      <c r="ER10" s="261"/>
      <c r="ES10" s="261"/>
      <c r="ET10" s="260"/>
      <c r="EU10" s="261"/>
      <c r="EV10" s="261"/>
      <c r="EW10" s="261"/>
      <c r="EX10" s="261"/>
      <c r="EY10" s="260"/>
      <c r="EZ10" s="261"/>
      <c r="FA10" s="261"/>
      <c r="FB10" s="261"/>
      <c r="FC10" s="261"/>
      <c r="FD10" s="261"/>
      <c r="FE10" s="260"/>
      <c r="FF10" s="261"/>
      <c r="FG10" s="261"/>
      <c r="FH10" s="261"/>
      <c r="FI10" s="260"/>
      <c r="FJ10" s="261"/>
      <c r="FK10" s="261"/>
      <c r="FL10" s="261"/>
      <c r="FM10" s="261"/>
      <c r="FN10" s="261"/>
      <c r="FO10" s="261"/>
      <c r="FP10" s="260"/>
      <c r="FQ10" s="261"/>
      <c r="FR10" s="261"/>
      <c r="FS10" s="261"/>
      <c r="FT10" s="261"/>
      <c r="FU10" s="261"/>
      <c r="FV10" s="261"/>
      <c r="FW10" s="261"/>
      <c r="FX10" s="261"/>
      <c r="FY10" s="261"/>
      <c r="FZ10" s="261"/>
      <c r="GA10" s="261"/>
      <c r="GB10" s="261" t="s">
        <v>1</v>
      </c>
      <c r="GC10" s="261"/>
      <c r="GD10" s="261"/>
      <c r="GE10" s="261" t="s">
        <v>1</v>
      </c>
      <c r="GF10" s="261" t="s">
        <v>1</v>
      </c>
      <c r="GG10" s="261"/>
      <c r="GH10" s="260"/>
      <c r="GI10" s="260"/>
      <c r="GJ10" s="261"/>
      <c r="GK10" s="261"/>
      <c r="GL10" s="261"/>
      <c r="GM10" s="261"/>
      <c r="GN10" s="261"/>
      <c r="GO10" s="261"/>
      <c r="GP10" s="261"/>
      <c r="GQ10" s="261"/>
      <c r="GR10" s="261"/>
      <c r="GS10" s="261"/>
      <c r="GT10" s="261"/>
      <c r="GU10" s="261"/>
      <c r="GV10" s="261"/>
      <c r="GW10" s="261"/>
      <c r="GX10" s="261"/>
      <c r="GY10" s="261"/>
      <c r="GZ10" s="261"/>
      <c r="HA10" s="261"/>
      <c r="HB10" s="261"/>
      <c r="HC10" s="261"/>
      <c r="HD10" s="261"/>
      <c r="HE10" s="261"/>
      <c r="HF10" s="261"/>
      <c r="HG10" s="261"/>
      <c r="HH10" s="261"/>
      <c r="HI10" s="261"/>
      <c r="HJ10" s="261"/>
      <c r="HK10" s="261"/>
      <c r="HL10" s="261" t="s">
        <v>1</v>
      </c>
      <c r="HM10" s="261" t="s">
        <v>1</v>
      </c>
      <c r="HN10" s="261"/>
      <c r="HO10" s="261"/>
      <c r="HP10" s="261"/>
      <c r="HQ10" s="261"/>
      <c r="HR10" s="261"/>
      <c r="HS10" s="261" t="s">
        <v>1</v>
      </c>
      <c r="HT10" s="261"/>
      <c r="HU10" s="261"/>
      <c r="HV10" s="261"/>
      <c r="HW10" s="261"/>
      <c r="HX10" s="261"/>
      <c r="HY10" s="261"/>
      <c r="HZ10" s="261"/>
      <c r="IA10" s="261"/>
      <c r="IB10" s="261"/>
      <c r="IC10" s="261"/>
      <c r="ID10" s="261"/>
      <c r="IE10" s="261"/>
      <c r="IF10" s="261"/>
      <c r="IG10" s="261"/>
      <c r="IH10" s="261"/>
      <c r="II10" s="261"/>
      <c r="IJ10" s="261"/>
      <c r="IK10" s="261"/>
      <c r="IL10" s="261"/>
      <c r="IM10" s="261"/>
      <c r="IN10" s="261"/>
      <c r="IO10" s="261"/>
      <c r="IP10" s="261"/>
      <c r="IQ10" s="261"/>
      <c r="IR10" s="261"/>
      <c r="IS10" s="261"/>
      <c r="IT10" s="261"/>
      <c r="IU10" s="261"/>
      <c r="IV10" s="261"/>
      <c r="IW10" s="261"/>
      <c r="IX10" s="261" t="s">
        <v>1</v>
      </c>
      <c r="IY10" s="261" t="s">
        <v>1</v>
      </c>
      <c r="IZ10" s="261"/>
      <c r="JA10" s="261"/>
      <c r="JB10" s="261"/>
      <c r="JC10" s="261"/>
      <c r="JD10" s="261" t="s">
        <v>1</v>
      </c>
      <c r="JE10" s="261" t="s">
        <v>1</v>
      </c>
      <c r="JF10" s="261"/>
      <c r="JG10" s="261"/>
      <c r="JH10" s="261"/>
      <c r="JI10" s="261" t="s">
        <v>1</v>
      </c>
      <c r="JJ10" s="261" t="s">
        <v>1</v>
      </c>
      <c r="JK10" s="261" t="s">
        <v>1</v>
      </c>
      <c r="JL10" s="261" t="s">
        <v>1</v>
      </c>
      <c r="JM10" s="261"/>
      <c r="JN10" s="261"/>
      <c r="JO10" s="261" t="s">
        <v>1</v>
      </c>
      <c r="JP10" s="261" t="s">
        <v>1</v>
      </c>
      <c r="JQ10" s="261" t="s">
        <v>1</v>
      </c>
      <c r="JR10" s="261" t="s">
        <v>511</v>
      </c>
      <c r="JS10" s="261" t="s">
        <v>1</v>
      </c>
      <c r="JT10" s="261"/>
      <c r="JU10" s="261"/>
      <c r="JV10" s="261"/>
      <c r="JW10" s="261"/>
      <c r="JX10" s="261" t="s">
        <v>512</v>
      </c>
      <c r="JY10" s="261" t="s">
        <v>1</v>
      </c>
      <c r="JZ10" s="261" t="s">
        <v>1</v>
      </c>
      <c r="KA10" s="533" t="s">
        <v>6965</v>
      </c>
      <c r="KB10" s="261">
        <v>9089898211</v>
      </c>
      <c r="KC10" s="261" t="s">
        <v>702</v>
      </c>
      <c r="KD10" s="261" t="s">
        <v>1</v>
      </c>
      <c r="KE10" s="261" t="s">
        <v>699</v>
      </c>
      <c r="KF10" s="261"/>
      <c r="KG10" s="261" t="s">
        <v>1</v>
      </c>
      <c r="KH10" s="261"/>
      <c r="KI10" s="261"/>
      <c r="KJ10" s="261"/>
      <c r="KK10" s="261"/>
      <c r="KL10" s="261" t="s">
        <v>703</v>
      </c>
      <c r="KM10" s="261" t="s">
        <v>1</v>
      </c>
      <c r="KN10" s="261"/>
      <c r="KO10" s="261" t="s">
        <v>1</v>
      </c>
      <c r="KP10" s="261" t="s">
        <v>1</v>
      </c>
      <c r="KQ10" s="261" t="s">
        <v>1661</v>
      </c>
      <c r="KR10" s="261" t="s">
        <v>1</v>
      </c>
      <c r="KS10" s="261" t="s">
        <v>1</v>
      </c>
      <c r="KT10" s="261" t="s">
        <v>1661</v>
      </c>
      <c r="KU10" s="654" t="s">
        <v>1765</v>
      </c>
      <c r="KV10" s="654" t="s">
        <v>1</v>
      </c>
      <c r="KW10" s="654" t="s">
        <v>5331</v>
      </c>
      <c r="KX10" s="261" t="s">
        <v>1</v>
      </c>
      <c r="KY10" s="261" t="s">
        <v>1</v>
      </c>
      <c r="KZ10" s="261" t="s">
        <v>1</v>
      </c>
      <c r="LA10" s="261" t="s">
        <v>1</v>
      </c>
      <c r="LB10" s="261"/>
      <c r="LC10" s="261"/>
      <c r="LD10" s="261"/>
      <c r="LE10" s="261"/>
      <c r="LF10" s="261"/>
      <c r="LG10" s="261"/>
      <c r="LH10" s="261"/>
      <c r="LI10" s="261"/>
      <c r="LJ10" s="261"/>
      <c r="LK10" s="261"/>
      <c r="LL10" s="261"/>
      <c r="LM10" s="261"/>
      <c r="LN10" s="261"/>
      <c r="LO10" s="261"/>
      <c r="LP10" s="261"/>
      <c r="LQ10" s="261"/>
      <c r="LR10" s="261"/>
      <c r="LS10" s="261"/>
      <c r="LT10" s="261"/>
      <c r="LU10" s="261"/>
      <c r="LV10" s="261"/>
      <c r="LW10" s="261"/>
      <c r="LX10" s="261"/>
      <c r="LY10" s="261"/>
      <c r="LZ10" s="261"/>
      <c r="MA10" s="261"/>
      <c r="MB10" s="261"/>
      <c r="MC10" s="261"/>
      <c r="MD10" s="261"/>
      <c r="ME10" s="261"/>
      <c r="MF10" s="261"/>
      <c r="MG10" s="261"/>
      <c r="MH10" s="261"/>
      <c r="MI10" s="261"/>
      <c r="MJ10" s="261"/>
      <c r="MK10" s="261"/>
      <c r="ML10" s="261"/>
      <c r="MM10" s="261"/>
      <c r="MN10" s="261"/>
      <c r="MO10" s="261"/>
      <c r="MP10" s="261"/>
      <c r="MQ10" s="261"/>
      <c r="MR10" s="261"/>
      <c r="MS10" s="261"/>
      <c r="MT10" s="261"/>
      <c r="MU10" s="261"/>
      <c r="MV10" s="261"/>
      <c r="MW10" s="261"/>
      <c r="MX10" s="261"/>
      <c r="MY10" s="261"/>
      <c r="MZ10" s="261"/>
      <c r="NA10" s="261"/>
      <c r="NB10" s="261"/>
      <c r="NC10" s="261"/>
      <c r="ND10" s="261"/>
      <c r="NE10" s="261"/>
      <c r="NF10" s="261"/>
      <c r="NG10" s="261"/>
      <c r="NH10" s="261"/>
      <c r="NI10" s="261"/>
      <c r="NJ10" s="261"/>
      <c r="NK10" s="261"/>
      <c r="NL10" s="261"/>
      <c r="NM10" s="261"/>
      <c r="NN10" s="261"/>
      <c r="NO10" s="261"/>
      <c r="NP10" s="261"/>
      <c r="NQ10" s="261"/>
      <c r="NR10" s="261"/>
      <c r="NS10" s="261"/>
      <c r="NT10" s="261"/>
      <c r="NU10" s="261"/>
      <c r="NV10" s="261"/>
      <c r="NW10" s="261"/>
      <c r="NX10" s="261"/>
      <c r="NY10" s="261"/>
      <c r="NZ10" s="261"/>
      <c r="OA10" s="261"/>
      <c r="OB10" s="261"/>
      <c r="OC10" s="261" t="s">
        <v>1</v>
      </c>
      <c r="OD10" s="261" t="s">
        <v>1</v>
      </c>
      <c r="OE10" s="261"/>
      <c r="OF10" s="261" t="s">
        <v>1</v>
      </c>
      <c r="OG10" s="261" t="s">
        <v>1</v>
      </c>
      <c r="OH10" s="261"/>
      <c r="OI10" s="261" t="s">
        <v>1</v>
      </c>
      <c r="OJ10" s="261" t="s">
        <v>1</v>
      </c>
      <c r="OK10" s="261" t="s">
        <v>1</v>
      </c>
      <c r="OL10" s="261"/>
      <c r="OM10" s="261">
        <v>5</v>
      </c>
      <c r="ON10" s="261">
        <v>6</v>
      </c>
      <c r="OO10" s="261"/>
      <c r="OP10" s="261" t="s">
        <v>1</v>
      </c>
      <c r="OQ10" s="261"/>
      <c r="OR10" s="261"/>
      <c r="OS10" s="261">
        <v>66</v>
      </c>
      <c r="OT10" s="261"/>
      <c r="OU10" s="261"/>
      <c r="OV10" s="261"/>
      <c r="OW10" s="261"/>
      <c r="OX10" s="261"/>
      <c r="OY10" s="261"/>
      <c r="OZ10" s="261"/>
      <c r="PA10" s="261"/>
      <c r="PB10" s="261"/>
      <c r="PC10" s="261"/>
      <c r="PD10" s="261"/>
      <c r="PE10" s="261"/>
      <c r="PF10" s="261" t="s">
        <v>1</v>
      </c>
      <c r="PG10" s="261"/>
      <c r="PH10" s="261"/>
      <c r="PI10" s="261"/>
      <c r="PJ10" s="261" t="s">
        <v>743</v>
      </c>
      <c r="PK10" s="261" t="s">
        <v>1</v>
      </c>
      <c r="PL10" s="261"/>
      <c r="PM10" s="261"/>
      <c r="PN10" s="261"/>
      <c r="PO10" s="261"/>
      <c r="PP10" s="261"/>
      <c r="PQ10" s="261"/>
      <c r="PR10" s="261"/>
      <c r="PS10" s="261"/>
      <c r="PT10" s="261" t="s">
        <v>1</v>
      </c>
      <c r="PU10" s="261" t="s">
        <v>1</v>
      </c>
      <c r="PV10" s="261" t="s">
        <v>1</v>
      </c>
      <c r="PW10" s="261"/>
      <c r="PX10" s="261"/>
      <c r="PY10" s="261"/>
      <c r="PZ10" s="261"/>
      <c r="QA10" s="261"/>
      <c r="QB10" s="261"/>
      <c r="QC10" s="261"/>
      <c r="QD10" s="261"/>
      <c r="QE10" s="261"/>
      <c r="QF10" s="261"/>
      <c r="QG10" s="261" t="s">
        <v>1</v>
      </c>
      <c r="QH10" s="261" t="s">
        <v>1</v>
      </c>
      <c r="QI10" s="261" t="s">
        <v>1</v>
      </c>
      <c r="QJ10" s="261" t="s">
        <v>1</v>
      </c>
      <c r="QK10" s="261" t="s">
        <v>1</v>
      </c>
      <c r="QL10" s="261"/>
      <c r="QM10" s="261"/>
      <c r="QN10" s="261"/>
      <c r="QO10" s="261"/>
      <c r="QP10" s="261"/>
      <c r="QQ10" s="261"/>
      <c r="QR10" s="261"/>
      <c r="QS10" s="261"/>
      <c r="QT10" s="261" t="s">
        <v>1</v>
      </c>
      <c r="QU10" s="261" t="s">
        <v>1</v>
      </c>
      <c r="QV10" s="261" t="s">
        <v>1</v>
      </c>
      <c r="QW10" s="261" t="s">
        <v>1</v>
      </c>
      <c r="QX10" s="261" t="s">
        <v>1</v>
      </c>
      <c r="QY10" s="261" t="s">
        <v>1</v>
      </c>
      <c r="QZ10" s="261" t="s">
        <v>1</v>
      </c>
      <c r="RA10" s="261" t="s">
        <v>1</v>
      </c>
      <c r="RB10" s="261" t="s">
        <v>1</v>
      </c>
      <c r="RC10" s="261" t="s">
        <v>1</v>
      </c>
      <c r="RD10" s="261" t="s">
        <v>1</v>
      </c>
      <c r="RE10" s="261"/>
      <c r="RF10" s="261"/>
      <c r="RG10" s="261"/>
      <c r="RH10" s="261"/>
      <c r="RI10" s="261"/>
      <c r="RJ10" s="261"/>
      <c r="RK10" s="261"/>
      <c r="RL10" s="261"/>
      <c r="RM10" s="261"/>
      <c r="RN10" s="261"/>
      <c r="RO10" s="261"/>
      <c r="RP10" s="261"/>
      <c r="RQ10" s="261"/>
      <c r="RR10" s="261"/>
      <c r="RS10" s="261"/>
      <c r="RT10" s="261"/>
      <c r="RU10" s="261" t="s">
        <v>1</v>
      </c>
      <c r="RV10" s="261" t="s">
        <v>1</v>
      </c>
      <c r="RW10" s="261"/>
      <c r="RX10" s="261"/>
      <c r="RY10" s="261"/>
      <c r="RZ10" s="261"/>
      <c r="SA10" s="261"/>
      <c r="SB10" s="261"/>
      <c r="SC10" s="261"/>
      <c r="SD10" s="261"/>
      <c r="SE10" s="261"/>
      <c r="SF10" s="261"/>
      <c r="SG10" s="261"/>
      <c r="SH10" s="261"/>
      <c r="SI10" s="261"/>
      <c r="SJ10" s="261"/>
      <c r="SK10" s="261" t="s">
        <v>1</v>
      </c>
      <c r="SL10" s="261"/>
      <c r="SM10" s="261"/>
      <c r="SN10" s="261"/>
      <c r="SO10" s="261"/>
      <c r="SP10" s="261"/>
      <c r="SQ10" s="261"/>
      <c r="SR10" s="261"/>
      <c r="SS10" s="261"/>
      <c r="ST10" s="261"/>
      <c r="SU10" s="261" t="s">
        <v>743</v>
      </c>
      <c r="SV10" s="261" t="s">
        <v>1</v>
      </c>
      <c r="SW10" s="261"/>
      <c r="SX10" s="261"/>
      <c r="SY10" s="261"/>
      <c r="SZ10" s="261"/>
      <c r="TA10" s="261"/>
      <c r="TB10" s="261"/>
      <c r="TC10" s="261"/>
      <c r="TD10" s="261"/>
      <c r="TE10" s="261"/>
      <c r="TF10" s="261"/>
      <c r="TG10" s="261" t="s">
        <v>1</v>
      </c>
      <c r="TH10" s="261"/>
      <c r="TI10" s="261"/>
      <c r="TJ10" s="261"/>
      <c r="TK10" s="261"/>
      <c r="TL10" s="261"/>
      <c r="TM10" s="261"/>
      <c r="TN10" s="261"/>
      <c r="TO10" s="261"/>
      <c r="TP10" s="261"/>
      <c r="TQ10" s="261"/>
      <c r="TR10" s="261" t="s">
        <v>1</v>
      </c>
      <c r="TS10" s="261"/>
      <c r="TT10" s="261"/>
      <c r="TU10" s="261"/>
      <c r="TV10" s="261"/>
      <c r="TW10" s="261"/>
      <c r="TX10" s="261"/>
      <c r="TY10" s="261"/>
      <c r="TZ10" s="261" t="s">
        <v>1</v>
      </c>
      <c r="UA10" s="261"/>
      <c r="UB10" s="261"/>
      <c r="UC10" s="261"/>
      <c r="UD10" s="261"/>
      <c r="UE10" s="261"/>
      <c r="UF10" s="261" t="s">
        <v>1</v>
      </c>
      <c r="UG10" s="261" t="s">
        <v>1</v>
      </c>
      <c r="UH10" s="261"/>
      <c r="UI10" s="261"/>
      <c r="UJ10" s="261"/>
      <c r="UK10" s="261"/>
      <c r="UL10" s="261"/>
      <c r="UM10" s="261"/>
      <c r="UN10" s="261"/>
      <c r="UO10" s="261"/>
      <c r="UP10" s="261"/>
      <c r="UQ10" s="261"/>
      <c r="UR10" s="261"/>
      <c r="US10" s="261"/>
      <c r="UT10" s="261"/>
      <c r="UU10" s="261"/>
      <c r="UV10" s="261" t="s">
        <v>1</v>
      </c>
      <c r="UW10" s="261" t="s">
        <v>1</v>
      </c>
      <c r="UX10" s="261" t="s">
        <v>1</v>
      </c>
      <c r="UY10" s="261" t="s">
        <v>1</v>
      </c>
      <c r="UZ10" s="261" t="s">
        <v>1</v>
      </c>
      <c r="VA10" s="261" t="s">
        <v>1</v>
      </c>
      <c r="VB10" s="261" t="s">
        <v>1</v>
      </c>
      <c r="VC10" s="261" t="s">
        <v>1</v>
      </c>
      <c r="VD10" s="261" t="s">
        <v>1</v>
      </c>
      <c r="VE10" s="261"/>
      <c r="VF10" s="261"/>
      <c r="VG10" s="261" t="s">
        <v>1</v>
      </c>
      <c r="VH10" s="261" t="s">
        <v>1</v>
      </c>
      <c r="VI10" s="261" t="s">
        <v>1</v>
      </c>
      <c r="VJ10" s="261" t="s">
        <v>1</v>
      </c>
      <c r="VK10" s="261"/>
      <c r="VL10" s="261"/>
      <c r="VM10" s="261"/>
      <c r="VN10" s="261"/>
      <c r="VO10" s="261"/>
      <c r="VP10" s="261"/>
      <c r="VQ10" s="261"/>
      <c r="VR10" s="261"/>
      <c r="VS10" s="261"/>
      <c r="VT10" s="261"/>
      <c r="VU10" s="261"/>
      <c r="VV10" s="261"/>
      <c r="VW10" s="261" t="s">
        <v>1</v>
      </c>
      <c r="VX10" s="261"/>
      <c r="VY10" s="261"/>
      <c r="VZ10" s="261"/>
      <c r="WA10" s="261"/>
      <c r="WB10" s="261"/>
      <c r="WC10" s="261"/>
      <c r="WD10" s="261"/>
      <c r="WE10" s="261"/>
      <c r="WF10" s="261"/>
      <c r="WG10" s="261"/>
      <c r="WH10" s="261"/>
      <c r="WI10" s="261"/>
      <c r="WJ10" s="261"/>
      <c r="WK10" s="261"/>
      <c r="WL10" s="261"/>
      <c r="WM10" s="261"/>
      <c r="WN10" s="261"/>
      <c r="WO10" s="261"/>
      <c r="WP10" s="261"/>
      <c r="WQ10" s="261"/>
      <c r="WR10" s="261"/>
      <c r="WS10" s="261" t="s">
        <v>1</v>
      </c>
      <c r="WT10" s="261"/>
      <c r="WU10" s="261"/>
      <c r="WV10" s="261"/>
      <c r="WW10" s="261"/>
      <c r="WX10" s="261"/>
      <c r="WY10" s="261"/>
      <c r="WZ10" s="261"/>
      <c r="XA10" s="261" t="s">
        <v>1</v>
      </c>
      <c r="XB10" s="261" t="s">
        <v>1</v>
      </c>
      <c r="XC10" s="261" t="s">
        <v>1</v>
      </c>
      <c r="XD10" s="261" t="s">
        <v>1</v>
      </c>
      <c r="XE10" s="261" t="s">
        <v>1</v>
      </c>
      <c r="XF10" s="261" t="s">
        <v>1</v>
      </c>
      <c r="XG10" s="261"/>
      <c r="XH10" s="261"/>
      <c r="XI10" s="261"/>
      <c r="XJ10" s="261"/>
      <c r="XK10" s="261"/>
      <c r="XL10" s="261"/>
      <c r="XM10" s="261"/>
      <c r="XN10" s="261"/>
      <c r="XO10" s="261"/>
      <c r="XP10" s="261"/>
      <c r="XQ10" s="261"/>
      <c r="XR10" s="261"/>
      <c r="XS10" s="261"/>
      <c r="XT10" s="261"/>
      <c r="XU10" s="261"/>
      <c r="XV10" s="261"/>
      <c r="XW10" s="261"/>
      <c r="XX10" s="261"/>
      <c r="XY10" s="261"/>
      <c r="XZ10" s="261"/>
      <c r="YA10" s="261"/>
      <c r="YB10" s="261"/>
      <c r="YC10" s="261"/>
      <c r="YD10" s="261"/>
      <c r="YE10" s="261"/>
      <c r="YF10" s="261"/>
      <c r="YG10" s="261"/>
      <c r="YH10" s="261"/>
      <c r="YI10" s="261"/>
      <c r="YJ10" s="261"/>
      <c r="YK10" s="261"/>
      <c r="YL10" s="261"/>
      <c r="YM10" s="261"/>
      <c r="YN10" s="261"/>
      <c r="YO10" s="261"/>
      <c r="YP10" s="261"/>
      <c r="YQ10" s="261"/>
      <c r="YR10" s="261"/>
      <c r="YS10" s="261"/>
      <c r="YT10" s="261"/>
      <c r="YU10" s="261"/>
      <c r="YV10" s="261"/>
      <c r="YW10" s="261"/>
      <c r="YX10" s="261"/>
      <c r="YY10" s="261"/>
      <c r="YZ10" s="261"/>
      <c r="ZA10" s="261"/>
      <c r="ZB10" s="261"/>
      <c r="ZC10" s="261"/>
      <c r="ZD10" s="261"/>
      <c r="ZE10" s="261" t="s">
        <v>1</v>
      </c>
      <c r="ZF10" s="261" t="s">
        <v>1</v>
      </c>
      <c r="ZG10" s="261" t="s">
        <v>1</v>
      </c>
      <c r="ZH10" s="261" t="s">
        <v>1</v>
      </c>
      <c r="ZI10" s="261" t="s">
        <v>1</v>
      </c>
      <c r="ZJ10" s="261" t="s">
        <v>1</v>
      </c>
      <c r="ZK10" s="261"/>
      <c r="ZL10" s="261" t="s">
        <v>1</v>
      </c>
      <c r="ZM10" s="261" t="s">
        <v>1</v>
      </c>
      <c r="ZN10" s="261" t="s">
        <v>1</v>
      </c>
      <c r="ZO10" s="261"/>
      <c r="ZP10" s="261" t="s">
        <v>1</v>
      </c>
      <c r="ZQ10" s="261" t="s">
        <v>1</v>
      </c>
      <c r="ZR10" s="261" t="s">
        <v>1</v>
      </c>
      <c r="ZS10" s="261"/>
      <c r="ZT10" s="261"/>
      <c r="ZU10" s="261"/>
      <c r="ZV10" s="261"/>
      <c r="ZW10" s="261"/>
      <c r="ZX10" s="261"/>
      <c r="ZY10" s="261"/>
      <c r="ZZ10" s="261"/>
      <c r="AAA10" s="261"/>
      <c r="AAB10" s="261"/>
      <c r="AAC10" s="261"/>
      <c r="AAD10" s="261"/>
      <c r="AAE10" s="261"/>
      <c r="AAF10" s="261"/>
      <c r="AAG10" s="261"/>
      <c r="AAH10" s="261"/>
      <c r="AAI10" s="261"/>
      <c r="AAJ10" s="261"/>
      <c r="AAK10" s="261"/>
      <c r="AAL10" s="261"/>
      <c r="AAM10" s="261"/>
      <c r="AAN10" s="261"/>
      <c r="AAO10" s="261"/>
      <c r="AAP10" s="261"/>
      <c r="AAQ10" s="261"/>
      <c r="AAR10" s="261"/>
      <c r="AAS10" s="261"/>
      <c r="AAT10" s="261"/>
      <c r="AAU10" s="261"/>
      <c r="AAV10" s="261"/>
      <c r="AAW10" s="261"/>
      <c r="AAX10" s="261"/>
      <c r="AAY10" s="261"/>
      <c r="AAZ10" s="261"/>
      <c r="ABA10" s="261"/>
      <c r="ABB10" s="261"/>
      <c r="ABC10" s="261"/>
      <c r="ABD10" s="261"/>
      <c r="ABE10" s="261"/>
      <c r="ABF10" s="261"/>
      <c r="ABG10" s="261"/>
      <c r="ABH10" s="261"/>
      <c r="ABI10" s="261"/>
      <c r="ABJ10" s="261"/>
      <c r="ABK10" s="261"/>
      <c r="ABL10" s="261"/>
      <c r="ABM10" s="261"/>
      <c r="ABN10" s="261"/>
      <c r="ABO10" s="261"/>
      <c r="ABP10" s="261"/>
      <c r="ABQ10" s="261"/>
      <c r="ABR10" s="261"/>
      <c r="ABS10" s="261"/>
      <c r="ABT10" s="261"/>
      <c r="ABU10" s="261"/>
      <c r="ABV10" s="261"/>
      <c r="ABW10" s="261"/>
      <c r="ABX10" s="261"/>
      <c r="ABY10" s="261"/>
      <c r="ABZ10" s="261"/>
      <c r="ACA10" s="261"/>
      <c r="ACB10" s="261"/>
      <c r="ACC10" s="261"/>
      <c r="ACD10" s="261"/>
      <c r="ACE10" s="261"/>
      <c r="ACF10" s="261"/>
      <c r="ACG10" s="261"/>
      <c r="ACH10" s="261"/>
      <c r="ACI10" s="261"/>
      <c r="ACJ10" s="261"/>
      <c r="ACK10" s="261"/>
      <c r="ACL10" s="261"/>
      <c r="ACM10" s="261"/>
      <c r="ACN10" s="261"/>
      <c r="ACO10" s="261"/>
      <c r="ACP10" s="261"/>
      <c r="ACQ10" s="261"/>
      <c r="ACR10" s="261"/>
      <c r="ACS10" s="261"/>
      <c r="ACT10" s="261"/>
      <c r="ACU10" s="261"/>
      <c r="ACV10" s="261"/>
      <c r="ACW10" s="261"/>
      <c r="ACX10" s="261"/>
      <c r="ACY10" s="261"/>
      <c r="ACZ10" s="261"/>
      <c r="ADA10" s="261"/>
      <c r="ADB10" s="261"/>
      <c r="ADC10" s="261"/>
      <c r="ADD10" s="261"/>
      <c r="ADE10" s="261"/>
      <c r="ADF10" s="261"/>
      <c r="ADG10" s="261"/>
      <c r="ADH10" s="261"/>
      <c r="ADI10" s="261"/>
      <c r="ADJ10" s="261"/>
      <c r="ADK10" s="261"/>
      <c r="ADL10" s="261"/>
      <c r="ADM10" s="261"/>
      <c r="ADN10" s="261"/>
      <c r="ADO10" s="261"/>
      <c r="ADP10" s="261"/>
      <c r="ADQ10" s="261"/>
      <c r="ADR10" s="261"/>
      <c r="ADS10" s="261"/>
      <c r="ADT10" s="261"/>
      <c r="ADU10" s="261"/>
      <c r="ADV10" s="261"/>
      <c r="ADW10" s="261"/>
      <c r="ADX10" s="261"/>
      <c r="ADY10" s="261"/>
      <c r="ADZ10" s="261"/>
      <c r="AEA10" s="261"/>
      <c r="AEB10" s="261"/>
      <c r="AEC10" s="261"/>
      <c r="AED10" s="261"/>
      <c r="AEE10" s="261"/>
      <c r="AEF10" s="261"/>
      <c r="AEG10" s="261"/>
      <c r="AEH10" s="261"/>
      <c r="AEI10" s="261"/>
      <c r="AEJ10" s="261"/>
      <c r="AEK10" s="261"/>
      <c r="AEL10" s="261"/>
      <c r="AEM10" s="261"/>
      <c r="AEN10" s="261"/>
      <c r="AEO10" s="261"/>
      <c r="AEP10" s="261"/>
      <c r="AEQ10" s="261"/>
      <c r="AER10" s="261"/>
      <c r="AES10" s="261"/>
      <c r="AET10" s="261"/>
      <c r="AEU10" s="261"/>
      <c r="AEV10" s="261"/>
      <c r="AEW10" s="261"/>
      <c r="AEX10" s="261"/>
      <c r="AEY10" s="261"/>
      <c r="AEZ10" s="261"/>
      <c r="AFA10" s="261"/>
      <c r="AFB10" s="261"/>
      <c r="AFC10" s="261"/>
      <c r="AFD10" s="261"/>
      <c r="AFE10" s="261"/>
      <c r="AFF10" s="261"/>
      <c r="AFG10" s="261"/>
      <c r="AFH10" s="261"/>
      <c r="AFI10" s="261"/>
      <c r="AFJ10" s="261"/>
      <c r="AFK10" s="261"/>
      <c r="AFL10" s="261"/>
      <c r="AFM10" s="261"/>
      <c r="AFN10" s="261"/>
      <c r="AFO10" s="261"/>
      <c r="AFP10" s="261"/>
      <c r="AFQ10" s="261"/>
      <c r="AFR10" s="261"/>
      <c r="AFS10" s="261"/>
      <c r="AFT10" s="261"/>
      <c r="AFU10" s="261"/>
      <c r="AFV10" s="261"/>
      <c r="AFW10" s="261"/>
      <c r="AFX10" s="261"/>
      <c r="AFY10" s="261"/>
      <c r="AFZ10" s="261"/>
      <c r="AGA10" s="261"/>
      <c r="AGB10" s="261"/>
      <c r="AGC10" s="261"/>
      <c r="AGD10" s="261"/>
      <c r="AGE10" s="261"/>
      <c r="AGF10" s="261"/>
      <c r="AGG10" s="261"/>
      <c r="AGH10" s="261"/>
      <c r="AGI10" s="261"/>
      <c r="AGJ10" s="261"/>
      <c r="AGK10" s="261"/>
      <c r="AGL10" s="261"/>
      <c r="AGM10" s="261"/>
      <c r="AGN10" s="261"/>
      <c r="AGO10" s="261"/>
      <c r="AGP10" s="261"/>
      <c r="AGQ10" s="261"/>
      <c r="AGR10" s="261"/>
      <c r="AGS10" s="261"/>
      <c r="AGT10" s="261"/>
      <c r="AGU10" s="261"/>
      <c r="AGV10" s="261"/>
      <c r="AGW10" s="261"/>
      <c r="AGX10" s="261"/>
      <c r="AGY10" s="261"/>
      <c r="AGZ10" s="261"/>
      <c r="AHA10" s="261"/>
      <c r="AHB10" s="261"/>
      <c r="AHC10" s="261"/>
      <c r="AHD10" s="261"/>
      <c r="AHE10" s="261"/>
      <c r="AHF10" s="261"/>
      <c r="AHG10" s="261"/>
      <c r="AHH10" s="261"/>
      <c r="AHI10" s="261"/>
      <c r="AHJ10" s="261"/>
      <c r="AHK10" s="261"/>
      <c r="AHL10" s="261"/>
      <c r="AHM10" s="261"/>
      <c r="AHN10" s="261"/>
      <c r="AHO10" s="261"/>
      <c r="AHP10" s="261"/>
      <c r="AHQ10" s="261"/>
      <c r="AHR10" s="261"/>
      <c r="AHS10" s="261"/>
      <c r="AHT10" s="261"/>
      <c r="AHU10" s="261"/>
      <c r="AHV10" s="261"/>
      <c r="AHW10" s="261"/>
      <c r="AHX10" s="261"/>
      <c r="AHY10" s="261"/>
      <c r="AHZ10" s="261"/>
      <c r="AIA10" s="261"/>
      <c r="AIB10" s="261"/>
      <c r="AIC10" s="261"/>
      <c r="AID10" s="261"/>
      <c r="AIE10" s="261"/>
      <c r="AIF10" s="261"/>
      <c r="AIG10" s="261"/>
      <c r="AIH10" s="261"/>
      <c r="AII10" s="261"/>
      <c r="AIJ10" s="261"/>
      <c r="AIK10" s="261"/>
      <c r="AIL10" s="261"/>
      <c r="AIM10" s="261"/>
      <c r="AIN10" s="261"/>
      <c r="AIO10" s="261"/>
      <c r="AIP10" s="261"/>
      <c r="AIQ10" s="261"/>
      <c r="AIR10" s="261"/>
      <c r="AIS10" s="261"/>
      <c r="AIT10" s="261"/>
      <c r="AIU10" s="261"/>
      <c r="AIV10" s="261"/>
      <c r="AIW10" s="261"/>
      <c r="AIX10" s="261"/>
      <c r="AIY10" s="261"/>
      <c r="AIZ10" s="261"/>
      <c r="AJA10" s="261"/>
      <c r="AJB10" s="261"/>
      <c r="AJC10" s="261"/>
      <c r="AJD10" s="261"/>
      <c r="AJE10" s="261"/>
      <c r="AJF10" s="261"/>
      <c r="AJG10" s="261"/>
      <c r="AJH10" s="261"/>
      <c r="AJI10" s="261"/>
      <c r="AJJ10" s="261"/>
      <c r="AJK10" s="261"/>
      <c r="AJL10" s="261"/>
      <c r="AJM10" s="261"/>
      <c r="AJN10" s="261"/>
      <c r="AJO10" s="261"/>
      <c r="AJP10" s="261"/>
      <c r="AJQ10" s="261"/>
      <c r="AJR10" s="261"/>
      <c r="AJS10" s="261"/>
      <c r="AJT10" s="261"/>
      <c r="AJU10" s="261"/>
      <c r="AJV10" s="261"/>
      <c r="AJW10" s="261"/>
      <c r="AJX10" s="261"/>
      <c r="AJY10" s="261"/>
      <c r="AJZ10" s="261"/>
      <c r="AKA10" s="261"/>
      <c r="AKB10" s="261"/>
      <c r="AKC10" s="261"/>
      <c r="AKD10" s="261"/>
      <c r="AKE10" s="261"/>
      <c r="AKF10" s="261"/>
      <c r="AKG10" s="261"/>
      <c r="AKH10" s="261"/>
      <c r="AKI10" s="261"/>
      <c r="AKJ10" s="261"/>
      <c r="AKK10" s="261"/>
      <c r="AKL10" s="261"/>
      <c r="AKM10" s="261"/>
      <c r="AKN10" s="261"/>
      <c r="AKO10" s="261"/>
      <c r="AKP10" s="261"/>
      <c r="AKQ10" s="261"/>
      <c r="AKR10" s="261"/>
      <c r="AKS10" s="261"/>
      <c r="AKT10" s="261"/>
      <c r="AKU10" s="261"/>
      <c r="AKV10" s="261"/>
      <c r="AKW10" s="261"/>
      <c r="AKX10" s="261"/>
      <c r="AKY10" s="261"/>
      <c r="AKZ10" s="261"/>
      <c r="ALA10" s="261"/>
      <c r="ALB10" s="261"/>
      <c r="ALC10" s="261"/>
      <c r="ALD10" s="261"/>
      <c r="ALE10" s="261"/>
      <c r="ALF10" s="261"/>
      <c r="ALG10" s="261"/>
      <c r="ALH10" s="261"/>
      <c r="ALI10" s="261"/>
      <c r="ALJ10" s="261"/>
      <c r="ALK10" s="261"/>
      <c r="ALL10" s="261"/>
      <c r="ALM10" s="261"/>
      <c r="ALN10" s="261"/>
      <c r="ALO10" s="261"/>
      <c r="ALP10" s="261"/>
      <c r="ALQ10" s="261"/>
      <c r="ALR10" s="261"/>
      <c r="ALS10" s="261"/>
      <c r="ALT10" s="261" t="s">
        <v>1</v>
      </c>
      <c r="ALU10" s="261" t="s">
        <v>1</v>
      </c>
      <c r="ALV10" s="261" t="s">
        <v>1</v>
      </c>
      <c r="ALW10" s="261"/>
      <c r="ALX10" s="261" t="s">
        <v>5335</v>
      </c>
      <c r="ALY10" s="261" t="s">
        <v>725</v>
      </c>
      <c r="ALZ10" s="532" t="s">
        <v>722</v>
      </c>
      <c r="AMA10" s="532" t="s">
        <v>723</v>
      </c>
      <c r="AMB10" s="532">
        <v>16</v>
      </c>
      <c r="AMC10" s="261" t="s">
        <v>1</v>
      </c>
      <c r="AMD10" s="261" t="s">
        <v>1</v>
      </c>
      <c r="AME10" s="261">
        <v>21</v>
      </c>
      <c r="AMF10" s="261"/>
      <c r="AMG10" s="261" t="s">
        <v>1</v>
      </c>
      <c r="AMH10" s="261" t="s">
        <v>1</v>
      </c>
      <c r="AMI10" s="261" t="s">
        <v>1</v>
      </c>
      <c r="AMJ10" s="261"/>
      <c r="AMK10" s="261" t="s">
        <v>1</v>
      </c>
      <c r="AML10" s="261" t="s">
        <v>1</v>
      </c>
      <c r="AMM10" s="261" t="s">
        <v>1</v>
      </c>
      <c r="AMN10" s="267">
        <f>DAY(DataSource!B89)</f>
        <v>31</v>
      </c>
      <c r="AMO10" s="267">
        <f>MONTH(DataSource!B89)</f>
        <v>3</v>
      </c>
      <c r="AMP10" s="267">
        <f>YEAR(DataSource!B89)</f>
        <v>2024</v>
      </c>
      <c r="AMQ10" s="261"/>
      <c r="AMR10" s="261"/>
      <c r="AMS10" s="261"/>
      <c r="AMT10" s="261"/>
      <c r="AMU10" s="261"/>
      <c r="AMV10" s="261" t="s">
        <v>1</v>
      </c>
      <c r="AMW10" s="261"/>
      <c r="AMX10" s="261"/>
      <c r="AMY10" s="261"/>
      <c r="AMZ10" s="261"/>
      <c r="ANA10" s="261"/>
      <c r="ANB10" s="261"/>
      <c r="ANC10" s="261"/>
      <c r="AND10" s="261"/>
      <c r="ANE10" s="261" t="s">
        <v>1</v>
      </c>
      <c r="ANF10" s="261" t="s">
        <v>1</v>
      </c>
      <c r="ANG10" s="261" t="s">
        <v>1</v>
      </c>
      <c r="ANH10" s="261" t="s">
        <v>1</v>
      </c>
      <c r="ANI10" s="261"/>
      <c r="ANJ10" s="261" t="s">
        <v>1</v>
      </c>
      <c r="ANK10" s="261" t="s">
        <v>1</v>
      </c>
      <c r="ANL10" s="261" t="s">
        <v>1</v>
      </c>
      <c r="ANM10" s="261" t="s">
        <v>1</v>
      </c>
      <c r="ANN10" s="261" t="s">
        <v>1</v>
      </c>
      <c r="ANO10" s="261" t="s">
        <v>1</v>
      </c>
      <c r="ANP10" s="261"/>
      <c r="ANQ10" s="261"/>
      <c r="ANR10" s="261"/>
      <c r="ANS10" s="261"/>
      <c r="ANT10" s="261"/>
      <c r="ANU10" s="261"/>
      <c r="ANV10" s="261"/>
      <c r="ANW10" s="261"/>
      <c r="ANX10" s="261"/>
      <c r="ANY10" s="261"/>
      <c r="ANZ10" s="261"/>
      <c r="AOA10" s="261"/>
      <c r="AOB10" s="261"/>
      <c r="AOC10" s="261"/>
      <c r="AOD10" s="261"/>
      <c r="AOE10" s="261"/>
      <c r="AOF10" s="261"/>
      <c r="AOG10" s="261"/>
      <c r="AOH10" s="261"/>
      <c r="AOI10" s="261"/>
      <c r="AOJ10" s="261"/>
      <c r="AOK10" s="261"/>
      <c r="AOL10" s="261"/>
      <c r="AOM10" s="261"/>
      <c r="AON10" s="261"/>
      <c r="AOO10" s="261"/>
      <c r="AOP10" s="261"/>
      <c r="AOQ10" s="261"/>
      <c r="AOR10" s="261"/>
      <c r="AOS10" s="261"/>
      <c r="AOT10" s="261"/>
      <c r="AOU10" s="261"/>
      <c r="AOV10" s="261"/>
      <c r="AOW10" s="261"/>
      <c r="AOX10" s="261"/>
      <c r="AOY10" s="261"/>
      <c r="AOZ10" s="261"/>
      <c r="APA10" s="261"/>
      <c r="APB10" s="261"/>
      <c r="APC10" s="261"/>
      <c r="APD10" s="261"/>
      <c r="APE10" s="261"/>
      <c r="APF10" s="261"/>
      <c r="APG10" s="261"/>
      <c r="APH10" s="261"/>
      <c r="API10" s="261"/>
      <c r="APJ10" s="261"/>
      <c r="APK10" s="261"/>
      <c r="APL10" s="261"/>
      <c r="APM10" s="261"/>
      <c r="APN10" s="261"/>
      <c r="APO10" s="261"/>
      <c r="APP10" s="261"/>
      <c r="APQ10" s="261"/>
      <c r="APR10" s="261"/>
      <c r="APS10" s="261"/>
      <c r="APT10" s="261"/>
      <c r="APU10" s="261"/>
      <c r="APV10" s="261"/>
      <c r="APW10" s="261"/>
      <c r="APX10" s="261"/>
      <c r="APY10" s="261"/>
      <c r="APZ10" s="261"/>
      <c r="AQA10" s="261"/>
      <c r="AQB10" s="261"/>
      <c r="AQC10" s="261"/>
      <c r="AQD10" s="261"/>
      <c r="AQE10" s="261"/>
      <c r="AQF10" s="261"/>
      <c r="AQG10" s="261"/>
      <c r="AQH10" s="261"/>
      <c r="AQI10" s="261"/>
      <c r="AQJ10" s="261"/>
      <c r="AQK10" s="261"/>
      <c r="AQL10" s="261"/>
      <c r="AQM10" s="261"/>
      <c r="AQN10" s="261"/>
      <c r="AQO10" s="261"/>
      <c r="AQP10" s="261"/>
      <c r="AQQ10" s="261"/>
      <c r="AQR10" s="261"/>
      <c r="AQS10" s="261"/>
      <c r="AQT10" s="261"/>
      <c r="AQU10" s="261"/>
      <c r="AQV10" s="261"/>
      <c r="AQW10" s="261"/>
      <c r="AQX10" s="261"/>
      <c r="AQY10" s="261"/>
      <c r="AQZ10" s="261"/>
      <c r="ARA10" s="261"/>
      <c r="ARB10" s="261"/>
      <c r="ARC10" s="261"/>
      <c r="ARD10" s="261"/>
      <c r="ARE10" s="261"/>
      <c r="ARF10" s="261"/>
      <c r="ARG10" s="261"/>
      <c r="ARH10" s="261"/>
      <c r="ARI10" s="261"/>
      <c r="ARJ10" s="261"/>
      <c r="ARK10" s="261"/>
      <c r="ARL10" s="261"/>
      <c r="ARM10" s="261"/>
      <c r="ARN10" s="261"/>
      <c r="ARO10" s="261"/>
      <c r="ARP10" s="261"/>
      <c r="ARQ10" s="261"/>
      <c r="ARR10" s="261"/>
      <c r="ARS10" s="261"/>
      <c r="ART10" s="261"/>
      <c r="ARU10" s="261"/>
      <c r="ARV10" s="261"/>
      <c r="ARW10" s="261"/>
      <c r="ARX10" s="261"/>
      <c r="ARY10" s="261"/>
      <c r="ARZ10" s="261"/>
      <c r="ASA10" s="261"/>
      <c r="ASB10" s="261"/>
      <c r="ASC10" s="261"/>
      <c r="ASD10" s="261"/>
      <c r="ASE10" s="261"/>
      <c r="ASF10" s="261"/>
      <c r="ASG10" s="261"/>
      <c r="ASH10" s="261"/>
      <c r="ASI10" s="261"/>
      <c r="ASJ10" s="261"/>
      <c r="ASK10" s="261"/>
      <c r="ASL10" s="261"/>
      <c r="ASM10" s="261"/>
      <c r="ASN10" s="261"/>
      <c r="ASO10" s="261"/>
      <c r="ASP10" s="261"/>
      <c r="ASQ10" s="261"/>
      <c r="ASR10" s="261"/>
      <c r="ASS10" s="261"/>
      <c r="AST10" s="261"/>
      <c r="ASU10" s="261"/>
      <c r="ASV10" s="261"/>
      <c r="ASW10" s="261"/>
      <c r="ASX10" s="261"/>
      <c r="ASY10" s="261"/>
      <c r="ASZ10" s="261"/>
      <c r="ATA10" s="261"/>
      <c r="ATB10" s="261"/>
      <c r="ATC10" s="261"/>
      <c r="ATD10" s="261"/>
      <c r="ATE10" s="261"/>
      <c r="ATF10" s="261"/>
      <c r="ATG10" s="261"/>
      <c r="ATH10" s="261"/>
      <c r="ATI10" s="261"/>
      <c r="ATJ10" s="261"/>
      <c r="ATK10" s="261"/>
      <c r="ATL10" s="261"/>
      <c r="ATM10" s="261"/>
      <c r="ATN10" s="261"/>
      <c r="ATO10" s="261"/>
      <c r="ATP10" s="261"/>
      <c r="ATQ10" s="261"/>
      <c r="ATR10" s="261"/>
      <c r="ATS10" s="261"/>
      <c r="ATT10" s="261"/>
      <c r="ATU10" s="261"/>
      <c r="ATV10" s="261"/>
      <c r="ATW10" s="261"/>
      <c r="ATX10" s="261"/>
      <c r="ATY10" s="261"/>
      <c r="ATZ10" s="261"/>
      <c r="AUA10" s="261"/>
      <c r="AUB10" s="261"/>
      <c r="AUC10" s="261"/>
      <c r="AUD10" s="261"/>
      <c r="AUE10" s="261"/>
      <c r="AUF10" s="261"/>
      <c r="AUG10" s="261"/>
      <c r="AUH10" s="261"/>
      <c r="AUI10" s="261"/>
      <c r="AUJ10" s="261"/>
      <c r="AUK10" s="261"/>
      <c r="AUL10" s="261"/>
      <c r="AUM10" s="261"/>
      <c r="AUN10" s="261"/>
      <c r="AUO10" s="261"/>
      <c r="AUP10" s="261"/>
      <c r="AUQ10" s="261"/>
      <c r="AUR10" s="261"/>
      <c r="AUS10" s="261"/>
      <c r="AUT10" s="261"/>
      <c r="AUU10" s="261"/>
      <c r="AUV10" s="261"/>
      <c r="AUW10" s="261"/>
      <c r="AUX10" s="261"/>
      <c r="AUY10" s="261"/>
      <c r="AUZ10" s="261"/>
      <c r="AVA10" s="261"/>
      <c r="AVB10" s="261"/>
      <c r="AVC10" s="261"/>
      <c r="AVD10" s="261"/>
      <c r="AVE10" s="261"/>
      <c r="AVF10" s="261"/>
      <c r="AVG10" s="261"/>
      <c r="AVH10" s="261"/>
      <c r="AVI10" s="261"/>
      <c r="AVJ10" s="261"/>
      <c r="AVK10" s="261"/>
      <c r="AVL10" s="261"/>
      <c r="AVM10" s="261"/>
      <c r="AVN10" s="261"/>
      <c r="AVO10" s="261"/>
      <c r="AVP10" s="261"/>
      <c r="AVQ10" s="261"/>
      <c r="AVR10" s="261"/>
      <c r="AVS10" s="261"/>
      <c r="AVT10" s="261"/>
      <c r="AVU10" s="261"/>
      <c r="AVV10" s="261"/>
      <c r="AVW10" s="261"/>
      <c r="AVX10" s="261"/>
      <c r="AVY10" s="261"/>
      <c r="AVZ10" s="261"/>
      <c r="AWA10" s="261"/>
      <c r="AWB10" s="261"/>
      <c r="AWC10" s="261"/>
      <c r="AWD10" s="261"/>
      <c r="AWE10" s="261"/>
      <c r="AWF10" s="261"/>
      <c r="AWG10" s="261"/>
      <c r="AWH10" s="261"/>
      <c r="AWI10" s="261"/>
      <c r="AWJ10" s="261"/>
      <c r="AWK10" s="261"/>
      <c r="AWL10" s="261"/>
      <c r="AWM10" s="261"/>
      <c r="AWN10" s="261"/>
      <c r="AWO10" s="261"/>
      <c r="AWP10" s="261"/>
      <c r="AWQ10" s="261"/>
      <c r="AWR10" s="261"/>
      <c r="AWS10" s="261"/>
      <c r="AWT10" s="261"/>
      <c r="AWU10" s="261"/>
      <c r="AWV10" s="261"/>
      <c r="AWW10" s="261"/>
      <c r="AWX10" s="261"/>
      <c r="AWY10" s="261"/>
      <c r="AWZ10" s="261"/>
      <c r="AXA10" s="261"/>
      <c r="AXB10" s="261"/>
      <c r="AXC10" s="261"/>
      <c r="AXD10" s="261"/>
      <c r="AXE10" s="261"/>
      <c r="AXF10" s="261"/>
      <c r="AXG10" s="261"/>
      <c r="AXH10" s="261"/>
      <c r="AXI10" s="261"/>
      <c r="AXJ10" s="261"/>
      <c r="AXK10" s="261"/>
      <c r="AXL10" s="261"/>
      <c r="AXM10" s="261"/>
      <c r="AXN10" s="261"/>
      <c r="AXO10" s="261"/>
      <c r="AXP10" s="261"/>
      <c r="AXQ10" s="261"/>
      <c r="AXR10" s="261"/>
      <c r="AXS10" s="261"/>
      <c r="AXT10" s="261"/>
      <c r="AXU10" s="261"/>
      <c r="AXV10" s="261"/>
      <c r="AXW10" s="261"/>
      <c r="AXX10" s="261"/>
      <c r="AXY10" s="261"/>
      <c r="AXZ10" s="261"/>
      <c r="AYA10" s="261"/>
      <c r="AYB10" s="261"/>
      <c r="AYC10" s="261"/>
      <c r="AYD10" s="261"/>
      <c r="AYE10" s="261"/>
      <c r="AYF10" s="261"/>
      <c r="AYG10" s="261"/>
      <c r="AYH10" s="261"/>
      <c r="AYI10" s="261"/>
      <c r="AYJ10" s="261"/>
      <c r="AYK10" s="261"/>
      <c r="AYL10" s="261"/>
      <c r="AYM10" s="261"/>
      <c r="AYN10" s="261"/>
      <c r="AYO10" s="261"/>
      <c r="AYP10" s="261"/>
      <c r="AYQ10" s="261"/>
      <c r="AYR10" s="261"/>
      <c r="AYS10" s="261"/>
      <c r="AYT10" s="261"/>
      <c r="AYU10" s="261"/>
      <c r="AYV10" s="261"/>
      <c r="AYW10" s="261"/>
      <c r="AYX10" s="261"/>
      <c r="AYY10" s="261"/>
      <c r="AYZ10" s="261"/>
      <c r="AZA10" s="261"/>
      <c r="AZB10" s="261"/>
      <c r="AZC10" s="261"/>
      <c r="AZD10" s="261"/>
      <c r="AZE10" s="261"/>
      <c r="AZF10" s="261"/>
      <c r="AZG10" s="261"/>
      <c r="AZH10" s="261"/>
      <c r="AZI10" s="261"/>
      <c r="AZJ10" s="261"/>
      <c r="AZK10" s="261"/>
      <c r="AZL10" s="261"/>
      <c r="AZM10" s="261"/>
      <c r="AZN10" s="261"/>
      <c r="AZO10" s="261"/>
      <c r="AZP10" s="261"/>
      <c r="AZQ10" s="261"/>
      <c r="AZR10" s="261"/>
      <c r="AZS10" s="261"/>
      <c r="AZT10" s="261"/>
      <c r="AZU10" s="261"/>
      <c r="AZV10" s="261"/>
      <c r="AZW10" s="261"/>
      <c r="AZX10" s="261"/>
      <c r="AZY10" s="261"/>
      <c r="AZZ10" s="261"/>
      <c r="BAA10" s="261"/>
      <c r="BAB10" s="261"/>
      <c r="BAC10" s="261"/>
      <c r="BAD10" s="261"/>
      <c r="BAE10" s="261"/>
      <c r="BAF10" s="261"/>
      <c r="BAG10" s="261"/>
      <c r="BAH10" s="261"/>
      <c r="BAI10" s="261"/>
      <c r="BAJ10" s="261"/>
      <c r="BAK10" s="261"/>
      <c r="BAL10" s="261"/>
      <c r="BAM10" s="261"/>
      <c r="BAN10" s="261"/>
      <c r="BAO10" s="261"/>
      <c r="BAP10" s="261"/>
      <c r="BAQ10" s="261"/>
      <c r="BAR10" s="261"/>
      <c r="BAS10" s="261"/>
      <c r="BAT10" s="261"/>
      <c r="BAU10" s="261"/>
      <c r="BAV10" s="261"/>
      <c r="BAW10" s="261"/>
      <c r="BAX10" s="261"/>
      <c r="BAY10" s="261"/>
      <c r="BAZ10" s="261"/>
      <c r="BBA10" s="261"/>
      <c r="BBB10" s="261"/>
      <c r="BBC10" s="261"/>
      <c r="BBD10" s="261"/>
      <c r="BBE10" s="261"/>
      <c r="BBF10" s="261"/>
      <c r="BBG10" s="261"/>
      <c r="BBH10" s="261"/>
      <c r="BBI10" s="261"/>
      <c r="BBJ10" s="261"/>
      <c r="BBK10" s="261"/>
      <c r="BBL10" s="261"/>
      <c r="BBM10" s="261"/>
      <c r="BBN10" s="261"/>
      <c r="BBO10" s="261"/>
      <c r="BBP10" s="261"/>
      <c r="BBQ10" s="261"/>
      <c r="BBR10" s="261"/>
      <c r="BBS10" s="261"/>
      <c r="BBT10" s="261"/>
      <c r="BBU10" s="261"/>
      <c r="BBV10" s="261"/>
      <c r="BBW10" s="261"/>
      <c r="BBX10" s="261"/>
      <c r="BBY10" s="261"/>
      <c r="BBZ10" s="261"/>
      <c r="BCA10" s="261"/>
      <c r="BCB10" s="261"/>
      <c r="BCC10" s="261"/>
      <c r="BCD10" s="261"/>
      <c r="BCE10" s="261"/>
      <c r="BCF10" s="261"/>
      <c r="BCG10" s="261"/>
      <c r="BCH10" s="261"/>
      <c r="BCI10" s="261"/>
      <c r="BCJ10" s="261"/>
      <c r="BCK10" s="261"/>
      <c r="BCL10" s="261"/>
      <c r="BCM10" s="261"/>
      <c r="BCN10" s="261"/>
      <c r="BCO10" s="261"/>
      <c r="BCP10" s="261"/>
      <c r="BCQ10" s="261"/>
      <c r="BCR10" s="261"/>
      <c r="BCS10" s="261"/>
      <c r="BCT10" s="261"/>
      <c r="BCU10" s="261"/>
      <c r="BCV10" s="261"/>
      <c r="BCW10" s="261"/>
      <c r="BCX10" s="261"/>
      <c r="BCY10" s="261"/>
      <c r="BCZ10" s="261"/>
      <c r="BDA10" s="261"/>
      <c r="BDB10" s="261"/>
      <c r="BDC10" s="261"/>
      <c r="BDD10" s="261"/>
      <c r="BDE10" s="261"/>
      <c r="BDF10" s="261"/>
      <c r="BDG10" s="261"/>
      <c r="BDH10" s="261"/>
      <c r="BDI10" s="261"/>
      <c r="BDJ10" s="261"/>
      <c r="BDK10" s="261"/>
      <c r="BDL10" s="261"/>
      <c r="BDM10" s="261"/>
      <c r="BDN10" s="261"/>
      <c r="BDO10" s="261"/>
      <c r="BDP10" s="261"/>
      <c r="BDQ10" s="261"/>
      <c r="BDR10" s="261"/>
      <c r="BDS10" s="261"/>
      <c r="BDT10" s="261"/>
      <c r="BDU10" s="261"/>
      <c r="BDV10" s="261"/>
      <c r="BDW10" s="261"/>
      <c r="BDX10" s="261"/>
      <c r="BDY10" s="261"/>
      <c r="BDZ10" s="261"/>
      <c r="BEA10" s="261"/>
      <c r="BEB10" s="261"/>
      <c r="BEC10" s="261"/>
      <c r="BED10" s="261"/>
      <c r="BEE10" s="261"/>
      <c r="BEF10" s="261"/>
      <c r="BEG10" s="261"/>
      <c r="BEH10" s="261"/>
      <c r="BEI10" s="261"/>
      <c r="BEJ10" s="261"/>
      <c r="BEK10" s="261"/>
      <c r="BEL10" s="261"/>
      <c r="BEM10" s="261"/>
      <c r="BEN10" s="261"/>
      <c r="BEO10" s="261"/>
      <c r="BEP10" s="261"/>
      <c r="BEQ10" s="261"/>
      <c r="BER10" s="261"/>
      <c r="BES10" s="261"/>
      <c r="BET10" s="261"/>
      <c r="BEU10" s="261"/>
      <c r="BEV10" s="261"/>
      <c r="BEW10" s="261"/>
      <c r="BEX10" s="261"/>
      <c r="BEY10" s="261"/>
      <c r="BEZ10" s="261"/>
      <c r="BFA10" s="261"/>
      <c r="BFB10" s="261"/>
      <c r="BFC10" s="261"/>
      <c r="BFD10" s="261"/>
      <c r="BFE10" s="261"/>
      <c r="BFF10" s="261"/>
      <c r="BFG10" s="261"/>
      <c r="BFH10" s="261"/>
      <c r="BFI10" s="261"/>
      <c r="BFJ10" s="261"/>
      <c r="BFK10" s="261"/>
      <c r="BFL10" s="261"/>
      <c r="BFM10" s="261"/>
      <c r="BFN10" s="261"/>
      <c r="BFO10" s="261"/>
      <c r="BFP10" s="261"/>
      <c r="BFQ10" s="261"/>
      <c r="BFR10" s="261"/>
      <c r="BFS10" s="261"/>
      <c r="BFT10" s="261"/>
      <c r="BFU10" s="261"/>
      <c r="BFV10" s="261"/>
      <c r="BFW10" s="261"/>
      <c r="BFX10" s="261"/>
      <c r="BFY10" s="261"/>
      <c r="BFZ10" s="261"/>
      <c r="BGA10" s="261"/>
      <c r="BGB10" s="261"/>
      <c r="BGC10" s="261"/>
      <c r="BGD10" s="261"/>
      <c r="BGE10" s="261"/>
      <c r="BGF10" s="261"/>
      <c r="BGG10" s="261"/>
      <c r="BGH10" s="261"/>
      <c r="BGI10" s="261"/>
      <c r="BGJ10" s="261"/>
      <c r="BGK10" s="261"/>
      <c r="BGL10" s="261"/>
      <c r="BGM10" s="261"/>
      <c r="BGN10" s="261"/>
      <c r="BGO10" s="261"/>
      <c r="BGP10" s="261"/>
      <c r="BGQ10" s="261"/>
      <c r="BGR10" s="261"/>
      <c r="BGS10" s="261"/>
      <c r="BGT10" s="261"/>
      <c r="BGU10" s="261"/>
      <c r="BGV10" s="261"/>
      <c r="BGW10" s="261"/>
      <c r="BGX10" s="261"/>
      <c r="BGY10" s="261"/>
      <c r="BGZ10" s="261"/>
      <c r="BHA10" s="261"/>
      <c r="BHB10" s="261"/>
      <c r="BHC10" s="261"/>
      <c r="BHD10" s="261"/>
      <c r="BHE10" s="261"/>
      <c r="BHF10" s="261"/>
      <c r="BHG10" s="261"/>
      <c r="BHH10" s="261"/>
      <c r="BHI10" s="261"/>
      <c r="BHJ10" s="261"/>
      <c r="BHK10" s="261"/>
      <c r="BHL10" s="261"/>
      <c r="BHM10" s="261"/>
      <c r="BHN10" s="261"/>
      <c r="BHO10" s="261"/>
      <c r="BHP10" s="261"/>
      <c r="BHQ10" s="261"/>
      <c r="BHR10" s="261"/>
      <c r="BHS10" s="261"/>
      <c r="BHT10" s="261"/>
      <c r="BHU10" s="261"/>
      <c r="BHV10" s="261"/>
      <c r="BHW10" s="261"/>
      <c r="BHX10" s="261"/>
      <c r="BHY10" s="261"/>
      <c r="BHZ10" s="261"/>
      <c r="BIA10" s="261"/>
      <c r="BIB10" s="261"/>
      <c r="BIC10" s="261"/>
      <c r="BID10" s="261"/>
      <c r="BIE10" s="261"/>
      <c r="BIF10" s="261"/>
      <c r="BIG10" s="261"/>
      <c r="BIH10" s="261"/>
      <c r="BII10" s="261"/>
      <c r="BIJ10" s="261"/>
      <c r="BIK10" s="261"/>
      <c r="BIL10" s="261"/>
      <c r="BIM10" s="261"/>
      <c r="BIN10" s="261"/>
      <c r="BIO10" s="261"/>
      <c r="BIP10" s="261"/>
      <c r="BIQ10" s="261"/>
      <c r="BIR10" s="261"/>
      <c r="BIS10" s="261"/>
      <c r="BIT10" s="261"/>
      <c r="BIU10" s="261"/>
      <c r="BIV10" s="261"/>
      <c r="BIW10" s="261"/>
      <c r="BIX10" s="261"/>
      <c r="BIY10" s="261"/>
      <c r="BIZ10" s="261"/>
      <c r="BJA10" s="261"/>
      <c r="BJB10" s="261"/>
      <c r="BJC10" s="261"/>
      <c r="BJD10" s="261"/>
      <c r="BJE10" s="261"/>
      <c r="BJF10" s="261"/>
      <c r="BJG10" s="261"/>
      <c r="BJH10" s="261"/>
      <c r="BJI10" s="261"/>
      <c r="BJJ10" s="261"/>
      <c r="BJK10" s="261"/>
      <c r="BJL10" s="261"/>
      <c r="BJM10" s="261"/>
      <c r="BJN10" s="261"/>
      <c r="BJO10" s="261"/>
      <c r="BJP10" s="261"/>
      <c r="BJQ10" s="261"/>
      <c r="BJR10" s="261"/>
      <c r="BJS10" s="261"/>
      <c r="BJT10" s="261"/>
      <c r="BJU10" s="261"/>
      <c r="BJV10" s="261"/>
      <c r="BJW10" s="261"/>
      <c r="BJX10" s="261"/>
      <c r="BJY10" s="261"/>
      <c r="BJZ10" s="261"/>
      <c r="BKA10" s="261"/>
      <c r="BKB10" s="261"/>
      <c r="BKC10" s="261"/>
      <c r="BKD10" s="261"/>
      <c r="BKE10" s="261"/>
      <c r="BKF10" s="261"/>
      <c r="BKG10" s="261"/>
      <c r="BKH10" s="261"/>
      <c r="BKI10" s="261"/>
      <c r="BKJ10" s="261"/>
      <c r="BKK10" s="261"/>
      <c r="BKL10" s="261"/>
      <c r="BKM10" s="261"/>
      <c r="BKN10" s="261"/>
      <c r="BKO10" s="261"/>
      <c r="BKP10" s="261"/>
      <c r="BKQ10" s="261"/>
      <c r="BKR10" s="261"/>
      <c r="BKS10" s="261"/>
      <c r="BKT10" s="261"/>
      <c r="BKU10" s="261"/>
      <c r="BKV10" s="261"/>
      <c r="BKW10" s="261"/>
      <c r="BKX10" s="261"/>
      <c r="BKY10" s="261"/>
      <c r="BKZ10" s="261"/>
      <c r="BLA10" s="261"/>
      <c r="BLB10" s="261"/>
      <c r="BLC10" s="261"/>
      <c r="BLD10" s="261"/>
      <c r="BLE10" s="261"/>
      <c r="BLF10" s="261"/>
      <c r="BLG10" s="261"/>
      <c r="BLH10" s="261"/>
      <c r="BLI10" s="261"/>
      <c r="BLJ10" s="261"/>
      <c r="BLK10" s="261"/>
      <c r="BLL10" s="261"/>
      <c r="BLM10" s="261"/>
      <c r="BLN10" s="261"/>
      <c r="BLO10" s="261"/>
      <c r="BLP10" s="261"/>
      <c r="BLQ10" s="261"/>
      <c r="BLR10" s="261"/>
      <c r="BLS10" s="261"/>
      <c r="BLT10" s="261"/>
      <c r="BLU10" s="261"/>
      <c r="BLV10" s="261"/>
      <c r="BLW10" s="261"/>
      <c r="BLX10" s="261"/>
      <c r="BLY10" s="261"/>
      <c r="BLZ10" s="261"/>
      <c r="BMA10" s="261"/>
      <c r="BMB10" s="261"/>
      <c r="BMC10" s="261"/>
      <c r="BMD10" s="261"/>
      <c r="BME10" s="261"/>
      <c r="BMF10" s="261"/>
      <c r="BMG10" s="261"/>
      <c r="BMH10" s="261"/>
      <c r="BMI10" s="261"/>
      <c r="BMJ10" s="261"/>
      <c r="BMK10" s="261"/>
      <c r="BML10" s="261"/>
      <c r="BMM10" s="261"/>
      <c r="BMN10" s="261"/>
      <c r="BMO10" s="261"/>
      <c r="BMP10" s="261"/>
      <c r="BMQ10" s="261"/>
      <c r="BMR10" s="261"/>
      <c r="BMS10" s="261"/>
      <c r="BMT10" s="261"/>
      <c r="BMU10" s="261"/>
      <c r="BMV10" s="261"/>
      <c r="BMW10" s="261"/>
      <c r="BMX10" s="261"/>
      <c r="BMY10" s="261"/>
      <c r="BMZ10" s="261"/>
      <c r="BNA10" s="261"/>
      <c r="BNB10" s="261"/>
      <c r="BNC10" s="261"/>
      <c r="BND10" s="261"/>
      <c r="BNE10" s="261"/>
      <c r="BNF10" s="261"/>
      <c r="BNG10" s="261"/>
      <c r="BNH10" s="261"/>
      <c r="BNI10" s="261"/>
      <c r="BNJ10" s="261"/>
      <c r="BNK10" s="261"/>
      <c r="BNL10" s="261"/>
      <c r="BNM10" s="261"/>
      <c r="BNN10" s="261"/>
      <c r="BNO10" s="261"/>
      <c r="BNP10" s="261"/>
      <c r="BNQ10" s="261"/>
      <c r="BNR10" s="261"/>
      <c r="BNS10" s="261"/>
      <c r="BNT10" s="261"/>
      <c r="BNU10" s="261"/>
      <c r="BNV10" s="261"/>
      <c r="BNW10" s="261"/>
      <c r="BNX10" s="261"/>
      <c r="BNY10" s="261"/>
      <c r="BNZ10" s="261"/>
      <c r="BOA10" s="261"/>
      <c r="BOB10" s="261"/>
      <c r="BOC10" s="261"/>
      <c r="BOD10" s="261"/>
      <c r="BOE10" s="261"/>
      <c r="BOF10" s="261"/>
      <c r="BOG10" s="261"/>
      <c r="BOH10" s="261"/>
      <c r="BOI10" s="261"/>
      <c r="BOJ10" s="261"/>
      <c r="BOK10" s="261"/>
      <c r="BOL10" s="261"/>
      <c r="BOM10" s="261"/>
      <c r="BON10" s="261"/>
      <c r="BOO10" s="261"/>
      <c r="BOP10" s="261"/>
      <c r="BOQ10" s="261"/>
      <c r="BOR10" s="261"/>
      <c r="BOS10" s="261"/>
      <c r="BOT10" s="261"/>
      <c r="BOU10" s="261"/>
      <c r="BOV10" s="261"/>
      <c r="BOW10" s="261"/>
      <c r="BOX10" s="261"/>
      <c r="BOY10" s="261"/>
      <c r="BOZ10" s="261"/>
      <c r="BPA10" s="261"/>
      <c r="BPB10" s="261"/>
      <c r="BPC10" s="261"/>
      <c r="BPD10" s="261"/>
      <c r="BPE10" s="261"/>
      <c r="BPF10" s="261"/>
      <c r="BPG10" s="261"/>
      <c r="BPH10" s="261"/>
      <c r="BPI10" s="261"/>
      <c r="BPJ10" s="261"/>
      <c r="BPK10" s="261"/>
      <c r="BPL10" s="261"/>
      <c r="BPM10" s="261"/>
      <c r="BPN10" s="261"/>
      <c r="BPO10" s="261"/>
      <c r="BPP10" s="261"/>
      <c r="BPQ10" s="261"/>
      <c r="BPR10" s="261"/>
      <c r="BPS10" s="261"/>
      <c r="BPT10" s="261"/>
      <c r="BPU10" s="261"/>
      <c r="BPV10" s="261"/>
      <c r="BPW10" s="261"/>
      <c r="BPX10" s="261"/>
      <c r="BPY10" s="261"/>
      <c r="BPZ10" s="261"/>
      <c r="BQA10" s="261"/>
      <c r="BQB10" s="261"/>
      <c r="BQC10" s="261"/>
      <c r="BQD10" s="261"/>
      <c r="BQE10" s="261"/>
      <c r="BQF10" s="261"/>
      <c r="BQG10" s="261"/>
      <c r="BQH10" s="261"/>
      <c r="BQI10" s="261"/>
      <c r="BQJ10" s="261"/>
      <c r="BQK10" s="261"/>
      <c r="BQL10" s="261"/>
      <c r="BQM10" s="261"/>
      <c r="BQN10" s="261"/>
      <c r="BQO10" s="261"/>
      <c r="BQP10" s="261"/>
      <c r="BQQ10" s="261"/>
      <c r="BQR10" s="261"/>
      <c r="BQS10" s="261"/>
      <c r="BQT10" s="261"/>
      <c r="BQU10" s="261"/>
      <c r="BQV10" s="261"/>
      <c r="BQW10" s="261"/>
      <c r="BQX10" s="261"/>
      <c r="BQY10" s="261"/>
      <c r="BQZ10" s="261"/>
      <c r="BRA10" s="261"/>
      <c r="BRB10" s="261"/>
      <c r="BRC10" s="261"/>
      <c r="BRD10" s="261"/>
      <c r="BRE10" s="261"/>
      <c r="BRF10" s="261"/>
      <c r="BRG10" s="261"/>
      <c r="BRH10" s="261"/>
      <c r="BRI10" s="261"/>
      <c r="BRJ10" s="261"/>
      <c r="BRK10" s="261"/>
      <c r="BRL10" s="261"/>
      <c r="BRM10" s="261"/>
      <c r="BRN10" s="261"/>
      <c r="BRO10" s="261"/>
      <c r="BRP10" s="261"/>
      <c r="BRQ10" s="261"/>
      <c r="BRR10" s="261"/>
      <c r="BRS10" s="261"/>
      <c r="BRT10" s="261"/>
      <c r="BRU10" s="261"/>
      <c r="BRV10" s="261"/>
      <c r="BRW10" s="261"/>
      <c r="BRX10" s="261"/>
      <c r="BRY10" s="261"/>
      <c r="BRZ10" s="261"/>
      <c r="BSA10" s="261"/>
      <c r="BSB10" s="261"/>
      <c r="BSC10" s="261"/>
      <c r="BSD10" s="261"/>
      <c r="BSE10" s="261"/>
      <c r="BSF10" s="261"/>
      <c r="BSG10" s="261"/>
      <c r="BSH10" s="261"/>
      <c r="BSI10" s="261"/>
      <c r="BSJ10" s="261"/>
      <c r="BSK10" s="261"/>
      <c r="BSL10" s="261"/>
      <c r="BSM10" s="261"/>
      <c r="BSN10" s="261"/>
      <c r="BSO10" s="261"/>
      <c r="BSP10" s="261"/>
      <c r="BSQ10" s="261"/>
      <c r="BSR10" s="261"/>
      <c r="BSS10" s="261"/>
      <c r="BST10" s="261"/>
      <c r="BSU10" s="261"/>
      <c r="BSV10" s="261"/>
      <c r="BSW10" s="261"/>
      <c r="BSX10" s="261"/>
      <c r="BSY10" s="261"/>
      <c r="BSZ10" s="261"/>
      <c r="BTA10" s="261"/>
      <c r="BTB10" s="261"/>
      <c r="BTC10" s="261"/>
      <c r="BTD10" s="261"/>
      <c r="BTE10" s="261"/>
      <c r="BTF10" s="261"/>
      <c r="BTG10" s="261"/>
      <c r="BTH10" s="261"/>
      <c r="BTI10" s="261"/>
      <c r="BTJ10" s="261"/>
      <c r="BTK10" s="261"/>
      <c r="BTL10" s="261"/>
      <c r="BTM10" s="261"/>
      <c r="BTN10" s="261"/>
      <c r="BTO10" s="261"/>
      <c r="BTP10" s="261"/>
      <c r="BTQ10" s="261"/>
      <c r="BTR10" s="261"/>
      <c r="BTS10" s="261"/>
      <c r="BTT10" s="261"/>
      <c r="BTU10" s="261"/>
      <c r="BTV10" s="261"/>
      <c r="BTW10" s="261"/>
      <c r="BTX10" s="261"/>
      <c r="BTY10" s="261"/>
      <c r="BTZ10" s="261"/>
      <c r="BUA10" s="261"/>
      <c r="BUB10" s="261"/>
      <c r="BUC10" s="261"/>
      <c r="BUD10" s="261"/>
      <c r="BUE10" s="261"/>
      <c r="BUF10" s="261"/>
      <c r="BUG10" s="261"/>
      <c r="BUH10" s="261"/>
      <c r="BUI10" s="261"/>
      <c r="BUJ10" s="261"/>
      <c r="BUK10" s="261"/>
      <c r="BUL10" s="261"/>
      <c r="BUM10" s="261"/>
      <c r="BUN10" s="261"/>
      <c r="BUO10" s="261"/>
      <c r="BUP10" s="261"/>
      <c r="BUQ10" s="261"/>
      <c r="BUR10" s="261"/>
      <c r="BUS10" s="261"/>
      <c r="BUT10" s="261"/>
      <c r="BUU10" s="261"/>
      <c r="BUV10" s="261"/>
      <c r="BUW10" s="261"/>
      <c r="BUX10" s="261"/>
      <c r="BUY10" s="261"/>
      <c r="BUZ10" s="261"/>
      <c r="BVA10" s="261"/>
      <c r="BVB10" s="261"/>
      <c r="BVC10" s="261"/>
      <c r="BVD10" s="261"/>
      <c r="BVE10" s="261"/>
      <c r="BVF10" s="261"/>
      <c r="BVG10" s="261"/>
      <c r="BVH10" s="261"/>
      <c r="BVI10" s="261"/>
      <c r="BVJ10" s="261"/>
      <c r="BVK10" s="261"/>
      <c r="BVL10" s="261"/>
      <c r="BVM10" s="261"/>
      <c r="BVN10" s="261"/>
      <c r="BVO10" s="261"/>
      <c r="BVP10" s="261"/>
      <c r="BVQ10" s="261"/>
      <c r="BVR10" s="261"/>
      <c r="BVS10" s="261"/>
      <c r="BVT10" s="261"/>
      <c r="BVU10" s="261"/>
      <c r="BVV10" s="261"/>
      <c r="BVW10" s="261"/>
      <c r="BVX10" s="261"/>
      <c r="BVY10" s="261"/>
      <c r="BVZ10" s="261"/>
      <c r="BWA10" s="261"/>
      <c r="BWB10" s="261"/>
      <c r="BWC10" s="261"/>
      <c r="BWD10" s="261"/>
      <c r="BWE10" s="261"/>
      <c r="BWF10" s="261"/>
      <c r="BWG10" s="261"/>
      <c r="BWH10" s="261"/>
      <c r="BWI10" s="261"/>
      <c r="BWJ10" s="261"/>
      <c r="BWK10" s="261"/>
      <c r="BWL10" s="261"/>
      <c r="BWM10" s="261"/>
      <c r="BWN10" s="261"/>
      <c r="BWO10" s="261"/>
      <c r="BWP10" s="261"/>
      <c r="BWQ10" s="261"/>
      <c r="BWR10" s="261"/>
      <c r="BWS10" s="261"/>
      <c r="BWT10" s="261"/>
      <c r="BWU10" s="261"/>
      <c r="BWV10" s="261"/>
      <c r="BWW10" s="261"/>
      <c r="BWX10" s="261"/>
      <c r="BWY10" s="261"/>
      <c r="BWZ10" s="261"/>
      <c r="BXA10" s="261"/>
      <c r="BXB10" s="261"/>
      <c r="BXC10" s="261"/>
      <c r="BXD10" s="261"/>
      <c r="BXE10" s="261"/>
      <c r="BXF10" s="261"/>
      <c r="BXG10" s="261"/>
      <c r="BXH10" s="261"/>
      <c r="BXI10" s="261"/>
      <c r="BXJ10" s="261"/>
      <c r="BXK10" s="261"/>
      <c r="BXL10" s="261"/>
      <c r="BXM10" s="261"/>
      <c r="BXN10" s="261"/>
      <c r="BXO10" s="261"/>
      <c r="BXP10" s="261"/>
      <c r="BXQ10" s="261"/>
      <c r="BXR10" s="261"/>
      <c r="BXS10" s="261"/>
      <c r="BXT10" s="261"/>
      <c r="BXU10" s="261"/>
      <c r="BXV10" s="261"/>
      <c r="BXW10" s="261"/>
      <c r="BXX10" s="261"/>
      <c r="BXY10" s="261"/>
      <c r="BXZ10" s="261"/>
      <c r="BYA10" s="261"/>
      <c r="BYB10" s="261"/>
      <c r="BYC10" s="261"/>
      <c r="BYD10" s="261"/>
      <c r="BYE10" s="261"/>
      <c r="BYF10" s="261"/>
      <c r="BYG10" s="261"/>
      <c r="BYH10" s="261"/>
      <c r="BYI10" s="261"/>
      <c r="BYJ10" s="261"/>
      <c r="BYK10" s="261"/>
      <c r="BYL10" s="261"/>
      <c r="BYM10" s="261"/>
      <c r="BYN10" s="261"/>
      <c r="BYO10" s="261"/>
      <c r="BYP10" s="261"/>
      <c r="BYQ10" s="261"/>
      <c r="BYR10" s="261"/>
      <c r="BYS10" s="261"/>
      <c r="BYT10" s="261"/>
      <c r="BYU10" s="261"/>
      <c r="BYV10" s="261"/>
      <c r="BYW10" s="261"/>
      <c r="BYX10" s="261"/>
      <c r="BYY10" s="261"/>
      <c r="BYZ10" s="261"/>
      <c r="BZA10" s="261"/>
      <c r="BZB10" s="261"/>
      <c r="BZC10" s="261"/>
      <c r="BZD10" s="261"/>
      <c r="BZE10" s="261"/>
      <c r="BZF10" s="261"/>
      <c r="BZG10" s="261"/>
      <c r="BZH10" s="261"/>
      <c r="BZI10" s="261"/>
      <c r="BZJ10" s="261"/>
      <c r="BZK10" s="261"/>
      <c r="BZL10" s="261"/>
      <c r="BZM10" s="261"/>
      <c r="BZN10" s="261"/>
      <c r="BZO10" s="261"/>
      <c r="BZP10" s="261"/>
      <c r="BZQ10" s="261"/>
      <c r="BZR10" s="261"/>
      <c r="BZS10" s="261"/>
      <c r="BZT10" s="261"/>
      <c r="BZU10" s="261"/>
      <c r="BZV10" s="261"/>
      <c r="BZW10" s="261"/>
      <c r="BZX10" s="261"/>
      <c r="BZY10" s="261"/>
      <c r="BZZ10" s="261"/>
      <c r="CAA10" s="261"/>
      <c r="CAB10" s="261"/>
      <c r="CAC10" s="261"/>
      <c r="CAD10" s="261"/>
      <c r="CAE10" s="261"/>
      <c r="CAF10" s="261"/>
      <c r="CAG10" s="261"/>
      <c r="CAH10" s="261"/>
      <c r="CAI10" s="261"/>
      <c r="CAJ10" s="261"/>
      <c r="CAK10" s="261"/>
      <c r="CAL10" s="261"/>
      <c r="CAM10" s="261"/>
      <c r="CAN10" s="261"/>
      <c r="CAO10" s="261"/>
      <c r="CAP10" s="261"/>
      <c r="CAQ10" s="261"/>
      <c r="CAR10" s="261"/>
      <c r="CAS10" s="261"/>
      <c r="CAT10" s="261"/>
      <c r="CAU10" s="261"/>
      <c r="CAV10" s="261"/>
      <c r="CAW10" s="261"/>
      <c r="CAX10" s="261"/>
      <c r="CAY10" s="261"/>
      <c r="CAZ10" s="261"/>
      <c r="CBA10" s="261"/>
      <c r="CBB10" s="261"/>
      <c r="CBC10" s="261"/>
      <c r="CBD10" s="261"/>
      <c r="CBE10" s="261"/>
      <c r="CBF10" s="261"/>
      <c r="CBG10" s="261"/>
      <c r="CBH10" s="261"/>
      <c r="CBI10" s="261"/>
      <c r="CBJ10" s="261"/>
      <c r="CBK10" s="261"/>
      <c r="CBL10" s="261"/>
      <c r="CBM10" s="261"/>
      <c r="CBN10" s="261"/>
      <c r="CBO10" s="261"/>
      <c r="CBP10" s="261"/>
      <c r="CBQ10" s="261"/>
      <c r="CBR10" s="261"/>
      <c r="CBS10" s="261"/>
      <c r="CBT10" s="261"/>
      <c r="CBU10" s="261"/>
      <c r="CBV10" s="261"/>
      <c r="CBW10" s="261"/>
      <c r="CBX10" s="261"/>
      <c r="CBY10" s="261"/>
      <c r="CBZ10" s="261"/>
      <c r="CCA10" s="261"/>
      <c r="CCB10" s="261"/>
      <c r="CCC10" s="261"/>
      <c r="CCD10" s="261"/>
      <c r="CCE10" s="261"/>
      <c r="CCF10" s="261"/>
      <c r="CCG10" s="261"/>
      <c r="CCH10" s="261"/>
      <c r="CCI10" s="261"/>
      <c r="CCJ10" s="261"/>
      <c r="CCK10" s="261"/>
      <c r="CCL10" s="261"/>
      <c r="CCM10" s="261"/>
      <c r="CCN10" s="261"/>
      <c r="CCO10" s="261"/>
      <c r="CCP10" s="261"/>
      <c r="CCQ10" s="261"/>
      <c r="CCR10" s="261"/>
      <c r="CCS10" s="261"/>
      <c r="CCT10" s="261"/>
      <c r="CCU10" s="261"/>
      <c r="CCV10" s="261"/>
      <c r="CCW10" s="261"/>
      <c r="CCX10" s="261"/>
      <c r="CCY10" s="261"/>
      <c r="CCZ10" s="261"/>
      <c r="CDA10" s="261"/>
      <c r="CDB10" s="261"/>
      <c r="CDC10" s="261"/>
      <c r="CDD10" s="261"/>
      <c r="CDE10" s="261"/>
      <c r="CDF10" s="261"/>
      <c r="CDG10" s="261"/>
      <c r="CDH10" s="261"/>
      <c r="CDI10" s="261"/>
      <c r="CDJ10" s="261"/>
      <c r="CDK10" s="261"/>
      <c r="CDL10" s="261"/>
      <c r="CDM10" s="261"/>
      <c r="CDN10" s="261"/>
      <c r="CDO10" s="261"/>
      <c r="CDP10" s="261"/>
      <c r="CDQ10" s="261"/>
      <c r="CDR10" s="261"/>
      <c r="CDS10" s="261"/>
      <c r="CDT10" s="261"/>
      <c r="CDU10" s="261"/>
      <c r="CDV10" s="261"/>
      <c r="CDW10" s="261"/>
      <c r="CDX10" s="261"/>
      <c r="CDY10" s="261"/>
      <c r="CDZ10" s="261"/>
      <c r="CEA10" s="261"/>
      <c r="CEB10" s="261"/>
      <c r="CEC10" s="261"/>
      <c r="CED10" s="261"/>
      <c r="CEE10" s="261"/>
      <c r="CEF10" s="261"/>
      <c r="CEG10" s="261"/>
      <c r="CEH10" s="261"/>
      <c r="CEI10" s="261"/>
      <c r="CEJ10" s="261"/>
      <c r="CEK10" s="261"/>
      <c r="CEL10" s="261"/>
      <c r="CEM10" s="261"/>
      <c r="CEN10" s="261"/>
      <c r="CEO10" s="261"/>
      <c r="CEP10" s="261"/>
      <c r="CEQ10" s="261"/>
      <c r="CER10" s="261"/>
      <c r="CES10" s="261"/>
      <c r="CET10" s="261"/>
      <c r="CEU10" s="261"/>
      <c r="CEV10" s="261"/>
      <c r="CEW10" s="261"/>
      <c r="CEX10" s="261"/>
      <c r="CEY10" s="261"/>
      <c r="CEZ10" s="261"/>
      <c r="CFA10" s="261"/>
      <c r="CFB10" s="261"/>
      <c r="CFC10" s="261"/>
      <c r="CFD10" s="261"/>
      <c r="CFE10" s="261"/>
      <c r="CFF10" s="261"/>
      <c r="CFG10" s="261"/>
      <c r="CFH10" s="261"/>
      <c r="CFI10" s="261"/>
      <c r="CFJ10" s="261"/>
      <c r="CFK10" s="261"/>
      <c r="CFL10" s="261"/>
      <c r="CFM10" s="261"/>
      <c r="CFN10" s="261"/>
      <c r="CFO10" s="261"/>
      <c r="CFP10" s="261"/>
      <c r="CFQ10" s="261"/>
      <c r="CFR10" s="261"/>
      <c r="CFS10" s="261"/>
      <c r="CFT10" s="261"/>
      <c r="CFU10" s="261"/>
      <c r="CFV10" s="261"/>
      <c r="CFW10" s="261"/>
      <c r="CFX10" s="261"/>
      <c r="CFY10" s="261"/>
      <c r="CFZ10" s="261"/>
      <c r="CGA10" s="261"/>
      <c r="CGB10" s="261"/>
      <c r="CGC10" s="261"/>
      <c r="CGD10" s="261"/>
      <c r="CGE10" s="261"/>
      <c r="CGF10" s="261"/>
      <c r="CGG10" s="261"/>
      <c r="CGH10" s="261"/>
      <c r="CGI10" s="261"/>
      <c r="CGJ10" s="261"/>
      <c r="CGK10" s="261"/>
      <c r="CGL10" s="261"/>
      <c r="CGM10" s="261"/>
      <c r="CGN10" s="261"/>
      <c r="CGO10" s="261"/>
      <c r="CGP10" s="261"/>
      <c r="CGQ10" s="261"/>
      <c r="CGR10" s="261"/>
      <c r="CGS10" s="261"/>
      <c r="CGT10" s="261"/>
      <c r="CGU10" s="261"/>
      <c r="CGV10" s="261"/>
      <c r="CGW10" s="261"/>
      <c r="CGX10" s="261"/>
      <c r="CGY10" s="261"/>
      <c r="CGZ10" s="261"/>
      <c r="CHA10" s="261"/>
      <c r="CHB10" s="261"/>
      <c r="CHC10" s="261"/>
      <c r="CHD10" s="261"/>
      <c r="CHE10" s="261"/>
      <c r="CHF10" s="261"/>
      <c r="CHG10" s="261"/>
      <c r="CHH10" s="261"/>
      <c r="CHI10" s="261"/>
      <c r="CHJ10" s="261"/>
      <c r="CHK10" s="261"/>
      <c r="CHL10" s="261"/>
      <c r="CHM10" s="261"/>
      <c r="CHN10" s="261"/>
      <c r="CHO10" s="261"/>
      <c r="CHP10" s="261"/>
      <c r="CHQ10" s="261"/>
      <c r="CHR10" s="261"/>
      <c r="CHS10" s="261"/>
      <c r="CHT10" s="261"/>
      <c r="CHU10" s="261"/>
      <c r="CHV10" s="261"/>
      <c r="CHW10" s="261"/>
      <c r="CHX10" s="261"/>
      <c r="CHY10" s="261"/>
      <c r="CHZ10" s="261"/>
      <c r="CIA10" s="261"/>
      <c r="CIB10" s="261"/>
      <c r="CIC10" s="261"/>
      <c r="CID10" s="261"/>
      <c r="CIE10" s="261"/>
      <c r="CIF10" s="261"/>
      <c r="CIG10" s="261"/>
      <c r="CIH10" s="261"/>
      <c r="CII10" s="261"/>
      <c r="CIJ10" s="261"/>
      <c r="CIK10" s="261"/>
      <c r="CIL10" s="261"/>
      <c r="CIM10" s="261"/>
      <c r="CIN10" s="261"/>
      <c r="CIO10" s="261"/>
      <c r="CIP10" s="261"/>
      <c r="CIQ10" s="261"/>
      <c r="CIR10" s="261"/>
      <c r="CIS10" s="261"/>
      <c r="CIT10" s="261"/>
      <c r="CIU10" s="261"/>
      <c r="CIV10" s="261"/>
      <c r="CIW10" s="261"/>
      <c r="CIX10" s="261"/>
      <c r="CIY10" s="261"/>
      <c r="CIZ10" s="261"/>
      <c r="CJA10" s="261"/>
      <c r="CJB10" s="261"/>
      <c r="CJC10" s="261"/>
      <c r="CJD10" s="261"/>
      <c r="CJE10" s="261"/>
      <c r="CJF10" s="261"/>
      <c r="CJG10" s="261"/>
      <c r="CJH10" s="261"/>
      <c r="CJI10" s="261"/>
      <c r="CJJ10" s="261"/>
      <c r="CJK10" s="261"/>
      <c r="CJL10" s="261"/>
      <c r="CJM10" s="261"/>
      <c r="CJN10" s="261"/>
      <c r="CJO10" s="261"/>
      <c r="CJP10" s="261"/>
      <c r="CJQ10" s="261"/>
      <c r="CJR10" s="261"/>
      <c r="CJS10" s="261"/>
      <c r="CJT10" s="261"/>
      <c r="CJU10" s="261"/>
      <c r="CJV10" s="261"/>
      <c r="CJW10" s="261"/>
      <c r="CJX10" s="261"/>
      <c r="CJY10" s="261"/>
      <c r="CJZ10" s="261"/>
      <c r="CKA10" s="261"/>
      <c r="CKB10" s="261"/>
      <c r="CKC10" s="261"/>
      <c r="CKD10" s="261"/>
      <c r="CKE10" s="261"/>
      <c r="CKF10" s="261"/>
      <c r="CKG10" s="261"/>
      <c r="CKH10" s="261"/>
      <c r="CKI10" s="261"/>
      <c r="CKJ10" s="261"/>
      <c r="CKK10" s="261"/>
      <c r="CKL10" s="261"/>
      <c r="CKM10" s="261"/>
      <c r="CKN10" s="261"/>
      <c r="CKO10" s="261"/>
      <c r="CKP10" s="261"/>
      <c r="CKQ10" s="261"/>
      <c r="CKR10" s="261"/>
      <c r="CKS10" s="261"/>
      <c r="CKT10" s="261"/>
      <c r="CKU10" s="261"/>
      <c r="CKV10" s="261"/>
      <c r="CKW10" s="261"/>
      <c r="CKX10" s="261"/>
      <c r="CKY10" s="261"/>
      <c r="CKZ10" s="261"/>
      <c r="CLA10" s="261"/>
      <c r="CLB10" s="261"/>
      <c r="CLC10" s="261"/>
      <c r="CLD10" s="261"/>
      <c r="CLE10" s="261"/>
      <c r="CLF10" s="261"/>
      <c r="CLG10" s="261"/>
      <c r="CLH10" s="261"/>
      <c r="CLI10" s="261"/>
      <c r="CLJ10" s="261"/>
      <c r="CLK10" s="261"/>
      <c r="CLL10" s="261"/>
      <c r="CLM10" s="261"/>
      <c r="CLN10" s="261"/>
      <c r="CLO10" s="261"/>
      <c r="CLP10" s="261"/>
      <c r="CLQ10" s="261"/>
      <c r="CLR10" s="261"/>
      <c r="CLS10" s="261"/>
      <c r="CLT10" s="261"/>
      <c r="CLU10" s="261"/>
      <c r="CLV10" s="261"/>
      <c r="CLW10" s="261"/>
      <c r="CLX10" s="261"/>
      <c r="CLY10" s="261"/>
      <c r="CLZ10" s="261"/>
      <c r="CMA10" s="261"/>
      <c r="CMB10" s="261"/>
      <c r="CMC10" s="261"/>
      <c r="CMD10" s="261"/>
      <c r="CME10" s="261"/>
      <c r="CMF10" s="261"/>
      <c r="CMG10" s="261"/>
      <c r="CMH10" s="261"/>
      <c r="CMI10" s="261"/>
      <c r="CMJ10" s="261"/>
      <c r="CMK10" s="261"/>
      <c r="CML10" s="261"/>
      <c r="CMM10" s="261"/>
      <c r="CMN10" s="261"/>
      <c r="CMO10" s="261"/>
      <c r="CMP10" s="261"/>
      <c r="CMQ10" s="261"/>
      <c r="CMR10" s="261"/>
      <c r="CMS10" s="261"/>
      <c r="CMT10" s="261"/>
      <c r="CMU10" s="261"/>
      <c r="CMV10" s="261"/>
      <c r="CMW10" s="261"/>
      <c r="CMX10" s="261"/>
      <c r="CMY10" s="261"/>
      <c r="CMZ10" s="261"/>
      <c r="CNA10" s="261"/>
      <c r="CNB10" s="261"/>
      <c r="CNC10" s="261"/>
      <c r="CND10" s="261"/>
      <c r="CNE10" s="261"/>
      <c r="CNF10" s="261"/>
      <c r="CNG10" s="261"/>
      <c r="CNH10" s="261"/>
      <c r="CNI10" s="261"/>
      <c r="CNJ10" s="261"/>
      <c r="CNK10" s="261"/>
      <c r="CNL10" s="261"/>
      <c r="CNM10" s="261"/>
      <c r="CNN10" s="261"/>
      <c r="CNO10" s="261"/>
      <c r="CNP10" s="261"/>
      <c r="CNQ10" s="261"/>
      <c r="CNR10" s="261"/>
      <c r="CNS10" s="261"/>
      <c r="CNT10" s="261"/>
      <c r="CNU10" s="261"/>
      <c r="CNV10" s="261"/>
      <c r="CNW10" s="261"/>
      <c r="CNX10" s="261"/>
      <c r="CNY10" s="261"/>
      <c r="CNZ10" s="261"/>
      <c r="COA10" s="261"/>
      <c r="COB10" s="261"/>
      <c r="COC10" s="261"/>
      <c r="COD10" s="261"/>
      <c r="COE10" s="261"/>
      <c r="COF10" s="261"/>
      <c r="COG10" s="261"/>
      <c r="COH10" s="261"/>
      <c r="COI10" s="261"/>
      <c r="COJ10" s="261"/>
      <c r="COK10" s="261"/>
      <c r="COL10" s="261"/>
      <c r="COM10" s="261"/>
      <c r="CON10" s="261"/>
      <c r="COO10" s="261"/>
      <c r="COP10" s="261"/>
      <c r="COQ10" s="261"/>
      <c r="COR10" s="261"/>
      <c r="COS10" s="261"/>
      <c r="COT10" s="261"/>
      <c r="COU10" s="261"/>
      <c r="COV10" s="261"/>
      <c r="COW10" s="261"/>
      <c r="COX10" s="261"/>
      <c r="COY10" s="261"/>
      <c r="COZ10" s="261"/>
      <c r="CPA10" s="261"/>
      <c r="CPB10" s="261"/>
      <c r="CPC10" s="261"/>
      <c r="CPD10" s="261"/>
      <c r="CPE10" s="261"/>
      <c r="CPF10" s="261"/>
      <c r="CPG10" s="261"/>
      <c r="CPH10" s="261"/>
      <c r="CPI10" s="261"/>
      <c r="CPJ10" s="261"/>
      <c r="CPK10" s="261"/>
      <c r="CPL10" s="261"/>
      <c r="CPM10" s="261"/>
      <c r="CPN10" s="261"/>
      <c r="CPO10" s="261"/>
      <c r="CPP10" s="261"/>
      <c r="CPQ10" s="261"/>
      <c r="CPR10" s="261"/>
      <c r="CPS10" s="261"/>
      <c r="CPT10" s="261"/>
      <c r="CPU10" s="261"/>
      <c r="CPV10" s="261"/>
      <c r="CPW10" s="261"/>
      <c r="CPX10" s="261"/>
      <c r="CPY10" s="261"/>
      <c r="CPZ10" s="261"/>
      <c r="CQA10" s="261"/>
      <c r="CQB10" s="261"/>
      <c r="CQC10" s="261"/>
      <c r="CQD10" s="261"/>
      <c r="CQE10" s="261"/>
      <c r="CQF10" s="261"/>
      <c r="CQG10" s="261"/>
      <c r="CQH10" s="261"/>
      <c r="CQI10" s="261"/>
      <c r="CQJ10" s="261"/>
      <c r="CQK10" s="261"/>
      <c r="CQL10" s="261"/>
      <c r="CQM10" s="261"/>
      <c r="CQN10" s="261"/>
      <c r="CQO10" s="261"/>
      <c r="CQP10" s="261"/>
      <c r="CQQ10" s="261"/>
      <c r="CQR10" s="261"/>
      <c r="CQS10" s="261"/>
      <c r="CQT10" s="261"/>
      <c r="CQU10" s="261"/>
      <c r="CQV10" s="261"/>
      <c r="CQW10" s="261"/>
      <c r="CQX10" s="261"/>
      <c r="CQY10" s="261"/>
      <c r="CQZ10" s="261"/>
      <c r="CRA10" s="261"/>
      <c r="CRB10" s="261"/>
      <c r="CRC10" s="261"/>
      <c r="CRD10" s="261"/>
      <c r="CRE10" s="261"/>
      <c r="CRF10" s="261"/>
      <c r="CRG10" s="261"/>
      <c r="CRH10" s="261"/>
      <c r="CRI10" s="261"/>
      <c r="CRJ10" s="261"/>
      <c r="CRK10" s="261"/>
      <c r="CRL10" s="261"/>
      <c r="CRM10" s="261"/>
      <c r="CRN10" s="261"/>
      <c r="CRO10" s="261"/>
      <c r="CRP10" s="261"/>
      <c r="CRQ10" s="261"/>
      <c r="CRR10" s="261"/>
      <c r="CRS10" s="261"/>
      <c r="CRT10" s="261"/>
      <c r="CRU10" s="261"/>
      <c r="CRV10" s="261"/>
      <c r="CRW10" s="261"/>
      <c r="CRX10" s="261"/>
      <c r="CRY10" s="261"/>
      <c r="CRZ10" s="261"/>
      <c r="CSA10" s="261"/>
      <c r="CSB10" s="261"/>
      <c r="CSC10" s="261"/>
      <c r="CSD10" s="261"/>
      <c r="CSE10" s="261"/>
      <c r="CSF10" s="261"/>
      <c r="CSG10" s="261"/>
      <c r="CSH10" s="261"/>
      <c r="CSI10" s="261"/>
      <c r="CSJ10" s="261"/>
      <c r="CSK10" s="261"/>
      <c r="CSL10" s="261"/>
      <c r="CSM10" s="261"/>
      <c r="CSN10" s="261"/>
      <c r="CSO10" s="261"/>
      <c r="CSP10" s="261"/>
      <c r="CSQ10" s="261"/>
      <c r="CSR10" s="261"/>
      <c r="CSS10" s="261"/>
      <c r="CST10" s="261"/>
      <c r="CSU10" s="261"/>
      <c r="CSV10" s="261"/>
      <c r="CSW10" s="261"/>
      <c r="CSX10" s="261"/>
      <c r="CSY10" s="261"/>
      <c r="CSZ10" s="261"/>
      <c r="CTA10" s="261"/>
      <c r="CTB10" s="261"/>
      <c r="CTC10" s="261"/>
      <c r="CTD10" s="261"/>
      <c r="CTE10" s="261"/>
      <c r="CTF10" s="261"/>
      <c r="CTG10" s="261"/>
      <c r="CTH10" s="261"/>
      <c r="CTI10" s="261"/>
      <c r="CTJ10" s="261"/>
      <c r="CTK10" s="261"/>
      <c r="CTL10" s="261"/>
      <c r="CTM10" s="261"/>
      <c r="CTN10" s="261"/>
      <c r="CTO10" s="261"/>
      <c r="CTP10" s="261"/>
      <c r="CTQ10" s="261"/>
      <c r="CTR10" s="261"/>
      <c r="CTS10" s="261"/>
      <c r="CTT10" s="261"/>
      <c r="CTU10" s="261"/>
      <c r="CTV10" s="261"/>
      <c r="CTW10" s="261"/>
      <c r="CTX10" s="261"/>
      <c r="CTY10" s="261"/>
      <c r="CTZ10" s="261"/>
      <c r="CUA10" s="261"/>
      <c r="CUB10" s="261"/>
      <c r="CUC10" s="261"/>
      <c r="CUD10" s="261"/>
      <c r="CUE10" s="261"/>
      <c r="CUF10" s="261"/>
      <c r="CUG10" s="261"/>
      <c r="CUH10" s="261"/>
      <c r="CUI10" s="261"/>
      <c r="CUJ10" s="261"/>
      <c r="CUK10" s="261"/>
      <c r="CUL10" s="261"/>
      <c r="CUM10" s="261"/>
      <c r="CUN10" s="261"/>
      <c r="CUO10" s="261"/>
      <c r="CUP10" s="261"/>
      <c r="CUQ10" s="261"/>
      <c r="CUR10" s="261"/>
      <c r="CUS10" s="261"/>
      <c r="CUT10" s="261"/>
      <c r="CUU10" s="261"/>
      <c r="CUV10" s="261"/>
      <c r="CUW10" s="261"/>
      <c r="CUX10" s="261"/>
      <c r="CUY10" s="261"/>
      <c r="CUZ10" s="261"/>
      <c r="CVA10" s="261"/>
      <c r="CVB10" s="261"/>
      <c r="CVC10" s="261"/>
      <c r="CVD10" s="261"/>
      <c r="CVE10" s="261"/>
      <c r="CVF10" s="261"/>
      <c r="CVG10" s="261"/>
      <c r="CVH10" s="261"/>
      <c r="CVI10" s="261"/>
      <c r="CVJ10" s="261"/>
      <c r="CVK10" s="261"/>
      <c r="CVL10" s="261"/>
      <c r="CVM10" s="261"/>
      <c r="CVN10" s="261"/>
      <c r="CVO10" s="261"/>
      <c r="CVP10" s="261"/>
      <c r="CVQ10" s="261"/>
      <c r="CVR10" s="261"/>
      <c r="CVS10" s="261"/>
      <c r="CVT10" s="261"/>
      <c r="CVU10" s="261"/>
      <c r="CVV10" s="261"/>
      <c r="CVW10" s="261"/>
      <c r="CVX10" s="261"/>
      <c r="CVY10" s="261"/>
      <c r="CVZ10" s="261"/>
      <c r="CWA10" s="261"/>
      <c r="CWB10" s="261"/>
      <c r="CWC10" s="261"/>
      <c r="CWD10" s="261"/>
      <c r="CWE10" s="261"/>
      <c r="CWF10" s="261"/>
      <c r="CWG10" s="261"/>
      <c r="CWH10" s="261"/>
      <c r="CWI10" s="261"/>
      <c r="CWJ10" s="261"/>
      <c r="CWK10" s="261"/>
      <c r="CWL10" s="261"/>
      <c r="CWM10" s="261"/>
      <c r="CWN10" s="261"/>
      <c r="CWO10" s="261"/>
      <c r="CWP10" s="261"/>
      <c r="CWQ10" s="261"/>
      <c r="CWR10" s="261"/>
      <c r="CWS10" s="261"/>
      <c r="CWT10" s="261"/>
      <c r="CWU10" s="261"/>
      <c r="CWV10" s="261"/>
      <c r="CWW10" s="261"/>
      <c r="CWX10" s="261"/>
      <c r="CWY10" s="261"/>
      <c r="CWZ10" s="261"/>
      <c r="CXA10" s="261"/>
      <c r="CXB10" s="261"/>
      <c r="CXC10" s="261"/>
      <c r="CXD10" s="261"/>
      <c r="CXE10" s="261"/>
      <c r="CXF10" s="261"/>
      <c r="CXG10" s="261"/>
      <c r="CXH10" s="261"/>
      <c r="CXI10" s="261"/>
      <c r="CXJ10" s="261"/>
      <c r="CXK10" s="261"/>
      <c r="CXL10" s="261"/>
      <c r="CXM10" s="261"/>
      <c r="CXN10" s="261"/>
      <c r="CXO10" s="261"/>
      <c r="CXP10" s="261"/>
      <c r="CXQ10" s="261"/>
      <c r="CXR10" s="261"/>
      <c r="CXS10" s="261"/>
      <c r="CXT10" s="261"/>
      <c r="CXU10" s="261"/>
      <c r="CXV10" s="261"/>
      <c r="CXW10" s="261"/>
      <c r="CXX10" s="261"/>
      <c r="CXY10" s="261"/>
      <c r="CXZ10" s="261"/>
      <c r="CYA10" s="261"/>
      <c r="CYB10" s="261"/>
      <c r="CYC10" s="261"/>
      <c r="CYD10" s="261"/>
      <c r="CYE10" s="261"/>
      <c r="CYF10" s="261"/>
      <c r="CYG10" s="261"/>
      <c r="CYH10" s="261"/>
      <c r="CYI10" s="261"/>
      <c r="CYJ10" s="261"/>
      <c r="CYK10" s="261"/>
      <c r="CYL10" s="261"/>
      <c r="CYM10" s="261"/>
      <c r="CYN10" s="261"/>
      <c r="CYO10" s="261"/>
      <c r="CYP10" s="261"/>
      <c r="CYQ10" s="261"/>
      <c r="CYR10" s="261"/>
      <c r="CYS10" s="261"/>
      <c r="CYT10" s="261"/>
      <c r="CYU10" s="261"/>
      <c r="CYV10" s="261"/>
      <c r="CYW10" s="261"/>
      <c r="CYX10" s="261"/>
      <c r="CYY10" s="261"/>
      <c r="CYZ10" s="261"/>
      <c r="CZA10" s="261"/>
      <c r="CZB10" s="261"/>
      <c r="CZC10" s="261"/>
      <c r="CZD10" s="261"/>
      <c r="CZE10" s="261"/>
      <c r="CZF10" s="261"/>
      <c r="CZG10" s="261"/>
      <c r="CZH10" s="261"/>
      <c r="CZI10" s="261"/>
      <c r="CZJ10" s="261"/>
      <c r="CZK10" s="261"/>
      <c r="CZL10" s="261"/>
      <c r="CZM10" s="261"/>
      <c r="CZN10" s="261"/>
      <c r="CZO10" s="261"/>
      <c r="CZP10" s="261"/>
      <c r="CZQ10" s="261"/>
      <c r="CZR10" s="261"/>
      <c r="CZS10" s="261"/>
      <c r="CZT10" s="261"/>
      <c r="CZU10" s="261"/>
      <c r="CZV10" s="261"/>
      <c r="CZW10" s="261"/>
      <c r="CZX10" s="261"/>
      <c r="CZY10" s="261"/>
      <c r="CZZ10" s="261"/>
      <c r="DAA10" s="261"/>
      <c r="DAB10" s="261"/>
      <c r="DAC10" s="261"/>
      <c r="DAD10" s="261"/>
      <c r="DAE10" s="261"/>
      <c r="DAF10" s="261"/>
      <c r="DAG10" s="261"/>
      <c r="DAH10" s="261"/>
      <c r="DAI10" s="261"/>
      <c r="DAJ10" s="261"/>
      <c r="DAK10" s="261"/>
      <c r="DAL10" s="261"/>
      <c r="DAM10" s="261"/>
      <c r="DAN10" s="261"/>
      <c r="DAO10" s="261"/>
      <c r="DAP10" s="261"/>
      <c r="DAQ10" s="261"/>
      <c r="DAR10" s="261"/>
      <c r="DAS10" s="261"/>
      <c r="DAT10" s="261"/>
      <c r="DAU10" s="261"/>
      <c r="DAV10" s="261"/>
      <c r="DAW10" s="261"/>
      <c r="DAX10" s="261"/>
      <c r="DAY10" s="261"/>
      <c r="DAZ10" s="261"/>
      <c r="DBA10" s="261"/>
      <c r="DBB10" s="261"/>
      <c r="DBC10" s="261"/>
      <c r="DBD10" s="261"/>
      <c r="DBE10" s="261"/>
      <c r="DBF10" s="261"/>
      <c r="DBG10" s="261"/>
      <c r="DBH10" s="261"/>
      <c r="DBI10" s="261"/>
      <c r="DBJ10" s="261"/>
      <c r="DBK10" s="261"/>
      <c r="DBL10" s="261"/>
      <c r="DBM10" s="261"/>
      <c r="DBN10" s="261"/>
      <c r="DBO10" s="261"/>
      <c r="DBP10" s="261"/>
      <c r="DBQ10" s="261"/>
      <c r="DBR10" s="261"/>
      <c r="DBS10" s="261"/>
      <c r="DBT10" s="261"/>
      <c r="DBU10" s="261"/>
      <c r="DBV10" s="261"/>
      <c r="DBW10" s="261"/>
      <c r="DBX10" s="261"/>
      <c r="DBY10" s="261"/>
      <c r="DBZ10" s="261"/>
      <c r="DCA10" s="261"/>
      <c r="DCB10" s="261"/>
      <c r="DCC10" s="261"/>
      <c r="DCD10" s="261"/>
      <c r="DCE10" s="261"/>
      <c r="DCF10" s="261"/>
      <c r="DCG10" s="261"/>
      <c r="DCH10" s="261"/>
      <c r="DCI10" s="261"/>
      <c r="DCJ10" s="261"/>
      <c r="DCK10" s="261"/>
      <c r="DCL10" s="261"/>
      <c r="DCM10" s="261"/>
      <c r="DCN10" s="261"/>
      <c r="DCO10" s="261"/>
      <c r="DCP10" s="261"/>
      <c r="DCQ10" s="261"/>
      <c r="DCR10" s="261"/>
      <c r="DCS10" s="261"/>
      <c r="DCT10" s="261"/>
      <c r="DCU10" s="261"/>
      <c r="DCV10" s="261"/>
      <c r="DCW10" s="261"/>
      <c r="DCX10" s="261"/>
      <c r="DCY10" s="261"/>
      <c r="DCZ10" s="261"/>
      <c r="DDA10" s="261"/>
      <c r="DDB10" s="261"/>
      <c r="DDC10" s="261"/>
      <c r="DDD10" s="261"/>
      <c r="DDE10" s="261"/>
      <c r="DDF10" s="261"/>
      <c r="DDG10" s="261"/>
      <c r="DDH10" s="261"/>
      <c r="DDI10" s="261"/>
      <c r="DDJ10" s="261"/>
      <c r="DDK10" s="261"/>
      <c r="DDL10" s="261"/>
      <c r="DDM10" s="261"/>
      <c r="DDN10" s="261"/>
      <c r="DDO10" s="261"/>
      <c r="DDP10" s="261"/>
      <c r="DDQ10" s="261"/>
      <c r="DDR10" s="261"/>
      <c r="DDS10" s="261"/>
      <c r="DDT10" s="261"/>
      <c r="DDU10" s="261"/>
      <c r="DDV10" s="261"/>
      <c r="DDW10" s="261"/>
      <c r="DDX10" s="261"/>
      <c r="DDY10" s="261"/>
      <c r="DDZ10" s="261"/>
      <c r="DEA10" s="261"/>
      <c r="DEB10" s="261"/>
      <c r="DEC10" s="261"/>
      <c r="DED10" s="261"/>
      <c r="DEE10" s="261"/>
      <c r="DEF10" s="261"/>
      <c r="DEG10" s="261"/>
      <c r="DEH10" s="261"/>
      <c r="DEI10" s="261"/>
      <c r="DEJ10" s="261"/>
      <c r="DEK10" s="261"/>
      <c r="DEL10" s="261"/>
      <c r="DEM10" s="261"/>
      <c r="DEN10" s="261"/>
      <c r="DEO10" s="261"/>
      <c r="DEP10" s="261"/>
      <c r="DEQ10" s="261"/>
      <c r="DER10" s="261"/>
      <c r="DES10" s="261"/>
      <c r="DET10" s="261"/>
      <c r="DEU10" s="261"/>
      <c r="DEV10" s="261"/>
      <c r="DEW10" s="261"/>
      <c r="DEX10" s="261"/>
      <c r="DEY10" s="261"/>
      <c r="DEZ10" s="261"/>
      <c r="DFA10" s="261"/>
      <c r="DFB10" s="261"/>
      <c r="DFC10" s="261"/>
      <c r="DFD10" s="261"/>
      <c r="DFE10" s="261"/>
      <c r="DFF10" s="261"/>
      <c r="DFG10" s="261"/>
      <c r="DFH10" s="261"/>
      <c r="DFI10" s="261"/>
      <c r="DFJ10" s="261"/>
      <c r="DFK10" s="261"/>
      <c r="DFL10" s="261"/>
      <c r="DFM10" s="261"/>
      <c r="DFN10" s="261"/>
      <c r="DFO10" s="261"/>
      <c r="DFP10" s="261"/>
      <c r="DFQ10" s="261"/>
      <c r="DFR10" s="261"/>
      <c r="DFS10" s="261"/>
      <c r="DFT10" s="261"/>
      <c r="DFU10" s="261"/>
      <c r="DFV10" s="261"/>
      <c r="DFW10" s="261"/>
      <c r="DFX10" s="261"/>
      <c r="DFY10" s="261"/>
      <c r="DFZ10" s="261"/>
      <c r="DGA10" s="261"/>
      <c r="DGB10" s="261"/>
      <c r="DGC10" s="261"/>
      <c r="DGD10" s="261"/>
      <c r="DGE10" s="261"/>
      <c r="DGF10" s="261"/>
      <c r="DGG10" s="261"/>
      <c r="DGH10" s="261"/>
      <c r="DGI10" s="261"/>
      <c r="DGJ10" s="261"/>
      <c r="DGK10" s="261"/>
      <c r="DGL10" s="261"/>
      <c r="DGM10" s="261"/>
      <c r="DGN10" s="261"/>
      <c r="DGO10" s="261"/>
      <c r="DGP10" s="261"/>
      <c r="DGQ10" s="261"/>
      <c r="DGR10" s="261"/>
      <c r="DGS10" s="261"/>
      <c r="DGT10" s="261"/>
      <c r="DGU10" s="261"/>
      <c r="DGV10" s="261"/>
      <c r="DGW10" s="261"/>
      <c r="DGX10" s="261"/>
      <c r="DGY10" s="261"/>
      <c r="DGZ10" s="261"/>
      <c r="DHA10" s="261"/>
      <c r="DHB10" s="261"/>
      <c r="DHC10" s="261"/>
      <c r="DHD10" s="261"/>
      <c r="DHE10" s="261"/>
      <c r="DHF10" s="261"/>
      <c r="DHG10" s="261"/>
      <c r="DHH10" s="261"/>
      <c r="DHI10" s="261"/>
      <c r="DHJ10" s="261"/>
      <c r="DHK10" s="261"/>
      <c r="DHL10" s="261"/>
      <c r="DHM10" s="261"/>
      <c r="DHN10" s="261"/>
      <c r="DHO10" s="261"/>
      <c r="DHP10" s="261"/>
      <c r="DHQ10" s="261"/>
      <c r="DHR10" s="261"/>
      <c r="DHS10" s="261"/>
      <c r="DHT10" s="261"/>
      <c r="DHU10" s="261"/>
      <c r="DHV10" s="261"/>
      <c r="DHW10" s="261"/>
      <c r="DHX10" s="261"/>
      <c r="DHY10" s="261"/>
      <c r="DHZ10" s="261"/>
      <c r="DIA10" s="261"/>
      <c r="DIB10" s="261"/>
      <c r="DIC10" s="261"/>
      <c r="DID10" s="261"/>
      <c r="DIE10" s="261"/>
      <c r="DIF10" s="261"/>
      <c r="DIG10" s="261"/>
      <c r="DIH10" s="261"/>
      <c r="DII10" s="261"/>
      <c r="DIJ10" s="261"/>
      <c r="DIK10" s="261"/>
      <c r="DIL10" s="261"/>
      <c r="DIM10" s="261"/>
      <c r="DIN10" s="261"/>
      <c r="DIO10" s="261"/>
      <c r="DIP10" s="261"/>
      <c r="DIQ10" s="261"/>
      <c r="DIR10" s="261"/>
      <c r="DIS10" s="261"/>
      <c r="DIT10" s="261"/>
      <c r="DIU10" s="261"/>
      <c r="DIV10" s="261"/>
      <c r="DIW10" s="261"/>
      <c r="DIX10" s="261"/>
      <c r="DIY10" s="261"/>
      <c r="DIZ10" s="261"/>
      <c r="DJA10" s="261"/>
      <c r="DJB10" s="261"/>
      <c r="DJC10" s="261"/>
      <c r="DJD10" s="261"/>
      <c r="DJE10" s="261"/>
      <c r="DJF10" s="261"/>
      <c r="DJG10" s="261"/>
      <c r="DJH10" s="261"/>
      <c r="DJI10" s="261"/>
      <c r="DJJ10" s="261"/>
      <c r="DJK10" s="261"/>
      <c r="DJL10" s="261"/>
      <c r="DJM10" s="261"/>
      <c r="DJN10" s="261"/>
      <c r="DJO10" s="261"/>
      <c r="DJP10" s="261"/>
      <c r="DJQ10" s="261"/>
      <c r="DJR10" s="261"/>
      <c r="DJS10" s="261"/>
      <c r="DJT10" s="261"/>
      <c r="DJU10" s="261"/>
      <c r="DJV10" s="261"/>
      <c r="DJW10" s="261"/>
      <c r="DJX10" s="261"/>
      <c r="DJY10" s="261"/>
      <c r="DJZ10" s="261"/>
      <c r="DKA10" s="261"/>
      <c r="DKB10" s="261"/>
      <c r="DKC10" s="261"/>
      <c r="DKD10" s="261"/>
      <c r="DKE10" s="261"/>
      <c r="DKF10" s="261"/>
      <c r="DKG10" s="261"/>
      <c r="DKH10" s="261"/>
      <c r="DKI10" s="261"/>
      <c r="DKJ10" s="261"/>
      <c r="DKK10" s="261"/>
      <c r="DKL10" s="261"/>
      <c r="DKM10" s="261"/>
      <c r="DKN10" s="261"/>
      <c r="DKO10" s="261"/>
      <c r="DKP10" s="261"/>
      <c r="DKQ10" s="261"/>
      <c r="DKR10" s="261"/>
      <c r="DKS10" s="261"/>
      <c r="DKT10" s="261"/>
      <c r="DKU10" s="261"/>
      <c r="DKV10" s="261"/>
      <c r="DKW10" s="261"/>
      <c r="DKX10" s="261"/>
      <c r="DKY10" s="261"/>
      <c r="DKZ10" s="261"/>
      <c r="DLA10" s="261"/>
      <c r="DLB10" s="261"/>
      <c r="DLC10" s="261"/>
      <c r="DLD10" s="261"/>
      <c r="DLE10" s="261"/>
      <c r="DLF10" s="261"/>
      <c r="DLG10" s="261"/>
      <c r="DLH10" s="261"/>
      <c r="DLI10" s="261"/>
      <c r="DLJ10" s="261"/>
      <c r="DLK10" s="261"/>
      <c r="DLL10" s="261"/>
      <c r="DLM10" s="261"/>
      <c r="DLN10" s="261"/>
      <c r="DLO10" s="261"/>
      <c r="DLP10" s="261"/>
      <c r="DLQ10" s="261"/>
      <c r="DLR10" s="261"/>
      <c r="DLS10" s="261"/>
      <c r="DLT10" s="261"/>
      <c r="DLU10" s="261"/>
      <c r="DLV10" s="261"/>
      <c r="DLW10" s="261"/>
      <c r="DLX10" s="261"/>
      <c r="DLY10" s="261"/>
      <c r="DLZ10" s="261"/>
      <c r="DMA10" s="261"/>
      <c r="DMB10" s="261"/>
      <c r="DMC10" s="261"/>
      <c r="DMD10" s="261"/>
      <c r="DME10" s="261"/>
      <c r="DMF10" s="261"/>
      <c r="DMG10" s="261"/>
      <c r="DMH10" s="261"/>
      <c r="DMI10" s="261"/>
      <c r="DMJ10" s="261"/>
      <c r="DMK10" s="261"/>
      <c r="DML10" s="261"/>
      <c r="DMM10" s="261"/>
      <c r="DMN10" s="261"/>
      <c r="DMO10" s="261"/>
      <c r="DMP10" s="261"/>
      <c r="DMQ10" s="261"/>
      <c r="DMR10" s="261"/>
      <c r="DMS10" s="261"/>
      <c r="DMT10" s="261"/>
      <c r="DMU10" s="261"/>
      <c r="DMV10" s="261"/>
      <c r="DMW10" s="261"/>
      <c r="DMX10" s="261"/>
      <c r="DMY10" s="261"/>
      <c r="DMZ10" s="261"/>
      <c r="DNA10" s="261"/>
      <c r="DNB10" s="261"/>
      <c r="DNC10" s="261"/>
      <c r="DND10" s="261"/>
      <c r="DNE10" s="261"/>
      <c r="DNF10" s="261"/>
      <c r="DNG10" s="261"/>
      <c r="DNH10" s="261"/>
      <c r="DNI10" s="261"/>
      <c r="DNJ10" s="261"/>
      <c r="DNK10" s="261"/>
      <c r="DNL10" s="261"/>
      <c r="DNM10" s="261"/>
      <c r="DNN10" s="261"/>
      <c r="DNO10" s="261"/>
      <c r="DNP10" s="261"/>
      <c r="DNQ10" s="261"/>
      <c r="DNR10" s="261"/>
      <c r="DNS10" s="261"/>
      <c r="DNT10" s="261"/>
      <c r="DNU10" s="261"/>
      <c r="DNV10" s="261"/>
      <c r="DNW10" s="261"/>
      <c r="DNX10" s="261"/>
      <c r="DNY10" s="261"/>
      <c r="DNZ10" s="261"/>
      <c r="DOA10" s="261"/>
      <c r="DOB10" s="261"/>
      <c r="DOC10" s="261"/>
      <c r="DOD10" s="261"/>
      <c r="DOE10" s="261"/>
      <c r="DOF10" s="261"/>
      <c r="DOG10" s="261"/>
      <c r="DOH10" s="261"/>
      <c r="DOI10" s="261"/>
      <c r="DOJ10" s="261"/>
      <c r="DOK10" s="261"/>
      <c r="DOL10" s="261"/>
      <c r="DOM10" s="261"/>
      <c r="DON10" s="261"/>
      <c r="DOO10" s="261"/>
      <c r="DOP10" s="261"/>
      <c r="DOQ10" s="261"/>
      <c r="DOR10" s="261"/>
      <c r="DOS10" s="261"/>
      <c r="DOT10" s="261"/>
      <c r="DOU10" s="261"/>
      <c r="DOV10" s="261"/>
      <c r="DOW10" s="261"/>
      <c r="DOX10" s="261"/>
      <c r="DOY10" s="261"/>
      <c r="DOZ10" s="261"/>
      <c r="DPA10" s="261"/>
      <c r="DPB10" s="261"/>
      <c r="DPC10" s="261"/>
      <c r="DPD10" s="261"/>
      <c r="DPE10" s="261"/>
      <c r="DPF10" s="261"/>
      <c r="DPG10" s="261"/>
      <c r="DPH10" s="261"/>
      <c r="DPI10" s="261"/>
      <c r="DPJ10" s="261"/>
      <c r="DPK10" s="261"/>
      <c r="DPL10" s="261"/>
      <c r="DPM10" s="261"/>
      <c r="DPN10" s="261"/>
      <c r="DPO10" s="261"/>
      <c r="DPP10" s="261"/>
      <c r="DPQ10" s="261"/>
      <c r="DPR10" s="261"/>
      <c r="DPS10" s="261"/>
      <c r="DPT10" s="261"/>
      <c r="DPU10" s="261"/>
      <c r="DPV10" s="261"/>
      <c r="DPW10" s="261"/>
      <c r="DPX10" s="261"/>
      <c r="DPY10" s="261"/>
      <c r="DPZ10" s="261"/>
      <c r="DQA10" s="261"/>
      <c r="DQB10" s="261"/>
      <c r="DQC10" s="261"/>
      <c r="DQD10" s="261"/>
      <c r="DQE10" s="261"/>
      <c r="DQF10" s="261"/>
      <c r="DQG10" s="261"/>
      <c r="DQH10" s="261"/>
      <c r="DQI10" s="261"/>
      <c r="DQJ10" s="261"/>
      <c r="DQK10" s="261"/>
      <c r="DQL10" s="261"/>
      <c r="DQM10" s="261"/>
      <c r="DQN10" s="261"/>
      <c r="DQO10" s="261"/>
      <c r="DQP10" s="261"/>
      <c r="DQQ10" s="261"/>
      <c r="DQR10" s="261"/>
      <c r="DQS10" s="261"/>
      <c r="DQT10" s="533" t="s">
        <v>6965</v>
      </c>
      <c r="DQU10" s="261" t="s">
        <v>514</v>
      </c>
      <c r="DQV10" s="261" t="s">
        <v>514</v>
      </c>
      <c r="DQW10" s="261" t="s">
        <v>1</v>
      </c>
      <c r="DQX10" s="261" t="s">
        <v>1</v>
      </c>
      <c r="DQY10" s="261" t="s">
        <v>1</v>
      </c>
      <c r="DQZ10" s="261" t="s">
        <v>1</v>
      </c>
      <c r="DRA10" s="533" t="s">
        <v>6965</v>
      </c>
      <c r="DRB10" s="261" t="s">
        <v>514</v>
      </c>
      <c r="DRC10" s="261" t="s">
        <v>1</v>
      </c>
      <c r="DRD10" s="261" t="s">
        <v>1</v>
      </c>
      <c r="DRE10" s="261" t="s">
        <v>1</v>
      </c>
      <c r="DRF10" s="261"/>
      <c r="DRG10" s="261"/>
      <c r="DRH10" s="261"/>
      <c r="DRI10" s="261"/>
      <c r="DRJ10" s="261"/>
      <c r="DRK10" s="261"/>
      <c r="DRL10" s="261"/>
      <c r="DRM10" s="261"/>
      <c r="DRN10" s="261"/>
      <c r="DRO10" s="655"/>
      <c r="DRP10" s="655"/>
      <c r="DRQ10" s="655"/>
      <c r="DRR10" s="655"/>
      <c r="DRS10" s="655"/>
      <c r="DRT10" s="655"/>
      <c r="DRU10" s="655"/>
      <c r="DRV10" s="655"/>
      <c r="DRW10" s="655"/>
      <c r="DRX10" s="655"/>
      <c r="DRY10" s="655" t="s">
        <v>1</v>
      </c>
      <c r="DRZ10" s="655" t="s">
        <v>6620</v>
      </c>
      <c r="DSA10" s="655" t="s">
        <v>6620</v>
      </c>
      <c r="DSB10" s="655" t="s">
        <v>1</v>
      </c>
      <c r="DSC10" s="655" t="s">
        <v>6613</v>
      </c>
      <c r="DSD10" s="655" t="s">
        <v>1</v>
      </c>
      <c r="DSE10" s="655"/>
      <c r="DSF10" s="655"/>
      <c r="DSG10" s="655"/>
      <c r="DSH10" s="655"/>
      <c r="DSI10" s="655"/>
      <c r="DSJ10" s="655"/>
      <c r="DSK10" s="655"/>
      <c r="DSL10" s="655"/>
      <c r="DSM10" s="655"/>
      <c r="DSN10" s="655"/>
      <c r="DSO10" s="655"/>
      <c r="DSP10" s="655"/>
      <c r="DSQ10" s="655"/>
      <c r="DSR10" s="655"/>
      <c r="DSS10" s="655"/>
      <c r="DST10" s="655"/>
      <c r="DSU10" s="655"/>
      <c r="DSV10" s="655"/>
      <c r="DSW10" s="655"/>
      <c r="DSX10" s="655"/>
      <c r="DSY10" s="655"/>
      <c r="DSZ10" s="655"/>
      <c r="DTA10" s="655"/>
      <c r="DTB10" s="655"/>
      <c r="DTC10" s="655"/>
      <c r="DTD10" s="655"/>
      <c r="DTE10" s="261"/>
      <c r="DTF10" s="261"/>
      <c r="DTG10" s="261"/>
      <c r="DTH10" s="261"/>
      <c r="DTI10" s="261"/>
      <c r="DTJ10" s="261"/>
      <c r="DTK10" s="655"/>
      <c r="DTL10" s="655"/>
      <c r="DTM10" s="655"/>
      <c r="DTN10" s="655"/>
      <c r="DTO10" s="655"/>
      <c r="DTP10" s="655"/>
      <c r="DTQ10" s="655"/>
      <c r="DTR10" s="655"/>
      <c r="DTS10" s="655"/>
      <c r="DTT10" s="655"/>
      <c r="DTU10" s="655"/>
      <c r="DTV10" s="261"/>
      <c r="DTW10" s="261"/>
      <c r="DTX10" s="261"/>
      <c r="DTY10" s="261"/>
      <c r="DTZ10" s="261"/>
      <c r="DUA10" s="261"/>
      <c r="DUB10" s="261"/>
      <c r="DUC10" s="261"/>
      <c r="DUD10" s="261"/>
      <c r="DUE10" s="261"/>
      <c r="DUF10" s="261"/>
      <c r="DUG10" s="261"/>
      <c r="DUH10" s="261"/>
      <c r="DUI10" s="261"/>
      <c r="DUJ10" s="261"/>
      <c r="DUK10" s="261"/>
      <c r="DUL10" s="261"/>
      <c r="DUM10" s="261"/>
      <c r="DUN10" s="261"/>
      <c r="DUO10" s="261"/>
      <c r="DUP10" s="261"/>
      <c r="DUQ10" s="261"/>
      <c r="DUR10" s="261"/>
      <c r="DUS10" s="261"/>
      <c r="DUT10" s="261"/>
      <c r="DUU10" s="261"/>
      <c r="DUV10" s="261"/>
      <c r="DUW10" s="261"/>
      <c r="DUX10" s="261"/>
      <c r="DUY10" s="261"/>
      <c r="DUZ10" s="261"/>
      <c r="DVA10" s="261"/>
      <c r="DVB10" s="261"/>
      <c r="DVC10" s="261"/>
      <c r="DVD10" s="261"/>
      <c r="DVE10" s="261"/>
      <c r="DVF10" s="261"/>
      <c r="DVG10" s="261"/>
      <c r="DVH10" s="261"/>
      <c r="DVI10" s="261"/>
      <c r="DVJ10" s="261"/>
      <c r="DVK10" s="261"/>
      <c r="DVL10" s="261"/>
      <c r="DVM10" s="261"/>
      <c r="DVN10" s="261"/>
      <c r="DVO10" s="261"/>
      <c r="DVP10" s="261"/>
      <c r="DVQ10" s="261"/>
      <c r="DVR10" s="261"/>
      <c r="DVS10" s="261"/>
      <c r="DVT10" s="261"/>
      <c r="DVU10" s="261"/>
      <c r="DVV10" s="261"/>
      <c r="DVW10" s="261"/>
      <c r="DVX10" s="261"/>
      <c r="DVY10" s="261"/>
      <c r="DVZ10" s="261"/>
      <c r="DWA10" s="261"/>
      <c r="DWB10" s="261"/>
      <c r="DWC10" s="261"/>
      <c r="DWD10" s="261"/>
      <c r="DWE10" s="261"/>
      <c r="DWF10" s="261"/>
      <c r="DWG10" s="261"/>
      <c r="DWH10" s="261"/>
      <c r="DWI10" s="261"/>
      <c r="DWJ10" s="261"/>
      <c r="DWK10" s="261"/>
      <c r="DWL10" s="261"/>
      <c r="DWM10" s="261"/>
      <c r="DWN10" s="261"/>
      <c r="DWO10" s="261"/>
      <c r="DWP10" s="261"/>
      <c r="DWQ10" s="261"/>
      <c r="DWR10" s="261"/>
      <c r="DWS10" s="261"/>
      <c r="DWT10" s="261"/>
      <c r="DWU10" s="261"/>
      <c r="DWV10" s="261"/>
      <c r="DWW10" s="261"/>
      <c r="DWX10" s="261"/>
      <c r="DWY10" s="261"/>
      <c r="DWZ10" s="261"/>
      <c r="DXA10" s="261"/>
      <c r="DXB10" s="261"/>
      <c r="DXC10" s="261"/>
      <c r="DXD10" s="261"/>
      <c r="DXE10" s="261"/>
      <c r="DXF10" s="261"/>
      <c r="DXG10" s="261"/>
      <c r="DXH10" s="261"/>
      <c r="DXI10" s="261"/>
      <c r="DXJ10" s="261"/>
      <c r="DXK10" s="261"/>
      <c r="DXL10" s="261"/>
      <c r="DXM10" s="261"/>
      <c r="DXN10" s="261"/>
      <c r="DXO10" s="261"/>
      <c r="DXP10" s="261"/>
      <c r="DXQ10" s="261"/>
      <c r="DXR10" s="261"/>
      <c r="DXS10" s="261"/>
      <c r="DXT10" s="261"/>
      <c r="DXU10" s="261"/>
      <c r="DXV10" s="261"/>
      <c r="DXW10" s="261"/>
      <c r="DXX10" s="261"/>
      <c r="DXY10" s="261"/>
      <c r="DXZ10" s="261"/>
      <c r="DYA10" s="261"/>
      <c r="DYB10" s="261"/>
      <c r="DYC10" s="261"/>
      <c r="DYD10" s="261"/>
      <c r="DYE10" s="261"/>
      <c r="DYF10" s="261"/>
      <c r="DYG10" s="261"/>
      <c r="DYH10" s="261"/>
      <c r="DYI10" s="261"/>
      <c r="DYJ10" s="261"/>
      <c r="DYK10" s="261"/>
      <c r="DYL10" s="261"/>
      <c r="DYM10" s="261"/>
      <c r="DYN10" s="261"/>
      <c r="DYO10" s="261"/>
      <c r="DYP10" s="261"/>
      <c r="DYQ10" s="261"/>
      <c r="DYR10" s="261"/>
      <c r="DYS10" s="261"/>
      <c r="DYT10" s="261"/>
      <c r="DYU10" s="261"/>
      <c r="DYV10" s="261"/>
      <c r="DYW10" s="261"/>
      <c r="DYX10" s="261"/>
      <c r="DYY10" s="261"/>
      <c r="DYZ10" s="261"/>
      <c r="DZA10" s="261"/>
      <c r="DZB10" s="261"/>
      <c r="DZC10" s="261"/>
      <c r="DZD10" s="261"/>
      <c r="DZE10" s="261"/>
      <c r="DZF10" s="261"/>
      <c r="DZG10" s="261"/>
      <c r="DZH10" s="261"/>
      <c r="DZI10" s="261"/>
      <c r="DZJ10" s="261"/>
      <c r="DZK10" s="261"/>
      <c r="DZL10" s="261"/>
      <c r="DZM10" s="261"/>
      <c r="DZN10" s="261"/>
      <c r="DZO10" s="261"/>
      <c r="DZP10" s="261"/>
      <c r="DZQ10" s="261"/>
      <c r="DZR10" s="261"/>
      <c r="DZS10" s="261"/>
      <c r="DZT10" s="261"/>
      <c r="DZU10" s="261"/>
      <c r="DZV10" s="261"/>
      <c r="DZW10" s="261"/>
      <c r="DZX10" s="261"/>
      <c r="DZY10" s="261"/>
      <c r="DZZ10" s="261"/>
      <c r="EAA10" s="261"/>
      <c r="EAB10" s="261"/>
      <c r="EAC10" s="261"/>
      <c r="EAD10" s="261"/>
      <c r="EAE10" s="261"/>
      <c r="EAF10" s="261"/>
      <c r="EAG10" s="261"/>
      <c r="EAH10" s="261"/>
      <c r="EAI10" s="261"/>
      <c r="EAJ10" s="261"/>
      <c r="EAK10" s="261"/>
      <c r="EAL10" s="261"/>
      <c r="EAM10" s="261"/>
      <c r="EAN10" s="261"/>
      <c r="EAO10" s="261"/>
      <c r="EAP10" s="261"/>
      <c r="EAQ10" s="261"/>
      <c r="EAR10" s="261"/>
      <c r="EAS10" s="261"/>
      <c r="EAT10" s="261"/>
      <c r="EAU10" s="261"/>
      <c r="EAV10" s="261"/>
      <c r="EAW10" s="261"/>
      <c r="EAX10" s="261"/>
      <c r="EAY10" s="261"/>
      <c r="EAZ10" s="261"/>
      <c r="EBA10" s="261"/>
      <c r="EBB10" s="261"/>
      <c r="EBC10" s="261"/>
      <c r="EBD10" s="261"/>
      <c r="EBE10" s="261"/>
      <c r="EBF10" s="261"/>
      <c r="EBG10" s="261"/>
      <c r="EBH10" s="261"/>
      <c r="EBI10" s="261"/>
      <c r="EBJ10" s="261"/>
      <c r="EBK10" s="261"/>
      <c r="EBL10" s="261"/>
      <c r="EBM10" s="261"/>
      <c r="EBN10" s="261"/>
      <c r="EBO10" s="261"/>
      <c r="EBP10" s="261"/>
      <c r="EBQ10" s="261"/>
      <c r="EBR10" s="261"/>
      <c r="EBS10" s="261"/>
      <c r="EBT10" s="261"/>
      <c r="EBU10" s="261"/>
      <c r="EBV10" s="261"/>
      <c r="EBW10" s="261"/>
      <c r="EBX10" s="261"/>
      <c r="EBY10" s="261"/>
      <c r="EBZ10" s="261"/>
      <c r="ECA10" s="261"/>
      <c r="ECB10" s="261"/>
      <c r="ECC10" s="261"/>
      <c r="ECD10" s="261"/>
      <c r="ECE10" s="261"/>
      <c r="ECF10" s="261"/>
      <c r="ECG10" s="261"/>
      <c r="ECH10" s="261"/>
      <c r="ECI10" s="261"/>
      <c r="ECJ10" s="261"/>
      <c r="ECK10" s="261"/>
      <c r="ECL10" s="261"/>
      <c r="ECM10" s="261"/>
      <c r="ECN10" s="261"/>
      <c r="ECO10" s="261"/>
      <c r="ECP10" s="261"/>
      <c r="ECQ10" s="261"/>
      <c r="ECR10" s="261"/>
      <c r="ECS10" s="261"/>
      <c r="ECT10" s="261"/>
      <c r="ECU10" s="261"/>
      <c r="ECV10" s="261"/>
      <c r="ECW10" s="261"/>
      <c r="ECX10" s="261"/>
      <c r="ECY10" s="261"/>
      <c r="ECZ10" s="261"/>
      <c r="EDA10" s="261"/>
      <c r="EDB10" s="261"/>
      <c r="EDC10" s="261"/>
      <c r="EDD10" s="261"/>
      <c r="EDE10" s="261"/>
      <c r="EDF10" s="261"/>
      <c r="EDG10" s="261"/>
      <c r="EDH10" s="261"/>
      <c r="EDI10" s="261"/>
      <c r="EDJ10" s="261"/>
      <c r="EDK10" s="261"/>
      <c r="EDL10" s="261"/>
      <c r="EDM10" s="261"/>
      <c r="EDN10" s="261"/>
      <c r="EDO10" s="261"/>
      <c r="EDP10" s="261"/>
      <c r="EDQ10" s="261"/>
      <c r="EDR10" s="261"/>
      <c r="EDS10" s="261"/>
      <c r="EDT10" s="261"/>
      <c r="EDU10" s="261"/>
      <c r="EDV10" s="261"/>
      <c r="EDW10" s="261"/>
      <c r="EDX10" s="261"/>
      <c r="EDY10" s="261"/>
      <c r="EDZ10" s="261"/>
      <c r="EEA10" s="261"/>
      <c r="EEB10" s="261"/>
      <c r="EEC10" s="261"/>
      <c r="EED10" s="261"/>
      <c r="EEE10" s="261"/>
      <c r="EEF10" s="261"/>
      <c r="EEG10" s="261"/>
      <c r="EEH10" s="261"/>
      <c r="EEI10" s="261"/>
      <c r="EEJ10" s="261"/>
      <c r="EEK10" s="261"/>
      <c r="EEL10" s="261"/>
      <c r="EEM10" s="261"/>
      <c r="EEN10" s="261"/>
      <c r="EEO10" s="261"/>
      <c r="EEP10" s="261"/>
      <c r="EEQ10" s="261"/>
      <c r="EER10" s="261"/>
      <c r="EES10" s="261"/>
      <c r="EET10" s="261"/>
      <c r="EEU10" s="261"/>
      <c r="EEV10" s="261"/>
      <c r="EEW10" s="261"/>
      <c r="EEX10" s="261"/>
      <c r="EEY10" s="261"/>
      <c r="EEZ10" s="261"/>
      <c r="EFA10" s="261"/>
      <c r="EFB10" s="261"/>
      <c r="EFC10" s="261"/>
      <c r="EFD10" s="261"/>
      <c r="EFE10" s="261"/>
      <c r="EFF10" s="261"/>
      <c r="EFG10" s="261"/>
      <c r="EFH10" s="261"/>
      <c r="EFI10" s="261"/>
      <c r="EFJ10" s="261"/>
      <c r="EFK10" s="261"/>
      <c r="EFL10" s="261"/>
      <c r="EFM10" s="261"/>
      <c r="EFN10" s="261"/>
      <c r="EFO10" s="261"/>
      <c r="EFP10" s="261"/>
      <c r="EFQ10" s="261"/>
      <c r="EFR10" s="261"/>
      <c r="EFS10" s="261"/>
      <c r="EFT10" s="261"/>
      <c r="EFU10" s="261"/>
      <c r="EFV10" s="261"/>
      <c r="EFW10" s="261"/>
      <c r="EFX10" s="261"/>
      <c r="EFY10" s="261"/>
      <c r="EFZ10" s="261"/>
      <c r="EGA10" s="261"/>
      <c r="EGB10" s="261"/>
      <c r="EGC10" s="261"/>
      <c r="EGD10" s="261"/>
      <c r="EGE10" s="261"/>
      <c r="EGF10" s="261"/>
      <c r="EGG10" s="261"/>
      <c r="EGH10" s="261"/>
      <c r="EGI10" s="261"/>
      <c r="EGJ10" s="261"/>
      <c r="EGK10" s="261"/>
      <c r="EGL10" s="261"/>
      <c r="EGM10" s="261"/>
      <c r="EGN10" s="261"/>
      <c r="EGO10" s="261"/>
      <c r="EGP10" s="261"/>
      <c r="EGQ10" s="261"/>
      <c r="EGR10" s="261"/>
      <c r="EGS10" s="261"/>
      <c r="EGT10" s="261"/>
      <c r="EGU10" s="261"/>
      <c r="EGV10" s="261"/>
      <c r="EGW10" s="261"/>
      <c r="EGX10" s="261"/>
      <c r="EGY10" s="261"/>
      <c r="EGZ10" s="261"/>
      <c r="EHA10" s="261"/>
      <c r="EHB10" s="261"/>
      <c r="EHC10" s="261"/>
      <c r="EHD10" s="261"/>
      <c r="EHE10" s="261"/>
      <c r="EHF10" s="261"/>
      <c r="EHG10" s="261"/>
      <c r="EHH10" s="261"/>
      <c r="EHI10" s="261"/>
      <c r="EHJ10" s="261"/>
      <c r="EHK10" s="261"/>
      <c r="EHL10" s="261"/>
      <c r="EHM10" s="261"/>
      <c r="EHN10" s="261"/>
      <c r="EHO10" s="261"/>
      <c r="EHP10" s="261"/>
      <c r="EHQ10" s="261"/>
      <c r="EHR10" s="261"/>
      <c r="EHS10" s="261"/>
      <c r="EHT10" s="261"/>
      <c r="EHU10" s="261"/>
      <c r="EHV10" s="261"/>
      <c r="EHW10" s="261"/>
      <c r="EHX10" s="261"/>
      <c r="EHY10" s="261"/>
      <c r="EHZ10" s="261"/>
      <c r="EIA10" s="261"/>
      <c r="EIB10" s="261"/>
      <c r="EIC10" s="261"/>
      <c r="EID10" s="261"/>
      <c r="EIE10" s="261"/>
      <c r="EIF10" s="261"/>
      <c r="EIG10" s="261"/>
      <c r="EIH10" s="261"/>
      <c r="EII10" s="261"/>
      <c r="EIJ10" s="261"/>
      <c r="EIK10" s="261"/>
      <c r="EIL10" s="261"/>
      <c r="EIM10" s="261"/>
      <c r="EIN10" s="261"/>
      <c r="EIO10" s="261" t="s">
        <v>1</v>
      </c>
      <c r="EIP10" s="261"/>
      <c r="EIQ10" s="261" t="s">
        <v>727</v>
      </c>
    </row>
    <row r="11" spans="1:3631" s="539" customFormat="1" ht="33" customHeight="1" x14ac:dyDescent="0.25">
      <c r="A11" s="533" t="s">
        <v>5345</v>
      </c>
      <c r="B11" s="263" t="s">
        <v>5346</v>
      </c>
      <c r="C11" s="261" t="s">
        <v>3393</v>
      </c>
      <c r="D11" s="261" t="s">
        <v>1</v>
      </c>
      <c r="E11" s="261" t="s">
        <v>1</v>
      </c>
      <c r="F11" s="261"/>
      <c r="G11" s="261"/>
      <c r="H11" s="261" t="s">
        <v>1</v>
      </c>
      <c r="I11" s="261"/>
      <c r="J11" s="261" t="s">
        <v>1</v>
      </c>
      <c r="K11" s="261" t="s">
        <v>1</v>
      </c>
      <c r="L11" s="261" t="s">
        <v>1</v>
      </c>
      <c r="M11" s="267">
        <f>DAY(DataSource!D90)</f>
        <v>31</v>
      </c>
      <c r="N11" s="267">
        <f>MONTH(DataSource!D90)</f>
        <v>3</v>
      </c>
      <c r="O11" s="267">
        <f>YEAR(DataSource!D90)</f>
        <v>1989</v>
      </c>
      <c r="P11" s="261"/>
      <c r="Q11" s="261"/>
      <c r="R11" s="261"/>
      <c r="S11" s="261"/>
      <c r="T11" s="261"/>
      <c r="U11" s="261"/>
      <c r="V11" s="261"/>
      <c r="W11" s="261"/>
      <c r="X11" s="261" t="s">
        <v>5334</v>
      </c>
      <c r="Y11" s="261" t="s">
        <v>1573</v>
      </c>
      <c r="Z11" s="261" t="s">
        <v>1</v>
      </c>
      <c r="AA11" s="261"/>
      <c r="AB11" s="261" t="s">
        <v>1</v>
      </c>
      <c r="AC11" s="261"/>
      <c r="AD11" s="261"/>
      <c r="AE11" s="261"/>
      <c r="AF11" s="261"/>
      <c r="AG11" s="261"/>
      <c r="AH11" s="261"/>
      <c r="AI11" s="531" t="s">
        <v>1</v>
      </c>
      <c r="AJ11" s="261"/>
      <c r="AK11" s="261"/>
      <c r="AL11" s="261"/>
      <c r="AM11" s="261"/>
      <c r="AN11" s="261"/>
      <c r="AO11" s="261"/>
      <c r="AP11" s="261"/>
      <c r="AQ11" s="261"/>
      <c r="AR11" s="261"/>
      <c r="AS11" s="261" t="s">
        <v>1</v>
      </c>
      <c r="AT11" s="261" t="s">
        <v>1</v>
      </c>
      <c r="AU11" s="261" t="s">
        <v>1</v>
      </c>
      <c r="AV11" s="261"/>
      <c r="AW11" s="261"/>
      <c r="AX11" s="261"/>
      <c r="AY11" s="261"/>
      <c r="AZ11" s="261"/>
      <c r="BA11" s="261" t="s">
        <v>1</v>
      </c>
      <c r="BB11" s="261">
        <v>100000</v>
      </c>
      <c r="BC11" s="261">
        <v>10</v>
      </c>
      <c r="BD11" s="261"/>
      <c r="BE11" s="261"/>
      <c r="BF11" s="261"/>
      <c r="BG11" s="261"/>
      <c r="BH11" s="261"/>
      <c r="BI11" s="261"/>
      <c r="BJ11" s="261"/>
      <c r="BK11" s="261"/>
      <c r="BL11" s="261"/>
      <c r="BM11" s="261"/>
      <c r="BN11" s="261"/>
      <c r="BO11" s="261"/>
      <c r="BP11" s="261"/>
      <c r="BQ11" s="261"/>
      <c r="BR11" s="260"/>
      <c r="BS11" s="260"/>
      <c r="BT11" s="261"/>
      <c r="BU11" s="261"/>
      <c r="BV11" s="260"/>
      <c r="BW11" s="261"/>
      <c r="BX11" s="261"/>
      <c r="BY11" s="261"/>
      <c r="BZ11" s="261"/>
      <c r="CA11" s="261"/>
      <c r="CB11" s="261"/>
      <c r="CC11" s="261"/>
      <c r="CD11" s="261"/>
      <c r="CE11" s="261"/>
      <c r="CF11" s="261"/>
      <c r="CG11" s="261"/>
      <c r="CH11" s="261"/>
      <c r="CI11" s="261"/>
      <c r="CJ11" s="261"/>
      <c r="CK11" s="261"/>
      <c r="CL11" s="261"/>
      <c r="CM11" s="261"/>
      <c r="CN11" s="261"/>
      <c r="CO11" s="261"/>
      <c r="CP11" s="261"/>
      <c r="CQ11" s="261"/>
      <c r="CR11" s="261"/>
      <c r="CS11" s="261"/>
      <c r="CT11" s="261"/>
      <c r="CU11" s="261"/>
      <c r="CV11" s="261"/>
      <c r="CW11" s="261"/>
      <c r="CX11" s="261"/>
      <c r="CY11" s="261"/>
      <c r="CZ11" s="261"/>
      <c r="DA11" s="261"/>
      <c r="DB11" s="261"/>
      <c r="DC11" s="261"/>
      <c r="DD11" s="261"/>
      <c r="DE11" s="261"/>
      <c r="DF11" s="261"/>
      <c r="DG11" s="261"/>
      <c r="DH11" s="261"/>
      <c r="DI11" s="261"/>
      <c r="DJ11" s="261"/>
      <c r="DK11" s="261"/>
      <c r="DL11" s="261"/>
      <c r="DM11" s="261"/>
      <c r="DN11" s="261"/>
      <c r="DO11" s="261"/>
      <c r="DP11" s="261"/>
      <c r="DQ11" s="260"/>
      <c r="DR11" s="261"/>
      <c r="DS11" s="261"/>
      <c r="DT11" s="261"/>
      <c r="DU11" s="261"/>
      <c r="DV11" s="261"/>
      <c r="DW11" s="261"/>
      <c r="DX11" s="261"/>
      <c r="DY11" s="261"/>
      <c r="DZ11" s="261"/>
      <c r="EA11" s="261"/>
      <c r="EB11" s="261"/>
      <c r="EC11" s="261"/>
      <c r="ED11" s="260"/>
      <c r="EE11" s="261"/>
      <c r="EF11" s="261"/>
      <c r="EG11" s="261"/>
      <c r="EH11" s="261"/>
      <c r="EI11" s="261"/>
      <c r="EJ11" s="261"/>
      <c r="EK11" s="261"/>
      <c r="EL11" s="261"/>
      <c r="EM11" s="261"/>
      <c r="EN11" s="261"/>
      <c r="EO11" s="261"/>
      <c r="EP11" s="261"/>
      <c r="EQ11" s="261"/>
      <c r="ER11" s="261"/>
      <c r="ES11" s="261"/>
      <c r="ET11" s="260"/>
      <c r="EU11" s="261"/>
      <c r="EV11" s="261"/>
      <c r="EW11" s="261"/>
      <c r="EX11" s="261"/>
      <c r="EY11" s="260"/>
      <c r="EZ11" s="261"/>
      <c r="FA11" s="261"/>
      <c r="FB11" s="261"/>
      <c r="FC11" s="261"/>
      <c r="FD11" s="261"/>
      <c r="FE11" s="260"/>
      <c r="FF11" s="261"/>
      <c r="FG11" s="261"/>
      <c r="FH11" s="261"/>
      <c r="FI11" s="260"/>
      <c r="FJ11" s="261"/>
      <c r="FK11" s="261"/>
      <c r="FL11" s="261"/>
      <c r="FM11" s="261"/>
      <c r="FN11" s="261"/>
      <c r="FO11" s="261"/>
      <c r="FP11" s="260"/>
      <c r="FQ11" s="261"/>
      <c r="FR11" s="261"/>
      <c r="FS11" s="261"/>
      <c r="FT11" s="261"/>
      <c r="FU11" s="261"/>
      <c r="FV11" s="261"/>
      <c r="FW11" s="261"/>
      <c r="FX11" s="261"/>
      <c r="FY11" s="261"/>
      <c r="FZ11" s="261"/>
      <c r="GA11" s="261"/>
      <c r="GB11" s="261" t="s">
        <v>1</v>
      </c>
      <c r="GC11" s="261"/>
      <c r="GD11" s="261"/>
      <c r="GE11" s="261" t="s">
        <v>1</v>
      </c>
      <c r="GF11" s="261" t="s">
        <v>1</v>
      </c>
      <c r="GG11" s="261"/>
      <c r="GH11" s="260"/>
      <c r="GI11" s="260"/>
      <c r="GJ11" s="261"/>
      <c r="GK11" s="261"/>
      <c r="GL11" s="261"/>
      <c r="GM11" s="261"/>
      <c r="GN11" s="261"/>
      <c r="GO11" s="261"/>
      <c r="GP11" s="261"/>
      <c r="GQ11" s="261"/>
      <c r="GR11" s="261"/>
      <c r="GS11" s="261"/>
      <c r="GT11" s="261"/>
      <c r="GU11" s="261"/>
      <c r="GV11" s="261"/>
      <c r="GW11" s="261"/>
      <c r="GX11" s="261"/>
      <c r="GY11" s="261"/>
      <c r="GZ11" s="261"/>
      <c r="HA11" s="261"/>
      <c r="HB11" s="261"/>
      <c r="HC11" s="261"/>
      <c r="HD11" s="261"/>
      <c r="HE11" s="261"/>
      <c r="HF11" s="261"/>
      <c r="HG11" s="261"/>
      <c r="HH11" s="261"/>
      <c r="HI11" s="261"/>
      <c r="HJ11" s="261"/>
      <c r="HK11" s="261"/>
      <c r="HL11" s="261" t="s">
        <v>1</v>
      </c>
      <c r="HM11" s="261" t="s">
        <v>1</v>
      </c>
      <c r="HN11" s="261"/>
      <c r="HO11" s="261"/>
      <c r="HP11" s="261"/>
      <c r="HQ11" s="261"/>
      <c r="HR11" s="261"/>
      <c r="HS11" s="261" t="s">
        <v>1</v>
      </c>
      <c r="HT11" s="261"/>
      <c r="HU11" s="261"/>
      <c r="HV11" s="261"/>
      <c r="HW11" s="261"/>
      <c r="HX11" s="261"/>
      <c r="HY11" s="261"/>
      <c r="HZ11" s="261"/>
      <c r="IA11" s="261"/>
      <c r="IB11" s="261"/>
      <c r="IC11" s="261"/>
      <c r="ID11" s="261"/>
      <c r="IE11" s="261"/>
      <c r="IF11" s="261"/>
      <c r="IG11" s="261"/>
      <c r="IH11" s="261"/>
      <c r="II11" s="261"/>
      <c r="IJ11" s="261"/>
      <c r="IK11" s="261"/>
      <c r="IL11" s="261"/>
      <c r="IM11" s="261"/>
      <c r="IN11" s="261"/>
      <c r="IO11" s="261"/>
      <c r="IP11" s="261"/>
      <c r="IQ11" s="261"/>
      <c r="IR11" s="261"/>
      <c r="IS11" s="261"/>
      <c r="IT11" s="261"/>
      <c r="IU11" s="261"/>
      <c r="IV11" s="261"/>
      <c r="IW11" s="261"/>
      <c r="IX11" s="261" t="s">
        <v>1</v>
      </c>
      <c r="IY11" s="261" t="s">
        <v>1</v>
      </c>
      <c r="IZ11" s="261"/>
      <c r="JA11" s="261"/>
      <c r="JB11" s="261"/>
      <c r="JC11" s="261"/>
      <c r="JD11" s="261" t="s">
        <v>1</v>
      </c>
      <c r="JE11" s="261" t="s">
        <v>1</v>
      </c>
      <c r="JF11" s="261"/>
      <c r="JG11" s="261"/>
      <c r="JH11" s="261"/>
      <c r="JI11" s="261" t="s">
        <v>1</v>
      </c>
      <c r="JJ11" s="261" t="s">
        <v>1</v>
      </c>
      <c r="JK11" s="261" t="s">
        <v>1</v>
      </c>
      <c r="JL11" s="261" t="s">
        <v>1</v>
      </c>
      <c r="JM11" s="261"/>
      <c r="JN11" s="261"/>
      <c r="JO11" s="261" t="s">
        <v>1</v>
      </c>
      <c r="JP11" s="261" t="s">
        <v>1</v>
      </c>
      <c r="JQ11" s="261" t="s">
        <v>1</v>
      </c>
      <c r="JR11" s="261" t="s">
        <v>511</v>
      </c>
      <c r="JS11" s="261" t="s">
        <v>1</v>
      </c>
      <c r="JT11" s="261"/>
      <c r="JU11" s="261"/>
      <c r="JV11" s="261"/>
      <c r="JW11" s="261"/>
      <c r="JX11" s="261" t="s">
        <v>512</v>
      </c>
      <c r="JY11" s="261" t="s">
        <v>1</v>
      </c>
      <c r="JZ11" s="261" t="s">
        <v>1</v>
      </c>
      <c r="KA11" s="533" t="s">
        <v>6965</v>
      </c>
      <c r="KB11" s="261">
        <v>9089898211</v>
      </c>
      <c r="KC11" s="261" t="s">
        <v>702</v>
      </c>
      <c r="KD11" s="261" t="s">
        <v>1</v>
      </c>
      <c r="KE11" s="261" t="s">
        <v>699</v>
      </c>
      <c r="KF11" s="261"/>
      <c r="KG11" s="261" t="s">
        <v>1</v>
      </c>
      <c r="KH11" s="261"/>
      <c r="KI11" s="261"/>
      <c r="KJ11" s="261"/>
      <c r="KK11" s="261"/>
      <c r="KL11" s="261" t="s">
        <v>703</v>
      </c>
      <c r="KM11" s="261" t="s">
        <v>1</v>
      </c>
      <c r="KN11" s="261"/>
      <c r="KO11" s="261" t="s">
        <v>1</v>
      </c>
      <c r="KP11" s="261" t="s">
        <v>1</v>
      </c>
      <c r="KQ11" s="261" t="s">
        <v>1661</v>
      </c>
      <c r="KR11" s="261" t="s">
        <v>1</v>
      </c>
      <c r="KS11" s="261" t="s">
        <v>1</v>
      </c>
      <c r="KT11" s="261" t="s">
        <v>1661</v>
      </c>
      <c r="KU11" s="654" t="s">
        <v>1765</v>
      </c>
      <c r="KV11" s="654" t="s">
        <v>1</v>
      </c>
      <c r="KW11" s="654" t="s">
        <v>5331</v>
      </c>
      <c r="KX11" s="261" t="s">
        <v>1</v>
      </c>
      <c r="KY11" s="261" t="s">
        <v>1</v>
      </c>
      <c r="KZ11" s="261" t="s">
        <v>1</v>
      </c>
      <c r="LA11" s="261" t="s">
        <v>1</v>
      </c>
      <c r="LB11" s="261"/>
      <c r="LC11" s="261"/>
      <c r="LD11" s="261"/>
      <c r="LE11" s="261"/>
      <c r="LF11" s="261"/>
      <c r="LG11" s="261"/>
      <c r="LH11" s="261"/>
      <c r="LI11" s="261"/>
      <c r="LJ11" s="261"/>
      <c r="LK11" s="261"/>
      <c r="LL11" s="261"/>
      <c r="LM11" s="261"/>
      <c r="LN11" s="261"/>
      <c r="LO11" s="261"/>
      <c r="LP11" s="261"/>
      <c r="LQ11" s="261"/>
      <c r="LR11" s="261"/>
      <c r="LS11" s="261"/>
      <c r="LT11" s="261"/>
      <c r="LU11" s="261"/>
      <c r="LV11" s="261"/>
      <c r="LW11" s="261"/>
      <c r="LX11" s="261"/>
      <c r="LY11" s="261"/>
      <c r="LZ11" s="261"/>
      <c r="MA11" s="261"/>
      <c r="MB11" s="261"/>
      <c r="MC11" s="261"/>
      <c r="MD11" s="261"/>
      <c r="ME11" s="261"/>
      <c r="MF11" s="261"/>
      <c r="MG11" s="261"/>
      <c r="MH11" s="261"/>
      <c r="MI11" s="261"/>
      <c r="MJ11" s="261"/>
      <c r="MK11" s="261"/>
      <c r="ML11" s="261"/>
      <c r="MM11" s="261"/>
      <c r="MN11" s="261"/>
      <c r="MO11" s="261"/>
      <c r="MP11" s="261"/>
      <c r="MQ11" s="261"/>
      <c r="MR11" s="261"/>
      <c r="MS11" s="261"/>
      <c r="MT11" s="261"/>
      <c r="MU11" s="261"/>
      <c r="MV11" s="261"/>
      <c r="MW11" s="261"/>
      <c r="MX11" s="261"/>
      <c r="MY11" s="261"/>
      <c r="MZ11" s="261"/>
      <c r="NA11" s="261"/>
      <c r="NB11" s="261"/>
      <c r="NC11" s="261"/>
      <c r="ND11" s="261"/>
      <c r="NE11" s="261"/>
      <c r="NF11" s="261"/>
      <c r="NG11" s="261"/>
      <c r="NH11" s="261"/>
      <c r="NI11" s="261"/>
      <c r="NJ11" s="261"/>
      <c r="NK11" s="261"/>
      <c r="NL11" s="261"/>
      <c r="NM11" s="261"/>
      <c r="NN11" s="261"/>
      <c r="NO11" s="261"/>
      <c r="NP11" s="261"/>
      <c r="NQ11" s="261"/>
      <c r="NR11" s="261"/>
      <c r="NS11" s="261"/>
      <c r="NT11" s="261"/>
      <c r="NU11" s="261"/>
      <c r="NV11" s="261"/>
      <c r="NW11" s="261"/>
      <c r="NX11" s="261"/>
      <c r="NY11" s="261"/>
      <c r="NZ11" s="261"/>
      <c r="OA11" s="261"/>
      <c r="OB11" s="261"/>
      <c r="OC11" s="261" t="s">
        <v>1</v>
      </c>
      <c r="OD11" s="261" t="s">
        <v>1</v>
      </c>
      <c r="OE11" s="261"/>
      <c r="OF11" s="261" t="s">
        <v>1</v>
      </c>
      <c r="OG11" s="261" t="s">
        <v>1</v>
      </c>
      <c r="OH11" s="261"/>
      <c r="OI11" s="261" t="s">
        <v>1</v>
      </c>
      <c r="OJ11" s="261" t="s">
        <v>1</v>
      </c>
      <c r="OK11" s="261" t="s">
        <v>1</v>
      </c>
      <c r="OL11" s="261"/>
      <c r="OM11" s="261">
        <v>5</v>
      </c>
      <c r="ON11" s="261">
        <v>6</v>
      </c>
      <c r="OO11" s="261"/>
      <c r="OP11" s="261" t="s">
        <v>1</v>
      </c>
      <c r="OQ11" s="261"/>
      <c r="OR11" s="261"/>
      <c r="OS11" s="261">
        <v>66</v>
      </c>
      <c r="OT11" s="261"/>
      <c r="OU11" s="261"/>
      <c r="OV11" s="261"/>
      <c r="OW11" s="261"/>
      <c r="OX11" s="261"/>
      <c r="OY11" s="261"/>
      <c r="OZ11" s="261"/>
      <c r="PA11" s="261"/>
      <c r="PB11" s="261"/>
      <c r="PC11" s="261"/>
      <c r="PD11" s="261"/>
      <c r="PE11" s="261"/>
      <c r="PF11" s="261" t="s">
        <v>1</v>
      </c>
      <c r="PG11" s="261"/>
      <c r="PH11" s="261"/>
      <c r="PI11" s="261"/>
      <c r="PJ11" s="261" t="s">
        <v>743</v>
      </c>
      <c r="PK11" s="261" t="s">
        <v>1</v>
      </c>
      <c r="PL11" s="261"/>
      <c r="PM11" s="261"/>
      <c r="PN11" s="261"/>
      <c r="PO11" s="261"/>
      <c r="PP11" s="261"/>
      <c r="PQ11" s="261"/>
      <c r="PR11" s="261"/>
      <c r="PS11" s="261"/>
      <c r="PT11" s="261" t="s">
        <v>1</v>
      </c>
      <c r="PU11" s="261" t="s">
        <v>1</v>
      </c>
      <c r="PV11" s="261" t="s">
        <v>1</v>
      </c>
      <c r="PW11" s="261"/>
      <c r="PX11" s="261"/>
      <c r="PY11" s="261"/>
      <c r="PZ11" s="261"/>
      <c r="QA11" s="261"/>
      <c r="QB11" s="261"/>
      <c r="QC11" s="261"/>
      <c r="QD11" s="261"/>
      <c r="QE11" s="261"/>
      <c r="QF11" s="261"/>
      <c r="QG11" s="261" t="s">
        <v>1</v>
      </c>
      <c r="QH11" s="261" t="s">
        <v>1</v>
      </c>
      <c r="QI11" s="261" t="s">
        <v>1</v>
      </c>
      <c r="QJ11" s="261" t="s">
        <v>1</v>
      </c>
      <c r="QK11" s="261" t="s">
        <v>1</v>
      </c>
      <c r="QL11" s="261"/>
      <c r="QM11" s="261"/>
      <c r="QN11" s="261"/>
      <c r="QO11" s="261"/>
      <c r="QP11" s="261"/>
      <c r="QQ11" s="261"/>
      <c r="QR11" s="261"/>
      <c r="QS11" s="261"/>
      <c r="QT11" s="261" t="s">
        <v>1</v>
      </c>
      <c r="QU11" s="261" t="s">
        <v>1</v>
      </c>
      <c r="QV11" s="261" t="s">
        <v>1</v>
      </c>
      <c r="QW11" s="261" t="s">
        <v>1</v>
      </c>
      <c r="QX11" s="261" t="s">
        <v>1</v>
      </c>
      <c r="QY11" s="261" t="s">
        <v>1</v>
      </c>
      <c r="QZ11" s="261" t="s">
        <v>1</v>
      </c>
      <c r="RA11" s="261" t="s">
        <v>1</v>
      </c>
      <c r="RB11" s="261" t="s">
        <v>1</v>
      </c>
      <c r="RC11" s="261" t="s">
        <v>1</v>
      </c>
      <c r="RD11" s="261" t="s">
        <v>1</v>
      </c>
      <c r="RE11" s="261"/>
      <c r="RF11" s="261"/>
      <c r="RG11" s="261"/>
      <c r="RH11" s="261"/>
      <c r="RI11" s="261"/>
      <c r="RJ11" s="261"/>
      <c r="RK11" s="261"/>
      <c r="RL11" s="261"/>
      <c r="RM11" s="261"/>
      <c r="RN11" s="261"/>
      <c r="RO11" s="261"/>
      <c r="RP11" s="261"/>
      <c r="RQ11" s="261"/>
      <c r="RR11" s="261"/>
      <c r="RS11" s="261"/>
      <c r="RT11" s="261"/>
      <c r="RU11" s="261" t="s">
        <v>1</v>
      </c>
      <c r="RV11" s="261" t="s">
        <v>1</v>
      </c>
      <c r="RW11" s="261"/>
      <c r="RX11" s="261"/>
      <c r="RY11" s="261"/>
      <c r="RZ11" s="261"/>
      <c r="SA11" s="261"/>
      <c r="SB11" s="261"/>
      <c r="SC11" s="261"/>
      <c r="SD11" s="261"/>
      <c r="SE11" s="261"/>
      <c r="SF11" s="261"/>
      <c r="SG11" s="261"/>
      <c r="SH11" s="261"/>
      <c r="SI11" s="261"/>
      <c r="SJ11" s="261"/>
      <c r="SK11" s="261" t="s">
        <v>1</v>
      </c>
      <c r="SL11" s="261"/>
      <c r="SM11" s="261"/>
      <c r="SN11" s="261"/>
      <c r="SO11" s="261"/>
      <c r="SP11" s="261"/>
      <c r="SQ11" s="261"/>
      <c r="SR11" s="261"/>
      <c r="SS11" s="261"/>
      <c r="ST11" s="261"/>
      <c r="SU11" s="261" t="s">
        <v>743</v>
      </c>
      <c r="SV11" s="261" t="s">
        <v>1</v>
      </c>
      <c r="SW11" s="261"/>
      <c r="SX11" s="261"/>
      <c r="SY11" s="261"/>
      <c r="SZ11" s="261"/>
      <c r="TA11" s="261"/>
      <c r="TB11" s="261"/>
      <c r="TC11" s="261"/>
      <c r="TD11" s="261"/>
      <c r="TE11" s="261"/>
      <c r="TF11" s="261"/>
      <c r="TG11" s="261" t="s">
        <v>1</v>
      </c>
      <c r="TH11" s="261"/>
      <c r="TI11" s="261"/>
      <c r="TJ11" s="261"/>
      <c r="TK11" s="261"/>
      <c r="TL11" s="261"/>
      <c r="TM11" s="261"/>
      <c r="TN11" s="261"/>
      <c r="TO11" s="261"/>
      <c r="TP11" s="261"/>
      <c r="TQ11" s="261"/>
      <c r="TR11" s="261" t="s">
        <v>1</v>
      </c>
      <c r="TS11" s="261"/>
      <c r="TT11" s="261"/>
      <c r="TU11" s="261"/>
      <c r="TV11" s="261"/>
      <c r="TW11" s="261"/>
      <c r="TX11" s="261"/>
      <c r="TY11" s="261"/>
      <c r="TZ11" s="261" t="s">
        <v>1</v>
      </c>
      <c r="UA11" s="261"/>
      <c r="UB11" s="261"/>
      <c r="UC11" s="261"/>
      <c r="UD11" s="261"/>
      <c r="UE11" s="261"/>
      <c r="UF11" s="261" t="s">
        <v>1</v>
      </c>
      <c r="UG11" s="261" t="s">
        <v>1</v>
      </c>
      <c r="UH11" s="261"/>
      <c r="UI11" s="261"/>
      <c r="UJ11" s="261"/>
      <c r="UK11" s="261"/>
      <c r="UL11" s="261"/>
      <c r="UM11" s="261"/>
      <c r="UN11" s="261"/>
      <c r="UO11" s="261"/>
      <c r="UP11" s="261"/>
      <c r="UQ11" s="261"/>
      <c r="UR11" s="261"/>
      <c r="US11" s="261"/>
      <c r="UT11" s="261"/>
      <c r="UU11" s="261"/>
      <c r="UV11" s="261" t="s">
        <v>1</v>
      </c>
      <c r="UW11" s="261" t="s">
        <v>1</v>
      </c>
      <c r="UX11" s="261" t="s">
        <v>1</v>
      </c>
      <c r="UY11" s="261" t="s">
        <v>1</v>
      </c>
      <c r="UZ11" s="261" t="s">
        <v>1</v>
      </c>
      <c r="VA11" s="261" t="s">
        <v>1</v>
      </c>
      <c r="VB11" s="261" t="s">
        <v>1</v>
      </c>
      <c r="VC11" s="261" t="s">
        <v>1</v>
      </c>
      <c r="VD11" s="261" t="s">
        <v>1</v>
      </c>
      <c r="VE11" s="261"/>
      <c r="VF11" s="261"/>
      <c r="VG11" s="261" t="s">
        <v>1</v>
      </c>
      <c r="VH11" s="261" t="s">
        <v>1</v>
      </c>
      <c r="VI11" s="261" t="s">
        <v>1</v>
      </c>
      <c r="VJ11" s="261" t="s">
        <v>1</v>
      </c>
      <c r="VK11" s="261"/>
      <c r="VL11" s="261"/>
      <c r="VM11" s="261"/>
      <c r="VN11" s="261"/>
      <c r="VO11" s="261"/>
      <c r="VP11" s="261"/>
      <c r="VQ11" s="261"/>
      <c r="VR11" s="261"/>
      <c r="VS11" s="261"/>
      <c r="VT11" s="261"/>
      <c r="VU11" s="261"/>
      <c r="VV11" s="261"/>
      <c r="VW11" s="261" t="s">
        <v>1</v>
      </c>
      <c r="VX11" s="261"/>
      <c r="VY11" s="261"/>
      <c r="VZ11" s="261"/>
      <c r="WA11" s="261"/>
      <c r="WB11" s="261"/>
      <c r="WC11" s="261"/>
      <c r="WD11" s="261"/>
      <c r="WE11" s="261"/>
      <c r="WF11" s="261"/>
      <c r="WG11" s="261"/>
      <c r="WH11" s="261"/>
      <c r="WI11" s="261"/>
      <c r="WJ11" s="261"/>
      <c r="WK11" s="261"/>
      <c r="WL11" s="261"/>
      <c r="WM11" s="261"/>
      <c r="WN11" s="261"/>
      <c r="WO11" s="261"/>
      <c r="WP11" s="261"/>
      <c r="WQ11" s="261"/>
      <c r="WR11" s="261"/>
      <c r="WS11" s="261" t="s">
        <v>1</v>
      </c>
      <c r="WT11" s="261"/>
      <c r="WU11" s="261"/>
      <c r="WV11" s="261"/>
      <c r="WW11" s="261"/>
      <c r="WX11" s="261"/>
      <c r="WY11" s="261"/>
      <c r="WZ11" s="261"/>
      <c r="XA11" s="261" t="s">
        <v>1</v>
      </c>
      <c r="XB11" s="261" t="s">
        <v>1</v>
      </c>
      <c r="XC11" s="261" t="s">
        <v>1</v>
      </c>
      <c r="XD11" s="261" t="s">
        <v>1</v>
      </c>
      <c r="XE11" s="261" t="s">
        <v>1</v>
      </c>
      <c r="XF11" s="261" t="s">
        <v>1</v>
      </c>
      <c r="XG11" s="261"/>
      <c r="XH11" s="261"/>
      <c r="XI11" s="261"/>
      <c r="XJ11" s="261"/>
      <c r="XK11" s="261"/>
      <c r="XL11" s="261"/>
      <c r="XM11" s="261"/>
      <c r="XN11" s="261"/>
      <c r="XO11" s="261"/>
      <c r="XP11" s="261"/>
      <c r="XQ11" s="261"/>
      <c r="XR11" s="261"/>
      <c r="XS11" s="261"/>
      <c r="XT11" s="261"/>
      <c r="XU11" s="261"/>
      <c r="XV11" s="261"/>
      <c r="XW11" s="261"/>
      <c r="XX11" s="261"/>
      <c r="XY11" s="261"/>
      <c r="XZ11" s="261"/>
      <c r="YA11" s="261"/>
      <c r="YB11" s="261"/>
      <c r="YC11" s="261"/>
      <c r="YD11" s="261"/>
      <c r="YE11" s="261"/>
      <c r="YF11" s="261"/>
      <c r="YG11" s="261"/>
      <c r="YH11" s="261"/>
      <c r="YI11" s="261"/>
      <c r="YJ11" s="261"/>
      <c r="YK11" s="261"/>
      <c r="YL11" s="261"/>
      <c r="YM11" s="261"/>
      <c r="YN11" s="261"/>
      <c r="YO11" s="261"/>
      <c r="YP11" s="261"/>
      <c r="YQ11" s="261"/>
      <c r="YR11" s="261"/>
      <c r="YS11" s="261"/>
      <c r="YT11" s="261"/>
      <c r="YU11" s="261"/>
      <c r="YV11" s="261"/>
      <c r="YW11" s="261"/>
      <c r="YX11" s="261"/>
      <c r="YY11" s="261"/>
      <c r="YZ11" s="261"/>
      <c r="ZA11" s="261"/>
      <c r="ZB11" s="261"/>
      <c r="ZC11" s="261"/>
      <c r="ZD11" s="261"/>
      <c r="ZE11" s="261" t="s">
        <v>1</v>
      </c>
      <c r="ZF11" s="261" t="s">
        <v>1</v>
      </c>
      <c r="ZG11" s="261" t="s">
        <v>1</v>
      </c>
      <c r="ZH11" s="261" t="s">
        <v>1</v>
      </c>
      <c r="ZI11" s="261" t="s">
        <v>1</v>
      </c>
      <c r="ZJ11" s="261" t="s">
        <v>1</v>
      </c>
      <c r="ZK11" s="261"/>
      <c r="ZL11" s="261" t="s">
        <v>1</v>
      </c>
      <c r="ZM11" s="261" t="s">
        <v>1</v>
      </c>
      <c r="ZN11" s="261" t="s">
        <v>1</v>
      </c>
      <c r="ZO11" s="261"/>
      <c r="ZP11" s="261" t="s">
        <v>1</v>
      </c>
      <c r="ZQ11" s="261" t="s">
        <v>1</v>
      </c>
      <c r="ZR11" s="261" t="s">
        <v>1</v>
      </c>
      <c r="ZS11" s="261"/>
      <c r="ZT11" s="261"/>
      <c r="ZU11" s="261"/>
      <c r="ZV11" s="261"/>
      <c r="ZW11" s="261"/>
      <c r="ZX11" s="261"/>
      <c r="ZY11" s="261"/>
      <c r="ZZ11" s="261"/>
      <c r="AAA11" s="261"/>
      <c r="AAB11" s="261"/>
      <c r="AAC11" s="261"/>
      <c r="AAD11" s="261"/>
      <c r="AAE11" s="261"/>
      <c r="AAF11" s="261"/>
      <c r="AAG11" s="261"/>
      <c r="AAH11" s="261"/>
      <c r="AAI11" s="261"/>
      <c r="AAJ11" s="261"/>
      <c r="AAK11" s="261"/>
      <c r="AAL11" s="261"/>
      <c r="AAM11" s="261"/>
      <c r="AAN11" s="261"/>
      <c r="AAO11" s="261"/>
      <c r="AAP11" s="261"/>
      <c r="AAQ11" s="261"/>
      <c r="AAR11" s="261"/>
      <c r="AAS11" s="261"/>
      <c r="AAT11" s="261"/>
      <c r="AAU11" s="261"/>
      <c r="AAV11" s="261"/>
      <c r="AAW11" s="261"/>
      <c r="AAX11" s="261"/>
      <c r="AAY11" s="261"/>
      <c r="AAZ11" s="261"/>
      <c r="ABA11" s="261"/>
      <c r="ABB11" s="261"/>
      <c r="ABC11" s="261"/>
      <c r="ABD11" s="261"/>
      <c r="ABE11" s="261"/>
      <c r="ABF11" s="261"/>
      <c r="ABG11" s="261"/>
      <c r="ABH11" s="261"/>
      <c r="ABI11" s="261"/>
      <c r="ABJ11" s="261"/>
      <c r="ABK11" s="261"/>
      <c r="ABL11" s="261"/>
      <c r="ABM11" s="261"/>
      <c r="ABN11" s="261"/>
      <c r="ABO11" s="261"/>
      <c r="ABP11" s="261"/>
      <c r="ABQ11" s="261"/>
      <c r="ABR11" s="261"/>
      <c r="ABS11" s="261"/>
      <c r="ABT11" s="261"/>
      <c r="ABU11" s="261"/>
      <c r="ABV11" s="261"/>
      <c r="ABW11" s="261"/>
      <c r="ABX11" s="261"/>
      <c r="ABY11" s="261"/>
      <c r="ABZ11" s="261"/>
      <c r="ACA11" s="261"/>
      <c r="ACB11" s="261"/>
      <c r="ACC11" s="261"/>
      <c r="ACD11" s="261"/>
      <c r="ACE11" s="261"/>
      <c r="ACF11" s="261"/>
      <c r="ACG11" s="261"/>
      <c r="ACH11" s="261"/>
      <c r="ACI11" s="261"/>
      <c r="ACJ11" s="261"/>
      <c r="ACK11" s="261"/>
      <c r="ACL11" s="261"/>
      <c r="ACM11" s="261"/>
      <c r="ACN11" s="261"/>
      <c r="ACO11" s="261"/>
      <c r="ACP11" s="261"/>
      <c r="ACQ11" s="261"/>
      <c r="ACR11" s="261"/>
      <c r="ACS11" s="261"/>
      <c r="ACT11" s="261"/>
      <c r="ACU11" s="261"/>
      <c r="ACV11" s="261"/>
      <c r="ACW11" s="261"/>
      <c r="ACX11" s="261"/>
      <c r="ACY11" s="261"/>
      <c r="ACZ11" s="261"/>
      <c r="ADA11" s="261"/>
      <c r="ADB11" s="261"/>
      <c r="ADC11" s="261"/>
      <c r="ADD11" s="261"/>
      <c r="ADE11" s="261"/>
      <c r="ADF11" s="261"/>
      <c r="ADG11" s="261"/>
      <c r="ADH11" s="261"/>
      <c r="ADI11" s="261"/>
      <c r="ADJ11" s="261"/>
      <c r="ADK11" s="261"/>
      <c r="ADL11" s="261"/>
      <c r="ADM11" s="261"/>
      <c r="ADN11" s="261"/>
      <c r="ADO11" s="261"/>
      <c r="ADP11" s="261"/>
      <c r="ADQ11" s="261"/>
      <c r="ADR11" s="261"/>
      <c r="ADS11" s="261"/>
      <c r="ADT11" s="261"/>
      <c r="ADU11" s="261"/>
      <c r="ADV11" s="261"/>
      <c r="ADW11" s="261"/>
      <c r="ADX11" s="261"/>
      <c r="ADY11" s="261"/>
      <c r="ADZ11" s="261"/>
      <c r="AEA11" s="261"/>
      <c r="AEB11" s="261"/>
      <c r="AEC11" s="261"/>
      <c r="AED11" s="261"/>
      <c r="AEE11" s="261"/>
      <c r="AEF11" s="261"/>
      <c r="AEG11" s="261"/>
      <c r="AEH11" s="261"/>
      <c r="AEI11" s="261"/>
      <c r="AEJ11" s="261"/>
      <c r="AEK11" s="261"/>
      <c r="AEL11" s="261"/>
      <c r="AEM11" s="261"/>
      <c r="AEN11" s="261"/>
      <c r="AEO11" s="261"/>
      <c r="AEP11" s="261"/>
      <c r="AEQ11" s="261"/>
      <c r="AER11" s="261"/>
      <c r="AES11" s="261"/>
      <c r="AET11" s="261"/>
      <c r="AEU11" s="261"/>
      <c r="AEV11" s="261"/>
      <c r="AEW11" s="261"/>
      <c r="AEX11" s="261"/>
      <c r="AEY11" s="261"/>
      <c r="AEZ11" s="261"/>
      <c r="AFA11" s="261"/>
      <c r="AFB11" s="261"/>
      <c r="AFC11" s="261"/>
      <c r="AFD11" s="261"/>
      <c r="AFE11" s="261"/>
      <c r="AFF11" s="261"/>
      <c r="AFG11" s="261"/>
      <c r="AFH11" s="261"/>
      <c r="AFI11" s="261"/>
      <c r="AFJ11" s="261"/>
      <c r="AFK11" s="261"/>
      <c r="AFL11" s="261"/>
      <c r="AFM11" s="261"/>
      <c r="AFN11" s="261"/>
      <c r="AFO11" s="261"/>
      <c r="AFP11" s="261"/>
      <c r="AFQ11" s="261"/>
      <c r="AFR11" s="261"/>
      <c r="AFS11" s="261"/>
      <c r="AFT11" s="261"/>
      <c r="AFU11" s="261"/>
      <c r="AFV11" s="261"/>
      <c r="AFW11" s="261"/>
      <c r="AFX11" s="261"/>
      <c r="AFY11" s="261"/>
      <c r="AFZ11" s="261"/>
      <c r="AGA11" s="261"/>
      <c r="AGB11" s="261"/>
      <c r="AGC11" s="261"/>
      <c r="AGD11" s="261"/>
      <c r="AGE11" s="261"/>
      <c r="AGF11" s="261"/>
      <c r="AGG11" s="261"/>
      <c r="AGH11" s="261"/>
      <c r="AGI11" s="261"/>
      <c r="AGJ11" s="261"/>
      <c r="AGK11" s="261"/>
      <c r="AGL11" s="261"/>
      <c r="AGM11" s="261"/>
      <c r="AGN11" s="261"/>
      <c r="AGO11" s="261"/>
      <c r="AGP11" s="261"/>
      <c r="AGQ11" s="261"/>
      <c r="AGR11" s="261"/>
      <c r="AGS11" s="261"/>
      <c r="AGT11" s="261"/>
      <c r="AGU11" s="261"/>
      <c r="AGV11" s="261"/>
      <c r="AGW11" s="261"/>
      <c r="AGX11" s="261"/>
      <c r="AGY11" s="261"/>
      <c r="AGZ11" s="261"/>
      <c r="AHA11" s="261"/>
      <c r="AHB11" s="261"/>
      <c r="AHC11" s="261"/>
      <c r="AHD11" s="261"/>
      <c r="AHE11" s="261"/>
      <c r="AHF11" s="261"/>
      <c r="AHG11" s="261"/>
      <c r="AHH11" s="261"/>
      <c r="AHI11" s="261"/>
      <c r="AHJ11" s="261"/>
      <c r="AHK11" s="261"/>
      <c r="AHL11" s="261"/>
      <c r="AHM11" s="261"/>
      <c r="AHN11" s="261"/>
      <c r="AHO11" s="261"/>
      <c r="AHP11" s="261"/>
      <c r="AHQ11" s="261"/>
      <c r="AHR11" s="261"/>
      <c r="AHS11" s="261"/>
      <c r="AHT11" s="261"/>
      <c r="AHU11" s="261"/>
      <c r="AHV11" s="261"/>
      <c r="AHW11" s="261"/>
      <c r="AHX11" s="261"/>
      <c r="AHY11" s="261"/>
      <c r="AHZ11" s="261"/>
      <c r="AIA11" s="261"/>
      <c r="AIB11" s="261"/>
      <c r="AIC11" s="261"/>
      <c r="AID11" s="261"/>
      <c r="AIE11" s="261"/>
      <c r="AIF11" s="261"/>
      <c r="AIG11" s="261"/>
      <c r="AIH11" s="261"/>
      <c r="AII11" s="261"/>
      <c r="AIJ11" s="261"/>
      <c r="AIK11" s="261"/>
      <c r="AIL11" s="261"/>
      <c r="AIM11" s="261"/>
      <c r="AIN11" s="261"/>
      <c r="AIO11" s="261"/>
      <c r="AIP11" s="261"/>
      <c r="AIQ11" s="261"/>
      <c r="AIR11" s="261"/>
      <c r="AIS11" s="261"/>
      <c r="AIT11" s="261"/>
      <c r="AIU11" s="261"/>
      <c r="AIV11" s="261"/>
      <c r="AIW11" s="261"/>
      <c r="AIX11" s="261"/>
      <c r="AIY11" s="261"/>
      <c r="AIZ11" s="261"/>
      <c r="AJA11" s="261"/>
      <c r="AJB11" s="261"/>
      <c r="AJC11" s="261"/>
      <c r="AJD11" s="261"/>
      <c r="AJE11" s="261"/>
      <c r="AJF11" s="261"/>
      <c r="AJG11" s="261"/>
      <c r="AJH11" s="261"/>
      <c r="AJI11" s="261"/>
      <c r="AJJ11" s="261"/>
      <c r="AJK11" s="261"/>
      <c r="AJL11" s="261"/>
      <c r="AJM11" s="261"/>
      <c r="AJN11" s="261"/>
      <c r="AJO11" s="261"/>
      <c r="AJP11" s="261"/>
      <c r="AJQ11" s="261"/>
      <c r="AJR11" s="261"/>
      <c r="AJS11" s="261"/>
      <c r="AJT11" s="261"/>
      <c r="AJU11" s="261"/>
      <c r="AJV11" s="261"/>
      <c r="AJW11" s="261"/>
      <c r="AJX11" s="261"/>
      <c r="AJY11" s="261"/>
      <c r="AJZ11" s="261"/>
      <c r="AKA11" s="261"/>
      <c r="AKB11" s="261"/>
      <c r="AKC11" s="261"/>
      <c r="AKD11" s="261"/>
      <c r="AKE11" s="261"/>
      <c r="AKF11" s="261"/>
      <c r="AKG11" s="261"/>
      <c r="AKH11" s="261"/>
      <c r="AKI11" s="261"/>
      <c r="AKJ11" s="261"/>
      <c r="AKK11" s="261"/>
      <c r="AKL11" s="261"/>
      <c r="AKM11" s="261"/>
      <c r="AKN11" s="261"/>
      <c r="AKO11" s="261"/>
      <c r="AKP11" s="261"/>
      <c r="AKQ11" s="261"/>
      <c r="AKR11" s="261"/>
      <c r="AKS11" s="261"/>
      <c r="AKT11" s="261"/>
      <c r="AKU11" s="261"/>
      <c r="AKV11" s="261"/>
      <c r="AKW11" s="261"/>
      <c r="AKX11" s="261"/>
      <c r="AKY11" s="261"/>
      <c r="AKZ11" s="261"/>
      <c r="ALA11" s="261"/>
      <c r="ALB11" s="261"/>
      <c r="ALC11" s="261"/>
      <c r="ALD11" s="261"/>
      <c r="ALE11" s="261"/>
      <c r="ALF11" s="261"/>
      <c r="ALG11" s="261"/>
      <c r="ALH11" s="261"/>
      <c r="ALI11" s="261"/>
      <c r="ALJ11" s="261"/>
      <c r="ALK11" s="261"/>
      <c r="ALL11" s="261"/>
      <c r="ALM11" s="261"/>
      <c r="ALN11" s="261"/>
      <c r="ALO11" s="261"/>
      <c r="ALP11" s="261"/>
      <c r="ALQ11" s="261"/>
      <c r="ALR11" s="261"/>
      <c r="ALS11" s="261"/>
      <c r="ALT11" s="261" t="s">
        <v>1</v>
      </c>
      <c r="ALU11" s="261" t="s">
        <v>1</v>
      </c>
      <c r="ALV11" s="261" t="s">
        <v>1</v>
      </c>
      <c r="ALW11" s="261"/>
      <c r="ALX11" s="261" t="s">
        <v>5335</v>
      </c>
      <c r="ALY11" s="261" t="s">
        <v>725</v>
      </c>
      <c r="ALZ11" s="532" t="s">
        <v>722</v>
      </c>
      <c r="AMA11" s="532" t="s">
        <v>723</v>
      </c>
      <c r="AMB11" s="532">
        <v>16</v>
      </c>
      <c r="AMC11" s="261" t="s">
        <v>1</v>
      </c>
      <c r="AMD11" s="261" t="s">
        <v>1</v>
      </c>
      <c r="AME11" s="261">
        <v>21</v>
      </c>
      <c r="AMF11" s="261"/>
      <c r="AMG11" s="261" t="s">
        <v>1</v>
      </c>
      <c r="AMH11" s="261" t="s">
        <v>1</v>
      </c>
      <c r="AMI11" s="261" t="s">
        <v>1</v>
      </c>
      <c r="AMJ11" s="261"/>
      <c r="AMK11" s="261" t="s">
        <v>1</v>
      </c>
      <c r="AML11" s="261" t="s">
        <v>1</v>
      </c>
      <c r="AMM11" s="261" t="s">
        <v>1</v>
      </c>
      <c r="AMN11" s="267">
        <f>DAY(DataSource!B90)</f>
        <v>31</v>
      </c>
      <c r="AMO11" s="267">
        <f>MONTH(DataSource!B90)</f>
        <v>3</v>
      </c>
      <c r="AMP11" s="267">
        <f>YEAR(DataSource!B90)</f>
        <v>2024</v>
      </c>
      <c r="AMQ11" s="261"/>
      <c r="AMR11" s="261"/>
      <c r="AMS11" s="261"/>
      <c r="AMT11" s="261"/>
      <c r="AMU11" s="261"/>
      <c r="AMV11" s="261" t="s">
        <v>1</v>
      </c>
      <c r="AMW11" s="261"/>
      <c r="AMX11" s="261"/>
      <c r="AMY11" s="261"/>
      <c r="AMZ11" s="261"/>
      <c r="ANA11" s="261"/>
      <c r="ANB11" s="261"/>
      <c r="ANC11" s="261"/>
      <c r="AND11" s="261"/>
      <c r="ANE11" s="261" t="s">
        <v>1</v>
      </c>
      <c r="ANF11" s="261" t="s">
        <v>1</v>
      </c>
      <c r="ANG11" s="261" t="s">
        <v>1</v>
      </c>
      <c r="ANH11" s="261" t="s">
        <v>1</v>
      </c>
      <c r="ANI11" s="261"/>
      <c r="ANJ11" s="261" t="s">
        <v>1</v>
      </c>
      <c r="ANK11" s="261" t="s">
        <v>1</v>
      </c>
      <c r="ANL11" s="261" t="s">
        <v>1</v>
      </c>
      <c r="ANM11" s="261" t="s">
        <v>1</v>
      </c>
      <c r="ANN11" s="261" t="s">
        <v>1</v>
      </c>
      <c r="ANO11" s="261" t="s">
        <v>1</v>
      </c>
      <c r="ANP11" s="261"/>
      <c r="ANQ11" s="261"/>
      <c r="ANR11" s="261"/>
      <c r="ANS11" s="261"/>
      <c r="ANT11" s="261"/>
      <c r="ANU11" s="261"/>
      <c r="ANV11" s="261"/>
      <c r="ANW11" s="261"/>
      <c r="ANX11" s="261"/>
      <c r="ANY11" s="261"/>
      <c r="ANZ11" s="261"/>
      <c r="AOA11" s="261"/>
      <c r="AOB11" s="261"/>
      <c r="AOC11" s="261"/>
      <c r="AOD11" s="261"/>
      <c r="AOE11" s="261"/>
      <c r="AOF11" s="261"/>
      <c r="AOG11" s="261"/>
      <c r="AOH11" s="261"/>
      <c r="AOI11" s="261"/>
      <c r="AOJ11" s="261"/>
      <c r="AOK11" s="261"/>
      <c r="AOL11" s="261"/>
      <c r="AOM11" s="261"/>
      <c r="AON11" s="261"/>
      <c r="AOO11" s="261"/>
      <c r="AOP11" s="261"/>
      <c r="AOQ11" s="261"/>
      <c r="AOR11" s="261"/>
      <c r="AOS11" s="261"/>
      <c r="AOT11" s="261"/>
      <c r="AOU11" s="261"/>
      <c r="AOV11" s="261"/>
      <c r="AOW11" s="261"/>
      <c r="AOX11" s="261"/>
      <c r="AOY11" s="261"/>
      <c r="AOZ11" s="261"/>
      <c r="APA11" s="261"/>
      <c r="APB11" s="261"/>
      <c r="APC11" s="261"/>
      <c r="APD11" s="261"/>
      <c r="APE11" s="261"/>
      <c r="APF11" s="261"/>
      <c r="APG11" s="261"/>
      <c r="APH11" s="261"/>
      <c r="API11" s="261"/>
      <c r="APJ11" s="261"/>
      <c r="APK11" s="261"/>
      <c r="APL11" s="261"/>
      <c r="APM11" s="261"/>
      <c r="APN11" s="261"/>
      <c r="APO11" s="261"/>
      <c r="APP11" s="261"/>
      <c r="APQ11" s="261"/>
      <c r="APR11" s="261"/>
      <c r="APS11" s="261"/>
      <c r="APT11" s="261"/>
      <c r="APU11" s="261"/>
      <c r="APV11" s="261"/>
      <c r="APW11" s="261"/>
      <c r="APX11" s="261"/>
      <c r="APY11" s="261"/>
      <c r="APZ11" s="261"/>
      <c r="AQA11" s="261"/>
      <c r="AQB11" s="261"/>
      <c r="AQC11" s="261"/>
      <c r="AQD11" s="261"/>
      <c r="AQE11" s="261"/>
      <c r="AQF11" s="261"/>
      <c r="AQG11" s="261"/>
      <c r="AQH11" s="261"/>
      <c r="AQI11" s="261"/>
      <c r="AQJ11" s="261"/>
      <c r="AQK11" s="261"/>
      <c r="AQL11" s="261"/>
      <c r="AQM11" s="261"/>
      <c r="AQN11" s="261"/>
      <c r="AQO11" s="261"/>
      <c r="AQP11" s="261"/>
      <c r="AQQ11" s="261"/>
      <c r="AQR11" s="261"/>
      <c r="AQS11" s="261"/>
      <c r="AQT11" s="261"/>
      <c r="AQU11" s="261"/>
      <c r="AQV11" s="261"/>
      <c r="AQW11" s="261"/>
      <c r="AQX11" s="261"/>
      <c r="AQY11" s="261"/>
      <c r="AQZ11" s="261"/>
      <c r="ARA11" s="261"/>
      <c r="ARB11" s="261"/>
      <c r="ARC11" s="261"/>
      <c r="ARD11" s="261"/>
      <c r="ARE11" s="261"/>
      <c r="ARF11" s="261"/>
      <c r="ARG11" s="261"/>
      <c r="ARH11" s="261"/>
      <c r="ARI11" s="261"/>
      <c r="ARJ11" s="261"/>
      <c r="ARK11" s="261"/>
      <c r="ARL11" s="261"/>
      <c r="ARM11" s="261"/>
      <c r="ARN11" s="261"/>
      <c r="ARO11" s="261"/>
      <c r="ARP11" s="261"/>
      <c r="ARQ11" s="261"/>
      <c r="ARR11" s="261"/>
      <c r="ARS11" s="261"/>
      <c r="ART11" s="261"/>
      <c r="ARU11" s="261"/>
      <c r="ARV11" s="261"/>
      <c r="ARW11" s="261"/>
      <c r="ARX11" s="261"/>
      <c r="ARY11" s="261"/>
      <c r="ARZ11" s="261"/>
      <c r="ASA11" s="261"/>
      <c r="ASB11" s="261"/>
      <c r="ASC11" s="261"/>
      <c r="ASD11" s="261"/>
      <c r="ASE11" s="261"/>
      <c r="ASF11" s="261"/>
      <c r="ASG11" s="261"/>
      <c r="ASH11" s="261"/>
      <c r="ASI11" s="261"/>
      <c r="ASJ11" s="261"/>
      <c r="ASK11" s="261"/>
      <c r="ASL11" s="261"/>
      <c r="ASM11" s="261"/>
      <c r="ASN11" s="261"/>
      <c r="ASO11" s="261"/>
      <c r="ASP11" s="261"/>
      <c r="ASQ11" s="261"/>
      <c r="ASR11" s="261"/>
      <c r="ASS11" s="261"/>
      <c r="AST11" s="261"/>
      <c r="ASU11" s="261"/>
      <c r="ASV11" s="261"/>
      <c r="ASW11" s="261"/>
      <c r="ASX11" s="261"/>
      <c r="ASY11" s="261"/>
      <c r="ASZ11" s="261"/>
      <c r="ATA11" s="261"/>
      <c r="ATB11" s="261"/>
      <c r="ATC11" s="261"/>
      <c r="ATD11" s="261"/>
      <c r="ATE11" s="261"/>
      <c r="ATF11" s="261"/>
      <c r="ATG11" s="261"/>
      <c r="ATH11" s="261"/>
      <c r="ATI11" s="261"/>
      <c r="ATJ11" s="261"/>
      <c r="ATK11" s="261"/>
      <c r="ATL11" s="261"/>
      <c r="ATM11" s="261"/>
      <c r="ATN11" s="261"/>
      <c r="ATO11" s="261"/>
      <c r="ATP11" s="261"/>
      <c r="ATQ11" s="261"/>
      <c r="ATR11" s="261"/>
      <c r="ATS11" s="261"/>
      <c r="ATT11" s="261"/>
      <c r="ATU11" s="261"/>
      <c r="ATV11" s="261"/>
      <c r="ATW11" s="261"/>
      <c r="ATX11" s="261"/>
      <c r="ATY11" s="261"/>
      <c r="ATZ11" s="261"/>
      <c r="AUA11" s="261"/>
      <c r="AUB11" s="261"/>
      <c r="AUC11" s="261"/>
      <c r="AUD11" s="261"/>
      <c r="AUE11" s="261"/>
      <c r="AUF11" s="261"/>
      <c r="AUG11" s="261"/>
      <c r="AUH11" s="261"/>
      <c r="AUI11" s="261"/>
      <c r="AUJ11" s="261"/>
      <c r="AUK11" s="261"/>
      <c r="AUL11" s="261"/>
      <c r="AUM11" s="261"/>
      <c r="AUN11" s="261"/>
      <c r="AUO11" s="261"/>
      <c r="AUP11" s="261"/>
      <c r="AUQ11" s="261"/>
      <c r="AUR11" s="261"/>
      <c r="AUS11" s="261"/>
      <c r="AUT11" s="261"/>
      <c r="AUU11" s="261"/>
      <c r="AUV11" s="261"/>
      <c r="AUW11" s="261"/>
      <c r="AUX11" s="261"/>
      <c r="AUY11" s="261"/>
      <c r="AUZ11" s="261"/>
      <c r="AVA11" s="261"/>
      <c r="AVB11" s="261"/>
      <c r="AVC11" s="261"/>
      <c r="AVD11" s="261"/>
      <c r="AVE11" s="261"/>
      <c r="AVF11" s="261"/>
      <c r="AVG11" s="261"/>
      <c r="AVH11" s="261"/>
      <c r="AVI11" s="261"/>
      <c r="AVJ11" s="261"/>
      <c r="AVK11" s="261"/>
      <c r="AVL11" s="261"/>
      <c r="AVM11" s="261"/>
      <c r="AVN11" s="261"/>
      <c r="AVO11" s="261"/>
      <c r="AVP11" s="261"/>
      <c r="AVQ11" s="261"/>
      <c r="AVR11" s="261"/>
      <c r="AVS11" s="261"/>
      <c r="AVT11" s="261"/>
      <c r="AVU11" s="261"/>
      <c r="AVV11" s="261"/>
      <c r="AVW11" s="261"/>
      <c r="AVX11" s="261"/>
      <c r="AVY11" s="261"/>
      <c r="AVZ11" s="261"/>
      <c r="AWA11" s="261"/>
      <c r="AWB11" s="261"/>
      <c r="AWC11" s="261"/>
      <c r="AWD11" s="261"/>
      <c r="AWE11" s="261"/>
      <c r="AWF11" s="261"/>
      <c r="AWG11" s="261"/>
      <c r="AWH11" s="261"/>
      <c r="AWI11" s="261"/>
      <c r="AWJ11" s="261"/>
      <c r="AWK11" s="261"/>
      <c r="AWL11" s="261"/>
      <c r="AWM11" s="261"/>
      <c r="AWN11" s="261"/>
      <c r="AWO11" s="261"/>
      <c r="AWP11" s="261"/>
      <c r="AWQ11" s="261"/>
      <c r="AWR11" s="261"/>
      <c r="AWS11" s="261"/>
      <c r="AWT11" s="261"/>
      <c r="AWU11" s="261"/>
      <c r="AWV11" s="261"/>
      <c r="AWW11" s="261"/>
      <c r="AWX11" s="261"/>
      <c r="AWY11" s="261"/>
      <c r="AWZ11" s="261"/>
      <c r="AXA11" s="261"/>
      <c r="AXB11" s="261"/>
      <c r="AXC11" s="261"/>
      <c r="AXD11" s="261"/>
      <c r="AXE11" s="261"/>
      <c r="AXF11" s="261"/>
      <c r="AXG11" s="261"/>
      <c r="AXH11" s="261"/>
      <c r="AXI11" s="261"/>
      <c r="AXJ11" s="261"/>
      <c r="AXK11" s="261"/>
      <c r="AXL11" s="261"/>
      <c r="AXM11" s="261"/>
      <c r="AXN11" s="261"/>
      <c r="AXO11" s="261"/>
      <c r="AXP11" s="261"/>
      <c r="AXQ11" s="261"/>
      <c r="AXR11" s="261"/>
      <c r="AXS11" s="261"/>
      <c r="AXT11" s="261"/>
      <c r="AXU11" s="261"/>
      <c r="AXV11" s="261"/>
      <c r="AXW11" s="261"/>
      <c r="AXX11" s="261"/>
      <c r="AXY11" s="261"/>
      <c r="AXZ11" s="261"/>
      <c r="AYA11" s="261"/>
      <c r="AYB11" s="261"/>
      <c r="AYC11" s="261"/>
      <c r="AYD11" s="261"/>
      <c r="AYE11" s="261"/>
      <c r="AYF11" s="261"/>
      <c r="AYG11" s="261"/>
      <c r="AYH11" s="261"/>
      <c r="AYI11" s="261"/>
      <c r="AYJ11" s="261"/>
      <c r="AYK11" s="261"/>
      <c r="AYL11" s="261"/>
      <c r="AYM11" s="261"/>
      <c r="AYN11" s="261"/>
      <c r="AYO11" s="261"/>
      <c r="AYP11" s="261"/>
      <c r="AYQ11" s="261"/>
      <c r="AYR11" s="261"/>
      <c r="AYS11" s="261"/>
      <c r="AYT11" s="261"/>
      <c r="AYU11" s="261"/>
      <c r="AYV11" s="261"/>
      <c r="AYW11" s="261"/>
      <c r="AYX11" s="261"/>
      <c r="AYY11" s="261"/>
      <c r="AYZ11" s="261"/>
      <c r="AZA11" s="261"/>
      <c r="AZB11" s="261"/>
      <c r="AZC11" s="261"/>
      <c r="AZD11" s="261"/>
      <c r="AZE11" s="261"/>
      <c r="AZF11" s="261"/>
      <c r="AZG11" s="261"/>
      <c r="AZH11" s="261"/>
      <c r="AZI11" s="261"/>
      <c r="AZJ11" s="261"/>
      <c r="AZK11" s="261"/>
      <c r="AZL11" s="261"/>
      <c r="AZM11" s="261"/>
      <c r="AZN11" s="261"/>
      <c r="AZO11" s="261"/>
      <c r="AZP11" s="261"/>
      <c r="AZQ11" s="261"/>
      <c r="AZR11" s="261"/>
      <c r="AZS11" s="261"/>
      <c r="AZT11" s="261"/>
      <c r="AZU11" s="261"/>
      <c r="AZV11" s="261"/>
      <c r="AZW11" s="261"/>
      <c r="AZX11" s="261"/>
      <c r="AZY11" s="261"/>
      <c r="AZZ11" s="261"/>
      <c r="BAA11" s="261"/>
      <c r="BAB11" s="261"/>
      <c r="BAC11" s="261"/>
      <c r="BAD11" s="261"/>
      <c r="BAE11" s="261"/>
      <c r="BAF11" s="261"/>
      <c r="BAG11" s="261"/>
      <c r="BAH11" s="261"/>
      <c r="BAI11" s="261"/>
      <c r="BAJ11" s="261"/>
      <c r="BAK11" s="261"/>
      <c r="BAL11" s="261"/>
      <c r="BAM11" s="261"/>
      <c r="BAN11" s="261"/>
      <c r="BAO11" s="261"/>
      <c r="BAP11" s="261"/>
      <c r="BAQ11" s="261"/>
      <c r="BAR11" s="261"/>
      <c r="BAS11" s="261"/>
      <c r="BAT11" s="261"/>
      <c r="BAU11" s="261"/>
      <c r="BAV11" s="261"/>
      <c r="BAW11" s="261"/>
      <c r="BAX11" s="261"/>
      <c r="BAY11" s="261"/>
      <c r="BAZ11" s="261"/>
      <c r="BBA11" s="261"/>
      <c r="BBB11" s="261"/>
      <c r="BBC11" s="261"/>
      <c r="BBD11" s="261"/>
      <c r="BBE11" s="261"/>
      <c r="BBF11" s="261"/>
      <c r="BBG11" s="261"/>
      <c r="BBH11" s="261"/>
      <c r="BBI11" s="261"/>
      <c r="BBJ11" s="261"/>
      <c r="BBK11" s="261"/>
      <c r="BBL11" s="261"/>
      <c r="BBM11" s="261"/>
      <c r="BBN11" s="261"/>
      <c r="BBO11" s="261"/>
      <c r="BBP11" s="261"/>
      <c r="BBQ11" s="261"/>
      <c r="BBR11" s="261"/>
      <c r="BBS11" s="261"/>
      <c r="BBT11" s="261"/>
      <c r="BBU11" s="261"/>
      <c r="BBV11" s="261"/>
      <c r="BBW11" s="261"/>
      <c r="BBX11" s="261"/>
      <c r="BBY11" s="261"/>
      <c r="BBZ11" s="261"/>
      <c r="BCA11" s="261"/>
      <c r="BCB11" s="261"/>
      <c r="BCC11" s="261"/>
      <c r="BCD11" s="261"/>
      <c r="BCE11" s="261"/>
      <c r="BCF11" s="261"/>
      <c r="BCG11" s="261"/>
      <c r="BCH11" s="261"/>
      <c r="BCI11" s="261"/>
      <c r="BCJ11" s="261"/>
      <c r="BCK11" s="261"/>
      <c r="BCL11" s="261"/>
      <c r="BCM11" s="261"/>
      <c r="BCN11" s="261"/>
      <c r="BCO11" s="261"/>
      <c r="BCP11" s="261"/>
      <c r="BCQ11" s="261"/>
      <c r="BCR11" s="261"/>
      <c r="BCS11" s="261"/>
      <c r="BCT11" s="261"/>
      <c r="BCU11" s="261"/>
      <c r="BCV11" s="261"/>
      <c r="BCW11" s="261"/>
      <c r="BCX11" s="261"/>
      <c r="BCY11" s="261"/>
      <c r="BCZ11" s="261"/>
      <c r="BDA11" s="261"/>
      <c r="BDB11" s="261"/>
      <c r="BDC11" s="261"/>
      <c r="BDD11" s="261"/>
      <c r="BDE11" s="261"/>
      <c r="BDF11" s="261"/>
      <c r="BDG11" s="261"/>
      <c r="BDH11" s="261"/>
      <c r="BDI11" s="261"/>
      <c r="BDJ11" s="261"/>
      <c r="BDK11" s="261"/>
      <c r="BDL11" s="261"/>
      <c r="BDM11" s="261"/>
      <c r="BDN11" s="261"/>
      <c r="BDO11" s="261"/>
      <c r="BDP11" s="261"/>
      <c r="BDQ11" s="261"/>
      <c r="BDR11" s="261"/>
      <c r="BDS11" s="261"/>
      <c r="BDT11" s="261"/>
      <c r="BDU11" s="261"/>
      <c r="BDV11" s="261"/>
      <c r="BDW11" s="261"/>
      <c r="BDX11" s="261"/>
      <c r="BDY11" s="261"/>
      <c r="BDZ11" s="261"/>
      <c r="BEA11" s="261"/>
      <c r="BEB11" s="261"/>
      <c r="BEC11" s="261"/>
      <c r="BED11" s="261"/>
      <c r="BEE11" s="261"/>
      <c r="BEF11" s="261"/>
      <c r="BEG11" s="261"/>
      <c r="BEH11" s="261"/>
      <c r="BEI11" s="261"/>
      <c r="BEJ11" s="261"/>
      <c r="BEK11" s="261"/>
      <c r="BEL11" s="261"/>
      <c r="BEM11" s="261"/>
      <c r="BEN11" s="261"/>
      <c r="BEO11" s="261"/>
      <c r="BEP11" s="261"/>
      <c r="BEQ11" s="261"/>
      <c r="BER11" s="261"/>
      <c r="BES11" s="261"/>
      <c r="BET11" s="261"/>
      <c r="BEU11" s="261"/>
      <c r="BEV11" s="261"/>
      <c r="BEW11" s="261"/>
      <c r="BEX11" s="261"/>
      <c r="BEY11" s="261"/>
      <c r="BEZ11" s="261"/>
      <c r="BFA11" s="261"/>
      <c r="BFB11" s="261"/>
      <c r="BFC11" s="261"/>
      <c r="BFD11" s="261"/>
      <c r="BFE11" s="261"/>
      <c r="BFF11" s="261"/>
      <c r="BFG11" s="261"/>
      <c r="BFH11" s="261"/>
      <c r="BFI11" s="261"/>
      <c r="BFJ11" s="261"/>
      <c r="BFK11" s="261"/>
      <c r="BFL11" s="261"/>
      <c r="BFM11" s="261"/>
      <c r="BFN11" s="261"/>
      <c r="BFO11" s="261"/>
      <c r="BFP11" s="261"/>
      <c r="BFQ11" s="261"/>
      <c r="BFR11" s="261"/>
      <c r="BFS11" s="261"/>
      <c r="BFT11" s="261"/>
      <c r="BFU11" s="261"/>
      <c r="BFV11" s="261"/>
      <c r="BFW11" s="261"/>
      <c r="BFX11" s="261"/>
      <c r="BFY11" s="261"/>
      <c r="BFZ11" s="261"/>
      <c r="BGA11" s="261"/>
      <c r="BGB11" s="261"/>
      <c r="BGC11" s="261"/>
      <c r="BGD11" s="261"/>
      <c r="BGE11" s="261"/>
      <c r="BGF11" s="261"/>
      <c r="BGG11" s="261"/>
      <c r="BGH11" s="261"/>
      <c r="BGI11" s="261"/>
      <c r="BGJ11" s="261"/>
      <c r="BGK11" s="261"/>
      <c r="BGL11" s="261"/>
      <c r="BGM11" s="261"/>
      <c r="BGN11" s="261"/>
      <c r="BGO11" s="261"/>
      <c r="BGP11" s="261"/>
      <c r="BGQ11" s="261"/>
      <c r="BGR11" s="261"/>
      <c r="BGS11" s="261"/>
      <c r="BGT11" s="261"/>
      <c r="BGU11" s="261"/>
      <c r="BGV11" s="261"/>
      <c r="BGW11" s="261"/>
      <c r="BGX11" s="261"/>
      <c r="BGY11" s="261"/>
      <c r="BGZ11" s="261"/>
      <c r="BHA11" s="261"/>
      <c r="BHB11" s="261"/>
      <c r="BHC11" s="261"/>
      <c r="BHD11" s="261"/>
      <c r="BHE11" s="261"/>
      <c r="BHF11" s="261"/>
      <c r="BHG11" s="261"/>
      <c r="BHH11" s="261"/>
      <c r="BHI11" s="261"/>
      <c r="BHJ11" s="261"/>
      <c r="BHK11" s="261"/>
      <c r="BHL11" s="261"/>
      <c r="BHM11" s="261"/>
      <c r="BHN11" s="261"/>
      <c r="BHO11" s="261"/>
      <c r="BHP11" s="261"/>
      <c r="BHQ11" s="261"/>
      <c r="BHR11" s="261"/>
      <c r="BHS11" s="261"/>
      <c r="BHT11" s="261"/>
      <c r="BHU11" s="261"/>
      <c r="BHV11" s="261"/>
      <c r="BHW11" s="261"/>
      <c r="BHX11" s="261"/>
      <c r="BHY11" s="261"/>
      <c r="BHZ11" s="261"/>
      <c r="BIA11" s="261"/>
      <c r="BIB11" s="261"/>
      <c r="BIC11" s="261"/>
      <c r="BID11" s="261"/>
      <c r="BIE11" s="261"/>
      <c r="BIF11" s="261"/>
      <c r="BIG11" s="261"/>
      <c r="BIH11" s="261"/>
      <c r="BII11" s="261"/>
      <c r="BIJ11" s="261"/>
      <c r="BIK11" s="261"/>
      <c r="BIL11" s="261"/>
      <c r="BIM11" s="261"/>
      <c r="BIN11" s="261"/>
      <c r="BIO11" s="261"/>
      <c r="BIP11" s="261"/>
      <c r="BIQ11" s="261"/>
      <c r="BIR11" s="261"/>
      <c r="BIS11" s="261"/>
      <c r="BIT11" s="261"/>
      <c r="BIU11" s="261"/>
      <c r="BIV11" s="261"/>
      <c r="BIW11" s="261"/>
      <c r="BIX11" s="261"/>
      <c r="BIY11" s="261"/>
      <c r="BIZ11" s="261"/>
      <c r="BJA11" s="261"/>
      <c r="BJB11" s="261"/>
      <c r="BJC11" s="261"/>
      <c r="BJD11" s="261"/>
      <c r="BJE11" s="261"/>
      <c r="BJF11" s="261"/>
      <c r="BJG11" s="261"/>
      <c r="BJH11" s="261"/>
      <c r="BJI11" s="261"/>
      <c r="BJJ11" s="261"/>
      <c r="BJK11" s="261"/>
      <c r="BJL11" s="261"/>
      <c r="BJM11" s="261"/>
      <c r="BJN11" s="261"/>
      <c r="BJO11" s="261"/>
      <c r="BJP11" s="261"/>
      <c r="BJQ11" s="261"/>
      <c r="BJR11" s="261"/>
      <c r="BJS11" s="261"/>
      <c r="BJT11" s="261"/>
      <c r="BJU11" s="261"/>
      <c r="BJV11" s="261"/>
      <c r="BJW11" s="261"/>
      <c r="BJX11" s="261"/>
      <c r="BJY11" s="261"/>
      <c r="BJZ11" s="261"/>
      <c r="BKA11" s="261"/>
      <c r="BKB11" s="261"/>
      <c r="BKC11" s="261"/>
      <c r="BKD11" s="261"/>
      <c r="BKE11" s="261"/>
      <c r="BKF11" s="261"/>
      <c r="BKG11" s="261"/>
      <c r="BKH11" s="261"/>
      <c r="BKI11" s="261"/>
      <c r="BKJ11" s="261"/>
      <c r="BKK11" s="261"/>
      <c r="BKL11" s="261"/>
      <c r="BKM11" s="261"/>
      <c r="BKN11" s="261"/>
      <c r="BKO11" s="261"/>
      <c r="BKP11" s="261"/>
      <c r="BKQ11" s="261"/>
      <c r="BKR11" s="261"/>
      <c r="BKS11" s="261"/>
      <c r="BKT11" s="261"/>
      <c r="BKU11" s="261"/>
      <c r="BKV11" s="261"/>
      <c r="BKW11" s="261"/>
      <c r="BKX11" s="261"/>
      <c r="BKY11" s="261"/>
      <c r="BKZ11" s="261"/>
      <c r="BLA11" s="261"/>
      <c r="BLB11" s="261"/>
      <c r="BLC11" s="261"/>
      <c r="BLD11" s="261"/>
      <c r="BLE11" s="261"/>
      <c r="BLF11" s="261"/>
      <c r="BLG11" s="261"/>
      <c r="BLH11" s="261"/>
      <c r="BLI11" s="261"/>
      <c r="BLJ11" s="261"/>
      <c r="BLK11" s="261"/>
      <c r="BLL11" s="261"/>
      <c r="BLM11" s="261"/>
      <c r="BLN11" s="261"/>
      <c r="BLO11" s="261"/>
      <c r="BLP11" s="261"/>
      <c r="BLQ11" s="261"/>
      <c r="BLR11" s="261"/>
      <c r="BLS11" s="261"/>
      <c r="BLT11" s="261"/>
      <c r="BLU11" s="261"/>
      <c r="BLV11" s="261"/>
      <c r="BLW11" s="261"/>
      <c r="BLX11" s="261"/>
      <c r="BLY11" s="261"/>
      <c r="BLZ11" s="261"/>
      <c r="BMA11" s="261"/>
      <c r="BMB11" s="261"/>
      <c r="BMC11" s="261"/>
      <c r="BMD11" s="261"/>
      <c r="BME11" s="261"/>
      <c r="BMF11" s="261"/>
      <c r="BMG11" s="261"/>
      <c r="BMH11" s="261"/>
      <c r="BMI11" s="261"/>
      <c r="BMJ11" s="261"/>
      <c r="BMK11" s="261"/>
      <c r="BML11" s="261"/>
      <c r="BMM11" s="261"/>
      <c r="BMN11" s="261"/>
      <c r="BMO11" s="261"/>
      <c r="BMP11" s="261"/>
      <c r="BMQ11" s="261"/>
      <c r="BMR11" s="261"/>
      <c r="BMS11" s="261"/>
      <c r="BMT11" s="261"/>
      <c r="BMU11" s="261"/>
      <c r="BMV11" s="261"/>
      <c r="BMW11" s="261"/>
      <c r="BMX11" s="261"/>
      <c r="BMY11" s="261"/>
      <c r="BMZ11" s="261"/>
      <c r="BNA11" s="261"/>
      <c r="BNB11" s="261"/>
      <c r="BNC11" s="261"/>
      <c r="BND11" s="261"/>
      <c r="BNE11" s="261"/>
      <c r="BNF11" s="261"/>
      <c r="BNG11" s="261"/>
      <c r="BNH11" s="261"/>
      <c r="BNI11" s="261"/>
      <c r="BNJ11" s="261"/>
      <c r="BNK11" s="261"/>
      <c r="BNL11" s="261"/>
      <c r="BNM11" s="261"/>
      <c r="BNN11" s="261"/>
      <c r="BNO11" s="261"/>
      <c r="BNP11" s="261"/>
      <c r="BNQ11" s="261"/>
      <c r="BNR11" s="261"/>
      <c r="BNS11" s="261"/>
      <c r="BNT11" s="261"/>
      <c r="BNU11" s="261"/>
      <c r="BNV11" s="261"/>
      <c r="BNW11" s="261"/>
      <c r="BNX11" s="261"/>
      <c r="BNY11" s="261"/>
      <c r="BNZ11" s="261"/>
      <c r="BOA11" s="261"/>
      <c r="BOB11" s="261"/>
      <c r="BOC11" s="261"/>
      <c r="BOD11" s="261"/>
      <c r="BOE11" s="261"/>
      <c r="BOF11" s="261"/>
      <c r="BOG11" s="261"/>
      <c r="BOH11" s="261"/>
      <c r="BOI11" s="261"/>
      <c r="BOJ11" s="261"/>
      <c r="BOK11" s="261"/>
      <c r="BOL11" s="261"/>
      <c r="BOM11" s="261"/>
      <c r="BON11" s="261"/>
      <c r="BOO11" s="261"/>
      <c r="BOP11" s="261"/>
      <c r="BOQ11" s="261"/>
      <c r="BOR11" s="261"/>
      <c r="BOS11" s="261"/>
      <c r="BOT11" s="261"/>
      <c r="BOU11" s="261"/>
      <c r="BOV11" s="261"/>
      <c r="BOW11" s="261"/>
      <c r="BOX11" s="261"/>
      <c r="BOY11" s="261"/>
      <c r="BOZ11" s="261"/>
      <c r="BPA11" s="261"/>
      <c r="BPB11" s="261"/>
      <c r="BPC11" s="261"/>
      <c r="BPD11" s="261"/>
      <c r="BPE11" s="261"/>
      <c r="BPF11" s="261"/>
      <c r="BPG11" s="261"/>
      <c r="BPH11" s="261"/>
      <c r="BPI11" s="261"/>
      <c r="BPJ11" s="261"/>
      <c r="BPK11" s="261"/>
      <c r="BPL11" s="261"/>
      <c r="BPM11" s="261"/>
      <c r="BPN11" s="261"/>
      <c r="BPO11" s="261"/>
      <c r="BPP11" s="261"/>
      <c r="BPQ11" s="261"/>
      <c r="BPR11" s="261"/>
      <c r="BPS11" s="261"/>
      <c r="BPT11" s="261"/>
      <c r="BPU11" s="261"/>
      <c r="BPV11" s="261"/>
      <c r="BPW11" s="261"/>
      <c r="BPX11" s="261"/>
      <c r="BPY11" s="261"/>
      <c r="BPZ11" s="261"/>
      <c r="BQA11" s="261"/>
      <c r="BQB11" s="261"/>
      <c r="BQC11" s="261"/>
      <c r="BQD11" s="261"/>
      <c r="BQE11" s="261"/>
      <c r="BQF11" s="261"/>
      <c r="BQG11" s="261"/>
      <c r="BQH11" s="261"/>
      <c r="BQI11" s="261"/>
      <c r="BQJ11" s="261"/>
      <c r="BQK11" s="261"/>
      <c r="BQL11" s="261"/>
      <c r="BQM11" s="261"/>
      <c r="BQN11" s="261"/>
      <c r="BQO11" s="261"/>
      <c r="BQP11" s="261"/>
      <c r="BQQ11" s="261"/>
      <c r="BQR11" s="261"/>
      <c r="BQS11" s="261"/>
      <c r="BQT11" s="261"/>
      <c r="BQU11" s="261"/>
      <c r="BQV11" s="261"/>
      <c r="BQW11" s="261"/>
      <c r="BQX11" s="261"/>
      <c r="BQY11" s="261"/>
      <c r="BQZ11" s="261"/>
      <c r="BRA11" s="261"/>
      <c r="BRB11" s="261"/>
      <c r="BRC11" s="261"/>
      <c r="BRD11" s="261"/>
      <c r="BRE11" s="261"/>
      <c r="BRF11" s="261"/>
      <c r="BRG11" s="261"/>
      <c r="BRH11" s="261"/>
      <c r="BRI11" s="261"/>
      <c r="BRJ11" s="261"/>
      <c r="BRK11" s="261"/>
      <c r="BRL11" s="261"/>
      <c r="BRM11" s="261"/>
      <c r="BRN11" s="261"/>
      <c r="BRO11" s="261"/>
      <c r="BRP11" s="261"/>
      <c r="BRQ11" s="261"/>
      <c r="BRR11" s="261"/>
      <c r="BRS11" s="261"/>
      <c r="BRT11" s="261"/>
      <c r="BRU11" s="261"/>
      <c r="BRV11" s="261"/>
      <c r="BRW11" s="261"/>
      <c r="BRX11" s="261"/>
      <c r="BRY11" s="261"/>
      <c r="BRZ11" s="261"/>
      <c r="BSA11" s="261"/>
      <c r="BSB11" s="261"/>
      <c r="BSC11" s="261"/>
      <c r="BSD11" s="261"/>
      <c r="BSE11" s="261"/>
      <c r="BSF11" s="261"/>
      <c r="BSG11" s="261"/>
      <c r="BSH11" s="261"/>
      <c r="BSI11" s="261"/>
      <c r="BSJ11" s="261"/>
      <c r="BSK11" s="261"/>
      <c r="BSL11" s="261"/>
      <c r="BSM11" s="261"/>
      <c r="BSN11" s="261"/>
      <c r="BSO11" s="261"/>
      <c r="BSP11" s="261"/>
      <c r="BSQ11" s="261"/>
      <c r="BSR11" s="261"/>
      <c r="BSS11" s="261"/>
      <c r="BST11" s="261"/>
      <c r="BSU11" s="261"/>
      <c r="BSV11" s="261"/>
      <c r="BSW11" s="261"/>
      <c r="BSX11" s="261"/>
      <c r="BSY11" s="261"/>
      <c r="BSZ11" s="261"/>
      <c r="BTA11" s="261"/>
      <c r="BTB11" s="261"/>
      <c r="BTC11" s="261"/>
      <c r="BTD11" s="261"/>
      <c r="BTE11" s="261"/>
      <c r="BTF11" s="261"/>
      <c r="BTG11" s="261"/>
      <c r="BTH11" s="261"/>
      <c r="BTI11" s="261"/>
      <c r="BTJ11" s="261"/>
      <c r="BTK11" s="261"/>
      <c r="BTL11" s="261"/>
      <c r="BTM11" s="261"/>
      <c r="BTN11" s="261"/>
      <c r="BTO11" s="261"/>
      <c r="BTP11" s="261"/>
      <c r="BTQ11" s="261"/>
      <c r="BTR11" s="261"/>
      <c r="BTS11" s="261"/>
      <c r="BTT11" s="261"/>
      <c r="BTU11" s="261"/>
      <c r="BTV11" s="261"/>
      <c r="BTW11" s="261"/>
      <c r="BTX11" s="261"/>
      <c r="BTY11" s="261"/>
      <c r="BTZ11" s="261"/>
      <c r="BUA11" s="261"/>
      <c r="BUB11" s="261"/>
      <c r="BUC11" s="261"/>
      <c r="BUD11" s="261"/>
      <c r="BUE11" s="261"/>
      <c r="BUF11" s="261"/>
      <c r="BUG11" s="261"/>
      <c r="BUH11" s="261"/>
      <c r="BUI11" s="261"/>
      <c r="BUJ11" s="261"/>
      <c r="BUK11" s="261"/>
      <c r="BUL11" s="261"/>
      <c r="BUM11" s="261"/>
      <c r="BUN11" s="261"/>
      <c r="BUO11" s="261"/>
      <c r="BUP11" s="261"/>
      <c r="BUQ11" s="261"/>
      <c r="BUR11" s="261"/>
      <c r="BUS11" s="261"/>
      <c r="BUT11" s="261"/>
      <c r="BUU11" s="261"/>
      <c r="BUV11" s="261"/>
      <c r="BUW11" s="261"/>
      <c r="BUX11" s="261"/>
      <c r="BUY11" s="261"/>
      <c r="BUZ11" s="261"/>
      <c r="BVA11" s="261"/>
      <c r="BVB11" s="261"/>
      <c r="BVC11" s="261"/>
      <c r="BVD11" s="261"/>
      <c r="BVE11" s="261"/>
      <c r="BVF11" s="261"/>
      <c r="BVG11" s="261"/>
      <c r="BVH11" s="261"/>
      <c r="BVI11" s="261"/>
      <c r="BVJ11" s="261"/>
      <c r="BVK11" s="261"/>
      <c r="BVL11" s="261"/>
      <c r="BVM11" s="261"/>
      <c r="BVN11" s="261"/>
      <c r="BVO11" s="261"/>
      <c r="BVP11" s="261"/>
      <c r="BVQ11" s="261"/>
      <c r="BVR11" s="261"/>
      <c r="BVS11" s="261"/>
      <c r="BVT11" s="261"/>
      <c r="BVU11" s="261"/>
      <c r="BVV11" s="261"/>
      <c r="BVW11" s="261"/>
      <c r="BVX11" s="261"/>
      <c r="BVY11" s="261"/>
      <c r="BVZ11" s="261"/>
      <c r="BWA11" s="261"/>
      <c r="BWB11" s="261"/>
      <c r="BWC11" s="261"/>
      <c r="BWD11" s="261"/>
      <c r="BWE11" s="261"/>
      <c r="BWF11" s="261"/>
      <c r="BWG11" s="261"/>
      <c r="BWH11" s="261"/>
      <c r="BWI11" s="261"/>
      <c r="BWJ11" s="261"/>
      <c r="BWK11" s="261"/>
      <c r="BWL11" s="261"/>
      <c r="BWM11" s="261"/>
      <c r="BWN11" s="261"/>
      <c r="BWO11" s="261"/>
      <c r="BWP11" s="261"/>
      <c r="BWQ11" s="261"/>
      <c r="BWR11" s="261"/>
      <c r="BWS11" s="261"/>
      <c r="BWT11" s="261"/>
      <c r="BWU11" s="261"/>
      <c r="BWV11" s="261"/>
      <c r="BWW11" s="261"/>
      <c r="BWX11" s="261"/>
      <c r="BWY11" s="261"/>
      <c r="BWZ11" s="261"/>
      <c r="BXA11" s="261"/>
      <c r="BXB11" s="261"/>
      <c r="BXC11" s="261"/>
      <c r="BXD11" s="261"/>
      <c r="BXE11" s="261"/>
      <c r="BXF11" s="261"/>
      <c r="BXG11" s="261"/>
      <c r="BXH11" s="261"/>
      <c r="BXI11" s="261"/>
      <c r="BXJ11" s="261"/>
      <c r="BXK11" s="261"/>
      <c r="BXL11" s="261"/>
      <c r="BXM11" s="261"/>
      <c r="BXN11" s="261"/>
      <c r="BXO11" s="261"/>
      <c r="BXP11" s="261"/>
      <c r="BXQ11" s="261"/>
      <c r="BXR11" s="261"/>
      <c r="BXS11" s="261"/>
      <c r="BXT11" s="261"/>
      <c r="BXU11" s="261"/>
      <c r="BXV11" s="261"/>
      <c r="BXW11" s="261"/>
      <c r="BXX11" s="261"/>
      <c r="BXY11" s="261"/>
      <c r="BXZ11" s="261"/>
      <c r="BYA11" s="261"/>
      <c r="BYB11" s="261"/>
      <c r="BYC11" s="261"/>
      <c r="BYD11" s="261"/>
      <c r="BYE11" s="261"/>
      <c r="BYF11" s="261"/>
      <c r="BYG11" s="261"/>
      <c r="BYH11" s="261"/>
      <c r="BYI11" s="261"/>
      <c r="BYJ11" s="261"/>
      <c r="BYK11" s="261"/>
      <c r="BYL11" s="261"/>
      <c r="BYM11" s="261"/>
      <c r="BYN11" s="261"/>
      <c r="BYO11" s="261"/>
      <c r="BYP11" s="261"/>
      <c r="BYQ11" s="261"/>
      <c r="BYR11" s="261"/>
      <c r="BYS11" s="261"/>
      <c r="BYT11" s="261"/>
      <c r="BYU11" s="261"/>
      <c r="BYV11" s="261"/>
      <c r="BYW11" s="261"/>
      <c r="BYX11" s="261"/>
      <c r="BYY11" s="261"/>
      <c r="BYZ11" s="261"/>
      <c r="BZA11" s="261"/>
      <c r="BZB11" s="261"/>
      <c r="BZC11" s="261"/>
      <c r="BZD11" s="261"/>
      <c r="BZE11" s="261"/>
      <c r="BZF11" s="261"/>
      <c r="BZG11" s="261"/>
      <c r="BZH11" s="261"/>
      <c r="BZI11" s="261"/>
      <c r="BZJ11" s="261"/>
      <c r="BZK11" s="261"/>
      <c r="BZL11" s="261"/>
      <c r="BZM11" s="261"/>
      <c r="BZN11" s="261"/>
      <c r="BZO11" s="261"/>
      <c r="BZP11" s="261"/>
      <c r="BZQ11" s="261"/>
      <c r="BZR11" s="261"/>
      <c r="BZS11" s="261"/>
      <c r="BZT11" s="261"/>
      <c r="BZU11" s="261"/>
      <c r="BZV11" s="261"/>
      <c r="BZW11" s="261"/>
      <c r="BZX11" s="261"/>
      <c r="BZY11" s="261"/>
      <c r="BZZ11" s="261"/>
      <c r="CAA11" s="261"/>
      <c r="CAB11" s="261"/>
      <c r="CAC11" s="261"/>
      <c r="CAD11" s="261"/>
      <c r="CAE11" s="261"/>
      <c r="CAF11" s="261"/>
      <c r="CAG11" s="261"/>
      <c r="CAH11" s="261"/>
      <c r="CAI11" s="261"/>
      <c r="CAJ11" s="261"/>
      <c r="CAK11" s="261"/>
      <c r="CAL11" s="261"/>
      <c r="CAM11" s="261"/>
      <c r="CAN11" s="261"/>
      <c r="CAO11" s="261"/>
      <c r="CAP11" s="261"/>
      <c r="CAQ11" s="261"/>
      <c r="CAR11" s="261"/>
      <c r="CAS11" s="261"/>
      <c r="CAT11" s="261"/>
      <c r="CAU11" s="261"/>
      <c r="CAV11" s="261"/>
      <c r="CAW11" s="261"/>
      <c r="CAX11" s="261"/>
      <c r="CAY11" s="261"/>
      <c r="CAZ11" s="261"/>
      <c r="CBA11" s="261"/>
      <c r="CBB11" s="261"/>
      <c r="CBC11" s="261"/>
      <c r="CBD11" s="261"/>
      <c r="CBE11" s="261"/>
      <c r="CBF11" s="261"/>
      <c r="CBG11" s="261"/>
      <c r="CBH11" s="261"/>
      <c r="CBI11" s="261"/>
      <c r="CBJ11" s="261"/>
      <c r="CBK11" s="261"/>
      <c r="CBL11" s="261"/>
      <c r="CBM11" s="261"/>
      <c r="CBN11" s="261"/>
      <c r="CBO11" s="261"/>
      <c r="CBP11" s="261"/>
      <c r="CBQ11" s="261"/>
      <c r="CBR11" s="261"/>
      <c r="CBS11" s="261"/>
      <c r="CBT11" s="261"/>
      <c r="CBU11" s="261"/>
      <c r="CBV11" s="261"/>
      <c r="CBW11" s="261"/>
      <c r="CBX11" s="261"/>
      <c r="CBY11" s="261"/>
      <c r="CBZ11" s="261"/>
      <c r="CCA11" s="261"/>
      <c r="CCB11" s="261"/>
      <c r="CCC11" s="261"/>
      <c r="CCD11" s="261"/>
      <c r="CCE11" s="261"/>
      <c r="CCF11" s="261"/>
      <c r="CCG11" s="261"/>
      <c r="CCH11" s="261"/>
      <c r="CCI11" s="261"/>
      <c r="CCJ11" s="261"/>
      <c r="CCK11" s="261"/>
      <c r="CCL11" s="261"/>
      <c r="CCM11" s="261"/>
      <c r="CCN11" s="261"/>
      <c r="CCO11" s="261"/>
      <c r="CCP11" s="261"/>
      <c r="CCQ11" s="261"/>
      <c r="CCR11" s="261"/>
      <c r="CCS11" s="261"/>
      <c r="CCT11" s="261"/>
      <c r="CCU11" s="261"/>
      <c r="CCV11" s="261"/>
      <c r="CCW11" s="261"/>
      <c r="CCX11" s="261"/>
      <c r="CCY11" s="261"/>
      <c r="CCZ11" s="261"/>
      <c r="CDA11" s="261"/>
      <c r="CDB11" s="261"/>
      <c r="CDC11" s="261"/>
      <c r="CDD11" s="261"/>
      <c r="CDE11" s="261"/>
      <c r="CDF11" s="261"/>
      <c r="CDG11" s="261"/>
      <c r="CDH11" s="261"/>
      <c r="CDI11" s="261"/>
      <c r="CDJ11" s="261"/>
      <c r="CDK11" s="261"/>
      <c r="CDL11" s="261"/>
      <c r="CDM11" s="261"/>
      <c r="CDN11" s="261"/>
      <c r="CDO11" s="261"/>
      <c r="CDP11" s="261"/>
      <c r="CDQ11" s="261"/>
      <c r="CDR11" s="261"/>
      <c r="CDS11" s="261"/>
      <c r="CDT11" s="261"/>
      <c r="CDU11" s="261"/>
      <c r="CDV11" s="261"/>
      <c r="CDW11" s="261"/>
      <c r="CDX11" s="261"/>
      <c r="CDY11" s="261"/>
      <c r="CDZ11" s="261"/>
      <c r="CEA11" s="261"/>
      <c r="CEB11" s="261"/>
      <c r="CEC11" s="261"/>
      <c r="CED11" s="261"/>
      <c r="CEE11" s="261"/>
      <c r="CEF11" s="261"/>
      <c r="CEG11" s="261"/>
      <c r="CEH11" s="261"/>
      <c r="CEI11" s="261"/>
      <c r="CEJ11" s="261"/>
      <c r="CEK11" s="261"/>
      <c r="CEL11" s="261"/>
      <c r="CEM11" s="261"/>
      <c r="CEN11" s="261"/>
      <c r="CEO11" s="261"/>
      <c r="CEP11" s="261"/>
      <c r="CEQ11" s="261"/>
      <c r="CER11" s="261"/>
      <c r="CES11" s="261"/>
      <c r="CET11" s="261"/>
      <c r="CEU11" s="261"/>
      <c r="CEV11" s="261"/>
      <c r="CEW11" s="261"/>
      <c r="CEX11" s="261"/>
      <c r="CEY11" s="261"/>
      <c r="CEZ11" s="261"/>
      <c r="CFA11" s="261"/>
      <c r="CFB11" s="261"/>
      <c r="CFC11" s="261"/>
      <c r="CFD11" s="261"/>
      <c r="CFE11" s="261"/>
      <c r="CFF11" s="261"/>
      <c r="CFG11" s="261"/>
      <c r="CFH11" s="261"/>
      <c r="CFI11" s="261"/>
      <c r="CFJ11" s="261"/>
      <c r="CFK11" s="261"/>
      <c r="CFL11" s="261"/>
      <c r="CFM11" s="261"/>
      <c r="CFN11" s="261"/>
      <c r="CFO11" s="261"/>
      <c r="CFP11" s="261"/>
      <c r="CFQ11" s="261"/>
      <c r="CFR11" s="261"/>
      <c r="CFS11" s="261"/>
      <c r="CFT11" s="261"/>
      <c r="CFU11" s="261"/>
      <c r="CFV11" s="261"/>
      <c r="CFW11" s="261"/>
      <c r="CFX11" s="261"/>
      <c r="CFY11" s="261"/>
      <c r="CFZ11" s="261"/>
      <c r="CGA11" s="261"/>
      <c r="CGB11" s="261"/>
      <c r="CGC11" s="261"/>
      <c r="CGD11" s="261"/>
      <c r="CGE11" s="261"/>
      <c r="CGF11" s="261"/>
      <c r="CGG11" s="261"/>
      <c r="CGH11" s="261"/>
      <c r="CGI11" s="261"/>
      <c r="CGJ11" s="261"/>
      <c r="CGK11" s="261"/>
      <c r="CGL11" s="261"/>
      <c r="CGM11" s="261"/>
      <c r="CGN11" s="261"/>
      <c r="CGO11" s="261"/>
      <c r="CGP11" s="261"/>
      <c r="CGQ11" s="261"/>
      <c r="CGR11" s="261"/>
      <c r="CGS11" s="261"/>
      <c r="CGT11" s="261"/>
      <c r="CGU11" s="261"/>
      <c r="CGV11" s="261"/>
      <c r="CGW11" s="261"/>
      <c r="CGX11" s="261"/>
      <c r="CGY11" s="261"/>
      <c r="CGZ11" s="261"/>
      <c r="CHA11" s="261"/>
      <c r="CHB11" s="261"/>
      <c r="CHC11" s="261"/>
      <c r="CHD11" s="261"/>
      <c r="CHE11" s="261"/>
      <c r="CHF11" s="261"/>
      <c r="CHG11" s="261"/>
      <c r="CHH11" s="261"/>
      <c r="CHI11" s="261"/>
      <c r="CHJ11" s="261"/>
      <c r="CHK11" s="261"/>
      <c r="CHL11" s="261"/>
      <c r="CHM11" s="261"/>
      <c r="CHN11" s="261"/>
      <c r="CHO11" s="261"/>
      <c r="CHP11" s="261"/>
      <c r="CHQ11" s="261"/>
      <c r="CHR11" s="261"/>
      <c r="CHS11" s="261"/>
      <c r="CHT11" s="261"/>
      <c r="CHU11" s="261"/>
      <c r="CHV11" s="261"/>
      <c r="CHW11" s="261"/>
      <c r="CHX11" s="261"/>
      <c r="CHY11" s="261"/>
      <c r="CHZ11" s="261"/>
      <c r="CIA11" s="261"/>
      <c r="CIB11" s="261"/>
      <c r="CIC11" s="261"/>
      <c r="CID11" s="261"/>
      <c r="CIE11" s="261"/>
      <c r="CIF11" s="261"/>
      <c r="CIG11" s="261"/>
      <c r="CIH11" s="261"/>
      <c r="CII11" s="261"/>
      <c r="CIJ11" s="261"/>
      <c r="CIK11" s="261"/>
      <c r="CIL11" s="261"/>
      <c r="CIM11" s="261"/>
      <c r="CIN11" s="261"/>
      <c r="CIO11" s="261"/>
      <c r="CIP11" s="261"/>
      <c r="CIQ11" s="261"/>
      <c r="CIR11" s="261"/>
      <c r="CIS11" s="261"/>
      <c r="CIT11" s="261"/>
      <c r="CIU11" s="261"/>
      <c r="CIV11" s="261"/>
      <c r="CIW11" s="261"/>
      <c r="CIX11" s="261"/>
      <c r="CIY11" s="261"/>
      <c r="CIZ11" s="261"/>
      <c r="CJA11" s="261"/>
      <c r="CJB11" s="261"/>
      <c r="CJC11" s="261"/>
      <c r="CJD11" s="261"/>
      <c r="CJE11" s="261"/>
      <c r="CJF11" s="261"/>
      <c r="CJG11" s="261"/>
      <c r="CJH11" s="261"/>
      <c r="CJI11" s="261"/>
      <c r="CJJ11" s="261"/>
      <c r="CJK11" s="261"/>
      <c r="CJL11" s="261"/>
      <c r="CJM11" s="261"/>
      <c r="CJN11" s="261"/>
      <c r="CJO11" s="261"/>
      <c r="CJP11" s="261"/>
      <c r="CJQ11" s="261"/>
      <c r="CJR11" s="261"/>
      <c r="CJS11" s="261"/>
      <c r="CJT11" s="261"/>
      <c r="CJU11" s="261"/>
      <c r="CJV11" s="261"/>
      <c r="CJW11" s="261"/>
      <c r="CJX11" s="261"/>
      <c r="CJY11" s="261"/>
      <c r="CJZ11" s="261"/>
      <c r="CKA11" s="261"/>
      <c r="CKB11" s="261"/>
      <c r="CKC11" s="261"/>
      <c r="CKD11" s="261"/>
      <c r="CKE11" s="261"/>
      <c r="CKF11" s="261"/>
      <c r="CKG11" s="261"/>
      <c r="CKH11" s="261"/>
      <c r="CKI11" s="261"/>
      <c r="CKJ11" s="261"/>
      <c r="CKK11" s="261"/>
      <c r="CKL11" s="261"/>
      <c r="CKM11" s="261"/>
      <c r="CKN11" s="261"/>
      <c r="CKO11" s="261"/>
      <c r="CKP11" s="261"/>
      <c r="CKQ11" s="261"/>
      <c r="CKR11" s="261"/>
      <c r="CKS11" s="261"/>
      <c r="CKT11" s="261"/>
      <c r="CKU11" s="261"/>
      <c r="CKV11" s="261"/>
      <c r="CKW11" s="261"/>
      <c r="CKX11" s="261"/>
      <c r="CKY11" s="261"/>
      <c r="CKZ11" s="261"/>
      <c r="CLA11" s="261"/>
      <c r="CLB11" s="261"/>
      <c r="CLC11" s="261"/>
      <c r="CLD11" s="261"/>
      <c r="CLE11" s="261"/>
      <c r="CLF11" s="261"/>
      <c r="CLG11" s="261"/>
      <c r="CLH11" s="261"/>
      <c r="CLI11" s="261"/>
      <c r="CLJ11" s="261"/>
      <c r="CLK11" s="261"/>
      <c r="CLL11" s="261"/>
      <c r="CLM11" s="261"/>
      <c r="CLN11" s="261"/>
      <c r="CLO11" s="261"/>
      <c r="CLP11" s="261"/>
      <c r="CLQ11" s="261"/>
      <c r="CLR11" s="261"/>
      <c r="CLS11" s="261"/>
      <c r="CLT11" s="261"/>
      <c r="CLU11" s="261"/>
      <c r="CLV11" s="261"/>
      <c r="CLW11" s="261"/>
      <c r="CLX11" s="261"/>
      <c r="CLY11" s="261"/>
      <c r="CLZ11" s="261"/>
      <c r="CMA11" s="261"/>
      <c r="CMB11" s="261"/>
      <c r="CMC11" s="261"/>
      <c r="CMD11" s="261"/>
      <c r="CME11" s="261"/>
      <c r="CMF11" s="261"/>
      <c r="CMG11" s="261"/>
      <c r="CMH11" s="261"/>
      <c r="CMI11" s="261"/>
      <c r="CMJ11" s="261"/>
      <c r="CMK11" s="261"/>
      <c r="CML11" s="261"/>
      <c r="CMM11" s="261"/>
      <c r="CMN11" s="261"/>
      <c r="CMO11" s="261"/>
      <c r="CMP11" s="261"/>
      <c r="CMQ11" s="261"/>
      <c r="CMR11" s="261"/>
      <c r="CMS11" s="261"/>
      <c r="CMT11" s="261"/>
      <c r="CMU11" s="261"/>
      <c r="CMV11" s="261"/>
      <c r="CMW11" s="261"/>
      <c r="CMX11" s="261"/>
      <c r="CMY11" s="261"/>
      <c r="CMZ11" s="261"/>
      <c r="CNA11" s="261"/>
      <c r="CNB11" s="261"/>
      <c r="CNC11" s="261"/>
      <c r="CND11" s="261"/>
      <c r="CNE11" s="261"/>
      <c r="CNF11" s="261"/>
      <c r="CNG11" s="261"/>
      <c r="CNH11" s="261"/>
      <c r="CNI11" s="261"/>
      <c r="CNJ11" s="261"/>
      <c r="CNK11" s="261"/>
      <c r="CNL11" s="261"/>
      <c r="CNM11" s="261"/>
      <c r="CNN11" s="261"/>
      <c r="CNO11" s="261"/>
      <c r="CNP11" s="261"/>
      <c r="CNQ11" s="261"/>
      <c r="CNR11" s="261"/>
      <c r="CNS11" s="261"/>
      <c r="CNT11" s="261"/>
      <c r="CNU11" s="261"/>
      <c r="CNV11" s="261"/>
      <c r="CNW11" s="261"/>
      <c r="CNX11" s="261"/>
      <c r="CNY11" s="261"/>
      <c r="CNZ11" s="261"/>
      <c r="COA11" s="261"/>
      <c r="COB11" s="261"/>
      <c r="COC11" s="261"/>
      <c r="COD11" s="261"/>
      <c r="COE11" s="261"/>
      <c r="COF11" s="261"/>
      <c r="COG11" s="261"/>
      <c r="COH11" s="261"/>
      <c r="COI11" s="261"/>
      <c r="COJ11" s="261"/>
      <c r="COK11" s="261"/>
      <c r="COL11" s="261"/>
      <c r="COM11" s="261"/>
      <c r="CON11" s="261"/>
      <c r="COO11" s="261"/>
      <c r="COP11" s="261"/>
      <c r="COQ11" s="261"/>
      <c r="COR11" s="261"/>
      <c r="COS11" s="261"/>
      <c r="COT11" s="261"/>
      <c r="COU11" s="261"/>
      <c r="COV11" s="261"/>
      <c r="COW11" s="261"/>
      <c r="COX11" s="261"/>
      <c r="COY11" s="261"/>
      <c r="COZ11" s="261"/>
      <c r="CPA11" s="261"/>
      <c r="CPB11" s="261"/>
      <c r="CPC11" s="261"/>
      <c r="CPD11" s="261"/>
      <c r="CPE11" s="261"/>
      <c r="CPF11" s="261"/>
      <c r="CPG11" s="261"/>
      <c r="CPH11" s="261"/>
      <c r="CPI11" s="261"/>
      <c r="CPJ11" s="261"/>
      <c r="CPK11" s="261"/>
      <c r="CPL11" s="261"/>
      <c r="CPM11" s="261"/>
      <c r="CPN11" s="261"/>
      <c r="CPO11" s="261"/>
      <c r="CPP11" s="261"/>
      <c r="CPQ11" s="261"/>
      <c r="CPR11" s="261"/>
      <c r="CPS11" s="261"/>
      <c r="CPT11" s="261"/>
      <c r="CPU11" s="261"/>
      <c r="CPV11" s="261"/>
      <c r="CPW11" s="261"/>
      <c r="CPX11" s="261"/>
      <c r="CPY11" s="261"/>
      <c r="CPZ11" s="261"/>
      <c r="CQA11" s="261"/>
      <c r="CQB11" s="261"/>
      <c r="CQC11" s="261"/>
      <c r="CQD11" s="261"/>
      <c r="CQE11" s="261"/>
      <c r="CQF11" s="261"/>
      <c r="CQG11" s="261"/>
      <c r="CQH11" s="261"/>
      <c r="CQI11" s="261"/>
      <c r="CQJ11" s="261"/>
      <c r="CQK11" s="261"/>
      <c r="CQL11" s="261"/>
      <c r="CQM11" s="261"/>
      <c r="CQN11" s="261"/>
      <c r="CQO11" s="261"/>
      <c r="CQP11" s="261"/>
      <c r="CQQ11" s="261"/>
      <c r="CQR11" s="261"/>
      <c r="CQS11" s="261"/>
      <c r="CQT11" s="261"/>
      <c r="CQU11" s="261"/>
      <c r="CQV11" s="261"/>
      <c r="CQW11" s="261"/>
      <c r="CQX11" s="261"/>
      <c r="CQY11" s="261"/>
      <c r="CQZ11" s="261"/>
      <c r="CRA11" s="261"/>
      <c r="CRB11" s="261"/>
      <c r="CRC11" s="261"/>
      <c r="CRD11" s="261"/>
      <c r="CRE11" s="261"/>
      <c r="CRF11" s="261"/>
      <c r="CRG11" s="261"/>
      <c r="CRH11" s="261"/>
      <c r="CRI11" s="261"/>
      <c r="CRJ11" s="261"/>
      <c r="CRK11" s="261"/>
      <c r="CRL11" s="261"/>
      <c r="CRM11" s="261"/>
      <c r="CRN11" s="261"/>
      <c r="CRO11" s="261"/>
      <c r="CRP11" s="261"/>
      <c r="CRQ11" s="261"/>
      <c r="CRR11" s="261"/>
      <c r="CRS11" s="261"/>
      <c r="CRT11" s="261"/>
      <c r="CRU11" s="261"/>
      <c r="CRV11" s="261"/>
      <c r="CRW11" s="261"/>
      <c r="CRX11" s="261"/>
      <c r="CRY11" s="261"/>
      <c r="CRZ11" s="261"/>
      <c r="CSA11" s="261"/>
      <c r="CSB11" s="261"/>
      <c r="CSC11" s="261"/>
      <c r="CSD11" s="261"/>
      <c r="CSE11" s="261"/>
      <c r="CSF11" s="261"/>
      <c r="CSG11" s="261"/>
      <c r="CSH11" s="261"/>
      <c r="CSI11" s="261"/>
      <c r="CSJ11" s="261"/>
      <c r="CSK11" s="261"/>
      <c r="CSL11" s="261"/>
      <c r="CSM11" s="261"/>
      <c r="CSN11" s="261"/>
      <c r="CSO11" s="261"/>
      <c r="CSP11" s="261"/>
      <c r="CSQ11" s="261"/>
      <c r="CSR11" s="261"/>
      <c r="CSS11" s="261"/>
      <c r="CST11" s="261"/>
      <c r="CSU11" s="261"/>
      <c r="CSV11" s="261"/>
      <c r="CSW11" s="261"/>
      <c r="CSX11" s="261"/>
      <c r="CSY11" s="261"/>
      <c r="CSZ11" s="261"/>
      <c r="CTA11" s="261"/>
      <c r="CTB11" s="261"/>
      <c r="CTC11" s="261"/>
      <c r="CTD11" s="261"/>
      <c r="CTE11" s="261"/>
      <c r="CTF11" s="261"/>
      <c r="CTG11" s="261"/>
      <c r="CTH11" s="261"/>
      <c r="CTI11" s="261"/>
      <c r="CTJ11" s="261"/>
      <c r="CTK11" s="261"/>
      <c r="CTL11" s="261"/>
      <c r="CTM11" s="261"/>
      <c r="CTN11" s="261"/>
      <c r="CTO11" s="261"/>
      <c r="CTP11" s="261"/>
      <c r="CTQ11" s="261"/>
      <c r="CTR11" s="261"/>
      <c r="CTS11" s="261"/>
      <c r="CTT11" s="261"/>
      <c r="CTU11" s="261"/>
      <c r="CTV11" s="261"/>
      <c r="CTW11" s="261"/>
      <c r="CTX11" s="261"/>
      <c r="CTY11" s="261"/>
      <c r="CTZ11" s="261"/>
      <c r="CUA11" s="261"/>
      <c r="CUB11" s="261"/>
      <c r="CUC11" s="261"/>
      <c r="CUD11" s="261"/>
      <c r="CUE11" s="261"/>
      <c r="CUF11" s="261"/>
      <c r="CUG11" s="261"/>
      <c r="CUH11" s="261"/>
      <c r="CUI11" s="261"/>
      <c r="CUJ11" s="261"/>
      <c r="CUK11" s="261"/>
      <c r="CUL11" s="261"/>
      <c r="CUM11" s="261"/>
      <c r="CUN11" s="261"/>
      <c r="CUO11" s="261"/>
      <c r="CUP11" s="261"/>
      <c r="CUQ11" s="261"/>
      <c r="CUR11" s="261"/>
      <c r="CUS11" s="261"/>
      <c r="CUT11" s="261"/>
      <c r="CUU11" s="261"/>
      <c r="CUV11" s="261"/>
      <c r="CUW11" s="261"/>
      <c r="CUX11" s="261"/>
      <c r="CUY11" s="261"/>
      <c r="CUZ11" s="261"/>
      <c r="CVA11" s="261"/>
      <c r="CVB11" s="261"/>
      <c r="CVC11" s="261"/>
      <c r="CVD11" s="261"/>
      <c r="CVE11" s="261"/>
      <c r="CVF11" s="261"/>
      <c r="CVG11" s="261"/>
      <c r="CVH11" s="261"/>
      <c r="CVI11" s="261"/>
      <c r="CVJ11" s="261"/>
      <c r="CVK11" s="261"/>
      <c r="CVL11" s="261"/>
      <c r="CVM11" s="261"/>
      <c r="CVN11" s="261"/>
      <c r="CVO11" s="261"/>
      <c r="CVP11" s="261"/>
      <c r="CVQ11" s="261"/>
      <c r="CVR11" s="261"/>
      <c r="CVS11" s="261"/>
      <c r="CVT11" s="261"/>
      <c r="CVU11" s="261"/>
      <c r="CVV11" s="261"/>
      <c r="CVW11" s="261"/>
      <c r="CVX11" s="261"/>
      <c r="CVY11" s="261"/>
      <c r="CVZ11" s="261"/>
      <c r="CWA11" s="261"/>
      <c r="CWB11" s="261"/>
      <c r="CWC11" s="261"/>
      <c r="CWD11" s="261"/>
      <c r="CWE11" s="261"/>
      <c r="CWF11" s="261"/>
      <c r="CWG11" s="261"/>
      <c r="CWH11" s="261"/>
      <c r="CWI11" s="261"/>
      <c r="CWJ11" s="261"/>
      <c r="CWK11" s="261"/>
      <c r="CWL11" s="261"/>
      <c r="CWM11" s="261"/>
      <c r="CWN11" s="261"/>
      <c r="CWO11" s="261"/>
      <c r="CWP11" s="261"/>
      <c r="CWQ11" s="261"/>
      <c r="CWR11" s="261"/>
      <c r="CWS11" s="261"/>
      <c r="CWT11" s="261"/>
      <c r="CWU11" s="261"/>
      <c r="CWV11" s="261"/>
      <c r="CWW11" s="261"/>
      <c r="CWX11" s="261"/>
      <c r="CWY11" s="261"/>
      <c r="CWZ11" s="261"/>
      <c r="CXA11" s="261"/>
      <c r="CXB11" s="261"/>
      <c r="CXC11" s="261"/>
      <c r="CXD11" s="261"/>
      <c r="CXE11" s="261"/>
      <c r="CXF11" s="261"/>
      <c r="CXG11" s="261"/>
      <c r="CXH11" s="261"/>
      <c r="CXI11" s="261"/>
      <c r="CXJ11" s="261"/>
      <c r="CXK11" s="261"/>
      <c r="CXL11" s="261"/>
      <c r="CXM11" s="261"/>
      <c r="CXN11" s="261"/>
      <c r="CXO11" s="261"/>
      <c r="CXP11" s="261"/>
      <c r="CXQ11" s="261"/>
      <c r="CXR11" s="261"/>
      <c r="CXS11" s="261"/>
      <c r="CXT11" s="261"/>
      <c r="CXU11" s="261"/>
      <c r="CXV11" s="261"/>
      <c r="CXW11" s="261"/>
      <c r="CXX11" s="261"/>
      <c r="CXY11" s="261"/>
      <c r="CXZ11" s="261"/>
      <c r="CYA11" s="261"/>
      <c r="CYB11" s="261"/>
      <c r="CYC11" s="261"/>
      <c r="CYD11" s="261"/>
      <c r="CYE11" s="261"/>
      <c r="CYF11" s="261"/>
      <c r="CYG11" s="261"/>
      <c r="CYH11" s="261"/>
      <c r="CYI11" s="261"/>
      <c r="CYJ11" s="261"/>
      <c r="CYK11" s="261"/>
      <c r="CYL11" s="261"/>
      <c r="CYM11" s="261"/>
      <c r="CYN11" s="261"/>
      <c r="CYO11" s="261"/>
      <c r="CYP11" s="261"/>
      <c r="CYQ11" s="261"/>
      <c r="CYR11" s="261"/>
      <c r="CYS11" s="261"/>
      <c r="CYT11" s="261"/>
      <c r="CYU11" s="261"/>
      <c r="CYV11" s="261"/>
      <c r="CYW11" s="261"/>
      <c r="CYX11" s="261"/>
      <c r="CYY11" s="261"/>
      <c r="CYZ11" s="261"/>
      <c r="CZA11" s="261"/>
      <c r="CZB11" s="261"/>
      <c r="CZC11" s="261"/>
      <c r="CZD11" s="261"/>
      <c r="CZE11" s="261"/>
      <c r="CZF11" s="261"/>
      <c r="CZG11" s="261"/>
      <c r="CZH11" s="261"/>
      <c r="CZI11" s="261"/>
      <c r="CZJ11" s="261"/>
      <c r="CZK11" s="261"/>
      <c r="CZL11" s="261"/>
      <c r="CZM11" s="261"/>
      <c r="CZN11" s="261"/>
      <c r="CZO11" s="261"/>
      <c r="CZP11" s="261"/>
      <c r="CZQ11" s="261"/>
      <c r="CZR11" s="261"/>
      <c r="CZS11" s="261"/>
      <c r="CZT11" s="261"/>
      <c r="CZU11" s="261"/>
      <c r="CZV11" s="261"/>
      <c r="CZW11" s="261"/>
      <c r="CZX11" s="261"/>
      <c r="CZY11" s="261"/>
      <c r="CZZ11" s="261"/>
      <c r="DAA11" s="261"/>
      <c r="DAB11" s="261"/>
      <c r="DAC11" s="261"/>
      <c r="DAD11" s="261"/>
      <c r="DAE11" s="261"/>
      <c r="DAF11" s="261"/>
      <c r="DAG11" s="261"/>
      <c r="DAH11" s="261"/>
      <c r="DAI11" s="261"/>
      <c r="DAJ11" s="261"/>
      <c r="DAK11" s="261"/>
      <c r="DAL11" s="261"/>
      <c r="DAM11" s="261"/>
      <c r="DAN11" s="261"/>
      <c r="DAO11" s="261"/>
      <c r="DAP11" s="261"/>
      <c r="DAQ11" s="261"/>
      <c r="DAR11" s="261"/>
      <c r="DAS11" s="261"/>
      <c r="DAT11" s="261"/>
      <c r="DAU11" s="261"/>
      <c r="DAV11" s="261"/>
      <c r="DAW11" s="261"/>
      <c r="DAX11" s="261"/>
      <c r="DAY11" s="261"/>
      <c r="DAZ11" s="261"/>
      <c r="DBA11" s="261"/>
      <c r="DBB11" s="261"/>
      <c r="DBC11" s="261"/>
      <c r="DBD11" s="261"/>
      <c r="DBE11" s="261"/>
      <c r="DBF11" s="261"/>
      <c r="DBG11" s="261"/>
      <c r="DBH11" s="261"/>
      <c r="DBI11" s="261"/>
      <c r="DBJ11" s="261"/>
      <c r="DBK11" s="261"/>
      <c r="DBL11" s="261"/>
      <c r="DBM11" s="261"/>
      <c r="DBN11" s="261"/>
      <c r="DBO11" s="261"/>
      <c r="DBP11" s="261"/>
      <c r="DBQ11" s="261"/>
      <c r="DBR11" s="261"/>
      <c r="DBS11" s="261"/>
      <c r="DBT11" s="261"/>
      <c r="DBU11" s="261"/>
      <c r="DBV11" s="261"/>
      <c r="DBW11" s="261"/>
      <c r="DBX11" s="261"/>
      <c r="DBY11" s="261"/>
      <c r="DBZ11" s="261"/>
      <c r="DCA11" s="261"/>
      <c r="DCB11" s="261"/>
      <c r="DCC11" s="261"/>
      <c r="DCD11" s="261"/>
      <c r="DCE11" s="261"/>
      <c r="DCF11" s="261"/>
      <c r="DCG11" s="261"/>
      <c r="DCH11" s="261"/>
      <c r="DCI11" s="261"/>
      <c r="DCJ11" s="261"/>
      <c r="DCK11" s="261"/>
      <c r="DCL11" s="261"/>
      <c r="DCM11" s="261"/>
      <c r="DCN11" s="261"/>
      <c r="DCO11" s="261"/>
      <c r="DCP11" s="261"/>
      <c r="DCQ11" s="261"/>
      <c r="DCR11" s="261"/>
      <c r="DCS11" s="261"/>
      <c r="DCT11" s="261"/>
      <c r="DCU11" s="261"/>
      <c r="DCV11" s="261"/>
      <c r="DCW11" s="261"/>
      <c r="DCX11" s="261"/>
      <c r="DCY11" s="261"/>
      <c r="DCZ11" s="261"/>
      <c r="DDA11" s="261"/>
      <c r="DDB11" s="261"/>
      <c r="DDC11" s="261"/>
      <c r="DDD11" s="261"/>
      <c r="DDE11" s="261"/>
      <c r="DDF11" s="261"/>
      <c r="DDG11" s="261"/>
      <c r="DDH11" s="261"/>
      <c r="DDI11" s="261"/>
      <c r="DDJ11" s="261"/>
      <c r="DDK11" s="261"/>
      <c r="DDL11" s="261"/>
      <c r="DDM11" s="261"/>
      <c r="DDN11" s="261"/>
      <c r="DDO11" s="261"/>
      <c r="DDP11" s="261"/>
      <c r="DDQ11" s="261"/>
      <c r="DDR11" s="261"/>
      <c r="DDS11" s="261"/>
      <c r="DDT11" s="261"/>
      <c r="DDU11" s="261"/>
      <c r="DDV11" s="261"/>
      <c r="DDW11" s="261"/>
      <c r="DDX11" s="261"/>
      <c r="DDY11" s="261"/>
      <c r="DDZ11" s="261"/>
      <c r="DEA11" s="261"/>
      <c r="DEB11" s="261"/>
      <c r="DEC11" s="261"/>
      <c r="DED11" s="261"/>
      <c r="DEE11" s="261"/>
      <c r="DEF11" s="261"/>
      <c r="DEG11" s="261"/>
      <c r="DEH11" s="261"/>
      <c r="DEI11" s="261"/>
      <c r="DEJ11" s="261"/>
      <c r="DEK11" s="261"/>
      <c r="DEL11" s="261"/>
      <c r="DEM11" s="261"/>
      <c r="DEN11" s="261"/>
      <c r="DEO11" s="261"/>
      <c r="DEP11" s="261"/>
      <c r="DEQ11" s="261"/>
      <c r="DER11" s="261"/>
      <c r="DES11" s="261"/>
      <c r="DET11" s="261"/>
      <c r="DEU11" s="261"/>
      <c r="DEV11" s="261"/>
      <c r="DEW11" s="261"/>
      <c r="DEX11" s="261"/>
      <c r="DEY11" s="261"/>
      <c r="DEZ11" s="261"/>
      <c r="DFA11" s="261"/>
      <c r="DFB11" s="261"/>
      <c r="DFC11" s="261"/>
      <c r="DFD11" s="261"/>
      <c r="DFE11" s="261"/>
      <c r="DFF11" s="261"/>
      <c r="DFG11" s="261"/>
      <c r="DFH11" s="261"/>
      <c r="DFI11" s="261"/>
      <c r="DFJ11" s="261"/>
      <c r="DFK11" s="261"/>
      <c r="DFL11" s="261"/>
      <c r="DFM11" s="261"/>
      <c r="DFN11" s="261"/>
      <c r="DFO11" s="261"/>
      <c r="DFP11" s="261"/>
      <c r="DFQ11" s="261"/>
      <c r="DFR11" s="261"/>
      <c r="DFS11" s="261"/>
      <c r="DFT11" s="261"/>
      <c r="DFU11" s="261"/>
      <c r="DFV11" s="261"/>
      <c r="DFW11" s="261"/>
      <c r="DFX11" s="261"/>
      <c r="DFY11" s="261"/>
      <c r="DFZ11" s="261"/>
      <c r="DGA11" s="261"/>
      <c r="DGB11" s="261"/>
      <c r="DGC11" s="261"/>
      <c r="DGD11" s="261"/>
      <c r="DGE11" s="261"/>
      <c r="DGF11" s="261"/>
      <c r="DGG11" s="261"/>
      <c r="DGH11" s="261"/>
      <c r="DGI11" s="261"/>
      <c r="DGJ11" s="261"/>
      <c r="DGK11" s="261"/>
      <c r="DGL11" s="261"/>
      <c r="DGM11" s="261"/>
      <c r="DGN11" s="261"/>
      <c r="DGO11" s="261"/>
      <c r="DGP11" s="261"/>
      <c r="DGQ11" s="261"/>
      <c r="DGR11" s="261"/>
      <c r="DGS11" s="261"/>
      <c r="DGT11" s="261"/>
      <c r="DGU11" s="261"/>
      <c r="DGV11" s="261"/>
      <c r="DGW11" s="261"/>
      <c r="DGX11" s="261"/>
      <c r="DGY11" s="261"/>
      <c r="DGZ11" s="261"/>
      <c r="DHA11" s="261"/>
      <c r="DHB11" s="261"/>
      <c r="DHC11" s="261"/>
      <c r="DHD11" s="261"/>
      <c r="DHE11" s="261"/>
      <c r="DHF11" s="261"/>
      <c r="DHG11" s="261"/>
      <c r="DHH11" s="261"/>
      <c r="DHI11" s="261"/>
      <c r="DHJ11" s="261"/>
      <c r="DHK11" s="261"/>
      <c r="DHL11" s="261"/>
      <c r="DHM11" s="261"/>
      <c r="DHN11" s="261"/>
      <c r="DHO11" s="261"/>
      <c r="DHP11" s="261"/>
      <c r="DHQ11" s="261"/>
      <c r="DHR11" s="261"/>
      <c r="DHS11" s="261"/>
      <c r="DHT11" s="261"/>
      <c r="DHU11" s="261"/>
      <c r="DHV11" s="261"/>
      <c r="DHW11" s="261"/>
      <c r="DHX11" s="261"/>
      <c r="DHY11" s="261"/>
      <c r="DHZ11" s="261"/>
      <c r="DIA11" s="261"/>
      <c r="DIB11" s="261"/>
      <c r="DIC11" s="261"/>
      <c r="DID11" s="261"/>
      <c r="DIE11" s="261"/>
      <c r="DIF11" s="261"/>
      <c r="DIG11" s="261"/>
      <c r="DIH11" s="261"/>
      <c r="DII11" s="261"/>
      <c r="DIJ11" s="261"/>
      <c r="DIK11" s="261"/>
      <c r="DIL11" s="261"/>
      <c r="DIM11" s="261"/>
      <c r="DIN11" s="261"/>
      <c r="DIO11" s="261"/>
      <c r="DIP11" s="261"/>
      <c r="DIQ11" s="261"/>
      <c r="DIR11" s="261"/>
      <c r="DIS11" s="261"/>
      <c r="DIT11" s="261"/>
      <c r="DIU11" s="261"/>
      <c r="DIV11" s="261"/>
      <c r="DIW11" s="261"/>
      <c r="DIX11" s="261"/>
      <c r="DIY11" s="261"/>
      <c r="DIZ11" s="261"/>
      <c r="DJA11" s="261"/>
      <c r="DJB11" s="261"/>
      <c r="DJC11" s="261"/>
      <c r="DJD11" s="261"/>
      <c r="DJE11" s="261"/>
      <c r="DJF11" s="261"/>
      <c r="DJG11" s="261"/>
      <c r="DJH11" s="261"/>
      <c r="DJI11" s="261"/>
      <c r="DJJ11" s="261"/>
      <c r="DJK11" s="261"/>
      <c r="DJL11" s="261"/>
      <c r="DJM11" s="261"/>
      <c r="DJN11" s="261"/>
      <c r="DJO11" s="261"/>
      <c r="DJP11" s="261"/>
      <c r="DJQ11" s="261"/>
      <c r="DJR11" s="261"/>
      <c r="DJS11" s="261"/>
      <c r="DJT11" s="261"/>
      <c r="DJU11" s="261"/>
      <c r="DJV11" s="261"/>
      <c r="DJW11" s="261"/>
      <c r="DJX11" s="261"/>
      <c r="DJY11" s="261"/>
      <c r="DJZ11" s="261"/>
      <c r="DKA11" s="261"/>
      <c r="DKB11" s="261"/>
      <c r="DKC11" s="261"/>
      <c r="DKD11" s="261"/>
      <c r="DKE11" s="261"/>
      <c r="DKF11" s="261"/>
      <c r="DKG11" s="261"/>
      <c r="DKH11" s="261"/>
      <c r="DKI11" s="261"/>
      <c r="DKJ11" s="261"/>
      <c r="DKK11" s="261"/>
      <c r="DKL11" s="261"/>
      <c r="DKM11" s="261"/>
      <c r="DKN11" s="261"/>
      <c r="DKO11" s="261"/>
      <c r="DKP11" s="261"/>
      <c r="DKQ11" s="261"/>
      <c r="DKR11" s="261"/>
      <c r="DKS11" s="261"/>
      <c r="DKT11" s="261"/>
      <c r="DKU11" s="261"/>
      <c r="DKV11" s="261"/>
      <c r="DKW11" s="261"/>
      <c r="DKX11" s="261"/>
      <c r="DKY11" s="261"/>
      <c r="DKZ11" s="261"/>
      <c r="DLA11" s="261"/>
      <c r="DLB11" s="261"/>
      <c r="DLC11" s="261"/>
      <c r="DLD11" s="261"/>
      <c r="DLE11" s="261"/>
      <c r="DLF11" s="261"/>
      <c r="DLG11" s="261"/>
      <c r="DLH11" s="261"/>
      <c r="DLI11" s="261"/>
      <c r="DLJ11" s="261"/>
      <c r="DLK11" s="261"/>
      <c r="DLL11" s="261"/>
      <c r="DLM11" s="261"/>
      <c r="DLN11" s="261"/>
      <c r="DLO11" s="261"/>
      <c r="DLP11" s="261"/>
      <c r="DLQ11" s="261"/>
      <c r="DLR11" s="261"/>
      <c r="DLS11" s="261"/>
      <c r="DLT11" s="261"/>
      <c r="DLU11" s="261"/>
      <c r="DLV11" s="261"/>
      <c r="DLW11" s="261"/>
      <c r="DLX11" s="261"/>
      <c r="DLY11" s="261"/>
      <c r="DLZ11" s="261"/>
      <c r="DMA11" s="261"/>
      <c r="DMB11" s="261"/>
      <c r="DMC11" s="261"/>
      <c r="DMD11" s="261"/>
      <c r="DME11" s="261"/>
      <c r="DMF11" s="261"/>
      <c r="DMG11" s="261"/>
      <c r="DMH11" s="261"/>
      <c r="DMI11" s="261"/>
      <c r="DMJ11" s="261"/>
      <c r="DMK11" s="261"/>
      <c r="DML11" s="261"/>
      <c r="DMM11" s="261"/>
      <c r="DMN11" s="261"/>
      <c r="DMO11" s="261"/>
      <c r="DMP11" s="261"/>
      <c r="DMQ11" s="261"/>
      <c r="DMR11" s="261"/>
      <c r="DMS11" s="261"/>
      <c r="DMT11" s="261"/>
      <c r="DMU11" s="261"/>
      <c r="DMV11" s="261"/>
      <c r="DMW11" s="261"/>
      <c r="DMX11" s="261"/>
      <c r="DMY11" s="261"/>
      <c r="DMZ11" s="261"/>
      <c r="DNA11" s="261"/>
      <c r="DNB11" s="261"/>
      <c r="DNC11" s="261"/>
      <c r="DND11" s="261"/>
      <c r="DNE11" s="261"/>
      <c r="DNF11" s="261"/>
      <c r="DNG11" s="261"/>
      <c r="DNH11" s="261"/>
      <c r="DNI11" s="261"/>
      <c r="DNJ11" s="261"/>
      <c r="DNK11" s="261"/>
      <c r="DNL11" s="261"/>
      <c r="DNM11" s="261"/>
      <c r="DNN11" s="261"/>
      <c r="DNO11" s="261"/>
      <c r="DNP11" s="261"/>
      <c r="DNQ11" s="261"/>
      <c r="DNR11" s="261"/>
      <c r="DNS11" s="261"/>
      <c r="DNT11" s="261"/>
      <c r="DNU11" s="261"/>
      <c r="DNV11" s="261"/>
      <c r="DNW11" s="261"/>
      <c r="DNX11" s="261"/>
      <c r="DNY11" s="261"/>
      <c r="DNZ11" s="261"/>
      <c r="DOA11" s="261"/>
      <c r="DOB11" s="261"/>
      <c r="DOC11" s="261"/>
      <c r="DOD11" s="261"/>
      <c r="DOE11" s="261"/>
      <c r="DOF11" s="261"/>
      <c r="DOG11" s="261"/>
      <c r="DOH11" s="261"/>
      <c r="DOI11" s="261"/>
      <c r="DOJ11" s="261"/>
      <c r="DOK11" s="261"/>
      <c r="DOL11" s="261"/>
      <c r="DOM11" s="261"/>
      <c r="DON11" s="261"/>
      <c r="DOO11" s="261"/>
      <c r="DOP11" s="261"/>
      <c r="DOQ11" s="261"/>
      <c r="DOR11" s="261"/>
      <c r="DOS11" s="261"/>
      <c r="DOT11" s="261"/>
      <c r="DOU11" s="261"/>
      <c r="DOV11" s="261"/>
      <c r="DOW11" s="261"/>
      <c r="DOX11" s="261"/>
      <c r="DOY11" s="261"/>
      <c r="DOZ11" s="261"/>
      <c r="DPA11" s="261"/>
      <c r="DPB11" s="261"/>
      <c r="DPC11" s="261"/>
      <c r="DPD11" s="261"/>
      <c r="DPE11" s="261"/>
      <c r="DPF11" s="261"/>
      <c r="DPG11" s="261"/>
      <c r="DPH11" s="261"/>
      <c r="DPI11" s="261"/>
      <c r="DPJ11" s="261"/>
      <c r="DPK11" s="261"/>
      <c r="DPL11" s="261"/>
      <c r="DPM11" s="261"/>
      <c r="DPN11" s="261"/>
      <c r="DPO11" s="261"/>
      <c r="DPP11" s="261"/>
      <c r="DPQ11" s="261"/>
      <c r="DPR11" s="261"/>
      <c r="DPS11" s="261"/>
      <c r="DPT11" s="261"/>
      <c r="DPU11" s="261"/>
      <c r="DPV11" s="261"/>
      <c r="DPW11" s="261"/>
      <c r="DPX11" s="261"/>
      <c r="DPY11" s="261"/>
      <c r="DPZ11" s="261"/>
      <c r="DQA11" s="261"/>
      <c r="DQB11" s="261"/>
      <c r="DQC11" s="261"/>
      <c r="DQD11" s="261"/>
      <c r="DQE11" s="261"/>
      <c r="DQF11" s="261"/>
      <c r="DQG11" s="261"/>
      <c r="DQH11" s="261"/>
      <c r="DQI11" s="261"/>
      <c r="DQJ11" s="261"/>
      <c r="DQK11" s="261"/>
      <c r="DQL11" s="261"/>
      <c r="DQM11" s="261"/>
      <c r="DQN11" s="261"/>
      <c r="DQO11" s="261"/>
      <c r="DQP11" s="261"/>
      <c r="DQQ11" s="261"/>
      <c r="DQR11" s="261"/>
      <c r="DQS11" s="261"/>
      <c r="DQT11" s="533" t="s">
        <v>6965</v>
      </c>
      <c r="DQU11" s="261" t="s">
        <v>514</v>
      </c>
      <c r="DQV11" s="261" t="s">
        <v>514</v>
      </c>
      <c r="DQW11" s="261" t="s">
        <v>1</v>
      </c>
      <c r="DQX11" s="261" t="s">
        <v>1</v>
      </c>
      <c r="DQY11" s="261" t="s">
        <v>1</v>
      </c>
      <c r="DQZ11" s="261" t="s">
        <v>1</v>
      </c>
      <c r="DRA11" s="533" t="s">
        <v>6965</v>
      </c>
      <c r="DRB11" s="261" t="s">
        <v>514</v>
      </c>
      <c r="DRC11" s="261" t="s">
        <v>1</v>
      </c>
      <c r="DRD11" s="261" t="s">
        <v>1</v>
      </c>
      <c r="DRE11" s="261" t="s">
        <v>1</v>
      </c>
      <c r="DRF11" s="261"/>
      <c r="DRG11" s="261"/>
      <c r="DRH11" s="261"/>
      <c r="DRI11" s="261"/>
      <c r="DRJ11" s="261"/>
      <c r="DRK11" s="261"/>
      <c r="DRL11" s="261"/>
      <c r="DRM11" s="261"/>
      <c r="DRN11" s="261"/>
      <c r="DRO11" s="655"/>
      <c r="DRP11" s="655"/>
      <c r="DRQ11" s="655"/>
      <c r="DRR11" s="655"/>
      <c r="DRS11" s="655"/>
      <c r="DRT11" s="655"/>
      <c r="DRU11" s="655"/>
      <c r="DRV11" s="655"/>
      <c r="DRW11" s="655"/>
      <c r="DRX11" s="655"/>
      <c r="DRY11" s="655"/>
      <c r="DRZ11" s="655"/>
      <c r="DSA11" s="655"/>
      <c r="DSB11" s="655"/>
      <c r="DSC11" s="655"/>
      <c r="DSD11" s="655"/>
      <c r="DSE11" s="655"/>
      <c r="DSF11" s="655" t="s">
        <v>1</v>
      </c>
      <c r="DSG11" s="655" t="s">
        <v>1</v>
      </c>
      <c r="DSH11" s="655" t="s">
        <v>5347</v>
      </c>
      <c r="DSI11" s="656" t="s">
        <v>725</v>
      </c>
      <c r="DSJ11" s="656" t="s">
        <v>722</v>
      </c>
      <c r="DSK11" s="656" t="s">
        <v>723</v>
      </c>
      <c r="DSL11" s="655">
        <v>16</v>
      </c>
      <c r="DSM11" s="655" t="s">
        <v>1</v>
      </c>
      <c r="DSN11" s="655" t="s">
        <v>1</v>
      </c>
      <c r="DSO11" s="655" t="s">
        <v>1</v>
      </c>
      <c r="DSP11" s="655" t="s">
        <v>1</v>
      </c>
      <c r="DSQ11" s="655" t="s">
        <v>1</v>
      </c>
      <c r="DSR11" s="655"/>
      <c r="DSS11" s="655"/>
      <c r="DST11" s="655"/>
      <c r="DSU11" s="655"/>
      <c r="DSV11" s="655"/>
      <c r="DSW11" s="655"/>
      <c r="DSX11" s="655"/>
      <c r="DSY11" s="655"/>
      <c r="DSZ11" s="655"/>
      <c r="DTA11" s="655"/>
      <c r="DTB11" s="655"/>
      <c r="DTC11" s="655"/>
      <c r="DTD11" s="655"/>
      <c r="DTE11" s="261"/>
      <c r="DTF11" s="261"/>
      <c r="DTG11" s="261"/>
      <c r="DTH11" s="261"/>
      <c r="DTI11" s="261"/>
      <c r="DTJ11" s="261"/>
      <c r="DTK11" s="655"/>
      <c r="DTL11" s="655"/>
      <c r="DTM11" s="655"/>
      <c r="DTN11" s="655"/>
      <c r="DTO11" s="655"/>
      <c r="DTP11" s="655"/>
      <c r="DTQ11" s="655"/>
      <c r="DTR11" s="655"/>
      <c r="DTS11" s="655"/>
      <c r="DTT11" s="655"/>
      <c r="DTU11" s="655"/>
      <c r="DTV11" s="261"/>
      <c r="DTW11" s="261"/>
      <c r="DTX11" s="261"/>
      <c r="DTY11" s="261"/>
      <c r="DTZ11" s="261"/>
      <c r="DUA11" s="261"/>
      <c r="DUB11" s="261"/>
      <c r="DUC11" s="261"/>
      <c r="DUD11" s="261"/>
      <c r="DUE11" s="261"/>
      <c r="DUF11" s="261"/>
      <c r="DUG11" s="261"/>
      <c r="DUH11" s="261"/>
      <c r="DUI11" s="261"/>
      <c r="DUJ11" s="261"/>
      <c r="DUK11" s="261"/>
      <c r="DUL11" s="261"/>
      <c r="DUM11" s="261"/>
      <c r="DUN11" s="261"/>
      <c r="DUO11" s="261"/>
      <c r="DUP11" s="261"/>
      <c r="DUQ11" s="261"/>
      <c r="DUR11" s="261"/>
      <c r="DUS11" s="261"/>
      <c r="DUT11" s="261"/>
      <c r="DUU11" s="261"/>
      <c r="DUV11" s="261"/>
      <c r="DUW11" s="261"/>
      <c r="DUX11" s="261"/>
      <c r="DUY11" s="261"/>
      <c r="DUZ11" s="261"/>
      <c r="DVA11" s="261"/>
      <c r="DVB11" s="261"/>
      <c r="DVC11" s="261"/>
      <c r="DVD11" s="261"/>
      <c r="DVE11" s="261"/>
      <c r="DVF11" s="261"/>
      <c r="DVG11" s="261"/>
      <c r="DVH11" s="261"/>
      <c r="DVI11" s="261"/>
      <c r="DVJ11" s="261"/>
      <c r="DVK11" s="261"/>
      <c r="DVL11" s="261"/>
      <c r="DVM11" s="261"/>
      <c r="DVN11" s="261"/>
      <c r="DVO11" s="261"/>
      <c r="DVP11" s="261"/>
      <c r="DVQ11" s="261"/>
      <c r="DVR11" s="261"/>
      <c r="DVS11" s="261"/>
      <c r="DVT11" s="261"/>
      <c r="DVU11" s="261"/>
      <c r="DVV11" s="261"/>
      <c r="DVW11" s="261"/>
      <c r="DVX11" s="261"/>
      <c r="DVY11" s="261"/>
      <c r="DVZ11" s="261"/>
      <c r="DWA11" s="261"/>
      <c r="DWB11" s="261"/>
      <c r="DWC11" s="261"/>
      <c r="DWD11" s="261"/>
      <c r="DWE11" s="261"/>
      <c r="DWF11" s="261"/>
      <c r="DWG11" s="261"/>
      <c r="DWH11" s="261"/>
      <c r="DWI11" s="261"/>
      <c r="DWJ11" s="261"/>
      <c r="DWK11" s="261"/>
      <c r="DWL11" s="261"/>
      <c r="DWM11" s="261"/>
      <c r="DWN11" s="261"/>
      <c r="DWO11" s="261"/>
      <c r="DWP11" s="261"/>
      <c r="DWQ11" s="261"/>
      <c r="DWR11" s="261"/>
      <c r="DWS11" s="261"/>
      <c r="DWT11" s="261"/>
      <c r="DWU11" s="261"/>
      <c r="DWV11" s="261"/>
      <c r="DWW11" s="261"/>
      <c r="DWX11" s="261"/>
      <c r="DWY11" s="261"/>
      <c r="DWZ11" s="261"/>
      <c r="DXA11" s="261"/>
      <c r="DXB11" s="261"/>
      <c r="DXC11" s="261"/>
      <c r="DXD11" s="261"/>
      <c r="DXE11" s="261"/>
      <c r="DXF11" s="261"/>
      <c r="DXG11" s="261"/>
      <c r="DXH11" s="261"/>
      <c r="DXI11" s="261"/>
      <c r="DXJ11" s="261"/>
      <c r="DXK11" s="261"/>
      <c r="DXL11" s="261"/>
      <c r="DXM11" s="261"/>
      <c r="DXN11" s="261"/>
      <c r="DXO11" s="261"/>
      <c r="DXP11" s="261"/>
      <c r="DXQ11" s="261"/>
      <c r="DXR11" s="261"/>
      <c r="DXS11" s="261"/>
      <c r="DXT11" s="261"/>
      <c r="DXU11" s="261"/>
      <c r="DXV11" s="261"/>
      <c r="DXW11" s="261"/>
      <c r="DXX11" s="261"/>
      <c r="DXY11" s="261"/>
      <c r="DXZ11" s="261"/>
      <c r="DYA11" s="261"/>
      <c r="DYB11" s="261"/>
      <c r="DYC11" s="261"/>
      <c r="DYD11" s="261"/>
      <c r="DYE11" s="261"/>
      <c r="DYF11" s="261"/>
      <c r="DYG11" s="261"/>
      <c r="DYH11" s="261"/>
      <c r="DYI11" s="261"/>
      <c r="DYJ11" s="261"/>
      <c r="DYK11" s="261"/>
      <c r="DYL11" s="261"/>
      <c r="DYM11" s="261"/>
      <c r="DYN11" s="261"/>
      <c r="DYO11" s="261"/>
      <c r="DYP11" s="261"/>
      <c r="DYQ11" s="261"/>
      <c r="DYR11" s="261"/>
      <c r="DYS11" s="261"/>
      <c r="DYT11" s="261"/>
      <c r="DYU11" s="261"/>
      <c r="DYV11" s="261"/>
      <c r="DYW11" s="261"/>
      <c r="DYX11" s="261"/>
      <c r="DYY11" s="261"/>
      <c r="DYZ11" s="261"/>
      <c r="DZA11" s="261"/>
      <c r="DZB11" s="261"/>
      <c r="DZC11" s="261"/>
      <c r="DZD11" s="261"/>
      <c r="DZE11" s="261"/>
      <c r="DZF11" s="261"/>
      <c r="DZG11" s="261"/>
      <c r="DZH11" s="261"/>
      <c r="DZI11" s="261"/>
      <c r="DZJ11" s="261"/>
      <c r="DZK11" s="261"/>
      <c r="DZL11" s="261"/>
      <c r="DZM11" s="261"/>
      <c r="DZN11" s="261"/>
      <c r="DZO11" s="261"/>
      <c r="DZP11" s="261"/>
      <c r="DZQ11" s="261"/>
      <c r="DZR11" s="261"/>
      <c r="DZS11" s="261"/>
      <c r="DZT11" s="261"/>
      <c r="DZU11" s="261"/>
      <c r="DZV11" s="261"/>
      <c r="DZW11" s="261"/>
      <c r="DZX11" s="261"/>
      <c r="DZY11" s="261"/>
      <c r="DZZ11" s="261"/>
      <c r="EAA11" s="261"/>
      <c r="EAB11" s="261"/>
      <c r="EAC11" s="261"/>
      <c r="EAD11" s="261"/>
      <c r="EAE11" s="261"/>
      <c r="EAF11" s="261"/>
      <c r="EAG11" s="261"/>
      <c r="EAH11" s="261"/>
      <c r="EAI11" s="261"/>
      <c r="EAJ11" s="261"/>
      <c r="EAK11" s="261"/>
      <c r="EAL11" s="261"/>
      <c r="EAM11" s="261"/>
      <c r="EAN11" s="261"/>
      <c r="EAO11" s="261"/>
      <c r="EAP11" s="261"/>
      <c r="EAQ11" s="261"/>
      <c r="EAR11" s="261"/>
      <c r="EAS11" s="261"/>
      <c r="EAT11" s="261"/>
      <c r="EAU11" s="261"/>
      <c r="EAV11" s="261"/>
      <c r="EAW11" s="261"/>
      <c r="EAX11" s="261"/>
      <c r="EAY11" s="261"/>
      <c r="EAZ11" s="261"/>
      <c r="EBA11" s="261"/>
      <c r="EBB11" s="261"/>
      <c r="EBC11" s="261"/>
      <c r="EBD11" s="261"/>
      <c r="EBE11" s="261"/>
      <c r="EBF11" s="261"/>
      <c r="EBG11" s="261"/>
      <c r="EBH11" s="261"/>
      <c r="EBI11" s="261"/>
      <c r="EBJ11" s="261"/>
      <c r="EBK11" s="261"/>
      <c r="EBL11" s="261"/>
      <c r="EBM11" s="261"/>
      <c r="EBN11" s="261"/>
      <c r="EBO11" s="261"/>
      <c r="EBP11" s="261"/>
      <c r="EBQ11" s="261"/>
      <c r="EBR11" s="261"/>
      <c r="EBS11" s="261"/>
      <c r="EBT11" s="261"/>
      <c r="EBU11" s="261"/>
      <c r="EBV11" s="261"/>
      <c r="EBW11" s="261"/>
      <c r="EBX11" s="261"/>
      <c r="EBY11" s="261"/>
      <c r="EBZ11" s="261"/>
      <c r="ECA11" s="261"/>
      <c r="ECB11" s="261"/>
      <c r="ECC11" s="261"/>
      <c r="ECD11" s="261"/>
      <c r="ECE11" s="261"/>
      <c r="ECF11" s="261"/>
      <c r="ECG11" s="261"/>
      <c r="ECH11" s="261"/>
      <c r="ECI11" s="261"/>
      <c r="ECJ11" s="261"/>
      <c r="ECK11" s="261"/>
      <c r="ECL11" s="261"/>
      <c r="ECM11" s="261"/>
      <c r="ECN11" s="261"/>
      <c r="ECO11" s="261"/>
      <c r="ECP11" s="261"/>
      <c r="ECQ11" s="261"/>
      <c r="ECR11" s="261"/>
      <c r="ECS11" s="261"/>
      <c r="ECT11" s="261"/>
      <c r="ECU11" s="261"/>
      <c r="ECV11" s="261"/>
      <c r="ECW11" s="261"/>
      <c r="ECX11" s="261"/>
      <c r="ECY11" s="261"/>
      <c r="ECZ11" s="261"/>
      <c r="EDA11" s="261"/>
      <c r="EDB11" s="261"/>
      <c r="EDC11" s="261"/>
      <c r="EDD11" s="261"/>
      <c r="EDE11" s="261"/>
      <c r="EDF11" s="261"/>
      <c r="EDG11" s="261"/>
      <c r="EDH11" s="261"/>
      <c r="EDI11" s="261"/>
      <c r="EDJ11" s="261"/>
      <c r="EDK11" s="261"/>
      <c r="EDL11" s="261"/>
      <c r="EDM11" s="261"/>
      <c r="EDN11" s="261"/>
      <c r="EDO11" s="261"/>
      <c r="EDP11" s="261"/>
      <c r="EDQ11" s="261"/>
      <c r="EDR11" s="261"/>
      <c r="EDS11" s="261"/>
      <c r="EDT11" s="261"/>
      <c r="EDU11" s="261"/>
      <c r="EDV11" s="261"/>
      <c r="EDW11" s="261"/>
      <c r="EDX11" s="261"/>
      <c r="EDY11" s="261"/>
      <c r="EDZ11" s="261"/>
      <c r="EEA11" s="261"/>
      <c r="EEB11" s="261"/>
      <c r="EEC11" s="261"/>
      <c r="EED11" s="261"/>
      <c r="EEE11" s="261"/>
      <c r="EEF11" s="261"/>
      <c r="EEG11" s="261"/>
      <c r="EEH11" s="261"/>
      <c r="EEI11" s="261"/>
      <c r="EEJ11" s="261"/>
      <c r="EEK11" s="261"/>
      <c r="EEL11" s="261"/>
      <c r="EEM11" s="261"/>
      <c r="EEN11" s="261"/>
      <c r="EEO11" s="261"/>
      <c r="EEP11" s="261"/>
      <c r="EEQ11" s="261"/>
      <c r="EER11" s="261"/>
      <c r="EES11" s="261"/>
      <c r="EET11" s="261"/>
      <c r="EEU11" s="261"/>
      <c r="EEV11" s="261"/>
      <c r="EEW11" s="261"/>
      <c r="EEX11" s="261"/>
      <c r="EEY11" s="261"/>
      <c r="EEZ11" s="261"/>
      <c r="EFA11" s="261"/>
      <c r="EFB11" s="261"/>
      <c r="EFC11" s="261"/>
      <c r="EFD11" s="261"/>
      <c r="EFE11" s="261"/>
      <c r="EFF11" s="261"/>
      <c r="EFG11" s="261"/>
      <c r="EFH11" s="261"/>
      <c r="EFI11" s="261"/>
      <c r="EFJ11" s="261"/>
      <c r="EFK11" s="261"/>
      <c r="EFL11" s="261"/>
      <c r="EFM11" s="261"/>
      <c r="EFN11" s="261"/>
      <c r="EFO11" s="261"/>
      <c r="EFP11" s="261"/>
      <c r="EFQ11" s="261"/>
      <c r="EFR11" s="261"/>
      <c r="EFS11" s="261"/>
      <c r="EFT11" s="261"/>
      <c r="EFU11" s="261"/>
      <c r="EFV11" s="261"/>
      <c r="EFW11" s="261"/>
      <c r="EFX11" s="261"/>
      <c r="EFY11" s="261"/>
      <c r="EFZ11" s="261"/>
      <c r="EGA11" s="261"/>
      <c r="EGB11" s="261"/>
      <c r="EGC11" s="261"/>
      <c r="EGD11" s="261"/>
      <c r="EGE11" s="261"/>
      <c r="EGF11" s="261"/>
      <c r="EGG11" s="261"/>
      <c r="EGH11" s="261"/>
      <c r="EGI11" s="261"/>
      <c r="EGJ11" s="261"/>
      <c r="EGK11" s="261"/>
      <c r="EGL11" s="261"/>
      <c r="EGM11" s="261"/>
      <c r="EGN11" s="261"/>
      <c r="EGO11" s="261"/>
      <c r="EGP11" s="261"/>
      <c r="EGQ11" s="261"/>
      <c r="EGR11" s="261"/>
      <c r="EGS11" s="261"/>
      <c r="EGT11" s="261"/>
      <c r="EGU11" s="261"/>
      <c r="EGV11" s="261"/>
      <c r="EGW11" s="261"/>
      <c r="EGX11" s="261"/>
      <c r="EGY11" s="261"/>
      <c r="EGZ11" s="261"/>
      <c r="EHA11" s="261"/>
      <c r="EHB11" s="261"/>
      <c r="EHC11" s="261"/>
      <c r="EHD11" s="261"/>
      <c r="EHE11" s="261"/>
      <c r="EHF11" s="261"/>
      <c r="EHG11" s="261"/>
      <c r="EHH11" s="261"/>
      <c r="EHI11" s="261"/>
      <c r="EHJ11" s="261"/>
      <c r="EHK11" s="261"/>
      <c r="EHL11" s="261"/>
      <c r="EHM11" s="261"/>
      <c r="EHN11" s="261"/>
      <c r="EHO11" s="261"/>
      <c r="EHP11" s="261"/>
      <c r="EHQ11" s="261"/>
      <c r="EHR11" s="261"/>
      <c r="EHS11" s="261"/>
      <c r="EHT11" s="261"/>
      <c r="EHU11" s="261"/>
      <c r="EHV11" s="261"/>
      <c r="EHW11" s="261"/>
      <c r="EHX11" s="261"/>
      <c r="EHY11" s="261"/>
      <c r="EHZ11" s="261"/>
      <c r="EIA11" s="261"/>
      <c r="EIB11" s="261"/>
      <c r="EIC11" s="261"/>
      <c r="EID11" s="261"/>
      <c r="EIE11" s="261"/>
      <c r="EIF11" s="261"/>
      <c r="EIG11" s="261"/>
      <c r="EIH11" s="261"/>
      <c r="EII11" s="261"/>
      <c r="EIJ11" s="261"/>
      <c r="EIK11" s="261"/>
      <c r="EIL11" s="261"/>
      <c r="EIM11" s="261"/>
      <c r="EIN11" s="261"/>
      <c r="EIO11" s="261" t="s">
        <v>1</v>
      </c>
      <c r="EIP11" s="261"/>
      <c r="EIQ11" s="261" t="s">
        <v>727</v>
      </c>
    </row>
    <row r="12" spans="1:3631" s="539" customFormat="1" ht="33" customHeight="1" x14ac:dyDescent="0.25">
      <c r="A12" s="533" t="s">
        <v>5348</v>
      </c>
      <c r="B12" s="263" t="s">
        <v>5349</v>
      </c>
      <c r="C12" s="261" t="s">
        <v>3393</v>
      </c>
      <c r="D12" s="261" t="s">
        <v>1</v>
      </c>
      <c r="E12" s="261" t="s">
        <v>1</v>
      </c>
      <c r="F12" s="261"/>
      <c r="G12" s="261"/>
      <c r="H12" s="261" t="s">
        <v>1</v>
      </c>
      <c r="I12" s="261"/>
      <c r="J12" s="261" t="s">
        <v>1</v>
      </c>
      <c r="K12" s="261" t="s">
        <v>1</v>
      </c>
      <c r="L12" s="261" t="s">
        <v>1</v>
      </c>
      <c r="M12" s="267">
        <f>DAY(DataSource!D91)</f>
        <v>31</v>
      </c>
      <c r="N12" s="267">
        <f>MONTH(DataSource!D91)</f>
        <v>3</v>
      </c>
      <c r="O12" s="267">
        <f>YEAR(DataSource!D91)</f>
        <v>1990</v>
      </c>
      <c r="P12" s="261"/>
      <c r="Q12" s="261"/>
      <c r="R12" s="261"/>
      <c r="S12" s="261"/>
      <c r="T12" s="261"/>
      <c r="U12" s="261"/>
      <c r="V12" s="261"/>
      <c r="W12" s="261"/>
      <c r="X12" s="261" t="s">
        <v>5334</v>
      </c>
      <c r="Y12" s="261" t="s">
        <v>1573</v>
      </c>
      <c r="Z12" s="261" t="s">
        <v>1</v>
      </c>
      <c r="AA12" s="261"/>
      <c r="AB12" s="261" t="s">
        <v>1</v>
      </c>
      <c r="AC12" s="261"/>
      <c r="AD12" s="261"/>
      <c r="AE12" s="261"/>
      <c r="AF12" s="261"/>
      <c r="AG12" s="261"/>
      <c r="AH12" s="261"/>
      <c r="AI12" s="531" t="s">
        <v>1</v>
      </c>
      <c r="AJ12" s="261"/>
      <c r="AK12" s="261"/>
      <c r="AL12" s="261"/>
      <c r="AM12" s="261"/>
      <c r="AN12" s="261"/>
      <c r="AO12" s="261"/>
      <c r="AP12" s="261"/>
      <c r="AQ12" s="261"/>
      <c r="AR12" s="261"/>
      <c r="AS12" s="261" t="s">
        <v>1</v>
      </c>
      <c r="AT12" s="261" t="s">
        <v>1</v>
      </c>
      <c r="AU12" s="261" t="s">
        <v>1</v>
      </c>
      <c r="AV12" s="261"/>
      <c r="AW12" s="261"/>
      <c r="AX12" s="261"/>
      <c r="AY12" s="261"/>
      <c r="AZ12" s="261"/>
      <c r="BA12" s="261" t="s">
        <v>1</v>
      </c>
      <c r="BB12" s="261">
        <v>100000</v>
      </c>
      <c r="BC12" s="261">
        <v>10</v>
      </c>
      <c r="BD12" s="261"/>
      <c r="BE12" s="261"/>
      <c r="BF12" s="261"/>
      <c r="BG12" s="261"/>
      <c r="BH12" s="261"/>
      <c r="BI12" s="261"/>
      <c r="BJ12" s="261"/>
      <c r="BK12" s="261"/>
      <c r="BL12" s="261"/>
      <c r="BM12" s="261"/>
      <c r="BN12" s="261"/>
      <c r="BO12" s="261"/>
      <c r="BP12" s="261"/>
      <c r="BQ12" s="261"/>
      <c r="BR12" s="260"/>
      <c r="BS12" s="260"/>
      <c r="BT12" s="261"/>
      <c r="BU12" s="261"/>
      <c r="BV12" s="260"/>
      <c r="BW12" s="261"/>
      <c r="BX12" s="261"/>
      <c r="BY12" s="261"/>
      <c r="BZ12" s="261"/>
      <c r="CA12" s="261"/>
      <c r="CB12" s="261"/>
      <c r="CC12" s="261"/>
      <c r="CD12" s="261"/>
      <c r="CE12" s="261"/>
      <c r="CF12" s="261"/>
      <c r="CG12" s="261"/>
      <c r="CH12" s="261"/>
      <c r="CI12" s="261"/>
      <c r="CJ12" s="261"/>
      <c r="CK12" s="261"/>
      <c r="CL12" s="261"/>
      <c r="CM12" s="261"/>
      <c r="CN12" s="261"/>
      <c r="CO12" s="261"/>
      <c r="CP12" s="261"/>
      <c r="CQ12" s="261"/>
      <c r="CR12" s="261"/>
      <c r="CS12" s="261"/>
      <c r="CT12" s="261"/>
      <c r="CU12" s="261"/>
      <c r="CV12" s="261"/>
      <c r="CW12" s="261"/>
      <c r="CX12" s="261"/>
      <c r="CY12" s="261"/>
      <c r="CZ12" s="261"/>
      <c r="DA12" s="261"/>
      <c r="DB12" s="261"/>
      <c r="DC12" s="261"/>
      <c r="DD12" s="261"/>
      <c r="DE12" s="261"/>
      <c r="DF12" s="261"/>
      <c r="DG12" s="261"/>
      <c r="DH12" s="261"/>
      <c r="DI12" s="261"/>
      <c r="DJ12" s="261"/>
      <c r="DK12" s="261"/>
      <c r="DL12" s="261"/>
      <c r="DM12" s="261"/>
      <c r="DN12" s="261"/>
      <c r="DO12" s="261"/>
      <c r="DP12" s="261"/>
      <c r="DQ12" s="260"/>
      <c r="DR12" s="261"/>
      <c r="DS12" s="261"/>
      <c r="DT12" s="261"/>
      <c r="DU12" s="261"/>
      <c r="DV12" s="261"/>
      <c r="DW12" s="261"/>
      <c r="DX12" s="261"/>
      <c r="DY12" s="261"/>
      <c r="DZ12" s="261"/>
      <c r="EA12" s="261"/>
      <c r="EB12" s="261"/>
      <c r="EC12" s="261"/>
      <c r="ED12" s="260"/>
      <c r="EE12" s="261"/>
      <c r="EF12" s="261"/>
      <c r="EG12" s="261"/>
      <c r="EH12" s="261"/>
      <c r="EI12" s="261"/>
      <c r="EJ12" s="261"/>
      <c r="EK12" s="261"/>
      <c r="EL12" s="261"/>
      <c r="EM12" s="261"/>
      <c r="EN12" s="261"/>
      <c r="EO12" s="261"/>
      <c r="EP12" s="261"/>
      <c r="EQ12" s="261"/>
      <c r="ER12" s="261"/>
      <c r="ES12" s="261"/>
      <c r="ET12" s="260"/>
      <c r="EU12" s="261"/>
      <c r="EV12" s="261"/>
      <c r="EW12" s="261"/>
      <c r="EX12" s="261"/>
      <c r="EY12" s="260"/>
      <c r="EZ12" s="261"/>
      <c r="FA12" s="261"/>
      <c r="FB12" s="261"/>
      <c r="FC12" s="261"/>
      <c r="FD12" s="261"/>
      <c r="FE12" s="260"/>
      <c r="FF12" s="261"/>
      <c r="FG12" s="261"/>
      <c r="FH12" s="261"/>
      <c r="FI12" s="260"/>
      <c r="FJ12" s="261"/>
      <c r="FK12" s="261"/>
      <c r="FL12" s="261"/>
      <c r="FM12" s="261"/>
      <c r="FN12" s="261"/>
      <c r="FO12" s="261"/>
      <c r="FP12" s="260"/>
      <c r="FQ12" s="261"/>
      <c r="FR12" s="261"/>
      <c r="FS12" s="261"/>
      <c r="FT12" s="261"/>
      <c r="FU12" s="261"/>
      <c r="FV12" s="261"/>
      <c r="FW12" s="261"/>
      <c r="FX12" s="261"/>
      <c r="FY12" s="261"/>
      <c r="FZ12" s="261"/>
      <c r="GA12" s="261"/>
      <c r="GB12" s="261" t="s">
        <v>1</v>
      </c>
      <c r="GC12" s="261"/>
      <c r="GD12" s="261"/>
      <c r="GE12" s="261" t="s">
        <v>1</v>
      </c>
      <c r="GF12" s="261" t="s">
        <v>1</v>
      </c>
      <c r="GG12" s="261"/>
      <c r="GH12" s="260"/>
      <c r="GI12" s="260"/>
      <c r="GJ12" s="261"/>
      <c r="GK12" s="261"/>
      <c r="GL12" s="261"/>
      <c r="GM12" s="261"/>
      <c r="GN12" s="261"/>
      <c r="GO12" s="261"/>
      <c r="GP12" s="261"/>
      <c r="GQ12" s="261"/>
      <c r="GR12" s="261"/>
      <c r="GS12" s="261"/>
      <c r="GT12" s="261"/>
      <c r="GU12" s="261"/>
      <c r="GV12" s="261"/>
      <c r="GW12" s="261"/>
      <c r="GX12" s="261"/>
      <c r="GY12" s="261"/>
      <c r="GZ12" s="261"/>
      <c r="HA12" s="261"/>
      <c r="HB12" s="261"/>
      <c r="HC12" s="261"/>
      <c r="HD12" s="261"/>
      <c r="HE12" s="261"/>
      <c r="HF12" s="261"/>
      <c r="HG12" s="261"/>
      <c r="HH12" s="261"/>
      <c r="HI12" s="261"/>
      <c r="HJ12" s="261"/>
      <c r="HK12" s="261"/>
      <c r="HL12" s="261" t="s">
        <v>1</v>
      </c>
      <c r="HM12" s="261" t="s">
        <v>1</v>
      </c>
      <c r="HN12" s="261"/>
      <c r="HO12" s="261"/>
      <c r="HP12" s="261"/>
      <c r="HQ12" s="261"/>
      <c r="HR12" s="261"/>
      <c r="HS12" s="261" t="s">
        <v>1</v>
      </c>
      <c r="HT12" s="261"/>
      <c r="HU12" s="261"/>
      <c r="HV12" s="261"/>
      <c r="HW12" s="261"/>
      <c r="HX12" s="261"/>
      <c r="HY12" s="261"/>
      <c r="HZ12" s="261"/>
      <c r="IA12" s="261"/>
      <c r="IB12" s="261"/>
      <c r="IC12" s="261"/>
      <c r="ID12" s="261"/>
      <c r="IE12" s="261"/>
      <c r="IF12" s="261"/>
      <c r="IG12" s="261"/>
      <c r="IH12" s="261"/>
      <c r="II12" s="261"/>
      <c r="IJ12" s="261"/>
      <c r="IK12" s="261"/>
      <c r="IL12" s="261"/>
      <c r="IM12" s="261"/>
      <c r="IN12" s="261"/>
      <c r="IO12" s="261"/>
      <c r="IP12" s="261"/>
      <c r="IQ12" s="261"/>
      <c r="IR12" s="261"/>
      <c r="IS12" s="261"/>
      <c r="IT12" s="261"/>
      <c r="IU12" s="261"/>
      <c r="IV12" s="261"/>
      <c r="IW12" s="261"/>
      <c r="IX12" s="261" t="s">
        <v>1</v>
      </c>
      <c r="IY12" s="261" t="s">
        <v>1</v>
      </c>
      <c r="IZ12" s="261"/>
      <c r="JA12" s="261"/>
      <c r="JB12" s="261"/>
      <c r="JC12" s="261"/>
      <c r="JD12" s="261" t="s">
        <v>1</v>
      </c>
      <c r="JE12" s="261" t="s">
        <v>1</v>
      </c>
      <c r="JF12" s="261"/>
      <c r="JG12" s="261"/>
      <c r="JH12" s="261"/>
      <c r="JI12" s="261" t="s">
        <v>1</v>
      </c>
      <c r="JJ12" s="261" t="s">
        <v>1</v>
      </c>
      <c r="JK12" s="261" t="s">
        <v>1</v>
      </c>
      <c r="JL12" s="261" t="s">
        <v>1</v>
      </c>
      <c r="JM12" s="261"/>
      <c r="JN12" s="261"/>
      <c r="JO12" s="261" t="s">
        <v>1</v>
      </c>
      <c r="JP12" s="261" t="s">
        <v>1</v>
      </c>
      <c r="JQ12" s="261" t="s">
        <v>1</v>
      </c>
      <c r="JR12" s="261" t="s">
        <v>511</v>
      </c>
      <c r="JS12" s="261" t="s">
        <v>1</v>
      </c>
      <c r="JT12" s="261"/>
      <c r="JU12" s="261"/>
      <c r="JV12" s="261"/>
      <c r="JW12" s="261"/>
      <c r="JX12" s="261" t="s">
        <v>512</v>
      </c>
      <c r="JY12" s="261" t="s">
        <v>1</v>
      </c>
      <c r="JZ12" s="261" t="s">
        <v>1</v>
      </c>
      <c r="KA12" s="533" t="s">
        <v>6965</v>
      </c>
      <c r="KB12" s="261">
        <v>9089898211</v>
      </c>
      <c r="KC12" s="261" t="s">
        <v>702</v>
      </c>
      <c r="KD12" s="261" t="s">
        <v>1</v>
      </c>
      <c r="KE12" s="261" t="s">
        <v>699</v>
      </c>
      <c r="KF12" s="261"/>
      <c r="KG12" s="261" t="s">
        <v>1</v>
      </c>
      <c r="KH12" s="261"/>
      <c r="KI12" s="261"/>
      <c r="KJ12" s="261"/>
      <c r="KK12" s="261"/>
      <c r="KL12" s="261" t="s">
        <v>703</v>
      </c>
      <c r="KM12" s="261" t="s">
        <v>1</v>
      </c>
      <c r="KN12" s="261"/>
      <c r="KO12" s="261" t="s">
        <v>1</v>
      </c>
      <c r="KP12" s="261" t="s">
        <v>1</v>
      </c>
      <c r="KQ12" s="261" t="s">
        <v>1661</v>
      </c>
      <c r="KR12" s="261" t="s">
        <v>1</v>
      </c>
      <c r="KS12" s="261" t="s">
        <v>1</v>
      </c>
      <c r="KT12" s="261" t="s">
        <v>1661</v>
      </c>
      <c r="KU12" s="654" t="s">
        <v>1765</v>
      </c>
      <c r="KV12" s="654" t="s">
        <v>1</v>
      </c>
      <c r="KW12" s="654" t="s">
        <v>5331</v>
      </c>
      <c r="KX12" s="261" t="s">
        <v>1</v>
      </c>
      <c r="KY12" s="261" t="s">
        <v>1</v>
      </c>
      <c r="KZ12" s="261" t="s">
        <v>1</v>
      </c>
      <c r="LA12" s="261" t="s">
        <v>1</v>
      </c>
      <c r="LB12" s="261"/>
      <c r="LC12" s="261"/>
      <c r="LD12" s="261"/>
      <c r="LE12" s="261"/>
      <c r="LF12" s="261"/>
      <c r="LG12" s="261"/>
      <c r="LH12" s="261"/>
      <c r="LI12" s="261"/>
      <c r="LJ12" s="261"/>
      <c r="LK12" s="261"/>
      <c r="LL12" s="261"/>
      <c r="LM12" s="261"/>
      <c r="LN12" s="261"/>
      <c r="LO12" s="261"/>
      <c r="LP12" s="261"/>
      <c r="LQ12" s="261"/>
      <c r="LR12" s="261"/>
      <c r="LS12" s="261"/>
      <c r="LT12" s="261"/>
      <c r="LU12" s="261"/>
      <c r="LV12" s="261"/>
      <c r="LW12" s="261"/>
      <c r="LX12" s="261"/>
      <c r="LY12" s="261"/>
      <c r="LZ12" s="261"/>
      <c r="MA12" s="261"/>
      <c r="MB12" s="261"/>
      <c r="MC12" s="261"/>
      <c r="MD12" s="261"/>
      <c r="ME12" s="261"/>
      <c r="MF12" s="261"/>
      <c r="MG12" s="261"/>
      <c r="MH12" s="261"/>
      <c r="MI12" s="261"/>
      <c r="MJ12" s="261"/>
      <c r="MK12" s="261"/>
      <c r="ML12" s="261"/>
      <c r="MM12" s="261"/>
      <c r="MN12" s="261"/>
      <c r="MO12" s="261"/>
      <c r="MP12" s="261"/>
      <c r="MQ12" s="261"/>
      <c r="MR12" s="261"/>
      <c r="MS12" s="261"/>
      <c r="MT12" s="261"/>
      <c r="MU12" s="261"/>
      <c r="MV12" s="261"/>
      <c r="MW12" s="261"/>
      <c r="MX12" s="261"/>
      <c r="MY12" s="261"/>
      <c r="MZ12" s="261"/>
      <c r="NA12" s="261"/>
      <c r="NB12" s="261"/>
      <c r="NC12" s="261"/>
      <c r="ND12" s="261"/>
      <c r="NE12" s="261"/>
      <c r="NF12" s="261"/>
      <c r="NG12" s="261"/>
      <c r="NH12" s="261"/>
      <c r="NI12" s="261"/>
      <c r="NJ12" s="261"/>
      <c r="NK12" s="261"/>
      <c r="NL12" s="261"/>
      <c r="NM12" s="261"/>
      <c r="NN12" s="261"/>
      <c r="NO12" s="261"/>
      <c r="NP12" s="261"/>
      <c r="NQ12" s="261"/>
      <c r="NR12" s="261"/>
      <c r="NS12" s="261"/>
      <c r="NT12" s="261"/>
      <c r="NU12" s="261"/>
      <c r="NV12" s="261"/>
      <c r="NW12" s="261"/>
      <c r="NX12" s="261"/>
      <c r="NY12" s="261"/>
      <c r="NZ12" s="261"/>
      <c r="OA12" s="261"/>
      <c r="OB12" s="261"/>
      <c r="OC12" s="261" t="s">
        <v>1</v>
      </c>
      <c r="OD12" s="261" t="s">
        <v>1</v>
      </c>
      <c r="OE12" s="261"/>
      <c r="OF12" s="261" t="s">
        <v>1</v>
      </c>
      <c r="OG12" s="261" t="s">
        <v>1</v>
      </c>
      <c r="OH12" s="261"/>
      <c r="OI12" s="261" t="s">
        <v>1</v>
      </c>
      <c r="OJ12" s="261" t="s">
        <v>1</v>
      </c>
      <c r="OK12" s="261" t="s">
        <v>1</v>
      </c>
      <c r="OL12" s="261"/>
      <c r="OM12" s="261">
        <v>5</v>
      </c>
      <c r="ON12" s="261">
        <v>6</v>
      </c>
      <c r="OO12" s="261"/>
      <c r="OP12" s="261" t="s">
        <v>1</v>
      </c>
      <c r="OQ12" s="261"/>
      <c r="OR12" s="261"/>
      <c r="OS12" s="261">
        <v>66</v>
      </c>
      <c r="OT12" s="261"/>
      <c r="OU12" s="261"/>
      <c r="OV12" s="261"/>
      <c r="OW12" s="261"/>
      <c r="OX12" s="261"/>
      <c r="OY12" s="261"/>
      <c r="OZ12" s="261"/>
      <c r="PA12" s="261"/>
      <c r="PB12" s="261"/>
      <c r="PC12" s="261"/>
      <c r="PD12" s="261"/>
      <c r="PE12" s="261"/>
      <c r="PF12" s="261" t="s">
        <v>1</v>
      </c>
      <c r="PG12" s="261"/>
      <c r="PH12" s="261"/>
      <c r="PI12" s="261"/>
      <c r="PJ12" s="261" t="s">
        <v>743</v>
      </c>
      <c r="PK12" s="261" t="s">
        <v>1</v>
      </c>
      <c r="PL12" s="261"/>
      <c r="PM12" s="261"/>
      <c r="PN12" s="261"/>
      <c r="PO12" s="261"/>
      <c r="PP12" s="261"/>
      <c r="PQ12" s="261"/>
      <c r="PR12" s="261"/>
      <c r="PS12" s="261"/>
      <c r="PT12" s="261" t="s">
        <v>1</v>
      </c>
      <c r="PU12" s="261" t="s">
        <v>1</v>
      </c>
      <c r="PV12" s="261" t="s">
        <v>1</v>
      </c>
      <c r="PW12" s="261"/>
      <c r="PX12" s="261"/>
      <c r="PY12" s="261"/>
      <c r="PZ12" s="261"/>
      <c r="QA12" s="261"/>
      <c r="QB12" s="261"/>
      <c r="QC12" s="261"/>
      <c r="QD12" s="261"/>
      <c r="QE12" s="261"/>
      <c r="QF12" s="261"/>
      <c r="QG12" s="261" t="s">
        <v>1</v>
      </c>
      <c r="QH12" s="261" t="s">
        <v>1</v>
      </c>
      <c r="QI12" s="261" t="s">
        <v>1</v>
      </c>
      <c r="QJ12" s="261" t="s">
        <v>1</v>
      </c>
      <c r="QK12" s="261" t="s">
        <v>1</v>
      </c>
      <c r="QL12" s="261"/>
      <c r="QM12" s="261"/>
      <c r="QN12" s="261"/>
      <c r="QO12" s="261"/>
      <c r="QP12" s="261"/>
      <c r="QQ12" s="261"/>
      <c r="QR12" s="261"/>
      <c r="QS12" s="261"/>
      <c r="QT12" s="261" t="s">
        <v>1</v>
      </c>
      <c r="QU12" s="261" t="s">
        <v>1</v>
      </c>
      <c r="QV12" s="261" t="s">
        <v>1</v>
      </c>
      <c r="QW12" s="261" t="s">
        <v>1</v>
      </c>
      <c r="QX12" s="261" t="s">
        <v>1</v>
      </c>
      <c r="QY12" s="261" t="s">
        <v>1</v>
      </c>
      <c r="QZ12" s="261" t="s">
        <v>1</v>
      </c>
      <c r="RA12" s="261" t="s">
        <v>1</v>
      </c>
      <c r="RB12" s="261" t="s">
        <v>1</v>
      </c>
      <c r="RC12" s="261" t="s">
        <v>1</v>
      </c>
      <c r="RD12" s="261" t="s">
        <v>1</v>
      </c>
      <c r="RE12" s="261"/>
      <c r="RF12" s="261"/>
      <c r="RG12" s="261"/>
      <c r="RH12" s="261"/>
      <c r="RI12" s="261"/>
      <c r="RJ12" s="261"/>
      <c r="RK12" s="261"/>
      <c r="RL12" s="261"/>
      <c r="RM12" s="261"/>
      <c r="RN12" s="261"/>
      <c r="RO12" s="261"/>
      <c r="RP12" s="261"/>
      <c r="RQ12" s="261"/>
      <c r="RR12" s="261"/>
      <c r="RS12" s="261"/>
      <c r="RT12" s="261"/>
      <c r="RU12" s="261" t="s">
        <v>1</v>
      </c>
      <c r="RV12" s="261" t="s">
        <v>1</v>
      </c>
      <c r="RW12" s="261"/>
      <c r="RX12" s="261"/>
      <c r="RY12" s="261"/>
      <c r="RZ12" s="261"/>
      <c r="SA12" s="261"/>
      <c r="SB12" s="261"/>
      <c r="SC12" s="261"/>
      <c r="SD12" s="261"/>
      <c r="SE12" s="261"/>
      <c r="SF12" s="261"/>
      <c r="SG12" s="261"/>
      <c r="SH12" s="261"/>
      <c r="SI12" s="261"/>
      <c r="SJ12" s="261"/>
      <c r="SK12" s="261" t="s">
        <v>1</v>
      </c>
      <c r="SL12" s="261"/>
      <c r="SM12" s="261"/>
      <c r="SN12" s="261"/>
      <c r="SO12" s="261"/>
      <c r="SP12" s="261"/>
      <c r="SQ12" s="261"/>
      <c r="SR12" s="261"/>
      <c r="SS12" s="261"/>
      <c r="ST12" s="261"/>
      <c r="SU12" s="261" t="s">
        <v>743</v>
      </c>
      <c r="SV12" s="261" t="s">
        <v>1</v>
      </c>
      <c r="SW12" s="261"/>
      <c r="SX12" s="261"/>
      <c r="SY12" s="261"/>
      <c r="SZ12" s="261"/>
      <c r="TA12" s="261"/>
      <c r="TB12" s="261"/>
      <c r="TC12" s="261"/>
      <c r="TD12" s="261"/>
      <c r="TE12" s="261"/>
      <c r="TF12" s="261"/>
      <c r="TG12" s="261" t="s">
        <v>1</v>
      </c>
      <c r="TH12" s="261"/>
      <c r="TI12" s="261"/>
      <c r="TJ12" s="261"/>
      <c r="TK12" s="261"/>
      <c r="TL12" s="261"/>
      <c r="TM12" s="261"/>
      <c r="TN12" s="261"/>
      <c r="TO12" s="261"/>
      <c r="TP12" s="261"/>
      <c r="TQ12" s="261"/>
      <c r="TR12" s="261" t="s">
        <v>1</v>
      </c>
      <c r="TS12" s="261"/>
      <c r="TT12" s="261"/>
      <c r="TU12" s="261"/>
      <c r="TV12" s="261"/>
      <c r="TW12" s="261"/>
      <c r="TX12" s="261"/>
      <c r="TY12" s="261"/>
      <c r="TZ12" s="261" t="s">
        <v>1</v>
      </c>
      <c r="UA12" s="261"/>
      <c r="UB12" s="261"/>
      <c r="UC12" s="261"/>
      <c r="UD12" s="261"/>
      <c r="UE12" s="261"/>
      <c r="UF12" s="261" t="s">
        <v>1</v>
      </c>
      <c r="UG12" s="261" t="s">
        <v>1</v>
      </c>
      <c r="UH12" s="261"/>
      <c r="UI12" s="261"/>
      <c r="UJ12" s="261"/>
      <c r="UK12" s="261"/>
      <c r="UL12" s="261"/>
      <c r="UM12" s="261"/>
      <c r="UN12" s="261"/>
      <c r="UO12" s="261"/>
      <c r="UP12" s="261"/>
      <c r="UQ12" s="261"/>
      <c r="UR12" s="261"/>
      <c r="US12" s="261"/>
      <c r="UT12" s="261"/>
      <c r="UU12" s="261"/>
      <c r="UV12" s="261" t="s">
        <v>1</v>
      </c>
      <c r="UW12" s="261" t="s">
        <v>1</v>
      </c>
      <c r="UX12" s="261" t="s">
        <v>1</v>
      </c>
      <c r="UY12" s="261" t="s">
        <v>1</v>
      </c>
      <c r="UZ12" s="261" t="s">
        <v>1</v>
      </c>
      <c r="VA12" s="261" t="s">
        <v>1</v>
      </c>
      <c r="VB12" s="261" t="s">
        <v>1</v>
      </c>
      <c r="VC12" s="261" t="s">
        <v>1</v>
      </c>
      <c r="VD12" s="261" t="s">
        <v>1</v>
      </c>
      <c r="VE12" s="261"/>
      <c r="VF12" s="261"/>
      <c r="VG12" s="261" t="s">
        <v>1</v>
      </c>
      <c r="VH12" s="261" t="s">
        <v>1</v>
      </c>
      <c r="VI12" s="261" t="s">
        <v>1</v>
      </c>
      <c r="VJ12" s="261" t="s">
        <v>1</v>
      </c>
      <c r="VK12" s="261"/>
      <c r="VL12" s="261"/>
      <c r="VM12" s="261"/>
      <c r="VN12" s="261"/>
      <c r="VO12" s="261"/>
      <c r="VP12" s="261"/>
      <c r="VQ12" s="261"/>
      <c r="VR12" s="261"/>
      <c r="VS12" s="261"/>
      <c r="VT12" s="261"/>
      <c r="VU12" s="261"/>
      <c r="VV12" s="261"/>
      <c r="VW12" s="261" t="s">
        <v>1</v>
      </c>
      <c r="VX12" s="261"/>
      <c r="VY12" s="261"/>
      <c r="VZ12" s="261"/>
      <c r="WA12" s="261"/>
      <c r="WB12" s="261"/>
      <c r="WC12" s="261"/>
      <c r="WD12" s="261"/>
      <c r="WE12" s="261"/>
      <c r="WF12" s="261"/>
      <c r="WG12" s="261"/>
      <c r="WH12" s="261"/>
      <c r="WI12" s="261"/>
      <c r="WJ12" s="261"/>
      <c r="WK12" s="261"/>
      <c r="WL12" s="261"/>
      <c r="WM12" s="261"/>
      <c r="WN12" s="261"/>
      <c r="WO12" s="261"/>
      <c r="WP12" s="261"/>
      <c r="WQ12" s="261"/>
      <c r="WR12" s="261"/>
      <c r="WS12" s="261" t="s">
        <v>1</v>
      </c>
      <c r="WT12" s="261"/>
      <c r="WU12" s="261"/>
      <c r="WV12" s="261"/>
      <c r="WW12" s="261"/>
      <c r="WX12" s="261"/>
      <c r="WY12" s="261"/>
      <c r="WZ12" s="261"/>
      <c r="XA12" s="261" t="s">
        <v>1</v>
      </c>
      <c r="XB12" s="261" t="s">
        <v>1</v>
      </c>
      <c r="XC12" s="261" t="s">
        <v>1</v>
      </c>
      <c r="XD12" s="261" t="s">
        <v>1</v>
      </c>
      <c r="XE12" s="261" t="s">
        <v>1</v>
      </c>
      <c r="XF12" s="261" t="s">
        <v>1</v>
      </c>
      <c r="XG12" s="261"/>
      <c r="XH12" s="261"/>
      <c r="XI12" s="261"/>
      <c r="XJ12" s="261"/>
      <c r="XK12" s="261"/>
      <c r="XL12" s="261"/>
      <c r="XM12" s="261"/>
      <c r="XN12" s="261"/>
      <c r="XO12" s="261"/>
      <c r="XP12" s="261"/>
      <c r="XQ12" s="261"/>
      <c r="XR12" s="261"/>
      <c r="XS12" s="261"/>
      <c r="XT12" s="261"/>
      <c r="XU12" s="261"/>
      <c r="XV12" s="261"/>
      <c r="XW12" s="261"/>
      <c r="XX12" s="261"/>
      <c r="XY12" s="261"/>
      <c r="XZ12" s="261"/>
      <c r="YA12" s="261"/>
      <c r="YB12" s="261"/>
      <c r="YC12" s="261"/>
      <c r="YD12" s="261"/>
      <c r="YE12" s="261"/>
      <c r="YF12" s="261"/>
      <c r="YG12" s="261"/>
      <c r="YH12" s="261"/>
      <c r="YI12" s="261"/>
      <c r="YJ12" s="261"/>
      <c r="YK12" s="261"/>
      <c r="YL12" s="261"/>
      <c r="YM12" s="261"/>
      <c r="YN12" s="261"/>
      <c r="YO12" s="261"/>
      <c r="YP12" s="261"/>
      <c r="YQ12" s="261"/>
      <c r="YR12" s="261"/>
      <c r="YS12" s="261"/>
      <c r="YT12" s="261"/>
      <c r="YU12" s="261"/>
      <c r="YV12" s="261"/>
      <c r="YW12" s="261"/>
      <c r="YX12" s="261"/>
      <c r="YY12" s="261"/>
      <c r="YZ12" s="261"/>
      <c r="ZA12" s="261"/>
      <c r="ZB12" s="261"/>
      <c r="ZC12" s="261"/>
      <c r="ZD12" s="261"/>
      <c r="ZE12" s="261" t="s">
        <v>1</v>
      </c>
      <c r="ZF12" s="261" t="s">
        <v>1</v>
      </c>
      <c r="ZG12" s="261" t="s">
        <v>1</v>
      </c>
      <c r="ZH12" s="261" t="s">
        <v>1</v>
      </c>
      <c r="ZI12" s="261" t="s">
        <v>1</v>
      </c>
      <c r="ZJ12" s="261" t="s">
        <v>1</v>
      </c>
      <c r="ZK12" s="261"/>
      <c r="ZL12" s="261" t="s">
        <v>1</v>
      </c>
      <c r="ZM12" s="261" t="s">
        <v>1</v>
      </c>
      <c r="ZN12" s="261" t="s">
        <v>1</v>
      </c>
      <c r="ZO12" s="261"/>
      <c r="ZP12" s="261" t="s">
        <v>1</v>
      </c>
      <c r="ZQ12" s="261" t="s">
        <v>1</v>
      </c>
      <c r="ZR12" s="261" t="s">
        <v>1</v>
      </c>
      <c r="ZS12" s="261"/>
      <c r="ZT12" s="261"/>
      <c r="ZU12" s="261"/>
      <c r="ZV12" s="261"/>
      <c r="ZW12" s="261"/>
      <c r="ZX12" s="261"/>
      <c r="ZY12" s="261"/>
      <c r="ZZ12" s="261"/>
      <c r="AAA12" s="261"/>
      <c r="AAB12" s="261"/>
      <c r="AAC12" s="261"/>
      <c r="AAD12" s="261"/>
      <c r="AAE12" s="261"/>
      <c r="AAF12" s="261"/>
      <c r="AAG12" s="261"/>
      <c r="AAH12" s="261"/>
      <c r="AAI12" s="261"/>
      <c r="AAJ12" s="261"/>
      <c r="AAK12" s="261"/>
      <c r="AAL12" s="261"/>
      <c r="AAM12" s="261"/>
      <c r="AAN12" s="261"/>
      <c r="AAO12" s="261"/>
      <c r="AAP12" s="261"/>
      <c r="AAQ12" s="261"/>
      <c r="AAR12" s="261"/>
      <c r="AAS12" s="261"/>
      <c r="AAT12" s="261"/>
      <c r="AAU12" s="261"/>
      <c r="AAV12" s="261"/>
      <c r="AAW12" s="261"/>
      <c r="AAX12" s="261"/>
      <c r="AAY12" s="261"/>
      <c r="AAZ12" s="261"/>
      <c r="ABA12" s="261"/>
      <c r="ABB12" s="261"/>
      <c r="ABC12" s="261"/>
      <c r="ABD12" s="261"/>
      <c r="ABE12" s="261"/>
      <c r="ABF12" s="261"/>
      <c r="ABG12" s="261"/>
      <c r="ABH12" s="261"/>
      <c r="ABI12" s="261"/>
      <c r="ABJ12" s="261"/>
      <c r="ABK12" s="261"/>
      <c r="ABL12" s="261"/>
      <c r="ABM12" s="261"/>
      <c r="ABN12" s="261"/>
      <c r="ABO12" s="261"/>
      <c r="ABP12" s="261"/>
      <c r="ABQ12" s="261"/>
      <c r="ABR12" s="261"/>
      <c r="ABS12" s="261"/>
      <c r="ABT12" s="261"/>
      <c r="ABU12" s="261"/>
      <c r="ABV12" s="261"/>
      <c r="ABW12" s="261"/>
      <c r="ABX12" s="261"/>
      <c r="ABY12" s="261"/>
      <c r="ABZ12" s="261"/>
      <c r="ACA12" s="261"/>
      <c r="ACB12" s="261"/>
      <c r="ACC12" s="261"/>
      <c r="ACD12" s="261"/>
      <c r="ACE12" s="261"/>
      <c r="ACF12" s="261"/>
      <c r="ACG12" s="261"/>
      <c r="ACH12" s="261"/>
      <c r="ACI12" s="261"/>
      <c r="ACJ12" s="261"/>
      <c r="ACK12" s="261"/>
      <c r="ACL12" s="261"/>
      <c r="ACM12" s="261"/>
      <c r="ACN12" s="261"/>
      <c r="ACO12" s="261"/>
      <c r="ACP12" s="261"/>
      <c r="ACQ12" s="261"/>
      <c r="ACR12" s="261"/>
      <c r="ACS12" s="261"/>
      <c r="ACT12" s="261"/>
      <c r="ACU12" s="261"/>
      <c r="ACV12" s="261"/>
      <c r="ACW12" s="261"/>
      <c r="ACX12" s="261"/>
      <c r="ACY12" s="261"/>
      <c r="ACZ12" s="261"/>
      <c r="ADA12" s="261"/>
      <c r="ADB12" s="261"/>
      <c r="ADC12" s="261"/>
      <c r="ADD12" s="261"/>
      <c r="ADE12" s="261"/>
      <c r="ADF12" s="261"/>
      <c r="ADG12" s="261"/>
      <c r="ADH12" s="261"/>
      <c r="ADI12" s="261"/>
      <c r="ADJ12" s="261"/>
      <c r="ADK12" s="261"/>
      <c r="ADL12" s="261"/>
      <c r="ADM12" s="261"/>
      <c r="ADN12" s="261"/>
      <c r="ADO12" s="261"/>
      <c r="ADP12" s="261"/>
      <c r="ADQ12" s="261"/>
      <c r="ADR12" s="261"/>
      <c r="ADS12" s="261"/>
      <c r="ADT12" s="261"/>
      <c r="ADU12" s="261"/>
      <c r="ADV12" s="261"/>
      <c r="ADW12" s="261"/>
      <c r="ADX12" s="261"/>
      <c r="ADY12" s="261"/>
      <c r="ADZ12" s="261"/>
      <c r="AEA12" s="261"/>
      <c r="AEB12" s="261"/>
      <c r="AEC12" s="261"/>
      <c r="AED12" s="261"/>
      <c r="AEE12" s="261"/>
      <c r="AEF12" s="261"/>
      <c r="AEG12" s="261"/>
      <c r="AEH12" s="261"/>
      <c r="AEI12" s="261"/>
      <c r="AEJ12" s="261"/>
      <c r="AEK12" s="261"/>
      <c r="AEL12" s="261"/>
      <c r="AEM12" s="261"/>
      <c r="AEN12" s="261"/>
      <c r="AEO12" s="261"/>
      <c r="AEP12" s="261"/>
      <c r="AEQ12" s="261"/>
      <c r="AER12" s="261"/>
      <c r="AES12" s="261"/>
      <c r="AET12" s="261"/>
      <c r="AEU12" s="261"/>
      <c r="AEV12" s="261"/>
      <c r="AEW12" s="261"/>
      <c r="AEX12" s="261"/>
      <c r="AEY12" s="261"/>
      <c r="AEZ12" s="261"/>
      <c r="AFA12" s="261"/>
      <c r="AFB12" s="261"/>
      <c r="AFC12" s="261"/>
      <c r="AFD12" s="261"/>
      <c r="AFE12" s="261"/>
      <c r="AFF12" s="261"/>
      <c r="AFG12" s="261"/>
      <c r="AFH12" s="261"/>
      <c r="AFI12" s="261"/>
      <c r="AFJ12" s="261"/>
      <c r="AFK12" s="261"/>
      <c r="AFL12" s="261"/>
      <c r="AFM12" s="261"/>
      <c r="AFN12" s="261"/>
      <c r="AFO12" s="261"/>
      <c r="AFP12" s="261"/>
      <c r="AFQ12" s="261"/>
      <c r="AFR12" s="261"/>
      <c r="AFS12" s="261"/>
      <c r="AFT12" s="261"/>
      <c r="AFU12" s="261"/>
      <c r="AFV12" s="261"/>
      <c r="AFW12" s="261"/>
      <c r="AFX12" s="261"/>
      <c r="AFY12" s="261"/>
      <c r="AFZ12" s="261"/>
      <c r="AGA12" s="261"/>
      <c r="AGB12" s="261"/>
      <c r="AGC12" s="261"/>
      <c r="AGD12" s="261"/>
      <c r="AGE12" s="261"/>
      <c r="AGF12" s="261"/>
      <c r="AGG12" s="261"/>
      <c r="AGH12" s="261"/>
      <c r="AGI12" s="261"/>
      <c r="AGJ12" s="261"/>
      <c r="AGK12" s="261"/>
      <c r="AGL12" s="261"/>
      <c r="AGM12" s="261"/>
      <c r="AGN12" s="261"/>
      <c r="AGO12" s="261"/>
      <c r="AGP12" s="261"/>
      <c r="AGQ12" s="261"/>
      <c r="AGR12" s="261"/>
      <c r="AGS12" s="261"/>
      <c r="AGT12" s="261"/>
      <c r="AGU12" s="261"/>
      <c r="AGV12" s="261"/>
      <c r="AGW12" s="261"/>
      <c r="AGX12" s="261"/>
      <c r="AGY12" s="261"/>
      <c r="AGZ12" s="261"/>
      <c r="AHA12" s="261"/>
      <c r="AHB12" s="261"/>
      <c r="AHC12" s="261"/>
      <c r="AHD12" s="261"/>
      <c r="AHE12" s="261"/>
      <c r="AHF12" s="261"/>
      <c r="AHG12" s="261"/>
      <c r="AHH12" s="261"/>
      <c r="AHI12" s="261"/>
      <c r="AHJ12" s="261"/>
      <c r="AHK12" s="261"/>
      <c r="AHL12" s="261"/>
      <c r="AHM12" s="261"/>
      <c r="AHN12" s="261"/>
      <c r="AHO12" s="261"/>
      <c r="AHP12" s="261"/>
      <c r="AHQ12" s="261"/>
      <c r="AHR12" s="261"/>
      <c r="AHS12" s="261"/>
      <c r="AHT12" s="261"/>
      <c r="AHU12" s="261"/>
      <c r="AHV12" s="261"/>
      <c r="AHW12" s="261"/>
      <c r="AHX12" s="261"/>
      <c r="AHY12" s="261"/>
      <c r="AHZ12" s="261"/>
      <c r="AIA12" s="261"/>
      <c r="AIB12" s="261"/>
      <c r="AIC12" s="261"/>
      <c r="AID12" s="261"/>
      <c r="AIE12" s="261"/>
      <c r="AIF12" s="261"/>
      <c r="AIG12" s="261"/>
      <c r="AIH12" s="261"/>
      <c r="AII12" s="261"/>
      <c r="AIJ12" s="261"/>
      <c r="AIK12" s="261"/>
      <c r="AIL12" s="261"/>
      <c r="AIM12" s="261"/>
      <c r="AIN12" s="261"/>
      <c r="AIO12" s="261"/>
      <c r="AIP12" s="261"/>
      <c r="AIQ12" s="261"/>
      <c r="AIR12" s="261"/>
      <c r="AIS12" s="261"/>
      <c r="AIT12" s="261"/>
      <c r="AIU12" s="261"/>
      <c r="AIV12" s="261"/>
      <c r="AIW12" s="261"/>
      <c r="AIX12" s="261"/>
      <c r="AIY12" s="261"/>
      <c r="AIZ12" s="261"/>
      <c r="AJA12" s="261"/>
      <c r="AJB12" s="261"/>
      <c r="AJC12" s="261"/>
      <c r="AJD12" s="261"/>
      <c r="AJE12" s="261"/>
      <c r="AJF12" s="261"/>
      <c r="AJG12" s="261"/>
      <c r="AJH12" s="261"/>
      <c r="AJI12" s="261"/>
      <c r="AJJ12" s="261"/>
      <c r="AJK12" s="261"/>
      <c r="AJL12" s="261"/>
      <c r="AJM12" s="261"/>
      <c r="AJN12" s="261"/>
      <c r="AJO12" s="261"/>
      <c r="AJP12" s="261"/>
      <c r="AJQ12" s="261"/>
      <c r="AJR12" s="261"/>
      <c r="AJS12" s="261"/>
      <c r="AJT12" s="261"/>
      <c r="AJU12" s="261"/>
      <c r="AJV12" s="261"/>
      <c r="AJW12" s="261"/>
      <c r="AJX12" s="261"/>
      <c r="AJY12" s="261"/>
      <c r="AJZ12" s="261"/>
      <c r="AKA12" s="261"/>
      <c r="AKB12" s="261"/>
      <c r="AKC12" s="261"/>
      <c r="AKD12" s="261"/>
      <c r="AKE12" s="261"/>
      <c r="AKF12" s="261"/>
      <c r="AKG12" s="261"/>
      <c r="AKH12" s="261"/>
      <c r="AKI12" s="261"/>
      <c r="AKJ12" s="261"/>
      <c r="AKK12" s="261"/>
      <c r="AKL12" s="261"/>
      <c r="AKM12" s="261"/>
      <c r="AKN12" s="261"/>
      <c r="AKO12" s="261"/>
      <c r="AKP12" s="261"/>
      <c r="AKQ12" s="261"/>
      <c r="AKR12" s="261"/>
      <c r="AKS12" s="261"/>
      <c r="AKT12" s="261"/>
      <c r="AKU12" s="261"/>
      <c r="AKV12" s="261"/>
      <c r="AKW12" s="261"/>
      <c r="AKX12" s="261"/>
      <c r="AKY12" s="261"/>
      <c r="AKZ12" s="261"/>
      <c r="ALA12" s="261"/>
      <c r="ALB12" s="261"/>
      <c r="ALC12" s="261"/>
      <c r="ALD12" s="261"/>
      <c r="ALE12" s="261"/>
      <c r="ALF12" s="261"/>
      <c r="ALG12" s="261"/>
      <c r="ALH12" s="261"/>
      <c r="ALI12" s="261"/>
      <c r="ALJ12" s="261"/>
      <c r="ALK12" s="261"/>
      <c r="ALL12" s="261"/>
      <c r="ALM12" s="261"/>
      <c r="ALN12" s="261"/>
      <c r="ALO12" s="261"/>
      <c r="ALP12" s="261"/>
      <c r="ALQ12" s="261"/>
      <c r="ALR12" s="261"/>
      <c r="ALS12" s="261"/>
      <c r="ALT12" s="261" t="s">
        <v>1</v>
      </c>
      <c r="ALU12" s="261" t="s">
        <v>1</v>
      </c>
      <c r="ALV12" s="261" t="s">
        <v>1</v>
      </c>
      <c r="ALW12" s="261"/>
      <c r="ALX12" s="261" t="s">
        <v>5335</v>
      </c>
      <c r="ALY12" s="261" t="s">
        <v>725</v>
      </c>
      <c r="ALZ12" s="532" t="s">
        <v>722</v>
      </c>
      <c r="AMA12" s="532" t="s">
        <v>723</v>
      </c>
      <c r="AMB12" s="532">
        <v>16</v>
      </c>
      <c r="AMC12" s="261" t="s">
        <v>1</v>
      </c>
      <c r="AMD12" s="261" t="s">
        <v>1</v>
      </c>
      <c r="AME12" s="261">
        <v>21</v>
      </c>
      <c r="AMF12" s="261"/>
      <c r="AMG12" s="261" t="s">
        <v>1</v>
      </c>
      <c r="AMH12" s="261" t="s">
        <v>1</v>
      </c>
      <c r="AMI12" s="261" t="s">
        <v>1</v>
      </c>
      <c r="AMJ12" s="261"/>
      <c r="AMK12" s="261" t="s">
        <v>1</v>
      </c>
      <c r="AML12" s="261" t="s">
        <v>1</v>
      </c>
      <c r="AMM12" s="261" t="s">
        <v>1</v>
      </c>
      <c r="AMN12" s="267">
        <f>DAY(DataSource!B91)</f>
        <v>31</v>
      </c>
      <c r="AMO12" s="267">
        <f>MONTH(DataSource!B91)</f>
        <v>3</v>
      </c>
      <c r="AMP12" s="267">
        <f>YEAR(DataSource!B91)</f>
        <v>2024</v>
      </c>
      <c r="AMQ12" s="261"/>
      <c r="AMR12" s="261"/>
      <c r="AMS12" s="261"/>
      <c r="AMT12" s="261"/>
      <c r="AMU12" s="261"/>
      <c r="AMV12" s="261" t="s">
        <v>1</v>
      </c>
      <c r="AMW12" s="261"/>
      <c r="AMX12" s="261"/>
      <c r="AMY12" s="261"/>
      <c r="AMZ12" s="261"/>
      <c r="ANA12" s="261"/>
      <c r="ANB12" s="261"/>
      <c r="ANC12" s="261"/>
      <c r="AND12" s="261"/>
      <c r="ANE12" s="261" t="s">
        <v>1</v>
      </c>
      <c r="ANF12" s="261" t="s">
        <v>1</v>
      </c>
      <c r="ANG12" s="261" t="s">
        <v>1</v>
      </c>
      <c r="ANH12" s="261" t="s">
        <v>1</v>
      </c>
      <c r="ANI12" s="261"/>
      <c r="ANJ12" s="261" t="s">
        <v>1</v>
      </c>
      <c r="ANK12" s="261" t="s">
        <v>1</v>
      </c>
      <c r="ANL12" s="261" t="s">
        <v>1</v>
      </c>
      <c r="ANM12" s="261" t="s">
        <v>1</v>
      </c>
      <c r="ANN12" s="261" t="s">
        <v>1</v>
      </c>
      <c r="ANO12" s="261" t="s">
        <v>1</v>
      </c>
      <c r="ANP12" s="261"/>
      <c r="ANQ12" s="261"/>
      <c r="ANR12" s="261"/>
      <c r="ANS12" s="261"/>
      <c r="ANT12" s="261"/>
      <c r="ANU12" s="261"/>
      <c r="ANV12" s="261"/>
      <c r="ANW12" s="261"/>
      <c r="ANX12" s="261"/>
      <c r="ANY12" s="261"/>
      <c r="ANZ12" s="261"/>
      <c r="AOA12" s="261"/>
      <c r="AOB12" s="261"/>
      <c r="AOC12" s="261"/>
      <c r="AOD12" s="261"/>
      <c r="AOE12" s="261"/>
      <c r="AOF12" s="261"/>
      <c r="AOG12" s="261"/>
      <c r="AOH12" s="261"/>
      <c r="AOI12" s="261"/>
      <c r="AOJ12" s="261"/>
      <c r="AOK12" s="261"/>
      <c r="AOL12" s="261"/>
      <c r="AOM12" s="261"/>
      <c r="AON12" s="261"/>
      <c r="AOO12" s="261"/>
      <c r="AOP12" s="261"/>
      <c r="AOQ12" s="261"/>
      <c r="AOR12" s="261"/>
      <c r="AOS12" s="261"/>
      <c r="AOT12" s="261"/>
      <c r="AOU12" s="261"/>
      <c r="AOV12" s="261"/>
      <c r="AOW12" s="261"/>
      <c r="AOX12" s="261"/>
      <c r="AOY12" s="261"/>
      <c r="AOZ12" s="261"/>
      <c r="APA12" s="261"/>
      <c r="APB12" s="261"/>
      <c r="APC12" s="261"/>
      <c r="APD12" s="261"/>
      <c r="APE12" s="261"/>
      <c r="APF12" s="261"/>
      <c r="APG12" s="261"/>
      <c r="APH12" s="261"/>
      <c r="API12" s="261"/>
      <c r="APJ12" s="261"/>
      <c r="APK12" s="261"/>
      <c r="APL12" s="261"/>
      <c r="APM12" s="261"/>
      <c r="APN12" s="261"/>
      <c r="APO12" s="261"/>
      <c r="APP12" s="261"/>
      <c r="APQ12" s="261"/>
      <c r="APR12" s="261"/>
      <c r="APS12" s="261"/>
      <c r="APT12" s="261"/>
      <c r="APU12" s="261"/>
      <c r="APV12" s="261"/>
      <c r="APW12" s="261"/>
      <c r="APX12" s="261"/>
      <c r="APY12" s="261"/>
      <c r="APZ12" s="261"/>
      <c r="AQA12" s="261"/>
      <c r="AQB12" s="261"/>
      <c r="AQC12" s="261"/>
      <c r="AQD12" s="261"/>
      <c r="AQE12" s="261"/>
      <c r="AQF12" s="261"/>
      <c r="AQG12" s="261"/>
      <c r="AQH12" s="261"/>
      <c r="AQI12" s="261"/>
      <c r="AQJ12" s="261"/>
      <c r="AQK12" s="261"/>
      <c r="AQL12" s="261"/>
      <c r="AQM12" s="261"/>
      <c r="AQN12" s="261"/>
      <c r="AQO12" s="261"/>
      <c r="AQP12" s="261"/>
      <c r="AQQ12" s="261"/>
      <c r="AQR12" s="261"/>
      <c r="AQS12" s="261"/>
      <c r="AQT12" s="261"/>
      <c r="AQU12" s="261"/>
      <c r="AQV12" s="261"/>
      <c r="AQW12" s="261"/>
      <c r="AQX12" s="261"/>
      <c r="AQY12" s="261"/>
      <c r="AQZ12" s="261"/>
      <c r="ARA12" s="261"/>
      <c r="ARB12" s="261"/>
      <c r="ARC12" s="261"/>
      <c r="ARD12" s="261"/>
      <c r="ARE12" s="261"/>
      <c r="ARF12" s="261"/>
      <c r="ARG12" s="261"/>
      <c r="ARH12" s="261"/>
      <c r="ARI12" s="261"/>
      <c r="ARJ12" s="261"/>
      <c r="ARK12" s="261"/>
      <c r="ARL12" s="261"/>
      <c r="ARM12" s="261"/>
      <c r="ARN12" s="261"/>
      <c r="ARO12" s="261"/>
      <c r="ARP12" s="261"/>
      <c r="ARQ12" s="261"/>
      <c r="ARR12" s="261"/>
      <c r="ARS12" s="261"/>
      <c r="ART12" s="261"/>
      <c r="ARU12" s="261"/>
      <c r="ARV12" s="261"/>
      <c r="ARW12" s="261"/>
      <c r="ARX12" s="261"/>
      <c r="ARY12" s="261"/>
      <c r="ARZ12" s="261"/>
      <c r="ASA12" s="261"/>
      <c r="ASB12" s="261"/>
      <c r="ASC12" s="261"/>
      <c r="ASD12" s="261"/>
      <c r="ASE12" s="261"/>
      <c r="ASF12" s="261"/>
      <c r="ASG12" s="261"/>
      <c r="ASH12" s="261"/>
      <c r="ASI12" s="261"/>
      <c r="ASJ12" s="261"/>
      <c r="ASK12" s="261"/>
      <c r="ASL12" s="261"/>
      <c r="ASM12" s="261"/>
      <c r="ASN12" s="261"/>
      <c r="ASO12" s="261"/>
      <c r="ASP12" s="261"/>
      <c r="ASQ12" s="261"/>
      <c r="ASR12" s="261"/>
      <c r="ASS12" s="261"/>
      <c r="AST12" s="261"/>
      <c r="ASU12" s="261"/>
      <c r="ASV12" s="261"/>
      <c r="ASW12" s="261"/>
      <c r="ASX12" s="261"/>
      <c r="ASY12" s="261"/>
      <c r="ASZ12" s="261"/>
      <c r="ATA12" s="261"/>
      <c r="ATB12" s="261"/>
      <c r="ATC12" s="261"/>
      <c r="ATD12" s="261"/>
      <c r="ATE12" s="261"/>
      <c r="ATF12" s="261"/>
      <c r="ATG12" s="261"/>
      <c r="ATH12" s="261"/>
      <c r="ATI12" s="261"/>
      <c r="ATJ12" s="261"/>
      <c r="ATK12" s="261"/>
      <c r="ATL12" s="261"/>
      <c r="ATM12" s="261"/>
      <c r="ATN12" s="261"/>
      <c r="ATO12" s="261"/>
      <c r="ATP12" s="261"/>
      <c r="ATQ12" s="261"/>
      <c r="ATR12" s="261"/>
      <c r="ATS12" s="261"/>
      <c r="ATT12" s="261"/>
      <c r="ATU12" s="261"/>
      <c r="ATV12" s="261"/>
      <c r="ATW12" s="261"/>
      <c r="ATX12" s="261"/>
      <c r="ATY12" s="261"/>
      <c r="ATZ12" s="261"/>
      <c r="AUA12" s="261"/>
      <c r="AUB12" s="261"/>
      <c r="AUC12" s="261"/>
      <c r="AUD12" s="261"/>
      <c r="AUE12" s="261"/>
      <c r="AUF12" s="261"/>
      <c r="AUG12" s="261"/>
      <c r="AUH12" s="261"/>
      <c r="AUI12" s="261"/>
      <c r="AUJ12" s="261"/>
      <c r="AUK12" s="261"/>
      <c r="AUL12" s="261"/>
      <c r="AUM12" s="261"/>
      <c r="AUN12" s="261"/>
      <c r="AUO12" s="261"/>
      <c r="AUP12" s="261"/>
      <c r="AUQ12" s="261"/>
      <c r="AUR12" s="261"/>
      <c r="AUS12" s="261"/>
      <c r="AUT12" s="261"/>
      <c r="AUU12" s="261"/>
      <c r="AUV12" s="261"/>
      <c r="AUW12" s="261"/>
      <c r="AUX12" s="261"/>
      <c r="AUY12" s="261"/>
      <c r="AUZ12" s="261"/>
      <c r="AVA12" s="261"/>
      <c r="AVB12" s="261"/>
      <c r="AVC12" s="261"/>
      <c r="AVD12" s="261"/>
      <c r="AVE12" s="261"/>
      <c r="AVF12" s="261"/>
      <c r="AVG12" s="261"/>
      <c r="AVH12" s="261"/>
      <c r="AVI12" s="261"/>
      <c r="AVJ12" s="261"/>
      <c r="AVK12" s="261"/>
      <c r="AVL12" s="261"/>
      <c r="AVM12" s="261"/>
      <c r="AVN12" s="261"/>
      <c r="AVO12" s="261"/>
      <c r="AVP12" s="261"/>
      <c r="AVQ12" s="261"/>
      <c r="AVR12" s="261"/>
      <c r="AVS12" s="261"/>
      <c r="AVT12" s="261"/>
      <c r="AVU12" s="261"/>
      <c r="AVV12" s="261"/>
      <c r="AVW12" s="261"/>
      <c r="AVX12" s="261"/>
      <c r="AVY12" s="261"/>
      <c r="AVZ12" s="261"/>
      <c r="AWA12" s="261"/>
      <c r="AWB12" s="261"/>
      <c r="AWC12" s="261"/>
      <c r="AWD12" s="261"/>
      <c r="AWE12" s="261"/>
      <c r="AWF12" s="261"/>
      <c r="AWG12" s="261"/>
      <c r="AWH12" s="261"/>
      <c r="AWI12" s="261"/>
      <c r="AWJ12" s="261"/>
      <c r="AWK12" s="261"/>
      <c r="AWL12" s="261"/>
      <c r="AWM12" s="261"/>
      <c r="AWN12" s="261"/>
      <c r="AWO12" s="261"/>
      <c r="AWP12" s="261"/>
      <c r="AWQ12" s="261"/>
      <c r="AWR12" s="261"/>
      <c r="AWS12" s="261"/>
      <c r="AWT12" s="261"/>
      <c r="AWU12" s="261"/>
      <c r="AWV12" s="261"/>
      <c r="AWW12" s="261"/>
      <c r="AWX12" s="261"/>
      <c r="AWY12" s="261"/>
      <c r="AWZ12" s="261"/>
      <c r="AXA12" s="261"/>
      <c r="AXB12" s="261"/>
      <c r="AXC12" s="261"/>
      <c r="AXD12" s="261"/>
      <c r="AXE12" s="261"/>
      <c r="AXF12" s="261"/>
      <c r="AXG12" s="261"/>
      <c r="AXH12" s="261"/>
      <c r="AXI12" s="261"/>
      <c r="AXJ12" s="261"/>
      <c r="AXK12" s="261"/>
      <c r="AXL12" s="261"/>
      <c r="AXM12" s="261"/>
      <c r="AXN12" s="261"/>
      <c r="AXO12" s="261"/>
      <c r="AXP12" s="261"/>
      <c r="AXQ12" s="261"/>
      <c r="AXR12" s="261"/>
      <c r="AXS12" s="261"/>
      <c r="AXT12" s="261"/>
      <c r="AXU12" s="261"/>
      <c r="AXV12" s="261"/>
      <c r="AXW12" s="261"/>
      <c r="AXX12" s="261"/>
      <c r="AXY12" s="261"/>
      <c r="AXZ12" s="261"/>
      <c r="AYA12" s="261"/>
      <c r="AYB12" s="261"/>
      <c r="AYC12" s="261"/>
      <c r="AYD12" s="261"/>
      <c r="AYE12" s="261"/>
      <c r="AYF12" s="261"/>
      <c r="AYG12" s="261"/>
      <c r="AYH12" s="261"/>
      <c r="AYI12" s="261"/>
      <c r="AYJ12" s="261"/>
      <c r="AYK12" s="261"/>
      <c r="AYL12" s="261"/>
      <c r="AYM12" s="261"/>
      <c r="AYN12" s="261"/>
      <c r="AYO12" s="261"/>
      <c r="AYP12" s="261"/>
      <c r="AYQ12" s="261"/>
      <c r="AYR12" s="261"/>
      <c r="AYS12" s="261"/>
      <c r="AYT12" s="261"/>
      <c r="AYU12" s="261"/>
      <c r="AYV12" s="261"/>
      <c r="AYW12" s="261"/>
      <c r="AYX12" s="261"/>
      <c r="AYY12" s="261"/>
      <c r="AYZ12" s="261"/>
      <c r="AZA12" s="261"/>
      <c r="AZB12" s="261"/>
      <c r="AZC12" s="261"/>
      <c r="AZD12" s="261"/>
      <c r="AZE12" s="261"/>
      <c r="AZF12" s="261"/>
      <c r="AZG12" s="261"/>
      <c r="AZH12" s="261"/>
      <c r="AZI12" s="261"/>
      <c r="AZJ12" s="261"/>
      <c r="AZK12" s="261"/>
      <c r="AZL12" s="261"/>
      <c r="AZM12" s="261"/>
      <c r="AZN12" s="261"/>
      <c r="AZO12" s="261"/>
      <c r="AZP12" s="261"/>
      <c r="AZQ12" s="261"/>
      <c r="AZR12" s="261"/>
      <c r="AZS12" s="261"/>
      <c r="AZT12" s="261"/>
      <c r="AZU12" s="261"/>
      <c r="AZV12" s="261"/>
      <c r="AZW12" s="261"/>
      <c r="AZX12" s="261"/>
      <c r="AZY12" s="261"/>
      <c r="AZZ12" s="261"/>
      <c r="BAA12" s="261"/>
      <c r="BAB12" s="261"/>
      <c r="BAC12" s="261"/>
      <c r="BAD12" s="261"/>
      <c r="BAE12" s="261"/>
      <c r="BAF12" s="261"/>
      <c r="BAG12" s="261"/>
      <c r="BAH12" s="261"/>
      <c r="BAI12" s="261"/>
      <c r="BAJ12" s="261"/>
      <c r="BAK12" s="261"/>
      <c r="BAL12" s="261"/>
      <c r="BAM12" s="261"/>
      <c r="BAN12" s="261"/>
      <c r="BAO12" s="261"/>
      <c r="BAP12" s="261"/>
      <c r="BAQ12" s="261"/>
      <c r="BAR12" s="261"/>
      <c r="BAS12" s="261"/>
      <c r="BAT12" s="261"/>
      <c r="BAU12" s="261"/>
      <c r="BAV12" s="261"/>
      <c r="BAW12" s="261"/>
      <c r="BAX12" s="261"/>
      <c r="BAY12" s="261"/>
      <c r="BAZ12" s="261"/>
      <c r="BBA12" s="261"/>
      <c r="BBB12" s="261"/>
      <c r="BBC12" s="261"/>
      <c r="BBD12" s="261"/>
      <c r="BBE12" s="261"/>
      <c r="BBF12" s="261"/>
      <c r="BBG12" s="261"/>
      <c r="BBH12" s="261"/>
      <c r="BBI12" s="261"/>
      <c r="BBJ12" s="261"/>
      <c r="BBK12" s="261"/>
      <c r="BBL12" s="261"/>
      <c r="BBM12" s="261"/>
      <c r="BBN12" s="261"/>
      <c r="BBO12" s="261"/>
      <c r="BBP12" s="261"/>
      <c r="BBQ12" s="261"/>
      <c r="BBR12" s="261"/>
      <c r="BBS12" s="261"/>
      <c r="BBT12" s="261"/>
      <c r="BBU12" s="261"/>
      <c r="BBV12" s="261"/>
      <c r="BBW12" s="261"/>
      <c r="BBX12" s="261"/>
      <c r="BBY12" s="261"/>
      <c r="BBZ12" s="261"/>
      <c r="BCA12" s="261"/>
      <c r="BCB12" s="261"/>
      <c r="BCC12" s="261"/>
      <c r="BCD12" s="261"/>
      <c r="BCE12" s="261"/>
      <c r="BCF12" s="261"/>
      <c r="BCG12" s="261"/>
      <c r="BCH12" s="261"/>
      <c r="BCI12" s="261"/>
      <c r="BCJ12" s="261"/>
      <c r="BCK12" s="261"/>
      <c r="BCL12" s="261"/>
      <c r="BCM12" s="261"/>
      <c r="BCN12" s="261"/>
      <c r="BCO12" s="261"/>
      <c r="BCP12" s="261"/>
      <c r="BCQ12" s="261"/>
      <c r="BCR12" s="261"/>
      <c r="BCS12" s="261"/>
      <c r="BCT12" s="261"/>
      <c r="BCU12" s="261"/>
      <c r="BCV12" s="261"/>
      <c r="BCW12" s="261"/>
      <c r="BCX12" s="261"/>
      <c r="BCY12" s="261"/>
      <c r="BCZ12" s="261"/>
      <c r="BDA12" s="261"/>
      <c r="BDB12" s="261"/>
      <c r="BDC12" s="261"/>
      <c r="BDD12" s="261"/>
      <c r="BDE12" s="261"/>
      <c r="BDF12" s="261"/>
      <c r="BDG12" s="261"/>
      <c r="BDH12" s="261"/>
      <c r="BDI12" s="261"/>
      <c r="BDJ12" s="261"/>
      <c r="BDK12" s="261"/>
      <c r="BDL12" s="261"/>
      <c r="BDM12" s="261"/>
      <c r="BDN12" s="261"/>
      <c r="BDO12" s="261"/>
      <c r="BDP12" s="261"/>
      <c r="BDQ12" s="261"/>
      <c r="BDR12" s="261"/>
      <c r="BDS12" s="261"/>
      <c r="BDT12" s="261"/>
      <c r="BDU12" s="261"/>
      <c r="BDV12" s="261"/>
      <c r="BDW12" s="261"/>
      <c r="BDX12" s="261"/>
      <c r="BDY12" s="261"/>
      <c r="BDZ12" s="261"/>
      <c r="BEA12" s="261"/>
      <c r="BEB12" s="261"/>
      <c r="BEC12" s="261"/>
      <c r="BED12" s="261"/>
      <c r="BEE12" s="261"/>
      <c r="BEF12" s="261"/>
      <c r="BEG12" s="261"/>
      <c r="BEH12" s="261"/>
      <c r="BEI12" s="261"/>
      <c r="BEJ12" s="261"/>
      <c r="BEK12" s="261"/>
      <c r="BEL12" s="261"/>
      <c r="BEM12" s="261"/>
      <c r="BEN12" s="261"/>
      <c r="BEO12" s="261"/>
      <c r="BEP12" s="261"/>
      <c r="BEQ12" s="261"/>
      <c r="BER12" s="261"/>
      <c r="BES12" s="261"/>
      <c r="BET12" s="261"/>
      <c r="BEU12" s="261"/>
      <c r="BEV12" s="261"/>
      <c r="BEW12" s="261"/>
      <c r="BEX12" s="261"/>
      <c r="BEY12" s="261"/>
      <c r="BEZ12" s="261"/>
      <c r="BFA12" s="261"/>
      <c r="BFB12" s="261"/>
      <c r="BFC12" s="261"/>
      <c r="BFD12" s="261"/>
      <c r="BFE12" s="261"/>
      <c r="BFF12" s="261"/>
      <c r="BFG12" s="261"/>
      <c r="BFH12" s="261"/>
      <c r="BFI12" s="261"/>
      <c r="BFJ12" s="261"/>
      <c r="BFK12" s="261"/>
      <c r="BFL12" s="261"/>
      <c r="BFM12" s="261"/>
      <c r="BFN12" s="261"/>
      <c r="BFO12" s="261"/>
      <c r="BFP12" s="261"/>
      <c r="BFQ12" s="261"/>
      <c r="BFR12" s="261"/>
      <c r="BFS12" s="261"/>
      <c r="BFT12" s="261"/>
      <c r="BFU12" s="261"/>
      <c r="BFV12" s="261"/>
      <c r="BFW12" s="261"/>
      <c r="BFX12" s="261"/>
      <c r="BFY12" s="261"/>
      <c r="BFZ12" s="261"/>
      <c r="BGA12" s="261"/>
      <c r="BGB12" s="261"/>
      <c r="BGC12" s="261"/>
      <c r="BGD12" s="261"/>
      <c r="BGE12" s="261"/>
      <c r="BGF12" s="261"/>
      <c r="BGG12" s="261"/>
      <c r="BGH12" s="261"/>
      <c r="BGI12" s="261"/>
      <c r="BGJ12" s="261"/>
      <c r="BGK12" s="261"/>
      <c r="BGL12" s="261"/>
      <c r="BGM12" s="261"/>
      <c r="BGN12" s="261"/>
      <c r="BGO12" s="261"/>
      <c r="BGP12" s="261"/>
      <c r="BGQ12" s="261"/>
      <c r="BGR12" s="261"/>
      <c r="BGS12" s="261"/>
      <c r="BGT12" s="261"/>
      <c r="BGU12" s="261"/>
      <c r="BGV12" s="261"/>
      <c r="BGW12" s="261"/>
      <c r="BGX12" s="261"/>
      <c r="BGY12" s="261"/>
      <c r="BGZ12" s="261"/>
      <c r="BHA12" s="261"/>
      <c r="BHB12" s="261"/>
      <c r="BHC12" s="261"/>
      <c r="BHD12" s="261"/>
      <c r="BHE12" s="261"/>
      <c r="BHF12" s="261"/>
      <c r="BHG12" s="261"/>
      <c r="BHH12" s="261"/>
      <c r="BHI12" s="261"/>
      <c r="BHJ12" s="261"/>
      <c r="BHK12" s="261"/>
      <c r="BHL12" s="261"/>
      <c r="BHM12" s="261"/>
      <c r="BHN12" s="261"/>
      <c r="BHO12" s="261"/>
      <c r="BHP12" s="261"/>
      <c r="BHQ12" s="261"/>
      <c r="BHR12" s="261"/>
      <c r="BHS12" s="261"/>
      <c r="BHT12" s="261"/>
      <c r="BHU12" s="261"/>
      <c r="BHV12" s="261"/>
      <c r="BHW12" s="261"/>
      <c r="BHX12" s="261"/>
      <c r="BHY12" s="261"/>
      <c r="BHZ12" s="261"/>
      <c r="BIA12" s="261"/>
      <c r="BIB12" s="261"/>
      <c r="BIC12" s="261"/>
      <c r="BID12" s="261"/>
      <c r="BIE12" s="261"/>
      <c r="BIF12" s="261"/>
      <c r="BIG12" s="261"/>
      <c r="BIH12" s="261"/>
      <c r="BII12" s="261"/>
      <c r="BIJ12" s="261"/>
      <c r="BIK12" s="261"/>
      <c r="BIL12" s="261"/>
      <c r="BIM12" s="261"/>
      <c r="BIN12" s="261"/>
      <c r="BIO12" s="261"/>
      <c r="BIP12" s="261"/>
      <c r="BIQ12" s="261"/>
      <c r="BIR12" s="261"/>
      <c r="BIS12" s="261"/>
      <c r="BIT12" s="261"/>
      <c r="BIU12" s="261"/>
      <c r="BIV12" s="261"/>
      <c r="BIW12" s="261"/>
      <c r="BIX12" s="261"/>
      <c r="BIY12" s="261"/>
      <c r="BIZ12" s="261"/>
      <c r="BJA12" s="261"/>
      <c r="BJB12" s="261"/>
      <c r="BJC12" s="261"/>
      <c r="BJD12" s="261"/>
      <c r="BJE12" s="261"/>
      <c r="BJF12" s="261"/>
      <c r="BJG12" s="261"/>
      <c r="BJH12" s="261"/>
      <c r="BJI12" s="261"/>
      <c r="BJJ12" s="261"/>
      <c r="BJK12" s="261"/>
      <c r="BJL12" s="261"/>
      <c r="BJM12" s="261"/>
      <c r="BJN12" s="261"/>
      <c r="BJO12" s="261"/>
      <c r="BJP12" s="261"/>
      <c r="BJQ12" s="261"/>
      <c r="BJR12" s="261"/>
      <c r="BJS12" s="261"/>
      <c r="BJT12" s="261"/>
      <c r="BJU12" s="261"/>
      <c r="BJV12" s="261"/>
      <c r="BJW12" s="261"/>
      <c r="BJX12" s="261"/>
      <c r="BJY12" s="261"/>
      <c r="BJZ12" s="261"/>
      <c r="BKA12" s="261"/>
      <c r="BKB12" s="261"/>
      <c r="BKC12" s="261"/>
      <c r="BKD12" s="261"/>
      <c r="BKE12" s="261"/>
      <c r="BKF12" s="261"/>
      <c r="BKG12" s="261"/>
      <c r="BKH12" s="261"/>
      <c r="BKI12" s="261"/>
      <c r="BKJ12" s="261"/>
      <c r="BKK12" s="261"/>
      <c r="BKL12" s="261"/>
      <c r="BKM12" s="261"/>
      <c r="BKN12" s="261"/>
      <c r="BKO12" s="261"/>
      <c r="BKP12" s="261"/>
      <c r="BKQ12" s="261"/>
      <c r="BKR12" s="261"/>
      <c r="BKS12" s="261"/>
      <c r="BKT12" s="261"/>
      <c r="BKU12" s="261"/>
      <c r="BKV12" s="261"/>
      <c r="BKW12" s="261"/>
      <c r="BKX12" s="261"/>
      <c r="BKY12" s="261"/>
      <c r="BKZ12" s="261"/>
      <c r="BLA12" s="261"/>
      <c r="BLB12" s="261"/>
      <c r="BLC12" s="261"/>
      <c r="BLD12" s="261"/>
      <c r="BLE12" s="261"/>
      <c r="BLF12" s="261"/>
      <c r="BLG12" s="261"/>
      <c r="BLH12" s="261"/>
      <c r="BLI12" s="261"/>
      <c r="BLJ12" s="261"/>
      <c r="BLK12" s="261"/>
      <c r="BLL12" s="261"/>
      <c r="BLM12" s="261"/>
      <c r="BLN12" s="261"/>
      <c r="BLO12" s="261"/>
      <c r="BLP12" s="261"/>
      <c r="BLQ12" s="261"/>
      <c r="BLR12" s="261"/>
      <c r="BLS12" s="261"/>
      <c r="BLT12" s="261"/>
      <c r="BLU12" s="261"/>
      <c r="BLV12" s="261"/>
      <c r="BLW12" s="261"/>
      <c r="BLX12" s="261"/>
      <c r="BLY12" s="261"/>
      <c r="BLZ12" s="261"/>
      <c r="BMA12" s="261"/>
      <c r="BMB12" s="261"/>
      <c r="BMC12" s="261"/>
      <c r="BMD12" s="261"/>
      <c r="BME12" s="261"/>
      <c r="BMF12" s="261"/>
      <c r="BMG12" s="261"/>
      <c r="BMH12" s="261"/>
      <c r="BMI12" s="261"/>
      <c r="BMJ12" s="261"/>
      <c r="BMK12" s="261"/>
      <c r="BML12" s="261"/>
      <c r="BMM12" s="261"/>
      <c r="BMN12" s="261"/>
      <c r="BMO12" s="261"/>
      <c r="BMP12" s="261"/>
      <c r="BMQ12" s="261"/>
      <c r="BMR12" s="261"/>
      <c r="BMS12" s="261"/>
      <c r="BMT12" s="261"/>
      <c r="BMU12" s="261"/>
      <c r="BMV12" s="261"/>
      <c r="BMW12" s="261"/>
      <c r="BMX12" s="261"/>
      <c r="BMY12" s="261"/>
      <c r="BMZ12" s="261"/>
      <c r="BNA12" s="261"/>
      <c r="BNB12" s="261"/>
      <c r="BNC12" s="261"/>
      <c r="BND12" s="261"/>
      <c r="BNE12" s="261"/>
      <c r="BNF12" s="261"/>
      <c r="BNG12" s="261"/>
      <c r="BNH12" s="261"/>
      <c r="BNI12" s="261"/>
      <c r="BNJ12" s="261"/>
      <c r="BNK12" s="261"/>
      <c r="BNL12" s="261"/>
      <c r="BNM12" s="261"/>
      <c r="BNN12" s="261"/>
      <c r="BNO12" s="261"/>
      <c r="BNP12" s="261"/>
      <c r="BNQ12" s="261"/>
      <c r="BNR12" s="261"/>
      <c r="BNS12" s="261"/>
      <c r="BNT12" s="261"/>
      <c r="BNU12" s="261"/>
      <c r="BNV12" s="261"/>
      <c r="BNW12" s="261"/>
      <c r="BNX12" s="261"/>
      <c r="BNY12" s="261"/>
      <c r="BNZ12" s="261"/>
      <c r="BOA12" s="261"/>
      <c r="BOB12" s="261"/>
      <c r="BOC12" s="261"/>
      <c r="BOD12" s="261"/>
      <c r="BOE12" s="261"/>
      <c r="BOF12" s="261"/>
      <c r="BOG12" s="261"/>
      <c r="BOH12" s="261"/>
      <c r="BOI12" s="261"/>
      <c r="BOJ12" s="261"/>
      <c r="BOK12" s="261"/>
      <c r="BOL12" s="261"/>
      <c r="BOM12" s="261"/>
      <c r="BON12" s="261"/>
      <c r="BOO12" s="261"/>
      <c r="BOP12" s="261"/>
      <c r="BOQ12" s="261"/>
      <c r="BOR12" s="261"/>
      <c r="BOS12" s="261"/>
      <c r="BOT12" s="261"/>
      <c r="BOU12" s="261"/>
      <c r="BOV12" s="261"/>
      <c r="BOW12" s="261"/>
      <c r="BOX12" s="261"/>
      <c r="BOY12" s="261"/>
      <c r="BOZ12" s="261"/>
      <c r="BPA12" s="261"/>
      <c r="BPB12" s="261"/>
      <c r="BPC12" s="261"/>
      <c r="BPD12" s="261"/>
      <c r="BPE12" s="261"/>
      <c r="BPF12" s="261"/>
      <c r="BPG12" s="261"/>
      <c r="BPH12" s="261"/>
      <c r="BPI12" s="261"/>
      <c r="BPJ12" s="261"/>
      <c r="BPK12" s="261"/>
      <c r="BPL12" s="261"/>
      <c r="BPM12" s="261"/>
      <c r="BPN12" s="261"/>
      <c r="BPO12" s="261"/>
      <c r="BPP12" s="261"/>
      <c r="BPQ12" s="261"/>
      <c r="BPR12" s="261"/>
      <c r="BPS12" s="261"/>
      <c r="BPT12" s="261"/>
      <c r="BPU12" s="261"/>
      <c r="BPV12" s="261"/>
      <c r="BPW12" s="261"/>
      <c r="BPX12" s="261"/>
      <c r="BPY12" s="261"/>
      <c r="BPZ12" s="261"/>
      <c r="BQA12" s="261"/>
      <c r="BQB12" s="261"/>
      <c r="BQC12" s="261"/>
      <c r="BQD12" s="261"/>
      <c r="BQE12" s="261"/>
      <c r="BQF12" s="261"/>
      <c r="BQG12" s="261"/>
      <c r="BQH12" s="261"/>
      <c r="BQI12" s="261"/>
      <c r="BQJ12" s="261"/>
      <c r="BQK12" s="261"/>
      <c r="BQL12" s="261"/>
      <c r="BQM12" s="261"/>
      <c r="BQN12" s="261"/>
      <c r="BQO12" s="261"/>
      <c r="BQP12" s="261"/>
      <c r="BQQ12" s="261"/>
      <c r="BQR12" s="261"/>
      <c r="BQS12" s="261"/>
      <c r="BQT12" s="261"/>
      <c r="BQU12" s="261"/>
      <c r="BQV12" s="261"/>
      <c r="BQW12" s="261"/>
      <c r="BQX12" s="261"/>
      <c r="BQY12" s="261"/>
      <c r="BQZ12" s="261"/>
      <c r="BRA12" s="261"/>
      <c r="BRB12" s="261"/>
      <c r="BRC12" s="261"/>
      <c r="BRD12" s="261"/>
      <c r="BRE12" s="261"/>
      <c r="BRF12" s="261"/>
      <c r="BRG12" s="261"/>
      <c r="BRH12" s="261"/>
      <c r="BRI12" s="261"/>
      <c r="BRJ12" s="261"/>
      <c r="BRK12" s="261"/>
      <c r="BRL12" s="261"/>
      <c r="BRM12" s="261"/>
      <c r="BRN12" s="261"/>
      <c r="BRO12" s="261"/>
      <c r="BRP12" s="261"/>
      <c r="BRQ12" s="261"/>
      <c r="BRR12" s="261"/>
      <c r="BRS12" s="261"/>
      <c r="BRT12" s="261"/>
      <c r="BRU12" s="261"/>
      <c r="BRV12" s="261"/>
      <c r="BRW12" s="261"/>
      <c r="BRX12" s="261"/>
      <c r="BRY12" s="261"/>
      <c r="BRZ12" s="261"/>
      <c r="BSA12" s="261"/>
      <c r="BSB12" s="261"/>
      <c r="BSC12" s="261"/>
      <c r="BSD12" s="261"/>
      <c r="BSE12" s="261"/>
      <c r="BSF12" s="261"/>
      <c r="BSG12" s="261"/>
      <c r="BSH12" s="261"/>
      <c r="BSI12" s="261"/>
      <c r="BSJ12" s="261"/>
      <c r="BSK12" s="261"/>
      <c r="BSL12" s="261"/>
      <c r="BSM12" s="261"/>
      <c r="BSN12" s="261"/>
      <c r="BSO12" s="261"/>
      <c r="BSP12" s="261"/>
      <c r="BSQ12" s="261"/>
      <c r="BSR12" s="261"/>
      <c r="BSS12" s="261"/>
      <c r="BST12" s="261"/>
      <c r="BSU12" s="261"/>
      <c r="BSV12" s="261"/>
      <c r="BSW12" s="261"/>
      <c r="BSX12" s="261"/>
      <c r="BSY12" s="261"/>
      <c r="BSZ12" s="261"/>
      <c r="BTA12" s="261"/>
      <c r="BTB12" s="261"/>
      <c r="BTC12" s="261"/>
      <c r="BTD12" s="261"/>
      <c r="BTE12" s="261"/>
      <c r="BTF12" s="261"/>
      <c r="BTG12" s="261"/>
      <c r="BTH12" s="261"/>
      <c r="BTI12" s="261"/>
      <c r="BTJ12" s="261"/>
      <c r="BTK12" s="261"/>
      <c r="BTL12" s="261"/>
      <c r="BTM12" s="261"/>
      <c r="BTN12" s="261"/>
      <c r="BTO12" s="261"/>
      <c r="BTP12" s="261"/>
      <c r="BTQ12" s="261"/>
      <c r="BTR12" s="261"/>
      <c r="BTS12" s="261"/>
      <c r="BTT12" s="261"/>
      <c r="BTU12" s="261"/>
      <c r="BTV12" s="261"/>
      <c r="BTW12" s="261"/>
      <c r="BTX12" s="261"/>
      <c r="BTY12" s="261"/>
      <c r="BTZ12" s="261"/>
      <c r="BUA12" s="261"/>
      <c r="BUB12" s="261"/>
      <c r="BUC12" s="261"/>
      <c r="BUD12" s="261"/>
      <c r="BUE12" s="261"/>
      <c r="BUF12" s="261"/>
      <c r="BUG12" s="261"/>
      <c r="BUH12" s="261"/>
      <c r="BUI12" s="261"/>
      <c r="BUJ12" s="261"/>
      <c r="BUK12" s="261"/>
      <c r="BUL12" s="261"/>
      <c r="BUM12" s="261"/>
      <c r="BUN12" s="261"/>
      <c r="BUO12" s="261"/>
      <c r="BUP12" s="261"/>
      <c r="BUQ12" s="261"/>
      <c r="BUR12" s="261"/>
      <c r="BUS12" s="261"/>
      <c r="BUT12" s="261"/>
      <c r="BUU12" s="261"/>
      <c r="BUV12" s="261"/>
      <c r="BUW12" s="261"/>
      <c r="BUX12" s="261"/>
      <c r="BUY12" s="261"/>
      <c r="BUZ12" s="261"/>
      <c r="BVA12" s="261"/>
      <c r="BVB12" s="261"/>
      <c r="BVC12" s="261"/>
      <c r="BVD12" s="261"/>
      <c r="BVE12" s="261"/>
      <c r="BVF12" s="261"/>
      <c r="BVG12" s="261"/>
      <c r="BVH12" s="261"/>
      <c r="BVI12" s="261"/>
      <c r="BVJ12" s="261"/>
      <c r="BVK12" s="261"/>
      <c r="BVL12" s="261"/>
      <c r="BVM12" s="261"/>
      <c r="BVN12" s="261"/>
      <c r="BVO12" s="261"/>
      <c r="BVP12" s="261"/>
      <c r="BVQ12" s="261"/>
      <c r="BVR12" s="261"/>
      <c r="BVS12" s="261"/>
      <c r="BVT12" s="261"/>
      <c r="BVU12" s="261"/>
      <c r="BVV12" s="261"/>
      <c r="BVW12" s="261"/>
      <c r="BVX12" s="261"/>
      <c r="BVY12" s="261"/>
      <c r="BVZ12" s="261"/>
      <c r="BWA12" s="261"/>
      <c r="BWB12" s="261"/>
      <c r="BWC12" s="261"/>
      <c r="BWD12" s="261"/>
      <c r="BWE12" s="261"/>
      <c r="BWF12" s="261"/>
      <c r="BWG12" s="261"/>
      <c r="BWH12" s="261"/>
      <c r="BWI12" s="261"/>
      <c r="BWJ12" s="261"/>
      <c r="BWK12" s="261"/>
      <c r="BWL12" s="261"/>
      <c r="BWM12" s="261"/>
      <c r="BWN12" s="261"/>
      <c r="BWO12" s="261"/>
      <c r="BWP12" s="261"/>
      <c r="BWQ12" s="261"/>
      <c r="BWR12" s="261"/>
      <c r="BWS12" s="261"/>
      <c r="BWT12" s="261"/>
      <c r="BWU12" s="261"/>
      <c r="BWV12" s="261"/>
      <c r="BWW12" s="261"/>
      <c r="BWX12" s="261"/>
      <c r="BWY12" s="261"/>
      <c r="BWZ12" s="261"/>
      <c r="BXA12" s="261"/>
      <c r="BXB12" s="261"/>
      <c r="BXC12" s="261"/>
      <c r="BXD12" s="261"/>
      <c r="BXE12" s="261"/>
      <c r="BXF12" s="261"/>
      <c r="BXG12" s="261"/>
      <c r="BXH12" s="261"/>
      <c r="BXI12" s="261"/>
      <c r="BXJ12" s="261"/>
      <c r="BXK12" s="261"/>
      <c r="BXL12" s="261"/>
      <c r="BXM12" s="261"/>
      <c r="BXN12" s="261"/>
      <c r="BXO12" s="261"/>
      <c r="BXP12" s="261"/>
      <c r="BXQ12" s="261"/>
      <c r="BXR12" s="261"/>
      <c r="BXS12" s="261"/>
      <c r="BXT12" s="261"/>
      <c r="BXU12" s="261"/>
      <c r="BXV12" s="261"/>
      <c r="BXW12" s="261"/>
      <c r="BXX12" s="261"/>
      <c r="BXY12" s="261"/>
      <c r="BXZ12" s="261"/>
      <c r="BYA12" s="261"/>
      <c r="BYB12" s="261"/>
      <c r="BYC12" s="261"/>
      <c r="BYD12" s="261"/>
      <c r="BYE12" s="261"/>
      <c r="BYF12" s="261"/>
      <c r="BYG12" s="261"/>
      <c r="BYH12" s="261"/>
      <c r="BYI12" s="261"/>
      <c r="BYJ12" s="261"/>
      <c r="BYK12" s="261"/>
      <c r="BYL12" s="261"/>
      <c r="BYM12" s="261"/>
      <c r="BYN12" s="261"/>
      <c r="BYO12" s="261"/>
      <c r="BYP12" s="261"/>
      <c r="BYQ12" s="261"/>
      <c r="BYR12" s="261"/>
      <c r="BYS12" s="261"/>
      <c r="BYT12" s="261"/>
      <c r="BYU12" s="261"/>
      <c r="BYV12" s="261"/>
      <c r="BYW12" s="261"/>
      <c r="BYX12" s="261"/>
      <c r="BYY12" s="261"/>
      <c r="BYZ12" s="261"/>
      <c r="BZA12" s="261"/>
      <c r="BZB12" s="261"/>
      <c r="BZC12" s="261"/>
      <c r="BZD12" s="261"/>
      <c r="BZE12" s="261"/>
      <c r="BZF12" s="261"/>
      <c r="BZG12" s="261"/>
      <c r="BZH12" s="261"/>
      <c r="BZI12" s="261"/>
      <c r="BZJ12" s="261"/>
      <c r="BZK12" s="261"/>
      <c r="BZL12" s="261"/>
      <c r="BZM12" s="261"/>
      <c r="BZN12" s="261"/>
      <c r="BZO12" s="261"/>
      <c r="BZP12" s="261"/>
      <c r="BZQ12" s="261"/>
      <c r="BZR12" s="261"/>
      <c r="BZS12" s="261"/>
      <c r="BZT12" s="261"/>
      <c r="BZU12" s="261"/>
      <c r="BZV12" s="261"/>
      <c r="BZW12" s="261"/>
      <c r="BZX12" s="261"/>
      <c r="BZY12" s="261"/>
      <c r="BZZ12" s="261"/>
      <c r="CAA12" s="261"/>
      <c r="CAB12" s="261"/>
      <c r="CAC12" s="261"/>
      <c r="CAD12" s="261"/>
      <c r="CAE12" s="261"/>
      <c r="CAF12" s="261"/>
      <c r="CAG12" s="261"/>
      <c r="CAH12" s="261"/>
      <c r="CAI12" s="261"/>
      <c r="CAJ12" s="261"/>
      <c r="CAK12" s="261"/>
      <c r="CAL12" s="261"/>
      <c r="CAM12" s="261"/>
      <c r="CAN12" s="261"/>
      <c r="CAO12" s="261"/>
      <c r="CAP12" s="261"/>
      <c r="CAQ12" s="261"/>
      <c r="CAR12" s="261"/>
      <c r="CAS12" s="261"/>
      <c r="CAT12" s="261"/>
      <c r="CAU12" s="261"/>
      <c r="CAV12" s="261"/>
      <c r="CAW12" s="261"/>
      <c r="CAX12" s="261"/>
      <c r="CAY12" s="261"/>
      <c r="CAZ12" s="261"/>
      <c r="CBA12" s="261"/>
      <c r="CBB12" s="261"/>
      <c r="CBC12" s="261"/>
      <c r="CBD12" s="261"/>
      <c r="CBE12" s="261"/>
      <c r="CBF12" s="261"/>
      <c r="CBG12" s="261"/>
      <c r="CBH12" s="261"/>
      <c r="CBI12" s="261"/>
      <c r="CBJ12" s="261"/>
      <c r="CBK12" s="261"/>
      <c r="CBL12" s="261"/>
      <c r="CBM12" s="261"/>
      <c r="CBN12" s="261"/>
      <c r="CBO12" s="261"/>
      <c r="CBP12" s="261"/>
      <c r="CBQ12" s="261"/>
      <c r="CBR12" s="261"/>
      <c r="CBS12" s="261"/>
      <c r="CBT12" s="261"/>
      <c r="CBU12" s="261"/>
      <c r="CBV12" s="261"/>
      <c r="CBW12" s="261"/>
      <c r="CBX12" s="261"/>
      <c r="CBY12" s="261"/>
      <c r="CBZ12" s="261"/>
      <c r="CCA12" s="261"/>
      <c r="CCB12" s="261"/>
      <c r="CCC12" s="261"/>
      <c r="CCD12" s="261"/>
      <c r="CCE12" s="261"/>
      <c r="CCF12" s="261"/>
      <c r="CCG12" s="261"/>
      <c r="CCH12" s="261"/>
      <c r="CCI12" s="261"/>
      <c r="CCJ12" s="261"/>
      <c r="CCK12" s="261"/>
      <c r="CCL12" s="261"/>
      <c r="CCM12" s="261"/>
      <c r="CCN12" s="261"/>
      <c r="CCO12" s="261"/>
      <c r="CCP12" s="261"/>
      <c r="CCQ12" s="261"/>
      <c r="CCR12" s="261"/>
      <c r="CCS12" s="261"/>
      <c r="CCT12" s="261"/>
      <c r="CCU12" s="261"/>
      <c r="CCV12" s="261"/>
      <c r="CCW12" s="261"/>
      <c r="CCX12" s="261"/>
      <c r="CCY12" s="261"/>
      <c r="CCZ12" s="261"/>
      <c r="CDA12" s="261"/>
      <c r="CDB12" s="261"/>
      <c r="CDC12" s="261"/>
      <c r="CDD12" s="261"/>
      <c r="CDE12" s="261"/>
      <c r="CDF12" s="261"/>
      <c r="CDG12" s="261"/>
      <c r="CDH12" s="261"/>
      <c r="CDI12" s="261"/>
      <c r="CDJ12" s="261"/>
      <c r="CDK12" s="261"/>
      <c r="CDL12" s="261"/>
      <c r="CDM12" s="261"/>
      <c r="CDN12" s="261"/>
      <c r="CDO12" s="261"/>
      <c r="CDP12" s="261"/>
      <c r="CDQ12" s="261"/>
      <c r="CDR12" s="261"/>
      <c r="CDS12" s="261"/>
      <c r="CDT12" s="261"/>
      <c r="CDU12" s="261"/>
      <c r="CDV12" s="261"/>
      <c r="CDW12" s="261"/>
      <c r="CDX12" s="261"/>
      <c r="CDY12" s="261"/>
      <c r="CDZ12" s="261"/>
      <c r="CEA12" s="261"/>
      <c r="CEB12" s="261"/>
      <c r="CEC12" s="261"/>
      <c r="CED12" s="261"/>
      <c r="CEE12" s="261"/>
      <c r="CEF12" s="261"/>
      <c r="CEG12" s="261"/>
      <c r="CEH12" s="261"/>
      <c r="CEI12" s="261"/>
      <c r="CEJ12" s="261"/>
      <c r="CEK12" s="261"/>
      <c r="CEL12" s="261"/>
      <c r="CEM12" s="261"/>
      <c r="CEN12" s="261"/>
      <c r="CEO12" s="261"/>
      <c r="CEP12" s="261"/>
      <c r="CEQ12" s="261"/>
      <c r="CER12" s="261"/>
      <c r="CES12" s="261"/>
      <c r="CET12" s="261"/>
      <c r="CEU12" s="261"/>
      <c r="CEV12" s="261"/>
      <c r="CEW12" s="261"/>
      <c r="CEX12" s="261"/>
      <c r="CEY12" s="261"/>
      <c r="CEZ12" s="261"/>
      <c r="CFA12" s="261"/>
      <c r="CFB12" s="261"/>
      <c r="CFC12" s="261"/>
      <c r="CFD12" s="261"/>
      <c r="CFE12" s="261"/>
      <c r="CFF12" s="261"/>
      <c r="CFG12" s="261"/>
      <c r="CFH12" s="261"/>
      <c r="CFI12" s="261"/>
      <c r="CFJ12" s="261"/>
      <c r="CFK12" s="261"/>
      <c r="CFL12" s="261"/>
      <c r="CFM12" s="261"/>
      <c r="CFN12" s="261"/>
      <c r="CFO12" s="261"/>
      <c r="CFP12" s="261"/>
      <c r="CFQ12" s="261"/>
      <c r="CFR12" s="261"/>
      <c r="CFS12" s="261"/>
      <c r="CFT12" s="261"/>
      <c r="CFU12" s="261"/>
      <c r="CFV12" s="261"/>
      <c r="CFW12" s="261"/>
      <c r="CFX12" s="261"/>
      <c r="CFY12" s="261"/>
      <c r="CFZ12" s="261"/>
      <c r="CGA12" s="261"/>
      <c r="CGB12" s="261"/>
      <c r="CGC12" s="261"/>
      <c r="CGD12" s="261"/>
      <c r="CGE12" s="261"/>
      <c r="CGF12" s="261"/>
      <c r="CGG12" s="261"/>
      <c r="CGH12" s="261"/>
      <c r="CGI12" s="261"/>
      <c r="CGJ12" s="261"/>
      <c r="CGK12" s="261"/>
      <c r="CGL12" s="261"/>
      <c r="CGM12" s="261"/>
      <c r="CGN12" s="261"/>
      <c r="CGO12" s="261"/>
      <c r="CGP12" s="261"/>
      <c r="CGQ12" s="261"/>
      <c r="CGR12" s="261"/>
      <c r="CGS12" s="261"/>
      <c r="CGT12" s="261"/>
      <c r="CGU12" s="261"/>
      <c r="CGV12" s="261"/>
      <c r="CGW12" s="261"/>
      <c r="CGX12" s="261"/>
      <c r="CGY12" s="261"/>
      <c r="CGZ12" s="261"/>
      <c r="CHA12" s="261"/>
      <c r="CHB12" s="261"/>
      <c r="CHC12" s="261"/>
      <c r="CHD12" s="261"/>
      <c r="CHE12" s="261"/>
      <c r="CHF12" s="261"/>
      <c r="CHG12" s="261"/>
      <c r="CHH12" s="261"/>
      <c r="CHI12" s="261"/>
      <c r="CHJ12" s="261"/>
      <c r="CHK12" s="261"/>
      <c r="CHL12" s="261"/>
      <c r="CHM12" s="261"/>
      <c r="CHN12" s="261"/>
      <c r="CHO12" s="261"/>
      <c r="CHP12" s="261"/>
      <c r="CHQ12" s="261"/>
      <c r="CHR12" s="261"/>
      <c r="CHS12" s="261"/>
      <c r="CHT12" s="261"/>
      <c r="CHU12" s="261"/>
      <c r="CHV12" s="261"/>
      <c r="CHW12" s="261"/>
      <c r="CHX12" s="261"/>
      <c r="CHY12" s="261"/>
      <c r="CHZ12" s="261"/>
      <c r="CIA12" s="261"/>
      <c r="CIB12" s="261"/>
      <c r="CIC12" s="261"/>
      <c r="CID12" s="261"/>
      <c r="CIE12" s="261"/>
      <c r="CIF12" s="261"/>
      <c r="CIG12" s="261"/>
      <c r="CIH12" s="261"/>
      <c r="CII12" s="261"/>
      <c r="CIJ12" s="261"/>
      <c r="CIK12" s="261"/>
      <c r="CIL12" s="261"/>
      <c r="CIM12" s="261"/>
      <c r="CIN12" s="261"/>
      <c r="CIO12" s="261"/>
      <c r="CIP12" s="261"/>
      <c r="CIQ12" s="261"/>
      <c r="CIR12" s="261"/>
      <c r="CIS12" s="261"/>
      <c r="CIT12" s="261"/>
      <c r="CIU12" s="261"/>
      <c r="CIV12" s="261"/>
      <c r="CIW12" s="261"/>
      <c r="CIX12" s="261"/>
      <c r="CIY12" s="261"/>
      <c r="CIZ12" s="261"/>
      <c r="CJA12" s="261"/>
      <c r="CJB12" s="261"/>
      <c r="CJC12" s="261"/>
      <c r="CJD12" s="261"/>
      <c r="CJE12" s="261"/>
      <c r="CJF12" s="261"/>
      <c r="CJG12" s="261"/>
      <c r="CJH12" s="261"/>
      <c r="CJI12" s="261"/>
      <c r="CJJ12" s="261"/>
      <c r="CJK12" s="261"/>
      <c r="CJL12" s="261"/>
      <c r="CJM12" s="261"/>
      <c r="CJN12" s="261"/>
      <c r="CJO12" s="261"/>
      <c r="CJP12" s="261"/>
      <c r="CJQ12" s="261"/>
      <c r="CJR12" s="261"/>
      <c r="CJS12" s="261"/>
      <c r="CJT12" s="261"/>
      <c r="CJU12" s="261"/>
      <c r="CJV12" s="261"/>
      <c r="CJW12" s="261"/>
      <c r="CJX12" s="261"/>
      <c r="CJY12" s="261"/>
      <c r="CJZ12" s="261"/>
      <c r="CKA12" s="261"/>
      <c r="CKB12" s="261"/>
      <c r="CKC12" s="261"/>
      <c r="CKD12" s="261"/>
      <c r="CKE12" s="261"/>
      <c r="CKF12" s="261"/>
      <c r="CKG12" s="261"/>
      <c r="CKH12" s="261"/>
      <c r="CKI12" s="261"/>
      <c r="CKJ12" s="261"/>
      <c r="CKK12" s="261"/>
      <c r="CKL12" s="261"/>
      <c r="CKM12" s="261"/>
      <c r="CKN12" s="261"/>
      <c r="CKO12" s="261"/>
      <c r="CKP12" s="261"/>
      <c r="CKQ12" s="261"/>
      <c r="CKR12" s="261"/>
      <c r="CKS12" s="261"/>
      <c r="CKT12" s="261"/>
      <c r="CKU12" s="261"/>
      <c r="CKV12" s="261"/>
      <c r="CKW12" s="261"/>
      <c r="CKX12" s="261"/>
      <c r="CKY12" s="261"/>
      <c r="CKZ12" s="261"/>
      <c r="CLA12" s="261"/>
      <c r="CLB12" s="261"/>
      <c r="CLC12" s="261"/>
      <c r="CLD12" s="261"/>
      <c r="CLE12" s="261"/>
      <c r="CLF12" s="261"/>
      <c r="CLG12" s="261"/>
      <c r="CLH12" s="261"/>
      <c r="CLI12" s="261"/>
      <c r="CLJ12" s="261"/>
      <c r="CLK12" s="261"/>
      <c r="CLL12" s="261"/>
      <c r="CLM12" s="261"/>
      <c r="CLN12" s="261"/>
      <c r="CLO12" s="261"/>
      <c r="CLP12" s="261"/>
      <c r="CLQ12" s="261"/>
      <c r="CLR12" s="261"/>
      <c r="CLS12" s="261"/>
      <c r="CLT12" s="261"/>
      <c r="CLU12" s="261"/>
      <c r="CLV12" s="261"/>
      <c r="CLW12" s="261"/>
      <c r="CLX12" s="261"/>
      <c r="CLY12" s="261"/>
      <c r="CLZ12" s="261"/>
      <c r="CMA12" s="261"/>
      <c r="CMB12" s="261"/>
      <c r="CMC12" s="261"/>
      <c r="CMD12" s="261"/>
      <c r="CME12" s="261"/>
      <c r="CMF12" s="261"/>
      <c r="CMG12" s="261"/>
      <c r="CMH12" s="261"/>
      <c r="CMI12" s="261"/>
      <c r="CMJ12" s="261"/>
      <c r="CMK12" s="261"/>
      <c r="CML12" s="261"/>
      <c r="CMM12" s="261"/>
      <c r="CMN12" s="261"/>
      <c r="CMO12" s="261"/>
      <c r="CMP12" s="261"/>
      <c r="CMQ12" s="261"/>
      <c r="CMR12" s="261"/>
      <c r="CMS12" s="261"/>
      <c r="CMT12" s="261"/>
      <c r="CMU12" s="261"/>
      <c r="CMV12" s="261"/>
      <c r="CMW12" s="261"/>
      <c r="CMX12" s="261"/>
      <c r="CMY12" s="261"/>
      <c r="CMZ12" s="261"/>
      <c r="CNA12" s="261"/>
      <c r="CNB12" s="261"/>
      <c r="CNC12" s="261"/>
      <c r="CND12" s="261"/>
      <c r="CNE12" s="261"/>
      <c r="CNF12" s="261"/>
      <c r="CNG12" s="261"/>
      <c r="CNH12" s="261"/>
      <c r="CNI12" s="261"/>
      <c r="CNJ12" s="261"/>
      <c r="CNK12" s="261"/>
      <c r="CNL12" s="261"/>
      <c r="CNM12" s="261"/>
      <c r="CNN12" s="261"/>
      <c r="CNO12" s="261"/>
      <c r="CNP12" s="261"/>
      <c r="CNQ12" s="261"/>
      <c r="CNR12" s="261"/>
      <c r="CNS12" s="261"/>
      <c r="CNT12" s="261"/>
      <c r="CNU12" s="261"/>
      <c r="CNV12" s="261"/>
      <c r="CNW12" s="261"/>
      <c r="CNX12" s="261"/>
      <c r="CNY12" s="261"/>
      <c r="CNZ12" s="261"/>
      <c r="COA12" s="261"/>
      <c r="COB12" s="261"/>
      <c r="COC12" s="261"/>
      <c r="COD12" s="261"/>
      <c r="COE12" s="261"/>
      <c r="COF12" s="261"/>
      <c r="COG12" s="261"/>
      <c r="COH12" s="261"/>
      <c r="COI12" s="261"/>
      <c r="COJ12" s="261"/>
      <c r="COK12" s="261"/>
      <c r="COL12" s="261"/>
      <c r="COM12" s="261"/>
      <c r="CON12" s="261"/>
      <c r="COO12" s="261"/>
      <c r="COP12" s="261"/>
      <c r="COQ12" s="261"/>
      <c r="COR12" s="261"/>
      <c r="COS12" s="261"/>
      <c r="COT12" s="261"/>
      <c r="COU12" s="261"/>
      <c r="COV12" s="261"/>
      <c r="COW12" s="261"/>
      <c r="COX12" s="261"/>
      <c r="COY12" s="261"/>
      <c r="COZ12" s="261"/>
      <c r="CPA12" s="261"/>
      <c r="CPB12" s="261"/>
      <c r="CPC12" s="261"/>
      <c r="CPD12" s="261"/>
      <c r="CPE12" s="261"/>
      <c r="CPF12" s="261"/>
      <c r="CPG12" s="261"/>
      <c r="CPH12" s="261"/>
      <c r="CPI12" s="261"/>
      <c r="CPJ12" s="261"/>
      <c r="CPK12" s="261"/>
      <c r="CPL12" s="261"/>
      <c r="CPM12" s="261"/>
      <c r="CPN12" s="261"/>
      <c r="CPO12" s="261"/>
      <c r="CPP12" s="261"/>
      <c r="CPQ12" s="261"/>
      <c r="CPR12" s="261"/>
      <c r="CPS12" s="261"/>
      <c r="CPT12" s="261"/>
      <c r="CPU12" s="261"/>
      <c r="CPV12" s="261"/>
      <c r="CPW12" s="261"/>
      <c r="CPX12" s="261"/>
      <c r="CPY12" s="261"/>
      <c r="CPZ12" s="261"/>
      <c r="CQA12" s="261"/>
      <c r="CQB12" s="261"/>
      <c r="CQC12" s="261"/>
      <c r="CQD12" s="261"/>
      <c r="CQE12" s="261"/>
      <c r="CQF12" s="261"/>
      <c r="CQG12" s="261"/>
      <c r="CQH12" s="261"/>
      <c r="CQI12" s="261"/>
      <c r="CQJ12" s="261"/>
      <c r="CQK12" s="261"/>
      <c r="CQL12" s="261"/>
      <c r="CQM12" s="261"/>
      <c r="CQN12" s="261"/>
      <c r="CQO12" s="261"/>
      <c r="CQP12" s="261"/>
      <c r="CQQ12" s="261"/>
      <c r="CQR12" s="261"/>
      <c r="CQS12" s="261"/>
      <c r="CQT12" s="261"/>
      <c r="CQU12" s="261"/>
      <c r="CQV12" s="261"/>
      <c r="CQW12" s="261"/>
      <c r="CQX12" s="261"/>
      <c r="CQY12" s="261"/>
      <c r="CQZ12" s="261"/>
      <c r="CRA12" s="261"/>
      <c r="CRB12" s="261"/>
      <c r="CRC12" s="261"/>
      <c r="CRD12" s="261"/>
      <c r="CRE12" s="261"/>
      <c r="CRF12" s="261"/>
      <c r="CRG12" s="261"/>
      <c r="CRH12" s="261"/>
      <c r="CRI12" s="261"/>
      <c r="CRJ12" s="261"/>
      <c r="CRK12" s="261"/>
      <c r="CRL12" s="261"/>
      <c r="CRM12" s="261"/>
      <c r="CRN12" s="261"/>
      <c r="CRO12" s="261"/>
      <c r="CRP12" s="261"/>
      <c r="CRQ12" s="261"/>
      <c r="CRR12" s="261"/>
      <c r="CRS12" s="261"/>
      <c r="CRT12" s="261"/>
      <c r="CRU12" s="261"/>
      <c r="CRV12" s="261"/>
      <c r="CRW12" s="261"/>
      <c r="CRX12" s="261"/>
      <c r="CRY12" s="261"/>
      <c r="CRZ12" s="261"/>
      <c r="CSA12" s="261"/>
      <c r="CSB12" s="261"/>
      <c r="CSC12" s="261"/>
      <c r="CSD12" s="261"/>
      <c r="CSE12" s="261"/>
      <c r="CSF12" s="261"/>
      <c r="CSG12" s="261"/>
      <c r="CSH12" s="261"/>
      <c r="CSI12" s="261"/>
      <c r="CSJ12" s="261"/>
      <c r="CSK12" s="261"/>
      <c r="CSL12" s="261"/>
      <c r="CSM12" s="261"/>
      <c r="CSN12" s="261"/>
      <c r="CSO12" s="261"/>
      <c r="CSP12" s="261"/>
      <c r="CSQ12" s="261"/>
      <c r="CSR12" s="261"/>
      <c r="CSS12" s="261"/>
      <c r="CST12" s="261"/>
      <c r="CSU12" s="261"/>
      <c r="CSV12" s="261"/>
      <c r="CSW12" s="261"/>
      <c r="CSX12" s="261"/>
      <c r="CSY12" s="261"/>
      <c r="CSZ12" s="261"/>
      <c r="CTA12" s="261"/>
      <c r="CTB12" s="261"/>
      <c r="CTC12" s="261"/>
      <c r="CTD12" s="261"/>
      <c r="CTE12" s="261"/>
      <c r="CTF12" s="261"/>
      <c r="CTG12" s="261"/>
      <c r="CTH12" s="261"/>
      <c r="CTI12" s="261"/>
      <c r="CTJ12" s="261"/>
      <c r="CTK12" s="261"/>
      <c r="CTL12" s="261"/>
      <c r="CTM12" s="261"/>
      <c r="CTN12" s="261"/>
      <c r="CTO12" s="261"/>
      <c r="CTP12" s="261"/>
      <c r="CTQ12" s="261"/>
      <c r="CTR12" s="261"/>
      <c r="CTS12" s="261"/>
      <c r="CTT12" s="261"/>
      <c r="CTU12" s="261"/>
      <c r="CTV12" s="261"/>
      <c r="CTW12" s="261"/>
      <c r="CTX12" s="261"/>
      <c r="CTY12" s="261"/>
      <c r="CTZ12" s="261"/>
      <c r="CUA12" s="261"/>
      <c r="CUB12" s="261"/>
      <c r="CUC12" s="261"/>
      <c r="CUD12" s="261"/>
      <c r="CUE12" s="261"/>
      <c r="CUF12" s="261"/>
      <c r="CUG12" s="261"/>
      <c r="CUH12" s="261"/>
      <c r="CUI12" s="261"/>
      <c r="CUJ12" s="261"/>
      <c r="CUK12" s="261"/>
      <c r="CUL12" s="261"/>
      <c r="CUM12" s="261"/>
      <c r="CUN12" s="261"/>
      <c r="CUO12" s="261"/>
      <c r="CUP12" s="261"/>
      <c r="CUQ12" s="261"/>
      <c r="CUR12" s="261"/>
      <c r="CUS12" s="261"/>
      <c r="CUT12" s="261"/>
      <c r="CUU12" s="261"/>
      <c r="CUV12" s="261"/>
      <c r="CUW12" s="261"/>
      <c r="CUX12" s="261"/>
      <c r="CUY12" s="261"/>
      <c r="CUZ12" s="261"/>
      <c r="CVA12" s="261"/>
      <c r="CVB12" s="261"/>
      <c r="CVC12" s="261"/>
      <c r="CVD12" s="261"/>
      <c r="CVE12" s="261"/>
      <c r="CVF12" s="261"/>
      <c r="CVG12" s="261"/>
      <c r="CVH12" s="261"/>
      <c r="CVI12" s="261"/>
      <c r="CVJ12" s="261"/>
      <c r="CVK12" s="261"/>
      <c r="CVL12" s="261"/>
      <c r="CVM12" s="261"/>
      <c r="CVN12" s="261"/>
      <c r="CVO12" s="261"/>
      <c r="CVP12" s="261"/>
      <c r="CVQ12" s="261"/>
      <c r="CVR12" s="261"/>
      <c r="CVS12" s="261"/>
      <c r="CVT12" s="261"/>
      <c r="CVU12" s="261"/>
      <c r="CVV12" s="261"/>
      <c r="CVW12" s="261"/>
      <c r="CVX12" s="261"/>
      <c r="CVY12" s="261"/>
      <c r="CVZ12" s="261"/>
      <c r="CWA12" s="261"/>
      <c r="CWB12" s="261"/>
      <c r="CWC12" s="261"/>
      <c r="CWD12" s="261"/>
      <c r="CWE12" s="261"/>
      <c r="CWF12" s="261"/>
      <c r="CWG12" s="261"/>
      <c r="CWH12" s="261"/>
      <c r="CWI12" s="261"/>
      <c r="CWJ12" s="261"/>
      <c r="CWK12" s="261"/>
      <c r="CWL12" s="261"/>
      <c r="CWM12" s="261"/>
      <c r="CWN12" s="261"/>
      <c r="CWO12" s="261"/>
      <c r="CWP12" s="261"/>
      <c r="CWQ12" s="261"/>
      <c r="CWR12" s="261"/>
      <c r="CWS12" s="261"/>
      <c r="CWT12" s="261"/>
      <c r="CWU12" s="261"/>
      <c r="CWV12" s="261"/>
      <c r="CWW12" s="261"/>
      <c r="CWX12" s="261"/>
      <c r="CWY12" s="261"/>
      <c r="CWZ12" s="261"/>
      <c r="CXA12" s="261"/>
      <c r="CXB12" s="261"/>
      <c r="CXC12" s="261"/>
      <c r="CXD12" s="261"/>
      <c r="CXE12" s="261"/>
      <c r="CXF12" s="261"/>
      <c r="CXG12" s="261"/>
      <c r="CXH12" s="261"/>
      <c r="CXI12" s="261"/>
      <c r="CXJ12" s="261"/>
      <c r="CXK12" s="261"/>
      <c r="CXL12" s="261"/>
      <c r="CXM12" s="261"/>
      <c r="CXN12" s="261"/>
      <c r="CXO12" s="261"/>
      <c r="CXP12" s="261"/>
      <c r="CXQ12" s="261"/>
      <c r="CXR12" s="261"/>
      <c r="CXS12" s="261"/>
      <c r="CXT12" s="261"/>
      <c r="CXU12" s="261"/>
      <c r="CXV12" s="261"/>
      <c r="CXW12" s="261"/>
      <c r="CXX12" s="261"/>
      <c r="CXY12" s="261"/>
      <c r="CXZ12" s="261"/>
      <c r="CYA12" s="261"/>
      <c r="CYB12" s="261"/>
      <c r="CYC12" s="261"/>
      <c r="CYD12" s="261"/>
      <c r="CYE12" s="261"/>
      <c r="CYF12" s="261"/>
      <c r="CYG12" s="261"/>
      <c r="CYH12" s="261"/>
      <c r="CYI12" s="261"/>
      <c r="CYJ12" s="261"/>
      <c r="CYK12" s="261"/>
      <c r="CYL12" s="261"/>
      <c r="CYM12" s="261"/>
      <c r="CYN12" s="261"/>
      <c r="CYO12" s="261"/>
      <c r="CYP12" s="261"/>
      <c r="CYQ12" s="261"/>
      <c r="CYR12" s="261"/>
      <c r="CYS12" s="261"/>
      <c r="CYT12" s="261"/>
      <c r="CYU12" s="261"/>
      <c r="CYV12" s="261"/>
      <c r="CYW12" s="261"/>
      <c r="CYX12" s="261"/>
      <c r="CYY12" s="261"/>
      <c r="CYZ12" s="261"/>
      <c r="CZA12" s="261"/>
      <c r="CZB12" s="261"/>
      <c r="CZC12" s="261"/>
      <c r="CZD12" s="261"/>
      <c r="CZE12" s="261"/>
      <c r="CZF12" s="261"/>
      <c r="CZG12" s="261"/>
      <c r="CZH12" s="261"/>
      <c r="CZI12" s="261"/>
      <c r="CZJ12" s="261"/>
      <c r="CZK12" s="261"/>
      <c r="CZL12" s="261"/>
      <c r="CZM12" s="261"/>
      <c r="CZN12" s="261"/>
      <c r="CZO12" s="261"/>
      <c r="CZP12" s="261"/>
      <c r="CZQ12" s="261"/>
      <c r="CZR12" s="261"/>
      <c r="CZS12" s="261"/>
      <c r="CZT12" s="261"/>
      <c r="CZU12" s="261"/>
      <c r="CZV12" s="261"/>
      <c r="CZW12" s="261"/>
      <c r="CZX12" s="261"/>
      <c r="CZY12" s="261"/>
      <c r="CZZ12" s="261"/>
      <c r="DAA12" s="261"/>
      <c r="DAB12" s="261"/>
      <c r="DAC12" s="261"/>
      <c r="DAD12" s="261"/>
      <c r="DAE12" s="261"/>
      <c r="DAF12" s="261"/>
      <c r="DAG12" s="261"/>
      <c r="DAH12" s="261"/>
      <c r="DAI12" s="261"/>
      <c r="DAJ12" s="261"/>
      <c r="DAK12" s="261"/>
      <c r="DAL12" s="261"/>
      <c r="DAM12" s="261"/>
      <c r="DAN12" s="261"/>
      <c r="DAO12" s="261"/>
      <c r="DAP12" s="261"/>
      <c r="DAQ12" s="261"/>
      <c r="DAR12" s="261"/>
      <c r="DAS12" s="261"/>
      <c r="DAT12" s="261"/>
      <c r="DAU12" s="261"/>
      <c r="DAV12" s="261"/>
      <c r="DAW12" s="261"/>
      <c r="DAX12" s="261"/>
      <c r="DAY12" s="261"/>
      <c r="DAZ12" s="261"/>
      <c r="DBA12" s="261"/>
      <c r="DBB12" s="261"/>
      <c r="DBC12" s="261"/>
      <c r="DBD12" s="261"/>
      <c r="DBE12" s="261"/>
      <c r="DBF12" s="261"/>
      <c r="DBG12" s="261"/>
      <c r="DBH12" s="261"/>
      <c r="DBI12" s="261"/>
      <c r="DBJ12" s="261"/>
      <c r="DBK12" s="261"/>
      <c r="DBL12" s="261"/>
      <c r="DBM12" s="261"/>
      <c r="DBN12" s="261"/>
      <c r="DBO12" s="261"/>
      <c r="DBP12" s="261"/>
      <c r="DBQ12" s="261"/>
      <c r="DBR12" s="261"/>
      <c r="DBS12" s="261"/>
      <c r="DBT12" s="261"/>
      <c r="DBU12" s="261"/>
      <c r="DBV12" s="261"/>
      <c r="DBW12" s="261"/>
      <c r="DBX12" s="261"/>
      <c r="DBY12" s="261"/>
      <c r="DBZ12" s="261"/>
      <c r="DCA12" s="261"/>
      <c r="DCB12" s="261"/>
      <c r="DCC12" s="261"/>
      <c r="DCD12" s="261"/>
      <c r="DCE12" s="261"/>
      <c r="DCF12" s="261"/>
      <c r="DCG12" s="261"/>
      <c r="DCH12" s="261"/>
      <c r="DCI12" s="261"/>
      <c r="DCJ12" s="261"/>
      <c r="DCK12" s="261"/>
      <c r="DCL12" s="261"/>
      <c r="DCM12" s="261"/>
      <c r="DCN12" s="261"/>
      <c r="DCO12" s="261"/>
      <c r="DCP12" s="261"/>
      <c r="DCQ12" s="261"/>
      <c r="DCR12" s="261"/>
      <c r="DCS12" s="261"/>
      <c r="DCT12" s="261"/>
      <c r="DCU12" s="261"/>
      <c r="DCV12" s="261"/>
      <c r="DCW12" s="261"/>
      <c r="DCX12" s="261"/>
      <c r="DCY12" s="261"/>
      <c r="DCZ12" s="261"/>
      <c r="DDA12" s="261"/>
      <c r="DDB12" s="261"/>
      <c r="DDC12" s="261"/>
      <c r="DDD12" s="261"/>
      <c r="DDE12" s="261"/>
      <c r="DDF12" s="261"/>
      <c r="DDG12" s="261"/>
      <c r="DDH12" s="261"/>
      <c r="DDI12" s="261"/>
      <c r="DDJ12" s="261"/>
      <c r="DDK12" s="261"/>
      <c r="DDL12" s="261"/>
      <c r="DDM12" s="261"/>
      <c r="DDN12" s="261"/>
      <c r="DDO12" s="261"/>
      <c r="DDP12" s="261"/>
      <c r="DDQ12" s="261"/>
      <c r="DDR12" s="261"/>
      <c r="DDS12" s="261"/>
      <c r="DDT12" s="261"/>
      <c r="DDU12" s="261"/>
      <c r="DDV12" s="261"/>
      <c r="DDW12" s="261"/>
      <c r="DDX12" s="261"/>
      <c r="DDY12" s="261"/>
      <c r="DDZ12" s="261"/>
      <c r="DEA12" s="261"/>
      <c r="DEB12" s="261"/>
      <c r="DEC12" s="261"/>
      <c r="DED12" s="261"/>
      <c r="DEE12" s="261"/>
      <c r="DEF12" s="261"/>
      <c r="DEG12" s="261"/>
      <c r="DEH12" s="261"/>
      <c r="DEI12" s="261"/>
      <c r="DEJ12" s="261"/>
      <c r="DEK12" s="261"/>
      <c r="DEL12" s="261"/>
      <c r="DEM12" s="261"/>
      <c r="DEN12" s="261"/>
      <c r="DEO12" s="261"/>
      <c r="DEP12" s="261"/>
      <c r="DEQ12" s="261"/>
      <c r="DER12" s="261"/>
      <c r="DES12" s="261"/>
      <c r="DET12" s="261"/>
      <c r="DEU12" s="261"/>
      <c r="DEV12" s="261"/>
      <c r="DEW12" s="261"/>
      <c r="DEX12" s="261"/>
      <c r="DEY12" s="261"/>
      <c r="DEZ12" s="261"/>
      <c r="DFA12" s="261"/>
      <c r="DFB12" s="261"/>
      <c r="DFC12" s="261"/>
      <c r="DFD12" s="261"/>
      <c r="DFE12" s="261"/>
      <c r="DFF12" s="261"/>
      <c r="DFG12" s="261"/>
      <c r="DFH12" s="261"/>
      <c r="DFI12" s="261"/>
      <c r="DFJ12" s="261"/>
      <c r="DFK12" s="261"/>
      <c r="DFL12" s="261"/>
      <c r="DFM12" s="261"/>
      <c r="DFN12" s="261"/>
      <c r="DFO12" s="261"/>
      <c r="DFP12" s="261"/>
      <c r="DFQ12" s="261"/>
      <c r="DFR12" s="261"/>
      <c r="DFS12" s="261"/>
      <c r="DFT12" s="261"/>
      <c r="DFU12" s="261"/>
      <c r="DFV12" s="261"/>
      <c r="DFW12" s="261"/>
      <c r="DFX12" s="261"/>
      <c r="DFY12" s="261"/>
      <c r="DFZ12" s="261"/>
      <c r="DGA12" s="261"/>
      <c r="DGB12" s="261"/>
      <c r="DGC12" s="261"/>
      <c r="DGD12" s="261"/>
      <c r="DGE12" s="261"/>
      <c r="DGF12" s="261"/>
      <c r="DGG12" s="261"/>
      <c r="DGH12" s="261"/>
      <c r="DGI12" s="261"/>
      <c r="DGJ12" s="261"/>
      <c r="DGK12" s="261"/>
      <c r="DGL12" s="261"/>
      <c r="DGM12" s="261"/>
      <c r="DGN12" s="261"/>
      <c r="DGO12" s="261"/>
      <c r="DGP12" s="261"/>
      <c r="DGQ12" s="261"/>
      <c r="DGR12" s="261"/>
      <c r="DGS12" s="261"/>
      <c r="DGT12" s="261"/>
      <c r="DGU12" s="261"/>
      <c r="DGV12" s="261"/>
      <c r="DGW12" s="261"/>
      <c r="DGX12" s="261"/>
      <c r="DGY12" s="261"/>
      <c r="DGZ12" s="261"/>
      <c r="DHA12" s="261"/>
      <c r="DHB12" s="261"/>
      <c r="DHC12" s="261"/>
      <c r="DHD12" s="261"/>
      <c r="DHE12" s="261"/>
      <c r="DHF12" s="261"/>
      <c r="DHG12" s="261"/>
      <c r="DHH12" s="261"/>
      <c r="DHI12" s="261"/>
      <c r="DHJ12" s="261"/>
      <c r="DHK12" s="261"/>
      <c r="DHL12" s="261"/>
      <c r="DHM12" s="261"/>
      <c r="DHN12" s="261"/>
      <c r="DHO12" s="261"/>
      <c r="DHP12" s="261"/>
      <c r="DHQ12" s="261"/>
      <c r="DHR12" s="261"/>
      <c r="DHS12" s="261"/>
      <c r="DHT12" s="261"/>
      <c r="DHU12" s="261"/>
      <c r="DHV12" s="261"/>
      <c r="DHW12" s="261"/>
      <c r="DHX12" s="261"/>
      <c r="DHY12" s="261"/>
      <c r="DHZ12" s="261"/>
      <c r="DIA12" s="261"/>
      <c r="DIB12" s="261"/>
      <c r="DIC12" s="261"/>
      <c r="DID12" s="261"/>
      <c r="DIE12" s="261"/>
      <c r="DIF12" s="261"/>
      <c r="DIG12" s="261"/>
      <c r="DIH12" s="261"/>
      <c r="DII12" s="261"/>
      <c r="DIJ12" s="261"/>
      <c r="DIK12" s="261"/>
      <c r="DIL12" s="261"/>
      <c r="DIM12" s="261"/>
      <c r="DIN12" s="261"/>
      <c r="DIO12" s="261"/>
      <c r="DIP12" s="261"/>
      <c r="DIQ12" s="261"/>
      <c r="DIR12" s="261"/>
      <c r="DIS12" s="261"/>
      <c r="DIT12" s="261"/>
      <c r="DIU12" s="261"/>
      <c r="DIV12" s="261"/>
      <c r="DIW12" s="261"/>
      <c r="DIX12" s="261"/>
      <c r="DIY12" s="261"/>
      <c r="DIZ12" s="261"/>
      <c r="DJA12" s="261"/>
      <c r="DJB12" s="261"/>
      <c r="DJC12" s="261"/>
      <c r="DJD12" s="261"/>
      <c r="DJE12" s="261"/>
      <c r="DJF12" s="261"/>
      <c r="DJG12" s="261"/>
      <c r="DJH12" s="261"/>
      <c r="DJI12" s="261"/>
      <c r="DJJ12" s="261"/>
      <c r="DJK12" s="261"/>
      <c r="DJL12" s="261"/>
      <c r="DJM12" s="261"/>
      <c r="DJN12" s="261"/>
      <c r="DJO12" s="261"/>
      <c r="DJP12" s="261"/>
      <c r="DJQ12" s="261"/>
      <c r="DJR12" s="261"/>
      <c r="DJS12" s="261"/>
      <c r="DJT12" s="261"/>
      <c r="DJU12" s="261"/>
      <c r="DJV12" s="261"/>
      <c r="DJW12" s="261"/>
      <c r="DJX12" s="261"/>
      <c r="DJY12" s="261"/>
      <c r="DJZ12" s="261"/>
      <c r="DKA12" s="261"/>
      <c r="DKB12" s="261"/>
      <c r="DKC12" s="261"/>
      <c r="DKD12" s="261"/>
      <c r="DKE12" s="261"/>
      <c r="DKF12" s="261"/>
      <c r="DKG12" s="261"/>
      <c r="DKH12" s="261"/>
      <c r="DKI12" s="261"/>
      <c r="DKJ12" s="261"/>
      <c r="DKK12" s="261"/>
      <c r="DKL12" s="261"/>
      <c r="DKM12" s="261"/>
      <c r="DKN12" s="261"/>
      <c r="DKO12" s="261"/>
      <c r="DKP12" s="261"/>
      <c r="DKQ12" s="261"/>
      <c r="DKR12" s="261"/>
      <c r="DKS12" s="261"/>
      <c r="DKT12" s="261"/>
      <c r="DKU12" s="261"/>
      <c r="DKV12" s="261"/>
      <c r="DKW12" s="261"/>
      <c r="DKX12" s="261"/>
      <c r="DKY12" s="261"/>
      <c r="DKZ12" s="261"/>
      <c r="DLA12" s="261"/>
      <c r="DLB12" s="261"/>
      <c r="DLC12" s="261"/>
      <c r="DLD12" s="261"/>
      <c r="DLE12" s="261"/>
      <c r="DLF12" s="261"/>
      <c r="DLG12" s="261"/>
      <c r="DLH12" s="261"/>
      <c r="DLI12" s="261"/>
      <c r="DLJ12" s="261"/>
      <c r="DLK12" s="261"/>
      <c r="DLL12" s="261"/>
      <c r="DLM12" s="261"/>
      <c r="DLN12" s="261"/>
      <c r="DLO12" s="261"/>
      <c r="DLP12" s="261"/>
      <c r="DLQ12" s="261"/>
      <c r="DLR12" s="261"/>
      <c r="DLS12" s="261"/>
      <c r="DLT12" s="261"/>
      <c r="DLU12" s="261"/>
      <c r="DLV12" s="261"/>
      <c r="DLW12" s="261"/>
      <c r="DLX12" s="261"/>
      <c r="DLY12" s="261"/>
      <c r="DLZ12" s="261"/>
      <c r="DMA12" s="261"/>
      <c r="DMB12" s="261"/>
      <c r="DMC12" s="261"/>
      <c r="DMD12" s="261"/>
      <c r="DME12" s="261"/>
      <c r="DMF12" s="261"/>
      <c r="DMG12" s="261"/>
      <c r="DMH12" s="261"/>
      <c r="DMI12" s="261"/>
      <c r="DMJ12" s="261"/>
      <c r="DMK12" s="261"/>
      <c r="DML12" s="261"/>
      <c r="DMM12" s="261"/>
      <c r="DMN12" s="261"/>
      <c r="DMO12" s="261"/>
      <c r="DMP12" s="261"/>
      <c r="DMQ12" s="261"/>
      <c r="DMR12" s="261"/>
      <c r="DMS12" s="261"/>
      <c r="DMT12" s="261"/>
      <c r="DMU12" s="261"/>
      <c r="DMV12" s="261"/>
      <c r="DMW12" s="261"/>
      <c r="DMX12" s="261"/>
      <c r="DMY12" s="261"/>
      <c r="DMZ12" s="261"/>
      <c r="DNA12" s="261"/>
      <c r="DNB12" s="261"/>
      <c r="DNC12" s="261"/>
      <c r="DND12" s="261"/>
      <c r="DNE12" s="261"/>
      <c r="DNF12" s="261"/>
      <c r="DNG12" s="261"/>
      <c r="DNH12" s="261"/>
      <c r="DNI12" s="261"/>
      <c r="DNJ12" s="261"/>
      <c r="DNK12" s="261"/>
      <c r="DNL12" s="261"/>
      <c r="DNM12" s="261"/>
      <c r="DNN12" s="261"/>
      <c r="DNO12" s="261"/>
      <c r="DNP12" s="261"/>
      <c r="DNQ12" s="261"/>
      <c r="DNR12" s="261"/>
      <c r="DNS12" s="261"/>
      <c r="DNT12" s="261"/>
      <c r="DNU12" s="261"/>
      <c r="DNV12" s="261"/>
      <c r="DNW12" s="261"/>
      <c r="DNX12" s="261"/>
      <c r="DNY12" s="261"/>
      <c r="DNZ12" s="261"/>
      <c r="DOA12" s="261"/>
      <c r="DOB12" s="261"/>
      <c r="DOC12" s="261"/>
      <c r="DOD12" s="261"/>
      <c r="DOE12" s="261"/>
      <c r="DOF12" s="261"/>
      <c r="DOG12" s="261"/>
      <c r="DOH12" s="261"/>
      <c r="DOI12" s="261"/>
      <c r="DOJ12" s="261"/>
      <c r="DOK12" s="261"/>
      <c r="DOL12" s="261"/>
      <c r="DOM12" s="261"/>
      <c r="DON12" s="261"/>
      <c r="DOO12" s="261"/>
      <c r="DOP12" s="261"/>
      <c r="DOQ12" s="261"/>
      <c r="DOR12" s="261"/>
      <c r="DOS12" s="261"/>
      <c r="DOT12" s="261"/>
      <c r="DOU12" s="261"/>
      <c r="DOV12" s="261"/>
      <c r="DOW12" s="261"/>
      <c r="DOX12" s="261"/>
      <c r="DOY12" s="261"/>
      <c r="DOZ12" s="261"/>
      <c r="DPA12" s="261"/>
      <c r="DPB12" s="261"/>
      <c r="DPC12" s="261"/>
      <c r="DPD12" s="261"/>
      <c r="DPE12" s="261"/>
      <c r="DPF12" s="261"/>
      <c r="DPG12" s="261"/>
      <c r="DPH12" s="261"/>
      <c r="DPI12" s="261"/>
      <c r="DPJ12" s="261"/>
      <c r="DPK12" s="261"/>
      <c r="DPL12" s="261"/>
      <c r="DPM12" s="261"/>
      <c r="DPN12" s="261"/>
      <c r="DPO12" s="261"/>
      <c r="DPP12" s="261"/>
      <c r="DPQ12" s="261"/>
      <c r="DPR12" s="261"/>
      <c r="DPS12" s="261"/>
      <c r="DPT12" s="261"/>
      <c r="DPU12" s="261"/>
      <c r="DPV12" s="261"/>
      <c r="DPW12" s="261"/>
      <c r="DPX12" s="261"/>
      <c r="DPY12" s="261"/>
      <c r="DPZ12" s="261"/>
      <c r="DQA12" s="261"/>
      <c r="DQB12" s="261"/>
      <c r="DQC12" s="261"/>
      <c r="DQD12" s="261"/>
      <c r="DQE12" s="261"/>
      <c r="DQF12" s="261"/>
      <c r="DQG12" s="261"/>
      <c r="DQH12" s="261"/>
      <c r="DQI12" s="261"/>
      <c r="DQJ12" s="261"/>
      <c r="DQK12" s="261"/>
      <c r="DQL12" s="261"/>
      <c r="DQM12" s="261"/>
      <c r="DQN12" s="261"/>
      <c r="DQO12" s="261"/>
      <c r="DQP12" s="261"/>
      <c r="DQQ12" s="261"/>
      <c r="DQR12" s="261"/>
      <c r="DQS12" s="261"/>
      <c r="DQT12" s="533" t="s">
        <v>6965</v>
      </c>
      <c r="DQU12" s="261" t="s">
        <v>514</v>
      </c>
      <c r="DQV12" s="261" t="s">
        <v>514</v>
      </c>
      <c r="DQW12" s="261" t="s">
        <v>1</v>
      </c>
      <c r="DQX12" s="261" t="s">
        <v>1</v>
      </c>
      <c r="DQY12" s="261" t="s">
        <v>1</v>
      </c>
      <c r="DQZ12" s="261" t="s">
        <v>1</v>
      </c>
      <c r="DRA12" s="533" t="s">
        <v>6965</v>
      </c>
      <c r="DRB12" s="261" t="s">
        <v>514</v>
      </c>
      <c r="DRC12" s="261" t="s">
        <v>1</v>
      </c>
      <c r="DRD12" s="261" t="s">
        <v>1</v>
      </c>
      <c r="DRE12" s="261" t="s">
        <v>1</v>
      </c>
      <c r="DRF12" s="261"/>
      <c r="DRG12" s="261"/>
      <c r="DRH12" s="261"/>
      <c r="DRI12" s="261"/>
      <c r="DRJ12" s="261"/>
      <c r="DRK12" s="261"/>
      <c r="DRL12" s="261"/>
      <c r="DRM12" s="261"/>
      <c r="DRN12" s="261"/>
      <c r="DRO12" s="655"/>
      <c r="DRP12" s="655"/>
      <c r="DRQ12" s="655"/>
      <c r="DRR12" s="655"/>
      <c r="DRS12" s="655"/>
      <c r="DRT12" s="655"/>
      <c r="DRU12" s="655"/>
      <c r="DRV12" s="655"/>
      <c r="DRW12" s="655"/>
      <c r="DRX12" s="655"/>
      <c r="DRY12" s="655"/>
      <c r="DRZ12" s="655"/>
      <c r="DSA12" s="655"/>
      <c r="DSB12" s="655"/>
      <c r="DSC12" s="655"/>
      <c r="DSD12" s="655"/>
      <c r="DSE12" s="655"/>
      <c r="DSF12" s="655"/>
      <c r="DSG12" s="655"/>
      <c r="DSH12" s="655"/>
      <c r="DSI12" s="655"/>
      <c r="DSJ12" s="655"/>
      <c r="DSK12" s="655"/>
      <c r="DSL12" s="655"/>
      <c r="DSM12" s="655"/>
      <c r="DSN12" s="655"/>
      <c r="DSO12" s="655"/>
      <c r="DSP12" s="655"/>
      <c r="DSQ12" s="655"/>
      <c r="DSR12" s="655" t="s">
        <v>1</v>
      </c>
      <c r="DSS12" s="655" t="s">
        <v>1</v>
      </c>
      <c r="DST12" s="655" t="s">
        <v>1</v>
      </c>
      <c r="DSU12" s="655"/>
      <c r="DSV12" s="655"/>
      <c r="DSW12" s="655"/>
      <c r="DSX12" s="655"/>
      <c r="DSY12" s="655"/>
      <c r="DSZ12" s="655"/>
      <c r="DTA12" s="655"/>
      <c r="DTB12" s="655"/>
      <c r="DTC12" s="655"/>
      <c r="DTD12" s="655"/>
      <c r="DTE12" s="261"/>
      <c r="DTF12" s="261"/>
      <c r="DTG12" s="261"/>
      <c r="DTH12" s="261"/>
      <c r="DTI12" s="261"/>
      <c r="DTJ12" s="261"/>
      <c r="DTK12" s="655"/>
      <c r="DTL12" s="655"/>
      <c r="DTM12" s="655"/>
      <c r="DTN12" s="655"/>
      <c r="DTO12" s="655"/>
      <c r="DTP12" s="655"/>
      <c r="DTQ12" s="655"/>
      <c r="DTR12" s="655"/>
      <c r="DTS12" s="655"/>
      <c r="DTT12" s="655"/>
      <c r="DTU12" s="655"/>
      <c r="DTV12" s="261"/>
      <c r="DTW12" s="261"/>
      <c r="DTX12" s="261"/>
      <c r="DTY12" s="261"/>
      <c r="DTZ12" s="261"/>
      <c r="DUA12" s="261"/>
      <c r="DUB12" s="261"/>
      <c r="DUC12" s="261"/>
      <c r="DUD12" s="261"/>
      <c r="DUE12" s="261"/>
      <c r="DUF12" s="261"/>
      <c r="DUG12" s="261"/>
      <c r="DUH12" s="261"/>
      <c r="DUI12" s="261"/>
      <c r="DUJ12" s="261"/>
      <c r="DUK12" s="261"/>
      <c r="DUL12" s="261"/>
      <c r="DUM12" s="261"/>
      <c r="DUN12" s="261"/>
      <c r="DUO12" s="261"/>
      <c r="DUP12" s="261"/>
      <c r="DUQ12" s="261"/>
      <c r="DUR12" s="261"/>
      <c r="DUS12" s="261"/>
      <c r="DUT12" s="261"/>
      <c r="DUU12" s="261"/>
      <c r="DUV12" s="261"/>
      <c r="DUW12" s="261"/>
      <c r="DUX12" s="261"/>
      <c r="DUY12" s="261"/>
      <c r="DUZ12" s="261"/>
      <c r="DVA12" s="261"/>
      <c r="DVB12" s="261"/>
      <c r="DVC12" s="261"/>
      <c r="DVD12" s="261"/>
      <c r="DVE12" s="261"/>
      <c r="DVF12" s="261"/>
      <c r="DVG12" s="261"/>
      <c r="DVH12" s="261"/>
      <c r="DVI12" s="261"/>
      <c r="DVJ12" s="261"/>
      <c r="DVK12" s="261"/>
      <c r="DVL12" s="261"/>
      <c r="DVM12" s="261"/>
      <c r="DVN12" s="261"/>
      <c r="DVO12" s="261"/>
      <c r="DVP12" s="261"/>
      <c r="DVQ12" s="261"/>
      <c r="DVR12" s="261"/>
      <c r="DVS12" s="261"/>
      <c r="DVT12" s="261"/>
      <c r="DVU12" s="261"/>
      <c r="DVV12" s="261"/>
      <c r="DVW12" s="261"/>
      <c r="DVX12" s="261"/>
      <c r="DVY12" s="261"/>
      <c r="DVZ12" s="261"/>
      <c r="DWA12" s="261"/>
      <c r="DWB12" s="261"/>
      <c r="DWC12" s="261"/>
      <c r="DWD12" s="261"/>
      <c r="DWE12" s="261"/>
      <c r="DWF12" s="261"/>
      <c r="DWG12" s="261"/>
      <c r="DWH12" s="261"/>
      <c r="DWI12" s="261"/>
      <c r="DWJ12" s="261"/>
      <c r="DWK12" s="261"/>
      <c r="DWL12" s="261"/>
      <c r="DWM12" s="261"/>
      <c r="DWN12" s="261"/>
      <c r="DWO12" s="261"/>
      <c r="DWP12" s="261"/>
      <c r="DWQ12" s="261"/>
      <c r="DWR12" s="261"/>
      <c r="DWS12" s="261"/>
      <c r="DWT12" s="261"/>
      <c r="DWU12" s="261"/>
      <c r="DWV12" s="261"/>
      <c r="DWW12" s="261"/>
      <c r="DWX12" s="261"/>
      <c r="DWY12" s="261"/>
      <c r="DWZ12" s="261"/>
      <c r="DXA12" s="261"/>
      <c r="DXB12" s="261"/>
      <c r="DXC12" s="261"/>
      <c r="DXD12" s="261"/>
      <c r="DXE12" s="261"/>
      <c r="DXF12" s="261"/>
      <c r="DXG12" s="261"/>
      <c r="DXH12" s="261"/>
      <c r="DXI12" s="261"/>
      <c r="DXJ12" s="261"/>
      <c r="DXK12" s="261"/>
      <c r="DXL12" s="261"/>
      <c r="DXM12" s="261"/>
      <c r="DXN12" s="261"/>
      <c r="DXO12" s="261"/>
      <c r="DXP12" s="261"/>
      <c r="DXQ12" s="261"/>
      <c r="DXR12" s="261"/>
      <c r="DXS12" s="261"/>
      <c r="DXT12" s="261"/>
      <c r="DXU12" s="261"/>
      <c r="DXV12" s="261"/>
      <c r="DXW12" s="261"/>
      <c r="DXX12" s="261"/>
      <c r="DXY12" s="261"/>
      <c r="DXZ12" s="261"/>
      <c r="DYA12" s="261"/>
      <c r="DYB12" s="261"/>
      <c r="DYC12" s="261"/>
      <c r="DYD12" s="261"/>
      <c r="DYE12" s="261"/>
      <c r="DYF12" s="261"/>
      <c r="DYG12" s="261"/>
      <c r="DYH12" s="261"/>
      <c r="DYI12" s="261"/>
      <c r="DYJ12" s="261"/>
      <c r="DYK12" s="261"/>
      <c r="DYL12" s="261"/>
      <c r="DYM12" s="261"/>
      <c r="DYN12" s="261"/>
      <c r="DYO12" s="261"/>
      <c r="DYP12" s="261"/>
      <c r="DYQ12" s="261"/>
      <c r="DYR12" s="261"/>
      <c r="DYS12" s="261"/>
      <c r="DYT12" s="261"/>
      <c r="DYU12" s="261"/>
      <c r="DYV12" s="261"/>
      <c r="DYW12" s="261"/>
      <c r="DYX12" s="261"/>
      <c r="DYY12" s="261"/>
      <c r="DYZ12" s="261"/>
      <c r="DZA12" s="261"/>
      <c r="DZB12" s="261"/>
      <c r="DZC12" s="261"/>
      <c r="DZD12" s="261"/>
      <c r="DZE12" s="261"/>
      <c r="DZF12" s="261"/>
      <c r="DZG12" s="261"/>
      <c r="DZH12" s="261"/>
      <c r="DZI12" s="261"/>
      <c r="DZJ12" s="261"/>
      <c r="DZK12" s="261"/>
      <c r="DZL12" s="261"/>
      <c r="DZM12" s="261"/>
      <c r="DZN12" s="261"/>
      <c r="DZO12" s="261"/>
      <c r="DZP12" s="261"/>
      <c r="DZQ12" s="261"/>
      <c r="DZR12" s="261"/>
      <c r="DZS12" s="261"/>
      <c r="DZT12" s="261"/>
      <c r="DZU12" s="261"/>
      <c r="DZV12" s="261"/>
      <c r="DZW12" s="261"/>
      <c r="DZX12" s="261"/>
      <c r="DZY12" s="261"/>
      <c r="DZZ12" s="261"/>
      <c r="EAA12" s="261"/>
      <c r="EAB12" s="261"/>
      <c r="EAC12" s="261"/>
      <c r="EAD12" s="261"/>
      <c r="EAE12" s="261"/>
      <c r="EAF12" s="261"/>
      <c r="EAG12" s="261"/>
      <c r="EAH12" s="261"/>
      <c r="EAI12" s="261"/>
      <c r="EAJ12" s="261"/>
      <c r="EAK12" s="261"/>
      <c r="EAL12" s="261"/>
      <c r="EAM12" s="261"/>
      <c r="EAN12" s="261"/>
      <c r="EAO12" s="261"/>
      <c r="EAP12" s="261"/>
      <c r="EAQ12" s="261"/>
      <c r="EAR12" s="261"/>
      <c r="EAS12" s="261"/>
      <c r="EAT12" s="261"/>
      <c r="EAU12" s="261"/>
      <c r="EAV12" s="261"/>
      <c r="EAW12" s="261"/>
      <c r="EAX12" s="261"/>
      <c r="EAY12" s="261"/>
      <c r="EAZ12" s="261"/>
      <c r="EBA12" s="261"/>
      <c r="EBB12" s="261"/>
      <c r="EBC12" s="261"/>
      <c r="EBD12" s="261"/>
      <c r="EBE12" s="261"/>
      <c r="EBF12" s="261"/>
      <c r="EBG12" s="261"/>
      <c r="EBH12" s="261"/>
      <c r="EBI12" s="261"/>
      <c r="EBJ12" s="261"/>
      <c r="EBK12" s="261"/>
      <c r="EBL12" s="261"/>
      <c r="EBM12" s="261"/>
      <c r="EBN12" s="261"/>
      <c r="EBO12" s="261"/>
      <c r="EBP12" s="261"/>
      <c r="EBQ12" s="261"/>
      <c r="EBR12" s="261"/>
      <c r="EBS12" s="261"/>
      <c r="EBT12" s="261"/>
      <c r="EBU12" s="261"/>
      <c r="EBV12" s="261"/>
      <c r="EBW12" s="261"/>
      <c r="EBX12" s="261"/>
      <c r="EBY12" s="261"/>
      <c r="EBZ12" s="261"/>
      <c r="ECA12" s="261"/>
      <c r="ECB12" s="261"/>
      <c r="ECC12" s="261"/>
      <c r="ECD12" s="261"/>
      <c r="ECE12" s="261"/>
      <c r="ECF12" s="261"/>
      <c r="ECG12" s="261"/>
      <c r="ECH12" s="261"/>
      <c r="ECI12" s="261"/>
      <c r="ECJ12" s="261"/>
      <c r="ECK12" s="261"/>
      <c r="ECL12" s="261"/>
      <c r="ECM12" s="261"/>
      <c r="ECN12" s="261"/>
      <c r="ECO12" s="261"/>
      <c r="ECP12" s="261"/>
      <c r="ECQ12" s="261"/>
      <c r="ECR12" s="261"/>
      <c r="ECS12" s="261"/>
      <c r="ECT12" s="261"/>
      <c r="ECU12" s="261"/>
      <c r="ECV12" s="261"/>
      <c r="ECW12" s="261"/>
      <c r="ECX12" s="261"/>
      <c r="ECY12" s="261"/>
      <c r="ECZ12" s="261"/>
      <c r="EDA12" s="261"/>
      <c r="EDB12" s="261"/>
      <c r="EDC12" s="261"/>
      <c r="EDD12" s="261"/>
      <c r="EDE12" s="261"/>
      <c r="EDF12" s="261"/>
      <c r="EDG12" s="261"/>
      <c r="EDH12" s="261"/>
      <c r="EDI12" s="261"/>
      <c r="EDJ12" s="261"/>
      <c r="EDK12" s="261"/>
      <c r="EDL12" s="261"/>
      <c r="EDM12" s="261"/>
      <c r="EDN12" s="261"/>
      <c r="EDO12" s="261"/>
      <c r="EDP12" s="261"/>
      <c r="EDQ12" s="261"/>
      <c r="EDR12" s="261"/>
      <c r="EDS12" s="261"/>
      <c r="EDT12" s="261"/>
      <c r="EDU12" s="261"/>
      <c r="EDV12" s="261"/>
      <c r="EDW12" s="261"/>
      <c r="EDX12" s="261"/>
      <c r="EDY12" s="261"/>
      <c r="EDZ12" s="261"/>
      <c r="EEA12" s="261"/>
      <c r="EEB12" s="261"/>
      <c r="EEC12" s="261"/>
      <c r="EED12" s="261"/>
      <c r="EEE12" s="261"/>
      <c r="EEF12" s="261"/>
      <c r="EEG12" s="261"/>
      <c r="EEH12" s="261"/>
      <c r="EEI12" s="261"/>
      <c r="EEJ12" s="261"/>
      <c r="EEK12" s="261"/>
      <c r="EEL12" s="261"/>
      <c r="EEM12" s="261"/>
      <c r="EEN12" s="261"/>
      <c r="EEO12" s="261"/>
      <c r="EEP12" s="261"/>
      <c r="EEQ12" s="261"/>
      <c r="EER12" s="261"/>
      <c r="EES12" s="261"/>
      <c r="EET12" s="261"/>
      <c r="EEU12" s="261"/>
      <c r="EEV12" s="261"/>
      <c r="EEW12" s="261"/>
      <c r="EEX12" s="261"/>
      <c r="EEY12" s="261"/>
      <c r="EEZ12" s="261"/>
      <c r="EFA12" s="261"/>
      <c r="EFB12" s="261"/>
      <c r="EFC12" s="261"/>
      <c r="EFD12" s="261"/>
      <c r="EFE12" s="261"/>
      <c r="EFF12" s="261"/>
      <c r="EFG12" s="261"/>
      <c r="EFH12" s="261"/>
      <c r="EFI12" s="261"/>
      <c r="EFJ12" s="261"/>
      <c r="EFK12" s="261"/>
      <c r="EFL12" s="261"/>
      <c r="EFM12" s="261"/>
      <c r="EFN12" s="261"/>
      <c r="EFO12" s="261"/>
      <c r="EFP12" s="261"/>
      <c r="EFQ12" s="261"/>
      <c r="EFR12" s="261"/>
      <c r="EFS12" s="261"/>
      <c r="EFT12" s="261"/>
      <c r="EFU12" s="261"/>
      <c r="EFV12" s="261"/>
      <c r="EFW12" s="261"/>
      <c r="EFX12" s="261"/>
      <c r="EFY12" s="261"/>
      <c r="EFZ12" s="261"/>
      <c r="EGA12" s="261"/>
      <c r="EGB12" s="261"/>
      <c r="EGC12" s="261"/>
      <c r="EGD12" s="261"/>
      <c r="EGE12" s="261"/>
      <c r="EGF12" s="261"/>
      <c r="EGG12" s="261"/>
      <c r="EGH12" s="261"/>
      <c r="EGI12" s="261"/>
      <c r="EGJ12" s="261"/>
      <c r="EGK12" s="261"/>
      <c r="EGL12" s="261"/>
      <c r="EGM12" s="261"/>
      <c r="EGN12" s="261"/>
      <c r="EGO12" s="261"/>
      <c r="EGP12" s="261"/>
      <c r="EGQ12" s="261"/>
      <c r="EGR12" s="261"/>
      <c r="EGS12" s="261"/>
      <c r="EGT12" s="261"/>
      <c r="EGU12" s="261"/>
      <c r="EGV12" s="261"/>
      <c r="EGW12" s="261"/>
      <c r="EGX12" s="261"/>
      <c r="EGY12" s="261"/>
      <c r="EGZ12" s="261"/>
      <c r="EHA12" s="261"/>
      <c r="EHB12" s="261"/>
      <c r="EHC12" s="261"/>
      <c r="EHD12" s="261"/>
      <c r="EHE12" s="261"/>
      <c r="EHF12" s="261"/>
      <c r="EHG12" s="261"/>
      <c r="EHH12" s="261"/>
      <c r="EHI12" s="261"/>
      <c r="EHJ12" s="261"/>
      <c r="EHK12" s="261"/>
      <c r="EHL12" s="261"/>
      <c r="EHM12" s="261"/>
      <c r="EHN12" s="261"/>
      <c r="EHO12" s="261"/>
      <c r="EHP12" s="261"/>
      <c r="EHQ12" s="261"/>
      <c r="EHR12" s="261"/>
      <c r="EHS12" s="261"/>
      <c r="EHT12" s="261"/>
      <c r="EHU12" s="261"/>
      <c r="EHV12" s="261"/>
      <c r="EHW12" s="261"/>
      <c r="EHX12" s="261"/>
      <c r="EHY12" s="261"/>
      <c r="EHZ12" s="261"/>
      <c r="EIA12" s="261"/>
      <c r="EIB12" s="261"/>
      <c r="EIC12" s="261"/>
      <c r="EID12" s="261"/>
      <c r="EIE12" s="261"/>
      <c r="EIF12" s="261"/>
      <c r="EIG12" s="261"/>
      <c r="EIH12" s="261"/>
      <c r="EII12" s="261"/>
      <c r="EIJ12" s="261"/>
      <c r="EIK12" s="261"/>
      <c r="EIL12" s="261"/>
      <c r="EIM12" s="261"/>
      <c r="EIN12" s="261"/>
      <c r="EIO12" s="261" t="s">
        <v>1</v>
      </c>
      <c r="EIP12" s="261"/>
      <c r="EIQ12" s="261" t="s">
        <v>727</v>
      </c>
    </row>
    <row r="13" spans="1:3631" s="539" customFormat="1" ht="33" customHeight="1" x14ac:dyDescent="0.25">
      <c r="A13" s="533" t="s">
        <v>5350</v>
      </c>
      <c r="B13" s="263" t="s">
        <v>5351</v>
      </c>
      <c r="C13" s="261" t="s">
        <v>3393</v>
      </c>
      <c r="D13" s="261" t="s">
        <v>1</v>
      </c>
      <c r="E13" s="261" t="s">
        <v>1</v>
      </c>
      <c r="F13" s="261"/>
      <c r="G13" s="261"/>
      <c r="H13" s="261" t="s">
        <v>1</v>
      </c>
      <c r="I13" s="261"/>
      <c r="J13" s="261" t="s">
        <v>1</v>
      </c>
      <c r="K13" s="261" t="s">
        <v>1</v>
      </c>
      <c r="L13" s="261" t="s">
        <v>1</v>
      </c>
      <c r="M13" s="267">
        <f>DAY(DataSource!D92)</f>
        <v>31</v>
      </c>
      <c r="N13" s="267">
        <f>MONTH(DataSource!D92)</f>
        <v>3</v>
      </c>
      <c r="O13" s="267">
        <f>YEAR(DataSource!D92)</f>
        <v>1989</v>
      </c>
      <c r="P13" s="261"/>
      <c r="Q13" s="261"/>
      <c r="R13" s="261"/>
      <c r="S13" s="261"/>
      <c r="T13" s="261"/>
      <c r="U13" s="261"/>
      <c r="V13" s="261"/>
      <c r="W13" s="261"/>
      <c r="X13" s="261" t="s">
        <v>5334</v>
      </c>
      <c r="Y13" s="261" t="s">
        <v>1573</v>
      </c>
      <c r="Z13" s="261" t="s">
        <v>1</v>
      </c>
      <c r="AA13" s="261"/>
      <c r="AB13" s="261" t="s">
        <v>1</v>
      </c>
      <c r="AC13" s="261"/>
      <c r="AD13" s="261"/>
      <c r="AE13" s="261"/>
      <c r="AF13" s="261"/>
      <c r="AG13" s="261"/>
      <c r="AH13" s="261"/>
      <c r="AI13" s="531" t="s">
        <v>1</v>
      </c>
      <c r="AJ13" s="261"/>
      <c r="AK13" s="261"/>
      <c r="AL13" s="261"/>
      <c r="AM13" s="261"/>
      <c r="AN13" s="261"/>
      <c r="AO13" s="261"/>
      <c r="AP13" s="261"/>
      <c r="AQ13" s="261"/>
      <c r="AR13" s="261"/>
      <c r="AS13" s="261" t="s">
        <v>1</v>
      </c>
      <c r="AT13" s="261" t="s">
        <v>1</v>
      </c>
      <c r="AU13" s="261" t="s">
        <v>1</v>
      </c>
      <c r="AV13" s="261"/>
      <c r="AW13" s="261"/>
      <c r="AX13" s="261"/>
      <c r="AY13" s="261"/>
      <c r="AZ13" s="261"/>
      <c r="BA13" s="261" t="s">
        <v>1</v>
      </c>
      <c r="BB13" s="261">
        <v>100000</v>
      </c>
      <c r="BC13" s="261">
        <v>10</v>
      </c>
      <c r="BD13" s="261"/>
      <c r="BE13" s="261"/>
      <c r="BF13" s="261"/>
      <c r="BG13" s="261"/>
      <c r="BH13" s="261"/>
      <c r="BI13" s="261"/>
      <c r="BJ13" s="261"/>
      <c r="BK13" s="261"/>
      <c r="BL13" s="261"/>
      <c r="BM13" s="261"/>
      <c r="BN13" s="261"/>
      <c r="BO13" s="261"/>
      <c r="BP13" s="261"/>
      <c r="BQ13" s="261"/>
      <c r="BR13" s="260"/>
      <c r="BS13" s="260"/>
      <c r="BT13" s="261"/>
      <c r="BU13" s="261"/>
      <c r="BV13" s="260"/>
      <c r="BW13" s="261"/>
      <c r="BX13" s="261"/>
      <c r="BY13" s="261"/>
      <c r="BZ13" s="261"/>
      <c r="CA13" s="261"/>
      <c r="CB13" s="261"/>
      <c r="CC13" s="261"/>
      <c r="CD13" s="261"/>
      <c r="CE13" s="261"/>
      <c r="CF13" s="261"/>
      <c r="CG13" s="261"/>
      <c r="CH13" s="261"/>
      <c r="CI13" s="261"/>
      <c r="CJ13" s="261"/>
      <c r="CK13" s="261"/>
      <c r="CL13" s="261"/>
      <c r="CM13" s="261"/>
      <c r="CN13" s="261"/>
      <c r="CO13" s="261"/>
      <c r="CP13" s="261"/>
      <c r="CQ13" s="261"/>
      <c r="CR13" s="261"/>
      <c r="CS13" s="261"/>
      <c r="CT13" s="261"/>
      <c r="CU13" s="261"/>
      <c r="CV13" s="261"/>
      <c r="CW13" s="261"/>
      <c r="CX13" s="261"/>
      <c r="CY13" s="261"/>
      <c r="CZ13" s="261"/>
      <c r="DA13" s="261"/>
      <c r="DB13" s="261"/>
      <c r="DC13" s="261"/>
      <c r="DD13" s="261"/>
      <c r="DE13" s="261"/>
      <c r="DF13" s="261"/>
      <c r="DG13" s="261"/>
      <c r="DH13" s="261"/>
      <c r="DI13" s="261"/>
      <c r="DJ13" s="261"/>
      <c r="DK13" s="261"/>
      <c r="DL13" s="261"/>
      <c r="DM13" s="261"/>
      <c r="DN13" s="261"/>
      <c r="DO13" s="261"/>
      <c r="DP13" s="261"/>
      <c r="DQ13" s="260"/>
      <c r="DR13" s="261"/>
      <c r="DS13" s="261"/>
      <c r="DT13" s="261"/>
      <c r="DU13" s="261"/>
      <c r="DV13" s="261"/>
      <c r="DW13" s="261"/>
      <c r="DX13" s="261"/>
      <c r="DY13" s="261"/>
      <c r="DZ13" s="261"/>
      <c r="EA13" s="261"/>
      <c r="EB13" s="261"/>
      <c r="EC13" s="261"/>
      <c r="ED13" s="260"/>
      <c r="EE13" s="261"/>
      <c r="EF13" s="261"/>
      <c r="EG13" s="261"/>
      <c r="EH13" s="261"/>
      <c r="EI13" s="261"/>
      <c r="EJ13" s="261"/>
      <c r="EK13" s="261"/>
      <c r="EL13" s="261"/>
      <c r="EM13" s="261"/>
      <c r="EN13" s="261"/>
      <c r="EO13" s="261"/>
      <c r="EP13" s="261"/>
      <c r="EQ13" s="261"/>
      <c r="ER13" s="261"/>
      <c r="ES13" s="261"/>
      <c r="ET13" s="260"/>
      <c r="EU13" s="261"/>
      <c r="EV13" s="261"/>
      <c r="EW13" s="261"/>
      <c r="EX13" s="261"/>
      <c r="EY13" s="260"/>
      <c r="EZ13" s="261"/>
      <c r="FA13" s="261"/>
      <c r="FB13" s="261"/>
      <c r="FC13" s="261"/>
      <c r="FD13" s="261"/>
      <c r="FE13" s="260"/>
      <c r="FF13" s="261"/>
      <c r="FG13" s="261"/>
      <c r="FH13" s="261"/>
      <c r="FI13" s="260"/>
      <c r="FJ13" s="261"/>
      <c r="FK13" s="261"/>
      <c r="FL13" s="261"/>
      <c r="FM13" s="261"/>
      <c r="FN13" s="261"/>
      <c r="FO13" s="261"/>
      <c r="FP13" s="260"/>
      <c r="FQ13" s="261"/>
      <c r="FR13" s="261"/>
      <c r="FS13" s="261"/>
      <c r="FT13" s="261"/>
      <c r="FU13" s="261"/>
      <c r="FV13" s="261"/>
      <c r="FW13" s="261"/>
      <c r="FX13" s="261"/>
      <c r="FY13" s="261"/>
      <c r="FZ13" s="261"/>
      <c r="GA13" s="261"/>
      <c r="GB13" s="261" t="s">
        <v>1</v>
      </c>
      <c r="GC13" s="261"/>
      <c r="GD13" s="261"/>
      <c r="GE13" s="261" t="s">
        <v>1</v>
      </c>
      <c r="GF13" s="261" t="s">
        <v>1</v>
      </c>
      <c r="GG13" s="261"/>
      <c r="GH13" s="260"/>
      <c r="GI13" s="260"/>
      <c r="GJ13" s="261"/>
      <c r="GK13" s="261"/>
      <c r="GL13" s="261"/>
      <c r="GM13" s="261"/>
      <c r="GN13" s="261"/>
      <c r="GO13" s="261"/>
      <c r="GP13" s="261"/>
      <c r="GQ13" s="261"/>
      <c r="GR13" s="261"/>
      <c r="GS13" s="261"/>
      <c r="GT13" s="261"/>
      <c r="GU13" s="261"/>
      <c r="GV13" s="261"/>
      <c r="GW13" s="261"/>
      <c r="GX13" s="261"/>
      <c r="GY13" s="261"/>
      <c r="GZ13" s="261"/>
      <c r="HA13" s="261"/>
      <c r="HB13" s="261"/>
      <c r="HC13" s="261"/>
      <c r="HD13" s="261"/>
      <c r="HE13" s="261"/>
      <c r="HF13" s="261"/>
      <c r="HG13" s="261"/>
      <c r="HH13" s="261"/>
      <c r="HI13" s="261"/>
      <c r="HJ13" s="261"/>
      <c r="HK13" s="261"/>
      <c r="HL13" s="261" t="s">
        <v>1</v>
      </c>
      <c r="HM13" s="261" t="s">
        <v>1</v>
      </c>
      <c r="HN13" s="261"/>
      <c r="HO13" s="261"/>
      <c r="HP13" s="261"/>
      <c r="HQ13" s="261"/>
      <c r="HR13" s="261"/>
      <c r="HS13" s="261" t="s">
        <v>1</v>
      </c>
      <c r="HT13" s="261"/>
      <c r="HU13" s="261"/>
      <c r="HV13" s="261"/>
      <c r="HW13" s="261"/>
      <c r="HX13" s="261"/>
      <c r="HY13" s="261"/>
      <c r="HZ13" s="261"/>
      <c r="IA13" s="261"/>
      <c r="IB13" s="261"/>
      <c r="IC13" s="261"/>
      <c r="ID13" s="261"/>
      <c r="IE13" s="261"/>
      <c r="IF13" s="261"/>
      <c r="IG13" s="261"/>
      <c r="IH13" s="261"/>
      <c r="II13" s="261"/>
      <c r="IJ13" s="261"/>
      <c r="IK13" s="261"/>
      <c r="IL13" s="261"/>
      <c r="IM13" s="261"/>
      <c r="IN13" s="261"/>
      <c r="IO13" s="261"/>
      <c r="IP13" s="261"/>
      <c r="IQ13" s="261"/>
      <c r="IR13" s="261"/>
      <c r="IS13" s="261"/>
      <c r="IT13" s="261"/>
      <c r="IU13" s="261"/>
      <c r="IV13" s="261"/>
      <c r="IW13" s="261"/>
      <c r="IX13" s="261" t="s">
        <v>1</v>
      </c>
      <c r="IY13" s="261" t="s">
        <v>1</v>
      </c>
      <c r="IZ13" s="261"/>
      <c r="JA13" s="261"/>
      <c r="JB13" s="261"/>
      <c r="JC13" s="261"/>
      <c r="JD13" s="261" t="s">
        <v>1</v>
      </c>
      <c r="JE13" s="261" t="s">
        <v>1</v>
      </c>
      <c r="JF13" s="261"/>
      <c r="JG13" s="261"/>
      <c r="JH13" s="261"/>
      <c r="JI13" s="261" t="s">
        <v>1</v>
      </c>
      <c r="JJ13" s="261" t="s">
        <v>1</v>
      </c>
      <c r="JK13" s="261" t="s">
        <v>1</v>
      </c>
      <c r="JL13" s="261" t="s">
        <v>1</v>
      </c>
      <c r="JM13" s="261"/>
      <c r="JN13" s="261"/>
      <c r="JO13" s="261" t="s">
        <v>1</v>
      </c>
      <c r="JP13" s="261" t="s">
        <v>1</v>
      </c>
      <c r="JQ13" s="261" t="s">
        <v>1</v>
      </c>
      <c r="JR13" s="261" t="s">
        <v>511</v>
      </c>
      <c r="JS13" s="261" t="s">
        <v>1</v>
      </c>
      <c r="JT13" s="261"/>
      <c r="JU13" s="261"/>
      <c r="JV13" s="261"/>
      <c r="JW13" s="261"/>
      <c r="JX13" s="261" t="s">
        <v>512</v>
      </c>
      <c r="JY13" s="261" t="s">
        <v>1</v>
      </c>
      <c r="JZ13" s="261" t="s">
        <v>1</v>
      </c>
      <c r="KA13" s="533" t="s">
        <v>6965</v>
      </c>
      <c r="KB13" s="261">
        <v>9089898211</v>
      </c>
      <c r="KC13" s="261" t="s">
        <v>702</v>
      </c>
      <c r="KD13" s="261" t="s">
        <v>1</v>
      </c>
      <c r="KE13" s="261" t="s">
        <v>699</v>
      </c>
      <c r="KF13" s="261"/>
      <c r="KG13" s="261" t="s">
        <v>1</v>
      </c>
      <c r="KH13" s="261"/>
      <c r="KI13" s="261"/>
      <c r="KJ13" s="261"/>
      <c r="KK13" s="261"/>
      <c r="KL13" s="261" t="s">
        <v>703</v>
      </c>
      <c r="KM13" s="261" t="s">
        <v>1</v>
      </c>
      <c r="KN13" s="261"/>
      <c r="KO13" s="261" t="s">
        <v>1</v>
      </c>
      <c r="KP13" s="261" t="s">
        <v>1</v>
      </c>
      <c r="KQ13" s="261" t="s">
        <v>1661</v>
      </c>
      <c r="KR13" s="261" t="s">
        <v>1</v>
      </c>
      <c r="KS13" s="261" t="s">
        <v>1</v>
      </c>
      <c r="KT13" s="261" t="s">
        <v>1661</v>
      </c>
      <c r="KU13" s="654" t="s">
        <v>1765</v>
      </c>
      <c r="KV13" s="654" t="s">
        <v>1</v>
      </c>
      <c r="KW13" s="654" t="s">
        <v>5331</v>
      </c>
      <c r="KX13" s="261" t="s">
        <v>1</v>
      </c>
      <c r="KY13" s="261" t="s">
        <v>1</v>
      </c>
      <c r="KZ13" s="261" t="s">
        <v>1</v>
      </c>
      <c r="LA13" s="261" t="s">
        <v>1</v>
      </c>
      <c r="LB13" s="261"/>
      <c r="LC13" s="261"/>
      <c r="LD13" s="261"/>
      <c r="LE13" s="261"/>
      <c r="LF13" s="261"/>
      <c r="LG13" s="261"/>
      <c r="LH13" s="261"/>
      <c r="LI13" s="261"/>
      <c r="LJ13" s="261"/>
      <c r="LK13" s="261"/>
      <c r="LL13" s="261"/>
      <c r="LM13" s="261"/>
      <c r="LN13" s="261"/>
      <c r="LO13" s="261"/>
      <c r="LP13" s="261"/>
      <c r="LQ13" s="261"/>
      <c r="LR13" s="261"/>
      <c r="LS13" s="261"/>
      <c r="LT13" s="261"/>
      <c r="LU13" s="261"/>
      <c r="LV13" s="261"/>
      <c r="LW13" s="261"/>
      <c r="LX13" s="261"/>
      <c r="LY13" s="261"/>
      <c r="LZ13" s="261"/>
      <c r="MA13" s="261"/>
      <c r="MB13" s="261"/>
      <c r="MC13" s="261"/>
      <c r="MD13" s="261"/>
      <c r="ME13" s="261"/>
      <c r="MF13" s="261"/>
      <c r="MG13" s="261"/>
      <c r="MH13" s="261"/>
      <c r="MI13" s="261"/>
      <c r="MJ13" s="261"/>
      <c r="MK13" s="261"/>
      <c r="ML13" s="261"/>
      <c r="MM13" s="261"/>
      <c r="MN13" s="261"/>
      <c r="MO13" s="261"/>
      <c r="MP13" s="261"/>
      <c r="MQ13" s="261"/>
      <c r="MR13" s="261"/>
      <c r="MS13" s="261"/>
      <c r="MT13" s="261"/>
      <c r="MU13" s="261"/>
      <c r="MV13" s="261"/>
      <c r="MW13" s="261"/>
      <c r="MX13" s="261"/>
      <c r="MY13" s="261"/>
      <c r="MZ13" s="261"/>
      <c r="NA13" s="261"/>
      <c r="NB13" s="261"/>
      <c r="NC13" s="261"/>
      <c r="ND13" s="261"/>
      <c r="NE13" s="261"/>
      <c r="NF13" s="261"/>
      <c r="NG13" s="261"/>
      <c r="NH13" s="261"/>
      <c r="NI13" s="261"/>
      <c r="NJ13" s="261"/>
      <c r="NK13" s="261"/>
      <c r="NL13" s="261"/>
      <c r="NM13" s="261"/>
      <c r="NN13" s="261"/>
      <c r="NO13" s="261"/>
      <c r="NP13" s="261"/>
      <c r="NQ13" s="261"/>
      <c r="NR13" s="261"/>
      <c r="NS13" s="261"/>
      <c r="NT13" s="261"/>
      <c r="NU13" s="261"/>
      <c r="NV13" s="261"/>
      <c r="NW13" s="261"/>
      <c r="NX13" s="261"/>
      <c r="NY13" s="261"/>
      <c r="NZ13" s="261"/>
      <c r="OA13" s="261"/>
      <c r="OB13" s="261"/>
      <c r="OC13" s="261" t="s">
        <v>1</v>
      </c>
      <c r="OD13" s="261" t="s">
        <v>1</v>
      </c>
      <c r="OE13" s="261"/>
      <c r="OF13" s="261" t="s">
        <v>1</v>
      </c>
      <c r="OG13" s="261" t="s">
        <v>1</v>
      </c>
      <c r="OH13" s="261"/>
      <c r="OI13" s="261" t="s">
        <v>1</v>
      </c>
      <c r="OJ13" s="261" t="s">
        <v>1</v>
      </c>
      <c r="OK13" s="261" t="s">
        <v>1</v>
      </c>
      <c r="OL13" s="261"/>
      <c r="OM13" s="261">
        <v>5</v>
      </c>
      <c r="ON13" s="261">
        <v>6</v>
      </c>
      <c r="OO13" s="261"/>
      <c r="OP13" s="261" t="s">
        <v>1</v>
      </c>
      <c r="OQ13" s="261"/>
      <c r="OR13" s="261"/>
      <c r="OS13" s="261">
        <v>66</v>
      </c>
      <c r="OT13" s="261"/>
      <c r="OU13" s="261"/>
      <c r="OV13" s="261"/>
      <c r="OW13" s="261"/>
      <c r="OX13" s="261"/>
      <c r="OY13" s="261"/>
      <c r="OZ13" s="261"/>
      <c r="PA13" s="261"/>
      <c r="PB13" s="261"/>
      <c r="PC13" s="261"/>
      <c r="PD13" s="261"/>
      <c r="PE13" s="261"/>
      <c r="PF13" s="261" t="s">
        <v>1</v>
      </c>
      <c r="PG13" s="261"/>
      <c r="PH13" s="261"/>
      <c r="PI13" s="261"/>
      <c r="PJ13" s="261" t="s">
        <v>743</v>
      </c>
      <c r="PK13" s="261" t="s">
        <v>1</v>
      </c>
      <c r="PL13" s="261"/>
      <c r="PM13" s="261"/>
      <c r="PN13" s="261"/>
      <c r="PO13" s="261"/>
      <c r="PP13" s="261"/>
      <c r="PQ13" s="261"/>
      <c r="PR13" s="261"/>
      <c r="PS13" s="261"/>
      <c r="PT13" s="261" t="s">
        <v>1</v>
      </c>
      <c r="PU13" s="261" t="s">
        <v>1</v>
      </c>
      <c r="PV13" s="261" t="s">
        <v>1</v>
      </c>
      <c r="PW13" s="261"/>
      <c r="PX13" s="261"/>
      <c r="PY13" s="261"/>
      <c r="PZ13" s="261"/>
      <c r="QA13" s="261"/>
      <c r="QB13" s="261"/>
      <c r="QC13" s="261"/>
      <c r="QD13" s="261"/>
      <c r="QE13" s="261"/>
      <c r="QF13" s="261"/>
      <c r="QG13" s="261" t="s">
        <v>1</v>
      </c>
      <c r="QH13" s="261" t="s">
        <v>1</v>
      </c>
      <c r="QI13" s="261" t="s">
        <v>1</v>
      </c>
      <c r="QJ13" s="261" t="s">
        <v>1</v>
      </c>
      <c r="QK13" s="261" t="s">
        <v>1</v>
      </c>
      <c r="QL13" s="261"/>
      <c r="QM13" s="261"/>
      <c r="QN13" s="261"/>
      <c r="QO13" s="261"/>
      <c r="QP13" s="261"/>
      <c r="QQ13" s="261"/>
      <c r="QR13" s="261"/>
      <c r="QS13" s="261"/>
      <c r="QT13" s="261" t="s">
        <v>1</v>
      </c>
      <c r="QU13" s="261" t="s">
        <v>1</v>
      </c>
      <c r="QV13" s="261" t="s">
        <v>1</v>
      </c>
      <c r="QW13" s="261" t="s">
        <v>1</v>
      </c>
      <c r="QX13" s="261" t="s">
        <v>1</v>
      </c>
      <c r="QY13" s="261" t="s">
        <v>1</v>
      </c>
      <c r="QZ13" s="261" t="s">
        <v>1</v>
      </c>
      <c r="RA13" s="261" t="s">
        <v>1</v>
      </c>
      <c r="RB13" s="261" t="s">
        <v>1</v>
      </c>
      <c r="RC13" s="261" t="s">
        <v>1</v>
      </c>
      <c r="RD13" s="261" t="s">
        <v>1</v>
      </c>
      <c r="RE13" s="261"/>
      <c r="RF13" s="261"/>
      <c r="RG13" s="261"/>
      <c r="RH13" s="261"/>
      <c r="RI13" s="261"/>
      <c r="RJ13" s="261"/>
      <c r="RK13" s="261"/>
      <c r="RL13" s="261"/>
      <c r="RM13" s="261"/>
      <c r="RN13" s="261"/>
      <c r="RO13" s="261"/>
      <c r="RP13" s="261"/>
      <c r="RQ13" s="261"/>
      <c r="RR13" s="261"/>
      <c r="RS13" s="261"/>
      <c r="RT13" s="261"/>
      <c r="RU13" s="261" t="s">
        <v>1</v>
      </c>
      <c r="RV13" s="261" t="s">
        <v>1</v>
      </c>
      <c r="RW13" s="261"/>
      <c r="RX13" s="261"/>
      <c r="RY13" s="261"/>
      <c r="RZ13" s="261"/>
      <c r="SA13" s="261"/>
      <c r="SB13" s="261"/>
      <c r="SC13" s="261"/>
      <c r="SD13" s="261"/>
      <c r="SE13" s="261"/>
      <c r="SF13" s="261"/>
      <c r="SG13" s="261"/>
      <c r="SH13" s="261"/>
      <c r="SI13" s="261"/>
      <c r="SJ13" s="261"/>
      <c r="SK13" s="261" t="s">
        <v>1</v>
      </c>
      <c r="SL13" s="261"/>
      <c r="SM13" s="261"/>
      <c r="SN13" s="261"/>
      <c r="SO13" s="261"/>
      <c r="SP13" s="261"/>
      <c r="SQ13" s="261"/>
      <c r="SR13" s="261"/>
      <c r="SS13" s="261"/>
      <c r="ST13" s="261"/>
      <c r="SU13" s="261" t="s">
        <v>743</v>
      </c>
      <c r="SV13" s="261" t="s">
        <v>1</v>
      </c>
      <c r="SW13" s="261"/>
      <c r="SX13" s="261"/>
      <c r="SY13" s="261"/>
      <c r="SZ13" s="261"/>
      <c r="TA13" s="261"/>
      <c r="TB13" s="261"/>
      <c r="TC13" s="261"/>
      <c r="TD13" s="261"/>
      <c r="TE13" s="261"/>
      <c r="TF13" s="261"/>
      <c r="TG13" s="261" t="s">
        <v>1</v>
      </c>
      <c r="TH13" s="261"/>
      <c r="TI13" s="261"/>
      <c r="TJ13" s="261"/>
      <c r="TK13" s="261"/>
      <c r="TL13" s="261"/>
      <c r="TM13" s="261"/>
      <c r="TN13" s="261"/>
      <c r="TO13" s="261"/>
      <c r="TP13" s="261"/>
      <c r="TQ13" s="261"/>
      <c r="TR13" s="261" t="s">
        <v>1</v>
      </c>
      <c r="TS13" s="261"/>
      <c r="TT13" s="261"/>
      <c r="TU13" s="261"/>
      <c r="TV13" s="261"/>
      <c r="TW13" s="261"/>
      <c r="TX13" s="261"/>
      <c r="TY13" s="261"/>
      <c r="TZ13" s="261" t="s">
        <v>1</v>
      </c>
      <c r="UA13" s="261"/>
      <c r="UB13" s="261"/>
      <c r="UC13" s="261"/>
      <c r="UD13" s="261"/>
      <c r="UE13" s="261"/>
      <c r="UF13" s="261" t="s">
        <v>1</v>
      </c>
      <c r="UG13" s="261" t="s">
        <v>1</v>
      </c>
      <c r="UH13" s="261"/>
      <c r="UI13" s="261"/>
      <c r="UJ13" s="261"/>
      <c r="UK13" s="261"/>
      <c r="UL13" s="261"/>
      <c r="UM13" s="261"/>
      <c r="UN13" s="261"/>
      <c r="UO13" s="261"/>
      <c r="UP13" s="261"/>
      <c r="UQ13" s="261"/>
      <c r="UR13" s="261"/>
      <c r="US13" s="261"/>
      <c r="UT13" s="261"/>
      <c r="UU13" s="261"/>
      <c r="UV13" s="261" t="s">
        <v>1</v>
      </c>
      <c r="UW13" s="261" t="s">
        <v>1</v>
      </c>
      <c r="UX13" s="261" t="s">
        <v>1</v>
      </c>
      <c r="UY13" s="261" t="s">
        <v>1</v>
      </c>
      <c r="UZ13" s="261" t="s">
        <v>1</v>
      </c>
      <c r="VA13" s="261" t="s">
        <v>1</v>
      </c>
      <c r="VB13" s="261" t="s">
        <v>1</v>
      </c>
      <c r="VC13" s="261" t="s">
        <v>1</v>
      </c>
      <c r="VD13" s="261" t="s">
        <v>1</v>
      </c>
      <c r="VE13" s="261"/>
      <c r="VF13" s="261"/>
      <c r="VG13" s="261" t="s">
        <v>1</v>
      </c>
      <c r="VH13" s="261" t="s">
        <v>1</v>
      </c>
      <c r="VI13" s="261" t="s">
        <v>1</v>
      </c>
      <c r="VJ13" s="261" t="s">
        <v>1</v>
      </c>
      <c r="VK13" s="261"/>
      <c r="VL13" s="261"/>
      <c r="VM13" s="261"/>
      <c r="VN13" s="261"/>
      <c r="VO13" s="261"/>
      <c r="VP13" s="261"/>
      <c r="VQ13" s="261"/>
      <c r="VR13" s="261"/>
      <c r="VS13" s="261"/>
      <c r="VT13" s="261"/>
      <c r="VU13" s="261"/>
      <c r="VV13" s="261"/>
      <c r="VW13" s="261" t="s">
        <v>1</v>
      </c>
      <c r="VX13" s="261"/>
      <c r="VY13" s="261"/>
      <c r="VZ13" s="261"/>
      <c r="WA13" s="261"/>
      <c r="WB13" s="261"/>
      <c r="WC13" s="261"/>
      <c r="WD13" s="261"/>
      <c r="WE13" s="261"/>
      <c r="WF13" s="261"/>
      <c r="WG13" s="261"/>
      <c r="WH13" s="261"/>
      <c r="WI13" s="261"/>
      <c r="WJ13" s="261"/>
      <c r="WK13" s="261"/>
      <c r="WL13" s="261"/>
      <c r="WM13" s="261"/>
      <c r="WN13" s="261"/>
      <c r="WO13" s="261"/>
      <c r="WP13" s="261"/>
      <c r="WQ13" s="261"/>
      <c r="WR13" s="261"/>
      <c r="WS13" s="261" t="s">
        <v>1</v>
      </c>
      <c r="WT13" s="261"/>
      <c r="WU13" s="261"/>
      <c r="WV13" s="261"/>
      <c r="WW13" s="261"/>
      <c r="WX13" s="261"/>
      <c r="WY13" s="261"/>
      <c r="WZ13" s="261"/>
      <c r="XA13" s="261" t="s">
        <v>1</v>
      </c>
      <c r="XB13" s="261" t="s">
        <v>1</v>
      </c>
      <c r="XC13" s="261" t="s">
        <v>1</v>
      </c>
      <c r="XD13" s="261" t="s">
        <v>1</v>
      </c>
      <c r="XE13" s="261" t="s">
        <v>1</v>
      </c>
      <c r="XF13" s="261" t="s">
        <v>1</v>
      </c>
      <c r="XG13" s="261"/>
      <c r="XH13" s="261"/>
      <c r="XI13" s="261"/>
      <c r="XJ13" s="261"/>
      <c r="XK13" s="261"/>
      <c r="XL13" s="261"/>
      <c r="XM13" s="261"/>
      <c r="XN13" s="261"/>
      <c r="XO13" s="261"/>
      <c r="XP13" s="261"/>
      <c r="XQ13" s="261"/>
      <c r="XR13" s="261"/>
      <c r="XS13" s="261"/>
      <c r="XT13" s="261"/>
      <c r="XU13" s="261"/>
      <c r="XV13" s="261"/>
      <c r="XW13" s="261"/>
      <c r="XX13" s="261"/>
      <c r="XY13" s="261"/>
      <c r="XZ13" s="261"/>
      <c r="YA13" s="261"/>
      <c r="YB13" s="261"/>
      <c r="YC13" s="261"/>
      <c r="YD13" s="261"/>
      <c r="YE13" s="261"/>
      <c r="YF13" s="261"/>
      <c r="YG13" s="261"/>
      <c r="YH13" s="261"/>
      <c r="YI13" s="261"/>
      <c r="YJ13" s="261"/>
      <c r="YK13" s="261"/>
      <c r="YL13" s="261"/>
      <c r="YM13" s="261"/>
      <c r="YN13" s="261"/>
      <c r="YO13" s="261"/>
      <c r="YP13" s="261"/>
      <c r="YQ13" s="261"/>
      <c r="YR13" s="261"/>
      <c r="YS13" s="261"/>
      <c r="YT13" s="261"/>
      <c r="YU13" s="261"/>
      <c r="YV13" s="261"/>
      <c r="YW13" s="261"/>
      <c r="YX13" s="261"/>
      <c r="YY13" s="261"/>
      <c r="YZ13" s="261"/>
      <c r="ZA13" s="261"/>
      <c r="ZB13" s="261"/>
      <c r="ZC13" s="261"/>
      <c r="ZD13" s="261"/>
      <c r="ZE13" s="261" t="s">
        <v>1</v>
      </c>
      <c r="ZF13" s="261" t="s">
        <v>1</v>
      </c>
      <c r="ZG13" s="261" t="s">
        <v>1</v>
      </c>
      <c r="ZH13" s="261" t="s">
        <v>1</v>
      </c>
      <c r="ZI13" s="261" t="s">
        <v>1</v>
      </c>
      <c r="ZJ13" s="261" t="s">
        <v>1</v>
      </c>
      <c r="ZK13" s="261"/>
      <c r="ZL13" s="261" t="s">
        <v>1</v>
      </c>
      <c r="ZM13" s="261" t="s">
        <v>1</v>
      </c>
      <c r="ZN13" s="261" t="s">
        <v>1</v>
      </c>
      <c r="ZO13" s="261"/>
      <c r="ZP13" s="261" t="s">
        <v>1</v>
      </c>
      <c r="ZQ13" s="261" t="s">
        <v>1</v>
      </c>
      <c r="ZR13" s="261" t="s">
        <v>1</v>
      </c>
      <c r="ZS13" s="261"/>
      <c r="ZT13" s="261"/>
      <c r="ZU13" s="261"/>
      <c r="ZV13" s="261"/>
      <c r="ZW13" s="261"/>
      <c r="ZX13" s="261"/>
      <c r="ZY13" s="261"/>
      <c r="ZZ13" s="261"/>
      <c r="AAA13" s="261"/>
      <c r="AAB13" s="261"/>
      <c r="AAC13" s="261"/>
      <c r="AAD13" s="261"/>
      <c r="AAE13" s="261"/>
      <c r="AAF13" s="261"/>
      <c r="AAG13" s="261"/>
      <c r="AAH13" s="261"/>
      <c r="AAI13" s="261"/>
      <c r="AAJ13" s="261"/>
      <c r="AAK13" s="261"/>
      <c r="AAL13" s="261"/>
      <c r="AAM13" s="261"/>
      <c r="AAN13" s="261"/>
      <c r="AAO13" s="261"/>
      <c r="AAP13" s="261"/>
      <c r="AAQ13" s="261"/>
      <c r="AAR13" s="261"/>
      <c r="AAS13" s="261"/>
      <c r="AAT13" s="261"/>
      <c r="AAU13" s="261"/>
      <c r="AAV13" s="261"/>
      <c r="AAW13" s="261"/>
      <c r="AAX13" s="261"/>
      <c r="AAY13" s="261"/>
      <c r="AAZ13" s="261"/>
      <c r="ABA13" s="261"/>
      <c r="ABB13" s="261"/>
      <c r="ABC13" s="261"/>
      <c r="ABD13" s="261"/>
      <c r="ABE13" s="261"/>
      <c r="ABF13" s="261"/>
      <c r="ABG13" s="261"/>
      <c r="ABH13" s="261"/>
      <c r="ABI13" s="261"/>
      <c r="ABJ13" s="261"/>
      <c r="ABK13" s="261"/>
      <c r="ABL13" s="261"/>
      <c r="ABM13" s="261"/>
      <c r="ABN13" s="261"/>
      <c r="ABO13" s="261"/>
      <c r="ABP13" s="261"/>
      <c r="ABQ13" s="261"/>
      <c r="ABR13" s="261"/>
      <c r="ABS13" s="261"/>
      <c r="ABT13" s="261"/>
      <c r="ABU13" s="261"/>
      <c r="ABV13" s="261"/>
      <c r="ABW13" s="261"/>
      <c r="ABX13" s="261"/>
      <c r="ABY13" s="261"/>
      <c r="ABZ13" s="261"/>
      <c r="ACA13" s="261"/>
      <c r="ACB13" s="261"/>
      <c r="ACC13" s="261"/>
      <c r="ACD13" s="261"/>
      <c r="ACE13" s="261"/>
      <c r="ACF13" s="261"/>
      <c r="ACG13" s="261"/>
      <c r="ACH13" s="261"/>
      <c r="ACI13" s="261"/>
      <c r="ACJ13" s="261"/>
      <c r="ACK13" s="261"/>
      <c r="ACL13" s="261"/>
      <c r="ACM13" s="261"/>
      <c r="ACN13" s="261"/>
      <c r="ACO13" s="261"/>
      <c r="ACP13" s="261"/>
      <c r="ACQ13" s="261"/>
      <c r="ACR13" s="261"/>
      <c r="ACS13" s="261"/>
      <c r="ACT13" s="261"/>
      <c r="ACU13" s="261"/>
      <c r="ACV13" s="261"/>
      <c r="ACW13" s="261"/>
      <c r="ACX13" s="261"/>
      <c r="ACY13" s="261"/>
      <c r="ACZ13" s="261"/>
      <c r="ADA13" s="261"/>
      <c r="ADB13" s="261"/>
      <c r="ADC13" s="261"/>
      <c r="ADD13" s="261"/>
      <c r="ADE13" s="261"/>
      <c r="ADF13" s="261"/>
      <c r="ADG13" s="261"/>
      <c r="ADH13" s="261"/>
      <c r="ADI13" s="261"/>
      <c r="ADJ13" s="261"/>
      <c r="ADK13" s="261"/>
      <c r="ADL13" s="261"/>
      <c r="ADM13" s="261"/>
      <c r="ADN13" s="261"/>
      <c r="ADO13" s="261"/>
      <c r="ADP13" s="261"/>
      <c r="ADQ13" s="261"/>
      <c r="ADR13" s="261"/>
      <c r="ADS13" s="261"/>
      <c r="ADT13" s="261"/>
      <c r="ADU13" s="261"/>
      <c r="ADV13" s="261"/>
      <c r="ADW13" s="261"/>
      <c r="ADX13" s="261"/>
      <c r="ADY13" s="261"/>
      <c r="ADZ13" s="261"/>
      <c r="AEA13" s="261"/>
      <c r="AEB13" s="261"/>
      <c r="AEC13" s="261"/>
      <c r="AED13" s="261"/>
      <c r="AEE13" s="261"/>
      <c r="AEF13" s="261"/>
      <c r="AEG13" s="261"/>
      <c r="AEH13" s="261"/>
      <c r="AEI13" s="261"/>
      <c r="AEJ13" s="261"/>
      <c r="AEK13" s="261"/>
      <c r="AEL13" s="261"/>
      <c r="AEM13" s="261"/>
      <c r="AEN13" s="261"/>
      <c r="AEO13" s="261"/>
      <c r="AEP13" s="261"/>
      <c r="AEQ13" s="261"/>
      <c r="AER13" s="261"/>
      <c r="AES13" s="261"/>
      <c r="AET13" s="261"/>
      <c r="AEU13" s="261"/>
      <c r="AEV13" s="261"/>
      <c r="AEW13" s="261"/>
      <c r="AEX13" s="261"/>
      <c r="AEY13" s="261"/>
      <c r="AEZ13" s="261"/>
      <c r="AFA13" s="261"/>
      <c r="AFB13" s="261"/>
      <c r="AFC13" s="261"/>
      <c r="AFD13" s="261"/>
      <c r="AFE13" s="261"/>
      <c r="AFF13" s="261"/>
      <c r="AFG13" s="261"/>
      <c r="AFH13" s="261"/>
      <c r="AFI13" s="261"/>
      <c r="AFJ13" s="261"/>
      <c r="AFK13" s="261"/>
      <c r="AFL13" s="261"/>
      <c r="AFM13" s="261"/>
      <c r="AFN13" s="261"/>
      <c r="AFO13" s="261"/>
      <c r="AFP13" s="261"/>
      <c r="AFQ13" s="261"/>
      <c r="AFR13" s="261"/>
      <c r="AFS13" s="261"/>
      <c r="AFT13" s="261"/>
      <c r="AFU13" s="261"/>
      <c r="AFV13" s="261"/>
      <c r="AFW13" s="261"/>
      <c r="AFX13" s="261"/>
      <c r="AFY13" s="261"/>
      <c r="AFZ13" s="261"/>
      <c r="AGA13" s="261"/>
      <c r="AGB13" s="261"/>
      <c r="AGC13" s="261"/>
      <c r="AGD13" s="261"/>
      <c r="AGE13" s="261"/>
      <c r="AGF13" s="261"/>
      <c r="AGG13" s="261"/>
      <c r="AGH13" s="261"/>
      <c r="AGI13" s="261"/>
      <c r="AGJ13" s="261"/>
      <c r="AGK13" s="261"/>
      <c r="AGL13" s="261"/>
      <c r="AGM13" s="261"/>
      <c r="AGN13" s="261"/>
      <c r="AGO13" s="261"/>
      <c r="AGP13" s="261"/>
      <c r="AGQ13" s="261"/>
      <c r="AGR13" s="261"/>
      <c r="AGS13" s="261"/>
      <c r="AGT13" s="261"/>
      <c r="AGU13" s="261"/>
      <c r="AGV13" s="261"/>
      <c r="AGW13" s="261"/>
      <c r="AGX13" s="261"/>
      <c r="AGY13" s="261"/>
      <c r="AGZ13" s="261"/>
      <c r="AHA13" s="261"/>
      <c r="AHB13" s="261"/>
      <c r="AHC13" s="261"/>
      <c r="AHD13" s="261"/>
      <c r="AHE13" s="261"/>
      <c r="AHF13" s="261"/>
      <c r="AHG13" s="261"/>
      <c r="AHH13" s="261"/>
      <c r="AHI13" s="261"/>
      <c r="AHJ13" s="261"/>
      <c r="AHK13" s="261"/>
      <c r="AHL13" s="261"/>
      <c r="AHM13" s="261"/>
      <c r="AHN13" s="261"/>
      <c r="AHO13" s="261"/>
      <c r="AHP13" s="261"/>
      <c r="AHQ13" s="261"/>
      <c r="AHR13" s="261"/>
      <c r="AHS13" s="261"/>
      <c r="AHT13" s="261"/>
      <c r="AHU13" s="261"/>
      <c r="AHV13" s="261"/>
      <c r="AHW13" s="261"/>
      <c r="AHX13" s="261"/>
      <c r="AHY13" s="261"/>
      <c r="AHZ13" s="261"/>
      <c r="AIA13" s="261"/>
      <c r="AIB13" s="261"/>
      <c r="AIC13" s="261"/>
      <c r="AID13" s="261"/>
      <c r="AIE13" s="261"/>
      <c r="AIF13" s="261"/>
      <c r="AIG13" s="261"/>
      <c r="AIH13" s="261"/>
      <c r="AII13" s="261"/>
      <c r="AIJ13" s="261"/>
      <c r="AIK13" s="261"/>
      <c r="AIL13" s="261"/>
      <c r="AIM13" s="261"/>
      <c r="AIN13" s="261"/>
      <c r="AIO13" s="261"/>
      <c r="AIP13" s="261"/>
      <c r="AIQ13" s="261"/>
      <c r="AIR13" s="261"/>
      <c r="AIS13" s="261"/>
      <c r="AIT13" s="261"/>
      <c r="AIU13" s="261"/>
      <c r="AIV13" s="261"/>
      <c r="AIW13" s="261"/>
      <c r="AIX13" s="261"/>
      <c r="AIY13" s="261"/>
      <c r="AIZ13" s="261"/>
      <c r="AJA13" s="261"/>
      <c r="AJB13" s="261"/>
      <c r="AJC13" s="261"/>
      <c r="AJD13" s="261"/>
      <c r="AJE13" s="261"/>
      <c r="AJF13" s="261"/>
      <c r="AJG13" s="261"/>
      <c r="AJH13" s="261"/>
      <c r="AJI13" s="261"/>
      <c r="AJJ13" s="261"/>
      <c r="AJK13" s="261"/>
      <c r="AJL13" s="261"/>
      <c r="AJM13" s="261"/>
      <c r="AJN13" s="261"/>
      <c r="AJO13" s="261"/>
      <c r="AJP13" s="261"/>
      <c r="AJQ13" s="261"/>
      <c r="AJR13" s="261"/>
      <c r="AJS13" s="261"/>
      <c r="AJT13" s="261"/>
      <c r="AJU13" s="261"/>
      <c r="AJV13" s="261"/>
      <c r="AJW13" s="261"/>
      <c r="AJX13" s="261"/>
      <c r="AJY13" s="261"/>
      <c r="AJZ13" s="261"/>
      <c r="AKA13" s="261"/>
      <c r="AKB13" s="261"/>
      <c r="AKC13" s="261"/>
      <c r="AKD13" s="261"/>
      <c r="AKE13" s="261"/>
      <c r="AKF13" s="261"/>
      <c r="AKG13" s="261"/>
      <c r="AKH13" s="261"/>
      <c r="AKI13" s="261"/>
      <c r="AKJ13" s="261"/>
      <c r="AKK13" s="261"/>
      <c r="AKL13" s="261"/>
      <c r="AKM13" s="261"/>
      <c r="AKN13" s="261"/>
      <c r="AKO13" s="261"/>
      <c r="AKP13" s="261"/>
      <c r="AKQ13" s="261"/>
      <c r="AKR13" s="261"/>
      <c r="AKS13" s="261"/>
      <c r="AKT13" s="261"/>
      <c r="AKU13" s="261"/>
      <c r="AKV13" s="261"/>
      <c r="AKW13" s="261"/>
      <c r="AKX13" s="261"/>
      <c r="AKY13" s="261"/>
      <c r="AKZ13" s="261"/>
      <c r="ALA13" s="261"/>
      <c r="ALB13" s="261"/>
      <c r="ALC13" s="261"/>
      <c r="ALD13" s="261"/>
      <c r="ALE13" s="261"/>
      <c r="ALF13" s="261"/>
      <c r="ALG13" s="261"/>
      <c r="ALH13" s="261"/>
      <c r="ALI13" s="261"/>
      <c r="ALJ13" s="261"/>
      <c r="ALK13" s="261"/>
      <c r="ALL13" s="261"/>
      <c r="ALM13" s="261"/>
      <c r="ALN13" s="261"/>
      <c r="ALO13" s="261"/>
      <c r="ALP13" s="261"/>
      <c r="ALQ13" s="261"/>
      <c r="ALR13" s="261"/>
      <c r="ALS13" s="261"/>
      <c r="ALT13" s="261" t="s">
        <v>1</v>
      </c>
      <c r="ALU13" s="261" t="s">
        <v>1</v>
      </c>
      <c r="ALV13" s="261" t="s">
        <v>1</v>
      </c>
      <c r="ALW13" s="261"/>
      <c r="ALX13" s="261" t="s">
        <v>5335</v>
      </c>
      <c r="ALY13" s="261" t="s">
        <v>725</v>
      </c>
      <c r="ALZ13" s="532" t="s">
        <v>722</v>
      </c>
      <c r="AMA13" s="532" t="s">
        <v>723</v>
      </c>
      <c r="AMB13" s="532">
        <v>16</v>
      </c>
      <c r="AMC13" s="261" t="s">
        <v>1</v>
      </c>
      <c r="AMD13" s="261" t="s">
        <v>1</v>
      </c>
      <c r="AME13" s="261">
        <v>21</v>
      </c>
      <c r="AMF13" s="261"/>
      <c r="AMG13" s="261" t="s">
        <v>1</v>
      </c>
      <c r="AMH13" s="261" t="s">
        <v>1</v>
      </c>
      <c r="AMI13" s="261" t="s">
        <v>1</v>
      </c>
      <c r="AMJ13" s="261"/>
      <c r="AMK13" s="261" t="s">
        <v>1</v>
      </c>
      <c r="AML13" s="261" t="s">
        <v>1</v>
      </c>
      <c r="AMM13" s="261" t="s">
        <v>1</v>
      </c>
      <c r="AMN13" s="267">
        <f>DAY(DataSource!B92)</f>
        <v>31</v>
      </c>
      <c r="AMO13" s="267">
        <f>MONTH(DataSource!B92)</f>
        <v>3</v>
      </c>
      <c r="AMP13" s="267">
        <f>YEAR(DataSource!B92)</f>
        <v>2024</v>
      </c>
      <c r="AMQ13" s="261"/>
      <c r="AMR13" s="261"/>
      <c r="AMS13" s="261"/>
      <c r="AMT13" s="261"/>
      <c r="AMU13" s="261"/>
      <c r="AMV13" s="261" t="s">
        <v>1</v>
      </c>
      <c r="AMW13" s="261"/>
      <c r="AMX13" s="261"/>
      <c r="AMY13" s="261"/>
      <c r="AMZ13" s="261"/>
      <c r="ANA13" s="261"/>
      <c r="ANB13" s="261"/>
      <c r="ANC13" s="261"/>
      <c r="AND13" s="261"/>
      <c r="ANE13" s="261" t="s">
        <v>1</v>
      </c>
      <c r="ANF13" s="261" t="s">
        <v>1</v>
      </c>
      <c r="ANG13" s="261" t="s">
        <v>1</v>
      </c>
      <c r="ANH13" s="261" t="s">
        <v>1</v>
      </c>
      <c r="ANI13" s="261"/>
      <c r="ANJ13" s="261" t="s">
        <v>1</v>
      </c>
      <c r="ANK13" s="261" t="s">
        <v>1</v>
      </c>
      <c r="ANL13" s="261" t="s">
        <v>1</v>
      </c>
      <c r="ANM13" s="261" t="s">
        <v>1</v>
      </c>
      <c r="ANN13" s="261" t="s">
        <v>1</v>
      </c>
      <c r="ANO13" s="261" t="s">
        <v>1</v>
      </c>
      <c r="ANP13" s="261"/>
      <c r="ANQ13" s="261"/>
      <c r="ANR13" s="261"/>
      <c r="ANS13" s="261"/>
      <c r="ANT13" s="261"/>
      <c r="ANU13" s="261"/>
      <c r="ANV13" s="261"/>
      <c r="ANW13" s="261"/>
      <c r="ANX13" s="261"/>
      <c r="ANY13" s="261"/>
      <c r="ANZ13" s="261"/>
      <c r="AOA13" s="261"/>
      <c r="AOB13" s="261"/>
      <c r="AOC13" s="261"/>
      <c r="AOD13" s="261"/>
      <c r="AOE13" s="261"/>
      <c r="AOF13" s="261"/>
      <c r="AOG13" s="261"/>
      <c r="AOH13" s="261"/>
      <c r="AOI13" s="261"/>
      <c r="AOJ13" s="261"/>
      <c r="AOK13" s="261"/>
      <c r="AOL13" s="261"/>
      <c r="AOM13" s="261"/>
      <c r="AON13" s="261"/>
      <c r="AOO13" s="261"/>
      <c r="AOP13" s="261"/>
      <c r="AOQ13" s="261"/>
      <c r="AOR13" s="261"/>
      <c r="AOS13" s="261"/>
      <c r="AOT13" s="261"/>
      <c r="AOU13" s="261"/>
      <c r="AOV13" s="261"/>
      <c r="AOW13" s="261"/>
      <c r="AOX13" s="261"/>
      <c r="AOY13" s="261"/>
      <c r="AOZ13" s="261"/>
      <c r="APA13" s="261"/>
      <c r="APB13" s="261"/>
      <c r="APC13" s="261"/>
      <c r="APD13" s="261"/>
      <c r="APE13" s="261"/>
      <c r="APF13" s="261"/>
      <c r="APG13" s="261"/>
      <c r="APH13" s="261"/>
      <c r="API13" s="261"/>
      <c r="APJ13" s="261"/>
      <c r="APK13" s="261"/>
      <c r="APL13" s="261"/>
      <c r="APM13" s="261"/>
      <c r="APN13" s="261"/>
      <c r="APO13" s="261"/>
      <c r="APP13" s="261"/>
      <c r="APQ13" s="261"/>
      <c r="APR13" s="261"/>
      <c r="APS13" s="261"/>
      <c r="APT13" s="261"/>
      <c r="APU13" s="261"/>
      <c r="APV13" s="261"/>
      <c r="APW13" s="261"/>
      <c r="APX13" s="261"/>
      <c r="APY13" s="261"/>
      <c r="APZ13" s="261"/>
      <c r="AQA13" s="261"/>
      <c r="AQB13" s="261"/>
      <c r="AQC13" s="261"/>
      <c r="AQD13" s="261"/>
      <c r="AQE13" s="261"/>
      <c r="AQF13" s="261"/>
      <c r="AQG13" s="261"/>
      <c r="AQH13" s="261"/>
      <c r="AQI13" s="261"/>
      <c r="AQJ13" s="261"/>
      <c r="AQK13" s="261"/>
      <c r="AQL13" s="261"/>
      <c r="AQM13" s="261"/>
      <c r="AQN13" s="261"/>
      <c r="AQO13" s="261"/>
      <c r="AQP13" s="261"/>
      <c r="AQQ13" s="261"/>
      <c r="AQR13" s="261"/>
      <c r="AQS13" s="261"/>
      <c r="AQT13" s="261"/>
      <c r="AQU13" s="261"/>
      <c r="AQV13" s="261"/>
      <c r="AQW13" s="261"/>
      <c r="AQX13" s="261"/>
      <c r="AQY13" s="261"/>
      <c r="AQZ13" s="261"/>
      <c r="ARA13" s="261"/>
      <c r="ARB13" s="261"/>
      <c r="ARC13" s="261"/>
      <c r="ARD13" s="261"/>
      <c r="ARE13" s="261"/>
      <c r="ARF13" s="261"/>
      <c r="ARG13" s="261"/>
      <c r="ARH13" s="261"/>
      <c r="ARI13" s="261"/>
      <c r="ARJ13" s="261"/>
      <c r="ARK13" s="261"/>
      <c r="ARL13" s="261"/>
      <c r="ARM13" s="261"/>
      <c r="ARN13" s="261"/>
      <c r="ARO13" s="261"/>
      <c r="ARP13" s="261"/>
      <c r="ARQ13" s="261"/>
      <c r="ARR13" s="261"/>
      <c r="ARS13" s="261"/>
      <c r="ART13" s="261"/>
      <c r="ARU13" s="261"/>
      <c r="ARV13" s="261"/>
      <c r="ARW13" s="261"/>
      <c r="ARX13" s="261"/>
      <c r="ARY13" s="261"/>
      <c r="ARZ13" s="261"/>
      <c r="ASA13" s="261"/>
      <c r="ASB13" s="261"/>
      <c r="ASC13" s="261"/>
      <c r="ASD13" s="261"/>
      <c r="ASE13" s="261"/>
      <c r="ASF13" s="261"/>
      <c r="ASG13" s="261"/>
      <c r="ASH13" s="261"/>
      <c r="ASI13" s="261"/>
      <c r="ASJ13" s="261"/>
      <c r="ASK13" s="261"/>
      <c r="ASL13" s="261"/>
      <c r="ASM13" s="261"/>
      <c r="ASN13" s="261"/>
      <c r="ASO13" s="261"/>
      <c r="ASP13" s="261"/>
      <c r="ASQ13" s="261"/>
      <c r="ASR13" s="261"/>
      <c r="ASS13" s="261"/>
      <c r="AST13" s="261"/>
      <c r="ASU13" s="261"/>
      <c r="ASV13" s="261"/>
      <c r="ASW13" s="261"/>
      <c r="ASX13" s="261"/>
      <c r="ASY13" s="261"/>
      <c r="ASZ13" s="261"/>
      <c r="ATA13" s="261"/>
      <c r="ATB13" s="261"/>
      <c r="ATC13" s="261"/>
      <c r="ATD13" s="261"/>
      <c r="ATE13" s="261"/>
      <c r="ATF13" s="261"/>
      <c r="ATG13" s="261"/>
      <c r="ATH13" s="261"/>
      <c r="ATI13" s="261"/>
      <c r="ATJ13" s="261"/>
      <c r="ATK13" s="261"/>
      <c r="ATL13" s="261"/>
      <c r="ATM13" s="261"/>
      <c r="ATN13" s="261"/>
      <c r="ATO13" s="261"/>
      <c r="ATP13" s="261"/>
      <c r="ATQ13" s="261"/>
      <c r="ATR13" s="261"/>
      <c r="ATS13" s="261"/>
      <c r="ATT13" s="261"/>
      <c r="ATU13" s="261"/>
      <c r="ATV13" s="261"/>
      <c r="ATW13" s="261"/>
      <c r="ATX13" s="261"/>
      <c r="ATY13" s="261"/>
      <c r="ATZ13" s="261"/>
      <c r="AUA13" s="261"/>
      <c r="AUB13" s="261"/>
      <c r="AUC13" s="261"/>
      <c r="AUD13" s="261"/>
      <c r="AUE13" s="261"/>
      <c r="AUF13" s="261"/>
      <c r="AUG13" s="261"/>
      <c r="AUH13" s="261"/>
      <c r="AUI13" s="261"/>
      <c r="AUJ13" s="261"/>
      <c r="AUK13" s="261"/>
      <c r="AUL13" s="261"/>
      <c r="AUM13" s="261"/>
      <c r="AUN13" s="261"/>
      <c r="AUO13" s="261"/>
      <c r="AUP13" s="261"/>
      <c r="AUQ13" s="261"/>
      <c r="AUR13" s="261"/>
      <c r="AUS13" s="261"/>
      <c r="AUT13" s="261"/>
      <c r="AUU13" s="261"/>
      <c r="AUV13" s="261"/>
      <c r="AUW13" s="261"/>
      <c r="AUX13" s="261"/>
      <c r="AUY13" s="261"/>
      <c r="AUZ13" s="261"/>
      <c r="AVA13" s="261"/>
      <c r="AVB13" s="261"/>
      <c r="AVC13" s="261"/>
      <c r="AVD13" s="261"/>
      <c r="AVE13" s="261"/>
      <c r="AVF13" s="261"/>
      <c r="AVG13" s="261"/>
      <c r="AVH13" s="261"/>
      <c r="AVI13" s="261"/>
      <c r="AVJ13" s="261"/>
      <c r="AVK13" s="261"/>
      <c r="AVL13" s="261"/>
      <c r="AVM13" s="261"/>
      <c r="AVN13" s="261"/>
      <c r="AVO13" s="261"/>
      <c r="AVP13" s="261"/>
      <c r="AVQ13" s="261"/>
      <c r="AVR13" s="261"/>
      <c r="AVS13" s="261"/>
      <c r="AVT13" s="261"/>
      <c r="AVU13" s="261"/>
      <c r="AVV13" s="261"/>
      <c r="AVW13" s="261"/>
      <c r="AVX13" s="261"/>
      <c r="AVY13" s="261"/>
      <c r="AVZ13" s="261"/>
      <c r="AWA13" s="261"/>
      <c r="AWB13" s="261"/>
      <c r="AWC13" s="261"/>
      <c r="AWD13" s="261"/>
      <c r="AWE13" s="261"/>
      <c r="AWF13" s="261"/>
      <c r="AWG13" s="261"/>
      <c r="AWH13" s="261"/>
      <c r="AWI13" s="261"/>
      <c r="AWJ13" s="261"/>
      <c r="AWK13" s="261"/>
      <c r="AWL13" s="261"/>
      <c r="AWM13" s="261"/>
      <c r="AWN13" s="261"/>
      <c r="AWO13" s="261"/>
      <c r="AWP13" s="261"/>
      <c r="AWQ13" s="261"/>
      <c r="AWR13" s="261"/>
      <c r="AWS13" s="261"/>
      <c r="AWT13" s="261"/>
      <c r="AWU13" s="261"/>
      <c r="AWV13" s="261"/>
      <c r="AWW13" s="261"/>
      <c r="AWX13" s="261"/>
      <c r="AWY13" s="261"/>
      <c r="AWZ13" s="261"/>
      <c r="AXA13" s="261"/>
      <c r="AXB13" s="261"/>
      <c r="AXC13" s="261"/>
      <c r="AXD13" s="261"/>
      <c r="AXE13" s="261"/>
      <c r="AXF13" s="261"/>
      <c r="AXG13" s="261"/>
      <c r="AXH13" s="261"/>
      <c r="AXI13" s="261"/>
      <c r="AXJ13" s="261"/>
      <c r="AXK13" s="261"/>
      <c r="AXL13" s="261"/>
      <c r="AXM13" s="261"/>
      <c r="AXN13" s="261"/>
      <c r="AXO13" s="261"/>
      <c r="AXP13" s="261"/>
      <c r="AXQ13" s="261"/>
      <c r="AXR13" s="261"/>
      <c r="AXS13" s="261"/>
      <c r="AXT13" s="261"/>
      <c r="AXU13" s="261"/>
      <c r="AXV13" s="261"/>
      <c r="AXW13" s="261"/>
      <c r="AXX13" s="261"/>
      <c r="AXY13" s="261"/>
      <c r="AXZ13" s="261"/>
      <c r="AYA13" s="261"/>
      <c r="AYB13" s="261"/>
      <c r="AYC13" s="261"/>
      <c r="AYD13" s="261"/>
      <c r="AYE13" s="261"/>
      <c r="AYF13" s="261"/>
      <c r="AYG13" s="261"/>
      <c r="AYH13" s="261"/>
      <c r="AYI13" s="261"/>
      <c r="AYJ13" s="261"/>
      <c r="AYK13" s="261"/>
      <c r="AYL13" s="261"/>
      <c r="AYM13" s="261"/>
      <c r="AYN13" s="261"/>
      <c r="AYO13" s="261"/>
      <c r="AYP13" s="261"/>
      <c r="AYQ13" s="261"/>
      <c r="AYR13" s="261"/>
      <c r="AYS13" s="261"/>
      <c r="AYT13" s="261"/>
      <c r="AYU13" s="261"/>
      <c r="AYV13" s="261"/>
      <c r="AYW13" s="261"/>
      <c r="AYX13" s="261"/>
      <c r="AYY13" s="261"/>
      <c r="AYZ13" s="261"/>
      <c r="AZA13" s="261"/>
      <c r="AZB13" s="261"/>
      <c r="AZC13" s="261"/>
      <c r="AZD13" s="261"/>
      <c r="AZE13" s="261"/>
      <c r="AZF13" s="261"/>
      <c r="AZG13" s="261"/>
      <c r="AZH13" s="261"/>
      <c r="AZI13" s="261"/>
      <c r="AZJ13" s="261"/>
      <c r="AZK13" s="261"/>
      <c r="AZL13" s="261"/>
      <c r="AZM13" s="261"/>
      <c r="AZN13" s="261"/>
      <c r="AZO13" s="261"/>
      <c r="AZP13" s="261"/>
      <c r="AZQ13" s="261"/>
      <c r="AZR13" s="261"/>
      <c r="AZS13" s="261"/>
      <c r="AZT13" s="261"/>
      <c r="AZU13" s="261"/>
      <c r="AZV13" s="261"/>
      <c r="AZW13" s="261"/>
      <c r="AZX13" s="261"/>
      <c r="AZY13" s="261"/>
      <c r="AZZ13" s="261"/>
      <c r="BAA13" s="261"/>
      <c r="BAB13" s="261"/>
      <c r="BAC13" s="261"/>
      <c r="BAD13" s="261"/>
      <c r="BAE13" s="261"/>
      <c r="BAF13" s="261"/>
      <c r="BAG13" s="261"/>
      <c r="BAH13" s="261"/>
      <c r="BAI13" s="261"/>
      <c r="BAJ13" s="261"/>
      <c r="BAK13" s="261"/>
      <c r="BAL13" s="261"/>
      <c r="BAM13" s="261"/>
      <c r="BAN13" s="261"/>
      <c r="BAO13" s="261"/>
      <c r="BAP13" s="261"/>
      <c r="BAQ13" s="261"/>
      <c r="BAR13" s="261"/>
      <c r="BAS13" s="261"/>
      <c r="BAT13" s="261"/>
      <c r="BAU13" s="261"/>
      <c r="BAV13" s="261"/>
      <c r="BAW13" s="261"/>
      <c r="BAX13" s="261"/>
      <c r="BAY13" s="261"/>
      <c r="BAZ13" s="261"/>
      <c r="BBA13" s="261"/>
      <c r="BBB13" s="261"/>
      <c r="BBC13" s="261"/>
      <c r="BBD13" s="261"/>
      <c r="BBE13" s="261"/>
      <c r="BBF13" s="261"/>
      <c r="BBG13" s="261"/>
      <c r="BBH13" s="261"/>
      <c r="BBI13" s="261"/>
      <c r="BBJ13" s="261"/>
      <c r="BBK13" s="261"/>
      <c r="BBL13" s="261"/>
      <c r="BBM13" s="261"/>
      <c r="BBN13" s="261"/>
      <c r="BBO13" s="261"/>
      <c r="BBP13" s="261"/>
      <c r="BBQ13" s="261"/>
      <c r="BBR13" s="261"/>
      <c r="BBS13" s="261"/>
      <c r="BBT13" s="261"/>
      <c r="BBU13" s="261"/>
      <c r="BBV13" s="261"/>
      <c r="BBW13" s="261"/>
      <c r="BBX13" s="261"/>
      <c r="BBY13" s="261"/>
      <c r="BBZ13" s="261"/>
      <c r="BCA13" s="261"/>
      <c r="BCB13" s="261"/>
      <c r="BCC13" s="261"/>
      <c r="BCD13" s="261"/>
      <c r="BCE13" s="261"/>
      <c r="BCF13" s="261"/>
      <c r="BCG13" s="261"/>
      <c r="BCH13" s="261"/>
      <c r="BCI13" s="261"/>
      <c r="BCJ13" s="261"/>
      <c r="BCK13" s="261"/>
      <c r="BCL13" s="261"/>
      <c r="BCM13" s="261"/>
      <c r="BCN13" s="261"/>
      <c r="BCO13" s="261"/>
      <c r="BCP13" s="261"/>
      <c r="BCQ13" s="261"/>
      <c r="BCR13" s="261"/>
      <c r="BCS13" s="261"/>
      <c r="BCT13" s="261"/>
      <c r="BCU13" s="261"/>
      <c r="BCV13" s="261"/>
      <c r="BCW13" s="261"/>
      <c r="BCX13" s="261"/>
      <c r="BCY13" s="261"/>
      <c r="BCZ13" s="261"/>
      <c r="BDA13" s="261"/>
      <c r="BDB13" s="261"/>
      <c r="BDC13" s="261"/>
      <c r="BDD13" s="261"/>
      <c r="BDE13" s="261"/>
      <c r="BDF13" s="261"/>
      <c r="BDG13" s="261"/>
      <c r="BDH13" s="261"/>
      <c r="BDI13" s="261"/>
      <c r="BDJ13" s="261"/>
      <c r="BDK13" s="261"/>
      <c r="BDL13" s="261"/>
      <c r="BDM13" s="261"/>
      <c r="BDN13" s="261"/>
      <c r="BDO13" s="261"/>
      <c r="BDP13" s="261"/>
      <c r="BDQ13" s="261"/>
      <c r="BDR13" s="261"/>
      <c r="BDS13" s="261"/>
      <c r="BDT13" s="261"/>
      <c r="BDU13" s="261"/>
      <c r="BDV13" s="261"/>
      <c r="BDW13" s="261"/>
      <c r="BDX13" s="261"/>
      <c r="BDY13" s="261"/>
      <c r="BDZ13" s="261"/>
      <c r="BEA13" s="261"/>
      <c r="BEB13" s="261"/>
      <c r="BEC13" s="261"/>
      <c r="BED13" s="261"/>
      <c r="BEE13" s="261"/>
      <c r="BEF13" s="261"/>
      <c r="BEG13" s="261"/>
      <c r="BEH13" s="261"/>
      <c r="BEI13" s="261"/>
      <c r="BEJ13" s="261"/>
      <c r="BEK13" s="261"/>
      <c r="BEL13" s="261"/>
      <c r="BEM13" s="261"/>
      <c r="BEN13" s="261"/>
      <c r="BEO13" s="261"/>
      <c r="BEP13" s="261"/>
      <c r="BEQ13" s="261"/>
      <c r="BER13" s="261"/>
      <c r="BES13" s="261"/>
      <c r="BET13" s="261"/>
      <c r="BEU13" s="261"/>
      <c r="BEV13" s="261"/>
      <c r="BEW13" s="261"/>
      <c r="BEX13" s="261"/>
      <c r="BEY13" s="261"/>
      <c r="BEZ13" s="261"/>
      <c r="BFA13" s="261"/>
      <c r="BFB13" s="261"/>
      <c r="BFC13" s="261"/>
      <c r="BFD13" s="261"/>
      <c r="BFE13" s="261"/>
      <c r="BFF13" s="261"/>
      <c r="BFG13" s="261"/>
      <c r="BFH13" s="261"/>
      <c r="BFI13" s="261"/>
      <c r="BFJ13" s="261"/>
      <c r="BFK13" s="261"/>
      <c r="BFL13" s="261"/>
      <c r="BFM13" s="261"/>
      <c r="BFN13" s="261"/>
      <c r="BFO13" s="261"/>
      <c r="BFP13" s="261"/>
      <c r="BFQ13" s="261"/>
      <c r="BFR13" s="261"/>
      <c r="BFS13" s="261"/>
      <c r="BFT13" s="261"/>
      <c r="BFU13" s="261"/>
      <c r="BFV13" s="261"/>
      <c r="BFW13" s="261"/>
      <c r="BFX13" s="261"/>
      <c r="BFY13" s="261"/>
      <c r="BFZ13" s="261"/>
      <c r="BGA13" s="261"/>
      <c r="BGB13" s="261"/>
      <c r="BGC13" s="261"/>
      <c r="BGD13" s="261"/>
      <c r="BGE13" s="261"/>
      <c r="BGF13" s="261"/>
      <c r="BGG13" s="261"/>
      <c r="BGH13" s="261"/>
      <c r="BGI13" s="261"/>
      <c r="BGJ13" s="261"/>
      <c r="BGK13" s="261"/>
      <c r="BGL13" s="261"/>
      <c r="BGM13" s="261"/>
      <c r="BGN13" s="261"/>
      <c r="BGO13" s="261"/>
      <c r="BGP13" s="261"/>
      <c r="BGQ13" s="261"/>
      <c r="BGR13" s="261"/>
      <c r="BGS13" s="261"/>
      <c r="BGT13" s="261"/>
      <c r="BGU13" s="261"/>
      <c r="BGV13" s="261"/>
      <c r="BGW13" s="261"/>
      <c r="BGX13" s="261"/>
      <c r="BGY13" s="261"/>
      <c r="BGZ13" s="261"/>
      <c r="BHA13" s="261"/>
      <c r="BHB13" s="261"/>
      <c r="BHC13" s="261"/>
      <c r="BHD13" s="261"/>
      <c r="BHE13" s="261"/>
      <c r="BHF13" s="261"/>
      <c r="BHG13" s="261"/>
      <c r="BHH13" s="261"/>
      <c r="BHI13" s="261"/>
      <c r="BHJ13" s="261"/>
      <c r="BHK13" s="261"/>
      <c r="BHL13" s="261"/>
      <c r="BHM13" s="261"/>
      <c r="BHN13" s="261"/>
      <c r="BHO13" s="261"/>
      <c r="BHP13" s="261"/>
      <c r="BHQ13" s="261"/>
      <c r="BHR13" s="261"/>
      <c r="BHS13" s="261"/>
      <c r="BHT13" s="261"/>
      <c r="BHU13" s="261"/>
      <c r="BHV13" s="261"/>
      <c r="BHW13" s="261"/>
      <c r="BHX13" s="261"/>
      <c r="BHY13" s="261"/>
      <c r="BHZ13" s="261"/>
      <c r="BIA13" s="261"/>
      <c r="BIB13" s="261"/>
      <c r="BIC13" s="261"/>
      <c r="BID13" s="261"/>
      <c r="BIE13" s="261"/>
      <c r="BIF13" s="261"/>
      <c r="BIG13" s="261"/>
      <c r="BIH13" s="261"/>
      <c r="BII13" s="261"/>
      <c r="BIJ13" s="261"/>
      <c r="BIK13" s="261"/>
      <c r="BIL13" s="261"/>
      <c r="BIM13" s="261"/>
      <c r="BIN13" s="261"/>
      <c r="BIO13" s="261"/>
      <c r="BIP13" s="261"/>
      <c r="BIQ13" s="261"/>
      <c r="BIR13" s="261"/>
      <c r="BIS13" s="261"/>
      <c r="BIT13" s="261"/>
      <c r="BIU13" s="261"/>
      <c r="BIV13" s="261"/>
      <c r="BIW13" s="261"/>
      <c r="BIX13" s="261"/>
      <c r="BIY13" s="261"/>
      <c r="BIZ13" s="261"/>
      <c r="BJA13" s="261"/>
      <c r="BJB13" s="261"/>
      <c r="BJC13" s="261"/>
      <c r="BJD13" s="261"/>
      <c r="BJE13" s="261"/>
      <c r="BJF13" s="261"/>
      <c r="BJG13" s="261"/>
      <c r="BJH13" s="261"/>
      <c r="BJI13" s="261"/>
      <c r="BJJ13" s="261"/>
      <c r="BJK13" s="261"/>
      <c r="BJL13" s="261"/>
      <c r="BJM13" s="261"/>
      <c r="BJN13" s="261"/>
      <c r="BJO13" s="261"/>
      <c r="BJP13" s="261"/>
      <c r="BJQ13" s="261"/>
      <c r="BJR13" s="261"/>
      <c r="BJS13" s="261"/>
      <c r="BJT13" s="261"/>
      <c r="BJU13" s="261"/>
      <c r="BJV13" s="261"/>
      <c r="BJW13" s="261"/>
      <c r="BJX13" s="261"/>
      <c r="BJY13" s="261"/>
      <c r="BJZ13" s="261"/>
      <c r="BKA13" s="261"/>
      <c r="BKB13" s="261"/>
      <c r="BKC13" s="261"/>
      <c r="BKD13" s="261"/>
      <c r="BKE13" s="261"/>
      <c r="BKF13" s="261"/>
      <c r="BKG13" s="261"/>
      <c r="BKH13" s="261"/>
      <c r="BKI13" s="261"/>
      <c r="BKJ13" s="261"/>
      <c r="BKK13" s="261"/>
      <c r="BKL13" s="261"/>
      <c r="BKM13" s="261"/>
      <c r="BKN13" s="261"/>
      <c r="BKO13" s="261"/>
      <c r="BKP13" s="261"/>
      <c r="BKQ13" s="261"/>
      <c r="BKR13" s="261"/>
      <c r="BKS13" s="261"/>
      <c r="BKT13" s="261"/>
      <c r="BKU13" s="261"/>
      <c r="BKV13" s="261"/>
      <c r="BKW13" s="261"/>
      <c r="BKX13" s="261"/>
      <c r="BKY13" s="261"/>
      <c r="BKZ13" s="261"/>
      <c r="BLA13" s="261"/>
      <c r="BLB13" s="261"/>
      <c r="BLC13" s="261"/>
      <c r="BLD13" s="261"/>
      <c r="BLE13" s="261"/>
      <c r="BLF13" s="261"/>
      <c r="BLG13" s="261"/>
      <c r="BLH13" s="261"/>
      <c r="BLI13" s="261"/>
      <c r="BLJ13" s="261"/>
      <c r="BLK13" s="261"/>
      <c r="BLL13" s="261"/>
      <c r="BLM13" s="261"/>
      <c r="BLN13" s="261"/>
      <c r="BLO13" s="261"/>
      <c r="BLP13" s="261"/>
      <c r="BLQ13" s="261"/>
      <c r="BLR13" s="261"/>
      <c r="BLS13" s="261"/>
      <c r="BLT13" s="261"/>
      <c r="BLU13" s="261"/>
      <c r="BLV13" s="261"/>
      <c r="BLW13" s="261"/>
      <c r="BLX13" s="261"/>
      <c r="BLY13" s="261"/>
      <c r="BLZ13" s="261"/>
      <c r="BMA13" s="261"/>
      <c r="BMB13" s="261"/>
      <c r="BMC13" s="261"/>
      <c r="BMD13" s="261"/>
      <c r="BME13" s="261"/>
      <c r="BMF13" s="261"/>
      <c r="BMG13" s="261"/>
      <c r="BMH13" s="261"/>
      <c r="BMI13" s="261"/>
      <c r="BMJ13" s="261"/>
      <c r="BMK13" s="261"/>
      <c r="BML13" s="261"/>
      <c r="BMM13" s="261"/>
      <c r="BMN13" s="261"/>
      <c r="BMO13" s="261"/>
      <c r="BMP13" s="261"/>
      <c r="BMQ13" s="261"/>
      <c r="BMR13" s="261"/>
      <c r="BMS13" s="261"/>
      <c r="BMT13" s="261"/>
      <c r="BMU13" s="261"/>
      <c r="BMV13" s="261"/>
      <c r="BMW13" s="261"/>
      <c r="BMX13" s="261"/>
      <c r="BMY13" s="261"/>
      <c r="BMZ13" s="261"/>
      <c r="BNA13" s="261"/>
      <c r="BNB13" s="261"/>
      <c r="BNC13" s="261"/>
      <c r="BND13" s="261"/>
      <c r="BNE13" s="261"/>
      <c r="BNF13" s="261"/>
      <c r="BNG13" s="261"/>
      <c r="BNH13" s="261"/>
      <c r="BNI13" s="261"/>
      <c r="BNJ13" s="261"/>
      <c r="BNK13" s="261"/>
      <c r="BNL13" s="261"/>
      <c r="BNM13" s="261"/>
      <c r="BNN13" s="261"/>
      <c r="BNO13" s="261"/>
      <c r="BNP13" s="261"/>
      <c r="BNQ13" s="261"/>
      <c r="BNR13" s="261"/>
      <c r="BNS13" s="261"/>
      <c r="BNT13" s="261"/>
      <c r="BNU13" s="261"/>
      <c r="BNV13" s="261"/>
      <c r="BNW13" s="261"/>
      <c r="BNX13" s="261"/>
      <c r="BNY13" s="261"/>
      <c r="BNZ13" s="261"/>
      <c r="BOA13" s="261"/>
      <c r="BOB13" s="261"/>
      <c r="BOC13" s="261"/>
      <c r="BOD13" s="261"/>
      <c r="BOE13" s="261"/>
      <c r="BOF13" s="261"/>
      <c r="BOG13" s="261"/>
      <c r="BOH13" s="261"/>
      <c r="BOI13" s="261"/>
      <c r="BOJ13" s="261"/>
      <c r="BOK13" s="261"/>
      <c r="BOL13" s="261"/>
      <c r="BOM13" s="261"/>
      <c r="BON13" s="261"/>
      <c r="BOO13" s="261"/>
      <c r="BOP13" s="261"/>
      <c r="BOQ13" s="261"/>
      <c r="BOR13" s="261"/>
      <c r="BOS13" s="261"/>
      <c r="BOT13" s="261"/>
      <c r="BOU13" s="261"/>
      <c r="BOV13" s="261"/>
      <c r="BOW13" s="261"/>
      <c r="BOX13" s="261"/>
      <c r="BOY13" s="261"/>
      <c r="BOZ13" s="261"/>
      <c r="BPA13" s="261"/>
      <c r="BPB13" s="261"/>
      <c r="BPC13" s="261"/>
      <c r="BPD13" s="261"/>
      <c r="BPE13" s="261"/>
      <c r="BPF13" s="261"/>
      <c r="BPG13" s="261"/>
      <c r="BPH13" s="261"/>
      <c r="BPI13" s="261"/>
      <c r="BPJ13" s="261"/>
      <c r="BPK13" s="261"/>
      <c r="BPL13" s="261"/>
      <c r="BPM13" s="261"/>
      <c r="BPN13" s="261"/>
      <c r="BPO13" s="261"/>
      <c r="BPP13" s="261"/>
      <c r="BPQ13" s="261"/>
      <c r="BPR13" s="261"/>
      <c r="BPS13" s="261"/>
      <c r="BPT13" s="261"/>
      <c r="BPU13" s="261"/>
      <c r="BPV13" s="261"/>
      <c r="BPW13" s="261"/>
      <c r="BPX13" s="261"/>
      <c r="BPY13" s="261"/>
      <c r="BPZ13" s="261"/>
      <c r="BQA13" s="261"/>
      <c r="BQB13" s="261"/>
      <c r="BQC13" s="261"/>
      <c r="BQD13" s="261"/>
      <c r="BQE13" s="261"/>
      <c r="BQF13" s="261"/>
      <c r="BQG13" s="261"/>
      <c r="BQH13" s="261"/>
      <c r="BQI13" s="261"/>
      <c r="BQJ13" s="261"/>
      <c r="BQK13" s="261"/>
      <c r="BQL13" s="261"/>
      <c r="BQM13" s="261"/>
      <c r="BQN13" s="261"/>
      <c r="BQO13" s="261"/>
      <c r="BQP13" s="261"/>
      <c r="BQQ13" s="261"/>
      <c r="BQR13" s="261"/>
      <c r="BQS13" s="261"/>
      <c r="BQT13" s="261"/>
      <c r="BQU13" s="261"/>
      <c r="BQV13" s="261"/>
      <c r="BQW13" s="261"/>
      <c r="BQX13" s="261"/>
      <c r="BQY13" s="261"/>
      <c r="BQZ13" s="261"/>
      <c r="BRA13" s="261"/>
      <c r="BRB13" s="261"/>
      <c r="BRC13" s="261"/>
      <c r="BRD13" s="261"/>
      <c r="BRE13" s="261"/>
      <c r="BRF13" s="261"/>
      <c r="BRG13" s="261"/>
      <c r="BRH13" s="261"/>
      <c r="BRI13" s="261"/>
      <c r="BRJ13" s="261"/>
      <c r="BRK13" s="261"/>
      <c r="BRL13" s="261"/>
      <c r="BRM13" s="261"/>
      <c r="BRN13" s="261"/>
      <c r="BRO13" s="261"/>
      <c r="BRP13" s="261"/>
      <c r="BRQ13" s="261"/>
      <c r="BRR13" s="261"/>
      <c r="BRS13" s="261"/>
      <c r="BRT13" s="261"/>
      <c r="BRU13" s="261"/>
      <c r="BRV13" s="261"/>
      <c r="BRW13" s="261"/>
      <c r="BRX13" s="261"/>
      <c r="BRY13" s="261"/>
      <c r="BRZ13" s="261"/>
      <c r="BSA13" s="261"/>
      <c r="BSB13" s="261"/>
      <c r="BSC13" s="261"/>
      <c r="BSD13" s="261"/>
      <c r="BSE13" s="261"/>
      <c r="BSF13" s="261"/>
      <c r="BSG13" s="261"/>
      <c r="BSH13" s="261"/>
      <c r="BSI13" s="261"/>
      <c r="BSJ13" s="261"/>
      <c r="BSK13" s="261"/>
      <c r="BSL13" s="261"/>
      <c r="BSM13" s="261"/>
      <c r="BSN13" s="261"/>
      <c r="BSO13" s="261"/>
      <c r="BSP13" s="261"/>
      <c r="BSQ13" s="261"/>
      <c r="BSR13" s="261"/>
      <c r="BSS13" s="261"/>
      <c r="BST13" s="261"/>
      <c r="BSU13" s="261"/>
      <c r="BSV13" s="261"/>
      <c r="BSW13" s="261"/>
      <c r="BSX13" s="261"/>
      <c r="BSY13" s="261"/>
      <c r="BSZ13" s="261"/>
      <c r="BTA13" s="261"/>
      <c r="BTB13" s="261"/>
      <c r="BTC13" s="261"/>
      <c r="BTD13" s="261"/>
      <c r="BTE13" s="261"/>
      <c r="BTF13" s="261"/>
      <c r="BTG13" s="261"/>
      <c r="BTH13" s="261"/>
      <c r="BTI13" s="261"/>
      <c r="BTJ13" s="261"/>
      <c r="BTK13" s="261"/>
      <c r="BTL13" s="261"/>
      <c r="BTM13" s="261"/>
      <c r="BTN13" s="261"/>
      <c r="BTO13" s="261"/>
      <c r="BTP13" s="261"/>
      <c r="BTQ13" s="261"/>
      <c r="BTR13" s="261"/>
      <c r="BTS13" s="261"/>
      <c r="BTT13" s="261"/>
      <c r="BTU13" s="261"/>
      <c r="BTV13" s="261"/>
      <c r="BTW13" s="261"/>
      <c r="BTX13" s="261"/>
      <c r="BTY13" s="261"/>
      <c r="BTZ13" s="261"/>
      <c r="BUA13" s="261"/>
      <c r="BUB13" s="261"/>
      <c r="BUC13" s="261"/>
      <c r="BUD13" s="261"/>
      <c r="BUE13" s="261"/>
      <c r="BUF13" s="261"/>
      <c r="BUG13" s="261"/>
      <c r="BUH13" s="261"/>
      <c r="BUI13" s="261"/>
      <c r="BUJ13" s="261"/>
      <c r="BUK13" s="261"/>
      <c r="BUL13" s="261"/>
      <c r="BUM13" s="261"/>
      <c r="BUN13" s="261"/>
      <c r="BUO13" s="261"/>
      <c r="BUP13" s="261"/>
      <c r="BUQ13" s="261"/>
      <c r="BUR13" s="261"/>
      <c r="BUS13" s="261"/>
      <c r="BUT13" s="261"/>
      <c r="BUU13" s="261"/>
      <c r="BUV13" s="261"/>
      <c r="BUW13" s="261"/>
      <c r="BUX13" s="261"/>
      <c r="BUY13" s="261"/>
      <c r="BUZ13" s="261"/>
      <c r="BVA13" s="261"/>
      <c r="BVB13" s="261"/>
      <c r="BVC13" s="261"/>
      <c r="BVD13" s="261"/>
      <c r="BVE13" s="261"/>
      <c r="BVF13" s="261"/>
      <c r="BVG13" s="261"/>
      <c r="BVH13" s="261"/>
      <c r="BVI13" s="261"/>
      <c r="BVJ13" s="261"/>
      <c r="BVK13" s="261"/>
      <c r="BVL13" s="261"/>
      <c r="BVM13" s="261"/>
      <c r="BVN13" s="261"/>
      <c r="BVO13" s="261"/>
      <c r="BVP13" s="261"/>
      <c r="BVQ13" s="261"/>
      <c r="BVR13" s="261"/>
      <c r="BVS13" s="261"/>
      <c r="BVT13" s="261"/>
      <c r="BVU13" s="261"/>
      <c r="BVV13" s="261"/>
      <c r="BVW13" s="261"/>
      <c r="BVX13" s="261"/>
      <c r="BVY13" s="261"/>
      <c r="BVZ13" s="261"/>
      <c r="BWA13" s="261"/>
      <c r="BWB13" s="261"/>
      <c r="BWC13" s="261"/>
      <c r="BWD13" s="261"/>
      <c r="BWE13" s="261"/>
      <c r="BWF13" s="261"/>
      <c r="BWG13" s="261"/>
      <c r="BWH13" s="261"/>
      <c r="BWI13" s="261"/>
      <c r="BWJ13" s="261"/>
      <c r="BWK13" s="261"/>
      <c r="BWL13" s="261"/>
      <c r="BWM13" s="261"/>
      <c r="BWN13" s="261"/>
      <c r="BWO13" s="261"/>
      <c r="BWP13" s="261"/>
      <c r="BWQ13" s="261"/>
      <c r="BWR13" s="261"/>
      <c r="BWS13" s="261"/>
      <c r="BWT13" s="261"/>
      <c r="BWU13" s="261"/>
      <c r="BWV13" s="261"/>
      <c r="BWW13" s="261"/>
      <c r="BWX13" s="261"/>
      <c r="BWY13" s="261"/>
      <c r="BWZ13" s="261"/>
      <c r="BXA13" s="261"/>
      <c r="BXB13" s="261"/>
      <c r="BXC13" s="261"/>
      <c r="BXD13" s="261"/>
      <c r="BXE13" s="261"/>
      <c r="BXF13" s="261"/>
      <c r="BXG13" s="261"/>
      <c r="BXH13" s="261"/>
      <c r="BXI13" s="261"/>
      <c r="BXJ13" s="261"/>
      <c r="BXK13" s="261"/>
      <c r="BXL13" s="261"/>
      <c r="BXM13" s="261"/>
      <c r="BXN13" s="261"/>
      <c r="BXO13" s="261"/>
      <c r="BXP13" s="261"/>
      <c r="BXQ13" s="261"/>
      <c r="BXR13" s="261"/>
      <c r="BXS13" s="261"/>
      <c r="BXT13" s="261"/>
      <c r="BXU13" s="261"/>
      <c r="BXV13" s="261"/>
      <c r="BXW13" s="261"/>
      <c r="BXX13" s="261"/>
      <c r="BXY13" s="261"/>
      <c r="BXZ13" s="261"/>
      <c r="BYA13" s="261"/>
      <c r="BYB13" s="261"/>
      <c r="BYC13" s="261"/>
      <c r="BYD13" s="261"/>
      <c r="BYE13" s="261"/>
      <c r="BYF13" s="261"/>
      <c r="BYG13" s="261"/>
      <c r="BYH13" s="261"/>
      <c r="BYI13" s="261"/>
      <c r="BYJ13" s="261"/>
      <c r="BYK13" s="261"/>
      <c r="BYL13" s="261"/>
      <c r="BYM13" s="261"/>
      <c r="BYN13" s="261"/>
      <c r="BYO13" s="261"/>
      <c r="BYP13" s="261"/>
      <c r="BYQ13" s="261"/>
      <c r="BYR13" s="261"/>
      <c r="BYS13" s="261"/>
      <c r="BYT13" s="261"/>
      <c r="BYU13" s="261"/>
      <c r="BYV13" s="261"/>
      <c r="BYW13" s="261"/>
      <c r="BYX13" s="261"/>
      <c r="BYY13" s="261"/>
      <c r="BYZ13" s="261"/>
      <c r="BZA13" s="261"/>
      <c r="BZB13" s="261"/>
      <c r="BZC13" s="261"/>
      <c r="BZD13" s="261"/>
      <c r="BZE13" s="261"/>
      <c r="BZF13" s="261"/>
      <c r="BZG13" s="261"/>
      <c r="BZH13" s="261"/>
      <c r="BZI13" s="261"/>
      <c r="BZJ13" s="261"/>
      <c r="BZK13" s="261"/>
      <c r="BZL13" s="261"/>
      <c r="BZM13" s="261"/>
      <c r="BZN13" s="261"/>
      <c r="BZO13" s="261"/>
      <c r="BZP13" s="261"/>
      <c r="BZQ13" s="261"/>
      <c r="BZR13" s="261"/>
      <c r="BZS13" s="261"/>
      <c r="BZT13" s="261"/>
      <c r="BZU13" s="261"/>
      <c r="BZV13" s="261"/>
      <c r="BZW13" s="261"/>
      <c r="BZX13" s="261"/>
      <c r="BZY13" s="261"/>
      <c r="BZZ13" s="261"/>
      <c r="CAA13" s="261"/>
      <c r="CAB13" s="261"/>
      <c r="CAC13" s="261"/>
      <c r="CAD13" s="261"/>
      <c r="CAE13" s="261"/>
      <c r="CAF13" s="261"/>
      <c r="CAG13" s="261"/>
      <c r="CAH13" s="261"/>
      <c r="CAI13" s="261"/>
      <c r="CAJ13" s="261"/>
      <c r="CAK13" s="261"/>
      <c r="CAL13" s="261"/>
      <c r="CAM13" s="261"/>
      <c r="CAN13" s="261"/>
      <c r="CAO13" s="261"/>
      <c r="CAP13" s="261"/>
      <c r="CAQ13" s="261"/>
      <c r="CAR13" s="261"/>
      <c r="CAS13" s="261"/>
      <c r="CAT13" s="261"/>
      <c r="CAU13" s="261"/>
      <c r="CAV13" s="261"/>
      <c r="CAW13" s="261"/>
      <c r="CAX13" s="261"/>
      <c r="CAY13" s="261"/>
      <c r="CAZ13" s="261"/>
      <c r="CBA13" s="261"/>
      <c r="CBB13" s="261"/>
      <c r="CBC13" s="261"/>
      <c r="CBD13" s="261"/>
      <c r="CBE13" s="261"/>
      <c r="CBF13" s="261"/>
      <c r="CBG13" s="261"/>
      <c r="CBH13" s="261"/>
      <c r="CBI13" s="261"/>
      <c r="CBJ13" s="261"/>
      <c r="CBK13" s="261"/>
      <c r="CBL13" s="261"/>
      <c r="CBM13" s="261"/>
      <c r="CBN13" s="261"/>
      <c r="CBO13" s="261"/>
      <c r="CBP13" s="261"/>
      <c r="CBQ13" s="261"/>
      <c r="CBR13" s="261"/>
      <c r="CBS13" s="261"/>
      <c r="CBT13" s="261"/>
      <c r="CBU13" s="261"/>
      <c r="CBV13" s="261"/>
      <c r="CBW13" s="261"/>
      <c r="CBX13" s="261"/>
      <c r="CBY13" s="261"/>
      <c r="CBZ13" s="261"/>
      <c r="CCA13" s="261"/>
      <c r="CCB13" s="261"/>
      <c r="CCC13" s="261"/>
      <c r="CCD13" s="261"/>
      <c r="CCE13" s="261"/>
      <c r="CCF13" s="261"/>
      <c r="CCG13" s="261"/>
      <c r="CCH13" s="261"/>
      <c r="CCI13" s="261"/>
      <c r="CCJ13" s="261"/>
      <c r="CCK13" s="261"/>
      <c r="CCL13" s="261"/>
      <c r="CCM13" s="261"/>
      <c r="CCN13" s="261"/>
      <c r="CCO13" s="261"/>
      <c r="CCP13" s="261"/>
      <c r="CCQ13" s="261"/>
      <c r="CCR13" s="261"/>
      <c r="CCS13" s="261"/>
      <c r="CCT13" s="261"/>
      <c r="CCU13" s="261"/>
      <c r="CCV13" s="261"/>
      <c r="CCW13" s="261"/>
      <c r="CCX13" s="261"/>
      <c r="CCY13" s="261"/>
      <c r="CCZ13" s="261"/>
      <c r="CDA13" s="261"/>
      <c r="CDB13" s="261"/>
      <c r="CDC13" s="261"/>
      <c r="CDD13" s="261"/>
      <c r="CDE13" s="261"/>
      <c r="CDF13" s="261"/>
      <c r="CDG13" s="261"/>
      <c r="CDH13" s="261"/>
      <c r="CDI13" s="261"/>
      <c r="CDJ13" s="261"/>
      <c r="CDK13" s="261"/>
      <c r="CDL13" s="261"/>
      <c r="CDM13" s="261"/>
      <c r="CDN13" s="261"/>
      <c r="CDO13" s="261"/>
      <c r="CDP13" s="261"/>
      <c r="CDQ13" s="261"/>
      <c r="CDR13" s="261"/>
      <c r="CDS13" s="261"/>
      <c r="CDT13" s="261"/>
      <c r="CDU13" s="261"/>
      <c r="CDV13" s="261"/>
      <c r="CDW13" s="261"/>
      <c r="CDX13" s="261"/>
      <c r="CDY13" s="261"/>
      <c r="CDZ13" s="261"/>
      <c r="CEA13" s="261"/>
      <c r="CEB13" s="261"/>
      <c r="CEC13" s="261"/>
      <c r="CED13" s="261"/>
      <c r="CEE13" s="261"/>
      <c r="CEF13" s="261"/>
      <c r="CEG13" s="261"/>
      <c r="CEH13" s="261"/>
      <c r="CEI13" s="261"/>
      <c r="CEJ13" s="261"/>
      <c r="CEK13" s="261"/>
      <c r="CEL13" s="261"/>
      <c r="CEM13" s="261"/>
      <c r="CEN13" s="261"/>
      <c r="CEO13" s="261"/>
      <c r="CEP13" s="261"/>
      <c r="CEQ13" s="261"/>
      <c r="CER13" s="261"/>
      <c r="CES13" s="261"/>
      <c r="CET13" s="261"/>
      <c r="CEU13" s="261"/>
      <c r="CEV13" s="261"/>
      <c r="CEW13" s="261"/>
      <c r="CEX13" s="261"/>
      <c r="CEY13" s="261"/>
      <c r="CEZ13" s="261"/>
      <c r="CFA13" s="261"/>
      <c r="CFB13" s="261"/>
      <c r="CFC13" s="261"/>
      <c r="CFD13" s="261"/>
      <c r="CFE13" s="261"/>
      <c r="CFF13" s="261"/>
      <c r="CFG13" s="261"/>
      <c r="CFH13" s="261"/>
      <c r="CFI13" s="261"/>
      <c r="CFJ13" s="261"/>
      <c r="CFK13" s="261"/>
      <c r="CFL13" s="261"/>
      <c r="CFM13" s="261"/>
      <c r="CFN13" s="261"/>
      <c r="CFO13" s="261"/>
      <c r="CFP13" s="261"/>
      <c r="CFQ13" s="261"/>
      <c r="CFR13" s="261"/>
      <c r="CFS13" s="261"/>
      <c r="CFT13" s="261"/>
      <c r="CFU13" s="261"/>
      <c r="CFV13" s="261"/>
      <c r="CFW13" s="261"/>
      <c r="CFX13" s="261"/>
      <c r="CFY13" s="261"/>
      <c r="CFZ13" s="261"/>
      <c r="CGA13" s="261"/>
      <c r="CGB13" s="261"/>
      <c r="CGC13" s="261"/>
      <c r="CGD13" s="261"/>
      <c r="CGE13" s="261"/>
      <c r="CGF13" s="261"/>
      <c r="CGG13" s="261"/>
      <c r="CGH13" s="261"/>
      <c r="CGI13" s="261"/>
      <c r="CGJ13" s="261"/>
      <c r="CGK13" s="261"/>
      <c r="CGL13" s="261"/>
      <c r="CGM13" s="261"/>
      <c r="CGN13" s="261"/>
      <c r="CGO13" s="261"/>
      <c r="CGP13" s="261"/>
      <c r="CGQ13" s="261"/>
      <c r="CGR13" s="261"/>
      <c r="CGS13" s="261"/>
      <c r="CGT13" s="261"/>
      <c r="CGU13" s="261"/>
      <c r="CGV13" s="261"/>
      <c r="CGW13" s="261"/>
      <c r="CGX13" s="261"/>
      <c r="CGY13" s="261"/>
      <c r="CGZ13" s="261"/>
      <c r="CHA13" s="261"/>
      <c r="CHB13" s="261"/>
      <c r="CHC13" s="261"/>
      <c r="CHD13" s="261"/>
      <c r="CHE13" s="261"/>
      <c r="CHF13" s="261"/>
      <c r="CHG13" s="261"/>
      <c r="CHH13" s="261"/>
      <c r="CHI13" s="261"/>
      <c r="CHJ13" s="261"/>
      <c r="CHK13" s="261"/>
      <c r="CHL13" s="261"/>
      <c r="CHM13" s="261"/>
      <c r="CHN13" s="261"/>
      <c r="CHO13" s="261"/>
      <c r="CHP13" s="261"/>
      <c r="CHQ13" s="261"/>
      <c r="CHR13" s="261"/>
      <c r="CHS13" s="261"/>
      <c r="CHT13" s="261"/>
      <c r="CHU13" s="261"/>
      <c r="CHV13" s="261"/>
      <c r="CHW13" s="261"/>
      <c r="CHX13" s="261"/>
      <c r="CHY13" s="261"/>
      <c r="CHZ13" s="261"/>
      <c r="CIA13" s="261"/>
      <c r="CIB13" s="261"/>
      <c r="CIC13" s="261"/>
      <c r="CID13" s="261"/>
      <c r="CIE13" s="261"/>
      <c r="CIF13" s="261"/>
      <c r="CIG13" s="261"/>
      <c r="CIH13" s="261"/>
      <c r="CII13" s="261"/>
      <c r="CIJ13" s="261"/>
      <c r="CIK13" s="261"/>
      <c r="CIL13" s="261"/>
      <c r="CIM13" s="261"/>
      <c r="CIN13" s="261"/>
      <c r="CIO13" s="261"/>
      <c r="CIP13" s="261"/>
      <c r="CIQ13" s="261"/>
      <c r="CIR13" s="261"/>
      <c r="CIS13" s="261"/>
      <c r="CIT13" s="261"/>
      <c r="CIU13" s="261"/>
      <c r="CIV13" s="261"/>
      <c r="CIW13" s="261"/>
      <c r="CIX13" s="261"/>
      <c r="CIY13" s="261"/>
      <c r="CIZ13" s="261"/>
      <c r="CJA13" s="261"/>
      <c r="CJB13" s="261"/>
      <c r="CJC13" s="261"/>
      <c r="CJD13" s="261"/>
      <c r="CJE13" s="261"/>
      <c r="CJF13" s="261"/>
      <c r="CJG13" s="261"/>
      <c r="CJH13" s="261"/>
      <c r="CJI13" s="261"/>
      <c r="CJJ13" s="261"/>
      <c r="CJK13" s="261"/>
      <c r="CJL13" s="261"/>
      <c r="CJM13" s="261"/>
      <c r="CJN13" s="261"/>
      <c r="CJO13" s="261"/>
      <c r="CJP13" s="261"/>
      <c r="CJQ13" s="261"/>
      <c r="CJR13" s="261"/>
      <c r="CJS13" s="261"/>
      <c r="CJT13" s="261"/>
      <c r="CJU13" s="261"/>
      <c r="CJV13" s="261"/>
      <c r="CJW13" s="261"/>
      <c r="CJX13" s="261"/>
      <c r="CJY13" s="261"/>
      <c r="CJZ13" s="261"/>
      <c r="CKA13" s="261"/>
      <c r="CKB13" s="261"/>
      <c r="CKC13" s="261"/>
      <c r="CKD13" s="261"/>
      <c r="CKE13" s="261"/>
      <c r="CKF13" s="261"/>
      <c r="CKG13" s="261"/>
      <c r="CKH13" s="261"/>
      <c r="CKI13" s="261"/>
      <c r="CKJ13" s="261"/>
      <c r="CKK13" s="261"/>
      <c r="CKL13" s="261"/>
      <c r="CKM13" s="261"/>
      <c r="CKN13" s="261"/>
      <c r="CKO13" s="261"/>
      <c r="CKP13" s="261"/>
      <c r="CKQ13" s="261"/>
      <c r="CKR13" s="261"/>
      <c r="CKS13" s="261"/>
      <c r="CKT13" s="261"/>
      <c r="CKU13" s="261"/>
      <c r="CKV13" s="261"/>
      <c r="CKW13" s="261"/>
      <c r="CKX13" s="261"/>
      <c r="CKY13" s="261"/>
      <c r="CKZ13" s="261"/>
      <c r="CLA13" s="261"/>
      <c r="CLB13" s="261"/>
      <c r="CLC13" s="261"/>
      <c r="CLD13" s="261"/>
      <c r="CLE13" s="261"/>
      <c r="CLF13" s="261"/>
      <c r="CLG13" s="261"/>
      <c r="CLH13" s="261"/>
      <c r="CLI13" s="261"/>
      <c r="CLJ13" s="261"/>
      <c r="CLK13" s="261"/>
      <c r="CLL13" s="261"/>
      <c r="CLM13" s="261"/>
      <c r="CLN13" s="261"/>
      <c r="CLO13" s="261"/>
      <c r="CLP13" s="261"/>
      <c r="CLQ13" s="261"/>
      <c r="CLR13" s="261"/>
      <c r="CLS13" s="261"/>
      <c r="CLT13" s="261"/>
      <c r="CLU13" s="261"/>
      <c r="CLV13" s="261"/>
      <c r="CLW13" s="261"/>
      <c r="CLX13" s="261"/>
      <c r="CLY13" s="261"/>
      <c r="CLZ13" s="261"/>
      <c r="CMA13" s="261"/>
      <c r="CMB13" s="261"/>
      <c r="CMC13" s="261"/>
      <c r="CMD13" s="261"/>
      <c r="CME13" s="261"/>
      <c r="CMF13" s="261"/>
      <c r="CMG13" s="261"/>
      <c r="CMH13" s="261"/>
      <c r="CMI13" s="261"/>
      <c r="CMJ13" s="261"/>
      <c r="CMK13" s="261"/>
      <c r="CML13" s="261"/>
      <c r="CMM13" s="261"/>
      <c r="CMN13" s="261"/>
      <c r="CMO13" s="261"/>
      <c r="CMP13" s="261"/>
      <c r="CMQ13" s="261"/>
      <c r="CMR13" s="261"/>
      <c r="CMS13" s="261"/>
      <c r="CMT13" s="261"/>
      <c r="CMU13" s="261"/>
      <c r="CMV13" s="261"/>
      <c r="CMW13" s="261"/>
      <c r="CMX13" s="261"/>
      <c r="CMY13" s="261"/>
      <c r="CMZ13" s="261"/>
      <c r="CNA13" s="261"/>
      <c r="CNB13" s="261"/>
      <c r="CNC13" s="261"/>
      <c r="CND13" s="261"/>
      <c r="CNE13" s="261"/>
      <c r="CNF13" s="261"/>
      <c r="CNG13" s="261"/>
      <c r="CNH13" s="261"/>
      <c r="CNI13" s="261"/>
      <c r="CNJ13" s="261"/>
      <c r="CNK13" s="261"/>
      <c r="CNL13" s="261"/>
      <c r="CNM13" s="261"/>
      <c r="CNN13" s="261"/>
      <c r="CNO13" s="261"/>
      <c r="CNP13" s="261"/>
      <c r="CNQ13" s="261"/>
      <c r="CNR13" s="261"/>
      <c r="CNS13" s="261"/>
      <c r="CNT13" s="261"/>
      <c r="CNU13" s="261"/>
      <c r="CNV13" s="261"/>
      <c r="CNW13" s="261"/>
      <c r="CNX13" s="261"/>
      <c r="CNY13" s="261"/>
      <c r="CNZ13" s="261"/>
      <c r="COA13" s="261"/>
      <c r="COB13" s="261"/>
      <c r="COC13" s="261"/>
      <c r="COD13" s="261"/>
      <c r="COE13" s="261"/>
      <c r="COF13" s="261"/>
      <c r="COG13" s="261"/>
      <c r="COH13" s="261"/>
      <c r="COI13" s="261"/>
      <c r="COJ13" s="261"/>
      <c r="COK13" s="261"/>
      <c r="COL13" s="261"/>
      <c r="COM13" s="261"/>
      <c r="CON13" s="261"/>
      <c r="COO13" s="261"/>
      <c r="COP13" s="261"/>
      <c r="COQ13" s="261"/>
      <c r="COR13" s="261"/>
      <c r="COS13" s="261"/>
      <c r="COT13" s="261"/>
      <c r="COU13" s="261"/>
      <c r="COV13" s="261"/>
      <c r="COW13" s="261"/>
      <c r="COX13" s="261"/>
      <c r="COY13" s="261"/>
      <c r="COZ13" s="261"/>
      <c r="CPA13" s="261"/>
      <c r="CPB13" s="261"/>
      <c r="CPC13" s="261"/>
      <c r="CPD13" s="261"/>
      <c r="CPE13" s="261"/>
      <c r="CPF13" s="261"/>
      <c r="CPG13" s="261"/>
      <c r="CPH13" s="261"/>
      <c r="CPI13" s="261"/>
      <c r="CPJ13" s="261"/>
      <c r="CPK13" s="261"/>
      <c r="CPL13" s="261"/>
      <c r="CPM13" s="261"/>
      <c r="CPN13" s="261"/>
      <c r="CPO13" s="261"/>
      <c r="CPP13" s="261"/>
      <c r="CPQ13" s="261"/>
      <c r="CPR13" s="261"/>
      <c r="CPS13" s="261"/>
      <c r="CPT13" s="261"/>
      <c r="CPU13" s="261"/>
      <c r="CPV13" s="261"/>
      <c r="CPW13" s="261"/>
      <c r="CPX13" s="261"/>
      <c r="CPY13" s="261"/>
      <c r="CPZ13" s="261"/>
      <c r="CQA13" s="261"/>
      <c r="CQB13" s="261"/>
      <c r="CQC13" s="261"/>
      <c r="CQD13" s="261"/>
      <c r="CQE13" s="261"/>
      <c r="CQF13" s="261"/>
      <c r="CQG13" s="261"/>
      <c r="CQH13" s="261"/>
      <c r="CQI13" s="261"/>
      <c r="CQJ13" s="261"/>
      <c r="CQK13" s="261"/>
      <c r="CQL13" s="261"/>
      <c r="CQM13" s="261"/>
      <c r="CQN13" s="261"/>
      <c r="CQO13" s="261"/>
      <c r="CQP13" s="261"/>
      <c r="CQQ13" s="261"/>
      <c r="CQR13" s="261"/>
      <c r="CQS13" s="261"/>
      <c r="CQT13" s="261"/>
      <c r="CQU13" s="261"/>
      <c r="CQV13" s="261"/>
      <c r="CQW13" s="261"/>
      <c r="CQX13" s="261"/>
      <c r="CQY13" s="261"/>
      <c r="CQZ13" s="261"/>
      <c r="CRA13" s="261"/>
      <c r="CRB13" s="261"/>
      <c r="CRC13" s="261"/>
      <c r="CRD13" s="261"/>
      <c r="CRE13" s="261"/>
      <c r="CRF13" s="261"/>
      <c r="CRG13" s="261"/>
      <c r="CRH13" s="261"/>
      <c r="CRI13" s="261"/>
      <c r="CRJ13" s="261"/>
      <c r="CRK13" s="261"/>
      <c r="CRL13" s="261"/>
      <c r="CRM13" s="261"/>
      <c r="CRN13" s="261"/>
      <c r="CRO13" s="261"/>
      <c r="CRP13" s="261"/>
      <c r="CRQ13" s="261"/>
      <c r="CRR13" s="261"/>
      <c r="CRS13" s="261"/>
      <c r="CRT13" s="261"/>
      <c r="CRU13" s="261"/>
      <c r="CRV13" s="261"/>
      <c r="CRW13" s="261"/>
      <c r="CRX13" s="261"/>
      <c r="CRY13" s="261"/>
      <c r="CRZ13" s="261"/>
      <c r="CSA13" s="261"/>
      <c r="CSB13" s="261"/>
      <c r="CSC13" s="261"/>
      <c r="CSD13" s="261"/>
      <c r="CSE13" s="261"/>
      <c r="CSF13" s="261"/>
      <c r="CSG13" s="261"/>
      <c r="CSH13" s="261"/>
      <c r="CSI13" s="261"/>
      <c r="CSJ13" s="261"/>
      <c r="CSK13" s="261"/>
      <c r="CSL13" s="261"/>
      <c r="CSM13" s="261"/>
      <c r="CSN13" s="261"/>
      <c r="CSO13" s="261"/>
      <c r="CSP13" s="261"/>
      <c r="CSQ13" s="261"/>
      <c r="CSR13" s="261"/>
      <c r="CSS13" s="261"/>
      <c r="CST13" s="261"/>
      <c r="CSU13" s="261"/>
      <c r="CSV13" s="261"/>
      <c r="CSW13" s="261"/>
      <c r="CSX13" s="261"/>
      <c r="CSY13" s="261"/>
      <c r="CSZ13" s="261"/>
      <c r="CTA13" s="261"/>
      <c r="CTB13" s="261"/>
      <c r="CTC13" s="261"/>
      <c r="CTD13" s="261"/>
      <c r="CTE13" s="261"/>
      <c r="CTF13" s="261"/>
      <c r="CTG13" s="261"/>
      <c r="CTH13" s="261"/>
      <c r="CTI13" s="261"/>
      <c r="CTJ13" s="261"/>
      <c r="CTK13" s="261"/>
      <c r="CTL13" s="261"/>
      <c r="CTM13" s="261"/>
      <c r="CTN13" s="261"/>
      <c r="CTO13" s="261"/>
      <c r="CTP13" s="261"/>
      <c r="CTQ13" s="261"/>
      <c r="CTR13" s="261"/>
      <c r="CTS13" s="261"/>
      <c r="CTT13" s="261"/>
      <c r="CTU13" s="261"/>
      <c r="CTV13" s="261"/>
      <c r="CTW13" s="261"/>
      <c r="CTX13" s="261"/>
      <c r="CTY13" s="261"/>
      <c r="CTZ13" s="261"/>
      <c r="CUA13" s="261"/>
      <c r="CUB13" s="261"/>
      <c r="CUC13" s="261"/>
      <c r="CUD13" s="261"/>
      <c r="CUE13" s="261"/>
      <c r="CUF13" s="261"/>
      <c r="CUG13" s="261"/>
      <c r="CUH13" s="261"/>
      <c r="CUI13" s="261"/>
      <c r="CUJ13" s="261"/>
      <c r="CUK13" s="261"/>
      <c r="CUL13" s="261"/>
      <c r="CUM13" s="261"/>
      <c r="CUN13" s="261"/>
      <c r="CUO13" s="261"/>
      <c r="CUP13" s="261"/>
      <c r="CUQ13" s="261"/>
      <c r="CUR13" s="261"/>
      <c r="CUS13" s="261"/>
      <c r="CUT13" s="261"/>
      <c r="CUU13" s="261"/>
      <c r="CUV13" s="261"/>
      <c r="CUW13" s="261"/>
      <c r="CUX13" s="261"/>
      <c r="CUY13" s="261"/>
      <c r="CUZ13" s="261"/>
      <c r="CVA13" s="261"/>
      <c r="CVB13" s="261"/>
      <c r="CVC13" s="261"/>
      <c r="CVD13" s="261"/>
      <c r="CVE13" s="261"/>
      <c r="CVF13" s="261"/>
      <c r="CVG13" s="261"/>
      <c r="CVH13" s="261"/>
      <c r="CVI13" s="261"/>
      <c r="CVJ13" s="261"/>
      <c r="CVK13" s="261"/>
      <c r="CVL13" s="261"/>
      <c r="CVM13" s="261"/>
      <c r="CVN13" s="261"/>
      <c r="CVO13" s="261"/>
      <c r="CVP13" s="261"/>
      <c r="CVQ13" s="261"/>
      <c r="CVR13" s="261"/>
      <c r="CVS13" s="261"/>
      <c r="CVT13" s="261"/>
      <c r="CVU13" s="261"/>
      <c r="CVV13" s="261"/>
      <c r="CVW13" s="261"/>
      <c r="CVX13" s="261"/>
      <c r="CVY13" s="261"/>
      <c r="CVZ13" s="261"/>
      <c r="CWA13" s="261"/>
      <c r="CWB13" s="261"/>
      <c r="CWC13" s="261"/>
      <c r="CWD13" s="261"/>
      <c r="CWE13" s="261"/>
      <c r="CWF13" s="261"/>
      <c r="CWG13" s="261"/>
      <c r="CWH13" s="261"/>
      <c r="CWI13" s="261"/>
      <c r="CWJ13" s="261"/>
      <c r="CWK13" s="261"/>
      <c r="CWL13" s="261"/>
      <c r="CWM13" s="261"/>
      <c r="CWN13" s="261"/>
      <c r="CWO13" s="261"/>
      <c r="CWP13" s="261"/>
      <c r="CWQ13" s="261"/>
      <c r="CWR13" s="261"/>
      <c r="CWS13" s="261"/>
      <c r="CWT13" s="261"/>
      <c r="CWU13" s="261"/>
      <c r="CWV13" s="261"/>
      <c r="CWW13" s="261"/>
      <c r="CWX13" s="261"/>
      <c r="CWY13" s="261"/>
      <c r="CWZ13" s="261"/>
      <c r="CXA13" s="261"/>
      <c r="CXB13" s="261"/>
      <c r="CXC13" s="261"/>
      <c r="CXD13" s="261"/>
      <c r="CXE13" s="261"/>
      <c r="CXF13" s="261"/>
      <c r="CXG13" s="261"/>
      <c r="CXH13" s="261"/>
      <c r="CXI13" s="261"/>
      <c r="CXJ13" s="261"/>
      <c r="CXK13" s="261"/>
      <c r="CXL13" s="261"/>
      <c r="CXM13" s="261"/>
      <c r="CXN13" s="261"/>
      <c r="CXO13" s="261"/>
      <c r="CXP13" s="261"/>
      <c r="CXQ13" s="261"/>
      <c r="CXR13" s="261"/>
      <c r="CXS13" s="261"/>
      <c r="CXT13" s="261"/>
      <c r="CXU13" s="261"/>
      <c r="CXV13" s="261"/>
      <c r="CXW13" s="261"/>
      <c r="CXX13" s="261"/>
      <c r="CXY13" s="261"/>
      <c r="CXZ13" s="261"/>
      <c r="CYA13" s="261"/>
      <c r="CYB13" s="261"/>
      <c r="CYC13" s="261"/>
      <c r="CYD13" s="261"/>
      <c r="CYE13" s="261"/>
      <c r="CYF13" s="261"/>
      <c r="CYG13" s="261"/>
      <c r="CYH13" s="261"/>
      <c r="CYI13" s="261"/>
      <c r="CYJ13" s="261"/>
      <c r="CYK13" s="261"/>
      <c r="CYL13" s="261"/>
      <c r="CYM13" s="261"/>
      <c r="CYN13" s="261"/>
      <c r="CYO13" s="261"/>
      <c r="CYP13" s="261"/>
      <c r="CYQ13" s="261"/>
      <c r="CYR13" s="261"/>
      <c r="CYS13" s="261"/>
      <c r="CYT13" s="261"/>
      <c r="CYU13" s="261"/>
      <c r="CYV13" s="261"/>
      <c r="CYW13" s="261"/>
      <c r="CYX13" s="261"/>
      <c r="CYY13" s="261"/>
      <c r="CYZ13" s="261"/>
      <c r="CZA13" s="261"/>
      <c r="CZB13" s="261"/>
      <c r="CZC13" s="261"/>
      <c r="CZD13" s="261"/>
      <c r="CZE13" s="261"/>
      <c r="CZF13" s="261"/>
      <c r="CZG13" s="261"/>
      <c r="CZH13" s="261"/>
      <c r="CZI13" s="261"/>
      <c r="CZJ13" s="261"/>
      <c r="CZK13" s="261"/>
      <c r="CZL13" s="261"/>
      <c r="CZM13" s="261"/>
      <c r="CZN13" s="261"/>
      <c r="CZO13" s="261"/>
      <c r="CZP13" s="261"/>
      <c r="CZQ13" s="261"/>
      <c r="CZR13" s="261"/>
      <c r="CZS13" s="261"/>
      <c r="CZT13" s="261"/>
      <c r="CZU13" s="261"/>
      <c r="CZV13" s="261"/>
      <c r="CZW13" s="261"/>
      <c r="CZX13" s="261"/>
      <c r="CZY13" s="261"/>
      <c r="CZZ13" s="261"/>
      <c r="DAA13" s="261"/>
      <c r="DAB13" s="261"/>
      <c r="DAC13" s="261"/>
      <c r="DAD13" s="261"/>
      <c r="DAE13" s="261"/>
      <c r="DAF13" s="261"/>
      <c r="DAG13" s="261"/>
      <c r="DAH13" s="261"/>
      <c r="DAI13" s="261"/>
      <c r="DAJ13" s="261"/>
      <c r="DAK13" s="261"/>
      <c r="DAL13" s="261"/>
      <c r="DAM13" s="261"/>
      <c r="DAN13" s="261"/>
      <c r="DAO13" s="261"/>
      <c r="DAP13" s="261"/>
      <c r="DAQ13" s="261"/>
      <c r="DAR13" s="261"/>
      <c r="DAS13" s="261"/>
      <c r="DAT13" s="261"/>
      <c r="DAU13" s="261"/>
      <c r="DAV13" s="261"/>
      <c r="DAW13" s="261"/>
      <c r="DAX13" s="261"/>
      <c r="DAY13" s="261"/>
      <c r="DAZ13" s="261"/>
      <c r="DBA13" s="261"/>
      <c r="DBB13" s="261"/>
      <c r="DBC13" s="261"/>
      <c r="DBD13" s="261"/>
      <c r="DBE13" s="261"/>
      <c r="DBF13" s="261"/>
      <c r="DBG13" s="261"/>
      <c r="DBH13" s="261"/>
      <c r="DBI13" s="261"/>
      <c r="DBJ13" s="261"/>
      <c r="DBK13" s="261"/>
      <c r="DBL13" s="261"/>
      <c r="DBM13" s="261"/>
      <c r="DBN13" s="261"/>
      <c r="DBO13" s="261"/>
      <c r="DBP13" s="261"/>
      <c r="DBQ13" s="261"/>
      <c r="DBR13" s="261"/>
      <c r="DBS13" s="261"/>
      <c r="DBT13" s="261"/>
      <c r="DBU13" s="261"/>
      <c r="DBV13" s="261"/>
      <c r="DBW13" s="261"/>
      <c r="DBX13" s="261"/>
      <c r="DBY13" s="261"/>
      <c r="DBZ13" s="261"/>
      <c r="DCA13" s="261"/>
      <c r="DCB13" s="261"/>
      <c r="DCC13" s="261"/>
      <c r="DCD13" s="261"/>
      <c r="DCE13" s="261"/>
      <c r="DCF13" s="261"/>
      <c r="DCG13" s="261"/>
      <c r="DCH13" s="261"/>
      <c r="DCI13" s="261"/>
      <c r="DCJ13" s="261"/>
      <c r="DCK13" s="261"/>
      <c r="DCL13" s="261"/>
      <c r="DCM13" s="261"/>
      <c r="DCN13" s="261"/>
      <c r="DCO13" s="261"/>
      <c r="DCP13" s="261"/>
      <c r="DCQ13" s="261"/>
      <c r="DCR13" s="261"/>
      <c r="DCS13" s="261"/>
      <c r="DCT13" s="261"/>
      <c r="DCU13" s="261"/>
      <c r="DCV13" s="261"/>
      <c r="DCW13" s="261"/>
      <c r="DCX13" s="261"/>
      <c r="DCY13" s="261"/>
      <c r="DCZ13" s="261"/>
      <c r="DDA13" s="261"/>
      <c r="DDB13" s="261"/>
      <c r="DDC13" s="261"/>
      <c r="DDD13" s="261"/>
      <c r="DDE13" s="261"/>
      <c r="DDF13" s="261"/>
      <c r="DDG13" s="261"/>
      <c r="DDH13" s="261"/>
      <c r="DDI13" s="261"/>
      <c r="DDJ13" s="261"/>
      <c r="DDK13" s="261"/>
      <c r="DDL13" s="261"/>
      <c r="DDM13" s="261"/>
      <c r="DDN13" s="261"/>
      <c r="DDO13" s="261"/>
      <c r="DDP13" s="261"/>
      <c r="DDQ13" s="261"/>
      <c r="DDR13" s="261"/>
      <c r="DDS13" s="261"/>
      <c r="DDT13" s="261"/>
      <c r="DDU13" s="261"/>
      <c r="DDV13" s="261"/>
      <c r="DDW13" s="261"/>
      <c r="DDX13" s="261"/>
      <c r="DDY13" s="261"/>
      <c r="DDZ13" s="261"/>
      <c r="DEA13" s="261"/>
      <c r="DEB13" s="261"/>
      <c r="DEC13" s="261"/>
      <c r="DED13" s="261"/>
      <c r="DEE13" s="261"/>
      <c r="DEF13" s="261"/>
      <c r="DEG13" s="261"/>
      <c r="DEH13" s="261"/>
      <c r="DEI13" s="261"/>
      <c r="DEJ13" s="261"/>
      <c r="DEK13" s="261"/>
      <c r="DEL13" s="261"/>
      <c r="DEM13" s="261"/>
      <c r="DEN13" s="261"/>
      <c r="DEO13" s="261"/>
      <c r="DEP13" s="261"/>
      <c r="DEQ13" s="261"/>
      <c r="DER13" s="261"/>
      <c r="DES13" s="261"/>
      <c r="DET13" s="261"/>
      <c r="DEU13" s="261"/>
      <c r="DEV13" s="261"/>
      <c r="DEW13" s="261"/>
      <c r="DEX13" s="261"/>
      <c r="DEY13" s="261"/>
      <c r="DEZ13" s="261"/>
      <c r="DFA13" s="261"/>
      <c r="DFB13" s="261"/>
      <c r="DFC13" s="261"/>
      <c r="DFD13" s="261"/>
      <c r="DFE13" s="261"/>
      <c r="DFF13" s="261"/>
      <c r="DFG13" s="261"/>
      <c r="DFH13" s="261"/>
      <c r="DFI13" s="261"/>
      <c r="DFJ13" s="261"/>
      <c r="DFK13" s="261"/>
      <c r="DFL13" s="261"/>
      <c r="DFM13" s="261"/>
      <c r="DFN13" s="261"/>
      <c r="DFO13" s="261"/>
      <c r="DFP13" s="261"/>
      <c r="DFQ13" s="261"/>
      <c r="DFR13" s="261"/>
      <c r="DFS13" s="261"/>
      <c r="DFT13" s="261"/>
      <c r="DFU13" s="261"/>
      <c r="DFV13" s="261"/>
      <c r="DFW13" s="261"/>
      <c r="DFX13" s="261"/>
      <c r="DFY13" s="261"/>
      <c r="DFZ13" s="261"/>
      <c r="DGA13" s="261"/>
      <c r="DGB13" s="261"/>
      <c r="DGC13" s="261"/>
      <c r="DGD13" s="261"/>
      <c r="DGE13" s="261"/>
      <c r="DGF13" s="261"/>
      <c r="DGG13" s="261"/>
      <c r="DGH13" s="261"/>
      <c r="DGI13" s="261"/>
      <c r="DGJ13" s="261"/>
      <c r="DGK13" s="261"/>
      <c r="DGL13" s="261"/>
      <c r="DGM13" s="261"/>
      <c r="DGN13" s="261"/>
      <c r="DGO13" s="261"/>
      <c r="DGP13" s="261"/>
      <c r="DGQ13" s="261"/>
      <c r="DGR13" s="261"/>
      <c r="DGS13" s="261"/>
      <c r="DGT13" s="261"/>
      <c r="DGU13" s="261"/>
      <c r="DGV13" s="261"/>
      <c r="DGW13" s="261"/>
      <c r="DGX13" s="261"/>
      <c r="DGY13" s="261"/>
      <c r="DGZ13" s="261"/>
      <c r="DHA13" s="261"/>
      <c r="DHB13" s="261"/>
      <c r="DHC13" s="261"/>
      <c r="DHD13" s="261"/>
      <c r="DHE13" s="261"/>
      <c r="DHF13" s="261"/>
      <c r="DHG13" s="261"/>
      <c r="DHH13" s="261"/>
      <c r="DHI13" s="261"/>
      <c r="DHJ13" s="261"/>
      <c r="DHK13" s="261"/>
      <c r="DHL13" s="261"/>
      <c r="DHM13" s="261"/>
      <c r="DHN13" s="261"/>
      <c r="DHO13" s="261"/>
      <c r="DHP13" s="261"/>
      <c r="DHQ13" s="261"/>
      <c r="DHR13" s="261"/>
      <c r="DHS13" s="261"/>
      <c r="DHT13" s="261"/>
      <c r="DHU13" s="261"/>
      <c r="DHV13" s="261"/>
      <c r="DHW13" s="261"/>
      <c r="DHX13" s="261"/>
      <c r="DHY13" s="261"/>
      <c r="DHZ13" s="261"/>
      <c r="DIA13" s="261"/>
      <c r="DIB13" s="261"/>
      <c r="DIC13" s="261"/>
      <c r="DID13" s="261"/>
      <c r="DIE13" s="261"/>
      <c r="DIF13" s="261"/>
      <c r="DIG13" s="261"/>
      <c r="DIH13" s="261"/>
      <c r="DII13" s="261"/>
      <c r="DIJ13" s="261"/>
      <c r="DIK13" s="261"/>
      <c r="DIL13" s="261"/>
      <c r="DIM13" s="261"/>
      <c r="DIN13" s="261"/>
      <c r="DIO13" s="261"/>
      <c r="DIP13" s="261"/>
      <c r="DIQ13" s="261"/>
      <c r="DIR13" s="261"/>
      <c r="DIS13" s="261"/>
      <c r="DIT13" s="261"/>
      <c r="DIU13" s="261"/>
      <c r="DIV13" s="261"/>
      <c r="DIW13" s="261"/>
      <c r="DIX13" s="261"/>
      <c r="DIY13" s="261"/>
      <c r="DIZ13" s="261"/>
      <c r="DJA13" s="261"/>
      <c r="DJB13" s="261"/>
      <c r="DJC13" s="261"/>
      <c r="DJD13" s="261"/>
      <c r="DJE13" s="261"/>
      <c r="DJF13" s="261"/>
      <c r="DJG13" s="261"/>
      <c r="DJH13" s="261"/>
      <c r="DJI13" s="261"/>
      <c r="DJJ13" s="261"/>
      <c r="DJK13" s="261"/>
      <c r="DJL13" s="261"/>
      <c r="DJM13" s="261"/>
      <c r="DJN13" s="261"/>
      <c r="DJO13" s="261"/>
      <c r="DJP13" s="261"/>
      <c r="DJQ13" s="261"/>
      <c r="DJR13" s="261"/>
      <c r="DJS13" s="261"/>
      <c r="DJT13" s="261"/>
      <c r="DJU13" s="261"/>
      <c r="DJV13" s="261"/>
      <c r="DJW13" s="261"/>
      <c r="DJX13" s="261"/>
      <c r="DJY13" s="261"/>
      <c r="DJZ13" s="261"/>
      <c r="DKA13" s="261"/>
      <c r="DKB13" s="261"/>
      <c r="DKC13" s="261"/>
      <c r="DKD13" s="261"/>
      <c r="DKE13" s="261"/>
      <c r="DKF13" s="261"/>
      <c r="DKG13" s="261"/>
      <c r="DKH13" s="261"/>
      <c r="DKI13" s="261"/>
      <c r="DKJ13" s="261"/>
      <c r="DKK13" s="261"/>
      <c r="DKL13" s="261"/>
      <c r="DKM13" s="261"/>
      <c r="DKN13" s="261"/>
      <c r="DKO13" s="261"/>
      <c r="DKP13" s="261"/>
      <c r="DKQ13" s="261"/>
      <c r="DKR13" s="261"/>
      <c r="DKS13" s="261"/>
      <c r="DKT13" s="261"/>
      <c r="DKU13" s="261"/>
      <c r="DKV13" s="261"/>
      <c r="DKW13" s="261"/>
      <c r="DKX13" s="261"/>
      <c r="DKY13" s="261"/>
      <c r="DKZ13" s="261"/>
      <c r="DLA13" s="261"/>
      <c r="DLB13" s="261"/>
      <c r="DLC13" s="261"/>
      <c r="DLD13" s="261"/>
      <c r="DLE13" s="261"/>
      <c r="DLF13" s="261"/>
      <c r="DLG13" s="261"/>
      <c r="DLH13" s="261"/>
      <c r="DLI13" s="261"/>
      <c r="DLJ13" s="261"/>
      <c r="DLK13" s="261"/>
      <c r="DLL13" s="261"/>
      <c r="DLM13" s="261"/>
      <c r="DLN13" s="261"/>
      <c r="DLO13" s="261"/>
      <c r="DLP13" s="261"/>
      <c r="DLQ13" s="261"/>
      <c r="DLR13" s="261"/>
      <c r="DLS13" s="261"/>
      <c r="DLT13" s="261"/>
      <c r="DLU13" s="261"/>
      <c r="DLV13" s="261"/>
      <c r="DLW13" s="261"/>
      <c r="DLX13" s="261"/>
      <c r="DLY13" s="261"/>
      <c r="DLZ13" s="261"/>
      <c r="DMA13" s="261"/>
      <c r="DMB13" s="261"/>
      <c r="DMC13" s="261"/>
      <c r="DMD13" s="261"/>
      <c r="DME13" s="261"/>
      <c r="DMF13" s="261"/>
      <c r="DMG13" s="261"/>
      <c r="DMH13" s="261"/>
      <c r="DMI13" s="261"/>
      <c r="DMJ13" s="261"/>
      <c r="DMK13" s="261"/>
      <c r="DML13" s="261"/>
      <c r="DMM13" s="261"/>
      <c r="DMN13" s="261"/>
      <c r="DMO13" s="261"/>
      <c r="DMP13" s="261"/>
      <c r="DMQ13" s="261"/>
      <c r="DMR13" s="261"/>
      <c r="DMS13" s="261"/>
      <c r="DMT13" s="261"/>
      <c r="DMU13" s="261"/>
      <c r="DMV13" s="261"/>
      <c r="DMW13" s="261"/>
      <c r="DMX13" s="261"/>
      <c r="DMY13" s="261"/>
      <c r="DMZ13" s="261"/>
      <c r="DNA13" s="261"/>
      <c r="DNB13" s="261"/>
      <c r="DNC13" s="261"/>
      <c r="DND13" s="261"/>
      <c r="DNE13" s="261"/>
      <c r="DNF13" s="261"/>
      <c r="DNG13" s="261"/>
      <c r="DNH13" s="261"/>
      <c r="DNI13" s="261"/>
      <c r="DNJ13" s="261"/>
      <c r="DNK13" s="261"/>
      <c r="DNL13" s="261"/>
      <c r="DNM13" s="261"/>
      <c r="DNN13" s="261"/>
      <c r="DNO13" s="261"/>
      <c r="DNP13" s="261"/>
      <c r="DNQ13" s="261"/>
      <c r="DNR13" s="261"/>
      <c r="DNS13" s="261"/>
      <c r="DNT13" s="261"/>
      <c r="DNU13" s="261"/>
      <c r="DNV13" s="261"/>
      <c r="DNW13" s="261"/>
      <c r="DNX13" s="261"/>
      <c r="DNY13" s="261"/>
      <c r="DNZ13" s="261"/>
      <c r="DOA13" s="261"/>
      <c r="DOB13" s="261"/>
      <c r="DOC13" s="261"/>
      <c r="DOD13" s="261"/>
      <c r="DOE13" s="261"/>
      <c r="DOF13" s="261"/>
      <c r="DOG13" s="261"/>
      <c r="DOH13" s="261"/>
      <c r="DOI13" s="261"/>
      <c r="DOJ13" s="261"/>
      <c r="DOK13" s="261"/>
      <c r="DOL13" s="261"/>
      <c r="DOM13" s="261"/>
      <c r="DON13" s="261"/>
      <c r="DOO13" s="261"/>
      <c r="DOP13" s="261"/>
      <c r="DOQ13" s="261"/>
      <c r="DOR13" s="261"/>
      <c r="DOS13" s="261"/>
      <c r="DOT13" s="261"/>
      <c r="DOU13" s="261"/>
      <c r="DOV13" s="261"/>
      <c r="DOW13" s="261"/>
      <c r="DOX13" s="261"/>
      <c r="DOY13" s="261"/>
      <c r="DOZ13" s="261"/>
      <c r="DPA13" s="261"/>
      <c r="DPB13" s="261"/>
      <c r="DPC13" s="261"/>
      <c r="DPD13" s="261"/>
      <c r="DPE13" s="261"/>
      <c r="DPF13" s="261"/>
      <c r="DPG13" s="261"/>
      <c r="DPH13" s="261"/>
      <c r="DPI13" s="261"/>
      <c r="DPJ13" s="261"/>
      <c r="DPK13" s="261"/>
      <c r="DPL13" s="261"/>
      <c r="DPM13" s="261"/>
      <c r="DPN13" s="261"/>
      <c r="DPO13" s="261"/>
      <c r="DPP13" s="261"/>
      <c r="DPQ13" s="261"/>
      <c r="DPR13" s="261"/>
      <c r="DPS13" s="261"/>
      <c r="DPT13" s="261"/>
      <c r="DPU13" s="261"/>
      <c r="DPV13" s="261"/>
      <c r="DPW13" s="261"/>
      <c r="DPX13" s="261"/>
      <c r="DPY13" s="261"/>
      <c r="DPZ13" s="261"/>
      <c r="DQA13" s="261"/>
      <c r="DQB13" s="261"/>
      <c r="DQC13" s="261"/>
      <c r="DQD13" s="261"/>
      <c r="DQE13" s="261"/>
      <c r="DQF13" s="261"/>
      <c r="DQG13" s="261"/>
      <c r="DQH13" s="261"/>
      <c r="DQI13" s="261"/>
      <c r="DQJ13" s="261"/>
      <c r="DQK13" s="261"/>
      <c r="DQL13" s="261"/>
      <c r="DQM13" s="261"/>
      <c r="DQN13" s="261"/>
      <c r="DQO13" s="261"/>
      <c r="DQP13" s="261"/>
      <c r="DQQ13" s="261"/>
      <c r="DQR13" s="261"/>
      <c r="DQS13" s="261"/>
      <c r="DQT13" s="533" t="s">
        <v>6965</v>
      </c>
      <c r="DQU13" s="261" t="s">
        <v>514</v>
      </c>
      <c r="DQV13" s="261" t="s">
        <v>514</v>
      </c>
      <c r="DQW13" s="261" t="s">
        <v>1</v>
      </c>
      <c r="DQX13" s="261" t="s">
        <v>1</v>
      </c>
      <c r="DQY13" s="261" t="s">
        <v>1</v>
      </c>
      <c r="DQZ13" s="261" t="s">
        <v>1</v>
      </c>
      <c r="DRA13" s="533" t="s">
        <v>6965</v>
      </c>
      <c r="DRB13" s="261" t="s">
        <v>514</v>
      </c>
      <c r="DRC13" s="261" t="s">
        <v>1</v>
      </c>
      <c r="DRD13" s="261" t="s">
        <v>1</v>
      </c>
      <c r="DRE13" s="261" t="s">
        <v>1</v>
      </c>
      <c r="DRF13" s="261"/>
      <c r="DRG13" s="261"/>
      <c r="DRH13" s="261"/>
      <c r="DRI13" s="261"/>
      <c r="DRJ13" s="261"/>
      <c r="DRK13" s="261"/>
      <c r="DRL13" s="261"/>
      <c r="DRM13" s="261"/>
      <c r="DRN13" s="261"/>
      <c r="DRO13" s="655"/>
      <c r="DRP13" s="655"/>
      <c r="DRQ13" s="655"/>
      <c r="DRR13" s="655"/>
      <c r="DRS13" s="655"/>
      <c r="DRT13" s="655"/>
      <c r="DRU13" s="655"/>
      <c r="DRV13" s="655"/>
      <c r="DRW13" s="655"/>
      <c r="DRX13" s="655"/>
      <c r="DRY13" s="655"/>
      <c r="DRZ13" s="655"/>
      <c r="DSA13" s="655"/>
      <c r="DSB13" s="655"/>
      <c r="DSC13" s="655"/>
      <c r="DSD13" s="655"/>
      <c r="DSE13" s="655"/>
      <c r="DSF13" s="655"/>
      <c r="DSG13" s="655"/>
      <c r="DSH13" s="655"/>
      <c r="DSI13" s="655"/>
      <c r="DSJ13" s="655"/>
      <c r="DSK13" s="655"/>
      <c r="DSL13" s="655"/>
      <c r="DSM13" s="655"/>
      <c r="DSN13" s="655"/>
      <c r="DSO13" s="655"/>
      <c r="DSP13" s="655"/>
      <c r="DSQ13" s="655"/>
      <c r="DSR13" s="655"/>
      <c r="DSS13" s="655"/>
      <c r="DST13" s="655"/>
      <c r="DSU13" s="655" t="s">
        <v>1</v>
      </c>
      <c r="DSV13" s="655" t="s">
        <v>1</v>
      </c>
      <c r="DSW13" s="267">
        <f>DAY(DataSource!G92)</f>
        <v>31</v>
      </c>
      <c r="DSX13" s="267">
        <f>MONTH(DataSource!G92)</f>
        <v>3</v>
      </c>
      <c r="DSY13" s="267">
        <f>YEAR(DataSource!G92)</f>
        <v>2024</v>
      </c>
      <c r="DSZ13" s="655" t="s">
        <v>5338</v>
      </c>
      <c r="DTA13" s="655" t="s">
        <v>1</v>
      </c>
      <c r="DTB13" s="655" t="s">
        <v>1</v>
      </c>
      <c r="DTC13" s="655" t="s">
        <v>1</v>
      </c>
      <c r="DTD13" s="657" t="s">
        <v>5352</v>
      </c>
      <c r="DTE13" s="261"/>
      <c r="DTF13" s="261"/>
      <c r="DTG13" s="261"/>
      <c r="DTH13" s="261"/>
      <c r="DTI13" s="261"/>
      <c r="DTJ13" s="261"/>
      <c r="DTK13" s="655"/>
      <c r="DTL13" s="655"/>
      <c r="DTM13" s="655"/>
      <c r="DTN13" s="655"/>
      <c r="DTO13" s="655"/>
      <c r="DTP13" s="655"/>
      <c r="DTQ13" s="655"/>
      <c r="DTR13" s="655" t="s">
        <v>1</v>
      </c>
      <c r="DTS13" s="655"/>
      <c r="DTT13" s="655"/>
      <c r="DTU13" s="655"/>
      <c r="DTV13" s="261"/>
      <c r="DTW13" s="261"/>
      <c r="DTX13" s="261"/>
      <c r="DTY13" s="261"/>
      <c r="DTZ13" s="261"/>
      <c r="DUA13" s="261"/>
      <c r="DUB13" s="261"/>
      <c r="DUC13" s="261"/>
      <c r="DUD13" s="261"/>
      <c r="DUE13" s="261"/>
      <c r="DUF13" s="261"/>
      <c r="DUG13" s="261"/>
      <c r="DUH13" s="261"/>
      <c r="DUI13" s="261"/>
      <c r="DUJ13" s="261"/>
      <c r="DUK13" s="261"/>
      <c r="DUL13" s="261"/>
      <c r="DUM13" s="261"/>
      <c r="DUN13" s="261"/>
      <c r="DUO13" s="261"/>
      <c r="DUP13" s="261"/>
      <c r="DUQ13" s="261"/>
      <c r="DUR13" s="261"/>
      <c r="DUS13" s="261"/>
      <c r="DUT13" s="261"/>
      <c r="DUU13" s="261"/>
      <c r="DUV13" s="261"/>
      <c r="DUW13" s="261"/>
      <c r="DUX13" s="261"/>
      <c r="DUY13" s="261"/>
      <c r="DUZ13" s="261"/>
      <c r="DVA13" s="261"/>
      <c r="DVB13" s="261"/>
      <c r="DVC13" s="261"/>
      <c r="DVD13" s="261"/>
      <c r="DVE13" s="261"/>
      <c r="DVF13" s="261"/>
      <c r="DVG13" s="261"/>
      <c r="DVH13" s="261"/>
      <c r="DVI13" s="261"/>
      <c r="DVJ13" s="261"/>
      <c r="DVK13" s="261"/>
      <c r="DVL13" s="261"/>
      <c r="DVM13" s="261"/>
      <c r="DVN13" s="261"/>
      <c r="DVO13" s="261"/>
      <c r="DVP13" s="261"/>
      <c r="DVQ13" s="261"/>
      <c r="DVR13" s="261"/>
      <c r="DVS13" s="261"/>
      <c r="DVT13" s="261"/>
      <c r="DVU13" s="261"/>
      <c r="DVV13" s="261"/>
      <c r="DVW13" s="261"/>
      <c r="DVX13" s="261"/>
      <c r="DVY13" s="261"/>
      <c r="DVZ13" s="261"/>
      <c r="DWA13" s="261"/>
      <c r="DWB13" s="261"/>
      <c r="DWC13" s="261"/>
      <c r="DWD13" s="261"/>
      <c r="DWE13" s="261"/>
      <c r="DWF13" s="261"/>
      <c r="DWG13" s="261"/>
      <c r="DWH13" s="261"/>
      <c r="DWI13" s="261"/>
      <c r="DWJ13" s="261"/>
      <c r="DWK13" s="261"/>
      <c r="DWL13" s="261"/>
      <c r="DWM13" s="261"/>
      <c r="DWN13" s="261"/>
      <c r="DWO13" s="261"/>
      <c r="DWP13" s="261"/>
      <c r="DWQ13" s="261"/>
      <c r="DWR13" s="261"/>
      <c r="DWS13" s="261"/>
      <c r="DWT13" s="261"/>
      <c r="DWU13" s="261"/>
      <c r="DWV13" s="261"/>
      <c r="DWW13" s="261"/>
      <c r="DWX13" s="261"/>
      <c r="DWY13" s="261"/>
      <c r="DWZ13" s="261"/>
      <c r="DXA13" s="261"/>
      <c r="DXB13" s="261"/>
      <c r="DXC13" s="261"/>
      <c r="DXD13" s="261"/>
      <c r="DXE13" s="261"/>
      <c r="DXF13" s="261"/>
      <c r="DXG13" s="261"/>
      <c r="DXH13" s="261"/>
      <c r="DXI13" s="261"/>
      <c r="DXJ13" s="261"/>
      <c r="DXK13" s="261"/>
      <c r="DXL13" s="261"/>
      <c r="DXM13" s="261"/>
      <c r="DXN13" s="261"/>
      <c r="DXO13" s="261"/>
      <c r="DXP13" s="261"/>
      <c r="DXQ13" s="261"/>
      <c r="DXR13" s="261"/>
      <c r="DXS13" s="261"/>
      <c r="DXT13" s="261"/>
      <c r="DXU13" s="261"/>
      <c r="DXV13" s="261"/>
      <c r="DXW13" s="261"/>
      <c r="DXX13" s="261"/>
      <c r="DXY13" s="261"/>
      <c r="DXZ13" s="261"/>
      <c r="DYA13" s="261"/>
      <c r="DYB13" s="261"/>
      <c r="DYC13" s="261"/>
      <c r="DYD13" s="261"/>
      <c r="DYE13" s="261"/>
      <c r="DYF13" s="261"/>
      <c r="DYG13" s="261"/>
      <c r="DYH13" s="261"/>
      <c r="DYI13" s="261"/>
      <c r="DYJ13" s="261"/>
      <c r="DYK13" s="261"/>
      <c r="DYL13" s="261"/>
      <c r="DYM13" s="261"/>
      <c r="DYN13" s="261"/>
      <c r="DYO13" s="261"/>
      <c r="DYP13" s="261"/>
      <c r="DYQ13" s="261"/>
      <c r="DYR13" s="261"/>
      <c r="DYS13" s="261"/>
      <c r="DYT13" s="261"/>
      <c r="DYU13" s="261"/>
      <c r="DYV13" s="261"/>
      <c r="DYW13" s="261"/>
      <c r="DYX13" s="261"/>
      <c r="DYY13" s="261"/>
      <c r="DYZ13" s="261"/>
      <c r="DZA13" s="261"/>
      <c r="DZB13" s="261"/>
      <c r="DZC13" s="261"/>
      <c r="DZD13" s="261"/>
      <c r="DZE13" s="261"/>
      <c r="DZF13" s="261"/>
      <c r="DZG13" s="261"/>
      <c r="DZH13" s="261"/>
      <c r="DZI13" s="261"/>
      <c r="DZJ13" s="261"/>
      <c r="DZK13" s="261"/>
      <c r="DZL13" s="261"/>
      <c r="DZM13" s="261"/>
      <c r="DZN13" s="261"/>
      <c r="DZO13" s="261"/>
      <c r="DZP13" s="261"/>
      <c r="DZQ13" s="261"/>
      <c r="DZR13" s="261"/>
      <c r="DZS13" s="261"/>
      <c r="DZT13" s="261"/>
      <c r="DZU13" s="261"/>
      <c r="DZV13" s="261"/>
      <c r="DZW13" s="261"/>
      <c r="DZX13" s="261"/>
      <c r="DZY13" s="261"/>
      <c r="DZZ13" s="261"/>
      <c r="EAA13" s="261"/>
      <c r="EAB13" s="261"/>
      <c r="EAC13" s="261"/>
      <c r="EAD13" s="261"/>
      <c r="EAE13" s="261"/>
      <c r="EAF13" s="261"/>
      <c r="EAG13" s="261"/>
      <c r="EAH13" s="261"/>
      <c r="EAI13" s="261"/>
      <c r="EAJ13" s="261"/>
      <c r="EAK13" s="261"/>
      <c r="EAL13" s="261"/>
      <c r="EAM13" s="261"/>
      <c r="EAN13" s="261"/>
      <c r="EAO13" s="261"/>
      <c r="EAP13" s="261"/>
      <c r="EAQ13" s="261"/>
      <c r="EAR13" s="261"/>
      <c r="EAS13" s="261"/>
      <c r="EAT13" s="261"/>
      <c r="EAU13" s="261"/>
      <c r="EAV13" s="261"/>
      <c r="EAW13" s="261"/>
      <c r="EAX13" s="261"/>
      <c r="EAY13" s="261"/>
      <c r="EAZ13" s="261"/>
      <c r="EBA13" s="261"/>
      <c r="EBB13" s="261"/>
      <c r="EBC13" s="261"/>
      <c r="EBD13" s="261"/>
      <c r="EBE13" s="261"/>
      <c r="EBF13" s="261"/>
      <c r="EBG13" s="261"/>
      <c r="EBH13" s="261"/>
      <c r="EBI13" s="261"/>
      <c r="EBJ13" s="261"/>
      <c r="EBK13" s="261"/>
      <c r="EBL13" s="261"/>
      <c r="EBM13" s="261"/>
      <c r="EBN13" s="261"/>
      <c r="EBO13" s="261"/>
      <c r="EBP13" s="261"/>
      <c r="EBQ13" s="261"/>
      <c r="EBR13" s="261"/>
      <c r="EBS13" s="261"/>
      <c r="EBT13" s="261"/>
      <c r="EBU13" s="261"/>
      <c r="EBV13" s="261"/>
      <c r="EBW13" s="261"/>
      <c r="EBX13" s="261"/>
      <c r="EBY13" s="261"/>
      <c r="EBZ13" s="261"/>
      <c r="ECA13" s="261"/>
      <c r="ECB13" s="261"/>
      <c r="ECC13" s="261"/>
      <c r="ECD13" s="261"/>
      <c r="ECE13" s="261"/>
      <c r="ECF13" s="261"/>
      <c r="ECG13" s="261"/>
      <c r="ECH13" s="261"/>
      <c r="ECI13" s="261"/>
      <c r="ECJ13" s="261"/>
      <c r="ECK13" s="261"/>
      <c r="ECL13" s="261"/>
      <c r="ECM13" s="261"/>
      <c r="ECN13" s="261"/>
      <c r="ECO13" s="261"/>
      <c r="ECP13" s="261"/>
      <c r="ECQ13" s="261"/>
      <c r="ECR13" s="261"/>
      <c r="ECS13" s="261"/>
      <c r="ECT13" s="261"/>
      <c r="ECU13" s="261"/>
      <c r="ECV13" s="261"/>
      <c r="ECW13" s="261"/>
      <c r="ECX13" s="261"/>
      <c r="ECY13" s="261"/>
      <c r="ECZ13" s="261"/>
      <c r="EDA13" s="261"/>
      <c r="EDB13" s="261"/>
      <c r="EDC13" s="261"/>
      <c r="EDD13" s="261"/>
      <c r="EDE13" s="261"/>
      <c r="EDF13" s="261"/>
      <c r="EDG13" s="261"/>
      <c r="EDH13" s="261"/>
      <c r="EDI13" s="261"/>
      <c r="EDJ13" s="261"/>
      <c r="EDK13" s="261"/>
      <c r="EDL13" s="261"/>
      <c r="EDM13" s="261"/>
      <c r="EDN13" s="261"/>
      <c r="EDO13" s="261"/>
      <c r="EDP13" s="261"/>
      <c r="EDQ13" s="261"/>
      <c r="EDR13" s="261"/>
      <c r="EDS13" s="261"/>
      <c r="EDT13" s="261"/>
      <c r="EDU13" s="261"/>
      <c r="EDV13" s="261"/>
      <c r="EDW13" s="261"/>
      <c r="EDX13" s="261"/>
      <c r="EDY13" s="261"/>
      <c r="EDZ13" s="261"/>
      <c r="EEA13" s="261"/>
      <c r="EEB13" s="261"/>
      <c r="EEC13" s="261"/>
      <c r="EED13" s="261"/>
      <c r="EEE13" s="261"/>
      <c r="EEF13" s="261"/>
      <c r="EEG13" s="261"/>
      <c r="EEH13" s="261"/>
      <c r="EEI13" s="261"/>
      <c r="EEJ13" s="261"/>
      <c r="EEK13" s="261"/>
      <c r="EEL13" s="261"/>
      <c r="EEM13" s="261"/>
      <c r="EEN13" s="261"/>
      <c r="EEO13" s="261"/>
      <c r="EEP13" s="261"/>
      <c r="EEQ13" s="261"/>
      <c r="EER13" s="261"/>
      <c r="EES13" s="261"/>
      <c r="EET13" s="261"/>
      <c r="EEU13" s="261"/>
      <c r="EEV13" s="261"/>
      <c r="EEW13" s="261"/>
      <c r="EEX13" s="261"/>
      <c r="EEY13" s="261"/>
      <c r="EEZ13" s="261"/>
      <c r="EFA13" s="261"/>
      <c r="EFB13" s="261"/>
      <c r="EFC13" s="261"/>
      <c r="EFD13" s="261"/>
      <c r="EFE13" s="261"/>
      <c r="EFF13" s="261"/>
      <c r="EFG13" s="261"/>
      <c r="EFH13" s="261"/>
      <c r="EFI13" s="261"/>
      <c r="EFJ13" s="261"/>
      <c r="EFK13" s="261"/>
      <c r="EFL13" s="261"/>
      <c r="EFM13" s="261"/>
      <c r="EFN13" s="261"/>
      <c r="EFO13" s="261"/>
      <c r="EFP13" s="261"/>
      <c r="EFQ13" s="261"/>
      <c r="EFR13" s="261"/>
      <c r="EFS13" s="261"/>
      <c r="EFT13" s="261"/>
      <c r="EFU13" s="261"/>
      <c r="EFV13" s="261"/>
      <c r="EFW13" s="261"/>
      <c r="EFX13" s="261"/>
      <c r="EFY13" s="261"/>
      <c r="EFZ13" s="261"/>
      <c r="EGA13" s="261"/>
      <c r="EGB13" s="261"/>
      <c r="EGC13" s="261"/>
      <c r="EGD13" s="261"/>
      <c r="EGE13" s="261"/>
      <c r="EGF13" s="261"/>
      <c r="EGG13" s="261"/>
      <c r="EGH13" s="261"/>
      <c r="EGI13" s="261"/>
      <c r="EGJ13" s="261"/>
      <c r="EGK13" s="261"/>
      <c r="EGL13" s="261"/>
      <c r="EGM13" s="261"/>
      <c r="EGN13" s="261"/>
      <c r="EGO13" s="261"/>
      <c r="EGP13" s="261"/>
      <c r="EGQ13" s="261"/>
      <c r="EGR13" s="261"/>
      <c r="EGS13" s="261"/>
      <c r="EGT13" s="261"/>
      <c r="EGU13" s="261"/>
      <c r="EGV13" s="261"/>
      <c r="EGW13" s="261"/>
      <c r="EGX13" s="261"/>
      <c r="EGY13" s="261"/>
      <c r="EGZ13" s="261"/>
      <c r="EHA13" s="261"/>
      <c r="EHB13" s="261"/>
      <c r="EHC13" s="261"/>
      <c r="EHD13" s="261"/>
      <c r="EHE13" s="261"/>
      <c r="EHF13" s="261"/>
      <c r="EHG13" s="261"/>
      <c r="EHH13" s="261"/>
      <c r="EHI13" s="261"/>
      <c r="EHJ13" s="261"/>
      <c r="EHK13" s="261"/>
      <c r="EHL13" s="261"/>
      <c r="EHM13" s="261"/>
      <c r="EHN13" s="261"/>
      <c r="EHO13" s="261"/>
      <c r="EHP13" s="261"/>
      <c r="EHQ13" s="261"/>
      <c r="EHR13" s="261"/>
      <c r="EHS13" s="261"/>
      <c r="EHT13" s="261"/>
      <c r="EHU13" s="261"/>
      <c r="EHV13" s="261"/>
      <c r="EHW13" s="261"/>
      <c r="EHX13" s="261"/>
      <c r="EHY13" s="261"/>
      <c r="EHZ13" s="261"/>
      <c r="EIA13" s="261"/>
      <c r="EIB13" s="261"/>
      <c r="EIC13" s="261"/>
      <c r="EID13" s="261"/>
      <c r="EIE13" s="261"/>
      <c r="EIF13" s="261"/>
      <c r="EIG13" s="261"/>
      <c r="EIH13" s="261"/>
      <c r="EII13" s="261"/>
      <c r="EIJ13" s="261"/>
      <c r="EIK13" s="261"/>
      <c r="EIL13" s="261"/>
      <c r="EIM13" s="261"/>
      <c r="EIN13" s="261"/>
      <c r="EIO13" s="261" t="s">
        <v>1</v>
      </c>
      <c r="EIP13" s="261"/>
      <c r="EIQ13" s="261" t="s">
        <v>727</v>
      </c>
    </row>
  </sheetData>
  <mergeCells count="14">
    <mergeCell ref="A3:B3"/>
    <mergeCell ref="A4:B4"/>
    <mergeCell ref="A5:B5"/>
    <mergeCell ref="DTX1:DUC1"/>
    <mergeCell ref="DUF1:DUP1"/>
    <mergeCell ref="DUT1:DUV1"/>
    <mergeCell ref="DVC1:DWG1"/>
    <mergeCell ref="EIM1:EIO1"/>
    <mergeCell ref="DQT1:DQX1"/>
    <mergeCell ref="DRA1:DRC1"/>
    <mergeCell ref="DRF1:DRH1"/>
    <mergeCell ref="DRI1:DRL1"/>
    <mergeCell ref="DTE1:DTG1"/>
    <mergeCell ref="DTI1:DTV1"/>
  </mergeCells>
  <dataValidations count="3">
    <dataValidation type="list" allowBlank="1" showInputMessage="1" showErrorMessage="1" sqref="JP2:JQ2 JQ3:JQ4 JE5 JP5 IH2:II2 MG5:MH5 JL5:JN5 JL2:JN2 KF6:KG13 HY5:IJ5 LF5 HY2:IF2 IU2 JR5:JT5 IU5 IM2 IM5 IW2:IX2 IZ2:JA2 IW5:JA5 JC2:JE2 JC5 NF5 JY6:JZ13 JG2:JG5 JI2:JI5 JH2 JH4:JH5" xr:uid="{E70FA6E2-AFAD-43D1-951B-914ED8FE1954}">
      <formula1>"Yes, No"</formula1>
    </dataValidation>
    <dataValidation type="list" allowBlank="1" showInputMessage="1" showErrorMessage="1" sqref="JP2:JQ2 JQ3:JQ4 JJ2 JE5 MG5:MH5 JP5 IH2:II2 JL5:JN5 JL2:JN2 JY6:JZ13 HY5:IJ5 LF5 HY2:IF2 IU2 JR5:JT5 IU5 IM2 IM5 IW2:IX2 IZ2:JA2 IW5:JA5 JC2:JE2 JC5 NF5 JG2:JG5 JI2:JI5 JH2 JH4:JH5" xr:uid="{73AA4F23-A086-4C12-9F39-14EE4573D8DA}">
      <formula1>"Male,Female"</formula1>
    </dataValidation>
    <dataValidation type="list" allowBlank="1" showInputMessage="1" showErrorMessage="1" sqref="KL6:KL13" xr:uid="{3107409C-2F5E-47FB-814C-B773B96926FD}">
      <formula1>"Completely stopped between 1 and 3 years ago, Completely stopped between 3 and 5 years ago, Completely stopped more than 5 years ago, Never used"</formula1>
    </dataValidation>
  </dataValidations>
  <hyperlinks>
    <hyperlink ref="DQU7" r:id="rId1" display="Password@3" xr:uid="{8B52CDF7-3B7E-40EE-9EA7-C09D6FEDFBB4}"/>
    <hyperlink ref="DQU8" r:id="rId2" display="Password@3" xr:uid="{31A22F12-CCD9-435E-9761-9E3762640AD1}"/>
    <hyperlink ref="DQU9" r:id="rId3" display="Password@3" xr:uid="{109DAAC4-68AA-4555-A10C-135C032B161B}"/>
    <hyperlink ref="DQU10" r:id="rId4" display="Password@3" xr:uid="{6CFB17B7-0AE0-4E00-AF74-14C5286B0CF7}"/>
  </hyperlinks>
  <pageMargins left="0.7" right="0.7" top="0.75" bottom="0.75" header="0.3" footer="0.3"/>
  <pageSetup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4B313-70CA-4BCA-8CFD-887D9BE493BB}">
  <dimension ref="A1:ADV12"/>
  <sheetViews>
    <sheetView zoomScale="80" zoomScaleNormal="80" workbookViewId="0">
      <pane xSplit="3" ySplit="5" topLeftCell="D6" activePane="bottomRight" state="frozen"/>
      <selection pane="topRight" activeCell="D1" sqref="D1"/>
      <selection pane="bottomLeft" activeCell="A6" sqref="A6"/>
      <selection pane="bottomRight" activeCell="G17" sqref="G17"/>
    </sheetView>
  </sheetViews>
  <sheetFormatPr defaultColWidth="9.140625" defaultRowHeight="15" x14ac:dyDescent="0.25"/>
  <cols>
    <col min="1" max="1" width="43.5703125" style="584" bestFit="1" customWidth="1"/>
    <col min="2" max="2" width="30.42578125" style="584" customWidth="1"/>
    <col min="3" max="3" width="12.140625" style="584" bestFit="1" customWidth="1"/>
    <col min="4" max="4" width="17.28515625" style="584" customWidth="1"/>
    <col min="5" max="5" width="17.85546875" style="584" bestFit="1" customWidth="1"/>
    <col min="6" max="6" width="17" style="584" customWidth="1"/>
    <col min="7" max="7" width="14" style="584" customWidth="1"/>
    <col min="8" max="8" width="12.85546875" style="584" bestFit="1" customWidth="1"/>
    <col min="9" max="9" width="10.85546875" style="585" bestFit="1" customWidth="1"/>
    <col min="10" max="10" width="14.28515625" style="585" customWidth="1"/>
    <col min="11" max="11" width="19.85546875" style="584" bestFit="1" customWidth="1"/>
    <col min="12" max="12" width="10.85546875" style="584" bestFit="1" customWidth="1"/>
    <col min="13" max="13" width="14.28515625" style="584" customWidth="1"/>
    <col min="14" max="14" width="21.140625" style="586" bestFit="1" customWidth="1"/>
    <col min="15" max="15" width="23" style="586" customWidth="1"/>
    <col min="16" max="16" width="24.85546875" style="586" bestFit="1" customWidth="1"/>
    <col min="17" max="17" width="27" style="586" bestFit="1" customWidth="1"/>
    <col min="18" max="18" width="22.85546875" style="586" bestFit="1" customWidth="1"/>
    <col min="19" max="19" width="26.85546875" style="586" bestFit="1" customWidth="1"/>
    <col min="20" max="20" width="30.28515625" style="586" bestFit="1" customWidth="1"/>
    <col min="21" max="22" width="24.5703125" style="586" bestFit="1" customWidth="1"/>
    <col min="23" max="23" width="23.42578125" style="586" bestFit="1" customWidth="1"/>
    <col min="24" max="24" width="27" style="586" bestFit="1" customWidth="1"/>
    <col min="25" max="25" width="31.5703125" style="586" bestFit="1" customWidth="1" collapsed="1"/>
    <col min="26" max="26" width="25.42578125" style="586" bestFit="1" customWidth="1" collapsed="1"/>
    <col min="27" max="27" width="24" style="586" bestFit="1" customWidth="1" collapsed="1"/>
    <col min="28" max="28" width="25.42578125" style="586" bestFit="1" customWidth="1"/>
    <col min="29" max="29" width="33" style="586" bestFit="1" customWidth="1" collapsed="1"/>
    <col min="30" max="30" width="27" style="586" bestFit="1" customWidth="1" collapsed="1"/>
    <col min="31" max="31" width="21.28515625" style="586" bestFit="1" customWidth="1"/>
    <col min="32" max="32" width="22.28515625" style="586" bestFit="1" customWidth="1"/>
    <col min="33" max="33" width="10.85546875" style="586" bestFit="1" customWidth="1"/>
    <col min="34" max="34" width="25.85546875" style="586" bestFit="1" customWidth="1"/>
    <col min="35" max="35" width="45" style="586" bestFit="1" customWidth="1"/>
    <col min="36" max="36" width="48.140625" style="586" bestFit="1" customWidth="1"/>
    <col min="37" max="37" width="49.140625" style="586" bestFit="1" customWidth="1"/>
    <col min="38" max="38" width="47.28515625" style="586" bestFit="1" customWidth="1"/>
    <col min="39" max="39" width="40.42578125" style="586" bestFit="1" customWidth="1" collapsed="1"/>
    <col min="40" max="40" width="39" style="586" bestFit="1" customWidth="1" collapsed="1"/>
    <col min="41" max="41" width="21.28515625" style="586" bestFit="1" customWidth="1" collapsed="1"/>
    <col min="42" max="42" width="20.42578125" style="586" bestFit="1" customWidth="1"/>
    <col min="43" max="43" width="24" style="586" bestFit="1" customWidth="1"/>
    <col min="44" max="44" width="10.85546875" style="586" bestFit="1" customWidth="1"/>
    <col min="45" max="45" width="30.5703125" style="540" bestFit="1" customWidth="1"/>
    <col min="46" max="46" width="54.42578125" style="540" bestFit="1" customWidth="1"/>
    <col min="47" max="47" width="47.7109375" style="540" bestFit="1" customWidth="1"/>
    <col min="48" max="48" width="49.28515625" style="540" bestFit="1" customWidth="1"/>
    <col min="49" max="49" width="49.85546875" style="540" bestFit="1" customWidth="1"/>
    <col min="50" max="50" width="48.140625" style="540" bestFit="1" customWidth="1"/>
    <col min="51" max="51" width="38.42578125" style="540" bestFit="1" customWidth="1" collapsed="1"/>
    <col min="52" max="52" width="58.7109375" style="540" bestFit="1" customWidth="1"/>
    <col min="53" max="53" width="43.5703125" style="540" bestFit="1" customWidth="1"/>
    <col min="54" max="54" width="67.85546875" style="540" bestFit="1" customWidth="1"/>
    <col min="55" max="55" width="57.140625" style="540" bestFit="1" customWidth="1"/>
    <col min="56" max="56" width="32.140625" style="540" bestFit="1" customWidth="1"/>
    <col min="57" max="57" width="46" style="540" bestFit="1" customWidth="1"/>
    <col min="58" max="58" width="34.7109375" style="540" bestFit="1" customWidth="1"/>
    <col min="59" max="59" width="72.28515625" style="540" bestFit="1" customWidth="1"/>
    <col min="60" max="60" width="41.140625" style="540" bestFit="1" customWidth="1"/>
    <col min="61" max="61" width="48.85546875" style="540" bestFit="1" customWidth="1"/>
    <col min="62" max="62" width="38.28515625" style="540" bestFit="1" customWidth="1"/>
    <col min="63" max="63" width="57.42578125" style="540" bestFit="1" customWidth="1"/>
    <col min="64" max="64" width="40.5703125" style="540" bestFit="1" customWidth="1"/>
    <col min="65" max="65" width="54.7109375" style="540" bestFit="1" customWidth="1"/>
    <col min="66" max="66" width="44.5703125" style="540" bestFit="1" customWidth="1"/>
    <col min="67" max="67" width="58.5703125" style="540" bestFit="1" customWidth="1"/>
    <col min="68" max="68" width="35.28515625" style="540" bestFit="1" customWidth="1"/>
    <col min="69" max="69" width="49.42578125" style="540" bestFit="1" customWidth="1"/>
    <col min="70" max="70" width="21.28515625" style="540" bestFit="1" customWidth="1"/>
    <col min="71" max="71" width="22.42578125" style="540" bestFit="1" customWidth="1"/>
    <col min="72" max="72" width="26" style="540" bestFit="1" customWidth="1"/>
    <col min="73" max="73" width="10.85546875" style="540" bestFit="1" customWidth="1"/>
    <col min="74" max="74" width="54.85546875" style="540" bestFit="1" customWidth="1"/>
    <col min="75" max="75" width="66.42578125" style="540" bestFit="1" customWidth="1" collapsed="1"/>
    <col min="76" max="76" width="30.7109375" style="540" bestFit="1" customWidth="1" collapsed="1"/>
    <col min="77" max="77" width="70.42578125" style="540" bestFit="1" customWidth="1" collapsed="1"/>
    <col min="78" max="78" width="36.7109375" style="540" bestFit="1" customWidth="1" collapsed="1"/>
    <col min="79" max="80" width="51.5703125" style="540" bestFit="1" customWidth="1" collapsed="1"/>
    <col min="81" max="81" width="81.7109375" style="540" bestFit="1" customWidth="1" collapsed="1"/>
    <col min="82" max="82" width="10.85546875" style="540" bestFit="1" customWidth="1" collapsed="1"/>
    <col min="83" max="83" width="56.42578125" style="540" bestFit="1" customWidth="1" collapsed="1"/>
    <col min="84" max="84" width="10.85546875" style="540" bestFit="1" customWidth="1" collapsed="1"/>
    <col min="85" max="85" width="70.5703125" style="540" bestFit="1" customWidth="1" collapsed="1"/>
    <col min="86" max="86" width="30.7109375" style="540" bestFit="1" customWidth="1" collapsed="1"/>
    <col min="87" max="87" width="10.85546875" style="540" bestFit="1" customWidth="1" collapsed="1"/>
    <col min="88" max="88" width="74.5703125" style="540" bestFit="1" customWidth="1" collapsed="1"/>
    <col min="89" max="89" width="21.28515625" style="540" bestFit="1" customWidth="1" collapsed="1"/>
    <col min="90" max="90" width="36.7109375" style="540" bestFit="1" customWidth="1" collapsed="1"/>
    <col min="91" max="91" width="51.5703125" style="540" bestFit="1" customWidth="1"/>
    <col min="92" max="92" width="10.85546875" style="540" bestFit="1" customWidth="1"/>
    <col min="93" max="93" width="38.140625" style="540" bestFit="1" customWidth="1"/>
    <col min="94" max="94" width="10.85546875" style="540" bestFit="1" customWidth="1"/>
    <col min="95" max="95" width="63.140625" style="540" bestFit="1" customWidth="1"/>
    <col min="96" max="96" width="30.7109375" style="540" bestFit="1" customWidth="1"/>
    <col min="97" max="97" width="75.140625" style="540" bestFit="1" customWidth="1" collapsed="1"/>
    <col min="98" max="98" width="36.7109375" style="540" bestFit="1" customWidth="1" collapsed="1"/>
    <col min="99" max="99" width="10.85546875" style="540" bestFit="1" customWidth="1" collapsed="1"/>
    <col min="100" max="100" width="21.28515625" style="540" bestFit="1" customWidth="1"/>
    <col min="101" max="101" width="25" style="540" bestFit="1" customWidth="1"/>
    <col min="102" max="102" width="28.5703125" style="540" bestFit="1" customWidth="1"/>
    <col min="103" max="103" width="48.85546875" style="540" bestFit="1" customWidth="1" collapsed="1"/>
    <col min="104" max="104" width="30.7109375" style="540" bestFit="1" customWidth="1" collapsed="1"/>
    <col min="105" max="105" width="64.28515625" style="540" bestFit="1" customWidth="1" collapsed="1"/>
    <col min="106" max="106" width="124.7109375" style="540" bestFit="1" customWidth="1" collapsed="1"/>
    <col min="107" max="107" width="64.5703125" style="540" bestFit="1" customWidth="1" collapsed="1"/>
    <col min="108" max="108" width="36.7109375" style="540" bestFit="1" customWidth="1" collapsed="1"/>
    <col min="109" max="109" width="68.5703125" style="540" bestFit="1" customWidth="1" collapsed="1"/>
    <col min="110" max="110" width="35" style="540" bestFit="1" customWidth="1" collapsed="1"/>
    <col min="111" max="111" width="21.28515625" style="540" bestFit="1" customWidth="1"/>
    <col min="112" max="112" width="28.5703125" style="540" bestFit="1" customWidth="1"/>
    <col min="113" max="113" width="10.85546875" style="540" bestFit="1" customWidth="1"/>
    <col min="114" max="114" width="35" style="540" bestFit="1" customWidth="1"/>
    <col min="115" max="115" width="63.7109375" style="540" bestFit="1" customWidth="1" collapsed="1"/>
    <col min="116" max="116" width="13.5703125" style="540" bestFit="1" customWidth="1" collapsed="1"/>
    <col min="117" max="117" width="21.28515625" style="540" bestFit="1" customWidth="1" collapsed="1"/>
    <col min="118" max="118" width="14.42578125" style="540" bestFit="1" customWidth="1" collapsed="1"/>
    <col min="119" max="119" width="10.85546875" style="540" bestFit="1" customWidth="1"/>
    <col min="120" max="120" width="62.42578125" style="540" bestFit="1" customWidth="1"/>
    <col min="121" max="121" width="35.42578125" style="540" bestFit="1" customWidth="1" collapsed="1"/>
    <col min="122" max="122" width="30.7109375" style="540" bestFit="1" customWidth="1" collapsed="1"/>
    <col min="123" max="123" width="62.42578125" style="540" bestFit="1" customWidth="1" collapsed="1"/>
    <col min="124" max="124" width="36.7109375" style="540" bestFit="1" customWidth="1" collapsed="1"/>
    <col min="125" max="125" width="49.7109375" style="540" bestFit="1" customWidth="1" collapsed="1"/>
    <col min="126" max="126" width="35" style="540" bestFit="1" customWidth="1" collapsed="1"/>
    <col min="127" max="127" width="21.28515625" style="540" bestFit="1" customWidth="1" collapsed="1"/>
    <col min="128" max="128" width="25" style="540" bestFit="1" customWidth="1" collapsed="1"/>
    <col min="129" max="129" width="28.5703125" style="540" bestFit="1" customWidth="1" collapsed="1"/>
    <col min="130" max="130" width="41.85546875" style="540" bestFit="1" customWidth="1"/>
    <col min="131" max="131" width="33.140625" style="540" bestFit="1" customWidth="1"/>
    <col min="132" max="132" width="39" style="540" bestFit="1" customWidth="1"/>
    <col min="133" max="133" width="36.85546875" style="540" bestFit="1" customWidth="1"/>
    <col min="134" max="134" width="36" style="540" bestFit="1" customWidth="1"/>
    <col min="135" max="135" width="21.28515625" style="540" bestFit="1" customWidth="1"/>
    <col min="136" max="136" width="26.42578125" style="540" bestFit="1" customWidth="1"/>
    <col min="137" max="137" width="30" style="540" bestFit="1" customWidth="1"/>
    <col min="138" max="138" width="10.85546875" style="540" bestFit="1" customWidth="1"/>
    <col min="139" max="139" width="73.42578125" style="540" bestFit="1" customWidth="1"/>
    <col min="140" max="140" width="30" style="540" bestFit="1" customWidth="1" collapsed="1"/>
    <col min="141" max="141" width="42.140625" style="540" bestFit="1" customWidth="1" collapsed="1"/>
    <col min="142" max="142" width="73.42578125" style="540" bestFit="1" customWidth="1" collapsed="1"/>
    <col min="143" max="143" width="21.28515625" style="540" bestFit="1" customWidth="1"/>
    <col min="144" max="144" width="30" style="540" bestFit="1" customWidth="1"/>
    <col min="145" max="145" width="37.140625" style="540" bestFit="1" customWidth="1"/>
    <col min="146" max="146" width="67.140625" style="540" bestFit="1" customWidth="1"/>
    <col min="147" max="147" width="10.85546875" style="540" bestFit="1" customWidth="1"/>
    <col min="148" max="148" width="64.7109375" style="540" bestFit="1" customWidth="1"/>
    <col min="149" max="149" width="76.7109375" style="540" bestFit="1" customWidth="1"/>
    <col min="150" max="150" width="30.7109375" style="540" bestFit="1" customWidth="1" collapsed="1"/>
    <col min="151" max="151" width="69.140625" style="540" bestFit="1" customWidth="1" collapsed="1"/>
    <col min="152" max="152" width="66.7109375" style="540" bestFit="1" customWidth="1" collapsed="1"/>
    <col min="153" max="153" width="78.85546875" style="540" bestFit="1" customWidth="1" collapsed="1"/>
    <col min="154" max="154" width="10.85546875" style="540" bestFit="1" customWidth="1"/>
    <col min="155" max="155" width="21.28515625" style="540" bestFit="1" customWidth="1"/>
    <col min="156" max="156" width="26.42578125" style="540" bestFit="1" customWidth="1"/>
    <col min="157" max="157" width="30" style="540" bestFit="1" customWidth="1"/>
    <col min="158" max="158" width="10.85546875" style="540" bestFit="1" customWidth="1"/>
    <col min="159" max="159" width="43.140625" style="540" bestFit="1" customWidth="1"/>
    <col min="160" max="160" width="45.7109375" style="540" bestFit="1" customWidth="1"/>
    <col min="161" max="161" width="45.85546875" style="540" bestFit="1" customWidth="1" collapsed="1"/>
    <col min="162" max="162" width="38" style="540" bestFit="1" customWidth="1"/>
    <col min="163" max="163" width="42.7109375" style="540" bestFit="1" customWidth="1"/>
    <col min="164" max="164" width="46" style="540" bestFit="1" customWidth="1"/>
    <col min="165" max="165" width="47.140625" style="540" bestFit="1" customWidth="1"/>
    <col min="166" max="166" width="46" style="540" bestFit="1" customWidth="1"/>
    <col min="167" max="167" width="43.85546875" style="540" bestFit="1" customWidth="1"/>
    <col min="168" max="168" width="41.140625" style="540" bestFit="1" customWidth="1"/>
    <col min="169" max="169" width="37.7109375" style="540" bestFit="1" customWidth="1"/>
    <col min="170" max="170" width="51.7109375" style="540" bestFit="1" customWidth="1"/>
    <col min="171" max="171" width="42.28515625" style="540" bestFit="1" customWidth="1"/>
    <col min="172" max="172" width="46.42578125" style="540" bestFit="1" customWidth="1"/>
    <col min="173" max="173" width="40.85546875" style="540" bestFit="1" customWidth="1"/>
    <col min="174" max="174" width="46.140625" style="540" bestFit="1" customWidth="1"/>
    <col min="175" max="175" width="45.28515625" style="540" bestFit="1" customWidth="1" collapsed="1"/>
    <col min="176" max="176" width="46" style="540" bestFit="1" customWidth="1" collapsed="1"/>
    <col min="177" max="177" width="47.28515625" style="540" bestFit="1" customWidth="1"/>
    <col min="178" max="178" width="45.42578125" style="540" bestFit="1" customWidth="1"/>
    <col min="179" max="179" width="46.28515625" style="540" bestFit="1" customWidth="1" collapsed="1"/>
    <col min="180" max="180" width="56.7109375" style="540" bestFit="1" customWidth="1"/>
    <col min="181" max="181" width="43.7109375" style="540" bestFit="1" customWidth="1"/>
    <col min="182" max="182" width="53.140625" style="540" bestFit="1" customWidth="1"/>
    <col min="183" max="183" width="47" style="540" bestFit="1" customWidth="1"/>
    <col min="184" max="184" width="59.28515625" style="540" bestFit="1" customWidth="1"/>
    <col min="185" max="185" width="67.85546875" style="540" bestFit="1" customWidth="1"/>
    <col min="186" max="186" width="58.7109375" style="540" bestFit="1" customWidth="1"/>
    <col min="187" max="187" width="62.42578125" style="540" bestFit="1" customWidth="1"/>
    <col min="188" max="188" width="58.42578125" style="540" bestFit="1" customWidth="1"/>
    <col min="189" max="189" width="62.85546875" style="540" bestFit="1" customWidth="1"/>
    <col min="190" max="190" width="59.140625" style="540" bestFit="1" customWidth="1"/>
    <col min="191" max="191" width="62.85546875" style="540" bestFit="1" customWidth="1"/>
    <col min="192" max="192" width="34.7109375" style="540" bestFit="1" customWidth="1"/>
    <col min="193" max="193" width="44.5703125" style="540" bestFit="1" customWidth="1"/>
    <col min="194" max="194" width="40.5703125" style="540" bestFit="1" customWidth="1"/>
    <col min="195" max="195" width="46" style="540" bestFit="1" customWidth="1"/>
    <col min="196" max="196" width="39.28515625" style="540" bestFit="1" customWidth="1"/>
    <col min="197" max="197" width="39.42578125" style="540" bestFit="1" customWidth="1" collapsed="1"/>
    <col min="198" max="198" width="40.5703125" style="540" bestFit="1" customWidth="1"/>
    <col min="199" max="199" width="45.140625" style="540" bestFit="1" customWidth="1"/>
    <col min="200" max="200" width="40.5703125" style="540" bestFit="1" customWidth="1"/>
    <col min="201" max="201" width="37.42578125" style="540" bestFit="1" customWidth="1"/>
    <col min="202" max="202" width="37.7109375" style="540" bestFit="1" customWidth="1" collapsed="1"/>
    <col min="203" max="203" width="41.140625" style="540" bestFit="1" customWidth="1"/>
    <col min="204" max="204" width="37.5703125" style="540" bestFit="1" customWidth="1"/>
    <col min="205" max="205" width="39.5703125" style="540" bestFit="1" customWidth="1"/>
    <col min="206" max="206" width="42.140625" style="540" bestFit="1" customWidth="1"/>
    <col min="207" max="207" width="40.42578125" style="540" bestFit="1" customWidth="1"/>
    <col min="208" max="208" width="36" style="540" bestFit="1" customWidth="1"/>
    <col min="209" max="209" width="70.5703125" style="540" bestFit="1" customWidth="1"/>
    <col min="210" max="210" width="55.5703125" style="540" bestFit="1" customWidth="1"/>
    <col min="211" max="211" width="57.7109375" style="540" bestFit="1" customWidth="1"/>
    <col min="212" max="212" width="50.140625" style="540" bestFit="1" customWidth="1"/>
    <col min="213" max="213" width="54" style="540" bestFit="1" customWidth="1"/>
    <col min="214" max="214" width="54.5703125" style="540" bestFit="1" customWidth="1"/>
    <col min="215" max="215" width="36.140625" style="540" bestFit="1" customWidth="1"/>
    <col min="216" max="216" width="46.5703125" style="540" bestFit="1" customWidth="1"/>
    <col min="217" max="217" width="47.85546875" style="540" bestFit="1" customWidth="1"/>
    <col min="218" max="218" width="46.5703125" style="540" bestFit="1" customWidth="1"/>
    <col min="219" max="219" width="43.5703125" style="540" bestFit="1" customWidth="1"/>
    <col min="220" max="220" width="42.140625" style="540" bestFit="1" customWidth="1"/>
    <col min="221" max="221" width="42.140625" style="540" bestFit="1" customWidth="1" collapsed="1"/>
    <col min="222" max="222" width="45.28515625" style="540" bestFit="1" customWidth="1"/>
    <col min="223" max="223" width="56.5703125" style="540" bestFit="1" customWidth="1"/>
    <col min="224" max="224" width="47.140625" style="540" bestFit="1" customWidth="1"/>
    <col min="225" max="225" width="58.5703125" style="540" bestFit="1" customWidth="1"/>
    <col min="226" max="226" width="55.7109375" style="540" bestFit="1" customWidth="1"/>
    <col min="227" max="227" width="47.42578125" style="540" bestFit="1" customWidth="1"/>
    <col min="228" max="228" width="48.85546875" style="540" bestFit="1" customWidth="1"/>
    <col min="229" max="229" width="53.140625" style="540" bestFit="1" customWidth="1"/>
    <col min="230" max="230" width="45.7109375" style="540" bestFit="1" customWidth="1"/>
    <col min="231" max="231" width="41.28515625" style="540" bestFit="1" customWidth="1"/>
    <col min="232" max="232" width="41" style="540" bestFit="1" customWidth="1"/>
    <col min="233" max="233" width="59.42578125" style="540" bestFit="1" customWidth="1"/>
    <col min="234" max="234" width="48.42578125" style="540" bestFit="1" customWidth="1"/>
    <col min="235" max="235" width="48.85546875" style="540" bestFit="1" customWidth="1" collapsed="1"/>
    <col min="236" max="236" width="57" style="540" bestFit="1" customWidth="1"/>
    <col min="237" max="237" width="55.5703125" style="540" bestFit="1" customWidth="1"/>
    <col min="238" max="238" width="52.85546875" style="540" bestFit="1" customWidth="1"/>
    <col min="239" max="239" width="45.140625" style="540" bestFit="1" customWidth="1"/>
    <col min="240" max="240" width="45.42578125" style="540" bestFit="1" customWidth="1" collapsed="1"/>
    <col min="241" max="241" width="46.7109375" style="540" bestFit="1" customWidth="1"/>
    <col min="242" max="242" width="54.140625" style="540" bestFit="1" customWidth="1"/>
    <col min="243" max="243" width="51.28515625" style="540" bestFit="1" customWidth="1"/>
    <col min="244" max="244" width="44.85546875" style="540" bestFit="1" customWidth="1"/>
    <col min="245" max="245" width="31.85546875" style="540" bestFit="1" customWidth="1"/>
    <col min="246" max="246" width="39.28515625" style="540" bestFit="1" customWidth="1"/>
    <col min="247" max="247" width="35.140625" style="540" bestFit="1" customWidth="1"/>
    <col min="248" max="248" width="42.28515625" style="540" bestFit="1" customWidth="1"/>
    <col min="249" max="249" width="54.140625" style="540" bestFit="1" customWidth="1"/>
    <col min="250" max="250" width="55.85546875" style="540" bestFit="1" customWidth="1"/>
    <col min="251" max="251" width="45.140625" style="540" bestFit="1" customWidth="1"/>
    <col min="252" max="252" width="49" style="540" bestFit="1" customWidth="1"/>
    <col min="253" max="253" width="46.42578125" style="540" bestFit="1" customWidth="1"/>
    <col min="254" max="254" width="50.42578125" style="540" bestFit="1" customWidth="1"/>
    <col min="255" max="255" width="47.42578125" style="540" bestFit="1" customWidth="1"/>
    <col min="256" max="256" width="43.7109375" style="540" bestFit="1" customWidth="1"/>
    <col min="257" max="257" width="55.85546875" style="540" bestFit="1" customWidth="1"/>
    <col min="258" max="258" width="51.28515625" style="540" bestFit="1" customWidth="1"/>
    <col min="259" max="259" width="50" style="540" bestFit="1" customWidth="1"/>
    <col min="260" max="260" width="63" style="540" bestFit="1" customWidth="1"/>
    <col min="261" max="261" width="61.42578125" style="540" bestFit="1" customWidth="1"/>
    <col min="262" max="262" width="51" style="540" bestFit="1" customWidth="1"/>
    <col min="263" max="263" width="57.5703125" style="540" bestFit="1" customWidth="1"/>
    <col min="264" max="264" width="52" style="540" bestFit="1" customWidth="1"/>
    <col min="265" max="265" width="58.5703125" style="540" bestFit="1" customWidth="1"/>
    <col min="266" max="266" width="56.42578125" style="540" bestFit="1" customWidth="1"/>
    <col min="267" max="267" width="51.28515625" style="540" bestFit="1" customWidth="1"/>
    <col min="268" max="268" width="51" style="540" bestFit="1" customWidth="1" collapsed="1"/>
    <col min="269" max="269" width="53.5703125" style="540" bestFit="1" customWidth="1"/>
    <col min="270" max="270" width="43.28515625" style="540" bestFit="1" customWidth="1"/>
    <col min="271" max="271" width="53.140625" style="540" bestFit="1" customWidth="1"/>
    <col min="272" max="272" width="40.7109375" style="540" bestFit="1" customWidth="1"/>
    <col min="273" max="273" width="54" style="540" bestFit="1" customWidth="1"/>
    <col min="274" max="274" width="49.28515625" style="540" bestFit="1" customWidth="1"/>
    <col min="275" max="275" width="41.85546875" style="540" bestFit="1" customWidth="1"/>
    <col min="276" max="276" width="40.28515625" style="540" bestFit="1" customWidth="1"/>
    <col min="277" max="277" width="37.85546875" style="540" bestFit="1" customWidth="1"/>
    <col min="278" max="278" width="40.28515625" style="540" bestFit="1" customWidth="1"/>
    <col min="279" max="279" width="47" style="540" bestFit="1" customWidth="1"/>
    <col min="280" max="280" width="43.28515625" style="540" bestFit="1" customWidth="1"/>
    <col min="281" max="281" width="46.28515625" style="540" bestFit="1" customWidth="1"/>
    <col min="282" max="282" width="48.28515625" style="540" bestFit="1" customWidth="1"/>
    <col min="283" max="283" width="58.140625" style="540" bestFit="1" customWidth="1"/>
    <col min="284" max="284" width="58.7109375" style="540" bestFit="1" customWidth="1"/>
    <col min="285" max="285" width="41.42578125" style="540" bestFit="1" customWidth="1"/>
    <col min="286" max="286" width="50.28515625" style="540" bestFit="1" customWidth="1"/>
    <col min="287" max="287" width="51.140625" style="540" bestFit="1" customWidth="1"/>
    <col min="288" max="288" width="41.85546875" style="540" bestFit="1" customWidth="1"/>
    <col min="289" max="289" width="38.42578125" style="540" bestFit="1" customWidth="1"/>
    <col min="290" max="290" width="45.5703125" style="540" bestFit="1" customWidth="1"/>
    <col min="291" max="291" width="55.5703125" style="540" bestFit="1" customWidth="1"/>
    <col min="292" max="292" width="64.140625" style="540" bestFit="1" customWidth="1"/>
    <col min="293" max="293" width="42.28515625" style="540" bestFit="1" customWidth="1"/>
    <col min="294" max="294" width="43" style="540" bestFit="1" customWidth="1"/>
    <col min="295" max="295" width="51.42578125" style="540" bestFit="1" customWidth="1"/>
    <col min="296" max="296" width="43.140625" style="540" bestFit="1" customWidth="1"/>
    <col min="297" max="297" width="40.28515625" style="540" bestFit="1" customWidth="1"/>
    <col min="298" max="298" width="44.42578125" style="540" bestFit="1" customWidth="1"/>
    <col min="299" max="299" width="47.42578125" style="540" bestFit="1" customWidth="1"/>
    <col min="300" max="300" width="55.85546875" style="540" bestFit="1" customWidth="1"/>
    <col min="301" max="301" width="42.140625" style="540" bestFit="1" customWidth="1"/>
    <col min="302" max="302" width="58.85546875" style="540" bestFit="1" customWidth="1"/>
    <col min="303" max="303" width="47" style="540" bestFit="1" customWidth="1"/>
    <col min="304" max="304" width="42.42578125" style="540" bestFit="1" customWidth="1"/>
    <col min="305" max="305" width="45.5703125" style="540" bestFit="1" customWidth="1"/>
    <col min="306" max="306" width="41.7109375" style="540" bestFit="1" customWidth="1"/>
    <col min="307" max="307" width="46.7109375" style="540" bestFit="1" customWidth="1"/>
    <col min="308" max="308" width="47" style="540" bestFit="1" customWidth="1" collapsed="1"/>
    <col min="309" max="309" width="46" style="540" bestFit="1" customWidth="1" collapsed="1"/>
    <col min="310" max="310" width="49.42578125" style="540" bestFit="1" customWidth="1"/>
    <col min="311" max="311" width="50.5703125" style="540" bestFit="1" customWidth="1"/>
    <col min="312" max="312" width="54.85546875" style="540" bestFit="1" customWidth="1"/>
    <col min="313" max="313" width="62.7109375" style="540" bestFit="1" customWidth="1"/>
    <col min="314" max="314" width="57.140625" style="540" bestFit="1" customWidth="1"/>
    <col min="315" max="315" width="66.140625" style="540" bestFit="1" customWidth="1"/>
    <col min="316" max="316" width="57.42578125" style="540" bestFit="1" customWidth="1"/>
    <col min="317" max="317" width="83.140625" style="540" bestFit="1" customWidth="1"/>
    <col min="318" max="318" width="68.42578125" style="540" bestFit="1" customWidth="1"/>
    <col min="319" max="319" width="66" style="540" bestFit="1" customWidth="1"/>
    <col min="320" max="320" width="38.42578125" style="540" bestFit="1" customWidth="1"/>
    <col min="321" max="321" width="38.5703125" style="540" bestFit="1" customWidth="1" collapsed="1"/>
    <col min="322" max="322" width="44.140625" style="540" bestFit="1" customWidth="1"/>
    <col min="323" max="323" width="40.5703125" style="540" bestFit="1" customWidth="1"/>
    <col min="324" max="324" width="44.140625" style="540" bestFit="1" customWidth="1"/>
    <col min="325" max="325" width="61.140625" style="540" bestFit="1" customWidth="1"/>
    <col min="326" max="326" width="41.5703125" style="540" bestFit="1" customWidth="1"/>
    <col min="327" max="327" width="43" style="540" bestFit="1" customWidth="1"/>
    <col min="328" max="328" width="55" style="540" bestFit="1" customWidth="1"/>
    <col min="329" max="329" width="56.85546875" style="540" bestFit="1" customWidth="1"/>
    <col min="330" max="330" width="60" style="540" bestFit="1" customWidth="1"/>
    <col min="331" max="331" width="68" style="540" bestFit="1" customWidth="1"/>
    <col min="332" max="332" width="59.7109375" style="540" bestFit="1" customWidth="1"/>
    <col min="333" max="333" width="55.7109375" style="540" bestFit="1" customWidth="1"/>
    <col min="334" max="334" width="64.28515625" style="540" bestFit="1" customWidth="1"/>
    <col min="335" max="335" width="58.5703125" style="540" bestFit="1" customWidth="1"/>
    <col min="336" max="336" width="73.42578125" style="540" bestFit="1" customWidth="1"/>
    <col min="337" max="337" width="65.42578125" style="540" bestFit="1" customWidth="1"/>
    <col min="338" max="338" width="57.5703125" style="540" bestFit="1" customWidth="1"/>
    <col min="339" max="339" width="62.140625" style="540" bestFit="1" customWidth="1"/>
    <col min="340" max="340" width="54.85546875" style="540" bestFit="1" customWidth="1"/>
    <col min="341" max="341" width="60.5703125" style="540" bestFit="1" customWidth="1"/>
    <col min="342" max="342" width="55" style="540" bestFit="1" customWidth="1"/>
    <col min="343" max="343" width="64.28515625" style="540" bestFit="1" customWidth="1"/>
    <col min="344" max="344" width="50.42578125" style="540" bestFit="1" customWidth="1"/>
    <col min="345" max="345" width="61" style="540" bestFit="1" customWidth="1"/>
    <col min="346" max="346" width="56.42578125" style="540" bestFit="1" customWidth="1"/>
    <col min="347" max="347" width="58" style="540" bestFit="1" customWidth="1"/>
    <col min="348" max="348" width="56.28515625" style="540" bestFit="1" customWidth="1"/>
    <col min="349" max="349" width="54.5703125" style="540" bestFit="1" customWidth="1" collapsed="1"/>
    <col min="350" max="350" width="61" style="540" bestFit="1" customWidth="1"/>
    <col min="351" max="351" width="49.85546875" style="540" bestFit="1" customWidth="1"/>
    <col min="352" max="352" width="64.140625" style="540" bestFit="1" customWidth="1"/>
    <col min="353" max="353" width="49.7109375" style="540" bestFit="1" customWidth="1"/>
    <col min="354" max="354" width="55" style="540" bestFit="1" customWidth="1"/>
    <col min="355" max="355" width="48.7109375" style="540" bestFit="1" customWidth="1"/>
    <col min="356" max="356" width="57.7109375" style="540" bestFit="1" customWidth="1"/>
    <col min="357" max="357" width="47" style="540" bestFit="1" customWidth="1"/>
    <col min="358" max="358" width="50" style="540" bestFit="1" customWidth="1"/>
    <col min="359" max="359" width="50" style="540" bestFit="1" customWidth="1" collapsed="1"/>
    <col min="360" max="360" width="46.28515625" style="540" bestFit="1" customWidth="1"/>
    <col min="361" max="361" width="42.5703125" style="540" bestFit="1" customWidth="1"/>
    <col min="362" max="362" width="41.5703125" style="540" bestFit="1" customWidth="1" collapsed="1"/>
    <col min="363" max="363" width="48.28515625" style="540" bestFit="1" customWidth="1"/>
    <col min="364" max="364" width="51.5703125" style="540" bestFit="1" customWidth="1"/>
    <col min="365" max="365" width="51.42578125" style="540" bestFit="1" customWidth="1" collapsed="1"/>
    <col min="366" max="366" width="54.7109375" style="540" bestFit="1" customWidth="1"/>
    <col min="367" max="367" width="50.28515625" style="540" bestFit="1" customWidth="1"/>
    <col min="368" max="368" width="45" style="540" bestFit="1" customWidth="1"/>
    <col min="369" max="369" width="52.5703125" style="540" bestFit="1" customWidth="1"/>
    <col min="370" max="370" width="47.42578125" style="540" bestFit="1" customWidth="1"/>
    <col min="371" max="371" width="72.28515625" style="540" bestFit="1" customWidth="1"/>
    <col min="372" max="372" width="58.7109375" style="540" bestFit="1" customWidth="1"/>
    <col min="373" max="373" width="64.140625" style="540" bestFit="1" customWidth="1"/>
    <col min="374" max="374" width="57.5703125" style="540" bestFit="1" customWidth="1"/>
    <col min="375" max="375" width="64.28515625" style="540" bestFit="1" customWidth="1"/>
    <col min="376" max="376" width="60.85546875" style="540" bestFit="1" customWidth="1"/>
    <col min="377" max="377" width="21.28515625" style="540" bestFit="1" customWidth="1"/>
    <col min="378" max="378" width="26" style="540" bestFit="1" customWidth="1"/>
    <col min="379" max="379" width="29.5703125" style="540" bestFit="1" customWidth="1"/>
    <col min="380" max="380" width="10.85546875" style="540" bestFit="1" customWidth="1"/>
    <col min="381" max="381" width="85" style="540" bestFit="1" customWidth="1"/>
    <col min="382" max="382" width="60.140625" style="540" bestFit="1" customWidth="1" collapsed="1"/>
    <col min="383" max="383" width="59.7109375" style="540" bestFit="1" customWidth="1" collapsed="1"/>
    <col min="384" max="384" width="71.42578125" style="540" bestFit="1" customWidth="1" collapsed="1"/>
    <col min="385" max="385" width="71.140625" style="540" bestFit="1" customWidth="1" collapsed="1"/>
    <col min="386" max="386" width="53.42578125" style="540" bestFit="1" customWidth="1" collapsed="1"/>
    <col min="387" max="387" width="53" style="540" bestFit="1" customWidth="1" collapsed="1"/>
    <col min="388" max="388" width="95" style="540" bestFit="1" customWidth="1" collapsed="1"/>
    <col min="389" max="389" width="94.5703125" style="540" bestFit="1" customWidth="1" collapsed="1"/>
    <col min="390" max="390" width="73.7109375" style="540" bestFit="1" customWidth="1" collapsed="1"/>
    <col min="391" max="391" width="54.5703125" style="540" bestFit="1" customWidth="1" collapsed="1"/>
    <col min="392" max="392" width="56.5703125" style="540" bestFit="1" customWidth="1" collapsed="1"/>
    <col min="393" max="393" width="10.85546875" style="540" bestFit="1" customWidth="1"/>
    <col min="394" max="394" width="21.28515625" style="540" bestFit="1" customWidth="1"/>
    <col min="395" max="395" width="32.140625" style="540" bestFit="1" customWidth="1"/>
    <col min="396" max="396" width="81.140625" style="540" bestFit="1" customWidth="1"/>
    <col min="397" max="397" width="73.85546875" style="540" bestFit="1" customWidth="1" collapsed="1"/>
    <col min="398" max="398" width="73.5703125" style="540" bestFit="1" customWidth="1" collapsed="1"/>
    <col min="399" max="399" width="10.85546875" style="540" bestFit="1" customWidth="1"/>
    <col min="400" max="400" width="37.7109375" style="540" bestFit="1" customWidth="1"/>
    <col min="401" max="401" width="59.7109375" style="540" bestFit="1" customWidth="1" collapsed="1"/>
    <col min="402" max="402" width="59.42578125" style="540" bestFit="1" customWidth="1" collapsed="1"/>
    <col min="403" max="403" width="21.28515625" style="540" bestFit="1" customWidth="1" collapsed="1"/>
    <col min="404" max="404" width="32.140625" style="540" bestFit="1" customWidth="1" collapsed="1"/>
    <col min="405" max="405" width="10.85546875" style="540" bestFit="1" customWidth="1"/>
    <col min="406" max="406" width="45.140625" style="540" bestFit="1" customWidth="1"/>
    <col min="407" max="407" width="26.7109375" style="540" bestFit="1" customWidth="1" collapsed="1"/>
    <col min="408" max="408" width="33" style="540" bestFit="1" customWidth="1" collapsed="1"/>
    <col min="409" max="409" width="32.7109375" style="540" bestFit="1" customWidth="1" collapsed="1"/>
    <col min="410" max="410" width="29.42578125" style="540" bestFit="1" customWidth="1" collapsed="1"/>
    <col min="411" max="411" width="29.5703125" style="540" bestFit="1" customWidth="1" collapsed="1"/>
    <col min="412" max="412" width="124.5703125" style="540" bestFit="1" customWidth="1" collapsed="1"/>
    <col min="413" max="413" width="23" style="540" bestFit="1" customWidth="1" collapsed="1"/>
    <col min="414" max="414" width="21.28515625" style="540" bestFit="1" customWidth="1" collapsed="1"/>
    <col min="415" max="415" width="32.140625" style="540" bestFit="1" customWidth="1" collapsed="1"/>
    <col min="416" max="416" width="75" style="540" bestFit="1" customWidth="1"/>
    <col min="417" max="417" width="74.5703125" style="540" bestFit="1" customWidth="1"/>
    <col min="418" max="418" width="10.85546875" style="540" bestFit="1" customWidth="1"/>
    <col min="419" max="419" width="39.28515625" style="540" bestFit="1" customWidth="1"/>
    <col min="420" max="420" width="130.7109375" style="540" bestFit="1" customWidth="1"/>
    <col min="421" max="422" width="130.7109375" style="540" bestFit="1" customWidth="1" collapsed="1"/>
    <col min="423" max="423" width="67.7109375" style="540" bestFit="1" customWidth="1"/>
    <col min="424" max="424" width="67.42578125" style="540" bestFit="1" customWidth="1"/>
    <col min="425" max="425" width="75.85546875" style="540" bestFit="1" customWidth="1"/>
    <col min="426" max="426" width="75.85546875" style="540" bestFit="1" customWidth="1" collapsed="1"/>
    <col min="427" max="427" width="75.85546875" style="540" bestFit="1" customWidth="1"/>
    <col min="428" max="428" width="10.85546875" style="540" bestFit="1" customWidth="1"/>
    <col min="429" max="429" width="109.28515625" style="540" bestFit="1" customWidth="1"/>
    <col min="430" max="430" width="109.28515625" style="540" bestFit="1" customWidth="1" collapsed="1"/>
    <col min="431" max="431" width="21.28515625" style="540" bestFit="1" customWidth="1" collapsed="1"/>
    <col min="432" max="432" width="45.7109375" style="540" bestFit="1" customWidth="1" collapsed="1"/>
    <col min="433" max="433" width="37.140625" style="540" bestFit="1" customWidth="1" collapsed="1"/>
    <col min="434" max="434" width="45.5703125" style="540" bestFit="1" customWidth="1" collapsed="1"/>
    <col min="435" max="435" width="10.85546875" style="540" bestFit="1" customWidth="1"/>
    <col min="436" max="436" width="48.7109375" style="540" bestFit="1" customWidth="1"/>
    <col min="437" max="437" width="51.85546875" style="540" bestFit="1" customWidth="1"/>
    <col min="438" max="438" width="10.85546875" style="540" bestFit="1" customWidth="1"/>
    <col min="439" max="439" width="54.85546875" style="540" bestFit="1" customWidth="1"/>
    <col min="440" max="440" width="61.7109375" style="540" bestFit="1" customWidth="1" collapsed="1"/>
    <col min="441" max="441" width="53.42578125" style="540" bestFit="1" customWidth="1" collapsed="1"/>
    <col min="442" max="442" width="49.5703125" style="540" bestFit="1" customWidth="1" collapsed="1"/>
    <col min="443" max="443" width="60.140625" style="540" bestFit="1" customWidth="1"/>
    <col min="444" max="444" width="72.28515625" style="540" bestFit="1" customWidth="1" collapsed="1"/>
    <col min="445" max="445" width="10.85546875" style="540" bestFit="1" customWidth="1"/>
    <col min="446" max="446" width="39.85546875" style="540" bestFit="1" customWidth="1"/>
    <col min="447" max="447" width="54.140625" style="540" bestFit="1" customWidth="1" collapsed="1"/>
    <col min="448" max="448" width="35" style="540" bestFit="1" customWidth="1"/>
    <col min="449" max="449" width="47.5703125" style="540" bestFit="1" customWidth="1"/>
    <col min="450" max="450" width="37.7109375" style="540" bestFit="1" customWidth="1"/>
    <col min="451" max="451" width="124.5703125" style="540" bestFit="1" customWidth="1" collapsed="1"/>
    <col min="452" max="452" width="21.28515625" style="540" bestFit="1" customWidth="1" collapsed="1"/>
    <col min="453" max="453" width="45.7109375" style="540" bestFit="1" customWidth="1" collapsed="1"/>
    <col min="454" max="454" width="32.140625" style="540" bestFit="1" customWidth="1" collapsed="1"/>
    <col min="455" max="455" width="10.85546875" style="540" bestFit="1" customWidth="1" collapsed="1"/>
    <col min="456" max="456" width="48.42578125" style="540" bestFit="1" customWidth="1" collapsed="1"/>
    <col min="457" max="457" width="37.5703125" style="540" bestFit="1" customWidth="1" collapsed="1"/>
    <col min="458" max="459" width="119.7109375" style="540" bestFit="1" customWidth="1" collapsed="1"/>
    <col min="460" max="460" width="84.85546875" style="540" bestFit="1" customWidth="1" collapsed="1"/>
    <col min="461" max="461" width="46.85546875" style="540" bestFit="1" customWidth="1" collapsed="1"/>
    <col min="462" max="462" width="21.28515625" style="540" bestFit="1" customWidth="1" collapsed="1"/>
    <col min="463" max="463" width="45.7109375" style="540" bestFit="1" customWidth="1" collapsed="1"/>
    <col min="464" max="464" width="10.85546875" style="540" bestFit="1" customWidth="1"/>
    <col min="465" max="465" width="32.140625" style="540" bestFit="1" customWidth="1"/>
    <col min="466" max="466" width="81.140625" style="540" bestFit="1" customWidth="1"/>
    <col min="467" max="467" width="71.140625" style="540" bestFit="1" customWidth="1" collapsed="1"/>
    <col min="468" max="468" width="52.140625" style="540" bestFit="1" customWidth="1" collapsed="1"/>
    <col min="469" max="469" width="10.85546875" style="540" bestFit="1" customWidth="1"/>
    <col min="470" max="470" width="21.28515625" style="540" bestFit="1" customWidth="1"/>
    <col min="471" max="471" width="43.5703125" style="540" bestFit="1" customWidth="1"/>
    <col min="472" max="472" width="91" style="540" bestFit="1" customWidth="1" collapsed="1"/>
    <col min="473" max="473" width="90.5703125" style="540" bestFit="1" customWidth="1" collapsed="1"/>
    <col min="474" max="474" width="10.85546875" style="540" bestFit="1" customWidth="1"/>
    <col min="475" max="475" width="100.140625" style="540" bestFit="1" customWidth="1"/>
    <col min="476" max="476" width="10.85546875" style="540" bestFit="1" customWidth="1"/>
    <col min="477" max="477" width="70.28515625" style="540" bestFit="1" customWidth="1"/>
    <col min="478" max="478" width="82.42578125" style="540" bestFit="1" customWidth="1" collapsed="1"/>
    <col min="479" max="479" width="82" style="540" bestFit="1" customWidth="1" collapsed="1"/>
    <col min="480" max="480" width="59.28515625" style="540" bestFit="1" customWidth="1" collapsed="1"/>
    <col min="481" max="481" width="75.28515625" style="540" bestFit="1" customWidth="1" collapsed="1"/>
    <col min="482" max="482" width="141.85546875" style="540" bestFit="1" customWidth="1" collapsed="1"/>
    <col min="483" max="483" width="21.28515625" style="540" bestFit="1" customWidth="1"/>
    <col min="484" max="484" width="45.7109375" style="540" bestFit="1" customWidth="1"/>
    <col min="485" max="485" width="21.28515625" style="540" bestFit="1" customWidth="1"/>
    <col min="486" max="486" width="51.140625" style="540" bestFit="1" customWidth="1"/>
    <col min="487" max="487" width="32.28515625" style="540" bestFit="1" customWidth="1" collapsed="1"/>
    <col min="488" max="488" width="103.85546875" style="540" bestFit="1" customWidth="1" collapsed="1"/>
    <col min="489" max="489" width="100.140625" style="540" bestFit="1" customWidth="1" collapsed="1"/>
    <col min="490" max="490" width="32.28515625" style="540" bestFit="1" customWidth="1" collapsed="1"/>
    <col min="491" max="491" width="45.7109375" style="540" bestFit="1" customWidth="1" collapsed="1"/>
    <col min="492" max="492" width="79.5703125" style="540" bestFit="1" customWidth="1" collapsed="1"/>
    <col min="493" max="493" width="60.140625" style="540" bestFit="1" customWidth="1" collapsed="1"/>
    <col min="494" max="494" width="75.28515625" style="540" bestFit="1" customWidth="1" collapsed="1"/>
    <col min="495" max="495" width="47.28515625" style="540" bestFit="1" customWidth="1" collapsed="1"/>
    <col min="496" max="496" width="28.5703125" style="540" bestFit="1" customWidth="1"/>
    <col min="497" max="497" width="32.140625" style="540" bestFit="1" customWidth="1"/>
    <col min="498" max="498" width="43.7109375" style="540" bestFit="1" customWidth="1"/>
    <col min="499" max="499" width="29.140625" style="540" bestFit="1" customWidth="1" collapsed="1"/>
    <col min="500" max="500" width="119.7109375" style="540" bestFit="1" customWidth="1" collapsed="1"/>
    <col min="501" max="501" width="84.85546875" style="540" bestFit="1" customWidth="1" collapsed="1"/>
    <col min="502" max="502" width="21.28515625" style="540" bestFit="1" customWidth="1" collapsed="1"/>
    <col min="503" max="503" width="45.7109375" style="540" bestFit="1" customWidth="1" collapsed="1"/>
    <col min="504" max="504" width="10.85546875" style="540" bestFit="1" customWidth="1"/>
    <col min="505" max="505" width="70.85546875" style="540" bestFit="1" customWidth="1" collapsed="1"/>
    <col min="506" max="506" width="87.7109375" style="540" bestFit="1" customWidth="1" collapsed="1"/>
    <col min="507" max="507" width="42.7109375" style="540" bestFit="1" customWidth="1" collapsed="1"/>
    <col min="508" max="509" width="49.28515625" style="540" bestFit="1" customWidth="1" collapsed="1"/>
    <col min="510" max="510" width="21.28515625" style="540" bestFit="1" customWidth="1" collapsed="1"/>
    <col min="511" max="511" width="32.140625" style="540" bestFit="1" customWidth="1" collapsed="1"/>
    <col min="512" max="512" width="10.85546875" style="540" bestFit="1" customWidth="1" collapsed="1"/>
    <col min="513" max="513" width="46.5703125" style="540" bestFit="1" customWidth="1" collapsed="1"/>
    <col min="514" max="514" width="48.5703125" style="540" bestFit="1" customWidth="1" collapsed="1"/>
    <col min="515" max="515" width="48.28515625" style="540" bestFit="1" customWidth="1" collapsed="1"/>
    <col min="516" max="516" width="56" style="540" bestFit="1" customWidth="1" collapsed="1"/>
    <col min="517" max="518" width="124.85546875" style="540" bestFit="1" customWidth="1" collapsed="1"/>
    <col min="519" max="519" width="33.42578125" style="540" bestFit="1" customWidth="1" collapsed="1"/>
    <col min="520" max="520" width="53.28515625" style="540" bestFit="1" customWidth="1" collapsed="1"/>
    <col min="521" max="521" width="52.85546875" style="540" bestFit="1" customWidth="1" collapsed="1"/>
    <col min="522" max="522" width="90" style="540" bestFit="1" customWidth="1" collapsed="1"/>
    <col min="523" max="523" width="89.7109375" style="540" bestFit="1" customWidth="1" collapsed="1"/>
    <col min="524" max="524" width="60.7109375" style="540" bestFit="1" customWidth="1" collapsed="1"/>
    <col min="525" max="525" width="60.28515625" style="540" bestFit="1" customWidth="1" collapsed="1"/>
    <col min="526" max="526" width="77.5703125" style="540" bestFit="1" customWidth="1" collapsed="1"/>
    <col min="527" max="527" width="77.140625" style="540" bestFit="1" customWidth="1" collapsed="1"/>
    <col min="528" max="528" width="77" style="540" bestFit="1" customWidth="1" collapsed="1"/>
    <col min="529" max="529" width="76.5703125" style="540" bestFit="1" customWidth="1" collapsed="1"/>
    <col min="530" max="530" width="80.85546875" style="540" bestFit="1" customWidth="1" collapsed="1"/>
    <col min="531" max="531" width="80.42578125" style="540" bestFit="1" customWidth="1" collapsed="1"/>
    <col min="532" max="532" width="77.28515625" style="540" bestFit="1" customWidth="1" collapsed="1"/>
    <col min="533" max="533" width="76.85546875" style="540" bestFit="1" customWidth="1" collapsed="1"/>
    <col min="534" max="534" width="60" style="540" bestFit="1" customWidth="1" collapsed="1"/>
    <col min="535" max="535" width="59.5703125" style="540" bestFit="1" customWidth="1" collapsed="1"/>
    <col min="536" max="536" width="44.28515625" style="540" bestFit="1" customWidth="1" collapsed="1"/>
    <col min="537" max="537" width="21.28515625" style="540" bestFit="1" customWidth="1" collapsed="1"/>
    <col min="538" max="538" width="32.140625" style="540" bestFit="1" customWidth="1" collapsed="1"/>
    <col min="539" max="539" width="44.5703125" style="540" bestFit="1" customWidth="1" collapsed="1"/>
    <col min="540" max="540" width="50.5703125" style="540" bestFit="1" customWidth="1" collapsed="1"/>
    <col min="541" max="542" width="111.85546875" style="540" bestFit="1" customWidth="1" collapsed="1"/>
    <col min="543" max="543" width="40" style="540" bestFit="1" customWidth="1" collapsed="1"/>
    <col min="544" max="544" width="21.28515625" style="540" bestFit="1" customWidth="1" collapsed="1"/>
    <col min="545" max="545" width="32.140625" style="540" bestFit="1" customWidth="1" collapsed="1"/>
    <col min="546" max="546" width="74.5703125" style="540" bestFit="1" customWidth="1" collapsed="1"/>
    <col min="547" max="547" width="130.7109375" style="540" bestFit="1" customWidth="1" collapsed="1"/>
    <col min="548" max="548" width="75.85546875" style="540" bestFit="1" customWidth="1"/>
    <col min="549" max="549" width="109.28515625" style="540" bestFit="1" customWidth="1"/>
    <col min="550" max="550" width="21.28515625" style="540" bestFit="1" customWidth="1" collapsed="1"/>
    <col min="551" max="551" width="45.7109375" style="540" bestFit="1" customWidth="1" collapsed="1"/>
    <col min="552" max="552" width="21.28515625" style="540" bestFit="1" customWidth="1" collapsed="1"/>
    <col min="553" max="553" width="32.140625" style="540" bestFit="1" customWidth="1" collapsed="1"/>
    <col min="554" max="554" width="43" style="540" bestFit="1" customWidth="1"/>
    <col min="555" max="555" width="38" style="540" bestFit="1" customWidth="1"/>
    <col min="556" max="556" width="33.85546875" style="540" bestFit="1" customWidth="1"/>
    <col min="557" max="557" width="32.28515625" style="540" bestFit="1" customWidth="1"/>
    <col min="558" max="558" width="32.85546875" style="540" bestFit="1" customWidth="1" collapsed="1"/>
    <col min="559" max="559" width="35.5703125" style="540" bestFit="1" customWidth="1"/>
    <col min="560" max="560" width="39.5703125" style="540" bestFit="1" customWidth="1"/>
    <col min="561" max="561" width="37" style="540" bestFit="1" customWidth="1"/>
    <col min="562" max="562" width="38.5703125" style="540" bestFit="1" customWidth="1"/>
    <col min="563" max="563" width="48.28515625" style="540" bestFit="1" customWidth="1"/>
    <col min="564" max="564" width="41.5703125" style="540" bestFit="1" customWidth="1"/>
    <col min="565" max="565" width="38.5703125" style="540" bestFit="1" customWidth="1"/>
    <col min="566" max="566" width="45" style="540" bestFit="1" customWidth="1"/>
    <col min="567" max="567" width="53.5703125" style="540" bestFit="1" customWidth="1"/>
    <col min="568" max="568" width="21.28515625" style="540" bestFit="1" customWidth="1"/>
    <col min="569" max="569" width="26" style="540" bestFit="1" customWidth="1"/>
    <col min="570" max="570" width="29.7109375" style="540" bestFit="1" customWidth="1"/>
    <col min="571" max="571" width="10.85546875" style="540" bestFit="1" customWidth="1"/>
    <col min="572" max="572" width="53.85546875" style="540" bestFit="1" customWidth="1"/>
    <col min="573" max="573" width="53.42578125" style="540" bestFit="1" customWidth="1" collapsed="1"/>
    <col min="574" max="574" width="47.42578125" style="540" bestFit="1" customWidth="1" collapsed="1"/>
    <col min="575" max="575" width="88" style="540" bestFit="1" customWidth="1"/>
    <col min="576" max="576" width="87.5703125" style="540" bestFit="1" customWidth="1" collapsed="1"/>
    <col min="577" max="577" width="41.42578125" style="540" bestFit="1" customWidth="1"/>
    <col min="578" max="578" width="21.28515625" style="540" bestFit="1" customWidth="1"/>
    <col min="579" max="579" width="29.85546875" style="540" bestFit="1" customWidth="1"/>
    <col min="580" max="580" width="50.5703125" style="540" bestFit="1" customWidth="1"/>
    <col min="581" max="581" width="50.140625" style="540" bestFit="1" customWidth="1"/>
    <col min="582" max="582" width="60.42578125" style="540" bestFit="1" customWidth="1"/>
    <col min="583" max="583" width="72.28515625" style="540" bestFit="1" customWidth="1"/>
    <col min="584" max="584" width="54.42578125" style="540" bestFit="1" customWidth="1"/>
    <col min="585" max="585" width="54" style="540" bestFit="1" customWidth="1"/>
    <col min="586" max="586" width="75.28515625" style="540" bestFit="1" customWidth="1"/>
    <col min="587" max="587" width="75.28515625" style="540" bestFit="1" customWidth="1" collapsed="1"/>
    <col min="588" max="588" width="84" style="540" bestFit="1" customWidth="1" collapsed="1"/>
    <col min="589" max="589" width="29.85546875" style="540" bestFit="1" customWidth="1"/>
    <col min="590" max="590" width="10.85546875" style="540" bestFit="1" customWidth="1"/>
    <col min="591" max="591" width="21.28515625" style="540" bestFit="1" customWidth="1"/>
    <col min="592" max="592" width="28.5703125" style="540" bestFit="1" customWidth="1"/>
    <col min="593" max="593" width="32.140625" style="540" bestFit="1" customWidth="1"/>
    <col min="594" max="594" width="10.85546875" style="540" bestFit="1" customWidth="1"/>
    <col min="595" max="595" width="26.5703125" style="540" bestFit="1" customWidth="1"/>
    <col min="596" max="596" width="25.7109375" style="540" bestFit="1" customWidth="1" collapsed="1"/>
    <col min="597" max="597" width="34.140625" style="540" bestFit="1" customWidth="1"/>
    <col min="598" max="598" width="39.140625" style="540" bestFit="1" customWidth="1"/>
    <col min="599" max="599" width="24" style="540" bestFit="1" customWidth="1"/>
    <col min="600" max="600" width="28.7109375" style="540" bestFit="1" customWidth="1"/>
    <col min="601" max="601" width="28.5703125" style="540" bestFit="1" customWidth="1" collapsed="1"/>
    <col min="602" max="602" width="33.140625" style="540" bestFit="1" customWidth="1"/>
    <col min="603" max="603" width="29.28515625" style="540" bestFit="1" customWidth="1"/>
    <col min="604" max="604" width="29.7109375" style="540" bestFit="1" customWidth="1" collapsed="1"/>
    <col min="605" max="605" width="21.28515625" style="540" bestFit="1" customWidth="1"/>
    <col min="606" max="606" width="17.85546875" style="540" bestFit="1" customWidth="1"/>
    <col min="607" max="607" width="21.42578125" style="540" bestFit="1" customWidth="1"/>
    <col min="608" max="608" width="10.85546875" style="540" bestFit="1" customWidth="1"/>
    <col min="609" max="609" width="23.140625" style="540" bestFit="1" customWidth="1"/>
    <col min="610" max="610" width="10.85546875" style="540" bestFit="1" customWidth="1"/>
    <col min="611" max="611" width="57" style="540" bestFit="1" customWidth="1"/>
    <col min="612" max="612" width="56.5703125" style="540" bestFit="1" customWidth="1"/>
    <col min="613" max="613" width="10.85546875" style="540" bestFit="1" customWidth="1"/>
    <col min="614" max="614" width="94.5703125" style="540" bestFit="1" customWidth="1"/>
    <col min="615" max="615" width="94.28515625" style="540" bestFit="1" customWidth="1" collapsed="1"/>
    <col min="616" max="616" width="10.85546875" style="540" bestFit="1" customWidth="1"/>
    <col min="617" max="617" width="94.85546875" style="540" bestFit="1" customWidth="1"/>
    <col min="618" max="618" width="94.42578125" style="540" bestFit="1" customWidth="1"/>
    <col min="619" max="619" width="10.85546875" style="540" bestFit="1" customWidth="1"/>
    <col min="620" max="620" width="65" style="540" bestFit="1" customWidth="1"/>
    <col min="621" max="621" width="45" style="540" bestFit="1" customWidth="1" collapsed="1"/>
    <col min="622" max="622" width="23.140625" style="540" bestFit="1" customWidth="1" collapsed="1"/>
    <col min="623" max="623" width="50.42578125" style="540" bestFit="1" customWidth="1" collapsed="1"/>
    <col min="624" max="624" width="21.28515625" style="540" bestFit="1" customWidth="1" collapsed="1"/>
    <col min="625" max="625" width="26.140625" style="540" bestFit="1" customWidth="1" collapsed="1"/>
    <col min="626" max="626" width="22" style="540" bestFit="1" customWidth="1" collapsed="1"/>
    <col min="627" max="627" width="22.7109375" style="540" bestFit="1" customWidth="1" collapsed="1"/>
    <col min="628" max="628" width="47.28515625" style="540" bestFit="1" customWidth="1" collapsed="1"/>
    <col min="629" max="629" width="56.5703125" style="540" bestFit="1" customWidth="1" collapsed="1"/>
    <col min="630" max="630" width="94.5703125" style="540" bestFit="1" customWidth="1" collapsed="1"/>
    <col min="631" max="631" width="99.42578125" style="540" bestFit="1" customWidth="1" collapsed="1"/>
    <col min="632" max="632" width="94.85546875" style="540" bestFit="1" customWidth="1" collapsed="1"/>
    <col min="633" max="633" width="100.140625" style="540" bestFit="1" customWidth="1" collapsed="1"/>
    <col min="634" max="634" width="62.28515625" style="540" bestFit="1" customWidth="1" collapsed="1"/>
    <col min="635" max="635" width="58" style="540" bestFit="1" customWidth="1" collapsed="1"/>
    <col min="636" max="636" width="70" style="540" bestFit="1" customWidth="1" collapsed="1"/>
    <col min="637" max="637" width="10.85546875" style="540" bestFit="1" customWidth="1"/>
    <col min="638" max="638" width="21.28515625" style="540" bestFit="1" customWidth="1"/>
    <col min="639" max="640" width="21.42578125" style="540" bestFit="1" customWidth="1"/>
    <col min="641" max="641" width="90.5703125" style="540" bestFit="1" customWidth="1"/>
    <col min="642" max="642" width="90.140625" style="540" bestFit="1" customWidth="1" collapsed="1"/>
    <col min="643" max="644" width="104.140625" style="540" bestFit="1" customWidth="1" collapsed="1"/>
    <col min="645" max="645" width="26.42578125" style="540" bestFit="1" customWidth="1" collapsed="1"/>
    <col min="646" max="646" width="26" style="540" bestFit="1" customWidth="1" collapsed="1"/>
    <col min="647" max="647" width="47" style="540" bestFit="1" customWidth="1" collapsed="1"/>
    <col min="648" max="648" width="21.28515625" style="540" bestFit="1" customWidth="1" collapsed="1"/>
    <col min="649" max="649" width="23.140625" style="540" bestFit="1" customWidth="1" collapsed="1"/>
    <col min="650" max="650" width="21.28515625" style="540" bestFit="1" customWidth="1"/>
    <col min="651" max="651" width="20.28515625" style="540" bestFit="1" customWidth="1"/>
    <col min="652" max="652" width="24" style="540" bestFit="1" customWidth="1"/>
    <col min="653" max="653" width="10.85546875" style="540" bestFit="1" customWidth="1"/>
    <col min="654" max="654" width="23.42578125" style="540" bestFit="1" customWidth="1"/>
    <col min="655" max="655" width="27.85546875" style="540" bestFit="1" customWidth="1" collapsed="1"/>
    <col min="656" max="656" width="25.85546875" style="540" bestFit="1" customWidth="1" collapsed="1"/>
    <col min="657" max="657" width="21.28515625" style="540" bestFit="1" customWidth="1"/>
    <col min="658" max="658" width="16.28515625" style="540" bestFit="1" customWidth="1"/>
    <col min="659" max="659" width="19.85546875" style="540" bestFit="1" customWidth="1"/>
    <col min="660" max="660" width="10.85546875" style="540" bestFit="1" customWidth="1"/>
    <col min="661" max="661" width="107.7109375" style="540" bestFit="1" customWidth="1"/>
    <col min="662" max="662" width="107.28515625" style="540" bestFit="1" customWidth="1"/>
    <col min="663" max="663" width="10.85546875" style="540" bestFit="1" customWidth="1" collapsed="1"/>
    <col min="664" max="664" width="60.7109375" style="540" bestFit="1" customWidth="1" collapsed="1"/>
    <col min="665" max="665" width="60.28515625" style="540" bestFit="1" customWidth="1"/>
    <col min="666" max="666" width="10.85546875" style="540" bestFit="1" customWidth="1"/>
    <col min="667" max="667" width="21.28515625" style="540" bestFit="1" customWidth="1"/>
    <col min="668" max="668" width="18.85546875" style="540" bestFit="1" customWidth="1"/>
    <col min="669" max="669" width="22.42578125" style="540" bestFit="1" customWidth="1"/>
    <col min="670" max="670" width="10.85546875" style="540" bestFit="1" customWidth="1"/>
    <col min="671" max="671" width="21.28515625" style="540" bestFit="1" customWidth="1"/>
    <col min="672" max="672" width="29.28515625" style="540" bestFit="1" customWidth="1"/>
    <col min="673" max="673" width="21.28515625" style="540" bestFit="1" customWidth="1" collapsed="1"/>
    <col min="674" max="674" width="36.5703125" style="540" bestFit="1" customWidth="1" collapsed="1"/>
    <col min="675" max="675" width="28.28515625" style="540" bestFit="1" customWidth="1" collapsed="1"/>
    <col min="676" max="676" width="21.28515625" style="540" bestFit="1" customWidth="1" collapsed="1"/>
    <col min="677" max="677" width="36.5703125" style="540" bestFit="1" customWidth="1" collapsed="1"/>
    <col min="678" max="678" width="27.28515625" style="540" bestFit="1" customWidth="1" collapsed="1"/>
    <col min="679" max="679" width="21.28515625" style="540" bestFit="1" customWidth="1" collapsed="1"/>
    <col min="680" max="680" width="36.5703125" style="540" bestFit="1" customWidth="1" collapsed="1"/>
    <col min="681" max="681" width="24" style="540" bestFit="1" customWidth="1" collapsed="1"/>
    <col min="682" max="682" width="21.28515625" style="540" bestFit="1" customWidth="1" collapsed="1"/>
    <col min="683" max="684" width="36.5703125" style="540" bestFit="1" customWidth="1" collapsed="1"/>
    <col min="685" max="685" width="21.28515625" style="540" bestFit="1" customWidth="1" collapsed="1"/>
    <col min="686" max="686" width="27.85546875" style="540" bestFit="1" customWidth="1" collapsed="1"/>
    <col min="687" max="687" width="47.42578125" style="540" bestFit="1" customWidth="1" collapsed="1"/>
    <col min="688" max="688" width="21.28515625" style="540" bestFit="1" customWidth="1" collapsed="1"/>
    <col min="689" max="690" width="27.85546875" style="540" bestFit="1" customWidth="1" collapsed="1"/>
    <col min="691" max="691" width="21.28515625" style="540" bestFit="1" customWidth="1" collapsed="1"/>
    <col min="692" max="692" width="29.7109375" style="540" bestFit="1" customWidth="1" collapsed="1"/>
    <col min="693" max="693" width="21.42578125" style="540" bestFit="1" customWidth="1" collapsed="1"/>
    <col min="694" max="694" width="56.7109375" style="540" bestFit="1" customWidth="1" collapsed="1"/>
    <col min="695" max="695" width="47.140625" style="540" bestFit="1" customWidth="1" collapsed="1"/>
    <col min="696" max="696" width="44.42578125" style="540" bestFit="1" customWidth="1" collapsed="1"/>
    <col min="697" max="697" width="30.7109375" style="540" bestFit="1" customWidth="1" collapsed="1"/>
    <col min="698" max="698" width="24.140625" style="540" bestFit="1" customWidth="1" collapsed="1"/>
    <col min="699" max="699" width="45.7109375" style="540" bestFit="1" customWidth="1"/>
    <col min="700" max="700" width="21.28515625" style="540" bestFit="1" customWidth="1"/>
    <col min="701" max="701" width="16" style="540" bestFit="1" customWidth="1"/>
    <col min="702" max="702" width="12.7109375" style="540" bestFit="1" customWidth="1"/>
    <col min="703" max="703" width="43" style="540" bestFit="1" customWidth="1"/>
    <col min="704" max="704" width="10.140625" style="540" bestFit="1" customWidth="1"/>
    <col min="705" max="705" width="13.28515625" style="540" bestFit="1" customWidth="1"/>
    <col min="706" max="706" width="33.28515625" style="540" bestFit="1" customWidth="1"/>
    <col min="707" max="707" width="33.28515625" style="540" bestFit="1" customWidth="1" collapsed="1"/>
    <col min="708" max="708" width="37.5703125" style="540" bestFit="1" customWidth="1" collapsed="1"/>
    <col min="709" max="709" width="32.42578125" style="540" bestFit="1" customWidth="1" collapsed="1"/>
    <col min="710" max="710" width="33.85546875" style="540" bestFit="1" customWidth="1" collapsed="1"/>
    <col min="711" max="711" width="36" style="540" bestFit="1" customWidth="1" collapsed="1"/>
    <col min="712" max="712" width="34.42578125" style="540" bestFit="1" customWidth="1" collapsed="1"/>
    <col min="713" max="713" width="21.28515625" style="540" bestFit="1" customWidth="1"/>
    <col min="714" max="714" width="10.85546875" style="540" bestFit="1" customWidth="1"/>
    <col min="715" max="715" width="13.5703125" style="540" bestFit="1" customWidth="1"/>
    <col min="716" max="716" width="10.140625" style="540" bestFit="1" customWidth="1"/>
    <col min="717" max="717" width="18.85546875" style="540" bestFit="1" customWidth="1"/>
    <col min="718" max="718" width="24.28515625" style="540" bestFit="1" customWidth="1"/>
    <col min="719" max="719" width="23.42578125" style="540" bestFit="1" customWidth="1" collapsed="1"/>
    <col min="720" max="720" width="21.28515625" style="540" bestFit="1" customWidth="1"/>
    <col min="721" max="721" width="25.42578125" style="540" bestFit="1" customWidth="1"/>
    <col min="722" max="722" width="10.85546875" style="540" bestFit="1" customWidth="1"/>
    <col min="723" max="723" width="24.42578125" style="540" bestFit="1" customWidth="1"/>
    <col min="724" max="724" width="46.5703125" style="540" bestFit="1" customWidth="1"/>
    <col min="725" max="725" width="34.5703125" style="540" bestFit="1" customWidth="1" collapsed="1"/>
    <col min="726" max="726" width="47" style="540" bestFit="1" customWidth="1" collapsed="1"/>
    <col min="727" max="727" width="37" style="540" bestFit="1" customWidth="1" collapsed="1"/>
    <col min="728" max="728" width="31.28515625" style="540" bestFit="1" customWidth="1" collapsed="1"/>
    <col min="729" max="729" width="21.28515625" style="540" bestFit="1" customWidth="1"/>
    <col min="730" max="730" width="10.85546875" style="540" bestFit="1" customWidth="1"/>
    <col min="731" max="731" width="36.42578125" style="540" bestFit="1" customWidth="1"/>
    <col min="732" max="732" width="36.140625" style="540" bestFit="1" customWidth="1" collapsed="1"/>
    <col min="733" max="733" width="35.28515625" style="540" bestFit="1" customWidth="1" collapsed="1"/>
    <col min="734" max="734" width="36.7109375" style="540" bestFit="1" customWidth="1" collapsed="1"/>
    <col min="735" max="735" width="21.28515625" style="540" bestFit="1" customWidth="1"/>
    <col min="736" max="736" width="10.85546875" style="540" bestFit="1" customWidth="1"/>
    <col min="737" max="737" width="10" style="540" bestFit="1" customWidth="1"/>
    <col min="738" max="738" width="22.5703125" style="540" bestFit="1" customWidth="1"/>
    <col min="739" max="739" width="26.5703125" style="540" bestFit="1" customWidth="1" collapsed="1"/>
    <col min="740" max="740" width="37.42578125" style="540" bestFit="1" customWidth="1" collapsed="1"/>
    <col min="741" max="741" width="43.140625" style="540" bestFit="1" customWidth="1" collapsed="1"/>
    <col min="742" max="742" width="46.42578125" style="540" bestFit="1" customWidth="1" collapsed="1"/>
    <col min="743" max="743" width="71.5703125" style="540" bestFit="1" customWidth="1" collapsed="1"/>
    <col min="744" max="744" width="25.5703125" style="540" bestFit="1" customWidth="1" collapsed="1"/>
    <col min="745" max="745" width="23.42578125" style="540" bestFit="1" customWidth="1" collapsed="1"/>
    <col min="746" max="746" width="27" style="540" bestFit="1" customWidth="1" collapsed="1"/>
    <col min="747" max="747" width="33" style="540" bestFit="1" customWidth="1" collapsed="1"/>
    <col min="748" max="748" width="27" style="540" bestFit="1" customWidth="1" collapsed="1"/>
    <col min="749" max="749" width="21.28515625" style="540" bestFit="1" customWidth="1"/>
    <col min="750" max="750" width="22.28515625" style="540" bestFit="1" customWidth="1"/>
    <col min="751" max="751" width="10.85546875" style="540" bestFit="1" customWidth="1"/>
    <col min="752" max="752" width="25.85546875" style="540" bestFit="1" customWidth="1"/>
    <col min="753" max="753" width="41.85546875" style="540" bestFit="1" customWidth="1"/>
    <col min="754" max="754" width="48.140625" style="540" bestFit="1" customWidth="1" collapsed="1"/>
    <col min="755" max="755" width="21.28515625" style="540" bestFit="1" customWidth="1"/>
    <col min="756" max="756" width="22.28515625" style="540" bestFit="1" customWidth="1"/>
    <col min="757" max="757" width="41.85546875" style="540" bestFit="1" customWidth="1" collapsed="1"/>
    <col min="758" max="758" width="39" style="540" bestFit="1" customWidth="1" collapsed="1"/>
    <col min="759" max="759" width="21.28515625" style="540" bestFit="1" customWidth="1"/>
    <col min="760" max="760" width="30" style="540" bestFit="1" customWidth="1"/>
    <col min="761" max="761" width="10.85546875" style="540" bestFit="1" customWidth="1"/>
    <col min="762" max="762" width="42.140625" style="540" bestFit="1" customWidth="1"/>
    <col min="763" max="763" width="73.42578125" style="540" bestFit="1" customWidth="1" collapsed="1"/>
    <col min="764" max="764" width="21.28515625" style="540" bestFit="1" customWidth="1"/>
    <col min="765" max="765" width="30" style="540" bestFit="1" customWidth="1"/>
    <col min="766" max="766" width="10.85546875" style="540" bestFit="1" customWidth="1"/>
    <col min="767" max="767" width="28.140625" style="540" bestFit="1" customWidth="1"/>
    <col min="768" max="768" width="21.28515625" style="540" bestFit="1" customWidth="1"/>
    <col min="769" max="769" width="22.42578125" style="540" bestFit="1" customWidth="1"/>
    <col min="770" max="770" width="21" style="540" bestFit="1" customWidth="1" collapsed="1"/>
    <col min="771" max="771" width="38.85546875" style="540" bestFit="1" customWidth="1" collapsed="1"/>
    <col min="772" max="772" width="21.42578125" style="540" bestFit="1" customWidth="1" collapsed="1"/>
    <col min="773" max="773" width="10.85546875" style="540" bestFit="1" customWidth="1"/>
    <col min="774" max="774" width="48" style="540" bestFit="1" customWidth="1"/>
    <col min="775" max="775" width="37.5703125" style="540" bestFit="1" customWidth="1" collapsed="1"/>
    <col min="776" max="776" width="21.28515625" style="540" bestFit="1" customWidth="1"/>
    <col min="777" max="777" width="10.85546875" style="540" bestFit="1" customWidth="1"/>
    <col min="778" max="778" width="37.5703125" style="540" bestFit="1" customWidth="1"/>
    <col min="779" max="779" width="12.7109375" style="540" bestFit="1" customWidth="1"/>
    <col min="780" max="780" width="41" style="540" bestFit="1" customWidth="1"/>
    <col min="781" max="781" width="21.28515625" style="540" bestFit="1" customWidth="1"/>
    <col min="782" max="782" width="42.28515625" style="540" bestFit="1" customWidth="1"/>
    <col min="783" max="783" width="44.5703125" style="540" bestFit="1" customWidth="1" collapsed="1"/>
    <col min="784" max="784" width="37.5703125" style="540" bestFit="1" customWidth="1" collapsed="1"/>
    <col min="785" max="785" width="10.85546875" style="540" bestFit="1" customWidth="1"/>
    <col min="786" max="786" width="41" style="540" bestFit="1" customWidth="1"/>
    <col min="787" max="787" width="42.28515625" style="540" bestFit="1" customWidth="1" collapsed="1"/>
    <col min="788" max="788" width="47.42578125" style="540" bestFit="1" customWidth="1" collapsed="1"/>
    <col min="789" max="792" width="39" style="540" bestFit="1" customWidth="1" collapsed="1"/>
    <col min="793" max="793" width="16.5703125" style="540" customWidth="1" collapsed="1"/>
    <col min="794" max="794" width="13.7109375" style="540" customWidth="1"/>
    <col min="795" max="795" width="10.85546875" style="540" bestFit="1" customWidth="1"/>
    <col min="796" max="796" width="19.42578125" style="540" customWidth="1"/>
    <col min="797" max="797" width="10.85546875" style="540" bestFit="1" customWidth="1"/>
    <col min="798" max="798" width="29" style="540" customWidth="1"/>
    <col min="799" max="799" width="13.85546875" style="540" customWidth="1"/>
    <col min="800" max="800" width="12.7109375" style="540" customWidth="1"/>
    <col min="801" max="801" width="11.140625" style="540" customWidth="1"/>
    <col min="802" max="802" width="9" style="540" customWidth="1"/>
    <col min="803" max="16384" width="9.140625" style="540" collapsed="1"/>
  </cols>
  <sheetData>
    <row r="1" spans="1:802" s="279" customFormat="1" ht="18" customHeight="1" x14ac:dyDescent="0.25">
      <c r="A1" s="641"/>
      <c r="B1" s="643"/>
      <c r="C1" s="734" t="s">
        <v>51</v>
      </c>
      <c r="D1" s="735"/>
      <c r="E1" s="735"/>
      <c r="F1" s="735"/>
      <c r="G1" s="735"/>
      <c r="H1" s="735"/>
      <c r="I1" s="736"/>
      <c r="J1" s="734" t="s">
        <v>5355</v>
      </c>
      <c r="K1" s="735"/>
      <c r="L1" s="735"/>
      <c r="M1" s="736"/>
      <c r="N1" s="734" t="s">
        <v>5356</v>
      </c>
      <c r="O1" s="735"/>
      <c r="P1" s="735"/>
      <c r="Q1" s="735"/>
      <c r="R1" s="735"/>
      <c r="S1" s="735"/>
      <c r="T1" s="735"/>
      <c r="U1" s="735"/>
      <c r="V1" s="735"/>
      <c r="W1" s="735"/>
      <c r="X1" s="735"/>
      <c r="Y1" s="735"/>
      <c r="Z1" s="735"/>
      <c r="AA1" s="735"/>
      <c r="AB1" s="735"/>
      <c r="AC1" s="735"/>
      <c r="AD1" s="735"/>
      <c r="AE1" s="735"/>
      <c r="AF1" s="735"/>
      <c r="AG1" s="736"/>
      <c r="AH1" s="642"/>
      <c r="AI1" s="734" t="s">
        <v>5357</v>
      </c>
      <c r="AJ1" s="735"/>
      <c r="AK1" s="735"/>
      <c r="AL1" s="735"/>
      <c r="AM1" s="735"/>
      <c r="AN1" s="735"/>
      <c r="AO1" s="735"/>
      <c r="AP1" s="735"/>
      <c r="AQ1" s="735"/>
      <c r="AR1" s="736"/>
      <c r="AS1" s="734" t="s">
        <v>5358</v>
      </c>
      <c r="AT1" s="735"/>
      <c r="AU1" s="735"/>
      <c r="AV1" s="735"/>
      <c r="AW1" s="735"/>
      <c r="AX1" s="735"/>
      <c r="AY1" s="735"/>
      <c r="AZ1" s="735"/>
      <c r="BA1" s="735"/>
      <c r="BB1" s="735"/>
      <c r="BC1" s="735"/>
      <c r="BD1" s="735"/>
      <c r="BE1" s="735"/>
      <c r="BF1" s="735"/>
      <c r="BG1" s="735"/>
      <c r="BH1" s="735"/>
      <c r="BI1" s="735"/>
      <c r="BJ1" s="735"/>
      <c r="BK1" s="735"/>
      <c r="BL1" s="735"/>
      <c r="BM1" s="735"/>
      <c r="BN1" s="735"/>
      <c r="BO1" s="735"/>
      <c r="BP1" s="735"/>
      <c r="BQ1" s="735"/>
      <c r="BR1" s="735"/>
      <c r="BS1" s="735"/>
      <c r="BT1" s="735"/>
      <c r="BU1" s="735"/>
      <c r="BV1" s="735" t="s">
        <v>5359</v>
      </c>
      <c r="BW1" s="735"/>
      <c r="BX1" s="735"/>
      <c r="BY1" s="735"/>
      <c r="BZ1" s="735"/>
      <c r="CA1" s="735"/>
      <c r="CB1" s="735"/>
      <c r="CC1" s="735"/>
      <c r="CD1" s="735"/>
      <c r="CE1" s="735"/>
      <c r="CF1" s="735"/>
      <c r="CG1" s="735"/>
      <c r="CH1" s="735"/>
      <c r="CI1" s="735"/>
      <c r="CJ1" s="735"/>
      <c r="CK1" s="735"/>
      <c r="CL1" s="735"/>
      <c r="CM1" s="735"/>
      <c r="CN1" s="735"/>
      <c r="CO1" s="735"/>
      <c r="CP1" s="735"/>
      <c r="CQ1" s="735"/>
      <c r="CR1" s="735"/>
      <c r="CS1" s="735"/>
      <c r="CT1" s="735"/>
      <c r="CU1" s="735"/>
      <c r="CV1" s="735"/>
      <c r="CW1" s="735"/>
      <c r="CX1" s="735"/>
      <c r="CY1" s="735"/>
      <c r="CZ1" s="735"/>
      <c r="DA1" s="735"/>
      <c r="DB1" s="735"/>
      <c r="DC1" s="735"/>
      <c r="DD1" s="735"/>
      <c r="DE1" s="735"/>
      <c r="DF1" s="735"/>
      <c r="DG1" s="735"/>
      <c r="DH1" s="735"/>
      <c r="DI1" s="735"/>
      <c r="DJ1" s="735"/>
      <c r="DK1" s="735"/>
      <c r="DL1" s="735"/>
      <c r="DM1" s="735"/>
      <c r="DN1" s="735"/>
      <c r="DO1" s="735"/>
      <c r="DP1" s="735"/>
      <c r="DQ1" s="735"/>
      <c r="DR1" s="735"/>
      <c r="DS1" s="735"/>
      <c r="DT1" s="735"/>
      <c r="DU1" s="735"/>
      <c r="DV1" s="735"/>
      <c r="DW1" s="735"/>
      <c r="DX1" s="735"/>
      <c r="DY1" s="736"/>
      <c r="DZ1" s="734" t="s">
        <v>5360</v>
      </c>
      <c r="EA1" s="735"/>
      <c r="EB1" s="735"/>
      <c r="EC1" s="735"/>
      <c r="ED1" s="735"/>
      <c r="EE1" s="735"/>
      <c r="EF1" s="735"/>
      <c r="EG1" s="735"/>
      <c r="EH1" s="735"/>
      <c r="EI1" s="735"/>
      <c r="EJ1" s="735"/>
      <c r="EK1" s="735"/>
      <c r="EL1" s="735"/>
      <c r="EM1" s="735"/>
      <c r="EN1" s="736"/>
      <c r="EO1" s="739" t="s">
        <v>5361</v>
      </c>
      <c r="EP1" s="739"/>
      <c r="EQ1" s="739"/>
      <c r="ER1" s="739"/>
      <c r="ES1" s="739"/>
      <c r="ET1" s="739"/>
      <c r="EU1" s="739"/>
      <c r="EV1" s="739"/>
      <c r="EW1" s="739"/>
      <c r="EX1" s="739"/>
      <c r="EY1" s="739"/>
      <c r="EZ1" s="739"/>
      <c r="FA1" s="739"/>
      <c r="FB1" s="739"/>
      <c r="FC1" s="739" t="s">
        <v>5362</v>
      </c>
      <c r="FD1" s="739"/>
      <c r="FE1" s="739"/>
      <c r="FF1" s="739"/>
      <c r="FG1" s="739"/>
      <c r="FH1" s="739"/>
      <c r="FI1" s="739"/>
      <c r="FJ1" s="739"/>
      <c r="FK1" s="739"/>
      <c r="FL1" s="739"/>
      <c r="FM1" s="739"/>
      <c r="FN1" s="739"/>
      <c r="FO1" s="739"/>
      <c r="FP1" s="739"/>
      <c r="FQ1" s="739"/>
      <c r="FR1" s="739"/>
      <c r="FS1" s="739"/>
      <c r="FT1" s="739"/>
      <c r="FU1" s="739"/>
      <c r="FV1" s="739"/>
      <c r="FW1" s="739"/>
      <c r="FX1" s="739"/>
      <c r="FY1" s="739"/>
      <c r="FZ1" s="739"/>
      <c r="GA1" s="739"/>
      <c r="GB1" s="739"/>
      <c r="GC1" s="739"/>
      <c r="GD1" s="739"/>
      <c r="GE1" s="739"/>
      <c r="GF1" s="739"/>
      <c r="GG1" s="739"/>
      <c r="GH1" s="739"/>
      <c r="GI1" s="739"/>
      <c r="GJ1" s="739"/>
      <c r="GK1" s="739"/>
      <c r="GL1" s="739"/>
      <c r="GM1" s="739"/>
      <c r="GN1" s="739"/>
      <c r="GO1" s="739"/>
      <c r="GP1" s="739"/>
      <c r="GQ1" s="739"/>
      <c r="GR1" s="739"/>
      <c r="GS1" s="739"/>
      <c r="GT1" s="739"/>
      <c r="GU1" s="739"/>
      <c r="GV1" s="739"/>
      <c r="GW1" s="739"/>
      <c r="GX1" s="739"/>
      <c r="GY1" s="739"/>
      <c r="GZ1" s="739"/>
      <c r="HA1" s="739"/>
      <c r="HB1" s="739"/>
      <c r="HC1" s="739"/>
      <c r="HD1" s="739"/>
      <c r="HE1" s="739"/>
      <c r="HF1" s="739"/>
      <c r="HG1" s="739"/>
      <c r="HH1" s="739"/>
      <c r="HI1" s="739"/>
      <c r="HJ1" s="739"/>
      <c r="HK1" s="739"/>
      <c r="HL1" s="739"/>
      <c r="HM1" s="739"/>
      <c r="HN1" s="739"/>
      <c r="HO1" s="739"/>
      <c r="HP1" s="739"/>
      <c r="HQ1" s="739"/>
      <c r="HR1" s="739"/>
      <c r="HS1" s="739"/>
      <c r="HT1" s="739"/>
      <c r="HU1" s="739"/>
      <c r="HV1" s="739"/>
      <c r="HW1" s="739"/>
      <c r="HX1" s="739"/>
      <c r="HY1" s="739"/>
      <c r="HZ1" s="739"/>
      <c r="IA1" s="739"/>
      <c r="IB1" s="739"/>
      <c r="IC1" s="739"/>
      <c r="ID1" s="739"/>
      <c r="IE1" s="739"/>
      <c r="IF1" s="739"/>
      <c r="IG1" s="739"/>
      <c r="IH1" s="739"/>
      <c r="II1" s="739"/>
      <c r="IJ1" s="739"/>
      <c r="IK1" s="739"/>
      <c r="IL1" s="739"/>
      <c r="IM1" s="739"/>
      <c r="IN1" s="739"/>
      <c r="IO1" s="739"/>
      <c r="IP1" s="739"/>
      <c r="IQ1" s="739"/>
      <c r="IR1" s="739"/>
      <c r="IS1" s="739"/>
      <c r="IT1" s="739"/>
      <c r="IU1" s="739"/>
      <c r="IV1" s="739"/>
      <c r="IW1" s="739"/>
      <c r="IX1" s="739"/>
      <c r="IY1" s="739"/>
      <c r="IZ1" s="739"/>
      <c r="JA1" s="739"/>
      <c r="JB1" s="739"/>
      <c r="JC1" s="739"/>
      <c r="JD1" s="739"/>
      <c r="JE1" s="739"/>
      <c r="JF1" s="739"/>
      <c r="JG1" s="739"/>
      <c r="JH1" s="739"/>
      <c r="JI1" s="739"/>
      <c r="JJ1" s="739"/>
      <c r="JK1" s="739"/>
      <c r="JL1" s="739"/>
      <c r="JM1" s="739"/>
      <c r="JN1" s="739"/>
      <c r="JO1" s="739"/>
      <c r="JP1" s="739"/>
      <c r="JQ1" s="739"/>
      <c r="JR1" s="739"/>
      <c r="JS1" s="739"/>
      <c r="JT1" s="739"/>
      <c r="JU1" s="739"/>
      <c r="JV1" s="739"/>
      <c r="JW1" s="739"/>
      <c r="JX1" s="739"/>
      <c r="JY1" s="739"/>
      <c r="JZ1" s="739"/>
      <c r="KA1" s="739"/>
      <c r="KB1" s="739"/>
      <c r="KC1" s="739"/>
      <c r="KD1" s="739"/>
      <c r="KE1" s="739"/>
      <c r="KF1" s="739"/>
      <c r="KG1" s="739"/>
      <c r="KH1" s="739"/>
      <c r="KI1" s="739"/>
      <c r="KJ1" s="739"/>
      <c r="KK1" s="739"/>
      <c r="KL1" s="739"/>
      <c r="KM1" s="739"/>
      <c r="KN1" s="739"/>
      <c r="KO1" s="739"/>
      <c r="KP1" s="739"/>
      <c r="KQ1" s="739"/>
      <c r="KR1" s="739"/>
      <c r="KS1" s="739"/>
      <c r="KT1" s="739"/>
      <c r="KU1" s="739"/>
      <c r="KV1" s="739"/>
      <c r="KW1" s="739"/>
      <c r="KX1" s="739"/>
      <c r="KY1" s="739"/>
      <c r="KZ1" s="739"/>
      <c r="LA1" s="739"/>
      <c r="LB1" s="739"/>
      <c r="LC1" s="739"/>
      <c r="LD1" s="739"/>
      <c r="LE1" s="739"/>
      <c r="LF1" s="739"/>
      <c r="LG1" s="739"/>
      <c r="LH1" s="739"/>
      <c r="LI1" s="739"/>
      <c r="LJ1" s="739"/>
      <c r="LK1" s="739"/>
      <c r="LL1" s="739"/>
      <c r="LM1" s="739"/>
      <c r="LN1" s="739"/>
      <c r="LO1" s="739"/>
      <c r="LP1" s="739"/>
      <c r="LQ1" s="739"/>
      <c r="LR1" s="739"/>
      <c r="LS1" s="739"/>
      <c r="LT1" s="739"/>
      <c r="LU1" s="739"/>
      <c r="LV1" s="739"/>
      <c r="LW1" s="739"/>
      <c r="LX1" s="739"/>
      <c r="LY1" s="739"/>
      <c r="LZ1" s="739"/>
      <c r="MA1" s="739"/>
      <c r="MB1" s="739"/>
      <c r="MC1" s="739"/>
      <c r="MD1" s="739"/>
      <c r="ME1" s="739"/>
      <c r="MF1" s="739"/>
      <c r="MG1" s="739"/>
      <c r="MH1" s="739"/>
      <c r="MI1" s="739"/>
      <c r="MJ1" s="739"/>
      <c r="MK1" s="739"/>
      <c r="ML1" s="739"/>
      <c r="MM1" s="739"/>
      <c r="MN1" s="739"/>
      <c r="MO1" s="739"/>
      <c r="MP1" s="739"/>
      <c r="MQ1" s="739"/>
      <c r="MR1" s="739"/>
      <c r="MS1" s="739"/>
      <c r="MT1" s="739"/>
      <c r="MU1" s="739"/>
      <c r="MV1" s="739"/>
      <c r="MW1" s="739"/>
      <c r="MX1" s="739"/>
      <c r="MY1" s="739"/>
      <c r="MZ1" s="739"/>
      <c r="NA1" s="739"/>
      <c r="NB1" s="739"/>
      <c r="NC1" s="739"/>
      <c r="ND1" s="739"/>
      <c r="NE1" s="739"/>
      <c r="NF1" s="739"/>
      <c r="NG1" s="739"/>
      <c r="NH1" s="739"/>
      <c r="NI1" s="739"/>
      <c r="NJ1" s="739"/>
      <c r="NK1" s="739"/>
      <c r="NL1" s="739"/>
      <c r="NM1" s="739"/>
      <c r="NN1" s="739"/>
      <c r="NO1" s="739"/>
      <c r="NP1" s="739"/>
      <c r="NQ1" s="734" t="s">
        <v>5363</v>
      </c>
      <c r="NR1" s="735"/>
      <c r="NS1" s="735"/>
      <c r="NT1" s="735"/>
      <c r="NU1" s="735"/>
      <c r="NV1" s="735"/>
      <c r="NW1" s="735"/>
      <c r="NX1" s="735"/>
      <c r="NY1" s="735"/>
      <c r="NZ1" s="735"/>
      <c r="OA1" s="735"/>
      <c r="OB1" s="735"/>
      <c r="OC1" s="735"/>
      <c r="OD1" s="735"/>
      <c r="OE1" s="735"/>
      <c r="OF1" s="735"/>
      <c r="OG1" s="735"/>
      <c r="OH1" s="735"/>
      <c r="OI1" s="735"/>
      <c r="OJ1" s="735"/>
      <c r="OK1" s="735"/>
      <c r="OL1" s="735"/>
      <c r="OM1" s="735"/>
      <c r="ON1" s="735"/>
      <c r="OO1" s="735"/>
      <c r="OP1" s="735"/>
      <c r="OQ1" s="735"/>
      <c r="OR1" s="735"/>
      <c r="OS1" s="735"/>
      <c r="OT1" s="735"/>
      <c r="OU1" s="735"/>
      <c r="OV1" s="735"/>
      <c r="OW1" s="735"/>
      <c r="OX1" s="735"/>
      <c r="OY1" s="735"/>
      <c r="OZ1" s="735"/>
      <c r="PA1" s="735"/>
      <c r="PB1" s="735"/>
      <c r="PC1" s="735"/>
      <c r="PD1" s="735"/>
      <c r="PE1" s="735"/>
      <c r="PF1" s="735"/>
      <c r="PG1" s="735"/>
      <c r="PH1" s="735"/>
      <c r="PI1" s="735"/>
      <c r="PJ1" s="735"/>
      <c r="PK1" s="735"/>
      <c r="PL1" s="735"/>
      <c r="PM1" s="735"/>
      <c r="PN1" s="735"/>
      <c r="PO1" s="735"/>
      <c r="PP1" s="735"/>
      <c r="PQ1" s="735"/>
      <c r="PR1" s="735"/>
      <c r="PS1" s="735"/>
      <c r="PT1" s="735"/>
      <c r="PU1" s="735"/>
      <c r="PV1" s="735"/>
      <c r="PW1" s="735"/>
      <c r="PX1" s="735"/>
      <c r="PY1" s="735"/>
      <c r="PZ1" s="735"/>
      <c r="QA1" s="735"/>
      <c r="QB1" s="735"/>
      <c r="QC1" s="735"/>
      <c r="QD1" s="735"/>
      <c r="QE1" s="735"/>
      <c r="QF1" s="735"/>
      <c r="QG1" s="735"/>
      <c r="QH1" s="735"/>
      <c r="QI1" s="735"/>
      <c r="QJ1" s="735"/>
      <c r="QK1" s="735"/>
      <c r="QL1" s="735"/>
      <c r="QM1" s="735"/>
      <c r="QN1" s="735"/>
      <c r="QO1" s="735"/>
      <c r="QP1" s="735"/>
      <c r="QQ1" s="735"/>
      <c r="QR1" s="735"/>
      <c r="QS1" s="735"/>
      <c r="QT1" s="735"/>
      <c r="QU1" s="735"/>
      <c r="QV1" s="735"/>
      <c r="QW1" s="735"/>
      <c r="QX1" s="735"/>
      <c r="QY1" s="735"/>
      <c r="QZ1" s="735"/>
      <c r="RA1" s="735"/>
      <c r="RB1" s="735"/>
      <c r="RC1" s="735"/>
      <c r="RD1" s="735"/>
      <c r="RE1" s="735"/>
      <c r="RF1" s="735"/>
      <c r="RG1" s="735"/>
      <c r="RH1" s="735"/>
      <c r="RI1" s="735"/>
      <c r="RJ1" s="735"/>
      <c r="RK1" s="735"/>
      <c r="RL1" s="735"/>
      <c r="RM1" s="735"/>
      <c r="RN1" s="735"/>
      <c r="RO1" s="735"/>
      <c r="RP1" s="735"/>
      <c r="RQ1" s="735"/>
      <c r="RR1" s="735"/>
      <c r="RS1" s="735"/>
      <c r="RT1" s="735"/>
      <c r="RU1" s="735"/>
      <c r="RV1" s="735"/>
      <c r="RW1" s="735"/>
      <c r="RX1" s="735"/>
      <c r="RY1" s="735"/>
      <c r="RZ1" s="735"/>
      <c r="SA1" s="735"/>
      <c r="SB1" s="735"/>
      <c r="SC1" s="735"/>
      <c r="SD1" s="735"/>
      <c r="SE1" s="735"/>
      <c r="SF1" s="735"/>
      <c r="SG1" s="735"/>
      <c r="SH1" s="735"/>
      <c r="SI1" s="735"/>
      <c r="SJ1" s="735"/>
      <c r="SK1" s="735"/>
      <c r="SL1" s="735"/>
      <c r="SM1" s="735"/>
      <c r="SN1" s="735"/>
      <c r="SO1" s="735"/>
      <c r="SP1" s="735"/>
      <c r="SQ1" s="735"/>
      <c r="SR1" s="735"/>
      <c r="SS1" s="735"/>
      <c r="ST1" s="735"/>
      <c r="SU1" s="735"/>
      <c r="SV1" s="735"/>
      <c r="SW1" s="735"/>
      <c r="SX1" s="735"/>
      <c r="SY1" s="735"/>
      <c r="SZ1" s="735"/>
      <c r="TA1" s="735"/>
      <c r="TB1" s="735"/>
      <c r="TC1" s="735"/>
      <c r="TD1" s="735"/>
      <c r="TE1" s="735"/>
      <c r="TF1" s="735"/>
      <c r="TG1" s="735"/>
      <c r="TH1" s="735"/>
      <c r="TI1" s="735"/>
      <c r="TJ1" s="735"/>
      <c r="TK1" s="735"/>
      <c r="TL1" s="735"/>
      <c r="TM1" s="735"/>
      <c r="TN1" s="735"/>
      <c r="TO1" s="735"/>
      <c r="TP1" s="735"/>
      <c r="TQ1" s="735"/>
      <c r="TR1" s="735"/>
      <c r="TS1" s="735"/>
      <c r="TT1" s="735"/>
      <c r="TU1" s="735"/>
      <c r="TV1" s="735"/>
      <c r="TW1" s="735"/>
      <c r="TX1" s="735"/>
      <c r="TY1" s="735"/>
      <c r="TZ1" s="735"/>
      <c r="UA1" s="735"/>
      <c r="UB1" s="735"/>
      <c r="UC1" s="735"/>
      <c r="UD1" s="735"/>
      <c r="UE1" s="735"/>
      <c r="UF1" s="735"/>
      <c r="UG1" s="736"/>
      <c r="UH1" s="734" t="s">
        <v>5364</v>
      </c>
      <c r="UI1" s="735"/>
      <c r="UJ1" s="735"/>
      <c r="UK1" s="735"/>
      <c r="UL1" s="735"/>
      <c r="UM1" s="735"/>
      <c r="UN1" s="735"/>
      <c r="UO1" s="735"/>
      <c r="UP1" s="735"/>
      <c r="UQ1" s="735"/>
      <c r="UR1" s="735"/>
      <c r="US1" s="735"/>
      <c r="UT1" s="735"/>
      <c r="UU1" s="735"/>
      <c r="UV1" s="735"/>
      <c r="UW1" s="735"/>
      <c r="UX1" s="735"/>
      <c r="UY1" s="736"/>
      <c r="UZ1" s="734" t="s">
        <v>5365</v>
      </c>
      <c r="VA1" s="735"/>
      <c r="VB1" s="735"/>
      <c r="VC1" s="735"/>
      <c r="VD1" s="735"/>
      <c r="VE1" s="735"/>
      <c r="VF1" s="735"/>
      <c r="VG1" s="735"/>
      <c r="VH1" s="735"/>
      <c r="VI1" s="735"/>
      <c r="VJ1" s="735"/>
      <c r="VK1" s="735"/>
      <c r="VL1" s="735"/>
      <c r="VM1" s="735"/>
      <c r="VN1" s="735"/>
      <c r="VO1" s="735"/>
      <c r="VP1" s="735"/>
      <c r="VQ1" s="735"/>
      <c r="VR1" s="735"/>
      <c r="VS1" s="735"/>
      <c r="VT1" s="735"/>
      <c r="VU1" s="735"/>
      <c r="VV1" s="736"/>
      <c r="VW1" s="734" t="s">
        <v>5366</v>
      </c>
      <c r="VX1" s="735"/>
      <c r="VY1" s="735"/>
      <c r="VZ1" s="735"/>
      <c r="WA1" s="735"/>
      <c r="WB1" s="735"/>
      <c r="WC1" s="735"/>
      <c r="WD1" s="735"/>
      <c r="WE1" s="735"/>
      <c r="WF1" s="735"/>
      <c r="WG1" s="735"/>
      <c r="WH1" s="735"/>
      <c r="WI1" s="735"/>
      <c r="WJ1" s="736"/>
      <c r="WK1" s="641" t="s">
        <v>5367</v>
      </c>
      <c r="WL1" s="642"/>
      <c r="WM1" s="642"/>
      <c r="WN1" s="642"/>
      <c r="WO1" s="642"/>
      <c r="WP1" s="642"/>
      <c r="WQ1" s="642"/>
      <c r="WR1" s="642"/>
      <c r="WS1" s="642"/>
      <c r="WT1" s="642"/>
      <c r="WU1" s="642"/>
      <c r="WV1" s="642"/>
      <c r="WW1" s="642"/>
      <c r="WX1" s="642"/>
      <c r="WY1" s="642"/>
      <c r="WZ1" s="642"/>
      <c r="XA1" s="642"/>
      <c r="XB1" s="642"/>
      <c r="XC1" s="642"/>
      <c r="XD1" s="642"/>
      <c r="XE1" s="642"/>
      <c r="XF1" s="642"/>
      <c r="XG1" s="642"/>
      <c r="XH1" s="642"/>
      <c r="XI1" s="642"/>
      <c r="XJ1" s="642"/>
      <c r="XK1" s="642"/>
      <c r="XL1" s="642"/>
      <c r="XM1" s="642"/>
      <c r="XN1" s="642"/>
      <c r="XO1" s="642"/>
      <c r="XP1" s="642"/>
      <c r="XQ1" s="642"/>
      <c r="XR1" s="642"/>
      <c r="XS1" s="642"/>
      <c r="XT1" s="642"/>
      <c r="XU1" s="642"/>
      <c r="XV1" s="642"/>
      <c r="XW1" s="642"/>
      <c r="XX1" s="642"/>
      <c r="XY1" s="642"/>
      <c r="XZ1" s="642"/>
      <c r="YA1" s="642"/>
      <c r="YB1" s="642"/>
      <c r="YC1" s="643"/>
      <c r="YD1" s="734" t="s">
        <v>5368</v>
      </c>
      <c r="YE1" s="735"/>
      <c r="YF1" s="735"/>
      <c r="YG1" s="735"/>
      <c r="YH1" s="735"/>
      <c r="YI1" s="735"/>
      <c r="YJ1" s="736"/>
      <c r="YK1" s="734" t="s">
        <v>5369</v>
      </c>
      <c r="YL1" s="735"/>
      <c r="YM1" s="735"/>
      <c r="YN1" s="735"/>
      <c r="YO1" s="735"/>
      <c r="YP1" s="735"/>
      <c r="YQ1" s="735"/>
      <c r="YR1" s="735"/>
      <c r="YS1" s="735"/>
      <c r="YT1" s="736"/>
      <c r="YU1" s="734" t="s">
        <v>127</v>
      </c>
      <c r="YV1" s="735"/>
      <c r="YW1" s="735"/>
      <c r="YX1" s="735"/>
      <c r="YY1" s="735"/>
      <c r="YZ1" s="735"/>
      <c r="ZA1" s="735"/>
      <c r="ZB1" s="735"/>
      <c r="ZC1" s="735"/>
      <c r="ZD1" s="735"/>
      <c r="ZE1" s="735"/>
      <c r="ZF1" s="735"/>
      <c r="ZG1" s="735"/>
      <c r="ZH1" s="735"/>
      <c r="ZI1" s="735"/>
      <c r="ZJ1" s="735"/>
      <c r="ZK1" s="735"/>
      <c r="ZL1" s="735"/>
      <c r="ZM1" s="735"/>
      <c r="ZN1" s="735"/>
      <c r="ZO1" s="736"/>
      <c r="ZP1" s="642"/>
      <c r="ZQ1" s="642"/>
      <c r="ZR1" s="642"/>
      <c r="ZS1" s="642"/>
      <c r="ZT1" s="642"/>
      <c r="ZU1" s="642"/>
      <c r="ZV1" s="642"/>
      <c r="ZW1" s="642"/>
      <c r="ZX1" s="642"/>
      <c r="ZY1" s="734" t="s">
        <v>5370</v>
      </c>
      <c r="ZZ1" s="735"/>
      <c r="AAA1" s="735"/>
      <c r="AAB1" s="735"/>
      <c r="AAC1" s="735"/>
      <c r="AAD1" s="735"/>
      <c r="AAE1" s="735"/>
      <c r="AAF1" s="735"/>
      <c r="AAG1" s="735"/>
      <c r="AAH1" s="735"/>
      <c r="AAI1" s="735"/>
      <c r="AAJ1" s="735"/>
      <c r="AAK1" s="735"/>
      <c r="AAL1" s="735"/>
      <c r="AAM1" s="736"/>
      <c r="AAN1" s="643"/>
      <c r="AAO1" s="643"/>
      <c r="AAP1" s="643"/>
      <c r="AAQ1" s="643"/>
      <c r="AAR1" s="643"/>
      <c r="AAS1" s="643"/>
      <c r="AAT1" s="643"/>
      <c r="AAU1" s="643"/>
      <c r="AAV1" s="643"/>
      <c r="AAW1" s="643"/>
      <c r="AAX1" s="643"/>
      <c r="AAY1" s="643"/>
      <c r="AAZ1" s="643"/>
      <c r="ABA1" s="643"/>
      <c r="ABB1" s="643"/>
      <c r="ABC1" s="643"/>
      <c r="ABD1" s="643"/>
      <c r="ABE1" s="643"/>
      <c r="ABF1" s="643"/>
      <c r="ABG1" s="643"/>
      <c r="ABH1" s="643"/>
      <c r="ABI1" s="643"/>
      <c r="ABJ1" s="643"/>
      <c r="ABK1" s="643"/>
      <c r="ABL1" s="643"/>
      <c r="ABM1" s="643"/>
      <c r="ABN1" s="643"/>
      <c r="ABO1" s="643"/>
      <c r="ABP1" s="643"/>
      <c r="ABQ1" s="643"/>
      <c r="ABR1" s="643"/>
      <c r="ABS1" s="643"/>
      <c r="ABT1" s="643"/>
      <c r="ABU1" s="643"/>
      <c r="ABV1" s="643"/>
      <c r="ABW1" s="643"/>
      <c r="ABX1" s="643"/>
      <c r="ABY1" s="643"/>
      <c r="ABZ1" s="643"/>
      <c r="ACA1" s="643"/>
      <c r="ACB1" s="643"/>
      <c r="ACC1" s="643"/>
      <c r="ACD1" s="643"/>
      <c r="ACE1" s="643"/>
      <c r="ACF1" s="643"/>
      <c r="ACG1" s="643"/>
      <c r="ACH1" s="643"/>
      <c r="ACI1" s="643"/>
      <c r="ACJ1" s="643"/>
      <c r="ACK1" s="643"/>
      <c r="ACL1" s="643"/>
      <c r="ACM1" s="643"/>
      <c r="ACN1" s="643"/>
      <c r="ACO1" s="643"/>
      <c r="ACP1" s="643"/>
      <c r="ACQ1" s="643"/>
      <c r="ACR1" s="643"/>
      <c r="ACS1" s="643"/>
      <c r="ACT1" s="643"/>
      <c r="ACU1" s="643"/>
      <c r="ACV1" s="643"/>
      <c r="ACW1" s="643"/>
      <c r="ACX1" s="643"/>
      <c r="ACY1" s="643"/>
      <c r="ACZ1" s="643"/>
      <c r="ADA1" s="643"/>
      <c r="ADB1" s="643"/>
      <c r="ADC1" s="643"/>
      <c r="ADD1" s="643"/>
      <c r="ADE1" s="643"/>
      <c r="ADF1" s="643"/>
      <c r="ADG1" s="643"/>
      <c r="ADH1" s="643"/>
      <c r="ADI1" s="643"/>
      <c r="ADJ1" s="643"/>
      <c r="ADK1" s="643"/>
      <c r="ADL1" s="643"/>
      <c r="ADM1" s="643"/>
      <c r="ADN1" s="643"/>
      <c r="ADO1" s="643"/>
      <c r="ADP1" s="643"/>
      <c r="ADQ1" s="643"/>
      <c r="ADR1" s="643"/>
      <c r="ADS1" s="643"/>
      <c r="ADT1" s="643"/>
      <c r="ADU1" s="643"/>
      <c r="ADV1" s="362"/>
    </row>
    <row r="2" spans="1:802" s="538" customFormat="1" ht="54.75" customHeight="1" x14ac:dyDescent="0.25">
      <c r="A2" s="712" t="s">
        <v>65</v>
      </c>
      <c r="B2" s="712" t="s">
        <v>35</v>
      </c>
      <c r="C2" s="33" t="s">
        <v>733</v>
      </c>
      <c r="D2" s="33" t="s">
        <v>66</v>
      </c>
      <c r="E2" s="33" t="s">
        <v>307</v>
      </c>
      <c r="F2" s="33" t="s">
        <v>29</v>
      </c>
      <c r="G2" s="33" t="s">
        <v>708</v>
      </c>
      <c r="H2" s="33" t="s">
        <v>171</v>
      </c>
      <c r="I2" s="579" t="s">
        <v>500</v>
      </c>
      <c r="J2" s="33" t="s">
        <v>708</v>
      </c>
      <c r="K2" s="33" t="s">
        <v>185</v>
      </c>
      <c r="L2" s="579" t="s">
        <v>500</v>
      </c>
      <c r="M2" s="33" t="s">
        <v>708</v>
      </c>
      <c r="N2" s="33" t="s">
        <v>5371</v>
      </c>
      <c r="O2" s="33" t="s">
        <v>5371</v>
      </c>
      <c r="P2" s="33" t="s">
        <v>5372</v>
      </c>
      <c r="Q2" s="33" t="s">
        <v>5373</v>
      </c>
      <c r="R2" s="33" t="s">
        <v>5374</v>
      </c>
      <c r="S2" s="33" t="s">
        <v>5375</v>
      </c>
      <c r="T2" s="33" t="s">
        <v>5376</v>
      </c>
      <c r="U2" s="33" t="s">
        <v>5377</v>
      </c>
      <c r="V2" s="33" t="s">
        <v>5377</v>
      </c>
      <c r="W2" s="33" t="s">
        <v>5378</v>
      </c>
      <c r="X2" s="33" t="s">
        <v>5379</v>
      </c>
      <c r="Y2" s="33" t="s">
        <v>5380</v>
      </c>
      <c r="Z2" s="33" t="s">
        <v>5381</v>
      </c>
      <c r="AA2" s="33" t="s">
        <v>5382</v>
      </c>
      <c r="AB2" s="33" t="s">
        <v>5383</v>
      </c>
      <c r="AC2" s="33" t="s">
        <v>5384</v>
      </c>
      <c r="AD2" s="33" t="s">
        <v>5385</v>
      </c>
      <c r="AE2" s="33" t="s">
        <v>708</v>
      </c>
      <c r="AF2" s="33" t="s">
        <v>185</v>
      </c>
      <c r="AG2" s="579" t="s">
        <v>500</v>
      </c>
      <c r="AH2" s="147" t="s">
        <v>5386</v>
      </c>
      <c r="AI2" s="33" t="s">
        <v>5387</v>
      </c>
      <c r="AJ2" s="33" t="s">
        <v>5388</v>
      </c>
      <c r="AK2" s="33" t="s">
        <v>5389</v>
      </c>
      <c r="AL2" s="33" t="s">
        <v>5390</v>
      </c>
      <c r="AM2" s="33" t="s">
        <v>5391</v>
      </c>
      <c r="AN2" s="33" t="s">
        <v>5392</v>
      </c>
      <c r="AO2" s="33" t="s">
        <v>708</v>
      </c>
      <c r="AP2" s="33" t="s">
        <v>5393</v>
      </c>
      <c r="AQ2" s="33" t="s">
        <v>185</v>
      </c>
      <c r="AR2" s="579" t="s">
        <v>500</v>
      </c>
      <c r="AS2" s="166" t="s">
        <v>5394</v>
      </c>
      <c r="AT2" s="33" t="s">
        <v>5395</v>
      </c>
      <c r="AU2" s="33" t="s">
        <v>5396</v>
      </c>
      <c r="AV2" s="33" t="s">
        <v>5397</v>
      </c>
      <c r="AW2" s="33" t="s">
        <v>5398</v>
      </c>
      <c r="AX2" s="33" t="s">
        <v>5399</v>
      </c>
      <c r="AY2" s="166" t="s">
        <v>5400</v>
      </c>
      <c r="AZ2" s="33" t="s">
        <v>5401</v>
      </c>
      <c r="BA2" s="166" t="s">
        <v>5402</v>
      </c>
      <c r="BB2" s="33" t="s">
        <v>5403</v>
      </c>
      <c r="BC2" s="33" t="s">
        <v>5404</v>
      </c>
      <c r="BD2" s="166" t="s">
        <v>5405</v>
      </c>
      <c r="BE2" s="33" t="s">
        <v>5406</v>
      </c>
      <c r="BF2" s="166" t="s">
        <v>5407</v>
      </c>
      <c r="BG2" s="33" t="s">
        <v>5408</v>
      </c>
      <c r="BH2" s="166" t="s">
        <v>5409</v>
      </c>
      <c r="BI2" s="33" t="s">
        <v>5410</v>
      </c>
      <c r="BJ2" s="166" t="s">
        <v>5411</v>
      </c>
      <c r="BK2" s="33" t="s">
        <v>5412</v>
      </c>
      <c r="BL2" s="33" t="s">
        <v>5413</v>
      </c>
      <c r="BM2" s="33" t="s">
        <v>5414</v>
      </c>
      <c r="BN2" s="166" t="s">
        <v>5415</v>
      </c>
      <c r="BO2" s="33" t="s">
        <v>5416</v>
      </c>
      <c r="BP2" s="33" t="s">
        <v>5417</v>
      </c>
      <c r="BQ2" s="33" t="s">
        <v>5418</v>
      </c>
      <c r="BR2" s="33" t="s">
        <v>708</v>
      </c>
      <c r="BS2" s="33" t="s">
        <v>5393</v>
      </c>
      <c r="BT2" s="33" t="s">
        <v>185</v>
      </c>
      <c r="BU2" s="33" t="s">
        <v>500</v>
      </c>
      <c r="BV2" s="33" t="s">
        <v>649</v>
      </c>
      <c r="BW2" s="33" t="s">
        <v>650</v>
      </c>
      <c r="BX2" s="33" t="s">
        <v>133</v>
      </c>
      <c r="BY2" s="33" t="s">
        <v>651</v>
      </c>
      <c r="BZ2" s="33" t="s">
        <v>133</v>
      </c>
      <c r="CA2" s="33" t="s">
        <v>5419</v>
      </c>
      <c r="CB2" s="33" t="s">
        <v>5419</v>
      </c>
      <c r="CC2" s="33" t="s">
        <v>642</v>
      </c>
      <c r="CD2" s="579" t="s">
        <v>500</v>
      </c>
      <c r="CE2" s="33" t="s">
        <v>646</v>
      </c>
      <c r="CF2" s="579" t="s">
        <v>500</v>
      </c>
      <c r="CG2" s="33" t="s">
        <v>647</v>
      </c>
      <c r="CH2" s="33" t="s">
        <v>4160</v>
      </c>
      <c r="CI2" s="579" t="s">
        <v>500</v>
      </c>
      <c r="CJ2" s="33" t="s">
        <v>648</v>
      </c>
      <c r="CK2" s="33" t="s">
        <v>708</v>
      </c>
      <c r="CL2" s="33" t="s">
        <v>4160</v>
      </c>
      <c r="CM2" s="33" t="s">
        <v>883</v>
      </c>
      <c r="CN2" s="579" t="s">
        <v>500</v>
      </c>
      <c r="CO2" s="33" t="s">
        <v>655</v>
      </c>
      <c r="CP2" s="579" t="s">
        <v>500</v>
      </c>
      <c r="CQ2" s="33" t="s">
        <v>3000</v>
      </c>
      <c r="CR2" s="33" t="s">
        <v>4160</v>
      </c>
      <c r="CS2" s="579" t="s">
        <v>658</v>
      </c>
      <c r="CT2" s="33" t="s">
        <v>4160</v>
      </c>
      <c r="CU2" s="579" t="s">
        <v>500</v>
      </c>
      <c r="CV2" s="33" t="s">
        <v>708</v>
      </c>
      <c r="CW2" s="33" t="s">
        <v>5393</v>
      </c>
      <c r="CX2" s="33" t="s">
        <v>185</v>
      </c>
      <c r="CY2" s="579" t="s">
        <v>643</v>
      </c>
      <c r="CZ2" s="33" t="s">
        <v>4160</v>
      </c>
      <c r="DA2" s="33" t="s">
        <v>881</v>
      </c>
      <c r="DB2" s="166" t="s">
        <v>1653</v>
      </c>
      <c r="DC2" s="33" t="s">
        <v>5420</v>
      </c>
      <c r="DD2" s="33" t="s">
        <v>4160</v>
      </c>
      <c r="DE2" s="33" t="s">
        <v>5421</v>
      </c>
      <c r="DF2" s="33" t="s">
        <v>4160</v>
      </c>
      <c r="DG2" s="33" t="s">
        <v>708</v>
      </c>
      <c r="DH2" s="33" t="s">
        <v>185</v>
      </c>
      <c r="DI2" s="33" t="s">
        <v>500</v>
      </c>
      <c r="DJ2" s="147" t="s">
        <v>655</v>
      </c>
      <c r="DK2" s="147" t="s">
        <v>661</v>
      </c>
      <c r="DL2" s="147" t="s">
        <v>4160</v>
      </c>
      <c r="DM2" s="147" t="s">
        <v>708</v>
      </c>
      <c r="DN2" s="147" t="s">
        <v>185</v>
      </c>
      <c r="DO2" s="147" t="s">
        <v>500</v>
      </c>
      <c r="DP2" s="33" t="s">
        <v>6931</v>
      </c>
      <c r="DQ2" s="33" t="s">
        <v>687</v>
      </c>
      <c r="DR2" s="33" t="s">
        <v>4160</v>
      </c>
      <c r="DS2" s="33" t="s">
        <v>2996</v>
      </c>
      <c r="DT2" s="33" t="s">
        <v>4160</v>
      </c>
      <c r="DU2" s="33" t="s">
        <v>657</v>
      </c>
      <c r="DV2" s="33" t="s">
        <v>4160</v>
      </c>
      <c r="DW2" s="33" t="s">
        <v>708</v>
      </c>
      <c r="DX2" s="33" t="s">
        <v>5393</v>
      </c>
      <c r="DY2" s="33" t="s">
        <v>185</v>
      </c>
      <c r="DZ2" s="166" t="s">
        <v>5422</v>
      </c>
      <c r="EA2" s="33" t="s">
        <v>5423</v>
      </c>
      <c r="EB2" s="33" t="s">
        <v>5424</v>
      </c>
      <c r="EC2" s="33" t="s">
        <v>5425</v>
      </c>
      <c r="ED2" s="33" t="s">
        <v>5426</v>
      </c>
      <c r="EE2" s="33" t="s">
        <v>708</v>
      </c>
      <c r="EF2" s="33" t="s">
        <v>5393</v>
      </c>
      <c r="EG2" s="33" t="s">
        <v>185</v>
      </c>
      <c r="EH2" s="33" t="s">
        <v>500</v>
      </c>
      <c r="EI2" s="33" t="s">
        <v>5427</v>
      </c>
      <c r="EJ2" s="33" t="s">
        <v>185</v>
      </c>
      <c r="EK2" s="33" t="s">
        <v>260</v>
      </c>
      <c r="EL2" s="33" t="s">
        <v>5427</v>
      </c>
      <c r="EM2" s="33" t="s">
        <v>708</v>
      </c>
      <c r="EN2" s="33" t="s">
        <v>185</v>
      </c>
      <c r="EO2" s="33" t="s">
        <v>5428</v>
      </c>
      <c r="EP2" s="33" t="s">
        <v>258</v>
      </c>
      <c r="EQ2" s="579" t="s">
        <v>500</v>
      </c>
      <c r="ER2" s="33" t="s">
        <v>5429</v>
      </c>
      <c r="ES2" s="33" t="s">
        <v>5430</v>
      </c>
      <c r="ET2" s="147" t="s">
        <v>5431</v>
      </c>
      <c r="EU2" s="147" t="s">
        <v>258</v>
      </c>
      <c r="EV2" s="147" t="s">
        <v>5432</v>
      </c>
      <c r="EW2" s="147" t="s">
        <v>5433</v>
      </c>
      <c r="EX2" s="579" t="s">
        <v>500</v>
      </c>
      <c r="EY2" s="33" t="s">
        <v>708</v>
      </c>
      <c r="EZ2" s="33" t="s">
        <v>5393</v>
      </c>
      <c r="FA2" s="33" t="s">
        <v>185</v>
      </c>
      <c r="FB2" s="579" t="s">
        <v>500</v>
      </c>
      <c r="FC2" s="166" t="s">
        <v>5434</v>
      </c>
      <c r="FD2" s="33" t="s">
        <v>5435</v>
      </c>
      <c r="FE2" s="33" t="s">
        <v>5436</v>
      </c>
      <c r="FF2" s="33" t="s">
        <v>5437</v>
      </c>
      <c r="FG2" s="33" t="s">
        <v>5438</v>
      </c>
      <c r="FH2" s="33" t="s">
        <v>5439</v>
      </c>
      <c r="FI2" s="33" t="s">
        <v>5440</v>
      </c>
      <c r="FJ2" s="33" t="s">
        <v>5441</v>
      </c>
      <c r="FK2" s="33" t="s">
        <v>5442</v>
      </c>
      <c r="FL2" s="166" t="s">
        <v>5443</v>
      </c>
      <c r="FM2" s="33" t="s">
        <v>5444</v>
      </c>
      <c r="FN2" s="33" t="s">
        <v>5445</v>
      </c>
      <c r="FO2" s="33" t="s">
        <v>5446</v>
      </c>
      <c r="FP2" s="33" t="s">
        <v>5447</v>
      </c>
      <c r="FQ2" s="33" t="s">
        <v>5448</v>
      </c>
      <c r="FR2" s="33" t="s">
        <v>5449</v>
      </c>
      <c r="FS2" s="33" t="s">
        <v>5450</v>
      </c>
      <c r="FT2" s="33" t="s">
        <v>5451</v>
      </c>
      <c r="FU2" s="33" t="s">
        <v>5452</v>
      </c>
      <c r="FV2" s="33" t="s">
        <v>5453</v>
      </c>
      <c r="FW2" s="166" t="s">
        <v>5454</v>
      </c>
      <c r="FX2" s="33" t="s">
        <v>5455</v>
      </c>
      <c r="FY2" s="33" t="s">
        <v>5456</v>
      </c>
      <c r="FZ2" s="33" t="s">
        <v>5457</v>
      </c>
      <c r="GA2" s="33" t="s">
        <v>5458</v>
      </c>
      <c r="GB2" s="166" t="s">
        <v>5459</v>
      </c>
      <c r="GC2" s="33" t="s">
        <v>5460</v>
      </c>
      <c r="GD2" s="33" t="s">
        <v>5461</v>
      </c>
      <c r="GE2" s="33" t="s">
        <v>5462</v>
      </c>
      <c r="GF2" s="33" t="s">
        <v>5463</v>
      </c>
      <c r="GG2" s="33" t="s">
        <v>5464</v>
      </c>
      <c r="GH2" s="33" t="s">
        <v>5465</v>
      </c>
      <c r="GI2" s="33" t="s">
        <v>5466</v>
      </c>
      <c r="GJ2" s="166" t="s">
        <v>5467</v>
      </c>
      <c r="GK2" s="33" t="s">
        <v>5468</v>
      </c>
      <c r="GL2" s="33" t="s">
        <v>5469</v>
      </c>
      <c r="GM2" s="33" t="s">
        <v>5470</v>
      </c>
      <c r="GN2" s="33" t="s">
        <v>5471</v>
      </c>
      <c r="GO2" s="33" t="s">
        <v>5472</v>
      </c>
      <c r="GP2" s="33" t="s">
        <v>5473</v>
      </c>
      <c r="GQ2" s="33" t="s">
        <v>5474</v>
      </c>
      <c r="GR2" s="33" t="s">
        <v>5475</v>
      </c>
      <c r="GS2" s="33" t="s">
        <v>5476</v>
      </c>
      <c r="GT2" s="33" t="s">
        <v>5477</v>
      </c>
      <c r="GU2" s="33" t="s">
        <v>5478</v>
      </c>
      <c r="GV2" s="33" t="s">
        <v>5479</v>
      </c>
      <c r="GW2" s="33" t="s">
        <v>5480</v>
      </c>
      <c r="GX2" s="33" t="s">
        <v>5481</v>
      </c>
      <c r="GY2" s="33" t="s">
        <v>5482</v>
      </c>
      <c r="GZ2" s="166" t="s">
        <v>5483</v>
      </c>
      <c r="HA2" s="33" t="s">
        <v>5484</v>
      </c>
      <c r="HB2" s="33" t="s">
        <v>5485</v>
      </c>
      <c r="HC2" s="33" t="s">
        <v>5486</v>
      </c>
      <c r="HD2" s="33" t="s">
        <v>5487</v>
      </c>
      <c r="HE2" s="33" t="s">
        <v>5488</v>
      </c>
      <c r="HF2" s="33" t="s">
        <v>5489</v>
      </c>
      <c r="HG2" s="166" t="s">
        <v>5490</v>
      </c>
      <c r="HH2" s="33" t="s">
        <v>5491</v>
      </c>
      <c r="HI2" s="33" t="s">
        <v>5492</v>
      </c>
      <c r="HJ2" s="33" t="s">
        <v>5493</v>
      </c>
      <c r="HK2" s="33" t="s">
        <v>5494</v>
      </c>
      <c r="HL2" s="33" t="s">
        <v>5495</v>
      </c>
      <c r="HM2" s="33" t="s">
        <v>5496</v>
      </c>
      <c r="HN2" s="166" t="s">
        <v>5497</v>
      </c>
      <c r="HO2" s="33" t="s">
        <v>5498</v>
      </c>
      <c r="HP2" s="33" t="s">
        <v>5499</v>
      </c>
      <c r="HQ2" s="33" t="s">
        <v>5500</v>
      </c>
      <c r="HR2" s="33" t="s">
        <v>5501</v>
      </c>
      <c r="HS2" s="33" t="s">
        <v>5502</v>
      </c>
      <c r="HT2" s="33" t="s">
        <v>5503</v>
      </c>
      <c r="HU2" s="33" t="s">
        <v>5504</v>
      </c>
      <c r="HV2" s="33" t="s">
        <v>5505</v>
      </c>
      <c r="HW2" s="166" t="s">
        <v>5506</v>
      </c>
      <c r="HX2" s="33" t="s">
        <v>5507</v>
      </c>
      <c r="HY2" s="33" t="s">
        <v>5508</v>
      </c>
      <c r="HZ2" s="33" t="s">
        <v>5509</v>
      </c>
      <c r="IA2" s="33" t="s">
        <v>5510</v>
      </c>
      <c r="IB2" s="33" t="s">
        <v>5511</v>
      </c>
      <c r="IC2" s="33" t="s">
        <v>5512</v>
      </c>
      <c r="ID2" s="33" t="s">
        <v>5513</v>
      </c>
      <c r="IE2" s="33" t="s">
        <v>5514</v>
      </c>
      <c r="IF2" s="33" t="s">
        <v>5515</v>
      </c>
      <c r="IG2" s="33" t="s">
        <v>5516</v>
      </c>
      <c r="IH2" s="33" t="s">
        <v>5517</v>
      </c>
      <c r="II2" s="33" t="s">
        <v>5518</v>
      </c>
      <c r="IJ2" s="33" t="s">
        <v>5519</v>
      </c>
      <c r="IK2" s="166" t="s">
        <v>5520</v>
      </c>
      <c r="IL2" s="33" t="s">
        <v>5521</v>
      </c>
      <c r="IM2" s="33" t="s">
        <v>5522</v>
      </c>
      <c r="IN2" s="166" t="s">
        <v>5523</v>
      </c>
      <c r="IO2" s="33" t="s">
        <v>5524</v>
      </c>
      <c r="IP2" s="33" t="s">
        <v>5525</v>
      </c>
      <c r="IQ2" s="33" t="s">
        <v>5526</v>
      </c>
      <c r="IR2" s="33" t="s">
        <v>5527</v>
      </c>
      <c r="IS2" s="33" t="s">
        <v>5528</v>
      </c>
      <c r="IT2" s="33" t="s">
        <v>5529</v>
      </c>
      <c r="IU2" s="33" t="s">
        <v>5530</v>
      </c>
      <c r="IV2" s="33" t="s">
        <v>5531</v>
      </c>
      <c r="IW2" s="33" t="s">
        <v>5532</v>
      </c>
      <c r="IX2" s="33" t="s">
        <v>5533</v>
      </c>
      <c r="IY2" s="166" t="s">
        <v>5534</v>
      </c>
      <c r="IZ2" s="33" t="s">
        <v>5535</v>
      </c>
      <c r="JA2" s="33" t="s">
        <v>5536</v>
      </c>
      <c r="JB2" s="33" t="s">
        <v>5537</v>
      </c>
      <c r="JC2" s="33" t="s">
        <v>5538</v>
      </c>
      <c r="JD2" s="33" t="s">
        <v>5539</v>
      </c>
      <c r="JE2" s="33" t="s">
        <v>5540</v>
      </c>
      <c r="JF2" s="33" t="s">
        <v>5541</v>
      </c>
      <c r="JG2" s="33" t="s">
        <v>5542</v>
      </c>
      <c r="JH2" s="33" t="s">
        <v>5543</v>
      </c>
      <c r="JI2" s="33" t="s">
        <v>5544</v>
      </c>
      <c r="JJ2" s="166" t="s">
        <v>5545</v>
      </c>
      <c r="JK2" s="33" t="s">
        <v>5546</v>
      </c>
      <c r="JL2" s="33" t="s">
        <v>5547</v>
      </c>
      <c r="JM2" s="33" t="s">
        <v>5548</v>
      </c>
      <c r="JN2" s="33" t="s">
        <v>5549</v>
      </c>
      <c r="JO2" s="33" t="s">
        <v>5550</v>
      </c>
      <c r="JP2" s="166" t="s">
        <v>5551</v>
      </c>
      <c r="JQ2" s="33" t="s">
        <v>5552</v>
      </c>
      <c r="JR2" s="33" t="s">
        <v>5553</v>
      </c>
      <c r="JS2" s="33" t="s">
        <v>5554</v>
      </c>
      <c r="JT2" s="33" t="s">
        <v>5555</v>
      </c>
      <c r="JU2" s="33" t="s">
        <v>5556</v>
      </c>
      <c r="JV2" s="33" t="s">
        <v>5557</v>
      </c>
      <c r="JW2" s="33" t="s">
        <v>5558</v>
      </c>
      <c r="JX2" s="33" t="s">
        <v>5559</v>
      </c>
      <c r="JY2" s="33" t="s">
        <v>5560</v>
      </c>
      <c r="JZ2" s="33" t="s">
        <v>5561</v>
      </c>
      <c r="KA2" s="33" t="s">
        <v>5562</v>
      </c>
      <c r="KB2" s="33" t="s">
        <v>5563</v>
      </c>
      <c r="KC2" s="33" t="s">
        <v>5564</v>
      </c>
      <c r="KD2" s="33" t="s">
        <v>5565</v>
      </c>
      <c r="KE2" s="33" t="s">
        <v>5566</v>
      </c>
      <c r="KF2" s="33" t="s">
        <v>5567</v>
      </c>
      <c r="KG2" s="166" t="s">
        <v>5568</v>
      </c>
      <c r="KH2" s="33" t="s">
        <v>5569</v>
      </c>
      <c r="KI2" s="33" t="s">
        <v>5570</v>
      </c>
      <c r="KJ2" s="33" t="s">
        <v>5571</v>
      </c>
      <c r="KK2" s="33" t="s">
        <v>5572</v>
      </c>
      <c r="KL2" s="33" t="s">
        <v>5573</v>
      </c>
      <c r="KM2" s="33" t="s">
        <v>5574</v>
      </c>
      <c r="KN2" s="33" t="s">
        <v>5575</v>
      </c>
      <c r="KO2" s="33" t="s">
        <v>5576</v>
      </c>
      <c r="KP2" s="33" t="s">
        <v>5577</v>
      </c>
      <c r="KQ2" s="33" t="s">
        <v>5578</v>
      </c>
      <c r="KR2" s="33" t="s">
        <v>5579</v>
      </c>
      <c r="KS2" s="33" t="s">
        <v>5580</v>
      </c>
      <c r="KT2" s="166" t="s">
        <v>5581</v>
      </c>
      <c r="KU2" s="33" t="s">
        <v>5582</v>
      </c>
      <c r="KV2" s="33" t="s">
        <v>5583</v>
      </c>
      <c r="KW2" s="33" t="s">
        <v>5584</v>
      </c>
      <c r="KX2" s="33" t="s">
        <v>5585</v>
      </c>
      <c r="KY2" s="33" t="s">
        <v>5586</v>
      </c>
      <c r="KZ2" s="166" t="s">
        <v>5587</v>
      </c>
      <c r="LA2" s="33" t="s">
        <v>5588</v>
      </c>
      <c r="LB2" s="33" t="s">
        <v>5589</v>
      </c>
      <c r="LC2" s="33" t="s">
        <v>5590</v>
      </c>
      <c r="LD2" s="166" t="s">
        <v>5591</v>
      </c>
      <c r="LE2" s="33" t="s">
        <v>5592</v>
      </c>
      <c r="LF2" s="33" t="s">
        <v>5593</v>
      </c>
      <c r="LG2" s="33" t="s">
        <v>5594</v>
      </c>
      <c r="LH2" s="166" t="s">
        <v>5595</v>
      </c>
      <c r="LI2" s="33" t="s">
        <v>5596</v>
      </c>
      <c r="LJ2" s="33" t="s">
        <v>5597</v>
      </c>
      <c r="LK2" s="33" t="s">
        <v>5598</v>
      </c>
      <c r="LL2" s="33" t="s">
        <v>5599</v>
      </c>
      <c r="LM2" s="33" t="s">
        <v>5600</v>
      </c>
      <c r="LN2" s="33" t="s">
        <v>5601</v>
      </c>
      <c r="LO2" s="33" t="s">
        <v>5602</v>
      </c>
      <c r="LP2" s="166" t="s">
        <v>5603</v>
      </c>
      <c r="LQ2" s="33" t="s">
        <v>5604</v>
      </c>
      <c r="LR2" s="33" t="s">
        <v>5605</v>
      </c>
      <c r="LS2" s="33" t="s">
        <v>5606</v>
      </c>
      <c r="LT2" s="33" t="s">
        <v>5607</v>
      </c>
      <c r="LU2" s="33" t="s">
        <v>5608</v>
      </c>
      <c r="LV2" s="33" t="s">
        <v>5609</v>
      </c>
      <c r="LW2" s="33" t="s">
        <v>5610</v>
      </c>
      <c r="LX2" s="33" t="s">
        <v>5611</v>
      </c>
      <c r="LY2" s="33" t="s">
        <v>5612</v>
      </c>
      <c r="LZ2" s="33" t="s">
        <v>5613</v>
      </c>
      <c r="MA2" s="33" t="s">
        <v>5614</v>
      </c>
      <c r="MB2" s="33" t="s">
        <v>5615</v>
      </c>
      <c r="MC2" s="33" t="s">
        <v>5616</v>
      </c>
      <c r="MD2" s="33" t="s">
        <v>5617</v>
      </c>
      <c r="ME2" s="33" t="s">
        <v>5618</v>
      </c>
      <c r="MF2" s="166" t="s">
        <v>5619</v>
      </c>
      <c r="MG2" s="33" t="s">
        <v>5620</v>
      </c>
      <c r="MH2" s="33" t="s">
        <v>5621</v>
      </c>
      <c r="MI2" s="33" t="s">
        <v>5622</v>
      </c>
      <c r="MJ2" s="33" t="s">
        <v>5623</v>
      </c>
      <c r="MK2" s="33" t="s">
        <v>5624</v>
      </c>
      <c r="ML2" s="33" t="s">
        <v>5625</v>
      </c>
      <c r="MM2" s="33" t="s">
        <v>5626</v>
      </c>
      <c r="MN2" s="33" t="s">
        <v>5627</v>
      </c>
      <c r="MO2" s="33" t="s">
        <v>5628</v>
      </c>
      <c r="MP2" s="33" t="s">
        <v>5629</v>
      </c>
      <c r="MQ2" s="33" t="s">
        <v>5630</v>
      </c>
      <c r="MR2" s="33" t="s">
        <v>5631</v>
      </c>
      <c r="MS2" s="166" t="s">
        <v>5632</v>
      </c>
      <c r="MT2" s="33" t="s">
        <v>5633</v>
      </c>
      <c r="MU2" s="33" t="s">
        <v>5634</v>
      </c>
      <c r="MV2" s="33" t="s">
        <v>5635</v>
      </c>
      <c r="MW2" s="166" t="s">
        <v>5636</v>
      </c>
      <c r="MX2" s="33" t="s">
        <v>5637</v>
      </c>
      <c r="MY2" s="33" t="s">
        <v>5638</v>
      </c>
      <c r="MZ2" s="33" t="s">
        <v>5639</v>
      </c>
      <c r="NA2" s="33" t="s">
        <v>5640</v>
      </c>
      <c r="NB2" s="33" t="s">
        <v>5641</v>
      </c>
      <c r="NC2" s="33" t="s">
        <v>5642</v>
      </c>
      <c r="ND2" s="33" t="s">
        <v>5643</v>
      </c>
      <c r="NE2" s="33" t="s">
        <v>5644</v>
      </c>
      <c r="NF2" s="166" t="s">
        <v>5645</v>
      </c>
      <c r="NG2" s="33" t="s">
        <v>5646</v>
      </c>
      <c r="NH2" s="33" t="s">
        <v>5647</v>
      </c>
      <c r="NI2" s="33" t="s">
        <v>5648</v>
      </c>
      <c r="NJ2" s="33" t="s">
        <v>5649</v>
      </c>
      <c r="NK2" s="33" t="s">
        <v>5650</v>
      </c>
      <c r="NL2" s="33" t="s">
        <v>5651</v>
      </c>
      <c r="NM2" s="33" t="s">
        <v>708</v>
      </c>
      <c r="NN2" s="33" t="s">
        <v>5393</v>
      </c>
      <c r="NO2" s="33" t="s">
        <v>185</v>
      </c>
      <c r="NP2" s="579" t="s">
        <v>500</v>
      </c>
      <c r="NQ2" s="147" t="s">
        <v>626</v>
      </c>
      <c r="NR2" s="147" t="s">
        <v>5652</v>
      </c>
      <c r="NS2" s="147" t="s">
        <v>5653</v>
      </c>
      <c r="NT2" s="147" t="s">
        <v>5654</v>
      </c>
      <c r="NU2" s="147" t="s">
        <v>5655</v>
      </c>
      <c r="NV2" s="147" t="s">
        <v>5656</v>
      </c>
      <c r="NW2" s="147" t="s">
        <v>5657</v>
      </c>
      <c r="NX2" s="147" t="s">
        <v>5658</v>
      </c>
      <c r="NY2" s="147" t="s">
        <v>5658</v>
      </c>
      <c r="NZ2" s="147" t="s">
        <v>630</v>
      </c>
      <c r="OA2" s="147" t="s">
        <v>858</v>
      </c>
      <c r="OB2" s="147" t="s">
        <v>631</v>
      </c>
      <c r="OC2" s="580" t="s">
        <v>500</v>
      </c>
      <c r="OD2" s="147" t="s">
        <v>708</v>
      </c>
      <c r="OE2" s="147" t="s">
        <v>185</v>
      </c>
      <c r="OF2" s="147" t="s">
        <v>633</v>
      </c>
      <c r="OG2" s="147" t="s">
        <v>5659</v>
      </c>
      <c r="OH2" s="147" t="s">
        <v>5660</v>
      </c>
      <c r="OI2" s="580" t="s">
        <v>500</v>
      </c>
      <c r="OJ2" s="147" t="s">
        <v>635</v>
      </c>
      <c r="OK2" s="147" t="s">
        <v>859</v>
      </c>
      <c r="OL2" s="147" t="s">
        <v>859</v>
      </c>
      <c r="OM2" s="545" t="s">
        <v>708</v>
      </c>
      <c r="ON2" s="545" t="s">
        <v>185</v>
      </c>
      <c r="OO2" s="580" t="s">
        <v>500</v>
      </c>
      <c r="OP2" s="579" t="s">
        <v>5661</v>
      </c>
      <c r="OQ2" s="579" t="s">
        <v>5662</v>
      </c>
      <c r="OR2" s="579" t="s">
        <v>860</v>
      </c>
      <c r="OS2" s="581" t="s">
        <v>860</v>
      </c>
      <c r="OT2" s="579" t="s">
        <v>861</v>
      </c>
      <c r="OU2" s="581" t="s">
        <v>912</v>
      </c>
      <c r="OV2" s="579" t="s">
        <v>5663</v>
      </c>
      <c r="OW2" s="33" t="s">
        <v>4160</v>
      </c>
      <c r="OX2" s="582" t="s">
        <v>708</v>
      </c>
      <c r="OY2" s="582" t="s">
        <v>185</v>
      </c>
      <c r="OZ2" s="33" t="s">
        <v>5664</v>
      </c>
      <c r="PA2" s="33" t="s">
        <v>5665</v>
      </c>
      <c r="PB2" s="579" t="s">
        <v>500</v>
      </c>
      <c r="PC2" s="581" t="s">
        <v>5666</v>
      </c>
      <c r="PD2" s="33" t="s">
        <v>5667</v>
      </c>
      <c r="PE2" s="33" t="s">
        <v>5667</v>
      </c>
      <c r="PF2" s="147" t="s">
        <v>5667</v>
      </c>
      <c r="PG2" s="33" t="s">
        <v>5668</v>
      </c>
      <c r="PH2" s="33" t="s">
        <v>5669</v>
      </c>
      <c r="PI2" s="33" t="s">
        <v>264</v>
      </c>
      <c r="PJ2" s="33" t="s">
        <v>264</v>
      </c>
      <c r="PK2" s="33" t="s">
        <v>264</v>
      </c>
      <c r="PL2" s="579" t="s">
        <v>500</v>
      </c>
      <c r="PM2" s="33" t="s">
        <v>5670</v>
      </c>
      <c r="PN2" s="33" t="s">
        <v>5670</v>
      </c>
      <c r="PO2" s="33" t="s">
        <v>708</v>
      </c>
      <c r="PP2" s="33" t="s">
        <v>4160</v>
      </c>
      <c r="PQ2" s="33" t="s">
        <v>4160</v>
      </c>
      <c r="PR2" s="33" t="s">
        <v>617</v>
      </c>
      <c r="PS2" s="579" t="s">
        <v>500</v>
      </c>
      <c r="PT2" s="33" t="s">
        <v>618</v>
      </c>
      <c r="PU2" s="228" t="s">
        <v>5671</v>
      </c>
      <c r="PV2" s="579" t="s">
        <v>500</v>
      </c>
      <c r="PW2" s="583" t="s">
        <v>2943</v>
      </c>
      <c r="PX2" s="583" t="s">
        <v>801</v>
      </c>
      <c r="PY2" s="583" t="s">
        <v>802</v>
      </c>
      <c r="PZ2" s="583" t="s">
        <v>803</v>
      </c>
      <c r="QA2" s="33" t="s">
        <v>619</v>
      </c>
      <c r="QB2" s="33" t="s">
        <v>5672</v>
      </c>
      <c r="QC2" s="579" t="s">
        <v>500</v>
      </c>
      <c r="QD2" s="33" t="s">
        <v>621</v>
      </c>
      <c r="QE2" s="33" t="s">
        <v>5673</v>
      </c>
      <c r="QF2" s="33" t="s">
        <v>5662</v>
      </c>
      <c r="QG2" s="33" t="s">
        <v>5674</v>
      </c>
      <c r="QH2" s="33" t="s">
        <v>861</v>
      </c>
      <c r="QI2" s="33" t="s">
        <v>5663</v>
      </c>
      <c r="QJ2" s="33" t="s">
        <v>708</v>
      </c>
      <c r="QK2" s="33" t="s">
        <v>4160</v>
      </c>
      <c r="QL2" s="33" t="s">
        <v>185</v>
      </c>
      <c r="QM2" s="579" t="s">
        <v>500</v>
      </c>
      <c r="QN2" s="33" t="s">
        <v>5675</v>
      </c>
      <c r="QO2" s="33" t="s">
        <v>5676</v>
      </c>
      <c r="QP2" s="33" t="s">
        <v>866</v>
      </c>
      <c r="QQ2" s="33" t="s">
        <v>866</v>
      </c>
      <c r="QR2" s="33" t="s">
        <v>5677</v>
      </c>
      <c r="QS2" s="33" t="s">
        <v>868</v>
      </c>
      <c r="QT2" s="33" t="s">
        <v>708</v>
      </c>
      <c r="QU2" s="33" t="s">
        <v>4160</v>
      </c>
      <c r="QV2" s="579" t="s">
        <v>500</v>
      </c>
      <c r="QW2" s="33" t="s">
        <v>185</v>
      </c>
      <c r="QX2" s="33" t="s">
        <v>633</v>
      </c>
      <c r="QY2" s="33" t="s">
        <v>634</v>
      </c>
      <c r="QZ2" s="33" t="s">
        <v>635</v>
      </c>
      <c r="RA2" s="579" t="s">
        <v>500</v>
      </c>
      <c r="RB2" s="33" t="s">
        <v>708</v>
      </c>
      <c r="RC2" s="33" t="s">
        <v>5678</v>
      </c>
      <c r="RD2" s="33" t="s">
        <v>5679</v>
      </c>
      <c r="RE2" s="33" t="s">
        <v>5680</v>
      </c>
      <c r="RF2" s="579" t="s">
        <v>500</v>
      </c>
      <c r="RG2" s="33" t="s">
        <v>593</v>
      </c>
      <c r="RH2" s="579"/>
      <c r="RI2" s="33" t="s">
        <v>594</v>
      </c>
      <c r="RJ2" s="33" t="s">
        <v>5681</v>
      </c>
      <c r="RK2" s="33" t="s">
        <v>5682</v>
      </c>
      <c r="RL2" s="33" t="s">
        <v>596</v>
      </c>
      <c r="RM2" s="33" t="s">
        <v>5683</v>
      </c>
      <c r="RN2" s="33" t="s">
        <v>1655</v>
      </c>
      <c r="RO2" s="33" t="s">
        <v>708</v>
      </c>
      <c r="RP2" s="33" t="s">
        <v>4160</v>
      </c>
      <c r="RQ2" s="33" t="s">
        <v>708</v>
      </c>
      <c r="RR2" s="166" t="s">
        <v>1707</v>
      </c>
      <c r="RS2" s="33" t="s">
        <v>4160</v>
      </c>
      <c r="RT2" s="33" t="s">
        <v>5684</v>
      </c>
      <c r="RU2" s="33" t="s">
        <v>593</v>
      </c>
      <c r="RV2" s="33" t="s">
        <v>4160</v>
      </c>
      <c r="RW2" s="33" t="s">
        <v>905</v>
      </c>
      <c r="RX2" s="33" t="s">
        <v>595</v>
      </c>
      <c r="RY2" s="33" t="s">
        <v>596</v>
      </c>
      <c r="RZ2" s="33" t="s">
        <v>5683</v>
      </c>
      <c r="SA2" s="33" t="s">
        <v>1654</v>
      </c>
      <c r="SB2" s="33" t="s">
        <v>5393</v>
      </c>
      <c r="SC2" s="33" t="s">
        <v>185</v>
      </c>
      <c r="SD2" s="33" t="s">
        <v>5675</v>
      </c>
      <c r="SE2" s="33" t="s">
        <v>5676</v>
      </c>
      <c r="SF2" s="33" t="s">
        <v>866</v>
      </c>
      <c r="SG2" s="33" t="s">
        <v>5677</v>
      </c>
      <c r="SH2" s="33" t="s">
        <v>708</v>
      </c>
      <c r="SI2" s="33" t="s">
        <v>4160</v>
      </c>
      <c r="SJ2" s="579" t="s">
        <v>500</v>
      </c>
      <c r="SK2" s="33" t="s">
        <v>5685</v>
      </c>
      <c r="SL2" s="33" t="s">
        <v>613</v>
      </c>
      <c r="SM2" s="33" t="s">
        <v>614</v>
      </c>
      <c r="SN2" s="33" t="s">
        <v>615</v>
      </c>
      <c r="SO2" s="64" t="s">
        <v>615</v>
      </c>
      <c r="SP2" s="33" t="s">
        <v>5686</v>
      </c>
      <c r="SQ2" s="33" t="s">
        <v>5687</v>
      </c>
      <c r="SR2" s="579" t="s">
        <v>500</v>
      </c>
      <c r="SS2" s="583" t="s">
        <v>752</v>
      </c>
      <c r="ST2" s="583" t="s">
        <v>819</v>
      </c>
      <c r="SU2" s="583" t="s">
        <v>819</v>
      </c>
      <c r="SV2" s="583" t="s">
        <v>821</v>
      </c>
      <c r="SW2" s="579" t="s">
        <v>5688</v>
      </c>
      <c r="SX2" s="579" t="s">
        <v>5688</v>
      </c>
      <c r="SY2" s="579" t="s">
        <v>823</v>
      </c>
      <c r="SZ2" s="583" t="s">
        <v>827</v>
      </c>
      <c r="TA2" s="33" t="s">
        <v>545</v>
      </c>
      <c r="TB2" s="33" t="s">
        <v>5689</v>
      </c>
      <c r="TC2" s="33" t="s">
        <v>5690</v>
      </c>
      <c r="TD2" s="33" t="s">
        <v>5691</v>
      </c>
      <c r="TE2" s="33" t="s">
        <v>5692</v>
      </c>
      <c r="TF2" s="33" t="s">
        <v>5693</v>
      </c>
      <c r="TG2" s="33" t="s">
        <v>5694</v>
      </c>
      <c r="TH2" s="33" t="s">
        <v>5695</v>
      </c>
      <c r="TI2" s="33" t="s">
        <v>5696</v>
      </c>
      <c r="TJ2" s="33" t="s">
        <v>5697</v>
      </c>
      <c r="TK2" s="33" t="s">
        <v>5698</v>
      </c>
      <c r="TL2" s="33" t="s">
        <v>5699</v>
      </c>
      <c r="TM2" s="33" t="s">
        <v>5700</v>
      </c>
      <c r="TN2" s="33" t="s">
        <v>5701</v>
      </c>
      <c r="TO2" s="33" t="s">
        <v>5702</v>
      </c>
      <c r="TP2" s="33" t="s">
        <v>557</v>
      </c>
      <c r="TQ2" s="33" t="s">
        <v>708</v>
      </c>
      <c r="TR2" s="33" t="s">
        <v>185</v>
      </c>
      <c r="TS2" s="33" t="s">
        <v>599</v>
      </c>
      <c r="TT2" s="33" t="s">
        <v>600</v>
      </c>
      <c r="TU2" s="33" t="s">
        <v>5703</v>
      </c>
      <c r="TV2" s="33" t="s">
        <v>5703</v>
      </c>
      <c r="TW2" s="33" t="s">
        <v>602</v>
      </c>
      <c r="TX2" s="33" t="s">
        <v>708</v>
      </c>
      <c r="TY2" s="33" t="s">
        <v>185</v>
      </c>
      <c r="TZ2" s="147" t="s">
        <v>5665</v>
      </c>
      <c r="UA2" s="147" t="s">
        <v>5667</v>
      </c>
      <c r="UB2" s="147" t="s">
        <v>264</v>
      </c>
      <c r="UC2" s="147" t="s">
        <v>5670</v>
      </c>
      <c r="UD2" s="147" t="s">
        <v>708</v>
      </c>
      <c r="UE2" s="147" t="s">
        <v>4160</v>
      </c>
      <c r="UF2" s="147" t="s">
        <v>708</v>
      </c>
      <c r="UG2" s="147" t="s">
        <v>185</v>
      </c>
      <c r="UH2" s="166" t="s">
        <v>5704</v>
      </c>
      <c r="UI2" s="33" t="s">
        <v>5705</v>
      </c>
      <c r="UJ2" s="33" t="s">
        <v>5706</v>
      </c>
      <c r="UK2" s="33" t="s">
        <v>5707</v>
      </c>
      <c r="UL2" s="33" t="s">
        <v>5708</v>
      </c>
      <c r="UM2" s="33" t="s">
        <v>5709</v>
      </c>
      <c r="UN2" s="33" t="s">
        <v>5710</v>
      </c>
      <c r="UO2" s="33" t="s">
        <v>5711</v>
      </c>
      <c r="UP2" s="33" t="s">
        <v>5712</v>
      </c>
      <c r="UQ2" s="33" t="s">
        <v>5713</v>
      </c>
      <c r="UR2" s="33" t="s">
        <v>5714</v>
      </c>
      <c r="US2" s="33" t="s">
        <v>5715</v>
      </c>
      <c r="UT2" s="33" t="s">
        <v>5716</v>
      </c>
      <c r="UU2" s="33" t="s">
        <v>5717</v>
      </c>
      <c r="UV2" s="33" t="s">
        <v>708</v>
      </c>
      <c r="UW2" s="33" t="s">
        <v>5393</v>
      </c>
      <c r="UX2" s="33" t="s">
        <v>185</v>
      </c>
      <c r="UY2" s="579" t="s">
        <v>500</v>
      </c>
      <c r="UZ2" s="33" t="s">
        <v>5718</v>
      </c>
      <c r="VA2" s="33" t="s">
        <v>5719</v>
      </c>
      <c r="VB2" s="33" t="s">
        <v>5720</v>
      </c>
      <c r="VC2" s="33" t="s">
        <v>5721</v>
      </c>
      <c r="VD2" s="33" t="s">
        <v>5722</v>
      </c>
      <c r="VE2" s="33" t="s">
        <v>282</v>
      </c>
      <c r="VF2" s="33" t="s">
        <v>708</v>
      </c>
      <c r="VG2" s="33" t="s">
        <v>133</v>
      </c>
      <c r="VH2" s="33" t="s">
        <v>5723</v>
      </c>
      <c r="VI2" s="33" t="s">
        <v>5724</v>
      </c>
      <c r="VJ2" s="33" t="s">
        <v>5725</v>
      </c>
      <c r="VK2" s="33" t="s">
        <v>5726</v>
      </c>
      <c r="VL2" s="33" t="s">
        <v>189</v>
      </c>
      <c r="VM2" s="33" t="s">
        <v>189</v>
      </c>
      <c r="VN2" s="33" t="s">
        <v>5727</v>
      </c>
      <c r="VO2" s="33" t="s">
        <v>5727</v>
      </c>
      <c r="VP2" s="33" t="s">
        <v>5728</v>
      </c>
      <c r="VQ2" s="33" t="s">
        <v>133</v>
      </c>
      <c r="VR2" s="579" t="s">
        <v>500</v>
      </c>
      <c r="VS2" s="33" t="s">
        <v>708</v>
      </c>
      <c r="VT2" s="33" t="s">
        <v>5393</v>
      </c>
      <c r="VU2" s="33" t="s">
        <v>185</v>
      </c>
      <c r="VV2" s="579" t="s">
        <v>500</v>
      </c>
      <c r="VW2" s="166" t="s">
        <v>5729</v>
      </c>
      <c r="VX2" s="33" t="s">
        <v>5730</v>
      </c>
      <c r="VY2" s="33" t="s">
        <v>5731</v>
      </c>
      <c r="VZ2" s="33" t="s">
        <v>5732</v>
      </c>
      <c r="WA2" s="33" t="s">
        <v>5733</v>
      </c>
      <c r="WB2" s="33" t="s">
        <v>5734</v>
      </c>
      <c r="WC2" s="33" t="s">
        <v>5735</v>
      </c>
      <c r="WD2" s="33" t="s">
        <v>5736</v>
      </c>
      <c r="WE2" s="33" t="s">
        <v>5737</v>
      </c>
      <c r="WF2" s="33" t="s">
        <v>5738</v>
      </c>
      <c r="WG2" s="33" t="s">
        <v>708</v>
      </c>
      <c r="WH2" s="33" t="s">
        <v>5393</v>
      </c>
      <c r="WI2" s="33" t="s">
        <v>185</v>
      </c>
      <c r="WJ2" s="579" t="s">
        <v>500</v>
      </c>
      <c r="WK2" s="33" t="s">
        <v>5739</v>
      </c>
      <c r="WL2" s="579" t="s">
        <v>500</v>
      </c>
      <c r="WM2" s="33" t="s">
        <v>5740</v>
      </c>
      <c r="WN2" s="33" t="s">
        <v>5741</v>
      </c>
      <c r="WO2" s="579" t="s">
        <v>500</v>
      </c>
      <c r="WP2" s="33" t="s">
        <v>5742</v>
      </c>
      <c r="WQ2" s="33" t="s">
        <v>5743</v>
      </c>
      <c r="WR2" s="579" t="s">
        <v>500</v>
      </c>
      <c r="WS2" s="33" t="s">
        <v>5744</v>
      </c>
      <c r="WT2" s="33" t="s">
        <v>5745</v>
      </c>
      <c r="WU2" s="579" t="s">
        <v>500</v>
      </c>
      <c r="WV2" s="33" t="s">
        <v>672</v>
      </c>
      <c r="WW2" s="33" t="s">
        <v>673</v>
      </c>
      <c r="WX2" s="33" t="s">
        <v>4160</v>
      </c>
      <c r="WY2" s="33" t="s">
        <v>674</v>
      </c>
      <c r="WZ2" s="33" t="s">
        <v>708</v>
      </c>
      <c r="XA2" s="33" t="s">
        <v>4160</v>
      </c>
      <c r="XB2" s="147" t="s">
        <v>5746</v>
      </c>
      <c r="XC2" s="147" t="s">
        <v>663</v>
      </c>
      <c r="XD2" s="147" t="s">
        <v>5747</v>
      </c>
      <c r="XE2" s="147" t="s">
        <v>5748</v>
      </c>
      <c r="XF2" s="147" t="s">
        <v>5742</v>
      </c>
      <c r="XG2" s="147" t="s">
        <v>5743</v>
      </c>
      <c r="XH2" s="147" t="s">
        <v>5749</v>
      </c>
      <c r="XI2" s="147" t="s">
        <v>5750</v>
      </c>
      <c r="XJ2" s="147" t="s">
        <v>672</v>
      </c>
      <c r="XK2" s="147" t="s">
        <v>674</v>
      </c>
      <c r="XL2" s="147" t="s">
        <v>5751</v>
      </c>
      <c r="XM2" s="580" t="s">
        <v>500</v>
      </c>
      <c r="XN2" s="33" t="s">
        <v>708</v>
      </c>
      <c r="XO2" s="147" t="s">
        <v>712</v>
      </c>
      <c r="XP2" s="33" t="s">
        <v>185</v>
      </c>
      <c r="XQ2" s="33" t="s">
        <v>5752</v>
      </c>
      <c r="XR2" s="33" t="s">
        <v>5753</v>
      </c>
      <c r="XS2" s="33" t="s">
        <v>5754</v>
      </c>
      <c r="XT2" s="33" t="s">
        <v>5754</v>
      </c>
      <c r="XU2" s="33" t="s">
        <v>5755</v>
      </c>
      <c r="XV2" s="33" t="s">
        <v>5756</v>
      </c>
      <c r="XW2" s="33" t="s">
        <v>667</v>
      </c>
      <c r="XX2" s="33" t="s">
        <v>708</v>
      </c>
      <c r="XY2" s="33" t="s">
        <v>4160</v>
      </c>
      <c r="XZ2" s="33" t="s">
        <v>708</v>
      </c>
      <c r="YA2" s="33" t="s">
        <v>5393</v>
      </c>
      <c r="YB2" s="33" t="s">
        <v>185</v>
      </c>
      <c r="YC2" s="579" t="s">
        <v>500</v>
      </c>
      <c r="YD2" s="166" t="s">
        <v>5757</v>
      </c>
      <c r="YE2" s="33" t="s">
        <v>5758</v>
      </c>
      <c r="YF2" s="33" t="s">
        <v>5759</v>
      </c>
      <c r="YG2" s="33" t="s">
        <v>708</v>
      </c>
      <c r="YH2" s="33" t="s">
        <v>5393</v>
      </c>
      <c r="YI2" s="33" t="s">
        <v>185</v>
      </c>
      <c r="YJ2" s="579" t="s">
        <v>500</v>
      </c>
      <c r="YK2" s="33" t="s">
        <v>5760</v>
      </c>
      <c r="YL2" s="33" t="s">
        <v>5761</v>
      </c>
      <c r="YM2" s="579" t="s">
        <v>500</v>
      </c>
      <c r="YN2" s="33" t="s">
        <v>5762</v>
      </c>
      <c r="YO2" s="33" t="s">
        <v>5763</v>
      </c>
      <c r="YP2" s="579" t="s">
        <v>500</v>
      </c>
      <c r="YQ2" s="33" t="s">
        <v>708</v>
      </c>
      <c r="YR2" s="33" t="s">
        <v>5393</v>
      </c>
      <c r="YS2" s="33" t="s">
        <v>185</v>
      </c>
      <c r="YT2" s="579" t="s">
        <v>500</v>
      </c>
      <c r="YU2" s="33" t="s">
        <v>708</v>
      </c>
      <c r="YV2" s="33" t="s">
        <v>5764</v>
      </c>
      <c r="YW2" s="33" t="s">
        <v>5765</v>
      </c>
      <c r="YX2" s="33" t="s">
        <v>712</v>
      </c>
      <c r="YY2" s="33" t="s">
        <v>5766</v>
      </c>
      <c r="YZ2" s="33" t="s">
        <v>5765</v>
      </c>
      <c r="ZA2" s="33" t="s">
        <v>712</v>
      </c>
      <c r="ZB2" s="33" t="s">
        <v>5767</v>
      </c>
      <c r="ZC2" s="33" t="s">
        <v>5765</v>
      </c>
      <c r="ZD2" s="33" t="s">
        <v>712</v>
      </c>
      <c r="ZE2" s="33" t="s">
        <v>5768</v>
      </c>
      <c r="ZF2" s="33" t="s">
        <v>5765</v>
      </c>
      <c r="ZG2" s="33" t="s">
        <v>712</v>
      </c>
      <c r="ZH2" s="33" t="s">
        <v>5769</v>
      </c>
      <c r="ZI2" s="33" t="s">
        <v>5765</v>
      </c>
      <c r="ZJ2" s="33" t="s">
        <v>712</v>
      </c>
      <c r="ZK2" s="52" t="s">
        <v>5770</v>
      </c>
      <c r="ZL2" s="52" t="s">
        <v>5765</v>
      </c>
      <c r="ZM2" s="52" t="s">
        <v>712</v>
      </c>
      <c r="ZN2" s="33" t="s">
        <v>5771</v>
      </c>
      <c r="ZO2" s="33" t="s">
        <v>5765</v>
      </c>
      <c r="ZP2" s="52" t="s">
        <v>5772</v>
      </c>
      <c r="ZQ2" s="52" t="s">
        <v>5773</v>
      </c>
      <c r="ZR2" s="52" t="s">
        <v>5774</v>
      </c>
      <c r="ZS2" s="52" t="s">
        <v>5775</v>
      </c>
      <c r="ZT2" s="52" t="s">
        <v>5776</v>
      </c>
      <c r="ZU2" s="52" t="s">
        <v>5777</v>
      </c>
      <c r="ZV2" s="52" t="s">
        <v>5778</v>
      </c>
      <c r="ZW2" s="52" t="s">
        <v>5779</v>
      </c>
      <c r="ZX2" s="52" t="s">
        <v>5765</v>
      </c>
      <c r="ZY2" s="33" t="s">
        <v>188</v>
      </c>
      <c r="ZZ2" s="405" t="s">
        <v>503</v>
      </c>
      <c r="AAA2" s="402" t="s">
        <v>5780</v>
      </c>
      <c r="AAB2" s="402" t="s">
        <v>502</v>
      </c>
      <c r="AAC2" s="94" t="s">
        <v>6490</v>
      </c>
      <c r="AAD2" s="402" t="s">
        <v>6626</v>
      </c>
      <c r="AAE2" s="402" t="s">
        <v>6626</v>
      </c>
      <c r="AAF2" s="402" t="s">
        <v>6627</v>
      </c>
      <c r="AAG2" s="402" t="s">
        <v>6628</v>
      </c>
      <c r="AAH2" s="402" t="s">
        <v>6629</v>
      </c>
      <c r="AAI2" s="402" t="s">
        <v>6630</v>
      </c>
      <c r="AAJ2" s="402" t="s">
        <v>6631</v>
      </c>
      <c r="AAK2" s="52" t="s">
        <v>5765</v>
      </c>
      <c r="AAL2" s="579" t="s">
        <v>500</v>
      </c>
      <c r="AAM2" s="33" t="s">
        <v>5781</v>
      </c>
      <c r="AAN2" s="405" t="s">
        <v>502</v>
      </c>
      <c r="AAO2" s="160" t="s">
        <v>1957</v>
      </c>
      <c r="AAP2" s="160" t="s">
        <v>1958</v>
      </c>
      <c r="AAQ2" s="160" t="s">
        <v>1959</v>
      </c>
      <c r="AAR2" s="52" t="s">
        <v>708</v>
      </c>
      <c r="AAS2" s="160" t="s">
        <v>1960</v>
      </c>
      <c r="AAT2" s="160" t="s">
        <v>500</v>
      </c>
      <c r="AAU2" s="160" t="s">
        <v>5782</v>
      </c>
      <c r="AAV2" s="160" t="s">
        <v>5783</v>
      </c>
      <c r="AAW2" s="160" t="s">
        <v>5784</v>
      </c>
      <c r="AAX2" s="160" t="s">
        <v>5785</v>
      </c>
      <c r="AAY2" s="160" t="s">
        <v>5786</v>
      </c>
      <c r="AAZ2" s="213" t="s">
        <v>2781</v>
      </c>
      <c r="ABA2" s="52" t="s">
        <v>708</v>
      </c>
      <c r="ABB2" s="160" t="s">
        <v>500</v>
      </c>
      <c r="ABC2" s="160" t="s">
        <v>5787</v>
      </c>
      <c r="ABD2" s="160" t="s">
        <v>5788</v>
      </c>
      <c r="ABE2" s="160" t="s">
        <v>5789</v>
      </c>
      <c r="ABF2" s="160" t="s">
        <v>5790</v>
      </c>
      <c r="ABG2" s="52" t="s">
        <v>708</v>
      </c>
      <c r="ABH2" s="160" t="s">
        <v>500</v>
      </c>
      <c r="ABI2" s="160" t="s">
        <v>5791</v>
      </c>
      <c r="ABJ2" s="160" t="s">
        <v>5792</v>
      </c>
      <c r="ABK2" s="160" t="s">
        <v>5793</v>
      </c>
      <c r="ABL2" s="160" t="s">
        <v>5794</v>
      </c>
      <c r="ABM2" s="160" t="s">
        <v>5795</v>
      </c>
      <c r="ABN2" s="160" t="s">
        <v>5796</v>
      </c>
      <c r="ABO2" s="160" t="s">
        <v>5797</v>
      </c>
      <c r="ABP2" s="160" t="s">
        <v>5798</v>
      </c>
      <c r="ABQ2" s="52" t="s">
        <v>5378</v>
      </c>
      <c r="ABR2" s="52" t="s">
        <v>5379</v>
      </c>
      <c r="ABS2" s="52" t="s">
        <v>5384</v>
      </c>
      <c r="ABT2" s="52" t="s">
        <v>5385</v>
      </c>
      <c r="ABU2" s="52" t="s">
        <v>708</v>
      </c>
      <c r="ABV2" s="52" t="s">
        <v>185</v>
      </c>
      <c r="ABW2" s="132" t="s">
        <v>500</v>
      </c>
      <c r="ABX2" s="52" t="s">
        <v>5386</v>
      </c>
      <c r="ABY2" s="160" t="s">
        <v>5799</v>
      </c>
      <c r="ABZ2" s="52" t="s">
        <v>5388</v>
      </c>
      <c r="ACA2" s="160" t="s">
        <v>3577</v>
      </c>
      <c r="ACB2" s="160" t="s">
        <v>5800</v>
      </c>
      <c r="ACC2" s="52" t="s">
        <v>5422</v>
      </c>
      <c r="ACD2" s="160" t="s">
        <v>5424</v>
      </c>
      <c r="ACE2" s="160" t="s">
        <v>3577</v>
      </c>
      <c r="ACF2" s="52" t="s">
        <v>185</v>
      </c>
      <c r="ACG2" s="160" t="s">
        <v>500</v>
      </c>
      <c r="ACH2" s="52" t="s">
        <v>260</v>
      </c>
      <c r="ACI2" s="52" t="s">
        <v>5427</v>
      </c>
      <c r="ACJ2" s="52" t="s">
        <v>708</v>
      </c>
      <c r="ACK2" s="52" t="s">
        <v>185</v>
      </c>
      <c r="ACL2" s="52" t="s">
        <v>500</v>
      </c>
      <c r="ACM2" s="160" t="s">
        <v>5801</v>
      </c>
      <c r="ACN2" s="52" t="s">
        <v>708</v>
      </c>
      <c r="ACO2" s="160" t="s">
        <v>5802</v>
      </c>
      <c r="ACP2" s="160" t="s">
        <v>5803</v>
      </c>
      <c r="ACQ2" s="160" t="s">
        <v>5804</v>
      </c>
      <c r="ACR2" s="375" t="s">
        <v>1980</v>
      </c>
      <c r="ACS2" s="375" t="s">
        <v>500</v>
      </c>
      <c r="ACT2" s="160" t="s">
        <v>5805</v>
      </c>
      <c r="ACU2" s="160" t="s">
        <v>5806</v>
      </c>
      <c r="ACV2" s="52" t="s">
        <v>708</v>
      </c>
      <c r="ACW2" s="375" t="s">
        <v>500</v>
      </c>
      <c r="ACX2" s="160" t="s">
        <v>5806</v>
      </c>
      <c r="ACY2" s="213" t="s">
        <v>503</v>
      </c>
      <c r="ACZ2" s="160" t="s">
        <v>5807</v>
      </c>
      <c r="ADA2" s="375" t="s">
        <v>708</v>
      </c>
      <c r="ADB2" s="160" t="s">
        <v>5808</v>
      </c>
      <c r="ADC2" s="160" t="s">
        <v>6668</v>
      </c>
      <c r="ADD2" s="160" t="s">
        <v>5806</v>
      </c>
      <c r="ADE2" s="213" t="s">
        <v>500</v>
      </c>
      <c r="ADF2" s="160" t="s">
        <v>5807</v>
      </c>
      <c r="ADG2" s="160" t="s">
        <v>5808</v>
      </c>
      <c r="ADH2" s="160" t="s">
        <v>5809</v>
      </c>
      <c r="ADI2" s="160" t="s">
        <v>5810</v>
      </c>
      <c r="ADJ2" s="160" t="s">
        <v>5810</v>
      </c>
      <c r="ADK2" s="160" t="s">
        <v>5810</v>
      </c>
      <c r="ADL2" s="160" t="s">
        <v>5810</v>
      </c>
      <c r="ADM2" s="52" t="s">
        <v>5811</v>
      </c>
      <c r="ADN2" s="52" t="s">
        <v>708</v>
      </c>
      <c r="ADO2" s="402" t="s">
        <v>500</v>
      </c>
      <c r="ADP2" s="52" t="s">
        <v>5812</v>
      </c>
      <c r="ADQ2" s="402" t="s">
        <v>500</v>
      </c>
      <c r="ADR2" s="52" t="s">
        <v>5813</v>
      </c>
      <c r="ADS2" s="52" t="s">
        <v>708</v>
      </c>
      <c r="ADT2" s="52" t="s">
        <v>5803</v>
      </c>
      <c r="ADU2" s="52" t="s">
        <v>5814</v>
      </c>
      <c r="ADV2" s="405" t="s">
        <v>168</v>
      </c>
    </row>
    <row r="3" spans="1:802" s="538" customFormat="1" ht="27" customHeight="1" x14ac:dyDescent="0.25">
      <c r="A3" s="737" t="s">
        <v>295</v>
      </c>
      <c r="B3" s="738"/>
      <c r="C3" s="577" t="s">
        <v>6951</v>
      </c>
      <c r="D3" s="578" t="s">
        <v>468</v>
      </c>
      <c r="E3" s="578" t="s">
        <v>308</v>
      </c>
      <c r="F3" s="578" t="s">
        <v>468</v>
      </c>
      <c r="G3" s="158" t="s">
        <v>363</v>
      </c>
      <c r="H3" s="158" t="s">
        <v>388</v>
      </c>
      <c r="I3" s="158" t="s">
        <v>500</v>
      </c>
      <c r="J3" s="158" t="s">
        <v>363</v>
      </c>
      <c r="K3" s="158" t="s">
        <v>322</v>
      </c>
      <c r="L3" s="158" t="s">
        <v>500</v>
      </c>
      <c r="M3" s="158" t="s">
        <v>363</v>
      </c>
      <c r="N3" s="158" t="s">
        <v>322</v>
      </c>
      <c r="O3" s="158" t="s">
        <v>322</v>
      </c>
      <c r="P3" s="158" t="s">
        <v>321</v>
      </c>
      <c r="Q3" s="158" t="s">
        <v>324</v>
      </c>
      <c r="R3" s="158" t="s">
        <v>321</v>
      </c>
      <c r="S3" s="158" t="s">
        <v>321</v>
      </c>
      <c r="T3" s="158" t="s">
        <v>321</v>
      </c>
      <c r="U3" s="67" t="s">
        <v>3058</v>
      </c>
      <c r="V3" s="158" t="s">
        <v>721</v>
      </c>
      <c r="W3" s="158" t="s">
        <v>321</v>
      </c>
      <c r="X3" s="158" t="s">
        <v>321</v>
      </c>
      <c r="Y3" s="158" t="s">
        <v>322</v>
      </c>
      <c r="Z3" s="158" t="s">
        <v>321</v>
      </c>
      <c r="AA3" s="158" t="s">
        <v>321</v>
      </c>
      <c r="AB3" s="158" t="s">
        <v>321</v>
      </c>
      <c r="AC3" s="158" t="s">
        <v>322</v>
      </c>
      <c r="AD3" s="158" t="s">
        <v>321</v>
      </c>
      <c r="AE3" s="158" t="s">
        <v>363</v>
      </c>
      <c r="AF3" s="158" t="s">
        <v>322</v>
      </c>
      <c r="AG3" s="158" t="s">
        <v>500</v>
      </c>
      <c r="AH3" s="67" t="s">
        <v>5815</v>
      </c>
      <c r="AI3" s="158" t="s">
        <v>322</v>
      </c>
      <c r="AJ3" s="158" t="s">
        <v>322</v>
      </c>
      <c r="AK3" s="158" t="s">
        <v>322</v>
      </c>
      <c r="AL3" s="158" t="s">
        <v>322</v>
      </c>
      <c r="AM3" s="158" t="s">
        <v>322</v>
      </c>
      <c r="AN3" s="158" t="s">
        <v>322</v>
      </c>
      <c r="AO3" s="158" t="s">
        <v>363</v>
      </c>
      <c r="AP3" s="158" t="s">
        <v>322</v>
      </c>
      <c r="AQ3" s="158" t="s">
        <v>322</v>
      </c>
      <c r="AR3" s="158" t="s">
        <v>500</v>
      </c>
      <c r="AS3" s="67" t="s">
        <v>322</v>
      </c>
      <c r="AT3" s="158" t="s">
        <v>322</v>
      </c>
      <c r="AU3" s="158" t="s">
        <v>322</v>
      </c>
      <c r="AV3" s="158" t="s">
        <v>322</v>
      </c>
      <c r="AW3" s="158" t="s">
        <v>322</v>
      </c>
      <c r="AX3" s="158" t="s">
        <v>322</v>
      </c>
      <c r="AY3" s="67" t="s">
        <v>322</v>
      </c>
      <c r="AZ3" s="158" t="s">
        <v>322</v>
      </c>
      <c r="BA3" s="67" t="s">
        <v>322</v>
      </c>
      <c r="BB3" s="158" t="s">
        <v>322</v>
      </c>
      <c r="BC3" s="158" t="s">
        <v>322</v>
      </c>
      <c r="BD3" s="67" t="s">
        <v>322</v>
      </c>
      <c r="BE3" s="158" t="s">
        <v>322</v>
      </c>
      <c r="BF3" s="67" t="s">
        <v>322</v>
      </c>
      <c r="BG3" s="158" t="s">
        <v>322</v>
      </c>
      <c r="BH3" s="67" t="s">
        <v>322</v>
      </c>
      <c r="BI3" s="158" t="s">
        <v>322</v>
      </c>
      <c r="BJ3" s="67" t="s">
        <v>322</v>
      </c>
      <c r="BK3" s="158" t="s">
        <v>322</v>
      </c>
      <c r="BL3" s="158" t="s">
        <v>322</v>
      </c>
      <c r="BM3" s="158" t="s">
        <v>322</v>
      </c>
      <c r="BN3" s="67" t="s">
        <v>322</v>
      </c>
      <c r="BO3" s="158" t="s">
        <v>322</v>
      </c>
      <c r="BP3" s="158" t="s">
        <v>322</v>
      </c>
      <c r="BQ3" s="158" t="s">
        <v>322</v>
      </c>
      <c r="BR3" s="158" t="s">
        <v>363</v>
      </c>
      <c r="BS3" s="158" t="s">
        <v>322</v>
      </c>
      <c r="BT3" s="158" t="s">
        <v>322</v>
      </c>
      <c r="BU3" s="158" t="s">
        <v>500</v>
      </c>
      <c r="BV3" s="158" t="s">
        <v>324</v>
      </c>
      <c r="BW3" s="158" t="s">
        <v>321</v>
      </c>
      <c r="BX3" s="158" t="s">
        <v>322</v>
      </c>
      <c r="BY3" s="158" t="s">
        <v>321</v>
      </c>
      <c r="BZ3" s="158" t="s">
        <v>322</v>
      </c>
      <c r="CA3" s="158"/>
      <c r="CB3" s="158"/>
      <c r="CC3" s="158" t="s">
        <v>324</v>
      </c>
      <c r="CD3" s="158" t="s">
        <v>500</v>
      </c>
      <c r="CE3" s="158" t="s">
        <v>324</v>
      </c>
      <c r="CF3" s="158" t="s">
        <v>500</v>
      </c>
      <c r="CG3" s="158" t="s">
        <v>321</v>
      </c>
      <c r="CH3" s="158" t="s">
        <v>322</v>
      </c>
      <c r="CI3" s="158" t="s">
        <v>500</v>
      </c>
      <c r="CJ3" s="158" t="s">
        <v>321</v>
      </c>
      <c r="CK3" s="158" t="s">
        <v>363</v>
      </c>
      <c r="CL3" s="158" t="s">
        <v>322</v>
      </c>
      <c r="CM3" s="158" t="s">
        <v>324</v>
      </c>
      <c r="CN3" s="158" t="s">
        <v>500</v>
      </c>
      <c r="CO3" s="158" t="s">
        <v>324</v>
      </c>
      <c r="CP3" s="158" t="s">
        <v>500</v>
      </c>
      <c r="CQ3" s="158" t="s">
        <v>321</v>
      </c>
      <c r="CR3" s="158" t="s">
        <v>322</v>
      </c>
      <c r="CS3" s="159" t="s">
        <v>321</v>
      </c>
      <c r="CT3" s="159" t="s">
        <v>322</v>
      </c>
      <c r="CU3" s="158" t="s">
        <v>500</v>
      </c>
      <c r="CV3" s="158" t="s">
        <v>363</v>
      </c>
      <c r="CW3" s="158" t="s">
        <v>322</v>
      </c>
      <c r="CX3" s="158" t="s">
        <v>322</v>
      </c>
      <c r="CY3" s="159" t="s">
        <v>321</v>
      </c>
      <c r="CZ3" s="159" t="s">
        <v>322</v>
      </c>
      <c r="DA3" s="159" t="s">
        <v>322</v>
      </c>
      <c r="DB3" s="67" t="s">
        <v>324</v>
      </c>
      <c r="DC3" s="159" t="s">
        <v>321</v>
      </c>
      <c r="DD3" s="159" t="s">
        <v>322</v>
      </c>
      <c r="DE3" s="159" t="s">
        <v>321</v>
      </c>
      <c r="DF3" s="159" t="s">
        <v>322</v>
      </c>
      <c r="DG3" s="159" t="s">
        <v>363</v>
      </c>
      <c r="DH3" s="159" t="s">
        <v>322</v>
      </c>
      <c r="DI3" s="159" t="s">
        <v>500</v>
      </c>
      <c r="DJ3" s="158" t="s">
        <v>324</v>
      </c>
      <c r="DK3" s="158" t="s">
        <v>321</v>
      </c>
      <c r="DL3" s="158" t="s">
        <v>322</v>
      </c>
      <c r="DM3" s="158" t="s">
        <v>363</v>
      </c>
      <c r="DN3" s="158" t="s">
        <v>322</v>
      </c>
      <c r="DO3" s="158" t="s">
        <v>500</v>
      </c>
      <c r="DP3" s="159" t="s">
        <v>324</v>
      </c>
      <c r="DQ3" s="159" t="s">
        <v>321</v>
      </c>
      <c r="DR3" s="159" t="s">
        <v>322</v>
      </c>
      <c r="DS3" s="159" t="s">
        <v>321</v>
      </c>
      <c r="DT3" s="159" t="s">
        <v>322</v>
      </c>
      <c r="DU3" s="159" t="s">
        <v>321</v>
      </c>
      <c r="DV3" s="159" t="s">
        <v>322</v>
      </c>
      <c r="DW3" s="159" t="s">
        <v>363</v>
      </c>
      <c r="DX3" s="159" t="s">
        <v>322</v>
      </c>
      <c r="DY3" s="159" t="s">
        <v>322</v>
      </c>
      <c r="DZ3" s="67" t="s">
        <v>322</v>
      </c>
      <c r="EA3" s="158" t="s">
        <v>322</v>
      </c>
      <c r="EB3" s="158" t="s">
        <v>322</v>
      </c>
      <c r="EC3" s="158" t="s">
        <v>322</v>
      </c>
      <c r="ED3" s="158" t="s">
        <v>322</v>
      </c>
      <c r="EE3" s="158" t="s">
        <v>363</v>
      </c>
      <c r="EF3" s="158" t="s">
        <v>322</v>
      </c>
      <c r="EG3" s="158" t="s">
        <v>322</v>
      </c>
      <c r="EH3" s="158" t="s">
        <v>500</v>
      </c>
      <c r="EI3" s="578" t="s">
        <v>324</v>
      </c>
      <c r="EJ3" s="578" t="s">
        <v>322</v>
      </c>
      <c r="EK3" s="159" t="s">
        <v>324</v>
      </c>
      <c r="EL3" s="159" t="s">
        <v>324</v>
      </c>
      <c r="EM3" s="159" t="s">
        <v>363</v>
      </c>
      <c r="EN3" s="159" t="s">
        <v>322</v>
      </c>
      <c r="EO3" s="158" t="s">
        <v>324</v>
      </c>
      <c r="EP3" s="158" t="s">
        <v>324</v>
      </c>
      <c r="EQ3" s="158" t="s">
        <v>500</v>
      </c>
      <c r="ER3" s="158" t="s">
        <v>321</v>
      </c>
      <c r="ES3" s="158" t="s">
        <v>322</v>
      </c>
      <c r="ET3" s="158" t="s">
        <v>322</v>
      </c>
      <c r="EU3" s="158" t="s">
        <v>324</v>
      </c>
      <c r="EV3" s="158" t="s">
        <v>321</v>
      </c>
      <c r="EW3" s="158" t="s">
        <v>322</v>
      </c>
      <c r="EX3" s="158" t="s">
        <v>500</v>
      </c>
      <c r="EY3" s="158" t="s">
        <v>363</v>
      </c>
      <c r="EZ3" s="158" t="s">
        <v>322</v>
      </c>
      <c r="FA3" s="158" t="s">
        <v>322</v>
      </c>
      <c r="FB3" s="158" t="s">
        <v>500</v>
      </c>
      <c r="FC3" s="67" t="s">
        <v>322</v>
      </c>
      <c r="FD3" s="158" t="s">
        <v>322</v>
      </c>
      <c r="FE3" s="158" t="s">
        <v>322</v>
      </c>
      <c r="FF3" s="158" t="s">
        <v>322</v>
      </c>
      <c r="FG3" s="158" t="s">
        <v>322</v>
      </c>
      <c r="FH3" s="158" t="s">
        <v>322</v>
      </c>
      <c r="FI3" s="158" t="s">
        <v>322</v>
      </c>
      <c r="FJ3" s="158" t="s">
        <v>322</v>
      </c>
      <c r="FK3" s="158" t="s">
        <v>322</v>
      </c>
      <c r="FL3" s="67" t="s">
        <v>322</v>
      </c>
      <c r="FM3" s="158" t="s">
        <v>322</v>
      </c>
      <c r="FN3" s="158" t="s">
        <v>322</v>
      </c>
      <c r="FO3" s="158" t="s">
        <v>322</v>
      </c>
      <c r="FP3" s="158" t="s">
        <v>322</v>
      </c>
      <c r="FQ3" s="158" t="s">
        <v>322</v>
      </c>
      <c r="FR3" s="158" t="s">
        <v>322</v>
      </c>
      <c r="FS3" s="158" t="s">
        <v>322</v>
      </c>
      <c r="FT3" s="158" t="s">
        <v>322</v>
      </c>
      <c r="FU3" s="158" t="s">
        <v>322</v>
      </c>
      <c r="FV3" s="158" t="s">
        <v>322</v>
      </c>
      <c r="FW3" s="67" t="s">
        <v>322</v>
      </c>
      <c r="FX3" s="158" t="s">
        <v>322</v>
      </c>
      <c r="FY3" s="158" t="s">
        <v>322</v>
      </c>
      <c r="FZ3" s="158" t="s">
        <v>322</v>
      </c>
      <c r="GA3" s="158" t="s">
        <v>322</v>
      </c>
      <c r="GB3" s="67" t="s">
        <v>322</v>
      </c>
      <c r="GC3" s="158" t="s">
        <v>322</v>
      </c>
      <c r="GD3" s="158" t="s">
        <v>322</v>
      </c>
      <c r="GE3" s="158" t="s">
        <v>322</v>
      </c>
      <c r="GF3" s="158" t="s">
        <v>322</v>
      </c>
      <c r="GG3" s="158" t="s">
        <v>322</v>
      </c>
      <c r="GH3" s="158" t="s">
        <v>322</v>
      </c>
      <c r="GI3" s="158" t="s">
        <v>322</v>
      </c>
      <c r="GJ3" s="67" t="s">
        <v>322</v>
      </c>
      <c r="GK3" s="158" t="s">
        <v>322</v>
      </c>
      <c r="GL3" s="158" t="s">
        <v>322</v>
      </c>
      <c r="GM3" s="158" t="s">
        <v>322</v>
      </c>
      <c r="GN3" s="158" t="s">
        <v>322</v>
      </c>
      <c r="GO3" s="158" t="s">
        <v>322</v>
      </c>
      <c r="GP3" s="158" t="s">
        <v>322</v>
      </c>
      <c r="GQ3" s="158" t="s">
        <v>322</v>
      </c>
      <c r="GR3" s="158" t="s">
        <v>322</v>
      </c>
      <c r="GS3" s="158" t="s">
        <v>322</v>
      </c>
      <c r="GT3" s="158" t="s">
        <v>322</v>
      </c>
      <c r="GU3" s="158" t="s">
        <v>322</v>
      </c>
      <c r="GV3" s="158" t="s">
        <v>322</v>
      </c>
      <c r="GW3" s="158" t="s">
        <v>322</v>
      </c>
      <c r="GX3" s="158" t="s">
        <v>322</v>
      </c>
      <c r="GY3" s="158" t="s">
        <v>322</v>
      </c>
      <c r="GZ3" s="67" t="s">
        <v>322</v>
      </c>
      <c r="HA3" s="158" t="s">
        <v>322</v>
      </c>
      <c r="HB3" s="158" t="s">
        <v>322</v>
      </c>
      <c r="HC3" s="158" t="s">
        <v>322</v>
      </c>
      <c r="HD3" s="158" t="s">
        <v>322</v>
      </c>
      <c r="HE3" s="158" t="s">
        <v>322</v>
      </c>
      <c r="HF3" s="158" t="s">
        <v>322</v>
      </c>
      <c r="HG3" s="67" t="s">
        <v>322</v>
      </c>
      <c r="HH3" s="158" t="s">
        <v>322</v>
      </c>
      <c r="HI3" s="158" t="s">
        <v>322</v>
      </c>
      <c r="HJ3" s="158" t="s">
        <v>322</v>
      </c>
      <c r="HK3" s="158" t="s">
        <v>322</v>
      </c>
      <c r="HL3" s="158" t="s">
        <v>322</v>
      </c>
      <c r="HM3" s="158" t="s">
        <v>322</v>
      </c>
      <c r="HN3" s="67" t="s">
        <v>322</v>
      </c>
      <c r="HO3" s="158" t="s">
        <v>322</v>
      </c>
      <c r="HP3" s="158" t="s">
        <v>322</v>
      </c>
      <c r="HQ3" s="158" t="s">
        <v>322</v>
      </c>
      <c r="HR3" s="158" t="s">
        <v>322</v>
      </c>
      <c r="HS3" s="158" t="s">
        <v>322</v>
      </c>
      <c r="HT3" s="158" t="s">
        <v>322</v>
      </c>
      <c r="HU3" s="158" t="s">
        <v>322</v>
      </c>
      <c r="HV3" s="158" t="s">
        <v>322</v>
      </c>
      <c r="HW3" s="67" t="s">
        <v>322</v>
      </c>
      <c r="HX3" s="158" t="s">
        <v>322</v>
      </c>
      <c r="HY3" s="158" t="s">
        <v>322</v>
      </c>
      <c r="HZ3" s="158" t="s">
        <v>322</v>
      </c>
      <c r="IA3" s="158" t="s">
        <v>1827</v>
      </c>
      <c r="IB3" s="158" t="s">
        <v>322</v>
      </c>
      <c r="IC3" s="158" t="s">
        <v>322</v>
      </c>
      <c r="ID3" s="158" t="s">
        <v>322</v>
      </c>
      <c r="IE3" s="158" t="s">
        <v>322</v>
      </c>
      <c r="IF3" s="158" t="s">
        <v>322</v>
      </c>
      <c r="IG3" s="158" t="s">
        <v>322</v>
      </c>
      <c r="IH3" s="158" t="s">
        <v>322</v>
      </c>
      <c r="II3" s="158" t="s">
        <v>322</v>
      </c>
      <c r="IJ3" s="158" t="s">
        <v>322</v>
      </c>
      <c r="IK3" s="67" t="s">
        <v>322</v>
      </c>
      <c r="IL3" s="158" t="s">
        <v>322</v>
      </c>
      <c r="IM3" s="158" t="s">
        <v>322</v>
      </c>
      <c r="IN3" s="67" t="s">
        <v>322</v>
      </c>
      <c r="IO3" s="158" t="s">
        <v>322</v>
      </c>
      <c r="IP3" s="158" t="s">
        <v>322</v>
      </c>
      <c r="IQ3" s="158" t="s">
        <v>322</v>
      </c>
      <c r="IR3" s="158" t="s">
        <v>322</v>
      </c>
      <c r="IS3" s="158" t="s">
        <v>322</v>
      </c>
      <c r="IT3" s="158" t="s">
        <v>322</v>
      </c>
      <c r="IU3" s="158" t="s">
        <v>322</v>
      </c>
      <c r="IV3" s="158" t="s">
        <v>322</v>
      </c>
      <c r="IW3" s="158" t="s">
        <v>322</v>
      </c>
      <c r="IX3" s="158" t="s">
        <v>322</v>
      </c>
      <c r="IY3" s="67" t="s">
        <v>322</v>
      </c>
      <c r="IZ3" s="158" t="s">
        <v>322</v>
      </c>
      <c r="JA3" s="158" t="s">
        <v>322</v>
      </c>
      <c r="JB3" s="158" t="s">
        <v>322</v>
      </c>
      <c r="JC3" s="158" t="s">
        <v>322</v>
      </c>
      <c r="JD3" s="158" t="s">
        <v>322</v>
      </c>
      <c r="JE3" s="158" t="s">
        <v>322</v>
      </c>
      <c r="JF3" s="158" t="s">
        <v>322</v>
      </c>
      <c r="JG3" s="158" t="s">
        <v>322</v>
      </c>
      <c r="JH3" s="158" t="s">
        <v>322</v>
      </c>
      <c r="JI3" s="158" t="s">
        <v>322</v>
      </c>
      <c r="JJ3" s="67" t="s">
        <v>322</v>
      </c>
      <c r="JK3" s="158" t="s">
        <v>322</v>
      </c>
      <c r="JL3" s="158" t="s">
        <v>322</v>
      </c>
      <c r="JM3" s="158" t="s">
        <v>322</v>
      </c>
      <c r="JN3" s="158" t="s">
        <v>322</v>
      </c>
      <c r="JO3" s="158" t="s">
        <v>322</v>
      </c>
      <c r="JP3" s="67" t="s">
        <v>322</v>
      </c>
      <c r="JQ3" s="158" t="s">
        <v>322</v>
      </c>
      <c r="JR3" s="158" t="s">
        <v>322</v>
      </c>
      <c r="JS3" s="158" t="s">
        <v>322</v>
      </c>
      <c r="JT3" s="158" t="s">
        <v>322</v>
      </c>
      <c r="JU3" s="158" t="s">
        <v>322</v>
      </c>
      <c r="JV3" s="158" t="s">
        <v>322</v>
      </c>
      <c r="JW3" s="158" t="s">
        <v>322</v>
      </c>
      <c r="JX3" s="158" t="s">
        <v>322</v>
      </c>
      <c r="JY3" s="158" t="s">
        <v>322</v>
      </c>
      <c r="JZ3" s="158" t="s">
        <v>322</v>
      </c>
      <c r="KA3" s="158" t="s">
        <v>322</v>
      </c>
      <c r="KB3" s="158" t="s">
        <v>322</v>
      </c>
      <c r="KC3" s="158" t="s">
        <v>322</v>
      </c>
      <c r="KD3" s="158" t="s">
        <v>322</v>
      </c>
      <c r="KE3" s="158" t="s">
        <v>322</v>
      </c>
      <c r="KF3" s="158" t="s">
        <v>322</v>
      </c>
      <c r="KG3" s="67" t="s">
        <v>322</v>
      </c>
      <c r="KH3" s="158" t="s">
        <v>322</v>
      </c>
      <c r="KI3" s="158" t="s">
        <v>322</v>
      </c>
      <c r="KJ3" s="158" t="s">
        <v>322</v>
      </c>
      <c r="KK3" s="158" t="s">
        <v>322</v>
      </c>
      <c r="KL3" s="158" t="s">
        <v>322</v>
      </c>
      <c r="KM3" s="158" t="s">
        <v>322</v>
      </c>
      <c r="KN3" s="158" t="s">
        <v>322</v>
      </c>
      <c r="KO3" s="158" t="s">
        <v>322</v>
      </c>
      <c r="KP3" s="158" t="s">
        <v>322</v>
      </c>
      <c r="KQ3" s="158" t="s">
        <v>322</v>
      </c>
      <c r="KR3" s="158" t="s">
        <v>322</v>
      </c>
      <c r="KS3" s="158" t="s">
        <v>322</v>
      </c>
      <c r="KT3" s="67" t="s">
        <v>322</v>
      </c>
      <c r="KU3" s="158" t="s">
        <v>322</v>
      </c>
      <c r="KV3" s="158" t="s">
        <v>322</v>
      </c>
      <c r="KW3" s="158" t="s">
        <v>322</v>
      </c>
      <c r="KX3" s="158" t="s">
        <v>322</v>
      </c>
      <c r="KY3" s="158" t="s">
        <v>322</v>
      </c>
      <c r="KZ3" s="67" t="s">
        <v>322</v>
      </c>
      <c r="LA3" s="158" t="s">
        <v>322</v>
      </c>
      <c r="LB3" s="158" t="s">
        <v>322</v>
      </c>
      <c r="LC3" s="158" t="s">
        <v>322</v>
      </c>
      <c r="LD3" s="67" t="s">
        <v>322</v>
      </c>
      <c r="LE3" s="158" t="s">
        <v>322</v>
      </c>
      <c r="LF3" s="158" t="s">
        <v>322</v>
      </c>
      <c r="LG3" s="158" t="s">
        <v>322</v>
      </c>
      <c r="LH3" s="67" t="s">
        <v>322</v>
      </c>
      <c r="LI3" s="158" t="s">
        <v>322</v>
      </c>
      <c r="LJ3" s="158" t="s">
        <v>322</v>
      </c>
      <c r="LK3" s="158" t="s">
        <v>322</v>
      </c>
      <c r="LL3" s="158" t="s">
        <v>322</v>
      </c>
      <c r="LM3" s="158" t="s">
        <v>322</v>
      </c>
      <c r="LN3" s="158" t="s">
        <v>322</v>
      </c>
      <c r="LO3" s="158" t="s">
        <v>322</v>
      </c>
      <c r="LP3" s="67" t="s">
        <v>322</v>
      </c>
      <c r="LQ3" s="158" t="s">
        <v>322</v>
      </c>
      <c r="LR3" s="158" t="s">
        <v>322</v>
      </c>
      <c r="LS3" s="158" t="s">
        <v>322</v>
      </c>
      <c r="LT3" s="158" t="s">
        <v>322</v>
      </c>
      <c r="LU3" s="158" t="s">
        <v>322</v>
      </c>
      <c r="LV3" s="158" t="s">
        <v>322</v>
      </c>
      <c r="LW3" s="158" t="s">
        <v>322</v>
      </c>
      <c r="LX3" s="158" t="s">
        <v>322</v>
      </c>
      <c r="LY3" s="158" t="s">
        <v>322</v>
      </c>
      <c r="LZ3" s="158" t="s">
        <v>322</v>
      </c>
      <c r="MA3" s="158" t="s">
        <v>322</v>
      </c>
      <c r="MB3" s="158" t="s">
        <v>322</v>
      </c>
      <c r="MC3" s="158" t="s">
        <v>322</v>
      </c>
      <c r="MD3" s="158" t="s">
        <v>322</v>
      </c>
      <c r="ME3" s="158" t="s">
        <v>322</v>
      </c>
      <c r="MF3" s="67" t="s">
        <v>322</v>
      </c>
      <c r="MG3" s="158" t="s">
        <v>322</v>
      </c>
      <c r="MH3" s="158" t="s">
        <v>322</v>
      </c>
      <c r="MI3" s="158" t="s">
        <v>322</v>
      </c>
      <c r="MJ3" s="158" t="s">
        <v>322</v>
      </c>
      <c r="MK3" s="158" t="s">
        <v>322</v>
      </c>
      <c r="ML3" s="158" t="s">
        <v>322</v>
      </c>
      <c r="MM3" s="158" t="s">
        <v>322</v>
      </c>
      <c r="MN3" s="158" t="s">
        <v>322</v>
      </c>
      <c r="MO3" s="158" t="s">
        <v>322</v>
      </c>
      <c r="MP3" s="158" t="s">
        <v>322</v>
      </c>
      <c r="MQ3" s="158" t="s">
        <v>322</v>
      </c>
      <c r="MR3" s="158" t="s">
        <v>322</v>
      </c>
      <c r="MS3" s="67" t="s">
        <v>322</v>
      </c>
      <c r="MT3" s="158" t="s">
        <v>322</v>
      </c>
      <c r="MU3" s="158" t="s">
        <v>322</v>
      </c>
      <c r="MV3" s="158" t="s">
        <v>322</v>
      </c>
      <c r="MW3" s="67" t="s">
        <v>322</v>
      </c>
      <c r="MX3" s="158" t="s">
        <v>322</v>
      </c>
      <c r="MY3" s="158" t="s">
        <v>322</v>
      </c>
      <c r="MZ3" s="158" t="s">
        <v>322</v>
      </c>
      <c r="NA3" s="158" t="s">
        <v>322</v>
      </c>
      <c r="NB3" s="158" t="s">
        <v>322</v>
      </c>
      <c r="NC3" s="158" t="s">
        <v>322</v>
      </c>
      <c r="ND3" s="158" t="s">
        <v>322</v>
      </c>
      <c r="NE3" s="158" t="s">
        <v>322</v>
      </c>
      <c r="NF3" s="67" t="s">
        <v>322</v>
      </c>
      <c r="NG3" s="158" t="s">
        <v>322</v>
      </c>
      <c r="NH3" s="158" t="s">
        <v>322</v>
      </c>
      <c r="NI3" s="158" t="s">
        <v>322</v>
      </c>
      <c r="NJ3" s="158" t="s">
        <v>322</v>
      </c>
      <c r="NK3" s="158" t="s">
        <v>322</v>
      </c>
      <c r="NL3" s="158" t="s">
        <v>322</v>
      </c>
      <c r="NM3" s="158" t="s">
        <v>363</v>
      </c>
      <c r="NN3" s="158" t="s">
        <v>322</v>
      </c>
      <c r="NO3" s="158" t="s">
        <v>322</v>
      </c>
      <c r="NP3" s="158" t="s">
        <v>500</v>
      </c>
      <c r="NQ3" s="158" t="s">
        <v>324</v>
      </c>
      <c r="NR3" s="158" t="s">
        <v>322</v>
      </c>
      <c r="NS3" s="158" t="s">
        <v>322</v>
      </c>
      <c r="NT3" s="158" t="s">
        <v>322</v>
      </c>
      <c r="NU3" s="158" t="s">
        <v>322</v>
      </c>
      <c r="NV3" s="158" t="s">
        <v>322</v>
      </c>
      <c r="NW3" s="158" t="s">
        <v>322</v>
      </c>
      <c r="NX3" s="158" t="s">
        <v>322</v>
      </c>
      <c r="NY3" s="158" t="s">
        <v>322</v>
      </c>
      <c r="NZ3" s="158" t="s">
        <v>324</v>
      </c>
      <c r="OA3" s="158" t="s">
        <v>324</v>
      </c>
      <c r="OB3" s="158" t="s">
        <v>324</v>
      </c>
      <c r="OC3" s="158" t="s">
        <v>500</v>
      </c>
      <c r="OD3" s="158" t="s">
        <v>363</v>
      </c>
      <c r="OE3" s="158" t="s">
        <v>322</v>
      </c>
      <c r="OF3" s="158" t="s">
        <v>324</v>
      </c>
      <c r="OG3" s="158" t="s">
        <v>322</v>
      </c>
      <c r="OH3" s="158" t="s">
        <v>322</v>
      </c>
      <c r="OI3" s="158" t="s">
        <v>500</v>
      </c>
      <c r="OJ3" s="158" t="s">
        <v>324</v>
      </c>
      <c r="OK3" s="158" t="s">
        <v>322</v>
      </c>
      <c r="OL3" s="158" t="s">
        <v>322</v>
      </c>
      <c r="OM3" s="158" t="s">
        <v>363</v>
      </c>
      <c r="ON3" s="158" t="s">
        <v>322</v>
      </c>
      <c r="OO3" s="158" t="s">
        <v>500</v>
      </c>
      <c r="OP3" s="159" t="s">
        <v>322</v>
      </c>
      <c r="OQ3" s="159" t="s">
        <v>324</v>
      </c>
      <c r="OR3" s="159" t="s">
        <v>322</v>
      </c>
      <c r="OS3" s="159" t="s">
        <v>322</v>
      </c>
      <c r="OT3" s="159" t="s">
        <v>324</v>
      </c>
      <c r="OU3" s="159" t="s">
        <v>324</v>
      </c>
      <c r="OV3" s="159" t="s">
        <v>321</v>
      </c>
      <c r="OW3" s="159" t="s">
        <v>322</v>
      </c>
      <c r="OX3" s="159" t="s">
        <v>363</v>
      </c>
      <c r="OY3" s="159" t="s">
        <v>322</v>
      </c>
      <c r="OZ3" s="159" t="s">
        <v>322</v>
      </c>
      <c r="PA3" s="159" t="s">
        <v>322</v>
      </c>
      <c r="PB3" s="159" t="s">
        <v>500</v>
      </c>
      <c r="PC3" s="159" t="s">
        <v>324</v>
      </c>
      <c r="PD3" s="159" t="s">
        <v>324</v>
      </c>
      <c r="PE3" s="159" t="s">
        <v>324</v>
      </c>
      <c r="PF3" s="158" t="s">
        <v>324</v>
      </c>
      <c r="PG3" s="159" t="s">
        <v>322</v>
      </c>
      <c r="PH3" s="159" t="s">
        <v>322</v>
      </c>
      <c r="PI3" s="158" t="s">
        <v>324</v>
      </c>
      <c r="PJ3" s="159" t="s">
        <v>324</v>
      </c>
      <c r="PK3" s="158" t="s">
        <v>324</v>
      </c>
      <c r="PL3" s="158" t="s">
        <v>500</v>
      </c>
      <c r="PM3" s="158" t="s">
        <v>321</v>
      </c>
      <c r="PN3" s="158" t="s">
        <v>321</v>
      </c>
      <c r="PO3" s="159" t="s">
        <v>363</v>
      </c>
      <c r="PP3" s="158" t="s">
        <v>322</v>
      </c>
      <c r="PQ3" s="158" t="s">
        <v>322</v>
      </c>
      <c r="PR3" s="158" t="s">
        <v>324</v>
      </c>
      <c r="PS3" s="158" t="s">
        <v>500</v>
      </c>
      <c r="PT3" s="159" t="s">
        <v>324</v>
      </c>
      <c r="PU3" s="159" t="s">
        <v>324</v>
      </c>
      <c r="PV3" s="158" t="s">
        <v>500</v>
      </c>
      <c r="PW3" s="158" t="s">
        <v>322</v>
      </c>
      <c r="PX3" s="158" t="s">
        <v>322</v>
      </c>
      <c r="PY3" s="158" t="s">
        <v>322</v>
      </c>
      <c r="PZ3" s="158" t="s">
        <v>322</v>
      </c>
      <c r="QA3" s="158" t="s">
        <v>321</v>
      </c>
      <c r="QB3" s="158" t="s">
        <v>322</v>
      </c>
      <c r="QC3" s="158" t="s">
        <v>500</v>
      </c>
      <c r="QD3" s="158" t="s">
        <v>324</v>
      </c>
      <c r="QE3" s="158" t="s">
        <v>322</v>
      </c>
      <c r="QF3" s="158" t="s">
        <v>324</v>
      </c>
      <c r="QG3" s="158" t="s">
        <v>322</v>
      </c>
      <c r="QH3" s="158" t="s">
        <v>324</v>
      </c>
      <c r="QI3" s="158" t="s">
        <v>321</v>
      </c>
      <c r="QJ3" s="159" t="s">
        <v>363</v>
      </c>
      <c r="QK3" s="158" t="s">
        <v>322</v>
      </c>
      <c r="QL3" s="158" t="s">
        <v>322</v>
      </c>
      <c r="QM3" s="158" t="s">
        <v>500</v>
      </c>
      <c r="QN3" s="158" t="s">
        <v>324</v>
      </c>
      <c r="QO3" s="158" t="s">
        <v>324</v>
      </c>
      <c r="QP3" s="158" t="s">
        <v>322</v>
      </c>
      <c r="QQ3" s="159" t="s">
        <v>322</v>
      </c>
      <c r="QR3" s="159" t="s">
        <v>321</v>
      </c>
      <c r="QS3" s="159" t="s">
        <v>324</v>
      </c>
      <c r="QT3" s="159" t="s">
        <v>363</v>
      </c>
      <c r="QU3" s="158" t="s">
        <v>322</v>
      </c>
      <c r="QV3" s="158" t="s">
        <v>500</v>
      </c>
      <c r="QW3" s="158" t="s">
        <v>322</v>
      </c>
      <c r="QX3" s="158" t="s">
        <v>324</v>
      </c>
      <c r="QY3" s="158" t="s">
        <v>322</v>
      </c>
      <c r="QZ3" s="158" t="s">
        <v>324</v>
      </c>
      <c r="RA3" s="158" t="s">
        <v>500</v>
      </c>
      <c r="RB3" s="159" t="s">
        <v>363</v>
      </c>
      <c r="RC3" s="159" t="s">
        <v>324</v>
      </c>
      <c r="RD3" s="159" t="s">
        <v>322</v>
      </c>
      <c r="RE3" s="159" t="s">
        <v>322</v>
      </c>
      <c r="RF3" s="159" t="s">
        <v>500</v>
      </c>
      <c r="RG3" s="159" t="s">
        <v>324</v>
      </c>
      <c r="RH3" s="159" t="s">
        <v>500</v>
      </c>
      <c r="RI3" s="159" t="s">
        <v>324</v>
      </c>
      <c r="RJ3" s="159" t="s">
        <v>322</v>
      </c>
      <c r="RK3" s="159" t="s">
        <v>322</v>
      </c>
      <c r="RL3" s="159" t="s">
        <v>324</v>
      </c>
      <c r="RM3" s="159" t="s">
        <v>324</v>
      </c>
      <c r="RN3" s="159" t="s">
        <v>321</v>
      </c>
      <c r="RO3" s="159" t="s">
        <v>363</v>
      </c>
      <c r="RP3" s="159" t="s">
        <v>322</v>
      </c>
      <c r="RQ3" s="158" t="s">
        <v>363</v>
      </c>
      <c r="RR3" s="159" t="s">
        <v>321</v>
      </c>
      <c r="RS3" s="159" t="s">
        <v>322</v>
      </c>
      <c r="RT3" s="159" t="s">
        <v>322</v>
      </c>
      <c r="RU3" s="159" t="s">
        <v>321</v>
      </c>
      <c r="RV3" s="159" t="s">
        <v>322</v>
      </c>
      <c r="RW3" s="159" t="s">
        <v>324</v>
      </c>
      <c r="RX3" s="159" t="s">
        <v>322</v>
      </c>
      <c r="RY3" s="159" t="s">
        <v>324</v>
      </c>
      <c r="RZ3" s="159" t="s">
        <v>324</v>
      </c>
      <c r="SA3" s="159" t="s">
        <v>324</v>
      </c>
      <c r="SB3" s="158" t="s">
        <v>322</v>
      </c>
      <c r="SC3" s="158" t="s">
        <v>322</v>
      </c>
      <c r="SD3" s="159" t="s">
        <v>324</v>
      </c>
      <c r="SE3" s="159" t="s">
        <v>324</v>
      </c>
      <c r="SF3" s="159" t="s">
        <v>322</v>
      </c>
      <c r="SG3" s="159" t="s">
        <v>321</v>
      </c>
      <c r="SH3" s="159" t="s">
        <v>363</v>
      </c>
      <c r="SI3" s="159" t="s">
        <v>322</v>
      </c>
      <c r="SJ3" s="159" t="s">
        <v>500</v>
      </c>
      <c r="SK3" s="159" t="s">
        <v>324</v>
      </c>
      <c r="SL3" s="159" t="s">
        <v>324</v>
      </c>
      <c r="SM3" s="159" t="s">
        <v>324</v>
      </c>
      <c r="SN3" s="159" t="s">
        <v>322</v>
      </c>
      <c r="SO3" s="62"/>
      <c r="SP3" s="159" t="s">
        <v>363</v>
      </c>
      <c r="SQ3" s="159" t="s">
        <v>322</v>
      </c>
      <c r="SR3" s="159" t="s">
        <v>500</v>
      </c>
      <c r="SS3" s="159" t="s">
        <v>324</v>
      </c>
      <c r="ST3" s="159" t="s">
        <v>322</v>
      </c>
      <c r="SU3" s="159" t="s">
        <v>322</v>
      </c>
      <c r="SV3" s="159" t="s">
        <v>322</v>
      </c>
      <c r="SW3" s="159" t="s">
        <v>322</v>
      </c>
      <c r="SX3" s="159" t="s">
        <v>322</v>
      </c>
      <c r="SY3" s="159" t="s">
        <v>324</v>
      </c>
      <c r="SZ3" s="159" t="s">
        <v>322</v>
      </c>
      <c r="TA3" s="159" t="s">
        <v>324</v>
      </c>
      <c r="TB3" s="159" t="s">
        <v>322</v>
      </c>
      <c r="TC3" s="159" t="s">
        <v>322</v>
      </c>
      <c r="TD3" s="159" t="s">
        <v>322</v>
      </c>
      <c r="TE3" s="159" t="s">
        <v>322</v>
      </c>
      <c r="TF3" s="159" t="s">
        <v>322</v>
      </c>
      <c r="TG3" s="159" t="s">
        <v>322</v>
      </c>
      <c r="TH3" s="159" t="s">
        <v>322</v>
      </c>
      <c r="TI3" s="159" t="s">
        <v>322</v>
      </c>
      <c r="TJ3" s="159" t="s">
        <v>322</v>
      </c>
      <c r="TK3" s="159" t="s">
        <v>322</v>
      </c>
      <c r="TL3" s="159" t="s">
        <v>322</v>
      </c>
      <c r="TM3" s="159" t="s">
        <v>322</v>
      </c>
      <c r="TN3" s="159" t="s">
        <v>322</v>
      </c>
      <c r="TO3" s="159" t="s">
        <v>322</v>
      </c>
      <c r="TP3" s="159" t="s">
        <v>324</v>
      </c>
      <c r="TQ3" s="159" t="s">
        <v>363</v>
      </c>
      <c r="TR3" s="159" t="s">
        <v>322</v>
      </c>
      <c r="TS3" s="159" t="s">
        <v>324</v>
      </c>
      <c r="TT3" s="159" t="s">
        <v>324</v>
      </c>
      <c r="TU3" s="159" t="s">
        <v>322</v>
      </c>
      <c r="TV3" s="159" t="s">
        <v>322</v>
      </c>
      <c r="TW3" s="159" t="s">
        <v>324</v>
      </c>
      <c r="TX3" s="159" t="s">
        <v>363</v>
      </c>
      <c r="TY3" s="159" t="s">
        <v>322</v>
      </c>
      <c r="TZ3" s="158" t="s">
        <v>322</v>
      </c>
      <c r="UA3" s="158" t="s">
        <v>324</v>
      </c>
      <c r="UB3" s="158" t="s">
        <v>324</v>
      </c>
      <c r="UC3" s="158" t="s">
        <v>321</v>
      </c>
      <c r="UD3" s="158" t="s">
        <v>363</v>
      </c>
      <c r="UE3" s="158" t="s">
        <v>322</v>
      </c>
      <c r="UF3" s="158" t="s">
        <v>363</v>
      </c>
      <c r="UG3" s="158" t="s">
        <v>322</v>
      </c>
      <c r="UH3" s="67" t="s">
        <v>322</v>
      </c>
      <c r="UI3" s="158" t="s">
        <v>322</v>
      </c>
      <c r="UJ3" s="158" t="s">
        <v>322</v>
      </c>
      <c r="UK3" s="158" t="s">
        <v>322</v>
      </c>
      <c r="UL3" s="158" t="s">
        <v>322</v>
      </c>
      <c r="UM3" s="158" t="s">
        <v>322</v>
      </c>
      <c r="UN3" s="158" t="s">
        <v>322</v>
      </c>
      <c r="UO3" s="158" t="s">
        <v>322</v>
      </c>
      <c r="UP3" s="158" t="s">
        <v>322</v>
      </c>
      <c r="UQ3" s="158" t="s">
        <v>322</v>
      </c>
      <c r="UR3" s="158" t="s">
        <v>322</v>
      </c>
      <c r="US3" s="158" t="s">
        <v>322</v>
      </c>
      <c r="UT3" s="158" t="s">
        <v>322</v>
      </c>
      <c r="UU3" s="158" t="s">
        <v>322</v>
      </c>
      <c r="UV3" s="158" t="s">
        <v>363</v>
      </c>
      <c r="UW3" s="158" t="s">
        <v>322</v>
      </c>
      <c r="UX3" s="158" t="s">
        <v>322</v>
      </c>
      <c r="UY3" s="158" t="s">
        <v>500</v>
      </c>
      <c r="UZ3" s="158" t="s">
        <v>322</v>
      </c>
      <c r="VA3" s="158" t="s">
        <v>322</v>
      </c>
      <c r="VB3" s="158" t="s">
        <v>324</v>
      </c>
      <c r="VC3" s="158" t="s">
        <v>322</v>
      </c>
      <c r="VD3" s="158" t="s">
        <v>322</v>
      </c>
      <c r="VE3" s="159" t="s">
        <v>321</v>
      </c>
      <c r="VF3" s="159" t="s">
        <v>363</v>
      </c>
      <c r="VG3" s="159" t="s">
        <v>322</v>
      </c>
      <c r="VH3" s="159" t="s">
        <v>322</v>
      </c>
      <c r="VI3" s="159" t="s">
        <v>322</v>
      </c>
      <c r="VJ3" s="159" t="s">
        <v>321</v>
      </c>
      <c r="VK3" s="159" t="s">
        <v>322</v>
      </c>
      <c r="VL3" s="159" t="s">
        <v>322</v>
      </c>
      <c r="VM3" s="159" t="s">
        <v>322</v>
      </c>
      <c r="VN3" s="159" t="s">
        <v>322</v>
      </c>
      <c r="VO3" s="159" t="s">
        <v>322</v>
      </c>
      <c r="VP3" s="159" t="s">
        <v>321</v>
      </c>
      <c r="VQ3" s="159" t="s">
        <v>322</v>
      </c>
      <c r="VR3" s="158" t="s">
        <v>500</v>
      </c>
      <c r="VS3" s="158" t="s">
        <v>363</v>
      </c>
      <c r="VT3" s="158" t="s">
        <v>322</v>
      </c>
      <c r="VU3" s="158" t="s">
        <v>322</v>
      </c>
      <c r="VV3" s="158" t="s">
        <v>500</v>
      </c>
      <c r="VW3" s="67" t="s">
        <v>322</v>
      </c>
      <c r="VX3" s="158" t="s">
        <v>322</v>
      </c>
      <c r="VY3" s="158" t="s">
        <v>322</v>
      </c>
      <c r="VZ3" s="158" t="s">
        <v>322</v>
      </c>
      <c r="WA3" s="158" t="s">
        <v>322</v>
      </c>
      <c r="WB3" s="158" t="s">
        <v>322</v>
      </c>
      <c r="WC3" s="158" t="s">
        <v>322</v>
      </c>
      <c r="WD3" s="158" t="s">
        <v>322</v>
      </c>
      <c r="WE3" s="158" t="s">
        <v>322</v>
      </c>
      <c r="WF3" s="158" t="s">
        <v>322</v>
      </c>
      <c r="WG3" s="158" t="s">
        <v>363</v>
      </c>
      <c r="WH3" s="158" t="s">
        <v>322</v>
      </c>
      <c r="WI3" s="158" t="s">
        <v>322</v>
      </c>
      <c r="WJ3" s="158" t="s">
        <v>500</v>
      </c>
      <c r="WK3" s="158" t="s">
        <v>324</v>
      </c>
      <c r="WL3" s="158" t="s">
        <v>500</v>
      </c>
      <c r="WM3" s="158" t="s">
        <v>322</v>
      </c>
      <c r="WN3" s="158" t="s">
        <v>322</v>
      </c>
      <c r="WO3" s="158" t="s">
        <v>500</v>
      </c>
      <c r="WP3" s="158" t="s">
        <v>322</v>
      </c>
      <c r="WQ3" s="158" t="s">
        <v>322</v>
      </c>
      <c r="WR3" s="158" t="s">
        <v>500</v>
      </c>
      <c r="WS3" s="158" t="s">
        <v>322</v>
      </c>
      <c r="WT3" s="158" t="s">
        <v>322</v>
      </c>
      <c r="WU3" s="158" t="s">
        <v>500</v>
      </c>
      <c r="WV3" s="158" t="s">
        <v>324</v>
      </c>
      <c r="WW3" s="159" t="s">
        <v>321</v>
      </c>
      <c r="WX3" s="159" t="s">
        <v>322</v>
      </c>
      <c r="WY3" s="159" t="s">
        <v>321</v>
      </c>
      <c r="WZ3" s="159" t="s">
        <v>363</v>
      </c>
      <c r="XA3" s="159" t="s">
        <v>322</v>
      </c>
      <c r="XB3" s="158" t="s">
        <v>322</v>
      </c>
      <c r="XC3" s="158" t="s">
        <v>324</v>
      </c>
      <c r="XD3" s="158" t="s">
        <v>322</v>
      </c>
      <c r="XE3" s="158" t="s">
        <v>322</v>
      </c>
      <c r="XF3" s="158" t="s">
        <v>322</v>
      </c>
      <c r="XG3" s="158" t="s">
        <v>322</v>
      </c>
      <c r="XH3" s="158" t="s">
        <v>322</v>
      </c>
      <c r="XI3" s="158" t="s">
        <v>322</v>
      </c>
      <c r="XJ3" s="158" t="s">
        <v>324</v>
      </c>
      <c r="XK3" s="578" t="s">
        <v>321</v>
      </c>
      <c r="XL3" s="158" t="s">
        <v>322</v>
      </c>
      <c r="XM3" s="158" t="s">
        <v>500</v>
      </c>
      <c r="XN3" s="159" t="s">
        <v>363</v>
      </c>
      <c r="XO3" s="158" t="s">
        <v>712</v>
      </c>
      <c r="XP3" s="159" t="s">
        <v>322</v>
      </c>
      <c r="XQ3" s="159" t="s">
        <v>322</v>
      </c>
      <c r="XR3" s="159" t="s">
        <v>322</v>
      </c>
      <c r="XS3" s="159" t="s">
        <v>322</v>
      </c>
      <c r="XT3" s="159" t="s">
        <v>322</v>
      </c>
      <c r="XU3" s="159" t="s">
        <v>322</v>
      </c>
      <c r="XV3" s="159" t="s">
        <v>322</v>
      </c>
      <c r="XW3" s="159" t="s">
        <v>321</v>
      </c>
      <c r="XX3" s="159" t="s">
        <v>363</v>
      </c>
      <c r="XY3" s="159" t="s">
        <v>322</v>
      </c>
      <c r="XZ3" s="158" t="s">
        <v>363</v>
      </c>
      <c r="YA3" s="158" t="s">
        <v>322</v>
      </c>
      <c r="YB3" s="158" t="s">
        <v>322</v>
      </c>
      <c r="YC3" s="158" t="s">
        <v>500</v>
      </c>
      <c r="YD3" s="67" t="s">
        <v>322</v>
      </c>
      <c r="YE3" s="158" t="s">
        <v>322</v>
      </c>
      <c r="YF3" s="158" t="s">
        <v>322</v>
      </c>
      <c r="YG3" s="158" t="s">
        <v>363</v>
      </c>
      <c r="YH3" s="158" t="s">
        <v>322</v>
      </c>
      <c r="YI3" s="158" t="s">
        <v>322</v>
      </c>
      <c r="YJ3" s="158" t="s">
        <v>500</v>
      </c>
      <c r="YK3" s="158" t="s">
        <v>322</v>
      </c>
      <c r="YL3" s="158" t="s">
        <v>322</v>
      </c>
      <c r="YM3" s="158" t="s">
        <v>500</v>
      </c>
      <c r="YN3" s="158" t="s">
        <v>322</v>
      </c>
      <c r="YO3" s="158" t="s">
        <v>322</v>
      </c>
      <c r="YP3" s="158" t="s">
        <v>500</v>
      </c>
      <c r="YQ3" s="158" t="s">
        <v>363</v>
      </c>
      <c r="YR3" s="158" t="s">
        <v>322</v>
      </c>
      <c r="YS3" s="158" t="s">
        <v>322</v>
      </c>
      <c r="YT3" s="158" t="s">
        <v>500</v>
      </c>
      <c r="YU3" s="158" t="s">
        <v>363</v>
      </c>
      <c r="YV3" s="158" t="s">
        <v>388</v>
      </c>
      <c r="YW3" s="158" t="s">
        <v>363</v>
      </c>
      <c r="YX3" s="158" t="s">
        <v>712</v>
      </c>
      <c r="YY3" s="158" t="s">
        <v>388</v>
      </c>
      <c r="YZ3" s="158" t="s">
        <v>363</v>
      </c>
      <c r="ZA3" s="158" t="s">
        <v>712</v>
      </c>
      <c r="ZB3" s="158" t="s">
        <v>388</v>
      </c>
      <c r="ZC3" s="158" t="s">
        <v>363</v>
      </c>
      <c r="ZD3" s="158" t="s">
        <v>712</v>
      </c>
      <c r="ZE3" s="158" t="s">
        <v>388</v>
      </c>
      <c r="ZF3" s="158" t="s">
        <v>363</v>
      </c>
      <c r="ZG3" s="158" t="s">
        <v>712</v>
      </c>
      <c r="ZH3" s="158" t="s">
        <v>388</v>
      </c>
      <c r="ZI3" s="159" t="s">
        <v>363</v>
      </c>
      <c r="ZJ3" s="159" t="s">
        <v>712</v>
      </c>
      <c r="ZK3" s="160" t="s">
        <v>388</v>
      </c>
      <c r="ZL3" s="160" t="s">
        <v>363</v>
      </c>
      <c r="ZM3" s="160" t="s">
        <v>712</v>
      </c>
      <c r="ZN3" s="159" t="s">
        <v>388</v>
      </c>
      <c r="ZO3" s="159" t="s">
        <v>363</v>
      </c>
      <c r="ZP3" s="160" t="s">
        <v>5815</v>
      </c>
      <c r="ZQ3" s="160" t="s">
        <v>322</v>
      </c>
      <c r="ZR3" s="160" t="s">
        <v>322</v>
      </c>
      <c r="ZS3" s="160" t="s">
        <v>491</v>
      </c>
      <c r="ZT3" s="160" t="s">
        <v>5815</v>
      </c>
      <c r="ZU3" s="160" t="s">
        <v>322</v>
      </c>
      <c r="ZV3" s="160" t="s">
        <v>322</v>
      </c>
      <c r="ZW3" s="160" t="s">
        <v>491</v>
      </c>
      <c r="ZX3" s="160" t="s">
        <v>363</v>
      </c>
      <c r="ZY3" s="158" t="s">
        <v>388</v>
      </c>
      <c r="ZZ3" s="214" t="s">
        <v>503</v>
      </c>
      <c r="AAA3" s="213" t="s">
        <v>491</v>
      </c>
      <c r="AAB3" s="213" t="s">
        <v>502</v>
      </c>
      <c r="AAC3" s="94" t="s">
        <v>6494</v>
      </c>
      <c r="AAD3" s="213" t="s">
        <v>491</v>
      </c>
      <c r="AAE3" s="213" t="s">
        <v>491</v>
      </c>
      <c r="AAF3" s="213" t="s">
        <v>491</v>
      </c>
      <c r="AAG3" s="213" t="s">
        <v>491</v>
      </c>
      <c r="AAH3" s="213" t="s">
        <v>491</v>
      </c>
      <c r="AAI3" s="213" t="s">
        <v>491</v>
      </c>
      <c r="AAJ3" s="213" t="s">
        <v>491</v>
      </c>
      <c r="AAK3" s="160" t="s">
        <v>363</v>
      </c>
      <c r="AAL3" s="158" t="s">
        <v>500</v>
      </c>
      <c r="AAM3" s="158" t="s">
        <v>388</v>
      </c>
      <c r="AAN3" s="158" t="s">
        <v>502</v>
      </c>
      <c r="AAO3" s="577" t="s">
        <v>6951</v>
      </c>
      <c r="AAP3" s="160" t="s">
        <v>321</v>
      </c>
      <c r="AAQ3" s="160" t="s">
        <v>321</v>
      </c>
      <c r="AAR3" s="160" t="s">
        <v>363</v>
      </c>
      <c r="AAS3" s="160" t="s">
        <v>322</v>
      </c>
      <c r="AAT3" s="160" t="s">
        <v>500</v>
      </c>
      <c r="AAU3" s="160" t="s">
        <v>2342</v>
      </c>
      <c r="AAV3" s="160" t="s">
        <v>2342</v>
      </c>
      <c r="AAW3" s="160" t="s">
        <v>322</v>
      </c>
      <c r="AAX3" s="160" t="s">
        <v>491</v>
      </c>
      <c r="AAY3" s="160" t="s">
        <v>322</v>
      </c>
      <c r="AAZ3" s="213" t="s">
        <v>388</v>
      </c>
      <c r="ABA3" s="160" t="s">
        <v>363</v>
      </c>
      <c r="ABB3" s="160" t="s">
        <v>500</v>
      </c>
      <c r="ABC3" s="160" t="s">
        <v>321</v>
      </c>
      <c r="ABD3" s="160" t="s">
        <v>321</v>
      </c>
      <c r="ABE3" s="160" t="s">
        <v>322</v>
      </c>
      <c r="ABF3" s="160" t="s">
        <v>324</v>
      </c>
      <c r="ABG3" s="160" t="s">
        <v>363</v>
      </c>
      <c r="ABH3" s="160" t="s">
        <v>500</v>
      </c>
      <c r="ABI3" s="160"/>
      <c r="ABJ3" s="160" t="s">
        <v>322</v>
      </c>
      <c r="ABK3" s="160" t="s">
        <v>321</v>
      </c>
      <c r="ABL3" s="213" t="s">
        <v>324</v>
      </c>
      <c r="ABM3" s="213" t="s">
        <v>321</v>
      </c>
      <c r="ABN3" s="213" t="s">
        <v>321</v>
      </c>
      <c r="ABO3" s="213" t="s">
        <v>321</v>
      </c>
      <c r="ABP3" s="459" t="s">
        <v>3058</v>
      </c>
      <c r="ABQ3" s="213" t="s">
        <v>321</v>
      </c>
      <c r="ABR3" s="213" t="s">
        <v>321</v>
      </c>
      <c r="ABS3" s="213" t="s">
        <v>322</v>
      </c>
      <c r="ABT3" s="213" t="s">
        <v>321</v>
      </c>
      <c r="ABU3" s="160" t="s">
        <v>363</v>
      </c>
      <c r="ABV3" s="160" t="s">
        <v>322</v>
      </c>
      <c r="ABW3" s="160" t="s">
        <v>500</v>
      </c>
      <c r="ABX3" s="160" t="s">
        <v>5815</v>
      </c>
      <c r="ABY3" s="160" t="s">
        <v>491</v>
      </c>
      <c r="ABZ3" s="160" t="s">
        <v>322</v>
      </c>
      <c r="ACA3" s="160" t="s">
        <v>363</v>
      </c>
      <c r="ACB3" s="160" t="s">
        <v>322</v>
      </c>
      <c r="ACC3" s="160" t="s">
        <v>322</v>
      </c>
      <c r="ACD3" s="160" t="s">
        <v>322</v>
      </c>
      <c r="ACE3" s="160" t="s">
        <v>363</v>
      </c>
      <c r="ACF3" s="160" t="s">
        <v>322</v>
      </c>
      <c r="ACG3" s="160" t="s">
        <v>500</v>
      </c>
      <c r="ACH3" s="160" t="s">
        <v>324</v>
      </c>
      <c r="ACI3" s="160" t="s">
        <v>324</v>
      </c>
      <c r="ACJ3" s="160" t="s">
        <v>363</v>
      </c>
      <c r="ACK3" s="160" t="s">
        <v>322</v>
      </c>
      <c r="ACL3" s="160"/>
      <c r="ACM3" s="213" t="s">
        <v>491</v>
      </c>
      <c r="ACN3" s="160" t="s">
        <v>363</v>
      </c>
      <c r="ACO3" s="160" t="s">
        <v>322</v>
      </c>
      <c r="ACP3" s="213" t="s">
        <v>322</v>
      </c>
      <c r="ACQ3" s="375" t="s">
        <v>2342</v>
      </c>
      <c r="ACR3" s="379" t="s">
        <v>322</v>
      </c>
      <c r="ACS3" s="375" t="s">
        <v>500</v>
      </c>
      <c r="ACT3" s="379" t="s">
        <v>6508</v>
      </c>
      <c r="ACU3" s="213" t="s">
        <v>322</v>
      </c>
      <c r="ACV3" s="160" t="s">
        <v>363</v>
      </c>
      <c r="ACW3" s="375" t="s">
        <v>500</v>
      </c>
      <c r="ACX3" s="213" t="s">
        <v>322</v>
      </c>
      <c r="ACY3" s="213" t="s">
        <v>503</v>
      </c>
      <c r="ACZ3" s="213" t="s">
        <v>322</v>
      </c>
      <c r="ADA3" s="379" t="s">
        <v>363</v>
      </c>
      <c r="ADB3" s="160" t="s">
        <v>322</v>
      </c>
      <c r="ADC3" s="213" t="s">
        <v>321</v>
      </c>
      <c r="ADD3" s="213" t="s">
        <v>322</v>
      </c>
      <c r="ADE3" s="213" t="s">
        <v>500</v>
      </c>
      <c r="ADF3" s="213" t="s">
        <v>322</v>
      </c>
      <c r="ADG3" s="160" t="s">
        <v>322</v>
      </c>
      <c r="ADH3" s="160" t="s">
        <v>491</v>
      </c>
      <c r="ADI3" s="160" t="s">
        <v>491</v>
      </c>
      <c r="ADJ3" s="160" t="s">
        <v>491</v>
      </c>
      <c r="ADK3" s="160" t="s">
        <v>491</v>
      </c>
      <c r="ADL3" s="160" t="s">
        <v>491</v>
      </c>
      <c r="ADM3" s="160" t="s">
        <v>491</v>
      </c>
      <c r="ADN3" s="160" t="s">
        <v>363</v>
      </c>
      <c r="ADO3" s="213" t="s">
        <v>500</v>
      </c>
      <c r="ADP3" s="160" t="s">
        <v>322</v>
      </c>
      <c r="ADQ3" s="213" t="s">
        <v>500</v>
      </c>
      <c r="ADR3" s="160" t="s">
        <v>491</v>
      </c>
      <c r="ADS3" s="160" t="s">
        <v>363</v>
      </c>
      <c r="ADT3" s="160" t="s">
        <v>322</v>
      </c>
      <c r="ADU3" s="160" t="s">
        <v>322</v>
      </c>
      <c r="ADV3" s="214"/>
    </row>
    <row r="4" spans="1:802" s="538" customFormat="1" ht="17.25" customHeight="1" x14ac:dyDescent="0.25">
      <c r="A4" s="737" t="s">
        <v>5816</v>
      </c>
      <c r="B4" s="738"/>
      <c r="C4" s="577"/>
      <c r="D4" s="578"/>
      <c r="E4" s="578"/>
      <c r="F4" s="158"/>
      <c r="G4" s="158"/>
      <c r="H4" s="158"/>
      <c r="I4" s="158"/>
      <c r="J4" s="158"/>
      <c r="K4" s="158"/>
      <c r="L4" s="158"/>
      <c r="M4" s="158"/>
      <c r="N4" s="158"/>
      <c r="O4" s="158"/>
      <c r="P4" s="158"/>
      <c r="Q4" s="158"/>
      <c r="R4" s="158"/>
      <c r="S4" s="158"/>
      <c r="T4" s="158"/>
      <c r="U4" s="67"/>
      <c r="V4" s="158"/>
      <c r="W4" s="158"/>
      <c r="X4" s="158"/>
      <c r="Y4" s="158"/>
      <c r="Z4" s="158"/>
      <c r="AA4" s="158"/>
      <c r="AB4" s="158"/>
      <c r="AC4" s="158"/>
      <c r="AD4" s="158"/>
      <c r="AE4" s="158"/>
      <c r="AF4" s="158"/>
      <c r="AG4" s="158"/>
      <c r="AH4" s="67"/>
      <c r="AI4" s="158"/>
      <c r="AJ4" s="158"/>
      <c r="AK4" s="158"/>
      <c r="AL4" s="158"/>
      <c r="AM4" s="158"/>
      <c r="AN4" s="158"/>
      <c r="AO4" s="158"/>
      <c r="AP4" s="158"/>
      <c r="AQ4" s="158"/>
      <c r="AR4" s="158"/>
      <c r="AS4" s="67"/>
      <c r="AT4" s="158"/>
      <c r="AU4" s="158"/>
      <c r="AV4" s="158"/>
      <c r="AW4" s="158"/>
      <c r="AX4" s="158"/>
      <c r="AY4" s="67"/>
      <c r="AZ4" s="158"/>
      <c r="BA4" s="67"/>
      <c r="BB4" s="158"/>
      <c r="BC4" s="158"/>
      <c r="BD4" s="67"/>
      <c r="BE4" s="158"/>
      <c r="BF4" s="67"/>
      <c r="BG4" s="158"/>
      <c r="BH4" s="67"/>
      <c r="BI4" s="158"/>
      <c r="BJ4" s="67"/>
      <c r="BK4" s="158"/>
      <c r="BL4" s="158"/>
      <c r="BM4" s="158"/>
      <c r="BN4" s="67"/>
      <c r="BO4" s="158"/>
      <c r="BP4" s="158"/>
      <c r="BQ4" s="158"/>
      <c r="BR4" s="158"/>
      <c r="BS4" s="158"/>
      <c r="BT4" s="158"/>
      <c r="BU4" s="158"/>
      <c r="BV4" s="158"/>
      <c r="BW4" s="158"/>
      <c r="BX4" s="158"/>
      <c r="BY4" s="158"/>
      <c r="BZ4" s="158"/>
      <c r="CA4" s="158"/>
      <c r="CB4" s="158"/>
      <c r="CC4" s="158"/>
      <c r="CD4" s="158"/>
      <c r="CE4" s="158"/>
      <c r="CF4" s="158"/>
      <c r="CG4" s="158"/>
      <c r="CH4" s="158"/>
      <c r="CI4" s="158"/>
      <c r="CJ4" s="158"/>
      <c r="CK4" s="158"/>
      <c r="CL4" s="158"/>
      <c r="CM4" s="158"/>
      <c r="CN4" s="158"/>
      <c r="CO4" s="158"/>
      <c r="CP4" s="158"/>
      <c r="CQ4" s="158"/>
      <c r="CR4" s="158"/>
      <c r="CS4" s="159"/>
      <c r="CT4" s="159"/>
      <c r="CU4" s="158"/>
      <c r="CV4" s="158"/>
      <c r="CW4" s="158"/>
      <c r="CX4" s="158"/>
      <c r="CY4" s="159"/>
      <c r="CZ4" s="159"/>
      <c r="DA4" s="159"/>
      <c r="DB4" s="67"/>
      <c r="DC4" s="159"/>
      <c r="DD4" s="159"/>
      <c r="DE4" s="159"/>
      <c r="DF4" s="159"/>
      <c r="DG4" s="159"/>
      <c r="DH4" s="159"/>
      <c r="DI4" s="159"/>
      <c r="DJ4" s="158"/>
      <c r="DK4" s="158"/>
      <c r="DL4" s="158"/>
      <c r="DM4" s="158"/>
      <c r="DN4" s="158"/>
      <c r="DO4" s="158"/>
      <c r="DP4" s="159"/>
      <c r="DQ4" s="159"/>
      <c r="DR4" s="159"/>
      <c r="DS4" s="159"/>
      <c r="DT4" s="159"/>
      <c r="DU4" s="159"/>
      <c r="DV4" s="159"/>
      <c r="DW4" s="159"/>
      <c r="DX4" s="159"/>
      <c r="DY4" s="159"/>
      <c r="DZ4" s="67"/>
      <c r="EA4" s="158"/>
      <c r="EB4" s="158"/>
      <c r="EC4" s="158"/>
      <c r="ED4" s="158"/>
      <c r="EE4" s="158"/>
      <c r="EF4" s="158"/>
      <c r="EG4" s="158"/>
      <c r="EH4" s="158"/>
      <c r="EI4" s="578"/>
      <c r="EJ4" s="578"/>
      <c r="EK4" s="159"/>
      <c r="EL4" s="159"/>
      <c r="EM4" s="159"/>
      <c r="EN4" s="159"/>
      <c r="EO4" s="158"/>
      <c r="EP4" s="158"/>
      <c r="EQ4" s="158"/>
      <c r="ER4" s="158"/>
      <c r="ES4" s="158"/>
      <c r="ET4" s="158"/>
      <c r="EU4" s="158"/>
      <c r="EV4" s="158"/>
      <c r="EW4" s="158"/>
      <c r="EX4" s="158"/>
      <c r="EY4" s="158"/>
      <c r="EZ4" s="158"/>
      <c r="FA4" s="158"/>
      <c r="FB4" s="158"/>
      <c r="FC4" s="67"/>
      <c r="FD4" s="158"/>
      <c r="FE4" s="158"/>
      <c r="FF4" s="158"/>
      <c r="FG4" s="158"/>
      <c r="FH4" s="158"/>
      <c r="FI4" s="158"/>
      <c r="FJ4" s="158"/>
      <c r="FK4" s="158"/>
      <c r="FL4" s="67"/>
      <c r="FM4" s="158"/>
      <c r="FN4" s="158"/>
      <c r="FO4" s="158"/>
      <c r="FP4" s="158"/>
      <c r="FQ4" s="158"/>
      <c r="FR4" s="158"/>
      <c r="FS4" s="158"/>
      <c r="FT4" s="158"/>
      <c r="FU4" s="158"/>
      <c r="FV4" s="158"/>
      <c r="FW4" s="67"/>
      <c r="FX4" s="158"/>
      <c r="FY4" s="158"/>
      <c r="FZ4" s="158"/>
      <c r="GA4" s="158"/>
      <c r="GB4" s="67"/>
      <c r="GC4" s="158"/>
      <c r="GD4" s="158"/>
      <c r="GE4" s="158"/>
      <c r="GF4" s="158"/>
      <c r="GG4" s="158"/>
      <c r="GH4" s="158"/>
      <c r="GI4" s="158"/>
      <c r="GJ4" s="67"/>
      <c r="GK4" s="158"/>
      <c r="GL4" s="158"/>
      <c r="GM4" s="158"/>
      <c r="GN4" s="158"/>
      <c r="GO4" s="158"/>
      <c r="GP4" s="158"/>
      <c r="GQ4" s="158"/>
      <c r="GR4" s="158"/>
      <c r="GS4" s="158"/>
      <c r="GT4" s="158"/>
      <c r="GU4" s="158"/>
      <c r="GV4" s="158"/>
      <c r="GW4" s="158"/>
      <c r="GX4" s="158"/>
      <c r="GY4" s="158"/>
      <c r="GZ4" s="67"/>
      <c r="HA4" s="158"/>
      <c r="HB4" s="158"/>
      <c r="HC4" s="158"/>
      <c r="HD4" s="158"/>
      <c r="HE4" s="158"/>
      <c r="HF4" s="158"/>
      <c r="HG4" s="67"/>
      <c r="HH4" s="158"/>
      <c r="HI4" s="158"/>
      <c r="HJ4" s="158"/>
      <c r="HK4" s="158"/>
      <c r="HL4" s="158"/>
      <c r="HM4" s="158"/>
      <c r="HN4" s="67"/>
      <c r="HO4" s="158"/>
      <c r="HP4" s="158"/>
      <c r="HQ4" s="158"/>
      <c r="HR4" s="158"/>
      <c r="HS4" s="158"/>
      <c r="HT4" s="158"/>
      <c r="HU4" s="158"/>
      <c r="HV4" s="158"/>
      <c r="HW4" s="67"/>
      <c r="HX4" s="158"/>
      <c r="HY4" s="158"/>
      <c r="HZ4" s="158"/>
      <c r="IA4" s="158"/>
      <c r="IB4" s="158"/>
      <c r="IC4" s="158"/>
      <c r="ID4" s="158"/>
      <c r="IE4" s="158"/>
      <c r="IF4" s="158"/>
      <c r="IG4" s="158"/>
      <c r="IH4" s="158"/>
      <c r="II4" s="158"/>
      <c r="IJ4" s="158"/>
      <c r="IK4" s="67"/>
      <c r="IL4" s="158"/>
      <c r="IM4" s="158"/>
      <c r="IN4" s="67"/>
      <c r="IO4" s="158"/>
      <c r="IP4" s="158"/>
      <c r="IQ4" s="158"/>
      <c r="IR4" s="158"/>
      <c r="IS4" s="158"/>
      <c r="IT4" s="158"/>
      <c r="IU4" s="158"/>
      <c r="IV4" s="158"/>
      <c r="IW4" s="158"/>
      <c r="IX4" s="158"/>
      <c r="IY4" s="67"/>
      <c r="IZ4" s="158"/>
      <c r="JA4" s="158"/>
      <c r="JB4" s="158"/>
      <c r="JC4" s="158"/>
      <c r="JD4" s="158"/>
      <c r="JE4" s="158"/>
      <c r="JF4" s="158"/>
      <c r="JG4" s="158"/>
      <c r="JH4" s="158"/>
      <c r="JI4" s="158"/>
      <c r="JJ4" s="67"/>
      <c r="JK4" s="158"/>
      <c r="JL4" s="158"/>
      <c r="JM4" s="158"/>
      <c r="JN4" s="158"/>
      <c r="JO4" s="158"/>
      <c r="JP4" s="67"/>
      <c r="JQ4" s="158"/>
      <c r="JR4" s="158"/>
      <c r="JS4" s="158"/>
      <c r="JT4" s="158"/>
      <c r="JU4" s="158"/>
      <c r="JV4" s="158"/>
      <c r="JW4" s="158"/>
      <c r="JX4" s="158"/>
      <c r="JY4" s="158"/>
      <c r="JZ4" s="158"/>
      <c r="KA4" s="158"/>
      <c r="KB4" s="158"/>
      <c r="KC4" s="158"/>
      <c r="KD4" s="158"/>
      <c r="KE4" s="158"/>
      <c r="KF4" s="158"/>
      <c r="KG4" s="67"/>
      <c r="KH4" s="158"/>
      <c r="KI4" s="158"/>
      <c r="KJ4" s="158"/>
      <c r="KK4" s="158"/>
      <c r="KL4" s="158"/>
      <c r="KM4" s="158"/>
      <c r="KN4" s="158"/>
      <c r="KO4" s="158"/>
      <c r="KP4" s="158"/>
      <c r="KQ4" s="158"/>
      <c r="KR4" s="158"/>
      <c r="KS4" s="158"/>
      <c r="KT4" s="67"/>
      <c r="KU4" s="158"/>
      <c r="KV4" s="158"/>
      <c r="KW4" s="158"/>
      <c r="KX4" s="158"/>
      <c r="KY4" s="158"/>
      <c r="KZ4" s="67"/>
      <c r="LA4" s="158"/>
      <c r="LB4" s="158"/>
      <c r="LC4" s="158"/>
      <c r="LD4" s="67"/>
      <c r="LE4" s="158"/>
      <c r="LF4" s="158"/>
      <c r="LG4" s="158"/>
      <c r="LH4" s="67"/>
      <c r="LI4" s="158"/>
      <c r="LJ4" s="158"/>
      <c r="LK4" s="158"/>
      <c r="LL4" s="158"/>
      <c r="LM4" s="158"/>
      <c r="LN4" s="158"/>
      <c r="LO4" s="158"/>
      <c r="LP4" s="67"/>
      <c r="LQ4" s="158"/>
      <c r="LR4" s="158"/>
      <c r="LS4" s="158"/>
      <c r="LT4" s="158"/>
      <c r="LU4" s="158"/>
      <c r="LV4" s="158"/>
      <c r="LW4" s="158"/>
      <c r="LX4" s="158"/>
      <c r="LY4" s="158"/>
      <c r="LZ4" s="158"/>
      <c r="MA4" s="158"/>
      <c r="MB4" s="158"/>
      <c r="MC4" s="158"/>
      <c r="MD4" s="158"/>
      <c r="ME4" s="158"/>
      <c r="MF4" s="67"/>
      <c r="MG4" s="158"/>
      <c r="MH4" s="158"/>
      <c r="MI4" s="158"/>
      <c r="MJ4" s="158"/>
      <c r="MK4" s="158"/>
      <c r="ML4" s="158"/>
      <c r="MM4" s="158"/>
      <c r="MN4" s="158"/>
      <c r="MO4" s="158"/>
      <c r="MP4" s="158"/>
      <c r="MQ4" s="158"/>
      <c r="MR4" s="158"/>
      <c r="MS4" s="67"/>
      <c r="MT4" s="158"/>
      <c r="MU4" s="158"/>
      <c r="MV4" s="158"/>
      <c r="MW4" s="67"/>
      <c r="MX4" s="158"/>
      <c r="MY4" s="158"/>
      <c r="MZ4" s="158"/>
      <c r="NA4" s="158"/>
      <c r="NB4" s="158"/>
      <c r="NC4" s="158"/>
      <c r="ND4" s="158"/>
      <c r="NE4" s="158"/>
      <c r="NF4" s="67"/>
      <c r="NG4" s="158"/>
      <c r="NH4" s="158"/>
      <c r="NI4" s="158"/>
      <c r="NJ4" s="158"/>
      <c r="NK4" s="158"/>
      <c r="NL4" s="158"/>
      <c r="NM4" s="158"/>
      <c r="NN4" s="158"/>
      <c r="NO4" s="158"/>
      <c r="NP4" s="158"/>
      <c r="NQ4" s="158"/>
      <c r="NR4" s="158"/>
      <c r="NS4" s="158"/>
      <c r="NT4" s="158"/>
      <c r="NU4" s="158"/>
      <c r="NV4" s="158"/>
      <c r="NW4" s="158"/>
      <c r="NX4" s="158"/>
      <c r="NY4" s="158"/>
      <c r="NZ4" s="158"/>
      <c r="OA4" s="158"/>
      <c r="OB4" s="158"/>
      <c r="OC4" s="158"/>
      <c r="OD4" s="158"/>
      <c r="OE4" s="158"/>
      <c r="OF4" s="158"/>
      <c r="OG4" s="158"/>
      <c r="OH4" s="158"/>
      <c r="OI4" s="158"/>
      <c r="OJ4" s="158"/>
      <c r="OK4" s="158"/>
      <c r="OL4" s="158"/>
      <c r="OM4" s="158"/>
      <c r="ON4" s="158"/>
      <c r="OO4" s="158"/>
      <c r="OP4" s="159"/>
      <c r="OQ4" s="159"/>
      <c r="OR4" s="159"/>
      <c r="OS4" s="159"/>
      <c r="OT4" s="159"/>
      <c r="OU4" s="159"/>
      <c r="OV4" s="159"/>
      <c r="OW4" s="159"/>
      <c r="OX4" s="159"/>
      <c r="OY4" s="159"/>
      <c r="OZ4" s="159"/>
      <c r="PA4" s="159"/>
      <c r="PB4" s="159"/>
      <c r="PC4" s="159"/>
      <c r="PD4" s="159"/>
      <c r="PE4" s="159"/>
      <c r="PF4" s="158"/>
      <c r="PG4" s="159"/>
      <c r="PH4" s="159"/>
      <c r="PI4" s="158"/>
      <c r="PJ4" s="159"/>
      <c r="PK4" s="158"/>
      <c r="PL4" s="158"/>
      <c r="PM4" s="158"/>
      <c r="PN4" s="158"/>
      <c r="PO4" s="159"/>
      <c r="PP4" s="158"/>
      <c r="PQ4" s="158"/>
      <c r="PR4" s="158"/>
      <c r="PS4" s="158"/>
      <c r="PT4" s="159"/>
      <c r="PU4" s="159"/>
      <c r="PV4" s="158"/>
      <c r="PW4" s="158"/>
      <c r="PX4" s="158"/>
      <c r="PY4" s="158"/>
      <c r="PZ4" s="158"/>
      <c r="QA4" s="158"/>
      <c r="QB4" s="158"/>
      <c r="QC4" s="158"/>
      <c r="QD4" s="158"/>
      <c r="QE4" s="158"/>
      <c r="QF4" s="158"/>
      <c r="QG4" s="158"/>
      <c r="QH4" s="158"/>
      <c r="QI4" s="158"/>
      <c r="QJ4" s="159"/>
      <c r="QK4" s="158"/>
      <c r="QL4" s="158"/>
      <c r="QM4" s="158"/>
      <c r="QN4" s="158"/>
      <c r="QO4" s="158"/>
      <c r="QP4" s="158"/>
      <c r="QQ4" s="159"/>
      <c r="QR4" s="159"/>
      <c r="QS4" s="159"/>
      <c r="QT4" s="159"/>
      <c r="QU4" s="158"/>
      <c r="QV4" s="158"/>
      <c r="QW4" s="158"/>
      <c r="QX4" s="158"/>
      <c r="QY4" s="158"/>
      <c r="QZ4" s="158"/>
      <c r="RA4" s="158"/>
      <c r="RB4" s="159"/>
      <c r="RC4" s="159"/>
      <c r="RD4" s="159"/>
      <c r="RE4" s="159"/>
      <c r="RF4" s="159"/>
      <c r="RG4" s="159"/>
      <c r="RH4" s="159"/>
      <c r="RI4" s="159"/>
      <c r="RJ4" s="159"/>
      <c r="RK4" s="159"/>
      <c r="RL4" s="159"/>
      <c r="RM4" s="159"/>
      <c r="RN4" s="159"/>
      <c r="RO4" s="159"/>
      <c r="RP4" s="159"/>
      <c r="RQ4" s="158"/>
      <c r="RR4" s="158"/>
      <c r="RS4" s="159"/>
      <c r="RT4" s="158"/>
      <c r="RU4" s="158"/>
      <c r="RV4" s="159"/>
      <c r="RW4" s="158"/>
      <c r="RX4" s="158"/>
      <c r="RY4" s="158"/>
      <c r="RZ4" s="158"/>
      <c r="SA4" s="158"/>
      <c r="SB4" s="158"/>
      <c r="SC4" s="158"/>
      <c r="SD4" s="159"/>
      <c r="SE4" s="159"/>
      <c r="SF4" s="159"/>
      <c r="SG4" s="159"/>
      <c r="SH4" s="159"/>
      <c r="SI4" s="159"/>
      <c r="SJ4" s="159"/>
      <c r="SK4" s="159"/>
      <c r="SL4" s="159"/>
      <c r="SM4" s="159"/>
      <c r="SN4" s="159"/>
      <c r="SO4" s="62"/>
      <c r="SP4" s="159"/>
      <c r="SQ4" s="159"/>
      <c r="SR4" s="159"/>
      <c r="SS4" s="159"/>
      <c r="ST4" s="159"/>
      <c r="SU4" s="159"/>
      <c r="SV4" s="159"/>
      <c r="SW4" s="159"/>
      <c r="SX4" s="159"/>
      <c r="SY4" s="159"/>
      <c r="SZ4" s="159"/>
      <c r="TA4" s="159"/>
      <c r="TB4" s="159"/>
      <c r="TC4" s="159"/>
      <c r="TD4" s="159"/>
      <c r="TE4" s="159"/>
      <c r="TF4" s="159"/>
      <c r="TG4" s="159"/>
      <c r="TH4" s="159"/>
      <c r="TI4" s="159"/>
      <c r="TJ4" s="159"/>
      <c r="TK4" s="159"/>
      <c r="TL4" s="159"/>
      <c r="TM4" s="159"/>
      <c r="TN4" s="159"/>
      <c r="TO4" s="159"/>
      <c r="TP4" s="159"/>
      <c r="TQ4" s="159"/>
      <c r="TR4" s="159"/>
      <c r="TS4" s="159"/>
      <c r="TT4" s="159"/>
      <c r="TU4" s="159"/>
      <c r="TV4" s="159"/>
      <c r="TW4" s="159"/>
      <c r="TX4" s="159"/>
      <c r="TY4" s="159"/>
      <c r="TZ4" s="158"/>
      <c r="UA4" s="158"/>
      <c r="UB4" s="158"/>
      <c r="UC4" s="158"/>
      <c r="UD4" s="158"/>
      <c r="UE4" s="158"/>
      <c r="UF4" s="158"/>
      <c r="UG4" s="158"/>
      <c r="UH4" s="67"/>
      <c r="UI4" s="158"/>
      <c r="UJ4" s="158"/>
      <c r="UK4" s="158"/>
      <c r="UL4" s="158"/>
      <c r="UM4" s="158"/>
      <c r="UN4" s="158"/>
      <c r="UO4" s="158"/>
      <c r="UP4" s="158"/>
      <c r="UQ4" s="158"/>
      <c r="UR4" s="158"/>
      <c r="US4" s="158"/>
      <c r="UT4" s="158"/>
      <c r="UU4" s="158"/>
      <c r="UV4" s="158"/>
      <c r="UW4" s="158"/>
      <c r="UX4" s="158"/>
      <c r="UY4" s="158"/>
      <c r="UZ4" s="158"/>
      <c r="VA4" s="158"/>
      <c r="VB4" s="158"/>
      <c r="VC4" s="158"/>
      <c r="VD4" s="158"/>
      <c r="VE4" s="159"/>
      <c r="VF4" s="159"/>
      <c r="VG4" s="159"/>
      <c r="VH4" s="159"/>
      <c r="VI4" s="159"/>
      <c r="VJ4" s="159"/>
      <c r="VK4" s="159"/>
      <c r="VL4" s="159"/>
      <c r="VM4" s="159"/>
      <c r="VN4" s="159"/>
      <c r="VO4" s="159"/>
      <c r="VP4" s="159"/>
      <c r="VQ4" s="159"/>
      <c r="VR4" s="158"/>
      <c r="VS4" s="158"/>
      <c r="VT4" s="158"/>
      <c r="VU4" s="158"/>
      <c r="VV4" s="158"/>
      <c r="VW4" s="67"/>
      <c r="VX4" s="158"/>
      <c r="VY4" s="158"/>
      <c r="VZ4" s="158"/>
      <c r="WA4" s="158"/>
      <c r="WB4" s="158"/>
      <c r="WC4" s="158"/>
      <c r="WD4" s="158"/>
      <c r="WE4" s="158"/>
      <c r="WF4" s="158"/>
      <c r="WG4" s="158"/>
      <c r="WH4" s="158"/>
      <c r="WI4" s="158"/>
      <c r="WJ4" s="158"/>
      <c r="WK4" s="158"/>
      <c r="WL4" s="158"/>
      <c r="WM4" s="158"/>
      <c r="WN4" s="158"/>
      <c r="WO4" s="158"/>
      <c r="WP4" s="158"/>
      <c r="WQ4" s="158"/>
      <c r="WR4" s="158"/>
      <c r="WS4" s="158"/>
      <c r="WT4" s="158"/>
      <c r="WU4" s="158"/>
      <c r="WV4" s="158"/>
      <c r="WW4" s="159"/>
      <c r="WX4" s="159"/>
      <c r="WY4" s="159"/>
      <c r="WZ4" s="159"/>
      <c r="XA4" s="159"/>
      <c r="XB4" s="158"/>
      <c r="XC4" s="158"/>
      <c r="XD4" s="158"/>
      <c r="XE4" s="158"/>
      <c r="XF4" s="158"/>
      <c r="XG4" s="158"/>
      <c r="XH4" s="158"/>
      <c r="XI4" s="158"/>
      <c r="XJ4" s="158"/>
      <c r="XK4" s="578"/>
      <c r="XL4" s="158"/>
      <c r="XM4" s="158"/>
      <c r="XN4" s="159"/>
      <c r="XO4" s="158"/>
      <c r="XP4" s="159"/>
      <c r="XQ4" s="159"/>
      <c r="XR4" s="159"/>
      <c r="XS4" s="159"/>
      <c r="XT4" s="159"/>
      <c r="XU4" s="159"/>
      <c r="XV4" s="159"/>
      <c r="XW4" s="159"/>
      <c r="XX4" s="159"/>
      <c r="XY4" s="159"/>
      <c r="XZ4" s="158"/>
      <c r="YA4" s="158"/>
      <c r="YB4" s="158"/>
      <c r="YC4" s="158"/>
      <c r="YD4" s="67"/>
      <c r="YE4" s="158"/>
      <c r="YF4" s="158"/>
      <c r="YG4" s="158"/>
      <c r="YH4" s="158"/>
      <c r="YI4" s="158"/>
      <c r="YJ4" s="158"/>
      <c r="YK4" s="158"/>
      <c r="YL4" s="158"/>
      <c r="YM4" s="158"/>
      <c r="YN4" s="158"/>
      <c r="YO4" s="158"/>
      <c r="YP4" s="158"/>
      <c r="YQ4" s="158"/>
      <c r="YR4" s="158"/>
      <c r="YS4" s="158"/>
      <c r="YT4" s="158"/>
      <c r="YU4" s="158"/>
      <c r="YV4" s="158"/>
      <c r="YW4" s="158"/>
      <c r="YX4" s="158"/>
      <c r="YY4" s="158"/>
      <c r="YZ4" s="158"/>
      <c r="ZA4" s="158"/>
      <c r="ZB4" s="158"/>
      <c r="ZC4" s="158"/>
      <c r="ZD4" s="158"/>
      <c r="ZE4" s="158"/>
      <c r="ZF4" s="158"/>
      <c r="ZG4" s="158"/>
      <c r="ZH4" s="158"/>
      <c r="ZI4" s="158"/>
      <c r="ZJ4" s="159"/>
      <c r="ZK4" s="160"/>
      <c r="ZL4" s="160"/>
      <c r="ZM4" s="160"/>
      <c r="ZN4" s="159"/>
      <c r="ZO4" s="159"/>
      <c r="ZP4" s="160"/>
      <c r="ZQ4" s="160"/>
      <c r="ZR4" s="160"/>
      <c r="ZS4" s="160"/>
      <c r="ZT4" s="160"/>
      <c r="ZU4" s="160"/>
      <c r="ZV4" s="160"/>
      <c r="ZW4" s="160"/>
      <c r="ZX4" s="160"/>
      <c r="ZY4" s="158"/>
      <c r="ZZ4" s="214"/>
      <c r="AAA4" s="213"/>
      <c r="AAB4" s="213"/>
      <c r="AAC4" s="213"/>
      <c r="AAD4" s="213"/>
      <c r="AAE4" s="213"/>
      <c r="AAF4" s="213"/>
      <c r="AAG4" s="213"/>
      <c r="AAH4" s="213"/>
      <c r="AAI4" s="213"/>
      <c r="AAJ4" s="213"/>
      <c r="AAK4" s="160"/>
      <c r="AAL4" s="158"/>
      <c r="AAM4" s="158"/>
      <c r="AAN4" s="214"/>
      <c r="AAO4" s="160"/>
      <c r="AAP4" s="160"/>
      <c r="AAQ4" s="160"/>
      <c r="AAR4" s="160"/>
      <c r="AAS4" s="160"/>
      <c r="AAT4" s="160"/>
      <c r="AAU4" s="160"/>
      <c r="AAV4" s="160"/>
      <c r="AAW4" s="160"/>
      <c r="AAX4" s="160"/>
      <c r="AAY4" s="160"/>
      <c r="AAZ4" s="213"/>
      <c r="ABA4" s="213"/>
      <c r="ABB4" s="213"/>
      <c r="ABC4" s="160"/>
      <c r="ABD4" s="160"/>
      <c r="ABE4" s="160"/>
      <c r="ABF4" s="160"/>
      <c r="ABG4" s="213"/>
      <c r="ABH4" s="213"/>
      <c r="ABI4" s="160"/>
      <c r="ABJ4" s="160"/>
      <c r="ABK4" s="160"/>
      <c r="ABL4" s="213"/>
      <c r="ABM4" s="213"/>
      <c r="ABN4" s="213"/>
      <c r="ABO4" s="213"/>
      <c r="ABP4" s="213"/>
      <c r="ABQ4" s="213"/>
      <c r="ABR4" s="213"/>
      <c r="ABS4" s="213"/>
      <c r="ABT4" s="213"/>
      <c r="ABU4" s="160"/>
      <c r="ABV4" s="160"/>
      <c r="ABW4" s="160"/>
      <c r="ABX4" s="160"/>
      <c r="ABY4" s="160"/>
      <c r="ABZ4" s="160"/>
      <c r="ACA4" s="160"/>
      <c r="ACB4" s="160"/>
      <c r="ACC4" s="160"/>
      <c r="ACD4" s="160"/>
      <c r="ACE4" s="160"/>
      <c r="ACF4" s="160"/>
      <c r="ACG4" s="160"/>
      <c r="ACH4" s="160"/>
      <c r="ACI4" s="160"/>
      <c r="ACJ4" s="160"/>
      <c r="ACK4" s="160"/>
      <c r="ACL4" s="160"/>
      <c r="ACM4" s="213"/>
      <c r="ACN4" s="160"/>
      <c r="ACO4" s="160"/>
      <c r="ACP4" s="213"/>
      <c r="ACQ4" s="213"/>
      <c r="ACR4" s="379"/>
      <c r="ACS4" s="213"/>
      <c r="ACT4" s="213"/>
      <c r="ACU4" s="213"/>
      <c r="ACV4" s="160"/>
      <c r="ACW4" s="213"/>
      <c r="ACX4" s="213"/>
      <c r="ACY4" s="213"/>
      <c r="ACZ4" s="213"/>
      <c r="ADA4" s="213"/>
      <c r="ADB4" s="160"/>
      <c r="ADC4" s="213"/>
      <c r="ADD4" s="213"/>
      <c r="ADE4" s="213"/>
      <c r="ADF4" s="213"/>
      <c r="ADG4" s="213"/>
      <c r="ADH4" s="160"/>
      <c r="ADI4" s="213"/>
      <c r="ADJ4" s="213"/>
      <c r="ADK4" s="213"/>
      <c r="ADL4" s="213"/>
      <c r="ADM4" s="160"/>
      <c r="ADN4" s="160"/>
      <c r="ADO4" s="213"/>
      <c r="ADP4" s="160"/>
      <c r="ADQ4" s="213"/>
      <c r="ADR4" s="160"/>
      <c r="ADS4" s="160"/>
      <c r="ADT4" s="160"/>
      <c r="ADU4" s="160"/>
      <c r="ADV4" s="214"/>
    </row>
    <row r="5" spans="1:802" s="538" customFormat="1" ht="29.25" customHeight="1" x14ac:dyDescent="0.25">
      <c r="A5" s="737" t="s">
        <v>296</v>
      </c>
      <c r="B5" s="738"/>
      <c r="C5" s="577"/>
      <c r="D5" s="578" t="s">
        <v>6610</v>
      </c>
      <c r="E5" s="578" t="s">
        <v>6610</v>
      </c>
      <c r="F5" s="158" t="s">
        <v>6611</v>
      </c>
      <c r="G5" s="158"/>
      <c r="H5" s="158" t="s">
        <v>6612</v>
      </c>
      <c r="I5" s="158"/>
      <c r="J5" s="158"/>
      <c r="K5" s="158" t="s">
        <v>5817</v>
      </c>
      <c r="L5" s="158"/>
      <c r="M5" s="158"/>
      <c r="N5" s="158" t="s">
        <v>5818</v>
      </c>
      <c r="O5" s="158" t="s">
        <v>5819</v>
      </c>
      <c r="P5" s="158" t="s">
        <v>5820</v>
      </c>
      <c r="Q5" s="158" t="s">
        <v>5821</v>
      </c>
      <c r="R5" s="158" t="s">
        <v>5822</v>
      </c>
      <c r="S5" s="158" t="s">
        <v>5823</v>
      </c>
      <c r="T5" s="158" t="s">
        <v>5824</v>
      </c>
      <c r="U5" s="67" t="s">
        <v>5825</v>
      </c>
      <c r="V5" s="158"/>
      <c r="W5" s="158" t="s">
        <v>5826</v>
      </c>
      <c r="X5" s="158" t="s">
        <v>5827</v>
      </c>
      <c r="Y5" s="158" t="s">
        <v>5828</v>
      </c>
      <c r="Z5" s="158" t="s">
        <v>5829</v>
      </c>
      <c r="AA5" s="158" t="s">
        <v>5830</v>
      </c>
      <c r="AB5" s="158" t="s">
        <v>5831</v>
      </c>
      <c r="AC5" s="158" t="s">
        <v>5832</v>
      </c>
      <c r="AD5" s="158" t="s">
        <v>5833</v>
      </c>
      <c r="AE5" s="158"/>
      <c r="AF5" s="158" t="s">
        <v>5834</v>
      </c>
      <c r="AG5" s="158"/>
      <c r="AH5" s="67" t="s">
        <v>5835</v>
      </c>
      <c r="AI5" s="158" t="s">
        <v>5836</v>
      </c>
      <c r="AJ5" s="158" t="s">
        <v>5837</v>
      </c>
      <c r="AK5" s="158" t="s">
        <v>5838</v>
      </c>
      <c r="AL5" s="158" t="s">
        <v>5839</v>
      </c>
      <c r="AM5" s="158" t="s">
        <v>5840</v>
      </c>
      <c r="AN5" s="158" t="s">
        <v>5841</v>
      </c>
      <c r="AO5" s="158"/>
      <c r="AP5" s="158" t="s">
        <v>5842</v>
      </c>
      <c r="AQ5" s="158" t="s">
        <v>5843</v>
      </c>
      <c r="AR5" s="158"/>
      <c r="AS5" s="67" t="s">
        <v>5844</v>
      </c>
      <c r="AT5" s="158" t="s">
        <v>5845</v>
      </c>
      <c r="AU5" s="158" t="s">
        <v>5846</v>
      </c>
      <c r="AV5" s="158" t="s">
        <v>5847</v>
      </c>
      <c r="AW5" s="158" t="s">
        <v>5848</v>
      </c>
      <c r="AX5" s="158" t="s">
        <v>5849</v>
      </c>
      <c r="AY5" s="67" t="s">
        <v>5850</v>
      </c>
      <c r="AZ5" s="158" t="s">
        <v>5851</v>
      </c>
      <c r="BA5" s="67" t="s">
        <v>5852</v>
      </c>
      <c r="BB5" s="158" t="s">
        <v>5853</v>
      </c>
      <c r="BC5" s="158" t="s">
        <v>5854</v>
      </c>
      <c r="BD5" s="67" t="s">
        <v>5855</v>
      </c>
      <c r="BE5" s="158" t="s">
        <v>5856</v>
      </c>
      <c r="BF5" s="67" t="s">
        <v>5857</v>
      </c>
      <c r="BG5" s="158" t="s">
        <v>5858</v>
      </c>
      <c r="BH5" s="67" t="s">
        <v>5859</v>
      </c>
      <c r="BI5" s="158" t="s">
        <v>5860</v>
      </c>
      <c r="BJ5" s="67" t="s">
        <v>5861</v>
      </c>
      <c r="BK5" s="158" t="s">
        <v>5862</v>
      </c>
      <c r="BL5" s="158" t="s">
        <v>5863</v>
      </c>
      <c r="BM5" s="158" t="s">
        <v>5864</v>
      </c>
      <c r="BN5" s="67" t="s">
        <v>5865</v>
      </c>
      <c r="BO5" s="158" t="s">
        <v>5866</v>
      </c>
      <c r="BP5" s="158" t="s">
        <v>5867</v>
      </c>
      <c r="BQ5" s="158" t="s">
        <v>5868</v>
      </c>
      <c r="BR5" s="158"/>
      <c r="BS5" s="158" t="s">
        <v>5869</v>
      </c>
      <c r="BT5" s="158" t="s">
        <v>5870</v>
      </c>
      <c r="BU5" s="158"/>
      <c r="BV5" s="158" t="s">
        <v>5871</v>
      </c>
      <c r="BW5" s="158" t="s">
        <v>5872</v>
      </c>
      <c r="BX5" s="158" t="s">
        <v>5873</v>
      </c>
      <c r="BY5" s="158" t="s">
        <v>5874</v>
      </c>
      <c r="BZ5" s="158" t="s">
        <v>5875</v>
      </c>
      <c r="CA5" s="158" t="s">
        <v>1</v>
      </c>
      <c r="CB5" s="158" t="s">
        <v>492</v>
      </c>
      <c r="CC5" s="158" t="s">
        <v>5876</v>
      </c>
      <c r="CD5" s="158"/>
      <c r="CE5" s="158" t="s">
        <v>5877</v>
      </c>
      <c r="CF5" s="158"/>
      <c r="CG5" s="158" t="s">
        <v>5878</v>
      </c>
      <c r="CH5" s="158" t="s">
        <v>5873</v>
      </c>
      <c r="CI5" s="158"/>
      <c r="CJ5" s="158" t="s">
        <v>5879</v>
      </c>
      <c r="CK5" s="158"/>
      <c r="CL5" s="158" t="s">
        <v>5875</v>
      </c>
      <c r="CM5" s="158" t="s">
        <v>5880</v>
      </c>
      <c r="CN5" s="158"/>
      <c r="CO5" s="158" t="s">
        <v>5881</v>
      </c>
      <c r="CP5" s="158"/>
      <c r="CQ5" s="158" t="s">
        <v>5882</v>
      </c>
      <c r="CR5" s="158" t="s">
        <v>5873</v>
      </c>
      <c r="CS5" s="159" t="s">
        <v>5883</v>
      </c>
      <c r="CT5" s="159" t="s">
        <v>5875</v>
      </c>
      <c r="CU5" s="158"/>
      <c r="CV5" s="158"/>
      <c r="CW5" s="158" t="s">
        <v>5884</v>
      </c>
      <c r="CX5" s="158" t="s">
        <v>5885</v>
      </c>
      <c r="CY5" s="158" t="s">
        <v>5886</v>
      </c>
      <c r="CZ5" s="158" t="s">
        <v>5873</v>
      </c>
      <c r="DA5" s="158" t="s">
        <v>5887</v>
      </c>
      <c r="DB5" s="67" t="s">
        <v>5888</v>
      </c>
      <c r="DC5" s="158" t="s">
        <v>5889</v>
      </c>
      <c r="DD5" s="158" t="s">
        <v>5875</v>
      </c>
      <c r="DE5" s="158" t="s">
        <v>5890</v>
      </c>
      <c r="DF5" s="158" t="s">
        <v>5891</v>
      </c>
      <c r="DG5" s="159"/>
      <c r="DH5" s="159" t="s">
        <v>5885</v>
      </c>
      <c r="DI5" s="158"/>
      <c r="DJ5" s="158"/>
      <c r="DK5" s="158"/>
      <c r="DL5" s="158"/>
      <c r="DM5" s="158"/>
      <c r="DN5" s="158"/>
      <c r="DO5" s="158"/>
      <c r="DP5" s="158" t="s">
        <v>5892</v>
      </c>
      <c r="DQ5" s="158" t="s">
        <v>5893</v>
      </c>
      <c r="DR5" s="158" t="s">
        <v>5873</v>
      </c>
      <c r="DS5" s="158" t="s">
        <v>5894</v>
      </c>
      <c r="DT5" s="158" t="s">
        <v>5875</v>
      </c>
      <c r="DU5" s="158" t="s">
        <v>5895</v>
      </c>
      <c r="DV5" s="158" t="s">
        <v>5891</v>
      </c>
      <c r="DW5" s="158"/>
      <c r="DX5" s="158" t="s">
        <v>5884</v>
      </c>
      <c r="DY5" s="158" t="s">
        <v>5885</v>
      </c>
      <c r="DZ5" s="67" t="s">
        <v>5896</v>
      </c>
      <c r="EA5" s="158" t="s">
        <v>5897</v>
      </c>
      <c r="EB5" s="158" t="s">
        <v>5898</v>
      </c>
      <c r="EC5" s="158" t="s">
        <v>5899</v>
      </c>
      <c r="ED5" s="158" t="s">
        <v>5900</v>
      </c>
      <c r="EE5" s="158"/>
      <c r="EF5" s="158" t="s">
        <v>5901</v>
      </c>
      <c r="EG5" s="158" t="s">
        <v>5902</v>
      </c>
      <c r="EH5" s="158"/>
      <c r="EI5" s="578" t="s">
        <v>5903</v>
      </c>
      <c r="EJ5" s="578" t="s">
        <v>5902</v>
      </c>
      <c r="EK5" s="578" t="s">
        <v>5904</v>
      </c>
      <c r="EL5" s="578" t="s">
        <v>5903</v>
      </c>
      <c r="EM5" s="159"/>
      <c r="EN5" s="159" t="s">
        <v>5902</v>
      </c>
      <c r="EO5" s="158" t="s">
        <v>5905</v>
      </c>
      <c r="EP5" s="158" t="s">
        <v>5906</v>
      </c>
      <c r="EQ5" s="158"/>
      <c r="ER5" s="158" t="s">
        <v>5907</v>
      </c>
      <c r="ES5" s="158" t="s">
        <v>5908</v>
      </c>
      <c r="ET5" s="158" t="s">
        <v>5909</v>
      </c>
      <c r="EU5" s="158" t="s">
        <v>5910</v>
      </c>
      <c r="EV5" s="158" t="s">
        <v>5911</v>
      </c>
      <c r="EW5" s="158" t="s">
        <v>5912</v>
      </c>
      <c r="EX5" s="158"/>
      <c r="EY5" s="158"/>
      <c r="EZ5" s="158" t="s">
        <v>5901</v>
      </c>
      <c r="FA5" s="158" t="s">
        <v>5902</v>
      </c>
      <c r="FB5" s="158"/>
      <c r="FC5" s="67" t="s">
        <v>5913</v>
      </c>
      <c r="FD5" s="158" t="s">
        <v>5914</v>
      </c>
      <c r="FE5" s="158" t="s">
        <v>5915</v>
      </c>
      <c r="FF5" s="158" t="s">
        <v>5916</v>
      </c>
      <c r="FG5" s="158" t="s">
        <v>5917</v>
      </c>
      <c r="FH5" s="158" t="s">
        <v>5918</v>
      </c>
      <c r="FI5" s="158" t="s">
        <v>5919</v>
      </c>
      <c r="FJ5" s="158" t="s">
        <v>5920</v>
      </c>
      <c r="FK5" s="158" t="s">
        <v>5921</v>
      </c>
      <c r="FL5" s="67" t="s">
        <v>5922</v>
      </c>
      <c r="FM5" s="158" t="s">
        <v>5923</v>
      </c>
      <c r="FN5" s="158" t="s">
        <v>5445</v>
      </c>
      <c r="FO5" s="158" t="s">
        <v>5924</v>
      </c>
      <c r="FP5" s="158" t="s">
        <v>5925</v>
      </c>
      <c r="FQ5" s="158" t="s">
        <v>5926</v>
      </c>
      <c r="FR5" s="158" t="s">
        <v>5927</v>
      </c>
      <c r="FS5" s="158" t="s">
        <v>5928</v>
      </c>
      <c r="FT5" s="158" t="s">
        <v>5929</v>
      </c>
      <c r="FU5" s="158" t="s">
        <v>5930</v>
      </c>
      <c r="FV5" s="158" t="s">
        <v>5931</v>
      </c>
      <c r="FW5" s="67" t="s">
        <v>5932</v>
      </c>
      <c r="FX5" s="158" t="s">
        <v>5933</v>
      </c>
      <c r="FY5" s="158" t="s">
        <v>5934</v>
      </c>
      <c r="FZ5" s="158" t="s">
        <v>5935</v>
      </c>
      <c r="GA5" s="158" t="s">
        <v>5936</v>
      </c>
      <c r="GB5" s="67" t="s">
        <v>5937</v>
      </c>
      <c r="GC5" s="158" t="s">
        <v>5938</v>
      </c>
      <c r="GD5" s="158" t="s">
        <v>5939</v>
      </c>
      <c r="GE5" s="158" t="s">
        <v>5940</v>
      </c>
      <c r="GF5" s="158" t="s">
        <v>5941</v>
      </c>
      <c r="GG5" s="158" t="s">
        <v>5942</v>
      </c>
      <c r="GH5" s="158" t="s">
        <v>5943</v>
      </c>
      <c r="GI5" s="158" t="s">
        <v>5944</v>
      </c>
      <c r="GJ5" s="67" t="s">
        <v>5945</v>
      </c>
      <c r="GK5" s="158" t="s">
        <v>5946</v>
      </c>
      <c r="GL5" s="158" t="s">
        <v>5947</v>
      </c>
      <c r="GM5" s="158" t="s">
        <v>5948</v>
      </c>
      <c r="GN5" s="158" t="s">
        <v>5949</v>
      </c>
      <c r="GO5" s="158" t="s">
        <v>5950</v>
      </c>
      <c r="GP5" s="158" t="s">
        <v>5951</v>
      </c>
      <c r="GQ5" s="158" t="s">
        <v>5952</v>
      </c>
      <c r="GR5" s="158" t="s">
        <v>5953</v>
      </c>
      <c r="GS5" s="158" t="s">
        <v>5954</v>
      </c>
      <c r="GT5" s="158" t="s">
        <v>5955</v>
      </c>
      <c r="GU5" s="158" t="s">
        <v>5956</v>
      </c>
      <c r="GV5" s="158" t="s">
        <v>5957</v>
      </c>
      <c r="GW5" s="158" t="s">
        <v>5958</v>
      </c>
      <c r="GX5" s="158" t="s">
        <v>5959</v>
      </c>
      <c r="GY5" s="158" t="s">
        <v>5960</v>
      </c>
      <c r="GZ5" s="67" t="s">
        <v>5483</v>
      </c>
      <c r="HA5" s="158" t="s">
        <v>5484</v>
      </c>
      <c r="HB5" s="158" t="s">
        <v>5485</v>
      </c>
      <c r="HC5" s="158" t="s">
        <v>5486</v>
      </c>
      <c r="HD5" s="158" t="s">
        <v>5487</v>
      </c>
      <c r="HE5" s="158" t="s">
        <v>5488</v>
      </c>
      <c r="HF5" s="158" t="s">
        <v>5489</v>
      </c>
      <c r="HG5" s="67" t="s">
        <v>5961</v>
      </c>
      <c r="HH5" s="158" t="s">
        <v>5962</v>
      </c>
      <c r="HI5" s="158" t="s">
        <v>5963</v>
      </c>
      <c r="HJ5" s="158" t="s">
        <v>5964</v>
      </c>
      <c r="HK5" s="158" t="s">
        <v>5965</v>
      </c>
      <c r="HL5" s="158" t="s">
        <v>5966</v>
      </c>
      <c r="HM5" s="158" t="s">
        <v>5967</v>
      </c>
      <c r="HN5" s="67" t="s">
        <v>5968</v>
      </c>
      <c r="HO5" s="158" t="s">
        <v>5969</v>
      </c>
      <c r="HP5" s="158" t="s">
        <v>5970</v>
      </c>
      <c r="HQ5" s="158" t="s">
        <v>5971</v>
      </c>
      <c r="HR5" s="158" t="s">
        <v>5972</v>
      </c>
      <c r="HS5" s="158" t="s">
        <v>5973</v>
      </c>
      <c r="HT5" s="158" t="s">
        <v>5974</v>
      </c>
      <c r="HU5" s="158" t="s">
        <v>5975</v>
      </c>
      <c r="HV5" s="158" t="s">
        <v>5976</v>
      </c>
      <c r="HW5" s="67" t="s">
        <v>5977</v>
      </c>
      <c r="HX5" s="158" t="s">
        <v>5507</v>
      </c>
      <c r="HY5" s="158" t="s">
        <v>5978</v>
      </c>
      <c r="HZ5" s="158" t="s">
        <v>5979</v>
      </c>
      <c r="IA5" s="158" t="s">
        <v>5980</v>
      </c>
      <c r="IB5" s="158" t="s">
        <v>5981</v>
      </c>
      <c r="IC5" s="158" t="s">
        <v>5982</v>
      </c>
      <c r="ID5" s="158" t="s">
        <v>5983</v>
      </c>
      <c r="IE5" s="158" t="s">
        <v>5984</v>
      </c>
      <c r="IF5" s="158" t="s">
        <v>5985</v>
      </c>
      <c r="IG5" s="158" t="s">
        <v>5986</v>
      </c>
      <c r="IH5" s="158" t="s">
        <v>5987</v>
      </c>
      <c r="II5" s="158" t="s">
        <v>5988</v>
      </c>
      <c r="IJ5" s="158" t="s">
        <v>5989</v>
      </c>
      <c r="IK5" s="67" t="s">
        <v>5990</v>
      </c>
      <c r="IL5" s="158" t="s">
        <v>5991</v>
      </c>
      <c r="IM5" s="158" t="s">
        <v>5992</v>
      </c>
      <c r="IN5" s="67" t="s">
        <v>5993</v>
      </c>
      <c r="IO5" s="158" t="s">
        <v>5994</v>
      </c>
      <c r="IP5" s="158" t="s">
        <v>5995</v>
      </c>
      <c r="IQ5" s="158" t="s">
        <v>5996</v>
      </c>
      <c r="IR5" s="158" t="s">
        <v>5997</v>
      </c>
      <c r="IS5" s="158" t="s">
        <v>5998</v>
      </c>
      <c r="IT5" s="158" t="s">
        <v>5999</v>
      </c>
      <c r="IU5" s="158" t="s">
        <v>6000</v>
      </c>
      <c r="IV5" s="158" t="s">
        <v>6001</v>
      </c>
      <c r="IW5" s="158" t="s">
        <v>6002</v>
      </c>
      <c r="IX5" s="158" t="s">
        <v>6003</v>
      </c>
      <c r="IY5" s="67" t="s">
        <v>6004</v>
      </c>
      <c r="IZ5" s="158" t="s">
        <v>6005</v>
      </c>
      <c r="JA5" s="158" t="s">
        <v>6006</v>
      </c>
      <c r="JB5" s="158" t="s">
        <v>6007</v>
      </c>
      <c r="JC5" s="158" t="s">
        <v>6008</v>
      </c>
      <c r="JD5" s="158" t="s">
        <v>6009</v>
      </c>
      <c r="JE5" s="158" t="s">
        <v>6010</v>
      </c>
      <c r="JF5" s="158" t="s">
        <v>6011</v>
      </c>
      <c r="JG5" s="158" t="s">
        <v>6012</v>
      </c>
      <c r="JH5" s="158" t="s">
        <v>6013</v>
      </c>
      <c r="JI5" s="158" t="s">
        <v>6014</v>
      </c>
      <c r="JJ5" s="67" t="s">
        <v>6015</v>
      </c>
      <c r="JK5" s="158" t="s">
        <v>6016</v>
      </c>
      <c r="JL5" s="158" t="s">
        <v>6017</v>
      </c>
      <c r="JM5" s="158" t="s">
        <v>6018</v>
      </c>
      <c r="JN5" s="158" t="s">
        <v>6019</v>
      </c>
      <c r="JO5" s="158" t="s">
        <v>6020</v>
      </c>
      <c r="JP5" s="67" t="s">
        <v>6021</v>
      </c>
      <c r="JQ5" s="158" t="s">
        <v>6022</v>
      </c>
      <c r="JR5" s="158" t="s">
        <v>6023</v>
      </c>
      <c r="JS5" s="158" t="s">
        <v>6024</v>
      </c>
      <c r="JT5" s="158" t="s">
        <v>6025</v>
      </c>
      <c r="JU5" s="158" t="s">
        <v>6026</v>
      </c>
      <c r="JV5" s="158" t="s">
        <v>6027</v>
      </c>
      <c r="JW5" s="158" t="s">
        <v>6028</v>
      </c>
      <c r="JX5" s="158" t="s">
        <v>6029</v>
      </c>
      <c r="JY5" s="158" t="s">
        <v>6030</v>
      </c>
      <c r="JZ5" s="158" t="s">
        <v>6031</v>
      </c>
      <c r="KA5" s="158" t="s">
        <v>6032</v>
      </c>
      <c r="KB5" s="158" t="s">
        <v>6033</v>
      </c>
      <c r="KC5" s="158" t="s">
        <v>6034</v>
      </c>
      <c r="KD5" s="158" t="s">
        <v>6035</v>
      </c>
      <c r="KE5" s="158" t="s">
        <v>6036</v>
      </c>
      <c r="KF5" s="158" t="s">
        <v>6037</v>
      </c>
      <c r="KG5" s="67" t="s">
        <v>6038</v>
      </c>
      <c r="KH5" s="158" t="s">
        <v>6039</v>
      </c>
      <c r="KI5" s="158" t="s">
        <v>6040</v>
      </c>
      <c r="KJ5" s="158" t="s">
        <v>6041</v>
      </c>
      <c r="KK5" s="158" t="s">
        <v>6042</v>
      </c>
      <c r="KL5" s="158" t="s">
        <v>6043</v>
      </c>
      <c r="KM5" s="158" t="s">
        <v>6044</v>
      </c>
      <c r="KN5" s="158" t="s">
        <v>6045</v>
      </c>
      <c r="KO5" s="158" t="s">
        <v>6046</v>
      </c>
      <c r="KP5" s="158" t="s">
        <v>6047</v>
      </c>
      <c r="KQ5" s="158" t="s">
        <v>6048</v>
      </c>
      <c r="KR5" s="158" t="s">
        <v>6049</v>
      </c>
      <c r="KS5" s="158" t="s">
        <v>6050</v>
      </c>
      <c r="KT5" s="67" t="s">
        <v>6051</v>
      </c>
      <c r="KU5" s="158" t="s">
        <v>6052</v>
      </c>
      <c r="KV5" s="158" t="s">
        <v>6053</v>
      </c>
      <c r="KW5" s="158" t="s">
        <v>6054</v>
      </c>
      <c r="KX5" s="158" t="s">
        <v>6055</v>
      </c>
      <c r="KY5" s="158" t="s">
        <v>6056</v>
      </c>
      <c r="KZ5" s="67" t="s">
        <v>6057</v>
      </c>
      <c r="LA5" s="158" t="s">
        <v>6058</v>
      </c>
      <c r="LB5" s="158" t="s">
        <v>6059</v>
      </c>
      <c r="LC5" s="158" t="s">
        <v>6060</v>
      </c>
      <c r="LD5" s="67" t="s">
        <v>6061</v>
      </c>
      <c r="LE5" s="158" t="s">
        <v>6062</v>
      </c>
      <c r="LF5" s="158" t="s">
        <v>6063</v>
      </c>
      <c r="LG5" s="158" t="s">
        <v>6064</v>
      </c>
      <c r="LH5" s="67" t="s">
        <v>6065</v>
      </c>
      <c r="LI5" s="158" t="s">
        <v>6066</v>
      </c>
      <c r="LJ5" s="158" t="s">
        <v>6067</v>
      </c>
      <c r="LK5" s="158" t="s">
        <v>6068</v>
      </c>
      <c r="LL5" s="158" t="s">
        <v>6069</v>
      </c>
      <c r="LM5" s="158" t="s">
        <v>6070</v>
      </c>
      <c r="LN5" s="158" t="s">
        <v>6071</v>
      </c>
      <c r="LO5" s="158" t="s">
        <v>6072</v>
      </c>
      <c r="LP5" s="67" t="s">
        <v>6073</v>
      </c>
      <c r="LQ5" s="158" t="s">
        <v>6074</v>
      </c>
      <c r="LR5" s="158" t="s">
        <v>6075</v>
      </c>
      <c r="LS5" s="158" t="s">
        <v>6076</v>
      </c>
      <c r="LT5" s="158" t="s">
        <v>6077</v>
      </c>
      <c r="LU5" s="158" t="s">
        <v>6078</v>
      </c>
      <c r="LV5" s="158" t="s">
        <v>6079</v>
      </c>
      <c r="LW5" s="158" t="s">
        <v>6080</v>
      </c>
      <c r="LX5" s="158" t="s">
        <v>6081</v>
      </c>
      <c r="LY5" s="158" t="s">
        <v>6082</v>
      </c>
      <c r="LZ5" s="158" t="s">
        <v>6083</v>
      </c>
      <c r="MA5" s="158" t="s">
        <v>6084</v>
      </c>
      <c r="MB5" s="158" t="s">
        <v>6085</v>
      </c>
      <c r="MC5" s="158" t="s">
        <v>6086</v>
      </c>
      <c r="MD5" s="158" t="s">
        <v>6087</v>
      </c>
      <c r="ME5" s="158" t="s">
        <v>6088</v>
      </c>
      <c r="MF5" s="67" t="s">
        <v>6089</v>
      </c>
      <c r="MG5" s="158" t="s">
        <v>6090</v>
      </c>
      <c r="MH5" s="158" t="s">
        <v>6091</v>
      </c>
      <c r="MI5" s="158" t="s">
        <v>6092</v>
      </c>
      <c r="MJ5" s="158" t="s">
        <v>6093</v>
      </c>
      <c r="MK5" s="158" t="s">
        <v>6094</v>
      </c>
      <c r="ML5" s="158" t="s">
        <v>6095</v>
      </c>
      <c r="MM5" s="158" t="s">
        <v>6096</v>
      </c>
      <c r="MN5" s="158" t="s">
        <v>6097</v>
      </c>
      <c r="MO5" s="158" t="s">
        <v>6098</v>
      </c>
      <c r="MP5" s="158" t="s">
        <v>6099</v>
      </c>
      <c r="MQ5" s="158" t="s">
        <v>6100</v>
      </c>
      <c r="MR5" s="158" t="s">
        <v>6101</v>
      </c>
      <c r="MS5" s="67" t="s">
        <v>6102</v>
      </c>
      <c r="MT5" s="158" t="s">
        <v>6103</v>
      </c>
      <c r="MU5" s="158" t="s">
        <v>6104</v>
      </c>
      <c r="MV5" s="158" t="s">
        <v>6105</v>
      </c>
      <c r="MW5" s="67" t="s">
        <v>6106</v>
      </c>
      <c r="MX5" s="158" t="s">
        <v>6107</v>
      </c>
      <c r="MY5" s="158" t="s">
        <v>6108</v>
      </c>
      <c r="MZ5" s="158" t="s">
        <v>6109</v>
      </c>
      <c r="NA5" s="158" t="s">
        <v>6110</v>
      </c>
      <c r="NB5" s="158" t="s">
        <v>6111</v>
      </c>
      <c r="NC5" s="158" t="s">
        <v>6112</v>
      </c>
      <c r="ND5" s="158" t="s">
        <v>6113</v>
      </c>
      <c r="NE5" s="158" t="s">
        <v>6114</v>
      </c>
      <c r="NF5" s="67" t="s">
        <v>6115</v>
      </c>
      <c r="NG5" s="158" t="s">
        <v>6116</v>
      </c>
      <c r="NH5" s="158" t="s">
        <v>6117</v>
      </c>
      <c r="NI5" s="158" t="s">
        <v>6118</v>
      </c>
      <c r="NJ5" s="158" t="s">
        <v>6119</v>
      </c>
      <c r="NK5" s="158" t="s">
        <v>6120</v>
      </c>
      <c r="NL5" s="158" t="s">
        <v>6121</v>
      </c>
      <c r="NM5" s="158"/>
      <c r="NN5" s="158" t="s">
        <v>6122</v>
      </c>
      <c r="NO5" s="158" t="s">
        <v>6123</v>
      </c>
      <c r="NP5" s="158"/>
      <c r="NQ5" s="158" t="s">
        <v>6124</v>
      </c>
      <c r="NR5" s="158" t="s">
        <v>6125</v>
      </c>
      <c r="NS5" s="158" t="s">
        <v>6126</v>
      </c>
      <c r="NT5" s="158" t="s">
        <v>6127</v>
      </c>
      <c r="NU5" s="158" t="s">
        <v>6128</v>
      </c>
      <c r="NV5" s="158" t="s">
        <v>6129</v>
      </c>
      <c r="NW5" s="158" t="s">
        <v>6130</v>
      </c>
      <c r="NX5" s="158" t="s">
        <v>6131</v>
      </c>
      <c r="NY5" s="158" t="s">
        <v>6132</v>
      </c>
      <c r="NZ5" s="158" t="s">
        <v>6133</v>
      </c>
      <c r="OA5" s="158" t="s">
        <v>6134</v>
      </c>
      <c r="OB5" s="158" t="s">
        <v>6135</v>
      </c>
      <c r="OC5" s="158"/>
      <c r="OD5" s="158"/>
      <c r="OE5" s="158" t="s">
        <v>6136</v>
      </c>
      <c r="OF5" s="158" t="s">
        <v>6137</v>
      </c>
      <c r="OG5" s="158" t="s">
        <v>6138</v>
      </c>
      <c r="OH5" s="158" t="s">
        <v>6139</v>
      </c>
      <c r="OI5" s="158"/>
      <c r="OJ5" s="158" t="s">
        <v>6140</v>
      </c>
      <c r="OK5" s="158" t="s">
        <v>6141</v>
      </c>
      <c r="OL5" s="158" t="s">
        <v>6142</v>
      </c>
      <c r="OM5" s="158"/>
      <c r="ON5" s="158" t="s">
        <v>6136</v>
      </c>
      <c r="OO5" s="158"/>
      <c r="OP5" s="159" t="s">
        <v>6143</v>
      </c>
      <c r="OQ5" s="159" t="s">
        <v>6144</v>
      </c>
      <c r="OR5" s="159" t="s">
        <v>6145</v>
      </c>
      <c r="OS5" s="159" t="s">
        <v>6146</v>
      </c>
      <c r="OT5" s="159" t="s">
        <v>6147</v>
      </c>
      <c r="OU5" s="159" t="s">
        <v>6148</v>
      </c>
      <c r="OV5" s="159" t="s">
        <v>6149</v>
      </c>
      <c r="OW5" s="159" t="s">
        <v>6150</v>
      </c>
      <c r="OX5" s="159"/>
      <c r="OY5" s="159" t="s">
        <v>6136</v>
      </c>
      <c r="OZ5" s="159" t="s">
        <v>6151</v>
      </c>
      <c r="PA5" s="159" t="s">
        <v>6152</v>
      </c>
      <c r="PB5" s="159"/>
      <c r="PC5" s="159" t="s">
        <v>6153</v>
      </c>
      <c r="PD5" s="159" t="s">
        <v>6154</v>
      </c>
      <c r="PE5" s="159" t="s">
        <v>6155</v>
      </c>
      <c r="PF5" s="158" t="s">
        <v>6156</v>
      </c>
      <c r="PG5" s="159" t="s">
        <v>6157</v>
      </c>
      <c r="PH5" s="159" t="s">
        <v>6158</v>
      </c>
      <c r="PI5" s="158" t="s">
        <v>6159</v>
      </c>
      <c r="PJ5" s="159" t="s">
        <v>6160</v>
      </c>
      <c r="PK5" s="158" t="s">
        <v>6161</v>
      </c>
      <c r="PL5" s="158"/>
      <c r="PM5" s="158" t="s">
        <v>6162</v>
      </c>
      <c r="PN5" s="158" t="s">
        <v>6163</v>
      </c>
      <c r="PO5" s="159"/>
      <c r="PP5" s="158" t="s">
        <v>6164</v>
      </c>
      <c r="PQ5" s="158" t="s">
        <v>6165</v>
      </c>
      <c r="PR5" s="158" t="s">
        <v>6166</v>
      </c>
      <c r="PS5" s="158"/>
      <c r="PT5" s="159" t="s">
        <v>6167</v>
      </c>
      <c r="PU5" s="159" t="s">
        <v>6168</v>
      </c>
      <c r="PV5" s="158"/>
      <c r="PW5" s="159" t="s">
        <v>6169</v>
      </c>
      <c r="PX5" s="159" t="s">
        <v>6170</v>
      </c>
      <c r="PY5" s="159" t="s">
        <v>6171</v>
      </c>
      <c r="PZ5" s="159" t="s">
        <v>6172</v>
      </c>
      <c r="QA5" s="158" t="s">
        <v>6173</v>
      </c>
      <c r="QB5" s="158" t="s">
        <v>6174</v>
      </c>
      <c r="QC5" s="158"/>
      <c r="QD5" s="158" t="s">
        <v>6175</v>
      </c>
      <c r="QE5" s="158" t="s">
        <v>6176</v>
      </c>
      <c r="QF5" s="158" t="s">
        <v>6177</v>
      </c>
      <c r="QG5" s="158" t="s">
        <v>6178</v>
      </c>
      <c r="QH5" s="158" t="s">
        <v>6179</v>
      </c>
      <c r="QI5" s="158" t="s">
        <v>6180</v>
      </c>
      <c r="QJ5" s="159"/>
      <c r="QK5" s="158" t="s">
        <v>6164</v>
      </c>
      <c r="QL5" s="158" t="s">
        <v>6136</v>
      </c>
      <c r="QM5" s="158"/>
      <c r="QN5" s="158" t="s">
        <v>6181</v>
      </c>
      <c r="QO5" s="158" t="s">
        <v>6182</v>
      </c>
      <c r="QP5" s="158" t="s">
        <v>6183</v>
      </c>
      <c r="QQ5" s="159" t="s">
        <v>6184</v>
      </c>
      <c r="QR5" s="159" t="s">
        <v>6185</v>
      </c>
      <c r="QS5" s="159" t="s">
        <v>6186</v>
      </c>
      <c r="QT5" s="159"/>
      <c r="QU5" s="158" t="s">
        <v>6164</v>
      </c>
      <c r="QV5" s="158"/>
      <c r="QW5" s="158" t="s">
        <v>6136</v>
      </c>
      <c r="QX5" s="158" t="s">
        <v>6187</v>
      </c>
      <c r="QY5" s="158" t="s">
        <v>6188</v>
      </c>
      <c r="QZ5" s="158" t="s">
        <v>6189</v>
      </c>
      <c r="RA5" s="158"/>
      <c r="RB5" s="159"/>
      <c r="RC5" s="159" t="s">
        <v>6190</v>
      </c>
      <c r="RD5" s="159" t="s">
        <v>6191</v>
      </c>
      <c r="RE5" s="159" t="s">
        <v>6192</v>
      </c>
      <c r="RF5" s="159"/>
      <c r="RG5" s="159" t="s">
        <v>6193</v>
      </c>
      <c r="RH5" s="159"/>
      <c r="RI5" s="159" t="s">
        <v>6194</v>
      </c>
      <c r="RJ5" s="159" t="s">
        <v>6195</v>
      </c>
      <c r="RK5" s="159" t="s">
        <v>6196</v>
      </c>
      <c r="RL5" s="159" t="s">
        <v>6197</v>
      </c>
      <c r="RM5" s="159" t="s">
        <v>6198</v>
      </c>
      <c r="RN5" s="159" t="s">
        <v>6199</v>
      </c>
      <c r="RO5" s="159"/>
      <c r="RP5" s="159" t="s">
        <v>6164</v>
      </c>
      <c r="RQ5" s="158"/>
      <c r="RR5" s="158" t="s">
        <v>6200</v>
      </c>
      <c r="RS5" s="159" t="s">
        <v>6201</v>
      </c>
      <c r="RT5" s="158" t="s">
        <v>6202</v>
      </c>
      <c r="RU5" s="158" t="s">
        <v>6203</v>
      </c>
      <c r="RV5" s="159" t="s">
        <v>6204</v>
      </c>
      <c r="RW5" s="158" t="s">
        <v>6205</v>
      </c>
      <c r="RX5" s="158" t="s">
        <v>6206</v>
      </c>
      <c r="RY5" s="158" t="s">
        <v>6207</v>
      </c>
      <c r="RZ5" s="158" t="s">
        <v>6208</v>
      </c>
      <c r="SA5" s="158" t="s">
        <v>6209</v>
      </c>
      <c r="SB5" s="158" t="s">
        <v>6210</v>
      </c>
      <c r="SC5" s="158" t="s">
        <v>6136</v>
      </c>
      <c r="SD5" s="159" t="s">
        <v>6211</v>
      </c>
      <c r="SE5" s="159" t="s">
        <v>6212</v>
      </c>
      <c r="SF5" s="159" t="s">
        <v>6213</v>
      </c>
      <c r="SG5" s="159" t="s">
        <v>6149</v>
      </c>
      <c r="SH5" s="159"/>
      <c r="SI5" s="159" t="s">
        <v>6164</v>
      </c>
      <c r="SJ5" s="159"/>
      <c r="SK5" s="159" t="s">
        <v>6214</v>
      </c>
      <c r="SL5" s="159" t="s">
        <v>6205</v>
      </c>
      <c r="SM5" s="159" t="s">
        <v>6215</v>
      </c>
      <c r="SN5" s="159" t="s">
        <v>6216</v>
      </c>
      <c r="SO5" s="62" t="s">
        <v>6217</v>
      </c>
      <c r="SP5" s="159"/>
      <c r="SQ5" s="158" t="s">
        <v>6136</v>
      </c>
      <c r="SR5" s="159"/>
      <c r="SS5" s="159" t="s">
        <v>6218</v>
      </c>
      <c r="ST5" s="159" t="s">
        <v>6219</v>
      </c>
      <c r="SU5" s="159" t="s">
        <v>6220</v>
      </c>
      <c r="SV5" s="159" t="s">
        <v>6221</v>
      </c>
      <c r="SW5" s="159" t="s">
        <v>6222</v>
      </c>
      <c r="SX5" s="159" t="s">
        <v>6223</v>
      </c>
      <c r="SY5" s="159" t="s">
        <v>6224</v>
      </c>
      <c r="SZ5" s="232" t="s">
        <v>6225</v>
      </c>
      <c r="TA5" s="159" t="s">
        <v>6226</v>
      </c>
      <c r="TB5" s="159" t="s">
        <v>6227</v>
      </c>
      <c r="TC5" s="159" t="s">
        <v>6228</v>
      </c>
      <c r="TD5" s="159" t="s">
        <v>6229</v>
      </c>
      <c r="TE5" s="159" t="s">
        <v>6230</v>
      </c>
      <c r="TF5" s="159" t="s">
        <v>6231</v>
      </c>
      <c r="TG5" s="159" t="s">
        <v>6232</v>
      </c>
      <c r="TH5" s="159" t="s">
        <v>6233</v>
      </c>
      <c r="TI5" s="159" t="s">
        <v>6234</v>
      </c>
      <c r="TJ5" s="159" t="s">
        <v>6235</v>
      </c>
      <c r="TK5" s="159" t="s">
        <v>6236</v>
      </c>
      <c r="TL5" s="159" t="s">
        <v>6237</v>
      </c>
      <c r="TM5" s="159" t="s">
        <v>6238</v>
      </c>
      <c r="TN5" s="159" t="s">
        <v>6239</v>
      </c>
      <c r="TO5" s="159" t="s">
        <v>6240</v>
      </c>
      <c r="TP5" s="159" t="s">
        <v>6241</v>
      </c>
      <c r="TQ5" s="159"/>
      <c r="TR5" s="159" t="s">
        <v>6136</v>
      </c>
      <c r="TS5" s="159" t="s">
        <v>6242</v>
      </c>
      <c r="TT5" s="159" t="s">
        <v>6243</v>
      </c>
      <c r="TU5" s="159" t="s">
        <v>6244</v>
      </c>
      <c r="TV5" s="159" t="s">
        <v>6245</v>
      </c>
      <c r="TW5" s="159" t="s">
        <v>6246</v>
      </c>
      <c r="TX5" s="159"/>
      <c r="TY5" s="159" t="s">
        <v>6136</v>
      </c>
      <c r="TZ5" s="158" t="s">
        <v>6152</v>
      </c>
      <c r="UA5" s="158" t="s">
        <v>6155</v>
      </c>
      <c r="UB5" s="158" t="s">
        <v>6160</v>
      </c>
      <c r="UC5" s="158" t="s">
        <v>6163</v>
      </c>
      <c r="UD5" s="158"/>
      <c r="UE5" s="158" t="s">
        <v>6164</v>
      </c>
      <c r="UF5" s="158"/>
      <c r="UG5" s="158" t="s">
        <v>6136</v>
      </c>
      <c r="UH5" s="67" t="s">
        <v>6247</v>
      </c>
      <c r="UI5" s="158" t="s">
        <v>6248</v>
      </c>
      <c r="UJ5" s="158" t="s">
        <v>6249</v>
      </c>
      <c r="UK5" s="158" t="s">
        <v>6250</v>
      </c>
      <c r="UL5" s="158" t="s">
        <v>6251</v>
      </c>
      <c r="UM5" s="158" t="s">
        <v>6252</v>
      </c>
      <c r="UN5" s="158" t="s">
        <v>6253</v>
      </c>
      <c r="UO5" s="158" t="s">
        <v>6254</v>
      </c>
      <c r="UP5" s="158" t="s">
        <v>6255</v>
      </c>
      <c r="UQ5" s="158" t="s">
        <v>6256</v>
      </c>
      <c r="UR5" s="158" t="s">
        <v>6257</v>
      </c>
      <c r="US5" s="158" t="s">
        <v>6258</v>
      </c>
      <c r="UT5" s="158" t="s">
        <v>6259</v>
      </c>
      <c r="UU5" s="158" t="s">
        <v>6260</v>
      </c>
      <c r="UV5" s="158"/>
      <c r="UW5" s="158" t="s">
        <v>6261</v>
      </c>
      <c r="UX5" s="158" t="s">
        <v>6262</v>
      </c>
      <c r="UY5" s="158"/>
      <c r="UZ5" s="158" t="s">
        <v>6263</v>
      </c>
      <c r="VA5" s="158" t="s">
        <v>6264</v>
      </c>
      <c r="VB5" s="158" t="s">
        <v>6265</v>
      </c>
      <c r="VC5" s="158" t="s">
        <v>6213</v>
      </c>
      <c r="VD5" s="158" t="s">
        <v>6266</v>
      </c>
      <c r="VE5" s="159" t="s">
        <v>6267</v>
      </c>
      <c r="VF5" s="159"/>
      <c r="VG5" s="159" t="s">
        <v>6268</v>
      </c>
      <c r="VH5" s="159" t="s">
        <v>6269</v>
      </c>
      <c r="VI5" s="159" t="s">
        <v>6270</v>
      </c>
      <c r="VJ5" s="159" t="s">
        <v>6271</v>
      </c>
      <c r="VK5" s="159" t="s">
        <v>6268</v>
      </c>
      <c r="VL5" s="159" t="s">
        <v>6272</v>
      </c>
      <c r="VM5" s="159" t="s">
        <v>6273</v>
      </c>
      <c r="VN5" s="159" t="s">
        <v>6274</v>
      </c>
      <c r="VO5" s="159" t="s">
        <v>6275</v>
      </c>
      <c r="VP5" s="159" t="s">
        <v>6276</v>
      </c>
      <c r="VQ5" s="159" t="s">
        <v>6268</v>
      </c>
      <c r="VR5" s="158"/>
      <c r="VS5" s="158"/>
      <c r="VT5" s="158" t="s">
        <v>6277</v>
      </c>
      <c r="VU5" s="158" t="s">
        <v>6278</v>
      </c>
      <c r="VV5" s="158"/>
      <c r="VW5" s="67" t="s">
        <v>6279</v>
      </c>
      <c r="VX5" s="158" t="s">
        <v>6280</v>
      </c>
      <c r="VY5" s="158" t="s">
        <v>6281</v>
      </c>
      <c r="VZ5" s="158" t="s">
        <v>6282</v>
      </c>
      <c r="WA5" s="158" t="s">
        <v>6283</v>
      </c>
      <c r="WB5" s="158" t="s">
        <v>6284</v>
      </c>
      <c r="WC5" s="158" t="s">
        <v>6285</v>
      </c>
      <c r="WD5" s="158" t="s">
        <v>6286</v>
      </c>
      <c r="WE5" s="158" t="s">
        <v>6287</v>
      </c>
      <c r="WF5" s="158" t="s">
        <v>6288</v>
      </c>
      <c r="WG5" s="158"/>
      <c r="WH5" s="158" t="s">
        <v>6289</v>
      </c>
      <c r="WI5" s="158" t="s">
        <v>6290</v>
      </c>
      <c r="WJ5" s="158"/>
      <c r="WK5" s="158" t="s">
        <v>6291</v>
      </c>
      <c r="WL5" s="158"/>
      <c r="WM5" s="158" t="s">
        <v>6292</v>
      </c>
      <c r="WN5" s="158" t="s">
        <v>6293</v>
      </c>
      <c r="WO5" s="158"/>
      <c r="WP5" s="158" t="s">
        <v>6294</v>
      </c>
      <c r="WQ5" s="158" t="s">
        <v>6295</v>
      </c>
      <c r="WR5" s="158"/>
      <c r="WS5" s="158" t="s">
        <v>6296</v>
      </c>
      <c r="WT5" s="158" t="s">
        <v>6297</v>
      </c>
      <c r="WU5" s="158"/>
      <c r="WV5" s="158" t="s">
        <v>6298</v>
      </c>
      <c r="WW5" s="159" t="s">
        <v>6299</v>
      </c>
      <c r="WX5" s="159" t="s">
        <v>6300</v>
      </c>
      <c r="WY5" s="159" t="s">
        <v>6301</v>
      </c>
      <c r="WZ5" s="159"/>
      <c r="XA5" s="159" t="s">
        <v>6302</v>
      </c>
      <c r="XB5" s="158" t="s">
        <v>6303</v>
      </c>
      <c r="XC5" s="158" t="s">
        <v>6304</v>
      </c>
      <c r="XD5" s="158"/>
      <c r="XE5" s="158" t="s">
        <v>6305</v>
      </c>
      <c r="XF5" s="158"/>
      <c r="XG5" s="158" t="s">
        <v>6306</v>
      </c>
      <c r="XH5" s="158"/>
      <c r="XI5" s="158" t="s">
        <v>6307</v>
      </c>
      <c r="XJ5" s="158" t="s">
        <v>6308</v>
      </c>
      <c r="XK5" s="158" t="s">
        <v>6309</v>
      </c>
      <c r="XL5" s="158" t="s">
        <v>6310</v>
      </c>
      <c r="XM5" s="158"/>
      <c r="XN5" s="159"/>
      <c r="XO5" s="158" t="s">
        <v>6290</v>
      </c>
      <c r="XP5" s="159" t="s">
        <v>6290</v>
      </c>
      <c r="XQ5" s="159" t="s">
        <v>6311</v>
      </c>
      <c r="XR5" s="159" t="s">
        <v>6312</v>
      </c>
      <c r="XS5" s="159" t="s">
        <v>6313</v>
      </c>
      <c r="XT5" s="159" t="s">
        <v>6314</v>
      </c>
      <c r="XU5" s="159" t="s">
        <v>6315</v>
      </c>
      <c r="XV5" s="159" t="s">
        <v>6316</v>
      </c>
      <c r="XW5" s="159" t="s">
        <v>6317</v>
      </c>
      <c r="XX5" s="159"/>
      <c r="XY5" s="159" t="s">
        <v>6300</v>
      </c>
      <c r="XZ5" s="158"/>
      <c r="YA5" s="158" t="s">
        <v>6318</v>
      </c>
      <c r="YB5" s="158" t="s">
        <v>6319</v>
      </c>
      <c r="YC5" s="158"/>
      <c r="YD5" s="67" t="s">
        <v>6320</v>
      </c>
      <c r="YE5" s="158" t="s">
        <v>6321</v>
      </c>
      <c r="YF5" s="158" t="s">
        <v>6322</v>
      </c>
      <c r="YG5" s="158"/>
      <c r="YH5" s="158" t="s">
        <v>6323</v>
      </c>
      <c r="YI5" s="158" t="s">
        <v>6324</v>
      </c>
      <c r="YJ5" s="158"/>
      <c r="YK5" s="158" t="s">
        <v>6325</v>
      </c>
      <c r="YL5" s="158" t="s">
        <v>6326</v>
      </c>
      <c r="YM5" s="158"/>
      <c r="YN5" s="158" t="s">
        <v>6327</v>
      </c>
      <c r="YO5" s="158" t="s">
        <v>6328</v>
      </c>
      <c r="YP5" s="158"/>
      <c r="YQ5" s="158"/>
      <c r="YR5" s="158" t="s">
        <v>6329</v>
      </c>
      <c r="YS5" s="158" t="s">
        <v>6330</v>
      </c>
      <c r="YT5" s="158"/>
      <c r="YU5" s="158"/>
      <c r="YV5" s="158" t="s">
        <v>6331</v>
      </c>
      <c r="YW5" s="158"/>
      <c r="YX5" s="158" t="s">
        <v>6332</v>
      </c>
      <c r="YY5" s="158" t="s">
        <v>6333</v>
      </c>
      <c r="YZ5" s="158"/>
      <c r="ZA5" s="158" t="s">
        <v>6332</v>
      </c>
      <c r="ZB5" s="158" t="s">
        <v>6334</v>
      </c>
      <c r="ZC5" s="158"/>
      <c r="ZD5" s="158" t="s">
        <v>6332</v>
      </c>
      <c r="ZE5" s="158" t="s">
        <v>6335</v>
      </c>
      <c r="ZF5" s="158"/>
      <c r="ZG5" s="158" t="s">
        <v>6332</v>
      </c>
      <c r="ZH5" s="158" t="s">
        <v>6332</v>
      </c>
      <c r="ZI5" s="158"/>
      <c r="ZJ5" s="159" t="s">
        <v>6336</v>
      </c>
      <c r="ZK5" s="160" t="s">
        <v>6616</v>
      </c>
      <c r="ZL5" s="160"/>
      <c r="ZM5" s="160" t="s">
        <v>6336</v>
      </c>
      <c r="ZN5" s="159" t="s">
        <v>6336</v>
      </c>
      <c r="ZO5" s="159"/>
      <c r="ZP5" s="160" t="s">
        <v>5835</v>
      </c>
      <c r="ZQ5" s="160" t="s">
        <v>6615</v>
      </c>
      <c r="ZR5" s="160" t="s">
        <v>6617</v>
      </c>
      <c r="ZS5" s="160" t="s">
        <v>7029</v>
      </c>
      <c r="ZT5" s="160" t="s">
        <v>5835</v>
      </c>
      <c r="ZU5" s="160" t="s">
        <v>7030</v>
      </c>
      <c r="ZV5" s="160" t="s">
        <v>6682</v>
      </c>
      <c r="ZW5" s="160" t="s">
        <v>6654</v>
      </c>
      <c r="ZX5" s="160"/>
      <c r="ZY5" s="158" t="s">
        <v>6337</v>
      </c>
      <c r="ZZ5" s="214"/>
      <c r="AAA5" s="213" t="s">
        <v>7031</v>
      </c>
      <c r="AAB5" s="213"/>
      <c r="AAC5" s="213"/>
      <c r="AAD5" s="213" t="s">
        <v>7032</v>
      </c>
      <c r="AAE5" s="213" t="s">
        <v>7033</v>
      </c>
      <c r="AAF5" s="213" t="s">
        <v>7034</v>
      </c>
      <c r="AAG5" s="213" t="s">
        <v>7035</v>
      </c>
      <c r="AAH5" s="213" t="s">
        <v>7036</v>
      </c>
      <c r="AAI5" s="213" t="s">
        <v>7037</v>
      </c>
      <c r="AAJ5" s="213" t="s">
        <v>7038</v>
      </c>
      <c r="AAK5" s="160"/>
      <c r="AAL5" s="158"/>
      <c r="AAM5" s="158" t="s">
        <v>6338</v>
      </c>
      <c r="AAN5" s="214"/>
      <c r="AAO5" s="160"/>
      <c r="AAP5" s="160" t="s">
        <v>1748</v>
      </c>
      <c r="AAQ5" s="160" t="s">
        <v>1749</v>
      </c>
      <c r="AAR5" s="160"/>
      <c r="AAS5" s="160" t="s">
        <v>1750</v>
      </c>
      <c r="AAT5" s="160"/>
      <c r="AAU5" s="160" t="s">
        <v>2473</v>
      </c>
      <c r="AAV5" s="160" t="s">
        <v>6592</v>
      </c>
      <c r="AAW5" s="160" t="s">
        <v>6591</v>
      </c>
      <c r="AAX5" s="160" t="s">
        <v>6594</v>
      </c>
      <c r="AAY5" s="160" t="s">
        <v>6594</v>
      </c>
      <c r="AAZ5" s="213" t="s">
        <v>6595</v>
      </c>
      <c r="ABA5" s="213"/>
      <c r="ABB5" s="213"/>
      <c r="ABC5" s="160" t="s">
        <v>6596</v>
      </c>
      <c r="ABD5" s="160" t="s">
        <v>6597</v>
      </c>
      <c r="ABE5" s="160" t="s">
        <v>6598</v>
      </c>
      <c r="ABF5" s="160" t="s">
        <v>6599</v>
      </c>
      <c r="ABG5" s="213"/>
      <c r="ABH5" s="213"/>
      <c r="ABI5" s="160"/>
      <c r="ABJ5" s="160" t="s">
        <v>6644</v>
      </c>
      <c r="ABK5" s="160" t="s">
        <v>6600</v>
      </c>
      <c r="ABL5" s="213" t="s">
        <v>6639</v>
      </c>
      <c r="ABM5" s="213" t="s">
        <v>6640</v>
      </c>
      <c r="ABN5" s="213" t="s">
        <v>6641</v>
      </c>
      <c r="ABO5" s="213" t="s">
        <v>6642</v>
      </c>
      <c r="ABP5" s="213" t="s">
        <v>6643</v>
      </c>
      <c r="ABQ5" s="213" t="s">
        <v>5826</v>
      </c>
      <c r="ABR5" s="213" t="s">
        <v>5827</v>
      </c>
      <c r="ABS5" s="213" t="s">
        <v>5832</v>
      </c>
      <c r="ABT5" s="213" t="s">
        <v>5833</v>
      </c>
      <c r="ABU5" s="160"/>
      <c r="ABV5" s="213" t="s">
        <v>5834</v>
      </c>
      <c r="ABW5" s="160"/>
      <c r="ABX5" s="160" t="s">
        <v>5835</v>
      </c>
      <c r="ABY5" s="160" t="s">
        <v>7039</v>
      </c>
      <c r="ABZ5" s="213" t="s">
        <v>5837</v>
      </c>
      <c r="ACA5" s="160"/>
      <c r="ACB5" s="213" t="s">
        <v>5834</v>
      </c>
      <c r="ACC5" s="213" t="s">
        <v>5896</v>
      </c>
      <c r="ACD5" s="213" t="s">
        <v>5898</v>
      </c>
      <c r="ACE5" s="160"/>
      <c r="ACF5" s="160" t="s">
        <v>5902</v>
      </c>
      <c r="ACG5" s="160"/>
      <c r="ACH5" s="160" t="s">
        <v>5904</v>
      </c>
      <c r="ACI5" s="160" t="s">
        <v>5903</v>
      </c>
      <c r="ACJ5" s="160"/>
      <c r="ACK5" s="160" t="s">
        <v>5902</v>
      </c>
      <c r="ACL5" s="160"/>
      <c r="ACM5" s="213" t="s">
        <v>6645</v>
      </c>
      <c r="ACN5" s="160"/>
      <c r="ACO5" s="160" t="s">
        <v>6337</v>
      </c>
      <c r="ACP5" s="213" t="s">
        <v>2444</v>
      </c>
      <c r="ACQ5" s="213" t="s">
        <v>2473</v>
      </c>
      <c r="ACR5" s="375" t="s">
        <v>6662</v>
      </c>
      <c r="ACS5" s="379"/>
      <c r="ACT5" s="379" t="s">
        <v>6681</v>
      </c>
      <c r="ACU5" s="379" t="s">
        <v>6666</v>
      </c>
      <c r="ACV5" s="160"/>
      <c r="ACW5" s="379"/>
      <c r="ACX5" s="379" t="s">
        <v>6663</v>
      </c>
      <c r="ACY5" s="379"/>
      <c r="ACZ5" s="379" t="s">
        <v>6664</v>
      </c>
      <c r="ADA5" s="379"/>
      <c r="ADB5" s="379" t="s">
        <v>6665</v>
      </c>
      <c r="ADC5" s="379" t="s">
        <v>6667</v>
      </c>
      <c r="ADD5" s="379" t="s">
        <v>6666</v>
      </c>
      <c r="ADE5" s="379"/>
      <c r="ADF5" s="379" t="s">
        <v>6669</v>
      </c>
      <c r="ADG5" s="379" t="s">
        <v>6670</v>
      </c>
      <c r="ADH5" s="160" t="s">
        <v>6673</v>
      </c>
      <c r="ADI5" s="213" t="s">
        <v>6674</v>
      </c>
      <c r="ADJ5" s="213" t="s">
        <v>6675</v>
      </c>
      <c r="ADK5" s="213" t="s">
        <v>6676</v>
      </c>
      <c r="ADL5" s="213" t="s">
        <v>6677</v>
      </c>
      <c r="ADM5" s="160" t="s">
        <v>6679</v>
      </c>
      <c r="ADN5" s="160"/>
      <c r="ADO5" s="213"/>
      <c r="ADP5" s="160" t="s">
        <v>6679</v>
      </c>
      <c r="ADQ5" s="213"/>
      <c r="ADR5" s="213" t="s">
        <v>6645</v>
      </c>
      <c r="ADS5" s="160"/>
      <c r="ADT5" s="213" t="s">
        <v>2444</v>
      </c>
      <c r="ADU5" s="160"/>
      <c r="ADV5" s="214"/>
    </row>
    <row r="6" spans="1:802" s="588" customFormat="1" ht="36" customHeight="1" x14ac:dyDescent="0.25">
      <c r="A6" s="589" t="s">
        <v>6834</v>
      </c>
      <c r="B6" s="590" t="s">
        <v>6339</v>
      </c>
      <c r="C6" s="590" t="s">
        <v>6953</v>
      </c>
      <c r="D6" s="590" t="s">
        <v>6725</v>
      </c>
      <c r="E6" s="590" t="s">
        <v>1</v>
      </c>
      <c r="F6" s="590" t="s">
        <v>514</v>
      </c>
      <c r="G6" s="590" t="s">
        <v>1</v>
      </c>
      <c r="H6" s="590" t="s">
        <v>1</v>
      </c>
      <c r="I6" s="590" t="s">
        <v>1</v>
      </c>
      <c r="J6" s="590" t="s">
        <v>1</v>
      </c>
      <c r="K6" s="590" t="s">
        <v>1</v>
      </c>
      <c r="L6" s="590" t="s">
        <v>1</v>
      </c>
      <c r="M6" s="590" t="s">
        <v>1</v>
      </c>
      <c r="N6" s="590" t="s">
        <v>1</v>
      </c>
      <c r="O6" s="590"/>
      <c r="P6" s="590">
        <v>35</v>
      </c>
      <c r="Q6" s="590" t="s">
        <v>1830</v>
      </c>
      <c r="R6" s="591">
        <v>100000</v>
      </c>
      <c r="S6" s="591">
        <v>1000</v>
      </c>
      <c r="T6" s="590">
        <v>1000</v>
      </c>
      <c r="U6" s="589" t="s">
        <v>699</v>
      </c>
      <c r="V6" s="589"/>
      <c r="W6" s="590"/>
      <c r="X6" s="590"/>
      <c r="Y6" s="590" t="s">
        <v>1</v>
      </c>
      <c r="Z6" s="590">
        <v>1.81</v>
      </c>
      <c r="AA6" s="590"/>
      <c r="AB6" s="590"/>
      <c r="AC6" s="590" t="s">
        <v>1</v>
      </c>
      <c r="AD6" s="590">
        <v>83</v>
      </c>
      <c r="AE6" s="590" t="s">
        <v>1</v>
      </c>
      <c r="AF6" s="590" t="s">
        <v>1</v>
      </c>
      <c r="AG6" s="590" t="s">
        <v>1</v>
      </c>
      <c r="AH6" s="590" t="s">
        <v>1</v>
      </c>
      <c r="AI6" s="590"/>
      <c r="AJ6" s="590" t="s">
        <v>1</v>
      </c>
      <c r="AK6" s="590"/>
      <c r="AL6" s="590"/>
      <c r="AM6" s="590"/>
      <c r="AN6" s="590"/>
      <c r="AO6" s="590" t="s">
        <v>1</v>
      </c>
      <c r="AP6" s="590"/>
      <c r="AQ6" s="590" t="s">
        <v>1</v>
      </c>
      <c r="AR6" s="590" t="s">
        <v>1</v>
      </c>
      <c r="AS6" s="587"/>
      <c r="AT6" s="587"/>
      <c r="AU6" s="592"/>
      <c r="AV6" s="587"/>
      <c r="AW6" s="587"/>
      <c r="AX6" s="587"/>
      <c r="AY6" s="587"/>
      <c r="AZ6" s="587"/>
      <c r="BA6" s="587"/>
      <c r="BB6" s="587"/>
      <c r="BC6" s="587"/>
      <c r="BD6" s="587"/>
      <c r="BE6" s="587"/>
      <c r="BF6" s="587"/>
      <c r="BG6" s="587"/>
      <c r="BH6" s="587"/>
      <c r="BI6" s="587"/>
      <c r="BJ6" s="587"/>
      <c r="BK6" s="587"/>
      <c r="BL6" s="587"/>
      <c r="BM6" s="587"/>
      <c r="BN6" s="587"/>
      <c r="BO6" s="587"/>
      <c r="BP6" s="587"/>
      <c r="BQ6" s="587"/>
      <c r="BR6" s="587"/>
      <c r="BS6" s="587"/>
      <c r="BT6" s="587"/>
      <c r="BU6" s="587"/>
      <c r="BV6" s="587"/>
      <c r="BW6" s="587"/>
      <c r="BX6" s="587"/>
      <c r="BY6" s="587"/>
      <c r="BZ6" s="587"/>
      <c r="CA6" s="587"/>
      <c r="CB6" s="587"/>
      <c r="CC6" s="587"/>
      <c r="CD6" s="587"/>
      <c r="CE6" s="587"/>
      <c r="CF6" s="587"/>
      <c r="CG6" s="587"/>
      <c r="CH6" s="587"/>
      <c r="CI6" s="587"/>
      <c r="CJ6" s="587"/>
      <c r="CK6" s="587"/>
      <c r="CL6" s="587"/>
      <c r="CM6" s="587"/>
      <c r="CN6" s="587"/>
      <c r="CO6" s="587"/>
      <c r="CP6" s="587"/>
      <c r="CQ6" s="587"/>
      <c r="CR6" s="587"/>
      <c r="CS6" s="587"/>
      <c r="CT6" s="587"/>
      <c r="CU6" s="587"/>
      <c r="CV6" s="587"/>
      <c r="CW6" s="587"/>
      <c r="CX6" s="587"/>
      <c r="CY6" s="587"/>
      <c r="CZ6" s="587"/>
      <c r="DA6" s="587"/>
      <c r="DB6" s="587"/>
      <c r="DC6" s="587"/>
      <c r="DD6" s="587"/>
      <c r="DE6" s="587"/>
      <c r="DF6" s="587"/>
      <c r="DG6" s="587"/>
      <c r="DH6" s="587"/>
      <c r="DI6" s="587"/>
      <c r="DJ6" s="587"/>
      <c r="DK6" s="587"/>
      <c r="DL6" s="587"/>
      <c r="DM6" s="587"/>
      <c r="DN6" s="587"/>
      <c r="DO6" s="587"/>
      <c r="DP6" s="587"/>
      <c r="DQ6" s="587"/>
      <c r="DR6" s="587"/>
      <c r="DS6" s="587"/>
      <c r="DT6" s="587"/>
      <c r="DU6" s="587"/>
      <c r="DV6" s="587"/>
      <c r="DW6" s="587"/>
      <c r="DX6" s="587"/>
      <c r="DY6" s="587"/>
      <c r="DZ6" s="587" t="s">
        <v>1</v>
      </c>
      <c r="EA6" s="587"/>
      <c r="EB6" s="587" t="s">
        <v>1</v>
      </c>
      <c r="EC6" s="587"/>
      <c r="ED6" s="587"/>
      <c r="EE6" s="587" t="s">
        <v>1</v>
      </c>
      <c r="EF6" s="587"/>
      <c r="EG6" s="587" t="s">
        <v>1</v>
      </c>
      <c r="EH6" s="587" t="s">
        <v>1</v>
      </c>
      <c r="EI6" s="587"/>
      <c r="EJ6" s="587"/>
      <c r="EK6" s="587" t="s">
        <v>6340</v>
      </c>
      <c r="EL6" s="587" t="s">
        <v>768</v>
      </c>
      <c r="EM6" s="587" t="s">
        <v>1</v>
      </c>
      <c r="EN6" s="587" t="s">
        <v>1</v>
      </c>
      <c r="EO6" s="587"/>
      <c r="EP6" s="587"/>
      <c r="EQ6" s="587"/>
      <c r="ER6" s="587"/>
      <c r="ES6" s="587"/>
      <c r="ET6" s="587"/>
      <c r="EU6" s="587"/>
      <c r="EV6" s="587"/>
      <c r="EW6" s="587"/>
      <c r="EX6" s="587"/>
      <c r="EY6" s="587"/>
      <c r="EZ6" s="587"/>
      <c r="FA6" s="587"/>
      <c r="FB6" s="587"/>
      <c r="FC6" s="587"/>
      <c r="FD6" s="587"/>
      <c r="FE6" s="587"/>
      <c r="FF6" s="587"/>
      <c r="FG6" s="587"/>
      <c r="FH6" s="587"/>
      <c r="FI6" s="587"/>
      <c r="FJ6" s="587"/>
      <c r="FK6" s="587"/>
      <c r="FL6" s="587"/>
      <c r="FM6" s="587"/>
      <c r="FN6" s="587"/>
      <c r="FO6" s="587"/>
      <c r="FP6" s="587"/>
      <c r="FQ6" s="587"/>
      <c r="FR6" s="587"/>
      <c r="FS6" s="587"/>
      <c r="FT6" s="587"/>
      <c r="FU6" s="587"/>
      <c r="FV6" s="587"/>
      <c r="FW6" s="587"/>
      <c r="FX6" s="587"/>
      <c r="FY6" s="587"/>
      <c r="FZ6" s="587"/>
      <c r="GA6" s="587"/>
      <c r="GB6" s="587"/>
      <c r="GC6" s="587"/>
      <c r="GD6" s="587"/>
      <c r="GE6" s="587"/>
      <c r="GF6" s="587"/>
      <c r="GG6" s="587"/>
      <c r="GH6" s="587"/>
      <c r="GI6" s="587"/>
      <c r="GJ6" s="587"/>
      <c r="GK6" s="587"/>
      <c r="GL6" s="587"/>
      <c r="GM6" s="587"/>
      <c r="GN6" s="587"/>
      <c r="GO6" s="587"/>
      <c r="GP6" s="587"/>
      <c r="GQ6" s="587"/>
      <c r="GR6" s="587"/>
      <c r="GS6" s="587"/>
      <c r="GT6" s="587"/>
      <c r="GU6" s="587"/>
      <c r="GV6" s="587"/>
      <c r="GW6" s="587"/>
      <c r="GX6" s="587"/>
      <c r="GY6" s="587"/>
      <c r="GZ6" s="587"/>
      <c r="HA6" s="587"/>
      <c r="HB6" s="587"/>
      <c r="HC6" s="587"/>
      <c r="HD6" s="587"/>
      <c r="HE6" s="587"/>
      <c r="HF6" s="587"/>
      <c r="HG6" s="587"/>
      <c r="HH6" s="587"/>
      <c r="HI6" s="587"/>
      <c r="HJ6" s="587"/>
      <c r="HK6" s="587"/>
      <c r="HL6" s="587"/>
      <c r="HM6" s="587"/>
      <c r="HN6" s="587"/>
      <c r="HO6" s="587"/>
      <c r="HP6" s="587"/>
      <c r="HQ6" s="587"/>
      <c r="HR6" s="587"/>
      <c r="HS6" s="587"/>
      <c r="HT6" s="587"/>
      <c r="HU6" s="587"/>
      <c r="HV6" s="587"/>
      <c r="HW6" s="587"/>
      <c r="HX6" s="587"/>
      <c r="HY6" s="587"/>
      <c r="HZ6" s="587"/>
      <c r="IA6" s="587"/>
      <c r="IB6" s="587"/>
      <c r="IC6" s="587"/>
      <c r="ID6" s="587"/>
      <c r="IE6" s="587"/>
      <c r="IF6" s="587"/>
      <c r="IG6" s="587"/>
      <c r="IH6" s="587"/>
      <c r="II6" s="587"/>
      <c r="IJ6" s="587"/>
      <c r="IK6" s="587"/>
      <c r="IL6" s="587"/>
      <c r="IM6" s="587"/>
      <c r="IN6" s="587"/>
      <c r="IO6" s="587"/>
      <c r="IP6" s="587"/>
      <c r="IQ6" s="587"/>
      <c r="IR6" s="587"/>
      <c r="IS6" s="587"/>
      <c r="IT6" s="587"/>
      <c r="IU6" s="587"/>
      <c r="IV6" s="587"/>
      <c r="IW6" s="587"/>
      <c r="IX6" s="587"/>
      <c r="IY6" s="587"/>
      <c r="IZ6" s="587"/>
      <c r="JA6" s="587"/>
      <c r="JB6" s="587"/>
      <c r="JC6" s="587"/>
      <c r="JD6" s="587"/>
      <c r="JE6" s="587"/>
      <c r="JF6" s="587"/>
      <c r="JG6" s="587"/>
      <c r="JH6" s="587"/>
      <c r="JI6" s="587"/>
      <c r="JJ6" s="587"/>
      <c r="JK6" s="587"/>
      <c r="JL6" s="587"/>
      <c r="JM6" s="587"/>
      <c r="JN6" s="587"/>
      <c r="JO6" s="587"/>
      <c r="JP6" s="587"/>
      <c r="JQ6" s="587"/>
      <c r="JR6" s="587"/>
      <c r="JS6" s="587"/>
      <c r="JT6" s="587"/>
      <c r="JU6" s="587"/>
      <c r="JV6" s="587"/>
      <c r="JW6" s="587"/>
      <c r="JX6" s="587"/>
      <c r="JY6" s="587"/>
      <c r="JZ6" s="587"/>
      <c r="KA6" s="587"/>
      <c r="KB6" s="587"/>
      <c r="KC6" s="587"/>
      <c r="KD6" s="587"/>
      <c r="KE6" s="587"/>
      <c r="KF6" s="587"/>
      <c r="KG6" s="587"/>
      <c r="KH6" s="587"/>
      <c r="KI6" s="587"/>
      <c r="KJ6" s="587"/>
      <c r="KK6" s="587"/>
      <c r="KL6" s="587"/>
      <c r="KM6" s="587"/>
      <c r="KN6" s="587"/>
      <c r="KO6" s="587"/>
      <c r="KP6" s="587"/>
      <c r="KQ6" s="587"/>
      <c r="KR6" s="587"/>
      <c r="KS6" s="587"/>
      <c r="KT6" s="587"/>
      <c r="KU6" s="587"/>
      <c r="KV6" s="587"/>
      <c r="KW6" s="587"/>
      <c r="KX6" s="587"/>
      <c r="KY6" s="587"/>
      <c r="KZ6" s="587"/>
      <c r="LA6" s="587"/>
      <c r="LB6" s="587"/>
      <c r="LC6" s="587"/>
      <c r="LD6" s="587"/>
      <c r="LE6" s="587"/>
      <c r="LF6" s="587"/>
      <c r="LG6" s="587"/>
      <c r="LH6" s="587"/>
      <c r="LI6" s="587"/>
      <c r="LJ6" s="587"/>
      <c r="LK6" s="587"/>
      <c r="LL6" s="587"/>
      <c r="LM6" s="587"/>
      <c r="LN6" s="587"/>
      <c r="LO6" s="587"/>
      <c r="LP6" s="587"/>
      <c r="LQ6" s="587"/>
      <c r="LR6" s="587"/>
      <c r="LS6" s="587"/>
      <c r="LT6" s="587"/>
      <c r="LU6" s="587"/>
      <c r="LV6" s="587"/>
      <c r="LW6" s="587"/>
      <c r="LX6" s="587"/>
      <c r="LY6" s="587"/>
      <c r="LZ6" s="587"/>
      <c r="MA6" s="587"/>
      <c r="MB6" s="587"/>
      <c r="MC6" s="587"/>
      <c r="MD6" s="587"/>
      <c r="ME6" s="587"/>
      <c r="MF6" s="587"/>
      <c r="MG6" s="587"/>
      <c r="MH6" s="587"/>
      <c r="MI6" s="587"/>
      <c r="MJ6" s="587"/>
      <c r="MK6" s="587"/>
      <c r="ML6" s="587"/>
      <c r="MM6" s="587"/>
      <c r="MN6" s="587"/>
      <c r="MO6" s="587"/>
      <c r="MP6" s="587"/>
      <c r="MQ6" s="587"/>
      <c r="MR6" s="587"/>
      <c r="MS6" s="587"/>
      <c r="MT6" s="587"/>
      <c r="MU6" s="587"/>
      <c r="MV6" s="587"/>
      <c r="MW6" s="587"/>
      <c r="MX6" s="587"/>
      <c r="MY6" s="587"/>
      <c r="MZ6" s="587"/>
      <c r="NA6" s="587"/>
      <c r="NB6" s="587"/>
      <c r="NC6" s="587"/>
      <c r="ND6" s="587"/>
      <c r="NE6" s="587"/>
      <c r="NF6" s="587"/>
      <c r="NG6" s="587"/>
      <c r="NH6" s="587"/>
      <c r="NI6" s="587"/>
      <c r="NJ6" s="587"/>
      <c r="NK6" s="587"/>
      <c r="NL6" s="587"/>
      <c r="NM6" s="587"/>
      <c r="NN6" s="587"/>
      <c r="NO6" s="587"/>
      <c r="NP6" s="587"/>
      <c r="NQ6" s="587"/>
      <c r="NR6" s="587"/>
      <c r="NS6" s="587"/>
      <c r="NT6" s="587"/>
      <c r="NU6" s="587"/>
      <c r="NV6" s="587"/>
      <c r="NW6" s="587"/>
      <c r="NX6" s="587"/>
      <c r="NY6" s="587"/>
      <c r="NZ6" s="587"/>
      <c r="OA6" s="587"/>
      <c r="OB6" s="587"/>
      <c r="OC6" s="587"/>
      <c r="OD6" s="587"/>
      <c r="OE6" s="587"/>
      <c r="OF6" s="587"/>
      <c r="OG6" s="587"/>
      <c r="OH6" s="587"/>
      <c r="OI6" s="587"/>
      <c r="OJ6" s="587"/>
      <c r="OK6" s="587"/>
      <c r="OL6" s="587"/>
      <c r="OM6" s="587"/>
      <c r="ON6" s="587"/>
      <c r="OO6" s="587"/>
      <c r="OP6" s="587"/>
      <c r="OQ6" s="587"/>
      <c r="OR6" s="587"/>
      <c r="OS6" s="587"/>
      <c r="OT6" s="587"/>
      <c r="OU6" s="587"/>
      <c r="OV6" s="587"/>
      <c r="OW6" s="587"/>
      <c r="OX6" s="587"/>
      <c r="OY6" s="587"/>
      <c r="OZ6" s="587"/>
      <c r="PA6" s="587"/>
      <c r="PB6" s="587"/>
      <c r="PC6" s="587"/>
      <c r="PD6" s="587"/>
      <c r="PE6" s="587"/>
      <c r="PF6" s="587"/>
      <c r="PG6" s="587"/>
      <c r="PH6" s="587"/>
      <c r="PI6" s="587"/>
      <c r="PJ6" s="587"/>
      <c r="PK6" s="587"/>
      <c r="PL6" s="587"/>
      <c r="PM6" s="587"/>
      <c r="PN6" s="587"/>
      <c r="PO6" s="587"/>
      <c r="PP6" s="587"/>
      <c r="PQ6" s="587"/>
      <c r="PR6" s="587"/>
      <c r="PS6" s="587"/>
      <c r="PT6" s="587"/>
      <c r="PU6" s="587"/>
      <c r="PV6" s="587"/>
      <c r="PW6" s="587"/>
      <c r="PX6" s="587"/>
      <c r="PY6" s="587"/>
      <c r="PZ6" s="587"/>
      <c r="QA6" s="587"/>
      <c r="QB6" s="587"/>
      <c r="QC6" s="587"/>
      <c r="QD6" s="587"/>
      <c r="QE6" s="587"/>
      <c r="QF6" s="587"/>
      <c r="QG6" s="587"/>
      <c r="QH6" s="587"/>
      <c r="QI6" s="587"/>
      <c r="QJ6" s="587"/>
      <c r="QK6" s="587"/>
      <c r="QL6" s="587"/>
      <c r="QM6" s="587"/>
      <c r="QN6" s="587"/>
      <c r="QO6" s="587"/>
      <c r="QP6" s="587"/>
      <c r="QQ6" s="587"/>
      <c r="QR6" s="587"/>
      <c r="QS6" s="587"/>
      <c r="QT6" s="587"/>
      <c r="QU6" s="587"/>
      <c r="QV6" s="587"/>
      <c r="QW6" s="587"/>
      <c r="QX6" s="587"/>
      <c r="QY6" s="587"/>
      <c r="QZ6" s="587"/>
      <c r="RA6" s="587"/>
      <c r="RB6" s="587"/>
      <c r="RC6" s="587"/>
      <c r="RD6" s="587"/>
      <c r="RE6" s="587"/>
      <c r="RF6" s="587"/>
      <c r="RG6" s="587"/>
      <c r="RH6" s="587"/>
      <c r="RI6" s="587"/>
      <c r="RJ6" s="587"/>
      <c r="RK6" s="587"/>
      <c r="RL6" s="587"/>
      <c r="RM6" s="587"/>
      <c r="RN6" s="587"/>
      <c r="RO6" s="587"/>
      <c r="RP6" s="587"/>
      <c r="RQ6" s="587"/>
      <c r="RR6" s="587"/>
      <c r="RS6" s="587"/>
      <c r="RT6" s="587"/>
      <c r="RU6" s="587"/>
      <c r="RV6" s="587"/>
      <c r="RW6" s="587"/>
      <c r="RX6" s="587"/>
      <c r="RY6" s="587"/>
      <c r="RZ6" s="587"/>
      <c r="SA6" s="587"/>
      <c r="SB6" s="587"/>
      <c r="SC6" s="587"/>
      <c r="SD6" s="587"/>
      <c r="SE6" s="587"/>
      <c r="SF6" s="587"/>
      <c r="SG6" s="587"/>
      <c r="SH6" s="587"/>
      <c r="SI6" s="587"/>
      <c r="SJ6" s="587"/>
      <c r="SK6" s="587"/>
      <c r="SL6" s="587"/>
      <c r="SM6" s="587"/>
      <c r="SN6" s="587"/>
      <c r="SO6" s="587"/>
      <c r="SP6" s="587"/>
      <c r="SQ6" s="587"/>
      <c r="SR6" s="587"/>
      <c r="SS6" s="587"/>
      <c r="ST6" s="587"/>
      <c r="SU6" s="587"/>
      <c r="SV6" s="587"/>
      <c r="SW6" s="587"/>
      <c r="SX6" s="587"/>
      <c r="SY6" s="587"/>
      <c r="SZ6" s="587"/>
      <c r="TA6" s="587"/>
      <c r="TB6" s="587"/>
      <c r="TC6" s="587"/>
      <c r="TD6" s="587"/>
      <c r="TE6" s="587"/>
      <c r="TF6" s="587"/>
      <c r="TG6" s="587"/>
      <c r="TH6" s="587"/>
      <c r="TI6" s="587"/>
      <c r="TJ6" s="587"/>
      <c r="TK6" s="587"/>
      <c r="TL6" s="587"/>
      <c r="TM6" s="587"/>
      <c r="TN6" s="587"/>
      <c r="TO6" s="587"/>
      <c r="TP6" s="587"/>
      <c r="TQ6" s="587"/>
      <c r="TR6" s="587"/>
      <c r="TS6" s="587"/>
      <c r="TT6" s="587"/>
      <c r="TU6" s="587"/>
      <c r="TV6" s="587"/>
      <c r="TW6" s="587"/>
      <c r="TX6" s="587"/>
      <c r="TY6" s="587"/>
      <c r="TZ6" s="587"/>
      <c r="UA6" s="587"/>
      <c r="UB6" s="587"/>
      <c r="UC6" s="587"/>
      <c r="UD6" s="587"/>
      <c r="UE6" s="587"/>
      <c r="UF6" s="587"/>
      <c r="UG6" s="587"/>
      <c r="UH6" s="587"/>
      <c r="UI6" s="587"/>
      <c r="UJ6" s="587"/>
      <c r="UK6" s="587"/>
      <c r="UL6" s="587"/>
      <c r="UM6" s="587"/>
      <c r="UN6" s="587"/>
      <c r="UO6" s="587"/>
      <c r="UP6" s="587"/>
      <c r="UQ6" s="587"/>
      <c r="UR6" s="587"/>
      <c r="US6" s="587"/>
      <c r="UT6" s="587"/>
      <c r="UU6" s="587"/>
      <c r="UV6" s="587"/>
      <c r="UW6" s="587"/>
      <c r="UX6" s="587"/>
      <c r="UY6" s="587"/>
      <c r="UZ6" s="587"/>
      <c r="VA6" s="587"/>
      <c r="VB6" s="587"/>
      <c r="VC6" s="587"/>
      <c r="VD6" s="587"/>
      <c r="VE6" s="587"/>
      <c r="VF6" s="587"/>
      <c r="VG6" s="587"/>
      <c r="VH6" s="587"/>
      <c r="VI6" s="587"/>
      <c r="VJ6" s="587"/>
      <c r="VK6" s="587"/>
      <c r="VL6" s="587"/>
      <c r="VM6" s="587"/>
      <c r="VN6" s="587"/>
      <c r="VO6" s="587"/>
      <c r="VP6" s="587"/>
      <c r="VQ6" s="587"/>
      <c r="VR6" s="587"/>
      <c r="VS6" s="587"/>
      <c r="VT6" s="587"/>
      <c r="VU6" s="587"/>
      <c r="VV6" s="587"/>
      <c r="VW6" s="587"/>
      <c r="VX6" s="587"/>
      <c r="VY6" s="587"/>
      <c r="VZ6" s="587"/>
      <c r="WA6" s="587"/>
      <c r="WB6" s="587"/>
      <c r="WC6" s="587"/>
      <c r="WD6" s="587"/>
      <c r="WE6" s="587"/>
      <c r="WF6" s="587"/>
      <c r="WG6" s="587"/>
      <c r="WH6" s="587"/>
      <c r="WI6" s="587"/>
      <c r="WJ6" s="587"/>
      <c r="WK6" s="587"/>
      <c r="WL6" s="587"/>
      <c r="WM6" s="587"/>
      <c r="WN6" s="587"/>
      <c r="WO6" s="587"/>
      <c r="WP6" s="587"/>
      <c r="WQ6" s="587"/>
      <c r="WR6" s="587"/>
      <c r="WS6" s="587"/>
      <c r="WT6" s="587"/>
      <c r="WU6" s="587"/>
      <c r="WV6" s="587"/>
      <c r="WW6" s="587"/>
      <c r="WX6" s="587"/>
      <c r="WY6" s="587"/>
      <c r="WZ6" s="587"/>
      <c r="XA6" s="587"/>
      <c r="XB6" s="587"/>
      <c r="XC6" s="587"/>
      <c r="XD6" s="587"/>
      <c r="XE6" s="587"/>
      <c r="XF6" s="587"/>
      <c r="XG6" s="587"/>
      <c r="XH6" s="587"/>
      <c r="XI6" s="587"/>
      <c r="XJ6" s="587"/>
      <c r="XK6" s="587"/>
      <c r="XL6" s="587"/>
      <c r="XM6" s="587"/>
      <c r="XN6" s="587"/>
      <c r="XO6" s="587"/>
      <c r="XP6" s="587"/>
      <c r="XQ6" s="587"/>
      <c r="XR6" s="587"/>
      <c r="XS6" s="587"/>
      <c r="XT6" s="587"/>
      <c r="XU6" s="587"/>
      <c r="XV6" s="587"/>
      <c r="XW6" s="587"/>
      <c r="XX6" s="587"/>
      <c r="XY6" s="587"/>
      <c r="XZ6" s="587"/>
      <c r="YA6" s="587"/>
      <c r="YB6" s="587"/>
      <c r="YC6" s="587"/>
      <c r="YD6" s="587"/>
      <c r="YE6" s="587"/>
      <c r="YF6" s="587"/>
      <c r="YG6" s="587"/>
      <c r="YH6" s="587"/>
      <c r="YI6" s="587"/>
      <c r="YJ6" s="587"/>
      <c r="YK6" s="587"/>
      <c r="YL6" s="587"/>
      <c r="YM6" s="587"/>
      <c r="YN6" s="587"/>
      <c r="YO6" s="587"/>
      <c r="YP6" s="587"/>
      <c r="YQ6" s="587"/>
      <c r="YR6" s="587"/>
      <c r="YS6" s="587"/>
      <c r="YT6" s="587" t="s">
        <v>1</v>
      </c>
      <c r="YU6" s="587" t="s">
        <v>743</v>
      </c>
      <c r="YV6" s="587" t="s">
        <v>1</v>
      </c>
      <c r="YW6" s="587" t="s">
        <v>1</v>
      </c>
      <c r="YX6" s="587" t="s">
        <v>1</v>
      </c>
      <c r="YY6" s="587" t="s">
        <v>1</v>
      </c>
      <c r="YZ6" s="587" t="s">
        <v>1</v>
      </c>
      <c r="ZA6" s="587" t="s">
        <v>1</v>
      </c>
      <c r="ZB6" s="587" t="s">
        <v>1</v>
      </c>
      <c r="ZC6" s="587" t="s">
        <v>1</v>
      </c>
      <c r="ZD6" s="587"/>
      <c r="ZE6" s="587" t="s">
        <v>1</v>
      </c>
      <c r="ZF6" s="587" t="s">
        <v>1</v>
      </c>
      <c r="ZG6" s="592" t="s">
        <v>1</v>
      </c>
      <c r="ZH6" s="592" t="s">
        <v>1</v>
      </c>
      <c r="ZI6" s="592" t="s">
        <v>1</v>
      </c>
      <c r="ZJ6" s="592" t="s">
        <v>1</v>
      </c>
      <c r="ZK6" s="592" t="s">
        <v>1</v>
      </c>
      <c r="ZL6" s="592" t="s">
        <v>1</v>
      </c>
      <c r="ZM6" s="592" t="s">
        <v>1</v>
      </c>
      <c r="ZN6" s="592" t="s">
        <v>1</v>
      </c>
      <c r="ZO6" s="592" t="s">
        <v>1</v>
      </c>
      <c r="ZP6" s="592" t="s">
        <v>1</v>
      </c>
      <c r="ZQ6" s="592"/>
      <c r="ZR6" s="592"/>
      <c r="ZS6" s="592"/>
      <c r="ZT6" s="592"/>
      <c r="ZU6" s="592"/>
      <c r="ZV6" s="592"/>
      <c r="ZW6" s="592"/>
      <c r="ZX6" s="592"/>
      <c r="ZY6" s="592" t="s">
        <v>1</v>
      </c>
      <c r="ZZ6" s="592"/>
      <c r="AAA6" s="592"/>
      <c r="AAB6" s="592"/>
      <c r="AAC6" s="592"/>
      <c r="AAD6" s="592"/>
      <c r="AAE6" s="592"/>
      <c r="AAF6" s="592"/>
      <c r="AAG6" s="592"/>
      <c r="AAH6" s="592"/>
      <c r="AAI6" s="592"/>
      <c r="AAJ6" s="592"/>
      <c r="AAK6" s="592"/>
      <c r="AAL6" s="587" t="s">
        <v>1</v>
      </c>
      <c r="AAM6" s="587" t="s">
        <v>1</v>
      </c>
      <c r="AAN6" s="587"/>
      <c r="AAO6" s="587"/>
      <c r="AAP6" s="587"/>
      <c r="AAQ6" s="587"/>
      <c r="AAR6" s="587"/>
      <c r="AAS6" s="587"/>
      <c r="AAT6" s="587"/>
      <c r="AAU6" s="587"/>
      <c r="AAV6" s="587"/>
      <c r="AAW6" s="587"/>
      <c r="AAX6" s="587"/>
      <c r="AAY6" s="587"/>
      <c r="AAZ6" s="587"/>
      <c r="ABA6" s="587"/>
      <c r="ABB6" s="587"/>
      <c r="ABC6" s="587"/>
      <c r="ABD6" s="587"/>
      <c r="ABE6" s="587"/>
      <c r="ABF6" s="587"/>
      <c r="ABG6" s="587"/>
      <c r="ABH6" s="587"/>
      <c r="ABI6" s="587"/>
      <c r="ABJ6" s="587"/>
      <c r="ABK6" s="587"/>
      <c r="ABL6" s="587"/>
      <c r="ABM6" s="587"/>
      <c r="ABN6" s="587"/>
      <c r="ABO6" s="587"/>
      <c r="ABP6" s="587"/>
      <c r="ABQ6" s="587"/>
      <c r="ABR6" s="587"/>
      <c r="ABS6" s="587"/>
      <c r="ABT6" s="587"/>
      <c r="ABU6" s="587"/>
      <c r="ABV6" s="587"/>
      <c r="ABW6" s="587"/>
      <c r="ABX6" s="587"/>
      <c r="ABY6" s="587"/>
      <c r="ABZ6" s="587"/>
      <c r="ACA6" s="587"/>
      <c r="ACB6" s="587"/>
      <c r="ACC6" s="587"/>
      <c r="ACD6" s="587"/>
      <c r="ACE6" s="587"/>
      <c r="ACF6" s="587"/>
      <c r="ACG6" s="587"/>
      <c r="ACH6" s="587"/>
      <c r="ACI6" s="587"/>
      <c r="ACJ6" s="587"/>
      <c r="ACK6" s="587"/>
      <c r="ACL6" s="587"/>
      <c r="ACM6" s="587"/>
      <c r="ACN6" s="587"/>
      <c r="ACO6" s="587"/>
      <c r="ACP6" s="587"/>
      <c r="ACQ6" s="587"/>
      <c r="ACR6" s="587"/>
      <c r="ACS6" s="587"/>
      <c r="ACT6" s="587"/>
      <c r="ACU6" s="587"/>
      <c r="ACV6" s="587"/>
      <c r="ACW6" s="587"/>
      <c r="ACX6" s="587"/>
      <c r="ACY6" s="587"/>
      <c r="ACZ6" s="587"/>
      <c r="ADA6" s="587"/>
      <c r="ADB6" s="587"/>
      <c r="ADC6" s="587"/>
      <c r="ADD6" s="587"/>
      <c r="ADE6" s="587"/>
      <c r="ADF6" s="587"/>
      <c r="ADG6" s="587"/>
      <c r="ADH6" s="587"/>
      <c r="ADI6" s="587"/>
      <c r="ADJ6" s="587"/>
      <c r="ADK6" s="587"/>
      <c r="ADL6" s="587"/>
      <c r="ADM6" s="587"/>
      <c r="ADN6" s="587"/>
      <c r="ADO6" s="587"/>
      <c r="ADP6" s="587"/>
      <c r="ADQ6" s="587"/>
      <c r="ADR6" s="587"/>
      <c r="ADS6" s="587"/>
      <c r="ADT6" s="587"/>
      <c r="ADU6" s="587"/>
      <c r="ADV6" s="587" t="s">
        <v>727</v>
      </c>
    </row>
    <row r="7" spans="1:802" s="588" customFormat="1" ht="36" customHeight="1" x14ac:dyDescent="0.25">
      <c r="A7" s="589" t="s">
        <v>6836</v>
      </c>
      <c r="B7" s="590" t="s">
        <v>6341</v>
      </c>
      <c r="C7" s="590" t="s">
        <v>6953</v>
      </c>
      <c r="D7" s="590" t="s">
        <v>6725</v>
      </c>
      <c r="E7" s="590" t="s">
        <v>1</v>
      </c>
      <c r="F7" s="590" t="s">
        <v>514</v>
      </c>
      <c r="G7" s="590" t="s">
        <v>1</v>
      </c>
      <c r="H7" s="590" t="s">
        <v>1</v>
      </c>
      <c r="I7" s="590" t="s">
        <v>1</v>
      </c>
      <c r="J7" s="590" t="s">
        <v>1</v>
      </c>
      <c r="K7" s="590" t="s">
        <v>1</v>
      </c>
      <c r="L7" s="590" t="s">
        <v>1</v>
      </c>
      <c r="M7" s="590" t="s">
        <v>1</v>
      </c>
      <c r="N7" s="590" t="s">
        <v>1</v>
      </c>
      <c r="O7" s="590"/>
      <c r="P7" s="590">
        <v>47</v>
      </c>
      <c r="Q7" s="590" t="s">
        <v>1830</v>
      </c>
      <c r="R7" s="591">
        <v>100000</v>
      </c>
      <c r="S7" s="591">
        <v>1000</v>
      </c>
      <c r="T7" s="590">
        <v>1000</v>
      </c>
      <c r="U7" s="589" t="s">
        <v>699</v>
      </c>
      <c r="V7" s="589"/>
      <c r="W7" s="590"/>
      <c r="X7" s="590"/>
      <c r="Y7" s="590" t="s">
        <v>1</v>
      </c>
      <c r="Z7" s="590">
        <v>1.81</v>
      </c>
      <c r="AA7" s="590"/>
      <c r="AB7" s="590"/>
      <c r="AC7" s="590" t="s">
        <v>1</v>
      </c>
      <c r="AD7" s="590">
        <v>83</v>
      </c>
      <c r="AE7" s="590" t="s">
        <v>1</v>
      </c>
      <c r="AF7" s="590" t="s">
        <v>1</v>
      </c>
      <c r="AG7" s="590" t="s">
        <v>1</v>
      </c>
      <c r="AH7" s="590" t="s">
        <v>1</v>
      </c>
      <c r="AI7" s="590"/>
      <c r="AJ7" s="590" t="s">
        <v>1</v>
      </c>
      <c r="AK7" s="590"/>
      <c r="AL7" s="590"/>
      <c r="AM7" s="590"/>
      <c r="AN7" s="590"/>
      <c r="AO7" s="590" t="s">
        <v>1</v>
      </c>
      <c r="AP7" s="590"/>
      <c r="AQ7" s="590" t="s">
        <v>1</v>
      </c>
      <c r="AR7" s="590" t="s">
        <v>1</v>
      </c>
      <c r="AS7" s="587"/>
      <c r="AT7" s="587"/>
      <c r="AU7" s="592"/>
      <c r="AV7" s="587"/>
      <c r="AW7" s="587"/>
      <c r="AX7" s="587"/>
      <c r="AY7" s="587"/>
      <c r="AZ7" s="587"/>
      <c r="BA7" s="587"/>
      <c r="BB7" s="587"/>
      <c r="BC7" s="587"/>
      <c r="BD7" s="587"/>
      <c r="BE7" s="587"/>
      <c r="BF7" s="587"/>
      <c r="BG7" s="587"/>
      <c r="BH7" s="587"/>
      <c r="BI7" s="587"/>
      <c r="BJ7" s="587"/>
      <c r="BK7" s="587"/>
      <c r="BL7" s="587"/>
      <c r="BM7" s="587"/>
      <c r="BN7" s="587"/>
      <c r="BO7" s="587"/>
      <c r="BP7" s="587"/>
      <c r="BQ7" s="587"/>
      <c r="BR7" s="587"/>
      <c r="BS7" s="587"/>
      <c r="BT7" s="587"/>
      <c r="BU7" s="587"/>
      <c r="BV7" s="587"/>
      <c r="BW7" s="587"/>
      <c r="BX7" s="587"/>
      <c r="BY7" s="587"/>
      <c r="BZ7" s="587"/>
      <c r="CA7" s="587"/>
      <c r="CB7" s="587"/>
      <c r="CC7" s="587"/>
      <c r="CD7" s="587"/>
      <c r="CE7" s="587"/>
      <c r="CF7" s="587"/>
      <c r="CG7" s="587"/>
      <c r="CH7" s="587"/>
      <c r="CI7" s="587"/>
      <c r="CJ7" s="587"/>
      <c r="CK7" s="587"/>
      <c r="CL7" s="587"/>
      <c r="CM7" s="587"/>
      <c r="CN7" s="587"/>
      <c r="CO7" s="587"/>
      <c r="CP7" s="587"/>
      <c r="CQ7" s="587"/>
      <c r="CR7" s="587"/>
      <c r="CS7" s="587"/>
      <c r="CT7" s="587"/>
      <c r="CU7" s="587"/>
      <c r="CV7" s="587"/>
      <c r="CW7" s="587"/>
      <c r="CX7" s="587"/>
      <c r="CY7" s="587"/>
      <c r="CZ7" s="587"/>
      <c r="DA7" s="587"/>
      <c r="DB7" s="587"/>
      <c r="DC7" s="587"/>
      <c r="DD7" s="587"/>
      <c r="DE7" s="587"/>
      <c r="DF7" s="587"/>
      <c r="DG7" s="587"/>
      <c r="DH7" s="587"/>
      <c r="DI7" s="587"/>
      <c r="DJ7" s="587"/>
      <c r="DK7" s="587"/>
      <c r="DL7" s="587"/>
      <c r="DM7" s="587"/>
      <c r="DN7" s="587"/>
      <c r="DO7" s="587"/>
      <c r="DP7" s="587"/>
      <c r="DQ7" s="587"/>
      <c r="DR7" s="587"/>
      <c r="DS7" s="587"/>
      <c r="DT7" s="587"/>
      <c r="DU7" s="587"/>
      <c r="DV7" s="587"/>
      <c r="DW7" s="587"/>
      <c r="DX7" s="587"/>
      <c r="DY7" s="587"/>
      <c r="DZ7" s="587" t="s">
        <v>1</v>
      </c>
      <c r="EA7" s="587"/>
      <c r="EB7" s="587" t="s">
        <v>1</v>
      </c>
      <c r="EC7" s="587"/>
      <c r="ED7" s="587"/>
      <c r="EE7" s="587" t="s">
        <v>1</v>
      </c>
      <c r="EF7" s="587"/>
      <c r="EG7" s="587" t="s">
        <v>1</v>
      </c>
      <c r="EH7" s="587" t="s">
        <v>1</v>
      </c>
      <c r="EI7" s="587"/>
      <c r="EJ7" s="587"/>
      <c r="EK7" s="587" t="s">
        <v>6340</v>
      </c>
      <c r="EL7" s="587" t="s">
        <v>768</v>
      </c>
      <c r="EM7" s="587" t="s">
        <v>1</v>
      </c>
      <c r="EN7" s="587" t="s">
        <v>1</v>
      </c>
      <c r="EO7" s="587"/>
      <c r="EP7" s="587"/>
      <c r="EQ7" s="587"/>
      <c r="ER7" s="587"/>
      <c r="ES7" s="587"/>
      <c r="ET7" s="587"/>
      <c r="EU7" s="587"/>
      <c r="EV7" s="587"/>
      <c r="EW7" s="587"/>
      <c r="EX7" s="587"/>
      <c r="EY7" s="587"/>
      <c r="EZ7" s="587"/>
      <c r="FA7" s="587"/>
      <c r="FB7" s="587"/>
      <c r="FC7" s="587"/>
      <c r="FD7" s="587"/>
      <c r="FE7" s="587"/>
      <c r="FF7" s="587"/>
      <c r="FG7" s="587"/>
      <c r="FH7" s="587"/>
      <c r="FI7" s="587"/>
      <c r="FJ7" s="587"/>
      <c r="FK7" s="587"/>
      <c r="FL7" s="587"/>
      <c r="FM7" s="587"/>
      <c r="FN7" s="587"/>
      <c r="FO7" s="587"/>
      <c r="FP7" s="587"/>
      <c r="FQ7" s="587"/>
      <c r="FR7" s="587"/>
      <c r="FS7" s="587"/>
      <c r="FT7" s="587"/>
      <c r="FU7" s="587"/>
      <c r="FV7" s="587"/>
      <c r="FW7" s="587"/>
      <c r="FX7" s="587"/>
      <c r="FY7" s="587"/>
      <c r="FZ7" s="587"/>
      <c r="GA7" s="587"/>
      <c r="GB7" s="587"/>
      <c r="GC7" s="587"/>
      <c r="GD7" s="587"/>
      <c r="GE7" s="587"/>
      <c r="GF7" s="587"/>
      <c r="GG7" s="587"/>
      <c r="GH7" s="587"/>
      <c r="GI7" s="587"/>
      <c r="GJ7" s="587"/>
      <c r="GK7" s="587"/>
      <c r="GL7" s="587"/>
      <c r="GM7" s="587"/>
      <c r="GN7" s="587"/>
      <c r="GO7" s="587"/>
      <c r="GP7" s="587"/>
      <c r="GQ7" s="587"/>
      <c r="GR7" s="587"/>
      <c r="GS7" s="587"/>
      <c r="GT7" s="587"/>
      <c r="GU7" s="587"/>
      <c r="GV7" s="587"/>
      <c r="GW7" s="587"/>
      <c r="GX7" s="587"/>
      <c r="GY7" s="587"/>
      <c r="GZ7" s="587"/>
      <c r="HA7" s="587"/>
      <c r="HB7" s="587"/>
      <c r="HC7" s="587"/>
      <c r="HD7" s="587"/>
      <c r="HE7" s="587"/>
      <c r="HF7" s="587"/>
      <c r="HG7" s="587"/>
      <c r="HH7" s="587"/>
      <c r="HI7" s="587"/>
      <c r="HJ7" s="587"/>
      <c r="HK7" s="587"/>
      <c r="HL7" s="587"/>
      <c r="HM7" s="587"/>
      <c r="HN7" s="587"/>
      <c r="HO7" s="587"/>
      <c r="HP7" s="587"/>
      <c r="HQ7" s="587"/>
      <c r="HR7" s="587"/>
      <c r="HS7" s="587"/>
      <c r="HT7" s="587"/>
      <c r="HU7" s="587"/>
      <c r="HV7" s="587"/>
      <c r="HW7" s="587"/>
      <c r="HX7" s="587"/>
      <c r="HY7" s="587"/>
      <c r="HZ7" s="587"/>
      <c r="IA7" s="587"/>
      <c r="IB7" s="587"/>
      <c r="IC7" s="587"/>
      <c r="ID7" s="587"/>
      <c r="IE7" s="587"/>
      <c r="IF7" s="587"/>
      <c r="IG7" s="587"/>
      <c r="IH7" s="587"/>
      <c r="II7" s="587"/>
      <c r="IJ7" s="587"/>
      <c r="IK7" s="587"/>
      <c r="IL7" s="587"/>
      <c r="IM7" s="587"/>
      <c r="IN7" s="587"/>
      <c r="IO7" s="587"/>
      <c r="IP7" s="587"/>
      <c r="IQ7" s="587"/>
      <c r="IR7" s="587"/>
      <c r="IS7" s="587"/>
      <c r="IT7" s="587"/>
      <c r="IU7" s="587"/>
      <c r="IV7" s="587"/>
      <c r="IW7" s="587"/>
      <c r="IX7" s="587"/>
      <c r="IY7" s="587"/>
      <c r="IZ7" s="587"/>
      <c r="JA7" s="587"/>
      <c r="JB7" s="587"/>
      <c r="JC7" s="587"/>
      <c r="JD7" s="587"/>
      <c r="JE7" s="587"/>
      <c r="JF7" s="587"/>
      <c r="JG7" s="587"/>
      <c r="JH7" s="587"/>
      <c r="JI7" s="587"/>
      <c r="JJ7" s="587"/>
      <c r="JK7" s="587"/>
      <c r="JL7" s="587"/>
      <c r="JM7" s="587"/>
      <c r="JN7" s="587"/>
      <c r="JO7" s="587"/>
      <c r="JP7" s="587"/>
      <c r="JQ7" s="587"/>
      <c r="JR7" s="587"/>
      <c r="JS7" s="587"/>
      <c r="JT7" s="587"/>
      <c r="JU7" s="587"/>
      <c r="JV7" s="587"/>
      <c r="JW7" s="587"/>
      <c r="JX7" s="587"/>
      <c r="JY7" s="587"/>
      <c r="JZ7" s="587"/>
      <c r="KA7" s="587"/>
      <c r="KB7" s="587"/>
      <c r="KC7" s="587"/>
      <c r="KD7" s="587"/>
      <c r="KE7" s="587"/>
      <c r="KF7" s="587"/>
      <c r="KG7" s="587"/>
      <c r="KH7" s="587"/>
      <c r="KI7" s="587"/>
      <c r="KJ7" s="587"/>
      <c r="KK7" s="587"/>
      <c r="KL7" s="587"/>
      <c r="KM7" s="587"/>
      <c r="KN7" s="587"/>
      <c r="KO7" s="587"/>
      <c r="KP7" s="587"/>
      <c r="KQ7" s="587"/>
      <c r="KR7" s="587"/>
      <c r="KS7" s="587"/>
      <c r="KT7" s="587"/>
      <c r="KU7" s="587"/>
      <c r="KV7" s="587"/>
      <c r="KW7" s="587"/>
      <c r="KX7" s="587"/>
      <c r="KY7" s="587"/>
      <c r="KZ7" s="587"/>
      <c r="LA7" s="587"/>
      <c r="LB7" s="587"/>
      <c r="LC7" s="587"/>
      <c r="LD7" s="587"/>
      <c r="LE7" s="587"/>
      <c r="LF7" s="587"/>
      <c r="LG7" s="587"/>
      <c r="LH7" s="587"/>
      <c r="LI7" s="587"/>
      <c r="LJ7" s="587"/>
      <c r="LK7" s="587"/>
      <c r="LL7" s="587"/>
      <c r="LM7" s="587"/>
      <c r="LN7" s="587"/>
      <c r="LO7" s="587"/>
      <c r="LP7" s="587"/>
      <c r="LQ7" s="587"/>
      <c r="LR7" s="587"/>
      <c r="LS7" s="587"/>
      <c r="LT7" s="587"/>
      <c r="LU7" s="587"/>
      <c r="LV7" s="587"/>
      <c r="LW7" s="587"/>
      <c r="LX7" s="587"/>
      <c r="LY7" s="587"/>
      <c r="LZ7" s="587"/>
      <c r="MA7" s="587"/>
      <c r="MB7" s="587"/>
      <c r="MC7" s="587"/>
      <c r="MD7" s="587"/>
      <c r="ME7" s="587"/>
      <c r="MF7" s="587"/>
      <c r="MG7" s="587"/>
      <c r="MH7" s="587"/>
      <c r="MI7" s="587"/>
      <c r="MJ7" s="587"/>
      <c r="MK7" s="587"/>
      <c r="ML7" s="587"/>
      <c r="MM7" s="587"/>
      <c r="MN7" s="587"/>
      <c r="MO7" s="587"/>
      <c r="MP7" s="587"/>
      <c r="MQ7" s="587"/>
      <c r="MR7" s="587"/>
      <c r="MS7" s="587"/>
      <c r="MT7" s="587"/>
      <c r="MU7" s="587"/>
      <c r="MV7" s="587"/>
      <c r="MW7" s="587"/>
      <c r="MX7" s="587"/>
      <c r="MY7" s="587"/>
      <c r="MZ7" s="587"/>
      <c r="NA7" s="587"/>
      <c r="NB7" s="587"/>
      <c r="NC7" s="587"/>
      <c r="ND7" s="587"/>
      <c r="NE7" s="587"/>
      <c r="NF7" s="587"/>
      <c r="NG7" s="587"/>
      <c r="NH7" s="587"/>
      <c r="NI7" s="587"/>
      <c r="NJ7" s="587"/>
      <c r="NK7" s="587"/>
      <c r="NL7" s="587"/>
      <c r="NM7" s="587"/>
      <c r="NN7" s="587"/>
      <c r="NO7" s="587"/>
      <c r="NP7" s="587"/>
      <c r="NQ7" s="587"/>
      <c r="NR7" s="587"/>
      <c r="NS7" s="587"/>
      <c r="NT7" s="587"/>
      <c r="NU7" s="587"/>
      <c r="NV7" s="587"/>
      <c r="NW7" s="587"/>
      <c r="NX7" s="587"/>
      <c r="NY7" s="587"/>
      <c r="NZ7" s="587"/>
      <c r="OA7" s="587"/>
      <c r="OB7" s="587"/>
      <c r="OC7" s="587"/>
      <c r="OD7" s="587"/>
      <c r="OE7" s="587"/>
      <c r="OF7" s="587"/>
      <c r="OG7" s="587"/>
      <c r="OH7" s="587"/>
      <c r="OI7" s="587"/>
      <c r="OJ7" s="587"/>
      <c r="OK7" s="587"/>
      <c r="OL7" s="587"/>
      <c r="OM7" s="587"/>
      <c r="ON7" s="587"/>
      <c r="OO7" s="587"/>
      <c r="OP7" s="587"/>
      <c r="OQ7" s="587"/>
      <c r="OR7" s="587"/>
      <c r="OS7" s="587"/>
      <c r="OT7" s="587"/>
      <c r="OU7" s="587"/>
      <c r="OV7" s="587"/>
      <c r="OW7" s="587"/>
      <c r="OX7" s="587"/>
      <c r="OY7" s="587"/>
      <c r="OZ7" s="587"/>
      <c r="PA7" s="587"/>
      <c r="PB7" s="587"/>
      <c r="PC7" s="587"/>
      <c r="PD7" s="587"/>
      <c r="PE7" s="587"/>
      <c r="PF7" s="587"/>
      <c r="PG7" s="587"/>
      <c r="PH7" s="587"/>
      <c r="PI7" s="587"/>
      <c r="PJ7" s="587"/>
      <c r="PK7" s="587"/>
      <c r="PL7" s="587"/>
      <c r="PM7" s="587"/>
      <c r="PN7" s="587"/>
      <c r="PO7" s="587"/>
      <c r="PP7" s="587"/>
      <c r="PQ7" s="587"/>
      <c r="PR7" s="587"/>
      <c r="PS7" s="587"/>
      <c r="PT7" s="587"/>
      <c r="PU7" s="587"/>
      <c r="PV7" s="587"/>
      <c r="PW7" s="587"/>
      <c r="PX7" s="587"/>
      <c r="PY7" s="587"/>
      <c r="PZ7" s="587"/>
      <c r="QA7" s="587"/>
      <c r="QB7" s="587"/>
      <c r="QC7" s="587"/>
      <c r="QD7" s="587"/>
      <c r="QE7" s="587"/>
      <c r="QF7" s="587"/>
      <c r="QG7" s="587"/>
      <c r="QH7" s="587"/>
      <c r="QI7" s="587"/>
      <c r="QJ7" s="587"/>
      <c r="QK7" s="587"/>
      <c r="QL7" s="587"/>
      <c r="QM7" s="587"/>
      <c r="QN7" s="587"/>
      <c r="QO7" s="587"/>
      <c r="QP7" s="587"/>
      <c r="QQ7" s="587"/>
      <c r="QR7" s="587"/>
      <c r="QS7" s="587"/>
      <c r="QT7" s="587"/>
      <c r="QU7" s="587"/>
      <c r="QV7" s="587"/>
      <c r="QW7" s="587"/>
      <c r="QX7" s="587"/>
      <c r="QY7" s="587"/>
      <c r="QZ7" s="587"/>
      <c r="RA7" s="587"/>
      <c r="RB7" s="587"/>
      <c r="RC7" s="587"/>
      <c r="RD7" s="587"/>
      <c r="RE7" s="587"/>
      <c r="RF7" s="587"/>
      <c r="RG7" s="587"/>
      <c r="RH7" s="587"/>
      <c r="RI7" s="587"/>
      <c r="RJ7" s="587"/>
      <c r="RK7" s="587"/>
      <c r="RL7" s="587"/>
      <c r="RM7" s="587"/>
      <c r="RN7" s="587"/>
      <c r="RO7" s="587"/>
      <c r="RP7" s="587"/>
      <c r="RQ7" s="587"/>
      <c r="RR7" s="587"/>
      <c r="RS7" s="587"/>
      <c r="RT7" s="587"/>
      <c r="RU7" s="587"/>
      <c r="RV7" s="587"/>
      <c r="RW7" s="587"/>
      <c r="RX7" s="587"/>
      <c r="RY7" s="587"/>
      <c r="RZ7" s="587"/>
      <c r="SA7" s="587"/>
      <c r="SB7" s="587"/>
      <c r="SC7" s="587"/>
      <c r="SD7" s="587"/>
      <c r="SE7" s="587"/>
      <c r="SF7" s="587"/>
      <c r="SG7" s="587"/>
      <c r="SH7" s="587"/>
      <c r="SI7" s="587"/>
      <c r="SJ7" s="587"/>
      <c r="SK7" s="587"/>
      <c r="SL7" s="587"/>
      <c r="SM7" s="587"/>
      <c r="SN7" s="587"/>
      <c r="SO7" s="587"/>
      <c r="SP7" s="587"/>
      <c r="SQ7" s="587"/>
      <c r="SR7" s="587"/>
      <c r="SS7" s="587"/>
      <c r="ST7" s="587"/>
      <c r="SU7" s="587"/>
      <c r="SV7" s="587"/>
      <c r="SW7" s="587"/>
      <c r="SX7" s="587"/>
      <c r="SY7" s="587"/>
      <c r="SZ7" s="587"/>
      <c r="TA7" s="587"/>
      <c r="TB7" s="587"/>
      <c r="TC7" s="587"/>
      <c r="TD7" s="587"/>
      <c r="TE7" s="587"/>
      <c r="TF7" s="587"/>
      <c r="TG7" s="587"/>
      <c r="TH7" s="587"/>
      <c r="TI7" s="587"/>
      <c r="TJ7" s="587"/>
      <c r="TK7" s="587"/>
      <c r="TL7" s="587"/>
      <c r="TM7" s="587"/>
      <c r="TN7" s="587"/>
      <c r="TO7" s="587"/>
      <c r="TP7" s="587"/>
      <c r="TQ7" s="587"/>
      <c r="TR7" s="587"/>
      <c r="TS7" s="587"/>
      <c r="TT7" s="587"/>
      <c r="TU7" s="587"/>
      <c r="TV7" s="587"/>
      <c r="TW7" s="587"/>
      <c r="TX7" s="587"/>
      <c r="TY7" s="587"/>
      <c r="TZ7" s="587"/>
      <c r="UA7" s="587"/>
      <c r="UB7" s="587"/>
      <c r="UC7" s="587"/>
      <c r="UD7" s="587"/>
      <c r="UE7" s="587"/>
      <c r="UF7" s="587"/>
      <c r="UG7" s="587"/>
      <c r="UH7" s="587"/>
      <c r="UI7" s="587"/>
      <c r="UJ7" s="587"/>
      <c r="UK7" s="587"/>
      <c r="UL7" s="587"/>
      <c r="UM7" s="587"/>
      <c r="UN7" s="587"/>
      <c r="UO7" s="587"/>
      <c r="UP7" s="587"/>
      <c r="UQ7" s="587"/>
      <c r="UR7" s="587"/>
      <c r="US7" s="587"/>
      <c r="UT7" s="587"/>
      <c r="UU7" s="587"/>
      <c r="UV7" s="587"/>
      <c r="UW7" s="587"/>
      <c r="UX7" s="587"/>
      <c r="UY7" s="587"/>
      <c r="UZ7" s="587"/>
      <c r="VA7" s="587"/>
      <c r="VB7" s="587"/>
      <c r="VC7" s="587"/>
      <c r="VD7" s="587"/>
      <c r="VE7" s="587"/>
      <c r="VF7" s="587"/>
      <c r="VG7" s="587"/>
      <c r="VH7" s="587"/>
      <c r="VI7" s="587"/>
      <c r="VJ7" s="587"/>
      <c r="VK7" s="587"/>
      <c r="VL7" s="587"/>
      <c r="VM7" s="587"/>
      <c r="VN7" s="587"/>
      <c r="VO7" s="587"/>
      <c r="VP7" s="587"/>
      <c r="VQ7" s="587"/>
      <c r="VR7" s="587"/>
      <c r="VS7" s="587"/>
      <c r="VT7" s="587"/>
      <c r="VU7" s="587"/>
      <c r="VV7" s="587"/>
      <c r="VW7" s="587"/>
      <c r="VX7" s="587"/>
      <c r="VY7" s="587"/>
      <c r="VZ7" s="587"/>
      <c r="WA7" s="587"/>
      <c r="WB7" s="587"/>
      <c r="WC7" s="587"/>
      <c r="WD7" s="587"/>
      <c r="WE7" s="587"/>
      <c r="WF7" s="587"/>
      <c r="WG7" s="587"/>
      <c r="WH7" s="587"/>
      <c r="WI7" s="587"/>
      <c r="WJ7" s="587"/>
      <c r="WK7" s="587"/>
      <c r="WL7" s="587"/>
      <c r="WM7" s="587"/>
      <c r="WN7" s="587"/>
      <c r="WO7" s="587"/>
      <c r="WP7" s="587"/>
      <c r="WQ7" s="587"/>
      <c r="WR7" s="587"/>
      <c r="WS7" s="587"/>
      <c r="WT7" s="587"/>
      <c r="WU7" s="587"/>
      <c r="WV7" s="587"/>
      <c r="WW7" s="587"/>
      <c r="WX7" s="587"/>
      <c r="WY7" s="587"/>
      <c r="WZ7" s="587"/>
      <c r="XA7" s="587"/>
      <c r="XB7" s="587"/>
      <c r="XC7" s="587"/>
      <c r="XD7" s="587"/>
      <c r="XE7" s="587"/>
      <c r="XF7" s="587"/>
      <c r="XG7" s="587"/>
      <c r="XH7" s="587"/>
      <c r="XI7" s="587"/>
      <c r="XJ7" s="587"/>
      <c r="XK7" s="587"/>
      <c r="XL7" s="587"/>
      <c r="XM7" s="587"/>
      <c r="XN7" s="587"/>
      <c r="XO7" s="587"/>
      <c r="XP7" s="587"/>
      <c r="XQ7" s="587"/>
      <c r="XR7" s="587"/>
      <c r="XS7" s="587"/>
      <c r="XT7" s="587"/>
      <c r="XU7" s="587"/>
      <c r="XV7" s="587"/>
      <c r="XW7" s="587"/>
      <c r="XX7" s="587"/>
      <c r="XY7" s="587"/>
      <c r="XZ7" s="587"/>
      <c r="YA7" s="587"/>
      <c r="YB7" s="587"/>
      <c r="YC7" s="587"/>
      <c r="YD7" s="587"/>
      <c r="YE7" s="587"/>
      <c r="YF7" s="587"/>
      <c r="YG7" s="587"/>
      <c r="YH7" s="587"/>
      <c r="YI7" s="587"/>
      <c r="YJ7" s="587"/>
      <c r="YK7" s="587"/>
      <c r="YL7" s="587"/>
      <c r="YM7" s="587"/>
      <c r="YN7" s="587"/>
      <c r="YO7" s="587"/>
      <c r="YP7" s="587"/>
      <c r="YQ7" s="587"/>
      <c r="YR7" s="587"/>
      <c r="YS7" s="587"/>
      <c r="YT7" s="587" t="s">
        <v>1</v>
      </c>
      <c r="YU7" s="587" t="s">
        <v>743</v>
      </c>
      <c r="YV7" s="587" t="s">
        <v>1</v>
      </c>
      <c r="YW7" s="587" t="s">
        <v>1</v>
      </c>
      <c r="YX7" s="587" t="s">
        <v>1</v>
      </c>
      <c r="YY7" s="587" t="s">
        <v>1</v>
      </c>
      <c r="YZ7" s="587" t="s">
        <v>1</v>
      </c>
      <c r="ZA7" s="587" t="s">
        <v>1</v>
      </c>
      <c r="ZB7" s="587" t="s">
        <v>1</v>
      </c>
      <c r="ZC7" s="587" t="s">
        <v>1</v>
      </c>
      <c r="ZD7" s="587"/>
      <c r="ZE7" s="587" t="s">
        <v>1</v>
      </c>
      <c r="ZF7" s="587" t="s">
        <v>1</v>
      </c>
      <c r="ZG7" s="592" t="s">
        <v>1</v>
      </c>
      <c r="ZH7" s="592" t="s">
        <v>1</v>
      </c>
      <c r="ZI7" s="592" t="s">
        <v>1</v>
      </c>
      <c r="ZJ7" s="592" t="s">
        <v>1</v>
      </c>
      <c r="ZK7" s="592" t="s">
        <v>1</v>
      </c>
      <c r="ZL7" s="592" t="s">
        <v>1</v>
      </c>
      <c r="ZM7" s="592" t="s">
        <v>1</v>
      </c>
      <c r="ZN7" s="592" t="s">
        <v>1</v>
      </c>
      <c r="ZO7" s="592" t="s">
        <v>1</v>
      </c>
      <c r="ZP7" s="592" t="s">
        <v>1</v>
      </c>
      <c r="ZQ7" s="592" t="s">
        <v>1</v>
      </c>
      <c r="ZR7" s="592" t="s">
        <v>1</v>
      </c>
      <c r="ZS7" s="592" t="s">
        <v>5356</v>
      </c>
      <c r="ZT7" s="592" t="s">
        <v>1</v>
      </c>
      <c r="ZU7" s="592" t="s">
        <v>1</v>
      </c>
      <c r="ZV7" s="592"/>
      <c r="ZW7" s="592"/>
      <c r="ZX7" s="592"/>
      <c r="ZY7" s="592"/>
      <c r="ZZ7" s="592"/>
      <c r="AAA7" s="592"/>
      <c r="AAB7" s="592"/>
      <c r="AAC7" s="592"/>
      <c r="AAD7" s="592"/>
      <c r="AAE7" s="592"/>
      <c r="AAF7" s="592"/>
      <c r="AAG7" s="592"/>
      <c r="AAH7" s="592"/>
      <c r="AAI7" s="592"/>
      <c r="AAJ7" s="592"/>
      <c r="AAK7" s="592"/>
      <c r="AAL7" s="587"/>
      <c r="AAM7" s="587" t="s">
        <v>1</v>
      </c>
      <c r="AAN7" s="587"/>
      <c r="AAO7" s="587"/>
      <c r="AAP7" s="587"/>
      <c r="AAQ7" s="587"/>
      <c r="AAR7" s="587"/>
      <c r="AAS7" s="587"/>
      <c r="AAT7" s="587"/>
      <c r="AAU7" s="587"/>
      <c r="AAV7" s="587"/>
      <c r="AAW7" s="587"/>
      <c r="AAX7" s="587"/>
      <c r="AAY7" s="587"/>
      <c r="AAZ7" s="587"/>
      <c r="ABA7" s="587"/>
      <c r="ABB7" s="587"/>
      <c r="ABC7" s="587"/>
      <c r="ABD7" s="587"/>
      <c r="ABE7" s="587"/>
      <c r="ABF7" s="587"/>
      <c r="ABG7" s="587"/>
      <c r="ABH7" s="587"/>
      <c r="ABI7" s="587"/>
      <c r="ABJ7" s="587"/>
      <c r="ABK7" s="587"/>
      <c r="ABL7" s="587"/>
      <c r="ABM7" s="587"/>
      <c r="ABN7" s="587"/>
      <c r="ABO7" s="587"/>
      <c r="ABP7" s="587"/>
      <c r="ABQ7" s="587"/>
      <c r="ABR7" s="587"/>
      <c r="ABS7" s="587"/>
      <c r="ABT7" s="587"/>
      <c r="ABU7" s="587"/>
      <c r="ABV7" s="587"/>
      <c r="ABW7" s="587"/>
      <c r="ABX7" s="587"/>
      <c r="ABY7" s="587"/>
      <c r="ABZ7" s="587"/>
      <c r="ACA7" s="587"/>
      <c r="ACB7" s="587"/>
      <c r="ACC7" s="587"/>
      <c r="ACD7" s="587"/>
      <c r="ACE7" s="587"/>
      <c r="ACF7" s="587"/>
      <c r="ACG7" s="587"/>
      <c r="ACH7" s="587"/>
      <c r="ACI7" s="587"/>
      <c r="ACJ7" s="587"/>
      <c r="ACK7" s="587"/>
      <c r="ACL7" s="587"/>
      <c r="ACM7" s="587"/>
      <c r="ACN7" s="587"/>
      <c r="ACO7" s="587"/>
      <c r="ACP7" s="587"/>
      <c r="ACQ7" s="587"/>
      <c r="ACR7" s="587"/>
      <c r="ACS7" s="587"/>
      <c r="ACT7" s="587"/>
      <c r="ACU7" s="587"/>
      <c r="ACV7" s="587"/>
      <c r="ACW7" s="587"/>
      <c r="ACX7" s="587"/>
      <c r="ACY7" s="587"/>
      <c r="ACZ7" s="587"/>
      <c r="ADA7" s="587"/>
      <c r="ADB7" s="587"/>
      <c r="ADC7" s="587"/>
      <c r="ADD7" s="587"/>
      <c r="ADE7" s="587"/>
      <c r="ADF7" s="587"/>
      <c r="ADG7" s="587"/>
      <c r="ADH7" s="587"/>
      <c r="ADI7" s="587"/>
      <c r="ADJ7" s="587"/>
      <c r="ADK7" s="587"/>
      <c r="ADL7" s="587"/>
      <c r="ADM7" s="587"/>
      <c r="ADN7" s="587"/>
      <c r="ADO7" s="587"/>
      <c r="ADP7" s="587"/>
      <c r="ADQ7" s="587"/>
      <c r="ADR7" s="587"/>
      <c r="ADS7" s="587"/>
      <c r="ADT7" s="587"/>
      <c r="ADU7" s="587"/>
      <c r="ADV7" s="587" t="s">
        <v>727</v>
      </c>
    </row>
    <row r="8" spans="1:802" s="588" customFormat="1" ht="36" customHeight="1" x14ac:dyDescent="0.25">
      <c r="A8" s="589" t="s">
        <v>6837</v>
      </c>
      <c r="B8" s="590" t="s">
        <v>6342</v>
      </c>
      <c r="C8" s="590" t="s">
        <v>6953</v>
      </c>
      <c r="D8" s="590" t="s">
        <v>6725</v>
      </c>
      <c r="E8" s="590" t="s">
        <v>1</v>
      </c>
      <c r="F8" s="590" t="s">
        <v>514</v>
      </c>
      <c r="G8" s="590" t="s">
        <v>1</v>
      </c>
      <c r="H8" s="590" t="s">
        <v>1</v>
      </c>
      <c r="I8" s="590" t="s">
        <v>1</v>
      </c>
      <c r="J8" s="590" t="s">
        <v>1</v>
      </c>
      <c r="K8" s="590" t="s">
        <v>1</v>
      </c>
      <c r="L8" s="590" t="s">
        <v>1</v>
      </c>
      <c r="M8" s="590" t="s">
        <v>1</v>
      </c>
      <c r="N8" s="590" t="s">
        <v>1</v>
      </c>
      <c r="O8" s="590"/>
      <c r="P8" s="590">
        <v>40</v>
      </c>
      <c r="Q8" s="590" t="s">
        <v>1830</v>
      </c>
      <c r="R8" s="591">
        <v>100000</v>
      </c>
      <c r="S8" s="591">
        <v>1000</v>
      </c>
      <c r="T8" s="590">
        <v>1000</v>
      </c>
      <c r="U8" s="589" t="s">
        <v>699</v>
      </c>
      <c r="V8" s="589"/>
      <c r="W8" s="590"/>
      <c r="X8" s="590"/>
      <c r="Y8" s="590" t="s">
        <v>1</v>
      </c>
      <c r="Z8" s="590">
        <v>1.81</v>
      </c>
      <c r="AA8" s="590"/>
      <c r="AB8" s="590"/>
      <c r="AC8" s="590" t="s">
        <v>1</v>
      </c>
      <c r="AD8" s="590">
        <v>83</v>
      </c>
      <c r="AE8" s="590" t="s">
        <v>1</v>
      </c>
      <c r="AF8" s="590" t="s">
        <v>1</v>
      </c>
      <c r="AG8" s="590" t="s">
        <v>1</v>
      </c>
      <c r="AH8" s="590" t="s">
        <v>1</v>
      </c>
      <c r="AI8" s="590"/>
      <c r="AJ8" s="590" t="s">
        <v>1</v>
      </c>
      <c r="AK8" s="590"/>
      <c r="AL8" s="590"/>
      <c r="AM8" s="590"/>
      <c r="AN8" s="590"/>
      <c r="AO8" s="590" t="s">
        <v>1</v>
      </c>
      <c r="AP8" s="590"/>
      <c r="AQ8" s="590" t="s">
        <v>1</v>
      </c>
      <c r="AR8" s="590" t="s">
        <v>1</v>
      </c>
      <c r="AS8" s="587"/>
      <c r="AT8" s="587"/>
      <c r="AU8" s="592"/>
      <c r="AV8" s="587"/>
      <c r="AW8" s="587"/>
      <c r="AX8" s="587"/>
      <c r="AY8" s="587"/>
      <c r="AZ8" s="587"/>
      <c r="BA8" s="587"/>
      <c r="BB8" s="587"/>
      <c r="BC8" s="587"/>
      <c r="BD8" s="587"/>
      <c r="BE8" s="587"/>
      <c r="BF8" s="587"/>
      <c r="BG8" s="587"/>
      <c r="BH8" s="587"/>
      <c r="BI8" s="587"/>
      <c r="BJ8" s="587"/>
      <c r="BK8" s="587"/>
      <c r="BL8" s="587"/>
      <c r="BM8" s="587"/>
      <c r="BN8" s="587"/>
      <c r="BO8" s="587"/>
      <c r="BP8" s="587"/>
      <c r="BQ8" s="587"/>
      <c r="BR8" s="587"/>
      <c r="BS8" s="587"/>
      <c r="BT8" s="587"/>
      <c r="BU8" s="587"/>
      <c r="BV8" s="587"/>
      <c r="BW8" s="587"/>
      <c r="BX8" s="587"/>
      <c r="BY8" s="587"/>
      <c r="BZ8" s="587"/>
      <c r="CA8" s="587"/>
      <c r="CB8" s="587"/>
      <c r="CC8" s="587"/>
      <c r="CD8" s="587"/>
      <c r="CE8" s="587"/>
      <c r="CF8" s="587"/>
      <c r="CG8" s="587"/>
      <c r="CH8" s="587"/>
      <c r="CI8" s="587"/>
      <c r="CJ8" s="587"/>
      <c r="CK8" s="587"/>
      <c r="CL8" s="587"/>
      <c r="CM8" s="587"/>
      <c r="CN8" s="587"/>
      <c r="CO8" s="587"/>
      <c r="CP8" s="587"/>
      <c r="CQ8" s="587"/>
      <c r="CR8" s="587"/>
      <c r="CS8" s="587"/>
      <c r="CT8" s="587"/>
      <c r="CU8" s="587"/>
      <c r="CV8" s="587"/>
      <c r="CW8" s="587"/>
      <c r="CX8" s="587"/>
      <c r="CY8" s="587"/>
      <c r="CZ8" s="587"/>
      <c r="DA8" s="587"/>
      <c r="DB8" s="587"/>
      <c r="DC8" s="587"/>
      <c r="DD8" s="587"/>
      <c r="DE8" s="587"/>
      <c r="DF8" s="587"/>
      <c r="DG8" s="587"/>
      <c r="DH8" s="587"/>
      <c r="DI8" s="587"/>
      <c r="DJ8" s="587"/>
      <c r="DK8" s="587"/>
      <c r="DL8" s="587"/>
      <c r="DM8" s="587"/>
      <c r="DN8" s="587"/>
      <c r="DO8" s="587"/>
      <c r="DP8" s="587"/>
      <c r="DQ8" s="587"/>
      <c r="DR8" s="587"/>
      <c r="DS8" s="587"/>
      <c r="DT8" s="587"/>
      <c r="DU8" s="587"/>
      <c r="DV8" s="587"/>
      <c r="DW8" s="587"/>
      <c r="DX8" s="587"/>
      <c r="DY8" s="587"/>
      <c r="DZ8" s="587" t="s">
        <v>1</v>
      </c>
      <c r="EA8" s="587"/>
      <c r="EB8" s="587" t="s">
        <v>1</v>
      </c>
      <c r="EC8" s="587"/>
      <c r="ED8" s="587"/>
      <c r="EE8" s="587" t="s">
        <v>1</v>
      </c>
      <c r="EF8" s="587"/>
      <c r="EG8" s="587" t="s">
        <v>1</v>
      </c>
      <c r="EH8" s="587" t="s">
        <v>1</v>
      </c>
      <c r="EI8" s="587"/>
      <c r="EJ8" s="587"/>
      <c r="EK8" s="587" t="s">
        <v>6340</v>
      </c>
      <c r="EL8" s="587" t="s">
        <v>768</v>
      </c>
      <c r="EM8" s="587" t="s">
        <v>1</v>
      </c>
      <c r="EN8" s="587" t="s">
        <v>1</v>
      </c>
      <c r="EO8" s="587"/>
      <c r="EP8" s="587"/>
      <c r="EQ8" s="587"/>
      <c r="ER8" s="587"/>
      <c r="ES8" s="587"/>
      <c r="ET8" s="587"/>
      <c r="EU8" s="587"/>
      <c r="EV8" s="587"/>
      <c r="EW8" s="587"/>
      <c r="EX8" s="587"/>
      <c r="EY8" s="587"/>
      <c r="EZ8" s="587"/>
      <c r="FA8" s="587"/>
      <c r="FB8" s="587"/>
      <c r="FC8" s="587"/>
      <c r="FD8" s="587"/>
      <c r="FE8" s="587"/>
      <c r="FF8" s="587"/>
      <c r="FG8" s="587"/>
      <c r="FH8" s="587"/>
      <c r="FI8" s="587"/>
      <c r="FJ8" s="587"/>
      <c r="FK8" s="587"/>
      <c r="FL8" s="587"/>
      <c r="FM8" s="587"/>
      <c r="FN8" s="587"/>
      <c r="FO8" s="587"/>
      <c r="FP8" s="587"/>
      <c r="FQ8" s="587"/>
      <c r="FR8" s="587"/>
      <c r="FS8" s="587"/>
      <c r="FT8" s="587"/>
      <c r="FU8" s="587"/>
      <c r="FV8" s="587"/>
      <c r="FW8" s="587"/>
      <c r="FX8" s="587"/>
      <c r="FY8" s="587"/>
      <c r="FZ8" s="587"/>
      <c r="GA8" s="587"/>
      <c r="GB8" s="587"/>
      <c r="GC8" s="587"/>
      <c r="GD8" s="587"/>
      <c r="GE8" s="587"/>
      <c r="GF8" s="587"/>
      <c r="GG8" s="587"/>
      <c r="GH8" s="587"/>
      <c r="GI8" s="587"/>
      <c r="GJ8" s="587"/>
      <c r="GK8" s="587"/>
      <c r="GL8" s="587"/>
      <c r="GM8" s="587"/>
      <c r="GN8" s="587"/>
      <c r="GO8" s="587"/>
      <c r="GP8" s="587"/>
      <c r="GQ8" s="587"/>
      <c r="GR8" s="587"/>
      <c r="GS8" s="587"/>
      <c r="GT8" s="587"/>
      <c r="GU8" s="587"/>
      <c r="GV8" s="587"/>
      <c r="GW8" s="587"/>
      <c r="GX8" s="587"/>
      <c r="GY8" s="587"/>
      <c r="GZ8" s="587"/>
      <c r="HA8" s="587"/>
      <c r="HB8" s="587"/>
      <c r="HC8" s="587"/>
      <c r="HD8" s="587"/>
      <c r="HE8" s="587"/>
      <c r="HF8" s="587"/>
      <c r="HG8" s="587"/>
      <c r="HH8" s="587"/>
      <c r="HI8" s="587"/>
      <c r="HJ8" s="587"/>
      <c r="HK8" s="587"/>
      <c r="HL8" s="587"/>
      <c r="HM8" s="587"/>
      <c r="HN8" s="587"/>
      <c r="HO8" s="587"/>
      <c r="HP8" s="587"/>
      <c r="HQ8" s="587"/>
      <c r="HR8" s="587"/>
      <c r="HS8" s="587"/>
      <c r="HT8" s="587"/>
      <c r="HU8" s="587"/>
      <c r="HV8" s="587"/>
      <c r="HW8" s="587"/>
      <c r="HX8" s="587"/>
      <c r="HY8" s="587"/>
      <c r="HZ8" s="587"/>
      <c r="IA8" s="587"/>
      <c r="IB8" s="587"/>
      <c r="IC8" s="587"/>
      <c r="ID8" s="587"/>
      <c r="IE8" s="587"/>
      <c r="IF8" s="587"/>
      <c r="IG8" s="587"/>
      <c r="IH8" s="587"/>
      <c r="II8" s="587"/>
      <c r="IJ8" s="587"/>
      <c r="IK8" s="587"/>
      <c r="IL8" s="587"/>
      <c r="IM8" s="587"/>
      <c r="IN8" s="587"/>
      <c r="IO8" s="587"/>
      <c r="IP8" s="587"/>
      <c r="IQ8" s="587"/>
      <c r="IR8" s="587"/>
      <c r="IS8" s="587"/>
      <c r="IT8" s="587"/>
      <c r="IU8" s="587"/>
      <c r="IV8" s="587"/>
      <c r="IW8" s="587"/>
      <c r="IX8" s="587"/>
      <c r="IY8" s="587"/>
      <c r="IZ8" s="587"/>
      <c r="JA8" s="587"/>
      <c r="JB8" s="587"/>
      <c r="JC8" s="587"/>
      <c r="JD8" s="587"/>
      <c r="JE8" s="587"/>
      <c r="JF8" s="587"/>
      <c r="JG8" s="587"/>
      <c r="JH8" s="587"/>
      <c r="JI8" s="587"/>
      <c r="JJ8" s="587"/>
      <c r="JK8" s="587"/>
      <c r="JL8" s="587"/>
      <c r="JM8" s="587"/>
      <c r="JN8" s="587"/>
      <c r="JO8" s="587"/>
      <c r="JP8" s="587"/>
      <c r="JQ8" s="587"/>
      <c r="JR8" s="587"/>
      <c r="JS8" s="587"/>
      <c r="JT8" s="587"/>
      <c r="JU8" s="587"/>
      <c r="JV8" s="587"/>
      <c r="JW8" s="587"/>
      <c r="JX8" s="587"/>
      <c r="JY8" s="587"/>
      <c r="JZ8" s="587"/>
      <c r="KA8" s="587"/>
      <c r="KB8" s="587"/>
      <c r="KC8" s="587"/>
      <c r="KD8" s="587"/>
      <c r="KE8" s="587"/>
      <c r="KF8" s="587"/>
      <c r="KG8" s="587"/>
      <c r="KH8" s="587"/>
      <c r="KI8" s="587"/>
      <c r="KJ8" s="587"/>
      <c r="KK8" s="587"/>
      <c r="KL8" s="587"/>
      <c r="KM8" s="587"/>
      <c r="KN8" s="587"/>
      <c r="KO8" s="587"/>
      <c r="KP8" s="587"/>
      <c r="KQ8" s="587"/>
      <c r="KR8" s="587"/>
      <c r="KS8" s="587"/>
      <c r="KT8" s="587"/>
      <c r="KU8" s="587"/>
      <c r="KV8" s="587"/>
      <c r="KW8" s="587"/>
      <c r="KX8" s="587"/>
      <c r="KY8" s="587"/>
      <c r="KZ8" s="587"/>
      <c r="LA8" s="587"/>
      <c r="LB8" s="587"/>
      <c r="LC8" s="587"/>
      <c r="LD8" s="587"/>
      <c r="LE8" s="587"/>
      <c r="LF8" s="587"/>
      <c r="LG8" s="587"/>
      <c r="LH8" s="587"/>
      <c r="LI8" s="587"/>
      <c r="LJ8" s="587"/>
      <c r="LK8" s="587"/>
      <c r="LL8" s="587"/>
      <c r="LM8" s="587"/>
      <c r="LN8" s="587"/>
      <c r="LO8" s="587"/>
      <c r="LP8" s="587"/>
      <c r="LQ8" s="587"/>
      <c r="LR8" s="587"/>
      <c r="LS8" s="587"/>
      <c r="LT8" s="587"/>
      <c r="LU8" s="587"/>
      <c r="LV8" s="587"/>
      <c r="LW8" s="587"/>
      <c r="LX8" s="587"/>
      <c r="LY8" s="587"/>
      <c r="LZ8" s="587"/>
      <c r="MA8" s="587"/>
      <c r="MB8" s="587"/>
      <c r="MC8" s="587"/>
      <c r="MD8" s="587"/>
      <c r="ME8" s="587"/>
      <c r="MF8" s="587"/>
      <c r="MG8" s="587"/>
      <c r="MH8" s="587"/>
      <c r="MI8" s="587"/>
      <c r="MJ8" s="587"/>
      <c r="MK8" s="587"/>
      <c r="ML8" s="587"/>
      <c r="MM8" s="587"/>
      <c r="MN8" s="587"/>
      <c r="MO8" s="587"/>
      <c r="MP8" s="587"/>
      <c r="MQ8" s="587"/>
      <c r="MR8" s="587"/>
      <c r="MS8" s="587"/>
      <c r="MT8" s="587"/>
      <c r="MU8" s="587"/>
      <c r="MV8" s="587"/>
      <c r="MW8" s="587"/>
      <c r="MX8" s="587"/>
      <c r="MY8" s="587"/>
      <c r="MZ8" s="587"/>
      <c r="NA8" s="587"/>
      <c r="NB8" s="587"/>
      <c r="NC8" s="587"/>
      <c r="ND8" s="587"/>
      <c r="NE8" s="587"/>
      <c r="NF8" s="587"/>
      <c r="NG8" s="587"/>
      <c r="NH8" s="587"/>
      <c r="NI8" s="587"/>
      <c r="NJ8" s="587"/>
      <c r="NK8" s="587"/>
      <c r="NL8" s="587"/>
      <c r="NM8" s="587"/>
      <c r="NN8" s="587"/>
      <c r="NO8" s="587"/>
      <c r="NP8" s="587"/>
      <c r="NQ8" s="587"/>
      <c r="NR8" s="587"/>
      <c r="NS8" s="587"/>
      <c r="NT8" s="587"/>
      <c r="NU8" s="587"/>
      <c r="NV8" s="587"/>
      <c r="NW8" s="587"/>
      <c r="NX8" s="587"/>
      <c r="NY8" s="587"/>
      <c r="NZ8" s="587"/>
      <c r="OA8" s="587"/>
      <c r="OB8" s="587"/>
      <c r="OC8" s="587"/>
      <c r="OD8" s="587"/>
      <c r="OE8" s="587"/>
      <c r="OF8" s="587"/>
      <c r="OG8" s="587"/>
      <c r="OH8" s="587"/>
      <c r="OI8" s="587"/>
      <c r="OJ8" s="587"/>
      <c r="OK8" s="587"/>
      <c r="OL8" s="587"/>
      <c r="OM8" s="587"/>
      <c r="ON8" s="587"/>
      <c r="OO8" s="587"/>
      <c r="OP8" s="587"/>
      <c r="OQ8" s="587"/>
      <c r="OR8" s="587"/>
      <c r="OS8" s="587"/>
      <c r="OT8" s="587"/>
      <c r="OU8" s="587"/>
      <c r="OV8" s="587"/>
      <c r="OW8" s="587"/>
      <c r="OX8" s="587"/>
      <c r="OY8" s="587"/>
      <c r="OZ8" s="587"/>
      <c r="PA8" s="587"/>
      <c r="PB8" s="587"/>
      <c r="PC8" s="587"/>
      <c r="PD8" s="587"/>
      <c r="PE8" s="587"/>
      <c r="PF8" s="587"/>
      <c r="PG8" s="587"/>
      <c r="PH8" s="587"/>
      <c r="PI8" s="587"/>
      <c r="PJ8" s="587"/>
      <c r="PK8" s="587"/>
      <c r="PL8" s="587"/>
      <c r="PM8" s="587"/>
      <c r="PN8" s="587"/>
      <c r="PO8" s="587"/>
      <c r="PP8" s="587"/>
      <c r="PQ8" s="587"/>
      <c r="PR8" s="587"/>
      <c r="PS8" s="587"/>
      <c r="PT8" s="587"/>
      <c r="PU8" s="587"/>
      <c r="PV8" s="587"/>
      <c r="PW8" s="587"/>
      <c r="PX8" s="587"/>
      <c r="PY8" s="587"/>
      <c r="PZ8" s="587"/>
      <c r="QA8" s="587"/>
      <c r="QB8" s="587"/>
      <c r="QC8" s="587"/>
      <c r="QD8" s="587"/>
      <c r="QE8" s="587"/>
      <c r="QF8" s="587"/>
      <c r="QG8" s="587"/>
      <c r="QH8" s="587"/>
      <c r="QI8" s="587"/>
      <c r="QJ8" s="587"/>
      <c r="QK8" s="587"/>
      <c r="QL8" s="587"/>
      <c r="QM8" s="587"/>
      <c r="QN8" s="587"/>
      <c r="QO8" s="587"/>
      <c r="QP8" s="587"/>
      <c r="QQ8" s="587"/>
      <c r="QR8" s="587"/>
      <c r="QS8" s="587"/>
      <c r="QT8" s="587"/>
      <c r="QU8" s="587"/>
      <c r="QV8" s="587"/>
      <c r="QW8" s="587"/>
      <c r="QX8" s="587"/>
      <c r="QY8" s="587"/>
      <c r="QZ8" s="587"/>
      <c r="RA8" s="587"/>
      <c r="RB8" s="587"/>
      <c r="RC8" s="587"/>
      <c r="RD8" s="587"/>
      <c r="RE8" s="587"/>
      <c r="RF8" s="587"/>
      <c r="RG8" s="587"/>
      <c r="RH8" s="587"/>
      <c r="RI8" s="587"/>
      <c r="RJ8" s="587"/>
      <c r="RK8" s="587"/>
      <c r="RL8" s="587"/>
      <c r="RM8" s="587"/>
      <c r="RN8" s="587"/>
      <c r="RO8" s="587"/>
      <c r="RP8" s="587"/>
      <c r="RQ8" s="587"/>
      <c r="RR8" s="587"/>
      <c r="RS8" s="587"/>
      <c r="RT8" s="587"/>
      <c r="RU8" s="587"/>
      <c r="RV8" s="587"/>
      <c r="RW8" s="587"/>
      <c r="RX8" s="587"/>
      <c r="RY8" s="587"/>
      <c r="RZ8" s="587"/>
      <c r="SA8" s="587"/>
      <c r="SB8" s="587"/>
      <c r="SC8" s="587"/>
      <c r="SD8" s="587"/>
      <c r="SE8" s="587"/>
      <c r="SF8" s="587"/>
      <c r="SG8" s="587"/>
      <c r="SH8" s="587"/>
      <c r="SI8" s="587"/>
      <c r="SJ8" s="587"/>
      <c r="SK8" s="587"/>
      <c r="SL8" s="587"/>
      <c r="SM8" s="587"/>
      <c r="SN8" s="587"/>
      <c r="SO8" s="587"/>
      <c r="SP8" s="587"/>
      <c r="SQ8" s="587"/>
      <c r="SR8" s="587"/>
      <c r="SS8" s="587"/>
      <c r="ST8" s="587"/>
      <c r="SU8" s="587"/>
      <c r="SV8" s="587"/>
      <c r="SW8" s="587"/>
      <c r="SX8" s="587"/>
      <c r="SY8" s="587"/>
      <c r="SZ8" s="587"/>
      <c r="TA8" s="587"/>
      <c r="TB8" s="587"/>
      <c r="TC8" s="587"/>
      <c r="TD8" s="587"/>
      <c r="TE8" s="587"/>
      <c r="TF8" s="587"/>
      <c r="TG8" s="587"/>
      <c r="TH8" s="587"/>
      <c r="TI8" s="587"/>
      <c r="TJ8" s="587"/>
      <c r="TK8" s="587"/>
      <c r="TL8" s="587"/>
      <c r="TM8" s="587"/>
      <c r="TN8" s="587"/>
      <c r="TO8" s="587"/>
      <c r="TP8" s="587"/>
      <c r="TQ8" s="587"/>
      <c r="TR8" s="587"/>
      <c r="TS8" s="587"/>
      <c r="TT8" s="587"/>
      <c r="TU8" s="587"/>
      <c r="TV8" s="587"/>
      <c r="TW8" s="587"/>
      <c r="TX8" s="587"/>
      <c r="TY8" s="587"/>
      <c r="TZ8" s="587"/>
      <c r="UA8" s="587"/>
      <c r="UB8" s="587"/>
      <c r="UC8" s="587"/>
      <c r="UD8" s="587"/>
      <c r="UE8" s="587"/>
      <c r="UF8" s="587"/>
      <c r="UG8" s="587"/>
      <c r="UH8" s="587"/>
      <c r="UI8" s="587"/>
      <c r="UJ8" s="587"/>
      <c r="UK8" s="587"/>
      <c r="UL8" s="587"/>
      <c r="UM8" s="587"/>
      <c r="UN8" s="587"/>
      <c r="UO8" s="587"/>
      <c r="UP8" s="587"/>
      <c r="UQ8" s="587"/>
      <c r="UR8" s="587"/>
      <c r="US8" s="587"/>
      <c r="UT8" s="587"/>
      <c r="UU8" s="587"/>
      <c r="UV8" s="587"/>
      <c r="UW8" s="587"/>
      <c r="UX8" s="587"/>
      <c r="UY8" s="587"/>
      <c r="UZ8" s="587"/>
      <c r="VA8" s="587"/>
      <c r="VB8" s="587"/>
      <c r="VC8" s="587"/>
      <c r="VD8" s="587"/>
      <c r="VE8" s="587"/>
      <c r="VF8" s="587"/>
      <c r="VG8" s="587"/>
      <c r="VH8" s="587"/>
      <c r="VI8" s="587"/>
      <c r="VJ8" s="587"/>
      <c r="VK8" s="587"/>
      <c r="VL8" s="587"/>
      <c r="VM8" s="587"/>
      <c r="VN8" s="587"/>
      <c r="VO8" s="587"/>
      <c r="VP8" s="587"/>
      <c r="VQ8" s="587"/>
      <c r="VR8" s="587"/>
      <c r="VS8" s="587"/>
      <c r="VT8" s="587"/>
      <c r="VU8" s="587"/>
      <c r="VV8" s="587"/>
      <c r="VW8" s="587"/>
      <c r="VX8" s="587"/>
      <c r="VY8" s="587"/>
      <c r="VZ8" s="587"/>
      <c r="WA8" s="587"/>
      <c r="WB8" s="587"/>
      <c r="WC8" s="587"/>
      <c r="WD8" s="587"/>
      <c r="WE8" s="587"/>
      <c r="WF8" s="587"/>
      <c r="WG8" s="587"/>
      <c r="WH8" s="587"/>
      <c r="WI8" s="587"/>
      <c r="WJ8" s="587"/>
      <c r="WK8" s="587"/>
      <c r="WL8" s="587"/>
      <c r="WM8" s="587"/>
      <c r="WN8" s="587"/>
      <c r="WO8" s="587"/>
      <c r="WP8" s="587"/>
      <c r="WQ8" s="587"/>
      <c r="WR8" s="587"/>
      <c r="WS8" s="587"/>
      <c r="WT8" s="587"/>
      <c r="WU8" s="587"/>
      <c r="WV8" s="587"/>
      <c r="WW8" s="587"/>
      <c r="WX8" s="587"/>
      <c r="WY8" s="587"/>
      <c r="WZ8" s="587"/>
      <c r="XA8" s="587"/>
      <c r="XB8" s="587"/>
      <c r="XC8" s="587"/>
      <c r="XD8" s="587"/>
      <c r="XE8" s="587"/>
      <c r="XF8" s="587"/>
      <c r="XG8" s="587"/>
      <c r="XH8" s="587"/>
      <c r="XI8" s="587"/>
      <c r="XJ8" s="587"/>
      <c r="XK8" s="587"/>
      <c r="XL8" s="587"/>
      <c r="XM8" s="587"/>
      <c r="XN8" s="587"/>
      <c r="XO8" s="587"/>
      <c r="XP8" s="587"/>
      <c r="XQ8" s="587"/>
      <c r="XR8" s="587"/>
      <c r="XS8" s="587"/>
      <c r="XT8" s="587"/>
      <c r="XU8" s="587"/>
      <c r="XV8" s="587"/>
      <c r="XW8" s="587"/>
      <c r="XX8" s="587"/>
      <c r="XY8" s="587"/>
      <c r="XZ8" s="587"/>
      <c r="YA8" s="587"/>
      <c r="YB8" s="587"/>
      <c r="YC8" s="587"/>
      <c r="YD8" s="587"/>
      <c r="YE8" s="587"/>
      <c r="YF8" s="587"/>
      <c r="YG8" s="587"/>
      <c r="YH8" s="587"/>
      <c r="YI8" s="587"/>
      <c r="YJ8" s="587"/>
      <c r="YK8" s="587"/>
      <c r="YL8" s="587"/>
      <c r="YM8" s="587"/>
      <c r="YN8" s="587"/>
      <c r="YO8" s="587"/>
      <c r="YP8" s="587"/>
      <c r="YQ8" s="587"/>
      <c r="YR8" s="587"/>
      <c r="YS8" s="587"/>
      <c r="YT8" s="587" t="s">
        <v>1</v>
      </c>
      <c r="YU8" s="587" t="s">
        <v>743</v>
      </c>
      <c r="YV8" s="587" t="s">
        <v>1</v>
      </c>
      <c r="YW8" s="587" t="s">
        <v>1</v>
      </c>
      <c r="YX8" s="587" t="s">
        <v>1</v>
      </c>
      <c r="YY8" s="587" t="s">
        <v>1</v>
      </c>
      <c r="YZ8" s="587" t="s">
        <v>1</v>
      </c>
      <c r="ZA8" s="587" t="s">
        <v>1</v>
      </c>
      <c r="ZB8" s="587" t="s">
        <v>1</v>
      </c>
      <c r="ZC8" s="587" t="s">
        <v>1</v>
      </c>
      <c r="ZD8" s="587"/>
      <c r="ZE8" s="587" t="s">
        <v>1</v>
      </c>
      <c r="ZF8" s="587" t="s">
        <v>1</v>
      </c>
      <c r="ZG8" s="592" t="s">
        <v>1</v>
      </c>
      <c r="ZH8" s="592" t="s">
        <v>1</v>
      </c>
      <c r="ZI8" s="592" t="s">
        <v>1</v>
      </c>
      <c r="ZJ8" s="592" t="s">
        <v>1</v>
      </c>
      <c r="ZK8" s="592" t="s">
        <v>1</v>
      </c>
      <c r="ZL8" s="592" t="s">
        <v>1</v>
      </c>
      <c r="ZM8" s="592" t="s">
        <v>1</v>
      </c>
      <c r="ZN8" s="592" t="s">
        <v>1</v>
      </c>
      <c r="ZO8" s="592" t="s">
        <v>1</v>
      </c>
      <c r="ZP8" s="592" t="s">
        <v>1</v>
      </c>
      <c r="ZQ8" s="592"/>
      <c r="ZR8" s="592"/>
      <c r="ZS8" s="592"/>
      <c r="ZT8" s="592"/>
      <c r="ZU8" s="592"/>
      <c r="ZV8" s="592" t="s">
        <v>1</v>
      </c>
      <c r="ZW8" s="592" t="s">
        <v>6655</v>
      </c>
      <c r="ZX8" s="592" t="s">
        <v>1</v>
      </c>
      <c r="ZY8" s="592" t="s">
        <v>1</v>
      </c>
      <c r="ZZ8" s="592"/>
      <c r="AAA8" s="592"/>
      <c r="AAB8" s="592"/>
      <c r="AAC8" s="592"/>
      <c r="AAD8" s="592"/>
      <c r="AAE8" s="592"/>
      <c r="AAF8" s="592"/>
      <c r="AAG8" s="592"/>
      <c r="AAH8" s="592"/>
      <c r="AAI8" s="592"/>
      <c r="AAJ8" s="592"/>
      <c r="AAK8" s="592"/>
      <c r="AAL8" s="587"/>
      <c r="AAM8" s="587" t="s">
        <v>1</v>
      </c>
      <c r="AAN8" s="587"/>
      <c r="AAO8" s="587"/>
      <c r="AAP8" s="587"/>
      <c r="AAQ8" s="587"/>
      <c r="AAR8" s="587"/>
      <c r="AAS8" s="587"/>
      <c r="AAT8" s="587"/>
      <c r="AAU8" s="587"/>
      <c r="AAV8" s="587"/>
      <c r="AAW8" s="587"/>
      <c r="AAX8" s="587"/>
      <c r="AAY8" s="587"/>
      <c r="AAZ8" s="587"/>
      <c r="ABA8" s="587"/>
      <c r="ABB8" s="587"/>
      <c r="ABC8" s="587"/>
      <c r="ABD8" s="587"/>
      <c r="ABE8" s="587"/>
      <c r="ABF8" s="587"/>
      <c r="ABG8" s="587"/>
      <c r="ABH8" s="587"/>
      <c r="ABI8" s="587"/>
      <c r="ABJ8" s="587"/>
      <c r="ABK8" s="587"/>
      <c r="ABL8" s="587"/>
      <c r="ABM8" s="587"/>
      <c r="ABN8" s="587"/>
      <c r="ABO8" s="587"/>
      <c r="ABP8" s="587"/>
      <c r="ABQ8" s="587"/>
      <c r="ABR8" s="587"/>
      <c r="ABS8" s="587"/>
      <c r="ABT8" s="587"/>
      <c r="ABU8" s="587"/>
      <c r="ABV8" s="587"/>
      <c r="ABW8" s="587"/>
      <c r="ABX8" s="587"/>
      <c r="ABY8" s="587"/>
      <c r="ABZ8" s="587"/>
      <c r="ACA8" s="587"/>
      <c r="ACB8" s="587"/>
      <c r="ACC8" s="587"/>
      <c r="ACD8" s="587"/>
      <c r="ACE8" s="587"/>
      <c r="ACF8" s="587"/>
      <c r="ACG8" s="587"/>
      <c r="ACH8" s="587"/>
      <c r="ACI8" s="587"/>
      <c r="ACJ8" s="587"/>
      <c r="ACK8" s="587"/>
      <c r="ACL8" s="587"/>
      <c r="ACM8" s="587"/>
      <c r="ACN8" s="587"/>
      <c r="ACO8" s="587"/>
      <c r="ACP8" s="587"/>
      <c r="ACQ8" s="587"/>
      <c r="ACR8" s="587"/>
      <c r="ACS8" s="587"/>
      <c r="ACT8" s="587"/>
      <c r="ACU8" s="587"/>
      <c r="ACV8" s="587"/>
      <c r="ACW8" s="587"/>
      <c r="ACX8" s="587"/>
      <c r="ACY8" s="587"/>
      <c r="ACZ8" s="587"/>
      <c r="ADA8" s="587"/>
      <c r="ADB8" s="587"/>
      <c r="ADC8" s="587"/>
      <c r="ADD8" s="587"/>
      <c r="ADE8" s="587"/>
      <c r="ADF8" s="587"/>
      <c r="ADG8" s="587"/>
      <c r="ADH8" s="587"/>
      <c r="ADI8" s="587"/>
      <c r="ADJ8" s="587"/>
      <c r="ADK8" s="587"/>
      <c r="ADL8" s="587"/>
      <c r="ADM8" s="587"/>
      <c r="ADN8" s="587"/>
      <c r="ADO8" s="587"/>
      <c r="ADP8" s="587"/>
      <c r="ADQ8" s="587"/>
      <c r="ADR8" s="587"/>
      <c r="ADS8" s="587"/>
      <c r="ADT8" s="587"/>
      <c r="ADU8" s="587"/>
      <c r="ADV8" s="587" t="s">
        <v>727</v>
      </c>
    </row>
    <row r="9" spans="1:802" s="588" customFormat="1" ht="36" customHeight="1" x14ac:dyDescent="0.25">
      <c r="A9" s="589" t="s">
        <v>6838</v>
      </c>
      <c r="B9" s="590" t="s">
        <v>6343</v>
      </c>
      <c r="C9" s="590" t="s">
        <v>6953</v>
      </c>
      <c r="D9" s="590" t="s">
        <v>6725</v>
      </c>
      <c r="E9" s="590" t="s">
        <v>1</v>
      </c>
      <c r="F9" s="590" t="s">
        <v>514</v>
      </c>
      <c r="G9" s="590" t="s">
        <v>1</v>
      </c>
      <c r="H9" s="590" t="s">
        <v>1</v>
      </c>
      <c r="I9" s="590" t="s">
        <v>1</v>
      </c>
      <c r="J9" s="590" t="s">
        <v>1</v>
      </c>
      <c r="K9" s="590" t="s">
        <v>1</v>
      </c>
      <c r="L9" s="590" t="s">
        <v>1</v>
      </c>
      <c r="M9" s="590" t="s">
        <v>1</v>
      </c>
      <c r="N9" s="590" t="s">
        <v>1</v>
      </c>
      <c r="O9" s="590"/>
      <c r="P9" s="590">
        <v>48</v>
      </c>
      <c r="Q9" s="590" t="s">
        <v>1830</v>
      </c>
      <c r="R9" s="591">
        <v>100000</v>
      </c>
      <c r="S9" s="591">
        <v>1000</v>
      </c>
      <c r="T9" s="590">
        <v>1000</v>
      </c>
      <c r="U9" s="589" t="s">
        <v>699</v>
      </c>
      <c r="V9" s="589"/>
      <c r="W9" s="590"/>
      <c r="X9" s="590"/>
      <c r="Y9" s="590" t="s">
        <v>1</v>
      </c>
      <c r="Z9" s="590">
        <v>1.81</v>
      </c>
      <c r="AA9" s="590"/>
      <c r="AB9" s="590"/>
      <c r="AC9" s="590" t="s">
        <v>1</v>
      </c>
      <c r="AD9" s="590">
        <v>83</v>
      </c>
      <c r="AE9" s="590" t="s">
        <v>1</v>
      </c>
      <c r="AF9" s="590" t="s">
        <v>1</v>
      </c>
      <c r="AG9" s="590" t="s">
        <v>1</v>
      </c>
      <c r="AH9" s="590" t="s">
        <v>1</v>
      </c>
      <c r="AI9" s="590"/>
      <c r="AJ9" s="590" t="s">
        <v>1</v>
      </c>
      <c r="AK9" s="590"/>
      <c r="AL9" s="590"/>
      <c r="AM9" s="590"/>
      <c r="AN9" s="590"/>
      <c r="AO9" s="590" t="s">
        <v>1</v>
      </c>
      <c r="AP9" s="590"/>
      <c r="AQ9" s="590" t="s">
        <v>1</v>
      </c>
      <c r="AR9" s="590" t="s">
        <v>1</v>
      </c>
      <c r="AS9" s="587"/>
      <c r="AT9" s="587"/>
      <c r="AU9" s="592"/>
      <c r="AV9" s="587"/>
      <c r="AW9" s="587"/>
      <c r="AX9" s="587"/>
      <c r="AY9" s="587"/>
      <c r="AZ9" s="587"/>
      <c r="BA9" s="587"/>
      <c r="BB9" s="587"/>
      <c r="BC9" s="587"/>
      <c r="BD9" s="587"/>
      <c r="BE9" s="587"/>
      <c r="BF9" s="587"/>
      <c r="BG9" s="587"/>
      <c r="BH9" s="587"/>
      <c r="BI9" s="587"/>
      <c r="BJ9" s="587"/>
      <c r="BK9" s="587"/>
      <c r="BL9" s="587"/>
      <c r="BM9" s="587"/>
      <c r="BN9" s="587"/>
      <c r="BO9" s="587"/>
      <c r="BP9" s="587"/>
      <c r="BQ9" s="587"/>
      <c r="BR9" s="587"/>
      <c r="BS9" s="587"/>
      <c r="BT9" s="587"/>
      <c r="BU9" s="587"/>
      <c r="BV9" s="587"/>
      <c r="BW9" s="587"/>
      <c r="BX9" s="587"/>
      <c r="BY9" s="587"/>
      <c r="BZ9" s="587"/>
      <c r="CA9" s="587"/>
      <c r="CB9" s="587"/>
      <c r="CC9" s="587"/>
      <c r="CD9" s="587"/>
      <c r="CE9" s="587"/>
      <c r="CF9" s="587"/>
      <c r="CG9" s="587"/>
      <c r="CH9" s="587"/>
      <c r="CI9" s="587"/>
      <c r="CJ9" s="587"/>
      <c r="CK9" s="587"/>
      <c r="CL9" s="587"/>
      <c r="CM9" s="587"/>
      <c r="CN9" s="587"/>
      <c r="CO9" s="587"/>
      <c r="CP9" s="587"/>
      <c r="CQ9" s="587"/>
      <c r="CR9" s="587"/>
      <c r="CS9" s="587"/>
      <c r="CT9" s="587"/>
      <c r="CU9" s="587"/>
      <c r="CV9" s="587"/>
      <c r="CW9" s="587"/>
      <c r="CX9" s="587"/>
      <c r="CY9" s="587"/>
      <c r="CZ9" s="587"/>
      <c r="DA9" s="587"/>
      <c r="DB9" s="587"/>
      <c r="DC9" s="587"/>
      <c r="DD9" s="587"/>
      <c r="DE9" s="587"/>
      <c r="DF9" s="587"/>
      <c r="DG9" s="587"/>
      <c r="DH9" s="587"/>
      <c r="DI9" s="587"/>
      <c r="DJ9" s="587"/>
      <c r="DK9" s="587"/>
      <c r="DL9" s="587"/>
      <c r="DM9" s="587"/>
      <c r="DN9" s="587"/>
      <c r="DO9" s="587"/>
      <c r="DP9" s="587"/>
      <c r="DQ9" s="587"/>
      <c r="DR9" s="587"/>
      <c r="DS9" s="587"/>
      <c r="DT9" s="587"/>
      <c r="DU9" s="587"/>
      <c r="DV9" s="587"/>
      <c r="DW9" s="587"/>
      <c r="DX9" s="587"/>
      <c r="DY9" s="587"/>
      <c r="DZ9" s="587" t="s">
        <v>1</v>
      </c>
      <c r="EA9" s="587"/>
      <c r="EB9" s="587" t="s">
        <v>1</v>
      </c>
      <c r="EC9" s="587"/>
      <c r="ED9" s="587"/>
      <c r="EE9" s="587" t="s">
        <v>1</v>
      </c>
      <c r="EF9" s="587"/>
      <c r="EG9" s="587" t="s">
        <v>1</v>
      </c>
      <c r="EH9" s="587" t="s">
        <v>1</v>
      </c>
      <c r="EI9" s="587"/>
      <c r="EJ9" s="587"/>
      <c r="EK9" s="587" t="s">
        <v>6340</v>
      </c>
      <c r="EL9" s="587" t="s">
        <v>768</v>
      </c>
      <c r="EM9" s="587" t="s">
        <v>1</v>
      </c>
      <c r="EN9" s="587" t="s">
        <v>1</v>
      </c>
      <c r="EO9" s="587"/>
      <c r="EP9" s="587"/>
      <c r="EQ9" s="587"/>
      <c r="ER9" s="587"/>
      <c r="ES9" s="587"/>
      <c r="ET9" s="587"/>
      <c r="EU9" s="587"/>
      <c r="EV9" s="587"/>
      <c r="EW9" s="587"/>
      <c r="EX9" s="587"/>
      <c r="EY9" s="587"/>
      <c r="EZ9" s="587"/>
      <c r="FA9" s="587"/>
      <c r="FB9" s="587"/>
      <c r="FC9" s="587"/>
      <c r="FD9" s="587"/>
      <c r="FE9" s="587"/>
      <c r="FF9" s="587"/>
      <c r="FG9" s="587"/>
      <c r="FH9" s="587"/>
      <c r="FI9" s="587"/>
      <c r="FJ9" s="587"/>
      <c r="FK9" s="587"/>
      <c r="FL9" s="587"/>
      <c r="FM9" s="587"/>
      <c r="FN9" s="587"/>
      <c r="FO9" s="587"/>
      <c r="FP9" s="587"/>
      <c r="FQ9" s="587"/>
      <c r="FR9" s="587"/>
      <c r="FS9" s="587"/>
      <c r="FT9" s="587"/>
      <c r="FU9" s="587"/>
      <c r="FV9" s="587"/>
      <c r="FW9" s="587"/>
      <c r="FX9" s="587"/>
      <c r="FY9" s="587"/>
      <c r="FZ9" s="587"/>
      <c r="GA9" s="587"/>
      <c r="GB9" s="587"/>
      <c r="GC9" s="587"/>
      <c r="GD9" s="587"/>
      <c r="GE9" s="587"/>
      <c r="GF9" s="587"/>
      <c r="GG9" s="587"/>
      <c r="GH9" s="587"/>
      <c r="GI9" s="587"/>
      <c r="GJ9" s="587"/>
      <c r="GK9" s="587"/>
      <c r="GL9" s="587"/>
      <c r="GM9" s="587"/>
      <c r="GN9" s="587"/>
      <c r="GO9" s="587"/>
      <c r="GP9" s="587"/>
      <c r="GQ9" s="587"/>
      <c r="GR9" s="587"/>
      <c r="GS9" s="587"/>
      <c r="GT9" s="587"/>
      <c r="GU9" s="587"/>
      <c r="GV9" s="587"/>
      <c r="GW9" s="587"/>
      <c r="GX9" s="587"/>
      <c r="GY9" s="587"/>
      <c r="GZ9" s="587"/>
      <c r="HA9" s="587"/>
      <c r="HB9" s="587"/>
      <c r="HC9" s="587"/>
      <c r="HD9" s="587"/>
      <c r="HE9" s="587"/>
      <c r="HF9" s="587"/>
      <c r="HG9" s="587"/>
      <c r="HH9" s="587"/>
      <c r="HI9" s="587"/>
      <c r="HJ9" s="587"/>
      <c r="HK9" s="587"/>
      <c r="HL9" s="587"/>
      <c r="HM9" s="587"/>
      <c r="HN9" s="587"/>
      <c r="HO9" s="587"/>
      <c r="HP9" s="587"/>
      <c r="HQ9" s="587"/>
      <c r="HR9" s="587"/>
      <c r="HS9" s="587"/>
      <c r="HT9" s="587"/>
      <c r="HU9" s="587"/>
      <c r="HV9" s="587"/>
      <c r="HW9" s="587"/>
      <c r="HX9" s="587"/>
      <c r="HY9" s="587"/>
      <c r="HZ9" s="587"/>
      <c r="IA9" s="587"/>
      <c r="IB9" s="587"/>
      <c r="IC9" s="587"/>
      <c r="ID9" s="587"/>
      <c r="IE9" s="587"/>
      <c r="IF9" s="587"/>
      <c r="IG9" s="587"/>
      <c r="IH9" s="587"/>
      <c r="II9" s="587"/>
      <c r="IJ9" s="587"/>
      <c r="IK9" s="587"/>
      <c r="IL9" s="587"/>
      <c r="IM9" s="587"/>
      <c r="IN9" s="587"/>
      <c r="IO9" s="587"/>
      <c r="IP9" s="587"/>
      <c r="IQ9" s="587"/>
      <c r="IR9" s="587"/>
      <c r="IS9" s="587"/>
      <c r="IT9" s="587"/>
      <c r="IU9" s="587"/>
      <c r="IV9" s="587"/>
      <c r="IW9" s="587"/>
      <c r="IX9" s="587"/>
      <c r="IY9" s="587"/>
      <c r="IZ9" s="587"/>
      <c r="JA9" s="587"/>
      <c r="JB9" s="587"/>
      <c r="JC9" s="587"/>
      <c r="JD9" s="587"/>
      <c r="JE9" s="587"/>
      <c r="JF9" s="587"/>
      <c r="JG9" s="587"/>
      <c r="JH9" s="587"/>
      <c r="JI9" s="587"/>
      <c r="JJ9" s="587"/>
      <c r="JK9" s="587"/>
      <c r="JL9" s="587"/>
      <c r="JM9" s="587"/>
      <c r="JN9" s="587"/>
      <c r="JO9" s="587"/>
      <c r="JP9" s="587"/>
      <c r="JQ9" s="587"/>
      <c r="JR9" s="587"/>
      <c r="JS9" s="587"/>
      <c r="JT9" s="587"/>
      <c r="JU9" s="587"/>
      <c r="JV9" s="587"/>
      <c r="JW9" s="587"/>
      <c r="JX9" s="587"/>
      <c r="JY9" s="587"/>
      <c r="JZ9" s="587"/>
      <c r="KA9" s="587"/>
      <c r="KB9" s="587"/>
      <c r="KC9" s="587"/>
      <c r="KD9" s="587"/>
      <c r="KE9" s="587"/>
      <c r="KF9" s="587"/>
      <c r="KG9" s="587"/>
      <c r="KH9" s="587"/>
      <c r="KI9" s="587"/>
      <c r="KJ9" s="587"/>
      <c r="KK9" s="587"/>
      <c r="KL9" s="587"/>
      <c r="KM9" s="587"/>
      <c r="KN9" s="587"/>
      <c r="KO9" s="587"/>
      <c r="KP9" s="587"/>
      <c r="KQ9" s="587"/>
      <c r="KR9" s="587"/>
      <c r="KS9" s="587"/>
      <c r="KT9" s="587"/>
      <c r="KU9" s="587"/>
      <c r="KV9" s="587"/>
      <c r="KW9" s="587"/>
      <c r="KX9" s="587"/>
      <c r="KY9" s="587"/>
      <c r="KZ9" s="587"/>
      <c r="LA9" s="587"/>
      <c r="LB9" s="587"/>
      <c r="LC9" s="587"/>
      <c r="LD9" s="587"/>
      <c r="LE9" s="587"/>
      <c r="LF9" s="587"/>
      <c r="LG9" s="587"/>
      <c r="LH9" s="587"/>
      <c r="LI9" s="587"/>
      <c r="LJ9" s="587"/>
      <c r="LK9" s="587"/>
      <c r="LL9" s="587"/>
      <c r="LM9" s="587"/>
      <c r="LN9" s="587"/>
      <c r="LO9" s="587"/>
      <c r="LP9" s="587"/>
      <c r="LQ9" s="587"/>
      <c r="LR9" s="587"/>
      <c r="LS9" s="587"/>
      <c r="LT9" s="587"/>
      <c r="LU9" s="587"/>
      <c r="LV9" s="587"/>
      <c r="LW9" s="587"/>
      <c r="LX9" s="587"/>
      <c r="LY9" s="587"/>
      <c r="LZ9" s="587"/>
      <c r="MA9" s="587"/>
      <c r="MB9" s="587"/>
      <c r="MC9" s="587"/>
      <c r="MD9" s="587"/>
      <c r="ME9" s="587"/>
      <c r="MF9" s="587"/>
      <c r="MG9" s="587"/>
      <c r="MH9" s="587"/>
      <c r="MI9" s="587"/>
      <c r="MJ9" s="587"/>
      <c r="MK9" s="587"/>
      <c r="ML9" s="587"/>
      <c r="MM9" s="587"/>
      <c r="MN9" s="587"/>
      <c r="MO9" s="587"/>
      <c r="MP9" s="587"/>
      <c r="MQ9" s="587"/>
      <c r="MR9" s="587"/>
      <c r="MS9" s="587"/>
      <c r="MT9" s="587"/>
      <c r="MU9" s="587"/>
      <c r="MV9" s="587"/>
      <c r="MW9" s="587"/>
      <c r="MX9" s="587"/>
      <c r="MY9" s="587"/>
      <c r="MZ9" s="587"/>
      <c r="NA9" s="587"/>
      <c r="NB9" s="587"/>
      <c r="NC9" s="587"/>
      <c r="ND9" s="587"/>
      <c r="NE9" s="587"/>
      <c r="NF9" s="587"/>
      <c r="NG9" s="587"/>
      <c r="NH9" s="587"/>
      <c r="NI9" s="587"/>
      <c r="NJ9" s="587"/>
      <c r="NK9" s="587"/>
      <c r="NL9" s="587"/>
      <c r="NM9" s="587"/>
      <c r="NN9" s="587"/>
      <c r="NO9" s="587"/>
      <c r="NP9" s="587"/>
      <c r="NQ9" s="587"/>
      <c r="NR9" s="587"/>
      <c r="NS9" s="587"/>
      <c r="NT9" s="587"/>
      <c r="NU9" s="587"/>
      <c r="NV9" s="587"/>
      <c r="NW9" s="587"/>
      <c r="NX9" s="587"/>
      <c r="NY9" s="587"/>
      <c r="NZ9" s="587"/>
      <c r="OA9" s="587"/>
      <c r="OB9" s="587"/>
      <c r="OC9" s="587"/>
      <c r="OD9" s="587"/>
      <c r="OE9" s="587"/>
      <c r="OF9" s="587"/>
      <c r="OG9" s="587"/>
      <c r="OH9" s="587"/>
      <c r="OI9" s="587"/>
      <c r="OJ9" s="587"/>
      <c r="OK9" s="587"/>
      <c r="OL9" s="587"/>
      <c r="OM9" s="587"/>
      <c r="ON9" s="587"/>
      <c r="OO9" s="587"/>
      <c r="OP9" s="587"/>
      <c r="OQ9" s="587"/>
      <c r="OR9" s="587"/>
      <c r="OS9" s="587"/>
      <c r="OT9" s="587"/>
      <c r="OU9" s="587"/>
      <c r="OV9" s="587"/>
      <c r="OW9" s="587"/>
      <c r="OX9" s="587"/>
      <c r="OY9" s="587"/>
      <c r="OZ9" s="587"/>
      <c r="PA9" s="587"/>
      <c r="PB9" s="587"/>
      <c r="PC9" s="587"/>
      <c r="PD9" s="587"/>
      <c r="PE9" s="587"/>
      <c r="PF9" s="587"/>
      <c r="PG9" s="587"/>
      <c r="PH9" s="587"/>
      <c r="PI9" s="587"/>
      <c r="PJ9" s="587"/>
      <c r="PK9" s="587"/>
      <c r="PL9" s="587"/>
      <c r="PM9" s="587"/>
      <c r="PN9" s="587"/>
      <c r="PO9" s="587"/>
      <c r="PP9" s="587"/>
      <c r="PQ9" s="587"/>
      <c r="PR9" s="587"/>
      <c r="PS9" s="587"/>
      <c r="PT9" s="587"/>
      <c r="PU9" s="587"/>
      <c r="PV9" s="587"/>
      <c r="PW9" s="587"/>
      <c r="PX9" s="587"/>
      <c r="PY9" s="587"/>
      <c r="PZ9" s="587"/>
      <c r="QA9" s="587"/>
      <c r="QB9" s="587"/>
      <c r="QC9" s="587"/>
      <c r="QD9" s="587"/>
      <c r="QE9" s="587"/>
      <c r="QF9" s="587"/>
      <c r="QG9" s="587"/>
      <c r="QH9" s="587"/>
      <c r="QI9" s="587"/>
      <c r="QJ9" s="587"/>
      <c r="QK9" s="587"/>
      <c r="QL9" s="587"/>
      <c r="QM9" s="587"/>
      <c r="QN9" s="587"/>
      <c r="QO9" s="587"/>
      <c r="QP9" s="587"/>
      <c r="QQ9" s="587"/>
      <c r="QR9" s="587"/>
      <c r="QS9" s="587"/>
      <c r="QT9" s="587"/>
      <c r="QU9" s="587"/>
      <c r="QV9" s="587"/>
      <c r="QW9" s="587"/>
      <c r="QX9" s="587"/>
      <c r="QY9" s="587"/>
      <c r="QZ9" s="587"/>
      <c r="RA9" s="587"/>
      <c r="RB9" s="587"/>
      <c r="RC9" s="587"/>
      <c r="RD9" s="587"/>
      <c r="RE9" s="587"/>
      <c r="RF9" s="587"/>
      <c r="RG9" s="587"/>
      <c r="RH9" s="587"/>
      <c r="RI9" s="587"/>
      <c r="RJ9" s="587"/>
      <c r="RK9" s="587"/>
      <c r="RL9" s="587"/>
      <c r="RM9" s="587"/>
      <c r="RN9" s="587"/>
      <c r="RO9" s="587"/>
      <c r="RP9" s="587"/>
      <c r="RQ9" s="587"/>
      <c r="RR9" s="587"/>
      <c r="RS9" s="587"/>
      <c r="RT9" s="587"/>
      <c r="RU9" s="587"/>
      <c r="RV9" s="587"/>
      <c r="RW9" s="587"/>
      <c r="RX9" s="587"/>
      <c r="RY9" s="587"/>
      <c r="RZ9" s="587"/>
      <c r="SA9" s="587"/>
      <c r="SB9" s="587"/>
      <c r="SC9" s="587"/>
      <c r="SD9" s="587"/>
      <c r="SE9" s="587"/>
      <c r="SF9" s="587"/>
      <c r="SG9" s="587"/>
      <c r="SH9" s="587"/>
      <c r="SI9" s="587"/>
      <c r="SJ9" s="587"/>
      <c r="SK9" s="587"/>
      <c r="SL9" s="587"/>
      <c r="SM9" s="587"/>
      <c r="SN9" s="587"/>
      <c r="SO9" s="587"/>
      <c r="SP9" s="587"/>
      <c r="SQ9" s="587"/>
      <c r="SR9" s="587"/>
      <c r="SS9" s="587"/>
      <c r="ST9" s="587"/>
      <c r="SU9" s="587"/>
      <c r="SV9" s="587"/>
      <c r="SW9" s="587"/>
      <c r="SX9" s="587"/>
      <c r="SY9" s="587"/>
      <c r="SZ9" s="587"/>
      <c r="TA9" s="587"/>
      <c r="TB9" s="587"/>
      <c r="TC9" s="587"/>
      <c r="TD9" s="587"/>
      <c r="TE9" s="587"/>
      <c r="TF9" s="587"/>
      <c r="TG9" s="587"/>
      <c r="TH9" s="587"/>
      <c r="TI9" s="587"/>
      <c r="TJ9" s="587"/>
      <c r="TK9" s="587"/>
      <c r="TL9" s="587"/>
      <c r="TM9" s="587"/>
      <c r="TN9" s="587"/>
      <c r="TO9" s="587"/>
      <c r="TP9" s="587"/>
      <c r="TQ9" s="587"/>
      <c r="TR9" s="587"/>
      <c r="TS9" s="587"/>
      <c r="TT9" s="587"/>
      <c r="TU9" s="587"/>
      <c r="TV9" s="587"/>
      <c r="TW9" s="587"/>
      <c r="TX9" s="587"/>
      <c r="TY9" s="587"/>
      <c r="TZ9" s="587"/>
      <c r="UA9" s="587"/>
      <c r="UB9" s="587"/>
      <c r="UC9" s="587"/>
      <c r="UD9" s="587"/>
      <c r="UE9" s="587"/>
      <c r="UF9" s="587"/>
      <c r="UG9" s="587"/>
      <c r="UH9" s="587"/>
      <c r="UI9" s="587"/>
      <c r="UJ9" s="587"/>
      <c r="UK9" s="587"/>
      <c r="UL9" s="587"/>
      <c r="UM9" s="587"/>
      <c r="UN9" s="587"/>
      <c r="UO9" s="587"/>
      <c r="UP9" s="587"/>
      <c r="UQ9" s="587"/>
      <c r="UR9" s="587"/>
      <c r="US9" s="587"/>
      <c r="UT9" s="587"/>
      <c r="UU9" s="587"/>
      <c r="UV9" s="587"/>
      <c r="UW9" s="587"/>
      <c r="UX9" s="587"/>
      <c r="UY9" s="587"/>
      <c r="UZ9" s="587"/>
      <c r="VA9" s="587"/>
      <c r="VB9" s="587"/>
      <c r="VC9" s="587"/>
      <c r="VD9" s="587"/>
      <c r="VE9" s="587"/>
      <c r="VF9" s="587"/>
      <c r="VG9" s="587"/>
      <c r="VH9" s="587"/>
      <c r="VI9" s="587"/>
      <c r="VJ9" s="587"/>
      <c r="VK9" s="587"/>
      <c r="VL9" s="587"/>
      <c r="VM9" s="587"/>
      <c r="VN9" s="587"/>
      <c r="VO9" s="587"/>
      <c r="VP9" s="587"/>
      <c r="VQ9" s="587"/>
      <c r="VR9" s="587"/>
      <c r="VS9" s="587"/>
      <c r="VT9" s="587"/>
      <c r="VU9" s="587"/>
      <c r="VV9" s="587"/>
      <c r="VW9" s="587"/>
      <c r="VX9" s="587"/>
      <c r="VY9" s="587"/>
      <c r="VZ9" s="587"/>
      <c r="WA9" s="587"/>
      <c r="WB9" s="587"/>
      <c r="WC9" s="587"/>
      <c r="WD9" s="587"/>
      <c r="WE9" s="587"/>
      <c r="WF9" s="587"/>
      <c r="WG9" s="587"/>
      <c r="WH9" s="587"/>
      <c r="WI9" s="587"/>
      <c r="WJ9" s="587"/>
      <c r="WK9" s="587"/>
      <c r="WL9" s="587"/>
      <c r="WM9" s="587"/>
      <c r="WN9" s="587"/>
      <c r="WO9" s="587"/>
      <c r="WP9" s="587"/>
      <c r="WQ9" s="587"/>
      <c r="WR9" s="587"/>
      <c r="WS9" s="587"/>
      <c r="WT9" s="587"/>
      <c r="WU9" s="587"/>
      <c r="WV9" s="587"/>
      <c r="WW9" s="587"/>
      <c r="WX9" s="587"/>
      <c r="WY9" s="587"/>
      <c r="WZ9" s="587"/>
      <c r="XA9" s="587"/>
      <c r="XB9" s="587"/>
      <c r="XC9" s="587"/>
      <c r="XD9" s="587"/>
      <c r="XE9" s="587"/>
      <c r="XF9" s="587"/>
      <c r="XG9" s="587"/>
      <c r="XH9" s="587"/>
      <c r="XI9" s="587"/>
      <c r="XJ9" s="587"/>
      <c r="XK9" s="587"/>
      <c r="XL9" s="587"/>
      <c r="XM9" s="587"/>
      <c r="XN9" s="587"/>
      <c r="XO9" s="587"/>
      <c r="XP9" s="587"/>
      <c r="XQ9" s="587"/>
      <c r="XR9" s="587"/>
      <c r="XS9" s="587"/>
      <c r="XT9" s="587"/>
      <c r="XU9" s="587"/>
      <c r="XV9" s="587"/>
      <c r="XW9" s="587"/>
      <c r="XX9" s="587"/>
      <c r="XY9" s="587"/>
      <c r="XZ9" s="587"/>
      <c r="YA9" s="587"/>
      <c r="YB9" s="587"/>
      <c r="YC9" s="587"/>
      <c r="YD9" s="587"/>
      <c r="YE9" s="587"/>
      <c r="YF9" s="587"/>
      <c r="YG9" s="587"/>
      <c r="YH9" s="587"/>
      <c r="YI9" s="587"/>
      <c r="YJ9" s="587"/>
      <c r="YK9" s="587"/>
      <c r="YL9" s="587"/>
      <c r="YM9" s="587"/>
      <c r="YN9" s="587"/>
      <c r="YO9" s="587"/>
      <c r="YP9" s="587"/>
      <c r="YQ9" s="587"/>
      <c r="YR9" s="587"/>
      <c r="YS9" s="587"/>
      <c r="YT9" s="587" t="s">
        <v>1</v>
      </c>
      <c r="YU9" s="587" t="s">
        <v>743</v>
      </c>
      <c r="YV9" s="587" t="s">
        <v>1</v>
      </c>
      <c r="YW9" s="587" t="s">
        <v>1</v>
      </c>
      <c r="YX9" s="587" t="s">
        <v>1</v>
      </c>
      <c r="YY9" s="587" t="s">
        <v>1</v>
      </c>
      <c r="YZ9" s="587" t="s">
        <v>1</v>
      </c>
      <c r="ZA9" s="587" t="s">
        <v>1</v>
      </c>
      <c r="ZB9" s="587" t="s">
        <v>1</v>
      </c>
      <c r="ZC9" s="587" t="s">
        <v>1</v>
      </c>
      <c r="ZD9" s="587"/>
      <c r="ZE9" s="587" t="s">
        <v>1</v>
      </c>
      <c r="ZF9" s="587" t="s">
        <v>1</v>
      </c>
      <c r="ZG9" s="592" t="s">
        <v>1</v>
      </c>
      <c r="ZH9" s="592" t="s">
        <v>1</v>
      </c>
      <c r="ZI9" s="592" t="s">
        <v>1</v>
      </c>
      <c r="ZJ9" s="592" t="s">
        <v>1</v>
      </c>
      <c r="ZK9" s="592" t="s">
        <v>1</v>
      </c>
      <c r="ZL9" s="592" t="s">
        <v>1</v>
      </c>
      <c r="ZM9" s="592" t="s">
        <v>1</v>
      </c>
      <c r="ZN9" s="592" t="s">
        <v>1</v>
      </c>
      <c r="ZO9" s="592" t="s">
        <v>1</v>
      </c>
      <c r="ZP9" s="592" t="s">
        <v>1</v>
      </c>
      <c r="ZQ9" s="592"/>
      <c r="ZR9" s="592"/>
      <c r="ZS9" s="592"/>
      <c r="ZT9" s="592"/>
      <c r="ZU9" s="592"/>
      <c r="ZV9" s="592"/>
      <c r="ZW9" s="592"/>
      <c r="ZX9" s="592"/>
      <c r="ZY9" s="592" t="s">
        <v>1</v>
      </c>
      <c r="ZZ9" s="592" t="s">
        <v>1</v>
      </c>
      <c r="AAA9" s="592" t="s">
        <v>6625</v>
      </c>
      <c r="AAB9" s="592" t="s">
        <v>1</v>
      </c>
      <c r="AAC9" s="592"/>
      <c r="AAD9" s="592" t="s">
        <v>93</v>
      </c>
      <c r="AAE9" s="592" t="s">
        <v>6632</v>
      </c>
      <c r="AAF9" s="592" t="s">
        <v>6633</v>
      </c>
      <c r="AAG9" s="592" t="s">
        <v>6634</v>
      </c>
      <c r="AAH9" s="592" t="s">
        <v>6635</v>
      </c>
      <c r="AAI9" s="592" t="s">
        <v>6636</v>
      </c>
      <c r="AAJ9" s="592" t="s">
        <v>6637</v>
      </c>
      <c r="AAK9" s="592" t="s">
        <v>1</v>
      </c>
      <c r="AAL9" s="587"/>
      <c r="AAM9" s="587" t="s">
        <v>1</v>
      </c>
      <c r="AAN9" s="587"/>
      <c r="AAO9" s="587"/>
      <c r="AAP9" s="587"/>
      <c r="AAQ9" s="587"/>
      <c r="AAR9" s="587"/>
      <c r="AAS9" s="587"/>
      <c r="AAT9" s="587"/>
      <c r="AAU9" s="587"/>
      <c r="AAV9" s="587"/>
      <c r="AAW9" s="587"/>
      <c r="AAX9" s="587"/>
      <c r="AAY9" s="587"/>
      <c r="AAZ9" s="587"/>
      <c r="ABA9" s="587"/>
      <c r="ABB9" s="587"/>
      <c r="ABC9" s="587"/>
      <c r="ABD9" s="587"/>
      <c r="ABE9" s="587"/>
      <c r="ABF9" s="587"/>
      <c r="ABG9" s="587"/>
      <c r="ABH9" s="587"/>
      <c r="ABI9" s="587"/>
      <c r="ABJ9" s="587"/>
      <c r="ABK9" s="587"/>
      <c r="ABL9" s="587"/>
      <c r="ABM9" s="587"/>
      <c r="ABN9" s="587"/>
      <c r="ABO9" s="587"/>
      <c r="ABP9" s="587"/>
      <c r="ABQ9" s="587"/>
      <c r="ABR9" s="587"/>
      <c r="ABS9" s="587"/>
      <c r="ABT9" s="587"/>
      <c r="ABU9" s="587"/>
      <c r="ABV9" s="587"/>
      <c r="ABW9" s="587"/>
      <c r="ABX9" s="587"/>
      <c r="ABY9" s="587"/>
      <c r="ABZ9" s="587"/>
      <c r="ACA9" s="587"/>
      <c r="ACB9" s="587"/>
      <c r="ACC9" s="587"/>
      <c r="ACD9" s="587"/>
      <c r="ACE9" s="587"/>
      <c r="ACF9" s="587"/>
      <c r="ACG9" s="587"/>
      <c r="ACH9" s="587"/>
      <c r="ACI9" s="587"/>
      <c r="ACJ9" s="587"/>
      <c r="ACK9" s="587"/>
      <c r="ACL9" s="587"/>
      <c r="ACM9" s="587"/>
      <c r="ACN9" s="587"/>
      <c r="ACO9" s="587"/>
      <c r="ACP9" s="587"/>
      <c r="ACQ9" s="587"/>
      <c r="ACR9" s="587"/>
      <c r="ACS9" s="587"/>
      <c r="ACT9" s="587"/>
      <c r="ACU9" s="587"/>
      <c r="ACV9" s="587"/>
      <c r="ACW9" s="587"/>
      <c r="ACX9" s="587"/>
      <c r="ACY9" s="587"/>
      <c r="ACZ9" s="587"/>
      <c r="ADA9" s="587"/>
      <c r="ADB9" s="587"/>
      <c r="ADC9" s="587"/>
      <c r="ADD9" s="587"/>
      <c r="ADE9" s="587"/>
      <c r="ADF9" s="587"/>
      <c r="ADG9" s="587"/>
      <c r="ADH9" s="587"/>
      <c r="ADI9" s="587"/>
      <c r="ADJ9" s="587"/>
      <c r="ADK9" s="587"/>
      <c r="ADL9" s="587"/>
      <c r="ADM9" s="587"/>
      <c r="ADN9" s="587"/>
      <c r="ADO9" s="587"/>
      <c r="ADP9" s="587"/>
      <c r="ADQ9" s="587"/>
      <c r="ADR9" s="587"/>
      <c r="ADS9" s="587"/>
      <c r="ADT9" s="587"/>
      <c r="ADU9" s="587"/>
      <c r="ADV9" s="587" t="s">
        <v>727</v>
      </c>
    </row>
    <row r="10" spans="1:802" s="588" customFormat="1" ht="36" customHeight="1" x14ac:dyDescent="0.25">
      <c r="A10" s="589" t="s">
        <v>6839</v>
      </c>
      <c r="B10" s="590" t="s">
        <v>6344</v>
      </c>
      <c r="C10" s="590"/>
      <c r="D10" s="590"/>
      <c r="E10" s="590"/>
      <c r="F10" s="590"/>
      <c r="G10" s="590"/>
      <c r="H10" s="590"/>
      <c r="I10" s="590"/>
      <c r="J10" s="590"/>
      <c r="K10" s="590"/>
      <c r="L10" s="590"/>
      <c r="M10" s="590"/>
      <c r="N10" s="590"/>
      <c r="O10" s="590"/>
      <c r="P10" s="590"/>
      <c r="Q10" s="590"/>
      <c r="R10" s="591"/>
      <c r="S10" s="591"/>
      <c r="T10" s="590"/>
      <c r="U10" s="589"/>
      <c r="V10" s="589"/>
      <c r="W10" s="590"/>
      <c r="X10" s="590"/>
      <c r="Y10" s="590"/>
      <c r="Z10" s="590"/>
      <c r="AA10" s="590"/>
      <c r="AB10" s="590"/>
      <c r="AC10" s="590"/>
      <c r="AD10" s="590"/>
      <c r="AE10" s="590"/>
      <c r="AF10" s="590"/>
      <c r="AG10" s="590"/>
      <c r="AH10" s="590"/>
      <c r="AI10" s="590"/>
      <c r="AJ10" s="590"/>
      <c r="AK10" s="590"/>
      <c r="AL10" s="590"/>
      <c r="AM10" s="590"/>
      <c r="AN10" s="590"/>
      <c r="AO10" s="590"/>
      <c r="AP10" s="590"/>
      <c r="AQ10" s="590"/>
      <c r="AR10" s="590"/>
      <c r="AS10" s="587"/>
      <c r="AT10" s="587"/>
      <c r="AU10" s="592"/>
      <c r="AV10" s="587"/>
      <c r="AW10" s="587"/>
      <c r="AX10" s="587"/>
      <c r="AY10" s="587"/>
      <c r="AZ10" s="587"/>
      <c r="BA10" s="587"/>
      <c r="BB10" s="587"/>
      <c r="BC10" s="587"/>
      <c r="BD10" s="587"/>
      <c r="BE10" s="587"/>
      <c r="BF10" s="587"/>
      <c r="BG10" s="587"/>
      <c r="BH10" s="587"/>
      <c r="BI10" s="587"/>
      <c r="BJ10" s="587"/>
      <c r="BK10" s="587"/>
      <c r="BL10" s="587"/>
      <c r="BM10" s="587"/>
      <c r="BN10" s="587"/>
      <c r="BO10" s="587"/>
      <c r="BP10" s="587"/>
      <c r="BQ10" s="587"/>
      <c r="BR10" s="587"/>
      <c r="BS10" s="587"/>
      <c r="BT10" s="587"/>
      <c r="BU10" s="587"/>
      <c r="BV10" s="587"/>
      <c r="BW10" s="587"/>
      <c r="BX10" s="587"/>
      <c r="BY10" s="587"/>
      <c r="BZ10" s="587"/>
      <c r="CA10" s="587"/>
      <c r="CB10" s="587"/>
      <c r="CC10" s="587"/>
      <c r="CD10" s="587"/>
      <c r="CE10" s="587"/>
      <c r="CF10" s="587"/>
      <c r="CG10" s="587"/>
      <c r="CH10" s="587"/>
      <c r="CI10" s="587"/>
      <c r="CJ10" s="587"/>
      <c r="CK10" s="587"/>
      <c r="CL10" s="587"/>
      <c r="CM10" s="587"/>
      <c r="CN10" s="587"/>
      <c r="CO10" s="587"/>
      <c r="CP10" s="587"/>
      <c r="CQ10" s="587"/>
      <c r="CR10" s="587"/>
      <c r="CS10" s="587"/>
      <c r="CT10" s="587"/>
      <c r="CU10" s="587"/>
      <c r="CV10" s="587"/>
      <c r="CW10" s="587"/>
      <c r="CX10" s="587"/>
      <c r="CY10" s="587"/>
      <c r="CZ10" s="587"/>
      <c r="DA10" s="587"/>
      <c r="DB10" s="587"/>
      <c r="DC10" s="587"/>
      <c r="DD10" s="587"/>
      <c r="DE10" s="587"/>
      <c r="DF10" s="587"/>
      <c r="DG10" s="587"/>
      <c r="DH10" s="587"/>
      <c r="DI10" s="587"/>
      <c r="DJ10" s="587"/>
      <c r="DK10" s="587"/>
      <c r="DL10" s="587"/>
      <c r="DM10" s="587"/>
      <c r="DN10" s="587"/>
      <c r="DO10" s="587"/>
      <c r="DP10" s="587"/>
      <c r="DQ10" s="587"/>
      <c r="DR10" s="587"/>
      <c r="DS10" s="587"/>
      <c r="DT10" s="587"/>
      <c r="DU10" s="587"/>
      <c r="DV10" s="587"/>
      <c r="DW10" s="587"/>
      <c r="DX10" s="587"/>
      <c r="DY10" s="587"/>
      <c r="DZ10" s="587"/>
      <c r="EA10" s="587"/>
      <c r="EB10" s="587"/>
      <c r="EC10" s="587"/>
      <c r="ED10" s="587"/>
      <c r="EE10" s="587"/>
      <c r="EF10" s="587"/>
      <c r="EG10" s="587"/>
      <c r="EH10" s="587"/>
      <c r="EI10" s="587"/>
      <c r="EJ10" s="587"/>
      <c r="EK10" s="587"/>
      <c r="EL10" s="587"/>
      <c r="EM10" s="587"/>
      <c r="EN10" s="587"/>
      <c r="EO10" s="587"/>
      <c r="EP10" s="587"/>
      <c r="EQ10" s="587"/>
      <c r="ER10" s="587"/>
      <c r="ES10" s="587"/>
      <c r="ET10" s="587"/>
      <c r="EU10" s="587"/>
      <c r="EV10" s="587"/>
      <c r="EW10" s="587"/>
      <c r="EX10" s="587"/>
      <c r="EY10" s="587"/>
      <c r="EZ10" s="587"/>
      <c r="FA10" s="587"/>
      <c r="FB10" s="587"/>
      <c r="FC10" s="587"/>
      <c r="FD10" s="587"/>
      <c r="FE10" s="587"/>
      <c r="FF10" s="587"/>
      <c r="FG10" s="587"/>
      <c r="FH10" s="587"/>
      <c r="FI10" s="587"/>
      <c r="FJ10" s="587"/>
      <c r="FK10" s="587"/>
      <c r="FL10" s="587"/>
      <c r="FM10" s="587"/>
      <c r="FN10" s="587"/>
      <c r="FO10" s="587"/>
      <c r="FP10" s="587"/>
      <c r="FQ10" s="587"/>
      <c r="FR10" s="587"/>
      <c r="FS10" s="587"/>
      <c r="FT10" s="587"/>
      <c r="FU10" s="587"/>
      <c r="FV10" s="587"/>
      <c r="FW10" s="587"/>
      <c r="FX10" s="587"/>
      <c r="FY10" s="587"/>
      <c r="FZ10" s="587"/>
      <c r="GA10" s="587"/>
      <c r="GB10" s="587"/>
      <c r="GC10" s="587"/>
      <c r="GD10" s="587"/>
      <c r="GE10" s="587"/>
      <c r="GF10" s="587"/>
      <c r="GG10" s="587"/>
      <c r="GH10" s="587"/>
      <c r="GI10" s="587"/>
      <c r="GJ10" s="587"/>
      <c r="GK10" s="587"/>
      <c r="GL10" s="587"/>
      <c r="GM10" s="587"/>
      <c r="GN10" s="587"/>
      <c r="GO10" s="587"/>
      <c r="GP10" s="587"/>
      <c r="GQ10" s="587"/>
      <c r="GR10" s="587"/>
      <c r="GS10" s="587"/>
      <c r="GT10" s="587"/>
      <c r="GU10" s="587"/>
      <c r="GV10" s="587"/>
      <c r="GW10" s="587"/>
      <c r="GX10" s="587"/>
      <c r="GY10" s="587"/>
      <c r="GZ10" s="587"/>
      <c r="HA10" s="587"/>
      <c r="HB10" s="587"/>
      <c r="HC10" s="587"/>
      <c r="HD10" s="587"/>
      <c r="HE10" s="587"/>
      <c r="HF10" s="587"/>
      <c r="HG10" s="587"/>
      <c r="HH10" s="587"/>
      <c r="HI10" s="587"/>
      <c r="HJ10" s="587"/>
      <c r="HK10" s="587"/>
      <c r="HL10" s="587"/>
      <c r="HM10" s="587"/>
      <c r="HN10" s="587"/>
      <c r="HO10" s="587"/>
      <c r="HP10" s="587"/>
      <c r="HQ10" s="587"/>
      <c r="HR10" s="587"/>
      <c r="HS10" s="587"/>
      <c r="HT10" s="587"/>
      <c r="HU10" s="587"/>
      <c r="HV10" s="587"/>
      <c r="HW10" s="587"/>
      <c r="HX10" s="587"/>
      <c r="HY10" s="587"/>
      <c r="HZ10" s="587"/>
      <c r="IA10" s="587"/>
      <c r="IB10" s="587"/>
      <c r="IC10" s="587"/>
      <c r="ID10" s="587"/>
      <c r="IE10" s="587"/>
      <c r="IF10" s="587"/>
      <c r="IG10" s="587"/>
      <c r="IH10" s="587"/>
      <c r="II10" s="587"/>
      <c r="IJ10" s="587"/>
      <c r="IK10" s="587"/>
      <c r="IL10" s="587"/>
      <c r="IM10" s="587"/>
      <c r="IN10" s="587"/>
      <c r="IO10" s="587"/>
      <c r="IP10" s="587"/>
      <c r="IQ10" s="587"/>
      <c r="IR10" s="587"/>
      <c r="IS10" s="587"/>
      <c r="IT10" s="587"/>
      <c r="IU10" s="587"/>
      <c r="IV10" s="587"/>
      <c r="IW10" s="587"/>
      <c r="IX10" s="587"/>
      <c r="IY10" s="587"/>
      <c r="IZ10" s="587"/>
      <c r="JA10" s="587"/>
      <c r="JB10" s="587"/>
      <c r="JC10" s="587"/>
      <c r="JD10" s="587"/>
      <c r="JE10" s="587"/>
      <c r="JF10" s="587"/>
      <c r="JG10" s="587"/>
      <c r="JH10" s="587"/>
      <c r="JI10" s="587"/>
      <c r="JJ10" s="587"/>
      <c r="JK10" s="587"/>
      <c r="JL10" s="587"/>
      <c r="JM10" s="587"/>
      <c r="JN10" s="587"/>
      <c r="JO10" s="587"/>
      <c r="JP10" s="587"/>
      <c r="JQ10" s="587"/>
      <c r="JR10" s="587"/>
      <c r="JS10" s="587"/>
      <c r="JT10" s="587"/>
      <c r="JU10" s="587"/>
      <c r="JV10" s="587"/>
      <c r="JW10" s="587"/>
      <c r="JX10" s="587"/>
      <c r="JY10" s="587"/>
      <c r="JZ10" s="587"/>
      <c r="KA10" s="587"/>
      <c r="KB10" s="587"/>
      <c r="KC10" s="587"/>
      <c r="KD10" s="587"/>
      <c r="KE10" s="587"/>
      <c r="KF10" s="587"/>
      <c r="KG10" s="587"/>
      <c r="KH10" s="587"/>
      <c r="KI10" s="587"/>
      <c r="KJ10" s="587"/>
      <c r="KK10" s="587"/>
      <c r="KL10" s="587"/>
      <c r="KM10" s="587"/>
      <c r="KN10" s="587"/>
      <c r="KO10" s="587"/>
      <c r="KP10" s="587"/>
      <c r="KQ10" s="587"/>
      <c r="KR10" s="587"/>
      <c r="KS10" s="587"/>
      <c r="KT10" s="587"/>
      <c r="KU10" s="587"/>
      <c r="KV10" s="587"/>
      <c r="KW10" s="587"/>
      <c r="KX10" s="587"/>
      <c r="KY10" s="587"/>
      <c r="KZ10" s="587"/>
      <c r="LA10" s="587"/>
      <c r="LB10" s="587"/>
      <c r="LC10" s="587"/>
      <c r="LD10" s="587"/>
      <c r="LE10" s="587"/>
      <c r="LF10" s="587"/>
      <c r="LG10" s="587"/>
      <c r="LH10" s="587"/>
      <c r="LI10" s="587"/>
      <c r="LJ10" s="587"/>
      <c r="LK10" s="587"/>
      <c r="LL10" s="587"/>
      <c r="LM10" s="587"/>
      <c r="LN10" s="587"/>
      <c r="LO10" s="587"/>
      <c r="LP10" s="587"/>
      <c r="LQ10" s="587"/>
      <c r="LR10" s="587"/>
      <c r="LS10" s="587"/>
      <c r="LT10" s="587"/>
      <c r="LU10" s="587"/>
      <c r="LV10" s="587"/>
      <c r="LW10" s="587"/>
      <c r="LX10" s="587"/>
      <c r="LY10" s="587"/>
      <c r="LZ10" s="587"/>
      <c r="MA10" s="587"/>
      <c r="MB10" s="587"/>
      <c r="MC10" s="587"/>
      <c r="MD10" s="587"/>
      <c r="ME10" s="587"/>
      <c r="MF10" s="587"/>
      <c r="MG10" s="587"/>
      <c r="MH10" s="587"/>
      <c r="MI10" s="587"/>
      <c r="MJ10" s="587"/>
      <c r="MK10" s="587"/>
      <c r="ML10" s="587"/>
      <c r="MM10" s="587"/>
      <c r="MN10" s="587"/>
      <c r="MO10" s="587"/>
      <c r="MP10" s="587"/>
      <c r="MQ10" s="587"/>
      <c r="MR10" s="587"/>
      <c r="MS10" s="587"/>
      <c r="MT10" s="587"/>
      <c r="MU10" s="587"/>
      <c r="MV10" s="587"/>
      <c r="MW10" s="587"/>
      <c r="MX10" s="587"/>
      <c r="MY10" s="587"/>
      <c r="MZ10" s="587"/>
      <c r="NA10" s="587"/>
      <c r="NB10" s="587"/>
      <c r="NC10" s="587"/>
      <c r="ND10" s="587"/>
      <c r="NE10" s="587"/>
      <c r="NF10" s="587"/>
      <c r="NG10" s="587"/>
      <c r="NH10" s="587"/>
      <c r="NI10" s="587"/>
      <c r="NJ10" s="587"/>
      <c r="NK10" s="587"/>
      <c r="NL10" s="587"/>
      <c r="NM10" s="587"/>
      <c r="NN10" s="587"/>
      <c r="NO10" s="587"/>
      <c r="NP10" s="587"/>
      <c r="NQ10" s="587"/>
      <c r="NR10" s="587"/>
      <c r="NS10" s="587"/>
      <c r="NT10" s="587"/>
      <c r="NU10" s="587"/>
      <c r="NV10" s="587"/>
      <c r="NW10" s="587"/>
      <c r="NX10" s="587"/>
      <c r="NY10" s="587"/>
      <c r="NZ10" s="587"/>
      <c r="OA10" s="587"/>
      <c r="OB10" s="587"/>
      <c r="OC10" s="587"/>
      <c r="OD10" s="587"/>
      <c r="OE10" s="587"/>
      <c r="OF10" s="587"/>
      <c r="OG10" s="587"/>
      <c r="OH10" s="587"/>
      <c r="OI10" s="587"/>
      <c r="OJ10" s="587"/>
      <c r="OK10" s="587"/>
      <c r="OL10" s="587"/>
      <c r="OM10" s="587"/>
      <c r="ON10" s="587"/>
      <c r="OO10" s="587"/>
      <c r="OP10" s="587"/>
      <c r="OQ10" s="587"/>
      <c r="OR10" s="587"/>
      <c r="OS10" s="587"/>
      <c r="OT10" s="587"/>
      <c r="OU10" s="587"/>
      <c r="OV10" s="587"/>
      <c r="OW10" s="587"/>
      <c r="OX10" s="587"/>
      <c r="OY10" s="587"/>
      <c r="OZ10" s="587"/>
      <c r="PA10" s="587"/>
      <c r="PB10" s="587"/>
      <c r="PC10" s="587"/>
      <c r="PD10" s="587"/>
      <c r="PE10" s="587"/>
      <c r="PF10" s="587"/>
      <c r="PG10" s="587"/>
      <c r="PH10" s="587"/>
      <c r="PI10" s="587"/>
      <c r="PJ10" s="587"/>
      <c r="PK10" s="587"/>
      <c r="PL10" s="587"/>
      <c r="PM10" s="587"/>
      <c r="PN10" s="587"/>
      <c r="PO10" s="587"/>
      <c r="PP10" s="587"/>
      <c r="PQ10" s="587"/>
      <c r="PR10" s="587"/>
      <c r="PS10" s="587"/>
      <c r="PT10" s="587"/>
      <c r="PU10" s="587"/>
      <c r="PV10" s="587"/>
      <c r="PW10" s="587"/>
      <c r="PX10" s="587"/>
      <c r="PY10" s="587"/>
      <c r="PZ10" s="587"/>
      <c r="QA10" s="587"/>
      <c r="QB10" s="587"/>
      <c r="QC10" s="587"/>
      <c r="QD10" s="587"/>
      <c r="QE10" s="587"/>
      <c r="QF10" s="587"/>
      <c r="QG10" s="587"/>
      <c r="QH10" s="587"/>
      <c r="QI10" s="587"/>
      <c r="QJ10" s="587"/>
      <c r="QK10" s="587"/>
      <c r="QL10" s="587"/>
      <c r="QM10" s="587"/>
      <c r="QN10" s="587"/>
      <c r="QO10" s="587"/>
      <c r="QP10" s="587"/>
      <c r="QQ10" s="587"/>
      <c r="QR10" s="587"/>
      <c r="QS10" s="587"/>
      <c r="QT10" s="587"/>
      <c r="QU10" s="587"/>
      <c r="QV10" s="587"/>
      <c r="QW10" s="587"/>
      <c r="QX10" s="587"/>
      <c r="QY10" s="587"/>
      <c r="QZ10" s="587"/>
      <c r="RA10" s="587"/>
      <c r="RB10" s="587"/>
      <c r="RC10" s="587"/>
      <c r="RD10" s="587"/>
      <c r="RE10" s="587"/>
      <c r="RF10" s="587"/>
      <c r="RG10" s="587"/>
      <c r="RH10" s="587"/>
      <c r="RI10" s="587"/>
      <c r="RJ10" s="587"/>
      <c r="RK10" s="587"/>
      <c r="RL10" s="587"/>
      <c r="RM10" s="587"/>
      <c r="RN10" s="587"/>
      <c r="RO10" s="587"/>
      <c r="RP10" s="587"/>
      <c r="RQ10" s="587"/>
      <c r="RR10" s="587"/>
      <c r="RS10" s="587"/>
      <c r="RT10" s="587"/>
      <c r="RU10" s="587"/>
      <c r="RV10" s="587"/>
      <c r="RW10" s="587"/>
      <c r="RX10" s="587"/>
      <c r="RY10" s="587"/>
      <c r="RZ10" s="587"/>
      <c r="SA10" s="587"/>
      <c r="SB10" s="587"/>
      <c r="SC10" s="587"/>
      <c r="SD10" s="587"/>
      <c r="SE10" s="587"/>
      <c r="SF10" s="587"/>
      <c r="SG10" s="587"/>
      <c r="SH10" s="587"/>
      <c r="SI10" s="587"/>
      <c r="SJ10" s="587"/>
      <c r="SK10" s="587"/>
      <c r="SL10" s="587"/>
      <c r="SM10" s="587"/>
      <c r="SN10" s="587"/>
      <c r="SO10" s="587"/>
      <c r="SP10" s="587"/>
      <c r="SQ10" s="587"/>
      <c r="SR10" s="587"/>
      <c r="SS10" s="587"/>
      <c r="ST10" s="587"/>
      <c r="SU10" s="587"/>
      <c r="SV10" s="587"/>
      <c r="SW10" s="587"/>
      <c r="SX10" s="587"/>
      <c r="SY10" s="587"/>
      <c r="SZ10" s="587"/>
      <c r="TA10" s="587"/>
      <c r="TB10" s="587"/>
      <c r="TC10" s="587"/>
      <c r="TD10" s="587"/>
      <c r="TE10" s="587"/>
      <c r="TF10" s="587"/>
      <c r="TG10" s="587"/>
      <c r="TH10" s="587"/>
      <c r="TI10" s="587"/>
      <c r="TJ10" s="587"/>
      <c r="TK10" s="587"/>
      <c r="TL10" s="587"/>
      <c r="TM10" s="587"/>
      <c r="TN10" s="587"/>
      <c r="TO10" s="587"/>
      <c r="TP10" s="587"/>
      <c r="TQ10" s="587"/>
      <c r="TR10" s="587"/>
      <c r="TS10" s="587"/>
      <c r="TT10" s="587"/>
      <c r="TU10" s="587"/>
      <c r="TV10" s="587"/>
      <c r="TW10" s="587"/>
      <c r="TX10" s="587"/>
      <c r="TY10" s="587"/>
      <c r="TZ10" s="587"/>
      <c r="UA10" s="587"/>
      <c r="UB10" s="587"/>
      <c r="UC10" s="587"/>
      <c r="UD10" s="587"/>
      <c r="UE10" s="587"/>
      <c r="UF10" s="587"/>
      <c r="UG10" s="587"/>
      <c r="UH10" s="587"/>
      <c r="UI10" s="587"/>
      <c r="UJ10" s="587"/>
      <c r="UK10" s="587"/>
      <c r="UL10" s="587"/>
      <c r="UM10" s="587"/>
      <c r="UN10" s="587"/>
      <c r="UO10" s="587"/>
      <c r="UP10" s="587"/>
      <c r="UQ10" s="587"/>
      <c r="UR10" s="587"/>
      <c r="US10" s="587"/>
      <c r="UT10" s="587"/>
      <c r="UU10" s="587"/>
      <c r="UV10" s="587"/>
      <c r="UW10" s="587"/>
      <c r="UX10" s="587"/>
      <c r="UY10" s="587"/>
      <c r="UZ10" s="587"/>
      <c r="VA10" s="587"/>
      <c r="VB10" s="587"/>
      <c r="VC10" s="587"/>
      <c r="VD10" s="587"/>
      <c r="VE10" s="587"/>
      <c r="VF10" s="587"/>
      <c r="VG10" s="587"/>
      <c r="VH10" s="587"/>
      <c r="VI10" s="587"/>
      <c r="VJ10" s="587"/>
      <c r="VK10" s="587"/>
      <c r="VL10" s="587"/>
      <c r="VM10" s="587"/>
      <c r="VN10" s="587"/>
      <c r="VO10" s="587"/>
      <c r="VP10" s="587"/>
      <c r="VQ10" s="587"/>
      <c r="VR10" s="587"/>
      <c r="VS10" s="587"/>
      <c r="VT10" s="587"/>
      <c r="VU10" s="587"/>
      <c r="VV10" s="587"/>
      <c r="VW10" s="587"/>
      <c r="VX10" s="587"/>
      <c r="VY10" s="587"/>
      <c r="VZ10" s="587"/>
      <c r="WA10" s="587"/>
      <c r="WB10" s="587"/>
      <c r="WC10" s="587"/>
      <c r="WD10" s="587"/>
      <c r="WE10" s="587"/>
      <c r="WF10" s="587"/>
      <c r="WG10" s="587"/>
      <c r="WH10" s="587"/>
      <c r="WI10" s="587"/>
      <c r="WJ10" s="587"/>
      <c r="WK10" s="587"/>
      <c r="WL10" s="587"/>
      <c r="WM10" s="587"/>
      <c r="WN10" s="587"/>
      <c r="WO10" s="587"/>
      <c r="WP10" s="587"/>
      <c r="WQ10" s="587"/>
      <c r="WR10" s="587"/>
      <c r="WS10" s="587"/>
      <c r="WT10" s="587"/>
      <c r="WU10" s="587"/>
      <c r="WV10" s="587"/>
      <c r="WW10" s="587"/>
      <c r="WX10" s="587"/>
      <c r="WY10" s="587"/>
      <c r="WZ10" s="587"/>
      <c r="XA10" s="587"/>
      <c r="XB10" s="587"/>
      <c r="XC10" s="587"/>
      <c r="XD10" s="587"/>
      <c r="XE10" s="587"/>
      <c r="XF10" s="587"/>
      <c r="XG10" s="587"/>
      <c r="XH10" s="587"/>
      <c r="XI10" s="587"/>
      <c r="XJ10" s="587"/>
      <c r="XK10" s="587"/>
      <c r="XL10" s="587"/>
      <c r="XM10" s="587"/>
      <c r="XN10" s="587"/>
      <c r="XO10" s="587"/>
      <c r="XP10" s="587"/>
      <c r="XQ10" s="587"/>
      <c r="XR10" s="587"/>
      <c r="XS10" s="587"/>
      <c r="XT10" s="587"/>
      <c r="XU10" s="587"/>
      <c r="XV10" s="587"/>
      <c r="XW10" s="587"/>
      <c r="XX10" s="587"/>
      <c r="XY10" s="587"/>
      <c r="XZ10" s="587"/>
      <c r="YA10" s="587"/>
      <c r="YB10" s="587"/>
      <c r="YC10" s="587"/>
      <c r="YD10" s="587"/>
      <c r="YE10" s="587"/>
      <c r="YF10" s="587"/>
      <c r="YG10" s="587"/>
      <c r="YH10" s="587"/>
      <c r="YI10" s="587"/>
      <c r="YJ10" s="587"/>
      <c r="YK10" s="587"/>
      <c r="YL10" s="587"/>
      <c r="YM10" s="587"/>
      <c r="YN10" s="587"/>
      <c r="YO10" s="587"/>
      <c r="YP10" s="587"/>
      <c r="YQ10" s="587"/>
      <c r="YR10" s="587"/>
      <c r="YS10" s="587"/>
      <c r="YT10" s="587"/>
      <c r="YU10" s="587"/>
      <c r="YV10" s="587"/>
      <c r="YW10" s="587"/>
      <c r="YX10" s="587"/>
      <c r="YY10" s="587"/>
      <c r="YZ10" s="587"/>
      <c r="ZA10" s="587"/>
      <c r="ZB10" s="587"/>
      <c r="ZC10" s="587"/>
      <c r="ZD10" s="587"/>
      <c r="ZE10" s="587"/>
      <c r="ZF10" s="587"/>
      <c r="ZG10" s="592"/>
      <c r="ZH10" s="592"/>
      <c r="ZI10" s="592"/>
      <c r="ZJ10" s="592"/>
      <c r="ZK10" s="592"/>
      <c r="ZL10" s="592"/>
      <c r="ZM10" s="592"/>
      <c r="ZN10" s="592"/>
      <c r="ZO10" s="592"/>
      <c r="ZP10" s="592"/>
      <c r="ZQ10" s="592"/>
      <c r="ZR10" s="592"/>
      <c r="ZS10" s="592"/>
      <c r="ZT10" s="592"/>
      <c r="ZU10" s="592"/>
      <c r="ZV10" s="592"/>
      <c r="ZW10" s="592"/>
      <c r="ZX10" s="592"/>
      <c r="ZY10" s="592"/>
      <c r="ZZ10" s="592"/>
      <c r="AAA10" s="592"/>
      <c r="AAB10" s="592"/>
      <c r="AAC10" s="592"/>
      <c r="AAD10" s="592"/>
      <c r="AAE10" s="592"/>
      <c r="AAF10" s="592"/>
      <c r="AAG10" s="592"/>
      <c r="AAH10" s="592"/>
      <c r="AAI10" s="592"/>
      <c r="AAJ10" s="592"/>
      <c r="AAK10" s="592"/>
      <c r="AAL10" s="587"/>
      <c r="AAM10" s="587"/>
      <c r="AAN10" s="587"/>
      <c r="AAO10" s="590" t="s">
        <v>6952</v>
      </c>
      <c r="AAP10" s="587" t="s">
        <v>1751</v>
      </c>
      <c r="AAQ10" s="587" t="s">
        <v>514</v>
      </c>
      <c r="AAR10" s="587" t="s">
        <v>1</v>
      </c>
      <c r="AAS10" s="587" t="s">
        <v>1</v>
      </c>
      <c r="AAT10" s="587" t="s">
        <v>1</v>
      </c>
      <c r="AAU10" s="587" t="s">
        <v>1</v>
      </c>
      <c r="AAV10" s="587" t="s">
        <v>1</v>
      </c>
      <c r="AAW10" s="587" t="s">
        <v>1</v>
      </c>
      <c r="AAX10" s="587" t="s">
        <v>6593</v>
      </c>
      <c r="AAY10" s="587" t="s">
        <v>1</v>
      </c>
      <c r="AAZ10" s="587" t="s">
        <v>1</v>
      </c>
      <c r="ABA10" s="587" t="s">
        <v>1</v>
      </c>
      <c r="ABB10" s="587" t="s">
        <v>1</v>
      </c>
      <c r="ABC10" s="587" t="s">
        <v>6345</v>
      </c>
      <c r="ABD10" s="587" t="s">
        <v>6346</v>
      </c>
      <c r="ABE10" s="587" t="s">
        <v>1</v>
      </c>
      <c r="ABF10" s="587" t="s">
        <v>6638</v>
      </c>
      <c r="ABG10" s="587" t="s">
        <v>1</v>
      </c>
      <c r="ABH10" s="587" t="s">
        <v>1</v>
      </c>
      <c r="ABI10" s="587" t="s">
        <v>1</v>
      </c>
      <c r="ABJ10" s="587" t="s">
        <v>1</v>
      </c>
      <c r="ABK10" s="587">
        <v>40</v>
      </c>
      <c r="ABL10" s="587" t="s">
        <v>1830</v>
      </c>
      <c r="ABM10" s="587">
        <v>100000</v>
      </c>
      <c r="ABN10" s="587">
        <v>1000</v>
      </c>
      <c r="ABO10" s="587">
        <v>1000</v>
      </c>
      <c r="ABP10" s="587" t="s">
        <v>699</v>
      </c>
      <c r="ABQ10" s="587">
        <v>5</v>
      </c>
      <c r="ABR10" s="587">
        <v>6</v>
      </c>
      <c r="ABS10" s="587" t="s">
        <v>1</v>
      </c>
      <c r="ABT10" s="587">
        <v>65</v>
      </c>
      <c r="ABU10" s="587" t="s">
        <v>1</v>
      </c>
      <c r="ABV10" s="587" t="s">
        <v>1</v>
      </c>
      <c r="ABW10" s="587" t="s">
        <v>1</v>
      </c>
      <c r="ABX10" s="587" t="s">
        <v>1</v>
      </c>
      <c r="ABY10" s="587" t="s">
        <v>5357</v>
      </c>
      <c r="ABZ10" s="587" t="s">
        <v>1</v>
      </c>
      <c r="ACA10" s="587" t="s">
        <v>1</v>
      </c>
      <c r="ACB10" s="587" t="s">
        <v>1</v>
      </c>
      <c r="ACC10" s="587" t="s">
        <v>1</v>
      </c>
      <c r="ACD10" s="587" t="s">
        <v>1</v>
      </c>
      <c r="ACE10" s="587" t="s">
        <v>1</v>
      </c>
      <c r="ACF10" s="587" t="s">
        <v>1</v>
      </c>
      <c r="ACG10" s="587" t="s">
        <v>1</v>
      </c>
      <c r="ACH10" s="587" t="s">
        <v>6347</v>
      </c>
      <c r="ACI10" s="587" t="s">
        <v>768</v>
      </c>
      <c r="ACJ10" s="587" t="s">
        <v>1</v>
      </c>
      <c r="ACK10" s="587" t="s">
        <v>1</v>
      </c>
      <c r="ACL10" s="587" t="s">
        <v>1</v>
      </c>
      <c r="ACM10" s="587" t="s">
        <v>6646</v>
      </c>
      <c r="ACN10" s="587" t="s">
        <v>1</v>
      </c>
      <c r="ACO10" s="587" t="s">
        <v>1</v>
      </c>
      <c r="ACP10" s="587" t="s">
        <v>1</v>
      </c>
      <c r="ACQ10" s="587"/>
      <c r="ACR10" s="587"/>
      <c r="ACS10" s="587"/>
      <c r="ACT10" s="587"/>
      <c r="ACU10" s="587"/>
      <c r="ACV10" s="587"/>
      <c r="ACW10" s="587"/>
      <c r="ACX10" s="587"/>
      <c r="ACY10" s="587"/>
      <c r="ACZ10" s="587"/>
      <c r="ADA10" s="587"/>
      <c r="ADB10" s="587"/>
      <c r="ADC10" s="587"/>
      <c r="ADD10" s="587"/>
      <c r="ADE10" s="587"/>
      <c r="ADF10" s="587"/>
      <c r="ADG10" s="587"/>
      <c r="ADH10" s="587"/>
      <c r="ADI10" s="587"/>
      <c r="ADJ10" s="587"/>
      <c r="ADK10" s="587"/>
      <c r="ADL10" s="587"/>
      <c r="ADM10" s="587"/>
      <c r="ADN10" s="587"/>
      <c r="ADO10" s="587"/>
      <c r="ADP10" s="587"/>
      <c r="ADQ10" s="587"/>
      <c r="ADR10" s="587"/>
      <c r="ADS10" s="587"/>
      <c r="ADT10" s="587"/>
      <c r="ADU10" s="587"/>
      <c r="ADV10" s="587" t="s">
        <v>727</v>
      </c>
    </row>
    <row r="11" spans="1:802" s="588" customFormat="1" ht="36" customHeight="1" x14ac:dyDescent="0.25">
      <c r="A11" s="589" t="s">
        <v>6840</v>
      </c>
      <c r="B11" s="590" t="s">
        <v>6348</v>
      </c>
      <c r="C11" s="590"/>
      <c r="D11" s="590"/>
      <c r="E11" s="590"/>
      <c r="F11" s="590"/>
      <c r="G11" s="590"/>
      <c r="H11" s="590"/>
      <c r="I11" s="590"/>
      <c r="J11" s="590"/>
      <c r="K11" s="590"/>
      <c r="L11" s="590"/>
      <c r="M11" s="590"/>
      <c r="N11" s="590"/>
      <c r="O11" s="590"/>
      <c r="P11" s="590"/>
      <c r="Q11" s="590"/>
      <c r="R11" s="591"/>
      <c r="S11" s="591"/>
      <c r="T11" s="590"/>
      <c r="U11" s="589"/>
      <c r="V11" s="589"/>
      <c r="W11" s="590"/>
      <c r="X11" s="590"/>
      <c r="Y11" s="590"/>
      <c r="Z11" s="590"/>
      <c r="AA11" s="590"/>
      <c r="AB11" s="590"/>
      <c r="AC11" s="590"/>
      <c r="AD11" s="590"/>
      <c r="AE11" s="590"/>
      <c r="AF11" s="590"/>
      <c r="AG11" s="590"/>
      <c r="AH11" s="590"/>
      <c r="AI11" s="590"/>
      <c r="AJ11" s="590"/>
      <c r="AK11" s="590"/>
      <c r="AL11" s="590"/>
      <c r="AM11" s="590"/>
      <c r="AN11" s="590"/>
      <c r="AO11" s="590"/>
      <c r="AP11" s="590"/>
      <c r="AQ11" s="590"/>
      <c r="AR11" s="590"/>
      <c r="AS11" s="587"/>
      <c r="AT11" s="587"/>
      <c r="AU11" s="592"/>
      <c r="AV11" s="587"/>
      <c r="AW11" s="587"/>
      <c r="AX11" s="587"/>
      <c r="AY11" s="587"/>
      <c r="AZ11" s="587"/>
      <c r="BA11" s="587"/>
      <c r="BB11" s="587"/>
      <c r="BC11" s="587"/>
      <c r="BD11" s="587"/>
      <c r="BE11" s="587"/>
      <c r="BF11" s="587"/>
      <c r="BG11" s="587"/>
      <c r="BH11" s="587"/>
      <c r="BI11" s="587"/>
      <c r="BJ11" s="587"/>
      <c r="BK11" s="587"/>
      <c r="BL11" s="587"/>
      <c r="BM11" s="587"/>
      <c r="BN11" s="587"/>
      <c r="BO11" s="587"/>
      <c r="BP11" s="587"/>
      <c r="BQ11" s="587"/>
      <c r="BR11" s="587"/>
      <c r="BS11" s="587"/>
      <c r="BT11" s="587"/>
      <c r="BU11" s="587"/>
      <c r="BV11" s="587"/>
      <c r="BW11" s="587"/>
      <c r="BX11" s="587"/>
      <c r="BY11" s="587"/>
      <c r="BZ11" s="587"/>
      <c r="CA11" s="587"/>
      <c r="CB11" s="587"/>
      <c r="CC11" s="587"/>
      <c r="CD11" s="587"/>
      <c r="CE11" s="587"/>
      <c r="CF11" s="587"/>
      <c r="CG11" s="587"/>
      <c r="CH11" s="587"/>
      <c r="CI11" s="587"/>
      <c r="CJ11" s="587"/>
      <c r="CK11" s="587"/>
      <c r="CL11" s="587"/>
      <c r="CM11" s="587"/>
      <c r="CN11" s="587"/>
      <c r="CO11" s="587"/>
      <c r="CP11" s="587"/>
      <c r="CQ11" s="587"/>
      <c r="CR11" s="587"/>
      <c r="CS11" s="587"/>
      <c r="CT11" s="587"/>
      <c r="CU11" s="587"/>
      <c r="CV11" s="587"/>
      <c r="CW11" s="587"/>
      <c r="CX11" s="587"/>
      <c r="CY11" s="587"/>
      <c r="CZ11" s="587"/>
      <c r="DA11" s="587"/>
      <c r="DB11" s="587"/>
      <c r="DC11" s="587"/>
      <c r="DD11" s="587"/>
      <c r="DE11" s="587"/>
      <c r="DF11" s="587"/>
      <c r="DG11" s="587"/>
      <c r="DH11" s="587"/>
      <c r="DI11" s="587"/>
      <c r="DJ11" s="587"/>
      <c r="DK11" s="587"/>
      <c r="DL11" s="587"/>
      <c r="DM11" s="587"/>
      <c r="DN11" s="587"/>
      <c r="DO11" s="587"/>
      <c r="DP11" s="587"/>
      <c r="DQ11" s="587"/>
      <c r="DR11" s="587"/>
      <c r="DS11" s="587"/>
      <c r="DT11" s="587"/>
      <c r="DU11" s="587"/>
      <c r="DV11" s="587"/>
      <c r="DW11" s="587"/>
      <c r="DX11" s="587"/>
      <c r="DY11" s="587"/>
      <c r="DZ11" s="587"/>
      <c r="EA11" s="587"/>
      <c r="EB11" s="587"/>
      <c r="EC11" s="587"/>
      <c r="ED11" s="587"/>
      <c r="EE11" s="587"/>
      <c r="EF11" s="587"/>
      <c r="EG11" s="587"/>
      <c r="EH11" s="587"/>
      <c r="EI11" s="587"/>
      <c r="EJ11" s="587"/>
      <c r="EK11" s="587"/>
      <c r="EL11" s="587"/>
      <c r="EM11" s="587"/>
      <c r="EN11" s="587"/>
      <c r="EO11" s="587"/>
      <c r="EP11" s="587"/>
      <c r="EQ11" s="587"/>
      <c r="ER11" s="587"/>
      <c r="ES11" s="587"/>
      <c r="ET11" s="587"/>
      <c r="EU11" s="587"/>
      <c r="EV11" s="587"/>
      <c r="EW11" s="587"/>
      <c r="EX11" s="587"/>
      <c r="EY11" s="587"/>
      <c r="EZ11" s="587"/>
      <c r="FA11" s="587"/>
      <c r="FB11" s="587"/>
      <c r="FC11" s="587"/>
      <c r="FD11" s="587"/>
      <c r="FE11" s="587"/>
      <c r="FF11" s="587"/>
      <c r="FG11" s="587"/>
      <c r="FH11" s="587"/>
      <c r="FI11" s="587"/>
      <c r="FJ11" s="587"/>
      <c r="FK11" s="587"/>
      <c r="FL11" s="587"/>
      <c r="FM11" s="587"/>
      <c r="FN11" s="587"/>
      <c r="FO11" s="587"/>
      <c r="FP11" s="587"/>
      <c r="FQ11" s="587"/>
      <c r="FR11" s="587"/>
      <c r="FS11" s="587"/>
      <c r="FT11" s="587"/>
      <c r="FU11" s="587"/>
      <c r="FV11" s="587"/>
      <c r="FW11" s="587"/>
      <c r="FX11" s="587"/>
      <c r="FY11" s="587"/>
      <c r="FZ11" s="587"/>
      <c r="GA11" s="587"/>
      <c r="GB11" s="587"/>
      <c r="GC11" s="587"/>
      <c r="GD11" s="587"/>
      <c r="GE11" s="587"/>
      <c r="GF11" s="587"/>
      <c r="GG11" s="587"/>
      <c r="GH11" s="587"/>
      <c r="GI11" s="587"/>
      <c r="GJ11" s="587"/>
      <c r="GK11" s="587"/>
      <c r="GL11" s="587"/>
      <c r="GM11" s="587"/>
      <c r="GN11" s="587"/>
      <c r="GO11" s="587"/>
      <c r="GP11" s="587"/>
      <c r="GQ11" s="587"/>
      <c r="GR11" s="587"/>
      <c r="GS11" s="587"/>
      <c r="GT11" s="587"/>
      <c r="GU11" s="587"/>
      <c r="GV11" s="587"/>
      <c r="GW11" s="587"/>
      <c r="GX11" s="587"/>
      <c r="GY11" s="587"/>
      <c r="GZ11" s="587"/>
      <c r="HA11" s="587"/>
      <c r="HB11" s="587"/>
      <c r="HC11" s="587"/>
      <c r="HD11" s="587"/>
      <c r="HE11" s="587"/>
      <c r="HF11" s="587"/>
      <c r="HG11" s="587"/>
      <c r="HH11" s="587"/>
      <c r="HI11" s="587"/>
      <c r="HJ11" s="587"/>
      <c r="HK11" s="587"/>
      <c r="HL11" s="587"/>
      <c r="HM11" s="587"/>
      <c r="HN11" s="587"/>
      <c r="HO11" s="587"/>
      <c r="HP11" s="587"/>
      <c r="HQ11" s="587"/>
      <c r="HR11" s="587"/>
      <c r="HS11" s="587"/>
      <c r="HT11" s="587"/>
      <c r="HU11" s="587"/>
      <c r="HV11" s="587"/>
      <c r="HW11" s="587"/>
      <c r="HX11" s="587"/>
      <c r="HY11" s="587"/>
      <c r="HZ11" s="587"/>
      <c r="IA11" s="587"/>
      <c r="IB11" s="587"/>
      <c r="IC11" s="587"/>
      <c r="ID11" s="587"/>
      <c r="IE11" s="587"/>
      <c r="IF11" s="587"/>
      <c r="IG11" s="587"/>
      <c r="IH11" s="587"/>
      <c r="II11" s="587"/>
      <c r="IJ11" s="587"/>
      <c r="IK11" s="587"/>
      <c r="IL11" s="587"/>
      <c r="IM11" s="587"/>
      <c r="IN11" s="587"/>
      <c r="IO11" s="587"/>
      <c r="IP11" s="587"/>
      <c r="IQ11" s="587"/>
      <c r="IR11" s="587"/>
      <c r="IS11" s="587"/>
      <c r="IT11" s="587"/>
      <c r="IU11" s="587"/>
      <c r="IV11" s="587"/>
      <c r="IW11" s="587"/>
      <c r="IX11" s="587"/>
      <c r="IY11" s="587"/>
      <c r="IZ11" s="587"/>
      <c r="JA11" s="587"/>
      <c r="JB11" s="587"/>
      <c r="JC11" s="587"/>
      <c r="JD11" s="587"/>
      <c r="JE11" s="587"/>
      <c r="JF11" s="587"/>
      <c r="JG11" s="587"/>
      <c r="JH11" s="587"/>
      <c r="JI11" s="587"/>
      <c r="JJ11" s="587"/>
      <c r="JK11" s="587"/>
      <c r="JL11" s="587"/>
      <c r="JM11" s="587"/>
      <c r="JN11" s="587"/>
      <c r="JO11" s="587"/>
      <c r="JP11" s="587"/>
      <c r="JQ11" s="587"/>
      <c r="JR11" s="587"/>
      <c r="JS11" s="587"/>
      <c r="JT11" s="587"/>
      <c r="JU11" s="587"/>
      <c r="JV11" s="587"/>
      <c r="JW11" s="587"/>
      <c r="JX11" s="587"/>
      <c r="JY11" s="587"/>
      <c r="JZ11" s="587"/>
      <c r="KA11" s="587"/>
      <c r="KB11" s="587"/>
      <c r="KC11" s="587"/>
      <c r="KD11" s="587"/>
      <c r="KE11" s="587"/>
      <c r="KF11" s="587"/>
      <c r="KG11" s="587"/>
      <c r="KH11" s="587"/>
      <c r="KI11" s="587"/>
      <c r="KJ11" s="587"/>
      <c r="KK11" s="587"/>
      <c r="KL11" s="587"/>
      <c r="KM11" s="587"/>
      <c r="KN11" s="587"/>
      <c r="KO11" s="587"/>
      <c r="KP11" s="587"/>
      <c r="KQ11" s="587"/>
      <c r="KR11" s="587"/>
      <c r="KS11" s="587"/>
      <c r="KT11" s="587"/>
      <c r="KU11" s="587"/>
      <c r="KV11" s="587"/>
      <c r="KW11" s="587"/>
      <c r="KX11" s="587"/>
      <c r="KY11" s="587"/>
      <c r="KZ11" s="587"/>
      <c r="LA11" s="587"/>
      <c r="LB11" s="587"/>
      <c r="LC11" s="587"/>
      <c r="LD11" s="587"/>
      <c r="LE11" s="587"/>
      <c r="LF11" s="587"/>
      <c r="LG11" s="587"/>
      <c r="LH11" s="587"/>
      <c r="LI11" s="587"/>
      <c r="LJ11" s="587"/>
      <c r="LK11" s="587"/>
      <c r="LL11" s="587"/>
      <c r="LM11" s="587"/>
      <c r="LN11" s="587"/>
      <c r="LO11" s="587"/>
      <c r="LP11" s="587"/>
      <c r="LQ11" s="587"/>
      <c r="LR11" s="587"/>
      <c r="LS11" s="587"/>
      <c r="LT11" s="587"/>
      <c r="LU11" s="587"/>
      <c r="LV11" s="587"/>
      <c r="LW11" s="587"/>
      <c r="LX11" s="587"/>
      <c r="LY11" s="587"/>
      <c r="LZ11" s="587"/>
      <c r="MA11" s="587"/>
      <c r="MB11" s="587"/>
      <c r="MC11" s="587"/>
      <c r="MD11" s="587"/>
      <c r="ME11" s="587"/>
      <c r="MF11" s="587"/>
      <c r="MG11" s="587"/>
      <c r="MH11" s="587"/>
      <c r="MI11" s="587"/>
      <c r="MJ11" s="587"/>
      <c r="MK11" s="587"/>
      <c r="ML11" s="587"/>
      <c r="MM11" s="587"/>
      <c r="MN11" s="587"/>
      <c r="MO11" s="587"/>
      <c r="MP11" s="587"/>
      <c r="MQ11" s="587"/>
      <c r="MR11" s="587"/>
      <c r="MS11" s="587"/>
      <c r="MT11" s="587"/>
      <c r="MU11" s="587"/>
      <c r="MV11" s="587"/>
      <c r="MW11" s="587"/>
      <c r="MX11" s="587"/>
      <c r="MY11" s="587"/>
      <c r="MZ11" s="587"/>
      <c r="NA11" s="587"/>
      <c r="NB11" s="587"/>
      <c r="NC11" s="587"/>
      <c r="ND11" s="587"/>
      <c r="NE11" s="587"/>
      <c r="NF11" s="587"/>
      <c r="NG11" s="587"/>
      <c r="NH11" s="587"/>
      <c r="NI11" s="587"/>
      <c r="NJ11" s="587"/>
      <c r="NK11" s="587"/>
      <c r="NL11" s="587"/>
      <c r="NM11" s="587"/>
      <c r="NN11" s="587"/>
      <c r="NO11" s="587"/>
      <c r="NP11" s="587"/>
      <c r="NQ11" s="587"/>
      <c r="NR11" s="587"/>
      <c r="NS11" s="587"/>
      <c r="NT11" s="587"/>
      <c r="NU11" s="587"/>
      <c r="NV11" s="587"/>
      <c r="NW11" s="587"/>
      <c r="NX11" s="587"/>
      <c r="NY11" s="587"/>
      <c r="NZ11" s="587"/>
      <c r="OA11" s="587"/>
      <c r="OB11" s="587"/>
      <c r="OC11" s="587"/>
      <c r="OD11" s="587"/>
      <c r="OE11" s="587"/>
      <c r="OF11" s="587"/>
      <c r="OG11" s="587"/>
      <c r="OH11" s="587"/>
      <c r="OI11" s="587"/>
      <c r="OJ11" s="587"/>
      <c r="OK11" s="587"/>
      <c r="OL11" s="587"/>
      <c r="OM11" s="587"/>
      <c r="ON11" s="587"/>
      <c r="OO11" s="587"/>
      <c r="OP11" s="587"/>
      <c r="OQ11" s="587"/>
      <c r="OR11" s="587"/>
      <c r="OS11" s="587"/>
      <c r="OT11" s="587"/>
      <c r="OU11" s="587"/>
      <c r="OV11" s="587"/>
      <c r="OW11" s="587"/>
      <c r="OX11" s="587"/>
      <c r="OY11" s="587"/>
      <c r="OZ11" s="587"/>
      <c r="PA11" s="587"/>
      <c r="PB11" s="587"/>
      <c r="PC11" s="587"/>
      <c r="PD11" s="587"/>
      <c r="PE11" s="587"/>
      <c r="PF11" s="587"/>
      <c r="PG11" s="587"/>
      <c r="PH11" s="587"/>
      <c r="PI11" s="587"/>
      <c r="PJ11" s="587"/>
      <c r="PK11" s="587"/>
      <c r="PL11" s="587"/>
      <c r="PM11" s="587"/>
      <c r="PN11" s="587"/>
      <c r="PO11" s="587"/>
      <c r="PP11" s="587"/>
      <c r="PQ11" s="587"/>
      <c r="PR11" s="587"/>
      <c r="PS11" s="587"/>
      <c r="PT11" s="587"/>
      <c r="PU11" s="587"/>
      <c r="PV11" s="587"/>
      <c r="PW11" s="587"/>
      <c r="PX11" s="587"/>
      <c r="PY11" s="587"/>
      <c r="PZ11" s="587"/>
      <c r="QA11" s="587"/>
      <c r="QB11" s="587"/>
      <c r="QC11" s="587"/>
      <c r="QD11" s="587"/>
      <c r="QE11" s="587"/>
      <c r="QF11" s="587"/>
      <c r="QG11" s="587"/>
      <c r="QH11" s="587"/>
      <c r="QI11" s="587"/>
      <c r="QJ11" s="587"/>
      <c r="QK11" s="587"/>
      <c r="QL11" s="587"/>
      <c r="QM11" s="587"/>
      <c r="QN11" s="587"/>
      <c r="QO11" s="587"/>
      <c r="QP11" s="587"/>
      <c r="QQ11" s="587"/>
      <c r="QR11" s="587"/>
      <c r="QS11" s="587"/>
      <c r="QT11" s="587"/>
      <c r="QU11" s="587"/>
      <c r="QV11" s="587"/>
      <c r="QW11" s="587"/>
      <c r="QX11" s="587"/>
      <c r="QY11" s="587"/>
      <c r="QZ11" s="587"/>
      <c r="RA11" s="587"/>
      <c r="RB11" s="587"/>
      <c r="RC11" s="587"/>
      <c r="RD11" s="587"/>
      <c r="RE11" s="587"/>
      <c r="RF11" s="587"/>
      <c r="RG11" s="587"/>
      <c r="RH11" s="587"/>
      <c r="RI11" s="587"/>
      <c r="RJ11" s="587"/>
      <c r="RK11" s="587"/>
      <c r="RL11" s="587"/>
      <c r="RM11" s="587"/>
      <c r="RN11" s="587"/>
      <c r="RO11" s="587"/>
      <c r="RP11" s="587"/>
      <c r="RQ11" s="587"/>
      <c r="RR11" s="587"/>
      <c r="RS11" s="587"/>
      <c r="RT11" s="587"/>
      <c r="RU11" s="587"/>
      <c r="RV11" s="587"/>
      <c r="RW11" s="587"/>
      <c r="RX11" s="587"/>
      <c r="RY11" s="587"/>
      <c r="RZ11" s="587"/>
      <c r="SA11" s="587"/>
      <c r="SB11" s="587"/>
      <c r="SC11" s="587"/>
      <c r="SD11" s="587"/>
      <c r="SE11" s="587"/>
      <c r="SF11" s="587"/>
      <c r="SG11" s="587"/>
      <c r="SH11" s="587"/>
      <c r="SI11" s="587"/>
      <c r="SJ11" s="587"/>
      <c r="SK11" s="587"/>
      <c r="SL11" s="587"/>
      <c r="SM11" s="587"/>
      <c r="SN11" s="587"/>
      <c r="SO11" s="587"/>
      <c r="SP11" s="587"/>
      <c r="SQ11" s="587"/>
      <c r="SR11" s="587"/>
      <c r="SS11" s="587"/>
      <c r="ST11" s="587"/>
      <c r="SU11" s="587"/>
      <c r="SV11" s="587"/>
      <c r="SW11" s="587"/>
      <c r="SX11" s="587"/>
      <c r="SY11" s="587"/>
      <c r="SZ11" s="587"/>
      <c r="TA11" s="587"/>
      <c r="TB11" s="587"/>
      <c r="TC11" s="587"/>
      <c r="TD11" s="587"/>
      <c r="TE11" s="587"/>
      <c r="TF11" s="587"/>
      <c r="TG11" s="587"/>
      <c r="TH11" s="587"/>
      <c r="TI11" s="587"/>
      <c r="TJ11" s="587"/>
      <c r="TK11" s="587"/>
      <c r="TL11" s="587"/>
      <c r="TM11" s="587"/>
      <c r="TN11" s="587"/>
      <c r="TO11" s="587"/>
      <c r="TP11" s="587"/>
      <c r="TQ11" s="587"/>
      <c r="TR11" s="587"/>
      <c r="TS11" s="587"/>
      <c r="TT11" s="587"/>
      <c r="TU11" s="587"/>
      <c r="TV11" s="587"/>
      <c r="TW11" s="587"/>
      <c r="TX11" s="587"/>
      <c r="TY11" s="587"/>
      <c r="TZ11" s="587"/>
      <c r="UA11" s="587"/>
      <c r="UB11" s="587"/>
      <c r="UC11" s="587"/>
      <c r="UD11" s="587"/>
      <c r="UE11" s="587"/>
      <c r="UF11" s="587"/>
      <c r="UG11" s="587"/>
      <c r="UH11" s="587"/>
      <c r="UI11" s="587"/>
      <c r="UJ11" s="587"/>
      <c r="UK11" s="587"/>
      <c r="UL11" s="587"/>
      <c r="UM11" s="587"/>
      <c r="UN11" s="587"/>
      <c r="UO11" s="587"/>
      <c r="UP11" s="587"/>
      <c r="UQ11" s="587"/>
      <c r="UR11" s="587"/>
      <c r="US11" s="587"/>
      <c r="UT11" s="587"/>
      <c r="UU11" s="587"/>
      <c r="UV11" s="587"/>
      <c r="UW11" s="587"/>
      <c r="UX11" s="587"/>
      <c r="UY11" s="587"/>
      <c r="UZ11" s="587"/>
      <c r="VA11" s="587"/>
      <c r="VB11" s="587"/>
      <c r="VC11" s="587"/>
      <c r="VD11" s="587"/>
      <c r="VE11" s="587"/>
      <c r="VF11" s="587"/>
      <c r="VG11" s="587"/>
      <c r="VH11" s="587"/>
      <c r="VI11" s="587"/>
      <c r="VJ11" s="587"/>
      <c r="VK11" s="587"/>
      <c r="VL11" s="587"/>
      <c r="VM11" s="587"/>
      <c r="VN11" s="587"/>
      <c r="VO11" s="587"/>
      <c r="VP11" s="587"/>
      <c r="VQ11" s="587"/>
      <c r="VR11" s="587"/>
      <c r="VS11" s="587"/>
      <c r="VT11" s="587"/>
      <c r="VU11" s="587"/>
      <c r="VV11" s="587"/>
      <c r="VW11" s="587"/>
      <c r="VX11" s="587"/>
      <c r="VY11" s="587"/>
      <c r="VZ11" s="587"/>
      <c r="WA11" s="587"/>
      <c r="WB11" s="587"/>
      <c r="WC11" s="587"/>
      <c r="WD11" s="587"/>
      <c r="WE11" s="587"/>
      <c r="WF11" s="587"/>
      <c r="WG11" s="587"/>
      <c r="WH11" s="587"/>
      <c r="WI11" s="587"/>
      <c r="WJ11" s="587"/>
      <c r="WK11" s="587"/>
      <c r="WL11" s="587"/>
      <c r="WM11" s="587"/>
      <c r="WN11" s="587"/>
      <c r="WO11" s="587"/>
      <c r="WP11" s="587"/>
      <c r="WQ11" s="587"/>
      <c r="WR11" s="587"/>
      <c r="WS11" s="587"/>
      <c r="WT11" s="587"/>
      <c r="WU11" s="587"/>
      <c r="WV11" s="587"/>
      <c r="WW11" s="587"/>
      <c r="WX11" s="587"/>
      <c r="WY11" s="587"/>
      <c r="WZ11" s="587"/>
      <c r="XA11" s="587"/>
      <c r="XB11" s="587"/>
      <c r="XC11" s="587"/>
      <c r="XD11" s="587"/>
      <c r="XE11" s="587"/>
      <c r="XF11" s="587"/>
      <c r="XG11" s="587"/>
      <c r="XH11" s="587"/>
      <c r="XI11" s="587"/>
      <c r="XJ11" s="587"/>
      <c r="XK11" s="587"/>
      <c r="XL11" s="587"/>
      <c r="XM11" s="587"/>
      <c r="XN11" s="587"/>
      <c r="XO11" s="587"/>
      <c r="XP11" s="587"/>
      <c r="XQ11" s="587"/>
      <c r="XR11" s="587"/>
      <c r="XS11" s="587"/>
      <c r="XT11" s="587"/>
      <c r="XU11" s="587"/>
      <c r="XV11" s="587"/>
      <c r="XW11" s="587"/>
      <c r="XX11" s="587"/>
      <c r="XY11" s="587"/>
      <c r="XZ11" s="587"/>
      <c r="YA11" s="587"/>
      <c r="YB11" s="587"/>
      <c r="YC11" s="587"/>
      <c r="YD11" s="587"/>
      <c r="YE11" s="587"/>
      <c r="YF11" s="587"/>
      <c r="YG11" s="587"/>
      <c r="YH11" s="587"/>
      <c r="YI11" s="587"/>
      <c r="YJ11" s="587"/>
      <c r="YK11" s="587"/>
      <c r="YL11" s="587"/>
      <c r="YM11" s="587"/>
      <c r="YN11" s="587"/>
      <c r="YO11" s="587"/>
      <c r="YP11" s="587"/>
      <c r="YQ11" s="587"/>
      <c r="YR11" s="587"/>
      <c r="YS11" s="587"/>
      <c r="YT11" s="587"/>
      <c r="YU11" s="587"/>
      <c r="YV11" s="587"/>
      <c r="YW11" s="587"/>
      <c r="YX11" s="587"/>
      <c r="YY11" s="587"/>
      <c r="YZ11" s="587"/>
      <c r="ZA11" s="587"/>
      <c r="ZB11" s="587"/>
      <c r="ZC11" s="587"/>
      <c r="ZD11" s="587"/>
      <c r="ZE11" s="587"/>
      <c r="ZF11" s="587"/>
      <c r="ZG11" s="592"/>
      <c r="ZH11" s="592"/>
      <c r="ZI11" s="592"/>
      <c r="ZJ11" s="592"/>
      <c r="ZK11" s="592"/>
      <c r="ZL11" s="592"/>
      <c r="ZM11" s="592"/>
      <c r="ZN11" s="592"/>
      <c r="ZO11" s="592"/>
      <c r="ZP11" s="592"/>
      <c r="ZQ11" s="592"/>
      <c r="ZR11" s="592"/>
      <c r="ZS11" s="592"/>
      <c r="ZT11" s="592"/>
      <c r="ZU11" s="592"/>
      <c r="ZV11" s="592"/>
      <c r="ZW11" s="592"/>
      <c r="ZX11" s="592"/>
      <c r="ZY11" s="592"/>
      <c r="ZZ11" s="592"/>
      <c r="AAA11" s="592"/>
      <c r="AAB11" s="592"/>
      <c r="AAC11" s="592"/>
      <c r="AAD11" s="592"/>
      <c r="AAE11" s="592"/>
      <c r="AAF11" s="592"/>
      <c r="AAG11" s="592"/>
      <c r="AAH11" s="592"/>
      <c r="AAI11" s="592"/>
      <c r="AAJ11" s="592"/>
      <c r="AAK11" s="592"/>
      <c r="AAL11" s="587"/>
      <c r="AAM11" s="587"/>
      <c r="AAN11" s="587"/>
      <c r="AAO11" s="590" t="s">
        <v>6952</v>
      </c>
      <c r="AAP11" s="587" t="s">
        <v>1751</v>
      </c>
      <c r="AAQ11" s="587" t="s">
        <v>514</v>
      </c>
      <c r="AAR11" s="587" t="s">
        <v>1</v>
      </c>
      <c r="AAS11" s="587" t="s">
        <v>1</v>
      </c>
      <c r="AAT11" s="587" t="s">
        <v>1</v>
      </c>
      <c r="AAU11" s="587" t="s">
        <v>1</v>
      </c>
      <c r="AAV11" s="587" t="s">
        <v>1</v>
      </c>
      <c r="AAW11" s="587" t="s">
        <v>1</v>
      </c>
      <c r="AAX11" s="587" t="s">
        <v>6593</v>
      </c>
      <c r="AAY11" s="587" t="s">
        <v>743</v>
      </c>
      <c r="AAZ11" s="587" t="s">
        <v>743</v>
      </c>
      <c r="ABA11" s="587" t="s">
        <v>743</v>
      </c>
      <c r="ABB11" s="587" t="s">
        <v>743</v>
      </c>
      <c r="ABC11" s="587" t="s">
        <v>6345</v>
      </c>
      <c r="ABD11" s="587" t="s">
        <v>6346</v>
      </c>
      <c r="ABE11" s="587" t="s">
        <v>1</v>
      </c>
      <c r="ABF11" s="587" t="s">
        <v>6638</v>
      </c>
      <c r="ABG11" s="587" t="s">
        <v>743</v>
      </c>
      <c r="ABH11" s="587" t="s">
        <v>743</v>
      </c>
      <c r="ABI11" s="587" t="s">
        <v>1</v>
      </c>
      <c r="ABJ11" s="587" t="s">
        <v>1</v>
      </c>
      <c r="ABK11" s="587">
        <v>35</v>
      </c>
      <c r="ABL11" s="587" t="s">
        <v>1830</v>
      </c>
      <c r="ABM11" s="587">
        <v>100000</v>
      </c>
      <c r="ABN11" s="587">
        <v>1000</v>
      </c>
      <c r="ABO11" s="587">
        <v>1000</v>
      </c>
      <c r="ABP11" s="587" t="s">
        <v>699</v>
      </c>
      <c r="ABQ11" s="587">
        <v>5</v>
      </c>
      <c r="ABR11" s="587">
        <v>6</v>
      </c>
      <c r="ABS11" s="587" t="s">
        <v>1</v>
      </c>
      <c r="ABT11" s="587">
        <v>70</v>
      </c>
      <c r="ABU11" s="587" t="s">
        <v>1</v>
      </c>
      <c r="ABV11" s="587" t="s">
        <v>1</v>
      </c>
      <c r="ABW11" s="587" t="s">
        <v>1</v>
      </c>
      <c r="ABX11" s="587" t="s">
        <v>1</v>
      </c>
      <c r="ABY11" s="587" t="s">
        <v>5357</v>
      </c>
      <c r="ABZ11" s="587" t="s">
        <v>1</v>
      </c>
      <c r="ACA11" s="587" t="s">
        <v>1</v>
      </c>
      <c r="ACB11" s="587" t="s">
        <v>1</v>
      </c>
      <c r="ACC11" s="587" t="s">
        <v>1</v>
      </c>
      <c r="ACD11" s="587" t="s">
        <v>1</v>
      </c>
      <c r="ACE11" s="587" t="s">
        <v>1</v>
      </c>
      <c r="ACF11" s="587" t="s">
        <v>1</v>
      </c>
      <c r="ACG11" s="587" t="s">
        <v>1</v>
      </c>
      <c r="ACH11" s="587" t="s">
        <v>6347</v>
      </c>
      <c r="ACI11" s="587" t="s">
        <v>768</v>
      </c>
      <c r="ACJ11" s="587" t="s">
        <v>1</v>
      </c>
      <c r="ACK11" s="587" t="s">
        <v>1</v>
      </c>
      <c r="ACL11" s="587" t="s">
        <v>1</v>
      </c>
      <c r="ACM11" s="587" t="s">
        <v>6646</v>
      </c>
      <c r="ACN11" s="587" t="s">
        <v>1</v>
      </c>
      <c r="ACO11" s="587" t="s">
        <v>1</v>
      </c>
      <c r="ACP11" s="587" t="s">
        <v>1</v>
      </c>
      <c r="ACQ11" s="587" t="s">
        <v>1</v>
      </c>
      <c r="ACR11" s="587" t="s">
        <v>1</v>
      </c>
      <c r="ACS11" s="587" t="s">
        <v>1</v>
      </c>
      <c r="ACT11" s="587" t="s">
        <v>1</v>
      </c>
      <c r="ACU11" s="587" t="s">
        <v>1</v>
      </c>
      <c r="ACV11" s="587" t="s">
        <v>1</v>
      </c>
      <c r="ACW11" s="587"/>
      <c r="ACX11" s="587"/>
      <c r="ACY11" s="587" t="s">
        <v>1</v>
      </c>
      <c r="ACZ11" s="587"/>
      <c r="ADA11" s="587"/>
      <c r="ADB11" s="587"/>
      <c r="ADC11" s="587"/>
      <c r="ADD11" s="587"/>
      <c r="ADE11" s="587"/>
      <c r="ADF11" s="587" t="s">
        <v>1</v>
      </c>
      <c r="ADG11" s="587" t="s">
        <v>1</v>
      </c>
      <c r="ADH11" s="587" t="s">
        <v>6672</v>
      </c>
      <c r="ADI11" s="587" t="s">
        <v>6671</v>
      </c>
      <c r="ADJ11" s="587" t="s">
        <v>5356</v>
      </c>
      <c r="ADK11" s="587" t="s">
        <v>5357</v>
      </c>
      <c r="ADL11" s="587" t="s">
        <v>6678</v>
      </c>
      <c r="ADM11" s="587"/>
      <c r="ADN11" s="587" t="s">
        <v>1</v>
      </c>
      <c r="ADO11" s="587"/>
      <c r="ADP11" s="587"/>
      <c r="ADQ11" s="587"/>
      <c r="ADR11" s="587"/>
      <c r="ADS11" s="587" t="s">
        <v>1</v>
      </c>
      <c r="ADT11" s="587" t="s">
        <v>1</v>
      </c>
      <c r="ADU11" s="587"/>
      <c r="ADV11" s="587" t="s">
        <v>727</v>
      </c>
    </row>
    <row r="12" spans="1:802" s="588" customFormat="1" ht="36" customHeight="1" x14ac:dyDescent="0.25">
      <c r="A12" s="589" t="s">
        <v>6835</v>
      </c>
      <c r="B12" s="590" t="s">
        <v>6349</v>
      </c>
      <c r="C12" s="590" t="s">
        <v>6953</v>
      </c>
      <c r="D12" s="590" t="s">
        <v>6725</v>
      </c>
      <c r="E12" s="590" t="s">
        <v>1</v>
      </c>
      <c r="F12" s="590" t="s">
        <v>514</v>
      </c>
      <c r="G12" s="590" t="s">
        <v>1</v>
      </c>
      <c r="H12" s="590" t="s">
        <v>1</v>
      </c>
      <c r="I12" s="590" t="s">
        <v>1</v>
      </c>
      <c r="J12" s="590" t="s">
        <v>1</v>
      </c>
      <c r="K12" s="590" t="s">
        <v>1</v>
      </c>
      <c r="L12" s="590" t="s">
        <v>1</v>
      </c>
      <c r="M12" s="590" t="s">
        <v>1</v>
      </c>
      <c r="N12" s="590" t="s">
        <v>1</v>
      </c>
      <c r="O12" s="590"/>
      <c r="P12" s="590">
        <v>35</v>
      </c>
      <c r="Q12" s="590" t="s">
        <v>1830</v>
      </c>
      <c r="R12" s="591">
        <v>100000</v>
      </c>
      <c r="S12" s="591">
        <v>1000</v>
      </c>
      <c r="T12" s="590">
        <v>1000</v>
      </c>
      <c r="U12" s="589" t="s">
        <v>699</v>
      </c>
      <c r="V12" s="589"/>
      <c r="W12" s="590"/>
      <c r="X12" s="590"/>
      <c r="Y12" s="590" t="s">
        <v>1</v>
      </c>
      <c r="Z12" s="590">
        <v>1.81</v>
      </c>
      <c r="AA12" s="590"/>
      <c r="AB12" s="590"/>
      <c r="AC12" s="590" t="s">
        <v>1</v>
      </c>
      <c r="AD12" s="590">
        <v>83</v>
      </c>
      <c r="AE12" s="590" t="s">
        <v>1</v>
      </c>
      <c r="AF12" s="590" t="s">
        <v>1</v>
      </c>
      <c r="AG12" s="590" t="s">
        <v>1</v>
      </c>
      <c r="AH12" s="590" t="s">
        <v>1</v>
      </c>
      <c r="AI12" s="590"/>
      <c r="AJ12" s="590" t="s">
        <v>1</v>
      </c>
      <c r="AK12" s="590"/>
      <c r="AL12" s="590"/>
      <c r="AM12" s="590"/>
      <c r="AN12" s="590"/>
      <c r="AO12" s="590" t="s">
        <v>1</v>
      </c>
      <c r="AP12" s="590"/>
      <c r="AQ12" s="590" t="s">
        <v>1</v>
      </c>
      <c r="AR12" s="590" t="s">
        <v>1</v>
      </c>
      <c r="AS12" s="587"/>
      <c r="AT12" s="587"/>
      <c r="AU12" s="592"/>
      <c r="AV12" s="587"/>
      <c r="AW12" s="587"/>
      <c r="AX12" s="587"/>
      <c r="AY12" s="587"/>
      <c r="AZ12" s="587"/>
      <c r="BA12" s="587"/>
      <c r="BB12" s="587"/>
      <c r="BC12" s="587"/>
      <c r="BD12" s="587"/>
      <c r="BE12" s="587"/>
      <c r="BF12" s="587"/>
      <c r="BG12" s="587"/>
      <c r="BH12" s="587"/>
      <c r="BI12" s="587"/>
      <c r="BJ12" s="587"/>
      <c r="BK12" s="587"/>
      <c r="BL12" s="587"/>
      <c r="BM12" s="587"/>
      <c r="BN12" s="587"/>
      <c r="BO12" s="587"/>
      <c r="BP12" s="587"/>
      <c r="BQ12" s="587"/>
      <c r="BR12" s="587"/>
      <c r="BS12" s="587"/>
      <c r="BT12" s="587"/>
      <c r="BU12" s="587"/>
      <c r="BV12" s="587"/>
      <c r="BW12" s="587"/>
      <c r="BX12" s="587"/>
      <c r="BY12" s="587"/>
      <c r="BZ12" s="587"/>
      <c r="CA12" s="587"/>
      <c r="CB12" s="587"/>
      <c r="CC12" s="587"/>
      <c r="CD12" s="587"/>
      <c r="CE12" s="587"/>
      <c r="CF12" s="587"/>
      <c r="CG12" s="587"/>
      <c r="CH12" s="587"/>
      <c r="CI12" s="587"/>
      <c r="CJ12" s="587"/>
      <c r="CK12" s="587"/>
      <c r="CL12" s="587"/>
      <c r="CM12" s="587"/>
      <c r="CN12" s="587"/>
      <c r="CO12" s="587"/>
      <c r="CP12" s="587"/>
      <c r="CQ12" s="587"/>
      <c r="CR12" s="587"/>
      <c r="CS12" s="587"/>
      <c r="CT12" s="587"/>
      <c r="CU12" s="587"/>
      <c r="CV12" s="587"/>
      <c r="CW12" s="587"/>
      <c r="CX12" s="587"/>
      <c r="CY12" s="587"/>
      <c r="CZ12" s="587"/>
      <c r="DA12" s="587"/>
      <c r="DB12" s="587"/>
      <c r="DC12" s="587"/>
      <c r="DD12" s="587"/>
      <c r="DE12" s="587"/>
      <c r="DF12" s="587"/>
      <c r="DG12" s="587"/>
      <c r="DH12" s="587"/>
      <c r="DI12" s="587"/>
      <c r="DJ12" s="587"/>
      <c r="DK12" s="587"/>
      <c r="DL12" s="587"/>
      <c r="DM12" s="587"/>
      <c r="DN12" s="587"/>
      <c r="DO12" s="587"/>
      <c r="DP12" s="587"/>
      <c r="DQ12" s="587"/>
      <c r="DR12" s="587"/>
      <c r="DS12" s="587"/>
      <c r="DT12" s="587"/>
      <c r="DU12" s="587"/>
      <c r="DV12" s="587"/>
      <c r="DW12" s="587"/>
      <c r="DX12" s="587"/>
      <c r="DY12" s="587"/>
      <c r="DZ12" s="587" t="s">
        <v>1</v>
      </c>
      <c r="EA12" s="587"/>
      <c r="EB12" s="587" t="s">
        <v>1</v>
      </c>
      <c r="EC12" s="587"/>
      <c r="ED12" s="587"/>
      <c r="EE12" s="587" t="s">
        <v>1</v>
      </c>
      <c r="EF12" s="587"/>
      <c r="EG12" s="587" t="s">
        <v>1</v>
      </c>
      <c r="EH12" s="587" t="s">
        <v>1</v>
      </c>
      <c r="EI12" s="587"/>
      <c r="EJ12" s="587"/>
      <c r="EK12" s="587" t="s">
        <v>6340</v>
      </c>
      <c r="EL12" s="587" t="s">
        <v>768</v>
      </c>
      <c r="EM12" s="587" t="s">
        <v>1</v>
      </c>
      <c r="EN12" s="587" t="s">
        <v>1</v>
      </c>
      <c r="EO12" s="587"/>
      <c r="EP12" s="587"/>
      <c r="EQ12" s="587"/>
      <c r="ER12" s="587"/>
      <c r="ES12" s="587"/>
      <c r="ET12" s="587"/>
      <c r="EU12" s="587"/>
      <c r="EV12" s="587"/>
      <c r="EW12" s="587"/>
      <c r="EX12" s="587"/>
      <c r="EY12" s="587"/>
      <c r="EZ12" s="587"/>
      <c r="FA12" s="587"/>
      <c r="FB12" s="587"/>
      <c r="FC12" s="587"/>
      <c r="FD12" s="587"/>
      <c r="FE12" s="587"/>
      <c r="FF12" s="587"/>
      <c r="FG12" s="587"/>
      <c r="FH12" s="587"/>
      <c r="FI12" s="587"/>
      <c r="FJ12" s="587"/>
      <c r="FK12" s="587"/>
      <c r="FL12" s="587"/>
      <c r="FM12" s="587"/>
      <c r="FN12" s="587"/>
      <c r="FO12" s="587"/>
      <c r="FP12" s="587"/>
      <c r="FQ12" s="587"/>
      <c r="FR12" s="587"/>
      <c r="FS12" s="587"/>
      <c r="FT12" s="587"/>
      <c r="FU12" s="587"/>
      <c r="FV12" s="587"/>
      <c r="FW12" s="587"/>
      <c r="FX12" s="587"/>
      <c r="FY12" s="587"/>
      <c r="FZ12" s="587"/>
      <c r="GA12" s="587"/>
      <c r="GB12" s="587"/>
      <c r="GC12" s="587"/>
      <c r="GD12" s="587"/>
      <c r="GE12" s="587"/>
      <c r="GF12" s="587"/>
      <c r="GG12" s="587"/>
      <c r="GH12" s="587"/>
      <c r="GI12" s="587"/>
      <c r="GJ12" s="587"/>
      <c r="GK12" s="587"/>
      <c r="GL12" s="587"/>
      <c r="GM12" s="587"/>
      <c r="GN12" s="587"/>
      <c r="GO12" s="587"/>
      <c r="GP12" s="587"/>
      <c r="GQ12" s="587"/>
      <c r="GR12" s="587"/>
      <c r="GS12" s="587"/>
      <c r="GT12" s="587"/>
      <c r="GU12" s="587"/>
      <c r="GV12" s="587"/>
      <c r="GW12" s="587"/>
      <c r="GX12" s="587"/>
      <c r="GY12" s="587"/>
      <c r="GZ12" s="587"/>
      <c r="HA12" s="587"/>
      <c r="HB12" s="587"/>
      <c r="HC12" s="587"/>
      <c r="HD12" s="587"/>
      <c r="HE12" s="587"/>
      <c r="HF12" s="587"/>
      <c r="HG12" s="587"/>
      <c r="HH12" s="587"/>
      <c r="HI12" s="587"/>
      <c r="HJ12" s="587"/>
      <c r="HK12" s="587"/>
      <c r="HL12" s="587"/>
      <c r="HM12" s="587"/>
      <c r="HN12" s="587"/>
      <c r="HO12" s="587"/>
      <c r="HP12" s="587"/>
      <c r="HQ12" s="587"/>
      <c r="HR12" s="587"/>
      <c r="HS12" s="587"/>
      <c r="HT12" s="587"/>
      <c r="HU12" s="587"/>
      <c r="HV12" s="587"/>
      <c r="HW12" s="587"/>
      <c r="HX12" s="587"/>
      <c r="HY12" s="587"/>
      <c r="HZ12" s="587"/>
      <c r="IA12" s="587"/>
      <c r="IB12" s="587"/>
      <c r="IC12" s="587"/>
      <c r="ID12" s="587"/>
      <c r="IE12" s="587"/>
      <c r="IF12" s="587"/>
      <c r="IG12" s="587"/>
      <c r="IH12" s="587"/>
      <c r="II12" s="587"/>
      <c r="IJ12" s="587"/>
      <c r="IK12" s="587"/>
      <c r="IL12" s="587"/>
      <c r="IM12" s="587"/>
      <c r="IN12" s="587"/>
      <c r="IO12" s="587"/>
      <c r="IP12" s="587"/>
      <c r="IQ12" s="587"/>
      <c r="IR12" s="587"/>
      <c r="IS12" s="587"/>
      <c r="IT12" s="587"/>
      <c r="IU12" s="587"/>
      <c r="IV12" s="587"/>
      <c r="IW12" s="587"/>
      <c r="IX12" s="587"/>
      <c r="IY12" s="587"/>
      <c r="IZ12" s="587"/>
      <c r="JA12" s="587"/>
      <c r="JB12" s="587"/>
      <c r="JC12" s="587"/>
      <c r="JD12" s="587"/>
      <c r="JE12" s="587"/>
      <c r="JF12" s="587"/>
      <c r="JG12" s="587"/>
      <c r="JH12" s="587"/>
      <c r="JI12" s="587"/>
      <c r="JJ12" s="587"/>
      <c r="JK12" s="587"/>
      <c r="JL12" s="587"/>
      <c r="JM12" s="587"/>
      <c r="JN12" s="587"/>
      <c r="JO12" s="587"/>
      <c r="JP12" s="587"/>
      <c r="JQ12" s="587"/>
      <c r="JR12" s="587"/>
      <c r="JS12" s="587"/>
      <c r="JT12" s="587"/>
      <c r="JU12" s="587"/>
      <c r="JV12" s="587"/>
      <c r="JW12" s="587"/>
      <c r="JX12" s="587"/>
      <c r="JY12" s="587"/>
      <c r="JZ12" s="587"/>
      <c r="KA12" s="587"/>
      <c r="KB12" s="587"/>
      <c r="KC12" s="587"/>
      <c r="KD12" s="587"/>
      <c r="KE12" s="587"/>
      <c r="KF12" s="587"/>
      <c r="KG12" s="587"/>
      <c r="KH12" s="587"/>
      <c r="KI12" s="587"/>
      <c r="KJ12" s="587"/>
      <c r="KK12" s="587"/>
      <c r="KL12" s="587"/>
      <c r="KM12" s="587"/>
      <c r="KN12" s="587"/>
      <c r="KO12" s="587"/>
      <c r="KP12" s="587"/>
      <c r="KQ12" s="587"/>
      <c r="KR12" s="587"/>
      <c r="KS12" s="587"/>
      <c r="KT12" s="587"/>
      <c r="KU12" s="587"/>
      <c r="KV12" s="587"/>
      <c r="KW12" s="587"/>
      <c r="KX12" s="587"/>
      <c r="KY12" s="587"/>
      <c r="KZ12" s="587"/>
      <c r="LA12" s="587"/>
      <c r="LB12" s="587"/>
      <c r="LC12" s="587"/>
      <c r="LD12" s="587"/>
      <c r="LE12" s="587"/>
      <c r="LF12" s="587"/>
      <c r="LG12" s="587"/>
      <c r="LH12" s="587"/>
      <c r="LI12" s="587"/>
      <c r="LJ12" s="587"/>
      <c r="LK12" s="587"/>
      <c r="LL12" s="587"/>
      <c r="LM12" s="587"/>
      <c r="LN12" s="587"/>
      <c r="LO12" s="587"/>
      <c r="LP12" s="587"/>
      <c r="LQ12" s="587"/>
      <c r="LR12" s="587"/>
      <c r="LS12" s="587"/>
      <c r="LT12" s="587"/>
      <c r="LU12" s="587"/>
      <c r="LV12" s="587"/>
      <c r="LW12" s="587"/>
      <c r="LX12" s="587"/>
      <c r="LY12" s="587"/>
      <c r="LZ12" s="587"/>
      <c r="MA12" s="587"/>
      <c r="MB12" s="587"/>
      <c r="MC12" s="587"/>
      <c r="MD12" s="587"/>
      <c r="ME12" s="587"/>
      <c r="MF12" s="587"/>
      <c r="MG12" s="587"/>
      <c r="MH12" s="587"/>
      <c r="MI12" s="587"/>
      <c r="MJ12" s="587"/>
      <c r="MK12" s="587"/>
      <c r="ML12" s="587"/>
      <c r="MM12" s="587"/>
      <c r="MN12" s="587"/>
      <c r="MO12" s="587"/>
      <c r="MP12" s="587"/>
      <c r="MQ12" s="587"/>
      <c r="MR12" s="587"/>
      <c r="MS12" s="587"/>
      <c r="MT12" s="587"/>
      <c r="MU12" s="587"/>
      <c r="MV12" s="587"/>
      <c r="MW12" s="587"/>
      <c r="MX12" s="587"/>
      <c r="MY12" s="587"/>
      <c r="MZ12" s="587"/>
      <c r="NA12" s="587"/>
      <c r="NB12" s="587"/>
      <c r="NC12" s="587"/>
      <c r="ND12" s="587"/>
      <c r="NE12" s="587"/>
      <c r="NF12" s="587"/>
      <c r="NG12" s="587"/>
      <c r="NH12" s="587"/>
      <c r="NI12" s="587"/>
      <c r="NJ12" s="587"/>
      <c r="NK12" s="587"/>
      <c r="NL12" s="587"/>
      <c r="NM12" s="587"/>
      <c r="NN12" s="587"/>
      <c r="NO12" s="587"/>
      <c r="NP12" s="587"/>
      <c r="NQ12" s="587"/>
      <c r="NR12" s="587"/>
      <c r="NS12" s="587"/>
      <c r="NT12" s="587"/>
      <c r="NU12" s="587"/>
      <c r="NV12" s="587"/>
      <c r="NW12" s="587"/>
      <c r="NX12" s="587"/>
      <c r="NY12" s="587"/>
      <c r="NZ12" s="587"/>
      <c r="OA12" s="587"/>
      <c r="OB12" s="587"/>
      <c r="OC12" s="587"/>
      <c r="OD12" s="587"/>
      <c r="OE12" s="587"/>
      <c r="OF12" s="587"/>
      <c r="OG12" s="587"/>
      <c r="OH12" s="587"/>
      <c r="OI12" s="587"/>
      <c r="OJ12" s="587"/>
      <c r="OK12" s="587"/>
      <c r="OL12" s="587"/>
      <c r="OM12" s="587"/>
      <c r="ON12" s="587"/>
      <c r="OO12" s="587"/>
      <c r="OP12" s="587"/>
      <c r="OQ12" s="587"/>
      <c r="OR12" s="587"/>
      <c r="OS12" s="587"/>
      <c r="OT12" s="587"/>
      <c r="OU12" s="587"/>
      <c r="OV12" s="587"/>
      <c r="OW12" s="587"/>
      <c r="OX12" s="587"/>
      <c r="OY12" s="587"/>
      <c r="OZ12" s="587"/>
      <c r="PA12" s="587"/>
      <c r="PB12" s="587"/>
      <c r="PC12" s="587"/>
      <c r="PD12" s="587"/>
      <c r="PE12" s="587"/>
      <c r="PF12" s="587"/>
      <c r="PG12" s="587"/>
      <c r="PH12" s="587"/>
      <c r="PI12" s="587"/>
      <c r="PJ12" s="587"/>
      <c r="PK12" s="587"/>
      <c r="PL12" s="587"/>
      <c r="PM12" s="587"/>
      <c r="PN12" s="587"/>
      <c r="PO12" s="587"/>
      <c r="PP12" s="587"/>
      <c r="PQ12" s="587"/>
      <c r="PR12" s="587"/>
      <c r="PS12" s="587"/>
      <c r="PT12" s="587"/>
      <c r="PU12" s="587"/>
      <c r="PV12" s="587"/>
      <c r="PW12" s="587"/>
      <c r="PX12" s="587"/>
      <c r="PY12" s="587"/>
      <c r="PZ12" s="587"/>
      <c r="QA12" s="587"/>
      <c r="QB12" s="587"/>
      <c r="QC12" s="587"/>
      <c r="QD12" s="587"/>
      <c r="QE12" s="587"/>
      <c r="QF12" s="587"/>
      <c r="QG12" s="587"/>
      <c r="QH12" s="587"/>
      <c r="QI12" s="587"/>
      <c r="QJ12" s="587"/>
      <c r="QK12" s="587"/>
      <c r="QL12" s="587"/>
      <c r="QM12" s="587"/>
      <c r="QN12" s="587"/>
      <c r="QO12" s="587"/>
      <c r="QP12" s="587"/>
      <c r="QQ12" s="587"/>
      <c r="QR12" s="587"/>
      <c r="QS12" s="587"/>
      <c r="QT12" s="587"/>
      <c r="QU12" s="587"/>
      <c r="QV12" s="587"/>
      <c r="QW12" s="587"/>
      <c r="QX12" s="587"/>
      <c r="QY12" s="587"/>
      <c r="QZ12" s="587"/>
      <c r="RA12" s="587"/>
      <c r="RB12" s="587"/>
      <c r="RC12" s="587"/>
      <c r="RD12" s="587"/>
      <c r="RE12" s="587"/>
      <c r="RF12" s="587"/>
      <c r="RG12" s="587"/>
      <c r="RH12" s="587"/>
      <c r="RI12" s="587"/>
      <c r="RJ12" s="587"/>
      <c r="RK12" s="587"/>
      <c r="RL12" s="587"/>
      <c r="RM12" s="587"/>
      <c r="RN12" s="587"/>
      <c r="RO12" s="587"/>
      <c r="RP12" s="587"/>
      <c r="RQ12" s="587"/>
      <c r="RR12" s="587"/>
      <c r="RS12" s="587"/>
      <c r="RT12" s="587"/>
      <c r="RU12" s="587"/>
      <c r="RV12" s="587"/>
      <c r="RW12" s="587"/>
      <c r="RX12" s="587"/>
      <c r="RY12" s="587"/>
      <c r="RZ12" s="587"/>
      <c r="SA12" s="587"/>
      <c r="SB12" s="587"/>
      <c r="SC12" s="587"/>
      <c r="SD12" s="587"/>
      <c r="SE12" s="587"/>
      <c r="SF12" s="587"/>
      <c r="SG12" s="587"/>
      <c r="SH12" s="587"/>
      <c r="SI12" s="587"/>
      <c r="SJ12" s="587"/>
      <c r="SK12" s="587"/>
      <c r="SL12" s="587"/>
      <c r="SM12" s="587"/>
      <c r="SN12" s="587"/>
      <c r="SO12" s="587"/>
      <c r="SP12" s="587"/>
      <c r="SQ12" s="587"/>
      <c r="SR12" s="587"/>
      <c r="SS12" s="587"/>
      <c r="ST12" s="587"/>
      <c r="SU12" s="587"/>
      <c r="SV12" s="587"/>
      <c r="SW12" s="587"/>
      <c r="SX12" s="587"/>
      <c r="SY12" s="587"/>
      <c r="SZ12" s="587"/>
      <c r="TA12" s="587"/>
      <c r="TB12" s="587"/>
      <c r="TC12" s="587"/>
      <c r="TD12" s="587"/>
      <c r="TE12" s="587"/>
      <c r="TF12" s="587"/>
      <c r="TG12" s="587"/>
      <c r="TH12" s="587"/>
      <c r="TI12" s="587"/>
      <c r="TJ12" s="587"/>
      <c r="TK12" s="587"/>
      <c r="TL12" s="587"/>
      <c r="TM12" s="587"/>
      <c r="TN12" s="587"/>
      <c r="TO12" s="587"/>
      <c r="TP12" s="587"/>
      <c r="TQ12" s="587"/>
      <c r="TR12" s="587"/>
      <c r="TS12" s="587"/>
      <c r="TT12" s="587"/>
      <c r="TU12" s="587"/>
      <c r="TV12" s="587"/>
      <c r="TW12" s="587"/>
      <c r="TX12" s="587"/>
      <c r="TY12" s="587"/>
      <c r="TZ12" s="587"/>
      <c r="UA12" s="587"/>
      <c r="UB12" s="587"/>
      <c r="UC12" s="587"/>
      <c r="UD12" s="587"/>
      <c r="UE12" s="587"/>
      <c r="UF12" s="587"/>
      <c r="UG12" s="587"/>
      <c r="UH12" s="587"/>
      <c r="UI12" s="587"/>
      <c r="UJ12" s="587"/>
      <c r="UK12" s="587"/>
      <c r="UL12" s="587"/>
      <c r="UM12" s="587"/>
      <c r="UN12" s="587"/>
      <c r="UO12" s="587"/>
      <c r="UP12" s="587"/>
      <c r="UQ12" s="587"/>
      <c r="UR12" s="587"/>
      <c r="US12" s="587"/>
      <c r="UT12" s="587"/>
      <c r="UU12" s="587"/>
      <c r="UV12" s="587"/>
      <c r="UW12" s="587"/>
      <c r="UX12" s="587"/>
      <c r="UY12" s="587"/>
      <c r="UZ12" s="587"/>
      <c r="VA12" s="587"/>
      <c r="VB12" s="587"/>
      <c r="VC12" s="587"/>
      <c r="VD12" s="587"/>
      <c r="VE12" s="587"/>
      <c r="VF12" s="587"/>
      <c r="VG12" s="587"/>
      <c r="VH12" s="587"/>
      <c r="VI12" s="587"/>
      <c r="VJ12" s="587"/>
      <c r="VK12" s="587"/>
      <c r="VL12" s="587"/>
      <c r="VM12" s="587"/>
      <c r="VN12" s="587"/>
      <c r="VO12" s="587"/>
      <c r="VP12" s="587"/>
      <c r="VQ12" s="587"/>
      <c r="VR12" s="587"/>
      <c r="VS12" s="587"/>
      <c r="VT12" s="587"/>
      <c r="VU12" s="587"/>
      <c r="VV12" s="587"/>
      <c r="VW12" s="587"/>
      <c r="VX12" s="587"/>
      <c r="VY12" s="587"/>
      <c r="VZ12" s="587"/>
      <c r="WA12" s="587"/>
      <c r="WB12" s="587"/>
      <c r="WC12" s="587"/>
      <c r="WD12" s="587"/>
      <c r="WE12" s="587"/>
      <c r="WF12" s="587"/>
      <c r="WG12" s="587"/>
      <c r="WH12" s="587"/>
      <c r="WI12" s="587"/>
      <c r="WJ12" s="587"/>
      <c r="WK12" s="587"/>
      <c r="WL12" s="587"/>
      <c r="WM12" s="587"/>
      <c r="WN12" s="587"/>
      <c r="WO12" s="587"/>
      <c r="WP12" s="587"/>
      <c r="WQ12" s="587"/>
      <c r="WR12" s="587"/>
      <c r="WS12" s="587"/>
      <c r="WT12" s="587"/>
      <c r="WU12" s="587"/>
      <c r="WV12" s="587"/>
      <c r="WW12" s="587"/>
      <c r="WX12" s="587"/>
      <c r="WY12" s="587"/>
      <c r="WZ12" s="587"/>
      <c r="XA12" s="587"/>
      <c r="XB12" s="587"/>
      <c r="XC12" s="587"/>
      <c r="XD12" s="587"/>
      <c r="XE12" s="587"/>
      <c r="XF12" s="587"/>
      <c r="XG12" s="587"/>
      <c r="XH12" s="587"/>
      <c r="XI12" s="587"/>
      <c r="XJ12" s="587"/>
      <c r="XK12" s="587"/>
      <c r="XL12" s="587"/>
      <c r="XM12" s="587"/>
      <c r="XN12" s="587"/>
      <c r="XO12" s="587"/>
      <c r="XP12" s="587"/>
      <c r="XQ12" s="587"/>
      <c r="XR12" s="587"/>
      <c r="XS12" s="587"/>
      <c r="XT12" s="587"/>
      <c r="XU12" s="587"/>
      <c r="XV12" s="587"/>
      <c r="XW12" s="587"/>
      <c r="XX12" s="587"/>
      <c r="XY12" s="587"/>
      <c r="XZ12" s="587"/>
      <c r="YA12" s="587"/>
      <c r="YB12" s="587"/>
      <c r="YC12" s="587"/>
      <c r="YD12" s="587"/>
      <c r="YE12" s="587"/>
      <c r="YF12" s="587"/>
      <c r="YG12" s="587"/>
      <c r="YH12" s="587"/>
      <c r="YI12" s="587"/>
      <c r="YJ12" s="587"/>
      <c r="YK12" s="587"/>
      <c r="YL12" s="587"/>
      <c r="YM12" s="587"/>
      <c r="YN12" s="587"/>
      <c r="YO12" s="587"/>
      <c r="YP12" s="587"/>
      <c r="YQ12" s="587"/>
      <c r="YR12" s="587"/>
      <c r="YS12" s="587"/>
      <c r="YT12" s="587" t="s">
        <v>1</v>
      </c>
      <c r="YU12" s="587" t="s">
        <v>743</v>
      </c>
      <c r="YV12" s="587" t="s">
        <v>1</v>
      </c>
      <c r="YW12" s="587" t="s">
        <v>1</v>
      </c>
      <c r="YX12" s="587" t="s">
        <v>1</v>
      </c>
      <c r="YY12" s="587" t="s">
        <v>1</v>
      </c>
      <c r="YZ12" s="587" t="s">
        <v>1</v>
      </c>
      <c r="ZA12" s="587" t="s">
        <v>1</v>
      </c>
      <c r="ZB12" s="587" t="s">
        <v>1</v>
      </c>
      <c r="ZC12" s="587" t="s">
        <v>1</v>
      </c>
      <c r="ZD12" s="587"/>
      <c r="ZE12" s="587" t="s">
        <v>1</v>
      </c>
      <c r="ZF12" s="587" t="s">
        <v>1</v>
      </c>
      <c r="ZG12" s="592" t="s">
        <v>1</v>
      </c>
      <c r="ZH12" s="592" t="s">
        <v>1</v>
      </c>
      <c r="ZI12" s="592" t="s">
        <v>1</v>
      </c>
      <c r="ZJ12" s="592" t="s">
        <v>1</v>
      </c>
      <c r="ZK12" s="592" t="s">
        <v>1</v>
      </c>
      <c r="ZL12" s="592" t="s">
        <v>1</v>
      </c>
      <c r="ZM12" s="592" t="s">
        <v>1</v>
      </c>
      <c r="ZN12" s="592" t="s">
        <v>1</v>
      </c>
      <c r="ZO12" s="592" t="s">
        <v>1</v>
      </c>
      <c r="ZP12" s="592" t="s">
        <v>1</v>
      </c>
      <c r="ZQ12" s="592"/>
      <c r="ZR12" s="592"/>
      <c r="ZS12" s="592"/>
      <c r="ZT12" s="592"/>
      <c r="ZU12" s="592"/>
      <c r="ZV12" s="592"/>
      <c r="ZW12" s="592"/>
      <c r="ZX12" s="592"/>
      <c r="ZY12" s="592" t="s">
        <v>1</v>
      </c>
      <c r="ZZ12" s="592"/>
      <c r="AAA12" s="592"/>
      <c r="AAB12" s="592"/>
      <c r="AAC12" s="592"/>
      <c r="AAD12" s="592"/>
      <c r="AAE12" s="592"/>
      <c r="AAF12" s="592"/>
      <c r="AAG12" s="592"/>
      <c r="AAH12" s="592"/>
      <c r="AAI12" s="592"/>
      <c r="AAJ12" s="592"/>
      <c r="AAK12" s="592"/>
      <c r="AAL12" s="587" t="s">
        <v>1</v>
      </c>
      <c r="AAM12" s="587" t="s">
        <v>1</v>
      </c>
      <c r="AAN12" s="587"/>
      <c r="AAO12" s="590" t="s">
        <v>6952</v>
      </c>
      <c r="AAP12" s="587" t="s">
        <v>1751</v>
      </c>
      <c r="AAQ12" s="587" t="s">
        <v>514</v>
      </c>
      <c r="AAR12" s="587" t="s">
        <v>1</v>
      </c>
      <c r="AAS12" s="587" t="s">
        <v>1</v>
      </c>
      <c r="AAT12" s="587" t="s">
        <v>1</v>
      </c>
      <c r="AAU12" s="587" t="s">
        <v>1</v>
      </c>
      <c r="AAV12" s="587"/>
      <c r="AAW12" s="587"/>
      <c r="AAX12" s="587"/>
      <c r="AAY12" s="587"/>
      <c r="AAZ12" s="587"/>
      <c r="ABA12" s="587"/>
      <c r="ABB12" s="587"/>
      <c r="ABC12" s="587"/>
      <c r="ABD12" s="587"/>
      <c r="ABE12" s="587"/>
      <c r="ABF12" s="587"/>
      <c r="ABG12" s="587"/>
      <c r="ABH12" s="587"/>
      <c r="ABI12" s="587"/>
      <c r="ABJ12" s="587"/>
      <c r="ABK12" s="587"/>
      <c r="ABL12" s="587"/>
      <c r="ABM12" s="587"/>
      <c r="ABN12" s="587"/>
      <c r="ABO12" s="587"/>
      <c r="ABP12" s="587"/>
      <c r="ABQ12" s="587"/>
      <c r="ABR12" s="587"/>
      <c r="ABS12" s="587"/>
      <c r="ABT12" s="587"/>
      <c r="ABU12" s="587"/>
      <c r="ABV12" s="587"/>
      <c r="ABW12" s="587"/>
      <c r="ABX12" s="587"/>
      <c r="ABY12" s="587"/>
      <c r="ABZ12" s="587"/>
      <c r="ACA12" s="587"/>
      <c r="ACB12" s="587"/>
      <c r="ACC12" s="587"/>
      <c r="ACD12" s="587"/>
      <c r="ACE12" s="587"/>
      <c r="ACF12" s="587"/>
      <c r="ACG12" s="587"/>
      <c r="ACH12" s="587"/>
      <c r="ACI12" s="587"/>
      <c r="ACJ12" s="587"/>
      <c r="ACK12" s="587"/>
      <c r="ACL12" s="587"/>
      <c r="ACM12" s="587"/>
      <c r="ACN12" s="587"/>
      <c r="ACO12" s="587"/>
      <c r="ACP12" s="587"/>
      <c r="ACQ12" s="587" t="s">
        <v>1</v>
      </c>
      <c r="ACR12" s="587" t="s">
        <v>1</v>
      </c>
      <c r="ACS12" s="587" t="s">
        <v>1</v>
      </c>
      <c r="ACT12" s="587" t="s">
        <v>1</v>
      </c>
      <c r="ACU12" s="587" t="s">
        <v>1</v>
      </c>
      <c r="ACV12" s="587" t="s">
        <v>1</v>
      </c>
      <c r="ACW12" s="587"/>
      <c r="ACX12" s="587"/>
      <c r="ACY12" s="587" t="s">
        <v>1</v>
      </c>
      <c r="ACZ12" s="587"/>
      <c r="ADA12" s="587"/>
      <c r="ADB12" s="587"/>
      <c r="ADC12" s="587"/>
      <c r="ADD12" s="587"/>
      <c r="ADE12" s="587"/>
      <c r="ADF12" s="587" t="s">
        <v>1</v>
      </c>
      <c r="ADG12" s="587" t="s">
        <v>1</v>
      </c>
      <c r="ADH12" s="587" t="s">
        <v>6672</v>
      </c>
      <c r="ADI12" s="587" t="s">
        <v>6671</v>
      </c>
      <c r="ADJ12" s="587" t="s">
        <v>5356</v>
      </c>
      <c r="ADK12" s="587" t="s">
        <v>5357</v>
      </c>
      <c r="ADL12" s="587" t="s">
        <v>6678</v>
      </c>
      <c r="ADM12" s="587" t="s">
        <v>6680</v>
      </c>
      <c r="ADN12" s="587" t="s">
        <v>1</v>
      </c>
      <c r="ADO12" s="587" t="s">
        <v>1</v>
      </c>
      <c r="ADP12" s="587" t="s">
        <v>1</v>
      </c>
      <c r="ADQ12" s="587" t="s">
        <v>1</v>
      </c>
      <c r="ADR12" s="587" t="s">
        <v>6646</v>
      </c>
      <c r="ADS12" s="587" t="s">
        <v>1</v>
      </c>
      <c r="ADT12" s="587"/>
      <c r="ADU12" s="587"/>
      <c r="ADV12" s="587" t="s">
        <v>727</v>
      </c>
    </row>
  </sheetData>
  <mergeCells count="20">
    <mergeCell ref="A4:B4"/>
    <mergeCell ref="A5:B5"/>
    <mergeCell ref="VW1:WJ1"/>
    <mergeCell ref="YD1:YJ1"/>
    <mergeCell ref="YK1:YT1"/>
    <mergeCell ref="YU1:ZO1"/>
    <mergeCell ref="ZY1:AAM1"/>
    <mergeCell ref="A3:B3"/>
    <mergeCell ref="DZ1:EN1"/>
    <mergeCell ref="EO1:FB1"/>
    <mergeCell ref="FC1:NP1"/>
    <mergeCell ref="NQ1:UG1"/>
    <mergeCell ref="UH1:UY1"/>
    <mergeCell ref="UZ1:VV1"/>
    <mergeCell ref="C1:I1"/>
    <mergeCell ref="J1:M1"/>
    <mergeCell ref="N1:AG1"/>
    <mergeCell ref="AI1:AR1"/>
    <mergeCell ref="AS1:BU1"/>
    <mergeCell ref="BV1:DY1"/>
  </mergeCells>
  <phoneticPr fontId="3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CF7BE-B8E1-4DBE-B311-242CDAC51467}">
  <dimension ref="A1:CWQ11"/>
  <sheetViews>
    <sheetView zoomScale="80" zoomScaleNormal="80" workbookViewId="0">
      <pane xSplit="2" ySplit="5" topLeftCell="C6" activePane="bottomRight" state="frozen"/>
      <selection pane="topRight" activeCell="C1" sqref="C1"/>
      <selection pane="bottomLeft" activeCell="A6" sqref="A6"/>
      <selection pane="bottomRight" activeCell="F16" sqref="F16"/>
    </sheetView>
  </sheetViews>
  <sheetFormatPr defaultColWidth="9.140625" defaultRowHeight="12.75" x14ac:dyDescent="0.2"/>
  <cols>
    <col min="1" max="1" width="28.7109375" style="278" bestFit="1" customWidth="1"/>
    <col min="2" max="2" width="55.85546875" style="364" bestFit="1" customWidth="1"/>
    <col min="3" max="3" width="10.5703125" style="364" bestFit="1" customWidth="1"/>
    <col min="4" max="4" width="27" style="364" bestFit="1" customWidth="1"/>
    <col min="5" max="5" width="23" style="364" bestFit="1" customWidth="1"/>
    <col min="6" max="6" width="27.140625" style="364" customWidth="1"/>
    <col min="7" max="7" width="24.140625" style="364" bestFit="1" customWidth="1" collapsed="1"/>
    <col min="8" max="8" width="15.7109375" style="364" bestFit="1" customWidth="1"/>
    <col min="9" max="9" width="15.7109375" style="364" bestFit="1" customWidth="1" collapsed="1"/>
    <col min="10" max="10" width="30.140625" style="363" customWidth="1"/>
    <col min="11" max="11" width="15.85546875" style="364" bestFit="1" customWidth="1"/>
    <col min="12" max="12" width="18.85546875" style="364" customWidth="1"/>
    <col min="13" max="13" width="26.28515625" style="364" customWidth="1"/>
    <col min="14" max="14" width="25.5703125" style="364" customWidth="1"/>
    <col min="15" max="15" width="22" style="364" customWidth="1" collapsed="1"/>
    <col min="16" max="16" width="14" style="364" customWidth="1"/>
    <col min="17" max="17" width="10.85546875" style="364" bestFit="1" customWidth="1"/>
    <col min="18" max="18" width="19.42578125" style="364" bestFit="1" customWidth="1"/>
    <col min="19" max="19" width="21.28515625" style="364" bestFit="1" customWidth="1"/>
    <col min="20" max="20" width="10.85546875" style="364" bestFit="1" customWidth="1"/>
    <col min="21" max="21" width="85.140625" style="364" bestFit="1" customWidth="1"/>
    <col min="22" max="22" width="13.28515625" style="364" bestFit="1" customWidth="1"/>
    <col min="23" max="23" width="28" style="364" bestFit="1" customWidth="1"/>
    <col min="24" max="24" width="10.85546875" style="364" bestFit="1" customWidth="1"/>
    <col min="25" max="25" width="39.85546875" style="364" bestFit="1" customWidth="1"/>
    <col min="26" max="26" width="21.28515625" style="364" bestFit="1" customWidth="1"/>
    <col min="27" max="27" width="10.85546875" style="364" bestFit="1" customWidth="1"/>
    <col min="28" max="28" width="48" style="364" bestFit="1" customWidth="1"/>
    <col min="29" max="29" width="33.5703125" style="364" bestFit="1" customWidth="1" collapsed="1"/>
    <col min="30" max="30" width="42.85546875" style="364" bestFit="1" customWidth="1" collapsed="1"/>
    <col min="31" max="31" width="31.140625" style="364" bestFit="1" customWidth="1" collapsed="1"/>
    <col min="32" max="32" width="40.85546875" style="364" bestFit="1" customWidth="1" collapsed="1"/>
    <col min="33" max="33" width="32.5703125" style="364" bestFit="1" customWidth="1" collapsed="1"/>
    <col min="34" max="34" width="41.42578125" style="364" bestFit="1" customWidth="1" collapsed="1"/>
    <col min="35" max="35" width="43" style="364" bestFit="1" customWidth="1" collapsed="1"/>
    <col min="36" max="36" width="21.28515625" style="364" bestFit="1" customWidth="1"/>
    <col min="37" max="37" width="10.85546875" style="364" bestFit="1" customWidth="1"/>
    <col min="38" max="38" width="30" style="364" bestFit="1" customWidth="1"/>
    <col min="39" max="39" width="21.28515625" style="364" bestFit="1" customWidth="1"/>
    <col min="40" max="40" width="23.7109375" style="364" bestFit="1" customWidth="1"/>
    <col min="41" max="41" width="10.85546875" style="364" bestFit="1" customWidth="1"/>
    <col min="42" max="42" width="19.28515625" style="364" bestFit="1" customWidth="1"/>
    <col min="43" max="43" width="31.28515625" style="364" bestFit="1" customWidth="1"/>
    <col min="44" max="44" width="42.42578125" style="364" bestFit="1" customWidth="1"/>
    <col min="45" max="45" width="21.28515625" style="364" bestFit="1" customWidth="1"/>
    <col min="46" max="46" width="10.85546875" style="364" bestFit="1" customWidth="1"/>
    <col min="47" max="47" width="27.28515625" style="364" bestFit="1" customWidth="1"/>
    <col min="48" max="48" width="23.5703125" style="364" bestFit="1" customWidth="1" collapsed="1"/>
    <col min="49" max="49" width="21.28515625" style="364" bestFit="1" customWidth="1"/>
    <col min="50" max="50" width="10.85546875" style="364" bestFit="1" customWidth="1"/>
    <col min="51" max="51" width="17" style="364" bestFit="1" customWidth="1"/>
    <col min="52" max="52" width="21.28515625" style="364" bestFit="1" customWidth="1"/>
    <col min="53" max="53" width="41.140625" style="364" bestFit="1" customWidth="1"/>
    <col min="54" max="54" width="54.85546875" style="364" bestFit="1" customWidth="1" collapsed="1"/>
    <col min="55" max="55" width="28.28515625" style="364" bestFit="1" customWidth="1" collapsed="1"/>
    <col min="56" max="56" width="20" style="364" bestFit="1" customWidth="1"/>
    <col min="57" max="57" width="21.28515625" style="364" bestFit="1" customWidth="1" collapsed="1"/>
    <col min="58" max="58" width="14.85546875" style="364" bestFit="1" customWidth="1" collapsed="1"/>
    <col min="59" max="59" width="17.85546875" style="364" bestFit="1" customWidth="1"/>
    <col min="60" max="60" width="10.42578125" style="364" bestFit="1" customWidth="1"/>
    <col min="61" max="61" width="9.85546875" style="364" bestFit="1" customWidth="1"/>
    <col min="62" max="62" width="12.7109375" style="364" bestFit="1" customWidth="1"/>
    <col min="63" max="63" width="32.85546875" style="364" bestFit="1" customWidth="1"/>
    <col min="64" max="64" width="13.140625" style="364" bestFit="1" customWidth="1"/>
    <col min="65" max="65" width="27.7109375" style="364" bestFit="1" customWidth="1"/>
    <col min="66" max="66" width="21.28515625" style="364" bestFit="1" customWidth="1"/>
    <col min="67" max="67" width="9.140625" style="364" bestFit="1" customWidth="1"/>
    <col min="68" max="68" width="8.140625" style="364" bestFit="1" customWidth="1"/>
    <col min="69" max="69" width="21.42578125" style="364" bestFit="1" customWidth="1"/>
    <col min="70" max="70" width="24" style="364" bestFit="1" customWidth="1" collapsed="1"/>
    <col min="71" max="71" width="14.140625" style="364" bestFit="1" customWidth="1" collapsed="1"/>
    <col min="72" max="72" width="11.7109375" style="364" bestFit="1" customWidth="1" collapsed="1"/>
    <col min="73" max="73" width="31.5703125" style="364" bestFit="1" customWidth="1" collapsed="1"/>
    <col min="74" max="74" width="24.140625" style="364" bestFit="1" customWidth="1" collapsed="1"/>
    <col min="75" max="75" width="32.85546875" style="364" bestFit="1" customWidth="1" collapsed="1"/>
    <col min="76" max="76" width="12.140625" style="364" bestFit="1" customWidth="1" collapsed="1"/>
    <col min="77" max="78" width="11.42578125" style="364" bestFit="1" customWidth="1" collapsed="1"/>
    <col min="79" max="79" width="9.85546875" style="364" bestFit="1" customWidth="1" collapsed="1"/>
    <col min="80" max="80" width="12.7109375" style="364" bestFit="1" customWidth="1"/>
    <col min="81" max="81" width="32.85546875" style="364" bestFit="1" customWidth="1"/>
    <col min="82" max="82" width="43.140625" style="364" bestFit="1" customWidth="1" collapsed="1"/>
    <col min="83" max="83" width="41.140625" style="364" bestFit="1" customWidth="1"/>
    <col min="84" max="84" width="54.85546875" style="364" bestFit="1" customWidth="1"/>
    <col min="85" max="85" width="14.85546875" style="364" bestFit="1" customWidth="1" collapsed="1"/>
    <col min="86" max="86" width="28.28515625" style="364" bestFit="1" customWidth="1" collapsed="1"/>
    <col min="87" max="87" width="20" style="364" bestFit="1" customWidth="1"/>
    <col min="88" max="88" width="32.85546875" style="364" bestFit="1" customWidth="1"/>
    <col min="89" max="89" width="14.85546875" style="364" bestFit="1" customWidth="1"/>
    <col min="90" max="90" width="28.42578125" style="364" bestFit="1" customWidth="1" collapsed="1"/>
    <col min="91" max="91" width="13.140625" style="364" bestFit="1" customWidth="1" collapsed="1"/>
    <col min="92" max="92" width="29.28515625" style="364" bestFit="1" customWidth="1" collapsed="1"/>
    <col min="93" max="93" width="24" style="364" bestFit="1" customWidth="1" collapsed="1"/>
    <col min="94" max="94" width="26.7109375" style="364" bestFit="1" customWidth="1" collapsed="1"/>
    <col min="95" max="95" width="18.85546875" style="364" bestFit="1" customWidth="1" collapsed="1"/>
    <col min="96" max="96" width="32.85546875" style="364" bestFit="1" customWidth="1" collapsed="1"/>
    <col min="97" max="97" width="50.28515625" style="364" bestFit="1" customWidth="1" collapsed="1"/>
    <col min="98" max="98" width="23.7109375" style="364" bestFit="1" customWidth="1" collapsed="1"/>
    <col min="99" max="99" width="32.85546875" style="364" bestFit="1" customWidth="1" collapsed="1"/>
    <col min="100" max="100" width="14.85546875" style="364" bestFit="1" customWidth="1" collapsed="1"/>
    <col min="101" max="101" width="34.28515625" style="364" bestFit="1" customWidth="1"/>
    <col min="102" max="102" width="17.7109375" style="364" bestFit="1" customWidth="1"/>
    <col min="103" max="103" width="15" style="364" bestFit="1" customWidth="1" collapsed="1"/>
    <col min="104" max="104" width="18.28515625" style="364" bestFit="1" customWidth="1"/>
    <col min="105" max="105" width="28.28515625" style="364" bestFit="1" customWidth="1"/>
    <col min="106" max="106" width="28.7109375" style="364" bestFit="1" customWidth="1" collapsed="1"/>
    <col min="107" max="107" width="16.140625" style="364" bestFit="1" customWidth="1" collapsed="1"/>
    <col min="108" max="108" width="18" style="364" bestFit="1" customWidth="1" collapsed="1"/>
    <col min="109" max="111" width="13.28515625" style="364" bestFit="1" customWidth="1" collapsed="1"/>
    <col min="112" max="112" width="32.85546875" style="364" bestFit="1" customWidth="1" collapsed="1"/>
    <col min="113" max="113" width="20.85546875" style="364" bestFit="1" customWidth="1" collapsed="1"/>
    <col min="114" max="114" width="36.7109375" style="364" bestFit="1" customWidth="1" collapsed="1"/>
    <col min="115" max="115" width="19.5703125" style="364" bestFit="1" customWidth="1" collapsed="1"/>
    <col min="116" max="116" width="22.7109375" style="364" bestFit="1" customWidth="1" collapsed="1"/>
    <col min="117" max="117" width="25.85546875" style="364" bestFit="1" customWidth="1" collapsed="1"/>
    <col min="118" max="118" width="32.85546875" style="364" bestFit="1" customWidth="1" collapsed="1"/>
    <col min="119" max="119" width="25.7109375" style="364" bestFit="1" customWidth="1" collapsed="1"/>
    <col min="120" max="120" width="30.140625" style="364" bestFit="1" customWidth="1" collapsed="1"/>
    <col min="121" max="121" width="22.42578125" style="364" bestFit="1" customWidth="1"/>
    <col min="122" max="122" width="21.5703125" style="364" bestFit="1" customWidth="1"/>
    <col min="123" max="123" width="24" style="364" bestFit="1" customWidth="1"/>
    <col min="124" max="124" width="19.28515625" style="364" bestFit="1" customWidth="1"/>
    <col min="125" max="125" width="27.28515625" style="364" bestFit="1" customWidth="1"/>
    <col min="126" max="126" width="12.28515625" style="364" bestFit="1" customWidth="1" collapsed="1"/>
    <col min="127" max="127" width="31.7109375" style="364" bestFit="1" customWidth="1" collapsed="1"/>
    <col min="128" max="128" width="18.85546875" style="364" bestFit="1" customWidth="1" collapsed="1"/>
    <col min="129" max="129" width="32.85546875" style="364" bestFit="1" customWidth="1" collapsed="1"/>
    <col min="130" max="131" width="22.28515625" style="364" bestFit="1" customWidth="1" collapsed="1"/>
    <col min="132" max="133" width="25.140625" style="364" bestFit="1" customWidth="1" collapsed="1"/>
    <col min="134" max="134" width="32.85546875" style="364" bestFit="1" customWidth="1" collapsed="1"/>
    <col min="135" max="135" width="14.85546875" style="364" bestFit="1" customWidth="1" collapsed="1"/>
    <col min="136" max="136" width="12.7109375" style="364" bestFit="1" customWidth="1"/>
    <col min="137" max="137" width="33.42578125" style="364" bestFit="1" customWidth="1"/>
    <col min="138" max="138" width="27.140625" style="364" bestFit="1" customWidth="1"/>
    <col min="139" max="139" width="32.85546875" style="364" bestFit="1" customWidth="1" collapsed="1"/>
    <col min="140" max="140" width="17.140625" style="364" bestFit="1" customWidth="1" collapsed="1"/>
    <col min="141" max="141" width="10.85546875" style="364" bestFit="1" customWidth="1"/>
    <col min="142" max="142" width="12.42578125" style="364" bestFit="1" customWidth="1"/>
    <col min="143" max="143" width="10.85546875" style="364" bestFit="1" customWidth="1"/>
    <col min="144" max="144" width="12.140625" style="364" bestFit="1" customWidth="1"/>
    <col min="145" max="145" width="26.7109375" style="364" bestFit="1" customWidth="1"/>
    <col min="146" max="146" width="19.28515625" style="364" bestFit="1" customWidth="1"/>
    <col min="147" max="147" width="10.42578125" style="364" bestFit="1" customWidth="1"/>
    <col min="148" max="148" width="32.85546875" style="364" bestFit="1" customWidth="1" collapsed="1"/>
    <col min="149" max="149" width="9.85546875" style="364" bestFit="1" customWidth="1"/>
    <col min="150" max="150" width="51.28515625" style="364" bestFit="1" customWidth="1"/>
    <col min="151" max="151" width="32.85546875" style="364" bestFit="1" customWidth="1"/>
    <col min="152" max="152" width="12.42578125" style="364" bestFit="1" customWidth="1"/>
    <col min="153" max="153" width="10.85546875" style="364" bestFit="1" customWidth="1"/>
    <col min="154" max="154" width="16.28515625" style="364" bestFit="1" customWidth="1"/>
    <col min="155" max="155" width="12.140625" style="364" bestFit="1" customWidth="1"/>
    <col min="156" max="156" width="13" style="364" bestFit="1" customWidth="1"/>
    <col min="157" max="157" width="12.140625" style="364" bestFit="1" customWidth="1" collapsed="1"/>
    <col min="158" max="158" width="32.85546875" style="364" bestFit="1" customWidth="1" collapsed="1"/>
    <col min="159" max="159" width="9.85546875" style="364" bestFit="1" customWidth="1"/>
    <col min="160" max="160" width="10.85546875" style="364" bestFit="1" customWidth="1"/>
    <col min="161" max="161" width="30.42578125" style="364" bestFit="1" customWidth="1"/>
    <col min="162" max="162" width="20.7109375" style="364" bestFit="1" customWidth="1" collapsed="1"/>
    <col min="163" max="163" width="32.85546875" style="364" bestFit="1" customWidth="1" collapsed="1"/>
    <col min="164" max="164" width="10.85546875" style="364" bestFit="1" customWidth="1"/>
    <col min="165" max="165" width="24.28515625" style="364" bestFit="1" customWidth="1"/>
    <col min="166" max="166" width="25.28515625" style="364" bestFit="1" customWidth="1"/>
    <col min="167" max="167" width="21.5703125" style="364" bestFit="1" customWidth="1"/>
    <col min="168" max="168" width="10.85546875" style="364" bestFit="1" customWidth="1"/>
    <col min="169" max="169" width="29.42578125" style="364" bestFit="1" customWidth="1"/>
    <col min="170" max="170" width="32.85546875" style="364" bestFit="1" customWidth="1" collapsed="1"/>
    <col min="171" max="171" width="21" style="364" bestFit="1" customWidth="1" collapsed="1"/>
    <col min="172" max="172" width="10.85546875" style="364" bestFit="1" customWidth="1"/>
    <col min="173" max="173" width="35.140625" style="364" bestFit="1" customWidth="1"/>
    <col min="174" max="174" width="27.140625" style="364" bestFit="1" customWidth="1"/>
    <col min="175" max="175" width="32.85546875" style="364" bestFit="1" customWidth="1" collapsed="1"/>
    <col min="176" max="176" width="34.85546875" style="364" bestFit="1" customWidth="1"/>
    <col min="177" max="177" width="32.85546875" style="364" bestFit="1" customWidth="1"/>
    <col min="178" max="178" width="26.5703125" style="364" bestFit="1" customWidth="1" collapsed="1"/>
    <col min="179" max="179" width="45.7109375" style="364" bestFit="1" customWidth="1" collapsed="1"/>
    <col min="180" max="182" width="29.7109375" style="364" bestFit="1" customWidth="1" collapsed="1"/>
    <col min="183" max="183" width="32.85546875" style="364" bestFit="1" customWidth="1"/>
    <col min="184" max="184" width="45.85546875" style="364" bestFit="1" customWidth="1"/>
    <col min="185" max="185" width="32.85546875" style="364" bestFit="1" customWidth="1" collapsed="1"/>
    <col min="186" max="186" width="10.85546875" style="364" bestFit="1" customWidth="1"/>
    <col min="187" max="187" width="25.7109375" style="364" bestFit="1" customWidth="1"/>
    <col min="188" max="188" width="32.85546875" style="364" bestFit="1" customWidth="1" collapsed="1"/>
    <col min="189" max="189" width="10.85546875" style="364" bestFit="1" customWidth="1"/>
    <col min="190" max="190" width="12.140625" style="364" bestFit="1" customWidth="1"/>
    <col min="191" max="191" width="19.28515625" style="364" bestFit="1" customWidth="1"/>
    <col min="192" max="192" width="10.28515625" style="364" bestFit="1" customWidth="1"/>
    <col min="193" max="193" width="32.85546875" style="364" bestFit="1" customWidth="1"/>
    <col min="194" max="194" width="5.85546875" style="364" bestFit="1" customWidth="1"/>
    <col min="195" max="195" width="32.85546875" style="364" bestFit="1" customWidth="1"/>
    <col min="196" max="196" width="39.7109375" style="364" bestFit="1" customWidth="1"/>
    <col min="197" max="197" width="10.5703125" style="278" bestFit="1" customWidth="1"/>
    <col min="198" max="198" width="10.42578125" style="278" bestFit="1" customWidth="1"/>
    <col min="199" max="199" width="17.85546875" style="278" bestFit="1" customWidth="1"/>
    <col min="200" max="200" width="10.42578125" style="278" bestFit="1" customWidth="1"/>
    <col min="201" max="201" width="9.85546875" style="278" bestFit="1" customWidth="1"/>
    <col min="202" max="202" width="12.7109375" style="385" bestFit="1" customWidth="1"/>
    <col min="203" max="203" width="32.85546875" style="385" bestFit="1" customWidth="1"/>
    <col min="204" max="204" width="13.140625" style="385" bestFit="1" customWidth="1"/>
    <col min="205" max="205" width="21.85546875" style="385" bestFit="1" customWidth="1"/>
    <col min="206" max="206" width="22" style="278" bestFit="1" customWidth="1"/>
    <col min="207" max="208" width="28.42578125" style="278" bestFit="1" customWidth="1"/>
    <col min="209" max="209" width="2.85546875" style="385" customWidth="1"/>
    <col min="210" max="210" width="19.7109375" style="278" bestFit="1" customWidth="1"/>
    <col min="211" max="211" width="18.42578125" style="278" bestFit="1" customWidth="1"/>
    <col min="212" max="212" width="19" style="278" bestFit="1" customWidth="1"/>
    <col min="213" max="213" width="32.85546875" style="385" bestFit="1" customWidth="1"/>
    <col min="214" max="214" width="17.7109375" style="278" bestFit="1" customWidth="1"/>
    <col min="215" max="215" width="4.140625" style="385" bestFit="1" customWidth="1"/>
    <col min="216" max="216" width="24.28515625" style="278" bestFit="1" customWidth="1"/>
    <col min="217" max="217" width="29.140625" style="278" bestFit="1" customWidth="1"/>
    <col min="218" max="218" width="28.85546875" style="278" bestFit="1" customWidth="1"/>
    <col min="219" max="219" width="29.5703125" style="278" bestFit="1" customWidth="1"/>
    <col min="220" max="220" width="32" style="278" bestFit="1" customWidth="1"/>
    <col min="221" max="221" width="30" style="278" bestFit="1" customWidth="1"/>
    <col min="222" max="222" width="13.140625" style="278" bestFit="1" customWidth="1"/>
    <col min="223" max="223" width="65.85546875" style="278" bestFit="1" customWidth="1"/>
    <col min="224" max="224" width="20.5703125" style="278" bestFit="1" customWidth="1"/>
    <col min="225" max="225" width="23.42578125" style="278" bestFit="1" customWidth="1"/>
    <col min="226" max="226" width="24.42578125" style="278" bestFit="1" customWidth="1"/>
    <col min="227" max="227" width="23.42578125" style="278" bestFit="1" customWidth="1" collapsed="1"/>
    <col min="228" max="228" width="30.85546875" style="278" bestFit="1" customWidth="1" collapsed="1"/>
    <col min="229" max="229" width="28.28515625" style="278" bestFit="1" customWidth="1"/>
    <col min="230" max="230" width="11.28515625" style="278" bestFit="1" customWidth="1"/>
    <col min="231" max="231" width="28.7109375" style="278" bestFit="1" customWidth="1"/>
    <col min="232" max="232" width="24.28515625" style="278" bestFit="1" customWidth="1"/>
    <col min="233" max="233" width="29.140625" style="278" bestFit="1" customWidth="1"/>
    <col min="234" max="234" width="28.85546875" style="278" bestFit="1" customWidth="1"/>
    <col min="235" max="235" width="29.5703125" style="278" bestFit="1" customWidth="1"/>
    <col min="236" max="236" width="32" style="278" bestFit="1" customWidth="1" collapsed="1"/>
    <col min="237" max="237" width="30" style="278" bestFit="1" customWidth="1" collapsed="1"/>
    <col min="238" max="238" width="13.140625" style="278" bestFit="1" customWidth="1"/>
    <col min="239" max="239" width="65.85546875" style="278" bestFit="1" customWidth="1"/>
    <col min="240" max="240" width="20.5703125" style="278" bestFit="1" customWidth="1"/>
    <col min="241" max="241" width="23.42578125" style="278" bestFit="1" customWidth="1"/>
    <col min="242" max="242" width="28.28515625" style="278" bestFit="1" customWidth="1"/>
    <col min="243" max="243" width="11.28515625" style="278" bestFit="1" customWidth="1"/>
    <col min="244" max="244" width="23.28515625" style="278" bestFit="1" customWidth="1"/>
    <col min="245" max="245" width="32.85546875" style="278" bestFit="1" customWidth="1" collapsed="1"/>
    <col min="246" max="246" width="21.42578125" style="278" bestFit="1" customWidth="1"/>
    <col min="247" max="247" width="10.85546875" style="385" bestFit="1" customWidth="1"/>
    <col min="248" max="248" width="33.42578125" style="278" bestFit="1" customWidth="1"/>
    <col min="249" max="249" width="36.28515625" style="278" bestFit="1" customWidth="1"/>
    <col min="250" max="250" width="36" style="278" bestFit="1" customWidth="1"/>
    <col min="251" max="251" width="39.28515625" style="278" bestFit="1" customWidth="1"/>
    <col min="252" max="252" width="37" style="278" bestFit="1" customWidth="1"/>
    <col min="253" max="253" width="43.85546875" style="278" bestFit="1" customWidth="1"/>
    <col min="254" max="254" width="36" style="278" bestFit="1" customWidth="1"/>
    <col min="255" max="255" width="17.7109375" style="278" bestFit="1" customWidth="1"/>
    <col min="256" max="256" width="21.140625" style="278" bestFit="1" customWidth="1"/>
    <col min="257" max="257" width="17.7109375" style="278" bestFit="1" customWidth="1"/>
    <col min="258" max="258" width="38.7109375" style="278" bestFit="1" customWidth="1"/>
    <col min="259" max="259" width="41.7109375" style="278" bestFit="1" customWidth="1" collapsed="1"/>
    <col min="260" max="260" width="46.42578125" style="278" bestFit="1" customWidth="1"/>
    <col min="261" max="261" width="17.7109375" style="278" bestFit="1" customWidth="1"/>
    <col min="262" max="262" width="32.85546875" style="385" bestFit="1" customWidth="1"/>
    <col min="263" max="263" width="29.28515625" style="278" bestFit="1" customWidth="1"/>
    <col min="264" max="264" width="33.7109375" style="278" bestFit="1" customWidth="1"/>
    <col min="265" max="265" width="40.5703125" style="278" bestFit="1" customWidth="1"/>
    <col min="266" max="266" width="40.5703125" style="278" bestFit="1" customWidth="1" collapsed="1"/>
    <col min="267" max="267" width="31" style="278" bestFit="1" customWidth="1"/>
    <col min="268" max="268" width="27.85546875" style="278" bestFit="1" customWidth="1"/>
    <col min="269" max="269" width="28.7109375" style="278" bestFit="1" customWidth="1"/>
    <col min="270" max="270" width="17.7109375" style="278" bestFit="1" customWidth="1"/>
    <col min="271" max="271" width="28.7109375" style="278" bestFit="1" customWidth="1"/>
    <col min="272" max="272" width="19" style="278" bestFit="1" customWidth="1"/>
    <col min="273" max="273" width="37.5703125" style="278" bestFit="1" customWidth="1"/>
    <col min="274" max="274" width="38" style="278" bestFit="1" customWidth="1"/>
    <col min="275" max="275" width="37.5703125" style="278" bestFit="1" customWidth="1" collapsed="1"/>
    <col min="276" max="276" width="38" style="278" bestFit="1" customWidth="1"/>
    <col min="277" max="277" width="33.85546875" style="278" bestFit="1" customWidth="1"/>
    <col min="278" max="278" width="34.5703125" style="278" bestFit="1" customWidth="1"/>
    <col min="279" max="279" width="17.7109375" style="278" bestFit="1" customWidth="1"/>
    <col min="280" max="280" width="40.5703125" style="278" bestFit="1" customWidth="1"/>
    <col min="281" max="281" width="13.140625" style="278" bestFit="1" customWidth="1" collapsed="1"/>
    <col min="282" max="282" width="52.42578125" style="278" bestFit="1" customWidth="1"/>
    <col min="283" max="283" width="52.85546875" style="278" bestFit="1" customWidth="1"/>
    <col min="284" max="284" width="52.42578125" style="278" bestFit="1" customWidth="1"/>
    <col min="285" max="285" width="52.85546875" style="278" bestFit="1" customWidth="1"/>
    <col min="286" max="286" width="17.7109375" style="278" bestFit="1" customWidth="1"/>
    <col min="287" max="287" width="41.28515625" style="278" bestFit="1" customWidth="1"/>
    <col min="288" max="288" width="29.42578125" style="278" bestFit="1" customWidth="1"/>
    <col min="289" max="289" width="39" style="278" bestFit="1" customWidth="1"/>
    <col min="290" max="290" width="43.42578125" style="278" bestFit="1" customWidth="1"/>
    <col min="291" max="291" width="43.85546875" style="278" bestFit="1" customWidth="1"/>
    <col min="292" max="292" width="43.42578125" style="278" bestFit="1" customWidth="1" collapsed="1"/>
    <col min="293" max="293" width="43.85546875" style="278" bestFit="1" customWidth="1"/>
    <col min="294" max="294" width="35.42578125" style="278" bestFit="1" customWidth="1"/>
    <col min="295" max="295" width="38.85546875" style="278" bestFit="1" customWidth="1"/>
    <col min="296" max="296" width="41" style="278" bestFit="1" customWidth="1"/>
    <col min="297" max="297" width="41.28515625" style="278" bestFit="1" customWidth="1"/>
    <col min="298" max="298" width="41" style="278" bestFit="1" customWidth="1"/>
    <col min="299" max="299" width="31.140625" style="278" bestFit="1" customWidth="1"/>
    <col min="300" max="300" width="36.42578125" style="278" bestFit="1" customWidth="1"/>
    <col min="301" max="301" width="34.28515625" style="278" bestFit="1" customWidth="1"/>
    <col min="302" max="302" width="29.7109375" style="278" bestFit="1" customWidth="1"/>
    <col min="303" max="303" width="35.140625" style="278" bestFit="1" customWidth="1"/>
    <col min="304" max="304" width="13.140625" style="278" bestFit="1" customWidth="1"/>
    <col min="305" max="305" width="15.28515625" style="278" bestFit="1" customWidth="1"/>
    <col min="306" max="306" width="40.28515625" style="278" bestFit="1" customWidth="1"/>
    <col min="307" max="307" width="20.7109375" style="370" bestFit="1" customWidth="1"/>
    <col min="308" max="308" width="15.7109375" style="370" bestFit="1" customWidth="1"/>
    <col min="309" max="309" width="23.140625" style="370" bestFit="1" customWidth="1"/>
    <col min="310" max="310" width="11.42578125" style="370" bestFit="1" customWidth="1"/>
    <col min="311" max="311" width="8.42578125" style="370" bestFit="1" customWidth="1" collapsed="1"/>
    <col min="312" max="312" width="11.28515625" style="370" bestFit="1" customWidth="1" collapsed="1"/>
    <col min="313" max="313" width="6.5703125" style="370" bestFit="1" customWidth="1" collapsed="1"/>
    <col min="314" max="314" width="12" style="370" bestFit="1" customWidth="1" collapsed="1"/>
    <col min="315" max="315" width="5.85546875" style="370" bestFit="1" customWidth="1" collapsed="1"/>
    <col min="316" max="316" width="17" style="370" bestFit="1" customWidth="1" collapsed="1"/>
    <col min="317" max="317" width="23.85546875" style="370" bestFit="1" customWidth="1"/>
    <col min="318" max="318" width="23.42578125" style="370" bestFit="1" customWidth="1" collapsed="1"/>
    <col min="319" max="319" width="11.7109375" style="370" bestFit="1" customWidth="1"/>
    <col min="320" max="320" width="12.28515625" style="370" bestFit="1" customWidth="1" collapsed="1"/>
    <col min="321" max="322" width="9.140625" style="370" bestFit="1" customWidth="1" collapsed="1"/>
    <col min="323" max="323" width="27" style="370" bestFit="1" customWidth="1"/>
    <col min="324" max="324" width="27" style="278" bestFit="1" customWidth="1"/>
    <col min="325" max="325" width="20.42578125" style="370" bestFit="1" customWidth="1"/>
    <col min="326" max="326" width="15.85546875" style="370" bestFit="1" customWidth="1"/>
    <col min="327" max="327" width="21.140625" style="370" bestFit="1" customWidth="1" collapsed="1"/>
    <col min="328" max="328" width="21.28515625" style="278" bestFit="1" customWidth="1"/>
    <col min="329" max="329" width="15.85546875" style="370" bestFit="1" customWidth="1"/>
    <col min="330" max="330" width="13.85546875" style="370" bestFit="1" customWidth="1" collapsed="1"/>
    <col min="331" max="331" width="8.42578125" style="370" bestFit="1" customWidth="1" collapsed="1"/>
    <col min="332" max="332" width="16.5703125" style="370" bestFit="1" customWidth="1" collapsed="1"/>
    <col min="333" max="333" width="13.85546875" style="370" bestFit="1" customWidth="1" collapsed="1"/>
    <col min="334" max="334" width="8.42578125" style="370" bestFit="1" customWidth="1" collapsed="1"/>
    <col min="335" max="335" width="10" style="370" bestFit="1" customWidth="1" collapsed="1"/>
    <col min="336" max="336" width="7.85546875" style="370" bestFit="1" customWidth="1" collapsed="1"/>
    <col min="337" max="337" width="15.28515625" style="370" bestFit="1" customWidth="1" collapsed="1"/>
    <col min="338" max="338" width="9.28515625" style="370" bestFit="1" customWidth="1" collapsed="1"/>
    <col min="339" max="339" width="15.28515625" style="370" bestFit="1" customWidth="1" collapsed="1"/>
    <col min="340" max="340" width="12.42578125" style="370" bestFit="1" customWidth="1" collapsed="1"/>
    <col min="341" max="341" width="30.28515625" style="278" bestFit="1" customWidth="1"/>
    <col min="342" max="342" width="32.85546875" style="385" bestFit="1" customWidth="1"/>
    <col min="343" max="343" width="22" style="278" bestFit="1" customWidth="1"/>
    <col min="344" max="344" width="2.85546875" style="385" customWidth="1"/>
    <col min="345" max="345" width="33.42578125" style="278" bestFit="1" customWidth="1"/>
    <col min="346" max="346" width="36.28515625" style="278" bestFit="1" customWidth="1"/>
    <col min="347" max="347" width="36" style="278" bestFit="1" customWidth="1"/>
    <col min="348" max="348" width="39.28515625" style="278" bestFit="1" customWidth="1"/>
    <col min="349" max="349" width="37" style="278" bestFit="1" customWidth="1" collapsed="1"/>
    <col min="350" max="350" width="43.85546875" style="278" bestFit="1" customWidth="1" collapsed="1"/>
    <col min="351" max="351" width="37.5703125" style="278" bestFit="1" customWidth="1" collapsed="1"/>
    <col min="352" max="352" width="36" style="278" bestFit="1" customWidth="1"/>
    <col min="353" max="353" width="17.7109375" style="278" bestFit="1" customWidth="1"/>
    <col min="354" max="354" width="21.140625" style="278" bestFit="1" customWidth="1"/>
    <col min="355" max="355" width="17.7109375" style="278" bestFit="1" customWidth="1" collapsed="1"/>
    <col min="356" max="356" width="18.5703125" style="278" bestFit="1" customWidth="1" collapsed="1"/>
    <col min="357" max="357" width="17.7109375" style="278" bestFit="1" customWidth="1"/>
    <col min="358" max="358" width="38.7109375" style="278" bestFit="1" customWidth="1"/>
    <col min="359" max="359" width="41.7109375" style="278" bestFit="1" customWidth="1" collapsed="1"/>
    <col min="360" max="360" width="46.42578125" style="278" bestFit="1" customWidth="1"/>
    <col min="361" max="361" width="17.7109375" style="278" bestFit="1" customWidth="1" collapsed="1"/>
    <col min="362" max="362" width="32.85546875" style="385" bestFit="1" customWidth="1"/>
    <col min="363" max="363" width="29.28515625" style="278" bestFit="1" customWidth="1"/>
    <col min="364" max="364" width="33.7109375" style="278" bestFit="1" customWidth="1"/>
    <col min="365" max="365" width="21.28515625" style="278" bestFit="1" customWidth="1"/>
    <col min="366" max="366" width="27.85546875" style="278" bestFit="1" customWidth="1"/>
    <col min="367" max="367" width="28.7109375" style="278" bestFit="1" customWidth="1"/>
    <col min="368" max="368" width="19" style="278" bestFit="1" customWidth="1"/>
    <col min="369" max="369" width="28.7109375" style="278" bestFit="1" customWidth="1"/>
    <col min="370" max="371" width="19" style="278" bestFit="1" customWidth="1"/>
    <col min="372" max="372" width="37.5703125" style="278" bestFit="1" customWidth="1"/>
    <col min="373" max="373" width="38" style="278" bestFit="1" customWidth="1"/>
    <col min="374" max="374" width="37.5703125" style="278" bestFit="1" customWidth="1" collapsed="1"/>
    <col min="375" max="375" width="38" style="278" bestFit="1" customWidth="1"/>
    <col min="376" max="376" width="40.5703125" style="278" bestFit="1" customWidth="1"/>
    <col min="377" max="377" width="40.5703125" style="278" bestFit="1" customWidth="1" collapsed="1"/>
    <col min="378" max="378" width="33.85546875" style="278" bestFit="1" customWidth="1"/>
    <col min="379" max="379" width="34.5703125" style="278" bestFit="1" customWidth="1"/>
    <col min="380" max="380" width="17.7109375" style="278" bestFit="1" customWidth="1"/>
    <col min="381" max="381" width="17.7109375" style="278" bestFit="1" customWidth="1" collapsed="1"/>
    <col min="382" max="382" width="52.42578125" style="370" bestFit="1" customWidth="1"/>
    <col min="383" max="383" width="52.85546875" style="370" bestFit="1" customWidth="1" collapsed="1"/>
    <col min="384" max="384" width="52.42578125" style="370" bestFit="1" customWidth="1" collapsed="1"/>
    <col min="385" max="385" width="52.85546875" style="278" bestFit="1" customWidth="1"/>
    <col min="386" max="386" width="17.7109375" style="278" bestFit="1" customWidth="1" collapsed="1"/>
    <col min="387" max="387" width="41.28515625" style="278" bestFit="1" customWidth="1"/>
    <col min="388" max="388" width="39" style="278" bestFit="1" customWidth="1" collapsed="1"/>
    <col min="389" max="389" width="43.42578125" style="278" bestFit="1" customWidth="1"/>
    <col min="390" max="390" width="43.85546875" style="278" bestFit="1" customWidth="1"/>
    <col min="391" max="391" width="43.42578125" style="278" bestFit="1" customWidth="1"/>
    <col min="392" max="392" width="43.85546875" style="278" bestFit="1" customWidth="1"/>
    <col min="393" max="393" width="35.42578125" style="278" bestFit="1" customWidth="1"/>
    <col min="394" max="394" width="38.85546875" style="278" bestFit="1" customWidth="1"/>
    <col min="395" max="395" width="41" style="278" bestFit="1" customWidth="1"/>
    <col min="396" max="396" width="41.28515625" style="278" bestFit="1" customWidth="1"/>
    <col min="397" max="397" width="41" style="278" bestFit="1" customWidth="1" collapsed="1"/>
    <col min="398" max="398" width="31.140625" style="278" bestFit="1" customWidth="1"/>
    <col min="399" max="400" width="13.140625" style="278" bestFit="1" customWidth="1"/>
    <col min="401" max="401" width="29.7109375" style="278" bestFit="1" customWidth="1"/>
    <col min="402" max="402" width="35.140625" style="278" bestFit="1" customWidth="1"/>
    <col min="403" max="403" width="13.140625" style="278" bestFit="1" customWidth="1"/>
    <col min="404" max="404" width="15.28515625" style="278" bestFit="1" customWidth="1"/>
    <col min="405" max="405" width="40.28515625" style="370" bestFit="1" customWidth="1"/>
    <col min="406" max="406" width="20.7109375" style="370" bestFit="1" customWidth="1"/>
    <col min="407" max="407" width="15.7109375" style="370" bestFit="1" customWidth="1"/>
    <col min="408" max="408" width="23.140625" style="370" bestFit="1" customWidth="1"/>
    <col min="409" max="409" width="11.42578125" style="370" bestFit="1" customWidth="1"/>
    <col min="410" max="410" width="8.42578125" style="370" bestFit="1" customWidth="1"/>
    <col min="411" max="411" width="11.28515625" style="370" bestFit="1" customWidth="1" collapsed="1"/>
    <col min="412" max="412" width="6.5703125" style="370" bestFit="1" customWidth="1" collapsed="1"/>
    <col min="413" max="413" width="12" style="370" bestFit="1" customWidth="1" collapsed="1"/>
    <col min="414" max="414" width="5.85546875" style="370" bestFit="1" customWidth="1" collapsed="1"/>
    <col min="415" max="415" width="17" style="370" bestFit="1" customWidth="1" collapsed="1"/>
    <col min="416" max="416" width="23.85546875" style="370" bestFit="1" customWidth="1"/>
    <col min="417" max="417" width="23.42578125" style="370" bestFit="1" customWidth="1" collapsed="1"/>
    <col min="418" max="418" width="11.7109375" style="370" bestFit="1" customWidth="1"/>
    <col min="419" max="419" width="12.28515625" style="370" bestFit="1" customWidth="1" collapsed="1"/>
    <col min="420" max="421" width="9.140625" style="370" bestFit="1" customWidth="1" collapsed="1"/>
    <col min="422" max="422" width="27" style="370" bestFit="1" customWidth="1"/>
    <col min="423" max="423" width="27" style="278" bestFit="1" customWidth="1"/>
    <col min="424" max="424" width="20.42578125" style="370" bestFit="1" customWidth="1"/>
    <col min="425" max="425" width="15.85546875" style="370" bestFit="1" customWidth="1"/>
    <col min="426" max="426" width="21.140625" style="370" bestFit="1" customWidth="1" collapsed="1"/>
    <col min="427" max="427" width="15.85546875" style="370" bestFit="1" customWidth="1" collapsed="1"/>
    <col min="428" max="428" width="13.85546875" style="370" bestFit="1" customWidth="1" collapsed="1"/>
    <col min="429" max="429" width="8.42578125" style="370" bestFit="1" customWidth="1" collapsed="1"/>
    <col min="430" max="430" width="16.5703125" style="370" bestFit="1" customWidth="1" collapsed="1"/>
    <col min="431" max="431" width="13.85546875" style="370" bestFit="1" customWidth="1" collapsed="1"/>
    <col min="432" max="432" width="8.42578125" style="370" bestFit="1" customWidth="1" collapsed="1"/>
    <col min="433" max="433" width="10" style="370" bestFit="1" customWidth="1" collapsed="1"/>
    <col min="434" max="434" width="7.85546875" style="370" bestFit="1" customWidth="1" collapsed="1"/>
    <col min="435" max="435" width="15.28515625" style="370" bestFit="1" customWidth="1"/>
    <col min="436" max="436" width="9.28515625" style="370" bestFit="1" customWidth="1"/>
    <col min="437" max="437" width="15.28515625" style="370" bestFit="1" customWidth="1"/>
    <col min="438" max="438" width="12.42578125" style="370" bestFit="1" customWidth="1"/>
    <col min="439" max="439" width="30.28515625" style="278" bestFit="1" customWidth="1"/>
    <col min="440" max="440" width="22" style="278" bestFit="1" customWidth="1"/>
    <col min="441" max="441" width="2.85546875" style="385" customWidth="1"/>
    <col min="442" max="442" width="33.42578125" style="278" bestFit="1" customWidth="1"/>
    <col min="443" max="443" width="36.28515625" style="278" bestFit="1" customWidth="1" collapsed="1"/>
    <col min="444" max="445" width="36" style="278" bestFit="1" customWidth="1"/>
    <col min="446" max="446" width="17.7109375" style="278" bestFit="1" customWidth="1"/>
    <col min="447" max="447" width="21.140625" style="278" bestFit="1" customWidth="1" collapsed="1"/>
    <col min="448" max="448" width="17.7109375" style="278" bestFit="1" customWidth="1"/>
    <col min="449" max="449" width="38.7109375" style="278" bestFit="1" customWidth="1"/>
    <col min="450" max="450" width="41.7109375" style="278" bestFit="1" customWidth="1" collapsed="1"/>
    <col min="451" max="451" width="46.42578125" style="278" bestFit="1" customWidth="1"/>
    <col min="452" max="452" width="17.7109375" style="278" bestFit="1" customWidth="1"/>
    <col min="453" max="453" width="32.85546875" style="278" bestFit="1" customWidth="1"/>
    <col min="454" max="454" width="29.28515625" style="278" bestFit="1" customWidth="1"/>
    <col min="455" max="455" width="33.7109375" style="278" bestFit="1" customWidth="1" collapsed="1"/>
    <col min="456" max="456" width="21.28515625" style="278" bestFit="1" customWidth="1" collapsed="1"/>
    <col min="457" max="457" width="27.85546875" style="278" bestFit="1" customWidth="1"/>
    <col min="458" max="458" width="28.7109375" style="278" bestFit="1" customWidth="1"/>
    <col min="459" max="459" width="19" style="278" bestFit="1" customWidth="1"/>
    <col min="460" max="460" width="28.7109375" style="278" bestFit="1" customWidth="1"/>
    <col min="461" max="462" width="19" style="278" bestFit="1" customWidth="1" collapsed="1"/>
    <col min="463" max="464" width="38" style="278" bestFit="1" customWidth="1"/>
    <col min="465" max="465" width="24.140625" style="278" bestFit="1" customWidth="1"/>
    <col min="466" max="466" width="34.5703125" style="278" bestFit="1" customWidth="1" collapsed="1"/>
    <col min="467" max="467" width="17.7109375" style="370" bestFit="1" customWidth="1"/>
    <col min="468" max="468" width="19.85546875" style="278" bestFit="1" customWidth="1"/>
    <col min="469" max="469" width="52.85546875" style="278" bestFit="1" customWidth="1" collapsed="1"/>
    <col min="470" max="470" width="52.85546875" style="278" bestFit="1" customWidth="1"/>
    <col min="471" max="471" width="17.7109375" style="278" bestFit="1" customWidth="1"/>
    <col min="472" max="472" width="41.28515625" style="278" bestFit="1" customWidth="1" collapsed="1"/>
    <col min="473" max="473" width="15.85546875" style="278" bestFit="1" customWidth="1"/>
    <col min="474" max="474" width="39" style="278" bestFit="1" customWidth="1"/>
    <col min="475" max="475" width="43.85546875" style="278" bestFit="1" customWidth="1" collapsed="1"/>
    <col min="476" max="476" width="43.85546875" style="278" bestFit="1" customWidth="1"/>
    <col min="477" max="477" width="35.42578125" style="278" bestFit="1" customWidth="1"/>
    <col min="478" max="478" width="38.85546875" style="278" bestFit="1" customWidth="1"/>
    <col min="479" max="479" width="41" style="278" bestFit="1" customWidth="1"/>
    <col min="480" max="480" width="41.28515625" style="278" bestFit="1" customWidth="1"/>
    <col min="481" max="481" width="41" style="278" bestFit="1" customWidth="1" collapsed="1"/>
    <col min="482" max="482" width="31.140625" style="278" bestFit="1" customWidth="1"/>
    <col min="483" max="483" width="36.42578125" style="278" bestFit="1" customWidth="1" collapsed="1"/>
    <col min="484" max="484" width="17.7109375" style="278" bestFit="1" customWidth="1" collapsed="1"/>
    <col min="485" max="485" width="29.7109375" style="278" bestFit="1" customWidth="1" collapsed="1"/>
    <col min="486" max="486" width="35.140625" style="278" bestFit="1" customWidth="1"/>
    <col min="487" max="487" width="13.140625" style="278" bestFit="1" customWidth="1"/>
    <col min="488" max="488" width="15.28515625" style="278" bestFit="1" customWidth="1"/>
    <col min="489" max="489" width="40.28515625" style="278" bestFit="1" customWidth="1"/>
    <col min="490" max="490" width="20.7109375" style="370" bestFit="1" customWidth="1"/>
    <col min="491" max="491" width="15.7109375" style="370" bestFit="1" customWidth="1"/>
    <col min="492" max="492" width="23.140625" style="370" bestFit="1" customWidth="1"/>
    <col min="493" max="493" width="11.42578125" style="370" bestFit="1" customWidth="1"/>
    <col min="494" max="494" width="8.42578125" style="370" bestFit="1" customWidth="1" collapsed="1"/>
    <col min="495" max="495" width="11.28515625" style="370" bestFit="1" customWidth="1" collapsed="1"/>
    <col min="496" max="496" width="6.5703125" style="370" bestFit="1" customWidth="1" collapsed="1"/>
    <col min="497" max="497" width="12" style="370" bestFit="1" customWidth="1" collapsed="1"/>
    <col min="498" max="498" width="5.85546875" style="370" bestFit="1" customWidth="1" collapsed="1"/>
    <col min="499" max="499" width="17" style="370" bestFit="1" customWidth="1" collapsed="1"/>
    <col min="500" max="500" width="23.85546875" style="370" bestFit="1" customWidth="1"/>
    <col min="501" max="501" width="23.42578125" style="370" bestFit="1" customWidth="1" collapsed="1"/>
    <col min="502" max="502" width="11.7109375" style="370" bestFit="1" customWidth="1"/>
    <col min="503" max="503" width="12.28515625" style="370" bestFit="1" customWidth="1" collapsed="1"/>
    <col min="504" max="505" width="9.140625" style="370" bestFit="1" customWidth="1" collapsed="1"/>
    <col min="506" max="506" width="27" style="370" bestFit="1" customWidth="1"/>
    <col min="507" max="507" width="27" style="278" bestFit="1" customWidth="1"/>
    <col min="508" max="508" width="20.42578125" style="370" bestFit="1" customWidth="1"/>
    <col min="509" max="509" width="15.85546875" style="370" bestFit="1" customWidth="1"/>
    <col min="510" max="510" width="21.140625" style="370" bestFit="1" customWidth="1" collapsed="1"/>
    <col min="511" max="511" width="21.28515625" style="278" bestFit="1" customWidth="1"/>
    <col min="512" max="512" width="15.85546875" style="370" bestFit="1" customWidth="1"/>
    <col min="513" max="513" width="13.85546875" style="370" bestFit="1" customWidth="1" collapsed="1"/>
    <col min="514" max="514" width="8.42578125" style="370" bestFit="1" customWidth="1" collapsed="1"/>
    <col min="515" max="515" width="16.5703125" style="370" bestFit="1" customWidth="1" collapsed="1"/>
    <col min="516" max="516" width="13.85546875" style="370" bestFit="1" customWidth="1" collapsed="1"/>
    <col min="517" max="517" width="8.42578125" style="370" bestFit="1" customWidth="1" collapsed="1"/>
    <col min="518" max="518" width="10" style="370" bestFit="1" customWidth="1" collapsed="1"/>
    <col min="519" max="519" width="7.85546875" style="370" bestFit="1" customWidth="1" collapsed="1"/>
    <col min="520" max="520" width="15.28515625" style="370" bestFit="1" customWidth="1" collapsed="1"/>
    <col min="521" max="521" width="9.28515625" style="370" bestFit="1" customWidth="1" collapsed="1"/>
    <col min="522" max="522" width="15.28515625" style="370" bestFit="1" customWidth="1" collapsed="1"/>
    <col min="523" max="523" width="12.42578125" style="370" bestFit="1" customWidth="1" collapsed="1"/>
    <col min="524" max="524" width="30.28515625" style="278" bestFit="1" customWidth="1"/>
    <col min="525" max="525" width="22" style="278" bestFit="1" customWidth="1"/>
    <col min="526" max="526" width="2.85546875" style="385" customWidth="1"/>
    <col min="527" max="527" width="33.42578125" style="278" bestFit="1" customWidth="1"/>
    <col min="528" max="528" width="36.28515625" style="278" bestFit="1" customWidth="1"/>
    <col min="529" max="530" width="36" style="278" bestFit="1" customWidth="1"/>
    <col min="531" max="531" width="15.140625" style="278" bestFit="1" customWidth="1"/>
    <col min="532" max="532" width="18.85546875" style="278" bestFit="1" customWidth="1" collapsed="1"/>
    <col min="533" max="533" width="17.7109375" style="278" bestFit="1" customWidth="1"/>
    <col min="534" max="534" width="38.7109375" style="278" bestFit="1" customWidth="1"/>
    <col min="535" max="535" width="41.7109375" style="278" bestFit="1" customWidth="1" collapsed="1"/>
    <col min="536" max="536" width="46.42578125" style="278" bestFit="1" customWidth="1"/>
    <col min="537" max="537" width="17.7109375" style="278" bestFit="1" customWidth="1"/>
    <col min="538" max="538" width="29.28515625" style="278" bestFit="1" customWidth="1"/>
    <col min="539" max="539" width="33.7109375" style="278" bestFit="1" customWidth="1" collapsed="1"/>
    <col min="540" max="540" width="21.28515625" style="278" bestFit="1" customWidth="1" collapsed="1"/>
    <col min="541" max="541" width="27.85546875" style="278" bestFit="1" customWidth="1"/>
    <col min="542" max="542" width="28.7109375" style="278" bestFit="1" customWidth="1"/>
    <col min="543" max="543" width="19" style="278" bestFit="1" customWidth="1"/>
    <col min="544" max="544" width="28.7109375" style="278" bestFit="1" customWidth="1"/>
    <col min="545" max="545" width="19" style="278" bestFit="1" customWidth="1" collapsed="1"/>
    <col min="546" max="546" width="38.85546875" style="278" bestFit="1" customWidth="1"/>
    <col min="547" max="547" width="39.7109375" style="278" bestFit="1" customWidth="1" collapsed="1"/>
    <col min="548" max="548" width="23.42578125" style="278" bestFit="1" customWidth="1"/>
    <col min="549" max="549" width="24.140625" style="278" bestFit="1" customWidth="1"/>
    <col min="550" max="550" width="34.5703125" style="278" bestFit="1" customWidth="1" collapsed="1"/>
    <col min="551" max="551" width="17.5703125" style="370" bestFit="1" customWidth="1"/>
    <col min="552" max="552" width="19.85546875" style="278" bestFit="1" customWidth="1"/>
    <col min="553" max="553" width="22.28515625" style="278" bestFit="1" customWidth="1" collapsed="1"/>
    <col min="554" max="554" width="27" style="278" bestFit="1" customWidth="1"/>
    <col min="555" max="555" width="46" style="278" bestFit="1" customWidth="1"/>
    <col min="556" max="556" width="41.28515625" style="278" bestFit="1" customWidth="1"/>
    <col min="557" max="557" width="21.140625" style="278" bestFit="1" customWidth="1"/>
    <col min="558" max="558" width="21.28515625" style="278" bestFit="1" customWidth="1"/>
    <col min="559" max="559" width="35.42578125" style="278" bestFit="1" customWidth="1"/>
    <col min="560" max="560" width="38.85546875" style="278" bestFit="1" customWidth="1" collapsed="1"/>
    <col min="561" max="561" width="41" style="278" bestFit="1" customWidth="1"/>
    <col min="562" max="562" width="41.28515625" style="278" bestFit="1" customWidth="1"/>
    <col min="563" max="563" width="41" style="278" bestFit="1" customWidth="1" collapsed="1"/>
    <col min="564" max="564" width="31.140625" style="278" bestFit="1" customWidth="1" collapsed="1"/>
    <col min="565" max="565" width="36.42578125" style="278" bestFit="1" customWidth="1" collapsed="1"/>
    <col min="566" max="566" width="17.7109375" style="278" bestFit="1" customWidth="1" collapsed="1"/>
    <col min="567" max="567" width="29.7109375" style="278" bestFit="1" customWidth="1" collapsed="1"/>
    <col min="568" max="568" width="35.140625" style="278" bestFit="1" customWidth="1"/>
    <col min="569" max="569" width="13.140625" style="278" bestFit="1" customWidth="1"/>
    <col min="570" max="570" width="15.28515625" style="278" bestFit="1" customWidth="1"/>
    <col min="571" max="571" width="40.28515625" style="278" bestFit="1" customWidth="1"/>
    <col min="572" max="572" width="20.7109375" style="370" bestFit="1" customWidth="1"/>
    <col min="573" max="573" width="15.7109375" style="370" bestFit="1" customWidth="1"/>
    <col min="574" max="574" width="23.140625" style="370" bestFit="1" customWidth="1"/>
    <col min="575" max="575" width="11.42578125" style="370" bestFit="1" customWidth="1"/>
    <col min="576" max="576" width="8.42578125" style="370" bestFit="1" customWidth="1" collapsed="1"/>
    <col min="577" max="577" width="11.28515625" style="370" bestFit="1" customWidth="1" collapsed="1"/>
    <col min="578" max="578" width="6.5703125" style="370" bestFit="1" customWidth="1" collapsed="1"/>
    <col min="579" max="579" width="12" style="370" bestFit="1" customWidth="1" collapsed="1"/>
    <col min="580" max="580" width="5.85546875" style="370" bestFit="1" customWidth="1" collapsed="1"/>
    <col min="581" max="581" width="17" style="370" bestFit="1" customWidth="1" collapsed="1"/>
    <col min="582" max="582" width="23.85546875" style="370" bestFit="1" customWidth="1"/>
    <col min="583" max="583" width="23.42578125" style="370" bestFit="1" customWidth="1" collapsed="1"/>
    <col min="584" max="584" width="11.7109375" style="370" bestFit="1" customWidth="1"/>
    <col min="585" max="585" width="12.28515625" style="370" bestFit="1" customWidth="1" collapsed="1"/>
    <col min="586" max="587" width="9.140625" style="370" bestFit="1" customWidth="1" collapsed="1"/>
    <col min="588" max="588" width="27" style="370" bestFit="1" customWidth="1"/>
    <col min="589" max="589" width="27" style="278" bestFit="1" customWidth="1"/>
    <col min="590" max="590" width="20.42578125" style="370" bestFit="1" customWidth="1"/>
    <col min="591" max="591" width="15.85546875" style="370" bestFit="1" customWidth="1"/>
    <col min="592" max="592" width="21.140625" style="370" bestFit="1" customWidth="1" collapsed="1"/>
    <col min="593" max="593" width="21.28515625" style="278" bestFit="1" customWidth="1"/>
    <col min="594" max="594" width="15.85546875" style="370" bestFit="1" customWidth="1"/>
    <col min="595" max="595" width="13.85546875" style="370" bestFit="1" customWidth="1" collapsed="1"/>
    <col min="596" max="596" width="8.42578125" style="370" bestFit="1" customWidth="1" collapsed="1"/>
    <col min="597" max="597" width="16.5703125" style="370" bestFit="1" customWidth="1" collapsed="1"/>
    <col min="598" max="598" width="13.85546875" style="370" bestFit="1" customWidth="1" collapsed="1"/>
    <col min="599" max="599" width="8.42578125" style="370" bestFit="1" customWidth="1" collapsed="1"/>
    <col min="600" max="600" width="10" style="370" bestFit="1" customWidth="1" collapsed="1"/>
    <col min="601" max="601" width="7.85546875" style="370" bestFit="1" customWidth="1" collapsed="1"/>
    <col min="602" max="602" width="15.28515625" style="370" bestFit="1" customWidth="1" collapsed="1"/>
    <col min="603" max="603" width="9.28515625" style="370" bestFit="1" customWidth="1" collapsed="1"/>
    <col min="604" max="604" width="15.28515625" style="370" bestFit="1" customWidth="1" collapsed="1"/>
    <col min="605" max="605" width="12.42578125" style="370" bestFit="1" customWidth="1" collapsed="1"/>
    <col min="606" max="606" width="30.28515625" style="278" bestFit="1" customWidth="1"/>
    <col min="607" max="607" width="22" style="278" bestFit="1" customWidth="1" collapsed="1"/>
    <col min="608" max="608" width="2.85546875" style="385" customWidth="1"/>
    <col min="609" max="609" width="33.42578125" style="278" bestFit="1" customWidth="1"/>
    <col min="610" max="610" width="36.28515625" style="278" bestFit="1" customWidth="1"/>
    <col min="611" max="612" width="36" style="278" bestFit="1" customWidth="1"/>
    <col min="613" max="613" width="15.140625" style="278" bestFit="1" customWidth="1"/>
    <col min="614" max="614" width="21.140625" style="278" bestFit="1" customWidth="1" collapsed="1"/>
    <col min="615" max="615" width="17.7109375" style="278" bestFit="1" customWidth="1"/>
    <col min="616" max="616" width="38.7109375" style="278" bestFit="1" customWidth="1"/>
    <col min="617" max="617" width="41.7109375" style="278" bestFit="1" customWidth="1"/>
    <col min="618" max="618" width="46.42578125" style="278" bestFit="1" customWidth="1"/>
    <col min="619" max="619" width="17.7109375" style="278" bestFit="1" customWidth="1"/>
    <col min="620" max="620" width="39.140625" style="278" bestFit="1" customWidth="1"/>
    <col min="621" max="621" width="29.28515625" style="278" bestFit="1" customWidth="1"/>
    <col min="622" max="622" width="33.7109375" style="278" bestFit="1" customWidth="1"/>
    <col min="623" max="623" width="21.28515625" style="278" bestFit="1" customWidth="1"/>
    <col min="624" max="624" width="27.85546875" style="278" bestFit="1" customWidth="1"/>
    <col min="625" max="625" width="28.7109375" style="278" bestFit="1" customWidth="1"/>
    <col min="626" max="626" width="17.7109375" style="278" bestFit="1" customWidth="1" collapsed="1"/>
    <col min="627" max="627" width="28.7109375" style="278" bestFit="1" customWidth="1"/>
    <col min="628" max="628" width="19" style="278" bestFit="1" customWidth="1" collapsed="1"/>
    <col min="629" max="629" width="17.7109375" style="278" bestFit="1" customWidth="1"/>
    <col min="630" max="630" width="23.42578125" style="278" bestFit="1" customWidth="1"/>
    <col min="631" max="631" width="33.85546875" style="278" bestFit="1" customWidth="1"/>
    <col min="632" max="632" width="34.5703125" style="278" bestFit="1" customWidth="1" collapsed="1"/>
    <col min="633" max="633" width="17.5703125" style="370" bestFit="1" customWidth="1"/>
    <col min="634" max="634" width="19.85546875" style="278" bestFit="1" customWidth="1"/>
    <col min="635" max="635" width="22.28515625" style="278" bestFit="1" customWidth="1" collapsed="1"/>
    <col min="636" max="636" width="27" style="278" bestFit="1" customWidth="1"/>
    <col min="637" max="637" width="46" style="278" bestFit="1" customWidth="1"/>
    <col min="638" max="638" width="41.28515625" style="278" bestFit="1" customWidth="1"/>
    <col min="639" max="639" width="17.7109375" style="278" bestFit="1" customWidth="1"/>
    <col min="640" max="640" width="21.28515625" style="278" bestFit="1" customWidth="1"/>
    <col min="641" max="641" width="35.42578125" style="278" bestFit="1" customWidth="1"/>
    <col min="642" max="642" width="38.85546875" style="278" bestFit="1" customWidth="1" collapsed="1"/>
    <col min="643" max="643" width="41" style="278" bestFit="1" customWidth="1"/>
    <col min="644" max="644" width="41.28515625" style="278" bestFit="1" customWidth="1" collapsed="1"/>
    <col min="645" max="645" width="41" style="278" bestFit="1" customWidth="1" collapsed="1"/>
    <col min="646" max="646" width="31.140625" style="278" bestFit="1" customWidth="1"/>
    <col min="647" max="648" width="13.140625" style="278" bestFit="1" customWidth="1" collapsed="1"/>
    <col min="649" max="649" width="29.7109375" style="278" bestFit="1" customWidth="1" collapsed="1"/>
    <col min="650" max="650" width="35.140625" style="278" bestFit="1" customWidth="1"/>
    <col min="651" max="651" width="13.140625" style="278" bestFit="1" customWidth="1"/>
    <col min="652" max="652" width="15.28515625" style="278" bestFit="1" customWidth="1"/>
    <col min="653" max="653" width="40.28515625" style="278" bestFit="1" customWidth="1"/>
    <col min="654" max="654" width="20.7109375" style="370" bestFit="1" customWidth="1"/>
    <col min="655" max="655" width="15.7109375" style="370" bestFit="1" customWidth="1"/>
    <col min="656" max="656" width="23.140625" style="370" bestFit="1" customWidth="1"/>
    <col min="657" max="657" width="11.42578125" style="370" bestFit="1" customWidth="1"/>
    <col min="658" max="658" width="8.42578125" style="370" bestFit="1" customWidth="1" collapsed="1"/>
    <col min="659" max="659" width="11.28515625" style="370" bestFit="1" customWidth="1" collapsed="1"/>
    <col min="660" max="660" width="6.5703125" style="370" bestFit="1" customWidth="1" collapsed="1"/>
    <col min="661" max="661" width="12" style="370" bestFit="1" customWidth="1" collapsed="1"/>
    <col min="662" max="662" width="5.85546875" style="370" bestFit="1" customWidth="1" collapsed="1"/>
    <col min="663" max="663" width="17" style="370" bestFit="1" customWidth="1" collapsed="1"/>
    <col min="664" max="664" width="23.85546875" style="370" bestFit="1" customWidth="1"/>
    <col min="665" max="665" width="23.42578125" style="370" bestFit="1" customWidth="1" collapsed="1"/>
    <col min="666" max="666" width="11.7109375" style="370" bestFit="1" customWidth="1"/>
    <col min="667" max="667" width="12.28515625" style="370" bestFit="1" customWidth="1" collapsed="1"/>
    <col min="668" max="669" width="9.140625" style="370" bestFit="1" customWidth="1" collapsed="1"/>
    <col min="670" max="670" width="27" style="370" bestFit="1" customWidth="1"/>
    <col min="671" max="671" width="27" style="278" bestFit="1" customWidth="1"/>
    <col min="672" max="672" width="20.42578125" style="370" bestFit="1" customWidth="1"/>
    <col min="673" max="673" width="15.85546875" style="370" bestFit="1" customWidth="1"/>
    <col min="674" max="674" width="21.140625" style="370" bestFit="1" customWidth="1" collapsed="1"/>
    <col min="675" max="675" width="21.28515625" style="278" bestFit="1" customWidth="1"/>
    <col min="676" max="676" width="15.85546875" style="370" bestFit="1" customWidth="1"/>
    <col min="677" max="677" width="13.85546875" style="370" bestFit="1" customWidth="1" collapsed="1"/>
    <col min="678" max="678" width="8.42578125" style="370" bestFit="1" customWidth="1" collapsed="1"/>
    <col min="679" max="679" width="16.5703125" style="370" bestFit="1" customWidth="1" collapsed="1"/>
    <col min="680" max="680" width="13.85546875" style="370" bestFit="1" customWidth="1" collapsed="1"/>
    <col min="681" max="681" width="8.42578125" style="370" bestFit="1" customWidth="1" collapsed="1"/>
    <col min="682" max="682" width="10" style="370" bestFit="1" customWidth="1" collapsed="1"/>
    <col min="683" max="683" width="7.85546875" style="370" bestFit="1" customWidth="1" collapsed="1"/>
    <col min="684" max="684" width="15.28515625" style="370" bestFit="1" customWidth="1" collapsed="1"/>
    <col min="685" max="685" width="9.28515625" style="370" bestFit="1" customWidth="1" collapsed="1"/>
    <col min="686" max="686" width="15.28515625" style="370" bestFit="1" customWidth="1" collapsed="1"/>
    <col min="687" max="687" width="12.42578125" style="370" bestFit="1" customWidth="1" collapsed="1"/>
    <col min="688" max="688" width="30.28515625" style="278" bestFit="1" customWidth="1"/>
    <col min="689" max="689" width="22" style="278" bestFit="1" customWidth="1"/>
    <col min="690" max="690" width="2.85546875" style="385" customWidth="1"/>
    <col min="691" max="691" width="33.42578125" style="278" bestFit="1" customWidth="1"/>
    <col min="692" max="692" width="36.28515625" style="278" bestFit="1" customWidth="1"/>
    <col min="693" max="693" width="36" style="278" bestFit="1" customWidth="1" collapsed="1"/>
    <col min="694" max="694" width="36" style="278" bestFit="1" customWidth="1"/>
    <col min="695" max="695" width="15.140625" style="278" bestFit="1" customWidth="1"/>
    <col min="696" max="696" width="38" style="278" bestFit="1" customWidth="1" collapsed="1"/>
    <col min="697" max="697" width="21.140625" style="278" bestFit="1" customWidth="1"/>
    <col min="698" max="698" width="17.7109375" style="278" bestFit="1" customWidth="1"/>
    <col min="699" max="699" width="38.7109375" style="278" bestFit="1" customWidth="1"/>
    <col min="700" max="700" width="41.7109375" style="278" bestFit="1" customWidth="1"/>
    <col min="701" max="701" width="46.42578125" style="278" bestFit="1" customWidth="1"/>
    <col min="702" max="702" width="17.7109375" style="278" bestFit="1" customWidth="1"/>
    <col min="703" max="703" width="29.28515625" style="278" bestFit="1" customWidth="1"/>
    <col min="704" max="704" width="24" style="278" bestFit="1" customWidth="1"/>
    <col min="705" max="705" width="21.28515625" style="278" bestFit="1" customWidth="1"/>
    <col min="706" max="706" width="27.85546875" style="278" bestFit="1" customWidth="1" collapsed="1"/>
    <col min="707" max="707" width="28.85546875" style="278" bestFit="1" customWidth="1" collapsed="1"/>
    <col min="708" max="708" width="19" style="278" bestFit="1" customWidth="1"/>
    <col min="709" max="709" width="28.7109375" style="278" bestFit="1" customWidth="1"/>
    <col min="710" max="710" width="17.7109375" style="278" bestFit="1" customWidth="1"/>
    <col min="711" max="711" width="23.85546875" style="278" bestFit="1" customWidth="1"/>
    <col min="712" max="712" width="23.42578125" style="278" bestFit="1" customWidth="1" collapsed="1"/>
    <col min="713" max="713" width="33.85546875" style="278" bestFit="1" customWidth="1"/>
    <col min="714" max="714" width="24.85546875" style="278" bestFit="1" customWidth="1"/>
    <col min="715" max="716" width="13.140625" style="278" bestFit="1" customWidth="1" collapsed="1"/>
    <col min="717" max="717" width="27" style="370" bestFit="1" customWidth="1"/>
    <col min="718" max="718" width="27" style="278" bestFit="1" customWidth="1"/>
    <col min="719" max="719" width="20.42578125" style="278" bestFit="1" customWidth="1" collapsed="1"/>
    <col min="720" max="720" width="15.85546875" style="278" bestFit="1" customWidth="1"/>
    <col min="721" max="721" width="21.140625" style="278" bestFit="1" customWidth="1"/>
    <col min="722" max="722" width="17.7109375" style="278" bestFit="1" customWidth="1"/>
    <col min="723" max="723" width="35.42578125" style="278" bestFit="1" customWidth="1"/>
    <col min="724" max="724" width="38.85546875" style="278" bestFit="1" customWidth="1" collapsed="1"/>
    <col min="725" max="725" width="41" style="278" bestFit="1" customWidth="1"/>
    <col min="726" max="726" width="41.28515625" style="278" bestFit="1" customWidth="1"/>
    <col min="727" max="727" width="41" style="278" bestFit="1" customWidth="1"/>
    <col min="728" max="728" width="31.140625" style="278" bestFit="1" customWidth="1"/>
    <col min="729" max="729" width="13.140625" style="278" bestFit="1" customWidth="1"/>
    <col min="730" max="730" width="13.140625" style="278" bestFit="1" customWidth="1" collapsed="1"/>
    <col min="731" max="731" width="29.7109375" style="278" bestFit="1" customWidth="1"/>
    <col min="732" max="732" width="35.140625" style="278" bestFit="1" customWidth="1"/>
    <col min="733" max="733" width="13.140625" style="278" bestFit="1" customWidth="1"/>
    <col min="734" max="734" width="15.28515625" style="278" bestFit="1" customWidth="1"/>
    <col min="735" max="735" width="40.28515625" style="278" bestFit="1" customWidth="1"/>
    <col min="736" max="736" width="20.7109375" style="370" bestFit="1" customWidth="1"/>
    <col min="737" max="737" width="15.7109375" style="370" bestFit="1" customWidth="1"/>
    <col min="738" max="738" width="23.140625" style="370" bestFit="1" customWidth="1"/>
    <col min="739" max="739" width="11.42578125" style="370" bestFit="1" customWidth="1"/>
    <col min="740" max="740" width="8.42578125" style="370" bestFit="1" customWidth="1" collapsed="1"/>
    <col min="741" max="741" width="11.28515625" style="370" bestFit="1" customWidth="1" collapsed="1"/>
    <col min="742" max="742" width="6.5703125" style="370" bestFit="1" customWidth="1" collapsed="1"/>
    <col min="743" max="743" width="12" style="370" bestFit="1" customWidth="1" collapsed="1"/>
    <col min="744" max="744" width="5.85546875" style="370" bestFit="1" customWidth="1" collapsed="1"/>
    <col min="745" max="745" width="17" style="370" bestFit="1" customWidth="1" collapsed="1"/>
    <col min="746" max="746" width="23.85546875" style="370" bestFit="1" customWidth="1"/>
    <col min="747" max="747" width="23.42578125" style="370" bestFit="1" customWidth="1" collapsed="1"/>
    <col min="748" max="748" width="11.7109375" style="370" bestFit="1" customWidth="1"/>
    <col min="749" max="749" width="12.28515625" style="370" bestFit="1" customWidth="1" collapsed="1"/>
    <col min="750" max="751" width="9.140625" style="370" bestFit="1" customWidth="1" collapsed="1"/>
    <col min="752" max="752" width="27" style="370" bestFit="1" customWidth="1"/>
    <col min="753" max="753" width="27" style="278" bestFit="1" customWidth="1"/>
    <col min="754" max="754" width="20.42578125" style="370" bestFit="1" customWidth="1"/>
    <col min="755" max="755" width="15.85546875" style="370" bestFit="1" customWidth="1"/>
    <col min="756" max="756" width="21.140625" style="370" bestFit="1" customWidth="1" collapsed="1"/>
    <col min="757" max="757" width="21.28515625" style="278" bestFit="1" customWidth="1"/>
    <col min="758" max="758" width="15.85546875" style="370" bestFit="1" customWidth="1"/>
    <col min="759" max="759" width="13.85546875" style="370" bestFit="1" customWidth="1" collapsed="1"/>
    <col min="760" max="760" width="8.42578125" style="370" bestFit="1" customWidth="1" collapsed="1"/>
    <col min="761" max="761" width="16.5703125" style="370" bestFit="1" customWidth="1" collapsed="1"/>
    <col min="762" max="762" width="13.85546875" style="370" bestFit="1" customWidth="1" collapsed="1"/>
    <col min="763" max="763" width="8.42578125" style="370" bestFit="1" customWidth="1" collapsed="1"/>
    <col min="764" max="764" width="10" style="370" bestFit="1" customWidth="1" collapsed="1"/>
    <col min="765" max="765" width="7.85546875" style="370" bestFit="1" customWidth="1" collapsed="1"/>
    <col min="766" max="766" width="15.28515625" style="370" bestFit="1" customWidth="1" collapsed="1"/>
    <col min="767" max="767" width="9.28515625" style="370" bestFit="1" customWidth="1" collapsed="1"/>
    <col min="768" max="768" width="15.28515625" style="370" bestFit="1" customWidth="1" collapsed="1"/>
    <col min="769" max="769" width="12.42578125" style="370" bestFit="1" customWidth="1" collapsed="1"/>
    <col min="770" max="770" width="32.85546875" style="385" bestFit="1" customWidth="1"/>
    <col min="771" max="771" width="22" style="278" bestFit="1" customWidth="1"/>
    <col min="772" max="772" width="20.140625" style="385" bestFit="1" customWidth="1"/>
    <col min="773" max="773" width="22.42578125" style="385" bestFit="1" customWidth="1"/>
    <col min="774" max="774" width="32.28515625" style="278" bestFit="1" customWidth="1"/>
    <col min="775" max="775" width="28.28515625" style="278" bestFit="1" customWidth="1"/>
    <col min="776" max="776" width="58.140625" style="278" bestFit="1" customWidth="1"/>
    <col min="777" max="777" width="23.85546875" style="278" bestFit="1" customWidth="1"/>
    <col min="778" max="778" width="9.85546875" style="278" bestFit="1" customWidth="1"/>
    <col min="779" max="779" width="11.7109375" style="278" bestFit="1" customWidth="1"/>
    <col min="780" max="780" width="32.85546875" style="385" bestFit="1" customWidth="1"/>
    <col min="781" max="781" width="19.42578125" style="278" bestFit="1" customWidth="1"/>
    <col min="782" max="782" width="4.42578125" style="278" bestFit="1" customWidth="1"/>
    <col min="783" max="783" width="9.7109375" style="278" bestFit="1" customWidth="1"/>
    <col min="784" max="784" width="9.28515625" style="278" bestFit="1" customWidth="1" collapsed="1"/>
    <col min="785" max="785" width="11.28515625" style="278" bestFit="1" customWidth="1" collapsed="1"/>
    <col min="786" max="786" width="7" style="278" bestFit="1" customWidth="1"/>
    <col min="787" max="787" width="21.140625" style="278" bestFit="1" customWidth="1"/>
    <col min="788" max="788" width="65.85546875" style="278" bestFit="1" customWidth="1"/>
    <col min="789" max="789" width="10.28515625" style="278" bestFit="1" customWidth="1"/>
    <col min="790" max="790" width="16.7109375" style="278" bestFit="1" customWidth="1"/>
    <col min="791" max="791" width="28.140625" style="278" bestFit="1" customWidth="1"/>
    <col min="792" max="792" width="23" style="278" bestFit="1" customWidth="1"/>
    <col min="793" max="793" width="24.140625" style="278" bestFit="1" customWidth="1"/>
    <col min="794" max="794" width="32.85546875" style="278" bestFit="1" customWidth="1"/>
    <col min="795" max="795" width="19" style="278" bestFit="1" customWidth="1"/>
    <col min="796" max="796" width="9.140625" style="278" bestFit="1" customWidth="1"/>
    <col min="797" max="799" width="12.28515625" style="278" bestFit="1" customWidth="1" collapsed="1"/>
    <col min="800" max="800" width="9.28515625" style="278" bestFit="1" customWidth="1" collapsed="1"/>
    <col min="801" max="801" width="7.42578125" style="278" bestFit="1" customWidth="1" collapsed="1"/>
    <col min="802" max="802" width="33.42578125" style="278" bestFit="1" customWidth="1"/>
    <col min="803" max="803" width="31.28515625" style="278" bestFit="1" customWidth="1"/>
    <col min="804" max="804" width="37.140625" style="278" bestFit="1" customWidth="1"/>
    <col min="805" max="805" width="43" style="278" bestFit="1" customWidth="1" collapsed="1"/>
    <col min="806" max="806" width="47.5703125" style="278" bestFit="1" customWidth="1" collapsed="1"/>
    <col min="807" max="807" width="52.28515625" style="278" bestFit="1" customWidth="1" collapsed="1"/>
    <col min="808" max="808" width="51.42578125" style="278" bestFit="1" customWidth="1" collapsed="1"/>
    <col min="809" max="809" width="55" style="278" bestFit="1" customWidth="1" collapsed="1"/>
    <col min="810" max="810" width="52.5703125" style="278" bestFit="1" customWidth="1" collapsed="1"/>
    <col min="811" max="811" width="51.7109375" style="278" bestFit="1" customWidth="1" collapsed="1"/>
    <col min="812" max="814" width="54.85546875" style="278" bestFit="1" customWidth="1" collapsed="1"/>
    <col min="815" max="815" width="48.42578125" style="278" bestFit="1" customWidth="1" collapsed="1"/>
    <col min="816" max="816" width="50.42578125" style="278" bestFit="1" customWidth="1" collapsed="1"/>
    <col min="817" max="817" width="32.85546875" style="385" bestFit="1" customWidth="1"/>
    <col min="818" max="818" width="25.140625" style="278" bestFit="1" customWidth="1"/>
    <col min="819" max="819" width="4.42578125" style="278" bestFit="1" customWidth="1"/>
    <col min="820" max="820" width="9.7109375" style="278" bestFit="1" customWidth="1" collapsed="1"/>
    <col min="821" max="821" width="9.28515625" style="278" bestFit="1" customWidth="1" collapsed="1"/>
    <col min="822" max="822" width="11.28515625" style="278" bestFit="1" customWidth="1" collapsed="1"/>
    <col min="823" max="823" width="7" style="278" bestFit="1" customWidth="1" collapsed="1"/>
    <col min="824" max="824" width="21.140625" style="278" bestFit="1" customWidth="1"/>
    <col min="825" max="825" width="65.85546875" style="278" bestFit="1" customWidth="1"/>
    <col min="826" max="826" width="10.28515625" style="278" bestFit="1" customWidth="1"/>
    <col min="827" max="827" width="16.7109375" style="278" bestFit="1" customWidth="1"/>
    <col min="828" max="828" width="28.140625" style="278" bestFit="1" customWidth="1"/>
    <col min="829" max="829" width="23" style="278" bestFit="1" customWidth="1"/>
    <col min="830" max="830" width="24.140625" style="278" bestFit="1" customWidth="1"/>
    <col min="831" max="831" width="32.85546875" style="278" bestFit="1" customWidth="1" collapsed="1"/>
    <col min="832" max="832" width="20" style="278" bestFit="1" customWidth="1"/>
    <col min="833" max="833" width="19" style="278" bestFit="1" customWidth="1"/>
    <col min="834" max="834" width="9.140625" style="278" bestFit="1" customWidth="1"/>
    <col min="835" max="837" width="12.28515625" style="278" bestFit="1" customWidth="1" collapsed="1"/>
    <col min="838" max="838" width="9.28515625" style="278" bestFit="1" customWidth="1" collapsed="1"/>
    <col min="839" max="839" width="7.42578125" style="278" bestFit="1" customWidth="1" collapsed="1"/>
    <col min="840" max="840" width="33.42578125" style="278" bestFit="1" customWidth="1"/>
    <col min="841" max="841" width="31.28515625" style="278" bestFit="1" customWidth="1"/>
    <col min="842" max="842" width="37.140625" style="278" bestFit="1" customWidth="1"/>
    <col min="843" max="843" width="43" style="278" bestFit="1" customWidth="1"/>
    <col min="844" max="844" width="47.5703125" style="278" bestFit="1" customWidth="1" collapsed="1"/>
    <col min="845" max="845" width="52.28515625" style="278" bestFit="1" customWidth="1" collapsed="1"/>
    <col min="846" max="846" width="51.42578125" style="278" bestFit="1" customWidth="1" collapsed="1"/>
    <col min="847" max="847" width="55" style="278" bestFit="1" customWidth="1" collapsed="1"/>
    <col min="848" max="848" width="52.5703125" style="278" bestFit="1" customWidth="1" collapsed="1"/>
    <col min="849" max="849" width="51.7109375" style="278" bestFit="1" customWidth="1" collapsed="1"/>
    <col min="850" max="852" width="54.85546875" style="278" bestFit="1" customWidth="1" collapsed="1"/>
    <col min="853" max="853" width="48.42578125" style="278" bestFit="1" customWidth="1" collapsed="1"/>
    <col min="854" max="854" width="50.42578125" style="278" bestFit="1" customWidth="1" collapsed="1"/>
    <col min="855" max="855" width="32.85546875" style="385" bestFit="1" customWidth="1"/>
    <col min="856" max="856" width="25.140625" style="278" bestFit="1" customWidth="1"/>
    <col min="857" max="857" width="41.7109375" style="278" bestFit="1" customWidth="1"/>
    <col min="858" max="858" width="33" style="278" bestFit="1" customWidth="1"/>
    <col min="859" max="859" width="34.85546875" style="278" bestFit="1" customWidth="1"/>
    <col min="860" max="860" width="33.42578125" style="278" bestFit="1" customWidth="1"/>
    <col min="861" max="861" width="24.85546875" style="278" bestFit="1" customWidth="1" collapsed="1"/>
    <col min="862" max="862" width="28.140625" style="278" bestFit="1" customWidth="1"/>
    <col min="863" max="863" width="32.42578125" style="278" bestFit="1" customWidth="1"/>
    <col min="864" max="864" width="32.85546875" style="278" bestFit="1" customWidth="1"/>
    <col min="865" max="865" width="4.42578125" style="278" bestFit="1" customWidth="1"/>
    <col min="866" max="866" width="33.85546875" style="278" bestFit="1" customWidth="1"/>
    <col min="867" max="867" width="6.28515625" style="278" bestFit="1" customWidth="1"/>
    <col min="868" max="868" width="23.7109375" style="278" bestFit="1" customWidth="1"/>
    <col min="869" max="869" width="16.28515625" style="278" bestFit="1" customWidth="1"/>
    <col min="870" max="870" width="34.7109375" style="278" bestFit="1" customWidth="1"/>
    <col min="871" max="871" width="37.140625" style="278" bestFit="1" customWidth="1"/>
    <col min="872" max="872" width="19.85546875" style="278" bestFit="1" customWidth="1"/>
    <col min="873" max="873" width="18.140625" style="278" bestFit="1" customWidth="1"/>
    <col min="874" max="874" width="16.28515625" style="278" bestFit="1" customWidth="1" collapsed="1"/>
    <col min="875" max="875" width="34.7109375" style="278" bestFit="1" customWidth="1"/>
    <col min="876" max="876" width="37.140625" style="278" bestFit="1" customWidth="1"/>
    <col min="877" max="877" width="19.85546875" style="278" bestFit="1" customWidth="1"/>
    <col min="878" max="878" width="18.140625" style="278" bestFit="1" customWidth="1" collapsed="1"/>
    <col min="879" max="879" width="16.28515625" style="278" bestFit="1" customWidth="1" collapsed="1"/>
    <col min="880" max="880" width="34.7109375" style="278" bestFit="1" customWidth="1"/>
    <col min="881" max="881" width="37.140625" style="278" bestFit="1" customWidth="1" collapsed="1"/>
    <col min="882" max="882" width="19.85546875" style="278" bestFit="1" customWidth="1"/>
    <col min="883" max="883" width="18.140625" style="278" bestFit="1" customWidth="1" collapsed="1"/>
    <col min="884" max="884" width="16.28515625" style="278" bestFit="1" customWidth="1" collapsed="1"/>
    <col min="885" max="885" width="34.7109375" style="278" bestFit="1" customWidth="1"/>
    <col min="886" max="886" width="37.140625" style="278" bestFit="1" customWidth="1" collapsed="1"/>
    <col min="887" max="887" width="19.85546875" style="278" bestFit="1" customWidth="1"/>
    <col min="888" max="888" width="18.140625" style="278" bestFit="1" customWidth="1" collapsed="1"/>
    <col min="889" max="889" width="16.28515625" style="278" bestFit="1" customWidth="1" collapsed="1"/>
    <col min="890" max="890" width="34.7109375" style="278" bestFit="1" customWidth="1"/>
    <col min="891" max="891" width="37.140625" style="278" bestFit="1" customWidth="1" collapsed="1"/>
    <col min="892" max="892" width="19.85546875" style="278" bestFit="1" customWidth="1"/>
    <col min="893" max="893" width="18.140625" style="278" bestFit="1" customWidth="1" collapsed="1"/>
    <col min="894" max="894" width="16.28515625" style="278" bestFit="1" customWidth="1" collapsed="1"/>
    <col min="895" max="895" width="34.7109375" style="278" bestFit="1" customWidth="1"/>
    <col min="896" max="896" width="37.140625" style="278" bestFit="1" customWidth="1" collapsed="1"/>
    <col min="897" max="897" width="19.85546875" style="278" bestFit="1" customWidth="1"/>
    <col min="898" max="898" width="18.140625" style="278" bestFit="1" customWidth="1" collapsed="1"/>
    <col min="899" max="899" width="32.85546875" style="385" bestFit="1" customWidth="1"/>
    <col min="900" max="900" width="25.7109375" style="278" bestFit="1" customWidth="1"/>
    <col min="901" max="901" width="85.7109375" style="278" bestFit="1" customWidth="1"/>
    <col min="902" max="902" width="85.7109375" style="278" bestFit="1" customWidth="1" collapsed="1"/>
    <col min="903" max="903" width="10.140625" style="278" bestFit="1" customWidth="1"/>
    <col min="904" max="904" width="81.85546875" style="278" bestFit="1" customWidth="1"/>
    <col min="905" max="905" width="81.85546875" style="278" bestFit="1" customWidth="1" collapsed="1"/>
    <col min="906" max="906" width="21.28515625" style="278" bestFit="1" customWidth="1"/>
    <col min="907" max="907" width="22.140625" style="278" bestFit="1" customWidth="1"/>
    <col min="908" max="908" width="10.85546875" style="278" bestFit="1" customWidth="1"/>
    <col min="909" max="909" width="32.7109375" style="278" bestFit="1" customWidth="1"/>
    <col min="910" max="910" width="22.7109375" style="278" bestFit="1" customWidth="1"/>
    <col min="911" max="911" width="24.28515625" style="278" bestFit="1" customWidth="1"/>
    <col min="912" max="912" width="28.5703125" style="278" bestFit="1" customWidth="1"/>
    <col min="913" max="913" width="25" style="278" bestFit="1" customWidth="1"/>
    <col min="914" max="914" width="24.28515625" style="278" bestFit="1" customWidth="1" collapsed="1"/>
    <col min="915" max="915" width="25.5703125" style="278" bestFit="1" customWidth="1" collapsed="1"/>
    <col min="916" max="916" width="30.7109375" style="278" bestFit="1" customWidth="1"/>
    <col min="917" max="917" width="22.7109375" style="278" bestFit="1" customWidth="1"/>
    <col min="918" max="918" width="49.42578125" style="278" bestFit="1" customWidth="1"/>
    <col min="919" max="919" width="10.85546875" style="278" bestFit="1" customWidth="1"/>
    <col min="920" max="920" width="96.42578125" style="278" bestFit="1" customWidth="1"/>
    <col min="921" max="921" width="47.5703125" style="278" bestFit="1" customWidth="1"/>
    <col min="922" max="922" width="10.85546875" style="278" bestFit="1" customWidth="1" collapsed="1"/>
    <col min="923" max="923" width="36" style="278" bestFit="1" customWidth="1" collapsed="1"/>
    <col min="924" max="924" width="49.42578125" style="278" bestFit="1" customWidth="1"/>
    <col min="925" max="925" width="77" style="278" bestFit="1" customWidth="1"/>
    <col min="926" max="926" width="38.42578125" style="278" bestFit="1" customWidth="1"/>
    <col min="927" max="927" width="77.28515625" style="278" bestFit="1" customWidth="1"/>
    <col min="928" max="928" width="76.85546875" style="278" bestFit="1" customWidth="1"/>
    <col min="929" max="929" width="7.42578125" style="278" bestFit="1" customWidth="1"/>
    <col min="930" max="930" width="12.7109375" style="278" bestFit="1" customWidth="1"/>
    <col min="931" max="931" width="18.5703125" style="278" bestFit="1" customWidth="1"/>
    <col min="932" max="932" width="42.140625" style="278" bestFit="1" customWidth="1"/>
    <col min="933" max="933" width="143.140625" style="278" bestFit="1" customWidth="1"/>
    <col min="934" max="934" width="10.85546875" style="278" bestFit="1" customWidth="1"/>
    <col min="935" max="935" width="23.7109375" style="278" bestFit="1" customWidth="1"/>
    <col min="936" max="936" width="109.42578125" style="278" bestFit="1" customWidth="1"/>
    <col min="937" max="937" width="32.85546875" style="385" bestFit="1" customWidth="1"/>
    <col min="938" max="938" width="22.140625" style="278" bestFit="1" customWidth="1"/>
    <col min="939" max="939" width="10.85546875" style="278" bestFit="1" customWidth="1"/>
    <col min="940" max="940" width="18.5703125" style="278" bestFit="1" customWidth="1"/>
    <col min="941" max="941" width="23.7109375" style="278" bestFit="1" customWidth="1" collapsed="1"/>
    <col min="942" max="942" width="109.42578125" style="278" bestFit="1" customWidth="1"/>
    <col min="943" max="943" width="22.140625" style="278" bestFit="1" customWidth="1"/>
    <col min="944" max="944" width="214.5703125" style="278" bestFit="1" customWidth="1"/>
    <col min="945" max="945" width="49" style="278" bestFit="1" customWidth="1"/>
    <col min="946" max="946" width="42.85546875" style="278" bestFit="1" customWidth="1"/>
    <col min="947" max="947" width="32.140625" style="278" bestFit="1" customWidth="1" collapsed="1"/>
    <col min="948" max="948" width="25.28515625" style="278" bestFit="1" customWidth="1"/>
    <col min="949" max="949" width="10.85546875" style="278" bestFit="1" customWidth="1"/>
    <col min="950" max="950" width="35" style="278" bestFit="1" customWidth="1"/>
    <col min="951" max="951" width="42.85546875" style="278" bestFit="1" customWidth="1"/>
    <col min="952" max="952" width="14.42578125" style="278" bestFit="1" customWidth="1"/>
    <col min="953" max="953" width="88.28515625" style="278" bestFit="1" customWidth="1"/>
    <col min="954" max="954" width="7.42578125" style="278" bestFit="1" customWidth="1"/>
    <col min="955" max="955" width="63.5703125" style="278" bestFit="1" customWidth="1"/>
    <col min="956" max="956" width="7.42578125" style="278" bestFit="1" customWidth="1"/>
    <col min="957" max="957" width="21.7109375" style="278" bestFit="1" customWidth="1"/>
    <col min="958" max="958" width="88.28515625" style="278" bestFit="1" customWidth="1" collapsed="1"/>
    <col min="959" max="959" width="7.42578125" style="278" bestFit="1" customWidth="1" collapsed="1"/>
    <col min="960" max="960" width="63.5703125" style="278" bestFit="1" customWidth="1" collapsed="1"/>
    <col min="961" max="961" width="7.42578125" style="278" bestFit="1" customWidth="1" collapsed="1"/>
    <col min="962" max="962" width="10.85546875" style="278" bestFit="1" customWidth="1" collapsed="1"/>
    <col min="963" max="963" width="42" style="278" bestFit="1" customWidth="1"/>
    <col min="964" max="964" width="42.42578125" style="278" bestFit="1" customWidth="1"/>
    <col min="965" max="966" width="85.28515625" style="278" bestFit="1" customWidth="1"/>
    <col min="967" max="967" width="10.85546875" style="278" bestFit="1" customWidth="1"/>
    <col min="968" max="968" width="37.85546875" style="278" bestFit="1" customWidth="1"/>
    <col min="969" max="969" width="42" style="278" bestFit="1" customWidth="1"/>
    <col min="970" max="970" width="10.85546875" style="278" bestFit="1" customWidth="1"/>
    <col min="971" max="971" width="75.28515625" style="278" bestFit="1" customWidth="1"/>
    <col min="972" max="972" width="76.28515625" style="278" bestFit="1" customWidth="1"/>
    <col min="973" max="973" width="76.42578125" style="278" bestFit="1" customWidth="1"/>
    <col min="974" max="974" width="45.85546875" style="278" bestFit="1" customWidth="1"/>
    <col min="975" max="975" width="60.5703125" style="278" bestFit="1" customWidth="1"/>
    <col min="976" max="976" width="10.85546875" style="278" bestFit="1" customWidth="1"/>
    <col min="977" max="977" width="46.5703125" style="278" bestFit="1" customWidth="1"/>
    <col min="978" max="978" width="47" style="278" bestFit="1" customWidth="1"/>
    <col min="979" max="979" width="59.28515625" style="278" bestFit="1" customWidth="1"/>
    <col min="980" max="980" width="46.5703125" style="278" bestFit="1" customWidth="1"/>
    <col min="981" max="981" width="56.140625" style="278" bestFit="1" customWidth="1"/>
    <col min="982" max="982" width="40" style="278" bestFit="1" customWidth="1"/>
    <col min="983" max="983" width="10.85546875" style="278" bestFit="1" customWidth="1"/>
    <col min="984" max="984" width="48" style="278" bestFit="1" customWidth="1"/>
    <col min="985" max="985" width="48.42578125" style="278" bestFit="1" customWidth="1"/>
    <col min="986" max="986" width="41" style="278" bestFit="1" customWidth="1"/>
    <col min="987" max="987" width="64.85546875" style="278" bestFit="1" customWidth="1"/>
    <col min="988" max="988" width="48.28515625" style="278" bestFit="1" customWidth="1"/>
    <col min="989" max="989" width="103.7109375" style="278" bestFit="1" customWidth="1"/>
    <col min="990" max="990" width="57.42578125" style="278" bestFit="1" customWidth="1"/>
    <col min="991" max="991" width="48" style="278" bestFit="1" customWidth="1"/>
    <col min="992" max="992" width="4.7109375" style="278" bestFit="1" customWidth="1"/>
    <col min="993" max="993" width="10.85546875" style="278" bestFit="1" customWidth="1"/>
    <col min="994" max="994" width="32.85546875" style="385" bestFit="1" customWidth="1"/>
    <col min="995" max="995" width="22.140625" style="278" bestFit="1" customWidth="1"/>
    <col min="996" max="996" width="43.85546875" style="278" bestFit="1" customWidth="1"/>
    <col min="997" max="997" width="10.85546875" style="278" bestFit="1" customWidth="1"/>
    <col min="998" max="998" width="33.140625" style="278" bestFit="1" customWidth="1"/>
    <col min="999" max="999" width="15.140625" style="278" bestFit="1" customWidth="1"/>
    <col min="1000" max="1000" width="10.85546875" style="278" bestFit="1" customWidth="1"/>
    <col min="1001" max="1001" width="39.5703125" style="278" bestFit="1" customWidth="1"/>
    <col min="1002" max="1002" width="47" style="278" bestFit="1" customWidth="1" collapsed="1"/>
    <col min="1003" max="1004" width="97.42578125" style="278" bestFit="1" customWidth="1" collapsed="1"/>
    <col min="1005" max="1006" width="93.7109375" style="278" bestFit="1" customWidth="1" collapsed="1"/>
    <col min="1007" max="1008" width="95.85546875" style="278" bestFit="1" customWidth="1" collapsed="1"/>
    <col min="1009" max="1009" width="98.140625" style="278" bestFit="1" customWidth="1" collapsed="1"/>
    <col min="1010" max="1011" width="52" style="278" bestFit="1" customWidth="1" collapsed="1"/>
    <col min="1012" max="1012" width="41.42578125" style="278" bestFit="1" customWidth="1" collapsed="1"/>
    <col min="1013" max="1013" width="10.85546875" style="278" bestFit="1" customWidth="1"/>
    <col min="1014" max="1014" width="41.28515625" style="370" bestFit="1" customWidth="1"/>
    <col min="1015" max="1015" width="10.85546875" style="278" bestFit="1" customWidth="1"/>
    <col min="1016" max="1016" width="41.7109375" style="370" bestFit="1" customWidth="1"/>
    <col min="1017" max="1017" width="88.28515625" style="370" bestFit="1" customWidth="1"/>
    <col min="1018" max="1018" width="56.140625" style="370" bestFit="1" customWidth="1"/>
    <col min="1019" max="1019" width="74.85546875" style="370" bestFit="1" customWidth="1"/>
    <col min="1020" max="1020" width="74.28515625" style="370" bestFit="1" customWidth="1" collapsed="1"/>
    <col min="1021" max="1021" width="78.140625" style="370" bestFit="1" customWidth="1"/>
    <col min="1022" max="1022" width="74.42578125" style="370" bestFit="1" customWidth="1"/>
    <col min="1023" max="1023" width="74.42578125" style="370" bestFit="1" customWidth="1" collapsed="1"/>
    <col min="1024" max="1024" width="131.85546875" style="370" bestFit="1" customWidth="1" collapsed="1"/>
    <col min="1025" max="1025" width="53.140625" style="370" bestFit="1" customWidth="1" collapsed="1"/>
    <col min="1026" max="1026" width="57" style="370" bestFit="1" customWidth="1"/>
    <col min="1027" max="1027" width="43" style="370" bestFit="1" customWidth="1"/>
    <col min="1028" max="1028" width="41.85546875" style="370" bestFit="1" customWidth="1"/>
    <col min="1029" max="1029" width="31.28515625" style="370" bestFit="1" customWidth="1"/>
    <col min="1030" max="1030" width="68.85546875" style="370" bestFit="1" customWidth="1"/>
    <col min="1031" max="1031" width="7.42578125" style="370" bestFit="1" customWidth="1"/>
    <col min="1032" max="1032" width="65.5703125" style="370" bestFit="1" customWidth="1"/>
    <col min="1033" max="1033" width="7.42578125" style="370" bestFit="1" customWidth="1"/>
    <col min="1034" max="1034" width="75.28515625" style="370" bestFit="1" customWidth="1"/>
    <col min="1035" max="1035" width="7.42578125" style="370" bestFit="1" customWidth="1"/>
    <col min="1036" max="1036" width="70.85546875" style="370" bestFit="1" customWidth="1"/>
    <col min="1037" max="1037" width="7.42578125" style="370" bestFit="1" customWidth="1"/>
    <col min="1038" max="1038" width="88.28515625" style="370" bestFit="1" customWidth="1"/>
    <col min="1039" max="1039" width="56.140625" style="370" bestFit="1" customWidth="1"/>
    <col min="1040" max="1040" width="74.85546875" style="370" bestFit="1" customWidth="1"/>
    <col min="1041" max="1041" width="74.28515625" style="370" bestFit="1" customWidth="1"/>
    <col min="1042" max="1042" width="78.140625" style="370" bestFit="1" customWidth="1" collapsed="1"/>
    <col min="1043" max="1043" width="57" style="370" bestFit="1" customWidth="1"/>
    <col min="1044" max="1044" width="43" style="370" bestFit="1" customWidth="1"/>
    <col min="1045" max="1045" width="10.85546875" style="370" bestFit="1" customWidth="1"/>
    <col min="1046" max="1046" width="159.42578125" style="278" bestFit="1" customWidth="1"/>
    <col min="1047" max="1047" width="10.85546875" style="278" bestFit="1" customWidth="1"/>
    <col min="1048" max="1049" width="70.5703125" style="278" bestFit="1" customWidth="1"/>
    <col min="1050" max="1050" width="30.42578125" style="278" bestFit="1" customWidth="1"/>
    <col min="1051" max="1051" width="42.7109375" style="278" bestFit="1" customWidth="1"/>
    <col min="1052" max="1052" width="52.5703125" style="278" bestFit="1" customWidth="1" collapsed="1"/>
    <col min="1053" max="1053" width="35" style="278" bestFit="1" customWidth="1" collapsed="1"/>
    <col min="1054" max="1054" width="61.7109375" style="278" bestFit="1" customWidth="1" collapsed="1"/>
    <col min="1055" max="1055" width="53.42578125" style="278" bestFit="1" customWidth="1" collapsed="1"/>
    <col min="1056" max="1056" width="49.5703125" style="278" bestFit="1" customWidth="1" collapsed="1"/>
    <col min="1057" max="1057" width="42.7109375" style="278" bestFit="1" customWidth="1"/>
    <col min="1058" max="1058" width="70.5703125" style="278" bestFit="1" customWidth="1"/>
    <col min="1059" max="1059" width="42.85546875" style="278" bestFit="1" customWidth="1"/>
    <col min="1060" max="1060" width="30.85546875" style="278" bestFit="1" customWidth="1"/>
    <col min="1061" max="1061" width="77.85546875" style="278" bestFit="1" customWidth="1"/>
    <col min="1062" max="1062" width="31" style="278" bestFit="1" customWidth="1"/>
    <col min="1063" max="1063" width="35" style="278" bestFit="1" customWidth="1"/>
    <col min="1064" max="1064" width="34.140625" style="278" bestFit="1" customWidth="1"/>
    <col min="1065" max="1066" width="61.140625" style="278" bestFit="1" customWidth="1"/>
    <col min="1067" max="1067" width="59.85546875" style="278" bestFit="1" customWidth="1"/>
    <col min="1068" max="1068" width="33.140625" style="278" bestFit="1" customWidth="1"/>
    <col min="1069" max="1070" width="43.42578125" style="278" bestFit="1" customWidth="1"/>
    <col min="1071" max="1071" width="72.7109375" style="278" bestFit="1" customWidth="1" collapsed="1"/>
    <col min="1072" max="1072" width="40" style="278" bestFit="1" customWidth="1"/>
    <col min="1073" max="1073" width="48.28515625" style="278" bestFit="1" customWidth="1"/>
    <col min="1074" max="1074" width="112.5703125" style="278" bestFit="1" customWidth="1"/>
    <col min="1075" max="1075" width="36.7109375" style="278" bestFit="1" customWidth="1"/>
    <col min="1076" max="1076" width="34.85546875" style="278" bestFit="1" customWidth="1"/>
    <col min="1077" max="1077" width="34" style="278" bestFit="1" customWidth="1"/>
    <col min="1078" max="1078" width="49" style="278" bestFit="1" customWidth="1"/>
    <col min="1079" max="1079" width="10.85546875" style="278" bestFit="1" customWidth="1"/>
    <col min="1080" max="1080" width="107.28515625" style="278" bestFit="1" customWidth="1"/>
    <col min="1081" max="1081" width="106.42578125" style="278" bestFit="1" customWidth="1"/>
    <col min="1082" max="1082" width="36.85546875" style="278" bestFit="1" customWidth="1"/>
    <col min="1083" max="1083" width="45.42578125" style="278" bestFit="1" customWidth="1"/>
    <col min="1084" max="1084" width="41.140625" style="278" bestFit="1" customWidth="1"/>
    <col min="1085" max="1085" width="61.7109375" style="278" bestFit="1" customWidth="1"/>
    <col min="1086" max="1086" width="84.85546875" style="278" bestFit="1" customWidth="1"/>
    <col min="1087" max="1087" width="61.5703125" style="278" bestFit="1" customWidth="1"/>
    <col min="1088" max="1088" width="69.140625" style="278" bestFit="1" customWidth="1"/>
    <col min="1089" max="1089" width="93.5703125" style="278" bestFit="1" customWidth="1" collapsed="1"/>
    <col min="1090" max="1090" width="101.140625" style="278" bestFit="1" customWidth="1" collapsed="1"/>
    <col min="1091" max="1091" width="46.85546875" style="278" bestFit="1" customWidth="1" collapsed="1"/>
    <col min="1092" max="1092" width="54.42578125" style="278" bestFit="1" customWidth="1" collapsed="1"/>
    <col min="1093" max="1093" width="70.140625" style="278" bestFit="1" customWidth="1" collapsed="1"/>
    <col min="1094" max="1094" width="65.42578125" style="278" bestFit="1" customWidth="1" collapsed="1"/>
    <col min="1095" max="1095" width="69.42578125" style="278" bestFit="1" customWidth="1" collapsed="1"/>
    <col min="1096" max="1096" width="125.85546875" style="278" bestFit="1" customWidth="1" collapsed="1"/>
    <col min="1097" max="1097" width="50.5703125" style="278" bestFit="1" customWidth="1"/>
    <col min="1098" max="1098" width="34.28515625" style="278" bestFit="1" customWidth="1"/>
    <col min="1099" max="1099" width="41.7109375" style="278" bestFit="1" customWidth="1"/>
    <col min="1100" max="1100" width="10.85546875" style="278" bestFit="1" customWidth="1"/>
    <col min="1101" max="1101" width="49.42578125" style="278" bestFit="1" customWidth="1"/>
    <col min="1102" max="1102" width="91" style="278" bestFit="1" customWidth="1"/>
    <col min="1103" max="1103" width="10.85546875" style="278" bestFit="1" customWidth="1"/>
    <col min="1104" max="1104" width="70.5703125" style="278" bestFit="1" customWidth="1"/>
    <col min="1105" max="1105" width="55" style="278" bestFit="1" customWidth="1"/>
    <col min="1106" max="1106" width="36.7109375" style="278" bestFit="1" customWidth="1" collapsed="1"/>
    <col min="1107" max="1107" width="42.85546875" style="278" bestFit="1" customWidth="1" collapsed="1"/>
    <col min="1108" max="1108" width="46" style="278" bestFit="1" customWidth="1" collapsed="1"/>
    <col min="1109" max="1109" width="77.85546875" style="278" bestFit="1" customWidth="1" collapsed="1"/>
    <col min="1110" max="1110" width="46" style="278" bestFit="1" customWidth="1" collapsed="1"/>
    <col min="1111" max="1111" width="41.7109375" style="278" bestFit="1" customWidth="1" collapsed="1"/>
    <col min="1112" max="1112" width="49.28515625" style="278" bestFit="1" customWidth="1" collapsed="1"/>
    <col min="1113" max="1113" width="61.140625" style="278" bestFit="1" customWidth="1" collapsed="1"/>
    <col min="1114" max="1114" width="43.42578125" style="278" bestFit="1" customWidth="1" collapsed="1"/>
    <col min="1115" max="1115" width="72.7109375" style="278" bestFit="1" customWidth="1" collapsed="1"/>
    <col min="1116" max="1116" width="55" style="278" bestFit="1" customWidth="1" collapsed="1"/>
    <col min="1117" max="1117" width="48.28515625" style="278" bestFit="1" customWidth="1" collapsed="1"/>
    <col min="1118" max="1118" width="112.5703125" style="278" bestFit="1" customWidth="1" collapsed="1"/>
    <col min="1119" max="1119" width="51.7109375" style="278" bestFit="1" customWidth="1" collapsed="1"/>
    <col min="1120" max="1120" width="41.5703125" style="278" bestFit="1" customWidth="1" collapsed="1"/>
    <col min="1121" max="1121" width="49.140625" style="278" bestFit="1" customWidth="1" collapsed="1"/>
    <col min="1122" max="1122" width="70.5703125" style="278" bestFit="1" customWidth="1" collapsed="1"/>
    <col min="1123" max="1123" width="49" style="278" bestFit="1" customWidth="1" collapsed="1"/>
    <col min="1124" max="1124" width="62.42578125" style="278" bestFit="1" customWidth="1" collapsed="1"/>
    <col min="1125" max="1125" width="44.140625" style="278" bestFit="1" customWidth="1" collapsed="1"/>
    <col min="1126" max="1126" width="83.140625" style="278" bestFit="1" customWidth="1" collapsed="1"/>
    <col min="1127" max="1127" width="43.42578125" style="278" bestFit="1" customWidth="1" collapsed="1"/>
    <col min="1128" max="1128" width="70.5703125" style="278" bestFit="1" customWidth="1" collapsed="1"/>
    <col min="1129" max="1129" width="137.5703125" style="278" bestFit="1" customWidth="1" collapsed="1"/>
    <col min="1130" max="1130" width="47.5703125" style="278" bestFit="1" customWidth="1" collapsed="1"/>
    <col min="1131" max="1131" width="10.85546875" style="278" bestFit="1" customWidth="1" collapsed="1"/>
    <col min="1132" max="1132" width="71" style="278" bestFit="1" customWidth="1"/>
    <col min="1133" max="1133" width="70.5703125" style="278" bestFit="1" customWidth="1"/>
    <col min="1134" max="1134" width="55" style="278" bestFit="1" customWidth="1" collapsed="1"/>
    <col min="1135" max="1135" width="36.7109375" style="278" bestFit="1" customWidth="1" collapsed="1"/>
    <col min="1136" max="1136" width="42.85546875" style="278" bestFit="1" customWidth="1" collapsed="1"/>
    <col min="1137" max="1137" width="30.85546875" style="278" bestFit="1" customWidth="1" collapsed="1"/>
    <col min="1138" max="1138" width="77.85546875" style="278" bestFit="1" customWidth="1" collapsed="1"/>
    <col min="1139" max="1139" width="31" style="278" bestFit="1" customWidth="1" collapsed="1"/>
    <col min="1140" max="1140" width="35" style="278" bestFit="1" customWidth="1" collapsed="1"/>
    <col min="1141" max="1141" width="34.140625" style="278" bestFit="1" customWidth="1" collapsed="1"/>
    <col min="1142" max="1142" width="61.140625" style="278" bestFit="1" customWidth="1" collapsed="1"/>
    <col min="1143" max="1143" width="72.7109375" style="278" bestFit="1" customWidth="1" collapsed="1"/>
    <col min="1144" max="1144" width="33.140625" style="278" bestFit="1" customWidth="1" collapsed="1"/>
    <col min="1145" max="1145" width="43.42578125" style="278" bestFit="1" customWidth="1" collapsed="1"/>
    <col min="1146" max="1146" width="83.7109375" style="278" bestFit="1" customWidth="1" collapsed="1"/>
    <col min="1147" max="1147" width="40" style="278" bestFit="1" customWidth="1" collapsed="1"/>
    <col min="1148" max="1148" width="48.28515625" style="278" bestFit="1" customWidth="1" collapsed="1"/>
    <col min="1149" max="1149" width="112.5703125" style="278" bestFit="1" customWidth="1" collapsed="1"/>
    <col min="1150" max="1150" width="36.7109375" style="278" bestFit="1" customWidth="1" collapsed="1"/>
    <col min="1151" max="1151" width="34.85546875" style="278" bestFit="1" customWidth="1" collapsed="1"/>
    <col min="1152" max="1152" width="34" style="278" bestFit="1" customWidth="1" collapsed="1"/>
    <col min="1153" max="1153" width="10.85546875" style="278" bestFit="1" customWidth="1" collapsed="1"/>
    <col min="1154" max="1154" width="116.140625" style="278" bestFit="1" customWidth="1"/>
    <col min="1155" max="1155" width="70.5703125" style="278" bestFit="1" customWidth="1"/>
    <col min="1156" max="1156" width="42" style="278" bestFit="1" customWidth="1"/>
    <col min="1157" max="1157" width="55" style="278" bestFit="1" customWidth="1"/>
    <col min="1158" max="1158" width="47" style="278" bestFit="1" customWidth="1"/>
    <col min="1159" max="1159" width="42.85546875" style="278" bestFit="1" customWidth="1"/>
    <col min="1160" max="1160" width="41.140625" style="278" bestFit="1" customWidth="1"/>
    <col min="1161" max="1161" width="77.85546875" style="278" bestFit="1" customWidth="1"/>
    <col min="1162" max="1162" width="41.28515625" style="278" bestFit="1" customWidth="1"/>
    <col min="1163" max="1163" width="37" style="278" bestFit="1" customWidth="1"/>
    <col min="1164" max="1164" width="44.42578125" style="278" bestFit="1" customWidth="1"/>
    <col min="1165" max="1165" width="61.140625" style="278" bestFit="1" customWidth="1"/>
    <col min="1166" max="1166" width="77" style="278" bestFit="1" customWidth="1"/>
    <col min="1167" max="1167" width="43.5703125" style="278" bestFit="1" customWidth="1"/>
    <col min="1168" max="1168" width="43.42578125" style="278" bestFit="1" customWidth="1"/>
    <col min="1169" max="1169" width="72.7109375" style="278" bestFit="1" customWidth="1"/>
    <col min="1170" max="1170" width="50.28515625" style="278" bestFit="1" customWidth="1"/>
    <col min="1171" max="1171" width="48.28515625" style="278" bestFit="1" customWidth="1"/>
    <col min="1172" max="1172" width="112.5703125" style="278" bestFit="1" customWidth="1"/>
    <col min="1173" max="1173" width="47" style="278" bestFit="1" customWidth="1"/>
    <col min="1174" max="1174" width="36.85546875" style="278" bestFit="1" customWidth="1"/>
    <col min="1175" max="1175" width="44.28515625" style="278" bestFit="1" customWidth="1"/>
    <col min="1176" max="1176" width="10.85546875" style="278" bestFit="1" customWidth="1"/>
    <col min="1177" max="1177" width="56" style="278" bestFit="1" customWidth="1"/>
    <col min="1178" max="1178" width="4.7109375" style="278" bestFit="1" customWidth="1"/>
    <col min="1179" max="1179" width="22.140625" style="278" bestFit="1" customWidth="1"/>
    <col min="1180" max="1180" width="32.85546875" style="385" bestFit="1" customWidth="1"/>
    <col min="1181" max="1181" width="22.140625" style="278" bestFit="1" customWidth="1"/>
    <col min="1182" max="1182" width="36.5703125" style="278" bestFit="1" customWidth="1"/>
    <col min="1183" max="1183" width="70.5703125" style="278" bestFit="1" customWidth="1"/>
    <col min="1184" max="1184" width="52.42578125" style="278" bestFit="1" customWidth="1"/>
    <col min="1185" max="1185" width="46" style="278" bestFit="1" customWidth="1" collapsed="1"/>
    <col min="1186" max="1186" width="67.28515625" style="278" bestFit="1" customWidth="1" collapsed="1"/>
    <col min="1187" max="1187" width="60.7109375" style="278" bestFit="1" customWidth="1" collapsed="1"/>
    <col min="1188" max="1188" width="47.42578125" style="278" bestFit="1" customWidth="1" collapsed="1"/>
    <col min="1189" max="1189" width="63.140625" style="278" bestFit="1" customWidth="1" collapsed="1"/>
    <col min="1190" max="1190" width="138" style="278" bestFit="1" customWidth="1" collapsed="1"/>
    <col min="1191" max="1191" width="33.5703125" style="278" bestFit="1" customWidth="1" collapsed="1"/>
    <col min="1192" max="1192" width="10.85546875" style="278" bestFit="1" customWidth="1" collapsed="1"/>
    <col min="1193" max="1193" width="45.42578125" style="278" bestFit="1" customWidth="1" collapsed="1"/>
    <col min="1194" max="1194" width="70.5703125" style="278" bestFit="1" customWidth="1" collapsed="1"/>
    <col min="1195" max="1195" width="79.7109375" style="278" bestFit="1" customWidth="1" collapsed="1"/>
    <col min="1196" max="1196" width="49.28515625" style="278" bestFit="1" customWidth="1" collapsed="1"/>
    <col min="1197" max="1197" width="44.42578125" style="278" bestFit="1" customWidth="1" collapsed="1"/>
    <col min="1198" max="1198" width="64.140625" style="278" bestFit="1" customWidth="1" collapsed="1"/>
    <col min="1199" max="1199" width="57.5703125" style="278" bestFit="1" customWidth="1" collapsed="1"/>
    <col min="1200" max="1200" width="45" style="278" bestFit="1" customWidth="1" collapsed="1"/>
    <col min="1201" max="1201" width="60" style="278" bestFit="1" customWidth="1" collapsed="1"/>
    <col min="1202" max="1202" width="134.85546875" style="278" bestFit="1" customWidth="1" collapsed="1"/>
    <col min="1203" max="1203" width="57" style="278" bestFit="1" customWidth="1" collapsed="1"/>
    <col min="1204" max="1204" width="10.85546875" style="278" bestFit="1" customWidth="1" collapsed="1"/>
    <col min="1205" max="1205" width="61.140625" style="278" bestFit="1" customWidth="1"/>
    <col min="1206" max="1206" width="10.85546875" style="278" bestFit="1" customWidth="1"/>
    <col min="1207" max="1207" width="29.85546875" style="278" bestFit="1" customWidth="1"/>
    <col min="1208" max="1208" width="70.5703125" style="278" bestFit="1" customWidth="1"/>
    <col min="1209" max="1209" width="36.85546875" style="278" bestFit="1" customWidth="1"/>
    <col min="1210" max="1210" width="44.42578125" style="278" bestFit="1" customWidth="1" collapsed="1"/>
    <col min="1211" max="1211" width="38" style="278" bestFit="1" customWidth="1"/>
    <col min="1212" max="1212" width="10.85546875" style="278" bestFit="1" customWidth="1"/>
    <col min="1213" max="1213" width="45.42578125" style="278" bestFit="1" customWidth="1"/>
    <col min="1214" max="1214" width="52.7109375" style="278" bestFit="1" customWidth="1" collapsed="1"/>
    <col min="1215" max="1215" width="88.140625" style="278" bestFit="1" customWidth="1"/>
    <col min="1216" max="1216" width="88.140625" style="278" bestFit="1" customWidth="1" collapsed="1"/>
    <col min="1217" max="1217" width="56.5703125" style="278" bestFit="1" customWidth="1" collapsed="1"/>
    <col min="1218" max="1219" width="100.140625" style="278" bestFit="1" customWidth="1" collapsed="1"/>
    <col min="1220" max="1220" width="50.5703125" style="278" bestFit="1" customWidth="1" collapsed="1"/>
    <col min="1221" max="1221" width="70.28515625" style="278" bestFit="1" customWidth="1"/>
    <col min="1222" max="1222" width="79.5703125" style="278" bestFit="1" customWidth="1"/>
    <col min="1223" max="1223" width="59.28515625" style="278" bestFit="1" customWidth="1" collapsed="1"/>
    <col min="1224" max="1224" width="37" style="278" bestFit="1" customWidth="1" collapsed="1"/>
    <col min="1225" max="1225" width="36.140625" style="278" bestFit="1" customWidth="1" collapsed="1"/>
    <col min="1226" max="1226" width="69.140625" style="278" bestFit="1" customWidth="1" collapsed="1"/>
    <col min="1227" max="1227" width="31.42578125" style="278" bestFit="1" customWidth="1" collapsed="1"/>
    <col min="1228" max="1228" width="35.42578125" style="278" bestFit="1" customWidth="1" collapsed="1"/>
    <col min="1229" max="1229" width="44" style="278" bestFit="1" customWidth="1" collapsed="1"/>
    <col min="1230" max="1230" width="40.140625" style="278" bestFit="1" customWidth="1" collapsed="1"/>
    <col min="1231" max="1231" width="47.5703125" style="278" bestFit="1" customWidth="1" collapsed="1"/>
    <col min="1232" max="1232" width="10.85546875" style="278" bestFit="1" customWidth="1"/>
    <col min="1233" max="1233" width="66" style="278" bestFit="1" customWidth="1"/>
    <col min="1234" max="1234" width="10.85546875" style="278" bestFit="1" customWidth="1"/>
    <col min="1235" max="1235" width="36.85546875" style="278" bestFit="1" customWidth="1"/>
    <col min="1236" max="1236" width="62.7109375" style="278" bestFit="1" customWidth="1"/>
    <col min="1237" max="1237" width="33.42578125" style="278" bestFit="1" customWidth="1"/>
    <col min="1238" max="1238" width="30.140625" style="278" bestFit="1" customWidth="1"/>
    <col min="1239" max="1239" width="37.7109375" style="278" bestFit="1" customWidth="1"/>
    <col min="1240" max="1240" width="130.28515625" style="278" bestFit="1" customWidth="1"/>
    <col min="1241" max="1241" width="65" style="278" bestFit="1" customWidth="1"/>
    <col min="1242" max="1242" width="75.85546875" style="278" bestFit="1" customWidth="1"/>
    <col min="1243" max="1243" width="108.85546875" style="278" bestFit="1" customWidth="1"/>
    <col min="1244" max="1244" width="10.85546875" style="278" bestFit="1" customWidth="1"/>
    <col min="1245" max="1246" width="43.140625" style="278" bestFit="1" customWidth="1"/>
    <col min="1247" max="1247" width="75.85546875" style="278" bestFit="1" customWidth="1"/>
    <col min="1248" max="1248" width="108.85546875" style="278" bestFit="1" customWidth="1"/>
    <col min="1249" max="1249" width="7.42578125" style="278" bestFit="1" customWidth="1" collapsed="1"/>
    <col min="1250" max="1250" width="62.140625" style="278" bestFit="1" customWidth="1"/>
    <col min="1251" max="1251" width="42.7109375" style="278" bestFit="1" customWidth="1"/>
    <col min="1252" max="1252" width="12.7109375" style="278" bestFit="1" customWidth="1"/>
    <col min="1253" max="1253" width="77.42578125" style="278" bestFit="1" customWidth="1"/>
    <col min="1254" max="1254" width="42.5703125" style="278" bestFit="1" customWidth="1"/>
    <col min="1255" max="1255" width="37.28515625" style="278" bestFit="1" customWidth="1"/>
    <col min="1256" max="1256" width="44.140625" style="278" bestFit="1" customWidth="1"/>
    <col min="1257" max="1258" width="113.7109375" style="278" bestFit="1" customWidth="1"/>
    <col min="1259" max="1259" width="84.7109375" style="278" bestFit="1" customWidth="1" collapsed="1"/>
    <col min="1260" max="1260" width="40.28515625" style="278" bestFit="1" customWidth="1" collapsed="1"/>
    <col min="1261" max="1261" width="35.28515625" style="278" bestFit="1" customWidth="1"/>
    <col min="1262" max="1262" width="17.42578125" style="278" bestFit="1" customWidth="1"/>
    <col min="1263" max="1263" width="35.7109375" style="278" bestFit="1" customWidth="1" collapsed="1"/>
    <col min="1264" max="1264" width="33.140625" style="278" bestFit="1" customWidth="1" collapsed="1"/>
    <col min="1265" max="1265" width="42.85546875" style="278" bestFit="1" customWidth="1" collapsed="1"/>
    <col min="1266" max="1266" width="42" style="278" bestFit="1" customWidth="1" collapsed="1"/>
    <col min="1267" max="1267" width="77.85546875" style="278" bestFit="1" customWidth="1" collapsed="1"/>
    <col min="1268" max="1268" width="39.7109375" style="278" bestFit="1" customWidth="1" collapsed="1"/>
    <col min="1269" max="1269" width="33.7109375" style="278" bestFit="1" customWidth="1" collapsed="1"/>
    <col min="1270" max="1270" width="41.28515625" style="278" bestFit="1" customWidth="1" collapsed="1"/>
    <col min="1271" max="1271" width="61.140625" style="278" bestFit="1" customWidth="1" collapsed="1"/>
    <col min="1272" max="1272" width="59.28515625" style="278" bestFit="1" customWidth="1" collapsed="1"/>
    <col min="1273" max="1273" width="34.5703125" style="278" bestFit="1" customWidth="1" collapsed="1"/>
    <col min="1274" max="1274" width="43.42578125" style="278" bestFit="1" customWidth="1" collapsed="1"/>
    <col min="1275" max="1275" width="72.7109375" style="278" bestFit="1" customWidth="1" collapsed="1"/>
    <col min="1276" max="1276" width="42.5703125" style="278" bestFit="1" customWidth="1" collapsed="1"/>
    <col min="1277" max="1277" width="48.28515625" style="278" bestFit="1" customWidth="1" collapsed="1"/>
    <col min="1278" max="1278" width="77" style="278" bestFit="1" customWidth="1" collapsed="1"/>
    <col min="1279" max="1279" width="41.5703125" style="278" bestFit="1" customWidth="1" collapsed="1"/>
    <col min="1280" max="1280" width="112.5703125" style="278" bestFit="1" customWidth="1" collapsed="1"/>
    <col min="1281" max="1281" width="40.42578125" style="278" bestFit="1" customWidth="1" collapsed="1"/>
    <col min="1282" max="1282" width="35.140625" style="278" bestFit="1" customWidth="1" collapsed="1"/>
    <col min="1283" max="1284" width="36.140625" style="278" bestFit="1" customWidth="1" collapsed="1"/>
    <col min="1285" max="1285" width="42.7109375" style="278" bestFit="1" customWidth="1" collapsed="1"/>
    <col min="1286" max="1287" width="43.7109375" style="278" bestFit="1" customWidth="1" collapsed="1"/>
    <col min="1288" max="1288" width="10.85546875" style="278" bestFit="1" customWidth="1"/>
    <col min="1289" max="1289" width="94.28515625" style="278" bestFit="1" customWidth="1"/>
    <col min="1290" max="1290" width="18.42578125" style="278" bestFit="1" customWidth="1"/>
    <col min="1291" max="1291" width="70.5703125" style="278" bestFit="1" customWidth="1"/>
    <col min="1292" max="1292" width="34" style="278" bestFit="1" customWidth="1"/>
    <col min="1293" max="1293" width="48.28515625" style="278" bestFit="1" customWidth="1" collapsed="1"/>
    <col min="1294" max="1294" width="48.140625" style="278" bestFit="1" customWidth="1" collapsed="1"/>
    <col min="1295" max="1295" width="56" style="278" bestFit="1" customWidth="1" collapsed="1"/>
    <col min="1296" max="1297" width="75.85546875" style="278" bestFit="1" customWidth="1" collapsed="1"/>
    <col min="1298" max="1298" width="35.85546875" style="278" bestFit="1" customWidth="1" collapsed="1"/>
    <col min="1299" max="1300" width="67.5703125" style="278" bestFit="1" customWidth="1" collapsed="1"/>
    <col min="1301" max="1301" width="41.28515625" style="278" bestFit="1" customWidth="1" collapsed="1"/>
    <col min="1302" max="1302" width="48.85546875" style="278" bestFit="1" customWidth="1" collapsed="1"/>
    <col min="1303" max="1303" width="37.5703125" style="278" bestFit="1" customWidth="1" collapsed="1"/>
    <col min="1304" max="1304" width="117.5703125" style="278" bestFit="1" customWidth="1"/>
    <col min="1305" max="1305" width="70.5703125" style="278" bestFit="1" customWidth="1"/>
    <col min="1306" max="1306" width="42.85546875" style="278" bestFit="1" customWidth="1"/>
    <col min="1307" max="1307" width="42" style="278" bestFit="1" customWidth="1"/>
    <col min="1308" max="1308" width="77.85546875" style="278" bestFit="1" customWidth="1"/>
    <col min="1309" max="1309" width="39.7109375" style="278" bestFit="1" customWidth="1" collapsed="1"/>
    <col min="1310" max="1310" width="29.85546875" style="278" bestFit="1" customWidth="1"/>
    <col min="1311" max="1311" width="36.42578125" style="278" bestFit="1" customWidth="1"/>
    <col min="1312" max="1312" width="61.140625" style="278" bestFit="1" customWidth="1"/>
    <col min="1313" max="1313" width="59.85546875" style="278" bestFit="1" customWidth="1"/>
    <col min="1314" max="1314" width="34.5703125" style="278" bestFit="1" customWidth="1"/>
    <col min="1315" max="1315" width="43.42578125" style="278" bestFit="1" customWidth="1"/>
    <col min="1316" max="1316" width="72.7109375" style="278" bestFit="1" customWidth="1" collapsed="1"/>
    <col min="1317" max="1317" width="42.5703125" style="278" bestFit="1" customWidth="1"/>
    <col min="1318" max="1318" width="43.42578125" style="278" bestFit="1" customWidth="1"/>
    <col min="1319" max="1319" width="48.28515625" style="278" bestFit="1" customWidth="1"/>
    <col min="1320" max="1320" width="112.5703125" style="278" bestFit="1" customWidth="1"/>
    <col min="1321" max="1321" width="40.42578125" style="278" bestFit="1" customWidth="1" collapsed="1"/>
    <col min="1322" max="1322" width="29.85546875" style="278" bestFit="1" customWidth="1" collapsed="1"/>
    <col min="1323" max="1323" width="36.140625" style="278" bestFit="1" customWidth="1"/>
    <col min="1324" max="1324" width="10.85546875" style="278" bestFit="1" customWidth="1"/>
    <col min="1325" max="1325" width="88.42578125" style="278" bestFit="1" customWidth="1"/>
    <col min="1326" max="1326" width="70.5703125" style="278" bestFit="1" customWidth="1"/>
    <col min="1327" max="1327" width="47.140625" style="278" bestFit="1" customWidth="1" collapsed="1"/>
    <col min="1328" max="1328" width="48.7109375" style="278" bestFit="1" customWidth="1" collapsed="1"/>
    <col min="1329" max="1329" width="46.7109375" style="278" bestFit="1" customWidth="1" collapsed="1"/>
    <col min="1330" max="1330" width="39.85546875" style="278" bestFit="1" customWidth="1" collapsed="1"/>
    <col min="1331" max="1331" width="71.85546875" style="278" bestFit="1" customWidth="1" collapsed="1"/>
    <col min="1332" max="1332" width="62" style="278" bestFit="1" customWidth="1" collapsed="1"/>
    <col min="1333" max="1333" width="77.28515625" style="278" bestFit="1" customWidth="1" collapsed="1"/>
    <col min="1334" max="1334" width="55.42578125" style="278" bestFit="1" customWidth="1" collapsed="1"/>
    <col min="1335" max="1335" width="60" style="278" bestFit="1" customWidth="1" collapsed="1"/>
    <col min="1336" max="1336" width="45" style="278" bestFit="1" customWidth="1" collapsed="1"/>
    <col min="1337" max="1337" width="52.5703125" style="278" bestFit="1" customWidth="1" collapsed="1"/>
    <col min="1338" max="1338" width="75.140625" style="278" bestFit="1" customWidth="1" collapsed="1"/>
    <col min="1339" max="1339" width="46.140625" style="278" bestFit="1" customWidth="1" collapsed="1"/>
    <col min="1340" max="1340" width="78.7109375" style="278" bestFit="1" customWidth="1" collapsed="1"/>
    <col min="1341" max="1341" width="29" style="278" bestFit="1" customWidth="1" collapsed="1"/>
    <col min="1342" max="1342" width="113.42578125" style="278" bestFit="1" customWidth="1" collapsed="1"/>
    <col min="1343" max="1343" width="80.5703125" style="278" bestFit="1" customWidth="1" collapsed="1"/>
    <col min="1344" max="1344" width="50" style="278" bestFit="1" customWidth="1" collapsed="1"/>
    <col min="1345" max="1345" width="32.28515625" style="278" bestFit="1" customWidth="1" collapsed="1"/>
    <col min="1346" max="1346" width="80.42578125" style="278" bestFit="1" customWidth="1" collapsed="1"/>
    <col min="1347" max="1347" width="33.140625" style="278" bestFit="1" customWidth="1" collapsed="1"/>
    <col min="1348" max="1348" width="34.85546875" style="278" bestFit="1" customWidth="1" collapsed="1"/>
    <col min="1349" max="1349" width="37.5703125" style="278" bestFit="1" customWidth="1" collapsed="1"/>
    <col min="1350" max="1350" width="41" style="278" bestFit="1" customWidth="1" collapsed="1"/>
    <col min="1351" max="1351" width="70.5703125" style="278" bestFit="1" customWidth="1"/>
    <col min="1352" max="1352" width="75.5703125" style="278" bestFit="1" customWidth="1"/>
    <col min="1353" max="1353" width="87.7109375" style="278" bestFit="1" customWidth="1"/>
    <col min="1354" max="1354" width="38.42578125" style="278" bestFit="1" customWidth="1"/>
    <col min="1355" max="1356" width="49.28515625" style="278" bestFit="1" customWidth="1"/>
    <col min="1357" max="1357" width="10.85546875" style="278" bestFit="1" customWidth="1"/>
    <col min="1358" max="1359" width="130.28515625" style="278" bestFit="1" customWidth="1"/>
    <col min="1360" max="1360" width="70.5703125" style="278" bestFit="1" customWidth="1"/>
    <col min="1361" max="1361" width="70.5703125" style="278" bestFit="1" customWidth="1" collapsed="1"/>
    <col min="1362" max="1362" width="42.85546875" style="278" bestFit="1" customWidth="1" collapsed="1"/>
    <col min="1363" max="1363" width="30.85546875" style="278" bestFit="1" customWidth="1" collapsed="1"/>
    <col min="1364" max="1364" width="77.42578125" style="278" bestFit="1" customWidth="1" collapsed="1"/>
    <col min="1365" max="1365" width="31" style="278" bestFit="1" customWidth="1" collapsed="1"/>
    <col min="1366" max="1366" width="35" style="278" bestFit="1" customWidth="1" collapsed="1"/>
    <col min="1367" max="1367" width="34.140625" style="278" bestFit="1" customWidth="1" collapsed="1"/>
    <col min="1368" max="1368" width="49" style="278" bestFit="1" customWidth="1" collapsed="1"/>
    <col min="1369" max="1369" width="43.42578125" style="278" bestFit="1" customWidth="1" collapsed="1"/>
    <col min="1370" max="1370" width="48.28515625" style="278" bestFit="1" customWidth="1" collapsed="1"/>
    <col min="1371" max="1371" width="112.5703125" style="278" bestFit="1" customWidth="1" collapsed="1"/>
    <col min="1372" max="1372" width="36.7109375" style="278" bestFit="1" customWidth="1" collapsed="1"/>
    <col min="1373" max="1373" width="34.85546875" style="278" bestFit="1" customWidth="1" collapsed="1"/>
    <col min="1374" max="1374" width="34" style="278" bestFit="1" customWidth="1" collapsed="1"/>
    <col min="1375" max="1375" width="30" style="278" bestFit="1" customWidth="1"/>
    <col min="1376" max="1376" width="33" style="278" bestFit="1" customWidth="1"/>
    <col min="1377" max="1377" width="45.7109375" style="278" bestFit="1" customWidth="1"/>
    <col min="1378" max="1378" width="37.42578125" style="278" bestFit="1" customWidth="1"/>
    <col min="1379" max="1379" width="45.7109375" style="278" bestFit="1" customWidth="1"/>
    <col min="1380" max="1380" width="38.42578125" style="278" bestFit="1" customWidth="1"/>
    <col min="1381" max="1381" width="35.85546875" style="278" bestFit="1" customWidth="1" collapsed="1"/>
    <col min="1382" max="1382" width="25.42578125" style="278" bestFit="1" customWidth="1"/>
    <col min="1383" max="1383" width="10.85546875" style="278" bestFit="1" customWidth="1"/>
    <col min="1384" max="1384" width="77" style="278" bestFit="1" customWidth="1"/>
    <col min="1385" max="1385" width="70.5703125" style="278" bestFit="1" customWidth="1"/>
    <col min="1386" max="1386" width="10.85546875" style="278" bestFit="1" customWidth="1"/>
    <col min="1387" max="1387" width="41.7109375" style="278" bestFit="1" customWidth="1"/>
    <col min="1388" max="1388" width="40.140625" style="278" bestFit="1" customWidth="1"/>
    <col min="1389" max="1389" width="63.7109375" style="278" bestFit="1" customWidth="1"/>
    <col min="1390" max="1390" width="65.140625" style="278" bestFit="1" customWidth="1" collapsed="1"/>
    <col min="1391" max="1391" width="53.5703125" style="278" bestFit="1" customWidth="1"/>
    <col min="1392" max="1392" width="84.140625" style="278" bestFit="1" customWidth="1"/>
    <col min="1393" max="1393" width="32.28515625" style="278" bestFit="1" customWidth="1"/>
    <col min="1394" max="1394" width="37.42578125" style="278" bestFit="1" customWidth="1"/>
    <col min="1395" max="1395" width="56.42578125" style="278" bestFit="1" customWidth="1"/>
    <col min="1396" max="1396" width="10.85546875" style="278" bestFit="1" customWidth="1" collapsed="1"/>
    <col min="1397" max="1397" width="64.28515625" style="278" bestFit="1" customWidth="1" collapsed="1"/>
    <col min="1398" max="1398" width="64.28515625" style="278" bestFit="1" customWidth="1"/>
    <col min="1399" max="1399" width="96.85546875" style="278" bestFit="1" customWidth="1"/>
    <col min="1400" max="1401" width="70.5703125" style="278" bestFit="1" customWidth="1"/>
    <col min="1402" max="1402" width="53.7109375" style="278" bestFit="1" customWidth="1" collapsed="1"/>
    <col min="1403" max="1403" width="38.5703125" style="278" bestFit="1" customWidth="1" collapsed="1"/>
    <col min="1404" max="1404" width="77.85546875" style="278" bestFit="1" customWidth="1" collapsed="1"/>
    <col min="1405" max="1405" width="38.5703125" style="278" bestFit="1" customWidth="1" collapsed="1"/>
    <col min="1406" max="1406" width="49.85546875" style="278" bestFit="1" customWidth="1" collapsed="1"/>
    <col min="1407" max="1407" width="38.5703125" style="278" bestFit="1" customWidth="1" collapsed="1"/>
    <col min="1408" max="1408" width="49" style="278" bestFit="1" customWidth="1" collapsed="1"/>
    <col min="1409" max="1409" width="43.42578125" style="278" bestFit="1" customWidth="1" collapsed="1"/>
    <col min="1410" max="1410" width="48.28515625" style="278" bestFit="1" customWidth="1" collapsed="1"/>
    <col min="1411" max="1411" width="112.5703125" style="278" bestFit="1" customWidth="1" collapsed="1"/>
    <col min="1412" max="1412" width="38.5703125" style="278" bestFit="1" customWidth="1" collapsed="1"/>
    <col min="1413" max="1413" width="40.42578125" style="278" bestFit="1" customWidth="1" collapsed="1"/>
    <col min="1414" max="1414" width="38.5703125" style="278" bestFit="1" customWidth="1" collapsed="1"/>
    <col min="1415" max="1415" width="85" style="278" bestFit="1" customWidth="1"/>
    <col min="1416" max="1416" width="40.7109375" style="278" bestFit="1" customWidth="1"/>
    <col min="1417" max="1418" width="68.7109375" style="278" bestFit="1" customWidth="1"/>
    <col min="1419" max="1419" width="78" style="278" bestFit="1" customWidth="1"/>
    <col min="1420" max="1420" width="33.85546875" style="278" bestFit="1" customWidth="1" collapsed="1"/>
    <col min="1421" max="1421" width="73.7109375" style="278" bestFit="1" customWidth="1"/>
    <col min="1422" max="1422" width="54.5703125" style="278" bestFit="1" customWidth="1"/>
    <col min="1423" max="1423" width="53.140625" style="278" bestFit="1" customWidth="1"/>
    <col min="1424" max="1424" width="27.85546875" style="278" bestFit="1" customWidth="1" collapsed="1"/>
    <col min="1425" max="1425" width="10.85546875" style="278" bestFit="1" customWidth="1"/>
    <col min="1426" max="1426" width="32" style="278" bestFit="1" customWidth="1" collapsed="1"/>
    <col min="1427" max="1428" width="70.5703125" style="278" bestFit="1" customWidth="1"/>
    <col min="1429" max="1429" width="10.85546875" style="278" bestFit="1" customWidth="1"/>
    <col min="1430" max="1430" width="81.140625" style="278" bestFit="1" customWidth="1"/>
    <col min="1431" max="1432" width="71.140625" style="278" bestFit="1" customWidth="1"/>
    <col min="1433" max="1433" width="36.5703125" style="278" bestFit="1" customWidth="1"/>
    <col min="1434" max="1434" width="41" style="278" bestFit="1" customWidth="1"/>
    <col min="1435" max="1435" width="12.7109375" style="278" bestFit="1" customWidth="1"/>
    <col min="1436" max="1436" width="54.140625" style="278" bestFit="1" customWidth="1"/>
    <col min="1437" max="1437" width="10.85546875" style="278" bestFit="1" customWidth="1"/>
    <col min="1438" max="1439" width="70.5703125" style="278" bestFit="1" customWidth="1"/>
    <col min="1440" max="1440" width="10.85546875" style="278" bestFit="1" customWidth="1"/>
    <col min="1441" max="1441" width="36.140625" style="278" bestFit="1" customWidth="1"/>
    <col min="1442" max="1442" width="10.85546875" style="278" bestFit="1" customWidth="1"/>
    <col min="1443" max="1443" width="31.85546875" style="278" bestFit="1" customWidth="1"/>
    <col min="1444" max="1444" width="10.85546875" style="278" bestFit="1" customWidth="1"/>
    <col min="1445" max="1445" width="39.42578125" style="278" bestFit="1" customWidth="1"/>
    <col min="1446" max="1446" width="10.85546875" style="278" bestFit="1" customWidth="1"/>
    <col min="1447" max="1447" width="34.7109375" style="278" bestFit="1" customWidth="1"/>
    <col min="1448" max="1448" width="27.42578125" style="278" bestFit="1" customWidth="1"/>
    <col min="1449" max="1449" width="30.7109375" style="278" bestFit="1" customWidth="1"/>
    <col min="1450" max="1450" width="10.85546875" style="278" bestFit="1" customWidth="1"/>
    <col min="1451" max="1451" width="34.85546875" style="278" bestFit="1" customWidth="1"/>
    <col min="1452" max="1452" width="70.5703125" style="278" bestFit="1" customWidth="1" collapsed="1"/>
    <col min="1453" max="1453" width="70.5703125" style="278" bestFit="1" customWidth="1"/>
    <col min="1454" max="1454" width="41.5703125" style="278" bestFit="1" customWidth="1"/>
    <col min="1455" max="1455" width="27.140625" style="278" bestFit="1" customWidth="1"/>
    <col min="1456" max="1456" width="38.85546875" style="278" bestFit="1" customWidth="1"/>
    <col min="1457" max="1457" width="42.28515625" style="278" bestFit="1" customWidth="1"/>
    <col min="1458" max="1458" width="121.140625" style="278" bestFit="1" customWidth="1" collapsed="1"/>
    <col min="1459" max="1459" width="46.42578125" style="278" bestFit="1" customWidth="1" collapsed="1"/>
    <col min="1460" max="1460" width="63.5703125" style="278" bestFit="1" customWidth="1" collapsed="1"/>
    <col min="1461" max="1461" width="47.140625" style="278" bestFit="1" customWidth="1" collapsed="1"/>
    <col min="1462" max="1462" width="119.7109375" style="278" bestFit="1" customWidth="1" collapsed="1"/>
    <col min="1463" max="1463" width="38.85546875" style="278" bestFit="1" customWidth="1" collapsed="1"/>
    <col min="1464" max="1464" width="64.140625" style="278" bestFit="1" customWidth="1" collapsed="1"/>
    <col min="1465" max="1465" width="43.42578125" style="278" bestFit="1" customWidth="1" collapsed="1"/>
    <col min="1466" max="1466" width="10.85546875" style="278" bestFit="1" customWidth="1" collapsed="1"/>
    <col min="1467" max="1467" width="6.85546875" style="278" bestFit="1" customWidth="1"/>
    <col min="1468" max="1468" width="10.85546875" style="278" bestFit="1" customWidth="1"/>
    <col min="1469" max="1469" width="26.42578125" style="278" bestFit="1" customWidth="1"/>
    <col min="1470" max="1470" width="130" style="278" bestFit="1" customWidth="1"/>
    <col min="1471" max="1471" width="197.5703125" style="278" bestFit="1" customWidth="1"/>
    <col min="1472" max="1472" width="197.5703125" style="278" bestFit="1" customWidth="1" collapsed="1"/>
    <col min="1473" max="1473" width="35.7109375" style="278" bestFit="1" customWidth="1" collapsed="1"/>
    <col min="1474" max="1474" width="43.28515625" style="278" bestFit="1" customWidth="1" collapsed="1"/>
    <col min="1475" max="1475" width="36.5703125" style="278" bestFit="1" customWidth="1" collapsed="1"/>
    <col min="1476" max="1476" width="77.42578125" style="278" bestFit="1" customWidth="1" collapsed="1"/>
    <col min="1477" max="1477" width="46.7109375" style="278" bestFit="1" customWidth="1" collapsed="1"/>
    <col min="1478" max="1478" width="50.28515625" style="278" bestFit="1" customWidth="1" collapsed="1"/>
    <col min="1479" max="1480" width="49.42578125" style="278" bestFit="1" customWidth="1" collapsed="1"/>
    <col min="1481" max="1481" width="43.140625" style="278" bestFit="1" customWidth="1" collapsed="1"/>
    <col min="1482" max="1482" width="48.140625" style="278" bestFit="1" customWidth="1" collapsed="1"/>
    <col min="1483" max="1483" width="113" style="278" bestFit="1" customWidth="1" collapsed="1"/>
    <col min="1484" max="1484" width="36" style="278" bestFit="1" customWidth="1" collapsed="1"/>
    <col min="1485" max="1485" width="37" style="278" bestFit="1" customWidth="1" collapsed="1"/>
    <col min="1486" max="1486" width="36.140625" style="278" bestFit="1" customWidth="1" collapsed="1"/>
    <col min="1487" max="1487" width="42.5703125" style="278" bestFit="1" customWidth="1" collapsed="1"/>
    <col min="1488" max="1488" width="42.85546875" style="278" bestFit="1" customWidth="1" collapsed="1"/>
    <col min="1489" max="1489" width="53.85546875" style="278" bestFit="1" customWidth="1" collapsed="1"/>
    <col min="1490" max="1490" width="39.140625" style="278" bestFit="1" customWidth="1" collapsed="1"/>
    <col min="1491" max="1491" width="39.85546875" style="278" bestFit="1" customWidth="1" collapsed="1"/>
    <col min="1492" max="1492" width="42" style="278" bestFit="1" customWidth="1" collapsed="1"/>
    <col min="1493" max="1493" width="35" style="278" bestFit="1" customWidth="1" collapsed="1"/>
    <col min="1494" max="1494" width="37.140625" style="278" bestFit="1" customWidth="1" collapsed="1"/>
    <col min="1495" max="1495" width="10.85546875" style="278" bestFit="1" customWidth="1" collapsed="1"/>
    <col min="1496" max="1496" width="99.5703125" style="278" bestFit="1" customWidth="1"/>
    <col min="1497" max="1497" width="99.7109375" style="278" bestFit="1" customWidth="1" collapsed="1"/>
    <col min="1498" max="1498" width="4.7109375" style="278" bestFit="1" customWidth="1"/>
    <col min="1499" max="1499" width="32.85546875" style="385" bestFit="1" customWidth="1"/>
    <col min="1500" max="1500" width="26.42578125" style="278" bestFit="1" customWidth="1"/>
    <col min="1501" max="1501" width="51.42578125" style="278" bestFit="1" customWidth="1"/>
    <col min="1502" max="1502" width="30.140625" style="278" bestFit="1" customWidth="1"/>
    <col min="1503" max="1503" width="88.28515625" style="278" bestFit="1" customWidth="1"/>
    <col min="1504" max="1504" width="34.28515625" style="278" bestFit="1" customWidth="1"/>
    <col min="1505" max="1505" width="46.5703125" style="278" bestFit="1" customWidth="1"/>
    <col min="1506" max="1506" width="47.85546875" style="278" bestFit="1" customWidth="1"/>
    <col min="1507" max="1507" width="7.42578125" style="278" bestFit="1" customWidth="1"/>
    <col min="1508" max="1508" width="88.28515625" style="278" bestFit="1" customWidth="1"/>
    <col min="1509" max="1509" width="61.85546875" style="278" bestFit="1" customWidth="1"/>
    <col min="1510" max="1510" width="135.140625" style="278" bestFit="1" customWidth="1"/>
    <col min="1511" max="1511" width="53.7109375" style="278" bestFit="1" customWidth="1"/>
    <col min="1512" max="1512" width="21.140625" style="278" bestFit="1" customWidth="1" collapsed="1"/>
    <col min="1513" max="1513" width="34.7109375" style="278" bestFit="1" customWidth="1"/>
    <col min="1514" max="1514" width="72.42578125" style="278" bestFit="1" customWidth="1" collapsed="1"/>
    <col min="1515" max="1515" width="24.28515625" style="278" bestFit="1" customWidth="1"/>
    <col min="1516" max="1516" width="10.85546875" style="278" bestFit="1" customWidth="1"/>
    <col min="1517" max="1517" width="30.140625" style="278" bestFit="1" customWidth="1"/>
    <col min="1518" max="1518" width="10.85546875" style="278" bestFit="1" customWidth="1"/>
    <col min="1519" max="1519" width="81.7109375" style="278" bestFit="1" customWidth="1"/>
    <col min="1520" max="1520" width="10.85546875" style="278" bestFit="1" customWidth="1"/>
    <col min="1521" max="1522" width="48.85546875" style="278" bestFit="1" customWidth="1"/>
    <col min="1523" max="1523" width="48.85546875" style="278" bestFit="1" customWidth="1" collapsed="1"/>
    <col min="1524" max="1524" width="48.140625" style="278" bestFit="1" customWidth="1" collapsed="1"/>
    <col min="1525" max="1525" width="51.7109375" style="278" bestFit="1" customWidth="1" collapsed="1"/>
    <col min="1526" max="1526" width="124.7109375" style="278" bestFit="1" customWidth="1" collapsed="1"/>
    <col min="1527" max="1527" width="64.28515625" style="278" bestFit="1" customWidth="1" collapsed="1"/>
    <col min="1528" max="1528" width="74.7109375" style="278" bestFit="1" customWidth="1" collapsed="1"/>
    <col min="1529" max="1529" width="47.42578125" style="278" bestFit="1" customWidth="1" collapsed="1"/>
    <col min="1530" max="1530" width="65.5703125" style="278" bestFit="1" customWidth="1"/>
    <col min="1531" max="1531" width="47.5703125" style="278" bestFit="1" customWidth="1"/>
    <col min="1532" max="1532" width="10.85546875" style="278" bestFit="1" customWidth="1"/>
    <col min="1533" max="1533" width="69.5703125" style="278" bestFit="1" customWidth="1"/>
    <col min="1534" max="1534" width="48.28515625" style="278" bestFit="1" customWidth="1"/>
    <col min="1535" max="1535" width="6.85546875" style="278" bestFit="1" customWidth="1" collapsed="1"/>
    <col min="1536" max="1536" width="10.85546875" style="278" bestFit="1" customWidth="1" collapsed="1"/>
    <col min="1537" max="1537" width="50.5703125" style="278" bestFit="1" customWidth="1" collapsed="1"/>
    <col min="1538" max="1538" width="47.140625" style="278" bestFit="1" customWidth="1" collapsed="1"/>
    <col min="1539" max="1539" width="67.28515625" style="278" bestFit="1" customWidth="1" collapsed="1"/>
    <col min="1540" max="1540" width="47.5703125" style="278" bestFit="1" customWidth="1" collapsed="1"/>
    <col min="1541" max="1541" width="71.28515625" style="278" bestFit="1" customWidth="1" collapsed="1"/>
    <col min="1542" max="1542" width="48.28515625" style="278" bestFit="1" customWidth="1" collapsed="1"/>
    <col min="1543" max="1543" width="27.42578125" style="278" bestFit="1" customWidth="1" collapsed="1"/>
    <col min="1544" max="1544" width="31.5703125" style="278" bestFit="1" customWidth="1" collapsed="1"/>
    <col min="1545" max="1545" width="31.140625" style="278" bestFit="1" customWidth="1" collapsed="1"/>
    <col min="1546" max="1546" width="49.42578125" style="278" bestFit="1" customWidth="1" collapsed="1"/>
    <col min="1547" max="1547" width="51.7109375" style="278" bestFit="1" customWidth="1" collapsed="1"/>
    <col min="1548" max="1548" width="34.7109375" style="278" bestFit="1" customWidth="1" collapsed="1"/>
    <col min="1549" max="1549" width="67.28515625" style="278" bestFit="1" customWidth="1" collapsed="1"/>
    <col min="1550" max="1550" width="47.5703125" style="278" bestFit="1" customWidth="1" collapsed="1"/>
    <col min="1551" max="1551" width="71.28515625" style="278" bestFit="1" customWidth="1" collapsed="1"/>
    <col min="1552" max="1552" width="48.28515625" style="278" bestFit="1" customWidth="1" collapsed="1"/>
    <col min="1553" max="1553" width="81.7109375" style="278" bestFit="1" customWidth="1"/>
    <col min="1554" max="1554" width="54" style="278" bestFit="1" customWidth="1"/>
    <col min="1555" max="1555" width="70.28515625" style="278" bestFit="1" customWidth="1"/>
    <col min="1556" max="1556" width="70.5703125" style="278" bestFit="1" customWidth="1"/>
    <col min="1557" max="1557" width="47.42578125" style="278" bestFit="1" customWidth="1"/>
    <col min="1558" max="1558" width="54.28515625" style="278" bestFit="1" customWidth="1"/>
    <col min="1559" max="1559" width="74.5703125" style="278" bestFit="1" customWidth="1"/>
    <col min="1560" max="1560" width="7.42578125" style="278" bestFit="1" customWidth="1"/>
    <col min="1561" max="1561" width="6.85546875" style="278" bestFit="1" customWidth="1"/>
    <col min="1562" max="1562" width="10.85546875" style="278" bestFit="1" customWidth="1"/>
    <col min="1563" max="1563" width="21.7109375" style="278" bestFit="1" customWidth="1"/>
    <col min="1564" max="1566" width="49.7109375" style="278" bestFit="1" customWidth="1"/>
    <col min="1567" max="1567" width="58.5703125" style="278" bestFit="1" customWidth="1" collapsed="1"/>
    <col min="1568" max="1568" width="48.42578125" style="278" bestFit="1" customWidth="1" collapsed="1"/>
    <col min="1569" max="1569" width="66.42578125" style="278" bestFit="1" customWidth="1"/>
    <col min="1570" max="1570" width="47.5703125" style="278" bestFit="1" customWidth="1"/>
    <col min="1571" max="1571" width="70.42578125" style="278" bestFit="1" customWidth="1" collapsed="1"/>
    <col min="1572" max="1572" width="48.28515625" style="278" bestFit="1" customWidth="1" collapsed="1"/>
    <col min="1573" max="1573" width="138.7109375" style="278" bestFit="1" customWidth="1" collapsed="1"/>
    <col min="1574" max="1574" width="6.85546875" style="278" bestFit="1" customWidth="1" collapsed="1"/>
    <col min="1575" max="1575" width="21.7109375" style="278" bestFit="1" customWidth="1" collapsed="1"/>
    <col min="1576" max="1576" width="28" style="278" bestFit="1" customWidth="1" collapsed="1"/>
    <col min="1577" max="1577" width="7.42578125" style="278" bestFit="1" customWidth="1" collapsed="1"/>
    <col min="1578" max="1578" width="10.85546875" style="278" bestFit="1" customWidth="1"/>
    <col min="1579" max="1579" width="22.140625" style="278" bestFit="1" customWidth="1"/>
    <col min="1580" max="1580" width="10.85546875" style="278" bestFit="1" customWidth="1" collapsed="1"/>
    <col min="1581" max="1581" width="45.5703125" style="278" bestFit="1" customWidth="1"/>
    <col min="1582" max="1582" width="46" style="278" bestFit="1" customWidth="1"/>
    <col min="1583" max="1583" width="10.85546875" style="278" bestFit="1" customWidth="1"/>
    <col min="1584" max="1584" width="30.140625" style="278" bestFit="1" customWidth="1"/>
    <col min="1585" max="1585" width="31.140625" style="278" bestFit="1" customWidth="1"/>
    <col min="1586" max="1586" width="44.28515625" style="278" bestFit="1" customWidth="1"/>
    <col min="1587" max="1587" width="67.140625" style="278" bestFit="1" customWidth="1"/>
    <col min="1588" max="1588" width="45.42578125" style="278" bestFit="1" customWidth="1"/>
    <col min="1589" max="1589" width="46.42578125" style="278" bestFit="1" customWidth="1" collapsed="1"/>
    <col min="1590" max="1590" width="46.5703125" style="278" bestFit="1" customWidth="1"/>
    <col min="1591" max="1591" width="46.140625" style="278" bestFit="1" customWidth="1" collapsed="1"/>
    <col min="1592" max="1592" width="53.7109375" style="278" bestFit="1" customWidth="1" collapsed="1"/>
    <col min="1593" max="1593" width="79.42578125" style="278" bestFit="1" customWidth="1" collapsed="1"/>
    <col min="1594" max="1594" width="49.42578125" style="278" bestFit="1" customWidth="1" collapsed="1"/>
    <col min="1595" max="1595" width="66.85546875" style="278" bestFit="1" customWidth="1" collapsed="1"/>
    <col min="1596" max="1596" width="47.140625" style="278" bestFit="1" customWidth="1" collapsed="1"/>
    <col min="1597" max="1597" width="10.85546875" style="278" bestFit="1" customWidth="1" collapsed="1"/>
    <col min="1598" max="1598" width="71.140625" style="278" bestFit="1" customWidth="1" collapsed="1"/>
    <col min="1599" max="1599" width="47.5703125" style="278" bestFit="1" customWidth="1" collapsed="1"/>
    <col min="1600" max="1600" width="49.7109375" style="278" bestFit="1" customWidth="1" collapsed="1"/>
    <col min="1601" max="1601" width="48.28515625" style="278" bestFit="1" customWidth="1" collapsed="1"/>
    <col min="1602" max="1602" width="35" style="278" bestFit="1" customWidth="1" collapsed="1"/>
    <col min="1603" max="1603" width="75.140625" style="278" bestFit="1" customWidth="1" collapsed="1"/>
    <col min="1604" max="1604" width="7.42578125" style="278" bestFit="1" customWidth="1" collapsed="1"/>
    <col min="1605" max="1605" width="75.140625" style="278" bestFit="1" customWidth="1" collapsed="1"/>
    <col min="1606" max="1606" width="7.42578125" style="278" bestFit="1" customWidth="1" collapsed="1"/>
    <col min="1607" max="1607" width="12.7109375" style="278" bestFit="1" customWidth="1"/>
    <col min="1608" max="1608" width="34.5703125" style="278" bestFit="1" customWidth="1"/>
    <col min="1609" max="1609" width="30.140625" style="278" bestFit="1" customWidth="1"/>
    <col min="1610" max="1610" width="45.42578125" style="278" bestFit="1" customWidth="1"/>
    <col min="1611" max="1611" width="46.42578125" style="278" bestFit="1" customWidth="1"/>
    <col min="1612" max="1612" width="63.42578125" style="278" bestFit="1" customWidth="1" collapsed="1"/>
    <col min="1613" max="1613" width="81.7109375" style="278" bestFit="1" customWidth="1"/>
    <col min="1614" max="1614" width="50.42578125" style="278" bestFit="1" customWidth="1"/>
    <col min="1615" max="1615" width="48.5703125" style="278" bestFit="1" customWidth="1"/>
    <col min="1616" max="1616" width="63.7109375" style="278" bestFit="1" customWidth="1"/>
    <col min="1617" max="1617" width="47.42578125" style="278" bestFit="1" customWidth="1"/>
    <col min="1618" max="1618" width="4.7109375" style="278" bestFit="1" customWidth="1"/>
    <col min="1619" max="1619" width="10.85546875" style="278" bestFit="1" customWidth="1"/>
    <col min="1620" max="1620" width="32.85546875" style="385" bestFit="1" customWidth="1"/>
    <col min="1621" max="1621" width="34.7109375" style="278" bestFit="1" customWidth="1"/>
    <col min="1622" max="1622" width="136.140625" style="278" bestFit="1" customWidth="1"/>
    <col min="1623" max="1623" width="173.140625" style="278" bestFit="1" customWidth="1"/>
    <col min="1624" max="1624" width="173.140625" style="278" bestFit="1" customWidth="1" collapsed="1"/>
    <col min="1625" max="1626" width="187" style="278" bestFit="1" customWidth="1"/>
    <col min="1627" max="1628" width="32.5703125" style="278" bestFit="1" customWidth="1"/>
    <col min="1629" max="1629" width="43.140625" style="278" bestFit="1" customWidth="1"/>
    <col min="1630" max="1630" width="31.28515625" style="278" bestFit="1" customWidth="1"/>
    <col min="1631" max="1631" width="87.7109375" style="278" bestFit="1" customWidth="1"/>
    <col min="1632" max="1632" width="58.5703125" style="278" bestFit="1" customWidth="1"/>
    <col min="1633" max="1633" width="52.28515625" style="278" bestFit="1" customWidth="1"/>
    <col min="1634" max="1634" width="47" style="278" bestFit="1" customWidth="1"/>
    <col min="1635" max="1635" width="37.7109375" style="278" bestFit="1" customWidth="1"/>
    <col min="1636" max="1636" width="34.28515625" style="278" bestFit="1" customWidth="1"/>
    <col min="1637" max="1637" width="41.85546875" style="278" bestFit="1" customWidth="1"/>
    <col min="1638" max="1638" width="10.85546875" style="278" bestFit="1" customWidth="1"/>
    <col min="1639" max="1639" width="27.42578125" style="278" bestFit="1" customWidth="1"/>
    <col min="1640" max="1640" width="10.85546875" style="278" bestFit="1" customWidth="1"/>
    <col min="1641" max="1641" width="31.5703125" style="278" bestFit="1" customWidth="1"/>
    <col min="1642" max="1642" width="39" style="278" bestFit="1" customWidth="1"/>
    <col min="1643" max="1643" width="39.28515625" style="278" bestFit="1" customWidth="1"/>
    <col min="1644" max="1644" width="31.28515625" style="278" bestFit="1" customWidth="1"/>
    <col min="1645" max="1645" width="51.28515625" style="278" bestFit="1" customWidth="1"/>
    <col min="1646" max="1646" width="91.85546875" style="278" bestFit="1" customWidth="1"/>
    <col min="1647" max="1647" width="84.5703125" style="278" bestFit="1" customWidth="1" collapsed="1"/>
    <col min="1648" max="1648" width="55.42578125" style="278" bestFit="1" customWidth="1"/>
    <col min="1649" max="1649" width="45" style="278" bestFit="1" customWidth="1"/>
    <col min="1650" max="1650" width="42.28515625" style="278" bestFit="1" customWidth="1" collapsed="1"/>
    <col min="1651" max="1651" width="50.42578125" style="278" bestFit="1" customWidth="1"/>
    <col min="1652" max="1652" width="41.7109375" style="278" bestFit="1" customWidth="1"/>
    <col min="1653" max="1653" width="6.85546875" style="278" bestFit="1" customWidth="1"/>
    <col min="1654" max="1654" width="10.85546875" style="278" bestFit="1" customWidth="1"/>
    <col min="1655" max="1655" width="21.7109375" style="278" bestFit="1" customWidth="1"/>
    <col min="1656" max="1656" width="31.28515625" style="278" bestFit="1" customWidth="1"/>
    <col min="1657" max="1657" width="55" style="278" bestFit="1" customWidth="1"/>
    <col min="1658" max="1658" width="91.85546875" style="278" bestFit="1" customWidth="1"/>
    <col min="1659" max="1659" width="73.140625" style="278" bestFit="1" customWidth="1"/>
    <col min="1660" max="1660" width="55.42578125" style="278" bestFit="1" customWidth="1"/>
    <col min="1661" max="1661" width="45" style="278" bestFit="1" customWidth="1"/>
    <col min="1662" max="1662" width="42.28515625" style="278" bestFit="1" customWidth="1"/>
    <col min="1663" max="1663" width="50.42578125" style="278" bestFit="1" customWidth="1"/>
    <col min="1664" max="1664" width="41.7109375" style="278" bestFit="1" customWidth="1"/>
    <col min="1665" max="1665" width="6.85546875" style="278" bestFit="1" customWidth="1"/>
    <col min="1666" max="1666" width="12.7109375" style="278" bestFit="1" customWidth="1"/>
    <col min="1667" max="1667" width="46" style="278" bestFit="1" customWidth="1"/>
    <col min="1668" max="1668" width="4.7109375" style="278" bestFit="1" customWidth="1"/>
    <col min="1669" max="1669" width="32.85546875" style="385" bestFit="1" customWidth="1"/>
    <col min="1670" max="1670" width="31" style="278" bestFit="1" customWidth="1"/>
    <col min="1671" max="1671" width="40.140625" style="278" bestFit="1" customWidth="1"/>
    <col min="1672" max="1672" width="148.140625" style="278" bestFit="1" customWidth="1"/>
    <col min="1673" max="1673" width="130.42578125" style="278" bestFit="1" customWidth="1"/>
    <col min="1674" max="1674" width="4.7109375" style="278" bestFit="1" customWidth="1"/>
    <col min="1675" max="1675" width="32.85546875" style="385" bestFit="1" customWidth="1"/>
    <col min="1676" max="1676" width="29.85546875" style="278" bestFit="1" customWidth="1"/>
    <col min="1677" max="1677" width="9" style="278" bestFit="1" customWidth="1"/>
    <col min="1678" max="1678" width="25.42578125" style="278" bestFit="1" customWidth="1"/>
    <col min="1679" max="1679" width="85.7109375" style="278" bestFit="1" customWidth="1"/>
    <col min="1680" max="1680" width="85.7109375" style="278" bestFit="1" customWidth="1" collapsed="1"/>
    <col min="1681" max="1681" width="10.140625" style="278" bestFit="1" customWidth="1" collapsed="1"/>
    <col min="1682" max="1683" width="81.85546875" style="278" bestFit="1" customWidth="1" collapsed="1"/>
    <col min="1684" max="1684" width="21.28515625" style="278" bestFit="1" customWidth="1"/>
    <col min="1685" max="1685" width="22.140625" style="278" bestFit="1" customWidth="1"/>
    <col min="1686" max="1686" width="10.85546875" style="278" bestFit="1" customWidth="1"/>
    <col min="1687" max="1687" width="32.7109375" style="278" bestFit="1" customWidth="1"/>
    <col min="1688" max="1688" width="22.7109375" style="278" bestFit="1" customWidth="1"/>
    <col min="1689" max="1689" width="24.28515625" style="278" bestFit="1" customWidth="1"/>
    <col min="1690" max="1690" width="28.5703125" style="278" bestFit="1" customWidth="1"/>
    <col min="1691" max="1691" width="25" style="278" bestFit="1" customWidth="1"/>
    <col min="1692" max="1692" width="24.28515625" style="278" bestFit="1" customWidth="1"/>
    <col min="1693" max="1693" width="25.5703125" style="278" bestFit="1" customWidth="1"/>
    <col min="1694" max="1694" width="30.7109375" style="278" bestFit="1" customWidth="1"/>
    <col min="1695" max="1695" width="22.7109375" style="278" bestFit="1" customWidth="1"/>
    <col min="1696" max="1696" width="49.42578125" style="278" bestFit="1" customWidth="1"/>
    <col min="1697" max="1697" width="10.85546875" style="278" bestFit="1" customWidth="1"/>
    <col min="1698" max="1698" width="96.42578125" style="278" bestFit="1" customWidth="1"/>
    <col min="1699" max="1699" width="47.5703125" style="278" bestFit="1" customWidth="1"/>
    <col min="1700" max="1700" width="36" style="278" bestFit="1" customWidth="1"/>
    <col min="1701" max="1701" width="49.42578125" style="278" bestFit="1" customWidth="1"/>
    <col min="1702" max="1702" width="93" style="278" bestFit="1" customWidth="1"/>
    <col min="1703" max="1703" width="38.42578125" style="278" bestFit="1" customWidth="1"/>
    <col min="1704" max="1704" width="12.7109375" style="278" bestFit="1" customWidth="1"/>
    <col min="1705" max="1705" width="102.7109375" style="278" bestFit="1" customWidth="1"/>
    <col min="1706" max="1706" width="76.85546875" style="278" bestFit="1" customWidth="1" collapsed="1"/>
    <col min="1707" max="1707" width="7.42578125" style="278" bestFit="1" customWidth="1"/>
    <col min="1708" max="1708" width="18.5703125" style="278" bestFit="1" customWidth="1"/>
    <col min="1709" max="1709" width="42.140625" style="278" bestFit="1" customWidth="1"/>
    <col min="1710" max="1710" width="143.140625" style="278" bestFit="1" customWidth="1"/>
    <col min="1711" max="1711" width="10.85546875" style="278" bestFit="1" customWidth="1"/>
    <col min="1712" max="1712" width="23.7109375" style="278" bestFit="1" customWidth="1"/>
    <col min="1713" max="1713" width="109.42578125" style="278" bestFit="1" customWidth="1"/>
    <col min="1714" max="1714" width="32.85546875" style="385" bestFit="1" customWidth="1"/>
    <col min="1715" max="1715" width="22.140625" style="385" bestFit="1" customWidth="1" collapsed="1"/>
    <col min="1716" max="1716" width="22.140625" style="278" bestFit="1" customWidth="1"/>
    <col min="1717" max="1717" width="10.85546875" style="278" bestFit="1" customWidth="1"/>
    <col min="1718" max="1718" width="18.5703125" style="278" bestFit="1" customWidth="1"/>
    <col min="1719" max="1719" width="23.7109375" style="278" bestFit="1" customWidth="1" collapsed="1"/>
    <col min="1720" max="1720" width="109.42578125" style="278" bestFit="1" customWidth="1"/>
    <col min="1721" max="1721" width="22.140625" style="278" bestFit="1" customWidth="1"/>
    <col min="1722" max="1722" width="10.85546875" style="278" bestFit="1" customWidth="1"/>
    <col min="1723" max="1723" width="214.5703125" style="278" bestFit="1" customWidth="1"/>
    <col min="1724" max="1724" width="33.140625" style="278" bestFit="1" customWidth="1"/>
    <col min="1725" max="1725" width="27" style="278" bestFit="1" customWidth="1" collapsed="1"/>
    <col min="1726" max="1726" width="11.140625" style="278" bestFit="1" customWidth="1" collapsed="1"/>
    <col min="1727" max="1727" width="33.140625" style="278" bestFit="1" customWidth="1"/>
    <col min="1728" max="1728" width="10.85546875" style="278" bestFit="1" customWidth="1"/>
    <col min="1729" max="1729" width="42" style="278" bestFit="1" customWidth="1"/>
    <col min="1730" max="1730" width="42.42578125" style="278" bestFit="1" customWidth="1"/>
    <col min="1731" max="1731" width="85.28515625" style="278" bestFit="1" customWidth="1"/>
    <col min="1732" max="1732" width="37.85546875" style="278" bestFit="1" customWidth="1"/>
    <col min="1733" max="1733" width="7.42578125" style="278" bestFit="1" customWidth="1"/>
    <col min="1734" max="1734" width="10.85546875" style="278" bestFit="1" customWidth="1"/>
    <col min="1735" max="1735" width="76.28515625" style="278" bestFit="1" customWidth="1"/>
    <col min="1736" max="1736" width="46.5703125" style="278" bestFit="1" customWidth="1"/>
    <col min="1737" max="1737" width="47" style="278" bestFit="1" customWidth="1"/>
    <col min="1738" max="1738" width="59.28515625" style="278" bestFit="1" customWidth="1"/>
    <col min="1739" max="1739" width="46.5703125" style="278" bestFit="1" customWidth="1"/>
    <col min="1740" max="1740" width="55.5703125" style="278" bestFit="1" customWidth="1"/>
    <col min="1741" max="1741" width="40" style="278" bestFit="1" customWidth="1"/>
    <col min="1742" max="1742" width="12.7109375" style="278" bestFit="1" customWidth="1"/>
    <col min="1743" max="1743" width="48" style="278" bestFit="1" customWidth="1"/>
    <col min="1744" max="1744" width="48.42578125" style="278" bestFit="1" customWidth="1"/>
    <col min="1745" max="1745" width="57.42578125" style="278" bestFit="1" customWidth="1"/>
    <col min="1746" max="1746" width="34.28515625" style="278" bestFit="1" customWidth="1"/>
    <col min="1747" max="1747" width="32.85546875" style="385" bestFit="1" customWidth="1"/>
    <col min="1748" max="1748" width="22.140625" style="278" bestFit="1" customWidth="1"/>
    <col min="1749" max="1749" width="43.85546875" style="278" bestFit="1" customWidth="1"/>
    <col min="1750" max="1750" width="10.85546875" style="370" bestFit="1" customWidth="1"/>
    <col min="1751" max="1751" width="41.28515625" style="370" bestFit="1" customWidth="1"/>
    <col min="1752" max="1752" width="10.85546875" style="370" bestFit="1" customWidth="1"/>
    <col min="1753" max="1753" width="41.7109375" style="370" bestFit="1" customWidth="1"/>
    <col min="1754" max="1754" width="88.28515625" style="370" bestFit="1" customWidth="1"/>
    <col min="1755" max="1755" width="56.140625" style="370" bestFit="1" customWidth="1" collapsed="1"/>
    <col min="1756" max="1756" width="74.85546875" style="370" bestFit="1" customWidth="1" collapsed="1"/>
    <col min="1757" max="1757" width="74.28515625" style="370" bestFit="1" customWidth="1" collapsed="1"/>
    <col min="1758" max="1758" width="78.140625" style="370" bestFit="1" customWidth="1" collapsed="1"/>
    <col min="1759" max="1760" width="74.42578125" style="370" bestFit="1" customWidth="1" collapsed="1"/>
    <col min="1761" max="1761" width="57" style="370" bestFit="1" customWidth="1" collapsed="1"/>
    <col min="1762" max="1762" width="43" style="370" bestFit="1" customWidth="1"/>
    <col min="1763" max="1763" width="41.85546875" style="370" bestFit="1" customWidth="1"/>
    <col min="1764" max="1764" width="31.28515625" style="370" bestFit="1" customWidth="1" collapsed="1"/>
    <col min="1765" max="1765" width="68.85546875" style="370" bestFit="1" customWidth="1" collapsed="1"/>
    <col min="1766" max="1766" width="7.42578125" style="370" bestFit="1" customWidth="1" collapsed="1"/>
    <col min="1767" max="1767" width="65.5703125" style="370" bestFit="1" customWidth="1" collapsed="1"/>
    <col min="1768" max="1768" width="7.42578125" style="370" bestFit="1" customWidth="1" collapsed="1"/>
    <col min="1769" max="1769" width="75.28515625" style="370" bestFit="1" customWidth="1" collapsed="1"/>
    <col min="1770" max="1770" width="7.42578125" style="370" bestFit="1" customWidth="1" collapsed="1"/>
    <col min="1771" max="1771" width="70.85546875" style="370" bestFit="1" customWidth="1" collapsed="1"/>
    <col min="1772" max="1772" width="7.42578125" style="370" bestFit="1" customWidth="1" collapsed="1"/>
    <col min="1773" max="1773" width="88.28515625" style="278" bestFit="1" customWidth="1"/>
    <col min="1774" max="1774" width="56.140625" style="278" bestFit="1" customWidth="1"/>
    <col min="1775" max="1775" width="74.85546875" style="278" bestFit="1" customWidth="1"/>
    <col min="1776" max="1776" width="74.28515625" style="278" bestFit="1" customWidth="1"/>
    <col min="1777" max="1777" width="78.140625" style="278" bestFit="1" customWidth="1"/>
    <col min="1778" max="1778" width="57" style="278" bestFit="1" customWidth="1"/>
    <col min="1779" max="1779" width="43" style="278" bestFit="1" customWidth="1" collapsed="1"/>
    <col min="1780" max="1780" width="12.7109375" style="278" bestFit="1" customWidth="1"/>
    <col min="1781" max="1781" width="159.42578125" style="278" bestFit="1" customWidth="1"/>
    <col min="1782" max="1782" width="70.5703125" style="278" bestFit="1" customWidth="1"/>
    <col min="1783" max="1783" width="41.7109375" style="278" bestFit="1" customWidth="1"/>
    <col min="1784" max="1784" width="41.28515625" style="278" bestFit="1" customWidth="1"/>
    <col min="1785" max="1785" width="52.5703125" style="278" bestFit="1" customWidth="1" collapsed="1"/>
    <col min="1786" max="1786" width="49" style="278" bestFit="1" customWidth="1" collapsed="1"/>
    <col min="1787" max="1787" width="54" style="278" bestFit="1" customWidth="1" collapsed="1"/>
    <col min="1788" max="1788" width="49" style="278" bestFit="1" customWidth="1" collapsed="1"/>
    <col min="1789" max="1789" width="44.85546875" style="278" bestFit="1" customWidth="1" collapsed="1"/>
    <col min="1790" max="1790" width="70.5703125" style="278" bestFit="1" customWidth="1" collapsed="1"/>
    <col min="1791" max="1791" width="35" style="278" bestFit="1" customWidth="1" collapsed="1"/>
    <col min="1792" max="1792" width="45.5703125" style="278" bestFit="1" customWidth="1" collapsed="1"/>
    <col min="1793" max="1793" width="41.42578125" style="278" bestFit="1" customWidth="1" collapsed="1"/>
    <col min="1794" max="1794" width="43.42578125" style="278" bestFit="1" customWidth="1" collapsed="1"/>
    <col min="1795" max="1795" width="41.28515625" style="278" bestFit="1" customWidth="1" collapsed="1"/>
    <col min="1796" max="1796" width="52.5703125" style="278" bestFit="1" customWidth="1" collapsed="1"/>
    <col min="1797" max="1797" width="49" style="278" bestFit="1" customWidth="1" collapsed="1"/>
    <col min="1798" max="1798" width="54" style="278" bestFit="1" customWidth="1" collapsed="1"/>
    <col min="1799" max="1799" width="49" style="278" bestFit="1" customWidth="1" collapsed="1"/>
    <col min="1800" max="1800" width="70.5703125" style="278" bestFit="1" customWidth="1" collapsed="1"/>
    <col min="1801" max="1801" width="56.5703125" style="278" bestFit="1" customWidth="1" collapsed="1"/>
    <col min="1802" max="1802" width="64.140625" style="278" bestFit="1" customWidth="1"/>
    <col min="1803" max="1803" width="78.28515625" style="278" bestFit="1" customWidth="1"/>
    <col min="1804" max="1804" width="85.7109375" style="278" bestFit="1" customWidth="1"/>
    <col min="1805" max="1805" width="42" style="278" bestFit="1" customWidth="1"/>
    <col min="1806" max="1806" width="49.42578125" style="278" bestFit="1" customWidth="1"/>
    <col min="1807" max="1807" width="65.28515625" style="278" bestFit="1" customWidth="1"/>
    <col min="1808" max="1808" width="59.85546875" style="278" bestFit="1" customWidth="1" collapsed="1"/>
    <col min="1809" max="1809" width="7.42578125" style="278" bestFit="1" customWidth="1"/>
    <col min="1810" max="1810" width="60.5703125" style="278" bestFit="1" customWidth="1"/>
    <col min="1811" max="1811" width="72.7109375" style="278" bestFit="1" customWidth="1" collapsed="1"/>
    <col min="1812" max="1812" width="7.42578125" style="278" bestFit="1" customWidth="1"/>
    <col min="1813" max="1813" width="64.5703125" style="278" bestFit="1" customWidth="1"/>
    <col min="1814" max="1814" width="112.5703125" style="278" bestFit="1" customWidth="1" collapsed="1"/>
    <col min="1815" max="1815" width="77.42578125" style="278" bestFit="1" customWidth="1"/>
    <col min="1816" max="1816" width="29.85546875" style="278" bestFit="1" customWidth="1"/>
    <col min="1817" max="1817" width="24.140625" style="278" bestFit="1" customWidth="1"/>
    <col min="1818" max="1818" width="10.85546875" style="278" bestFit="1" customWidth="1"/>
    <col min="1819" max="1819" width="107.28515625" style="278" bestFit="1" customWidth="1"/>
    <col min="1820" max="1820" width="106.42578125" style="278" bestFit="1" customWidth="1"/>
    <col min="1821" max="1821" width="36.85546875" style="278" bestFit="1" customWidth="1"/>
    <col min="1822" max="1822" width="46" style="278" bestFit="1" customWidth="1"/>
    <col min="1823" max="1823" width="28.42578125" style="278" bestFit="1" customWidth="1"/>
    <col min="1824" max="1824" width="10.85546875" style="278" bestFit="1" customWidth="1"/>
    <col min="1825" max="1825" width="41.140625" style="278" bestFit="1" customWidth="1"/>
    <col min="1826" max="1826" width="61.7109375" style="278" bestFit="1" customWidth="1"/>
    <col min="1827" max="1827" width="84.85546875" style="278" bestFit="1" customWidth="1"/>
    <col min="1828" max="1828" width="61.5703125" style="278" bestFit="1" customWidth="1"/>
    <col min="1829" max="1829" width="52.140625" style="278" bestFit="1" customWidth="1" collapsed="1"/>
    <col min="1830" max="1830" width="93.5703125" style="278" bestFit="1" customWidth="1" collapsed="1"/>
    <col min="1831" max="1831" width="101.140625" style="278" bestFit="1" customWidth="1" collapsed="1"/>
    <col min="1832" max="1832" width="46.85546875" style="278" bestFit="1" customWidth="1" collapsed="1"/>
    <col min="1833" max="1833" width="54.42578125" style="278" bestFit="1" customWidth="1" collapsed="1"/>
    <col min="1834" max="1834" width="53.28515625" style="278" bestFit="1" customWidth="1" collapsed="1"/>
    <col min="1835" max="1835" width="48.42578125" style="278" bestFit="1" customWidth="1" collapsed="1"/>
    <col min="1836" max="1836" width="52.42578125" style="278" bestFit="1" customWidth="1" collapsed="1"/>
    <col min="1837" max="1837" width="125.85546875" style="278" bestFit="1" customWidth="1" collapsed="1"/>
    <col min="1838" max="1838" width="50.5703125" style="278" bestFit="1" customWidth="1" collapsed="1"/>
    <col min="1839" max="1839" width="34.28515625" style="278" bestFit="1" customWidth="1" collapsed="1"/>
    <col min="1840" max="1840" width="41.7109375" style="278" bestFit="1" customWidth="1" collapsed="1"/>
    <col min="1841" max="1841" width="10.85546875" style="278" bestFit="1" customWidth="1"/>
    <col min="1842" max="1842" width="49.42578125" style="278" bestFit="1" customWidth="1"/>
    <col min="1843" max="1843" width="91" style="278" bestFit="1" customWidth="1"/>
    <col min="1844" max="1844" width="70.5703125" style="278" bestFit="1" customWidth="1"/>
    <col min="1845" max="1845" width="55" style="278" bestFit="1" customWidth="1" collapsed="1"/>
    <col min="1846" max="1846" width="36.7109375" style="278" bestFit="1" customWidth="1" collapsed="1"/>
    <col min="1847" max="1847" width="42.85546875" style="278" bestFit="1" customWidth="1" collapsed="1"/>
    <col min="1848" max="1848" width="30.85546875" style="278" bestFit="1" customWidth="1" collapsed="1"/>
    <col min="1849" max="1849" width="77.85546875" style="278" bestFit="1" customWidth="1" collapsed="1"/>
    <col min="1850" max="1850" width="31" style="278" bestFit="1" customWidth="1" collapsed="1"/>
    <col min="1851" max="1851" width="35" style="278" bestFit="1" customWidth="1" collapsed="1"/>
    <col min="1852" max="1852" width="34.140625" style="278" bestFit="1" customWidth="1" collapsed="1"/>
    <col min="1853" max="1853" width="61.140625" style="278" bestFit="1" customWidth="1" collapsed="1"/>
    <col min="1854" max="1854" width="43.42578125" style="278" bestFit="1" customWidth="1" collapsed="1"/>
    <col min="1855" max="1855" width="72.7109375" style="278" bestFit="1" customWidth="1" collapsed="1"/>
    <col min="1856" max="1856" width="40" style="278" bestFit="1" customWidth="1" collapsed="1"/>
    <col min="1857" max="1857" width="48.28515625" style="278" bestFit="1" customWidth="1" collapsed="1"/>
    <col min="1858" max="1858" width="112.5703125" style="278" bestFit="1" customWidth="1" collapsed="1"/>
    <col min="1859" max="1859" width="36.7109375" style="278" bestFit="1" customWidth="1" collapsed="1"/>
    <col min="1860" max="1860" width="34.85546875" style="278" bestFit="1" customWidth="1" collapsed="1"/>
    <col min="1861" max="1861" width="34" style="278" bestFit="1" customWidth="1" collapsed="1"/>
    <col min="1862" max="1862" width="10.85546875" style="278" bestFit="1" customWidth="1"/>
    <col min="1863" max="1863" width="71" style="278" bestFit="1" customWidth="1"/>
    <col min="1864" max="1864" width="116.140625" style="278" bestFit="1" customWidth="1"/>
    <col min="1865" max="1865" width="70.5703125" style="278" bestFit="1" customWidth="1"/>
    <col min="1866" max="1866" width="42" style="278" bestFit="1" customWidth="1"/>
    <col min="1867" max="1867" width="10.85546875" style="278" bestFit="1" customWidth="1" collapsed="1"/>
    <col min="1868" max="1868" width="56" style="278" bestFit="1" customWidth="1"/>
    <col min="1869" max="1869" width="4.7109375" style="278" bestFit="1" customWidth="1"/>
    <col min="1870" max="1870" width="32.85546875" style="385" bestFit="1" customWidth="1"/>
    <col min="1871" max="1871" width="22.140625" style="278" bestFit="1" customWidth="1"/>
    <col min="1872" max="1872" width="36.5703125" style="278" bestFit="1" customWidth="1"/>
    <col min="1873" max="1873" width="70.5703125" style="278" bestFit="1" customWidth="1"/>
    <col min="1874" max="1874" width="52.42578125" style="278" bestFit="1" customWidth="1" collapsed="1"/>
    <col min="1875" max="1875" width="7.42578125" style="278" bestFit="1" customWidth="1" collapsed="1"/>
    <col min="1876" max="1876" width="67.28515625" style="278" bestFit="1" customWidth="1" collapsed="1"/>
    <col min="1877" max="1877" width="60.7109375" style="278" bestFit="1" customWidth="1" collapsed="1"/>
    <col min="1878" max="1878" width="7.42578125" style="278" bestFit="1" customWidth="1" collapsed="1"/>
    <col min="1879" max="1879" width="63.140625" style="278" bestFit="1" customWidth="1" collapsed="1"/>
    <col min="1880" max="1880" width="138" style="278" bestFit="1" customWidth="1" collapsed="1"/>
    <col min="1881" max="1881" width="7.42578125" style="278" bestFit="1" customWidth="1" collapsed="1"/>
    <col min="1882" max="1882" width="11.140625" style="278" bestFit="1" customWidth="1" collapsed="1"/>
    <col min="1883" max="1883" width="70.5703125" style="278" bestFit="1" customWidth="1" collapsed="1"/>
    <col min="1884" max="1884" width="79.7109375" style="278" bestFit="1" customWidth="1" collapsed="1"/>
    <col min="1885" max="1885" width="49.28515625" style="278" bestFit="1" customWidth="1" collapsed="1"/>
    <col min="1886" max="1886" width="7.42578125" style="278" bestFit="1" customWidth="1" collapsed="1"/>
    <col min="1887" max="1887" width="64.140625" style="278" bestFit="1" customWidth="1" collapsed="1"/>
    <col min="1888" max="1888" width="57.5703125" style="278" bestFit="1" customWidth="1" collapsed="1"/>
    <col min="1889" max="1889" width="7.42578125" style="278" bestFit="1" customWidth="1" collapsed="1"/>
    <col min="1890" max="1890" width="60" style="278" bestFit="1" customWidth="1" collapsed="1"/>
    <col min="1891" max="1891" width="134.85546875" style="278" bestFit="1" customWidth="1" collapsed="1"/>
    <col min="1892" max="1892" width="7.42578125" style="278" bestFit="1" customWidth="1" collapsed="1"/>
    <col min="1893" max="1893" width="61.140625" style="278" bestFit="1" customWidth="1"/>
    <col min="1894" max="1894" width="10.85546875" style="278" bestFit="1" customWidth="1"/>
    <col min="1895" max="1895" width="70.5703125" style="278" bestFit="1" customWidth="1"/>
    <col min="1896" max="1896" width="36.85546875" style="278" bestFit="1" customWidth="1"/>
    <col min="1897" max="1897" width="44.42578125" style="278" bestFit="1" customWidth="1"/>
    <col min="1898" max="1898" width="10.85546875" style="278" bestFit="1" customWidth="1"/>
    <col min="1899" max="1899" width="38" style="278" bestFit="1" customWidth="1"/>
    <col min="1900" max="1900" width="45.42578125" style="278" bestFit="1" customWidth="1"/>
    <col min="1901" max="1901" width="52.7109375" style="278" bestFit="1" customWidth="1" collapsed="1"/>
    <col min="1902" max="1902" width="10.85546875" style="278" bestFit="1" customWidth="1"/>
    <col min="1903" max="1903" width="88.140625" style="278" bestFit="1" customWidth="1"/>
    <col min="1904" max="1904" width="88.140625" style="278" bestFit="1" customWidth="1" collapsed="1"/>
    <col min="1905" max="1905" width="56.5703125" style="278" bestFit="1" customWidth="1"/>
    <col min="1906" max="1906" width="10.85546875" style="278" bestFit="1" customWidth="1"/>
    <col min="1907" max="1907" width="100.140625" style="278" bestFit="1" customWidth="1"/>
    <col min="1908" max="1908" width="100.140625" style="278" bestFit="1" customWidth="1" collapsed="1"/>
    <col min="1909" max="1909" width="50.5703125" style="278" bestFit="1" customWidth="1" collapsed="1"/>
    <col min="1910" max="1910" width="10.85546875" style="278" bestFit="1" customWidth="1"/>
    <col min="1911" max="1911" width="70.28515625" style="278" bestFit="1" customWidth="1"/>
    <col min="1912" max="1912" width="70.28515625" style="278" bestFit="1" customWidth="1" collapsed="1"/>
    <col min="1913" max="1913" width="43.140625" style="278" bestFit="1" customWidth="1"/>
    <col min="1914" max="1914" width="79.5703125" style="278" bestFit="1" customWidth="1"/>
    <col min="1915" max="1915" width="59.28515625" style="278" bestFit="1" customWidth="1" collapsed="1"/>
    <col min="1916" max="1916" width="41.5703125" style="278" bestFit="1" customWidth="1" collapsed="1"/>
    <col min="1917" max="1917" width="7.42578125" style="278" bestFit="1" customWidth="1" collapsed="1"/>
    <col min="1918" max="1918" width="10.85546875" style="278" bestFit="1" customWidth="1" collapsed="1"/>
    <col min="1919" max="1919" width="69.140625" style="278" bestFit="1" customWidth="1" collapsed="1"/>
    <col min="1920" max="1920" width="51.42578125" style="278" bestFit="1" customWidth="1" collapsed="1"/>
    <col min="1921" max="1921" width="10.85546875" style="278" bestFit="1" customWidth="1" collapsed="1"/>
    <col min="1922" max="1922" width="51.85546875" style="278" bestFit="1" customWidth="1" collapsed="1"/>
    <col min="1923" max="1923" width="40.7109375" style="278" bestFit="1" customWidth="1" collapsed="1"/>
    <col min="1924" max="1924" width="35.42578125" style="278" bestFit="1" customWidth="1" collapsed="1"/>
    <col min="1925" max="1925" width="44" style="278" bestFit="1" customWidth="1" collapsed="1"/>
    <col min="1926" max="1926" width="141.85546875" style="278" bestFit="1" customWidth="1" collapsed="1"/>
    <col min="1927" max="1927" width="138.7109375" style="278" bestFit="1" customWidth="1" collapsed="1"/>
    <col min="1928" max="1928" width="47.5703125" style="278" bestFit="1" customWidth="1" collapsed="1"/>
    <col min="1929" max="1929" width="10.85546875" style="278" bestFit="1" customWidth="1"/>
    <col min="1930" max="1930" width="66" style="278" bestFit="1" customWidth="1"/>
    <col min="1931" max="1931" width="10.85546875" style="278" bestFit="1" customWidth="1"/>
    <col min="1932" max="1932" width="36.85546875" style="278" bestFit="1" customWidth="1"/>
    <col min="1933" max="1933" width="62.7109375" style="278" bestFit="1" customWidth="1"/>
    <col min="1934" max="1934" width="33.42578125" style="278" bestFit="1" customWidth="1"/>
    <col min="1935" max="1935" width="30.140625" style="278" bestFit="1" customWidth="1"/>
    <col min="1936" max="1936" width="37.7109375" style="278" bestFit="1" customWidth="1"/>
    <col min="1937" max="1937" width="10.85546875" style="278" bestFit="1" customWidth="1"/>
    <col min="1938" max="1938" width="130.28515625" style="278" bestFit="1" customWidth="1"/>
    <col min="1939" max="1939" width="122.28515625" style="278" bestFit="1" customWidth="1" collapsed="1"/>
    <col min="1940" max="1940" width="129.42578125" style="278" bestFit="1" customWidth="1" collapsed="1"/>
    <col min="1941" max="1941" width="65" style="278" bestFit="1" customWidth="1"/>
    <col min="1942" max="1942" width="75.85546875" style="278" bestFit="1" customWidth="1"/>
    <col min="1943" max="1943" width="108.85546875" style="278" bestFit="1" customWidth="1"/>
    <col min="1944" max="1944" width="43.140625" style="278" bestFit="1" customWidth="1"/>
    <col min="1945" max="1945" width="75.85546875" style="278" bestFit="1" customWidth="1"/>
    <col min="1946" max="1946" width="108.85546875" style="278" bestFit="1" customWidth="1" collapsed="1"/>
    <col min="1947" max="1947" width="7.42578125" style="278" bestFit="1" customWidth="1" collapsed="1"/>
    <col min="1948" max="1948" width="62.140625" style="278" bestFit="1" customWidth="1"/>
    <col min="1949" max="1949" width="42.7109375" style="278" bestFit="1" customWidth="1"/>
    <col min="1950" max="1950" width="12.7109375" style="278" bestFit="1" customWidth="1"/>
    <col min="1951" max="1951" width="77.42578125" style="278" bestFit="1" customWidth="1"/>
    <col min="1952" max="1952" width="70.5703125" style="278" bestFit="1" customWidth="1"/>
    <col min="1953" max="1953" width="37.28515625" style="278" bestFit="1" customWidth="1"/>
    <col min="1954" max="1954" width="44.140625" style="278" bestFit="1" customWidth="1"/>
    <col min="1955" max="1956" width="113.7109375" style="278" bestFit="1" customWidth="1"/>
    <col min="1957" max="1957" width="35.28515625" style="278" bestFit="1" customWidth="1"/>
    <col min="1958" max="1958" width="32.7109375" style="278" bestFit="1" customWidth="1"/>
    <col min="1959" max="1959" width="40.28515625" style="278" bestFit="1" customWidth="1"/>
    <col min="1960" max="1960" width="35.28515625" style="278" bestFit="1" customWidth="1" collapsed="1"/>
    <col min="1961" max="1961" width="70.5703125" style="278" bestFit="1" customWidth="1" collapsed="1"/>
    <col min="1962" max="1962" width="42.85546875" style="278" bestFit="1" customWidth="1" collapsed="1"/>
    <col min="1963" max="1963" width="7.42578125" style="278" bestFit="1" customWidth="1" collapsed="1"/>
    <col min="1964" max="1964" width="77.85546875" style="278" bestFit="1" customWidth="1" collapsed="1"/>
    <col min="1965" max="1965" width="7.42578125" style="278" bestFit="1" customWidth="1" collapsed="1"/>
    <col min="1966" max="1966" width="30.7109375" style="278" bestFit="1" customWidth="1" collapsed="1"/>
    <col min="1967" max="1967" width="61.140625" style="278" bestFit="1" customWidth="1" collapsed="1"/>
    <col min="1968" max="1968" width="59.28515625" style="278" bestFit="1" customWidth="1" collapsed="1"/>
    <col min="1969" max="1969" width="7.42578125" style="278" bestFit="1" customWidth="1" collapsed="1"/>
    <col min="1970" max="1970" width="43.42578125" style="278" bestFit="1" customWidth="1" collapsed="1"/>
    <col min="1971" max="1971" width="72.7109375" style="278" bestFit="1" customWidth="1" collapsed="1"/>
    <col min="1972" max="1972" width="7.42578125" style="278" bestFit="1" customWidth="1" collapsed="1"/>
    <col min="1973" max="1973" width="48.28515625" style="278" bestFit="1" customWidth="1" collapsed="1"/>
    <col min="1974" max="1974" width="77" style="278" bestFit="1" customWidth="1" collapsed="1"/>
    <col min="1975" max="1975" width="7.42578125" style="278" bestFit="1" customWidth="1" collapsed="1"/>
    <col min="1976" max="1976" width="112.5703125" style="278" bestFit="1" customWidth="1" collapsed="1"/>
    <col min="1977" max="1977" width="7.42578125" style="278" bestFit="1" customWidth="1" collapsed="1"/>
    <col min="1978" max="1978" width="29.85546875" style="278" bestFit="1" customWidth="1" collapsed="1"/>
    <col min="1979" max="1979" width="7.42578125" style="278" bestFit="1" customWidth="1"/>
    <col min="1980" max="1980" width="10.85546875" style="278" bestFit="1" customWidth="1"/>
    <col min="1981" max="1981" width="94.28515625" style="278" bestFit="1" customWidth="1"/>
    <col min="1982" max="1982" width="18.42578125" style="278" bestFit="1" customWidth="1"/>
    <col min="1983" max="1983" width="70.5703125" style="278" bestFit="1" customWidth="1"/>
    <col min="1984" max="1984" width="34" style="278" bestFit="1" customWidth="1"/>
    <col min="1985" max="1985" width="48.140625" style="278" bestFit="1" customWidth="1"/>
    <col min="1986" max="1986" width="48.28515625" style="278" bestFit="1" customWidth="1" collapsed="1"/>
    <col min="1987" max="1987" width="56" style="278" bestFit="1" customWidth="1" collapsed="1"/>
    <col min="1988" max="1988" width="117.5703125" style="278" bestFit="1" customWidth="1"/>
    <col min="1989" max="1989" width="75.85546875" style="278" bestFit="1" customWidth="1"/>
    <col min="1990" max="1990" width="37.5703125" style="278" bestFit="1" customWidth="1" collapsed="1"/>
    <col min="1991" max="1991" width="61.85546875" style="278" bestFit="1" customWidth="1" collapsed="1"/>
    <col min="1992" max="1992" width="35.5703125" style="278" bestFit="1" customWidth="1" collapsed="1"/>
    <col min="1993" max="1993" width="39.28515625" style="278" bestFit="1" customWidth="1"/>
    <col min="1994" max="1994" width="112.42578125" style="278" bestFit="1" customWidth="1"/>
    <col min="1995" max="1995" width="39.28515625" style="278" bestFit="1" customWidth="1" collapsed="1"/>
    <col min="1996" max="1996" width="10.85546875" style="278" bestFit="1" customWidth="1"/>
    <col min="1997" max="1997" width="88.42578125" style="278" bestFit="1" customWidth="1"/>
    <col min="1998" max="1998" width="70.5703125" style="278" bestFit="1" customWidth="1"/>
    <col min="1999" max="1999" width="47.140625" style="278" bestFit="1" customWidth="1"/>
    <col min="2000" max="2000" width="48.7109375" style="278" bestFit="1" customWidth="1" collapsed="1"/>
    <col min="2001" max="2001" width="46.7109375" style="278" bestFit="1" customWidth="1" collapsed="1"/>
    <col min="2002" max="2002" width="39.85546875" style="278" bestFit="1" customWidth="1" collapsed="1"/>
    <col min="2003" max="2003" width="71.85546875" style="278" bestFit="1" customWidth="1" collapsed="1"/>
    <col min="2004" max="2004" width="62" style="278" bestFit="1" customWidth="1" collapsed="1"/>
    <col min="2005" max="2005" width="77.28515625" style="278" bestFit="1" customWidth="1" collapsed="1"/>
    <col min="2006" max="2006" width="55.42578125" style="278" bestFit="1" customWidth="1" collapsed="1"/>
    <col min="2007" max="2007" width="60" style="278" bestFit="1" customWidth="1" collapsed="1"/>
    <col min="2008" max="2008" width="23.42578125" style="278" bestFit="1" customWidth="1"/>
    <col min="2009" max="2009" width="34.85546875" style="278" bestFit="1" customWidth="1"/>
    <col min="2010" max="2010" width="23.42578125" style="278" bestFit="1" customWidth="1"/>
    <col min="2011" max="2011" width="25.5703125" style="278" bestFit="1" customWidth="1"/>
    <col min="2012" max="2012" width="39.7109375" style="278" bestFit="1" customWidth="1"/>
    <col min="2013" max="2013" width="42.85546875" style="278" bestFit="1" customWidth="1"/>
    <col min="2014" max="2014" width="39" style="278" bestFit="1" customWidth="1" collapsed="1"/>
    <col min="2015" max="2015" width="42.85546875" style="278" bestFit="1" customWidth="1"/>
    <col min="2016" max="2016" width="33.140625" style="278" bestFit="1" customWidth="1"/>
    <col min="2017" max="2017" width="10.85546875" style="278" bestFit="1" customWidth="1"/>
    <col min="2018" max="2018" width="77.85546875" style="278" bestFit="1" customWidth="1"/>
    <col min="2019" max="2019" width="43.5703125" style="278" bestFit="1" customWidth="1"/>
    <col min="2020" max="2020" width="37.140625" style="278" bestFit="1" customWidth="1"/>
    <col min="2021" max="2021" width="36.42578125" style="278" bestFit="1" customWidth="1" collapsed="1"/>
    <col min="2022" max="2022" width="22.140625" style="278" bestFit="1" customWidth="1" collapsed="1"/>
    <col min="2023" max="2023" width="61.140625" style="278" bestFit="1" customWidth="1" collapsed="1"/>
    <col min="2024" max="2024" width="59.28515625" style="278" bestFit="1" customWidth="1" collapsed="1"/>
    <col min="2025" max="2025" width="35.42578125" style="278" bestFit="1" customWidth="1" collapsed="1"/>
    <col min="2026" max="2026" width="43.42578125" style="278" bestFit="1" customWidth="1" collapsed="1"/>
    <col min="2027" max="2027" width="72.7109375" style="278" bestFit="1" customWidth="1" collapsed="1"/>
    <col min="2028" max="2028" width="42.140625" style="278" bestFit="1" customWidth="1" collapsed="1"/>
    <col min="2029" max="2029" width="48.28515625" style="278" bestFit="1" customWidth="1" collapsed="1"/>
    <col min="2030" max="2030" width="77" style="278" bestFit="1" customWidth="1" collapsed="1"/>
    <col min="2031" max="2031" width="45.28515625" style="278" bestFit="1" customWidth="1" collapsed="1"/>
    <col min="2032" max="2032" width="112.5703125" style="278" bestFit="1" customWidth="1" collapsed="1"/>
    <col min="2033" max="2033" width="38.85546875" style="278" bestFit="1" customWidth="1" collapsed="1"/>
    <col min="2034" max="2034" width="37" style="278" bestFit="1" customWidth="1" collapsed="1"/>
    <col min="2035" max="2035" width="36.140625" style="278" bestFit="1" customWidth="1"/>
    <col min="2036" max="2036" width="10.85546875" style="278" bestFit="1" customWidth="1"/>
    <col min="2037" max="2038" width="130.28515625" style="278" bestFit="1" customWidth="1"/>
    <col min="2039" max="2039" width="70.5703125" style="278" bestFit="1" customWidth="1"/>
    <col min="2040" max="2040" width="30" style="278" bestFit="1" customWidth="1"/>
    <col min="2041" max="2041" width="33" style="278" bestFit="1" customWidth="1"/>
    <col min="2042" max="2042" width="45.7109375" style="278" bestFit="1" customWidth="1"/>
    <col min="2043" max="2043" width="45.140625" style="278" bestFit="1" customWidth="1"/>
    <col min="2044" max="2044" width="23.28515625" style="278" bestFit="1" customWidth="1"/>
    <col min="2045" max="2045" width="10.85546875" style="278" bestFit="1" customWidth="1"/>
    <col min="2046" max="2046" width="77" style="278" bestFit="1" customWidth="1"/>
    <col min="2047" max="2047" width="70.5703125" style="278" bestFit="1" customWidth="1"/>
    <col min="2048" max="2048" width="40.140625" style="278" bestFit="1" customWidth="1" collapsed="1"/>
    <col min="2049" max="2049" width="30.7109375" style="278" bestFit="1" customWidth="1" collapsed="1"/>
    <col min="2050" max="2050" width="18.140625" style="278" bestFit="1" customWidth="1" collapsed="1"/>
    <col min="2051" max="2051" width="37.42578125" style="278" bestFit="1" customWidth="1" collapsed="1"/>
    <col min="2052" max="2052" width="41.7109375" style="278" bestFit="1" customWidth="1" collapsed="1"/>
    <col min="2053" max="2053" width="49.28515625" style="278" bestFit="1" customWidth="1" collapsed="1"/>
    <col min="2054" max="2054" width="42.85546875" style="278" bestFit="1" customWidth="1" collapsed="1"/>
    <col min="2055" max="2055" width="43.42578125" style="278" bestFit="1" customWidth="1" collapsed="1"/>
    <col min="2056" max="2056" width="77.85546875" style="278" bestFit="1" customWidth="1" collapsed="1"/>
    <col min="2057" max="2057" width="43.42578125" style="278" bestFit="1" customWidth="1" collapsed="1"/>
    <col min="2058" max="2058" width="39.140625" style="278" bestFit="1" customWidth="1" collapsed="1"/>
    <col min="2059" max="2059" width="46.7109375" style="278" bestFit="1" customWidth="1" collapsed="1"/>
    <col min="2060" max="2060" width="22.140625" style="278" bestFit="1" customWidth="1"/>
    <col min="2061" max="2061" width="61.140625" style="278" bestFit="1" customWidth="1"/>
    <col min="2062" max="2062" width="59.28515625" style="278" bestFit="1" customWidth="1" collapsed="1"/>
    <col min="2063" max="2063" width="45.7109375" style="278" bestFit="1" customWidth="1" collapsed="1"/>
    <col min="2064" max="2064" width="43.42578125" style="278" bestFit="1" customWidth="1" collapsed="1"/>
    <col min="2065" max="2065" width="72.7109375" style="278" bestFit="1" customWidth="1" collapsed="1"/>
    <col min="2066" max="2066" width="52.42578125" style="278" bestFit="1" customWidth="1" collapsed="1"/>
    <col min="2067" max="2067" width="48.28515625" style="278" bestFit="1" customWidth="1" collapsed="1"/>
    <col min="2068" max="2068" width="77" style="278" bestFit="1" customWidth="1" collapsed="1"/>
    <col min="2069" max="2069" width="55.5703125" style="278" bestFit="1" customWidth="1" collapsed="1"/>
    <col min="2070" max="2070" width="112.5703125" style="278" bestFit="1" customWidth="1" collapsed="1"/>
    <col min="2071" max="2071" width="49.140625" style="278" bestFit="1" customWidth="1" collapsed="1"/>
    <col min="2072" max="2072" width="39" style="278" bestFit="1" customWidth="1" collapsed="1"/>
    <col min="2073" max="2073" width="46.5703125" style="278" bestFit="1" customWidth="1"/>
    <col min="2074" max="2074" width="10.85546875" style="278" bestFit="1" customWidth="1"/>
    <col min="2075" max="2075" width="22.140625" style="278" bestFit="1" customWidth="1"/>
    <col min="2076" max="2076" width="64.28515625" style="278" bestFit="1" customWidth="1"/>
    <col min="2077" max="2077" width="70.5703125" style="278" bestFit="1" customWidth="1"/>
    <col min="2078" max="2078" width="42.85546875" style="278" bestFit="1" customWidth="1" collapsed="1"/>
    <col min="2079" max="2079" width="7.42578125" style="278" bestFit="1" customWidth="1"/>
    <col min="2080" max="2080" width="77.85546875" style="278" bestFit="1" customWidth="1"/>
    <col min="2081" max="2081" width="7.42578125" style="278" bestFit="1" customWidth="1"/>
    <col min="2082" max="2082" width="29.85546875" style="278" bestFit="1" customWidth="1"/>
    <col min="2083" max="2083" width="7.42578125" style="278" bestFit="1" customWidth="1"/>
    <col min="2084" max="2084" width="61.140625" style="278" bestFit="1" customWidth="1"/>
    <col min="2085" max="2085" width="59.85546875" style="278" bestFit="1" customWidth="1" collapsed="1"/>
    <col min="2086" max="2086" width="7.42578125" style="278" bestFit="1" customWidth="1"/>
    <col min="2087" max="2087" width="43.42578125" style="278" bestFit="1" customWidth="1"/>
    <col min="2088" max="2088" width="72.7109375" style="278" bestFit="1" customWidth="1" collapsed="1"/>
    <col min="2089" max="2089" width="7.42578125" style="278" bestFit="1" customWidth="1"/>
    <col min="2090" max="2090" width="48.28515625" style="278" bestFit="1" customWidth="1"/>
    <col min="2091" max="2091" width="77" style="278" bestFit="1" customWidth="1" collapsed="1"/>
    <col min="2092" max="2092" width="7.42578125" style="278" bestFit="1" customWidth="1"/>
    <col min="2093" max="2093" width="112.5703125" style="278" bestFit="1" customWidth="1"/>
    <col min="2094" max="2094" width="7.42578125" style="278" bestFit="1" customWidth="1"/>
    <col min="2095" max="2095" width="29.85546875" style="278" bestFit="1" customWidth="1"/>
    <col min="2096" max="2096" width="7.42578125" style="278" bestFit="1" customWidth="1"/>
    <col min="2097" max="2097" width="14.85546875" style="278" bestFit="1" customWidth="1" collapsed="1"/>
    <col min="2098" max="2098" width="70.5703125" style="278" bestFit="1" customWidth="1"/>
    <col min="2099" max="2099" width="55.42578125" style="278" bestFit="1" customWidth="1" collapsed="1"/>
    <col min="2100" max="2100" width="7.42578125" style="278" bestFit="1" customWidth="1"/>
    <col min="2101" max="2101" width="42.85546875" style="278" bestFit="1" customWidth="1"/>
    <col min="2102" max="2102" width="7.42578125" style="278" bestFit="1" customWidth="1"/>
    <col min="2103" max="2103" width="77.85546875" style="278" bestFit="1" customWidth="1"/>
    <col min="2104" max="2104" width="7.42578125" style="278" bestFit="1" customWidth="1"/>
    <col min="2105" max="2105" width="29.85546875" style="278" bestFit="1" customWidth="1"/>
    <col min="2106" max="2106" width="7.42578125" style="278" bestFit="1" customWidth="1"/>
    <col min="2107" max="2107" width="61.140625" style="278" bestFit="1" customWidth="1"/>
    <col min="2108" max="2108" width="43.42578125" style="278" bestFit="1" customWidth="1" collapsed="1"/>
    <col min="2109" max="2109" width="48.28515625" style="278" bestFit="1" customWidth="1"/>
    <col min="2110" max="2110" width="112.5703125" style="278" bestFit="1" customWidth="1"/>
    <col min="2111" max="2111" width="7.42578125" style="278" bestFit="1" customWidth="1"/>
    <col min="2112" max="2112" width="29.85546875" style="278" bestFit="1" customWidth="1"/>
    <col min="2113" max="2113" width="7.42578125" style="278" bestFit="1" customWidth="1"/>
    <col min="2114" max="2114" width="96.85546875" style="278" bestFit="1" customWidth="1"/>
    <col min="2115" max="2116" width="70.5703125" style="278" bestFit="1" customWidth="1"/>
    <col min="2117" max="2117" width="42.85546875" style="278" bestFit="1" customWidth="1" collapsed="1"/>
    <col min="2118" max="2118" width="42" style="278" bestFit="1" customWidth="1" collapsed="1"/>
    <col min="2119" max="2119" width="77.85546875" style="278" bestFit="1" customWidth="1" collapsed="1"/>
    <col min="2120" max="2120" width="39.7109375" style="278" bestFit="1" customWidth="1" collapsed="1"/>
    <col min="2121" max="2121" width="28.85546875" style="278" bestFit="1" customWidth="1" collapsed="1"/>
    <col min="2122" max="2122" width="36.42578125" style="278" bestFit="1" customWidth="1" collapsed="1"/>
    <col min="2123" max="2123" width="49" style="278" bestFit="1" customWidth="1" collapsed="1"/>
    <col min="2124" max="2124" width="59.85546875" style="278" bestFit="1" customWidth="1" collapsed="1"/>
    <col min="2125" max="2125" width="34.5703125" style="278" bestFit="1" customWidth="1" collapsed="1"/>
    <col min="2126" max="2126" width="43.42578125" style="278" bestFit="1" customWidth="1" collapsed="1"/>
    <col min="2127" max="2127" width="72.140625" style="278" bestFit="1" customWidth="1" collapsed="1"/>
    <col min="2128" max="2128" width="42.5703125" style="278" bestFit="1" customWidth="1" collapsed="1"/>
    <col min="2129" max="2129" width="48.28515625" style="278" bestFit="1" customWidth="1" collapsed="1"/>
    <col min="2130" max="2130" width="77" style="278" bestFit="1" customWidth="1" collapsed="1"/>
    <col min="2131" max="2131" width="41.5703125" style="278" bestFit="1" customWidth="1" collapsed="1"/>
    <col min="2132" max="2132" width="112.5703125" style="278" bestFit="1" customWidth="1" collapsed="1"/>
    <col min="2133" max="2133" width="40.42578125" style="278" bestFit="1" customWidth="1" collapsed="1"/>
    <col min="2134" max="2134" width="28.7109375" style="278" bestFit="1" customWidth="1" collapsed="1"/>
    <col min="2135" max="2135" width="36.140625" style="278" bestFit="1" customWidth="1" collapsed="1"/>
    <col min="2136" max="2136" width="33.5703125" style="278" bestFit="1" customWidth="1" collapsed="1"/>
    <col min="2137" max="2137" width="10.85546875" style="278" bestFit="1" customWidth="1"/>
    <col min="2138" max="2138" width="26.7109375" style="278" bestFit="1" customWidth="1"/>
    <col min="2139" max="2139" width="33.140625" style="278" bestFit="1" customWidth="1" collapsed="1"/>
    <col min="2140" max="2140" width="55" style="278" bestFit="1" customWidth="1" collapsed="1"/>
    <col min="2141" max="2141" width="39" style="278" bestFit="1" customWidth="1" collapsed="1"/>
    <col min="2142" max="2142" width="42.85546875" style="278" bestFit="1" customWidth="1" collapsed="1"/>
    <col min="2143" max="2143" width="44" style="278" bestFit="1" customWidth="1" collapsed="1"/>
    <col min="2144" max="2144" width="77.85546875" style="278" bestFit="1" customWidth="1" collapsed="1"/>
    <col min="2145" max="2145" width="41.7109375" style="278" bestFit="1" customWidth="1" collapsed="1"/>
    <col min="2146" max="2146" width="30.85546875" style="278" bestFit="1" customWidth="1" collapsed="1"/>
    <col min="2147" max="2147" width="38.42578125" style="278" bestFit="1" customWidth="1" collapsed="1"/>
    <col min="2148" max="2148" width="49" style="278" bestFit="1" customWidth="1" collapsed="1"/>
    <col min="2149" max="2149" width="43.42578125" style="278" bestFit="1" customWidth="1" collapsed="1"/>
    <col min="2150" max="2150" width="48.28515625" style="278" bestFit="1" customWidth="1" collapsed="1"/>
    <col min="2151" max="2151" width="112.5703125" style="278" bestFit="1" customWidth="1" collapsed="1"/>
    <col min="2152" max="2152" width="42.42578125" style="278" bestFit="1" customWidth="1" collapsed="1"/>
    <col min="2153" max="2153" width="30.7109375" style="278" bestFit="1" customWidth="1" collapsed="1"/>
    <col min="2154" max="2154" width="38.28515625" style="278" bestFit="1" customWidth="1" collapsed="1"/>
    <col min="2155" max="2155" width="85" style="278" bestFit="1" customWidth="1"/>
    <col min="2156" max="2156" width="40.7109375" style="278" bestFit="1" customWidth="1"/>
    <col min="2157" max="2158" width="68.7109375" style="278" bestFit="1" customWidth="1"/>
    <col min="2159" max="2159" width="78" style="278" bestFit="1" customWidth="1" collapsed="1"/>
    <col min="2160" max="2160" width="33.85546875" style="278" bestFit="1" customWidth="1"/>
    <col min="2161" max="2161" width="73.7109375" style="278" bestFit="1" customWidth="1"/>
    <col min="2162" max="2162" width="54.5703125" style="278" bestFit="1" customWidth="1"/>
    <col min="2163" max="2163" width="53.140625" style="278" bestFit="1" customWidth="1"/>
    <col min="2164" max="2164" width="27.85546875" style="278" bestFit="1" customWidth="1"/>
    <col min="2165" max="2165" width="32" style="278" bestFit="1" customWidth="1"/>
    <col min="2166" max="2166" width="70.5703125" style="278" bestFit="1" customWidth="1" collapsed="1"/>
    <col min="2167" max="2167" width="41" style="278" bestFit="1" customWidth="1" collapsed="1"/>
    <col min="2168" max="2168" width="70.5703125" style="278" bestFit="1" customWidth="1"/>
    <col min="2169" max="2169" width="81.140625" style="278" bestFit="1" customWidth="1"/>
    <col min="2170" max="2170" width="71.140625" style="278" bestFit="1" customWidth="1"/>
    <col min="2171" max="2171" width="36.5703125" style="278" bestFit="1" customWidth="1"/>
    <col min="2172" max="2172" width="41" style="278" bestFit="1" customWidth="1"/>
    <col min="2173" max="2173" width="10.85546875" style="278" bestFit="1" customWidth="1"/>
    <col min="2174" max="2174" width="54.140625" style="278" bestFit="1" customWidth="1"/>
    <col min="2175" max="2175" width="33.140625" style="278" bestFit="1" customWidth="1"/>
    <col min="2176" max="2176" width="36.140625" style="278" bestFit="1" customWidth="1"/>
    <col min="2177" max="2177" width="31.85546875" style="278" bestFit="1" customWidth="1"/>
    <col min="2178" max="2178" width="39" style="278" bestFit="1" customWidth="1" collapsed="1"/>
    <col min="2179" max="2179" width="34.7109375" style="278" bestFit="1" customWidth="1" collapsed="1"/>
    <col min="2180" max="2180" width="27.42578125" style="278" bestFit="1" customWidth="1" collapsed="1"/>
    <col min="2181" max="2181" width="10.140625" style="278" bestFit="1" customWidth="1" collapsed="1"/>
    <col min="2182" max="2182" width="22.140625" style="278" bestFit="1" customWidth="1" collapsed="1"/>
    <col min="2183" max="2183" width="33.5703125" style="278" bestFit="1" customWidth="1"/>
    <col min="2184" max="2184" width="10.85546875" style="278" bestFit="1" customWidth="1"/>
    <col min="2185" max="2185" width="26.7109375" style="278" bestFit="1" customWidth="1"/>
    <col min="2186" max="2187" width="70.5703125" style="278" bestFit="1" customWidth="1"/>
    <col min="2188" max="2188" width="41.5703125" style="278" bestFit="1" customWidth="1"/>
    <col min="2189" max="2189" width="27.140625" style="278" bestFit="1" customWidth="1"/>
    <col min="2190" max="2190" width="119.7109375" style="278" bestFit="1" customWidth="1" collapsed="1"/>
    <col min="2191" max="2191" width="33.7109375" style="278" bestFit="1" customWidth="1"/>
    <col min="2192" max="2192" width="6.85546875" style="278" bestFit="1" customWidth="1"/>
    <col min="2193" max="2193" width="22.140625" style="278" bestFit="1" customWidth="1"/>
    <col min="2194" max="2194" width="10.85546875" style="278" bestFit="1" customWidth="1"/>
    <col min="2195" max="2195" width="131.28515625" style="278" bestFit="1" customWidth="1"/>
    <col min="2196" max="2196" width="197.5703125" style="278" bestFit="1" customWidth="1" collapsed="1"/>
    <col min="2197" max="2197" width="99.5703125" style="278" bestFit="1" customWidth="1"/>
    <col min="2198" max="2198" width="99.5703125" style="278" bestFit="1" customWidth="1" collapsed="1"/>
    <col min="2199" max="2199" width="35.7109375" style="278" bestFit="1" customWidth="1" collapsed="1"/>
    <col min="2200" max="2200" width="55" style="278" bestFit="1" customWidth="1" collapsed="1"/>
    <col min="2201" max="2201" width="39" style="278" bestFit="1" customWidth="1" collapsed="1"/>
    <col min="2202" max="2202" width="42.85546875" style="278" bestFit="1" customWidth="1" collapsed="1"/>
    <col min="2203" max="2203" width="36.5703125" style="278" bestFit="1" customWidth="1" collapsed="1"/>
    <col min="2204" max="2204" width="74.7109375" style="278" bestFit="1" customWidth="1" collapsed="1"/>
    <col min="2205" max="2205" width="46.7109375" style="278" bestFit="1" customWidth="1" collapsed="1"/>
    <col min="2206" max="2206" width="50.28515625" style="278" bestFit="1" customWidth="1" collapsed="1"/>
    <col min="2207" max="2207" width="49.42578125" style="278" bestFit="1" customWidth="1" collapsed="1"/>
    <col min="2208" max="2208" width="48.7109375" style="278" bestFit="1" customWidth="1" collapsed="1"/>
    <col min="2209" max="2209" width="43.42578125" style="278" bestFit="1" customWidth="1" collapsed="1"/>
    <col min="2210" max="2210" width="48.28515625" style="278" bestFit="1" customWidth="1" collapsed="1"/>
    <col min="2211" max="2211" width="114" style="278" bestFit="1" customWidth="1" collapsed="1"/>
    <col min="2212" max="2212" width="36" style="278" bestFit="1" customWidth="1" collapsed="1"/>
    <col min="2213" max="2213" width="37" style="278" bestFit="1" customWidth="1" collapsed="1"/>
    <col min="2214" max="2214" width="36.140625" style="278" bestFit="1" customWidth="1" collapsed="1"/>
    <col min="2215" max="2215" width="43.28515625" style="278" bestFit="1" customWidth="1" collapsed="1"/>
    <col min="2216" max="2216" width="45.5703125" style="278" bestFit="1" customWidth="1" collapsed="1"/>
    <col min="2217" max="2217" width="68" style="278" bestFit="1" customWidth="1" collapsed="1"/>
    <col min="2218" max="2218" width="45.7109375" style="278" bestFit="1" customWidth="1" collapsed="1"/>
    <col min="2219" max="2219" width="64.5703125" style="278" bestFit="1" customWidth="1" collapsed="1"/>
    <col min="2220" max="2220" width="50.7109375" style="278" bestFit="1" customWidth="1" collapsed="1"/>
    <col min="2221" max="2221" width="74.85546875" style="278" bestFit="1" customWidth="1" collapsed="1"/>
    <col min="2222" max="2222" width="38.7109375" style="278" bestFit="1" customWidth="1" collapsed="1"/>
    <col min="2223" max="2223" width="71.7109375" style="278" bestFit="1" customWidth="1" collapsed="1"/>
    <col min="2224" max="2224" width="42.7109375" style="278" bestFit="1" customWidth="1" collapsed="1"/>
    <col min="2225" max="2225" width="99.7109375" style="278" bestFit="1" customWidth="1"/>
    <col min="2226" max="2226" width="4.7109375" style="278" bestFit="1" customWidth="1"/>
    <col min="2227" max="2227" width="10.85546875" style="278" bestFit="1" customWidth="1"/>
    <col min="2228" max="2228" width="32.85546875" style="385" bestFit="1" customWidth="1"/>
    <col min="2229" max="2229" width="22.140625" style="278" bestFit="1" customWidth="1"/>
    <col min="2230" max="2230" width="51.42578125" style="278" bestFit="1" customWidth="1"/>
    <col min="2231" max="2231" width="88.28515625" style="278" bestFit="1" customWidth="1"/>
    <col min="2232" max="2232" width="61.85546875" style="278" bestFit="1" customWidth="1"/>
    <col min="2233" max="2233" width="135.140625" style="278" bestFit="1" customWidth="1"/>
    <col min="2234" max="2234" width="53.7109375" style="278" bestFit="1" customWidth="1"/>
    <col min="2235" max="2235" width="20.7109375" style="278" bestFit="1" customWidth="1" collapsed="1"/>
    <col min="2236" max="2236" width="72.42578125" style="278" bestFit="1" customWidth="1"/>
    <col min="2237" max="2237" width="24.28515625" style="278" bestFit="1" customWidth="1"/>
    <col min="2238" max="2238" width="30.140625" style="278" bestFit="1" customWidth="1"/>
    <col min="2239" max="2240" width="48.85546875" style="278" bestFit="1" customWidth="1"/>
    <col min="2241" max="2241" width="47.140625" style="278" bestFit="1" customWidth="1"/>
    <col min="2242" max="2242" width="64.28515625" style="278" bestFit="1" customWidth="1"/>
    <col min="2243" max="2243" width="65.5703125" style="278" bestFit="1" customWidth="1"/>
    <col min="2244" max="2244" width="47.5703125" style="278" bestFit="1" customWidth="1"/>
    <col min="2245" max="2245" width="69.5703125" style="278" bestFit="1" customWidth="1"/>
    <col min="2246" max="2246" width="48.28515625" style="278" bestFit="1" customWidth="1"/>
    <col min="2247" max="2247" width="6.85546875" style="278" bestFit="1" customWidth="1" collapsed="1"/>
    <col min="2248" max="2248" width="21.7109375" style="278" bestFit="1" customWidth="1" collapsed="1"/>
    <col min="2249" max="2249" width="81.7109375" style="278" bestFit="1" customWidth="1"/>
    <col min="2250" max="2250" width="54" style="278" bestFit="1" customWidth="1"/>
    <col min="2251" max="2251" width="70.5703125" style="278" bestFit="1" customWidth="1" collapsed="1"/>
    <col min="2252" max="2252" width="47.5703125" style="278" bestFit="1" customWidth="1" collapsed="1"/>
    <col min="2253" max="2253" width="74.5703125" style="278" bestFit="1" customWidth="1" collapsed="1"/>
    <col min="2254" max="2254" width="48.28515625" style="278" bestFit="1" customWidth="1" collapsed="1"/>
    <col min="2255" max="2255" width="6.85546875" style="278" bestFit="1" customWidth="1"/>
    <col min="2256" max="2256" width="21.7109375" style="278" bestFit="1" customWidth="1"/>
    <col min="2257" max="2257" width="49.7109375" style="278" bestFit="1" customWidth="1"/>
    <col min="2258" max="2258" width="66.42578125" style="278" bestFit="1" customWidth="1"/>
    <col min="2259" max="2259" width="47.5703125" style="278" bestFit="1" customWidth="1" collapsed="1"/>
    <col min="2260" max="2260" width="70.42578125" style="278" bestFit="1" customWidth="1" collapsed="1"/>
    <col min="2261" max="2261" width="48.28515625" style="278" bestFit="1" customWidth="1" collapsed="1"/>
    <col min="2262" max="2262" width="138.7109375" style="278" bestFit="1" customWidth="1" collapsed="1"/>
    <col min="2263" max="2263" width="6.85546875" style="278" bestFit="1" customWidth="1"/>
    <col min="2264" max="2264" width="21.7109375" style="278" bestFit="1" customWidth="1"/>
    <col min="2265" max="2265" width="28" style="278" bestFit="1" customWidth="1" collapsed="1"/>
    <col min="2266" max="2266" width="7.42578125" style="278" bestFit="1" customWidth="1" collapsed="1"/>
    <col min="2267" max="2267" width="10.85546875" style="278" bestFit="1" customWidth="1" collapsed="1"/>
    <col min="2268" max="2268" width="22.140625" style="278" bestFit="1" customWidth="1" collapsed="1"/>
    <col min="2269" max="2269" width="54" style="278" bestFit="1" customWidth="1"/>
    <col min="2270" max="2270" width="53.28515625" style="278" bestFit="1" customWidth="1"/>
    <col min="2271" max="2271" width="60.28515625" style="278" bestFit="1" customWidth="1"/>
    <col min="2272" max="2272" width="43.5703125" style="278" bestFit="1" customWidth="1"/>
    <col min="2273" max="2273" width="10.85546875" style="278" bestFit="1" customWidth="1"/>
    <col min="2274" max="2274" width="60.28515625" style="278" bestFit="1" customWidth="1"/>
    <col min="2275" max="2275" width="47.5703125" style="278" bestFit="1" customWidth="1" collapsed="1"/>
    <col min="2276" max="2276" width="72.140625" style="278" bestFit="1" customWidth="1" collapsed="1"/>
    <col min="2277" max="2277" width="48.28515625" style="278" bestFit="1" customWidth="1" collapsed="1"/>
    <col min="2278" max="2278" width="27.42578125" style="278" bestFit="1" customWidth="1" collapsed="1"/>
    <col min="2279" max="2279" width="31.5703125" style="278" bestFit="1" customWidth="1" collapsed="1"/>
    <col min="2280" max="2280" width="31.140625" style="278" bestFit="1" customWidth="1" collapsed="1"/>
    <col min="2281" max="2281" width="57.7109375" style="278" bestFit="1" customWidth="1" collapsed="1"/>
    <col min="2282" max="2282" width="59.85546875" style="278" bestFit="1" customWidth="1" collapsed="1"/>
    <col min="2283" max="2283" width="10.85546875" style="278" bestFit="1" customWidth="1" collapsed="1"/>
    <col min="2284" max="2284" width="45.5703125" style="278" bestFit="1" customWidth="1"/>
    <col min="2285" max="2285" width="46" style="278" bestFit="1" customWidth="1"/>
    <col min="2286" max="2286" width="30.140625" style="278" bestFit="1" customWidth="1"/>
    <col min="2287" max="2287" width="67.140625" style="278" bestFit="1" customWidth="1"/>
    <col min="2288" max="2288" width="44.28515625" style="278" bestFit="1" customWidth="1"/>
    <col min="2289" max="2289" width="44.140625" style="278" bestFit="1" customWidth="1"/>
    <col min="2290" max="2290" width="51.7109375" style="278" bestFit="1" customWidth="1" collapsed="1"/>
    <col min="2291" max="2291" width="62.42578125" style="278" bestFit="1" customWidth="1" collapsed="1"/>
    <col min="2292" max="2292" width="49.42578125" style="278" bestFit="1" customWidth="1" collapsed="1"/>
    <col min="2293" max="2293" width="49.7109375" style="278" bestFit="1" customWidth="1" collapsed="1"/>
    <col min="2294" max="2294" width="47.140625" style="278" bestFit="1" customWidth="1" collapsed="1"/>
    <col min="2295" max="2295" width="45.42578125" style="278" bestFit="1" customWidth="1" collapsed="1"/>
    <col min="2296" max="2296" width="71.140625" style="278" bestFit="1" customWidth="1" collapsed="1"/>
    <col min="2297" max="2297" width="47.5703125" style="278" bestFit="1" customWidth="1" collapsed="1"/>
    <col min="2298" max="2298" width="75.140625" style="278" bestFit="1" customWidth="1" collapsed="1"/>
    <col min="2299" max="2299" width="48.28515625" style="278" bestFit="1" customWidth="1" collapsed="1"/>
    <col min="2300" max="2300" width="10.85546875" style="278" bestFit="1" customWidth="1"/>
    <col min="2301" max="2301" width="34.5703125" style="278" bestFit="1" customWidth="1"/>
    <col min="2302" max="2302" width="30.140625" style="278" bestFit="1" customWidth="1"/>
    <col min="2303" max="2303" width="46.42578125" style="278" bestFit="1" customWidth="1"/>
    <col min="2304" max="2304" width="63.7109375" style="278" bestFit="1" customWidth="1"/>
    <col min="2305" max="2305" width="47.42578125" style="278" bestFit="1" customWidth="1" collapsed="1"/>
    <col min="2306" max="2306" width="4.7109375" style="278" bestFit="1" customWidth="1"/>
    <col min="2307" max="2307" width="10.85546875" style="278" bestFit="1" customWidth="1"/>
    <col min="2308" max="2308" width="32.85546875" style="385" bestFit="1" customWidth="1"/>
    <col min="2309" max="2309" width="22.140625" style="278" bestFit="1" customWidth="1"/>
    <col min="2310" max="2310" width="136.140625" style="278" bestFit="1" customWidth="1"/>
    <col min="2311" max="2311" width="173.140625" style="278" bestFit="1" customWidth="1"/>
    <col min="2312" max="2313" width="187" style="278" bestFit="1" customWidth="1"/>
    <col min="2314" max="2314" width="10.85546875" style="278" bestFit="1" customWidth="1"/>
    <col min="2315" max="2315" width="32.5703125" style="278" bestFit="1" customWidth="1"/>
    <col min="2316" max="2316" width="32.5703125" style="278" bestFit="1" customWidth="1" collapsed="1"/>
    <col min="2317" max="2317" width="31.28515625" style="278" bestFit="1" customWidth="1"/>
    <col min="2318" max="2318" width="87.7109375" style="278" bestFit="1" customWidth="1"/>
    <col min="2319" max="2319" width="58.5703125" style="278" bestFit="1" customWidth="1"/>
    <col min="2320" max="2320" width="52.28515625" style="278" bestFit="1" customWidth="1"/>
    <col min="2321" max="2321" width="47" style="278" bestFit="1" customWidth="1"/>
    <col min="2322" max="2322" width="37.7109375" style="278" bestFit="1" customWidth="1"/>
    <col min="2323" max="2323" width="34.28515625" style="278" bestFit="1" customWidth="1"/>
    <col min="2324" max="2324" width="41.85546875" style="278" bestFit="1" customWidth="1"/>
    <col min="2325" max="2325" width="27.42578125" style="278" bestFit="1" customWidth="1"/>
    <col min="2326" max="2326" width="10.85546875" style="278" bestFit="1" customWidth="1"/>
    <col min="2327" max="2327" width="37.5703125" style="278" bestFit="1" customWidth="1"/>
    <col min="2328" max="2329" width="43.42578125" style="278" bestFit="1" customWidth="1"/>
    <col min="2330" max="2330" width="31.28515625" style="278" bestFit="1" customWidth="1"/>
    <col min="2331" max="2331" width="51.28515625" style="278" bestFit="1" customWidth="1"/>
    <col min="2332" max="2332" width="91.85546875" style="278" bestFit="1" customWidth="1"/>
    <col min="2333" max="2333" width="84.5703125" style="278" bestFit="1" customWidth="1" collapsed="1"/>
    <col min="2334" max="2334" width="55.42578125" style="278" bestFit="1" customWidth="1"/>
    <col min="2335" max="2335" width="45" style="278" bestFit="1" customWidth="1"/>
    <col min="2336" max="2336" width="42.28515625" style="278" bestFit="1" customWidth="1" collapsed="1"/>
    <col min="2337" max="2337" width="50.42578125" style="278" bestFit="1" customWidth="1"/>
    <col min="2338" max="2338" width="41.7109375" style="278" bestFit="1" customWidth="1"/>
    <col min="2339" max="2339" width="27.42578125" style="278" bestFit="1" customWidth="1"/>
    <col min="2340" max="2340" width="37.5703125" style="278" bestFit="1" customWidth="1" collapsed="1"/>
    <col min="2341" max="2341" width="21.7109375" style="278" bestFit="1" customWidth="1"/>
    <col min="2342" max="2342" width="31.28515625" style="278" bestFit="1" customWidth="1"/>
    <col min="2343" max="2343" width="32.28515625" style="278" bestFit="1" customWidth="1"/>
    <col min="2344" max="2344" width="22.140625" style="278" bestFit="1" customWidth="1" collapsed="1"/>
    <col min="2345" max="2345" width="55" style="278" bestFit="1" customWidth="1"/>
    <col min="2346" max="2347" width="91.85546875" style="278" bestFit="1" customWidth="1"/>
    <col min="2348" max="2349" width="73.140625" style="278" bestFit="1" customWidth="1"/>
    <col min="2350" max="2351" width="55.42578125" style="278" bestFit="1" customWidth="1"/>
    <col min="2352" max="2352" width="45" style="278" bestFit="1" customWidth="1"/>
    <col min="2353" max="2353" width="42.28515625" style="278" bestFit="1" customWidth="1"/>
    <col min="2354" max="2354" width="50.42578125" style="278" bestFit="1" customWidth="1"/>
    <col min="2355" max="2355" width="41.7109375" style="278" bestFit="1" customWidth="1"/>
    <col min="2356" max="2356" width="27.42578125" style="278" bestFit="1" customWidth="1"/>
    <col min="2357" max="2357" width="0.5703125" style="278" bestFit="1" customWidth="1"/>
    <col min="2358" max="2358" width="12.7109375" style="278" bestFit="1" customWidth="1"/>
    <col min="2359" max="2359" width="46" style="278" bestFit="1" customWidth="1"/>
    <col min="2360" max="2360" width="4.7109375" style="278" bestFit="1" customWidth="1"/>
    <col min="2361" max="2361" width="21.28515625" style="278" bestFit="1" customWidth="1"/>
    <col min="2362" max="2362" width="22.140625" style="278" bestFit="1" customWidth="1"/>
    <col min="2363" max="2363" width="40.140625" style="278" bestFit="1" customWidth="1"/>
    <col min="2364" max="2364" width="148.140625" style="278" bestFit="1" customWidth="1"/>
    <col min="2365" max="2365" width="130.42578125" style="278" bestFit="1" customWidth="1"/>
    <col min="2366" max="2366" width="4.7109375" style="278" bestFit="1" customWidth="1"/>
    <col min="2367" max="2367" width="21.28515625" style="278" bestFit="1" customWidth="1"/>
    <col min="2368" max="2368" width="22.140625" style="278" bestFit="1" customWidth="1"/>
    <col min="2369" max="2369" width="10.7109375" style="278" bestFit="1" customWidth="1"/>
    <col min="2370" max="2370" width="25.42578125" style="278" bestFit="1" customWidth="1"/>
    <col min="2371" max="2371" width="10.85546875" style="278" bestFit="1" customWidth="1"/>
    <col min="2372" max="2372" width="21.28515625" style="278" bestFit="1" customWidth="1"/>
    <col min="2373" max="2373" width="26.140625" style="278" bestFit="1" customWidth="1" collapsed="1"/>
    <col min="2374" max="2374" width="25.5703125" style="278" bestFit="1" customWidth="1" collapsed="1"/>
    <col min="2375" max="2375" width="17.7109375" style="278" bestFit="1" customWidth="1"/>
    <col min="2376" max="2376" width="33" style="278" bestFit="1" customWidth="1"/>
    <col min="2377" max="2377" width="41.42578125" style="278" bestFit="1" customWidth="1" collapsed="1"/>
    <col min="2378" max="2378" width="33" style="278" bestFit="1" customWidth="1" collapsed="1"/>
    <col min="2379" max="2379" width="41.42578125" style="278" bestFit="1" customWidth="1" collapsed="1"/>
    <col min="2380" max="2380" width="33" style="278" bestFit="1" customWidth="1" collapsed="1"/>
    <col min="2381" max="2381" width="41.42578125" style="278" bestFit="1" customWidth="1" collapsed="1"/>
    <col min="2382" max="2382" width="33" style="278" bestFit="1" customWidth="1" collapsed="1"/>
    <col min="2383" max="2383" width="41.42578125" style="278" bestFit="1" customWidth="1" collapsed="1"/>
    <col min="2384" max="2384" width="33" style="278" bestFit="1" customWidth="1" collapsed="1"/>
    <col min="2385" max="2385" width="41.42578125" style="278" bestFit="1" customWidth="1" collapsed="1"/>
    <col min="2386" max="2386" width="33" style="278" bestFit="1" customWidth="1" collapsed="1"/>
    <col min="2387" max="2387" width="41.42578125" style="278" bestFit="1" customWidth="1" collapsed="1"/>
    <col min="2388" max="2388" width="21.28515625" style="278" bestFit="1" customWidth="1"/>
    <col min="2389" max="2389" width="22.42578125" style="278" bestFit="1" customWidth="1"/>
    <col min="2390" max="2390" width="30.85546875" style="278" bestFit="1" customWidth="1" collapsed="1"/>
    <col min="2391" max="2391" width="27.42578125" style="278" bestFit="1" customWidth="1" collapsed="1"/>
    <col min="2392" max="2392" width="31.85546875" style="278" bestFit="1" customWidth="1" collapsed="1"/>
    <col min="2393" max="2393" width="48.7109375" style="278" bestFit="1" customWidth="1"/>
    <col min="2394" max="2394" width="4.7109375" style="278" bestFit="1" customWidth="1"/>
    <col min="2395" max="2395" width="27.5703125" style="278" bestFit="1" customWidth="1" collapsed="1"/>
    <col min="2396" max="2396" width="25.7109375" style="278" bestFit="1" customWidth="1"/>
    <col min="2397" max="2397" width="10.85546875" style="278" bestFit="1" customWidth="1"/>
    <col min="2398" max="2398" width="25.7109375" style="278" bestFit="1" customWidth="1"/>
    <col min="2399" max="2399" width="4" style="278" bestFit="1" customWidth="1"/>
    <col min="2400" max="2400" width="22" style="278" bestFit="1" customWidth="1"/>
    <col min="2401" max="2401" width="19.85546875" style="278" bestFit="1" customWidth="1"/>
    <col min="2402" max="2402" width="22.85546875" style="278" bestFit="1" customWidth="1"/>
    <col min="2403" max="2403" width="22.5703125" style="278" bestFit="1" customWidth="1"/>
    <col min="2404" max="2404" width="27.28515625" style="278" bestFit="1" customWidth="1"/>
    <col min="2405" max="2405" width="34.28515625" style="278" bestFit="1" customWidth="1"/>
    <col min="2406" max="2406" width="33.140625" style="278" bestFit="1" customWidth="1"/>
    <col min="2407" max="2407" width="4.42578125" style="278" bestFit="1" customWidth="1"/>
    <col min="2408" max="2408" width="17.28515625" style="278" bestFit="1" customWidth="1"/>
    <col min="2409" max="2409" width="16.28515625" style="278" bestFit="1" customWidth="1"/>
    <col min="2410" max="2410" width="13.28515625" style="278" bestFit="1" customWidth="1"/>
    <col min="2411" max="2411" width="30.5703125" style="278" bestFit="1" customWidth="1"/>
    <col min="2412" max="2412" width="9.5703125" style="278" bestFit="1" customWidth="1"/>
    <col min="2413" max="2413" width="14.5703125" style="278" bestFit="1" customWidth="1"/>
    <col min="2414" max="2414" width="12.7109375" style="278" bestFit="1" customWidth="1"/>
    <col min="2415" max="2415" width="12.28515625" style="278" bestFit="1" customWidth="1"/>
    <col min="2416" max="2416" width="9.28515625" style="278" bestFit="1" customWidth="1"/>
    <col min="2417" max="2417" width="7.42578125" style="278" bestFit="1" customWidth="1"/>
    <col min="2418" max="2418" width="46.85546875" style="278" bestFit="1" customWidth="1"/>
    <col min="2419" max="2419" width="8.28515625" style="278" bestFit="1" customWidth="1"/>
    <col min="2420" max="2420" width="22" style="278" bestFit="1" customWidth="1"/>
    <col min="2421" max="2421" width="19.85546875" style="278" bestFit="1" customWidth="1"/>
    <col min="2422" max="2422" width="22.85546875" style="278" bestFit="1" customWidth="1"/>
    <col min="2423" max="2423" width="22.5703125" style="278" bestFit="1" customWidth="1"/>
    <col min="2424" max="2424" width="27.28515625" style="278" bestFit="1" customWidth="1"/>
    <col min="2425" max="2425" width="34.28515625" style="278" bestFit="1" customWidth="1"/>
    <col min="2426" max="2426" width="33.140625" style="278" bestFit="1" customWidth="1"/>
    <col min="2427" max="2427" width="4.42578125" style="278" bestFit="1" customWidth="1"/>
    <col min="2428" max="2428" width="17.28515625" style="278" bestFit="1" customWidth="1"/>
    <col min="2429" max="2429" width="16.28515625" style="278" bestFit="1" customWidth="1"/>
    <col min="2430" max="2430" width="13.28515625" style="278" bestFit="1" customWidth="1" collapsed="1"/>
    <col min="2431" max="2431" width="30.5703125" style="278" bestFit="1" customWidth="1"/>
    <col min="2432" max="2432" width="10" style="278" bestFit="1" customWidth="1"/>
    <col min="2433" max="2433" width="13.5703125" style="278" bestFit="1" customWidth="1"/>
    <col min="2434" max="2434" width="12.7109375" style="278" bestFit="1" customWidth="1"/>
    <col min="2435" max="2435" width="12.28515625" style="278" bestFit="1" customWidth="1"/>
    <col min="2436" max="2436" width="9.28515625" style="278" bestFit="1" customWidth="1"/>
    <col min="2437" max="2437" width="6.7109375" style="278" bestFit="1" customWidth="1" collapsed="1"/>
    <col min="2438" max="2438" width="46.85546875" style="278" bestFit="1" customWidth="1" collapsed="1"/>
    <col min="2439" max="2439" width="8.28515625" style="278" bestFit="1" customWidth="1"/>
    <col min="2440" max="2440" width="29.5703125" style="278" bestFit="1" customWidth="1"/>
    <col min="2441" max="2441" width="50.7109375" style="278" bestFit="1" customWidth="1"/>
    <col min="2442" max="2442" width="29.28515625" style="278" bestFit="1" customWidth="1"/>
    <col min="2443" max="2443" width="32.5703125" style="278" bestFit="1" customWidth="1"/>
    <col min="2444" max="2444" width="9.28515625" style="278" bestFit="1" customWidth="1"/>
    <col min="2445" max="2445" width="4.42578125" style="278" bestFit="1" customWidth="1" collapsed="1"/>
    <col min="2446" max="2446" width="10.42578125" style="278" bestFit="1" customWidth="1"/>
    <col min="2447" max="2447" width="10.140625" style="278" bestFit="1" customWidth="1"/>
    <col min="2448" max="2448" width="11.28515625" style="278" bestFit="1" customWidth="1"/>
    <col min="2449" max="2449" width="7" style="278" bestFit="1" customWidth="1" collapsed="1"/>
    <col min="2450" max="2450" width="9.5703125" style="278" bestFit="1" customWidth="1" collapsed="1"/>
    <col min="2451" max="2451" width="6.42578125" style="278" bestFit="1" customWidth="1" collapsed="1"/>
    <col min="2452" max="2452" width="16" style="278" bestFit="1" customWidth="1" collapsed="1"/>
    <col min="2453" max="2453" width="19" style="278" bestFit="1" customWidth="1"/>
    <col min="2454" max="2454" width="9.140625" style="278" bestFit="1" customWidth="1"/>
    <col min="2455" max="2457" width="12.28515625" style="278" bestFit="1" customWidth="1" collapsed="1"/>
    <col min="2458" max="2458" width="9.28515625" style="278" bestFit="1" customWidth="1" collapsed="1"/>
    <col min="2459" max="2459" width="6.7109375" style="278" bestFit="1" customWidth="1" collapsed="1"/>
    <col min="2460" max="2460" width="4.140625" style="278" bestFit="1" customWidth="1" collapsed="1"/>
    <col min="2461" max="2461" width="6.28515625" style="278" bestFit="1" customWidth="1" collapsed="1"/>
    <col min="2462" max="2462" width="29.85546875" style="278" bestFit="1" customWidth="1"/>
    <col min="2463" max="2463" width="23.28515625" style="278" bestFit="1" customWidth="1"/>
    <col min="2464" max="2465" width="23.28515625" style="278" bestFit="1" customWidth="1" collapsed="1"/>
    <col min="2466" max="2466" width="28" style="278" bestFit="1" customWidth="1"/>
    <col min="2467" max="2467" width="29.140625" style="278" bestFit="1" customWidth="1"/>
    <col min="2468" max="2468" width="27.7109375" style="278" bestFit="1" customWidth="1"/>
    <col min="2469" max="2469" width="27" style="278" bestFit="1" customWidth="1"/>
    <col min="2470" max="2470" width="10.85546875" style="278" bestFit="1" customWidth="1"/>
    <col min="2471" max="2471" width="27.7109375" style="278" bestFit="1" customWidth="1"/>
    <col min="2472" max="2472" width="35" style="278" bestFit="1" customWidth="1"/>
    <col min="2473" max="2473" width="10.85546875" style="278" bestFit="1" customWidth="1"/>
    <col min="2474" max="2474" width="68.28515625" style="278" bestFit="1" customWidth="1"/>
    <col min="2475" max="2475" width="31.7109375" style="278" bestFit="1" customWidth="1"/>
    <col min="2476" max="2476" width="30.42578125" style="278" bestFit="1" customWidth="1"/>
    <col min="2477" max="2477" width="26.5703125" style="278" bestFit="1" customWidth="1"/>
    <col min="2478" max="2478" width="24.5703125" style="278" bestFit="1" customWidth="1" collapsed="1"/>
    <col min="2479" max="2479" width="30.7109375" style="278" bestFit="1" customWidth="1"/>
    <col min="2480" max="2480" width="33.140625" style="278" bestFit="1" customWidth="1"/>
    <col min="2481" max="2481" width="31.140625" style="278" bestFit="1" customWidth="1"/>
    <col min="2482" max="2482" width="22.140625" style="278" bestFit="1" customWidth="1"/>
    <col min="2483" max="2483" width="68.28515625" style="278" bestFit="1" customWidth="1" collapsed="1"/>
    <col min="2484" max="2484" width="12.140625" style="278" bestFit="1" customWidth="1"/>
    <col min="2485" max="2485" width="36.7109375" style="370" bestFit="1" customWidth="1"/>
    <col min="2486" max="2486" width="68.28515625" style="370" bestFit="1" customWidth="1" collapsed="1"/>
    <col min="2487" max="2487" width="28.85546875" style="278" bestFit="1" customWidth="1"/>
    <col min="2488" max="2488" width="30.42578125" style="278" bestFit="1" customWidth="1"/>
    <col min="2489" max="2489" width="26.5703125" style="278" bestFit="1" customWidth="1"/>
    <col min="2490" max="2490" width="24.5703125" style="278" bestFit="1" customWidth="1" collapsed="1"/>
    <col min="2491" max="2491" width="30.7109375" style="278" bestFit="1" customWidth="1"/>
    <col min="2492" max="2492" width="33.140625" style="278" bestFit="1" customWidth="1"/>
    <col min="2493" max="2493" width="31.140625" style="278" bestFit="1" customWidth="1"/>
    <col min="2494" max="2494" width="22.140625" style="278" bestFit="1" customWidth="1"/>
    <col min="2495" max="2495" width="68.28515625" style="278" bestFit="1" customWidth="1" collapsed="1"/>
    <col min="2496" max="2496" width="12.140625" style="278" bestFit="1" customWidth="1"/>
    <col min="2497" max="2497" width="36.7109375" style="370" bestFit="1" customWidth="1"/>
    <col min="2498" max="2498" width="68.28515625" style="370" bestFit="1" customWidth="1" collapsed="1"/>
    <col min="2499" max="2499" width="28.85546875" style="370" bestFit="1" customWidth="1" collapsed="1"/>
    <col min="2500" max="2500" width="30.42578125" style="370" bestFit="1" customWidth="1" collapsed="1"/>
    <col min="2501" max="2501" width="26.5703125" style="370" bestFit="1" customWidth="1" collapsed="1"/>
    <col min="2502" max="2502" width="24.5703125" style="370" bestFit="1" customWidth="1" collapsed="1"/>
    <col min="2503" max="2503" width="30.7109375" style="370" bestFit="1" customWidth="1" collapsed="1"/>
    <col min="2504" max="2504" width="33.140625" style="370" bestFit="1" customWidth="1" collapsed="1"/>
    <col min="2505" max="2505" width="31.140625" style="370" bestFit="1" customWidth="1" collapsed="1"/>
    <col min="2506" max="2506" width="22.140625" style="370" bestFit="1" customWidth="1" collapsed="1"/>
    <col min="2507" max="2507" width="68.28515625" style="370" bestFit="1" customWidth="1" collapsed="1"/>
    <col min="2508" max="2508" width="12.140625" style="370" bestFit="1" customWidth="1" collapsed="1"/>
    <col min="2509" max="2509" width="36.7109375" style="370" bestFit="1" customWidth="1" collapsed="1"/>
    <col min="2510" max="2510" width="28.85546875" style="370" bestFit="1" customWidth="1" collapsed="1"/>
    <col min="2511" max="2511" width="30.42578125" style="370" bestFit="1" customWidth="1" collapsed="1"/>
    <col min="2512" max="2512" width="26.5703125" style="370" bestFit="1" customWidth="1" collapsed="1"/>
    <col min="2513" max="2513" width="24.5703125" style="370" bestFit="1" customWidth="1" collapsed="1"/>
    <col min="2514" max="2514" width="30.7109375" style="370" bestFit="1" customWidth="1" collapsed="1"/>
    <col min="2515" max="2515" width="33.140625" style="370" bestFit="1" customWidth="1" collapsed="1"/>
    <col min="2516" max="2516" width="31.140625" style="370" bestFit="1" customWidth="1" collapsed="1"/>
    <col min="2517" max="2517" width="22.140625" style="370" bestFit="1" customWidth="1" collapsed="1"/>
    <col min="2518" max="2518" width="68.28515625" style="370" bestFit="1" customWidth="1" collapsed="1"/>
    <col min="2519" max="2519" width="12.140625" style="370" bestFit="1" customWidth="1" collapsed="1"/>
    <col min="2520" max="2520" width="36.7109375" style="370" bestFit="1" customWidth="1" collapsed="1"/>
    <col min="2521" max="2521" width="28.85546875" style="370" bestFit="1" customWidth="1" collapsed="1"/>
    <col min="2522" max="2522" width="30.42578125" style="370" bestFit="1" customWidth="1" collapsed="1"/>
    <col min="2523" max="2523" width="26.5703125" style="370" bestFit="1" customWidth="1" collapsed="1"/>
    <col min="2524" max="2524" width="24.5703125" style="370" bestFit="1" customWidth="1" collapsed="1"/>
    <col min="2525" max="2525" width="30.7109375" style="370" bestFit="1" customWidth="1" collapsed="1"/>
    <col min="2526" max="2526" width="33.140625" style="370" bestFit="1" customWidth="1" collapsed="1"/>
    <col min="2527" max="2527" width="31.140625" style="370" bestFit="1" customWidth="1" collapsed="1"/>
    <col min="2528" max="2528" width="22.140625" style="370" bestFit="1" customWidth="1" collapsed="1"/>
    <col min="2529" max="2529" width="68.28515625" style="370" bestFit="1" customWidth="1" collapsed="1"/>
    <col min="2530" max="2530" width="12.140625" style="370" bestFit="1" customWidth="1" collapsed="1"/>
    <col min="2531" max="2531" width="36.7109375" style="370" bestFit="1" customWidth="1" collapsed="1"/>
    <col min="2532" max="2532" width="28.85546875" style="370" bestFit="1" customWidth="1" collapsed="1"/>
    <col min="2533" max="2533" width="30.42578125" style="370" bestFit="1" customWidth="1" collapsed="1"/>
    <col min="2534" max="2534" width="26.5703125" style="370" bestFit="1" customWidth="1" collapsed="1"/>
    <col min="2535" max="2535" width="24.5703125" style="370" bestFit="1" customWidth="1" collapsed="1"/>
    <col min="2536" max="2536" width="30.7109375" style="370" bestFit="1" customWidth="1" collapsed="1"/>
    <col min="2537" max="2537" width="33.140625" style="370" bestFit="1" customWidth="1" collapsed="1"/>
    <col min="2538" max="2538" width="31.140625" style="370" bestFit="1" customWidth="1" collapsed="1"/>
    <col min="2539" max="2539" width="22.140625" style="370" bestFit="1" customWidth="1" collapsed="1"/>
    <col min="2540" max="2540" width="68.28515625" style="370" bestFit="1" customWidth="1" collapsed="1"/>
    <col min="2541" max="2541" width="12.140625" style="370" bestFit="1" customWidth="1" collapsed="1"/>
    <col min="2542" max="2542" width="36.7109375" style="370" bestFit="1" customWidth="1" collapsed="1"/>
    <col min="2543" max="2543" width="4.42578125" style="370" bestFit="1" customWidth="1" collapsed="1"/>
    <col min="2544" max="2544" width="9.7109375" style="370" bestFit="1" customWidth="1" collapsed="1"/>
    <col min="2545" max="2545" width="8.140625" style="370" bestFit="1" customWidth="1"/>
    <col min="2546" max="2546" width="11.28515625" style="370" bestFit="1" customWidth="1"/>
    <col min="2547" max="2548" width="11.28515625" style="370" bestFit="1" customWidth="1" collapsed="1"/>
    <col min="2549" max="2549" width="51.28515625" style="370" bestFit="1" customWidth="1" collapsed="1"/>
    <col min="2550" max="2550" width="4.42578125" style="370" bestFit="1" customWidth="1" collapsed="1"/>
    <col min="2551" max="2551" width="9.7109375" style="370" bestFit="1" customWidth="1" collapsed="1"/>
    <col min="2552" max="2552" width="8.140625" style="370" bestFit="1" customWidth="1" collapsed="1"/>
    <col min="2553" max="2553" width="17" style="370" bestFit="1" customWidth="1" collapsed="1"/>
    <col min="2554" max="2554" width="19.42578125" style="370" bestFit="1" customWidth="1" collapsed="1"/>
    <col min="2555" max="2555" width="17.5703125" style="370" bestFit="1" customWidth="1" collapsed="1"/>
    <col min="2556" max="2561" width="19.42578125" style="370" bestFit="1" customWidth="1" collapsed="1"/>
    <col min="2562" max="2562" width="38.7109375" style="370" bestFit="1" customWidth="1"/>
    <col min="2563" max="2563" width="32.85546875" style="278" bestFit="1" customWidth="1"/>
    <col min="2564" max="2564" width="46.140625" style="370" bestFit="1" customWidth="1"/>
    <col min="2565" max="2565" width="56.140625" style="370" bestFit="1" customWidth="1"/>
    <col min="2566" max="2566" width="56.140625" style="370" bestFit="1" customWidth="1" collapsed="1"/>
    <col min="2567" max="2567" width="56.140625" style="370" bestFit="1" customWidth="1"/>
    <col min="2568" max="2570" width="56.140625" style="370" bestFit="1" customWidth="1" collapsed="1"/>
    <col min="2571" max="2571" width="32.85546875" style="370" bestFit="1" customWidth="1"/>
    <col min="2572" max="2572" width="9.85546875" style="370" bestFit="1" customWidth="1"/>
    <col min="2573" max="2573" width="19.5703125" style="278" bestFit="1" customWidth="1"/>
    <col min="2574" max="2574" width="22" style="278" bestFit="1" customWidth="1"/>
    <col min="2575" max="2575" width="20.140625" style="278" bestFit="1" customWidth="1" collapsed="1"/>
    <col min="2576" max="2576" width="20.140625" style="278" bestFit="1" customWidth="1"/>
    <col min="2577" max="2577" width="26.140625" style="278" bestFit="1" customWidth="1"/>
    <col min="2578" max="2578" width="37" style="278" bestFit="1" customWidth="1"/>
    <col min="2579" max="2579" width="19.5703125" style="278" bestFit="1" customWidth="1"/>
    <col min="2580" max="2580" width="22" style="278" bestFit="1" customWidth="1"/>
    <col min="2581" max="2582" width="20.140625" style="278" bestFit="1" customWidth="1"/>
    <col min="2583" max="2583" width="26.140625" style="278" bestFit="1" customWidth="1"/>
    <col min="2584" max="2584" width="37" style="278" bestFit="1" customWidth="1"/>
    <col min="2585" max="2585" width="19.5703125" style="278" bestFit="1" customWidth="1"/>
    <col min="2586" max="2586" width="22" style="278" bestFit="1" customWidth="1" collapsed="1"/>
    <col min="2587" max="2588" width="20.140625" style="278" bestFit="1" customWidth="1"/>
    <col min="2589" max="2589" width="26.140625" style="278" bestFit="1" customWidth="1"/>
    <col min="2590" max="2590" width="37" style="278" bestFit="1" customWidth="1"/>
    <col min="2591" max="2591" width="19.5703125" style="278" bestFit="1" customWidth="1"/>
    <col min="2592" max="2592" width="22" style="278" bestFit="1" customWidth="1" collapsed="1"/>
    <col min="2593" max="2593" width="20.140625" style="278" bestFit="1" customWidth="1"/>
    <col min="2594" max="2594" width="12.5703125" style="278" bestFit="1" customWidth="1"/>
    <col min="2595" max="2595" width="26.140625" style="278" bestFit="1" customWidth="1"/>
    <col min="2596" max="2596" width="37" style="278" bestFit="1" customWidth="1"/>
    <col min="2597" max="2597" width="19.5703125" style="278" bestFit="1" customWidth="1"/>
    <col min="2598" max="2598" width="22" style="278" bestFit="1" customWidth="1" collapsed="1"/>
    <col min="2599" max="2599" width="20.140625" style="278" bestFit="1" customWidth="1"/>
    <col min="2600" max="2600" width="12.5703125" style="278" bestFit="1" customWidth="1"/>
    <col min="2601" max="2601" width="26.140625" style="278" bestFit="1" customWidth="1"/>
    <col min="2602" max="2602" width="37" style="278" bestFit="1" customWidth="1"/>
    <col min="2603" max="2603" width="19.5703125" style="278" bestFit="1" customWidth="1"/>
    <col min="2604" max="2604" width="22" style="278" bestFit="1" customWidth="1"/>
    <col min="2605" max="2605" width="20.140625" style="278" bestFit="1" customWidth="1" collapsed="1"/>
    <col min="2606" max="2606" width="12.5703125" style="278" bestFit="1" customWidth="1"/>
    <col min="2607" max="2607" width="26.140625" style="278" bestFit="1" customWidth="1"/>
    <col min="2608" max="2608" width="37" style="278" bestFit="1" customWidth="1"/>
    <col min="2609" max="2609" width="38.85546875" style="278" bestFit="1" customWidth="1"/>
    <col min="2610" max="2610" width="38.85546875" style="278" bestFit="1" customWidth="1" collapsed="1"/>
    <col min="2611" max="2611" width="40" style="278" bestFit="1" customWidth="1"/>
    <col min="2612" max="2612" width="32.42578125" style="278" bestFit="1" customWidth="1" collapsed="1"/>
    <col min="2613" max="2613" width="37.28515625" style="278" bestFit="1" customWidth="1" collapsed="1"/>
    <col min="2614" max="2614" width="43.5703125" style="278" bestFit="1" customWidth="1" collapsed="1"/>
    <col min="2615" max="2615" width="44.28515625" style="278" bestFit="1" customWidth="1" collapsed="1"/>
    <col min="2616" max="2616" width="45" style="278" bestFit="1" customWidth="1" collapsed="1"/>
    <col min="2617" max="2617" width="50.85546875" style="278" bestFit="1" customWidth="1" collapsed="1"/>
    <col min="2618" max="2618" width="43.85546875" style="278" bestFit="1" customWidth="1" collapsed="1"/>
    <col min="2619" max="2619" width="47.28515625" style="278" bestFit="1" customWidth="1" collapsed="1"/>
    <col min="2620" max="2620" width="54.5703125" style="278" bestFit="1" customWidth="1" collapsed="1"/>
    <col min="2621" max="2621" width="33.28515625" style="278" bestFit="1" customWidth="1" collapsed="1"/>
    <col min="2622" max="2622" width="34" style="278" bestFit="1" customWidth="1" collapsed="1"/>
    <col min="2623" max="2623" width="40" style="278" bestFit="1" customWidth="1" collapsed="1"/>
    <col min="2624" max="2624" width="32.42578125" style="278" bestFit="1" customWidth="1" collapsed="1"/>
    <col min="2625" max="2625" width="37.28515625" style="278" bestFit="1" customWidth="1" collapsed="1"/>
    <col min="2626" max="2626" width="43.5703125" style="278" bestFit="1" customWidth="1" collapsed="1"/>
    <col min="2627" max="2627" width="30.7109375" style="278" bestFit="1" customWidth="1"/>
    <col min="2628" max="2628" width="10.85546875" style="278" bestFit="1" customWidth="1"/>
    <col min="2629" max="2629" width="32.85546875" style="278" bestFit="1" customWidth="1"/>
    <col min="2630" max="2630" width="32.28515625" style="278" bestFit="1" customWidth="1"/>
    <col min="2631" max="2631" width="33.5703125" style="278" bestFit="1" customWidth="1" collapsed="1"/>
    <col min="2632" max="2632" width="16.5703125" style="278" bestFit="1" customWidth="1"/>
    <col min="2633" max="2633" width="32.28515625" style="278" bestFit="1" customWidth="1"/>
    <col min="2634" max="2634" width="19.85546875" style="278" bestFit="1" customWidth="1"/>
    <col min="2635" max="2635" width="32.85546875" style="278" bestFit="1" customWidth="1"/>
    <col min="2636" max="2636" width="23.85546875" style="278" bestFit="1" customWidth="1"/>
    <col min="2637" max="2637" width="27.7109375" style="278" bestFit="1" customWidth="1"/>
    <col min="2638" max="2638" width="10.85546875" style="385" bestFit="1" customWidth="1"/>
    <col min="2639" max="2639" width="26.5703125" style="278" bestFit="1" customWidth="1"/>
    <col min="2640" max="2640" width="10.85546875" style="385" bestFit="1" customWidth="1"/>
    <col min="2641" max="2641" width="32.85546875" style="278" bestFit="1" customWidth="1"/>
    <col min="2642" max="2642" width="9.85546875" style="278" bestFit="1" customWidth="1"/>
    <col min="2643" max="2643" width="11.7109375" style="278" bestFit="1" customWidth="1"/>
    <col min="2644" max="16384" width="9.140625" style="278"/>
  </cols>
  <sheetData>
    <row r="1" spans="1:2643" s="279" customFormat="1" ht="17.25" customHeight="1" x14ac:dyDescent="0.25">
      <c r="A1" s="359"/>
      <c r="B1" s="359"/>
      <c r="C1" s="359"/>
      <c r="D1" s="359"/>
      <c r="E1" s="359"/>
      <c r="F1" s="359"/>
      <c r="G1" s="362"/>
      <c r="H1" s="359"/>
      <c r="I1" s="359"/>
      <c r="J1" s="361"/>
      <c r="K1" s="359"/>
      <c r="L1" s="359"/>
      <c r="M1" s="359"/>
      <c r="N1" s="362"/>
      <c r="O1" s="359"/>
      <c r="P1" s="362"/>
      <c r="Q1" s="362"/>
      <c r="R1" s="359"/>
      <c r="S1" s="362"/>
      <c r="T1" s="362"/>
      <c r="U1" s="359"/>
      <c r="V1" s="362"/>
      <c r="W1" s="362"/>
      <c r="X1" s="362"/>
      <c r="Y1" s="362"/>
      <c r="Z1" s="362"/>
      <c r="AA1" s="362"/>
      <c r="AB1" s="359"/>
      <c r="AC1" s="359"/>
      <c r="AD1" s="359"/>
      <c r="AE1" s="359"/>
      <c r="AF1" s="359"/>
      <c r="AG1" s="359"/>
      <c r="AH1" s="359"/>
      <c r="AI1" s="359"/>
      <c r="AJ1" s="362"/>
      <c r="AK1" s="362"/>
      <c r="AL1" s="359"/>
      <c r="AM1" s="362"/>
      <c r="AN1" s="359"/>
      <c r="AO1" s="362"/>
      <c r="AP1" s="362"/>
      <c r="AQ1" s="362"/>
      <c r="AR1" s="362"/>
      <c r="AS1" s="362"/>
      <c r="AT1" s="362"/>
      <c r="AU1" s="362"/>
      <c r="AV1" s="362"/>
      <c r="AW1" s="362"/>
      <c r="AX1" s="362"/>
      <c r="AY1" s="359"/>
      <c r="AZ1" s="362"/>
      <c r="BA1" s="362"/>
      <c r="BB1" s="362"/>
      <c r="BC1" s="362"/>
      <c r="BD1" s="359"/>
      <c r="BE1" s="362"/>
      <c r="BF1" s="362"/>
      <c r="BG1" s="362"/>
      <c r="BH1" s="359"/>
      <c r="BI1" s="359"/>
      <c r="BJ1" s="359"/>
      <c r="BK1" s="359"/>
      <c r="BL1" s="362"/>
      <c r="BM1" s="359"/>
      <c r="BN1" s="359"/>
      <c r="BO1" s="359"/>
      <c r="BP1" s="359"/>
      <c r="BQ1" s="359"/>
      <c r="BR1" s="359"/>
      <c r="BS1" s="359"/>
      <c r="BT1" s="359"/>
      <c r="BU1" s="359"/>
      <c r="BV1" s="359"/>
      <c r="BW1" s="359"/>
      <c r="BX1" s="359"/>
      <c r="BY1" s="359"/>
      <c r="BZ1" s="359"/>
      <c r="CA1" s="359"/>
      <c r="CB1" s="359"/>
      <c r="CC1" s="359"/>
      <c r="CD1" s="359"/>
      <c r="CE1" s="359"/>
      <c r="CF1" s="359"/>
      <c r="CG1" s="359"/>
      <c r="CH1" s="359"/>
      <c r="CI1" s="359"/>
      <c r="CJ1" s="359"/>
      <c r="CK1" s="359"/>
      <c r="CL1" s="359"/>
      <c r="CM1" s="359"/>
      <c r="CN1" s="359"/>
      <c r="CO1" s="359"/>
      <c r="CP1" s="359"/>
      <c r="CQ1" s="359"/>
      <c r="CR1" s="359"/>
      <c r="CS1" s="359"/>
      <c r="CT1" s="359"/>
      <c r="CU1" s="359"/>
      <c r="CV1" s="359"/>
      <c r="CW1" s="359"/>
      <c r="CX1" s="359"/>
      <c r="CY1" s="359"/>
      <c r="CZ1" s="359"/>
      <c r="DA1" s="359"/>
      <c r="DB1" s="359"/>
      <c r="DC1" s="359"/>
      <c r="DD1" s="359"/>
      <c r="DE1" s="359"/>
      <c r="DF1" s="359"/>
      <c r="DG1" s="359"/>
      <c r="DH1" s="359"/>
      <c r="DI1" s="359"/>
      <c r="DJ1" s="359"/>
      <c r="DK1" s="359"/>
      <c r="DL1" s="359"/>
      <c r="DM1" s="359"/>
      <c r="DN1" s="359"/>
      <c r="DO1" s="359"/>
      <c r="DP1" s="359"/>
      <c r="DQ1" s="359"/>
      <c r="DR1" s="359"/>
      <c r="DS1" s="359"/>
      <c r="DT1" s="359"/>
      <c r="DU1" s="359"/>
      <c r="DV1" s="359"/>
      <c r="DW1" s="359"/>
      <c r="DX1" s="359"/>
      <c r="DY1" s="359"/>
      <c r="DZ1" s="359"/>
      <c r="EA1" s="359"/>
      <c r="EB1" s="359"/>
      <c r="EC1" s="359"/>
      <c r="ED1" s="362"/>
      <c r="EE1" s="359"/>
      <c r="EF1" s="362"/>
      <c r="EG1" s="359"/>
      <c r="EH1" s="359"/>
      <c r="EI1" s="362"/>
      <c r="EJ1" s="359"/>
      <c r="EK1" s="362"/>
      <c r="EL1" s="362"/>
      <c r="EM1" s="362"/>
      <c r="EN1" s="359"/>
      <c r="EO1" s="359"/>
      <c r="EP1" s="359"/>
      <c r="EQ1" s="359"/>
      <c r="ER1" s="362"/>
      <c r="ES1" s="359"/>
      <c r="ET1" s="359"/>
      <c r="EU1" s="362"/>
      <c r="EV1" s="362"/>
      <c r="EW1" s="362"/>
      <c r="EX1" s="359"/>
      <c r="EY1" s="359"/>
      <c r="EZ1" s="359"/>
      <c r="FA1" s="359"/>
      <c r="FB1" s="362"/>
      <c r="FC1" s="359"/>
      <c r="FD1" s="362"/>
      <c r="FE1" s="359"/>
      <c r="FF1" s="359"/>
      <c r="FG1" s="362"/>
      <c r="FH1" s="362"/>
      <c r="FI1" s="359"/>
      <c r="FJ1" s="359"/>
      <c r="FK1" s="359"/>
      <c r="FL1" s="362"/>
      <c r="FM1" s="359"/>
      <c r="FN1" s="362"/>
      <c r="FO1" s="359"/>
      <c r="FP1" s="362"/>
      <c r="FQ1" s="359"/>
      <c r="FR1" s="359"/>
      <c r="FS1" s="362"/>
      <c r="FT1" s="359"/>
      <c r="FU1" s="362"/>
      <c r="FV1" s="359"/>
      <c r="FW1" s="359"/>
      <c r="FX1" s="359"/>
      <c r="FY1" s="362"/>
      <c r="FZ1" s="362"/>
      <c r="GA1" s="362"/>
      <c r="GB1" s="359"/>
      <c r="GC1" s="362"/>
      <c r="GD1" s="362"/>
      <c r="GE1" s="359"/>
      <c r="GF1" s="362"/>
      <c r="GG1" s="362"/>
      <c r="GH1" s="359"/>
      <c r="GI1" s="359"/>
      <c r="GJ1" s="359"/>
      <c r="GK1" s="362"/>
      <c r="GL1" s="359"/>
      <c r="GM1" s="362"/>
      <c r="GN1" s="359"/>
      <c r="GO1" s="739" t="s">
        <v>51</v>
      </c>
      <c r="GP1" s="739"/>
      <c r="GQ1" s="739"/>
      <c r="GR1" s="739"/>
      <c r="GS1" s="739"/>
      <c r="GT1" s="360"/>
      <c r="GU1" s="360"/>
      <c r="GV1" s="361"/>
      <c r="GW1" s="739" t="s">
        <v>306</v>
      </c>
      <c r="GX1" s="739"/>
      <c r="GY1" s="739"/>
      <c r="GZ1" s="739"/>
      <c r="HA1" s="360"/>
      <c r="HB1" s="739" t="s">
        <v>52</v>
      </c>
      <c r="HC1" s="739"/>
      <c r="HD1" s="739"/>
      <c r="HE1" s="739"/>
      <c r="HF1" s="739"/>
      <c r="HG1" s="360"/>
      <c r="HH1" s="739" t="s">
        <v>53</v>
      </c>
      <c r="HI1" s="739"/>
      <c r="HJ1" s="739"/>
      <c r="HK1" s="739"/>
      <c r="HL1" s="739"/>
      <c r="HM1" s="739"/>
      <c r="HN1" s="739"/>
      <c r="HO1" s="739"/>
      <c r="HP1" s="739"/>
      <c r="HQ1" s="739"/>
      <c r="HR1" s="739"/>
      <c r="HS1" s="739"/>
      <c r="HT1" s="739"/>
      <c r="HU1" s="739"/>
      <c r="HV1" s="739"/>
      <c r="HW1" s="359" t="s">
        <v>769</v>
      </c>
      <c r="HX1" s="739" t="s">
        <v>54</v>
      </c>
      <c r="HY1" s="739"/>
      <c r="HZ1" s="739"/>
      <c r="IA1" s="739"/>
      <c r="IB1" s="739"/>
      <c r="IC1" s="739"/>
      <c r="ID1" s="739"/>
      <c r="IE1" s="739"/>
      <c r="IF1" s="739"/>
      <c r="IG1" s="739"/>
      <c r="IH1" s="739"/>
      <c r="II1" s="739"/>
      <c r="IJ1" s="359"/>
      <c r="IK1" s="359"/>
      <c r="IL1" s="359"/>
      <c r="IM1" s="360"/>
      <c r="IN1" s="739" t="s">
        <v>55</v>
      </c>
      <c r="IO1" s="739"/>
      <c r="IP1" s="739"/>
      <c r="IQ1" s="739"/>
      <c r="IR1" s="739"/>
      <c r="IS1" s="739"/>
      <c r="IT1" s="739"/>
      <c r="IU1" s="739"/>
      <c r="IV1" s="739"/>
      <c r="IW1" s="739"/>
      <c r="IX1" s="739"/>
      <c r="IY1" s="739"/>
      <c r="IZ1" s="739"/>
      <c r="JA1" s="739"/>
      <c r="JB1" s="739"/>
      <c r="JC1" s="739"/>
      <c r="JD1" s="739" t="s">
        <v>56</v>
      </c>
      <c r="JE1" s="739"/>
      <c r="JF1" s="739"/>
      <c r="JG1" s="739"/>
      <c r="JH1" s="739"/>
      <c r="JI1" s="739"/>
      <c r="JJ1" s="739"/>
      <c r="JK1" s="739"/>
      <c r="JL1" s="739"/>
      <c r="JM1" s="739"/>
      <c r="JN1" s="739"/>
      <c r="JO1" s="739"/>
      <c r="JP1" s="739"/>
      <c r="JQ1" s="739"/>
      <c r="JR1" s="739"/>
      <c r="JS1" s="739"/>
      <c r="JT1" s="739"/>
      <c r="JU1" s="739"/>
      <c r="JV1" s="739"/>
      <c r="JW1" s="739"/>
      <c r="JX1" s="739"/>
      <c r="JY1" s="739"/>
      <c r="JZ1" s="739"/>
      <c r="KA1" s="739"/>
      <c r="KB1" s="739"/>
      <c r="KC1" s="739"/>
      <c r="KD1" s="739"/>
      <c r="KE1" s="739"/>
      <c r="KF1" s="739"/>
      <c r="KG1" s="739"/>
      <c r="KH1" s="739"/>
      <c r="KI1" s="739"/>
      <c r="KJ1" s="739"/>
      <c r="KK1" s="739"/>
      <c r="KL1" s="739"/>
      <c r="KM1" s="739"/>
      <c r="KN1" s="739"/>
      <c r="KO1" s="739"/>
      <c r="KP1" s="739" t="s">
        <v>57</v>
      </c>
      <c r="KQ1" s="739"/>
      <c r="KR1" s="739"/>
      <c r="KS1" s="739"/>
      <c r="KT1" s="739"/>
      <c r="KU1" s="739" t="s">
        <v>104</v>
      </c>
      <c r="KV1" s="739"/>
      <c r="KW1" s="739"/>
      <c r="KX1" s="739"/>
      <c r="KY1" s="739"/>
      <c r="KZ1" s="739"/>
      <c r="LA1" s="739"/>
      <c r="LB1" s="739"/>
      <c r="LC1" s="739"/>
      <c r="LD1" s="739"/>
      <c r="LE1" s="739"/>
      <c r="LF1" s="739"/>
      <c r="LG1" s="739"/>
      <c r="LH1" s="739"/>
      <c r="LI1" s="739"/>
      <c r="LJ1" s="739"/>
      <c r="LK1" s="739"/>
      <c r="LL1" s="739"/>
      <c r="LM1" s="739"/>
      <c r="LN1" s="739"/>
      <c r="LO1" s="739"/>
      <c r="LP1" s="739"/>
      <c r="LQ1" s="739"/>
      <c r="LR1" s="739"/>
      <c r="LS1" s="739"/>
      <c r="LT1" s="739"/>
      <c r="LU1" s="739"/>
      <c r="LV1" s="739"/>
      <c r="LW1" s="739"/>
      <c r="LX1" s="739"/>
      <c r="LY1" s="739"/>
      <c r="LZ1" s="739"/>
      <c r="MA1" s="739"/>
      <c r="MB1" s="739"/>
      <c r="MC1" s="359"/>
      <c r="MD1" s="359"/>
      <c r="ME1" s="359"/>
      <c r="MF1" s="360"/>
      <c r="MG1" s="739" t="s">
        <v>58</v>
      </c>
      <c r="MH1" s="739"/>
      <c r="MI1" s="739"/>
      <c r="MJ1" s="739"/>
      <c r="MK1" s="739"/>
      <c r="ML1" s="739"/>
      <c r="MM1" s="739"/>
      <c r="MN1" s="739"/>
      <c r="MO1" s="739"/>
      <c r="MP1" s="739"/>
      <c r="MQ1" s="739"/>
      <c r="MR1" s="739"/>
      <c r="MS1" s="739"/>
      <c r="MT1" s="739"/>
      <c r="MU1" s="739"/>
      <c r="MV1" s="739"/>
      <c r="MW1" s="739"/>
      <c r="MX1" s="739"/>
      <c r="MY1" s="739"/>
      <c r="MZ1" s="739" t="s">
        <v>59</v>
      </c>
      <c r="NA1" s="739"/>
      <c r="NB1" s="739"/>
      <c r="NC1" s="739"/>
      <c r="ND1" s="739"/>
      <c r="NE1" s="739"/>
      <c r="NF1" s="739"/>
      <c r="NG1" s="739"/>
      <c r="NH1" s="739"/>
      <c r="NI1" s="739"/>
      <c r="NJ1" s="739"/>
      <c r="NK1" s="739"/>
      <c r="NL1" s="739"/>
      <c r="NM1" s="739"/>
      <c r="NN1" s="739"/>
      <c r="NO1" s="739"/>
      <c r="NP1" s="739"/>
      <c r="NQ1" s="739"/>
      <c r="NR1" s="739"/>
      <c r="NS1" s="739"/>
      <c r="NT1" s="739"/>
      <c r="NU1" s="739"/>
      <c r="NV1" s="739"/>
      <c r="NW1" s="739"/>
      <c r="NX1" s="739"/>
      <c r="NY1" s="739"/>
      <c r="NZ1" s="739"/>
      <c r="OA1" s="739"/>
      <c r="OB1" s="739"/>
      <c r="OC1" s="739"/>
      <c r="OD1" s="739"/>
      <c r="OE1" s="739"/>
      <c r="OF1" s="739"/>
      <c r="OG1" s="739"/>
      <c r="OH1" s="739"/>
      <c r="OI1" s="739"/>
      <c r="OJ1" s="739"/>
      <c r="OK1" s="739" t="s">
        <v>60</v>
      </c>
      <c r="OL1" s="739"/>
      <c r="OM1" s="739"/>
      <c r="ON1" s="739"/>
      <c r="OO1" s="739"/>
      <c r="OP1" s="739" t="s">
        <v>106</v>
      </c>
      <c r="OQ1" s="739"/>
      <c r="OR1" s="739"/>
      <c r="OS1" s="739"/>
      <c r="OT1" s="739"/>
      <c r="OU1" s="739"/>
      <c r="OV1" s="739"/>
      <c r="OW1" s="739"/>
      <c r="OX1" s="739"/>
      <c r="OY1" s="739"/>
      <c r="OZ1" s="739"/>
      <c r="PA1" s="739"/>
      <c r="PB1" s="739"/>
      <c r="PC1" s="739"/>
      <c r="PD1" s="739"/>
      <c r="PE1" s="739"/>
      <c r="PF1" s="739"/>
      <c r="PG1" s="739"/>
      <c r="PH1" s="739"/>
      <c r="PI1" s="739"/>
      <c r="PJ1" s="739"/>
      <c r="PK1" s="739"/>
      <c r="PL1" s="739"/>
      <c r="PM1" s="739"/>
      <c r="PN1" s="739"/>
      <c r="PO1" s="739"/>
      <c r="PP1" s="739"/>
      <c r="PQ1" s="739"/>
      <c r="PR1" s="739"/>
      <c r="PS1" s="739"/>
      <c r="PT1" s="739"/>
      <c r="PU1" s="739"/>
      <c r="PV1" s="739"/>
      <c r="PW1" s="359"/>
      <c r="PX1" s="359"/>
      <c r="PY1" s="360"/>
      <c r="PZ1" s="739" t="s">
        <v>61</v>
      </c>
      <c r="QA1" s="739"/>
      <c r="QB1" s="739"/>
      <c r="QC1" s="739"/>
      <c r="QD1" s="739"/>
      <c r="QE1" s="739"/>
      <c r="QF1" s="739"/>
      <c r="QG1" s="739"/>
      <c r="QH1" s="739"/>
      <c r="QI1" s="739"/>
      <c r="QJ1" s="739"/>
      <c r="QK1" s="739"/>
      <c r="QL1" s="739"/>
      <c r="QM1" s="739" t="s">
        <v>62</v>
      </c>
      <c r="QN1" s="739"/>
      <c r="QO1" s="739"/>
      <c r="QP1" s="739"/>
      <c r="QQ1" s="739"/>
      <c r="QR1" s="739"/>
      <c r="QS1" s="739"/>
      <c r="QT1" s="739"/>
      <c r="QU1" s="739"/>
      <c r="QV1" s="739"/>
      <c r="QW1" s="739"/>
      <c r="QX1" s="739"/>
      <c r="QY1" s="739"/>
      <c r="QZ1" s="739"/>
      <c r="RA1" s="739"/>
      <c r="RB1" s="739"/>
      <c r="RC1" s="739"/>
      <c r="RD1" s="739"/>
      <c r="RE1" s="739"/>
      <c r="RF1" s="739"/>
      <c r="RG1" s="739"/>
      <c r="RH1" s="739"/>
      <c r="RI1" s="739"/>
      <c r="RJ1" s="739"/>
      <c r="RK1" s="739"/>
      <c r="RL1" s="739"/>
      <c r="RM1" s="739"/>
      <c r="RN1" s="739"/>
      <c r="RO1" s="739"/>
      <c r="RP1" s="739"/>
      <c r="RQ1" s="739" t="s">
        <v>63</v>
      </c>
      <c r="RR1" s="739"/>
      <c r="RS1" s="739"/>
      <c r="RT1" s="739"/>
      <c r="RU1" s="739"/>
      <c r="RV1" s="739" t="s">
        <v>105</v>
      </c>
      <c r="RW1" s="739"/>
      <c r="RX1" s="739"/>
      <c r="RY1" s="739"/>
      <c r="RZ1" s="739"/>
      <c r="SA1" s="739"/>
      <c r="SB1" s="739"/>
      <c r="SC1" s="739"/>
      <c r="SD1" s="739"/>
      <c r="SE1" s="739"/>
      <c r="SF1" s="739"/>
      <c r="SG1" s="739"/>
      <c r="SH1" s="739"/>
      <c r="SI1" s="739"/>
      <c r="SJ1" s="739"/>
      <c r="SK1" s="739"/>
      <c r="SL1" s="739"/>
      <c r="SM1" s="739"/>
      <c r="SN1" s="739"/>
      <c r="SO1" s="739"/>
      <c r="SP1" s="739"/>
      <c r="SQ1" s="739"/>
      <c r="SR1" s="739"/>
      <c r="SS1" s="739"/>
      <c r="ST1" s="739"/>
      <c r="SU1" s="739"/>
      <c r="SV1" s="739"/>
      <c r="SW1" s="739"/>
      <c r="SX1" s="739"/>
      <c r="SY1" s="739"/>
      <c r="SZ1" s="739"/>
      <c r="TA1" s="739"/>
      <c r="TB1" s="739"/>
      <c r="TC1" s="739"/>
      <c r="TD1" s="359"/>
      <c r="TE1" s="359"/>
      <c r="TF1" s="360"/>
      <c r="TG1" s="739" t="s">
        <v>515</v>
      </c>
      <c r="TH1" s="739"/>
      <c r="TI1" s="739"/>
      <c r="TJ1" s="739"/>
      <c r="TK1" s="739"/>
      <c r="TL1" s="739"/>
      <c r="TM1" s="739"/>
      <c r="TN1" s="739"/>
      <c r="TO1" s="739"/>
      <c r="TP1" s="739"/>
      <c r="TQ1" s="739"/>
      <c r="TR1" s="739"/>
      <c r="TS1" s="739" t="s">
        <v>516</v>
      </c>
      <c r="TT1" s="739"/>
      <c r="TU1" s="739"/>
      <c r="TV1" s="739"/>
      <c r="TW1" s="739"/>
      <c r="TX1" s="739"/>
      <c r="TY1" s="739"/>
      <c r="TZ1" s="739"/>
      <c r="UA1" s="739"/>
      <c r="UB1" s="739"/>
      <c r="UC1" s="739"/>
      <c r="UD1" s="739"/>
      <c r="UE1" s="739"/>
      <c r="UF1" s="739"/>
      <c r="UG1" s="739"/>
      <c r="UH1" s="739"/>
      <c r="UI1" s="739"/>
      <c r="UJ1" s="739"/>
      <c r="UK1" s="739"/>
      <c r="UL1" s="739"/>
      <c r="UM1" s="739"/>
      <c r="UN1" s="739"/>
      <c r="UO1" s="739"/>
      <c r="UP1" s="739"/>
      <c r="UQ1" s="739"/>
      <c r="UR1" s="739"/>
      <c r="US1" s="739"/>
      <c r="UT1" s="739"/>
      <c r="UU1" s="739" t="s">
        <v>517</v>
      </c>
      <c r="UV1" s="739"/>
      <c r="UW1" s="739"/>
      <c r="UX1" s="739"/>
      <c r="UY1" s="739"/>
      <c r="UZ1" s="739" t="s">
        <v>518</v>
      </c>
      <c r="VA1" s="739"/>
      <c r="VB1" s="739"/>
      <c r="VC1" s="739"/>
      <c r="VD1" s="739"/>
      <c r="VE1" s="739"/>
      <c r="VF1" s="739"/>
      <c r="VG1" s="739"/>
      <c r="VH1" s="739"/>
      <c r="VI1" s="739"/>
      <c r="VJ1" s="739"/>
      <c r="VK1" s="739"/>
      <c r="VL1" s="739"/>
      <c r="VM1" s="739"/>
      <c r="VN1" s="739"/>
      <c r="VO1" s="739"/>
      <c r="VP1" s="739"/>
      <c r="VQ1" s="739"/>
      <c r="VR1" s="739"/>
      <c r="VS1" s="739"/>
      <c r="VT1" s="739"/>
      <c r="VU1" s="739"/>
      <c r="VV1" s="739"/>
      <c r="VW1" s="739"/>
      <c r="VX1" s="739"/>
      <c r="VY1" s="739"/>
      <c r="VZ1" s="739"/>
      <c r="WA1" s="739"/>
      <c r="WB1" s="739"/>
      <c r="WC1" s="739"/>
      <c r="WD1" s="739"/>
      <c r="WE1" s="739"/>
      <c r="WF1" s="739"/>
      <c r="WG1" s="739"/>
      <c r="WH1" s="359"/>
      <c r="WI1" s="359"/>
      <c r="WJ1" s="360"/>
      <c r="WK1" s="739" t="s">
        <v>519</v>
      </c>
      <c r="WL1" s="739"/>
      <c r="WM1" s="739"/>
      <c r="WN1" s="739"/>
      <c r="WO1" s="739"/>
      <c r="WP1" s="739"/>
      <c r="WQ1" s="739"/>
      <c r="WR1" s="739"/>
      <c r="WS1" s="739"/>
      <c r="WT1" s="739"/>
      <c r="WU1" s="739"/>
      <c r="WV1" s="739"/>
      <c r="WW1" s="739"/>
      <c r="WX1" s="739" t="s">
        <v>520</v>
      </c>
      <c r="WY1" s="739"/>
      <c r="WZ1" s="739"/>
      <c r="XA1" s="739"/>
      <c r="XB1" s="739"/>
      <c r="XC1" s="739"/>
      <c r="XD1" s="739"/>
      <c r="XE1" s="739"/>
      <c r="XF1" s="739"/>
      <c r="XG1" s="739"/>
      <c r="XH1" s="739"/>
      <c r="XI1" s="739"/>
      <c r="XJ1" s="739"/>
      <c r="XK1" s="739"/>
      <c r="XL1" s="739"/>
      <c r="XM1" s="739"/>
      <c r="XN1" s="739"/>
      <c r="XO1" s="739"/>
      <c r="XP1" s="739"/>
      <c r="XQ1" s="739"/>
      <c r="XR1" s="739"/>
      <c r="XS1" s="739"/>
      <c r="XT1" s="739"/>
      <c r="XU1" s="739"/>
      <c r="XV1" s="739"/>
      <c r="XW1" s="739"/>
      <c r="XX1" s="739"/>
      <c r="XY1" s="739" t="s">
        <v>521</v>
      </c>
      <c r="XZ1" s="739"/>
      <c r="YA1" s="739"/>
      <c r="YB1" s="739"/>
      <c r="YC1" s="739"/>
      <c r="YD1" s="739" t="s">
        <v>522</v>
      </c>
      <c r="YE1" s="739"/>
      <c r="YF1" s="739"/>
      <c r="YG1" s="739"/>
      <c r="YH1" s="739"/>
      <c r="YI1" s="739"/>
      <c r="YJ1" s="739"/>
      <c r="YK1" s="739"/>
      <c r="YL1" s="739"/>
      <c r="YM1" s="739"/>
      <c r="YN1" s="739"/>
      <c r="YO1" s="739"/>
      <c r="YP1" s="739"/>
      <c r="YQ1" s="739"/>
      <c r="YR1" s="739"/>
      <c r="YS1" s="739"/>
      <c r="YT1" s="739"/>
      <c r="YU1" s="739"/>
      <c r="YV1" s="739"/>
      <c r="YW1" s="739"/>
      <c r="YX1" s="739"/>
      <c r="YY1" s="739"/>
      <c r="YZ1" s="739"/>
      <c r="ZA1" s="739"/>
      <c r="ZB1" s="739"/>
      <c r="ZC1" s="739"/>
      <c r="ZD1" s="739"/>
      <c r="ZE1" s="739"/>
      <c r="ZF1" s="739"/>
      <c r="ZG1" s="739"/>
      <c r="ZH1" s="739"/>
      <c r="ZI1" s="739"/>
      <c r="ZJ1" s="739"/>
      <c r="ZK1" s="739"/>
      <c r="ZL1" s="359"/>
      <c r="ZM1" s="359"/>
      <c r="ZN1" s="360"/>
      <c r="ZO1" s="739" t="s">
        <v>523</v>
      </c>
      <c r="ZP1" s="739"/>
      <c r="ZQ1" s="739"/>
      <c r="ZR1" s="739"/>
      <c r="ZS1" s="739"/>
      <c r="ZT1" s="739"/>
      <c r="ZU1" s="739"/>
      <c r="ZV1" s="739"/>
      <c r="ZW1" s="739"/>
      <c r="ZX1" s="739"/>
      <c r="ZY1" s="739"/>
      <c r="ZZ1" s="739"/>
      <c r="AAA1" s="739"/>
      <c r="AAB1" s="739" t="s">
        <v>524</v>
      </c>
      <c r="AAC1" s="739"/>
      <c r="AAD1" s="739"/>
      <c r="AAE1" s="739"/>
      <c r="AAF1" s="739"/>
      <c r="AAG1" s="739"/>
      <c r="AAH1" s="739"/>
      <c r="AAI1" s="739"/>
      <c r="AAJ1" s="739"/>
      <c r="AAK1" s="739"/>
      <c r="AAL1" s="739"/>
      <c r="AAM1" s="739"/>
      <c r="AAN1" s="739"/>
      <c r="AAO1" s="739"/>
      <c r="AAP1" s="739"/>
      <c r="AAQ1" s="739"/>
      <c r="AAR1" s="739"/>
      <c r="AAS1" s="739"/>
      <c r="AAT1" s="739"/>
      <c r="AAU1" s="739"/>
      <c r="AAV1" s="739"/>
      <c r="AAW1" s="739"/>
      <c r="AAX1" s="739"/>
      <c r="AAY1" s="739"/>
      <c r="AAZ1" s="739"/>
      <c r="ABA1" s="739"/>
      <c r="ABB1" s="739"/>
      <c r="ABC1" s="739" t="s">
        <v>525</v>
      </c>
      <c r="ABD1" s="739"/>
      <c r="ABE1" s="739"/>
      <c r="ABF1" s="739"/>
      <c r="ABG1" s="739"/>
      <c r="ABH1" s="739" t="s">
        <v>526</v>
      </c>
      <c r="ABI1" s="739"/>
      <c r="ABJ1" s="739"/>
      <c r="ABK1" s="739"/>
      <c r="ABL1" s="739"/>
      <c r="ABM1" s="739"/>
      <c r="ABN1" s="739"/>
      <c r="ABO1" s="739"/>
      <c r="ABP1" s="739"/>
      <c r="ABQ1" s="739"/>
      <c r="ABR1" s="739"/>
      <c r="ABS1" s="739"/>
      <c r="ABT1" s="739"/>
      <c r="ABU1" s="739"/>
      <c r="ABV1" s="739"/>
      <c r="ABW1" s="739"/>
      <c r="ABX1" s="739"/>
      <c r="ABY1" s="739"/>
      <c r="ABZ1" s="739"/>
      <c r="ACA1" s="739"/>
      <c r="ACB1" s="739"/>
      <c r="ACC1" s="739"/>
      <c r="ACD1" s="739"/>
      <c r="ACE1" s="739"/>
      <c r="ACF1" s="739"/>
      <c r="ACG1" s="739"/>
      <c r="ACH1" s="739"/>
      <c r="ACI1" s="739"/>
      <c r="ACJ1" s="739"/>
      <c r="ACK1" s="739"/>
      <c r="ACL1" s="739"/>
      <c r="ACM1" s="739"/>
      <c r="ACN1" s="739"/>
      <c r="ACO1" s="739"/>
      <c r="ACP1" s="360"/>
      <c r="ACQ1" s="359"/>
      <c r="ACR1" s="360"/>
      <c r="ACS1" s="360"/>
      <c r="ACT1" s="359"/>
      <c r="ACU1" s="359" t="s">
        <v>64</v>
      </c>
      <c r="ACV1" s="359" t="s">
        <v>527</v>
      </c>
      <c r="ACW1" s="359"/>
      <c r="ACX1" s="359"/>
      <c r="ACY1" s="359" t="s">
        <v>0</v>
      </c>
      <c r="ACZ1" s="359"/>
      <c r="ADA1" s="359"/>
      <c r="ADB1" s="739" t="s">
        <v>107</v>
      </c>
      <c r="ADC1" s="739"/>
      <c r="ADD1" s="739"/>
      <c r="ADE1" s="739"/>
      <c r="ADF1" s="739"/>
      <c r="ADG1" s="739"/>
      <c r="ADH1" s="739"/>
      <c r="ADI1" s="739"/>
      <c r="ADJ1" s="739"/>
      <c r="ADK1" s="739"/>
      <c r="ADL1" s="739"/>
      <c r="ADM1" s="739"/>
      <c r="ADN1" s="739"/>
      <c r="ADO1" s="739"/>
      <c r="ADP1" s="739"/>
      <c r="ADQ1" s="739"/>
      <c r="ADR1" s="739"/>
      <c r="ADS1" s="739"/>
      <c r="ADT1" s="739"/>
      <c r="ADU1" s="739"/>
      <c r="ADV1" s="359"/>
      <c r="ADW1" s="359"/>
      <c r="ADX1" s="359"/>
      <c r="ADY1" s="359"/>
      <c r="ADZ1" s="359"/>
      <c r="AEA1" s="359"/>
      <c r="AEB1" s="359"/>
      <c r="AEC1" s="359"/>
      <c r="AED1" s="359"/>
      <c r="AEE1" s="359"/>
      <c r="AEF1" s="359"/>
      <c r="AEG1" s="359"/>
      <c r="AEH1" s="359"/>
      <c r="AEI1" s="359"/>
      <c r="AEJ1" s="359"/>
      <c r="AEK1" s="360"/>
      <c r="AEL1" s="359"/>
      <c r="AEM1" s="739" t="s">
        <v>108</v>
      </c>
      <c r="AEN1" s="739"/>
      <c r="AEO1" s="739"/>
      <c r="AEP1" s="739"/>
      <c r="AEQ1" s="739"/>
      <c r="AER1" s="739"/>
      <c r="AES1" s="739"/>
      <c r="AET1" s="739"/>
      <c r="AEU1" s="739"/>
      <c r="AEV1" s="739"/>
      <c r="AEW1" s="739"/>
      <c r="AEX1" s="739"/>
      <c r="AEY1" s="739"/>
      <c r="AEZ1" s="739"/>
      <c r="AFA1" s="739"/>
      <c r="AFB1" s="739"/>
      <c r="AFC1" s="739"/>
      <c r="AFD1" s="739"/>
      <c r="AFE1" s="739"/>
      <c r="AFF1" s="739"/>
      <c r="AFG1" s="739"/>
      <c r="AFH1" s="359"/>
      <c r="AFI1" s="359"/>
      <c r="AFJ1" s="359"/>
      <c r="AFK1" s="359"/>
      <c r="AFL1" s="359"/>
      <c r="AFM1" s="359"/>
      <c r="AFN1" s="359"/>
      <c r="AFO1" s="359"/>
      <c r="AFP1" s="359"/>
      <c r="AFQ1" s="359"/>
      <c r="AFR1" s="359"/>
      <c r="AFS1" s="359"/>
      <c r="AFT1" s="359"/>
      <c r="AFU1" s="359"/>
      <c r="AFV1" s="359"/>
      <c r="AFW1" s="360"/>
      <c r="AFX1" s="359"/>
      <c r="AFY1" s="739" t="s">
        <v>237</v>
      </c>
      <c r="AFZ1" s="739"/>
      <c r="AGA1" s="739"/>
      <c r="AGB1" s="739"/>
      <c r="AGC1" s="739"/>
      <c r="AGD1" s="739"/>
      <c r="AGE1" s="739"/>
      <c r="AGF1" s="739"/>
      <c r="AGG1" s="739"/>
      <c r="AGH1" s="739"/>
      <c r="AGI1" s="739"/>
      <c r="AGJ1" s="739"/>
      <c r="AGK1" s="739" t="s">
        <v>121</v>
      </c>
      <c r="AGL1" s="739"/>
      <c r="AGM1" s="739"/>
      <c r="AGN1" s="739"/>
      <c r="AGO1" s="739"/>
      <c r="AGP1" s="739" t="s">
        <v>122</v>
      </c>
      <c r="AGQ1" s="739"/>
      <c r="AGR1" s="739"/>
      <c r="AGS1" s="739"/>
      <c r="AGT1" s="739"/>
      <c r="AGU1" s="739" t="s">
        <v>123</v>
      </c>
      <c r="AGV1" s="739"/>
      <c r="AGW1" s="739"/>
      <c r="AGX1" s="739"/>
      <c r="AGY1" s="739"/>
      <c r="AGZ1" s="739" t="s">
        <v>124</v>
      </c>
      <c r="AHA1" s="739"/>
      <c r="AHB1" s="739"/>
      <c r="AHC1" s="739"/>
      <c r="AHD1" s="739"/>
      <c r="AHE1" s="739" t="s">
        <v>125</v>
      </c>
      <c r="AHF1" s="739"/>
      <c r="AHG1" s="739"/>
      <c r="AHH1" s="739"/>
      <c r="AHI1" s="739"/>
      <c r="AHJ1" s="739" t="s">
        <v>126</v>
      </c>
      <c r="AHK1" s="739"/>
      <c r="AHL1" s="739"/>
      <c r="AHM1" s="739"/>
      <c r="AHN1" s="739"/>
      <c r="AHO1" s="360"/>
      <c r="AHP1" s="359"/>
      <c r="AHQ1" s="739" t="s">
        <v>1662</v>
      </c>
      <c r="AHR1" s="739"/>
      <c r="AHS1" s="739"/>
      <c r="AHT1" s="739"/>
      <c r="AHU1" s="739"/>
      <c r="AHV1" s="739"/>
      <c r="AHW1" s="739"/>
      <c r="AHX1" s="359"/>
      <c r="AHY1" s="359"/>
      <c r="AHZ1" s="739" t="s">
        <v>228</v>
      </c>
      <c r="AIA1" s="739"/>
      <c r="AIB1" s="739"/>
      <c r="AIC1" s="739"/>
      <c r="AID1" s="739"/>
      <c r="AIE1" s="739"/>
      <c r="AIF1" s="739"/>
      <c r="AIG1" s="739"/>
      <c r="AIH1" s="739"/>
      <c r="AII1" s="739"/>
      <c r="AIJ1" s="739"/>
      <c r="AIK1" s="739"/>
      <c r="AIL1" s="739"/>
      <c r="AIM1" s="739"/>
      <c r="AIN1" s="739"/>
      <c r="AIO1" s="739"/>
      <c r="AIP1" s="739"/>
      <c r="AIQ1" s="739"/>
      <c r="AIR1" s="739"/>
      <c r="AIS1" s="739"/>
      <c r="AIT1" s="739"/>
      <c r="AIU1" s="739"/>
      <c r="AIV1" s="739"/>
      <c r="AIW1" s="739"/>
      <c r="AIX1" s="739"/>
      <c r="AIY1" s="739"/>
      <c r="AIZ1" s="739"/>
      <c r="AJA1" s="739"/>
      <c r="AJB1" s="739"/>
      <c r="AJC1" s="359"/>
      <c r="AJD1" s="359"/>
      <c r="AJE1" s="359"/>
      <c r="AJF1" s="359"/>
      <c r="AJG1" s="359"/>
      <c r="AJH1" s="739" t="s">
        <v>770</v>
      </c>
      <c r="AJI1" s="739"/>
      <c r="AJJ1" s="739"/>
      <c r="AJK1" s="739"/>
      <c r="AJL1" s="739"/>
      <c r="AJM1" s="739"/>
      <c r="AJN1" s="739"/>
      <c r="AJO1" s="739"/>
      <c r="AJP1" s="739"/>
      <c r="AJQ1" s="739"/>
      <c r="AJR1" s="739"/>
      <c r="AJS1" s="739"/>
      <c r="AJT1" s="739"/>
      <c r="AJU1" s="739"/>
      <c r="AJV1" s="739"/>
      <c r="AJW1" s="739"/>
      <c r="AJX1" s="739"/>
      <c r="AJY1" s="739"/>
      <c r="AJZ1" s="739"/>
      <c r="AKA1" s="739"/>
      <c r="AKB1" s="739"/>
      <c r="AKC1" s="739"/>
      <c r="AKD1" s="739"/>
      <c r="AKE1" s="739"/>
      <c r="AKF1" s="739"/>
      <c r="AKG1" s="739"/>
      <c r="AKH1" s="739"/>
      <c r="AKI1" s="739"/>
      <c r="AKJ1" s="739"/>
      <c r="AKK1" s="739"/>
      <c r="AKL1" s="739"/>
      <c r="AKM1" s="739"/>
      <c r="AKN1" s="739"/>
      <c r="AKO1" s="739"/>
      <c r="AKP1" s="739"/>
      <c r="AKQ1" s="739"/>
      <c r="AKR1" s="739"/>
      <c r="AKS1" s="739"/>
      <c r="AKT1" s="739"/>
      <c r="AKU1" s="739"/>
      <c r="AKV1" s="739"/>
      <c r="AKW1" s="739"/>
      <c r="AKX1" s="739"/>
      <c r="AKY1" s="739"/>
      <c r="AKZ1" s="739"/>
      <c r="ALA1" s="739"/>
      <c r="ALB1" s="739"/>
      <c r="ALC1" s="739"/>
      <c r="ALD1" s="739"/>
      <c r="ALE1" s="739"/>
      <c r="ALF1" s="739"/>
      <c r="ALG1" s="739"/>
      <c r="ALH1" s="739" t="s">
        <v>194</v>
      </c>
      <c r="ALI1" s="739"/>
      <c r="ALJ1" s="739"/>
      <c r="ALK1" s="739"/>
      <c r="ALL1" s="739"/>
      <c r="ALM1" s="739"/>
      <c r="ALN1" s="739"/>
      <c r="ALO1" s="739"/>
      <c r="ALP1" s="739"/>
      <c r="ALQ1" s="739"/>
      <c r="ALR1" s="739"/>
      <c r="ALS1" s="739"/>
      <c r="ALT1" s="739"/>
      <c r="ALU1" s="739"/>
      <c r="ALV1" s="739"/>
      <c r="ALW1" s="739"/>
      <c r="ALX1" s="739"/>
      <c r="ALY1" s="739"/>
      <c r="ALZ1" s="739"/>
      <c r="AMA1" s="739"/>
      <c r="AMB1" s="739"/>
      <c r="AMC1" s="739"/>
      <c r="AMD1" s="739"/>
      <c r="AME1" s="739"/>
      <c r="AMF1" s="739"/>
      <c r="AMG1" s="739"/>
      <c r="AMH1" s="739"/>
      <c r="AMI1" s="739"/>
      <c r="AMJ1" s="739"/>
      <c r="AMK1" s="739"/>
      <c r="AML1" s="739"/>
      <c r="AMM1" s="739"/>
      <c r="AMN1" s="739"/>
      <c r="AMO1" s="739"/>
      <c r="AMP1" s="739"/>
      <c r="AMQ1" s="739"/>
      <c r="AMR1" s="739"/>
      <c r="AMS1" s="739"/>
      <c r="AMT1" s="739"/>
      <c r="AMU1" s="739"/>
      <c r="AMV1" s="739"/>
      <c r="AMW1" s="739"/>
      <c r="AMX1" s="739"/>
      <c r="AMY1" s="739"/>
      <c r="AMZ1" s="739"/>
      <c r="ANA1" s="739"/>
      <c r="ANB1" s="739"/>
      <c r="ANC1" s="739"/>
      <c r="AND1" s="739"/>
      <c r="ANE1" s="739"/>
      <c r="ANF1" s="739"/>
      <c r="ANG1" s="739"/>
      <c r="ANH1" s="739"/>
      <c r="ANI1" s="739"/>
      <c r="ANJ1" s="739"/>
      <c r="ANK1" s="739"/>
      <c r="ANL1" s="739"/>
      <c r="ANM1" s="739"/>
      <c r="ANN1" s="739"/>
      <c r="ANO1" s="739"/>
      <c r="ANP1" s="739"/>
      <c r="ANQ1" s="739"/>
      <c r="ANR1" s="739"/>
      <c r="ANS1" s="739"/>
      <c r="ANT1" s="739"/>
      <c r="ANU1" s="739"/>
      <c r="ANV1" s="739"/>
      <c r="ANW1" s="739"/>
      <c r="ANX1" s="739"/>
      <c r="ANY1" s="739"/>
      <c r="ANZ1" s="739"/>
      <c r="AOA1" s="739"/>
      <c r="AOB1" s="739"/>
      <c r="AOC1" s="739"/>
      <c r="AOD1" s="739"/>
      <c r="AOE1" s="739"/>
      <c r="AOF1" s="739"/>
      <c r="AOG1" s="739"/>
      <c r="AOH1" s="739"/>
      <c r="AOI1" s="739"/>
      <c r="AOJ1" s="739"/>
      <c r="AOK1" s="739"/>
      <c r="AOL1" s="739"/>
      <c r="AOM1" s="739"/>
      <c r="AON1" s="739"/>
      <c r="AOO1" s="739"/>
      <c r="AOP1" s="739"/>
      <c r="AOQ1" s="739"/>
      <c r="AOR1" s="739"/>
      <c r="AOS1" s="739"/>
      <c r="AOT1" s="739"/>
      <c r="AOU1" s="739"/>
      <c r="AOV1" s="739"/>
      <c r="AOW1" s="739"/>
      <c r="AOX1" s="739"/>
      <c r="AOY1" s="739"/>
      <c r="AOZ1" s="739"/>
      <c r="APA1" s="739"/>
      <c r="APB1" s="739"/>
      <c r="APC1" s="739"/>
      <c r="APD1" s="739"/>
      <c r="APE1" s="739"/>
      <c r="APF1" s="739"/>
      <c r="APG1" s="739"/>
      <c r="APH1" s="739"/>
      <c r="API1" s="739"/>
      <c r="APJ1" s="739"/>
      <c r="APK1" s="739"/>
      <c r="APL1" s="739"/>
      <c r="APM1" s="739"/>
      <c r="APN1" s="739"/>
      <c r="APO1" s="739"/>
      <c r="APP1" s="739"/>
      <c r="APQ1" s="739"/>
      <c r="APR1" s="739"/>
      <c r="APS1" s="739"/>
      <c r="APT1" s="739"/>
      <c r="APU1" s="739"/>
      <c r="APV1" s="739"/>
      <c r="APW1" s="739"/>
      <c r="APX1" s="739"/>
      <c r="APY1" s="739"/>
      <c r="APZ1" s="739"/>
      <c r="AQA1" s="739"/>
      <c r="AQB1" s="739"/>
      <c r="AQC1" s="739"/>
      <c r="AQD1" s="739"/>
      <c r="AQE1" s="739"/>
      <c r="AQF1" s="739"/>
      <c r="AQG1" s="739"/>
      <c r="AQH1" s="739"/>
      <c r="AQI1" s="739"/>
      <c r="AQJ1" s="739"/>
      <c r="AQK1" s="739"/>
      <c r="AQL1" s="739"/>
      <c r="AQM1" s="739"/>
      <c r="AQN1" s="739"/>
      <c r="AQO1" s="739"/>
      <c r="AQP1" s="739"/>
      <c r="AQQ1" s="739"/>
      <c r="AQR1" s="739"/>
      <c r="AQS1" s="739"/>
      <c r="AQT1" s="739"/>
      <c r="AQU1" s="739"/>
      <c r="AQV1" s="739"/>
      <c r="AQW1" s="739"/>
      <c r="AQX1" s="739"/>
      <c r="AQY1" s="739"/>
      <c r="AQZ1" s="739"/>
      <c r="ARA1" s="739"/>
      <c r="ARB1" s="739"/>
      <c r="ARC1" s="739"/>
      <c r="ARD1" s="739"/>
      <c r="ARE1" s="739"/>
      <c r="ARF1" s="739"/>
      <c r="ARG1" s="739"/>
      <c r="ARH1" s="739"/>
      <c r="ARI1" s="739"/>
      <c r="ARJ1" s="739"/>
      <c r="ARK1" s="739"/>
      <c r="ARL1" s="739"/>
      <c r="ARM1" s="739"/>
      <c r="ARN1" s="739"/>
      <c r="ARO1" s="739"/>
      <c r="ARP1" s="739"/>
      <c r="ARQ1" s="739"/>
      <c r="ARR1" s="739"/>
      <c r="ARS1" s="739"/>
      <c r="ART1" s="739"/>
      <c r="ARU1" s="739"/>
      <c r="ARV1" s="739"/>
      <c r="ARW1" s="739"/>
      <c r="ARX1" s="739"/>
      <c r="ARY1" s="739"/>
      <c r="ARZ1" s="739"/>
      <c r="ASA1" s="739"/>
      <c r="ASB1" s="739"/>
      <c r="ASC1" s="739"/>
      <c r="ASD1" s="739"/>
      <c r="ASE1" s="739"/>
      <c r="ASF1" s="739"/>
      <c r="ASG1" s="739"/>
      <c r="ASH1" s="739"/>
      <c r="ASI1" s="739"/>
      <c r="ASJ1" s="739"/>
      <c r="ASK1" s="739"/>
      <c r="ASL1" s="359"/>
      <c r="ASM1" s="359"/>
      <c r="ASN1" s="359"/>
      <c r="ASO1" s="359"/>
      <c r="ASP1" s="359"/>
      <c r="ASQ1" s="359"/>
      <c r="ASR1" s="359"/>
      <c r="ASS1" s="359"/>
      <c r="AST1" s="359"/>
      <c r="ASU1" s="359"/>
      <c r="ASV1" s="359"/>
      <c r="ASW1" s="359"/>
      <c r="ASX1" s="359"/>
      <c r="ASY1" s="359"/>
      <c r="ASZ1" s="359"/>
      <c r="ATA1" s="359"/>
      <c r="ATB1" s="359"/>
      <c r="ATC1" s="359"/>
      <c r="ATD1" s="359"/>
      <c r="ATE1" s="359"/>
      <c r="ATF1" s="359"/>
      <c r="ATG1" s="359"/>
      <c r="ATH1" s="359"/>
      <c r="ATI1" s="739" t="s">
        <v>197</v>
      </c>
      <c r="ATJ1" s="739"/>
      <c r="ATK1" s="739"/>
      <c r="ATL1" s="739"/>
      <c r="ATM1" s="739"/>
      <c r="ATN1" s="739"/>
      <c r="ATO1" s="739"/>
      <c r="ATP1" s="739"/>
      <c r="ATQ1" s="739"/>
      <c r="ATR1" s="739"/>
      <c r="ATS1" s="739"/>
      <c r="ATT1" s="739"/>
      <c r="ATU1" s="739"/>
      <c r="ATV1" s="739"/>
      <c r="ATW1" s="739"/>
      <c r="ATX1" s="739"/>
      <c r="ATY1" s="739"/>
      <c r="ATZ1" s="739"/>
      <c r="AUA1" s="739"/>
      <c r="AUB1" s="739"/>
      <c r="AUC1" s="739"/>
      <c r="AUD1" s="739"/>
      <c r="AUE1" s="739"/>
      <c r="AUF1" s="739"/>
      <c r="AUG1" s="739"/>
      <c r="AUH1" s="739"/>
      <c r="AUI1" s="739"/>
      <c r="AUJ1" s="739"/>
      <c r="AUK1" s="739"/>
      <c r="AUL1" s="739"/>
      <c r="AUM1" s="739"/>
      <c r="AUN1" s="739"/>
      <c r="AUO1" s="739"/>
      <c r="AUP1" s="739"/>
      <c r="AUQ1" s="739"/>
      <c r="AUR1" s="739"/>
      <c r="AUS1" s="739"/>
      <c r="AUT1" s="739"/>
      <c r="AUU1" s="739"/>
      <c r="AUV1" s="739"/>
      <c r="AUW1" s="739"/>
      <c r="AUX1" s="739"/>
      <c r="AUY1" s="739"/>
      <c r="AUZ1" s="739"/>
      <c r="AVA1" s="739"/>
      <c r="AVB1" s="739"/>
      <c r="AVC1" s="739"/>
      <c r="AVD1" s="739"/>
      <c r="AVE1" s="739"/>
      <c r="AVF1" s="739"/>
      <c r="AVG1" s="739"/>
      <c r="AVH1" s="739"/>
      <c r="AVI1" s="739"/>
      <c r="AVJ1" s="739"/>
      <c r="AVK1" s="739"/>
      <c r="AVL1" s="739"/>
      <c r="AVM1" s="739"/>
      <c r="AVN1" s="739"/>
      <c r="AVO1" s="739"/>
      <c r="AVP1" s="739"/>
      <c r="AVQ1" s="739"/>
      <c r="AVR1" s="739"/>
      <c r="AVS1" s="739"/>
      <c r="AVT1" s="739"/>
      <c r="AVU1" s="739"/>
      <c r="AVV1" s="739"/>
      <c r="AVW1" s="739"/>
      <c r="AVX1" s="739"/>
      <c r="AVY1" s="739"/>
      <c r="AVZ1" s="739"/>
      <c r="AWA1" s="739"/>
      <c r="AWB1" s="739"/>
      <c r="AWC1" s="739"/>
      <c r="AWD1" s="739"/>
      <c r="AWE1" s="739"/>
      <c r="AWF1" s="739"/>
      <c r="AWG1" s="739"/>
      <c r="AWH1" s="739"/>
      <c r="AWI1" s="739"/>
      <c r="AWJ1" s="739"/>
      <c r="AWK1" s="739"/>
      <c r="AWL1" s="739"/>
      <c r="AWM1" s="739"/>
      <c r="AWN1" s="739"/>
      <c r="AWO1" s="739"/>
      <c r="AWP1" s="739"/>
      <c r="AWQ1" s="739"/>
      <c r="AWR1" s="739"/>
      <c r="AWS1" s="739"/>
      <c r="AWT1" s="739"/>
      <c r="AWU1" s="739"/>
      <c r="AWV1" s="739"/>
      <c r="AWW1" s="739"/>
      <c r="AWX1" s="739"/>
      <c r="AWY1" s="739"/>
      <c r="AWZ1" s="739"/>
      <c r="AXA1" s="739"/>
      <c r="AXB1" s="739"/>
      <c r="AXC1" s="739"/>
      <c r="AXD1" s="739"/>
      <c r="AXE1" s="739"/>
      <c r="AXF1" s="739"/>
      <c r="AXG1" s="739"/>
      <c r="AXH1" s="739"/>
      <c r="AXI1" s="739"/>
      <c r="AXJ1" s="739"/>
      <c r="AXK1" s="739"/>
      <c r="AXL1" s="739"/>
      <c r="AXM1" s="739"/>
      <c r="AXN1" s="739"/>
      <c r="AXO1" s="739"/>
      <c r="AXP1" s="739"/>
      <c r="AXQ1" s="739"/>
      <c r="AXR1" s="739"/>
      <c r="AXS1" s="739"/>
      <c r="AXT1" s="739"/>
      <c r="AXU1" s="739"/>
      <c r="AXV1" s="739"/>
      <c r="AXW1" s="739"/>
      <c r="AXX1" s="739"/>
      <c r="AXY1" s="739"/>
      <c r="AXZ1" s="739"/>
      <c r="AYA1" s="739"/>
      <c r="AYB1" s="739"/>
      <c r="AYC1" s="739"/>
      <c r="AYD1" s="739"/>
      <c r="AYE1" s="739"/>
      <c r="AYF1" s="739"/>
      <c r="AYG1" s="739"/>
      <c r="AYH1" s="739"/>
      <c r="AYI1" s="739"/>
      <c r="AYJ1" s="739"/>
      <c r="AYK1" s="739"/>
      <c r="AYL1" s="739"/>
      <c r="AYM1" s="739"/>
      <c r="AYN1" s="739"/>
      <c r="AYO1" s="739"/>
      <c r="AYP1" s="739"/>
      <c r="AYQ1" s="739"/>
      <c r="AYR1" s="739"/>
      <c r="AYS1" s="739"/>
      <c r="AYT1" s="739"/>
      <c r="AYU1" s="739"/>
      <c r="AYV1" s="739"/>
      <c r="AYW1" s="739"/>
      <c r="AYX1" s="739"/>
      <c r="AYY1" s="739"/>
      <c r="AYZ1" s="739"/>
      <c r="AZA1" s="739"/>
      <c r="AZB1" s="739"/>
      <c r="AZC1" s="739"/>
      <c r="AZD1" s="739"/>
      <c r="AZE1" s="739"/>
      <c r="AZF1" s="739"/>
      <c r="AZG1" s="739"/>
      <c r="AZH1" s="739"/>
      <c r="AZI1" s="739"/>
      <c r="AZJ1" s="739"/>
      <c r="AZK1" s="739"/>
      <c r="AZL1" s="739"/>
      <c r="AZM1" s="739"/>
      <c r="AZN1" s="739"/>
      <c r="AZO1" s="739"/>
      <c r="AZP1" s="739"/>
      <c r="AZQ1" s="739"/>
      <c r="AZR1" s="739"/>
      <c r="AZS1" s="739"/>
      <c r="AZT1" s="739"/>
      <c r="AZU1" s="739"/>
      <c r="AZV1" s="739"/>
      <c r="AZW1" s="739"/>
      <c r="AZX1" s="739"/>
      <c r="AZY1" s="739"/>
      <c r="AZZ1" s="739"/>
      <c r="BAA1" s="739"/>
      <c r="BAB1" s="739"/>
      <c r="BAC1" s="739"/>
      <c r="BAD1" s="739"/>
      <c r="BAE1" s="739"/>
      <c r="BAF1" s="739"/>
      <c r="BAG1" s="739"/>
      <c r="BAH1" s="739"/>
      <c r="BAI1" s="739"/>
      <c r="BAJ1" s="739"/>
      <c r="BAK1" s="739"/>
      <c r="BAL1" s="739"/>
      <c r="BAM1" s="739"/>
      <c r="BAN1" s="739"/>
      <c r="BAO1" s="739"/>
      <c r="BAP1" s="739"/>
      <c r="BAQ1" s="739"/>
      <c r="BAR1" s="739"/>
      <c r="BAS1" s="739"/>
      <c r="BAT1" s="739"/>
      <c r="BAU1" s="739"/>
      <c r="BAV1" s="739"/>
      <c r="BAW1" s="739"/>
      <c r="BAX1" s="739"/>
      <c r="BAY1" s="739"/>
      <c r="BAZ1" s="739"/>
      <c r="BBA1" s="739"/>
      <c r="BBB1" s="739"/>
      <c r="BBC1" s="739"/>
      <c r="BBD1" s="739"/>
      <c r="BBE1" s="739"/>
      <c r="BBF1" s="739"/>
      <c r="BBG1" s="739"/>
      <c r="BBH1" s="739"/>
      <c r="BBI1" s="739"/>
      <c r="BBJ1" s="739"/>
      <c r="BBK1" s="739"/>
      <c r="BBL1" s="739"/>
      <c r="BBM1" s="739"/>
      <c r="BBN1" s="739"/>
      <c r="BBO1" s="739"/>
      <c r="BBP1" s="739"/>
      <c r="BBQ1" s="739"/>
      <c r="BBR1" s="739"/>
      <c r="BBS1" s="739"/>
      <c r="BBT1" s="739"/>
      <c r="BBU1" s="739"/>
      <c r="BBV1" s="739"/>
      <c r="BBW1" s="739"/>
      <c r="BBX1" s="739"/>
      <c r="BBY1" s="739"/>
      <c r="BBZ1" s="739"/>
      <c r="BCA1" s="739"/>
      <c r="BCB1" s="739"/>
      <c r="BCC1" s="739"/>
      <c r="BCD1" s="739"/>
      <c r="BCE1" s="739"/>
      <c r="BCF1" s="739"/>
      <c r="BCG1" s="739"/>
      <c r="BCH1" s="739"/>
      <c r="BCI1" s="739"/>
      <c r="BCJ1" s="739"/>
      <c r="BCK1" s="739"/>
      <c r="BCL1" s="739"/>
      <c r="BCM1" s="739"/>
      <c r="BCN1" s="739"/>
      <c r="BCO1" s="739"/>
      <c r="BCP1" s="739"/>
      <c r="BCQ1" s="739"/>
      <c r="BCR1" s="739"/>
      <c r="BCS1" s="739"/>
      <c r="BCT1" s="739"/>
      <c r="BCU1" s="739"/>
      <c r="BCV1" s="739"/>
      <c r="BCW1" s="739"/>
      <c r="BCX1" s="739"/>
      <c r="BCY1" s="739"/>
      <c r="BCZ1" s="739"/>
      <c r="BDA1" s="739"/>
      <c r="BDB1" s="739"/>
      <c r="BDC1" s="739"/>
      <c r="BDD1" s="739"/>
      <c r="BDE1" s="739"/>
      <c r="BDF1" s="739"/>
      <c r="BDG1" s="739"/>
      <c r="BDH1" s="739"/>
      <c r="BDI1" s="739"/>
      <c r="BDJ1" s="739"/>
      <c r="BDK1" s="739"/>
      <c r="BDL1" s="739"/>
      <c r="BDM1" s="739"/>
      <c r="BDN1" s="739"/>
      <c r="BDO1" s="739"/>
      <c r="BDP1" s="739"/>
      <c r="BDQ1" s="739"/>
      <c r="BDR1" s="739"/>
      <c r="BDS1" s="739"/>
      <c r="BDT1" s="739"/>
      <c r="BDU1" s="739"/>
      <c r="BDV1" s="739"/>
      <c r="BDW1" s="739"/>
      <c r="BDX1" s="739"/>
      <c r="BDY1" s="739"/>
      <c r="BDZ1" s="739"/>
      <c r="BEA1" s="739"/>
      <c r="BEB1" s="739"/>
      <c r="BEC1" s="739"/>
      <c r="BED1" s="739"/>
      <c r="BEE1" s="739"/>
      <c r="BEF1" s="739"/>
      <c r="BEG1" s="739"/>
      <c r="BEH1" s="739"/>
      <c r="BEI1" s="739"/>
      <c r="BEJ1" s="739"/>
      <c r="BEK1" s="739"/>
      <c r="BEL1" s="739"/>
      <c r="BEM1" s="739"/>
      <c r="BEN1" s="739"/>
      <c r="BEO1" s="739"/>
      <c r="BEP1" s="739"/>
      <c r="BEQ1" s="739"/>
      <c r="BER1" s="739"/>
      <c r="BES1" s="359"/>
      <c r="BET1" s="359"/>
      <c r="BEU1" s="359"/>
      <c r="BEV1" s="359"/>
      <c r="BEW1" s="359"/>
      <c r="BEX1" s="359"/>
      <c r="BEY1" s="359"/>
      <c r="BEZ1" s="359"/>
      <c r="BFA1" s="739" t="s">
        <v>203</v>
      </c>
      <c r="BFB1" s="739"/>
      <c r="BFC1" s="739"/>
      <c r="BFD1" s="739"/>
      <c r="BFE1" s="739"/>
      <c r="BFF1" s="739"/>
      <c r="BFG1" s="739"/>
      <c r="BFH1" s="739"/>
      <c r="BFI1" s="739"/>
      <c r="BFJ1" s="739"/>
      <c r="BFK1" s="739"/>
      <c r="BFL1" s="739"/>
      <c r="BFM1" s="739"/>
      <c r="BFN1" s="739"/>
      <c r="BFO1" s="739"/>
      <c r="BFP1" s="739"/>
      <c r="BFQ1" s="739"/>
      <c r="BFR1" s="739"/>
      <c r="BFS1" s="739"/>
      <c r="BFT1" s="739"/>
      <c r="BFU1" s="739"/>
      <c r="BFV1" s="739"/>
      <c r="BFW1" s="739"/>
      <c r="BFX1" s="739"/>
      <c r="BFY1" s="739"/>
      <c r="BFZ1" s="739"/>
      <c r="BGA1" s="739"/>
      <c r="BGB1" s="739"/>
      <c r="BGC1" s="739"/>
      <c r="BGD1" s="739"/>
      <c r="BGE1" s="739"/>
      <c r="BGF1" s="739"/>
      <c r="BGG1" s="739"/>
      <c r="BGH1" s="739"/>
      <c r="BGI1" s="739"/>
      <c r="BGJ1" s="739"/>
      <c r="BGK1" s="739"/>
      <c r="BGL1" s="739"/>
      <c r="BGM1" s="739"/>
      <c r="BGN1" s="739"/>
      <c r="BGO1" s="739"/>
      <c r="BGP1" s="739"/>
      <c r="BGQ1" s="739"/>
      <c r="BGR1" s="739"/>
      <c r="BGS1" s="739"/>
      <c r="BGT1" s="739"/>
      <c r="BGU1" s="739"/>
      <c r="BGV1" s="739"/>
      <c r="BGW1" s="739"/>
      <c r="BGX1" s="739"/>
      <c r="BGY1" s="739"/>
      <c r="BGZ1" s="739"/>
      <c r="BHA1" s="739"/>
      <c r="BHB1" s="739"/>
      <c r="BHC1" s="739"/>
      <c r="BHD1" s="739"/>
      <c r="BHE1" s="739"/>
      <c r="BHF1" s="739"/>
      <c r="BHG1" s="739"/>
      <c r="BHH1" s="739"/>
      <c r="BHI1" s="739"/>
      <c r="BHJ1" s="739"/>
      <c r="BHK1" s="739"/>
      <c r="BHL1" s="739"/>
      <c r="BHM1" s="739"/>
      <c r="BHN1" s="739"/>
      <c r="BHO1" s="739"/>
      <c r="BHP1" s="739"/>
      <c r="BHQ1" s="739"/>
      <c r="BHR1" s="739"/>
      <c r="BHS1" s="739"/>
      <c r="BHT1" s="739"/>
      <c r="BHU1" s="739"/>
      <c r="BHV1" s="739"/>
      <c r="BHW1" s="739"/>
      <c r="BHX1" s="739"/>
      <c r="BHY1" s="739"/>
      <c r="BHZ1" s="739"/>
      <c r="BIA1" s="739"/>
      <c r="BIB1" s="739"/>
      <c r="BIC1" s="739"/>
      <c r="BID1" s="739"/>
      <c r="BIE1" s="739"/>
      <c r="BIF1" s="739"/>
      <c r="BIG1" s="739"/>
      <c r="BIH1" s="739"/>
      <c r="BII1" s="739"/>
      <c r="BIJ1" s="739"/>
      <c r="BIK1" s="739"/>
      <c r="BIL1" s="739"/>
      <c r="BIM1" s="739"/>
      <c r="BIN1" s="739"/>
      <c r="BIO1" s="739"/>
      <c r="BIP1" s="739"/>
      <c r="BIQ1" s="739"/>
      <c r="BIR1" s="739"/>
      <c r="BIS1" s="739"/>
      <c r="BIT1" s="739"/>
      <c r="BIU1" s="739"/>
      <c r="BIV1" s="739"/>
      <c r="BIW1" s="739"/>
      <c r="BIX1" s="739"/>
      <c r="BIY1" s="739"/>
      <c r="BIZ1" s="739"/>
      <c r="BJA1" s="739"/>
      <c r="BJB1" s="739"/>
      <c r="BJC1" s="739"/>
      <c r="BJD1" s="739"/>
      <c r="BJE1" s="739"/>
      <c r="BJF1" s="739"/>
      <c r="BJG1" s="739"/>
      <c r="BJH1" s="739"/>
      <c r="BJI1" s="739"/>
      <c r="BJJ1" s="739" t="s">
        <v>206</v>
      </c>
      <c r="BJK1" s="739"/>
      <c r="BJL1" s="739"/>
      <c r="BJM1" s="739"/>
      <c r="BJN1" s="739"/>
      <c r="BJO1" s="739"/>
      <c r="BJP1" s="739"/>
      <c r="BJQ1" s="739"/>
      <c r="BJR1" s="739"/>
      <c r="BJS1" s="739"/>
      <c r="BJT1" s="739"/>
      <c r="BJU1" s="739"/>
      <c r="BJV1" s="739"/>
      <c r="BJW1" s="739"/>
      <c r="BJX1" s="739"/>
      <c r="BJY1" s="739"/>
      <c r="BJZ1" s="739"/>
      <c r="BKA1" s="739"/>
      <c r="BKB1" s="739"/>
      <c r="BKC1" s="739"/>
      <c r="BKD1" s="739"/>
      <c r="BKE1" s="739"/>
      <c r="BKF1" s="739"/>
      <c r="BKG1" s="739"/>
      <c r="BKH1" s="739"/>
      <c r="BKI1" s="739"/>
      <c r="BKJ1" s="739"/>
      <c r="BKK1" s="739"/>
      <c r="BKL1" s="739"/>
      <c r="BKM1" s="739"/>
      <c r="BKN1" s="739"/>
      <c r="BKO1" s="739"/>
      <c r="BKP1" s="739"/>
      <c r="BKQ1" s="739"/>
      <c r="BKR1" s="739"/>
      <c r="BKS1" s="739"/>
      <c r="BKT1" s="739"/>
      <c r="BKU1" s="739"/>
      <c r="BKV1" s="739"/>
      <c r="BKW1" s="739"/>
      <c r="BKX1" s="739"/>
      <c r="BKY1" s="739"/>
      <c r="BKZ1" s="739"/>
      <c r="BLA1" s="739"/>
      <c r="BLB1" s="739"/>
      <c r="BLC1" s="739"/>
      <c r="BLD1" s="739"/>
      <c r="BLE1" s="739"/>
      <c r="BLF1" s="739"/>
      <c r="BLG1" s="739" t="s">
        <v>207</v>
      </c>
      <c r="BLH1" s="739"/>
      <c r="BLI1" s="739"/>
      <c r="BLJ1" s="739"/>
      <c r="BLK1" s="739"/>
      <c r="BLL1" s="739"/>
      <c r="BLM1" s="739" t="s">
        <v>208</v>
      </c>
      <c r="BLN1" s="739"/>
      <c r="BLO1" s="739" t="s">
        <v>1662</v>
      </c>
      <c r="BLP1" s="739"/>
      <c r="BLQ1" s="739"/>
      <c r="BLR1" s="739"/>
      <c r="BLS1" s="739"/>
      <c r="BLT1" s="739"/>
      <c r="BLU1" s="739"/>
      <c r="BLV1" s="359"/>
      <c r="BLW1" s="359"/>
      <c r="BLX1" s="739" t="s">
        <v>771</v>
      </c>
      <c r="BLY1" s="739"/>
      <c r="BLZ1" s="739"/>
      <c r="BMA1" s="739"/>
      <c r="BMB1" s="739"/>
      <c r="BMC1" s="739"/>
      <c r="BMD1" s="739"/>
      <c r="BME1" s="739"/>
      <c r="BMF1" s="739"/>
      <c r="BMG1" s="739"/>
      <c r="BMH1" s="739"/>
      <c r="BMI1" s="739"/>
      <c r="BMJ1" s="739"/>
      <c r="BMK1" s="739"/>
      <c r="BML1" s="739"/>
      <c r="BMM1" s="739"/>
      <c r="BMN1" s="739"/>
      <c r="BMO1" s="739"/>
      <c r="BMP1" s="739"/>
      <c r="BMQ1" s="739"/>
      <c r="BMR1" s="739"/>
      <c r="BMS1" s="739"/>
      <c r="BMT1" s="739"/>
      <c r="BMU1" s="739"/>
      <c r="BMV1" s="739"/>
      <c r="BMW1" s="739"/>
      <c r="BMX1" s="739"/>
      <c r="BMY1" s="739"/>
      <c r="BMZ1" s="739"/>
      <c r="BNA1" s="359"/>
      <c r="BNB1" s="359"/>
      <c r="BNC1" s="359"/>
      <c r="BND1" s="359"/>
      <c r="BNE1" s="359"/>
      <c r="BNF1" s="359"/>
      <c r="BNG1" s="739" t="s">
        <v>210</v>
      </c>
      <c r="BNH1" s="739"/>
      <c r="BNI1" s="739"/>
      <c r="BNJ1" s="739"/>
      <c r="BNK1" s="739"/>
      <c r="BNL1" s="739"/>
      <c r="BNM1" s="739"/>
      <c r="BNN1" s="739"/>
      <c r="BNO1" s="739"/>
      <c r="BNP1" s="739"/>
      <c r="BNQ1" s="739"/>
      <c r="BNR1" s="739"/>
      <c r="BNS1" s="739"/>
      <c r="BNT1" s="739"/>
      <c r="BNU1" s="739"/>
      <c r="BNV1" s="739"/>
      <c r="BNW1" s="739"/>
      <c r="BNX1" s="739"/>
      <c r="BNY1" s="739"/>
      <c r="BNZ1" s="739"/>
      <c r="BOA1" s="739"/>
      <c r="BOB1" s="739"/>
      <c r="BOC1" s="739"/>
      <c r="BOD1" s="739"/>
      <c r="BOE1" s="739"/>
      <c r="BOF1" s="739"/>
      <c r="BOG1" s="739" t="s">
        <v>211</v>
      </c>
      <c r="BOH1" s="739"/>
      <c r="BOI1" s="739"/>
      <c r="BOJ1" s="739"/>
      <c r="BOK1" s="739"/>
      <c r="BOL1" s="739"/>
      <c r="BOM1" s="739"/>
      <c r="BON1" s="739"/>
      <c r="BOO1" s="739"/>
      <c r="BOP1" s="739"/>
      <c r="BOQ1" s="739"/>
      <c r="BOR1" s="739"/>
      <c r="BOS1" s="739"/>
      <c r="BOT1" s="739"/>
      <c r="BOU1" s="739"/>
      <c r="BOV1" s="739"/>
      <c r="BOW1" s="739"/>
      <c r="BOX1" s="739"/>
      <c r="BOY1" s="739"/>
      <c r="BOZ1" s="739"/>
      <c r="BPA1" s="739"/>
      <c r="BPB1" s="739"/>
      <c r="BPC1" s="739"/>
      <c r="BPD1" s="739"/>
      <c r="BPE1" s="739"/>
      <c r="BPF1" s="739"/>
      <c r="BPG1" s="739"/>
      <c r="BPH1" s="739"/>
      <c r="BPI1" s="739"/>
      <c r="BPJ1" s="739"/>
      <c r="BPK1" s="739"/>
      <c r="BPL1" s="739"/>
      <c r="BPM1" s="739"/>
      <c r="BPN1" s="739"/>
      <c r="BPO1" s="739"/>
      <c r="BPP1" s="739"/>
      <c r="BPQ1" s="739"/>
      <c r="BPR1" s="739"/>
      <c r="BPS1" s="739"/>
      <c r="BPT1" s="739"/>
      <c r="BPU1" s="739"/>
      <c r="BPV1" s="739"/>
      <c r="BPW1" s="739"/>
      <c r="BPX1" s="739"/>
      <c r="BPY1" s="739"/>
      <c r="BPZ1" s="739"/>
      <c r="BQA1" s="739"/>
      <c r="BQB1" s="739"/>
      <c r="BQC1" s="739"/>
      <c r="BQD1" s="739"/>
      <c r="BQE1" s="739"/>
      <c r="BQF1" s="739"/>
      <c r="BQG1" s="739"/>
      <c r="BQH1" s="739"/>
      <c r="BQI1" s="739"/>
      <c r="BQJ1" s="739"/>
      <c r="BQK1" s="739"/>
      <c r="BQL1" s="739"/>
      <c r="BQM1" s="739"/>
      <c r="BQN1" s="739"/>
      <c r="BQO1" s="739"/>
      <c r="BQP1" s="739"/>
      <c r="BQQ1" s="739"/>
      <c r="BQR1" s="739"/>
      <c r="BQS1" s="739"/>
      <c r="BQT1" s="739"/>
      <c r="BQU1" s="739"/>
      <c r="BQV1" s="739"/>
      <c r="BQW1" s="739"/>
      <c r="BQX1" s="739"/>
      <c r="BQY1" s="739"/>
      <c r="BQZ1" s="739"/>
      <c r="BRA1" s="739"/>
      <c r="BRB1" s="739"/>
      <c r="BRC1" s="739"/>
      <c r="BRD1" s="739"/>
      <c r="BRE1" s="739"/>
      <c r="BRF1" s="739"/>
      <c r="BRG1" s="739"/>
      <c r="BRH1" s="739"/>
      <c r="BRI1" s="739"/>
      <c r="BRJ1" s="739"/>
      <c r="BRK1" s="739"/>
      <c r="BRL1" s="739"/>
      <c r="BRM1" s="739"/>
      <c r="BRN1" s="739"/>
      <c r="BRO1" s="739"/>
      <c r="BRP1" s="739"/>
      <c r="BRQ1" s="739"/>
      <c r="BRR1" s="739"/>
      <c r="BRS1" s="739"/>
      <c r="BRT1" s="739"/>
      <c r="BRU1" s="739"/>
      <c r="BRV1" s="739"/>
      <c r="BRW1" s="739"/>
      <c r="BRX1" s="739"/>
      <c r="BRY1" s="739"/>
      <c r="BRZ1" s="739"/>
      <c r="BSA1" s="739"/>
      <c r="BSB1" s="739"/>
      <c r="BSC1" s="739"/>
      <c r="BSD1" s="739"/>
      <c r="BSE1" s="739"/>
      <c r="BSF1" s="739"/>
      <c r="BSG1" s="739"/>
      <c r="BSH1" s="739"/>
      <c r="BSI1" s="739"/>
      <c r="BSJ1" s="739"/>
      <c r="BSK1" s="739"/>
      <c r="BSL1" s="739"/>
      <c r="BSM1" s="739"/>
      <c r="BSN1" s="739"/>
      <c r="BSO1" s="739"/>
      <c r="BSP1" s="739"/>
      <c r="BSQ1" s="739"/>
      <c r="BSR1" s="739"/>
      <c r="BSS1" s="739"/>
      <c r="BST1" s="739"/>
      <c r="BSU1" s="739"/>
      <c r="BSV1" s="739"/>
      <c r="BSW1" s="739"/>
      <c r="BSX1" s="739"/>
      <c r="BSY1" s="739"/>
      <c r="BSZ1" s="359"/>
      <c r="BTA1" s="359"/>
      <c r="BTB1" s="359"/>
      <c r="BTC1" s="359"/>
      <c r="BTD1" s="359"/>
      <c r="BTE1" s="359"/>
      <c r="BTF1" s="359"/>
      <c r="BTG1" s="359"/>
      <c r="BTH1" s="359"/>
      <c r="BTI1" s="359"/>
      <c r="BTJ1" s="359"/>
      <c r="BTK1" s="359"/>
      <c r="BTL1" s="359"/>
      <c r="BTM1" s="359"/>
      <c r="BTN1" s="359"/>
      <c r="BTO1" s="359"/>
      <c r="BTP1" s="359"/>
      <c r="BTQ1" s="359"/>
      <c r="BTR1" s="359"/>
      <c r="BTS1" s="359"/>
      <c r="BTT1" s="359"/>
      <c r="BTU1" s="359" t="s">
        <v>212</v>
      </c>
      <c r="BTV1" s="359"/>
      <c r="BTW1" s="359"/>
      <c r="BTX1" s="359"/>
      <c r="BTY1" s="359"/>
      <c r="BTZ1" s="359"/>
      <c r="BUA1" s="359"/>
      <c r="BUB1" s="359"/>
      <c r="BUC1" s="359"/>
      <c r="BUD1" s="359"/>
      <c r="BUE1" s="359"/>
      <c r="BUF1" s="359"/>
      <c r="BUG1" s="359"/>
      <c r="BUH1" s="359"/>
      <c r="BUI1" s="359"/>
      <c r="BUJ1" s="359"/>
      <c r="BUK1" s="359"/>
      <c r="BUL1" s="359"/>
      <c r="BUM1" s="359"/>
      <c r="BUN1" s="359"/>
      <c r="BUO1" s="359"/>
      <c r="BUP1" s="359"/>
      <c r="BUQ1" s="359"/>
      <c r="BUR1" s="359"/>
      <c r="BUS1" s="359"/>
      <c r="BUT1" s="359"/>
      <c r="BUU1" s="359"/>
      <c r="BUV1" s="359"/>
      <c r="BUW1" s="359"/>
      <c r="BUX1" s="359"/>
      <c r="BUY1" s="359"/>
      <c r="BUZ1" s="359"/>
      <c r="BVA1" s="359"/>
      <c r="BVB1" s="359"/>
      <c r="BVC1" s="359"/>
      <c r="BVD1" s="359"/>
      <c r="BVE1" s="359"/>
      <c r="BVF1" s="359"/>
      <c r="BVG1" s="359"/>
      <c r="BVH1" s="359"/>
      <c r="BVI1" s="359"/>
      <c r="BVJ1" s="359"/>
      <c r="BVK1" s="359"/>
      <c r="BVL1" s="359"/>
      <c r="BVM1" s="359"/>
      <c r="BVN1" s="359"/>
      <c r="BVO1" s="359"/>
      <c r="BVP1" s="359"/>
      <c r="BVQ1" s="359"/>
      <c r="BVR1" s="359"/>
      <c r="BVS1" s="359"/>
      <c r="BVT1" s="359"/>
      <c r="BVU1" s="359"/>
      <c r="BVV1" s="359"/>
      <c r="BVW1" s="359"/>
      <c r="BVX1" s="359"/>
      <c r="BVY1" s="359"/>
      <c r="BVZ1" s="359"/>
      <c r="BWA1" s="359"/>
      <c r="BWB1" s="359"/>
      <c r="BWC1" s="359"/>
      <c r="BWD1" s="359"/>
      <c r="BWE1" s="359"/>
      <c r="BWF1" s="359"/>
      <c r="BWG1" s="359"/>
      <c r="BWH1" s="359"/>
      <c r="BWI1" s="359"/>
      <c r="BWJ1" s="359"/>
      <c r="BWK1" s="359"/>
      <c r="BWL1" s="359"/>
      <c r="BWM1" s="359"/>
      <c r="BWN1" s="359"/>
      <c r="BWO1" s="359"/>
      <c r="BWP1" s="359"/>
      <c r="BWQ1" s="359"/>
      <c r="BWR1" s="359"/>
      <c r="BWS1" s="359"/>
      <c r="BWT1" s="359"/>
      <c r="BWU1" s="359"/>
      <c r="BWV1" s="359"/>
      <c r="BWW1" s="359"/>
      <c r="BWX1" s="359"/>
      <c r="BWY1" s="359"/>
      <c r="BWZ1" s="359"/>
      <c r="BXA1" s="359"/>
      <c r="BXB1" s="359"/>
      <c r="BXC1" s="359"/>
      <c r="BXD1" s="359"/>
      <c r="BXE1" s="359"/>
      <c r="BXF1" s="359"/>
      <c r="BXG1" s="359"/>
      <c r="BXH1" s="359"/>
      <c r="BXI1" s="359"/>
      <c r="BXJ1" s="359"/>
      <c r="BXK1" s="359"/>
      <c r="BXL1" s="359"/>
      <c r="BXM1" s="359"/>
      <c r="BXN1" s="359"/>
      <c r="BXO1" s="359"/>
      <c r="BXP1" s="359"/>
      <c r="BXQ1" s="359"/>
      <c r="BXR1" s="359"/>
      <c r="BXS1" s="359"/>
      <c r="BXT1" s="359"/>
      <c r="BXU1" s="359"/>
      <c r="BXV1" s="359"/>
      <c r="BXW1" s="359"/>
      <c r="BXX1" s="359"/>
      <c r="BXY1" s="359"/>
      <c r="BXZ1" s="359"/>
      <c r="BYA1" s="359"/>
      <c r="BYB1" s="359"/>
      <c r="BYC1" s="359"/>
      <c r="BYD1" s="359"/>
      <c r="BYE1" s="359"/>
      <c r="BYF1" s="359"/>
      <c r="BYG1" s="359"/>
      <c r="BYH1" s="359"/>
      <c r="BYI1" s="359"/>
      <c r="BYJ1" s="359"/>
      <c r="BYK1" s="359"/>
      <c r="BYL1" s="359"/>
      <c r="BYM1" s="359"/>
      <c r="BYN1" s="359"/>
      <c r="BYO1" s="359"/>
      <c r="BYP1" s="359"/>
      <c r="BYQ1" s="359"/>
      <c r="BYR1" s="359"/>
      <c r="BYS1" s="359"/>
      <c r="BYT1" s="359"/>
      <c r="BYU1" s="359"/>
      <c r="BYV1" s="359"/>
      <c r="BYW1" s="359"/>
      <c r="BYX1" s="359"/>
      <c r="BYY1" s="359"/>
      <c r="BYZ1" s="359"/>
      <c r="BZA1" s="359"/>
      <c r="BZB1" s="359"/>
      <c r="BZC1" s="359"/>
      <c r="BZD1" s="359"/>
      <c r="BZE1" s="359"/>
      <c r="BZF1" s="359"/>
      <c r="BZG1" s="359"/>
      <c r="BZH1" s="359"/>
      <c r="BZI1" s="359"/>
      <c r="BZJ1" s="359"/>
      <c r="BZK1" s="359"/>
      <c r="BZL1" s="359"/>
      <c r="BZM1" s="359"/>
      <c r="BZN1" s="359"/>
      <c r="BZO1" s="359"/>
      <c r="BZP1" s="359"/>
      <c r="BZQ1" s="359"/>
      <c r="BZR1" s="359"/>
      <c r="BZS1" s="359"/>
      <c r="BZT1" s="359"/>
      <c r="BZU1" s="359"/>
      <c r="BZV1" s="359"/>
      <c r="BZW1" s="359"/>
      <c r="BZX1" s="359"/>
      <c r="BZY1" s="359"/>
      <c r="BZZ1" s="359"/>
      <c r="CAA1" s="359"/>
      <c r="CAB1" s="359"/>
      <c r="CAC1" s="359"/>
      <c r="CAD1" s="359"/>
      <c r="CAE1" s="359"/>
      <c r="CAF1" s="359"/>
      <c r="CAG1" s="359"/>
      <c r="CAH1" s="359"/>
      <c r="CAI1" s="359"/>
      <c r="CAJ1" s="359"/>
      <c r="CAK1" s="359"/>
      <c r="CAL1" s="359"/>
      <c r="CAM1" s="359"/>
      <c r="CAN1" s="359"/>
      <c r="CAO1" s="359"/>
      <c r="CAP1" s="359"/>
      <c r="CAQ1" s="359"/>
      <c r="CAR1" s="359"/>
      <c r="CAS1" s="359"/>
      <c r="CAT1" s="359"/>
      <c r="CAU1" s="359"/>
      <c r="CAV1" s="359"/>
      <c r="CAW1" s="359"/>
      <c r="CAX1" s="359"/>
      <c r="CAY1" s="359"/>
      <c r="CAZ1" s="359"/>
      <c r="CBA1" s="359"/>
      <c r="CBB1" s="359"/>
      <c r="CBC1" s="359"/>
      <c r="CBD1" s="359"/>
      <c r="CBE1" s="359"/>
      <c r="CBF1" s="359"/>
      <c r="CBG1" s="359"/>
      <c r="CBH1" s="359"/>
      <c r="CBI1" s="359"/>
      <c r="CBJ1" s="359"/>
      <c r="CBK1" s="359"/>
      <c r="CBL1" s="359"/>
      <c r="CBM1" s="359"/>
      <c r="CBN1" s="359"/>
      <c r="CBO1" s="359"/>
      <c r="CBP1" s="359"/>
      <c r="CBQ1" s="359"/>
      <c r="CBR1" s="359"/>
      <c r="CBS1" s="359"/>
      <c r="CBT1" s="359"/>
      <c r="CBU1" s="359"/>
      <c r="CBV1" s="359"/>
      <c r="CBW1" s="359"/>
      <c r="CBX1" s="359"/>
      <c r="CBY1" s="359"/>
      <c r="CBZ1" s="359"/>
      <c r="CCA1" s="359"/>
      <c r="CCB1" s="359"/>
      <c r="CCC1" s="359"/>
      <c r="CCD1" s="359"/>
      <c r="CCE1" s="359"/>
      <c r="CCF1" s="359"/>
      <c r="CCG1" s="359"/>
      <c r="CCH1" s="359"/>
      <c r="CCI1" s="359"/>
      <c r="CCJ1" s="359"/>
      <c r="CCK1" s="359"/>
      <c r="CCL1" s="359"/>
      <c r="CCM1" s="359"/>
      <c r="CCN1" s="359"/>
      <c r="CCO1" s="359"/>
      <c r="CCP1" s="359"/>
      <c r="CCQ1" s="359"/>
      <c r="CCR1" s="359"/>
      <c r="CCS1" s="359"/>
      <c r="CCT1" s="359"/>
      <c r="CCU1" s="359"/>
      <c r="CCV1" s="359"/>
      <c r="CCW1" s="359"/>
      <c r="CCX1" s="359"/>
      <c r="CCY1" s="359"/>
      <c r="CCZ1" s="359"/>
      <c r="CDA1" s="359"/>
      <c r="CDB1" s="359"/>
      <c r="CDC1" s="359"/>
      <c r="CDD1" s="359"/>
      <c r="CDE1" s="359"/>
      <c r="CDF1" s="359"/>
      <c r="CDG1" s="359"/>
      <c r="CDH1" s="359"/>
      <c r="CDI1" s="359"/>
      <c r="CDJ1" s="359"/>
      <c r="CDK1" s="359"/>
      <c r="CDL1" s="359"/>
      <c r="CDM1" s="359"/>
      <c r="CDN1" s="359"/>
      <c r="CDO1" s="359"/>
      <c r="CDP1" s="359"/>
      <c r="CDQ1" s="359"/>
      <c r="CDR1" s="359"/>
      <c r="CDS1" s="359"/>
      <c r="CDT1" s="359"/>
      <c r="CDU1" s="359"/>
      <c r="CDV1" s="359"/>
      <c r="CDW1" s="359"/>
      <c r="CDX1" s="359"/>
      <c r="CDY1" s="359"/>
      <c r="CDZ1" s="359"/>
      <c r="CEA1" s="359"/>
      <c r="CEB1" s="359"/>
      <c r="CEC1" s="359"/>
      <c r="CED1" s="359"/>
      <c r="CEE1" s="359"/>
      <c r="CEF1" s="359"/>
      <c r="CEG1" s="359"/>
      <c r="CEH1" s="359"/>
      <c r="CEI1" s="359"/>
      <c r="CEJ1" s="359"/>
      <c r="CEK1" s="359"/>
      <c r="CEL1" s="359"/>
      <c r="CEM1" s="359"/>
      <c r="CEN1" s="359"/>
      <c r="CEO1" s="359"/>
      <c r="CEP1" s="359"/>
      <c r="CEQ1" s="359"/>
      <c r="CER1" s="359"/>
      <c r="CES1" s="359"/>
      <c r="CET1" s="359"/>
      <c r="CEU1" s="359"/>
      <c r="CEV1" s="359"/>
      <c r="CEW1" s="359"/>
      <c r="CEX1" s="359"/>
      <c r="CEY1" s="359"/>
      <c r="CEZ1" s="359"/>
      <c r="CFA1" s="359"/>
      <c r="CFB1" s="359"/>
      <c r="CFC1" s="359"/>
      <c r="CFD1" s="359"/>
      <c r="CFE1" s="359"/>
      <c r="CFF1" s="359"/>
      <c r="CFG1" s="359"/>
      <c r="CFH1" s="359"/>
      <c r="CFI1" s="359"/>
      <c r="CFJ1" s="359"/>
      <c r="CFK1" s="359"/>
      <c r="CFL1" s="359"/>
      <c r="CFM1" s="359"/>
      <c r="CFN1" s="359"/>
      <c r="CFO1" s="359"/>
      <c r="CFP1" s="359"/>
      <c r="CFQ1" s="359"/>
      <c r="CFR1" s="359"/>
      <c r="CFS1" s="359"/>
      <c r="CFT1" s="359"/>
      <c r="CFU1" s="359"/>
      <c r="CFV1" s="359"/>
      <c r="CFW1" s="359"/>
      <c r="CFX1" s="359"/>
      <c r="CFY1" s="359"/>
      <c r="CFZ1" s="359"/>
      <c r="CGA1" s="359"/>
      <c r="CGB1" s="359"/>
      <c r="CGC1" s="359"/>
      <c r="CGD1" s="359"/>
      <c r="CGE1" s="359"/>
      <c r="CGF1" s="359"/>
      <c r="CGG1" s="359"/>
      <c r="CGH1" s="359"/>
      <c r="CGI1" s="359"/>
      <c r="CGJ1" s="359"/>
      <c r="CGK1" s="359"/>
      <c r="CGL1" s="359"/>
      <c r="CGM1" s="359"/>
      <c r="CGN1" s="359"/>
      <c r="CGO1" s="359"/>
      <c r="CGP1" s="359"/>
      <c r="CGQ1" s="359"/>
      <c r="CGR1" s="359"/>
      <c r="CGS1" s="359"/>
      <c r="CGT1" s="359"/>
      <c r="CGU1" s="359"/>
      <c r="CGV1" s="739" t="s">
        <v>213</v>
      </c>
      <c r="CGW1" s="739"/>
      <c r="CGX1" s="739"/>
      <c r="CGY1" s="739"/>
      <c r="CGZ1" s="739"/>
      <c r="CHA1" s="739"/>
      <c r="CHB1" s="739"/>
      <c r="CHC1" s="739"/>
      <c r="CHD1" s="739"/>
      <c r="CHE1" s="739"/>
      <c r="CHF1" s="739"/>
      <c r="CHG1" s="739"/>
      <c r="CHH1" s="739"/>
      <c r="CHI1" s="739"/>
      <c r="CHJ1" s="739"/>
      <c r="CHK1" s="739"/>
      <c r="CHL1" s="739"/>
      <c r="CHM1" s="739"/>
      <c r="CHN1" s="739"/>
      <c r="CHO1" s="739"/>
      <c r="CHP1" s="739"/>
      <c r="CHQ1" s="739"/>
      <c r="CHR1" s="739"/>
      <c r="CHS1" s="739"/>
      <c r="CHT1" s="739"/>
      <c r="CHU1" s="739"/>
      <c r="CHV1" s="739"/>
      <c r="CHW1" s="739"/>
      <c r="CHX1" s="739"/>
      <c r="CHY1" s="739"/>
      <c r="CHZ1" s="739"/>
      <c r="CIA1" s="739"/>
      <c r="CIB1" s="739"/>
      <c r="CIC1" s="739"/>
      <c r="CID1" s="739"/>
      <c r="CIE1" s="739"/>
      <c r="CIF1" s="739"/>
      <c r="CIG1" s="739"/>
      <c r="CIH1" s="739"/>
      <c r="CII1" s="739"/>
      <c r="CIJ1" s="739"/>
      <c r="CIK1" s="739"/>
      <c r="CIL1" s="739"/>
      <c r="CIM1" s="739"/>
      <c r="CIN1" s="739"/>
      <c r="CIO1" s="739"/>
      <c r="CIP1" s="739"/>
      <c r="CIQ1" s="739"/>
      <c r="CIR1" s="739"/>
      <c r="CIS1" s="739"/>
      <c r="CIT1" s="739"/>
      <c r="CIU1" s="739"/>
      <c r="CIV1" s="739"/>
      <c r="CIW1" s="739"/>
      <c r="CIX1" s="739"/>
      <c r="CIY1" s="739"/>
      <c r="CIZ1" s="739"/>
      <c r="CJA1" s="739"/>
      <c r="CJB1" s="739"/>
      <c r="CJC1" s="739"/>
      <c r="CJD1" s="739"/>
      <c r="CJE1" s="739"/>
      <c r="CJF1" s="739"/>
      <c r="CJG1" s="739"/>
      <c r="CJH1" s="739"/>
      <c r="CJI1" s="739"/>
      <c r="CJJ1" s="739"/>
      <c r="CJK1" s="739"/>
      <c r="CJL1" s="739"/>
      <c r="CJM1" s="739"/>
      <c r="CJN1" s="739"/>
      <c r="CJO1" s="739"/>
      <c r="CJP1" s="739"/>
      <c r="CJQ1" s="739"/>
      <c r="CJR1" s="739"/>
      <c r="CJS1" s="739"/>
      <c r="CJT1" s="739"/>
      <c r="CJU1" s="739"/>
      <c r="CJV1" s="739" t="s">
        <v>281</v>
      </c>
      <c r="CJW1" s="739"/>
      <c r="CJX1" s="739"/>
      <c r="CJY1" s="739"/>
      <c r="CJZ1" s="739"/>
      <c r="CKA1" s="739"/>
      <c r="CKB1" s="739"/>
      <c r="CKC1" s="739"/>
      <c r="CKD1" s="739"/>
      <c r="CKE1" s="739"/>
      <c r="CKF1" s="739"/>
      <c r="CKG1" s="739"/>
      <c r="CKH1" s="739"/>
      <c r="CKI1" s="739"/>
      <c r="CKJ1" s="739"/>
      <c r="CKK1" s="739"/>
      <c r="CKL1" s="739"/>
      <c r="CKM1" s="739"/>
      <c r="CKN1" s="739"/>
      <c r="CKO1" s="739"/>
      <c r="CKP1" s="739"/>
      <c r="CKQ1" s="739"/>
      <c r="CKR1" s="739"/>
      <c r="CKS1" s="739"/>
      <c r="CKT1" s="739"/>
      <c r="CKU1" s="739"/>
      <c r="CKV1" s="739"/>
      <c r="CKW1" s="739"/>
      <c r="CKX1" s="739"/>
      <c r="CKY1" s="739"/>
      <c r="CKZ1" s="739"/>
      <c r="CLA1" s="739"/>
      <c r="CLB1" s="739"/>
      <c r="CLC1" s="739"/>
      <c r="CLD1" s="739"/>
      <c r="CLE1" s="739"/>
      <c r="CLF1" s="739"/>
      <c r="CLG1" s="739"/>
      <c r="CLH1" s="739"/>
      <c r="CLI1" s="739"/>
      <c r="CLJ1" s="739"/>
      <c r="CLK1" s="739"/>
      <c r="CLL1" s="739"/>
      <c r="CLM1" s="739"/>
      <c r="CLN1" s="739"/>
      <c r="CLO1" s="739"/>
      <c r="CLP1" s="739"/>
      <c r="CLQ1" s="739"/>
      <c r="CLR1" s="739"/>
      <c r="CLS1" s="739"/>
      <c r="CLT1" s="739"/>
      <c r="CLU1" s="739"/>
      <c r="CLV1" s="739"/>
      <c r="CLW1" s="739" t="s">
        <v>214</v>
      </c>
      <c r="CLX1" s="739"/>
      <c r="CLY1" s="739"/>
      <c r="CLZ1" s="739"/>
      <c r="CMA1" s="739"/>
      <c r="CMB1" s="739"/>
      <c r="CMC1" s="739" t="s">
        <v>215</v>
      </c>
      <c r="CMD1" s="739"/>
      <c r="CME1" s="359"/>
      <c r="CMF1" s="359"/>
      <c r="CMG1" s="359"/>
      <c r="CMH1" s="359"/>
      <c r="CMI1" s="739" t="s">
        <v>127</v>
      </c>
      <c r="CMJ1" s="739"/>
      <c r="CMK1" s="739"/>
      <c r="CML1" s="739"/>
      <c r="CMM1" s="739"/>
      <c r="CMN1" s="739"/>
      <c r="CMO1" s="739"/>
      <c r="CMP1" s="739"/>
      <c r="CMQ1" s="739"/>
      <c r="CMR1" s="739"/>
      <c r="CMS1" s="739"/>
      <c r="CMT1" s="739"/>
      <c r="CMU1" s="739"/>
      <c r="CMV1" s="739"/>
      <c r="CMW1" s="739"/>
      <c r="CMX1" s="739"/>
      <c r="CMY1" s="739"/>
      <c r="CMZ1" s="739"/>
      <c r="CNA1" s="739"/>
      <c r="CNB1" s="739"/>
      <c r="CNC1" s="739"/>
      <c r="CND1" s="739"/>
      <c r="CNE1" s="739"/>
      <c r="CNF1" s="739"/>
      <c r="CNG1" s="739"/>
      <c r="CNH1" s="739" t="s">
        <v>128</v>
      </c>
      <c r="CNI1" s="739"/>
      <c r="CNJ1" s="739"/>
      <c r="CNK1" s="739"/>
      <c r="CNL1" s="739"/>
      <c r="CNM1" s="739"/>
      <c r="CNN1" s="739"/>
      <c r="CNO1" s="739"/>
      <c r="CNP1" s="739"/>
      <c r="CNQ1" s="739"/>
      <c r="CNR1" s="739"/>
      <c r="CNS1" s="739"/>
      <c r="CNT1" s="739"/>
      <c r="CNU1" s="739"/>
      <c r="CNV1" s="739"/>
      <c r="CNW1" s="739"/>
      <c r="CNX1" s="739"/>
      <c r="CNY1" s="739"/>
      <c r="CNZ1" s="739"/>
      <c r="COA1" s="739"/>
      <c r="COB1" s="739" t="s">
        <v>176</v>
      </c>
      <c r="COC1" s="739"/>
      <c r="COD1" s="739"/>
      <c r="COE1" s="739"/>
      <c r="COF1" s="739"/>
      <c r="COG1" s="739"/>
      <c r="COH1" s="739"/>
      <c r="COI1" s="739"/>
      <c r="COJ1" s="739"/>
      <c r="COK1" s="739"/>
      <c r="COL1" s="739"/>
      <c r="COM1" s="739"/>
      <c r="CON1" s="739"/>
      <c r="COO1" s="739"/>
      <c r="COP1" s="739"/>
      <c r="COQ1" s="739"/>
      <c r="COR1" s="739"/>
      <c r="COS1" s="739"/>
      <c r="COT1" s="739"/>
      <c r="COU1" s="739"/>
      <c r="COV1" s="359" t="s">
        <v>142</v>
      </c>
      <c r="COW1" s="359"/>
      <c r="COX1" s="359"/>
      <c r="COY1" s="359"/>
      <c r="COZ1" s="359"/>
      <c r="CPA1" s="359"/>
      <c r="CPB1" s="359"/>
      <c r="CPC1" s="359"/>
      <c r="CPD1" s="359"/>
      <c r="CPE1" s="359"/>
      <c r="CPF1" s="359"/>
      <c r="CPG1" s="359"/>
      <c r="CPH1" s="359"/>
      <c r="CPI1" s="359"/>
      <c r="CPJ1" s="359"/>
      <c r="CPK1" s="359"/>
      <c r="CPL1" s="359"/>
      <c r="CPM1" s="359"/>
      <c r="CPN1" s="359"/>
      <c r="CPO1" s="359"/>
      <c r="CPP1" s="359"/>
      <c r="CPQ1" s="359"/>
      <c r="CPR1" s="359"/>
      <c r="CPS1" s="359"/>
      <c r="CPT1" s="359"/>
      <c r="CPU1" s="359"/>
      <c r="CPV1" s="359"/>
      <c r="CPW1" s="359"/>
      <c r="CPX1" s="359"/>
      <c r="CPY1" s="359"/>
      <c r="CPZ1" s="359"/>
      <c r="CQA1" s="359"/>
      <c r="CQB1" s="361" t="s">
        <v>248</v>
      </c>
      <c r="CQC1" s="361"/>
      <c r="CQD1" s="361"/>
      <c r="CQE1" s="359" t="s">
        <v>374</v>
      </c>
      <c r="CQF1" s="359"/>
      <c r="CQG1" s="359"/>
      <c r="CQH1" s="359"/>
      <c r="CQI1" s="359"/>
      <c r="CQJ1" s="359"/>
      <c r="CQK1" s="359"/>
      <c r="CQL1" s="359"/>
      <c r="CQM1" s="359"/>
      <c r="CQN1" s="359"/>
      <c r="CQO1" s="359"/>
      <c r="CQP1" s="359"/>
      <c r="CQQ1" s="359"/>
      <c r="CQR1" s="359"/>
      <c r="CQS1" s="359"/>
      <c r="CQT1" s="359"/>
      <c r="CQU1" s="359"/>
      <c r="CQV1" s="359"/>
      <c r="CQW1" s="359"/>
      <c r="CQX1" s="359"/>
      <c r="CQY1" s="359"/>
      <c r="CQZ1" s="359"/>
      <c r="CRA1" s="359"/>
      <c r="CRB1" s="359"/>
      <c r="CRC1" s="359"/>
      <c r="CRD1" s="359"/>
      <c r="CRE1" s="359"/>
      <c r="CRF1" s="359"/>
      <c r="CRG1" s="359"/>
      <c r="CRH1" s="359"/>
      <c r="CRI1" s="359"/>
      <c r="CRJ1" s="359"/>
      <c r="CRK1" s="359"/>
      <c r="CRL1" s="359"/>
      <c r="CRM1" s="359"/>
      <c r="CRN1" s="359"/>
      <c r="CRO1" s="359"/>
      <c r="CRP1" s="359"/>
      <c r="CRQ1" s="359"/>
      <c r="CRR1" s="359"/>
      <c r="CRS1" s="359"/>
      <c r="CRT1" s="359"/>
      <c r="CRU1" s="359"/>
      <c r="CRV1" s="359"/>
      <c r="CRW1" s="359"/>
      <c r="CRX1" s="359"/>
      <c r="CRY1" s="359"/>
      <c r="CRZ1" s="359"/>
      <c r="CSA1" s="359"/>
      <c r="CSB1" s="359"/>
      <c r="CSC1" s="359"/>
      <c r="CSD1" s="359"/>
      <c r="CSE1" s="359"/>
      <c r="CSF1" s="359"/>
      <c r="CSG1" s="359"/>
      <c r="CSH1" s="359"/>
      <c r="CSI1" s="359"/>
      <c r="CSJ1" s="359"/>
      <c r="CSK1" s="359"/>
      <c r="CSL1" s="359"/>
      <c r="CSM1" s="359"/>
      <c r="CSN1" s="359"/>
      <c r="CSO1" s="359"/>
      <c r="CSP1" s="359"/>
      <c r="CSQ1" s="359"/>
      <c r="CSR1" s="359"/>
      <c r="CSS1" s="359"/>
      <c r="CST1" s="359"/>
      <c r="CSU1" s="359"/>
      <c r="CSV1" s="359"/>
      <c r="CSW1" s="359"/>
      <c r="CSX1" s="359"/>
      <c r="CSY1" s="359"/>
      <c r="CSZ1" s="359"/>
      <c r="CTA1" s="359"/>
      <c r="CTB1" s="359"/>
      <c r="CTC1" s="359"/>
      <c r="CTD1" s="359"/>
      <c r="CTE1" s="359"/>
      <c r="CTF1" s="359"/>
      <c r="CTG1" s="359"/>
      <c r="CTH1" s="359"/>
      <c r="CTI1" s="359"/>
      <c r="CTJ1" s="359"/>
      <c r="CTK1" s="359"/>
      <c r="CTL1" s="359"/>
      <c r="CTM1" s="359"/>
      <c r="CTN1" s="359"/>
      <c r="CTO1" s="359"/>
      <c r="CTP1" s="359"/>
      <c r="CTQ1" s="724" t="s">
        <v>249</v>
      </c>
      <c r="CTR1" s="724"/>
      <c r="CTS1" s="724"/>
      <c r="CTT1" s="724"/>
      <c r="CTU1" s="724"/>
      <c r="CTV1" s="724"/>
      <c r="CTW1" s="724"/>
      <c r="CTX1" s="724"/>
      <c r="CTY1" s="739" t="s">
        <v>772</v>
      </c>
      <c r="CTZ1" s="739"/>
      <c r="CUA1" s="739"/>
      <c r="CUB1" s="739"/>
      <c r="CUC1" s="739"/>
      <c r="CUD1" s="739"/>
      <c r="CUE1" s="739" t="s">
        <v>773</v>
      </c>
      <c r="CUF1" s="739"/>
      <c r="CUG1" s="739"/>
      <c r="CUH1" s="739"/>
      <c r="CUI1" s="739"/>
      <c r="CUJ1" s="739"/>
      <c r="CUK1" s="739" t="s">
        <v>774</v>
      </c>
      <c r="CUL1" s="739"/>
      <c r="CUM1" s="739"/>
      <c r="CUN1" s="739"/>
      <c r="CUO1" s="739"/>
      <c r="CUP1" s="739"/>
      <c r="CUQ1" s="739" t="s">
        <v>775</v>
      </c>
      <c r="CUR1" s="739"/>
      <c r="CUS1" s="739"/>
      <c r="CUT1" s="739"/>
      <c r="CUU1" s="739"/>
      <c r="CUV1" s="739"/>
      <c r="CUW1" s="739" t="s">
        <v>776</v>
      </c>
      <c r="CUX1" s="739"/>
      <c r="CUY1" s="739"/>
      <c r="CUZ1" s="739"/>
      <c r="CVA1" s="739"/>
      <c r="CVB1" s="739"/>
      <c r="CVC1" s="739" t="s">
        <v>777</v>
      </c>
      <c r="CVD1" s="739"/>
      <c r="CVE1" s="739"/>
      <c r="CVF1" s="739"/>
      <c r="CVG1" s="739"/>
      <c r="CVH1" s="739"/>
      <c r="CVI1" s="739" t="s">
        <v>778</v>
      </c>
      <c r="CVJ1" s="739"/>
      <c r="CVK1" s="739"/>
      <c r="CVL1" s="739"/>
      <c r="CVM1" s="739"/>
      <c r="CVN1" s="739"/>
      <c r="CVO1" s="739"/>
      <c r="CVP1" s="739"/>
      <c r="CVQ1" s="739"/>
      <c r="CVR1" s="739"/>
      <c r="CVS1" s="739"/>
      <c r="CVT1" s="739"/>
      <c r="CVU1" s="739"/>
      <c r="CVV1" s="739"/>
      <c r="CVW1" s="739"/>
      <c r="CVX1" s="739"/>
      <c r="CVY1" s="739"/>
      <c r="CVZ1" s="739"/>
      <c r="CWA1" s="739"/>
      <c r="CWB1" s="739"/>
      <c r="CWC1" s="739"/>
      <c r="CWD1" s="739"/>
      <c r="CWE1" s="739"/>
      <c r="CWF1" s="739"/>
      <c r="CWG1" s="739"/>
      <c r="CWH1" s="739"/>
      <c r="CWI1" s="739"/>
      <c r="CWJ1" s="739"/>
      <c r="CWK1" s="739"/>
      <c r="CWL1" s="359"/>
      <c r="CWM1" s="724" t="s">
        <v>779</v>
      </c>
      <c r="CWN1" s="724"/>
      <c r="CWO1" s="724"/>
      <c r="CWP1" s="739"/>
      <c r="CWQ1" s="362" t="s">
        <v>0</v>
      </c>
    </row>
    <row r="2" spans="1:2643" s="280" customFormat="1" ht="53.25" customHeight="1" x14ac:dyDescent="0.25">
      <c r="A2" s="355" t="s">
        <v>65</v>
      </c>
      <c r="B2" s="355" t="s">
        <v>35</v>
      </c>
      <c r="C2" s="45" t="s">
        <v>733</v>
      </c>
      <c r="D2" s="45" t="s">
        <v>6351</v>
      </c>
      <c r="E2" s="45" t="s">
        <v>66</v>
      </c>
      <c r="F2" s="45" t="s">
        <v>6352</v>
      </c>
      <c r="G2" s="45" t="s">
        <v>66</v>
      </c>
      <c r="H2" s="45" t="s">
        <v>25</v>
      </c>
      <c r="I2" s="45" t="s">
        <v>26</v>
      </c>
      <c r="J2" s="64" t="s">
        <v>6353</v>
      </c>
      <c r="K2" s="45" t="s">
        <v>6354</v>
      </c>
      <c r="L2" s="45" t="s">
        <v>6355</v>
      </c>
      <c r="M2" s="45" t="s">
        <v>6356</v>
      </c>
      <c r="N2" s="45" t="s">
        <v>6356</v>
      </c>
      <c r="O2" s="45" t="s">
        <v>6357</v>
      </c>
      <c r="P2" s="45" t="s">
        <v>2323</v>
      </c>
      <c r="Q2" s="45" t="s">
        <v>500</v>
      </c>
      <c r="R2" s="45" t="s">
        <v>6358</v>
      </c>
      <c r="S2" s="45" t="s">
        <v>2323</v>
      </c>
      <c r="T2" s="45" t="s">
        <v>500</v>
      </c>
      <c r="U2" s="45" t="s">
        <v>6359</v>
      </c>
      <c r="V2" s="226" t="s">
        <v>6494</v>
      </c>
      <c r="W2" s="527" t="s">
        <v>6854</v>
      </c>
      <c r="X2" s="45" t="s">
        <v>500</v>
      </c>
      <c r="Y2" s="45" t="s">
        <v>6850</v>
      </c>
      <c r="Z2" s="45" t="s">
        <v>708</v>
      </c>
      <c r="AA2" s="45" t="s">
        <v>500</v>
      </c>
      <c r="AB2" s="45" t="s">
        <v>6360</v>
      </c>
      <c r="AC2" s="45" t="s">
        <v>6361</v>
      </c>
      <c r="AD2" s="45" t="s">
        <v>6362</v>
      </c>
      <c r="AE2" s="45" t="s">
        <v>6363</v>
      </c>
      <c r="AF2" s="45" t="s">
        <v>6364</v>
      </c>
      <c r="AG2" s="45" t="s">
        <v>6365</v>
      </c>
      <c r="AH2" s="45" t="s">
        <v>6366</v>
      </c>
      <c r="AI2" s="45" t="s">
        <v>6367</v>
      </c>
      <c r="AJ2" s="45" t="s">
        <v>2323</v>
      </c>
      <c r="AK2" s="45" t="s">
        <v>500</v>
      </c>
      <c r="AL2" s="45" t="s">
        <v>6368</v>
      </c>
      <c r="AM2" s="45" t="s">
        <v>2323</v>
      </c>
      <c r="AN2" s="45" t="s">
        <v>6369</v>
      </c>
      <c r="AO2" s="226" t="s">
        <v>500</v>
      </c>
      <c r="AP2" s="226" t="s">
        <v>6855</v>
      </c>
      <c r="AQ2" s="226" t="s">
        <v>6856</v>
      </c>
      <c r="AR2" s="226" t="s">
        <v>6857</v>
      </c>
      <c r="AS2" s="226" t="s">
        <v>2323</v>
      </c>
      <c r="AT2" s="226" t="s">
        <v>500</v>
      </c>
      <c r="AU2" s="226" t="s">
        <v>6858</v>
      </c>
      <c r="AV2" s="226" t="s">
        <v>6858</v>
      </c>
      <c r="AW2" s="226" t="s">
        <v>2323</v>
      </c>
      <c r="AX2" s="226" t="s">
        <v>500</v>
      </c>
      <c r="AY2" s="64" t="s">
        <v>733</v>
      </c>
      <c r="AZ2" s="226" t="s">
        <v>2323</v>
      </c>
      <c r="BA2" s="226" t="s">
        <v>6376</v>
      </c>
      <c r="BB2" s="226" t="s">
        <v>6377</v>
      </c>
      <c r="BC2" s="226" t="s">
        <v>6378</v>
      </c>
      <c r="BD2" s="226" t="s">
        <v>6356</v>
      </c>
      <c r="BE2" s="226" t="s">
        <v>2323</v>
      </c>
      <c r="BF2" s="226" t="s">
        <v>2340</v>
      </c>
      <c r="BG2" s="226" t="s">
        <v>307</v>
      </c>
      <c r="BH2" s="226" t="s">
        <v>29</v>
      </c>
      <c r="BI2" s="226" t="s">
        <v>171</v>
      </c>
      <c r="BJ2" s="226" t="s">
        <v>503</v>
      </c>
      <c r="BK2" s="226" t="s">
        <v>780</v>
      </c>
      <c r="BL2" s="226" t="s">
        <v>737</v>
      </c>
      <c r="BM2" s="226" t="s">
        <v>6370</v>
      </c>
      <c r="BN2" s="226" t="s">
        <v>6371</v>
      </c>
      <c r="BO2" s="226" t="s">
        <v>6372</v>
      </c>
      <c r="BP2" s="226" t="s">
        <v>243</v>
      </c>
      <c r="BQ2" s="226" t="s">
        <v>7040</v>
      </c>
      <c r="BR2" s="226" t="s">
        <v>538</v>
      </c>
      <c r="BS2" s="226" t="s">
        <v>231</v>
      </c>
      <c r="BT2" s="226" t="s">
        <v>6373</v>
      </c>
      <c r="BU2" s="45" t="s">
        <v>6374</v>
      </c>
      <c r="BV2" s="45" t="s">
        <v>341</v>
      </c>
      <c r="BW2" s="45" t="s">
        <v>342</v>
      </c>
      <c r="BX2" s="45" t="s">
        <v>733</v>
      </c>
      <c r="BY2" s="45" t="s">
        <v>66</v>
      </c>
      <c r="BZ2" s="45" t="s">
        <v>29</v>
      </c>
      <c r="CA2" s="45" t="s">
        <v>171</v>
      </c>
      <c r="CB2" s="161" t="s">
        <v>503</v>
      </c>
      <c r="CC2" s="45" t="s">
        <v>780</v>
      </c>
      <c r="CD2" s="45" t="s">
        <v>6375</v>
      </c>
      <c r="CE2" s="45" t="s">
        <v>6376</v>
      </c>
      <c r="CF2" s="45" t="s">
        <v>6377</v>
      </c>
      <c r="CG2" s="226" t="s">
        <v>2340</v>
      </c>
      <c r="CH2" s="226" t="s">
        <v>6378</v>
      </c>
      <c r="CI2" s="226" t="s">
        <v>6356</v>
      </c>
      <c r="CJ2" s="45" t="s">
        <v>780</v>
      </c>
      <c r="CK2" s="45" t="s">
        <v>2340</v>
      </c>
      <c r="CL2" s="45" t="s">
        <v>6379</v>
      </c>
      <c r="CM2" s="45" t="s">
        <v>6354</v>
      </c>
      <c r="CN2" s="45" t="s">
        <v>6380</v>
      </c>
      <c r="CO2" s="45" t="s">
        <v>6381</v>
      </c>
      <c r="CP2" s="45" t="s">
        <v>6382</v>
      </c>
      <c r="CQ2" s="45" t="s">
        <v>341</v>
      </c>
      <c r="CR2" s="45" t="s">
        <v>342</v>
      </c>
      <c r="CS2" s="45" t="s">
        <v>6383</v>
      </c>
      <c r="CT2" s="45" t="s">
        <v>6874</v>
      </c>
      <c r="CU2" s="45" t="s">
        <v>780</v>
      </c>
      <c r="CV2" s="45" t="s">
        <v>2340</v>
      </c>
      <c r="CW2" s="45" t="s">
        <v>6384</v>
      </c>
      <c r="CX2" s="45" t="s">
        <v>6385</v>
      </c>
      <c r="CY2" s="45" t="s">
        <v>6386</v>
      </c>
      <c r="CZ2" s="45" t="s">
        <v>928</v>
      </c>
      <c r="DA2" s="45" t="s">
        <v>928</v>
      </c>
      <c r="DB2" s="45" t="s">
        <v>6387</v>
      </c>
      <c r="DC2" s="45" t="s">
        <v>6388</v>
      </c>
      <c r="DD2" s="45" t="s">
        <v>3672</v>
      </c>
      <c r="DE2" s="45" t="s">
        <v>27</v>
      </c>
      <c r="DF2" s="45" t="s">
        <v>27</v>
      </c>
      <c r="DG2" s="45" t="s">
        <v>27</v>
      </c>
      <c r="DH2" s="45" t="s">
        <v>780</v>
      </c>
      <c r="DI2" s="45" t="s">
        <v>5800</v>
      </c>
      <c r="DJ2" s="45" t="s">
        <v>6389</v>
      </c>
      <c r="DK2" s="45" t="s">
        <v>6913</v>
      </c>
      <c r="DL2" s="45" t="s">
        <v>6914</v>
      </c>
      <c r="DM2" s="45" t="s">
        <v>6915</v>
      </c>
      <c r="DN2" s="45" t="s">
        <v>780</v>
      </c>
      <c r="DO2" s="45" t="s">
        <v>5800</v>
      </c>
      <c r="DP2" s="45" t="s">
        <v>6390</v>
      </c>
      <c r="DQ2" s="45" t="s">
        <v>25</v>
      </c>
      <c r="DR2" s="45" t="s">
        <v>26</v>
      </c>
      <c r="DS2" s="45" t="s">
        <v>538</v>
      </c>
      <c r="DT2" s="45" t="s">
        <v>66</v>
      </c>
      <c r="DU2" s="45" t="s">
        <v>231</v>
      </c>
      <c r="DV2" s="45" t="s">
        <v>6391</v>
      </c>
      <c r="DW2" s="45" t="s">
        <v>6392</v>
      </c>
      <c r="DX2" s="45" t="s">
        <v>341</v>
      </c>
      <c r="DY2" s="45" t="s">
        <v>342</v>
      </c>
      <c r="DZ2" s="45" t="s">
        <v>6888</v>
      </c>
      <c r="EA2" s="45" t="s">
        <v>6393</v>
      </c>
      <c r="EB2" s="45" t="s">
        <v>6889</v>
      </c>
      <c r="EC2" s="45" t="s">
        <v>6889</v>
      </c>
      <c r="ED2" s="45" t="s">
        <v>780</v>
      </c>
      <c r="EE2" s="45" t="s">
        <v>2340</v>
      </c>
      <c r="EF2" s="226" t="s">
        <v>503</v>
      </c>
      <c r="EG2" s="45" t="s">
        <v>6394</v>
      </c>
      <c r="EH2" s="45" t="s">
        <v>6395</v>
      </c>
      <c r="EI2" s="45" t="s">
        <v>780</v>
      </c>
      <c r="EJ2" s="45" t="s">
        <v>6396</v>
      </c>
      <c r="EK2" s="226" t="s">
        <v>500</v>
      </c>
      <c r="EL2" s="226" t="s">
        <v>6916</v>
      </c>
      <c r="EM2" s="226" t="s">
        <v>500</v>
      </c>
      <c r="EN2" s="45" t="s">
        <v>733</v>
      </c>
      <c r="EO2" s="45" t="s">
        <v>6397</v>
      </c>
      <c r="EP2" s="226" t="s">
        <v>66</v>
      </c>
      <c r="EQ2" s="45" t="s">
        <v>29</v>
      </c>
      <c r="ER2" s="45" t="s">
        <v>780</v>
      </c>
      <c r="ES2" s="45" t="s">
        <v>171</v>
      </c>
      <c r="ET2" s="45" t="s">
        <v>6399</v>
      </c>
      <c r="EU2" s="45" t="s">
        <v>780</v>
      </c>
      <c r="EV2" s="226" t="s">
        <v>6916</v>
      </c>
      <c r="EW2" s="226" t="s">
        <v>500</v>
      </c>
      <c r="EX2" s="45" t="s">
        <v>6400</v>
      </c>
      <c r="EY2" s="45" t="s">
        <v>733</v>
      </c>
      <c r="EZ2" s="45" t="s">
        <v>6398</v>
      </c>
      <c r="FA2" s="45" t="s">
        <v>29</v>
      </c>
      <c r="FB2" s="45" t="s">
        <v>780</v>
      </c>
      <c r="FC2" s="45" t="s">
        <v>171</v>
      </c>
      <c r="FD2" s="45" t="s">
        <v>500</v>
      </c>
      <c r="FE2" s="45" t="s">
        <v>6401</v>
      </c>
      <c r="FF2" s="45" t="s">
        <v>6402</v>
      </c>
      <c r="FG2" s="45" t="s">
        <v>780</v>
      </c>
      <c r="FH2" s="226" t="s">
        <v>500</v>
      </c>
      <c r="FI2" s="45" t="s">
        <v>6403</v>
      </c>
      <c r="FJ2" s="45" t="s">
        <v>6356</v>
      </c>
      <c r="FK2" s="45" t="s">
        <v>2315</v>
      </c>
      <c r="FL2" s="45" t="s">
        <v>500</v>
      </c>
      <c r="FM2" s="45" t="s">
        <v>6404</v>
      </c>
      <c r="FN2" s="45" t="s">
        <v>780</v>
      </c>
      <c r="FO2" s="45" t="s">
        <v>6405</v>
      </c>
      <c r="FP2" s="226" t="s">
        <v>500</v>
      </c>
      <c r="FQ2" s="45" t="s">
        <v>6406</v>
      </c>
      <c r="FR2" s="45" t="s">
        <v>6407</v>
      </c>
      <c r="FS2" s="45" t="s">
        <v>780</v>
      </c>
      <c r="FT2" s="45" t="s">
        <v>6408</v>
      </c>
      <c r="FU2" s="45" t="s">
        <v>780</v>
      </c>
      <c r="FV2" s="45" t="s">
        <v>6409</v>
      </c>
      <c r="FW2" s="45" t="s">
        <v>6410</v>
      </c>
      <c r="FX2" s="64" t="s">
        <v>6411</v>
      </c>
      <c r="FY2" s="64" t="s">
        <v>6411</v>
      </c>
      <c r="FZ2" s="64" t="s">
        <v>6411</v>
      </c>
      <c r="GA2" s="45" t="s">
        <v>780</v>
      </c>
      <c r="GB2" s="45" t="s">
        <v>6412</v>
      </c>
      <c r="GC2" s="45" t="s">
        <v>780</v>
      </c>
      <c r="GD2" s="226" t="s">
        <v>500</v>
      </c>
      <c r="GE2" s="45" t="s">
        <v>5800</v>
      </c>
      <c r="GF2" s="45" t="s">
        <v>780</v>
      </c>
      <c r="GG2" s="226" t="s">
        <v>500</v>
      </c>
      <c r="GH2" s="45" t="s">
        <v>733</v>
      </c>
      <c r="GI2" s="226" t="s">
        <v>66</v>
      </c>
      <c r="GJ2" s="226" t="s">
        <v>29</v>
      </c>
      <c r="GK2" s="226" t="s">
        <v>780</v>
      </c>
      <c r="GL2" s="226" t="s">
        <v>171</v>
      </c>
      <c r="GM2" s="45" t="s">
        <v>780</v>
      </c>
      <c r="GN2" s="45" t="s">
        <v>6413</v>
      </c>
      <c r="GO2" s="64" t="s">
        <v>733</v>
      </c>
      <c r="GP2" s="64" t="s">
        <v>66</v>
      </c>
      <c r="GQ2" s="64" t="s">
        <v>307</v>
      </c>
      <c r="GR2" s="64" t="s">
        <v>29</v>
      </c>
      <c r="GS2" s="64" t="s">
        <v>171</v>
      </c>
      <c r="GT2" s="36" t="s">
        <v>503</v>
      </c>
      <c r="GU2" s="64" t="s">
        <v>780</v>
      </c>
      <c r="GV2" s="33" t="s">
        <v>737</v>
      </c>
      <c r="GW2" s="64" t="s">
        <v>1670</v>
      </c>
      <c r="GX2" s="64" t="s">
        <v>182</v>
      </c>
      <c r="GY2" s="64" t="s">
        <v>183</v>
      </c>
      <c r="GZ2" s="64" t="s">
        <v>184</v>
      </c>
      <c r="HA2" s="36"/>
      <c r="HB2" s="64" t="s">
        <v>186</v>
      </c>
      <c r="HC2" s="64" t="s">
        <v>67</v>
      </c>
      <c r="HD2" s="64" t="s">
        <v>68</v>
      </c>
      <c r="HE2" s="64" t="s">
        <v>780</v>
      </c>
      <c r="HF2" s="64" t="s">
        <v>96</v>
      </c>
      <c r="HG2" s="36"/>
      <c r="HH2" s="64" t="s">
        <v>24</v>
      </c>
      <c r="HI2" s="64" t="s">
        <v>25</v>
      </c>
      <c r="HJ2" s="64" t="s">
        <v>26</v>
      </c>
      <c r="HK2" s="64" t="s">
        <v>93</v>
      </c>
      <c r="HL2" s="64" t="s">
        <v>94</v>
      </c>
      <c r="HM2" s="64" t="s">
        <v>95</v>
      </c>
      <c r="HN2" s="64" t="s">
        <v>4</v>
      </c>
      <c r="HO2" s="64" t="s">
        <v>69</v>
      </c>
      <c r="HP2" s="64" t="s">
        <v>33</v>
      </c>
      <c r="HQ2" s="64" t="s">
        <v>33</v>
      </c>
      <c r="HR2" s="64" t="s">
        <v>33</v>
      </c>
      <c r="HS2" s="64" t="s">
        <v>33</v>
      </c>
      <c r="HT2" s="64" t="s">
        <v>33</v>
      </c>
      <c r="HU2" s="64" t="s">
        <v>6</v>
      </c>
      <c r="HV2" s="64" t="s">
        <v>172</v>
      </c>
      <c r="HW2" s="64" t="s">
        <v>92</v>
      </c>
      <c r="HX2" s="64" t="s">
        <v>24</v>
      </c>
      <c r="HY2" s="64" t="s">
        <v>25</v>
      </c>
      <c r="HZ2" s="64" t="s">
        <v>26</v>
      </c>
      <c r="IA2" s="64" t="s">
        <v>93</v>
      </c>
      <c r="IB2" s="64" t="s">
        <v>94</v>
      </c>
      <c r="IC2" s="64" t="s">
        <v>95</v>
      </c>
      <c r="ID2" s="64" t="s">
        <v>4</v>
      </c>
      <c r="IE2" s="64" t="s">
        <v>69</v>
      </c>
      <c r="IF2" s="64" t="s">
        <v>33</v>
      </c>
      <c r="IG2" s="64" t="s">
        <v>33</v>
      </c>
      <c r="IH2" s="64" t="s">
        <v>6</v>
      </c>
      <c r="II2" s="64" t="s">
        <v>172</v>
      </c>
      <c r="IJ2" s="64" t="s">
        <v>173</v>
      </c>
      <c r="IK2" s="64" t="s">
        <v>780</v>
      </c>
      <c r="IL2" s="64" t="s">
        <v>185</v>
      </c>
      <c r="IM2" s="36" t="s">
        <v>500</v>
      </c>
      <c r="IN2" s="64" t="s">
        <v>413</v>
      </c>
      <c r="IO2" s="64" t="s">
        <v>412</v>
      </c>
      <c r="IP2" s="64" t="s">
        <v>414</v>
      </c>
      <c r="IQ2" s="64" t="s">
        <v>183</v>
      </c>
      <c r="IR2" s="64" t="s">
        <v>1787</v>
      </c>
      <c r="IS2" s="64" t="s">
        <v>1788</v>
      </c>
      <c r="IT2" s="64" t="s">
        <v>70</v>
      </c>
      <c r="IU2" s="64" t="s">
        <v>471</v>
      </c>
      <c r="IV2" s="64" t="s">
        <v>472</v>
      </c>
      <c r="IW2" s="64" t="s">
        <v>32</v>
      </c>
      <c r="IX2" s="14" t="s">
        <v>1705</v>
      </c>
      <c r="IY2" s="14" t="s">
        <v>1704</v>
      </c>
      <c r="IZ2" s="14" t="s">
        <v>1703</v>
      </c>
      <c r="JA2" s="64" t="s">
        <v>434</v>
      </c>
      <c r="JB2" s="64" t="s">
        <v>780</v>
      </c>
      <c r="JC2" s="64" t="s">
        <v>185</v>
      </c>
      <c r="JD2" s="64" t="s">
        <v>71</v>
      </c>
      <c r="JE2" s="64" t="s">
        <v>781</v>
      </c>
      <c r="JF2" s="64" t="s">
        <v>782</v>
      </c>
      <c r="JG2" s="64" t="s">
        <v>72</v>
      </c>
      <c r="JH2" s="64" t="s">
        <v>73</v>
      </c>
      <c r="JI2" s="64" t="s">
        <v>74</v>
      </c>
      <c r="JJ2" s="64" t="s">
        <v>473</v>
      </c>
      <c r="JK2" s="64" t="s">
        <v>34</v>
      </c>
      <c r="JL2" s="64" t="s">
        <v>435</v>
      </c>
      <c r="JM2" s="64" t="s">
        <v>783</v>
      </c>
      <c r="JN2" s="64" t="s">
        <v>783</v>
      </c>
      <c r="JO2" s="64" t="s">
        <v>77</v>
      </c>
      <c r="JP2" s="64" t="s">
        <v>77</v>
      </c>
      <c r="JQ2" s="64" t="s">
        <v>78</v>
      </c>
      <c r="JR2" s="23" t="s">
        <v>79</v>
      </c>
      <c r="JS2" s="23" t="s">
        <v>713</v>
      </c>
      <c r="JT2" s="23" t="s">
        <v>98</v>
      </c>
      <c r="JU2" s="23" t="s">
        <v>99</v>
      </c>
      <c r="JV2" s="64" t="s">
        <v>229</v>
      </c>
      <c r="JW2" s="64" t="s">
        <v>229</v>
      </c>
      <c r="JX2" s="64" t="s">
        <v>230</v>
      </c>
      <c r="JY2" s="64" t="s">
        <v>230</v>
      </c>
      <c r="JZ2" s="64" t="s">
        <v>710</v>
      </c>
      <c r="KA2" s="64" t="s">
        <v>784</v>
      </c>
      <c r="KB2" s="64" t="s">
        <v>785</v>
      </c>
      <c r="KC2" s="64" t="s">
        <v>786</v>
      </c>
      <c r="KD2" s="64" t="s">
        <v>226</v>
      </c>
      <c r="KE2" s="64" t="s">
        <v>226</v>
      </c>
      <c r="KF2" s="64" t="s">
        <v>227</v>
      </c>
      <c r="KG2" s="64" t="s">
        <v>227</v>
      </c>
      <c r="KH2" s="64" t="s">
        <v>424</v>
      </c>
      <c r="KI2" s="64" t="s">
        <v>82</v>
      </c>
      <c r="KJ2" s="64" t="s">
        <v>83</v>
      </c>
      <c r="KK2" s="64" t="s">
        <v>84</v>
      </c>
      <c r="KL2" s="64" t="s">
        <v>428</v>
      </c>
      <c r="KM2" s="64" t="s">
        <v>72</v>
      </c>
      <c r="KN2" s="64" t="s">
        <v>85</v>
      </c>
      <c r="KO2" s="64" t="s">
        <v>86</v>
      </c>
      <c r="KP2" s="64" t="s">
        <v>528</v>
      </c>
      <c r="KQ2" s="64" t="s">
        <v>87</v>
      </c>
      <c r="KR2" s="64" t="s">
        <v>88</v>
      </c>
      <c r="KS2" s="64" t="s">
        <v>89</v>
      </c>
      <c r="KT2" s="64" t="s">
        <v>90</v>
      </c>
      <c r="KU2" s="64" t="s">
        <v>101</v>
      </c>
      <c r="KV2" s="64" t="s">
        <v>102</v>
      </c>
      <c r="KW2" s="64" t="s">
        <v>103</v>
      </c>
      <c r="KX2" s="64" t="s">
        <v>71</v>
      </c>
      <c r="KY2" s="64" t="s">
        <v>72</v>
      </c>
      <c r="KZ2" s="64" t="s">
        <v>73</v>
      </c>
      <c r="LA2" s="64" t="s">
        <v>74</v>
      </c>
      <c r="LB2" s="64" t="s">
        <v>75</v>
      </c>
      <c r="LC2" s="64" t="s">
        <v>34</v>
      </c>
      <c r="LD2" s="64" t="s">
        <v>435</v>
      </c>
      <c r="LE2" s="64" t="s">
        <v>76</v>
      </c>
      <c r="LF2" s="64" t="s">
        <v>77</v>
      </c>
      <c r="LG2" s="64" t="s">
        <v>78</v>
      </c>
      <c r="LH2" s="23" t="s">
        <v>79</v>
      </c>
      <c r="LI2" s="23" t="s">
        <v>98</v>
      </c>
      <c r="LJ2" s="23" t="s">
        <v>99</v>
      </c>
      <c r="LK2" s="64" t="s">
        <v>229</v>
      </c>
      <c r="LL2" s="64" t="s">
        <v>230</v>
      </c>
      <c r="LM2" s="64" t="s">
        <v>80</v>
      </c>
      <c r="LN2" s="64" t="s">
        <v>81</v>
      </c>
      <c r="LO2" s="64" t="s">
        <v>226</v>
      </c>
      <c r="LP2" s="64" t="s">
        <v>227</v>
      </c>
      <c r="LQ2" s="64" t="s">
        <v>82</v>
      </c>
      <c r="LR2" s="64" t="s">
        <v>83</v>
      </c>
      <c r="LS2" s="64" t="s">
        <v>72</v>
      </c>
      <c r="LT2" s="64" t="s">
        <v>84</v>
      </c>
      <c r="LU2" s="64" t="s">
        <v>83</v>
      </c>
      <c r="LV2" s="64" t="s">
        <v>72</v>
      </c>
      <c r="LW2" s="64" t="s">
        <v>85</v>
      </c>
      <c r="LX2" s="64" t="s">
        <v>86</v>
      </c>
      <c r="LY2" s="64" t="s">
        <v>87</v>
      </c>
      <c r="LZ2" s="64" t="s">
        <v>88</v>
      </c>
      <c r="MA2" s="64" t="s">
        <v>89</v>
      </c>
      <c r="MB2" s="64" t="s">
        <v>90</v>
      </c>
      <c r="MC2" s="64" t="s">
        <v>92</v>
      </c>
      <c r="MD2" s="64" t="s">
        <v>780</v>
      </c>
      <c r="ME2" s="64" t="s">
        <v>187</v>
      </c>
      <c r="MF2" s="36"/>
      <c r="MG2" s="64" t="s">
        <v>413</v>
      </c>
      <c r="MH2" s="64" t="s">
        <v>412</v>
      </c>
      <c r="MI2" s="64" t="s">
        <v>414</v>
      </c>
      <c r="MJ2" s="64"/>
      <c r="MK2" s="64"/>
      <c r="ML2" s="64"/>
      <c r="MM2" s="64" t="s">
        <v>70</v>
      </c>
      <c r="MN2" s="64" t="s">
        <v>70</v>
      </c>
      <c r="MO2" s="64" t="s">
        <v>471</v>
      </c>
      <c r="MP2" s="64" t="s">
        <v>472</v>
      </c>
      <c r="MQ2" s="64" t="s">
        <v>529</v>
      </c>
      <c r="MR2" s="64" t="s">
        <v>530</v>
      </c>
      <c r="MS2" s="64" t="s">
        <v>32</v>
      </c>
      <c r="MT2" s="14" t="s">
        <v>1705</v>
      </c>
      <c r="MU2" s="14" t="s">
        <v>1704</v>
      </c>
      <c r="MV2" s="14" t="s">
        <v>1703</v>
      </c>
      <c r="MW2" s="64" t="s">
        <v>434</v>
      </c>
      <c r="MX2" s="64" t="s">
        <v>780</v>
      </c>
      <c r="MY2" s="64" t="s">
        <v>185</v>
      </c>
      <c r="MZ2" s="64" t="s">
        <v>71</v>
      </c>
      <c r="NA2" s="64" t="s">
        <v>72</v>
      </c>
      <c r="NB2" s="64" t="s">
        <v>73</v>
      </c>
      <c r="NC2" s="64" t="s">
        <v>74</v>
      </c>
      <c r="ND2" s="64" t="s">
        <v>75</v>
      </c>
      <c r="NE2" s="64" t="s">
        <v>34</v>
      </c>
      <c r="NF2" s="64" t="s">
        <v>435</v>
      </c>
      <c r="NG2" s="64" t="s">
        <v>473</v>
      </c>
      <c r="NH2" s="64" t="s">
        <v>783</v>
      </c>
      <c r="NI2" s="64" t="s">
        <v>783</v>
      </c>
      <c r="NJ2" s="64" t="s">
        <v>77</v>
      </c>
      <c r="NK2" s="64" t="s">
        <v>77</v>
      </c>
      <c r="NL2" s="64" t="s">
        <v>781</v>
      </c>
      <c r="NM2" s="64" t="s">
        <v>782</v>
      </c>
      <c r="NN2" s="64" t="s">
        <v>78</v>
      </c>
      <c r="NO2" s="23" t="s">
        <v>79</v>
      </c>
      <c r="NP2" s="23" t="s">
        <v>713</v>
      </c>
      <c r="NQ2" s="64" t="s">
        <v>713</v>
      </c>
      <c r="NR2" s="64" t="s">
        <v>229</v>
      </c>
      <c r="NS2" s="64" t="s">
        <v>229</v>
      </c>
      <c r="NT2" s="64" t="s">
        <v>230</v>
      </c>
      <c r="NU2" s="64" t="s">
        <v>230</v>
      </c>
      <c r="NV2" s="64" t="s">
        <v>710</v>
      </c>
      <c r="NW2" s="64" t="s">
        <v>784</v>
      </c>
      <c r="NX2" s="64" t="s">
        <v>787</v>
      </c>
      <c r="NY2" s="64" t="s">
        <v>226</v>
      </c>
      <c r="NZ2" s="64" t="s">
        <v>226</v>
      </c>
      <c r="OA2" s="64" t="s">
        <v>227</v>
      </c>
      <c r="OB2" s="64" t="s">
        <v>227</v>
      </c>
      <c r="OC2" s="64" t="s">
        <v>424</v>
      </c>
      <c r="OD2" s="64" t="s">
        <v>82</v>
      </c>
      <c r="OE2" s="64" t="s">
        <v>83</v>
      </c>
      <c r="OF2" s="64" t="s">
        <v>84</v>
      </c>
      <c r="OG2" s="64" t="s">
        <v>428</v>
      </c>
      <c r="OH2" s="64" t="s">
        <v>72</v>
      </c>
      <c r="OI2" s="64" t="s">
        <v>85</v>
      </c>
      <c r="OJ2" s="64" t="s">
        <v>86</v>
      </c>
      <c r="OK2" s="64" t="s">
        <v>528</v>
      </c>
      <c r="OL2" s="64" t="s">
        <v>87</v>
      </c>
      <c r="OM2" s="64" t="s">
        <v>88</v>
      </c>
      <c r="ON2" s="64" t="s">
        <v>89</v>
      </c>
      <c r="OO2" s="64" t="s">
        <v>90</v>
      </c>
      <c r="OP2" s="64" t="s">
        <v>101</v>
      </c>
      <c r="OQ2" s="64" t="s">
        <v>102</v>
      </c>
      <c r="OR2" s="64" t="s">
        <v>103</v>
      </c>
      <c r="OS2" s="64" t="s">
        <v>71</v>
      </c>
      <c r="OT2" s="64" t="s">
        <v>72</v>
      </c>
      <c r="OU2" s="64" t="s">
        <v>73</v>
      </c>
      <c r="OV2" s="64" t="s">
        <v>74</v>
      </c>
      <c r="OW2" s="64" t="s">
        <v>75</v>
      </c>
      <c r="OX2" s="64" t="s">
        <v>34</v>
      </c>
      <c r="OY2" s="64" t="s">
        <v>435</v>
      </c>
      <c r="OZ2" s="64" t="s">
        <v>76</v>
      </c>
      <c r="PA2" s="64" t="s">
        <v>77</v>
      </c>
      <c r="PB2" s="64" t="s">
        <v>78</v>
      </c>
      <c r="PC2" s="23" t="s">
        <v>79</v>
      </c>
      <c r="PD2" s="23" t="s">
        <v>98</v>
      </c>
      <c r="PE2" s="23" t="s">
        <v>99</v>
      </c>
      <c r="PF2" s="64" t="s">
        <v>229</v>
      </c>
      <c r="PG2" s="64" t="s">
        <v>230</v>
      </c>
      <c r="PH2" s="64" t="s">
        <v>80</v>
      </c>
      <c r="PI2" s="64" t="s">
        <v>81</v>
      </c>
      <c r="PJ2" s="64" t="s">
        <v>226</v>
      </c>
      <c r="PK2" s="64" t="s">
        <v>82</v>
      </c>
      <c r="PL2" s="64" t="s">
        <v>83</v>
      </c>
      <c r="PM2" s="64" t="s">
        <v>72</v>
      </c>
      <c r="PN2" s="64" t="s">
        <v>84</v>
      </c>
      <c r="PO2" s="64" t="s">
        <v>83</v>
      </c>
      <c r="PP2" s="64" t="s">
        <v>72</v>
      </c>
      <c r="PQ2" s="64" t="s">
        <v>85</v>
      </c>
      <c r="PR2" s="64" t="s">
        <v>86</v>
      </c>
      <c r="PS2" s="64" t="s">
        <v>87</v>
      </c>
      <c r="PT2" s="64" t="s">
        <v>88</v>
      </c>
      <c r="PU2" s="64" t="s">
        <v>89</v>
      </c>
      <c r="PV2" s="64" t="s">
        <v>90</v>
      </c>
      <c r="PW2" s="64" t="s">
        <v>92</v>
      </c>
      <c r="PX2" s="64" t="s">
        <v>187</v>
      </c>
      <c r="PY2" s="36"/>
      <c r="PZ2" s="64" t="s">
        <v>413</v>
      </c>
      <c r="QA2" s="64" t="s">
        <v>412</v>
      </c>
      <c r="QB2" s="64" t="s">
        <v>414</v>
      </c>
      <c r="QC2" s="64" t="s">
        <v>70</v>
      </c>
      <c r="QD2" s="64" t="s">
        <v>471</v>
      </c>
      <c r="QE2" s="64" t="s">
        <v>472</v>
      </c>
      <c r="QF2" s="64" t="s">
        <v>32</v>
      </c>
      <c r="QG2" s="14" t="s">
        <v>1705</v>
      </c>
      <c r="QH2" s="14" t="s">
        <v>1704</v>
      </c>
      <c r="QI2" s="14" t="s">
        <v>1703</v>
      </c>
      <c r="QJ2" s="64" t="s">
        <v>434</v>
      </c>
      <c r="QK2" s="64" t="s">
        <v>780</v>
      </c>
      <c r="QL2" s="64" t="s">
        <v>185</v>
      </c>
      <c r="QM2" s="64" t="s">
        <v>71</v>
      </c>
      <c r="QN2" s="64" t="s">
        <v>72</v>
      </c>
      <c r="QO2" s="64" t="s">
        <v>73</v>
      </c>
      <c r="QP2" s="64" t="s">
        <v>74</v>
      </c>
      <c r="QQ2" s="64" t="s">
        <v>75</v>
      </c>
      <c r="QR2" s="64" t="s">
        <v>34</v>
      </c>
      <c r="QS2" s="64" t="s">
        <v>435</v>
      </c>
      <c r="QT2" s="64" t="s">
        <v>473</v>
      </c>
      <c r="QU2" s="64" t="s">
        <v>76</v>
      </c>
      <c r="QV2" s="64" t="s">
        <v>77</v>
      </c>
      <c r="QW2" s="64" t="s">
        <v>78</v>
      </c>
      <c r="QX2" s="23" t="s">
        <v>79</v>
      </c>
      <c r="QY2" s="23" t="s">
        <v>739</v>
      </c>
      <c r="QZ2" s="23" t="s">
        <v>740</v>
      </c>
      <c r="RA2" s="64" t="s">
        <v>751</v>
      </c>
      <c r="RB2" s="64" t="s">
        <v>230</v>
      </c>
      <c r="RC2" s="64" t="s">
        <v>710</v>
      </c>
      <c r="RD2" s="64" t="s">
        <v>784</v>
      </c>
      <c r="RE2" s="64" t="s">
        <v>81</v>
      </c>
      <c r="RF2" s="64" t="s">
        <v>786</v>
      </c>
      <c r="RG2" s="64" t="s">
        <v>226</v>
      </c>
      <c r="RH2" s="64" t="s">
        <v>227</v>
      </c>
      <c r="RI2" s="64" t="s">
        <v>424</v>
      </c>
      <c r="RJ2" s="64" t="s">
        <v>82</v>
      </c>
      <c r="RK2" s="64" t="s">
        <v>83</v>
      </c>
      <c r="RL2" s="64" t="s">
        <v>84</v>
      </c>
      <c r="RM2" s="64" t="s">
        <v>428</v>
      </c>
      <c r="RN2" s="64" t="s">
        <v>72</v>
      </c>
      <c r="RO2" s="64" t="s">
        <v>85</v>
      </c>
      <c r="RP2" s="64" t="s">
        <v>86</v>
      </c>
      <c r="RQ2" s="64" t="s">
        <v>528</v>
      </c>
      <c r="RR2" s="64" t="s">
        <v>87</v>
      </c>
      <c r="RS2" s="64" t="s">
        <v>88</v>
      </c>
      <c r="RT2" s="64" t="s">
        <v>89</v>
      </c>
      <c r="RU2" s="64" t="s">
        <v>90</v>
      </c>
      <c r="RV2" s="64" t="s">
        <v>101</v>
      </c>
      <c r="RW2" s="64" t="s">
        <v>102</v>
      </c>
      <c r="RX2" s="64" t="s">
        <v>103</v>
      </c>
      <c r="RY2" s="64" t="s">
        <v>71</v>
      </c>
      <c r="RZ2" s="64" t="s">
        <v>72</v>
      </c>
      <c r="SA2" s="64" t="s">
        <v>73</v>
      </c>
      <c r="SB2" s="64" t="s">
        <v>74</v>
      </c>
      <c r="SC2" s="64" t="s">
        <v>75</v>
      </c>
      <c r="SD2" s="64" t="s">
        <v>34</v>
      </c>
      <c r="SE2" s="64" t="s">
        <v>435</v>
      </c>
      <c r="SF2" s="64" t="s">
        <v>76</v>
      </c>
      <c r="SG2" s="64" t="s">
        <v>77</v>
      </c>
      <c r="SH2" s="64" t="s">
        <v>78</v>
      </c>
      <c r="SI2" s="23" t="s">
        <v>79</v>
      </c>
      <c r="SJ2" s="23" t="s">
        <v>98</v>
      </c>
      <c r="SK2" s="23" t="s">
        <v>99</v>
      </c>
      <c r="SL2" s="64" t="s">
        <v>229</v>
      </c>
      <c r="SM2" s="64" t="s">
        <v>230</v>
      </c>
      <c r="SN2" s="64" t="s">
        <v>80</v>
      </c>
      <c r="SO2" s="64" t="s">
        <v>81</v>
      </c>
      <c r="SP2" s="64" t="s">
        <v>226</v>
      </c>
      <c r="SQ2" s="64" t="s">
        <v>227</v>
      </c>
      <c r="SR2" s="64" t="s">
        <v>82</v>
      </c>
      <c r="SS2" s="64" t="s">
        <v>83</v>
      </c>
      <c r="ST2" s="64" t="s">
        <v>72</v>
      </c>
      <c r="SU2" s="64" t="s">
        <v>84</v>
      </c>
      <c r="SV2" s="64" t="s">
        <v>83</v>
      </c>
      <c r="SW2" s="64" t="s">
        <v>72</v>
      </c>
      <c r="SX2" s="64" t="s">
        <v>85</v>
      </c>
      <c r="SY2" s="64" t="s">
        <v>86</v>
      </c>
      <c r="SZ2" s="64" t="s">
        <v>87</v>
      </c>
      <c r="TA2" s="64" t="s">
        <v>88</v>
      </c>
      <c r="TB2" s="64" t="s">
        <v>89</v>
      </c>
      <c r="TC2" s="64" t="s">
        <v>90</v>
      </c>
      <c r="TD2" s="64" t="s">
        <v>92</v>
      </c>
      <c r="TE2" s="64" t="s">
        <v>187</v>
      </c>
      <c r="TF2" s="36"/>
      <c r="TG2" s="64" t="s">
        <v>413</v>
      </c>
      <c r="TH2" s="64" t="s">
        <v>412</v>
      </c>
      <c r="TI2" s="64" t="s">
        <v>414</v>
      </c>
      <c r="TJ2" s="64" t="s">
        <v>70</v>
      </c>
      <c r="TK2" s="64" t="s">
        <v>529</v>
      </c>
      <c r="TL2" s="64" t="s">
        <v>531</v>
      </c>
      <c r="TM2" s="64" t="s">
        <v>32</v>
      </c>
      <c r="TN2" s="14" t="s">
        <v>1705</v>
      </c>
      <c r="TO2" s="14" t="s">
        <v>1704</v>
      </c>
      <c r="TP2" s="14" t="s">
        <v>1703</v>
      </c>
      <c r="TQ2" s="64" t="s">
        <v>434</v>
      </c>
      <c r="TR2" s="64" t="s">
        <v>185</v>
      </c>
      <c r="TS2" s="64" t="s">
        <v>71</v>
      </c>
      <c r="TT2" s="64" t="s">
        <v>72</v>
      </c>
      <c r="TU2" s="64" t="s">
        <v>73</v>
      </c>
      <c r="TV2" s="64" t="s">
        <v>74</v>
      </c>
      <c r="TW2" s="64" t="s">
        <v>75</v>
      </c>
      <c r="TX2" s="64" t="s">
        <v>34</v>
      </c>
      <c r="TY2" s="64" t="s">
        <v>435</v>
      </c>
      <c r="TZ2" s="64" t="s">
        <v>76</v>
      </c>
      <c r="UA2" s="64" t="s">
        <v>76</v>
      </c>
      <c r="UB2" s="64" t="s">
        <v>77</v>
      </c>
      <c r="UC2" s="64" t="s">
        <v>78</v>
      </c>
      <c r="UD2" s="23" t="s">
        <v>79</v>
      </c>
      <c r="UE2" s="23" t="s">
        <v>739</v>
      </c>
      <c r="UF2" s="23" t="s">
        <v>740</v>
      </c>
      <c r="UG2" s="64" t="s">
        <v>751</v>
      </c>
      <c r="UH2" s="64" t="s">
        <v>230</v>
      </c>
      <c r="UI2" s="64" t="s">
        <v>80</v>
      </c>
      <c r="UJ2" s="64" t="s">
        <v>784</v>
      </c>
      <c r="UK2" s="64" t="s">
        <v>226</v>
      </c>
      <c r="UL2" s="64" t="s">
        <v>227</v>
      </c>
      <c r="UM2" s="64" t="s">
        <v>424</v>
      </c>
      <c r="UN2" s="64" t="s">
        <v>82</v>
      </c>
      <c r="UO2" s="64" t="s">
        <v>83</v>
      </c>
      <c r="UP2" s="64" t="s">
        <v>84</v>
      </c>
      <c r="UQ2" s="64" t="s">
        <v>428</v>
      </c>
      <c r="UR2" s="64" t="s">
        <v>72</v>
      </c>
      <c r="US2" s="64" t="s">
        <v>788</v>
      </c>
      <c r="UT2" s="64" t="s">
        <v>789</v>
      </c>
      <c r="UU2" s="64" t="s">
        <v>528</v>
      </c>
      <c r="UV2" s="64" t="s">
        <v>87</v>
      </c>
      <c r="UW2" s="64" t="s">
        <v>88</v>
      </c>
      <c r="UX2" s="64" t="s">
        <v>89</v>
      </c>
      <c r="UY2" s="64" t="s">
        <v>90</v>
      </c>
      <c r="UZ2" s="64" t="s">
        <v>101</v>
      </c>
      <c r="VA2" s="64" t="s">
        <v>102</v>
      </c>
      <c r="VB2" s="64" t="s">
        <v>103</v>
      </c>
      <c r="VC2" s="64" t="s">
        <v>71</v>
      </c>
      <c r="VD2" s="64" t="s">
        <v>72</v>
      </c>
      <c r="VE2" s="64" t="s">
        <v>73</v>
      </c>
      <c r="VF2" s="64" t="s">
        <v>74</v>
      </c>
      <c r="VG2" s="64" t="s">
        <v>75</v>
      </c>
      <c r="VH2" s="64" t="s">
        <v>34</v>
      </c>
      <c r="VI2" s="64" t="s">
        <v>435</v>
      </c>
      <c r="VJ2" s="64" t="s">
        <v>76</v>
      </c>
      <c r="VK2" s="64" t="s">
        <v>77</v>
      </c>
      <c r="VL2" s="64" t="s">
        <v>78</v>
      </c>
      <c r="VM2" s="23" t="s">
        <v>79</v>
      </c>
      <c r="VN2" s="23" t="s">
        <v>98</v>
      </c>
      <c r="VO2" s="23" t="s">
        <v>99</v>
      </c>
      <c r="VP2" s="64" t="s">
        <v>229</v>
      </c>
      <c r="VQ2" s="64" t="s">
        <v>230</v>
      </c>
      <c r="VR2" s="64" t="s">
        <v>80</v>
      </c>
      <c r="VS2" s="64" t="s">
        <v>81</v>
      </c>
      <c r="VT2" s="64" t="s">
        <v>226</v>
      </c>
      <c r="VU2" s="64" t="s">
        <v>227</v>
      </c>
      <c r="VV2" s="64" t="s">
        <v>82</v>
      </c>
      <c r="VW2" s="64" t="s">
        <v>83</v>
      </c>
      <c r="VX2" s="64" t="s">
        <v>72</v>
      </c>
      <c r="VY2" s="64" t="s">
        <v>84</v>
      </c>
      <c r="VZ2" s="64" t="s">
        <v>83</v>
      </c>
      <c r="WA2" s="64" t="s">
        <v>72</v>
      </c>
      <c r="WB2" s="64" t="s">
        <v>85</v>
      </c>
      <c r="WC2" s="64" t="s">
        <v>86</v>
      </c>
      <c r="WD2" s="64" t="s">
        <v>87</v>
      </c>
      <c r="WE2" s="64" t="s">
        <v>88</v>
      </c>
      <c r="WF2" s="64" t="s">
        <v>89</v>
      </c>
      <c r="WG2" s="64" t="s">
        <v>90</v>
      </c>
      <c r="WH2" s="64" t="s">
        <v>92</v>
      </c>
      <c r="WI2" s="64" t="s">
        <v>187</v>
      </c>
      <c r="WJ2" s="36"/>
      <c r="WK2" s="64" t="s">
        <v>413</v>
      </c>
      <c r="WL2" s="64" t="s">
        <v>412</v>
      </c>
      <c r="WM2" s="64" t="s">
        <v>414</v>
      </c>
      <c r="WN2" s="64" t="s">
        <v>70</v>
      </c>
      <c r="WO2" s="64" t="s">
        <v>529</v>
      </c>
      <c r="WP2" s="64" t="s">
        <v>472</v>
      </c>
      <c r="WQ2" s="64" t="s">
        <v>32</v>
      </c>
      <c r="WR2" s="14" t="s">
        <v>1705</v>
      </c>
      <c r="WS2" s="14" t="s">
        <v>1704</v>
      </c>
      <c r="WT2" s="14" t="s">
        <v>1703</v>
      </c>
      <c r="WU2" s="64" t="s">
        <v>434</v>
      </c>
      <c r="WV2" s="64" t="s">
        <v>790</v>
      </c>
      <c r="WW2" s="64" t="s">
        <v>185</v>
      </c>
      <c r="WX2" s="64" t="s">
        <v>71</v>
      </c>
      <c r="WY2" s="64" t="s">
        <v>72</v>
      </c>
      <c r="WZ2" s="64" t="s">
        <v>73</v>
      </c>
      <c r="XA2" s="64" t="s">
        <v>74</v>
      </c>
      <c r="XB2" s="64" t="s">
        <v>473</v>
      </c>
      <c r="XC2" s="64" t="s">
        <v>726</v>
      </c>
      <c r="XD2" s="64" t="s">
        <v>435</v>
      </c>
      <c r="XE2" s="64" t="s">
        <v>704</v>
      </c>
      <c r="XF2" s="64" t="s">
        <v>77</v>
      </c>
      <c r="XG2" s="64" t="s">
        <v>78</v>
      </c>
      <c r="XH2" s="23" t="s">
        <v>79</v>
      </c>
      <c r="XI2" s="23" t="s">
        <v>739</v>
      </c>
      <c r="XJ2" s="23" t="s">
        <v>740</v>
      </c>
      <c r="XK2" s="23" t="s">
        <v>751</v>
      </c>
      <c r="XL2" s="64" t="s">
        <v>230</v>
      </c>
      <c r="XM2" s="64" t="s">
        <v>80</v>
      </c>
      <c r="XN2" s="64" t="s">
        <v>81</v>
      </c>
      <c r="XO2" s="64" t="s">
        <v>706</v>
      </c>
      <c r="XP2" s="64" t="s">
        <v>227</v>
      </c>
      <c r="XQ2" s="64" t="s">
        <v>424</v>
      </c>
      <c r="XR2" s="64" t="s">
        <v>82</v>
      </c>
      <c r="XS2" s="64" t="s">
        <v>83</v>
      </c>
      <c r="XT2" s="64" t="s">
        <v>84</v>
      </c>
      <c r="XU2" s="64" t="s">
        <v>428</v>
      </c>
      <c r="XV2" s="64" t="s">
        <v>72</v>
      </c>
      <c r="XW2" s="64" t="s">
        <v>85</v>
      </c>
      <c r="XX2" s="64" t="s">
        <v>86</v>
      </c>
      <c r="XY2" s="64" t="s">
        <v>528</v>
      </c>
      <c r="XZ2" s="64" t="s">
        <v>87</v>
      </c>
      <c r="YA2" s="64" t="s">
        <v>88</v>
      </c>
      <c r="YB2" s="64" t="s">
        <v>89</v>
      </c>
      <c r="YC2" s="64" t="s">
        <v>90</v>
      </c>
      <c r="YD2" s="64" t="s">
        <v>101</v>
      </c>
      <c r="YE2" s="64" t="s">
        <v>102</v>
      </c>
      <c r="YF2" s="64" t="s">
        <v>103</v>
      </c>
      <c r="YG2" s="64" t="s">
        <v>71</v>
      </c>
      <c r="YH2" s="64" t="s">
        <v>72</v>
      </c>
      <c r="YI2" s="64" t="s">
        <v>73</v>
      </c>
      <c r="YJ2" s="64" t="s">
        <v>74</v>
      </c>
      <c r="YK2" s="64" t="s">
        <v>75</v>
      </c>
      <c r="YL2" s="64" t="s">
        <v>34</v>
      </c>
      <c r="YM2" s="64" t="s">
        <v>435</v>
      </c>
      <c r="YN2" s="64" t="s">
        <v>76</v>
      </c>
      <c r="YO2" s="64" t="s">
        <v>77</v>
      </c>
      <c r="YP2" s="64" t="s">
        <v>78</v>
      </c>
      <c r="YQ2" s="23" t="s">
        <v>79</v>
      </c>
      <c r="YR2" s="23" t="s">
        <v>98</v>
      </c>
      <c r="YS2" s="23" t="s">
        <v>99</v>
      </c>
      <c r="YT2" s="64" t="s">
        <v>229</v>
      </c>
      <c r="YU2" s="64" t="s">
        <v>230</v>
      </c>
      <c r="YV2" s="64" t="s">
        <v>80</v>
      </c>
      <c r="YW2" s="64" t="s">
        <v>81</v>
      </c>
      <c r="YX2" s="64" t="s">
        <v>226</v>
      </c>
      <c r="YY2" s="64" t="s">
        <v>227</v>
      </c>
      <c r="YZ2" s="64" t="s">
        <v>82</v>
      </c>
      <c r="ZA2" s="64" t="s">
        <v>83</v>
      </c>
      <c r="ZB2" s="64" t="s">
        <v>72</v>
      </c>
      <c r="ZC2" s="64" t="s">
        <v>84</v>
      </c>
      <c r="ZD2" s="64" t="s">
        <v>83</v>
      </c>
      <c r="ZE2" s="64" t="s">
        <v>72</v>
      </c>
      <c r="ZF2" s="64" t="s">
        <v>85</v>
      </c>
      <c r="ZG2" s="64" t="s">
        <v>86</v>
      </c>
      <c r="ZH2" s="64" t="s">
        <v>87</v>
      </c>
      <c r="ZI2" s="64" t="s">
        <v>88</v>
      </c>
      <c r="ZJ2" s="64" t="s">
        <v>89</v>
      </c>
      <c r="ZK2" s="64" t="s">
        <v>90</v>
      </c>
      <c r="ZL2" s="64" t="s">
        <v>92</v>
      </c>
      <c r="ZM2" s="64" t="s">
        <v>187</v>
      </c>
      <c r="ZN2" s="36"/>
      <c r="ZO2" s="64" t="s">
        <v>413</v>
      </c>
      <c r="ZP2" s="64" t="s">
        <v>412</v>
      </c>
      <c r="ZQ2" s="64" t="s">
        <v>414</v>
      </c>
      <c r="ZR2" s="64" t="s">
        <v>70</v>
      </c>
      <c r="ZS2" s="64" t="s">
        <v>529</v>
      </c>
      <c r="ZT2" s="64" t="s">
        <v>791</v>
      </c>
      <c r="ZU2" s="64" t="s">
        <v>472</v>
      </c>
      <c r="ZV2" s="64" t="s">
        <v>532</v>
      </c>
      <c r="ZW2" s="14" t="s">
        <v>1705</v>
      </c>
      <c r="ZX2" s="14" t="s">
        <v>1704</v>
      </c>
      <c r="ZY2" s="14" t="s">
        <v>1703</v>
      </c>
      <c r="ZZ2" s="64" t="s">
        <v>434</v>
      </c>
      <c r="AAA2" s="64" t="s">
        <v>185</v>
      </c>
      <c r="AAB2" s="64" t="s">
        <v>71</v>
      </c>
      <c r="AAC2" s="64" t="s">
        <v>72</v>
      </c>
      <c r="AAD2" s="64" t="s">
        <v>73</v>
      </c>
      <c r="AAE2" s="64" t="s">
        <v>74</v>
      </c>
      <c r="AAF2" s="64" t="s">
        <v>473</v>
      </c>
      <c r="AAG2" s="64" t="s">
        <v>726</v>
      </c>
      <c r="AAH2" s="64" t="s">
        <v>435</v>
      </c>
      <c r="AAI2" s="64" t="s">
        <v>76</v>
      </c>
      <c r="AAJ2" s="64" t="s">
        <v>77</v>
      </c>
      <c r="AAK2" s="64" t="s">
        <v>78</v>
      </c>
      <c r="AAL2" s="23" t="s">
        <v>79</v>
      </c>
      <c r="AAM2" s="23" t="s">
        <v>98</v>
      </c>
      <c r="AAN2" s="23" t="s">
        <v>99</v>
      </c>
      <c r="AAO2" s="64" t="s">
        <v>229</v>
      </c>
      <c r="AAP2" s="64" t="s">
        <v>230</v>
      </c>
      <c r="AAQ2" s="64" t="s">
        <v>80</v>
      </c>
      <c r="AAR2" s="64" t="s">
        <v>81</v>
      </c>
      <c r="AAS2" s="64" t="s">
        <v>226</v>
      </c>
      <c r="AAT2" s="64" t="s">
        <v>706</v>
      </c>
      <c r="AAU2" s="64" t="s">
        <v>705</v>
      </c>
      <c r="AAV2" s="64" t="s">
        <v>82</v>
      </c>
      <c r="AAW2" s="64" t="s">
        <v>83</v>
      </c>
      <c r="AAX2" s="64" t="s">
        <v>84</v>
      </c>
      <c r="AAY2" s="64" t="s">
        <v>428</v>
      </c>
      <c r="AAZ2" s="64" t="s">
        <v>72</v>
      </c>
      <c r="ABA2" s="64" t="s">
        <v>85</v>
      </c>
      <c r="ABB2" s="64" t="s">
        <v>86</v>
      </c>
      <c r="ABC2" s="64" t="s">
        <v>528</v>
      </c>
      <c r="ABD2" s="64" t="s">
        <v>87</v>
      </c>
      <c r="ABE2" s="64" t="s">
        <v>88</v>
      </c>
      <c r="ABF2" s="64" t="s">
        <v>89</v>
      </c>
      <c r="ABG2" s="64" t="s">
        <v>90</v>
      </c>
      <c r="ABH2" s="64" t="s">
        <v>101</v>
      </c>
      <c r="ABI2" s="64" t="s">
        <v>102</v>
      </c>
      <c r="ABJ2" s="64" t="s">
        <v>103</v>
      </c>
      <c r="ABK2" s="64" t="s">
        <v>71</v>
      </c>
      <c r="ABL2" s="64" t="s">
        <v>72</v>
      </c>
      <c r="ABM2" s="64" t="s">
        <v>73</v>
      </c>
      <c r="ABN2" s="64" t="s">
        <v>74</v>
      </c>
      <c r="ABO2" s="64" t="s">
        <v>75</v>
      </c>
      <c r="ABP2" s="64" t="s">
        <v>34</v>
      </c>
      <c r="ABQ2" s="64" t="s">
        <v>435</v>
      </c>
      <c r="ABR2" s="64" t="s">
        <v>76</v>
      </c>
      <c r="ABS2" s="64" t="s">
        <v>77</v>
      </c>
      <c r="ABT2" s="64" t="s">
        <v>78</v>
      </c>
      <c r="ABU2" s="23" t="s">
        <v>79</v>
      </c>
      <c r="ABV2" s="23" t="s">
        <v>98</v>
      </c>
      <c r="ABW2" s="23" t="s">
        <v>99</v>
      </c>
      <c r="ABX2" s="64" t="s">
        <v>229</v>
      </c>
      <c r="ABY2" s="64" t="s">
        <v>230</v>
      </c>
      <c r="ABZ2" s="64" t="s">
        <v>80</v>
      </c>
      <c r="ACA2" s="64" t="s">
        <v>81</v>
      </c>
      <c r="ACB2" s="64" t="s">
        <v>226</v>
      </c>
      <c r="ACC2" s="64" t="s">
        <v>227</v>
      </c>
      <c r="ACD2" s="64" t="s">
        <v>82</v>
      </c>
      <c r="ACE2" s="64" t="s">
        <v>83</v>
      </c>
      <c r="ACF2" s="64" t="s">
        <v>72</v>
      </c>
      <c r="ACG2" s="64" t="s">
        <v>84</v>
      </c>
      <c r="ACH2" s="64" t="s">
        <v>83</v>
      </c>
      <c r="ACI2" s="64" t="s">
        <v>72</v>
      </c>
      <c r="ACJ2" s="64" t="s">
        <v>85</v>
      </c>
      <c r="ACK2" s="64" t="s">
        <v>86</v>
      </c>
      <c r="ACL2" s="64" t="s">
        <v>87</v>
      </c>
      <c r="ACM2" s="64" t="s">
        <v>88</v>
      </c>
      <c r="ACN2" s="64" t="s">
        <v>89</v>
      </c>
      <c r="ACO2" s="64" t="s">
        <v>90</v>
      </c>
      <c r="ACP2" s="64" t="s">
        <v>780</v>
      </c>
      <c r="ACQ2" s="64" t="s">
        <v>533</v>
      </c>
      <c r="ACR2" s="36"/>
      <c r="ACS2" s="64" t="s">
        <v>534</v>
      </c>
      <c r="ACT2" s="64" t="s">
        <v>332</v>
      </c>
      <c r="ACU2" s="64" t="s">
        <v>91</v>
      </c>
      <c r="ACV2" s="64" t="s">
        <v>535</v>
      </c>
      <c r="ACW2" s="64" t="s">
        <v>188</v>
      </c>
      <c r="ACX2" s="64" t="s">
        <v>536</v>
      </c>
      <c r="ACY2" s="64" t="s">
        <v>168</v>
      </c>
      <c r="ACZ2" s="64" t="s">
        <v>780</v>
      </c>
      <c r="ADA2" s="64" t="s">
        <v>97</v>
      </c>
      <c r="ADB2" s="64" t="s">
        <v>24</v>
      </c>
      <c r="ADC2" s="64" t="s">
        <v>109</v>
      </c>
      <c r="ADD2" s="64" t="s">
        <v>26</v>
      </c>
      <c r="ADE2" s="64" t="s">
        <v>3</v>
      </c>
      <c r="ADF2" s="64" t="s">
        <v>4</v>
      </c>
      <c r="ADG2" s="64" t="s">
        <v>5</v>
      </c>
      <c r="ADH2" s="64" t="s">
        <v>69</v>
      </c>
      <c r="ADI2" s="64" t="s">
        <v>33</v>
      </c>
      <c r="ADJ2" s="64" t="s">
        <v>110</v>
      </c>
      <c r="ADK2" s="64" t="s">
        <v>111</v>
      </c>
      <c r="ADL2" s="64" t="s">
        <v>113</v>
      </c>
      <c r="ADM2" s="64" t="s">
        <v>341</v>
      </c>
      <c r="ADN2" s="64" t="s">
        <v>342</v>
      </c>
      <c r="ADO2" s="64" t="s">
        <v>114</v>
      </c>
      <c r="ADP2" s="64" t="s">
        <v>115</v>
      </c>
      <c r="ADQ2" s="64" t="s">
        <v>116</v>
      </c>
      <c r="ADR2" s="64" t="s">
        <v>117</v>
      </c>
      <c r="ADS2" s="64" t="s">
        <v>118</v>
      </c>
      <c r="ADT2" s="64" t="s">
        <v>119</v>
      </c>
      <c r="ADU2" s="64" t="s">
        <v>180</v>
      </c>
      <c r="ADV2" s="166" t="s">
        <v>6</v>
      </c>
      <c r="ADW2" s="166" t="s">
        <v>7</v>
      </c>
      <c r="ADX2" s="166" t="s">
        <v>342</v>
      </c>
      <c r="ADY2" s="400" t="s">
        <v>114</v>
      </c>
      <c r="ADZ2" s="400" t="s">
        <v>24</v>
      </c>
      <c r="AEA2" s="400" t="s">
        <v>25</v>
      </c>
      <c r="AEB2" s="400" t="s">
        <v>243</v>
      </c>
      <c r="AEC2" s="400" t="s">
        <v>1718</v>
      </c>
      <c r="AED2" s="400" t="s">
        <v>141</v>
      </c>
      <c r="AEE2" s="400" t="s">
        <v>6</v>
      </c>
      <c r="AEF2" s="400" t="s">
        <v>116</v>
      </c>
      <c r="AEG2" s="400" t="s">
        <v>117</v>
      </c>
      <c r="AEH2" s="400" t="s">
        <v>118</v>
      </c>
      <c r="AEI2" s="400" t="s">
        <v>1719</v>
      </c>
      <c r="AEJ2" s="400" t="s">
        <v>180</v>
      </c>
      <c r="AEK2" s="64" t="s">
        <v>780</v>
      </c>
      <c r="AEL2" s="64" t="s">
        <v>185</v>
      </c>
      <c r="AEM2" s="64" t="s">
        <v>24</v>
      </c>
      <c r="AEN2" s="64" t="s">
        <v>109</v>
      </c>
      <c r="AEO2" s="64" t="s">
        <v>26</v>
      </c>
      <c r="AEP2" s="64" t="s">
        <v>3</v>
      </c>
      <c r="AEQ2" s="64" t="s">
        <v>4</v>
      </c>
      <c r="AER2" s="64" t="s">
        <v>5</v>
      </c>
      <c r="AES2" s="64" t="s">
        <v>69</v>
      </c>
      <c r="AET2" s="64" t="s">
        <v>33</v>
      </c>
      <c r="AEU2" s="64" t="s">
        <v>110</v>
      </c>
      <c r="AEV2" s="64" t="s">
        <v>111</v>
      </c>
      <c r="AEW2" s="64" t="s">
        <v>115</v>
      </c>
      <c r="AEX2" s="64" t="s">
        <v>341</v>
      </c>
      <c r="AEY2" s="64" t="s">
        <v>342</v>
      </c>
      <c r="AEZ2" s="64" t="s">
        <v>216</v>
      </c>
      <c r="AFA2" s="64" t="s">
        <v>114</v>
      </c>
      <c r="AFB2" s="64" t="s">
        <v>115</v>
      </c>
      <c r="AFC2" s="64" t="s">
        <v>116</v>
      </c>
      <c r="AFD2" s="64" t="s">
        <v>117</v>
      </c>
      <c r="AFE2" s="64" t="s">
        <v>118</v>
      </c>
      <c r="AFF2" s="64" t="s">
        <v>119</v>
      </c>
      <c r="AFG2" s="64" t="s">
        <v>180</v>
      </c>
      <c r="AFH2" s="166" t="s">
        <v>6</v>
      </c>
      <c r="AFI2" s="166" t="s">
        <v>7</v>
      </c>
      <c r="AFJ2" s="166" t="s">
        <v>342</v>
      </c>
      <c r="AFK2" s="400" t="s">
        <v>114</v>
      </c>
      <c r="AFL2" s="400" t="s">
        <v>24</v>
      </c>
      <c r="AFM2" s="400" t="s">
        <v>25</v>
      </c>
      <c r="AFN2" s="400" t="s">
        <v>243</v>
      </c>
      <c r="AFO2" s="400" t="s">
        <v>1718</v>
      </c>
      <c r="AFP2" s="400" t="s">
        <v>141</v>
      </c>
      <c r="AFQ2" s="400" t="s">
        <v>6</v>
      </c>
      <c r="AFR2" s="400" t="s">
        <v>116</v>
      </c>
      <c r="AFS2" s="400" t="s">
        <v>117</v>
      </c>
      <c r="AFT2" s="400" t="s">
        <v>118</v>
      </c>
      <c r="AFU2" s="400" t="s">
        <v>1719</v>
      </c>
      <c r="AFV2" s="400" t="s">
        <v>180</v>
      </c>
      <c r="AFW2" s="64" t="s">
        <v>780</v>
      </c>
      <c r="AFX2" s="64" t="s">
        <v>185</v>
      </c>
      <c r="AFY2" s="64" t="s">
        <v>537</v>
      </c>
      <c r="AFZ2" s="64" t="s">
        <v>494</v>
      </c>
      <c r="AGA2" s="64" t="s">
        <v>496</v>
      </c>
      <c r="AGB2" s="64" t="s">
        <v>231</v>
      </c>
      <c r="AGC2" s="64" t="s">
        <v>232</v>
      </c>
      <c r="AGD2" s="64" t="s">
        <v>233</v>
      </c>
      <c r="AGE2" s="64" t="s">
        <v>234</v>
      </c>
      <c r="AGF2" s="64" t="s">
        <v>342</v>
      </c>
      <c r="AGG2" s="64" t="s">
        <v>507</v>
      </c>
      <c r="AGH2" s="64" t="s">
        <v>538</v>
      </c>
      <c r="AGI2" s="64" t="s">
        <v>22</v>
      </c>
      <c r="AGJ2" s="64" t="s">
        <v>235</v>
      </c>
      <c r="AGK2" s="64" t="s">
        <v>236</v>
      </c>
      <c r="AGL2" s="64" t="s">
        <v>129</v>
      </c>
      <c r="AGM2" s="64" t="s">
        <v>130</v>
      </c>
      <c r="AGN2" s="64" t="s">
        <v>131</v>
      </c>
      <c r="AGO2" s="64" t="s">
        <v>132</v>
      </c>
      <c r="AGP2" s="64" t="s">
        <v>236</v>
      </c>
      <c r="AGQ2" s="64" t="s">
        <v>238</v>
      </c>
      <c r="AGR2" s="64" t="s">
        <v>239</v>
      </c>
      <c r="AGS2" s="64" t="s">
        <v>131</v>
      </c>
      <c r="AGT2" s="64" t="s">
        <v>132</v>
      </c>
      <c r="AGU2" s="64" t="s">
        <v>236</v>
      </c>
      <c r="AGV2" s="64" t="s">
        <v>238</v>
      </c>
      <c r="AGW2" s="64" t="s">
        <v>239</v>
      </c>
      <c r="AGX2" s="64" t="s">
        <v>131</v>
      </c>
      <c r="AGY2" s="64" t="s">
        <v>132</v>
      </c>
      <c r="AGZ2" s="64" t="s">
        <v>236</v>
      </c>
      <c r="AHA2" s="64" t="s">
        <v>238</v>
      </c>
      <c r="AHB2" s="64" t="s">
        <v>239</v>
      </c>
      <c r="AHC2" s="64" t="s">
        <v>131</v>
      </c>
      <c r="AHD2" s="64" t="s">
        <v>132</v>
      </c>
      <c r="AHE2" s="64" t="s">
        <v>236</v>
      </c>
      <c r="AHF2" s="64" t="s">
        <v>238</v>
      </c>
      <c r="AHG2" s="64" t="s">
        <v>239</v>
      </c>
      <c r="AHH2" s="64" t="s">
        <v>131</v>
      </c>
      <c r="AHI2" s="64" t="s">
        <v>132</v>
      </c>
      <c r="AHJ2" s="64" t="s">
        <v>236</v>
      </c>
      <c r="AHK2" s="64" t="s">
        <v>238</v>
      </c>
      <c r="AHL2" s="64" t="s">
        <v>239</v>
      </c>
      <c r="AHM2" s="64" t="s">
        <v>131</v>
      </c>
      <c r="AHN2" s="64" t="s">
        <v>132</v>
      </c>
      <c r="AHO2" s="64" t="s">
        <v>780</v>
      </c>
      <c r="AHP2" s="64" t="s">
        <v>21</v>
      </c>
      <c r="AHQ2" s="166" t="s">
        <v>6954</v>
      </c>
      <c r="AHR2" s="166" t="s">
        <v>6954</v>
      </c>
      <c r="AHS2" s="166" t="s">
        <v>502</v>
      </c>
      <c r="AHT2" s="166" t="s">
        <v>1663</v>
      </c>
      <c r="AHU2" s="166" t="s">
        <v>1663</v>
      </c>
      <c r="AHV2" s="166" t="s">
        <v>708</v>
      </c>
      <c r="AHW2" s="166" t="s">
        <v>112</v>
      </c>
      <c r="AHX2" s="166" t="s">
        <v>500</v>
      </c>
      <c r="AHY2" s="166" t="s">
        <v>1664</v>
      </c>
      <c r="AHZ2" s="64" t="s">
        <v>8</v>
      </c>
      <c r="AIA2" s="64" t="s">
        <v>9</v>
      </c>
      <c r="AIB2" s="64" t="s">
        <v>1706</v>
      </c>
      <c r="AIC2" s="64" t="s">
        <v>10</v>
      </c>
      <c r="AID2" s="64" t="s">
        <v>11</v>
      </c>
      <c r="AIE2" s="64" t="s">
        <v>12</v>
      </c>
      <c r="AIF2" s="64" t="s">
        <v>392</v>
      </c>
      <c r="AIG2" s="64" t="s">
        <v>13</v>
      </c>
      <c r="AIH2" s="64" t="s">
        <v>258</v>
      </c>
      <c r="AII2" s="52" t="s">
        <v>501</v>
      </c>
      <c r="AIJ2" s="64" t="s">
        <v>278</v>
      </c>
      <c r="AIK2" s="64" t="s">
        <v>133</v>
      </c>
      <c r="AIL2" s="64" t="s">
        <v>501</v>
      </c>
      <c r="AIM2" s="64" t="s">
        <v>283</v>
      </c>
      <c r="AIN2" s="64" t="s">
        <v>284</v>
      </c>
      <c r="AIO2" s="64" t="s">
        <v>169</v>
      </c>
      <c r="AIP2" s="64" t="s">
        <v>133</v>
      </c>
      <c r="AIQ2" s="64" t="s">
        <v>170</v>
      </c>
      <c r="AIR2" s="64" t="s">
        <v>259</v>
      </c>
      <c r="AIS2" s="64" t="s">
        <v>133</v>
      </c>
      <c r="AIT2" s="64" t="s">
        <v>503</v>
      </c>
      <c r="AIU2" s="64" t="s">
        <v>20</v>
      </c>
      <c r="AIV2" s="64" t="s">
        <v>260</v>
      </c>
      <c r="AIW2" s="64" t="s">
        <v>261</v>
      </c>
      <c r="AIX2" s="64" t="s">
        <v>500</v>
      </c>
      <c r="AIY2" s="64" t="s">
        <v>716</v>
      </c>
      <c r="AIZ2" s="64" t="s">
        <v>193</v>
      </c>
      <c r="AJA2" s="64" t="s">
        <v>780</v>
      </c>
      <c r="AJB2" s="64" t="s">
        <v>112</v>
      </c>
      <c r="AJC2" s="64" t="s">
        <v>500</v>
      </c>
      <c r="AJD2" s="64" t="s">
        <v>20</v>
      </c>
      <c r="AJE2" s="64" t="s">
        <v>716</v>
      </c>
      <c r="AJF2" s="64" t="s">
        <v>193</v>
      </c>
      <c r="AJG2" s="64" t="s">
        <v>112</v>
      </c>
      <c r="AJH2" s="64" t="s">
        <v>1698</v>
      </c>
      <c r="AJI2" s="64" t="s">
        <v>267</v>
      </c>
      <c r="AJJ2" s="64" t="s">
        <v>539</v>
      </c>
      <c r="AJK2" s="64" t="s">
        <v>792</v>
      </c>
      <c r="AJL2" s="64" t="s">
        <v>540</v>
      </c>
      <c r="AJM2" s="64" t="s">
        <v>500</v>
      </c>
      <c r="AJN2" s="64" t="s">
        <v>267</v>
      </c>
      <c r="AJO2" s="64" t="s">
        <v>539</v>
      </c>
      <c r="AJP2" s="64" t="s">
        <v>541</v>
      </c>
      <c r="AJQ2" s="64" t="s">
        <v>542</v>
      </c>
      <c r="AJR2" s="64" t="s">
        <v>133</v>
      </c>
      <c r="AJS2" s="64" t="s">
        <v>543</v>
      </c>
      <c r="AJT2" s="64" t="s">
        <v>133</v>
      </c>
      <c r="AJU2" s="64" t="s">
        <v>267</v>
      </c>
      <c r="AJV2" s="64" t="s">
        <v>542</v>
      </c>
      <c r="AJW2" s="64" t="s">
        <v>133</v>
      </c>
      <c r="AJX2" s="64" t="s">
        <v>543</v>
      </c>
      <c r="AJY2" s="64" t="s">
        <v>133</v>
      </c>
      <c r="AJZ2" s="64" t="s">
        <v>500</v>
      </c>
      <c r="AKA2" s="64" t="s">
        <v>189</v>
      </c>
      <c r="AKB2" s="64" t="s">
        <v>189</v>
      </c>
      <c r="AKC2" s="64" t="s">
        <v>190</v>
      </c>
      <c r="AKD2" s="64" t="s">
        <v>190</v>
      </c>
      <c r="AKE2" s="64" t="s">
        <v>500</v>
      </c>
      <c r="AKF2" s="64" t="s">
        <v>282</v>
      </c>
      <c r="AKG2" s="64" t="s">
        <v>133</v>
      </c>
      <c r="AKH2" s="64" t="s">
        <v>500</v>
      </c>
      <c r="AKI2" s="64" t="s">
        <v>474</v>
      </c>
      <c r="AKJ2" s="64" t="s">
        <v>191</v>
      </c>
      <c r="AKK2" s="64" t="s">
        <v>793</v>
      </c>
      <c r="AKL2" s="64" t="s">
        <v>510</v>
      </c>
      <c r="AKM2" s="64" t="s">
        <v>544</v>
      </c>
      <c r="AKN2" s="64" t="s">
        <v>500</v>
      </c>
      <c r="AKO2" s="64" t="s">
        <v>268</v>
      </c>
      <c r="AKP2" s="64" t="s">
        <v>268</v>
      </c>
      <c r="AKQ2" s="64" t="s">
        <v>192</v>
      </c>
      <c r="AKR2" s="64" t="s">
        <v>133</v>
      </c>
      <c r="AKS2" s="64" t="s">
        <v>794</v>
      </c>
      <c r="AKT2" s="64" t="s">
        <v>795</v>
      </c>
      <c r="AKU2" s="64" t="s">
        <v>500</v>
      </c>
      <c r="AKV2" s="64" t="s">
        <v>209</v>
      </c>
      <c r="AKW2" s="64" t="s">
        <v>209</v>
      </c>
      <c r="AKX2" s="64" t="s">
        <v>796</v>
      </c>
      <c r="AKY2" s="64" t="s">
        <v>797</v>
      </c>
      <c r="AKZ2" s="64" t="s">
        <v>513</v>
      </c>
      <c r="ALA2" s="64" t="s">
        <v>798</v>
      </c>
      <c r="ALB2" s="64" t="s">
        <v>286</v>
      </c>
      <c r="ALC2" s="64" t="s">
        <v>133</v>
      </c>
      <c r="ALD2" s="64" t="s">
        <v>28</v>
      </c>
      <c r="ALE2" s="64" t="s">
        <v>500</v>
      </c>
      <c r="ALF2" s="64" t="s">
        <v>780</v>
      </c>
      <c r="ALG2" s="64" t="s">
        <v>112</v>
      </c>
      <c r="ALH2" s="64" t="s">
        <v>436</v>
      </c>
      <c r="ALI2" s="64" t="s">
        <v>500</v>
      </c>
      <c r="ALJ2" s="64" t="s">
        <v>225</v>
      </c>
      <c r="ALK2" s="64" t="s">
        <v>293</v>
      </c>
      <c r="ALL2" s="64" t="s">
        <v>500</v>
      </c>
      <c r="ALM2" s="64" t="s">
        <v>545</v>
      </c>
      <c r="ALN2" s="64" t="s">
        <v>133</v>
      </c>
      <c r="ALO2" s="64" t="s">
        <v>546</v>
      </c>
      <c r="ALP2" s="64" t="s">
        <v>546</v>
      </c>
      <c r="ALQ2" s="64" t="s">
        <v>547</v>
      </c>
      <c r="ALR2" s="64" t="s">
        <v>547</v>
      </c>
      <c r="ALS2" s="64" t="s">
        <v>548</v>
      </c>
      <c r="ALT2" s="64" t="s">
        <v>548</v>
      </c>
      <c r="ALU2" s="64" t="s">
        <v>549</v>
      </c>
      <c r="ALV2" s="64" t="s">
        <v>550</v>
      </c>
      <c r="ALW2" s="64" t="s">
        <v>550</v>
      </c>
      <c r="ALX2" s="64" t="s">
        <v>133</v>
      </c>
      <c r="ALY2" s="64" t="s">
        <v>500</v>
      </c>
      <c r="ALZ2" s="64" t="s">
        <v>225</v>
      </c>
      <c r="AMA2" s="64" t="s">
        <v>500</v>
      </c>
      <c r="AMB2" s="64" t="s">
        <v>545</v>
      </c>
      <c r="AMC2" s="64" t="s">
        <v>551</v>
      </c>
      <c r="AMD2" s="64" t="s">
        <v>552</v>
      </c>
      <c r="AME2" s="64" t="s">
        <v>553</v>
      </c>
      <c r="AMF2" s="64" t="s">
        <v>554</v>
      </c>
      <c r="AMG2" s="64" t="s">
        <v>555</v>
      </c>
      <c r="AMH2" s="64" t="s">
        <v>799</v>
      </c>
      <c r="AMI2" s="64" t="s">
        <v>799</v>
      </c>
      <c r="AMJ2" s="45" t="s">
        <v>1580</v>
      </c>
      <c r="AMK2" s="45" t="s">
        <v>133</v>
      </c>
      <c r="AML2" s="64" t="s">
        <v>556</v>
      </c>
      <c r="AMM2" s="64" t="s">
        <v>557</v>
      </c>
      <c r="AMN2" s="64" t="s">
        <v>558</v>
      </c>
      <c r="AMO2" s="64" t="s">
        <v>559</v>
      </c>
      <c r="AMP2" s="64" t="s">
        <v>560</v>
      </c>
      <c r="AMQ2" s="64" t="s">
        <v>133</v>
      </c>
      <c r="AMR2" s="64" t="s">
        <v>561</v>
      </c>
      <c r="AMS2" s="64" t="s">
        <v>133</v>
      </c>
      <c r="AMT2" s="64" t="s">
        <v>562</v>
      </c>
      <c r="AMU2" s="64" t="s">
        <v>133</v>
      </c>
      <c r="AMV2" s="64" t="s">
        <v>563</v>
      </c>
      <c r="AMW2" s="64" t="s">
        <v>133</v>
      </c>
      <c r="AMX2" s="64" t="s">
        <v>551</v>
      </c>
      <c r="AMY2" s="64" t="s">
        <v>552</v>
      </c>
      <c r="AMZ2" s="64" t="s">
        <v>553</v>
      </c>
      <c r="ANA2" s="64" t="s">
        <v>554</v>
      </c>
      <c r="ANB2" s="64" t="s">
        <v>555</v>
      </c>
      <c r="ANC2" s="64" t="s">
        <v>556</v>
      </c>
      <c r="AND2" s="64" t="s">
        <v>557</v>
      </c>
      <c r="ANE2" s="64" t="s">
        <v>500</v>
      </c>
      <c r="ANF2" s="64" t="s">
        <v>437</v>
      </c>
      <c r="ANG2" s="64" t="s">
        <v>500</v>
      </c>
      <c r="ANH2" s="64" t="s">
        <v>266</v>
      </c>
      <c r="ANI2" s="64" t="s">
        <v>266</v>
      </c>
      <c r="ANJ2" s="64" t="s">
        <v>1776</v>
      </c>
      <c r="ANK2" s="45" t="s">
        <v>564</v>
      </c>
      <c r="ANL2" s="45" t="s">
        <v>564</v>
      </c>
      <c r="ANM2" s="64" t="s">
        <v>800</v>
      </c>
      <c r="ANN2" s="64" t="s">
        <v>801</v>
      </c>
      <c r="ANO2" s="64" t="s">
        <v>802</v>
      </c>
      <c r="ANP2" s="64" t="s">
        <v>803</v>
      </c>
      <c r="ANQ2" s="64" t="s">
        <v>564</v>
      </c>
      <c r="ANR2" s="64" t="s">
        <v>266</v>
      </c>
      <c r="ANS2" s="64" t="s">
        <v>565</v>
      </c>
      <c r="ANT2" s="64" t="s">
        <v>133</v>
      </c>
      <c r="ANU2" s="64" t="s">
        <v>566</v>
      </c>
      <c r="ANV2" s="64" t="s">
        <v>133</v>
      </c>
      <c r="ANW2" s="64" t="s">
        <v>567</v>
      </c>
      <c r="ANX2" s="64" t="s">
        <v>133</v>
      </c>
      <c r="ANY2" s="64" t="s">
        <v>568</v>
      </c>
      <c r="ANZ2" s="64" t="s">
        <v>568</v>
      </c>
      <c r="AOA2" s="64" t="s">
        <v>569</v>
      </c>
      <c r="AOB2" s="64" t="s">
        <v>133</v>
      </c>
      <c r="AOC2" s="64" t="s">
        <v>570</v>
      </c>
      <c r="AOD2" s="64" t="s">
        <v>570</v>
      </c>
      <c r="AOE2" s="64" t="s">
        <v>571</v>
      </c>
      <c r="AOF2" s="64" t="s">
        <v>133</v>
      </c>
      <c r="AOG2" s="64" t="s">
        <v>572</v>
      </c>
      <c r="AOH2" s="64" t="s">
        <v>573</v>
      </c>
      <c r="AOI2" s="64" t="s">
        <v>133</v>
      </c>
      <c r="AOJ2" s="64" t="s">
        <v>574</v>
      </c>
      <c r="AOK2" s="64" t="s">
        <v>133</v>
      </c>
      <c r="AOL2" s="45" t="s">
        <v>618</v>
      </c>
      <c r="AOM2" s="64" t="s">
        <v>500</v>
      </c>
      <c r="AON2" s="64" t="s">
        <v>196</v>
      </c>
      <c r="AOO2" s="64" t="s">
        <v>438</v>
      </c>
      <c r="AOP2" s="64" t="s">
        <v>804</v>
      </c>
      <c r="AOQ2" s="64" t="s">
        <v>805</v>
      </c>
      <c r="AOR2" s="166" t="s">
        <v>1581</v>
      </c>
      <c r="AOS2" s="166" t="s">
        <v>801</v>
      </c>
      <c r="AOT2" s="166" t="s">
        <v>1582</v>
      </c>
      <c r="AOU2" s="64" t="s">
        <v>806</v>
      </c>
      <c r="AOV2" s="64" t="s">
        <v>133</v>
      </c>
      <c r="AOW2" s="64" t="s">
        <v>807</v>
      </c>
      <c r="AOX2" s="64" t="s">
        <v>133</v>
      </c>
      <c r="AOY2" s="64" t="s">
        <v>808</v>
      </c>
      <c r="AOZ2" s="64" t="s">
        <v>133</v>
      </c>
      <c r="APA2" s="64" t="s">
        <v>809</v>
      </c>
      <c r="APB2" s="64" t="s">
        <v>810</v>
      </c>
      <c r="APC2" s="64" t="s">
        <v>811</v>
      </c>
      <c r="APD2" s="64" t="s">
        <v>812</v>
      </c>
      <c r="APE2" s="64" t="s">
        <v>133</v>
      </c>
      <c r="APF2" s="64" t="s">
        <v>813</v>
      </c>
      <c r="APG2" s="64" t="s">
        <v>133</v>
      </c>
      <c r="APH2" s="64" t="s">
        <v>500</v>
      </c>
      <c r="API2" s="64" t="s">
        <v>445</v>
      </c>
      <c r="APJ2" s="64" t="s">
        <v>1651</v>
      </c>
      <c r="APK2" s="64" t="s">
        <v>500</v>
      </c>
      <c r="APL2" s="64" t="s">
        <v>266</v>
      </c>
      <c r="APM2" s="64" t="s">
        <v>575</v>
      </c>
      <c r="APN2" s="64" t="s">
        <v>133</v>
      </c>
      <c r="APO2" s="64" t="s">
        <v>576</v>
      </c>
      <c r="APP2" s="64" t="s">
        <v>133</v>
      </c>
      <c r="APQ2" s="64" t="s">
        <v>566</v>
      </c>
      <c r="APR2" s="64" t="s">
        <v>133</v>
      </c>
      <c r="APS2" s="64" t="s">
        <v>567</v>
      </c>
      <c r="APT2" s="64" t="s">
        <v>133</v>
      </c>
      <c r="APU2" s="64" t="s">
        <v>568</v>
      </c>
      <c r="APV2" s="64" t="s">
        <v>570</v>
      </c>
      <c r="APW2" s="64" t="s">
        <v>571</v>
      </c>
      <c r="APX2" s="64" t="s">
        <v>133</v>
      </c>
      <c r="APY2" s="64" t="s">
        <v>572</v>
      </c>
      <c r="APZ2" s="64" t="s">
        <v>573</v>
      </c>
      <c r="AQA2" s="64" t="s">
        <v>133</v>
      </c>
      <c r="AQB2" s="64" t="s">
        <v>574</v>
      </c>
      <c r="AQC2" s="64" t="s">
        <v>133</v>
      </c>
      <c r="AQD2" s="45" t="s">
        <v>266</v>
      </c>
      <c r="AQE2" s="45" t="s">
        <v>618</v>
      </c>
      <c r="AQF2" s="45" t="s">
        <v>1583</v>
      </c>
      <c r="AQG2" s="45" t="s">
        <v>133</v>
      </c>
      <c r="AQH2" s="45" t="s">
        <v>1584</v>
      </c>
      <c r="AQI2" s="45" t="s">
        <v>133</v>
      </c>
      <c r="AQJ2" s="45" t="s">
        <v>1585</v>
      </c>
      <c r="AQK2" s="45" t="s">
        <v>1586</v>
      </c>
      <c r="AQL2" s="45" t="s">
        <v>133</v>
      </c>
      <c r="AQM2" s="64" t="s">
        <v>500</v>
      </c>
      <c r="AQN2" s="64" t="s">
        <v>446</v>
      </c>
      <c r="AQO2" s="64" t="s">
        <v>266</v>
      </c>
      <c r="AQP2" s="64" t="s">
        <v>575</v>
      </c>
      <c r="AQQ2" s="64" t="s">
        <v>133</v>
      </c>
      <c r="AQR2" s="64" t="s">
        <v>576</v>
      </c>
      <c r="AQS2" s="64" t="s">
        <v>133</v>
      </c>
      <c r="AQT2" s="64" t="s">
        <v>566</v>
      </c>
      <c r="AQU2" s="64" t="s">
        <v>133</v>
      </c>
      <c r="AQV2" s="64" t="s">
        <v>567</v>
      </c>
      <c r="AQW2" s="64" t="s">
        <v>133</v>
      </c>
      <c r="AQX2" s="64" t="s">
        <v>568</v>
      </c>
      <c r="AQY2" s="64" t="s">
        <v>571</v>
      </c>
      <c r="AQZ2" s="64" t="s">
        <v>133</v>
      </c>
      <c r="ARA2" s="64" t="s">
        <v>570</v>
      </c>
      <c r="ARB2" s="64" t="s">
        <v>577</v>
      </c>
      <c r="ARC2" s="64" t="s">
        <v>133</v>
      </c>
      <c r="ARD2" s="64" t="s">
        <v>572</v>
      </c>
      <c r="ARE2" s="64" t="s">
        <v>573</v>
      </c>
      <c r="ARF2" s="64" t="s">
        <v>133</v>
      </c>
      <c r="ARG2" s="64" t="s">
        <v>574</v>
      </c>
      <c r="ARH2" s="64" t="s">
        <v>133</v>
      </c>
      <c r="ARI2" s="64" t="s">
        <v>500</v>
      </c>
      <c r="ARJ2" s="64" t="s">
        <v>439</v>
      </c>
      <c r="ARK2" s="64" t="s">
        <v>266</v>
      </c>
      <c r="ARL2" s="64" t="s">
        <v>814</v>
      </c>
      <c r="ARM2" s="64" t="s">
        <v>575</v>
      </c>
      <c r="ARN2" s="64" t="s">
        <v>133</v>
      </c>
      <c r="ARO2" s="64" t="s">
        <v>576</v>
      </c>
      <c r="ARP2" s="64" t="s">
        <v>133</v>
      </c>
      <c r="ARQ2" s="64" t="s">
        <v>566</v>
      </c>
      <c r="ARR2" s="64" t="s">
        <v>133</v>
      </c>
      <c r="ARS2" s="64" t="s">
        <v>567</v>
      </c>
      <c r="ART2" s="64" t="s">
        <v>133</v>
      </c>
      <c r="ARU2" s="64" t="s">
        <v>568</v>
      </c>
      <c r="ARV2" s="64" t="s">
        <v>578</v>
      </c>
      <c r="ARW2" s="64" t="s">
        <v>133</v>
      </c>
      <c r="ARX2" s="64" t="s">
        <v>570</v>
      </c>
      <c r="ARY2" s="64" t="s">
        <v>571</v>
      </c>
      <c r="ARZ2" s="64" t="s">
        <v>133</v>
      </c>
      <c r="ASA2" s="64" t="s">
        <v>572</v>
      </c>
      <c r="ASB2" s="64" t="s">
        <v>573</v>
      </c>
      <c r="ASC2" s="64" t="s">
        <v>133</v>
      </c>
      <c r="ASD2" s="64" t="s">
        <v>574</v>
      </c>
      <c r="ASE2" s="64" t="s">
        <v>133</v>
      </c>
      <c r="ASF2" s="64" t="s">
        <v>500</v>
      </c>
      <c r="ASG2" s="64" t="s">
        <v>440</v>
      </c>
      <c r="ASH2" s="64" t="s">
        <v>28</v>
      </c>
      <c r="ASI2" s="64" t="s">
        <v>815</v>
      </c>
      <c r="ASJ2" s="64" t="s">
        <v>780</v>
      </c>
      <c r="ASK2" s="64" t="s">
        <v>112</v>
      </c>
      <c r="ASL2" s="64" t="s">
        <v>195</v>
      </c>
      <c r="ASM2" s="64" t="s">
        <v>266</v>
      </c>
      <c r="ASN2" s="64" t="s">
        <v>579</v>
      </c>
      <c r="ASO2" s="64" t="s">
        <v>133</v>
      </c>
      <c r="ASP2" s="64" t="s">
        <v>580</v>
      </c>
      <c r="ASQ2" s="64" t="s">
        <v>581</v>
      </c>
      <c r="ASR2" s="64" t="s">
        <v>133</v>
      </c>
      <c r="ASS2" s="64" t="s">
        <v>582</v>
      </c>
      <c r="AST2" s="64" t="s">
        <v>583</v>
      </c>
      <c r="ASU2" s="64" t="s">
        <v>637</v>
      </c>
      <c r="ASV2" s="64" t="s">
        <v>500</v>
      </c>
      <c r="ASW2" s="64" t="s">
        <v>540</v>
      </c>
      <c r="ASX2" s="64" t="s">
        <v>266</v>
      </c>
      <c r="ASY2" s="64" t="s">
        <v>584</v>
      </c>
      <c r="ASZ2" s="64" t="s">
        <v>585</v>
      </c>
      <c r="ATA2" s="64" t="s">
        <v>133</v>
      </c>
      <c r="ATB2" s="64" t="s">
        <v>586</v>
      </c>
      <c r="ATC2" s="64" t="s">
        <v>587</v>
      </c>
      <c r="ATD2" s="64" t="s">
        <v>133</v>
      </c>
      <c r="ATE2" s="64" t="s">
        <v>588</v>
      </c>
      <c r="ATF2" s="64" t="s">
        <v>589</v>
      </c>
      <c r="ATG2" s="64" t="s">
        <v>133</v>
      </c>
      <c r="ATH2" s="64" t="s">
        <v>500</v>
      </c>
      <c r="ATI2" s="64" t="s">
        <v>1652</v>
      </c>
      <c r="ATJ2" s="64" t="s">
        <v>500</v>
      </c>
      <c r="ATK2" s="64"/>
      <c r="ATL2" s="64" t="s">
        <v>266</v>
      </c>
      <c r="ATM2" s="64" t="s">
        <v>590</v>
      </c>
      <c r="ATN2" s="64" t="s">
        <v>133</v>
      </c>
      <c r="ATO2" s="64" t="s">
        <v>591</v>
      </c>
      <c r="ATP2" s="64" t="s">
        <v>500</v>
      </c>
      <c r="ATQ2" s="166" t="s">
        <v>1707</v>
      </c>
      <c r="ATR2" s="166" t="s">
        <v>133</v>
      </c>
      <c r="ATS2" s="64" t="s">
        <v>592</v>
      </c>
      <c r="ATT2" s="166" t="s">
        <v>592</v>
      </c>
      <c r="ATU2" s="166" t="s">
        <v>1710</v>
      </c>
      <c r="ATV2" s="64" t="s">
        <v>593</v>
      </c>
      <c r="ATW2" s="166" t="s">
        <v>593</v>
      </c>
      <c r="ATX2" s="64" t="s">
        <v>133</v>
      </c>
      <c r="ATY2" s="64" t="s">
        <v>594</v>
      </c>
      <c r="ATZ2" s="64" t="s">
        <v>595</v>
      </c>
      <c r="AUA2" s="64" t="s">
        <v>596</v>
      </c>
      <c r="AUB2" s="64" t="s">
        <v>597</v>
      </c>
      <c r="AUC2" s="64" t="s">
        <v>133</v>
      </c>
      <c r="AUD2" s="64" t="s">
        <v>598</v>
      </c>
      <c r="AUE2" s="166" t="s">
        <v>1654</v>
      </c>
      <c r="AUF2" s="64" t="s">
        <v>816</v>
      </c>
      <c r="AUG2" s="64" t="s">
        <v>133</v>
      </c>
      <c r="AUH2" s="64" t="s">
        <v>817</v>
      </c>
      <c r="AUI2" s="64" t="s">
        <v>133</v>
      </c>
      <c r="AUJ2" s="64" t="s">
        <v>500</v>
      </c>
      <c r="AUK2" s="64" t="s">
        <v>198</v>
      </c>
      <c r="AUL2" s="64" t="s">
        <v>500</v>
      </c>
      <c r="AUM2" s="64" t="s">
        <v>225</v>
      </c>
      <c r="AUN2" s="64" t="s">
        <v>262</v>
      </c>
      <c r="AUO2" s="64" t="s">
        <v>269</v>
      </c>
      <c r="AUP2" s="64" t="s">
        <v>270</v>
      </c>
      <c r="AUQ2" s="64" t="s">
        <v>133</v>
      </c>
      <c r="AUR2" s="64" t="s">
        <v>263</v>
      </c>
      <c r="AUS2" s="64" t="s">
        <v>285</v>
      </c>
      <c r="AUT2" s="64" t="s">
        <v>264</v>
      </c>
      <c r="AUU2" s="64" t="s">
        <v>265</v>
      </c>
      <c r="AUV2" s="64" t="s">
        <v>500</v>
      </c>
      <c r="AUW2" s="64" t="s">
        <v>712</v>
      </c>
      <c r="AUX2" s="64" t="s">
        <v>133</v>
      </c>
      <c r="AUY2" s="64" t="s">
        <v>264</v>
      </c>
      <c r="AUZ2" s="64" t="s">
        <v>265</v>
      </c>
      <c r="AVA2" s="64" t="s">
        <v>133</v>
      </c>
      <c r="AVB2" s="64" t="s">
        <v>271</v>
      </c>
      <c r="AVC2" s="64" t="s">
        <v>133</v>
      </c>
      <c r="AVD2" s="52" t="s">
        <v>503</v>
      </c>
      <c r="AVE2" s="64" t="s">
        <v>199</v>
      </c>
      <c r="AVF2" s="64" t="s">
        <v>225</v>
      </c>
      <c r="AVG2" s="64" t="s">
        <v>599</v>
      </c>
      <c r="AVH2" s="64" t="s">
        <v>600</v>
      </c>
      <c r="AVI2" s="64" t="s">
        <v>601</v>
      </c>
      <c r="AVJ2" s="64" t="s">
        <v>601</v>
      </c>
      <c r="AVK2" s="64" t="s">
        <v>818</v>
      </c>
      <c r="AVL2" s="64" t="s">
        <v>714</v>
      </c>
      <c r="AVM2" s="64" t="s">
        <v>602</v>
      </c>
      <c r="AVN2" s="64" t="s">
        <v>603</v>
      </c>
      <c r="AVO2" s="64" t="s">
        <v>604</v>
      </c>
      <c r="AVP2" s="64" t="s">
        <v>225</v>
      </c>
      <c r="AVQ2" s="64" t="s">
        <v>576</v>
      </c>
      <c r="AVR2" s="64" t="s">
        <v>133</v>
      </c>
      <c r="AVS2" s="64" t="s">
        <v>566</v>
      </c>
      <c r="AVT2" s="64" t="s">
        <v>133</v>
      </c>
      <c r="AVU2" s="64" t="s">
        <v>605</v>
      </c>
      <c r="AVV2" s="64" t="s">
        <v>510</v>
      </c>
      <c r="AVW2" s="64" t="s">
        <v>568</v>
      </c>
      <c r="AVX2" s="64" t="s">
        <v>606</v>
      </c>
      <c r="AVY2" s="64" t="s">
        <v>133</v>
      </c>
      <c r="AVZ2" s="64" t="s">
        <v>570</v>
      </c>
      <c r="AWA2" s="64" t="s">
        <v>571</v>
      </c>
      <c r="AWB2" s="64" t="s">
        <v>133</v>
      </c>
      <c r="AWC2" s="64" t="s">
        <v>572</v>
      </c>
      <c r="AWD2" s="64" t="s">
        <v>578</v>
      </c>
      <c r="AWE2" s="64" t="s">
        <v>133</v>
      </c>
      <c r="AWF2" s="64" t="s">
        <v>573</v>
      </c>
      <c r="AWG2" s="64" t="s">
        <v>133</v>
      </c>
      <c r="AWH2" s="64" t="s">
        <v>574</v>
      </c>
      <c r="AWI2" s="64" t="s">
        <v>574</v>
      </c>
      <c r="AWJ2" s="64" t="s">
        <v>574</v>
      </c>
      <c r="AWK2" s="64" t="s">
        <v>133</v>
      </c>
      <c r="AWL2" s="64" t="s">
        <v>133</v>
      </c>
      <c r="AWM2" s="64" t="s">
        <v>133</v>
      </c>
      <c r="AWN2" s="64" t="s">
        <v>500</v>
      </c>
      <c r="AWO2" s="64" t="s">
        <v>441</v>
      </c>
      <c r="AWP2" s="64" t="s">
        <v>200</v>
      </c>
      <c r="AWQ2" s="64" t="s">
        <v>266</v>
      </c>
      <c r="AWR2" s="64" t="s">
        <v>752</v>
      </c>
      <c r="AWS2" s="64" t="s">
        <v>819</v>
      </c>
      <c r="AWT2" s="64" t="s">
        <v>820</v>
      </c>
      <c r="AWU2" s="64" t="s">
        <v>821</v>
      </c>
      <c r="AWV2" s="64" t="s">
        <v>822</v>
      </c>
      <c r="AWW2" s="64" t="s">
        <v>822</v>
      </c>
      <c r="AWX2" s="64" t="s">
        <v>823</v>
      </c>
      <c r="AWY2" s="64" t="s">
        <v>824</v>
      </c>
      <c r="AWZ2" s="64" t="s">
        <v>824</v>
      </c>
      <c r="AXA2" s="64" t="s">
        <v>825</v>
      </c>
      <c r="AXB2" s="64" t="s">
        <v>825</v>
      </c>
      <c r="AXC2" s="64" t="s">
        <v>826</v>
      </c>
      <c r="AXD2" s="64" t="s">
        <v>607</v>
      </c>
      <c r="AXE2" s="64" t="s">
        <v>266</v>
      </c>
      <c r="AXF2" s="64" t="s">
        <v>576</v>
      </c>
      <c r="AXG2" s="64" t="s">
        <v>133</v>
      </c>
      <c r="AXH2" s="64" t="s">
        <v>566</v>
      </c>
      <c r="AXI2" s="64" t="s">
        <v>133</v>
      </c>
      <c r="AXJ2" s="64" t="s">
        <v>567</v>
      </c>
      <c r="AXK2" s="64" t="s">
        <v>133</v>
      </c>
      <c r="AXL2" s="64" t="s">
        <v>568</v>
      </c>
      <c r="AXM2" s="64" t="s">
        <v>569</v>
      </c>
      <c r="AXN2" s="64" t="s">
        <v>133</v>
      </c>
      <c r="AXO2" s="64" t="s">
        <v>570</v>
      </c>
      <c r="AXP2" s="64" t="s">
        <v>571</v>
      </c>
      <c r="AXQ2" s="64" t="s">
        <v>133</v>
      </c>
      <c r="AXR2" s="64" t="s">
        <v>827</v>
      </c>
      <c r="AXS2" s="64" t="s">
        <v>572</v>
      </c>
      <c r="AXT2" s="64" t="s">
        <v>573</v>
      </c>
      <c r="AXU2" s="64" t="s">
        <v>133</v>
      </c>
      <c r="AXV2" s="64" t="s">
        <v>574</v>
      </c>
      <c r="AXW2" s="64" t="s">
        <v>133</v>
      </c>
      <c r="AXX2" s="64" t="s">
        <v>500</v>
      </c>
      <c r="AXY2" s="64" t="s">
        <v>447</v>
      </c>
      <c r="AXZ2" s="64" t="s">
        <v>266</v>
      </c>
      <c r="AYA2" s="64" t="s">
        <v>828</v>
      </c>
      <c r="AYB2" s="64" t="s">
        <v>829</v>
      </c>
      <c r="AYC2" s="64" t="s">
        <v>830</v>
      </c>
      <c r="AYD2" s="64" t="s">
        <v>831</v>
      </c>
      <c r="AYE2" s="64" t="s">
        <v>832</v>
      </c>
      <c r="AYF2" s="64" t="s">
        <v>833</v>
      </c>
      <c r="AYG2" s="64" t="s">
        <v>834</v>
      </c>
      <c r="AYH2" s="64" t="s">
        <v>835</v>
      </c>
      <c r="AYI2" s="64" t="s">
        <v>836</v>
      </c>
      <c r="AYJ2" s="64" t="s">
        <v>837</v>
      </c>
      <c r="AYK2" s="64" t="s">
        <v>838</v>
      </c>
      <c r="AYL2" s="64" t="s">
        <v>839</v>
      </c>
      <c r="AYM2" s="64" t="s">
        <v>614</v>
      </c>
      <c r="AYN2" s="64" t="s">
        <v>840</v>
      </c>
      <c r="AYO2" s="64" t="s">
        <v>608</v>
      </c>
      <c r="AYP2" s="64" t="s">
        <v>841</v>
      </c>
      <c r="AYQ2" s="64" t="s">
        <v>842</v>
      </c>
      <c r="AYR2" s="64" t="s">
        <v>843</v>
      </c>
      <c r="AYS2" s="64" t="s">
        <v>844</v>
      </c>
      <c r="AYT2" s="64" t="s">
        <v>845</v>
      </c>
      <c r="AYU2" s="64" t="s">
        <v>846</v>
      </c>
      <c r="AYV2" s="64" t="s">
        <v>609</v>
      </c>
      <c r="AYW2" s="64" t="s">
        <v>610</v>
      </c>
      <c r="AYX2" s="64" t="s">
        <v>611</v>
      </c>
      <c r="AYY2" s="64" t="s">
        <v>266</v>
      </c>
      <c r="AYZ2" s="64" t="s">
        <v>612</v>
      </c>
      <c r="AZA2" s="64" t="s">
        <v>613</v>
      </c>
      <c r="AZB2" s="64" t="s">
        <v>614</v>
      </c>
      <c r="AZC2" s="64" t="s">
        <v>615</v>
      </c>
      <c r="AZD2" s="64" t="s">
        <v>615</v>
      </c>
      <c r="AZE2" s="64" t="s">
        <v>500</v>
      </c>
      <c r="AZF2" s="64" t="s">
        <v>616</v>
      </c>
      <c r="AZG2" s="64" t="s">
        <v>616</v>
      </c>
      <c r="AZH2" s="64" t="s">
        <v>266</v>
      </c>
      <c r="AZI2" s="64" t="s">
        <v>266</v>
      </c>
      <c r="AZJ2" s="64" t="s">
        <v>806</v>
      </c>
      <c r="AZK2" s="64" t="s">
        <v>133</v>
      </c>
      <c r="AZL2" s="64" t="s">
        <v>847</v>
      </c>
      <c r="AZM2" s="64" t="s">
        <v>133</v>
      </c>
      <c r="AZN2" s="64" t="s">
        <v>808</v>
      </c>
      <c r="AZO2" s="64" t="s">
        <v>133</v>
      </c>
      <c r="AZP2" s="64" t="s">
        <v>809</v>
      </c>
      <c r="AZQ2" s="64" t="s">
        <v>810</v>
      </c>
      <c r="AZR2" s="64" t="s">
        <v>572</v>
      </c>
      <c r="AZS2" s="64" t="s">
        <v>573</v>
      </c>
      <c r="AZT2" s="64" t="s">
        <v>133</v>
      </c>
      <c r="AZU2" s="64" t="s">
        <v>597</v>
      </c>
      <c r="AZV2" s="64" t="s">
        <v>133</v>
      </c>
      <c r="AZW2" s="64" t="s">
        <v>617</v>
      </c>
      <c r="AZX2" s="64" t="s">
        <v>618</v>
      </c>
      <c r="AZY2" s="64" t="s">
        <v>619</v>
      </c>
      <c r="AZZ2" s="64" t="s">
        <v>133</v>
      </c>
      <c r="BAA2" s="64" t="s">
        <v>619</v>
      </c>
      <c r="BAB2" s="64" t="s">
        <v>133</v>
      </c>
      <c r="BAC2" s="64" t="s">
        <v>620</v>
      </c>
      <c r="BAD2" s="64" t="s">
        <v>621</v>
      </c>
      <c r="BAE2" s="32" t="s">
        <v>500</v>
      </c>
      <c r="BAF2" s="64" t="s">
        <v>442</v>
      </c>
      <c r="BAG2" s="64" t="s">
        <v>266</v>
      </c>
      <c r="BAH2" s="32" t="s">
        <v>500</v>
      </c>
      <c r="BAI2" s="166" t="s">
        <v>1716</v>
      </c>
      <c r="BAJ2" s="64" t="s">
        <v>622</v>
      </c>
      <c r="BAK2" s="64" t="s">
        <v>848</v>
      </c>
      <c r="BAL2" s="166" t="s">
        <v>1733</v>
      </c>
      <c r="BAM2" s="64" t="s">
        <v>623</v>
      </c>
      <c r="BAN2" s="64" t="s">
        <v>849</v>
      </c>
      <c r="BAO2" s="64" t="s">
        <v>624</v>
      </c>
      <c r="BAP2" s="64" t="s">
        <v>625</v>
      </c>
      <c r="BAQ2" s="64" t="s">
        <v>850</v>
      </c>
      <c r="BAR2" s="64" t="s">
        <v>500</v>
      </c>
      <c r="BAS2" s="64" t="s">
        <v>201</v>
      </c>
      <c r="BAT2" s="64" t="s">
        <v>201</v>
      </c>
      <c r="BAU2" s="64" t="s">
        <v>294</v>
      </c>
      <c r="BAV2" s="64" t="s">
        <v>266</v>
      </c>
      <c r="BAW2" s="64" t="s">
        <v>266</v>
      </c>
      <c r="BAX2" s="64" t="s">
        <v>806</v>
      </c>
      <c r="BAY2" s="64" t="s">
        <v>851</v>
      </c>
      <c r="BAZ2" s="64" t="s">
        <v>852</v>
      </c>
      <c r="BBA2" s="64" t="s">
        <v>853</v>
      </c>
      <c r="BBB2" s="64" t="s">
        <v>808</v>
      </c>
      <c r="BBC2" s="64" t="s">
        <v>854</v>
      </c>
      <c r="BBD2" s="64" t="s">
        <v>809</v>
      </c>
      <c r="BBE2" s="64" t="s">
        <v>810</v>
      </c>
      <c r="BBF2" s="64" t="s">
        <v>572</v>
      </c>
      <c r="BBG2" s="64" t="s">
        <v>573</v>
      </c>
      <c r="BBH2" s="64" t="s">
        <v>855</v>
      </c>
      <c r="BBI2" s="64" t="s">
        <v>597</v>
      </c>
      <c r="BBJ2" s="64" t="s">
        <v>856</v>
      </c>
      <c r="BBK2" s="64" t="s">
        <v>626</v>
      </c>
      <c r="BBL2" s="64" t="s">
        <v>627</v>
      </c>
      <c r="BBM2" s="64" t="s">
        <v>628</v>
      </c>
      <c r="BBN2" s="64" t="s">
        <v>628</v>
      </c>
      <c r="BBO2" s="64" t="s">
        <v>629</v>
      </c>
      <c r="BBP2" s="64" t="s">
        <v>857</v>
      </c>
      <c r="BBQ2" s="64" t="s">
        <v>630</v>
      </c>
      <c r="BBR2" s="64" t="s">
        <v>858</v>
      </c>
      <c r="BBS2" s="64" t="s">
        <v>631</v>
      </c>
      <c r="BBT2" s="64" t="s">
        <v>632</v>
      </c>
      <c r="BBU2" s="64" t="s">
        <v>500</v>
      </c>
      <c r="BBV2" s="64" t="s">
        <v>283</v>
      </c>
      <c r="BBW2" s="64" t="s">
        <v>266</v>
      </c>
      <c r="BBX2" s="64" t="s">
        <v>266</v>
      </c>
      <c r="BBY2" s="52" t="s">
        <v>500</v>
      </c>
      <c r="BBZ2" s="64" t="s">
        <v>633</v>
      </c>
      <c r="BCA2" s="64" t="s">
        <v>634</v>
      </c>
      <c r="BCB2" s="64" t="s">
        <v>634</v>
      </c>
      <c r="BCC2" s="64" t="s">
        <v>635</v>
      </c>
      <c r="BCD2" s="64" t="s">
        <v>859</v>
      </c>
      <c r="BCE2" s="32" t="s">
        <v>503</v>
      </c>
      <c r="BCF2" s="64" t="s">
        <v>636</v>
      </c>
      <c r="BCG2" s="52" t="s">
        <v>500</v>
      </c>
      <c r="BCH2" s="64" t="s">
        <v>266</v>
      </c>
      <c r="BCI2" s="64" t="s">
        <v>266</v>
      </c>
      <c r="BCJ2" s="52" t="s">
        <v>500</v>
      </c>
      <c r="BCK2" s="64" t="s">
        <v>272</v>
      </c>
      <c r="BCL2" s="52" t="s">
        <v>500</v>
      </c>
      <c r="BCM2" s="64" t="s">
        <v>273</v>
      </c>
      <c r="BCN2" s="52" t="s">
        <v>500</v>
      </c>
      <c r="BCO2" s="64" t="s">
        <v>860</v>
      </c>
      <c r="BCP2" s="52" t="s">
        <v>500</v>
      </c>
      <c r="BCQ2" s="64" t="s">
        <v>861</v>
      </c>
      <c r="BCR2" s="64" t="s">
        <v>274</v>
      </c>
      <c r="BCS2" s="64" t="s">
        <v>637</v>
      </c>
      <c r="BCT2" s="64" t="s">
        <v>500</v>
      </c>
      <c r="BCU2" s="64" t="s">
        <v>862</v>
      </c>
      <c r="BCV2" s="64" t="s">
        <v>266</v>
      </c>
      <c r="BCW2" s="64" t="s">
        <v>266</v>
      </c>
      <c r="BCX2" s="64" t="s">
        <v>638</v>
      </c>
      <c r="BCY2" s="64" t="s">
        <v>639</v>
      </c>
      <c r="BCZ2" s="64" t="s">
        <v>640</v>
      </c>
      <c r="BDA2" s="64" t="s">
        <v>863</v>
      </c>
      <c r="BDB2" s="64" t="s">
        <v>864</v>
      </c>
      <c r="BDC2" s="64" t="s">
        <v>846</v>
      </c>
      <c r="BDD2" s="64" t="s">
        <v>865</v>
      </c>
      <c r="BDE2" s="64" t="s">
        <v>846</v>
      </c>
      <c r="BDF2" s="64" t="s">
        <v>866</v>
      </c>
      <c r="BDG2" s="64" t="s">
        <v>640</v>
      </c>
      <c r="BDH2" s="64" t="s">
        <v>867</v>
      </c>
      <c r="BDI2" s="64" t="s">
        <v>868</v>
      </c>
      <c r="BDJ2" s="64"/>
      <c r="BDK2" s="64" t="s">
        <v>637</v>
      </c>
      <c r="BDL2" s="64" t="s">
        <v>500</v>
      </c>
      <c r="BDM2" s="64" t="s">
        <v>711</v>
      </c>
      <c r="BDN2" s="64" t="s">
        <v>869</v>
      </c>
      <c r="BDO2" s="64" t="s">
        <v>870</v>
      </c>
      <c r="BDP2" s="64" t="s">
        <v>870</v>
      </c>
      <c r="BDQ2" s="64" t="s">
        <v>871</v>
      </c>
      <c r="BDR2" s="64" t="s">
        <v>872</v>
      </c>
      <c r="BDS2" s="64" t="s">
        <v>133</v>
      </c>
      <c r="BDT2" s="64" t="s">
        <v>873</v>
      </c>
      <c r="BDU2" s="64" t="s">
        <v>133</v>
      </c>
      <c r="BDV2" s="64" t="s">
        <v>874</v>
      </c>
      <c r="BDW2" s="64" t="s">
        <v>133</v>
      </c>
      <c r="BDX2" s="64" t="s">
        <v>875</v>
      </c>
      <c r="BDY2" s="64" t="s">
        <v>876</v>
      </c>
      <c r="BDZ2" s="64" t="s">
        <v>877</v>
      </c>
      <c r="BEA2" s="64" t="s">
        <v>878</v>
      </c>
      <c r="BEB2" s="64" t="s">
        <v>133</v>
      </c>
      <c r="BEC2" s="64" t="s">
        <v>597</v>
      </c>
      <c r="BED2" s="64" t="s">
        <v>133</v>
      </c>
      <c r="BEE2" s="45" t="s">
        <v>1587</v>
      </c>
      <c r="BEF2" s="45" t="s">
        <v>1588</v>
      </c>
      <c r="BEG2" s="45" t="s">
        <v>1589</v>
      </c>
      <c r="BEH2" s="45" t="s">
        <v>1590</v>
      </c>
      <c r="BEI2" s="45" t="s">
        <v>1591</v>
      </c>
      <c r="BEJ2" s="45" t="s">
        <v>133</v>
      </c>
      <c r="BEK2" s="45" t="s">
        <v>1592</v>
      </c>
      <c r="BEL2" s="45" t="s">
        <v>133</v>
      </c>
      <c r="BEM2" s="64" t="s">
        <v>500</v>
      </c>
      <c r="BEN2" s="64" t="s">
        <v>202</v>
      </c>
      <c r="BEO2" s="64" t="s">
        <v>217</v>
      </c>
      <c r="BEP2" s="64" t="s">
        <v>28</v>
      </c>
      <c r="BEQ2" s="64" t="s">
        <v>780</v>
      </c>
      <c r="BER2" s="64" t="s">
        <v>112</v>
      </c>
      <c r="BES2" s="64" t="s">
        <v>718</v>
      </c>
      <c r="BET2" s="64" t="s">
        <v>267</v>
      </c>
      <c r="BEU2" s="64" t="s">
        <v>879</v>
      </c>
      <c r="BEV2" s="64" t="s">
        <v>275</v>
      </c>
      <c r="BEW2" s="64" t="s">
        <v>276</v>
      </c>
      <c r="BEX2" s="64" t="s">
        <v>277</v>
      </c>
      <c r="BEY2" s="64" t="s">
        <v>133</v>
      </c>
      <c r="BEZ2" s="64" t="s">
        <v>879</v>
      </c>
      <c r="BFA2" s="64" t="s">
        <v>641</v>
      </c>
      <c r="BFB2" s="64" t="s">
        <v>506</v>
      </c>
      <c r="BFC2" s="64" t="s">
        <v>719</v>
      </c>
      <c r="BFD2" s="39" t="s">
        <v>880</v>
      </c>
      <c r="BFE2" s="39"/>
      <c r="BFF2" s="64" t="s">
        <v>720</v>
      </c>
      <c r="BFG2" s="64" t="s">
        <v>508</v>
      </c>
      <c r="BFH2" s="52" t="s">
        <v>500</v>
      </c>
      <c r="BFI2" s="64" t="s">
        <v>267</v>
      </c>
      <c r="BFJ2" s="52" t="s">
        <v>500</v>
      </c>
      <c r="BFK2" s="64" t="s">
        <v>642</v>
      </c>
      <c r="BFL2" s="52" t="s">
        <v>500</v>
      </c>
      <c r="BFM2" s="64" t="s">
        <v>643</v>
      </c>
      <c r="BFN2" s="64" t="s">
        <v>643</v>
      </c>
      <c r="BFO2" s="64" t="s">
        <v>643</v>
      </c>
      <c r="BFP2" s="64" t="s">
        <v>510</v>
      </c>
      <c r="BFQ2" s="64" t="s">
        <v>510</v>
      </c>
      <c r="BFR2" s="166" t="s">
        <v>1653</v>
      </c>
      <c r="BFS2" s="64" t="s">
        <v>881</v>
      </c>
      <c r="BFT2" s="64" t="s">
        <v>882</v>
      </c>
      <c r="BFU2" s="64" t="s">
        <v>510</v>
      </c>
      <c r="BFV2" s="64" t="s">
        <v>644</v>
      </c>
      <c r="BFW2" s="64" t="s">
        <v>133</v>
      </c>
      <c r="BFX2" s="52" t="s">
        <v>500</v>
      </c>
      <c r="BFY2" s="64" t="s">
        <v>645</v>
      </c>
      <c r="BFZ2" s="64" t="s">
        <v>133</v>
      </c>
      <c r="BGA2" s="64" t="s">
        <v>637</v>
      </c>
      <c r="BGB2" s="64" t="s">
        <v>500</v>
      </c>
      <c r="BGC2" s="45" t="s">
        <v>1593</v>
      </c>
      <c r="BGD2" s="45" t="s">
        <v>133</v>
      </c>
      <c r="BGE2" s="45" t="s">
        <v>1594</v>
      </c>
      <c r="BGF2" s="45" t="s">
        <v>133</v>
      </c>
      <c r="BGG2" s="45" t="s">
        <v>1595</v>
      </c>
      <c r="BGH2" s="45" t="s">
        <v>133</v>
      </c>
      <c r="BGI2" s="45" t="s">
        <v>1596</v>
      </c>
      <c r="BGJ2" s="45" t="s">
        <v>1597</v>
      </c>
      <c r="BGK2" s="45" t="s">
        <v>267</v>
      </c>
      <c r="BGL2" s="45" t="s">
        <v>1598</v>
      </c>
      <c r="BGM2" s="45" t="s">
        <v>133</v>
      </c>
      <c r="BGN2" s="45" t="s">
        <v>755</v>
      </c>
      <c r="BGO2" s="45" t="s">
        <v>1594</v>
      </c>
      <c r="BGP2" s="45" t="s">
        <v>133</v>
      </c>
      <c r="BGQ2" s="45" t="s">
        <v>1595</v>
      </c>
      <c r="BGR2" s="45" t="s">
        <v>133</v>
      </c>
      <c r="BGS2" s="45" t="s">
        <v>642</v>
      </c>
      <c r="BGT2" s="45" t="s">
        <v>646</v>
      </c>
      <c r="BGU2" s="45" t="s">
        <v>1599</v>
      </c>
      <c r="BGV2" s="45" t="s">
        <v>647</v>
      </c>
      <c r="BGW2" s="45" t="s">
        <v>133</v>
      </c>
      <c r="BGX2" s="166" t="s">
        <v>133</v>
      </c>
      <c r="BGY2" s="64" t="s">
        <v>648</v>
      </c>
      <c r="BGZ2" s="64" t="s">
        <v>133</v>
      </c>
      <c r="BHA2" s="64" t="s">
        <v>637</v>
      </c>
      <c r="BHB2" s="64" t="s">
        <v>500</v>
      </c>
      <c r="BHC2" s="64" t="s">
        <v>267</v>
      </c>
      <c r="BHD2" s="64" t="s">
        <v>649</v>
      </c>
      <c r="BHE2" s="64" t="s">
        <v>649</v>
      </c>
      <c r="BHF2" s="45" t="s">
        <v>649</v>
      </c>
      <c r="BHG2" s="45" t="s">
        <v>1600</v>
      </c>
      <c r="BHH2" s="45" t="s">
        <v>1601</v>
      </c>
      <c r="BHI2" s="64" t="s">
        <v>650</v>
      </c>
      <c r="BHJ2" s="64" t="s">
        <v>133</v>
      </c>
      <c r="BHK2" s="64" t="s">
        <v>651</v>
      </c>
      <c r="BHL2" s="64" t="s">
        <v>133</v>
      </c>
      <c r="BHM2" s="64" t="s">
        <v>652</v>
      </c>
      <c r="BHN2" s="64" t="s">
        <v>637</v>
      </c>
      <c r="BHO2" s="64" t="s">
        <v>267</v>
      </c>
      <c r="BHP2" s="64" t="s">
        <v>653</v>
      </c>
      <c r="BHQ2" s="64" t="s">
        <v>133</v>
      </c>
      <c r="BHR2" s="64" t="s">
        <v>500</v>
      </c>
      <c r="BHS2" s="64" t="s">
        <v>815</v>
      </c>
      <c r="BHT2" s="64" t="s">
        <v>500</v>
      </c>
      <c r="BHU2" s="64" t="s">
        <v>204</v>
      </c>
      <c r="BHV2" s="64" t="s">
        <v>204</v>
      </c>
      <c r="BHW2" s="52" t="s">
        <v>500</v>
      </c>
      <c r="BHX2" s="64" t="s">
        <v>267</v>
      </c>
      <c r="BHY2" s="64" t="s">
        <v>267</v>
      </c>
      <c r="BHZ2" s="64" t="s">
        <v>883</v>
      </c>
      <c r="BIA2" s="64" t="s">
        <v>654</v>
      </c>
      <c r="BIB2" s="64" t="s">
        <v>655</v>
      </c>
      <c r="BIC2" s="64" t="s">
        <v>655</v>
      </c>
      <c r="BID2" s="64" t="s">
        <v>655</v>
      </c>
      <c r="BIE2" s="64" t="s">
        <v>655</v>
      </c>
      <c r="BIF2" s="64" t="s">
        <v>133</v>
      </c>
      <c r="BIG2" s="64" t="s">
        <v>884</v>
      </c>
      <c r="BIH2" s="64" t="s">
        <v>885</v>
      </c>
      <c r="BII2" s="64" t="s">
        <v>886</v>
      </c>
      <c r="BIJ2" s="64" t="s">
        <v>885</v>
      </c>
      <c r="BIK2" s="64" t="s">
        <v>500</v>
      </c>
      <c r="BIL2" s="64" t="s">
        <v>656</v>
      </c>
      <c r="BIM2" s="64" t="s">
        <v>133</v>
      </c>
      <c r="BIN2" s="64" t="s">
        <v>657</v>
      </c>
      <c r="BIO2" s="64" t="s">
        <v>133</v>
      </c>
      <c r="BIP2" s="64" t="s">
        <v>655</v>
      </c>
      <c r="BIQ2" s="64" t="s">
        <v>658</v>
      </c>
      <c r="BIR2" s="64" t="s">
        <v>133</v>
      </c>
      <c r="BIS2" s="64" t="s">
        <v>658</v>
      </c>
      <c r="BIT2" s="64" t="s">
        <v>133</v>
      </c>
      <c r="BIU2" s="64" t="s">
        <v>503</v>
      </c>
      <c r="BIV2" s="64" t="s">
        <v>448</v>
      </c>
      <c r="BIW2" s="64" t="s">
        <v>267</v>
      </c>
      <c r="BIX2" s="64" t="s">
        <v>655</v>
      </c>
      <c r="BIY2" s="64" t="s">
        <v>655</v>
      </c>
      <c r="BIZ2" s="64" t="s">
        <v>887</v>
      </c>
      <c r="BJA2" s="64" t="s">
        <v>642</v>
      </c>
      <c r="BJB2" s="64" t="s">
        <v>659</v>
      </c>
      <c r="BJC2" s="64" t="s">
        <v>660</v>
      </c>
      <c r="BJD2" s="64" t="s">
        <v>661</v>
      </c>
      <c r="BJE2" s="64" t="s">
        <v>133</v>
      </c>
      <c r="BJF2" s="64" t="s">
        <v>28</v>
      </c>
      <c r="BJG2" s="64" t="s">
        <v>500</v>
      </c>
      <c r="BJH2" s="64" t="s">
        <v>780</v>
      </c>
      <c r="BJI2" s="64" t="s">
        <v>112</v>
      </c>
      <c r="BJJ2" s="64" t="s">
        <v>443</v>
      </c>
      <c r="BJK2" s="64" t="s">
        <v>888</v>
      </c>
      <c r="BJL2" s="64" t="s">
        <v>888</v>
      </c>
      <c r="BJM2" s="64" t="s">
        <v>444</v>
      </c>
      <c r="BJN2" s="64" t="s">
        <v>444</v>
      </c>
      <c r="BJO2" s="64" t="s">
        <v>267</v>
      </c>
      <c r="BJP2" s="64" t="s">
        <v>267</v>
      </c>
      <c r="BJQ2" s="64" t="s">
        <v>662</v>
      </c>
      <c r="BJR2" s="64" t="s">
        <v>663</v>
      </c>
      <c r="BJS2" s="64" t="s">
        <v>664</v>
      </c>
      <c r="BJT2" s="64" t="s">
        <v>665</v>
      </c>
      <c r="BJU2" s="64" t="s">
        <v>666</v>
      </c>
      <c r="BJV2" s="64" t="s">
        <v>667</v>
      </c>
      <c r="BJW2" s="64" t="s">
        <v>133</v>
      </c>
      <c r="BJX2" s="64" t="s">
        <v>668</v>
      </c>
      <c r="BJY2" s="64" t="s">
        <v>133</v>
      </c>
      <c r="BJZ2" s="64" t="s">
        <v>500</v>
      </c>
      <c r="BKA2" s="64" t="s">
        <v>637</v>
      </c>
      <c r="BKB2" s="64" t="s">
        <v>500</v>
      </c>
      <c r="BKC2" s="64" t="s">
        <v>283</v>
      </c>
      <c r="BKD2" s="64" t="s">
        <v>267</v>
      </c>
      <c r="BKE2" s="64" t="s">
        <v>267</v>
      </c>
      <c r="BKF2" s="64" t="s">
        <v>663</v>
      </c>
      <c r="BKG2" s="64" t="s">
        <v>669</v>
      </c>
      <c r="BKH2" s="64" t="s">
        <v>670</v>
      </c>
      <c r="BKI2" s="64" t="s">
        <v>671</v>
      </c>
      <c r="BKJ2" s="64" t="s">
        <v>672</v>
      </c>
      <c r="BKK2" s="64" t="s">
        <v>673</v>
      </c>
      <c r="BKL2" s="64" t="s">
        <v>133</v>
      </c>
      <c r="BKM2" s="64" t="s">
        <v>674</v>
      </c>
      <c r="BKN2" s="64" t="s">
        <v>133</v>
      </c>
      <c r="BKO2" s="64" t="s">
        <v>637</v>
      </c>
      <c r="BKP2" s="64" t="s">
        <v>500</v>
      </c>
      <c r="BKQ2" s="64" t="s">
        <v>267</v>
      </c>
      <c r="BKR2" s="64" t="s">
        <v>663</v>
      </c>
      <c r="BKS2" s="64" t="s">
        <v>675</v>
      </c>
      <c r="BKT2" s="64" t="s">
        <v>670</v>
      </c>
      <c r="BKU2" s="64" t="s">
        <v>676</v>
      </c>
      <c r="BKV2" s="64" t="s">
        <v>672</v>
      </c>
      <c r="BKW2" s="64" t="s">
        <v>673</v>
      </c>
      <c r="BKX2" s="64" t="s">
        <v>133</v>
      </c>
      <c r="BKY2" s="64" t="s">
        <v>674</v>
      </c>
      <c r="BKZ2" s="64" t="s">
        <v>133</v>
      </c>
      <c r="BLA2" s="64" t="s">
        <v>637</v>
      </c>
      <c r="BLB2" s="64" t="s">
        <v>503</v>
      </c>
      <c r="BLC2" s="64" t="s">
        <v>205</v>
      </c>
      <c r="BLD2" s="64" t="s">
        <v>28</v>
      </c>
      <c r="BLE2" s="64" t="s">
        <v>780</v>
      </c>
      <c r="BLF2" s="64" t="s">
        <v>112</v>
      </c>
      <c r="BLG2" s="64" t="s">
        <v>889</v>
      </c>
      <c r="BLH2" s="64" t="s">
        <v>890</v>
      </c>
      <c r="BLI2" s="64" t="s">
        <v>218</v>
      </c>
      <c r="BLJ2" s="64" t="s">
        <v>28</v>
      </c>
      <c r="BLK2" s="64" t="s">
        <v>780</v>
      </c>
      <c r="BLL2" s="64" t="s">
        <v>112</v>
      </c>
      <c r="BLM2" s="64" t="s">
        <v>28</v>
      </c>
      <c r="BLN2" s="64" t="s">
        <v>133</v>
      </c>
      <c r="BLO2" s="166" t="s">
        <v>6954</v>
      </c>
      <c r="BLP2" s="166" t="s">
        <v>6954</v>
      </c>
      <c r="BLQ2" s="166" t="s">
        <v>502</v>
      </c>
      <c r="BLR2" s="166" t="s">
        <v>1663</v>
      </c>
      <c r="BLS2" s="166" t="s">
        <v>1663</v>
      </c>
      <c r="BLT2" s="166" t="s">
        <v>708</v>
      </c>
      <c r="BLU2" s="166" t="s">
        <v>112</v>
      </c>
      <c r="BLV2" s="166" t="s">
        <v>500</v>
      </c>
      <c r="BLW2" s="166" t="s">
        <v>1664</v>
      </c>
      <c r="BLX2" s="64" t="s">
        <v>14</v>
      </c>
      <c r="BLY2" s="64" t="s">
        <v>15</v>
      </c>
      <c r="BLZ2" s="64" t="s">
        <v>1706</v>
      </c>
      <c r="BMA2" s="64" t="s">
        <v>16</v>
      </c>
      <c r="BMB2" s="64" t="s">
        <v>17</v>
      </c>
      <c r="BMC2" s="64" t="s">
        <v>18</v>
      </c>
      <c r="BMD2" s="64" t="s">
        <v>418</v>
      </c>
      <c r="BME2" s="64" t="s">
        <v>19</v>
      </c>
      <c r="BMF2" s="64" t="s">
        <v>258</v>
      </c>
      <c r="BMG2" s="52" t="s">
        <v>500</v>
      </c>
      <c r="BMH2" s="64" t="s">
        <v>278</v>
      </c>
      <c r="BMI2" s="64" t="s">
        <v>133</v>
      </c>
      <c r="BMJ2" s="64" t="s">
        <v>283</v>
      </c>
      <c r="BMK2" s="64" t="s">
        <v>258</v>
      </c>
      <c r="BML2" s="64" t="s">
        <v>279</v>
      </c>
      <c r="BMM2" s="64" t="s">
        <v>133</v>
      </c>
      <c r="BMN2" s="64" t="s">
        <v>503</v>
      </c>
      <c r="BMO2" s="64" t="s">
        <v>280</v>
      </c>
      <c r="BMP2" s="64" t="s">
        <v>259</v>
      </c>
      <c r="BMQ2" s="64" t="s">
        <v>133</v>
      </c>
      <c r="BMR2" s="64" t="s">
        <v>20</v>
      </c>
      <c r="BMS2" s="64" t="s">
        <v>260</v>
      </c>
      <c r="BMT2" s="64" t="s">
        <v>261</v>
      </c>
      <c r="BMU2" s="64" t="s">
        <v>500</v>
      </c>
      <c r="BMV2" s="64" t="s">
        <v>716</v>
      </c>
      <c r="BMW2" s="64" t="s">
        <v>193</v>
      </c>
      <c r="BMX2" s="64" t="s">
        <v>780</v>
      </c>
      <c r="BMY2" s="64" t="s">
        <v>755</v>
      </c>
      <c r="BMZ2" s="64" t="s">
        <v>112</v>
      </c>
      <c r="BNA2" s="64" t="s">
        <v>500</v>
      </c>
      <c r="BNB2" s="64" t="s">
        <v>20</v>
      </c>
      <c r="BNC2" s="64" t="s">
        <v>716</v>
      </c>
      <c r="BND2" s="64" t="s">
        <v>193</v>
      </c>
      <c r="BNE2" s="64" t="s">
        <v>112</v>
      </c>
      <c r="BNF2" s="64" t="s">
        <v>500</v>
      </c>
      <c r="BNG2" s="64" t="s">
        <v>1698</v>
      </c>
      <c r="BNH2" s="64" t="s">
        <v>225</v>
      </c>
      <c r="BNI2" s="64" t="s">
        <v>541</v>
      </c>
      <c r="BNJ2" s="64" t="s">
        <v>540</v>
      </c>
      <c r="BNK2" s="64" t="s">
        <v>225</v>
      </c>
      <c r="BNL2" s="64" t="s">
        <v>500</v>
      </c>
      <c r="BNM2" s="64" t="s">
        <v>189</v>
      </c>
      <c r="BNN2" s="64" t="s">
        <v>189</v>
      </c>
      <c r="BNO2" s="64" t="s">
        <v>190</v>
      </c>
      <c r="BNP2" s="64" t="s">
        <v>282</v>
      </c>
      <c r="BNQ2" s="64" t="s">
        <v>133</v>
      </c>
      <c r="BNR2" s="64" t="s">
        <v>500</v>
      </c>
      <c r="BNS2" s="64" t="s">
        <v>191</v>
      </c>
      <c r="BNT2" s="64" t="s">
        <v>268</v>
      </c>
      <c r="BNU2" s="64" t="s">
        <v>268</v>
      </c>
      <c r="BNV2" s="64" t="s">
        <v>192</v>
      </c>
      <c r="BNW2" s="64" t="s">
        <v>133</v>
      </c>
      <c r="BNX2" s="64" t="s">
        <v>891</v>
      </c>
      <c r="BNY2" s="64" t="s">
        <v>795</v>
      </c>
      <c r="BNZ2" s="64" t="s">
        <v>503</v>
      </c>
      <c r="BOA2" s="64" t="s">
        <v>209</v>
      </c>
      <c r="BOB2" s="64" t="s">
        <v>209</v>
      </c>
      <c r="BOC2" s="64" t="s">
        <v>286</v>
      </c>
      <c r="BOD2" s="64" t="s">
        <v>510</v>
      </c>
      <c r="BOE2" s="64" t="s">
        <v>780</v>
      </c>
      <c r="BOF2" s="64" t="s">
        <v>112</v>
      </c>
      <c r="BOG2" s="64" t="s">
        <v>436</v>
      </c>
      <c r="BOH2" s="64" t="s">
        <v>500</v>
      </c>
      <c r="BOI2" s="64" t="s">
        <v>225</v>
      </c>
      <c r="BOJ2" s="64" t="s">
        <v>500</v>
      </c>
      <c r="BOK2" s="64" t="s">
        <v>545</v>
      </c>
      <c r="BOL2" s="64" t="s">
        <v>551</v>
      </c>
      <c r="BOM2" s="64" t="s">
        <v>552</v>
      </c>
      <c r="BON2" s="64" t="s">
        <v>553</v>
      </c>
      <c r="BOO2" s="64" t="s">
        <v>554</v>
      </c>
      <c r="BOP2" s="64" t="s">
        <v>555</v>
      </c>
      <c r="BOQ2" s="64" t="s">
        <v>799</v>
      </c>
      <c r="BOR2" s="64" t="s">
        <v>799</v>
      </c>
      <c r="BOS2" s="64" t="s">
        <v>556</v>
      </c>
      <c r="BOT2" s="64" t="s">
        <v>557</v>
      </c>
      <c r="BOU2" s="64" t="s">
        <v>558</v>
      </c>
      <c r="BOV2" s="64" t="s">
        <v>559</v>
      </c>
      <c r="BOW2" s="64" t="s">
        <v>560</v>
      </c>
      <c r="BOX2" s="64" t="s">
        <v>133</v>
      </c>
      <c r="BOY2" s="64" t="s">
        <v>561</v>
      </c>
      <c r="BOZ2" s="64" t="s">
        <v>133</v>
      </c>
      <c r="BPA2" s="64" t="s">
        <v>562</v>
      </c>
      <c r="BPB2" s="64" t="s">
        <v>133</v>
      </c>
      <c r="BPC2" s="64" t="s">
        <v>563</v>
      </c>
      <c r="BPD2" s="64" t="s">
        <v>133</v>
      </c>
      <c r="BPE2" s="64" t="s">
        <v>551</v>
      </c>
      <c r="BPF2" s="64" t="s">
        <v>552</v>
      </c>
      <c r="BPG2" s="64" t="s">
        <v>553</v>
      </c>
      <c r="BPH2" s="64" t="s">
        <v>554</v>
      </c>
      <c r="BPI2" s="64" t="s">
        <v>555</v>
      </c>
      <c r="BPJ2" s="64" t="s">
        <v>556</v>
      </c>
      <c r="BPK2" s="64" t="s">
        <v>557</v>
      </c>
      <c r="BPL2" s="64" t="s">
        <v>503</v>
      </c>
      <c r="BPM2" s="64" t="s">
        <v>437</v>
      </c>
      <c r="BPN2" s="64" t="s">
        <v>266</v>
      </c>
      <c r="BPO2" s="64" t="s">
        <v>608</v>
      </c>
      <c r="BPP2" s="45" t="s">
        <v>895</v>
      </c>
      <c r="BPQ2" s="45" t="s">
        <v>896</v>
      </c>
      <c r="BPR2" s="45" t="s">
        <v>897</v>
      </c>
      <c r="BPS2" s="45" t="s">
        <v>895</v>
      </c>
      <c r="BPT2" s="45" t="s">
        <v>618</v>
      </c>
      <c r="BPU2" s="166" t="s">
        <v>1602</v>
      </c>
      <c r="BPV2" s="45" t="s">
        <v>266</v>
      </c>
      <c r="BPW2" s="64" t="s">
        <v>800</v>
      </c>
      <c r="BPX2" s="64" t="s">
        <v>892</v>
      </c>
      <c r="BPY2" s="64" t="s">
        <v>893</v>
      </c>
      <c r="BPZ2" s="64" t="s">
        <v>894</v>
      </c>
      <c r="BQA2" s="64" t="s">
        <v>895</v>
      </c>
      <c r="BQB2" s="64" t="s">
        <v>896</v>
      </c>
      <c r="BQC2" s="64" t="s">
        <v>897</v>
      </c>
      <c r="BQD2" s="64" t="s">
        <v>895</v>
      </c>
      <c r="BQE2" s="64" t="s">
        <v>618</v>
      </c>
      <c r="BQF2" s="64" t="s">
        <v>266</v>
      </c>
      <c r="BQG2" s="64" t="s">
        <v>565</v>
      </c>
      <c r="BQH2" s="64" t="s">
        <v>133</v>
      </c>
      <c r="BQI2" s="64" t="s">
        <v>566</v>
      </c>
      <c r="BQJ2" s="64" t="s">
        <v>133</v>
      </c>
      <c r="BQK2" s="64" t="s">
        <v>567</v>
      </c>
      <c r="BQL2" s="64" t="s">
        <v>133</v>
      </c>
      <c r="BQM2" s="64" t="s">
        <v>568</v>
      </c>
      <c r="BQN2" s="64" t="s">
        <v>569</v>
      </c>
      <c r="BQO2" s="64" t="s">
        <v>133</v>
      </c>
      <c r="BQP2" s="64" t="s">
        <v>570</v>
      </c>
      <c r="BQQ2" s="64" t="s">
        <v>571</v>
      </c>
      <c r="BQR2" s="64" t="s">
        <v>133</v>
      </c>
      <c r="BQS2" s="64" t="s">
        <v>572</v>
      </c>
      <c r="BQT2" s="64" t="s">
        <v>573</v>
      </c>
      <c r="BQU2" s="64" t="s">
        <v>133</v>
      </c>
      <c r="BQV2" s="64" t="s">
        <v>574</v>
      </c>
      <c r="BQW2" s="64" t="s">
        <v>133</v>
      </c>
      <c r="BQX2" s="64" t="s">
        <v>500</v>
      </c>
      <c r="BQY2" s="64" t="s">
        <v>196</v>
      </c>
      <c r="BQZ2" s="64" t="s">
        <v>438</v>
      </c>
      <c r="BRA2" s="64" t="s">
        <v>898</v>
      </c>
      <c r="BRB2" s="64" t="s">
        <v>899</v>
      </c>
      <c r="BRC2" s="64" t="s">
        <v>900</v>
      </c>
      <c r="BRD2" s="45" t="s">
        <v>500</v>
      </c>
      <c r="BRE2" s="166" t="s">
        <v>1581</v>
      </c>
      <c r="BRF2" s="166" t="s">
        <v>801</v>
      </c>
      <c r="BRG2" s="166" t="s">
        <v>1582</v>
      </c>
      <c r="BRH2" s="64" t="s">
        <v>806</v>
      </c>
      <c r="BRI2" s="64" t="s">
        <v>133</v>
      </c>
      <c r="BRJ2" s="64" t="s">
        <v>901</v>
      </c>
      <c r="BRK2" s="64" t="s">
        <v>133</v>
      </c>
      <c r="BRL2" s="64" t="s">
        <v>902</v>
      </c>
      <c r="BRM2" s="64" t="s">
        <v>133</v>
      </c>
      <c r="BRN2" s="64" t="s">
        <v>903</v>
      </c>
      <c r="BRO2" s="64" t="s">
        <v>810</v>
      </c>
      <c r="BRP2" s="64" t="s">
        <v>811</v>
      </c>
      <c r="BRQ2" s="64" t="s">
        <v>904</v>
      </c>
      <c r="BRR2" s="64" t="s">
        <v>133</v>
      </c>
      <c r="BRS2" s="64" t="s">
        <v>597</v>
      </c>
      <c r="BRT2" s="64" t="s">
        <v>133</v>
      </c>
      <c r="BRU2" s="64" t="s">
        <v>500</v>
      </c>
      <c r="BRV2" s="64" t="s">
        <v>445</v>
      </c>
      <c r="BRW2" s="64" t="s">
        <v>1651</v>
      </c>
      <c r="BRX2" s="64" t="s">
        <v>266</v>
      </c>
      <c r="BRY2" s="64" t="s">
        <v>575</v>
      </c>
      <c r="BRZ2" s="64" t="s">
        <v>133</v>
      </c>
      <c r="BSA2" s="64" t="s">
        <v>576</v>
      </c>
      <c r="BSB2" s="64" t="s">
        <v>133</v>
      </c>
      <c r="BSC2" s="64" t="s">
        <v>566</v>
      </c>
      <c r="BSD2" s="64" t="s">
        <v>133</v>
      </c>
      <c r="BSE2" s="64" t="s">
        <v>567</v>
      </c>
      <c r="BSF2" s="64" t="s">
        <v>133</v>
      </c>
      <c r="BSG2" s="64" t="s">
        <v>568</v>
      </c>
      <c r="BSH2" s="64" t="s">
        <v>570</v>
      </c>
      <c r="BSI2" s="64" t="s">
        <v>571</v>
      </c>
      <c r="BSJ2" s="64" t="s">
        <v>133</v>
      </c>
      <c r="BSK2" s="64" t="s">
        <v>572</v>
      </c>
      <c r="BSL2" s="64" t="s">
        <v>573</v>
      </c>
      <c r="BSM2" s="64" t="s">
        <v>133</v>
      </c>
      <c r="BSN2" s="64" t="s">
        <v>574</v>
      </c>
      <c r="BSO2" s="64" t="s">
        <v>133</v>
      </c>
      <c r="BSP2" s="64" t="s">
        <v>500</v>
      </c>
      <c r="BSQ2" s="64" t="s">
        <v>446</v>
      </c>
      <c r="BSR2" s="64" t="s">
        <v>439</v>
      </c>
      <c r="BSS2" s="64" t="s">
        <v>266</v>
      </c>
      <c r="BST2" s="64" t="s">
        <v>293</v>
      </c>
      <c r="BSU2" s="64" t="s">
        <v>500</v>
      </c>
      <c r="BSV2" s="64" t="s">
        <v>440</v>
      </c>
      <c r="BSW2" s="64" t="s">
        <v>28</v>
      </c>
      <c r="BSX2" s="64" t="s">
        <v>780</v>
      </c>
      <c r="BSY2" s="64" t="s">
        <v>112</v>
      </c>
      <c r="BSZ2" s="64" t="s">
        <v>195</v>
      </c>
      <c r="BTA2" s="64" t="s">
        <v>266</v>
      </c>
      <c r="BTB2" s="64" t="s">
        <v>579</v>
      </c>
      <c r="BTC2" s="64" t="s">
        <v>133</v>
      </c>
      <c r="BTD2" s="64" t="s">
        <v>580</v>
      </c>
      <c r="BTE2" s="64" t="s">
        <v>581</v>
      </c>
      <c r="BTF2" s="64" t="s">
        <v>133</v>
      </c>
      <c r="BTG2" s="64" t="s">
        <v>582</v>
      </c>
      <c r="BTH2" s="64" t="s">
        <v>583</v>
      </c>
      <c r="BTI2" s="64" t="s">
        <v>133</v>
      </c>
      <c r="BTJ2" s="64" t="s">
        <v>540</v>
      </c>
      <c r="BTK2" s="64" t="s">
        <v>266</v>
      </c>
      <c r="BTL2" s="64" t="s">
        <v>584</v>
      </c>
      <c r="BTM2" s="64" t="s">
        <v>585</v>
      </c>
      <c r="BTN2" s="64" t="s">
        <v>133</v>
      </c>
      <c r="BTO2" s="64" t="s">
        <v>586</v>
      </c>
      <c r="BTP2" s="64" t="s">
        <v>587</v>
      </c>
      <c r="BTQ2" s="64" t="s">
        <v>133</v>
      </c>
      <c r="BTR2" s="64" t="s">
        <v>588</v>
      </c>
      <c r="BTS2" s="64" t="s">
        <v>589</v>
      </c>
      <c r="BTT2" s="64" t="s">
        <v>133</v>
      </c>
      <c r="BTU2" s="64" t="s">
        <v>1652</v>
      </c>
      <c r="BTV2" s="52" t="s">
        <v>500</v>
      </c>
      <c r="BTW2" s="166" t="s">
        <v>266</v>
      </c>
      <c r="BTX2" s="64" t="s">
        <v>590</v>
      </c>
      <c r="BTY2" s="64" t="s">
        <v>133</v>
      </c>
      <c r="BTZ2" s="52" t="s">
        <v>500</v>
      </c>
      <c r="BUA2" s="64" t="s">
        <v>591</v>
      </c>
      <c r="BUB2" s="166" t="s">
        <v>1707</v>
      </c>
      <c r="BUC2" s="166" t="s">
        <v>133</v>
      </c>
      <c r="BUD2" s="52" t="s">
        <v>500</v>
      </c>
      <c r="BUE2" s="64" t="s">
        <v>592</v>
      </c>
      <c r="BUF2" s="166" t="s">
        <v>592</v>
      </c>
      <c r="BUG2" s="166" t="s">
        <v>1710</v>
      </c>
      <c r="BUH2" s="52" t="s">
        <v>500</v>
      </c>
      <c r="BUI2" s="64" t="s">
        <v>593</v>
      </c>
      <c r="BUJ2" s="166" t="s">
        <v>593</v>
      </c>
      <c r="BUK2" s="166" t="s">
        <v>133</v>
      </c>
      <c r="BUL2" s="52" t="s">
        <v>500</v>
      </c>
      <c r="BUM2" s="64" t="s">
        <v>594</v>
      </c>
      <c r="BUN2" s="64" t="s">
        <v>594</v>
      </c>
      <c r="BUO2" s="64" t="s">
        <v>905</v>
      </c>
      <c r="BUP2" s="64" t="s">
        <v>595</v>
      </c>
      <c r="BUQ2" s="64" t="s">
        <v>596</v>
      </c>
      <c r="BUR2" s="64" t="s">
        <v>677</v>
      </c>
      <c r="BUS2" s="64" t="s">
        <v>133</v>
      </c>
      <c r="BUT2" s="52" t="s">
        <v>500</v>
      </c>
      <c r="BUU2" s="64" t="s">
        <v>598</v>
      </c>
      <c r="BUV2" s="64" t="s">
        <v>1741</v>
      </c>
      <c r="BUW2" s="52" t="s">
        <v>500</v>
      </c>
      <c r="BUX2" s="52" t="s">
        <v>1740</v>
      </c>
      <c r="BUY2" s="166" t="s">
        <v>1654</v>
      </c>
      <c r="BUZ2" s="64" t="s">
        <v>816</v>
      </c>
      <c r="BVA2" s="64" t="s">
        <v>133</v>
      </c>
      <c r="BVB2" s="64" t="s">
        <v>1655</v>
      </c>
      <c r="BVC2" s="64" t="s">
        <v>1656</v>
      </c>
      <c r="BVD2" s="64" t="s">
        <v>133</v>
      </c>
      <c r="BVE2" s="64" t="s">
        <v>500</v>
      </c>
      <c r="BVF2" s="64" t="s">
        <v>198</v>
      </c>
      <c r="BVG2" s="52" t="s">
        <v>500</v>
      </c>
      <c r="BVH2" s="64" t="s">
        <v>225</v>
      </c>
      <c r="BVI2" s="64" t="s">
        <v>262</v>
      </c>
      <c r="BVJ2" s="64" t="s">
        <v>269</v>
      </c>
      <c r="BVK2" s="64" t="s">
        <v>270</v>
      </c>
      <c r="BVL2" s="64" t="s">
        <v>133</v>
      </c>
      <c r="BVM2" s="52" t="s">
        <v>500</v>
      </c>
      <c r="BVN2" s="64" t="s">
        <v>263</v>
      </c>
      <c r="BVO2" s="166" t="s">
        <v>1735</v>
      </c>
      <c r="BVP2" s="166" t="s">
        <v>1736</v>
      </c>
      <c r="BVQ2" s="64" t="s">
        <v>285</v>
      </c>
      <c r="BVR2" s="64" t="s">
        <v>264</v>
      </c>
      <c r="BVS2" s="64" t="s">
        <v>265</v>
      </c>
      <c r="BVT2" s="64" t="s">
        <v>133</v>
      </c>
      <c r="BVU2" s="64" t="s">
        <v>264</v>
      </c>
      <c r="BVV2" s="64" t="s">
        <v>265</v>
      </c>
      <c r="BVW2" s="64" t="s">
        <v>133</v>
      </c>
      <c r="BVX2" s="64" t="s">
        <v>271</v>
      </c>
      <c r="BVY2" s="64" t="s">
        <v>133</v>
      </c>
      <c r="BVZ2" s="64" t="s">
        <v>503</v>
      </c>
      <c r="BWA2" s="64" t="s">
        <v>199</v>
      </c>
      <c r="BWB2" s="64" t="s">
        <v>266</v>
      </c>
      <c r="BWC2" s="64" t="s">
        <v>599</v>
      </c>
      <c r="BWD2" s="64" t="s">
        <v>600</v>
      </c>
      <c r="BWE2" s="64" t="s">
        <v>601</v>
      </c>
      <c r="BWF2" s="64" t="s">
        <v>601</v>
      </c>
      <c r="BWG2" s="64" t="s">
        <v>602</v>
      </c>
      <c r="BWH2" s="64" t="s">
        <v>603</v>
      </c>
      <c r="BWI2" s="64" t="s">
        <v>133</v>
      </c>
      <c r="BWJ2" s="64" t="s">
        <v>678</v>
      </c>
      <c r="BWK2" s="64" t="s">
        <v>266</v>
      </c>
      <c r="BWL2" s="64" t="s">
        <v>576</v>
      </c>
      <c r="BWM2" s="64" t="s">
        <v>133</v>
      </c>
      <c r="BWN2" s="64" t="s">
        <v>566</v>
      </c>
      <c r="BWO2" s="64" t="s">
        <v>133</v>
      </c>
      <c r="BWP2" s="64" t="s">
        <v>605</v>
      </c>
      <c r="BWQ2" s="64" t="s">
        <v>568</v>
      </c>
      <c r="BWR2" s="64" t="s">
        <v>606</v>
      </c>
      <c r="BWS2" s="64" t="s">
        <v>133</v>
      </c>
      <c r="BWT2" s="64" t="s">
        <v>570</v>
      </c>
      <c r="BWU2" s="64" t="s">
        <v>571</v>
      </c>
      <c r="BWV2" s="64" t="s">
        <v>133</v>
      </c>
      <c r="BWW2" s="64" t="s">
        <v>572</v>
      </c>
      <c r="BWX2" s="64" t="s">
        <v>578</v>
      </c>
      <c r="BWY2" s="64" t="s">
        <v>133</v>
      </c>
      <c r="BWZ2" s="64" t="s">
        <v>573</v>
      </c>
      <c r="BXA2" s="64" t="s">
        <v>133</v>
      </c>
      <c r="BXB2" s="64" t="s">
        <v>574</v>
      </c>
      <c r="BXC2" s="64" t="s">
        <v>133</v>
      </c>
      <c r="BXD2" s="64" t="s">
        <v>500</v>
      </c>
      <c r="BXE2" s="64" t="s">
        <v>441</v>
      </c>
      <c r="BXF2" s="64" t="s">
        <v>200</v>
      </c>
      <c r="BXG2" s="64" t="s">
        <v>266</v>
      </c>
      <c r="BXH2" s="32" t="s">
        <v>752</v>
      </c>
      <c r="BXI2" s="32" t="s">
        <v>820</v>
      </c>
      <c r="BXJ2" s="32" t="s">
        <v>819</v>
      </c>
      <c r="BXK2" s="32" t="s">
        <v>821</v>
      </c>
      <c r="BXL2" s="32" t="s">
        <v>607</v>
      </c>
      <c r="BXM2" s="32" t="s">
        <v>822</v>
      </c>
      <c r="BXN2" s="32" t="s">
        <v>826</v>
      </c>
      <c r="BXO2" s="32" t="s">
        <v>906</v>
      </c>
      <c r="BXP2" s="32" t="s">
        <v>133</v>
      </c>
      <c r="BXQ2" s="32" t="s">
        <v>907</v>
      </c>
      <c r="BXR2" s="32" t="s">
        <v>679</v>
      </c>
      <c r="BXS2" s="32" t="s">
        <v>133</v>
      </c>
      <c r="BXT2" s="64" t="s">
        <v>500</v>
      </c>
      <c r="BXU2" s="64" t="s">
        <v>447</v>
      </c>
      <c r="BXV2" s="64" t="s">
        <v>266</v>
      </c>
      <c r="BXW2" s="64" t="s">
        <v>828</v>
      </c>
      <c r="BXX2" s="64" t="s">
        <v>829</v>
      </c>
      <c r="BXY2" s="64" t="s">
        <v>830</v>
      </c>
      <c r="BXZ2" s="64" t="s">
        <v>831</v>
      </c>
      <c r="BYA2" s="64" t="s">
        <v>832</v>
      </c>
      <c r="BYB2" s="64" t="s">
        <v>833</v>
      </c>
      <c r="BYC2" s="64" t="s">
        <v>834</v>
      </c>
      <c r="BYD2" s="64" t="s">
        <v>835</v>
      </c>
      <c r="BYE2" s="64" t="s">
        <v>836</v>
      </c>
      <c r="BYF2" s="64" t="s">
        <v>680</v>
      </c>
      <c r="BYG2" s="64" t="s">
        <v>609</v>
      </c>
      <c r="BYH2" s="64" t="s">
        <v>681</v>
      </c>
      <c r="BYI2" s="64" t="s">
        <v>611</v>
      </c>
      <c r="BYJ2" s="64" t="s">
        <v>682</v>
      </c>
      <c r="BYK2" s="64" t="s">
        <v>576</v>
      </c>
      <c r="BYL2" s="64" t="s">
        <v>133</v>
      </c>
      <c r="BYM2" s="64" t="s">
        <v>576</v>
      </c>
      <c r="BYN2" s="64" t="s">
        <v>133</v>
      </c>
      <c r="BYO2" s="64" t="s">
        <v>500</v>
      </c>
      <c r="BYP2" s="64" t="s">
        <v>566</v>
      </c>
      <c r="BYQ2" s="64" t="s">
        <v>133</v>
      </c>
      <c r="BYR2" s="64" t="s">
        <v>605</v>
      </c>
      <c r="BYS2" s="64" t="s">
        <v>133</v>
      </c>
      <c r="BYT2" s="64" t="s">
        <v>711</v>
      </c>
      <c r="BYU2" s="64" t="s">
        <v>568</v>
      </c>
      <c r="BYV2" s="64" t="s">
        <v>606</v>
      </c>
      <c r="BYW2" s="64" t="s">
        <v>133</v>
      </c>
      <c r="BYX2" s="64" t="s">
        <v>570</v>
      </c>
      <c r="BYY2" s="64" t="s">
        <v>571</v>
      </c>
      <c r="BYZ2" s="64" t="s">
        <v>133</v>
      </c>
      <c r="BZA2" s="64" t="s">
        <v>572</v>
      </c>
      <c r="BZB2" s="64" t="s">
        <v>578</v>
      </c>
      <c r="BZC2" s="64" t="s">
        <v>133</v>
      </c>
      <c r="BZD2" s="64" t="s">
        <v>573</v>
      </c>
      <c r="BZE2" s="64" t="s">
        <v>133</v>
      </c>
      <c r="BZF2" s="64" t="s">
        <v>574</v>
      </c>
      <c r="BZG2" s="64" t="s">
        <v>133</v>
      </c>
      <c r="BZH2" s="64" t="s">
        <v>500</v>
      </c>
      <c r="BZI2" s="64" t="s">
        <v>616</v>
      </c>
      <c r="BZJ2" s="64" t="s">
        <v>616</v>
      </c>
      <c r="BZK2" s="64" t="s">
        <v>266</v>
      </c>
      <c r="BZL2" s="64" t="s">
        <v>617</v>
      </c>
      <c r="BZM2" s="64" t="s">
        <v>618</v>
      </c>
      <c r="BZN2" s="64" t="s">
        <v>619</v>
      </c>
      <c r="BZO2" s="64" t="s">
        <v>133</v>
      </c>
      <c r="BZP2" s="64" t="s">
        <v>621</v>
      </c>
      <c r="BZQ2" s="64" t="s">
        <v>500</v>
      </c>
      <c r="BZR2" s="64" t="s">
        <v>442</v>
      </c>
      <c r="BZS2" s="64" t="s">
        <v>266</v>
      </c>
      <c r="BZT2" s="64" t="s">
        <v>622</v>
      </c>
      <c r="BZU2" s="64" t="s">
        <v>623</v>
      </c>
      <c r="BZV2" s="64" t="s">
        <v>624</v>
      </c>
      <c r="BZW2" s="64" t="s">
        <v>625</v>
      </c>
      <c r="BZX2" s="64" t="s">
        <v>682</v>
      </c>
      <c r="BZY2" s="64" t="s">
        <v>133</v>
      </c>
      <c r="BZZ2" s="64" t="s">
        <v>576</v>
      </c>
      <c r="CAA2" s="64" t="s">
        <v>133</v>
      </c>
      <c r="CAB2" s="64" t="s">
        <v>566</v>
      </c>
      <c r="CAC2" s="64" t="s">
        <v>133</v>
      </c>
      <c r="CAD2" s="64" t="s">
        <v>605</v>
      </c>
      <c r="CAE2" s="64" t="s">
        <v>133</v>
      </c>
      <c r="CAF2" s="64" t="s">
        <v>711</v>
      </c>
      <c r="CAG2" s="64" t="s">
        <v>568</v>
      </c>
      <c r="CAH2" s="64" t="s">
        <v>606</v>
      </c>
      <c r="CAI2" s="64" t="s">
        <v>133</v>
      </c>
      <c r="CAJ2" s="64" t="s">
        <v>570</v>
      </c>
      <c r="CAK2" s="64" t="s">
        <v>571</v>
      </c>
      <c r="CAL2" s="64" t="s">
        <v>133</v>
      </c>
      <c r="CAM2" s="64" t="s">
        <v>572</v>
      </c>
      <c r="CAN2" s="64" t="s">
        <v>578</v>
      </c>
      <c r="CAO2" s="64" t="s">
        <v>133</v>
      </c>
      <c r="CAP2" s="64" t="s">
        <v>573</v>
      </c>
      <c r="CAQ2" s="64" t="s">
        <v>133</v>
      </c>
      <c r="CAR2" s="64" t="s">
        <v>574</v>
      </c>
      <c r="CAS2" s="64" t="s">
        <v>133</v>
      </c>
      <c r="CAT2" s="64" t="s">
        <v>908</v>
      </c>
      <c r="CAU2" s="64"/>
      <c r="CAV2" s="64" t="s">
        <v>201</v>
      </c>
      <c r="CAW2" s="64" t="s">
        <v>266</v>
      </c>
      <c r="CAX2" s="64" t="s">
        <v>576</v>
      </c>
      <c r="CAY2" s="64" t="s">
        <v>133</v>
      </c>
      <c r="CAZ2" s="64" t="s">
        <v>566</v>
      </c>
      <c r="CBA2" s="64" t="s">
        <v>133</v>
      </c>
      <c r="CBB2" s="64" t="s">
        <v>567</v>
      </c>
      <c r="CBC2" s="64" t="s">
        <v>133</v>
      </c>
      <c r="CBD2" s="64" t="s">
        <v>568</v>
      </c>
      <c r="CBE2" s="64" t="s">
        <v>569</v>
      </c>
      <c r="CBF2" s="64" t="s">
        <v>133</v>
      </c>
      <c r="CBG2" s="64" t="s">
        <v>570</v>
      </c>
      <c r="CBH2" s="64" t="s">
        <v>571</v>
      </c>
      <c r="CBI2" s="64" t="s">
        <v>133</v>
      </c>
      <c r="CBJ2" s="64" t="s">
        <v>572</v>
      </c>
      <c r="CBK2" s="64" t="s">
        <v>578</v>
      </c>
      <c r="CBL2" s="64" t="s">
        <v>133</v>
      </c>
      <c r="CBM2" s="64" t="s">
        <v>573</v>
      </c>
      <c r="CBN2" s="64" t="s">
        <v>133</v>
      </c>
      <c r="CBO2" s="64" t="s">
        <v>574</v>
      </c>
      <c r="CBP2" s="64" t="s">
        <v>133</v>
      </c>
      <c r="CBQ2" s="64" t="s">
        <v>683</v>
      </c>
      <c r="CBR2" s="64" t="s">
        <v>684</v>
      </c>
      <c r="CBS2" s="64" t="s">
        <v>685</v>
      </c>
      <c r="CBT2" s="64" t="s">
        <v>133</v>
      </c>
      <c r="CBU2" s="64" t="s">
        <v>576</v>
      </c>
      <c r="CBV2" s="64" t="s">
        <v>133</v>
      </c>
      <c r="CBW2" s="64" t="s">
        <v>566</v>
      </c>
      <c r="CBX2" s="64" t="s">
        <v>133</v>
      </c>
      <c r="CBY2" s="64" t="s">
        <v>567</v>
      </c>
      <c r="CBZ2" s="64" t="s">
        <v>133</v>
      </c>
      <c r="CCA2" s="64" t="s">
        <v>568</v>
      </c>
      <c r="CCB2" s="64" t="s">
        <v>570</v>
      </c>
      <c r="CCC2" s="64" t="s">
        <v>572</v>
      </c>
      <c r="CCD2" s="64" t="s">
        <v>573</v>
      </c>
      <c r="CCE2" s="64" t="s">
        <v>133</v>
      </c>
      <c r="CCF2" s="64" t="s">
        <v>574</v>
      </c>
      <c r="CCG2" s="64" t="s">
        <v>133</v>
      </c>
      <c r="CCH2" s="64" t="s">
        <v>294</v>
      </c>
      <c r="CCI2" s="64" t="s">
        <v>266</v>
      </c>
      <c r="CCJ2" s="64" t="s">
        <v>266</v>
      </c>
      <c r="CCK2" s="64" t="s">
        <v>806</v>
      </c>
      <c r="CCL2" s="64" t="s">
        <v>510</v>
      </c>
      <c r="CCM2" s="64" t="s">
        <v>852</v>
      </c>
      <c r="CCN2" s="64" t="s">
        <v>510</v>
      </c>
      <c r="CCO2" s="64" t="s">
        <v>808</v>
      </c>
      <c r="CCP2" s="64" t="s">
        <v>510</v>
      </c>
      <c r="CCQ2" s="64" t="s">
        <v>809</v>
      </c>
      <c r="CCR2" s="64" t="s">
        <v>569</v>
      </c>
      <c r="CCS2" s="64" t="s">
        <v>510</v>
      </c>
      <c r="CCT2" s="64" t="s">
        <v>810</v>
      </c>
      <c r="CCU2" s="64" t="s">
        <v>909</v>
      </c>
      <c r="CCV2" s="64" t="s">
        <v>510</v>
      </c>
      <c r="CCW2" s="64" t="s">
        <v>572</v>
      </c>
      <c r="CCX2" s="64" t="s">
        <v>578</v>
      </c>
      <c r="CCY2" s="64" t="s">
        <v>510</v>
      </c>
      <c r="CCZ2" s="64" t="s">
        <v>573</v>
      </c>
      <c r="CDA2" s="64" t="s">
        <v>510</v>
      </c>
      <c r="CDB2" s="64" t="s">
        <v>597</v>
      </c>
      <c r="CDC2" s="64" t="s">
        <v>510</v>
      </c>
      <c r="CDD2" s="64" t="s">
        <v>910</v>
      </c>
      <c r="CDE2" s="64" t="s">
        <v>500</v>
      </c>
      <c r="CDF2" s="64" t="s">
        <v>911</v>
      </c>
      <c r="CDG2" s="64" t="s">
        <v>225</v>
      </c>
      <c r="CDH2" s="64" t="s">
        <v>575</v>
      </c>
      <c r="CDI2" s="64" t="s">
        <v>510</v>
      </c>
      <c r="CDJ2" s="64" t="s">
        <v>806</v>
      </c>
      <c r="CDK2" s="64" t="s">
        <v>510</v>
      </c>
      <c r="CDL2" s="64" t="s">
        <v>852</v>
      </c>
      <c r="CDM2" s="64" t="s">
        <v>510</v>
      </c>
      <c r="CDN2" s="64" t="s">
        <v>808</v>
      </c>
      <c r="CDO2" s="64" t="s">
        <v>510</v>
      </c>
      <c r="CDP2" s="64" t="s">
        <v>809</v>
      </c>
      <c r="CDQ2" s="64" t="s">
        <v>810</v>
      </c>
      <c r="CDR2" s="64" t="s">
        <v>572</v>
      </c>
      <c r="CDS2" s="64" t="s">
        <v>573</v>
      </c>
      <c r="CDT2" s="64" t="s">
        <v>510</v>
      </c>
      <c r="CDU2" s="64" t="s">
        <v>597</v>
      </c>
      <c r="CDV2" s="64" t="s">
        <v>510</v>
      </c>
      <c r="CDW2" s="64" t="s">
        <v>626</v>
      </c>
      <c r="CDX2" s="64" t="s">
        <v>627</v>
      </c>
      <c r="CDY2" s="64" t="s">
        <v>628</v>
      </c>
      <c r="CDZ2" s="64" t="s">
        <v>628</v>
      </c>
      <c r="CEA2" s="64" t="s">
        <v>629</v>
      </c>
      <c r="CEB2" s="64" t="s">
        <v>857</v>
      </c>
      <c r="CEC2" s="64" t="s">
        <v>630</v>
      </c>
      <c r="CED2" s="64" t="s">
        <v>858</v>
      </c>
      <c r="CEE2" s="64" t="s">
        <v>631</v>
      </c>
      <c r="CEF2" s="64" t="s">
        <v>632</v>
      </c>
      <c r="CEG2" s="64" t="s">
        <v>540</v>
      </c>
      <c r="CEH2" s="64" t="s">
        <v>266</v>
      </c>
      <c r="CEI2" s="64" t="s">
        <v>859</v>
      </c>
      <c r="CEJ2" s="64" t="s">
        <v>266</v>
      </c>
      <c r="CEK2" s="64" t="s">
        <v>633</v>
      </c>
      <c r="CEL2" s="64" t="s">
        <v>634</v>
      </c>
      <c r="CEM2" s="64" t="s">
        <v>635</v>
      </c>
      <c r="CEN2" s="64" t="s">
        <v>859</v>
      </c>
      <c r="CEO2" s="64" t="s">
        <v>500</v>
      </c>
      <c r="CEP2" s="64" t="s">
        <v>636</v>
      </c>
      <c r="CEQ2" s="64" t="s">
        <v>225</v>
      </c>
      <c r="CER2" s="64" t="s">
        <v>272</v>
      </c>
      <c r="CES2" s="64" t="s">
        <v>273</v>
      </c>
      <c r="CET2" s="64" t="s">
        <v>860</v>
      </c>
      <c r="CEU2" s="64" t="s">
        <v>274</v>
      </c>
      <c r="CEV2" s="64" t="s">
        <v>912</v>
      </c>
      <c r="CEW2" s="64"/>
      <c r="CEX2" s="64"/>
      <c r="CEY2" s="64" t="s">
        <v>540</v>
      </c>
      <c r="CEZ2" s="64"/>
      <c r="CFA2" s="64" t="s">
        <v>283</v>
      </c>
      <c r="CFB2" s="64" t="s">
        <v>266</v>
      </c>
      <c r="CFC2" s="64" t="s">
        <v>266</v>
      </c>
      <c r="CFD2" s="64" t="s">
        <v>638</v>
      </c>
      <c r="CFE2" s="64" t="s">
        <v>639</v>
      </c>
      <c r="CFF2" s="64" t="s">
        <v>866</v>
      </c>
      <c r="CFG2" s="64" t="s">
        <v>640</v>
      </c>
      <c r="CFH2" s="64" t="s">
        <v>637</v>
      </c>
      <c r="CFI2" s="64" t="s">
        <v>711</v>
      </c>
      <c r="CFJ2" s="64" t="s">
        <v>500</v>
      </c>
      <c r="CFK2" s="64" t="s">
        <v>913</v>
      </c>
      <c r="CFL2" s="64" t="s">
        <v>870</v>
      </c>
      <c r="CFM2" s="64" t="s">
        <v>202</v>
      </c>
      <c r="CFN2" s="64" t="s">
        <v>202</v>
      </c>
      <c r="CFO2" s="64" t="s">
        <v>914</v>
      </c>
      <c r="CFP2" s="64" t="s">
        <v>915</v>
      </c>
      <c r="CFQ2" s="64" t="s">
        <v>133</v>
      </c>
      <c r="CFR2" s="64" t="s">
        <v>806</v>
      </c>
      <c r="CFS2" s="64" t="s">
        <v>133</v>
      </c>
      <c r="CFT2" s="64" t="s">
        <v>916</v>
      </c>
      <c r="CFU2" s="64" t="s">
        <v>133</v>
      </c>
      <c r="CFV2" s="64" t="s">
        <v>917</v>
      </c>
      <c r="CFW2" s="64" t="s">
        <v>133</v>
      </c>
      <c r="CFX2" s="64" t="s">
        <v>903</v>
      </c>
      <c r="CFY2" s="64" t="s">
        <v>810</v>
      </c>
      <c r="CFZ2" s="64" t="s">
        <v>918</v>
      </c>
      <c r="CGA2" s="64" t="s">
        <v>919</v>
      </c>
      <c r="CGB2" s="64" t="s">
        <v>133</v>
      </c>
      <c r="CGC2" s="64" t="s">
        <v>920</v>
      </c>
      <c r="CGD2" s="64" t="s">
        <v>133</v>
      </c>
      <c r="CGE2" s="45" t="s">
        <v>1603</v>
      </c>
      <c r="CGF2" s="45" t="s">
        <v>133</v>
      </c>
      <c r="CGG2" s="45" t="s">
        <v>1604</v>
      </c>
      <c r="CGH2" s="45" t="s">
        <v>1601</v>
      </c>
      <c r="CGI2" s="45" t="s">
        <v>1605</v>
      </c>
      <c r="CGJ2" s="45" t="s">
        <v>1606</v>
      </c>
      <c r="CGK2" s="45" t="s">
        <v>1607</v>
      </c>
      <c r="CGL2" s="45" t="s">
        <v>1601</v>
      </c>
      <c r="CGM2" s="45" t="s">
        <v>1608</v>
      </c>
      <c r="CGN2" s="45" t="s">
        <v>133</v>
      </c>
      <c r="CGO2" s="64" t="s">
        <v>217</v>
      </c>
      <c r="CGP2" s="64" t="s">
        <v>28</v>
      </c>
      <c r="CGQ2" s="64" t="s">
        <v>500</v>
      </c>
      <c r="CGR2" s="64" t="s">
        <v>780</v>
      </c>
      <c r="CGS2" s="64" t="s">
        <v>112</v>
      </c>
      <c r="CGT2" s="64" t="s">
        <v>718</v>
      </c>
      <c r="CGU2" s="64" t="s">
        <v>879</v>
      </c>
      <c r="CGV2" s="64" t="s">
        <v>641</v>
      </c>
      <c r="CGW2" s="64" t="s">
        <v>686</v>
      </c>
      <c r="CGX2" s="64" t="s">
        <v>719</v>
      </c>
      <c r="CGY2" s="39" t="s">
        <v>717</v>
      </c>
      <c r="CGZ2" s="64" t="s">
        <v>720</v>
      </c>
      <c r="CHA2" s="64" t="s">
        <v>508</v>
      </c>
      <c r="CHB2" s="64" t="s">
        <v>267</v>
      </c>
      <c r="CHC2" s="64" t="s">
        <v>643</v>
      </c>
      <c r="CHD2" s="64" t="s">
        <v>643</v>
      </c>
      <c r="CHE2" s="64" t="s">
        <v>133</v>
      </c>
      <c r="CHF2" s="64" t="s">
        <v>881</v>
      </c>
      <c r="CHG2" s="64" t="s">
        <v>644</v>
      </c>
      <c r="CHH2" s="64" t="s">
        <v>133</v>
      </c>
      <c r="CHI2" s="64" t="s">
        <v>645</v>
      </c>
      <c r="CHJ2" s="64" t="s">
        <v>133</v>
      </c>
      <c r="CHK2" s="64" t="s">
        <v>637</v>
      </c>
      <c r="CHL2" s="64" t="s">
        <v>267</v>
      </c>
      <c r="CHM2" s="64" t="s">
        <v>642</v>
      </c>
      <c r="CHN2" s="64" t="s">
        <v>646</v>
      </c>
      <c r="CHO2" s="64" t="s">
        <v>647</v>
      </c>
      <c r="CHP2" s="64" t="s">
        <v>133</v>
      </c>
      <c r="CHQ2" s="64" t="s">
        <v>648</v>
      </c>
      <c r="CHR2" s="64" t="s">
        <v>133</v>
      </c>
      <c r="CHS2" s="64" t="s">
        <v>637</v>
      </c>
      <c r="CHT2" s="64" t="s">
        <v>267</v>
      </c>
      <c r="CHU2" s="64" t="s">
        <v>649</v>
      </c>
      <c r="CHV2" s="64" t="s">
        <v>650</v>
      </c>
      <c r="CHW2" s="64" t="s">
        <v>133</v>
      </c>
      <c r="CHX2" s="64" t="s">
        <v>651</v>
      </c>
      <c r="CHY2" s="64" t="s">
        <v>133</v>
      </c>
      <c r="CHZ2" s="64" t="s">
        <v>652</v>
      </c>
      <c r="CIA2" s="64" t="s">
        <v>637</v>
      </c>
      <c r="CIB2" s="64" t="s">
        <v>267</v>
      </c>
      <c r="CIC2" s="64" t="s">
        <v>653</v>
      </c>
      <c r="CID2" s="64" t="s">
        <v>133</v>
      </c>
      <c r="CIE2" s="64" t="s">
        <v>500</v>
      </c>
      <c r="CIF2" s="64" t="s">
        <v>815</v>
      </c>
      <c r="CIG2" s="64" t="s">
        <v>921</v>
      </c>
      <c r="CIH2" s="64" t="s">
        <v>133</v>
      </c>
      <c r="CII2" s="64" t="s">
        <v>922</v>
      </c>
      <c r="CIJ2" s="64" t="s">
        <v>133</v>
      </c>
      <c r="CIK2" s="64" t="s">
        <v>500</v>
      </c>
      <c r="CIL2" s="45" t="s">
        <v>922</v>
      </c>
      <c r="CIM2" s="45" t="s">
        <v>133</v>
      </c>
      <c r="CIN2" s="45" t="s">
        <v>1609</v>
      </c>
      <c r="CIO2" s="45" t="s">
        <v>133</v>
      </c>
      <c r="CIP2" s="45" t="s">
        <v>1610</v>
      </c>
      <c r="CIQ2" s="45" t="s">
        <v>283</v>
      </c>
      <c r="CIR2" s="45" t="s">
        <v>267</v>
      </c>
      <c r="CIS2" s="45" t="s">
        <v>1611</v>
      </c>
      <c r="CIT2" s="45" t="s">
        <v>133</v>
      </c>
      <c r="CIU2" s="45" t="s">
        <v>500</v>
      </c>
      <c r="CIV2" s="64" t="s">
        <v>204</v>
      </c>
      <c r="CIW2" s="64" t="s">
        <v>204</v>
      </c>
      <c r="CIX2" s="64" t="s">
        <v>267</v>
      </c>
      <c r="CIY2" s="64" t="s">
        <v>654</v>
      </c>
      <c r="CIZ2" s="45" t="s">
        <v>883</v>
      </c>
      <c r="CJA2" s="64" t="s">
        <v>687</v>
      </c>
      <c r="CJB2" s="64" t="s">
        <v>133</v>
      </c>
      <c r="CJC2" s="64" t="s">
        <v>688</v>
      </c>
      <c r="CJD2" s="64" t="s">
        <v>133</v>
      </c>
      <c r="CJE2" s="64" t="s">
        <v>657</v>
      </c>
      <c r="CJF2" s="64" t="s">
        <v>133</v>
      </c>
      <c r="CJG2" s="64" t="s">
        <v>655</v>
      </c>
      <c r="CJH2" s="64" t="s">
        <v>656</v>
      </c>
      <c r="CJI2" s="64" t="s">
        <v>133</v>
      </c>
      <c r="CJJ2" s="64" t="s">
        <v>658</v>
      </c>
      <c r="CJK2" s="64" t="s">
        <v>133</v>
      </c>
      <c r="CJL2" s="64" t="s">
        <v>500</v>
      </c>
      <c r="CJM2" s="64" t="s">
        <v>448</v>
      </c>
      <c r="CJN2" s="64" t="s">
        <v>267</v>
      </c>
      <c r="CJO2" s="64" t="s">
        <v>655</v>
      </c>
      <c r="CJP2" s="64" t="s">
        <v>661</v>
      </c>
      <c r="CJQ2" s="64" t="s">
        <v>133</v>
      </c>
      <c r="CJR2" s="64" t="s">
        <v>28</v>
      </c>
      <c r="CJS2" s="64" t="s">
        <v>500</v>
      </c>
      <c r="CJT2" s="64" t="s">
        <v>780</v>
      </c>
      <c r="CJU2" s="64" t="s">
        <v>112</v>
      </c>
      <c r="CJV2" s="64" t="s">
        <v>443</v>
      </c>
      <c r="CJW2" s="64" t="s">
        <v>888</v>
      </c>
      <c r="CJX2" s="64" t="s">
        <v>444</v>
      </c>
      <c r="CJY2" s="64" t="s">
        <v>444</v>
      </c>
      <c r="CJZ2" s="64" t="s">
        <v>500</v>
      </c>
      <c r="CKA2" s="64" t="s">
        <v>267</v>
      </c>
      <c r="CKB2" s="64" t="s">
        <v>267</v>
      </c>
      <c r="CKC2" s="64" t="s">
        <v>663</v>
      </c>
      <c r="CKD2" s="64" t="s">
        <v>664</v>
      </c>
      <c r="CKE2" s="64" t="s">
        <v>665</v>
      </c>
      <c r="CKF2" s="64" t="s">
        <v>666</v>
      </c>
      <c r="CKG2" s="64" t="s">
        <v>667</v>
      </c>
      <c r="CKH2" s="64" t="s">
        <v>133</v>
      </c>
      <c r="CKI2" s="64" t="s">
        <v>668</v>
      </c>
      <c r="CKJ2" s="64" t="s">
        <v>133</v>
      </c>
      <c r="CKK2" s="64" t="s">
        <v>637</v>
      </c>
      <c r="CKL2" s="64" t="s">
        <v>500</v>
      </c>
      <c r="CKM2" s="64" t="s">
        <v>923</v>
      </c>
      <c r="CKN2" s="64" t="s">
        <v>267</v>
      </c>
      <c r="CKO2" s="64" t="s">
        <v>267</v>
      </c>
      <c r="CKP2" s="64" t="s">
        <v>663</v>
      </c>
      <c r="CKQ2" s="64" t="s">
        <v>669</v>
      </c>
      <c r="CKR2" s="64" t="s">
        <v>670</v>
      </c>
      <c r="CKS2" s="64" t="s">
        <v>671</v>
      </c>
      <c r="CKT2" s="64" t="s">
        <v>672</v>
      </c>
      <c r="CKU2" s="64" t="s">
        <v>673</v>
      </c>
      <c r="CKV2" s="64" t="s">
        <v>133</v>
      </c>
      <c r="CKW2" s="64" t="s">
        <v>674</v>
      </c>
      <c r="CKX2" s="64" t="s">
        <v>133</v>
      </c>
      <c r="CKY2" s="64" t="s">
        <v>637</v>
      </c>
      <c r="CKZ2" s="64" t="s">
        <v>283</v>
      </c>
      <c r="CLA2" s="64" t="s">
        <v>267</v>
      </c>
      <c r="CLB2" s="64" t="s">
        <v>663</v>
      </c>
      <c r="CLC2" s="64" t="s">
        <v>663</v>
      </c>
      <c r="CLD2" s="64"/>
      <c r="CLE2" s="64" t="s">
        <v>675</v>
      </c>
      <c r="CLF2" s="64" t="s">
        <v>670</v>
      </c>
      <c r="CLG2" s="64" t="s">
        <v>670</v>
      </c>
      <c r="CLH2" s="64" t="s">
        <v>676</v>
      </c>
      <c r="CLI2" s="64" t="s">
        <v>676</v>
      </c>
      <c r="CLJ2" s="64" t="s">
        <v>672</v>
      </c>
      <c r="CLK2" s="64" t="s">
        <v>672</v>
      </c>
      <c r="CLL2" s="64" t="s">
        <v>673</v>
      </c>
      <c r="CLM2" s="64" t="s">
        <v>133</v>
      </c>
      <c r="CLN2" s="64" t="s">
        <v>674</v>
      </c>
      <c r="CLO2" s="64" t="s">
        <v>133</v>
      </c>
      <c r="CLP2" s="64" t="s">
        <v>637</v>
      </c>
      <c r="CLQ2" s="64"/>
      <c r="CLR2" s="64" t="s">
        <v>503</v>
      </c>
      <c r="CLS2" s="64" t="s">
        <v>205</v>
      </c>
      <c r="CLT2" s="64" t="s">
        <v>28</v>
      </c>
      <c r="CLU2" s="64" t="s">
        <v>708</v>
      </c>
      <c r="CLV2" s="64" t="s">
        <v>112</v>
      </c>
      <c r="CLW2" s="64" t="s">
        <v>889</v>
      </c>
      <c r="CLX2" s="64" t="s">
        <v>890</v>
      </c>
      <c r="CLY2" s="64" t="s">
        <v>218</v>
      </c>
      <c r="CLZ2" s="64" t="s">
        <v>28</v>
      </c>
      <c r="CMA2" s="64" t="s">
        <v>924</v>
      </c>
      <c r="CMB2" s="64" t="s">
        <v>112</v>
      </c>
      <c r="CMC2" s="64" t="s">
        <v>28</v>
      </c>
      <c r="CMD2" s="64" t="s">
        <v>133</v>
      </c>
      <c r="CME2" s="166" t="s">
        <v>500</v>
      </c>
      <c r="CMF2" s="166" t="s">
        <v>708</v>
      </c>
      <c r="CMG2" s="165" t="s">
        <v>1773</v>
      </c>
      <c r="CMH2" s="165" t="s">
        <v>500</v>
      </c>
      <c r="CMI2" s="64" t="s">
        <v>361</v>
      </c>
      <c r="CMJ2" s="165" t="s">
        <v>1673</v>
      </c>
      <c r="CMK2" s="166" t="s">
        <v>1674</v>
      </c>
      <c r="CML2" s="165" t="s">
        <v>1675</v>
      </c>
      <c r="CMM2" s="166" t="s">
        <v>1676</v>
      </c>
      <c r="CMN2" s="165" t="s">
        <v>1677</v>
      </c>
      <c r="CMO2" s="166" t="s">
        <v>1678</v>
      </c>
      <c r="CMP2" s="165" t="s">
        <v>1679</v>
      </c>
      <c r="CMQ2" s="166" t="s">
        <v>1680</v>
      </c>
      <c r="CMR2" s="165" t="s">
        <v>1681</v>
      </c>
      <c r="CMS2" s="166" t="s">
        <v>1682</v>
      </c>
      <c r="CMT2" s="165" t="s">
        <v>1683</v>
      </c>
      <c r="CMU2" s="166" t="s">
        <v>1684</v>
      </c>
      <c r="CMV2" s="166" t="s">
        <v>924</v>
      </c>
      <c r="CMW2" s="64" t="s">
        <v>925</v>
      </c>
      <c r="CMX2" s="64" t="s">
        <v>925</v>
      </c>
      <c r="CMY2" s="64" t="s">
        <v>926</v>
      </c>
      <c r="CMZ2" s="64" t="s">
        <v>926</v>
      </c>
      <c r="CNA2" s="64" t="s">
        <v>504</v>
      </c>
      <c r="CNB2" s="64" t="s">
        <v>28</v>
      </c>
      <c r="CNC2" s="64" t="s">
        <v>927</v>
      </c>
      <c r="CND2" s="64" t="s">
        <v>1743</v>
      </c>
      <c r="CNE2" s="166" t="s">
        <v>500</v>
      </c>
      <c r="CNF2" s="64" t="s">
        <v>1743</v>
      </c>
      <c r="CNG2" s="64" t="s">
        <v>174</v>
      </c>
      <c r="CNH2" s="64" t="s">
        <v>175</v>
      </c>
      <c r="CNI2" s="64" t="s">
        <v>119</v>
      </c>
      <c r="CNJ2" s="64" t="s">
        <v>6</v>
      </c>
      <c r="CNK2" s="64" t="s">
        <v>23</v>
      </c>
      <c r="CNL2" s="64" t="s">
        <v>7</v>
      </c>
      <c r="CNM2" s="64" t="s">
        <v>928</v>
      </c>
      <c r="CNN2" s="64" t="s">
        <v>134</v>
      </c>
      <c r="CNO2" s="64" t="s">
        <v>24</v>
      </c>
      <c r="CNP2" s="64" t="s">
        <v>135</v>
      </c>
      <c r="CNQ2" s="64" t="s">
        <v>136</v>
      </c>
      <c r="CNR2" s="64" t="s">
        <v>137</v>
      </c>
      <c r="CNS2" s="64" t="s">
        <v>177</v>
      </c>
      <c r="CNT2" s="64" t="s">
        <v>113</v>
      </c>
      <c r="CNU2" s="64" t="s">
        <v>178</v>
      </c>
      <c r="CNV2" s="64" t="s">
        <v>139</v>
      </c>
      <c r="CNW2" s="64" t="s">
        <v>179</v>
      </c>
      <c r="CNX2" s="64" t="s">
        <v>119</v>
      </c>
      <c r="CNY2" s="64" t="s">
        <v>180</v>
      </c>
      <c r="CNZ2" s="64" t="s">
        <v>929</v>
      </c>
      <c r="COA2" s="64" t="s">
        <v>21</v>
      </c>
      <c r="COB2" s="64" t="s">
        <v>175</v>
      </c>
      <c r="COC2" s="64" t="s">
        <v>119</v>
      </c>
      <c r="COD2" s="64" t="s">
        <v>6</v>
      </c>
      <c r="COE2" s="64" t="s">
        <v>23</v>
      </c>
      <c r="COF2" s="64" t="s">
        <v>7</v>
      </c>
      <c r="COG2" s="64"/>
      <c r="COH2" s="64" t="s">
        <v>134</v>
      </c>
      <c r="COI2" s="64" t="s">
        <v>24</v>
      </c>
      <c r="COJ2" s="64" t="s">
        <v>135</v>
      </c>
      <c r="COK2" s="64" t="s">
        <v>136</v>
      </c>
      <c r="COL2" s="64" t="s">
        <v>137</v>
      </c>
      <c r="COM2" s="64" t="s">
        <v>141</v>
      </c>
      <c r="CON2" s="64" t="s">
        <v>140</v>
      </c>
      <c r="COO2" s="64" t="s">
        <v>138</v>
      </c>
      <c r="COP2" s="64" t="s">
        <v>139</v>
      </c>
      <c r="COQ2" s="64" t="s">
        <v>181</v>
      </c>
      <c r="COR2" s="64" t="s">
        <v>119</v>
      </c>
      <c r="COS2" s="64" t="s">
        <v>120</v>
      </c>
      <c r="COT2" s="64" t="s">
        <v>930</v>
      </c>
      <c r="COU2" s="64" t="s">
        <v>21</v>
      </c>
      <c r="COV2" s="64" t="s">
        <v>143</v>
      </c>
      <c r="COW2" s="64" t="s">
        <v>144</v>
      </c>
      <c r="COX2" s="64" t="s">
        <v>145</v>
      </c>
      <c r="COY2" s="166" t="s">
        <v>742</v>
      </c>
      <c r="COZ2" s="64" t="s">
        <v>146</v>
      </c>
      <c r="CPA2" s="64" t="s">
        <v>24</v>
      </c>
      <c r="CPB2" s="64" t="s">
        <v>753</v>
      </c>
      <c r="CPC2" s="64" t="s">
        <v>754</v>
      </c>
      <c r="CPD2" s="64" t="s">
        <v>3</v>
      </c>
      <c r="CPE2" s="64" t="s">
        <v>4</v>
      </c>
      <c r="CPF2" s="64" t="s">
        <v>113</v>
      </c>
      <c r="CPG2" s="64" t="s">
        <v>7</v>
      </c>
      <c r="CPH2" s="64" t="s">
        <v>689</v>
      </c>
      <c r="CPI2" s="64" t="s">
        <v>114</v>
      </c>
      <c r="CPJ2" s="64" t="s">
        <v>115</v>
      </c>
      <c r="CPK2" s="64" t="s">
        <v>116</v>
      </c>
      <c r="CPL2" s="64" t="s">
        <v>117</v>
      </c>
      <c r="CPM2" s="64" t="s">
        <v>118</v>
      </c>
      <c r="CPN2" s="64" t="s">
        <v>119</v>
      </c>
      <c r="CPO2" s="64" t="s">
        <v>120</v>
      </c>
      <c r="CPP2" s="64" t="s">
        <v>690</v>
      </c>
      <c r="CPQ2" s="64" t="s">
        <v>22</v>
      </c>
      <c r="CPR2" s="64" t="s">
        <v>147</v>
      </c>
      <c r="CPS2" s="64" t="s">
        <v>27</v>
      </c>
      <c r="CPT2" s="64" t="s">
        <v>27</v>
      </c>
      <c r="CPU2" s="64" t="s">
        <v>27</v>
      </c>
      <c r="CPV2" s="64" t="s">
        <v>148</v>
      </c>
      <c r="CPW2" s="64" t="s">
        <v>1744</v>
      </c>
      <c r="CPX2" s="64" t="s">
        <v>756</v>
      </c>
      <c r="CPY2" s="64" t="s">
        <v>149</v>
      </c>
      <c r="CPZ2" s="64" t="s">
        <v>500</v>
      </c>
      <c r="CQA2" s="64" t="s">
        <v>1743</v>
      </c>
      <c r="CQB2" s="64" t="s">
        <v>21</v>
      </c>
      <c r="CQC2" s="64" t="s">
        <v>500</v>
      </c>
      <c r="CQD2" s="64" t="s">
        <v>931</v>
      </c>
      <c r="CQE2" s="64" t="s">
        <v>30</v>
      </c>
      <c r="CQF2" s="64" t="s">
        <v>219</v>
      </c>
      <c r="CQG2" s="64" t="s">
        <v>220</v>
      </c>
      <c r="CQH2" s="64" t="s">
        <v>221</v>
      </c>
      <c r="CQI2" s="64" t="s">
        <v>222</v>
      </c>
      <c r="CQJ2" s="64" t="s">
        <v>223</v>
      </c>
      <c r="CQK2" s="64" t="s">
        <v>224</v>
      </c>
      <c r="CQL2" s="64" t="s">
        <v>240</v>
      </c>
      <c r="CQM2" s="64" t="s">
        <v>931</v>
      </c>
      <c r="CQN2" s="64" t="s">
        <v>241</v>
      </c>
      <c r="CQO2" s="64" t="s">
        <v>242</v>
      </c>
      <c r="CQP2" s="64" t="s">
        <v>931</v>
      </c>
      <c r="CQQ2" s="64" t="s">
        <v>30</v>
      </c>
      <c r="CQR2" s="64" t="s">
        <v>219</v>
      </c>
      <c r="CQS2" s="64" t="s">
        <v>220</v>
      </c>
      <c r="CQT2" s="64" t="s">
        <v>221</v>
      </c>
      <c r="CQU2" s="64" t="s">
        <v>222</v>
      </c>
      <c r="CQV2" s="64" t="s">
        <v>223</v>
      </c>
      <c r="CQW2" s="64" t="s">
        <v>224</v>
      </c>
      <c r="CQX2" s="64" t="s">
        <v>240</v>
      </c>
      <c r="CQY2" s="64" t="s">
        <v>931</v>
      </c>
      <c r="CQZ2" s="64" t="s">
        <v>241</v>
      </c>
      <c r="CRA2" s="64" t="s">
        <v>242</v>
      </c>
      <c r="CRB2" s="64" t="s">
        <v>931</v>
      </c>
      <c r="CRC2" s="64" t="s">
        <v>30</v>
      </c>
      <c r="CRD2" s="64" t="s">
        <v>219</v>
      </c>
      <c r="CRE2" s="64" t="s">
        <v>220</v>
      </c>
      <c r="CRF2" s="64" t="s">
        <v>221</v>
      </c>
      <c r="CRG2" s="64" t="s">
        <v>222</v>
      </c>
      <c r="CRH2" s="64" t="s">
        <v>223</v>
      </c>
      <c r="CRI2" s="64" t="s">
        <v>224</v>
      </c>
      <c r="CRJ2" s="64" t="s">
        <v>240</v>
      </c>
      <c r="CRK2" s="64" t="s">
        <v>931</v>
      </c>
      <c r="CRL2" s="64" t="s">
        <v>241</v>
      </c>
      <c r="CRM2" s="64" t="s">
        <v>242</v>
      </c>
      <c r="CRN2" s="64" t="s">
        <v>30</v>
      </c>
      <c r="CRO2" s="64" t="s">
        <v>219</v>
      </c>
      <c r="CRP2" s="64" t="s">
        <v>220</v>
      </c>
      <c r="CRQ2" s="64" t="s">
        <v>221</v>
      </c>
      <c r="CRR2" s="64" t="s">
        <v>222</v>
      </c>
      <c r="CRS2" s="64" t="s">
        <v>223</v>
      </c>
      <c r="CRT2" s="64" t="s">
        <v>224</v>
      </c>
      <c r="CRU2" s="64" t="s">
        <v>240</v>
      </c>
      <c r="CRV2" s="64" t="s">
        <v>931</v>
      </c>
      <c r="CRW2" s="64" t="s">
        <v>241</v>
      </c>
      <c r="CRX2" s="64" t="s">
        <v>242</v>
      </c>
      <c r="CRY2" s="64" t="s">
        <v>30</v>
      </c>
      <c r="CRZ2" s="64" t="s">
        <v>219</v>
      </c>
      <c r="CSA2" s="64" t="s">
        <v>220</v>
      </c>
      <c r="CSB2" s="64" t="s">
        <v>221</v>
      </c>
      <c r="CSC2" s="64" t="s">
        <v>222</v>
      </c>
      <c r="CSD2" s="64" t="s">
        <v>223</v>
      </c>
      <c r="CSE2" s="64" t="s">
        <v>224</v>
      </c>
      <c r="CSF2" s="64" t="s">
        <v>240</v>
      </c>
      <c r="CSG2" s="64" t="s">
        <v>931</v>
      </c>
      <c r="CSH2" s="64" t="s">
        <v>241</v>
      </c>
      <c r="CSI2" s="64" t="s">
        <v>242</v>
      </c>
      <c r="CSJ2" s="64" t="s">
        <v>30</v>
      </c>
      <c r="CSK2" s="64" t="s">
        <v>219</v>
      </c>
      <c r="CSL2" s="64" t="s">
        <v>220</v>
      </c>
      <c r="CSM2" s="64" t="s">
        <v>221</v>
      </c>
      <c r="CSN2" s="64" t="s">
        <v>222</v>
      </c>
      <c r="CSO2" s="64" t="s">
        <v>223</v>
      </c>
      <c r="CSP2" s="64" t="s">
        <v>224</v>
      </c>
      <c r="CSQ2" s="64" t="s">
        <v>240</v>
      </c>
      <c r="CSR2" s="64" t="s">
        <v>931</v>
      </c>
      <c r="CSS2" s="64" t="s">
        <v>241</v>
      </c>
      <c r="CST2" s="64" t="s">
        <v>242</v>
      </c>
      <c r="CSU2" s="64" t="s">
        <v>24</v>
      </c>
      <c r="CSV2" s="64" t="s">
        <v>109</v>
      </c>
      <c r="CSW2" s="64" t="s">
        <v>243</v>
      </c>
      <c r="CSX2" s="64" t="s">
        <v>3</v>
      </c>
      <c r="CSY2" s="64" t="s">
        <v>3</v>
      </c>
      <c r="CSZ2" s="64" t="s">
        <v>3</v>
      </c>
      <c r="CTA2" s="64" t="s">
        <v>244</v>
      </c>
      <c r="CTB2" s="64" t="s">
        <v>24</v>
      </c>
      <c r="CTC2" s="64" t="s">
        <v>109</v>
      </c>
      <c r="CTD2" s="64" t="s">
        <v>243</v>
      </c>
      <c r="CTE2" s="64" t="s">
        <v>245</v>
      </c>
      <c r="CTF2" s="64" t="s">
        <v>246</v>
      </c>
      <c r="CTG2" s="64" t="s">
        <v>247</v>
      </c>
      <c r="CTH2" s="64" t="s">
        <v>287</v>
      </c>
      <c r="CTI2" s="64" t="s">
        <v>288</v>
      </c>
      <c r="CTJ2" s="64" t="s">
        <v>289</v>
      </c>
      <c r="CTK2" s="64" t="s">
        <v>290</v>
      </c>
      <c r="CTL2" s="64" t="s">
        <v>291</v>
      </c>
      <c r="CTM2" s="64" t="s">
        <v>292</v>
      </c>
      <c r="CTN2" s="64" t="s">
        <v>376</v>
      </c>
      <c r="CTO2" s="64" t="s">
        <v>780</v>
      </c>
      <c r="CTP2" s="64" t="s">
        <v>21</v>
      </c>
      <c r="CTQ2" s="64" t="s">
        <v>6955</v>
      </c>
      <c r="CTR2" s="64" t="s">
        <v>6956</v>
      </c>
      <c r="CTS2" s="64" t="s">
        <v>6957</v>
      </c>
      <c r="CTT2" s="64" t="s">
        <v>6958</v>
      </c>
      <c r="CTU2" s="64" t="s">
        <v>6959</v>
      </c>
      <c r="CTV2" s="64" t="s">
        <v>6960</v>
      </c>
      <c r="CTW2" s="64" t="s">
        <v>780</v>
      </c>
      <c r="CTX2" s="64" t="s">
        <v>21</v>
      </c>
      <c r="CTY2" s="64" t="s">
        <v>150</v>
      </c>
      <c r="CTZ2" s="64" t="s">
        <v>151</v>
      </c>
      <c r="CUA2" s="64" t="s">
        <v>152</v>
      </c>
      <c r="CUB2" s="64" t="s">
        <v>153</v>
      </c>
      <c r="CUC2" s="64" t="s">
        <v>154</v>
      </c>
      <c r="CUD2" s="64" t="s">
        <v>6961</v>
      </c>
      <c r="CUE2" s="64" t="s">
        <v>150</v>
      </c>
      <c r="CUF2" s="64" t="s">
        <v>151</v>
      </c>
      <c r="CUG2" s="64" t="s">
        <v>152</v>
      </c>
      <c r="CUH2" s="64" t="s">
        <v>153</v>
      </c>
      <c r="CUI2" s="64" t="s">
        <v>154</v>
      </c>
      <c r="CUJ2" s="64" t="s">
        <v>6961</v>
      </c>
      <c r="CUK2" s="64" t="s">
        <v>150</v>
      </c>
      <c r="CUL2" s="64" t="s">
        <v>151</v>
      </c>
      <c r="CUM2" s="64" t="s">
        <v>152</v>
      </c>
      <c r="CUN2" s="64" t="s">
        <v>153</v>
      </c>
      <c r="CUO2" s="64" t="s">
        <v>154</v>
      </c>
      <c r="CUP2" s="64" t="s">
        <v>6961</v>
      </c>
      <c r="CUQ2" s="64" t="s">
        <v>150</v>
      </c>
      <c r="CUR2" s="64" t="s">
        <v>151</v>
      </c>
      <c r="CUS2" s="64" t="s">
        <v>152</v>
      </c>
      <c r="CUT2" s="64" t="s">
        <v>153</v>
      </c>
      <c r="CUU2" s="64" t="s">
        <v>154</v>
      </c>
      <c r="CUV2" s="64" t="s">
        <v>6961</v>
      </c>
      <c r="CUW2" s="64" t="s">
        <v>150</v>
      </c>
      <c r="CUX2" s="64" t="s">
        <v>151</v>
      </c>
      <c r="CUY2" s="64" t="s">
        <v>152</v>
      </c>
      <c r="CUZ2" s="64" t="s">
        <v>153</v>
      </c>
      <c r="CVA2" s="64" t="s">
        <v>154</v>
      </c>
      <c r="CVB2" s="64" t="s">
        <v>6961</v>
      </c>
      <c r="CVC2" s="64" t="s">
        <v>150</v>
      </c>
      <c r="CVD2" s="64" t="s">
        <v>151</v>
      </c>
      <c r="CVE2" s="64" t="s">
        <v>152</v>
      </c>
      <c r="CVF2" s="64" t="s">
        <v>153</v>
      </c>
      <c r="CVG2" s="64" t="s">
        <v>154</v>
      </c>
      <c r="CVH2" s="64" t="s">
        <v>6961</v>
      </c>
      <c r="CVI2" s="64" t="s">
        <v>155</v>
      </c>
      <c r="CVJ2" s="64" t="s">
        <v>156</v>
      </c>
      <c r="CVK2" s="64" t="s">
        <v>157</v>
      </c>
      <c r="CVL2" s="64" t="s">
        <v>158</v>
      </c>
      <c r="CVM2" s="64" t="s">
        <v>159</v>
      </c>
      <c r="CVN2" s="64" t="s">
        <v>160</v>
      </c>
      <c r="CVO2" s="64" t="s">
        <v>250</v>
      </c>
      <c r="CVP2" s="64" t="s">
        <v>251</v>
      </c>
      <c r="CVQ2" s="64" t="s">
        <v>252</v>
      </c>
      <c r="CVR2" s="64" t="s">
        <v>253</v>
      </c>
      <c r="CVS2" s="64" t="s">
        <v>254</v>
      </c>
      <c r="CVT2" s="64" t="s">
        <v>255</v>
      </c>
      <c r="CVU2" s="64" t="s">
        <v>161</v>
      </c>
      <c r="CVV2" s="64" t="s">
        <v>162</v>
      </c>
      <c r="CVW2" s="64" t="s">
        <v>163</v>
      </c>
      <c r="CVX2" s="64" t="s">
        <v>164</v>
      </c>
      <c r="CVY2" s="64" t="s">
        <v>165</v>
      </c>
      <c r="CVZ2" s="64" t="s">
        <v>166</v>
      </c>
      <c r="CWA2" s="64" t="s">
        <v>932</v>
      </c>
      <c r="CWB2" s="64" t="s">
        <v>500</v>
      </c>
      <c r="CWC2" s="64" t="s">
        <v>780</v>
      </c>
      <c r="CWD2" s="64" t="s">
        <v>933</v>
      </c>
      <c r="CWE2" s="64" t="s">
        <v>707</v>
      </c>
      <c r="CWF2" s="64" t="s">
        <v>934</v>
      </c>
      <c r="CWG2" s="64" t="s">
        <v>691</v>
      </c>
      <c r="CWH2" s="64" t="s">
        <v>384</v>
      </c>
      <c r="CWI2" s="64" t="s">
        <v>780</v>
      </c>
      <c r="CWJ2" s="64" t="s">
        <v>935</v>
      </c>
      <c r="CWK2" s="64" t="s">
        <v>757</v>
      </c>
      <c r="CWL2" s="36" t="s">
        <v>500</v>
      </c>
      <c r="CWM2" s="64" t="s">
        <v>167</v>
      </c>
      <c r="CWN2" s="36" t="s">
        <v>500</v>
      </c>
      <c r="CWO2" s="64" t="s">
        <v>780</v>
      </c>
      <c r="CWP2" s="64" t="s">
        <v>936</v>
      </c>
      <c r="CWQ2" s="398" t="s">
        <v>168</v>
      </c>
    </row>
    <row r="3" spans="1:2643" s="280" customFormat="1" ht="27.75" customHeight="1" x14ac:dyDescent="0.25">
      <c r="A3" s="716" t="s">
        <v>295</v>
      </c>
      <c r="B3" s="716"/>
      <c r="C3" s="45" t="s">
        <v>297</v>
      </c>
      <c r="D3" s="45"/>
      <c r="E3" s="45" t="s">
        <v>6939</v>
      </c>
      <c r="F3" s="45"/>
      <c r="G3" s="45" t="s">
        <v>1756</v>
      </c>
      <c r="H3" s="45" t="s">
        <v>493</v>
      </c>
      <c r="I3" s="45" t="s">
        <v>493</v>
      </c>
      <c r="J3" s="64" t="s">
        <v>321</v>
      </c>
      <c r="K3" s="45" t="s">
        <v>321</v>
      </c>
      <c r="L3" s="45" t="s">
        <v>321</v>
      </c>
      <c r="M3" s="45" t="s">
        <v>6946</v>
      </c>
      <c r="N3" s="45" t="s">
        <v>1756</v>
      </c>
      <c r="O3" s="45"/>
      <c r="P3" s="45" t="s">
        <v>363</v>
      </c>
      <c r="Q3" s="45" t="s">
        <v>500</v>
      </c>
      <c r="R3" s="45" t="s">
        <v>322</v>
      </c>
      <c r="S3" s="45" t="s">
        <v>363</v>
      </c>
      <c r="T3" s="45" t="s">
        <v>500</v>
      </c>
      <c r="U3" s="226" t="s">
        <v>491</v>
      </c>
      <c r="V3" s="226" t="s">
        <v>6494</v>
      </c>
      <c r="W3" s="527" t="s">
        <v>6848</v>
      </c>
      <c r="X3" s="45" t="s">
        <v>500</v>
      </c>
      <c r="Y3" s="45"/>
      <c r="Z3" s="45" t="s">
        <v>363</v>
      </c>
      <c r="AA3" s="45" t="s">
        <v>500</v>
      </c>
      <c r="AB3" s="45"/>
      <c r="AC3" s="45"/>
      <c r="AD3" s="226" t="s">
        <v>491</v>
      </c>
      <c r="AE3" s="45" t="s">
        <v>321</v>
      </c>
      <c r="AF3" s="226" t="s">
        <v>491</v>
      </c>
      <c r="AG3" s="45" t="s">
        <v>321</v>
      </c>
      <c r="AH3" s="45" t="s">
        <v>324</v>
      </c>
      <c r="AI3" s="45" t="s">
        <v>321</v>
      </c>
      <c r="AJ3" s="45" t="s">
        <v>363</v>
      </c>
      <c r="AK3" s="45" t="s">
        <v>500</v>
      </c>
      <c r="AL3" s="45" t="s">
        <v>322</v>
      </c>
      <c r="AM3" s="45" t="s">
        <v>363</v>
      </c>
      <c r="AN3" s="226" t="s">
        <v>491</v>
      </c>
      <c r="AO3" s="226" t="s">
        <v>500</v>
      </c>
      <c r="AP3" s="226" t="s">
        <v>297</v>
      </c>
      <c r="AQ3" s="226" t="s">
        <v>388</v>
      </c>
      <c r="AR3" s="226" t="s">
        <v>491</v>
      </c>
      <c r="AS3" s="226" t="s">
        <v>363</v>
      </c>
      <c r="AT3" s="226" t="s">
        <v>500</v>
      </c>
      <c r="AU3" s="226" t="s">
        <v>322</v>
      </c>
      <c r="AV3" s="226" t="s">
        <v>322</v>
      </c>
      <c r="AW3" s="226" t="s">
        <v>363</v>
      </c>
      <c r="AX3" s="226" t="s">
        <v>500</v>
      </c>
      <c r="AY3" s="16" t="s">
        <v>297</v>
      </c>
      <c r="AZ3" s="226" t="s">
        <v>363</v>
      </c>
      <c r="BA3" s="226" t="s">
        <v>491</v>
      </c>
      <c r="BB3" s="226" t="s">
        <v>322</v>
      </c>
      <c r="BC3" s="226" t="s">
        <v>491</v>
      </c>
      <c r="BD3" s="226" t="s">
        <v>6521</v>
      </c>
      <c r="BE3" s="226" t="s">
        <v>363</v>
      </c>
      <c r="BF3" s="226" t="s">
        <v>322</v>
      </c>
      <c r="BG3" s="226" t="s">
        <v>308</v>
      </c>
      <c r="BH3" s="226" t="s">
        <v>468</v>
      </c>
      <c r="BI3" s="226" t="s">
        <v>388</v>
      </c>
      <c r="BJ3" s="226" t="s">
        <v>503</v>
      </c>
      <c r="BK3" s="226" t="s">
        <v>363</v>
      </c>
      <c r="BL3" s="226" t="s">
        <v>388</v>
      </c>
      <c r="BM3" s="226" t="s">
        <v>388</v>
      </c>
      <c r="BN3" s="226" t="s">
        <v>6918</v>
      </c>
      <c r="BO3" s="226" t="s">
        <v>321</v>
      </c>
      <c r="BP3" s="226"/>
      <c r="BQ3" s="226"/>
      <c r="BR3" s="226"/>
      <c r="BS3" s="226"/>
      <c r="BT3" s="226"/>
      <c r="BU3" s="45"/>
      <c r="BV3" s="45" t="s">
        <v>322</v>
      </c>
      <c r="BW3" s="45" t="s">
        <v>322</v>
      </c>
      <c r="BX3" s="45" t="s">
        <v>6951</v>
      </c>
      <c r="BY3" s="45" t="s">
        <v>468</v>
      </c>
      <c r="BZ3" s="45" t="s">
        <v>468</v>
      </c>
      <c r="CA3" s="45" t="s">
        <v>388</v>
      </c>
      <c r="CB3" s="45" t="s">
        <v>503</v>
      </c>
      <c r="CC3" s="45" t="s">
        <v>363</v>
      </c>
      <c r="CD3" s="45"/>
      <c r="CE3" s="45" t="s">
        <v>491</v>
      </c>
      <c r="CF3" s="45" t="s">
        <v>322</v>
      </c>
      <c r="CG3" s="226" t="s">
        <v>322</v>
      </c>
      <c r="CH3" s="226" t="s">
        <v>491</v>
      </c>
      <c r="CI3" s="226" t="s">
        <v>6521</v>
      </c>
      <c r="CJ3" s="45" t="s">
        <v>363</v>
      </c>
      <c r="CK3" s="45" t="s">
        <v>322</v>
      </c>
      <c r="CL3" s="45" t="s">
        <v>491</v>
      </c>
      <c r="CM3" s="45" t="s">
        <v>321</v>
      </c>
      <c r="CN3" s="45" t="s">
        <v>321</v>
      </c>
      <c r="CO3" s="45" t="s">
        <v>321</v>
      </c>
      <c r="CP3" s="45" t="s">
        <v>321</v>
      </c>
      <c r="CQ3" s="45" t="s">
        <v>322</v>
      </c>
      <c r="CR3" s="45" t="s">
        <v>322</v>
      </c>
      <c r="CS3" s="45" t="s">
        <v>322</v>
      </c>
      <c r="CT3" s="45" t="s">
        <v>433</v>
      </c>
      <c r="CU3" s="45" t="s">
        <v>363</v>
      </c>
      <c r="CV3" s="45" t="s">
        <v>322</v>
      </c>
      <c r="CW3" s="45" t="s">
        <v>491</v>
      </c>
      <c r="CX3" s="45" t="s">
        <v>433</v>
      </c>
      <c r="CY3" s="45" t="s">
        <v>324</v>
      </c>
      <c r="CZ3" s="45" t="s">
        <v>433</v>
      </c>
      <c r="DA3" s="45" t="s">
        <v>433</v>
      </c>
      <c r="DB3" s="45"/>
      <c r="DC3" s="45" t="s">
        <v>321</v>
      </c>
      <c r="DD3" s="45" t="s">
        <v>321</v>
      </c>
      <c r="DE3" s="162" t="s">
        <v>321</v>
      </c>
      <c r="DF3" s="162" t="s">
        <v>321</v>
      </c>
      <c r="DG3" s="162" t="s">
        <v>321</v>
      </c>
      <c r="DH3" s="45" t="s">
        <v>363</v>
      </c>
      <c r="DI3" s="45" t="s">
        <v>322</v>
      </c>
      <c r="DJ3" s="45" t="s">
        <v>491</v>
      </c>
      <c r="DK3" s="45" t="s">
        <v>433</v>
      </c>
      <c r="DL3" s="45" t="s">
        <v>433</v>
      </c>
      <c r="DM3" s="45" t="s">
        <v>433</v>
      </c>
      <c r="DN3" s="45" t="s">
        <v>363</v>
      </c>
      <c r="DO3" s="45" t="s">
        <v>322</v>
      </c>
      <c r="DP3" s="45" t="s">
        <v>491</v>
      </c>
      <c r="DQ3" s="45" t="s">
        <v>493</v>
      </c>
      <c r="DR3" s="45" t="s">
        <v>493</v>
      </c>
      <c r="DS3" s="45" t="s">
        <v>321</v>
      </c>
      <c r="DT3" s="45" t="s">
        <v>6521</v>
      </c>
      <c r="DU3" s="45" t="s">
        <v>321</v>
      </c>
      <c r="DV3" s="45"/>
      <c r="DW3" s="45" t="s">
        <v>321</v>
      </c>
      <c r="DX3" s="45" t="s">
        <v>322</v>
      </c>
      <c r="DY3" s="45" t="s">
        <v>322</v>
      </c>
      <c r="DZ3" s="45" t="s">
        <v>433</v>
      </c>
      <c r="EA3" s="45" t="s">
        <v>433</v>
      </c>
      <c r="EB3" s="45" t="s">
        <v>433</v>
      </c>
      <c r="EC3" s="45" t="s">
        <v>433</v>
      </c>
      <c r="ED3" s="45" t="s">
        <v>363</v>
      </c>
      <c r="EE3" s="45" t="s">
        <v>322</v>
      </c>
      <c r="EF3" s="226" t="s">
        <v>503</v>
      </c>
      <c r="EG3" s="226" t="s">
        <v>491</v>
      </c>
      <c r="EH3" s="45" t="s">
        <v>322</v>
      </c>
      <c r="EI3" s="45" t="s">
        <v>363</v>
      </c>
      <c r="EJ3" s="45" t="s">
        <v>322</v>
      </c>
      <c r="EK3" s="226" t="s">
        <v>500</v>
      </c>
      <c r="EL3" s="45" t="s">
        <v>322</v>
      </c>
      <c r="EM3" s="226" t="s">
        <v>500</v>
      </c>
      <c r="EN3" s="45" t="s">
        <v>6951</v>
      </c>
      <c r="EO3" s="45"/>
      <c r="EP3" s="45" t="s">
        <v>6521</v>
      </c>
      <c r="EQ3" s="45" t="s">
        <v>468</v>
      </c>
      <c r="ER3" s="45" t="s">
        <v>363</v>
      </c>
      <c r="ES3" s="45" t="s">
        <v>388</v>
      </c>
      <c r="ET3" s="45" t="s">
        <v>491</v>
      </c>
      <c r="EU3" s="45" t="s">
        <v>363</v>
      </c>
      <c r="EV3" s="45" t="s">
        <v>322</v>
      </c>
      <c r="EW3" s="226" t="s">
        <v>500</v>
      </c>
      <c r="EX3" s="45"/>
      <c r="EY3" s="45" t="s">
        <v>6951</v>
      </c>
      <c r="EZ3" s="45" t="s">
        <v>468</v>
      </c>
      <c r="FA3" s="45" t="s">
        <v>468</v>
      </c>
      <c r="FB3" s="45" t="s">
        <v>363</v>
      </c>
      <c r="FC3" s="45" t="s">
        <v>388</v>
      </c>
      <c r="FD3" s="45" t="s">
        <v>500</v>
      </c>
      <c r="FE3" s="45" t="s">
        <v>2356</v>
      </c>
      <c r="FF3" s="45" t="s">
        <v>2356</v>
      </c>
      <c r="FG3" s="45" t="s">
        <v>363</v>
      </c>
      <c r="FH3" s="226" t="s">
        <v>500</v>
      </c>
      <c r="FI3" s="45" t="s">
        <v>322</v>
      </c>
      <c r="FJ3" s="45" t="s">
        <v>6521</v>
      </c>
      <c r="FK3" s="45" t="s">
        <v>322</v>
      </c>
      <c r="FL3" s="45" t="s">
        <v>500</v>
      </c>
      <c r="FM3" s="45" t="s">
        <v>322</v>
      </c>
      <c r="FN3" s="45" t="s">
        <v>363</v>
      </c>
      <c r="FO3" s="45" t="s">
        <v>322</v>
      </c>
      <c r="FP3" s="226" t="s">
        <v>500</v>
      </c>
      <c r="FQ3" s="45" t="s">
        <v>491</v>
      </c>
      <c r="FR3" s="45" t="s">
        <v>322</v>
      </c>
      <c r="FS3" s="45" t="s">
        <v>363</v>
      </c>
      <c r="FT3" s="45" t="s">
        <v>491</v>
      </c>
      <c r="FU3" s="45" t="s">
        <v>363</v>
      </c>
      <c r="FV3" s="45" t="s">
        <v>322</v>
      </c>
      <c r="FW3" s="45" t="s">
        <v>324</v>
      </c>
      <c r="FX3" s="64" t="s">
        <v>321</v>
      </c>
      <c r="FY3" s="64" t="s">
        <v>321</v>
      </c>
      <c r="FZ3" s="64" t="s">
        <v>321</v>
      </c>
      <c r="GA3" s="45" t="s">
        <v>363</v>
      </c>
      <c r="GB3" s="45" t="s">
        <v>322</v>
      </c>
      <c r="GC3" s="45" t="s">
        <v>363</v>
      </c>
      <c r="GD3" s="226" t="s">
        <v>500</v>
      </c>
      <c r="GE3" s="45" t="s">
        <v>322</v>
      </c>
      <c r="GF3" s="45" t="s">
        <v>363</v>
      </c>
      <c r="GG3" s="226" t="s">
        <v>500</v>
      </c>
      <c r="GH3" s="45" t="s">
        <v>6951</v>
      </c>
      <c r="GI3" s="226" t="s">
        <v>6521</v>
      </c>
      <c r="GJ3" s="226" t="s">
        <v>321</v>
      </c>
      <c r="GK3" s="226" t="s">
        <v>363</v>
      </c>
      <c r="GL3" s="226" t="s">
        <v>322</v>
      </c>
      <c r="GM3" s="45" t="s">
        <v>363</v>
      </c>
      <c r="GN3" s="45" t="s">
        <v>491</v>
      </c>
      <c r="GO3" s="16" t="s">
        <v>297</v>
      </c>
      <c r="GP3" s="64" t="s">
        <v>468</v>
      </c>
      <c r="GQ3" s="64" t="s">
        <v>308</v>
      </c>
      <c r="GR3" s="64" t="s">
        <v>468</v>
      </c>
      <c r="GS3" s="33" t="s">
        <v>388</v>
      </c>
      <c r="GT3" s="64" t="s">
        <v>503</v>
      </c>
      <c r="GU3" s="64" t="s">
        <v>363</v>
      </c>
      <c r="GV3" s="33" t="s">
        <v>388</v>
      </c>
      <c r="GW3" s="64" t="s">
        <v>388</v>
      </c>
      <c r="GX3" s="64" t="s">
        <v>322</v>
      </c>
      <c r="GY3" s="64" t="s">
        <v>322</v>
      </c>
      <c r="GZ3" s="64" t="s">
        <v>322</v>
      </c>
      <c r="HA3" s="64"/>
      <c r="HB3" s="64" t="s">
        <v>323</v>
      </c>
      <c r="HC3" s="64" t="s">
        <v>323</v>
      </c>
      <c r="HD3" s="64" t="s">
        <v>403</v>
      </c>
      <c r="HE3" s="64" t="s">
        <v>363</v>
      </c>
      <c r="HF3" s="64" t="s">
        <v>322</v>
      </c>
      <c r="HG3" s="64"/>
      <c r="HH3" s="64" t="s">
        <v>324</v>
      </c>
      <c r="HI3" s="64" t="s">
        <v>493</v>
      </c>
      <c r="HJ3" s="64" t="s">
        <v>493</v>
      </c>
      <c r="HK3" s="64" t="s">
        <v>321</v>
      </c>
      <c r="HL3" s="64" t="s">
        <v>321</v>
      </c>
      <c r="HM3" s="64" t="s">
        <v>321</v>
      </c>
      <c r="HN3" s="64" t="s">
        <v>320</v>
      </c>
      <c r="HO3" s="64" t="s">
        <v>324</v>
      </c>
      <c r="HP3" s="64" t="s">
        <v>316</v>
      </c>
      <c r="HQ3" s="64" t="s">
        <v>721</v>
      </c>
      <c r="HR3" s="64" t="s">
        <v>937</v>
      </c>
      <c r="HS3" s="64" t="s">
        <v>321</v>
      </c>
      <c r="HT3" s="64" t="s">
        <v>322</v>
      </c>
      <c r="HU3" s="64" t="s">
        <v>321</v>
      </c>
      <c r="HV3" s="64"/>
      <c r="HW3" s="64" t="s">
        <v>322</v>
      </c>
      <c r="HX3" s="64" t="s">
        <v>324</v>
      </c>
      <c r="HY3" s="64" t="s">
        <v>493</v>
      </c>
      <c r="HZ3" s="64" t="s">
        <v>493</v>
      </c>
      <c r="IA3" s="64" t="s">
        <v>321</v>
      </c>
      <c r="IB3" s="64" t="s">
        <v>321</v>
      </c>
      <c r="IC3" s="64" t="s">
        <v>321</v>
      </c>
      <c r="ID3" s="64" t="s">
        <v>320</v>
      </c>
      <c r="IE3" s="64" t="s">
        <v>324</v>
      </c>
      <c r="IF3" s="64" t="s">
        <v>432</v>
      </c>
      <c r="IG3" s="64" t="s">
        <v>938</v>
      </c>
      <c r="IH3" s="64" t="s">
        <v>321</v>
      </c>
      <c r="II3" s="64"/>
      <c r="IJ3" s="64"/>
      <c r="IK3" s="64" t="s">
        <v>363</v>
      </c>
      <c r="IL3" s="64" t="s">
        <v>322</v>
      </c>
      <c r="IM3" s="64" t="s">
        <v>500</v>
      </c>
      <c r="IN3" s="64" t="s">
        <v>322</v>
      </c>
      <c r="IO3" s="64" t="s">
        <v>322</v>
      </c>
      <c r="IP3" s="64" t="s">
        <v>322</v>
      </c>
      <c r="IQ3" s="64" t="s">
        <v>322</v>
      </c>
      <c r="IR3" s="64" t="s">
        <v>322</v>
      </c>
      <c r="IS3" s="64" t="s">
        <v>322</v>
      </c>
      <c r="IT3" s="64" t="s">
        <v>490</v>
      </c>
      <c r="IU3" s="64" t="s">
        <v>433</v>
      </c>
      <c r="IV3" s="64" t="s">
        <v>433</v>
      </c>
      <c r="IW3" s="64" t="s">
        <v>433</v>
      </c>
      <c r="IX3" s="14" t="s">
        <v>322</v>
      </c>
      <c r="IY3" s="14" t="s">
        <v>322</v>
      </c>
      <c r="IZ3" s="14" t="s">
        <v>322</v>
      </c>
      <c r="JA3" s="64" t="s">
        <v>433</v>
      </c>
      <c r="JB3" s="64" t="s">
        <v>363</v>
      </c>
      <c r="JC3" s="64" t="s">
        <v>322</v>
      </c>
      <c r="JD3" s="64" t="s">
        <v>321</v>
      </c>
      <c r="JE3" s="64" t="s">
        <v>322</v>
      </c>
      <c r="JF3" s="64" t="s">
        <v>322</v>
      </c>
      <c r="JG3" s="64" t="s">
        <v>321</v>
      </c>
      <c r="JH3" s="64" t="s">
        <v>321</v>
      </c>
      <c r="JI3" s="64" t="s">
        <v>321</v>
      </c>
      <c r="JJ3" s="64" t="s">
        <v>433</v>
      </c>
      <c r="JK3" s="64" t="s">
        <v>321</v>
      </c>
      <c r="JL3" s="64" t="s">
        <v>403</v>
      </c>
      <c r="JM3" s="64" t="s">
        <v>388</v>
      </c>
      <c r="JN3" s="64" t="s">
        <v>388</v>
      </c>
      <c r="JO3" s="64" t="s">
        <v>388</v>
      </c>
      <c r="JP3" s="64" t="s">
        <v>388</v>
      </c>
      <c r="JQ3" s="38" t="s">
        <v>324</v>
      </c>
      <c r="JR3" s="64" t="s">
        <v>321</v>
      </c>
      <c r="JS3" s="64" t="s">
        <v>433</v>
      </c>
      <c r="JT3" s="64" t="s">
        <v>388</v>
      </c>
      <c r="JU3" s="64" t="s">
        <v>320</v>
      </c>
      <c r="JV3" s="64" t="s">
        <v>388</v>
      </c>
      <c r="JW3" s="64" t="s">
        <v>388</v>
      </c>
      <c r="JX3" s="64" t="s">
        <v>388</v>
      </c>
      <c r="JY3" s="64" t="s">
        <v>388</v>
      </c>
      <c r="JZ3" s="64" t="s">
        <v>433</v>
      </c>
      <c r="KA3" s="64" t="s">
        <v>388</v>
      </c>
      <c r="KB3" s="64" t="s">
        <v>320</v>
      </c>
      <c r="KC3" s="64" t="s">
        <v>388</v>
      </c>
      <c r="KD3" s="64" t="s">
        <v>388</v>
      </c>
      <c r="KE3" s="64" t="s">
        <v>388</v>
      </c>
      <c r="KF3" s="64" t="s">
        <v>388</v>
      </c>
      <c r="KG3" s="64" t="s">
        <v>388</v>
      </c>
      <c r="KH3" s="64" t="s">
        <v>324</v>
      </c>
      <c r="KI3" s="64" t="s">
        <v>324</v>
      </c>
      <c r="KJ3" s="64" t="s">
        <v>321</v>
      </c>
      <c r="KK3" s="64" t="s">
        <v>324</v>
      </c>
      <c r="KL3" s="64" t="s">
        <v>321</v>
      </c>
      <c r="KM3" s="64" t="s">
        <v>321</v>
      </c>
      <c r="KN3" s="64" t="s">
        <v>388</v>
      </c>
      <c r="KO3" s="64" t="s">
        <v>388</v>
      </c>
      <c r="KP3" s="64" t="s">
        <v>509</v>
      </c>
      <c r="KQ3" s="64" t="s">
        <v>324</v>
      </c>
      <c r="KR3" s="64" t="s">
        <v>320</v>
      </c>
      <c r="KS3" s="64" t="s">
        <v>320</v>
      </c>
      <c r="KT3" s="64" t="s">
        <v>321</v>
      </c>
      <c r="KU3" s="64"/>
      <c r="KV3" s="64"/>
      <c r="KW3" s="64"/>
      <c r="KX3" s="64"/>
      <c r="KY3" s="64"/>
      <c r="KZ3" s="64"/>
      <c r="LA3" s="64"/>
      <c r="LB3" s="64"/>
      <c r="LC3" s="64"/>
      <c r="LD3" s="64"/>
      <c r="LE3" s="64"/>
      <c r="LF3" s="64"/>
      <c r="LG3" s="64"/>
      <c r="LH3" s="23"/>
      <c r="LI3" s="23"/>
      <c r="LJ3" s="23"/>
      <c r="LK3" s="64"/>
      <c r="LL3" s="64"/>
      <c r="LM3" s="64"/>
      <c r="LN3" s="64"/>
      <c r="LO3" s="64"/>
      <c r="LP3" s="64"/>
      <c r="LQ3" s="64"/>
      <c r="LR3" s="64"/>
      <c r="LS3" s="64"/>
      <c r="LT3" s="64"/>
      <c r="LU3" s="64"/>
      <c r="LV3" s="64"/>
      <c r="LW3" s="64"/>
      <c r="LX3" s="64"/>
      <c r="LY3" s="64"/>
      <c r="LZ3" s="64"/>
      <c r="MA3" s="64"/>
      <c r="MB3" s="64"/>
      <c r="MC3" s="64" t="s">
        <v>322</v>
      </c>
      <c r="MD3" s="64" t="s">
        <v>363</v>
      </c>
      <c r="ME3" s="64" t="s">
        <v>322</v>
      </c>
      <c r="MF3" s="36"/>
      <c r="MG3" s="64" t="s">
        <v>322</v>
      </c>
      <c r="MH3" s="64" t="s">
        <v>322</v>
      </c>
      <c r="MI3" s="64" t="s">
        <v>322</v>
      </c>
      <c r="MJ3" s="64" t="s">
        <v>322</v>
      </c>
      <c r="MK3" s="64" t="s">
        <v>322</v>
      </c>
      <c r="ML3" s="64" t="s">
        <v>322</v>
      </c>
      <c r="MM3" s="64" t="s">
        <v>490</v>
      </c>
      <c r="MN3" s="64" t="s">
        <v>490</v>
      </c>
      <c r="MO3" s="64" t="s">
        <v>433</v>
      </c>
      <c r="MP3" s="64" t="s">
        <v>433</v>
      </c>
      <c r="MQ3" s="64" t="s">
        <v>433</v>
      </c>
      <c r="MR3" s="64" t="s">
        <v>433</v>
      </c>
      <c r="MS3" s="64" t="s">
        <v>433</v>
      </c>
      <c r="MT3" s="14" t="s">
        <v>322</v>
      </c>
      <c r="MU3" s="14" t="s">
        <v>322</v>
      </c>
      <c r="MV3" s="14" t="s">
        <v>322</v>
      </c>
      <c r="MW3" s="64" t="s">
        <v>433</v>
      </c>
      <c r="MX3" s="64" t="s">
        <v>363</v>
      </c>
      <c r="MY3" s="64" t="s">
        <v>322</v>
      </c>
      <c r="MZ3" s="64" t="s">
        <v>321</v>
      </c>
      <c r="NA3" s="64" t="s">
        <v>321</v>
      </c>
      <c r="NB3" s="64" t="s">
        <v>321</v>
      </c>
      <c r="NC3" s="64" t="s">
        <v>321</v>
      </c>
      <c r="ND3" s="64" t="s">
        <v>403</v>
      </c>
      <c r="NE3" s="64" t="s">
        <v>321</v>
      </c>
      <c r="NF3" s="64" t="s">
        <v>403</v>
      </c>
      <c r="NG3" s="64" t="s">
        <v>403</v>
      </c>
      <c r="NH3" s="64" t="s">
        <v>388</v>
      </c>
      <c r="NI3" s="64" t="s">
        <v>388</v>
      </c>
      <c r="NJ3" s="64" t="s">
        <v>388</v>
      </c>
      <c r="NK3" s="64" t="s">
        <v>388</v>
      </c>
      <c r="NL3" s="64" t="s">
        <v>322</v>
      </c>
      <c r="NM3" s="64" t="s">
        <v>322</v>
      </c>
      <c r="NN3" s="38" t="s">
        <v>324</v>
      </c>
      <c r="NO3" s="64" t="s">
        <v>321</v>
      </c>
      <c r="NP3" s="64" t="s">
        <v>433</v>
      </c>
      <c r="NQ3" s="64" t="s">
        <v>433</v>
      </c>
      <c r="NR3" s="64" t="s">
        <v>388</v>
      </c>
      <c r="NS3" s="64" t="s">
        <v>388</v>
      </c>
      <c r="NT3" s="64" t="s">
        <v>388</v>
      </c>
      <c r="NU3" s="64" t="s">
        <v>388</v>
      </c>
      <c r="NV3" s="64" t="s">
        <v>433</v>
      </c>
      <c r="NW3" s="64" t="s">
        <v>388</v>
      </c>
      <c r="NX3" s="64" t="s">
        <v>388</v>
      </c>
      <c r="NY3" s="64" t="s">
        <v>388</v>
      </c>
      <c r="NZ3" s="64" t="s">
        <v>388</v>
      </c>
      <c r="OA3" s="64" t="s">
        <v>388</v>
      </c>
      <c r="OB3" s="64" t="s">
        <v>388</v>
      </c>
      <c r="OC3" s="64" t="s">
        <v>324</v>
      </c>
      <c r="OD3" s="64" t="s">
        <v>324</v>
      </c>
      <c r="OE3" s="64" t="s">
        <v>321</v>
      </c>
      <c r="OF3" s="64" t="s">
        <v>324</v>
      </c>
      <c r="OG3" s="64" t="s">
        <v>321</v>
      </c>
      <c r="OH3" s="64" t="s">
        <v>321</v>
      </c>
      <c r="OI3" s="64" t="s">
        <v>320</v>
      </c>
      <c r="OJ3" s="64" t="s">
        <v>320</v>
      </c>
      <c r="OK3" s="64" t="s">
        <v>328</v>
      </c>
      <c r="OL3" s="64" t="s">
        <v>324</v>
      </c>
      <c r="OM3" s="64" t="s">
        <v>320</v>
      </c>
      <c r="ON3" s="64" t="s">
        <v>320</v>
      </c>
      <c r="OO3" s="64" t="s">
        <v>321</v>
      </c>
      <c r="OP3" s="64"/>
      <c r="OQ3" s="64"/>
      <c r="OR3" s="64"/>
      <c r="OS3" s="64"/>
      <c r="OT3" s="64"/>
      <c r="OU3" s="64"/>
      <c r="OV3" s="64"/>
      <c r="OW3" s="64"/>
      <c r="OX3" s="64"/>
      <c r="OY3" s="64"/>
      <c r="OZ3" s="64"/>
      <c r="PA3" s="64"/>
      <c r="PB3" s="64"/>
      <c r="PC3" s="23"/>
      <c r="PD3" s="23"/>
      <c r="PE3" s="23"/>
      <c r="PF3" s="64"/>
      <c r="PG3" s="64"/>
      <c r="PH3" s="64"/>
      <c r="PI3" s="64"/>
      <c r="PJ3" s="64"/>
      <c r="PK3" s="64"/>
      <c r="PL3" s="64"/>
      <c r="PM3" s="64"/>
      <c r="PN3" s="64"/>
      <c r="PO3" s="64"/>
      <c r="PP3" s="64"/>
      <c r="PQ3" s="64"/>
      <c r="PR3" s="64"/>
      <c r="PS3" s="64"/>
      <c r="PT3" s="64"/>
      <c r="PU3" s="64"/>
      <c r="PV3" s="64"/>
      <c r="PW3" s="64" t="s">
        <v>322</v>
      </c>
      <c r="PX3" s="64" t="s">
        <v>322</v>
      </c>
      <c r="PY3" s="36"/>
      <c r="PZ3" s="64" t="s">
        <v>322</v>
      </c>
      <c r="QA3" s="64" t="s">
        <v>322</v>
      </c>
      <c r="QB3" s="64" t="s">
        <v>322</v>
      </c>
      <c r="QC3" s="64" t="s">
        <v>490</v>
      </c>
      <c r="QD3" s="64" t="s">
        <v>433</v>
      </c>
      <c r="QE3" s="64" t="s">
        <v>433</v>
      </c>
      <c r="QF3" s="64" t="s">
        <v>433</v>
      </c>
      <c r="QG3" s="14" t="s">
        <v>322</v>
      </c>
      <c r="QH3" s="14" t="s">
        <v>322</v>
      </c>
      <c r="QI3" s="14" t="s">
        <v>322</v>
      </c>
      <c r="QJ3" s="64" t="s">
        <v>433</v>
      </c>
      <c r="QK3" s="64" t="s">
        <v>363</v>
      </c>
      <c r="QL3" s="64" t="s">
        <v>322</v>
      </c>
      <c r="QM3" s="64" t="s">
        <v>321</v>
      </c>
      <c r="QN3" s="64" t="s">
        <v>321</v>
      </c>
      <c r="QO3" s="64" t="s">
        <v>321</v>
      </c>
      <c r="QP3" s="64" t="s">
        <v>321</v>
      </c>
      <c r="QQ3" s="64" t="s">
        <v>403</v>
      </c>
      <c r="QR3" s="64" t="s">
        <v>321</v>
      </c>
      <c r="QS3" s="64" t="s">
        <v>403</v>
      </c>
      <c r="QT3" s="64" t="s">
        <v>403</v>
      </c>
      <c r="QU3" s="64" t="s">
        <v>388</v>
      </c>
      <c r="QV3" s="64" t="s">
        <v>388</v>
      </c>
      <c r="QW3" s="38" t="s">
        <v>324</v>
      </c>
      <c r="QX3" s="64" t="s">
        <v>321</v>
      </c>
      <c r="QY3" s="64" t="s">
        <v>433</v>
      </c>
      <c r="QZ3" s="64" t="s">
        <v>320</v>
      </c>
      <c r="RA3" s="64" t="s">
        <v>433</v>
      </c>
      <c r="RB3" s="64" t="s">
        <v>388</v>
      </c>
      <c r="RC3" s="64" t="s">
        <v>433</v>
      </c>
      <c r="RD3" s="64" t="s">
        <v>322</v>
      </c>
      <c r="RE3" s="64" t="s">
        <v>320</v>
      </c>
      <c r="RF3" s="64" t="s">
        <v>322</v>
      </c>
      <c r="RG3" s="64" t="s">
        <v>388</v>
      </c>
      <c r="RH3" s="64" t="s">
        <v>388</v>
      </c>
      <c r="RI3" s="64" t="s">
        <v>324</v>
      </c>
      <c r="RJ3" s="64" t="s">
        <v>321</v>
      </c>
      <c r="RK3" s="64" t="s">
        <v>321</v>
      </c>
      <c r="RL3" s="64" t="s">
        <v>321</v>
      </c>
      <c r="RM3" s="64" t="s">
        <v>321</v>
      </c>
      <c r="RN3" s="64" t="s">
        <v>321</v>
      </c>
      <c r="RO3" s="64" t="s">
        <v>388</v>
      </c>
      <c r="RP3" s="64" t="s">
        <v>433</v>
      </c>
      <c r="RQ3" s="64" t="s">
        <v>328</v>
      </c>
      <c r="RR3" s="64" t="s">
        <v>324</v>
      </c>
      <c r="RS3" s="64" t="s">
        <v>320</v>
      </c>
      <c r="RT3" s="64" t="s">
        <v>320</v>
      </c>
      <c r="RU3" s="64" t="s">
        <v>321</v>
      </c>
      <c r="RV3" s="64"/>
      <c r="RW3" s="64"/>
      <c r="RX3" s="64"/>
      <c r="RY3" s="64"/>
      <c r="RZ3" s="64"/>
      <c r="SA3" s="64"/>
      <c r="SB3" s="64"/>
      <c r="SC3" s="64"/>
      <c r="SD3" s="64"/>
      <c r="SE3" s="64"/>
      <c r="SF3" s="64"/>
      <c r="SG3" s="64"/>
      <c r="SH3" s="64"/>
      <c r="SI3" s="23"/>
      <c r="SJ3" s="23"/>
      <c r="SK3" s="23"/>
      <c r="SL3" s="64"/>
      <c r="SM3" s="64"/>
      <c r="SN3" s="64"/>
      <c r="SO3" s="64"/>
      <c r="SP3" s="64"/>
      <c r="SQ3" s="64"/>
      <c r="SR3" s="64"/>
      <c r="SS3" s="64"/>
      <c r="ST3" s="64"/>
      <c r="SU3" s="64"/>
      <c r="SV3" s="64"/>
      <c r="SW3" s="64"/>
      <c r="SX3" s="64"/>
      <c r="SY3" s="64"/>
      <c r="SZ3" s="64"/>
      <c r="TA3" s="64"/>
      <c r="TB3" s="64"/>
      <c r="TC3" s="64"/>
      <c r="TD3" s="64" t="s">
        <v>322</v>
      </c>
      <c r="TE3" s="64" t="s">
        <v>322</v>
      </c>
      <c r="TF3" s="64"/>
      <c r="TG3" s="64" t="s">
        <v>322</v>
      </c>
      <c r="TH3" s="64" t="s">
        <v>322</v>
      </c>
      <c r="TI3" s="64" t="s">
        <v>322</v>
      </c>
      <c r="TJ3" s="64" t="s">
        <v>490</v>
      </c>
      <c r="TK3" s="64" t="s">
        <v>320</v>
      </c>
      <c r="TL3" s="64" t="s">
        <v>320</v>
      </c>
      <c r="TM3" s="64" t="s">
        <v>433</v>
      </c>
      <c r="TN3" s="14" t="s">
        <v>322</v>
      </c>
      <c r="TO3" s="14" t="s">
        <v>322</v>
      </c>
      <c r="TP3" s="14" t="s">
        <v>322</v>
      </c>
      <c r="TQ3" s="64" t="s">
        <v>433</v>
      </c>
      <c r="TR3" s="64" t="s">
        <v>322</v>
      </c>
      <c r="TS3" s="64" t="s">
        <v>321</v>
      </c>
      <c r="TT3" s="64" t="s">
        <v>321</v>
      </c>
      <c r="TU3" s="64" t="s">
        <v>321</v>
      </c>
      <c r="TV3" s="64" t="s">
        <v>321</v>
      </c>
      <c r="TW3" s="64" t="s">
        <v>403</v>
      </c>
      <c r="TX3" s="64" t="s">
        <v>321</v>
      </c>
      <c r="TY3" s="64" t="s">
        <v>403</v>
      </c>
      <c r="TZ3" s="64" t="s">
        <v>388</v>
      </c>
      <c r="UA3" s="64" t="s">
        <v>322</v>
      </c>
      <c r="UB3" s="64" t="s">
        <v>320</v>
      </c>
      <c r="UC3" s="38" t="s">
        <v>324</v>
      </c>
      <c r="UD3" s="64" t="s">
        <v>321</v>
      </c>
      <c r="UE3" s="64" t="s">
        <v>320</v>
      </c>
      <c r="UF3" s="64" t="s">
        <v>320</v>
      </c>
      <c r="UG3" s="64" t="s">
        <v>433</v>
      </c>
      <c r="UH3" s="64" t="s">
        <v>320</v>
      </c>
      <c r="UI3" s="64" t="s">
        <v>322</v>
      </c>
      <c r="UJ3" s="64" t="s">
        <v>322</v>
      </c>
      <c r="UK3" s="64" t="s">
        <v>320</v>
      </c>
      <c r="UL3" s="64" t="s">
        <v>320</v>
      </c>
      <c r="UM3" s="64" t="s">
        <v>321</v>
      </c>
      <c r="UN3" s="64" t="s">
        <v>321</v>
      </c>
      <c r="UO3" s="64" t="s">
        <v>321</v>
      </c>
      <c r="UP3" s="64" t="s">
        <v>321</v>
      </c>
      <c r="UQ3" s="64" t="s">
        <v>321</v>
      </c>
      <c r="UR3" s="64" t="s">
        <v>321</v>
      </c>
      <c r="US3" s="64" t="s">
        <v>388</v>
      </c>
      <c r="UT3" s="64" t="s">
        <v>433</v>
      </c>
      <c r="UU3" s="64" t="s">
        <v>328</v>
      </c>
      <c r="UV3" s="64" t="s">
        <v>324</v>
      </c>
      <c r="UW3" s="64" t="s">
        <v>320</v>
      </c>
      <c r="UX3" s="64" t="s">
        <v>320</v>
      </c>
      <c r="UY3" s="64" t="s">
        <v>321</v>
      </c>
      <c r="UZ3" s="64"/>
      <c r="VA3" s="64"/>
      <c r="VB3" s="64"/>
      <c r="VC3" s="64"/>
      <c r="VD3" s="64"/>
      <c r="VE3" s="64"/>
      <c r="VF3" s="64"/>
      <c r="VG3" s="64"/>
      <c r="VH3" s="64"/>
      <c r="VI3" s="64"/>
      <c r="VJ3" s="64"/>
      <c r="VK3" s="64"/>
      <c r="VL3" s="64"/>
      <c r="VM3" s="23"/>
      <c r="VN3" s="23"/>
      <c r="VO3" s="23"/>
      <c r="VP3" s="64"/>
      <c r="VQ3" s="64"/>
      <c r="VR3" s="64"/>
      <c r="VS3" s="64"/>
      <c r="VT3" s="64"/>
      <c r="VU3" s="64"/>
      <c r="VV3" s="64"/>
      <c r="VW3" s="64"/>
      <c r="VX3" s="64"/>
      <c r="VY3" s="64"/>
      <c r="VZ3" s="64"/>
      <c r="WA3" s="64"/>
      <c r="WB3" s="64"/>
      <c r="WC3" s="64"/>
      <c r="WD3" s="64"/>
      <c r="WE3" s="64"/>
      <c r="WF3" s="64"/>
      <c r="WG3" s="64"/>
      <c r="WH3" s="64" t="s">
        <v>322</v>
      </c>
      <c r="WI3" s="64" t="s">
        <v>322</v>
      </c>
      <c r="WJ3" s="64"/>
      <c r="WK3" s="64" t="s">
        <v>322</v>
      </c>
      <c r="WL3" s="64" t="s">
        <v>322</v>
      </c>
      <c r="WM3" s="64" t="s">
        <v>322</v>
      </c>
      <c r="WN3" s="64" t="s">
        <v>490</v>
      </c>
      <c r="WO3" s="64" t="s">
        <v>320</v>
      </c>
      <c r="WP3" s="64" t="s">
        <v>433</v>
      </c>
      <c r="WQ3" s="64" t="s">
        <v>433</v>
      </c>
      <c r="WR3" s="14" t="s">
        <v>322</v>
      </c>
      <c r="WS3" s="14" t="s">
        <v>322</v>
      </c>
      <c r="WT3" s="14" t="s">
        <v>322</v>
      </c>
      <c r="WU3" s="64" t="s">
        <v>433</v>
      </c>
      <c r="WV3" s="64" t="s">
        <v>388</v>
      </c>
      <c r="WW3" s="64" t="s">
        <v>322</v>
      </c>
      <c r="WX3" s="64" t="s">
        <v>321</v>
      </c>
      <c r="WY3" s="64" t="s">
        <v>321</v>
      </c>
      <c r="WZ3" s="64" t="s">
        <v>321</v>
      </c>
      <c r="XA3" s="64" t="s">
        <v>321</v>
      </c>
      <c r="XB3" s="64" t="s">
        <v>433</v>
      </c>
      <c r="XC3" s="64" t="s">
        <v>321</v>
      </c>
      <c r="XD3" s="64" t="s">
        <v>403</v>
      </c>
      <c r="XE3" s="64" t="s">
        <v>433</v>
      </c>
      <c r="XF3" s="64" t="s">
        <v>320</v>
      </c>
      <c r="XG3" s="38" t="s">
        <v>324</v>
      </c>
      <c r="XH3" s="64" t="s">
        <v>321</v>
      </c>
      <c r="XI3" s="64" t="s">
        <v>320</v>
      </c>
      <c r="XJ3" s="64" t="s">
        <v>320</v>
      </c>
      <c r="XK3" s="64" t="s">
        <v>433</v>
      </c>
      <c r="XL3" s="64" t="s">
        <v>320</v>
      </c>
      <c r="XM3" s="64" t="s">
        <v>322</v>
      </c>
      <c r="XN3" s="64" t="s">
        <v>322</v>
      </c>
      <c r="XO3" s="64" t="s">
        <v>433</v>
      </c>
      <c r="XP3" s="64" t="s">
        <v>320</v>
      </c>
      <c r="XQ3" s="64" t="s">
        <v>939</v>
      </c>
      <c r="XR3" s="64" t="s">
        <v>321</v>
      </c>
      <c r="XS3" s="64" t="s">
        <v>321</v>
      </c>
      <c r="XT3" s="64" t="s">
        <v>321</v>
      </c>
      <c r="XU3" s="64" t="s">
        <v>321</v>
      </c>
      <c r="XV3" s="64" t="s">
        <v>321</v>
      </c>
      <c r="XW3" s="64" t="s">
        <v>320</v>
      </c>
      <c r="XX3" s="64" t="s">
        <v>320</v>
      </c>
      <c r="XY3" s="64" t="s">
        <v>328</v>
      </c>
      <c r="XZ3" s="64" t="s">
        <v>324</v>
      </c>
      <c r="YA3" s="64" t="s">
        <v>320</v>
      </c>
      <c r="YB3" s="64" t="s">
        <v>320</v>
      </c>
      <c r="YC3" s="64" t="s">
        <v>321</v>
      </c>
      <c r="YD3" s="64"/>
      <c r="YE3" s="64"/>
      <c r="YF3" s="64"/>
      <c r="YG3" s="64"/>
      <c r="YH3" s="64"/>
      <c r="YI3" s="64"/>
      <c r="YJ3" s="64"/>
      <c r="YK3" s="64"/>
      <c r="YL3" s="64"/>
      <c r="YM3" s="64"/>
      <c r="YN3" s="64"/>
      <c r="YO3" s="64"/>
      <c r="YP3" s="64"/>
      <c r="YQ3" s="23"/>
      <c r="YR3" s="23"/>
      <c r="YS3" s="23"/>
      <c r="YT3" s="64"/>
      <c r="YU3" s="64"/>
      <c r="YV3" s="64"/>
      <c r="YW3" s="64"/>
      <c r="YX3" s="64"/>
      <c r="YY3" s="64"/>
      <c r="YZ3" s="64"/>
      <c r="ZA3" s="64"/>
      <c r="ZB3" s="64"/>
      <c r="ZC3" s="64"/>
      <c r="ZD3" s="64"/>
      <c r="ZE3" s="64"/>
      <c r="ZF3" s="64"/>
      <c r="ZG3" s="64"/>
      <c r="ZH3" s="64"/>
      <c r="ZI3" s="64"/>
      <c r="ZJ3" s="64"/>
      <c r="ZK3" s="64"/>
      <c r="ZL3" s="64" t="s">
        <v>322</v>
      </c>
      <c r="ZM3" s="64" t="s">
        <v>322</v>
      </c>
      <c r="ZN3" s="64"/>
      <c r="ZO3" s="64" t="s">
        <v>322</v>
      </c>
      <c r="ZP3" s="64" t="s">
        <v>322</v>
      </c>
      <c r="ZQ3" s="64" t="s">
        <v>322</v>
      </c>
      <c r="ZR3" s="64" t="s">
        <v>490</v>
      </c>
      <c r="ZS3" s="64" t="s">
        <v>320</v>
      </c>
      <c r="ZT3" s="64" t="s">
        <v>388</v>
      </c>
      <c r="ZU3" s="64" t="s">
        <v>433</v>
      </c>
      <c r="ZV3" s="64" t="s">
        <v>433</v>
      </c>
      <c r="ZW3" s="14" t="s">
        <v>322</v>
      </c>
      <c r="ZX3" s="14" t="s">
        <v>322</v>
      </c>
      <c r="ZY3" s="14" t="s">
        <v>322</v>
      </c>
      <c r="ZZ3" s="64" t="s">
        <v>433</v>
      </c>
      <c r="AAA3" s="64" t="s">
        <v>322</v>
      </c>
      <c r="AAB3" s="64" t="s">
        <v>321</v>
      </c>
      <c r="AAC3" s="64" t="s">
        <v>321</v>
      </c>
      <c r="AAD3" s="64" t="s">
        <v>321</v>
      </c>
      <c r="AAE3" s="64" t="s">
        <v>321</v>
      </c>
      <c r="AAF3" s="64" t="s">
        <v>403</v>
      </c>
      <c r="AAG3" s="64" t="s">
        <v>321</v>
      </c>
      <c r="AAH3" s="64" t="s">
        <v>433</v>
      </c>
      <c r="AAI3" s="64" t="s">
        <v>320</v>
      </c>
      <c r="AAJ3" s="64" t="s">
        <v>320</v>
      </c>
      <c r="AAK3" s="38" t="s">
        <v>324</v>
      </c>
      <c r="AAL3" s="64" t="s">
        <v>321</v>
      </c>
      <c r="AAM3" s="64" t="s">
        <v>320</v>
      </c>
      <c r="AAN3" s="64" t="s">
        <v>320</v>
      </c>
      <c r="AAO3" s="64" t="s">
        <v>320</v>
      </c>
      <c r="AAP3" s="64" t="s">
        <v>320</v>
      </c>
      <c r="AAQ3" s="64" t="s">
        <v>320</v>
      </c>
      <c r="AAR3" s="64" t="s">
        <v>320</v>
      </c>
      <c r="AAS3" s="64" t="s">
        <v>320</v>
      </c>
      <c r="AAT3" s="64" t="s">
        <v>433</v>
      </c>
      <c r="AAU3" s="38" t="s">
        <v>324</v>
      </c>
      <c r="AAV3" s="64" t="s">
        <v>321</v>
      </c>
      <c r="AAW3" s="64" t="s">
        <v>321</v>
      </c>
      <c r="AAX3" s="64" t="s">
        <v>321</v>
      </c>
      <c r="AAY3" s="64" t="s">
        <v>321</v>
      </c>
      <c r="AAZ3" s="64" t="s">
        <v>321</v>
      </c>
      <c r="ABA3" s="64" t="s">
        <v>320</v>
      </c>
      <c r="ABB3" s="64" t="s">
        <v>320</v>
      </c>
      <c r="ABC3" s="64" t="s">
        <v>328</v>
      </c>
      <c r="ABD3" s="64" t="s">
        <v>324</v>
      </c>
      <c r="ABE3" s="64" t="s">
        <v>320</v>
      </c>
      <c r="ABF3" s="64" t="s">
        <v>320</v>
      </c>
      <c r="ABG3" s="64" t="s">
        <v>321</v>
      </c>
      <c r="ABH3" s="64"/>
      <c r="ABI3" s="64"/>
      <c r="ABJ3" s="64"/>
      <c r="ABK3" s="64"/>
      <c r="ABL3" s="64"/>
      <c r="ABM3" s="64"/>
      <c r="ABN3" s="64"/>
      <c r="ABO3" s="64"/>
      <c r="ABP3" s="64"/>
      <c r="ABQ3" s="64"/>
      <c r="ABR3" s="64"/>
      <c r="ABS3" s="64"/>
      <c r="ABT3" s="64"/>
      <c r="ABU3" s="23"/>
      <c r="ABV3" s="23"/>
      <c r="ABW3" s="23"/>
      <c r="ABX3" s="64"/>
      <c r="ABY3" s="64"/>
      <c r="ABZ3" s="64"/>
      <c r="ACA3" s="64"/>
      <c r="ACB3" s="64"/>
      <c r="ACC3" s="64"/>
      <c r="ACD3" s="64"/>
      <c r="ACE3" s="64"/>
      <c r="ACF3" s="64"/>
      <c r="ACG3" s="64"/>
      <c r="ACH3" s="64"/>
      <c r="ACI3" s="64"/>
      <c r="ACJ3" s="64"/>
      <c r="ACK3" s="64"/>
      <c r="ACL3" s="64"/>
      <c r="ACM3" s="64"/>
      <c r="ACN3" s="64"/>
      <c r="ACO3" s="64"/>
      <c r="ACP3" s="64" t="s">
        <v>363</v>
      </c>
      <c r="ACQ3" s="64" t="s">
        <v>322</v>
      </c>
      <c r="ACR3" s="64" t="s">
        <v>478</v>
      </c>
      <c r="ACS3" s="64" t="s">
        <v>489</v>
      </c>
      <c r="ACT3" s="64" t="s">
        <v>333</v>
      </c>
      <c r="ACU3" s="64" t="s">
        <v>322</v>
      </c>
      <c r="ACV3" s="64" t="s">
        <v>692</v>
      </c>
      <c r="ACW3" s="48" t="s">
        <v>388</v>
      </c>
      <c r="ACX3" s="48" t="s">
        <v>388</v>
      </c>
      <c r="ACY3" s="64"/>
      <c r="ACZ3" s="64" t="s">
        <v>363</v>
      </c>
      <c r="ADA3" s="64" t="s">
        <v>322</v>
      </c>
      <c r="ADB3" s="64"/>
      <c r="ADC3" s="64"/>
      <c r="ADD3" s="64"/>
      <c r="ADE3" s="64"/>
      <c r="ADF3" s="64"/>
      <c r="ADG3" s="64" t="s">
        <v>324</v>
      </c>
      <c r="ADH3" s="64"/>
      <c r="ADI3" s="64"/>
      <c r="ADJ3" s="64" t="s">
        <v>321</v>
      </c>
      <c r="ADK3" s="64" t="s">
        <v>321</v>
      </c>
      <c r="ADL3" s="64" t="s">
        <v>321</v>
      </c>
      <c r="ADM3" s="64" t="s">
        <v>322</v>
      </c>
      <c r="ADN3" s="64" t="s">
        <v>322</v>
      </c>
      <c r="ADO3" s="64"/>
      <c r="ADP3" s="64"/>
      <c r="ADQ3" s="64"/>
      <c r="ADR3" s="64"/>
      <c r="ADS3" s="64"/>
      <c r="ADT3" s="64"/>
      <c r="ADU3" s="64"/>
      <c r="ADV3" s="166" t="s">
        <v>468</v>
      </c>
      <c r="ADW3" s="166" t="s">
        <v>388</v>
      </c>
      <c r="ADX3" s="166" t="s">
        <v>388</v>
      </c>
      <c r="ADY3" s="417" t="s">
        <v>322</v>
      </c>
      <c r="ADZ3" s="417" t="s">
        <v>324</v>
      </c>
      <c r="AEA3" s="417" t="s">
        <v>321</v>
      </c>
      <c r="AEB3" s="417" t="s">
        <v>321</v>
      </c>
      <c r="AEC3" s="417" t="s">
        <v>321</v>
      </c>
      <c r="AED3" s="417" t="s">
        <v>321</v>
      </c>
      <c r="AEE3" s="417" t="s">
        <v>321</v>
      </c>
      <c r="AEF3" s="417" t="s">
        <v>321</v>
      </c>
      <c r="AEG3" s="417" t="s">
        <v>321</v>
      </c>
      <c r="AEH3" s="417" t="s">
        <v>321</v>
      </c>
      <c r="AEI3" s="417" t="s">
        <v>321</v>
      </c>
      <c r="AEJ3" s="417" t="s">
        <v>321</v>
      </c>
      <c r="AEK3" s="64" t="s">
        <v>363</v>
      </c>
      <c r="AEL3" s="64" t="s">
        <v>322</v>
      </c>
      <c r="AEM3" s="64"/>
      <c r="AEN3" s="64"/>
      <c r="AEO3" s="64"/>
      <c r="AEP3" s="64"/>
      <c r="AEQ3" s="64"/>
      <c r="AER3" s="64" t="s">
        <v>324</v>
      </c>
      <c r="AES3" s="64"/>
      <c r="AET3" s="64"/>
      <c r="AEU3" s="64" t="s">
        <v>321</v>
      </c>
      <c r="AEV3" s="64" t="s">
        <v>321</v>
      </c>
      <c r="AEW3" s="64" t="s">
        <v>321</v>
      </c>
      <c r="AEX3" s="64" t="s">
        <v>322</v>
      </c>
      <c r="AEY3" s="64" t="s">
        <v>322</v>
      </c>
      <c r="AEZ3" s="64"/>
      <c r="AFA3" s="64"/>
      <c r="AFB3" s="64"/>
      <c r="AFC3" s="64"/>
      <c r="AFD3" s="64"/>
      <c r="AFE3" s="64"/>
      <c r="AFF3" s="64"/>
      <c r="AFG3" s="64"/>
      <c r="AFH3" s="166" t="s">
        <v>468</v>
      </c>
      <c r="AFI3" s="166" t="s">
        <v>388</v>
      </c>
      <c r="AFJ3" s="166" t="s">
        <v>388</v>
      </c>
      <c r="AFK3" s="417" t="s">
        <v>322</v>
      </c>
      <c r="AFL3" s="417" t="s">
        <v>324</v>
      </c>
      <c r="AFM3" s="417" t="s">
        <v>321</v>
      </c>
      <c r="AFN3" s="417" t="s">
        <v>321</v>
      </c>
      <c r="AFO3" s="417" t="s">
        <v>321</v>
      </c>
      <c r="AFP3" s="417" t="s">
        <v>321</v>
      </c>
      <c r="AFQ3" s="417" t="s">
        <v>321</v>
      </c>
      <c r="AFR3" s="417" t="s">
        <v>321</v>
      </c>
      <c r="AFS3" s="417" t="s">
        <v>321</v>
      </c>
      <c r="AFT3" s="417" t="s">
        <v>321</v>
      </c>
      <c r="AFU3" s="417" t="s">
        <v>321</v>
      </c>
      <c r="AFV3" s="417" t="s">
        <v>321</v>
      </c>
      <c r="AFW3" s="64" t="s">
        <v>363</v>
      </c>
      <c r="AFX3" s="64" t="s">
        <v>322</v>
      </c>
      <c r="AFY3" s="64" t="s">
        <v>322</v>
      </c>
      <c r="AFZ3" s="64" t="s">
        <v>321</v>
      </c>
      <c r="AGA3" s="64" t="s">
        <v>321</v>
      </c>
      <c r="AGB3" s="64" t="s">
        <v>321</v>
      </c>
      <c r="AGC3" s="64" t="s">
        <v>321</v>
      </c>
      <c r="AGD3" s="64" t="s">
        <v>321</v>
      </c>
      <c r="AGE3" s="64" t="s">
        <v>322</v>
      </c>
      <c r="AGF3" s="64" t="s">
        <v>322</v>
      </c>
      <c r="AGG3" s="64"/>
      <c r="AGH3" s="64" t="s">
        <v>388</v>
      </c>
      <c r="AGI3" s="64"/>
      <c r="AGJ3" s="64" t="s">
        <v>388</v>
      </c>
      <c r="AGK3" s="64"/>
      <c r="AGL3" s="64" t="s">
        <v>388</v>
      </c>
      <c r="AGM3" s="64" t="s">
        <v>388</v>
      </c>
      <c r="AGN3" s="64"/>
      <c r="AGO3" s="64"/>
      <c r="AGP3" s="64"/>
      <c r="AGQ3" s="64" t="s">
        <v>388</v>
      </c>
      <c r="AGR3" s="64" t="s">
        <v>388</v>
      </c>
      <c r="AGS3" s="64"/>
      <c r="AGT3" s="64"/>
      <c r="AGU3" s="64"/>
      <c r="AGV3" s="64" t="s">
        <v>388</v>
      </c>
      <c r="AGW3" s="64" t="s">
        <v>388</v>
      </c>
      <c r="AGX3" s="64"/>
      <c r="AGY3" s="64"/>
      <c r="AGZ3" s="64"/>
      <c r="AHA3" s="64" t="s">
        <v>388</v>
      </c>
      <c r="AHB3" s="64" t="s">
        <v>388</v>
      </c>
      <c r="AHC3" s="64"/>
      <c r="AHD3" s="64"/>
      <c r="AHE3" s="64"/>
      <c r="AHF3" s="64" t="s">
        <v>388</v>
      </c>
      <c r="AHG3" s="64" t="s">
        <v>388</v>
      </c>
      <c r="AHH3" s="64"/>
      <c r="AHI3" s="64"/>
      <c r="AHJ3" s="64"/>
      <c r="AHK3" s="64" t="s">
        <v>388</v>
      </c>
      <c r="AHL3" s="64" t="s">
        <v>388</v>
      </c>
      <c r="AHM3" s="64"/>
      <c r="AHN3" s="64"/>
      <c r="AHO3" s="64" t="s">
        <v>363</v>
      </c>
      <c r="AHP3" s="64" t="s">
        <v>388</v>
      </c>
      <c r="AHQ3" s="166" t="s">
        <v>1777</v>
      </c>
      <c r="AHR3" s="166" t="s">
        <v>388</v>
      </c>
      <c r="AHS3" s="166" t="s">
        <v>502</v>
      </c>
      <c r="AHT3" s="166" t="s">
        <v>1777</v>
      </c>
      <c r="AHU3" s="166" t="s">
        <v>388</v>
      </c>
      <c r="AHV3" s="166" t="s">
        <v>363</v>
      </c>
      <c r="AHW3" s="166" t="s">
        <v>388</v>
      </c>
      <c r="AHX3" s="166" t="s">
        <v>500</v>
      </c>
      <c r="AHY3" s="166" t="s">
        <v>491</v>
      </c>
      <c r="AHZ3" s="64" t="s">
        <v>321</v>
      </c>
      <c r="AIA3" s="64" t="s">
        <v>321</v>
      </c>
      <c r="AIB3" s="64" t="s">
        <v>322</v>
      </c>
      <c r="AIC3" s="64" t="s">
        <v>321</v>
      </c>
      <c r="AID3" s="64" t="s">
        <v>321</v>
      </c>
      <c r="AIE3" s="64" t="s">
        <v>321</v>
      </c>
      <c r="AIF3" s="64" t="s">
        <v>322</v>
      </c>
      <c r="AIG3" s="64" t="s">
        <v>321</v>
      </c>
      <c r="AIH3" s="64" t="s">
        <v>324</v>
      </c>
      <c r="AII3" s="52" t="s">
        <v>500</v>
      </c>
      <c r="AIJ3" s="64" t="s">
        <v>321</v>
      </c>
      <c r="AIK3" s="64" t="s">
        <v>322</v>
      </c>
      <c r="AIL3" s="64" t="s">
        <v>500</v>
      </c>
      <c r="AIM3" s="64" t="s">
        <v>322</v>
      </c>
      <c r="AIN3" s="64" t="s">
        <v>324</v>
      </c>
      <c r="AIO3" s="64" t="s">
        <v>321</v>
      </c>
      <c r="AIP3" s="64" t="s">
        <v>322</v>
      </c>
      <c r="AIQ3" s="64"/>
      <c r="AIR3" s="64"/>
      <c r="AIS3" s="64"/>
      <c r="AIT3" s="64" t="s">
        <v>503</v>
      </c>
      <c r="AIU3" s="64" t="s">
        <v>433</v>
      </c>
      <c r="AIV3" s="64" t="s">
        <v>324</v>
      </c>
      <c r="AIW3" s="64" t="s">
        <v>324</v>
      </c>
      <c r="AIX3" s="64" t="s">
        <v>500</v>
      </c>
      <c r="AIY3" s="64" t="s">
        <v>433</v>
      </c>
      <c r="AIZ3" s="64" t="s">
        <v>433</v>
      </c>
      <c r="AJA3" s="64" t="s">
        <v>363</v>
      </c>
      <c r="AJB3" s="64" t="s">
        <v>322</v>
      </c>
      <c r="AJC3" s="64" t="s">
        <v>500</v>
      </c>
      <c r="AJD3" s="64" t="s">
        <v>433</v>
      </c>
      <c r="AJE3" s="64" t="s">
        <v>433</v>
      </c>
      <c r="AJF3" s="64" t="s">
        <v>433</v>
      </c>
      <c r="AJG3" s="64" t="s">
        <v>322</v>
      </c>
      <c r="AJH3" s="64" t="s">
        <v>433</v>
      </c>
      <c r="AJI3" s="64" t="s">
        <v>324</v>
      </c>
      <c r="AJJ3" s="64" t="s">
        <v>322</v>
      </c>
      <c r="AJK3" s="64" t="s">
        <v>322</v>
      </c>
      <c r="AJL3" s="64" t="s">
        <v>322</v>
      </c>
      <c r="AJM3" s="64" t="s">
        <v>500</v>
      </c>
      <c r="AJN3" s="64" t="s">
        <v>324</v>
      </c>
      <c r="AJO3" s="64" t="s">
        <v>322</v>
      </c>
      <c r="AJP3" s="64"/>
      <c r="AJQ3" s="64"/>
      <c r="AJR3" s="64"/>
      <c r="AJS3" s="64"/>
      <c r="AJT3" s="64"/>
      <c r="AJU3" s="64"/>
      <c r="AJV3" s="64"/>
      <c r="AJW3" s="64"/>
      <c r="AJX3" s="64"/>
      <c r="AJY3" s="64"/>
      <c r="AJZ3" s="64" t="s">
        <v>500</v>
      </c>
      <c r="AKA3" s="64" t="s">
        <v>388</v>
      </c>
      <c r="AKB3" s="64" t="s">
        <v>388</v>
      </c>
      <c r="AKC3" s="64" t="s">
        <v>388</v>
      </c>
      <c r="AKD3" s="64" t="s">
        <v>388</v>
      </c>
      <c r="AKE3" s="64" t="s">
        <v>500</v>
      </c>
      <c r="AKF3" s="64" t="s">
        <v>321</v>
      </c>
      <c r="AKG3" s="64" t="s">
        <v>322</v>
      </c>
      <c r="AKH3" s="64" t="s">
        <v>500</v>
      </c>
      <c r="AKI3" s="64" t="s">
        <v>388</v>
      </c>
      <c r="AKJ3" s="64" t="s">
        <v>388</v>
      </c>
      <c r="AKK3" s="64" t="s">
        <v>468</v>
      </c>
      <c r="AKL3" s="64" t="s">
        <v>388</v>
      </c>
      <c r="AKM3" s="64"/>
      <c r="AKN3" s="64" t="s">
        <v>500</v>
      </c>
      <c r="AKO3" s="64" t="s">
        <v>388</v>
      </c>
      <c r="AKP3" s="64" t="s">
        <v>388</v>
      </c>
      <c r="AKQ3" s="64" t="s">
        <v>321</v>
      </c>
      <c r="AKR3" s="64" t="s">
        <v>322</v>
      </c>
      <c r="AKS3" s="64" t="s">
        <v>468</v>
      </c>
      <c r="AKT3" s="64" t="s">
        <v>388</v>
      </c>
      <c r="AKU3" s="64" t="s">
        <v>500</v>
      </c>
      <c r="AKV3" s="64" t="s">
        <v>388</v>
      </c>
      <c r="AKW3" s="64" t="s">
        <v>388</v>
      </c>
      <c r="AKX3" s="64" t="s">
        <v>324</v>
      </c>
      <c r="AKY3" s="64" t="s">
        <v>321</v>
      </c>
      <c r="AKZ3" s="64" t="s">
        <v>322</v>
      </c>
      <c r="ALA3" s="64" t="s">
        <v>321</v>
      </c>
      <c r="ALB3" s="64"/>
      <c r="ALC3" s="64" t="s">
        <v>322</v>
      </c>
      <c r="ALD3" s="64"/>
      <c r="ALE3" s="64" t="s">
        <v>500</v>
      </c>
      <c r="ALF3" s="64" t="s">
        <v>363</v>
      </c>
      <c r="ALG3" s="64" t="s">
        <v>322</v>
      </c>
      <c r="ALH3" s="64" t="s">
        <v>433</v>
      </c>
      <c r="ALI3" s="64" t="s">
        <v>500</v>
      </c>
      <c r="ALJ3" s="64" t="s">
        <v>324</v>
      </c>
      <c r="ALK3" s="64"/>
      <c r="ALL3" s="64" t="s">
        <v>500</v>
      </c>
      <c r="ALM3" s="64" t="s">
        <v>321</v>
      </c>
      <c r="ALN3" s="64" t="s">
        <v>322</v>
      </c>
      <c r="ALO3" s="64" t="s">
        <v>322</v>
      </c>
      <c r="ALP3" s="64" t="s">
        <v>322</v>
      </c>
      <c r="ALQ3" s="64" t="s">
        <v>322</v>
      </c>
      <c r="ALR3" s="64" t="s">
        <v>322</v>
      </c>
      <c r="ALS3" s="64" t="s">
        <v>322</v>
      </c>
      <c r="ALT3" s="64" t="s">
        <v>322</v>
      </c>
      <c r="ALU3" s="64" t="s">
        <v>322</v>
      </c>
      <c r="ALV3" s="64" t="s">
        <v>321</v>
      </c>
      <c r="ALW3" s="64" t="s">
        <v>321</v>
      </c>
      <c r="ALX3" s="64" t="s">
        <v>322</v>
      </c>
      <c r="ALY3" s="64" t="s">
        <v>500</v>
      </c>
      <c r="ALZ3" s="64" t="s">
        <v>324</v>
      </c>
      <c r="AMA3" s="64" t="s">
        <v>500</v>
      </c>
      <c r="AMB3" s="64" t="s">
        <v>324</v>
      </c>
      <c r="AMC3" s="64" t="s">
        <v>322</v>
      </c>
      <c r="AMD3" s="64" t="s">
        <v>322</v>
      </c>
      <c r="AME3" s="64" t="s">
        <v>322</v>
      </c>
      <c r="AMF3" s="64" t="s">
        <v>322</v>
      </c>
      <c r="AMG3" s="64" t="s">
        <v>322</v>
      </c>
      <c r="AMH3" s="64" t="s">
        <v>322</v>
      </c>
      <c r="AMI3" s="64" t="s">
        <v>322</v>
      </c>
      <c r="AMJ3" s="45" t="s">
        <v>468</v>
      </c>
      <c r="AMK3" s="45" t="s">
        <v>388</v>
      </c>
      <c r="AML3" s="64" t="s">
        <v>322</v>
      </c>
      <c r="AMM3" s="64" t="s">
        <v>324</v>
      </c>
      <c r="AMN3" s="64"/>
      <c r="AMO3" s="64"/>
      <c r="AMP3" s="64"/>
      <c r="AMQ3" s="64"/>
      <c r="AMR3" s="64"/>
      <c r="AMS3" s="64"/>
      <c r="AMT3" s="64"/>
      <c r="AMU3" s="64"/>
      <c r="AMV3" s="64"/>
      <c r="AMW3" s="64"/>
      <c r="AMX3" s="64"/>
      <c r="AMY3" s="64"/>
      <c r="AMZ3" s="64"/>
      <c r="ANA3" s="64"/>
      <c r="ANB3" s="64"/>
      <c r="ANC3" s="64"/>
      <c r="AND3" s="64"/>
      <c r="ANE3" s="64" t="s">
        <v>500</v>
      </c>
      <c r="ANF3" s="64" t="s">
        <v>433</v>
      </c>
      <c r="ANG3" s="64" t="s">
        <v>500</v>
      </c>
      <c r="ANH3" s="64" t="s">
        <v>324</v>
      </c>
      <c r="ANI3" s="64" t="s">
        <v>324</v>
      </c>
      <c r="ANJ3" s="64" t="s">
        <v>324</v>
      </c>
      <c r="ANK3" s="45" t="s">
        <v>324</v>
      </c>
      <c r="ANL3" s="45" t="s">
        <v>324</v>
      </c>
      <c r="ANM3" s="64" t="s">
        <v>322</v>
      </c>
      <c r="ANN3" s="64" t="s">
        <v>322</v>
      </c>
      <c r="ANO3" s="64" t="s">
        <v>322</v>
      </c>
      <c r="ANP3" s="64" t="s">
        <v>322</v>
      </c>
      <c r="ANQ3" s="64" t="s">
        <v>324</v>
      </c>
      <c r="ANR3" s="64"/>
      <c r="ANS3" s="64" t="s">
        <v>321</v>
      </c>
      <c r="ANT3" s="64" t="s">
        <v>322</v>
      </c>
      <c r="ANU3" s="64" t="s">
        <v>321</v>
      </c>
      <c r="ANV3" s="64" t="s">
        <v>322</v>
      </c>
      <c r="ANW3" s="64" t="s">
        <v>321</v>
      </c>
      <c r="ANX3" s="64" t="s">
        <v>322</v>
      </c>
      <c r="ANY3" s="64" t="s">
        <v>322</v>
      </c>
      <c r="ANZ3" s="64" t="s">
        <v>322</v>
      </c>
      <c r="AOA3" s="64" t="s">
        <v>321</v>
      </c>
      <c r="AOB3" s="64" t="s">
        <v>322</v>
      </c>
      <c r="AOC3" s="64" t="s">
        <v>322</v>
      </c>
      <c r="AOD3" s="64" t="s">
        <v>322</v>
      </c>
      <c r="AOE3" s="64" t="s">
        <v>321</v>
      </c>
      <c r="AOF3" s="64" t="s">
        <v>322</v>
      </c>
      <c r="AOG3" s="64" t="s">
        <v>322</v>
      </c>
      <c r="AOH3" s="64" t="s">
        <v>321</v>
      </c>
      <c r="AOI3" s="64" t="s">
        <v>322</v>
      </c>
      <c r="AOJ3" s="64" t="s">
        <v>321</v>
      </c>
      <c r="AOK3" s="64" t="s">
        <v>322</v>
      </c>
      <c r="AOL3" s="45" t="s">
        <v>324</v>
      </c>
      <c r="AOM3" s="64" t="s">
        <v>500</v>
      </c>
      <c r="AON3" s="64" t="s">
        <v>433</v>
      </c>
      <c r="AOO3" s="64" t="s">
        <v>433</v>
      </c>
      <c r="AOP3" s="64" t="s">
        <v>324</v>
      </c>
      <c r="AOQ3" s="64" t="s">
        <v>324</v>
      </c>
      <c r="AOR3" s="166" t="s">
        <v>388</v>
      </c>
      <c r="AOS3" s="166" t="s">
        <v>388</v>
      </c>
      <c r="AOT3" s="166" t="s">
        <v>388</v>
      </c>
      <c r="AOU3" s="64" t="s">
        <v>321</v>
      </c>
      <c r="AOV3" s="64" t="s">
        <v>322</v>
      </c>
      <c r="AOW3" s="64" t="s">
        <v>321</v>
      </c>
      <c r="AOX3" s="64" t="s">
        <v>322</v>
      </c>
      <c r="AOY3" s="64" t="s">
        <v>321</v>
      </c>
      <c r="AOZ3" s="64" t="s">
        <v>322</v>
      </c>
      <c r="APA3" s="64" t="s">
        <v>322</v>
      </c>
      <c r="APB3" s="64" t="s">
        <v>322</v>
      </c>
      <c r="APC3" s="64" t="s">
        <v>322</v>
      </c>
      <c r="APD3" s="64" t="s">
        <v>321</v>
      </c>
      <c r="APE3" s="64" t="s">
        <v>322</v>
      </c>
      <c r="APF3" s="64" t="s">
        <v>321</v>
      </c>
      <c r="APG3" s="64" t="s">
        <v>322</v>
      </c>
      <c r="APH3" s="64" t="s">
        <v>500</v>
      </c>
      <c r="API3" s="64" t="s">
        <v>433</v>
      </c>
      <c r="APJ3" s="64" t="s">
        <v>433</v>
      </c>
      <c r="APK3" s="64" t="s">
        <v>500</v>
      </c>
      <c r="APL3" s="64" t="s">
        <v>939</v>
      </c>
      <c r="APM3" s="64" t="s">
        <v>499</v>
      </c>
      <c r="APN3" s="64" t="s">
        <v>498</v>
      </c>
      <c r="APO3" s="64" t="s">
        <v>499</v>
      </c>
      <c r="APP3" s="64" t="s">
        <v>498</v>
      </c>
      <c r="APQ3" s="64" t="s">
        <v>499</v>
      </c>
      <c r="APR3" s="64" t="s">
        <v>498</v>
      </c>
      <c r="APS3" s="64" t="s">
        <v>499</v>
      </c>
      <c r="APT3" s="64" t="s">
        <v>498</v>
      </c>
      <c r="APU3" s="64" t="s">
        <v>498</v>
      </c>
      <c r="APV3" s="64" t="s">
        <v>498</v>
      </c>
      <c r="APW3" s="64" t="s">
        <v>499</v>
      </c>
      <c r="APX3" s="64" t="s">
        <v>498</v>
      </c>
      <c r="APY3" s="64" t="s">
        <v>498</v>
      </c>
      <c r="APZ3" s="64" t="s">
        <v>499</v>
      </c>
      <c r="AQA3" s="64" t="s">
        <v>498</v>
      </c>
      <c r="AQB3" s="64" t="s">
        <v>499</v>
      </c>
      <c r="AQC3" s="64" t="s">
        <v>498</v>
      </c>
      <c r="AQD3" s="45" t="s">
        <v>324</v>
      </c>
      <c r="AQE3" s="45" t="s">
        <v>324</v>
      </c>
      <c r="AQF3" s="45" t="s">
        <v>321</v>
      </c>
      <c r="AQG3" s="45" t="s">
        <v>322</v>
      </c>
      <c r="AQH3" s="45" t="s">
        <v>321</v>
      </c>
      <c r="AQI3" s="45" t="s">
        <v>322</v>
      </c>
      <c r="AQJ3" s="45" t="s">
        <v>324</v>
      </c>
      <c r="AQK3" s="45" t="s">
        <v>321</v>
      </c>
      <c r="AQL3" s="45" t="s">
        <v>322</v>
      </c>
      <c r="AQM3" s="64" t="s">
        <v>500</v>
      </c>
      <c r="AQN3" s="64" t="s">
        <v>433</v>
      </c>
      <c r="AQO3" s="64" t="s">
        <v>324</v>
      </c>
      <c r="AQP3" s="64" t="s">
        <v>499</v>
      </c>
      <c r="AQQ3" s="64" t="s">
        <v>498</v>
      </c>
      <c r="AQR3" s="64" t="s">
        <v>499</v>
      </c>
      <c r="AQS3" s="64" t="s">
        <v>498</v>
      </c>
      <c r="AQT3" s="64" t="s">
        <v>499</v>
      </c>
      <c r="AQU3" s="64" t="s">
        <v>498</v>
      </c>
      <c r="AQV3" s="64" t="s">
        <v>499</v>
      </c>
      <c r="AQW3" s="64" t="s">
        <v>498</v>
      </c>
      <c r="AQX3" s="64" t="s">
        <v>498</v>
      </c>
      <c r="AQY3" s="64" t="s">
        <v>499</v>
      </c>
      <c r="AQZ3" s="64" t="s">
        <v>498</v>
      </c>
      <c r="ARA3" s="64" t="s">
        <v>498</v>
      </c>
      <c r="ARB3" s="64" t="s">
        <v>499</v>
      </c>
      <c r="ARC3" s="64" t="s">
        <v>498</v>
      </c>
      <c r="ARD3" s="64" t="s">
        <v>498</v>
      </c>
      <c r="ARE3" s="64" t="s">
        <v>499</v>
      </c>
      <c r="ARF3" s="64" t="s">
        <v>498</v>
      </c>
      <c r="ARG3" s="64" t="s">
        <v>499</v>
      </c>
      <c r="ARH3" s="64" t="s">
        <v>498</v>
      </c>
      <c r="ARI3" s="64" t="s">
        <v>500</v>
      </c>
      <c r="ARJ3" s="64" t="s">
        <v>433</v>
      </c>
      <c r="ARK3" s="64" t="s">
        <v>939</v>
      </c>
      <c r="ARL3" s="64" t="s">
        <v>324</v>
      </c>
      <c r="ARM3" s="64" t="s">
        <v>499</v>
      </c>
      <c r="ARN3" s="64" t="s">
        <v>498</v>
      </c>
      <c r="ARO3" s="64" t="s">
        <v>499</v>
      </c>
      <c r="ARP3" s="64" t="s">
        <v>498</v>
      </c>
      <c r="ARQ3" s="64" t="s">
        <v>499</v>
      </c>
      <c r="ARR3" s="64" t="s">
        <v>498</v>
      </c>
      <c r="ARS3" s="64" t="s">
        <v>499</v>
      </c>
      <c r="ART3" s="64" t="s">
        <v>498</v>
      </c>
      <c r="ARU3" s="64" t="s">
        <v>498</v>
      </c>
      <c r="ARV3" s="64" t="s">
        <v>499</v>
      </c>
      <c r="ARW3" s="64" t="s">
        <v>498</v>
      </c>
      <c r="ARX3" s="64" t="s">
        <v>498</v>
      </c>
      <c r="ARY3" s="64" t="s">
        <v>499</v>
      </c>
      <c r="ARZ3" s="64" t="s">
        <v>498</v>
      </c>
      <c r="ASA3" s="64" t="s">
        <v>498</v>
      </c>
      <c r="ASB3" s="64" t="s">
        <v>499</v>
      </c>
      <c r="ASC3" s="64" t="s">
        <v>498</v>
      </c>
      <c r="ASD3" s="64" t="s">
        <v>499</v>
      </c>
      <c r="ASE3" s="64" t="s">
        <v>498</v>
      </c>
      <c r="ASF3" s="64" t="s">
        <v>500</v>
      </c>
      <c r="ASG3" s="64" t="s">
        <v>433</v>
      </c>
      <c r="ASH3" s="64"/>
      <c r="ASI3" s="64" t="s">
        <v>712</v>
      </c>
      <c r="ASJ3" s="64" t="s">
        <v>363</v>
      </c>
      <c r="ASK3" s="64" t="s">
        <v>322</v>
      </c>
      <c r="ASL3" s="64" t="s">
        <v>433</v>
      </c>
      <c r="ASM3" s="64" t="s">
        <v>324</v>
      </c>
      <c r="ASN3" s="64" t="s">
        <v>321</v>
      </c>
      <c r="ASO3" s="64" t="s">
        <v>322</v>
      </c>
      <c r="ASP3" s="64" t="s">
        <v>322</v>
      </c>
      <c r="ASQ3" s="64" t="s">
        <v>321</v>
      </c>
      <c r="ASR3" s="64" t="s">
        <v>322</v>
      </c>
      <c r="ASS3" s="64" t="s">
        <v>322</v>
      </c>
      <c r="AST3" s="64" t="s">
        <v>322</v>
      </c>
      <c r="ASU3" s="64" t="s">
        <v>322</v>
      </c>
      <c r="ASV3" s="64" t="s">
        <v>500</v>
      </c>
      <c r="ASW3" s="64" t="s">
        <v>322</v>
      </c>
      <c r="ASX3" s="64" t="s">
        <v>324</v>
      </c>
      <c r="ASY3" s="64" t="s">
        <v>322</v>
      </c>
      <c r="ASZ3" s="64" t="s">
        <v>321</v>
      </c>
      <c r="ATA3" s="64" t="s">
        <v>322</v>
      </c>
      <c r="ATB3" s="64" t="s">
        <v>322</v>
      </c>
      <c r="ATC3" s="64" t="s">
        <v>321</v>
      </c>
      <c r="ATD3" s="64" t="s">
        <v>322</v>
      </c>
      <c r="ATE3" s="64" t="s">
        <v>324</v>
      </c>
      <c r="ATF3" s="64" t="s">
        <v>321</v>
      </c>
      <c r="ATG3" s="64" t="s">
        <v>322</v>
      </c>
      <c r="ATH3" s="64" t="s">
        <v>500</v>
      </c>
      <c r="ATI3" s="64" t="s">
        <v>433</v>
      </c>
      <c r="ATJ3" s="64" t="s">
        <v>500</v>
      </c>
      <c r="ATK3" s="64" t="s">
        <v>712</v>
      </c>
      <c r="ATL3" s="64" t="s">
        <v>324</v>
      </c>
      <c r="ATM3" s="64" t="s">
        <v>321</v>
      </c>
      <c r="ATN3" s="64" t="s">
        <v>322</v>
      </c>
      <c r="ATO3" s="64" t="s">
        <v>324</v>
      </c>
      <c r="ATP3" s="64" t="s">
        <v>500</v>
      </c>
      <c r="ATQ3" s="67" t="s">
        <v>321</v>
      </c>
      <c r="ATR3" s="67" t="s">
        <v>322</v>
      </c>
      <c r="ATS3" s="64" t="s">
        <v>322</v>
      </c>
      <c r="ATT3" s="166" t="s">
        <v>322</v>
      </c>
      <c r="ATU3" s="67" t="s">
        <v>324</v>
      </c>
      <c r="ATV3" s="64" t="s">
        <v>324</v>
      </c>
      <c r="ATW3" s="166" t="s">
        <v>321</v>
      </c>
      <c r="ATX3" s="67" t="s">
        <v>322</v>
      </c>
      <c r="ATY3" s="64" t="s">
        <v>324</v>
      </c>
      <c r="ATZ3" s="64" t="s">
        <v>322</v>
      </c>
      <c r="AUA3" s="64" t="s">
        <v>324</v>
      </c>
      <c r="AUB3" s="64" t="s">
        <v>321</v>
      </c>
      <c r="AUC3" s="64" t="s">
        <v>322</v>
      </c>
      <c r="AUD3" s="64" t="s">
        <v>324</v>
      </c>
      <c r="AUE3" s="67" t="s">
        <v>324</v>
      </c>
      <c r="AUF3" s="64" t="s">
        <v>321</v>
      </c>
      <c r="AUG3" s="64" t="s">
        <v>322</v>
      </c>
      <c r="AUH3" s="64" t="s">
        <v>468</v>
      </c>
      <c r="AUI3" s="64" t="s">
        <v>388</v>
      </c>
      <c r="AUJ3" s="64" t="s">
        <v>500</v>
      </c>
      <c r="AUK3" s="64" t="s">
        <v>433</v>
      </c>
      <c r="AUL3" s="64" t="s">
        <v>500</v>
      </c>
      <c r="AUM3" s="64" t="s">
        <v>324</v>
      </c>
      <c r="AUN3" s="64" t="s">
        <v>433</v>
      </c>
      <c r="AUO3" s="64" t="s">
        <v>324</v>
      </c>
      <c r="AUP3" s="64" t="s">
        <v>321</v>
      </c>
      <c r="AUQ3" s="64" t="s">
        <v>322</v>
      </c>
      <c r="AUR3" s="64" t="s">
        <v>324</v>
      </c>
      <c r="AUS3" s="64" t="s">
        <v>388</v>
      </c>
      <c r="AUT3" s="64" t="s">
        <v>324</v>
      </c>
      <c r="AUU3" s="64" t="s">
        <v>321</v>
      </c>
      <c r="AUV3" s="64" t="s">
        <v>500</v>
      </c>
      <c r="AUW3" s="64" t="s">
        <v>712</v>
      </c>
      <c r="AUX3" s="64" t="s">
        <v>322</v>
      </c>
      <c r="AUY3" s="64"/>
      <c r="AUZ3" s="64"/>
      <c r="AVA3" s="64"/>
      <c r="AVB3" s="64" t="s">
        <v>468</v>
      </c>
      <c r="AVC3" s="64" t="s">
        <v>388</v>
      </c>
      <c r="AVD3" s="52" t="s">
        <v>503</v>
      </c>
      <c r="AVE3" s="64" t="s">
        <v>433</v>
      </c>
      <c r="AVF3" s="64" t="s">
        <v>324</v>
      </c>
      <c r="AVG3" s="64" t="s">
        <v>324</v>
      </c>
      <c r="AVH3" s="64" t="s">
        <v>324</v>
      </c>
      <c r="AVI3" s="64" t="s">
        <v>322</v>
      </c>
      <c r="AVJ3" s="64" t="s">
        <v>322</v>
      </c>
      <c r="AVK3" s="64" t="s">
        <v>321</v>
      </c>
      <c r="AVL3" s="64" t="s">
        <v>322</v>
      </c>
      <c r="AVM3" s="64" t="s">
        <v>324</v>
      </c>
      <c r="AVN3" s="64"/>
      <c r="AVO3" s="64" t="s">
        <v>324</v>
      </c>
      <c r="AVP3" s="64"/>
      <c r="AVQ3" s="64" t="s">
        <v>321</v>
      </c>
      <c r="AVR3" s="64" t="s">
        <v>322</v>
      </c>
      <c r="AVS3" s="64" t="s">
        <v>321</v>
      </c>
      <c r="AVT3" s="64" t="s">
        <v>322</v>
      </c>
      <c r="AVU3" s="64" t="s">
        <v>321</v>
      </c>
      <c r="AVV3" s="64" t="s">
        <v>322</v>
      </c>
      <c r="AVW3" s="64" t="s">
        <v>322</v>
      </c>
      <c r="AVX3" s="64" t="s">
        <v>321</v>
      </c>
      <c r="AVY3" s="64" t="s">
        <v>322</v>
      </c>
      <c r="AVZ3" s="64" t="s">
        <v>322</v>
      </c>
      <c r="AWA3" s="64" t="s">
        <v>321</v>
      </c>
      <c r="AWB3" s="64" t="s">
        <v>322</v>
      </c>
      <c r="AWC3" s="64" t="s">
        <v>322</v>
      </c>
      <c r="AWD3" s="64" t="s">
        <v>321</v>
      </c>
      <c r="AWE3" s="64" t="s">
        <v>322</v>
      </c>
      <c r="AWF3" s="64" t="s">
        <v>321</v>
      </c>
      <c r="AWG3" s="64" t="s">
        <v>322</v>
      </c>
      <c r="AWH3" s="64" t="s">
        <v>321</v>
      </c>
      <c r="AWI3" s="64" t="s">
        <v>321</v>
      </c>
      <c r="AWJ3" s="64" t="s">
        <v>321</v>
      </c>
      <c r="AWK3" s="64" t="s">
        <v>322</v>
      </c>
      <c r="AWL3" s="64" t="s">
        <v>322</v>
      </c>
      <c r="AWM3" s="64" t="s">
        <v>322</v>
      </c>
      <c r="AWN3" s="64" t="s">
        <v>500</v>
      </c>
      <c r="AWO3" s="64" t="s">
        <v>433</v>
      </c>
      <c r="AWP3" s="64" t="s">
        <v>433</v>
      </c>
      <c r="AWQ3" s="64" t="s">
        <v>324</v>
      </c>
      <c r="AWR3" s="64" t="s">
        <v>324</v>
      </c>
      <c r="AWS3" s="64" t="s">
        <v>322</v>
      </c>
      <c r="AWT3" s="64" t="s">
        <v>322</v>
      </c>
      <c r="AWU3" s="64" t="s">
        <v>322</v>
      </c>
      <c r="AWV3" s="64" t="s">
        <v>322</v>
      </c>
      <c r="AWW3" s="64" t="s">
        <v>322</v>
      </c>
      <c r="AWX3" s="64" t="s">
        <v>324</v>
      </c>
      <c r="AWY3" s="64" t="s">
        <v>321</v>
      </c>
      <c r="AWZ3" s="64" t="s">
        <v>322</v>
      </c>
      <c r="AXA3" s="64" t="s">
        <v>321</v>
      </c>
      <c r="AXB3" s="64" t="s">
        <v>322</v>
      </c>
      <c r="AXC3" s="64" t="s">
        <v>322</v>
      </c>
      <c r="AXD3" s="64" t="s">
        <v>322</v>
      </c>
      <c r="AXE3" s="64"/>
      <c r="AXF3" s="64" t="s">
        <v>321</v>
      </c>
      <c r="AXG3" s="64" t="s">
        <v>322</v>
      </c>
      <c r="AXH3" s="64" t="s">
        <v>321</v>
      </c>
      <c r="AXI3" s="64" t="s">
        <v>322</v>
      </c>
      <c r="AXJ3" s="64" t="s">
        <v>321</v>
      </c>
      <c r="AXK3" s="64" t="s">
        <v>322</v>
      </c>
      <c r="AXL3" s="64" t="s">
        <v>322</v>
      </c>
      <c r="AXM3" s="64" t="s">
        <v>321</v>
      </c>
      <c r="AXN3" s="64" t="s">
        <v>322</v>
      </c>
      <c r="AXO3" s="64" t="s">
        <v>322</v>
      </c>
      <c r="AXP3" s="64" t="s">
        <v>321</v>
      </c>
      <c r="AXQ3" s="64" t="s">
        <v>322</v>
      </c>
      <c r="AXR3" s="64" t="s">
        <v>322</v>
      </c>
      <c r="AXS3" s="64" t="s">
        <v>322</v>
      </c>
      <c r="AXT3" s="64" t="s">
        <v>321</v>
      </c>
      <c r="AXU3" s="64" t="s">
        <v>322</v>
      </c>
      <c r="AXV3" s="64" t="s">
        <v>321</v>
      </c>
      <c r="AXW3" s="64" t="s">
        <v>322</v>
      </c>
      <c r="AXX3" s="64" t="s">
        <v>500</v>
      </c>
      <c r="AXY3" s="64" t="s">
        <v>433</v>
      </c>
      <c r="AXZ3" s="64" t="s">
        <v>324</v>
      </c>
      <c r="AYA3" s="64" t="s">
        <v>324</v>
      </c>
      <c r="AYB3" s="64" t="s">
        <v>324</v>
      </c>
      <c r="AYC3" s="64" t="s">
        <v>324</v>
      </c>
      <c r="AYD3" s="64" t="s">
        <v>324</v>
      </c>
      <c r="AYE3" s="64" t="s">
        <v>388</v>
      </c>
      <c r="AYF3" s="64" t="s">
        <v>388</v>
      </c>
      <c r="AYG3" s="64" t="s">
        <v>388</v>
      </c>
      <c r="AYH3" s="64" t="s">
        <v>388</v>
      </c>
      <c r="AYI3" s="64" t="s">
        <v>388</v>
      </c>
      <c r="AYJ3" s="64" t="s">
        <v>322</v>
      </c>
      <c r="AYK3" s="64" t="s">
        <v>322</v>
      </c>
      <c r="AYL3" s="64" t="s">
        <v>324</v>
      </c>
      <c r="AYM3" s="64" t="s">
        <v>324</v>
      </c>
      <c r="AYN3" s="64" t="s">
        <v>322</v>
      </c>
      <c r="AYO3" s="64" t="s">
        <v>468</v>
      </c>
      <c r="AYP3" s="64" t="s">
        <v>388</v>
      </c>
      <c r="AYQ3" s="64" t="s">
        <v>388</v>
      </c>
      <c r="AYR3" s="64" t="s">
        <v>468</v>
      </c>
      <c r="AYS3" s="64" t="s">
        <v>388</v>
      </c>
      <c r="AYT3" s="64" t="s">
        <v>468</v>
      </c>
      <c r="AYU3" s="64" t="s">
        <v>388</v>
      </c>
      <c r="AYV3" s="64"/>
      <c r="AYW3" s="64" t="s">
        <v>468</v>
      </c>
      <c r="AYX3" s="64" t="s">
        <v>388</v>
      </c>
      <c r="AYY3" s="64" t="s">
        <v>324</v>
      </c>
      <c r="AYZ3" s="64" t="s">
        <v>324</v>
      </c>
      <c r="AZA3" s="64" t="s">
        <v>324</v>
      </c>
      <c r="AZB3" s="64" t="s">
        <v>324</v>
      </c>
      <c r="AZC3" s="64" t="s">
        <v>322</v>
      </c>
      <c r="AZD3" s="64" t="s">
        <v>388</v>
      </c>
      <c r="AZE3" s="64" t="s">
        <v>500</v>
      </c>
      <c r="AZF3" s="64" t="s">
        <v>388</v>
      </c>
      <c r="AZG3" s="64" t="s">
        <v>388</v>
      </c>
      <c r="AZH3" s="64" t="s">
        <v>324</v>
      </c>
      <c r="AZI3" s="64" t="s">
        <v>324</v>
      </c>
      <c r="AZJ3" s="64" t="s">
        <v>321</v>
      </c>
      <c r="AZK3" s="64" t="s">
        <v>322</v>
      </c>
      <c r="AZL3" s="64" t="s">
        <v>321</v>
      </c>
      <c r="AZM3" s="64" t="s">
        <v>322</v>
      </c>
      <c r="AZN3" s="64" t="s">
        <v>321</v>
      </c>
      <c r="AZO3" s="64" t="s">
        <v>322</v>
      </c>
      <c r="AZP3" s="64" t="s">
        <v>322</v>
      </c>
      <c r="AZQ3" s="64" t="s">
        <v>322</v>
      </c>
      <c r="AZR3" s="64" t="s">
        <v>322</v>
      </c>
      <c r="AZS3" s="64" t="s">
        <v>321</v>
      </c>
      <c r="AZT3" s="64" t="s">
        <v>322</v>
      </c>
      <c r="AZU3" s="64" t="s">
        <v>321</v>
      </c>
      <c r="AZV3" s="64" t="s">
        <v>322</v>
      </c>
      <c r="AZW3" s="64" t="s">
        <v>324</v>
      </c>
      <c r="AZX3" s="64" t="s">
        <v>324</v>
      </c>
      <c r="AZY3" s="64" t="s">
        <v>321</v>
      </c>
      <c r="AZZ3" s="64" t="s">
        <v>322</v>
      </c>
      <c r="BAA3" s="64" t="s">
        <v>321</v>
      </c>
      <c r="BAB3" s="64" t="s">
        <v>322</v>
      </c>
      <c r="BAC3" s="64" t="s">
        <v>322</v>
      </c>
      <c r="BAD3" s="64" t="s">
        <v>324</v>
      </c>
      <c r="BAE3" s="32" t="s">
        <v>500</v>
      </c>
      <c r="BAF3" s="64" t="s">
        <v>433</v>
      </c>
      <c r="BAG3" s="64" t="s">
        <v>324</v>
      </c>
      <c r="BAH3" s="32" t="s">
        <v>500</v>
      </c>
      <c r="BAI3" s="166" t="s">
        <v>324</v>
      </c>
      <c r="BAJ3" s="64" t="s">
        <v>324</v>
      </c>
      <c r="BAK3" s="64" t="s">
        <v>324</v>
      </c>
      <c r="BAL3" s="166" t="s">
        <v>322</v>
      </c>
      <c r="BAM3" s="64" t="s">
        <v>322</v>
      </c>
      <c r="BAN3" s="64" t="s">
        <v>324</v>
      </c>
      <c r="BAO3" s="64" t="s">
        <v>324</v>
      </c>
      <c r="BAP3" s="64" t="s">
        <v>322</v>
      </c>
      <c r="BAQ3" s="64" t="s">
        <v>322</v>
      </c>
      <c r="BAR3" s="64" t="s">
        <v>500</v>
      </c>
      <c r="BAS3" s="64" t="s">
        <v>712</v>
      </c>
      <c r="BAT3" s="64" t="s">
        <v>433</v>
      </c>
      <c r="BAU3" s="64" t="s">
        <v>433</v>
      </c>
      <c r="BAV3" s="64" t="s">
        <v>324</v>
      </c>
      <c r="BAW3" s="64" t="s">
        <v>324</v>
      </c>
      <c r="BAX3" s="64" t="s">
        <v>321</v>
      </c>
      <c r="BAY3" s="64" t="s">
        <v>322</v>
      </c>
      <c r="BAZ3" s="64" t="s">
        <v>321</v>
      </c>
      <c r="BBA3" s="64" t="s">
        <v>322</v>
      </c>
      <c r="BBB3" s="64" t="s">
        <v>321</v>
      </c>
      <c r="BBC3" s="64" t="s">
        <v>322</v>
      </c>
      <c r="BBD3" s="64" t="s">
        <v>433</v>
      </c>
      <c r="BBE3" s="64" t="s">
        <v>433</v>
      </c>
      <c r="BBF3" s="64" t="s">
        <v>433</v>
      </c>
      <c r="BBG3" s="64" t="s">
        <v>321</v>
      </c>
      <c r="BBH3" s="64" t="s">
        <v>322</v>
      </c>
      <c r="BBI3" s="64" t="s">
        <v>321</v>
      </c>
      <c r="BBJ3" s="64" t="s">
        <v>322</v>
      </c>
      <c r="BBK3" s="64" t="s">
        <v>324</v>
      </c>
      <c r="BBL3" s="64" t="s">
        <v>322</v>
      </c>
      <c r="BBM3" s="64" t="s">
        <v>322</v>
      </c>
      <c r="BBN3" s="64" t="s">
        <v>322</v>
      </c>
      <c r="BBO3" s="64" t="s">
        <v>388</v>
      </c>
      <c r="BBP3" s="64" t="s">
        <v>388</v>
      </c>
      <c r="BBQ3" s="64" t="s">
        <v>324</v>
      </c>
      <c r="BBR3" s="64" t="s">
        <v>324</v>
      </c>
      <c r="BBS3" s="64" t="s">
        <v>324</v>
      </c>
      <c r="BBT3" s="64" t="s">
        <v>322</v>
      </c>
      <c r="BBU3" s="64" t="s">
        <v>500</v>
      </c>
      <c r="BBV3" s="64" t="s">
        <v>322</v>
      </c>
      <c r="BBW3" s="64" t="s">
        <v>324</v>
      </c>
      <c r="BBX3" s="64" t="s">
        <v>324</v>
      </c>
      <c r="BBY3" s="52" t="s">
        <v>500</v>
      </c>
      <c r="BBZ3" s="64" t="s">
        <v>324</v>
      </c>
      <c r="BCA3" s="64" t="s">
        <v>322</v>
      </c>
      <c r="BCB3" s="64" t="s">
        <v>322</v>
      </c>
      <c r="BCC3" s="64" t="s">
        <v>324</v>
      </c>
      <c r="BCD3" s="64" t="s">
        <v>322</v>
      </c>
      <c r="BCE3" s="32" t="s">
        <v>503</v>
      </c>
      <c r="BCF3" s="64" t="s">
        <v>433</v>
      </c>
      <c r="BCG3" s="52" t="s">
        <v>500</v>
      </c>
      <c r="BCH3" s="64" t="s">
        <v>324</v>
      </c>
      <c r="BCI3" s="64" t="s">
        <v>324</v>
      </c>
      <c r="BCJ3" s="52" t="s">
        <v>500</v>
      </c>
      <c r="BCK3" s="64" t="s">
        <v>322</v>
      </c>
      <c r="BCL3" s="52" t="s">
        <v>500</v>
      </c>
      <c r="BCM3" s="64" t="s">
        <v>324</v>
      </c>
      <c r="BCN3" s="52" t="s">
        <v>500</v>
      </c>
      <c r="BCO3" s="64" t="s">
        <v>322</v>
      </c>
      <c r="BCP3" s="52" t="s">
        <v>500</v>
      </c>
      <c r="BCQ3" s="64" t="s">
        <v>324</v>
      </c>
      <c r="BCR3" s="64" t="s">
        <v>324</v>
      </c>
      <c r="BCS3" s="64" t="s">
        <v>322</v>
      </c>
      <c r="BCT3" s="64" t="s">
        <v>500</v>
      </c>
      <c r="BCU3" s="64" t="s">
        <v>322</v>
      </c>
      <c r="BCV3" s="64" t="s">
        <v>324</v>
      </c>
      <c r="BCW3" s="64" t="s">
        <v>324</v>
      </c>
      <c r="BCX3" s="64" t="s">
        <v>324</v>
      </c>
      <c r="BCY3" s="64" t="s">
        <v>323</v>
      </c>
      <c r="BCZ3" s="64" t="s">
        <v>323</v>
      </c>
      <c r="BDA3" s="64" t="s">
        <v>323</v>
      </c>
      <c r="BDB3" s="64" t="s">
        <v>468</v>
      </c>
      <c r="BDC3" s="64" t="s">
        <v>388</v>
      </c>
      <c r="BDD3" s="64" t="s">
        <v>468</v>
      </c>
      <c r="BDE3" s="64" t="s">
        <v>388</v>
      </c>
      <c r="BDF3" s="64" t="s">
        <v>388</v>
      </c>
      <c r="BDG3" s="64" t="s">
        <v>323</v>
      </c>
      <c r="BDH3" s="64" t="s">
        <v>388</v>
      </c>
      <c r="BDI3" s="64" t="s">
        <v>323</v>
      </c>
      <c r="BDJ3" s="64" t="s">
        <v>500</v>
      </c>
      <c r="BDK3" s="64"/>
      <c r="BDL3" s="64" t="s">
        <v>500</v>
      </c>
      <c r="BDM3" s="64" t="s">
        <v>712</v>
      </c>
      <c r="BDN3" s="64" t="s">
        <v>388</v>
      </c>
      <c r="BDO3" s="64" t="s">
        <v>388</v>
      </c>
      <c r="BDP3" s="64" t="s">
        <v>388</v>
      </c>
      <c r="BDQ3" s="64" t="s">
        <v>324</v>
      </c>
      <c r="BDR3" s="64" t="s">
        <v>321</v>
      </c>
      <c r="BDS3" s="64" t="s">
        <v>322</v>
      </c>
      <c r="BDT3" s="64" t="s">
        <v>321</v>
      </c>
      <c r="BDU3" s="64" t="s">
        <v>322</v>
      </c>
      <c r="BDV3" s="64" t="s">
        <v>321</v>
      </c>
      <c r="BDW3" s="64" t="s">
        <v>322</v>
      </c>
      <c r="BDX3" s="64" t="s">
        <v>322</v>
      </c>
      <c r="BDY3" s="64" t="s">
        <v>322</v>
      </c>
      <c r="BDZ3" s="64" t="s">
        <v>322</v>
      </c>
      <c r="BEA3" s="64" t="s">
        <v>321</v>
      </c>
      <c r="BEB3" s="64" t="s">
        <v>322</v>
      </c>
      <c r="BEC3" s="64" t="s">
        <v>321</v>
      </c>
      <c r="BED3" s="64" t="s">
        <v>322</v>
      </c>
      <c r="BEE3" s="45" t="s">
        <v>322</v>
      </c>
      <c r="BEF3" s="45" t="s">
        <v>324</v>
      </c>
      <c r="BEG3" s="45" t="s">
        <v>322</v>
      </c>
      <c r="BEH3" s="45" t="s">
        <v>322</v>
      </c>
      <c r="BEI3" s="45" t="s">
        <v>321</v>
      </c>
      <c r="BEJ3" s="45" t="s">
        <v>322</v>
      </c>
      <c r="BEK3" s="45" t="s">
        <v>321</v>
      </c>
      <c r="BEL3" s="45" t="s">
        <v>322</v>
      </c>
      <c r="BEM3" s="64" t="s">
        <v>500</v>
      </c>
      <c r="BEN3" s="64" t="s">
        <v>388</v>
      </c>
      <c r="BEO3" s="64" t="s">
        <v>388</v>
      </c>
      <c r="BEP3" s="64"/>
      <c r="BEQ3" s="64" t="s">
        <v>363</v>
      </c>
      <c r="BER3" s="64" t="s">
        <v>322</v>
      </c>
      <c r="BES3" s="64" t="s">
        <v>433</v>
      </c>
      <c r="BET3" s="64" t="s">
        <v>324</v>
      </c>
      <c r="BEU3" s="64" t="s">
        <v>322</v>
      </c>
      <c r="BEV3" s="64" t="s">
        <v>324</v>
      </c>
      <c r="BEW3" s="64" t="s">
        <v>324</v>
      </c>
      <c r="BEX3" s="64" t="s">
        <v>324</v>
      </c>
      <c r="BEY3" s="64"/>
      <c r="BEZ3" s="64" t="s">
        <v>388</v>
      </c>
      <c r="BFA3" s="64" t="s">
        <v>433</v>
      </c>
      <c r="BFB3" s="64" t="s">
        <v>388</v>
      </c>
      <c r="BFC3" s="64" t="s">
        <v>433</v>
      </c>
      <c r="BFD3" s="64" t="s">
        <v>433</v>
      </c>
      <c r="BFE3" s="64" t="s">
        <v>712</v>
      </c>
      <c r="BFF3" s="64" t="s">
        <v>388</v>
      </c>
      <c r="BFG3" s="64" t="s">
        <v>433</v>
      </c>
      <c r="BFH3" s="52" t="s">
        <v>500</v>
      </c>
      <c r="BFI3" s="64" t="s">
        <v>324</v>
      </c>
      <c r="BFJ3" s="52" t="s">
        <v>500</v>
      </c>
      <c r="BFK3" s="64" t="s">
        <v>324</v>
      </c>
      <c r="BFL3" s="52" t="s">
        <v>500</v>
      </c>
      <c r="BFM3" s="64" t="s">
        <v>324</v>
      </c>
      <c r="BFN3" s="64" t="s">
        <v>321</v>
      </c>
      <c r="BFO3" s="64" t="s">
        <v>321</v>
      </c>
      <c r="BFP3" s="64" t="s">
        <v>322</v>
      </c>
      <c r="BFQ3" s="64" t="s">
        <v>322</v>
      </c>
      <c r="BFR3" s="166" t="s">
        <v>324</v>
      </c>
      <c r="BFS3" s="64" t="s">
        <v>322</v>
      </c>
      <c r="BFT3" s="64" t="s">
        <v>468</v>
      </c>
      <c r="BFU3" s="64" t="s">
        <v>388</v>
      </c>
      <c r="BFV3" s="64" t="s">
        <v>321</v>
      </c>
      <c r="BFW3" s="64" t="s">
        <v>322</v>
      </c>
      <c r="BFX3" s="52" t="s">
        <v>500</v>
      </c>
      <c r="BFY3" s="64" t="s">
        <v>321</v>
      </c>
      <c r="BFZ3" s="64" t="s">
        <v>322</v>
      </c>
      <c r="BGA3" s="64"/>
      <c r="BGB3" s="64" t="s">
        <v>500</v>
      </c>
      <c r="BGC3" s="45" t="s">
        <v>321</v>
      </c>
      <c r="BGD3" s="45" t="s">
        <v>322</v>
      </c>
      <c r="BGE3" s="45" t="s">
        <v>321</v>
      </c>
      <c r="BGF3" s="45" t="s">
        <v>322</v>
      </c>
      <c r="BGG3" s="45" t="s">
        <v>321</v>
      </c>
      <c r="BGH3" s="45" t="s">
        <v>322</v>
      </c>
      <c r="BGI3" s="45" t="s">
        <v>322</v>
      </c>
      <c r="BGJ3" s="45" t="s">
        <v>322</v>
      </c>
      <c r="BGK3" s="45" t="s">
        <v>324</v>
      </c>
      <c r="BGL3" s="45" t="s">
        <v>321</v>
      </c>
      <c r="BGM3" s="45" t="s">
        <v>322</v>
      </c>
      <c r="BGN3" s="45" t="s">
        <v>712</v>
      </c>
      <c r="BGO3" s="45" t="s">
        <v>321</v>
      </c>
      <c r="BGP3" s="45" t="s">
        <v>322</v>
      </c>
      <c r="BGQ3" s="45" t="s">
        <v>321</v>
      </c>
      <c r="BGR3" s="45" t="s">
        <v>322</v>
      </c>
      <c r="BGS3" s="45" t="s">
        <v>324</v>
      </c>
      <c r="BGT3" s="45" t="s">
        <v>324</v>
      </c>
      <c r="BGU3" s="45" t="s">
        <v>468</v>
      </c>
      <c r="BGV3" s="45" t="s">
        <v>468</v>
      </c>
      <c r="BGW3" s="45" t="s">
        <v>388</v>
      </c>
      <c r="BGX3" s="166" t="s">
        <v>388</v>
      </c>
      <c r="BGY3" s="64"/>
      <c r="BGZ3" s="64"/>
      <c r="BHA3" s="64"/>
      <c r="BHB3" s="64" t="s">
        <v>500</v>
      </c>
      <c r="BHC3" s="64"/>
      <c r="BHD3" s="64" t="s">
        <v>324</v>
      </c>
      <c r="BHE3" s="64" t="s">
        <v>324</v>
      </c>
      <c r="BHF3" s="45" t="s">
        <v>324</v>
      </c>
      <c r="BHG3" s="45" t="s">
        <v>321</v>
      </c>
      <c r="BHH3" s="45" t="s">
        <v>322</v>
      </c>
      <c r="BHI3" s="64" t="s">
        <v>321</v>
      </c>
      <c r="BHJ3" s="64" t="s">
        <v>322</v>
      </c>
      <c r="BHK3" s="64" t="s">
        <v>321</v>
      </c>
      <c r="BHL3" s="64" t="s">
        <v>322</v>
      </c>
      <c r="BHM3" s="64" t="s">
        <v>388</v>
      </c>
      <c r="BHN3" s="64"/>
      <c r="BHO3" s="64"/>
      <c r="BHP3" s="64"/>
      <c r="BHQ3" s="64"/>
      <c r="BHR3" s="64" t="s">
        <v>500</v>
      </c>
      <c r="BHS3" s="64" t="s">
        <v>712</v>
      </c>
      <c r="BHT3" s="64" t="s">
        <v>500</v>
      </c>
      <c r="BHU3" s="64" t="s">
        <v>388</v>
      </c>
      <c r="BHV3" s="64" t="s">
        <v>388</v>
      </c>
      <c r="BHW3" s="52" t="s">
        <v>500</v>
      </c>
      <c r="BHX3" s="64" t="s">
        <v>324</v>
      </c>
      <c r="BHY3" s="64" t="s">
        <v>324</v>
      </c>
      <c r="BHZ3" s="64" t="s">
        <v>324</v>
      </c>
      <c r="BIA3" s="64" t="s">
        <v>324</v>
      </c>
      <c r="BIB3" s="64" t="s">
        <v>324</v>
      </c>
      <c r="BIC3" s="64" t="s">
        <v>324</v>
      </c>
      <c r="BID3" s="64" t="s">
        <v>321</v>
      </c>
      <c r="BIE3" s="64" t="s">
        <v>321</v>
      </c>
      <c r="BIF3" s="64" t="s">
        <v>322</v>
      </c>
      <c r="BIG3" s="64" t="s">
        <v>321</v>
      </c>
      <c r="BIH3" s="64" t="s">
        <v>322</v>
      </c>
      <c r="BII3" s="64" t="s">
        <v>321</v>
      </c>
      <c r="BIJ3" s="64" t="s">
        <v>322</v>
      </c>
      <c r="BIK3" s="64" t="s">
        <v>500</v>
      </c>
      <c r="BIL3" s="64" t="s">
        <v>321</v>
      </c>
      <c r="BIM3" s="64" t="s">
        <v>322</v>
      </c>
      <c r="BIN3" s="64" t="s">
        <v>321</v>
      </c>
      <c r="BIO3" s="64" t="s">
        <v>322</v>
      </c>
      <c r="BIP3" s="64"/>
      <c r="BIQ3" s="64"/>
      <c r="BIR3" s="64"/>
      <c r="BIS3" s="64"/>
      <c r="BIT3" s="64"/>
      <c r="BIU3" s="64" t="s">
        <v>503</v>
      </c>
      <c r="BIV3" s="64" t="s">
        <v>433</v>
      </c>
      <c r="BIW3" s="64" t="s">
        <v>324</v>
      </c>
      <c r="BIX3" s="64" t="s">
        <v>324</v>
      </c>
      <c r="BIY3" s="64" t="s">
        <v>324</v>
      </c>
      <c r="BIZ3" s="64" t="s">
        <v>322</v>
      </c>
      <c r="BJA3" s="64" t="s">
        <v>324</v>
      </c>
      <c r="BJB3" s="64" t="s">
        <v>324</v>
      </c>
      <c r="BJC3" s="64" t="s">
        <v>324</v>
      </c>
      <c r="BJD3" s="64" t="s">
        <v>321</v>
      </c>
      <c r="BJE3" s="64" t="s">
        <v>322</v>
      </c>
      <c r="BJF3" s="64"/>
      <c r="BJG3" s="64" t="s">
        <v>500</v>
      </c>
      <c r="BJH3" s="64" t="s">
        <v>363</v>
      </c>
      <c r="BJI3" s="64" t="s">
        <v>322</v>
      </c>
      <c r="BJJ3" s="64" t="s">
        <v>433</v>
      </c>
      <c r="BJK3" s="64" t="s">
        <v>388</v>
      </c>
      <c r="BJL3" s="64" t="s">
        <v>388</v>
      </c>
      <c r="BJM3" s="64" t="s">
        <v>322</v>
      </c>
      <c r="BJN3" s="64" t="s">
        <v>322</v>
      </c>
      <c r="BJO3" s="64" t="s">
        <v>324</v>
      </c>
      <c r="BJP3" s="64" t="s">
        <v>324</v>
      </c>
      <c r="BJQ3" s="64" t="s">
        <v>322</v>
      </c>
      <c r="BJR3" s="64" t="s">
        <v>324</v>
      </c>
      <c r="BJS3" s="64" t="s">
        <v>322</v>
      </c>
      <c r="BJT3" s="64" t="s">
        <v>322</v>
      </c>
      <c r="BJU3" s="64" t="s">
        <v>322</v>
      </c>
      <c r="BJV3" s="64" t="s">
        <v>321</v>
      </c>
      <c r="BJW3" s="64" t="s">
        <v>322</v>
      </c>
      <c r="BJX3" s="64" t="s">
        <v>468</v>
      </c>
      <c r="BJY3" s="64" t="s">
        <v>388</v>
      </c>
      <c r="BJZ3" s="64" t="s">
        <v>500</v>
      </c>
      <c r="BKA3" s="64" t="s">
        <v>322</v>
      </c>
      <c r="BKB3" s="64" t="s">
        <v>500</v>
      </c>
      <c r="BKC3" s="64" t="s">
        <v>322</v>
      </c>
      <c r="BKD3" s="64" t="s">
        <v>324</v>
      </c>
      <c r="BKE3" s="64" t="s">
        <v>324</v>
      </c>
      <c r="BKF3" s="64" t="s">
        <v>324</v>
      </c>
      <c r="BKG3" s="64" t="s">
        <v>322</v>
      </c>
      <c r="BKH3" s="64" t="s">
        <v>322</v>
      </c>
      <c r="BKI3" s="64" t="s">
        <v>322</v>
      </c>
      <c r="BKJ3" s="64" t="s">
        <v>324</v>
      </c>
      <c r="BKK3" s="64" t="s">
        <v>321</v>
      </c>
      <c r="BKL3" s="64" t="s">
        <v>322</v>
      </c>
      <c r="BKM3" s="64" t="s">
        <v>321</v>
      </c>
      <c r="BKN3" s="64" t="s">
        <v>322</v>
      </c>
      <c r="BKO3" s="64"/>
      <c r="BKP3" s="64" t="s">
        <v>500</v>
      </c>
      <c r="BKQ3" s="64"/>
      <c r="BKR3" s="64" t="s">
        <v>324</v>
      </c>
      <c r="BKS3" s="64" t="s">
        <v>322</v>
      </c>
      <c r="BKT3" s="64" t="s">
        <v>322</v>
      </c>
      <c r="BKU3" s="64" t="s">
        <v>322</v>
      </c>
      <c r="BKV3" s="64" t="s">
        <v>324</v>
      </c>
      <c r="BKW3" s="64" t="s">
        <v>321</v>
      </c>
      <c r="BKX3" s="64" t="s">
        <v>322</v>
      </c>
      <c r="BKY3" s="64" t="s">
        <v>321</v>
      </c>
      <c r="BKZ3" s="64" t="s">
        <v>322</v>
      </c>
      <c r="BLA3" s="64"/>
      <c r="BLB3" s="64" t="s">
        <v>503</v>
      </c>
      <c r="BLC3" s="64" t="s">
        <v>433</v>
      </c>
      <c r="BLD3" s="64"/>
      <c r="BLE3" s="64" t="s">
        <v>363</v>
      </c>
      <c r="BLF3" s="64" t="s">
        <v>322</v>
      </c>
      <c r="BLG3" s="64" t="s">
        <v>433</v>
      </c>
      <c r="BLH3" s="64" t="s">
        <v>388</v>
      </c>
      <c r="BLI3" s="64" t="s">
        <v>433</v>
      </c>
      <c r="BLJ3" s="64"/>
      <c r="BLK3" s="64" t="s">
        <v>363</v>
      </c>
      <c r="BLL3" s="64" t="s">
        <v>322</v>
      </c>
      <c r="BLM3" s="64"/>
      <c r="BLN3" s="64" t="s">
        <v>322</v>
      </c>
      <c r="BLO3" s="166" t="s">
        <v>1777</v>
      </c>
      <c r="BLP3" s="166" t="s">
        <v>388</v>
      </c>
      <c r="BLQ3" s="166" t="s">
        <v>502</v>
      </c>
      <c r="BLR3" s="166" t="s">
        <v>1777</v>
      </c>
      <c r="BLS3" s="166" t="s">
        <v>388</v>
      </c>
      <c r="BLT3" s="166" t="s">
        <v>363</v>
      </c>
      <c r="BLU3" s="166" t="s">
        <v>388</v>
      </c>
      <c r="BLV3" s="166" t="s">
        <v>500</v>
      </c>
      <c r="BLW3" s="166" t="s">
        <v>491</v>
      </c>
      <c r="BLX3" s="64" t="s">
        <v>321</v>
      </c>
      <c r="BLY3" s="64" t="s">
        <v>321</v>
      </c>
      <c r="BLZ3" s="64" t="s">
        <v>322</v>
      </c>
      <c r="BMA3" s="64" t="s">
        <v>321</v>
      </c>
      <c r="BMB3" s="64" t="s">
        <v>321</v>
      </c>
      <c r="BMC3" s="64" t="s">
        <v>321</v>
      </c>
      <c r="BMD3" s="64" t="s">
        <v>322</v>
      </c>
      <c r="BME3" s="64" t="s">
        <v>321</v>
      </c>
      <c r="BMF3" s="64" t="s">
        <v>324</v>
      </c>
      <c r="BMG3" s="52" t="s">
        <v>500</v>
      </c>
      <c r="BMH3" s="64" t="s">
        <v>321</v>
      </c>
      <c r="BMI3" s="64" t="s">
        <v>322</v>
      </c>
      <c r="BMJ3" s="64" t="s">
        <v>322</v>
      </c>
      <c r="BMK3" s="64" t="s">
        <v>324</v>
      </c>
      <c r="BML3" s="64" t="s">
        <v>321</v>
      </c>
      <c r="BMM3" s="64" t="s">
        <v>322</v>
      </c>
      <c r="BMN3" s="64" t="s">
        <v>503</v>
      </c>
      <c r="BMO3" s="64"/>
      <c r="BMP3" s="64"/>
      <c r="BMQ3" s="64"/>
      <c r="BMR3" s="64" t="s">
        <v>433</v>
      </c>
      <c r="BMS3" s="64" t="s">
        <v>324</v>
      </c>
      <c r="BMT3" s="64" t="s">
        <v>324</v>
      </c>
      <c r="BMU3" s="64" t="s">
        <v>500</v>
      </c>
      <c r="BMV3" s="64" t="s">
        <v>433</v>
      </c>
      <c r="BMW3" s="64" t="s">
        <v>433</v>
      </c>
      <c r="BMX3" s="64" t="s">
        <v>363</v>
      </c>
      <c r="BMY3" s="64" t="s">
        <v>712</v>
      </c>
      <c r="BMZ3" s="64" t="s">
        <v>322</v>
      </c>
      <c r="BNA3" s="64" t="s">
        <v>500</v>
      </c>
      <c r="BNB3" s="64" t="s">
        <v>433</v>
      </c>
      <c r="BNC3" s="64" t="s">
        <v>433</v>
      </c>
      <c r="BND3" s="64" t="s">
        <v>433</v>
      </c>
      <c r="BNE3" s="64" t="s">
        <v>322</v>
      </c>
      <c r="BNF3" s="64" t="s">
        <v>500</v>
      </c>
      <c r="BNG3" s="64" t="s">
        <v>433</v>
      </c>
      <c r="BNH3" s="64" t="s">
        <v>324</v>
      </c>
      <c r="BNI3" s="64" t="s">
        <v>324</v>
      </c>
      <c r="BNJ3" s="64"/>
      <c r="BNK3" s="64"/>
      <c r="BNL3" s="64" t="s">
        <v>500</v>
      </c>
      <c r="BNM3" s="64" t="s">
        <v>388</v>
      </c>
      <c r="BNN3" s="64" t="s">
        <v>388</v>
      </c>
      <c r="BNO3" s="64" t="s">
        <v>388</v>
      </c>
      <c r="BNP3" s="64"/>
      <c r="BNQ3" s="64"/>
      <c r="BNR3" s="64" t="s">
        <v>500</v>
      </c>
      <c r="BNS3" s="64" t="s">
        <v>388</v>
      </c>
      <c r="BNT3" s="64" t="s">
        <v>388</v>
      </c>
      <c r="BNU3" s="64" t="s">
        <v>388</v>
      </c>
      <c r="BNV3" s="64" t="s">
        <v>468</v>
      </c>
      <c r="BNW3" s="64" t="s">
        <v>388</v>
      </c>
      <c r="BNX3" s="64" t="s">
        <v>468</v>
      </c>
      <c r="BNY3" s="64" t="s">
        <v>388</v>
      </c>
      <c r="BNZ3" s="64" t="s">
        <v>503</v>
      </c>
      <c r="BOA3" s="64" t="s">
        <v>388</v>
      </c>
      <c r="BOB3" s="64" t="s">
        <v>388</v>
      </c>
      <c r="BOC3" s="64" t="s">
        <v>468</v>
      </c>
      <c r="BOD3" s="64" t="s">
        <v>388</v>
      </c>
      <c r="BOE3" s="64" t="s">
        <v>363</v>
      </c>
      <c r="BOF3" s="64" t="s">
        <v>322</v>
      </c>
      <c r="BOG3" s="64" t="s">
        <v>433</v>
      </c>
      <c r="BOH3" s="64" t="s">
        <v>500</v>
      </c>
      <c r="BOI3" s="64" t="s">
        <v>323</v>
      </c>
      <c r="BOJ3" s="64" t="s">
        <v>500</v>
      </c>
      <c r="BOK3" s="64" t="s">
        <v>323</v>
      </c>
      <c r="BOL3" s="64" t="s">
        <v>388</v>
      </c>
      <c r="BOM3" s="64" t="s">
        <v>388</v>
      </c>
      <c r="BON3" s="64" t="s">
        <v>388</v>
      </c>
      <c r="BOO3" s="64" t="s">
        <v>388</v>
      </c>
      <c r="BOP3" s="64" t="s">
        <v>388</v>
      </c>
      <c r="BOQ3" s="64" t="s">
        <v>388</v>
      </c>
      <c r="BOR3" s="64" t="s">
        <v>388</v>
      </c>
      <c r="BOS3" s="64" t="s">
        <v>388</v>
      </c>
      <c r="BOT3" s="64" t="s">
        <v>323</v>
      </c>
      <c r="BOU3" s="64"/>
      <c r="BOV3" s="64"/>
      <c r="BOW3" s="64"/>
      <c r="BOX3" s="64"/>
      <c r="BOY3" s="64"/>
      <c r="BOZ3" s="64"/>
      <c r="BPA3" s="64"/>
      <c r="BPB3" s="64"/>
      <c r="BPC3" s="64"/>
      <c r="BPD3" s="64"/>
      <c r="BPE3" s="64"/>
      <c r="BPF3" s="64"/>
      <c r="BPG3" s="64"/>
      <c r="BPH3" s="64"/>
      <c r="BPI3" s="64"/>
      <c r="BPJ3" s="64"/>
      <c r="BPK3" s="64"/>
      <c r="BPL3" s="64" t="s">
        <v>503</v>
      </c>
      <c r="BPM3" s="64" t="s">
        <v>433</v>
      </c>
      <c r="BPN3" s="64" t="s">
        <v>324</v>
      </c>
      <c r="BPO3" s="64" t="s">
        <v>324</v>
      </c>
      <c r="BPP3" s="45" t="s">
        <v>324</v>
      </c>
      <c r="BPQ3" s="45" t="s">
        <v>324</v>
      </c>
      <c r="BPR3" s="45" t="s">
        <v>324</v>
      </c>
      <c r="BPS3" s="45" t="s">
        <v>324</v>
      </c>
      <c r="BPT3" s="45" t="s">
        <v>324</v>
      </c>
      <c r="BPU3" s="166" t="s">
        <v>324</v>
      </c>
      <c r="BPV3" s="45"/>
      <c r="BPW3" s="64" t="s">
        <v>322</v>
      </c>
      <c r="BPX3" s="64" t="s">
        <v>322</v>
      </c>
      <c r="BPY3" s="64" t="s">
        <v>322</v>
      </c>
      <c r="BPZ3" s="64" t="s">
        <v>322</v>
      </c>
      <c r="BQA3" s="64" t="s">
        <v>324</v>
      </c>
      <c r="BQB3" s="64" t="s">
        <v>324</v>
      </c>
      <c r="BQC3" s="64" t="s">
        <v>324</v>
      </c>
      <c r="BQD3" s="64" t="s">
        <v>324</v>
      </c>
      <c r="BQE3" s="64" t="s">
        <v>324</v>
      </c>
      <c r="BQF3" s="64"/>
      <c r="BQG3" s="64" t="s">
        <v>321</v>
      </c>
      <c r="BQH3" s="64" t="s">
        <v>322</v>
      </c>
      <c r="BQI3" s="64" t="s">
        <v>321</v>
      </c>
      <c r="BQJ3" s="64" t="s">
        <v>322</v>
      </c>
      <c r="BQK3" s="64" t="s">
        <v>321</v>
      </c>
      <c r="BQL3" s="64" t="s">
        <v>322</v>
      </c>
      <c r="BQM3" s="64" t="s">
        <v>322</v>
      </c>
      <c r="BQN3" s="64"/>
      <c r="BQO3" s="64"/>
      <c r="BQP3" s="64" t="s">
        <v>322</v>
      </c>
      <c r="BQQ3" s="64"/>
      <c r="BQR3" s="64"/>
      <c r="BQS3" s="64" t="s">
        <v>322</v>
      </c>
      <c r="BQT3" s="64" t="s">
        <v>321</v>
      </c>
      <c r="BQU3" s="64" t="s">
        <v>322</v>
      </c>
      <c r="BQV3" s="64" t="s">
        <v>321</v>
      </c>
      <c r="BQW3" s="64" t="s">
        <v>322</v>
      </c>
      <c r="BQX3" s="64" t="s">
        <v>500</v>
      </c>
      <c r="BQY3" s="64" t="s">
        <v>433</v>
      </c>
      <c r="BQZ3" s="64" t="s">
        <v>433</v>
      </c>
      <c r="BRA3" s="64" t="s">
        <v>324</v>
      </c>
      <c r="BRB3" s="64" t="s">
        <v>322</v>
      </c>
      <c r="BRC3" s="64" t="s">
        <v>324</v>
      </c>
      <c r="BRD3" s="45" t="s">
        <v>500</v>
      </c>
      <c r="BRE3" s="166" t="s">
        <v>388</v>
      </c>
      <c r="BRF3" s="166" t="s">
        <v>388</v>
      </c>
      <c r="BRG3" s="166" t="s">
        <v>388</v>
      </c>
      <c r="BRH3" s="64" t="s">
        <v>321</v>
      </c>
      <c r="BRI3" s="64" t="s">
        <v>322</v>
      </c>
      <c r="BRJ3" s="64" t="s">
        <v>321</v>
      </c>
      <c r="BRK3" s="64" t="s">
        <v>322</v>
      </c>
      <c r="BRL3" s="64" t="s">
        <v>321</v>
      </c>
      <c r="BRM3" s="64" t="s">
        <v>322</v>
      </c>
      <c r="BRN3" s="64" t="s">
        <v>322</v>
      </c>
      <c r="BRO3" s="64" t="s">
        <v>322</v>
      </c>
      <c r="BRP3" s="64" t="s">
        <v>322</v>
      </c>
      <c r="BRQ3" s="64" t="s">
        <v>321</v>
      </c>
      <c r="BRR3" s="64" t="s">
        <v>322</v>
      </c>
      <c r="BRS3" s="64" t="s">
        <v>321</v>
      </c>
      <c r="BRT3" s="64" t="s">
        <v>322</v>
      </c>
      <c r="BRU3" s="64" t="s">
        <v>500</v>
      </c>
      <c r="BRV3" s="64" t="s">
        <v>433</v>
      </c>
      <c r="BRW3" s="64" t="s">
        <v>433</v>
      </c>
      <c r="BRX3" s="64" t="s">
        <v>324</v>
      </c>
      <c r="BRY3" s="64" t="s">
        <v>321</v>
      </c>
      <c r="BRZ3" s="64" t="s">
        <v>322</v>
      </c>
      <c r="BSA3" s="64" t="s">
        <v>321</v>
      </c>
      <c r="BSB3" s="64" t="s">
        <v>322</v>
      </c>
      <c r="BSC3" s="64" t="s">
        <v>321</v>
      </c>
      <c r="BSD3" s="64" t="s">
        <v>322</v>
      </c>
      <c r="BSE3" s="64" t="s">
        <v>321</v>
      </c>
      <c r="BSF3" s="64" t="s">
        <v>322</v>
      </c>
      <c r="BSG3" s="64" t="s">
        <v>322</v>
      </c>
      <c r="BSH3" s="64" t="s">
        <v>322</v>
      </c>
      <c r="BSI3" s="64" t="s">
        <v>321</v>
      </c>
      <c r="BSJ3" s="64" t="s">
        <v>322</v>
      </c>
      <c r="BSK3" s="64" t="s">
        <v>322</v>
      </c>
      <c r="BSL3" s="64" t="s">
        <v>321</v>
      </c>
      <c r="BSM3" s="64" t="s">
        <v>322</v>
      </c>
      <c r="BSN3" s="64" t="s">
        <v>321</v>
      </c>
      <c r="BSO3" s="64" t="s">
        <v>322</v>
      </c>
      <c r="BSP3" s="64" t="s">
        <v>500</v>
      </c>
      <c r="BSQ3" s="64" t="s">
        <v>433</v>
      </c>
      <c r="BSR3" s="64" t="s">
        <v>433</v>
      </c>
      <c r="BSS3" s="64" t="s">
        <v>323</v>
      </c>
      <c r="BST3" s="64" t="s">
        <v>323</v>
      </c>
      <c r="BSU3" s="64" t="s">
        <v>500</v>
      </c>
      <c r="BSV3" s="64" t="s">
        <v>433</v>
      </c>
      <c r="BSW3" s="64"/>
      <c r="BSX3" s="64" t="s">
        <v>363</v>
      </c>
      <c r="BSY3" s="64" t="s">
        <v>322</v>
      </c>
      <c r="BSZ3" s="64" t="s">
        <v>433</v>
      </c>
      <c r="BTA3" s="64"/>
      <c r="BTB3" s="64"/>
      <c r="BTC3" s="64"/>
      <c r="BTD3" s="64"/>
      <c r="BTE3" s="64"/>
      <c r="BTF3" s="64"/>
      <c r="BTG3" s="64"/>
      <c r="BTH3" s="64"/>
      <c r="BTI3" s="64"/>
      <c r="BTJ3" s="64"/>
      <c r="BTK3" s="64"/>
      <c r="BTL3" s="64"/>
      <c r="BTM3" s="64"/>
      <c r="BTN3" s="64"/>
      <c r="BTO3" s="64"/>
      <c r="BTP3" s="64"/>
      <c r="BTQ3" s="64"/>
      <c r="BTR3" s="64"/>
      <c r="BTS3" s="64"/>
      <c r="BTT3" s="64"/>
      <c r="BTU3" s="64" t="s">
        <v>433</v>
      </c>
      <c r="BTV3" s="52" t="s">
        <v>500</v>
      </c>
      <c r="BTW3" s="166" t="s">
        <v>324</v>
      </c>
      <c r="BTX3" s="64" t="s">
        <v>321</v>
      </c>
      <c r="BTY3" s="64" t="s">
        <v>322</v>
      </c>
      <c r="BTZ3" s="52" t="s">
        <v>500</v>
      </c>
      <c r="BUA3" s="64" t="s">
        <v>324</v>
      </c>
      <c r="BUB3" s="67" t="s">
        <v>321</v>
      </c>
      <c r="BUC3" s="67" t="s">
        <v>322</v>
      </c>
      <c r="BUD3" s="52" t="s">
        <v>500</v>
      </c>
      <c r="BUE3" s="64" t="s">
        <v>322</v>
      </c>
      <c r="BUF3" s="67" t="s">
        <v>322</v>
      </c>
      <c r="BUG3" s="67" t="s">
        <v>324</v>
      </c>
      <c r="BUH3" s="52" t="s">
        <v>500</v>
      </c>
      <c r="BUI3" s="64" t="s">
        <v>324</v>
      </c>
      <c r="BUJ3" s="166" t="s">
        <v>321</v>
      </c>
      <c r="BUK3" s="67" t="s">
        <v>322</v>
      </c>
      <c r="BUL3" s="52" t="s">
        <v>500</v>
      </c>
      <c r="BUM3" s="64" t="s">
        <v>324</v>
      </c>
      <c r="BUN3" s="64" t="s">
        <v>324</v>
      </c>
      <c r="BUO3" s="64" t="s">
        <v>324</v>
      </c>
      <c r="BUP3" s="64" t="s">
        <v>322</v>
      </c>
      <c r="BUQ3" s="64" t="s">
        <v>324</v>
      </c>
      <c r="BUR3" s="67" t="s">
        <v>324</v>
      </c>
      <c r="BUS3" s="64"/>
      <c r="BUT3" s="52" t="s">
        <v>500</v>
      </c>
      <c r="BUU3" s="64" t="s">
        <v>324</v>
      </c>
      <c r="BUV3" s="64" t="s">
        <v>324</v>
      </c>
      <c r="BUW3" s="52" t="s">
        <v>500</v>
      </c>
      <c r="BUX3" s="52" t="s">
        <v>324</v>
      </c>
      <c r="BUY3" s="166" t="s">
        <v>324</v>
      </c>
      <c r="BUZ3" s="64" t="s">
        <v>321</v>
      </c>
      <c r="BVA3" s="64" t="s">
        <v>322</v>
      </c>
      <c r="BVB3" s="64"/>
      <c r="BVC3" s="64" t="s">
        <v>468</v>
      </c>
      <c r="BVD3" s="64" t="s">
        <v>388</v>
      </c>
      <c r="BVE3" s="64" t="s">
        <v>500</v>
      </c>
      <c r="BVF3" s="64" t="s">
        <v>433</v>
      </c>
      <c r="BVG3" s="52" t="s">
        <v>500</v>
      </c>
      <c r="BVH3" s="64" t="s">
        <v>324</v>
      </c>
      <c r="BVI3" s="64" t="s">
        <v>433</v>
      </c>
      <c r="BVJ3" s="64" t="s">
        <v>324</v>
      </c>
      <c r="BVK3" s="64" t="s">
        <v>321</v>
      </c>
      <c r="BVL3" s="64" t="s">
        <v>322</v>
      </c>
      <c r="BVM3" s="52" t="s">
        <v>500</v>
      </c>
      <c r="BVN3" s="64" t="s">
        <v>324</v>
      </c>
      <c r="BVO3" s="166" t="s">
        <v>321</v>
      </c>
      <c r="BVP3" s="166" t="s">
        <v>322</v>
      </c>
      <c r="BVQ3" s="64" t="s">
        <v>433</v>
      </c>
      <c r="BVR3" s="64" t="s">
        <v>324</v>
      </c>
      <c r="BVS3" s="64" t="s">
        <v>321</v>
      </c>
      <c r="BVT3" s="64" t="s">
        <v>322</v>
      </c>
      <c r="BVU3" s="64"/>
      <c r="BVV3" s="64"/>
      <c r="BVW3" s="64"/>
      <c r="BVX3" s="64" t="s">
        <v>468</v>
      </c>
      <c r="BVY3" s="64" t="s">
        <v>388</v>
      </c>
      <c r="BVZ3" s="64" t="s">
        <v>503</v>
      </c>
      <c r="BWA3" s="64" t="s">
        <v>433</v>
      </c>
      <c r="BWB3" s="64" t="s">
        <v>324</v>
      </c>
      <c r="BWC3" s="64" t="s">
        <v>324</v>
      </c>
      <c r="BWD3" s="64" t="s">
        <v>324</v>
      </c>
      <c r="BWE3" s="64" t="s">
        <v>322</v>
      </c>
      <c r="BWF3" s="64" t="s">
        <v>322</v>
      </c>
      <c r="BWG3" s="64" t="s">
        <v>324</v>
      </c>
      <c r="BWH3" s="64" t="s">
        <v>321</v>
      </c>
      <c r="BWI3" s="64" t="s">
        <v>322</v>
      </c>
      <c r="BWJ3" s="64" t="s">
        <v>324</v>
      </c>
      <c r="BWK3" s="64"/>
      <c r="BWL3" s="64"/>
      <c r="BWM3" s="64"/>
      <c r="BWN3" s="64"/>
      <c r="BWO3" s="64"/>
      <c r="BWP3" s="64"/>
      <c r="BWQ3" s="64"/>
      <c r="BWR3" s="64"/>
      <c r="BWS3" s="64"/>
      <c r="BWT3" s="64"/>
      <c r="BWU3" s="64"/>
      <c r="BWV3" s="64"/>
      <c r="BWW3" s="64"/>
      <c r="BWX3" s="64"/>
      <c r="BWY3" s="64"/>
      <c r="BWZ3" s="64"/>
      <c r="BXA3" s="64"/>
      <c r="BXB3" s="64"/>
      <c r="BXC3" s="64"/>
      <c r="BXD3" s="64" t="s">
        <v>500</v>
      </c>
      <c r="BXE3" s="64" t="s">
        <v>433</v>
      </c>
      <c r="BXF3" s="64" t="s">
        <v>433</v>
      </c>
      <c r="BXG3" s="64" t="s">
        <v>324</v>
      </c>
      <c r="BXH3" s="32" t="s">
        <v>324</v>
      </c>
      <c r="BXI3" s="32" t="s">
        <v>322</v>
      </c>
      <c r="BXJ3" s="32" t="s">
        <v>322</v>
      </c>
      <c r="BXK3" s="32" t="s">
        <v>322</v>
      </c>
      <c r="BXL3" s="32" t="s">
        <v>322</v>
      </c>
      <c r="BXM3" s="32" t="s">
        <v>322</v>
      </c>
      <c r="BXN3" s="32" t="s">
        <v>322</v>
      </c>
      <c r="BXO3" s="32" t="s">
        <v>321</v>
      </c>
      <c r="BXP3" s="32" t="s">
        <v>322</v>
      </c>
      <c r="BXQ3" s="32" t="s">
        <v>324</v>
      </c>
      <c r="BXR3" s="32" t="s">
        <v>321</v>
      </c>
      <c r="BXS3" s="32" t="s">
        <v>322</v>
      </c>
      <c r="BXT3" s="64" t="s">
        <v>500</v>
      </c>
      <c r="BXU3" s="64" t="s">
        <v>433</v>
      </c>
      <c r="BXV3" s="64" t="s">
        <v>939</v>
      </c>
      <c r="BXW3" s="64" t="s">
        <v>324</v>
      </c>
      <c r="BXX3" s="64" t="s">
        <v>324</v>
      </c>
      <c r="BXY3" s="64" t="s">
        <v>324</v>
      </c>
      <c r="BXZ3" s="64" t="s">
        <v>324</v>
      </c>
      <c r="BYA3" s="64" t="s">
        <v>388</v>
      </c>
      <c r="BYB3" s="64" t="s">
        <v>388</v>
      </c>
      <c r="BYC3" s="64" t="s">
        <v>388</v>
      </c>
      <c r="BYD3" s="64" t="s">
        <v>388</v>
      </c>
      <c r="BYE3" s="64" t="s">
        <v>388</v>
      </c>
      <c r="BYF3" s="64"/>
      <c r="BYG3" s="64"/>
      <c r="BYH3" s="64"/>
      <c r="BYI3" s="64"/>
      <c r="BYJ3" s="64" t="s">
        <v>321</v>
      </c>
      <c r="BYK3" s="64"/>
      <c r="BYL3" s="64" t="s">
        <v>322</v>
      </c>
      <c r="BYM3" s="64" t="s">
        <v>321</v>
      </c>
      <c r="BYN3" s="64" t="s">
        <v>322</v>
      </c>
      <c r="BYO3" s="64" t="s">
        <v>500</v>
      </c>
      <c r="BYP3" s="64" t="s">
        <v>321</v>
      </c>
      <c r="BYQ3" s="64" t="s">
        <v>505</v>
      </c>
      <c r="BYR3" s="64" t="s">
        <v>499</v>
      </c>
      <c r="BYS3" s="64" t="s">
        <v>505</v>
      </c>
      <c r="BYT3" s="64" t="s">
        <v>712</v>
      </c>
      <c r="BYU3" s="64" t="s">
        <v>505</v>
      </c>
      <c r="BYV3" s="64" t="s">
        <v>499</v>
      </c>
      <c r="BYW3" s="64" t="s">
        <v>505</v>
      </c>
      <c r="BYX3" s="64" t="s">
        <v>505</v>
      </c>
      <c r="BYY3" s="64" t="s">
        <v>499</v>
      </c>
      <c r="BYZ3" s="64" t="s">
        <v>505</v>
      </c>
      <c r="BZA3" s="64" t="s">
        <v>505</v>
      </c>
      <c r="BZB3" s="64" t="s">
        <v>499</v>
      </c>
      <c r="BZC3" s="64" t="s">
        <v>505</v>
      </c>
      <c r="BZD3" s="64" t="s">
        <v>499</v>
      </c>
      <c r="BZE3" s="64" t="s">
        <v>505</v>
      </c>
      <c r="BZF3" s="64" t="s">
        <v>499</v>
      </c>
      <c r="BZG3" s="64" t="s">
        <v>505</v>
      </c>
      <c r="BZH3" s="64" t="s">
        <v>500</v>
      </c>
      <c r="BZI3" s="64" t="s">
        <v>388</v>
      </c>
      <c r="BZJ3" s="64" t="s">
        <v>388</v>
      </c>
      <c r="BZK3" s="64" t="s">
        <v>324</v>
      </c>
      <c r="BZL3" s="64" t="s">
        <v>324</v>
      </c>
      <c r="BZM3" s="64" t="s">
        <v>324</v>
      </c>
      <c r="BZN3" s="64" t="s">
        <v>321</v>
      </c>
      <c r="BZO3" s="64" t="s">
        <v>322</v>
      </c>
      <c r="BZP3" s="64"/>
      <c r="BZQ3" s="64" t="s">
        <v>500</v>
      </c>
      <c r="BZR3" s="64" t="s">
        <v>433</v>
      </c>
      <c r="BZS3" s="64" t="s">
        <v>939</v>
      </c>
      <c r="BZT3" s="64" t="s">
        <v>324</v>
      </c>
      <c r="BZU3" s="64"/>
      <c r="BZV3" s="64"/>
      <c r="BZW3" s="64"/>
      <c r="BZX3" s="64" t="s">
        <v>499</v>
      </c>
      <c r="BZY3" s="64" t="s">
        <v>498</v>
      </c>
      <c r="BZZ3" s="64" t="s">
        <v>499</v>
      </c>
      <c r="CAA3" s="64" t="s">
        <v>498</v>
      </c>
      <c r="CAB3" s="64" t="s">
        <v>499</v>
      </c>
      <c r="CAC3" s="64" t="s">
        <v>498</v>
      </c>
      <c r="CAD3" s="64" t="s">
        <v>499</v>
      </c>
      <c r="CAE3" s="64" t="s">
        <v>498</v>
      </c>
      <c r="CAF3" s="64" t="s">
        <v>712</v>
      </c>
      <c r="CAG3" s="64" t="s">
        <v>498</v>
      </c>
      <c r="CAH3" s="64" t="s">
        <v>499</v>
      </c>
      <c r="CAI3" s="64" t="s">
        <v>498</v>
      </c>
      <c r="CAJ3" s="64" t="s">
        <v>498</v>
      </c>
      <c r="CAK3" s="64" t="s">
        <v>499</v>
      </c>
      <c r="CAL3" s="64" t="s">
        <v>498</v>
      </c>
      <c r="CAM3" s="64" t="s">
        <v>498</v>
      </c>
      <c r="CAN3" s="64" t="s">
        <v>499</v>
      </c>
      <c r="CAO3" s="64" t="s">
        <v>498</v>
      </c>
      <c r="CAP3" s="64" t="s">
        <v>499</v>
      </c>
      <c r="CAQ3" s="64" t="s">
        <v>498</v>
      </c>
      <c r="CAR3" s="64" t="s">
        <v>499</v>
      </c>
      <c r="CAS3" s="64" t="s">
        <v>498</v>
      </c>
      <c r="CAT3" s="64" t="s">
        <v>500</v>
      </c>
      <c r="CAU3" s="64" t="s">
        <v>712</v>
      </c>
      <c r="CAV3" s="64" t="s">
        <v>433</v>
      </c>
      <c r="CAW3" s="64"/>
      <c r="CAX3" s="64"/>
      <c r="CAY3" s="64"/>
      <c r="CAZ3" s="64"/>
      <c r="CBA3" s="64"/>
      <c r="CBB3" s="64"/>
      <c r="CBC3" s="64"/>
      <c r="CBD3" s="64"/>
      <c r="CBE3" s="64"/>
      <c r="CBF3" s="64"/>
      <c r="CBG3" s="64"/>
      <c r="CBH3" s="64"/>
      <c r="CBI3" s="64"/>
      <c r="CBJ3" s="64"/>
      <c r="CBK3" s="64"/>
      <c r="CBL3" s="64"/>
      <c r="CBM3" s="64"/>
      <c r="CBN3" s="64"/>
      <c r="CBO3" s="64"/>
      <c r="CBP3" s="64"/>
      <c r="CBQ3" s="64"/>
      <c r="CBR3" s="64"/>
      <c r="CBS3" s="64"/>
      <c r="CBT3" s="64"/>
      <c r="CBU3" s="64"/>
      <c r="CBV3" s="64"/>
      <c r="CBW3" s="64"/>
      <c r="CBX3" s="64"/>
      <c r="CBY3" s="64"/>
      <c r="CBZ3" s="64"/>
      <c r="CCA3" s="64"/>
      <c r="CCB3" s="64"/>
      <c r="CCC3" s="64"/>
      <c r="CCD3" s="64"/>
      <c r="CCE3" s="64"/>
      <c r="CCF3" s="64"/>
      <c r="CCG3" s="64"/>
      <c r="CCH3" s="64" t="s">
        <v>433</v>
      </c>
      <c r="CCI3" s="64" t="s">
        <v>324</v>
      </c>
      <c r="CCJ3" s="64" t="s">
        <v>324</v>
      </c>
      <c r="CCK3" s="64" t="s">
        <v>321</v>
      </c>
      <c r="CCL3" s="64" t="s">
        <v>322</v>
      </c>
      <c r="CCM3" s="64" t="s">
        <v>321</v>
      </c>
      <c r="CCN3" s="64" t="s">
        <v>322</v>
      </c>
      <c r="CCO3" s="64" t="s">
        <v>321</v>
      </c>
      <c r="CCP3" s="64" t="s">
        <v>322</v>
      </c>
      <c r="CCQ3" s="64" t="s">
        <v>322</v>
      </c>
      <c r="CCR3" s="64" t="s">
        <v>321</v>
      </c>
      <c r="CCS3" s="64" t="s">
        <v>322</v>
      </c>
      <c r="CCT3" s="64" t="s">
        <v>322</v>
      </c>
      <c r="CCU3" s="64" t="s">
        <v>321</v>
      </c>
      <c r="CCV3" s="64" t="s">
        <v>322</v>
      </c>
      <c r="CCW3" s="64" t="s">
        <v>322</v>
      </c>
      <c r="CCX3" s="64" t="s">
        <v>321</v>
      </c>
      <c r="CCY3" s="64" t="s">
        <v>322</v>
      </c>
      <c r="CCZ3" s="64" t="s">
        <v>321</v>
      </c>
      <c r="CDA3" s="64" t="s">
        <v>322</v>
      </c>
      <c r="CDB3" s="64" t="s">
        <v>321</v>
      </c>
      <c r="CDC3" s="64" t="s">
        <v>322</v>
      </c>
      <c r="CDD3" s="64" t="s">
        <v>322</v>
      </c>
      <c r="CDE3" s="64" t="s">
        <v>500</v>
      </c>
      <c r="CDF3" s="64" t="s">
        <v>322</v>
      </c>
      <c r="CDG3" s="64" t="s">
        <v>324</v>
      </c>
      <c r="CDH3" s="64" t="s">
        <v>321</v>
      </c>
      <c r="CDI3" s="64" t="s">
        <v>322</v>
      </c>
      <c r="CDJ3" s="64" t="s">
        <v>321</v>
      </c>
      <c r="CDK3" s="64" t="s">
        <v>322</v>
      </c>
      <c r="CDL3" s="64" t="s">
        <v>321</v>
      </c>
      <c r="CDM3" s="64" t="s">
        <v>322</v>
      </c>
      <c r="CDN3" s="64" t="s">
        <v>321</v>
      </c>
      <c r="CDO3" s="64" t="s">
        <v>322</v>
      </c>
      <c r="CDP3" s="64" t="s">
        <v>322</v>
      </c>
      <c r="CDQ3" s="64" t="s">
        <v>322</v>
      </c>
      <c r="CDR3" s="64" t="s">
        <v>322</v>
      </c>
      <c r="CDS3" s="64" t="s">
        <v>321</v>
      </c>
      <c r="CDT3" s="64" t="s">
        <v>322</v>
      </c>
      <c r="CDU3" s="64" t="s">
        <v>321</v>
      </c>
      <c r="CDV3" s="64" t="s">
        <v>322</v>
      </c>
      <c r="CDW3" s="64" t="s">
        <v>324</v>
      </c>
      <c r="CDX3" s="64" t="s">
        <v>322</v>
      </c>
      <c r="CDY3" s="64" t="s">
        <v>322</v>
      </c>
      <c r="CDZ3" s="64" t="s">
        <v>322</v>
      </c>
      <c r="CEA3" s="64" t="s">
        <v>322</v>
      </c>
      <c r="CEB3" s="64" t="s">
        <v>322</v>
      </c>
      <c r="CEC3" s="64" t="s">
        <v>324</v>
      </c>
      <c r="CED3" s="64" t="s">
        <v>324</v>
      </c>
      <c r="CEE3" s="64" t="s">
        <v>324</v>
      </c>
      <c r="CEF3" s="64" t="s">
        <v>322</v>
      </c>
      <c r="CEG3" s="64" t="s">
        <v>322</v>
      </c>
      <c r="CEH3" s="64" t="s">
        <v>324</v>
      </c>
      <c r="CEI3" s="64" t="s">
        <v>322</v>
      </c>
      <c r="CEJ3" s="64" t="s">
        <v>324</v>
      </c>
      <c r="CEK3" s="64" t="s">
        <v>324</v>
      </c>
      <c r="CEL3" s="64" t="s">
        <v>322</v>
      </c>
      <c r="CEM3" s="64" t="s">
        <v>324</v>
      </c>
      <c r="CEN3" s="64" t="s">
        <v>388</v>
      </c>
      <c r="CEO3" s="64" t="s">
        <v>500</v>
      </c>
      <c r="CEP3" s="64" t="s">
        <v>433</v>
      </c>
      <c r="CEQ3" s="64" t="s">
        <v>324</v>
      </c>
      <c r="CER3" s="64" t="s">
        <v>322</v>
      </c>
      <c r="CES3" s="64" t="s">
        <v>324</v>
      </c>
      <c r="CET3" s="64" t="s">
        <v>322</v>
      </c>
      <c r="CEU3" s="64" t="s">
        <v>324</v>
      </c>
      <c r="CEV3" s="64" t="s">
        <v>324</v>
      </c>
      <c r="CEW3" s="64" t="s">
        <v>502</v>
      </c>
      <c r="CEX3" s="64" t="s">
        <v>712</v>
      </c>
      <c r="CEY3" s="64" t="s">
        <v>322</v>
      </c>
      <c r="CEZ3" s="64" t="s">
        <v>500</v>
      </c>
      <c r="CFA3" s="64" t="s">
        <v>322</v>
      </c>
      <c r="CFB3" s="64" t="s">
        <v>324</v>
      </c>
      <c r="CFC3" s="64" t="s">
        <v>324</v>
      </c>
      <c r="CFD3" s="64" t="s">
        <v>324</v>
      </c>
      <c r="CFE3" s="64" t="s">
        <v>324</v>
      </c>
      <c r="CFF3" s="64" t="s">
        <v>388</v>
      </c>
      <c r="CFG3" s="64" t="s">
        <v>324</v>
      </c>
      <c r="CFH3" s="64"/>
      <c r="CFI3" s="64" t="s">
        <v>712</v>
      </c>
      <c r="CFJ3" s="64" t="s">
        <v>500</v>
      </c>
      <c r="CFK3" s="64" t="s">
        <v>388</v>
      </c>
      <c r="CFL3" s="64" t="s">
        <v>388</v>
      </c>
      <c r="CFM3" s="64" t="s">
        <v>388</v>
      </c>
      <c r="CFN3" s="64" t="s">
        <v>388</v>
      </c>
      <c r="CFO3" s="64" t="s">
        <v>324</v>
      </c>
      <c r="CFP3" s="64" t="s">
        <v>321</v>
      </c>
      <c r="CFQ3" s="64" t="s">
        <v>322</v>
      </c>
      <c r="CFR3" s="64" t="s">
        <v>321</v>
      </c>
      <c r="CFS3" s="64" t="s">
        <v>322</v>
      </c>
      <c r="CFT3" s="64" t="s">
        <v>321</v>
      </c>
      <c r="CFU3" s="64" t="s">
        <v>322</v>
      </c>
      <c r="CFV3" s="64" t="s">
        <v>321</v>
      </c>
      <c r="CFW3" s="64" t="s">
        <v>322</v>
      </c>
      <c r="CFX3" s="64" t="s">
        <v>322</v>
      </c>
      <c r="CFY3" s="64" t="s">
        <v>322</v>
      </c>
      <c r="CFZ3" s="64" t="s">
        <v>322</v>
      </c>
      <c r="CGA3" s="64" t="s">
        <v>321</v>
      </c>
      <c r="CGB3" s="64" t="s">
        <v>322</v>
      </c>
      <c r="CGC3" s="64" t="s">
        <v>321</v>
      </c>
      <c r="CGD3" s="64" t="s">
        <v>322</v>
      </c>
      <c r="CGE3" s="45" t="s">
        <v>321</v>
      </c>
      <c r="CGF3" s="45" t="s">
        <v>322</v>
      </c>
      <c r="CGG3" s="45" t="s">
        <v>321</v>
      </c>
      <c r="CGH3" s="45" t="s">
        <v>322</v>
      </c>
      <c r="CGI3" s="45" t="s">
        <v>321</v>
      </c>
      <c r="CGJ3" s="45" t="s">
        <v>322</v>
      </c>
      <c r="CGK3" s="45" t="s">
        <v>321</v>
      </c>
      <c r="CGL3" s="45" t="s">
        <v>322</v>
      </c>
      <c r="CGM3" s="45" t="s">
        <v>321</v>
      </c>
      <c r="CGN3" s="45" t="s">
        <v>322</v>
      </c>
      <c r="CGO3" s="64" t="s">
        <v>388</v>
      </c>
      <c r="CGP3" s="64"/>
      <c r="CGQ3" s="64" t="s">
        <v>500</v>
      </c>
      <c r="CGR3" s="64" t="s">
        <v>363</v>
      </c>
      <c r="CGS3" s="64" t="s">
        <v>322</v>
      </c>
      <c r="CGT3" s="64" t="s">
        <v>433</v>
      </c>
      <c r="CGU3" s="64" t="s">
        <v>388</v>
      </c>
      <c r="CGV3" s="64" t="s">
        <v>433</v>
      </c>
      <c r="CGW3" s="64" t="s">
        <v>388</v>
      </c>
      <c r="CGX3" s="64" t="s">
        <v>433</v>
      </c>
      <c r="CGY3" s="64" t="s">
        <v>433</v>
      </c>
      <c r="CGZ3" s="64" t="s">
        <v>388</v>
      </c>
      <c r="CHA3" s="64" t="s">
        <v>433</v>
      </c>
      <c r="CHB3" s="64" t="s">
        <v>324</v>
      </c>
      <c r="CHC3" s="64" t="s">
        <v>324</v>
      </c>
      <c r="CHD3" s="64" t="s">
        <v>321</v>
      </c>
      <c r="CHE3" s="64" t="s">
        <v>322</v>
      </c>
      <c r="CHF3" s="64" t="s">
        <v>322</v>
      </c>
      <c r="CHG3" s="64" t="s">
        <v>321</v>
      </c>
      <c r="CHH3" s="64" t="s">
        <v>322</v>
      </c>
      <c r="CHI3" s="64" t="s">
        <v>321</v>
      </c>
      <c r="CHJ3" s="64" t="s">
        <v>322</v>
      </c>
      <c r="CHK3" s="64"/>
      <c r="CHL3" s="64"/>
      <c r="CHM3" s="64" t="s">
        <v>324</v>
      </c>
      <c r="CHN3" s="64" t="s">
        <v>324</v>
      </c>
      <c r="CHO3" s="64" t="s">
        <v>468</v>
      </c>
      <c r="CHP3" s="64" t="s">
        <v>388</v>
      </c>
      <c r="CHQ3" s="64" t="s">
        <v>468</v>
      </c>
      <c r="CHR3" s="64" t="s">
        <v>388</v>
      </c>
      <c r="CHS3" s="64"/>
      <c r="CHT3" s="64"/>
      <c r="CHU3" s="64" t="s">
        <v>324</v>
      </c>
      <c r="CHV3" s="64" t="s">
        <v>321</v>
      </c>
      <c r="CHW3" s="64" t="s">
        <v>322</v>
      </c>
      <c r="CHX3" s="64" t="s">
        <v>321</v>
      </c>
      <c r="CHY3" s="64" t="s">
        <v>322</v>
      </c>
      <c r="CHZ3" s="64" t="s">
        <v>388</v>
      </c>
      <c r="CIA3" s="64"/>
      <c r="CIB3" s="64"/>
      <c r="CIC3" s="64"/>
      <c r="CID3" s="64"/>
      <c r="CIE3" s="64" t="s">
        <v>500</v>
      </c>
      <c r="CIF3" s="64" t="s">
        <v>712</v>
      </c>
      <c r="CIG3" s="64" t="s">
        <v>321</v>
      </c>
      <c r="CIH3" s="64" t="s">
        <v>322</v>
      </c>
      <c r="CII3" s="64" t="s">
        <v>321</v>
      </c>
      <c r="CIJ3" s="64" t="s">
        <v>322</v>
      </c>
      <c r="CIK3" s="64" t="s">
        <v>500</v>
      </c>
      <c r="CIL3" s="45" t="s">
        <v>321</v>
      </c>
      <c r="CIM3" s="45" t="s">
        <v>322</v>
      </c>
      <c r="CIN3" s="45" t="s">
        <v>321</v>
      </c>
      <c r="CIO3" s="45" t="s">
        <v>322</v>
      </c>
      <c r="CIP3" s="45" t="s">
        <v>322</v>
      </c>
      <c r="CIQ3" s="45" t="s">
        <v>322</v>
      </c>
      <c r="CIR3" s="45" t="s">
        <v>324</v>
      </c>
      <c r="CIS3" s="45" t="s">
        <v>321</v>
      </c>
      <c r="CIT3" s="45" t="s">
        <v>322</v>
      </c>
      <c r="CIU3" s="45" t="s">
        <v>500</v>
      </c>
      <c r="CIV3" s="64" t="s">
        <v>388</v>
      </c>
      <c r="CIW3" s="64" t="s">
        <v>388</v>
      </c>
      <c r="CIX3" s="64" t="s">
        <v>324</v>
      </c>
      <c r="CIY3" s="64" t="s">
        <v>324</v>
      </c>
      <c r="CIZ3" s="45" t="s">
        <v>324</v>
      </c>
      <c r="CJA3" s="64" t="s">
        <v>321</v>
      </c>
      <c r="CJB3" s="64" t="s">
        <v>322</v>
      </c>
      <c r="CJC3" s="64" t="s">
        <v>321</v>
      </c>
      <c r="CJD3" s="64" t="s">
        <v>322</v>
      </c>
      <c r="CJE3" s="64" t="s">
        <v>321</v>
      </c>
      <c r="CJF3" s="64" t="s">
        <v>322</v>
      </c>
      <c r="CJG3" s="166" t="s">
        <v>324</v>
      </c>
      <c r="CJH3" s="166" t="s">
        <v>321</v>
      </c>
      <c r="CJI3" s="166" t="s">
        <v>322</v>
      </c>
      <c r="CJJ3" s="166" t="s">
        <v>321</v>
      </c>
      <c r="CJK3" s="166" t="s">
        <v>322</v>
      </c>
      <c r="CJL3" s="64" t="s">
        <v>500</v>
      </c>
      <c r="CJM3" s="64" t="s">
        <v>433</v>
      </c>
      <c r="CJN3" s="64" t="s">
        <v>324</v>
      </c>
      <c r="CJO3" s="64" t="s">
        <v>324</v>
      </c>
      <c r="CJP3" s="64" t="s">
        <v>321</v>
      </c>
      <c r="CJQ3" s="64" t="s">
        <v>322</v>
      </c>
      <c r="CJR3" s="64"/>
      <c r="CJS3" s="64" t="s">
        <v>500</v>
      </c>
      <c r="CJT3" s="64" t="s">
        <v>363</v>
      </c>
      <c r="CJU3" s="64" t="s">
        <v>322</v>
      </c>
      <c r="CJV3" s="64" t="s">
        <v>433</v>
      </c>
      <c r="CJW3" s="64" t="s">
        <v>322</v>
      </c>
      <c r="CJX3" s="64" t="s">
        <v>388</v>
      </c>
      <c r="CJY3" s="64" t="s">
        <v>388</v>
      </c>
      <c r="CJZ3" s="64" t="s">
        <v>500</v>
      </c>
      <c r="CKA3" s="64" t="s">
        <v>324</v>
      </c>
      <c r="CKB3" s="64" t="s">
        <v>324</v>
      </c>
      <c r="CKC3" s="64" t="s">
        <v>324</v>
      </c>
      <c r="CKD3" s="64" t="s">
        <v>322</v>
      </c>
      <c r="CKE3" s="64" t="s">
        <v>322</v>
      </c>
      <c r="CKF3" s="64" t="s">
        <v>322</v>
      </c>
      <c r="CKG3" s="64" t="s">
        <v>321</v>
      </c>
      <c r="CKH3" s="64" t="s">
        <v>322</v>
      </c>
      <c r="CKI3" s="64" t="s">
        <v>468</v>
      </c>
      <c r="CKJ3" s="64" t="s">
        <v>388</v>
      </c>
      <c r="CKK3" s="64" t="s">
        <v>322</v>
      </c>
      <c r="CKL3" s="64" t="s">
        <v>500</v>
      </c>
      <c r="CKM3" s="64" t="s">
        <v>322</v>
      </c>
      <c r="CKN3" s="64" t="s">
        <v>324</v>
      </c>
      <c r="CKO3" s="64" t="s">
        <v>324</v>
      </c>
      <c r="CKP3" s="64" t="s">
        <v>324</v>
      </c>
      <c r="CKQ3" s="64" t="s">
        <v>322</v>
      </c>
      <c r="CKR3" s="64" t="s">
        <v>322</v>
      </c>
      <c r="CKS3" s="64" t="s">
        <v>322</v>
      </c>
      <c r="CKT3" s="64" t="s">
        <v>324</v>
      </c>
      <c r="CKU3" s="64" t="s">
        <v>321</v>
      </c>
      <c r="CKV3" s="64" t="s">
        <v>322</v>
      </c>
      <c r="CKW3" s="64" t="s">
        <v>321</v>
      </c>
      <c r="CKX3" s="64" t="s">
        <v>322</v>
      </c>
      <c r="CKY3" s="64" t="s">
        <v>322</v>
      </c>
      <c r="CKZ3" s="64" t="s">
        <v>322</v>
      </c>
      <c r="CLA3" s="64"/>
      <c r="CLB3" s="64" t="s">
        <v>324</v>
      </c>
      <c r="CLC3" s="64" t="s">
        <v>324</v>
      </c>
      <c r="CLD3" s="64" t="s">
        <v>712</v>
      </c>
      <c r="CLE3" s="64" t="s">
        <v>322</v>
      </c>
      <c r="CLF3" s="64" t="s">
        <v>322</v>
      </c>
      <c r="CLG3" s="64" t="s">
        <v>322</v>
      </c>
      <c r="CLH3" s="64" t="s">
        <v>322</v>
      </c>
      <c r="CLI3" s="64" t="s">
        <v>322</v>
      </c>
      <c r="CLJ3" s="64" t="s">
        <v>324</v>
      </c>
      <c r="CLK3" s="64" t="s">
        <v>324</v>
      </c>
      <c r="CLL3" s="64" t="s">
        <v>321</v>
      </c>
      <c r="CLM3" s="64" t="s">
        <v>322</v>
      </c>
      <c r="CLN3" s="64" t="s">
        <v>321</v>
      </c>
      <c r="CLO3" s="64" t="s">
        <v>322</v>
      </c>
      <c r="CLP3" s="64" t="s">
        <v>322</v>
      </c>
      <c r="CLQ3" s="64"/>
      <c r="CLR3" s="64" t="s">
        <v>503</v>
      </c>
      <c r="CLS3" s="64" t="s">
        <v>433</v>
      </c>
      <c r="CLT3" s="64"/>
      <c r="CLU3" s="64" t="s">
        <v>363</v>
      </c>
      <c r="CLV3" s="64" t="s">
        <v>322</v>
      </c>
      <c r="CLW3" s="64" t="s">
        <v>433</v>
      </c>
      <c r="CLX3" s="64" t="s">
        <v>388</v>
      </c>
      <c r="CLY3" s="64" t="s">
        <v>433</v>
      </c>
      <c r="CLZ3" s="64"/>
      <c r="CMA3" s="64" t="s">
        <v>363</v>
      </c>
      <c r="CMB3" s="64" t="s">
        <v>322</v>
      </c>
      <c r="CMC3" s="64"/>
      <c r="CMD3" s="64" t="s">
        <v>322</v>
      </c>
      <c r="CME3" s="166" t="s">
        <v>500</v>
      </c>
      <c r="CMF3" s="166" t="s">
        <v>363</v>
      </c>
      <c r="CMG3" s="165" t="s">
        <v>388</v>
      </c>
      <c r="CMH3" s="165" t="s">
        <v>500</v>
      </c>
      <c r="CMI3" s="64" t="s">
        <v>362</v>
      </c>
      <c r="CMJ3" s="166" t="s">
        <v>491</v>
      </c>
      <c r="CMK3" s="166" t="s">
        <v>491</v>
      </c>
      <c r="CML3" s="166" t="s">
        <v>491</v>
      </c>
      <c r="CMM3" s="166" t="s">
        <v>491</v>
      </c>
      <c r="CMN3" s="166" t="s">
        <v>491</v>
      </c>
      <c r="CMO3" s="166" t="s">
        <v>491</v>
      </c>
      <c r="CMP3" s="166" t="s">
        <v>491</v>
      </c>
      <c r="CMQ3" s="166" t="s">
        <v>491</v>
      </c>
      <c r="CMR3" s="166" t="s">
        <v>491</v>
      </c>
      <c r="CMS3" s="166" t="s">
        <v>491</v>
      </c>
      <c r="CMT3" s="166" t="s">
        <v>491</v>
      </c>
      <c r="CMU3" s="166" t="s">
        <v>491</v>
      </c>
      <c r="CMV3" s="166" t="s">
        <v>363</v>
      </c>
      <c r="CMW3" s="64" t="s">
        <v>322</v>
      </c>
      <c r="CMX3" s="64" t="s">
        <v>322</v>
      </c>
      <c r="CMY3" s="64" t="s">
        <v>322</v>
      </c>
      <c r="CMZ3" s="64" t="s">
        <v>322</v>
      </c>
      <c r="CNA3" s="64" t="s">
        <v>363</v>
      </c>
      <c r="CNB3" s="64"/>
      <c r="CNC3" s="64" t="s">
        <v>388</v>
      </c>
      <c r="CND3" s="64" t="s">
        <v>388</v>
      </c>
      <c r="CNE3" s="166" t="s">
        <v>500</v>
      </c>
      <c r="CNF3" s="64" t="s">
        <v>388</v>
      </c>
      <c r="CNG3" s="64"/>
      <c r="CNH3" s="64"/>
      <c r="CNI3" s="64" t="s">
        <v>468</v>
      </c>
      <c r="CNJ3" s="64" t="s">
        <v>468</v>
      </c>
      <c r="CNK3" s="64" t="s">
        <v>468</v>
      </c>
      <c r="CNL3" s="64" t="s">
        <v>388</v>
      </c>
      <c r="CNM3" s="64" t="s">
        <v>388</v>
      </c>
      <c r="CNN3" s="64" t="s">
        <v>388</v>
      </c>
      <c r="CNO3" s="64"/>
      <c r="CNP3" s="64"/>
      <c r="CNQ3" s="64"/>
      <c r="CNR3" s="64"/>
      <c r="CNS3" s="64" t="s">
        <v>468</v>
      </c>
      <c r="CNT3" s="64"/>
      <c r="CNU3" s="64"/>
      <c r="CNV3" s="64"/>
      <c r="CNW3" s="64"/>
      <c r="CNX3" s="64"/>
      <c r="CNY3" s="64"/>
      <c r="CNZ3" s="64" t="s">
        <v>388</v>
      </c>
      <c r="COA3" s="64"/>
      <c r="COB3" s="64"/>
      <c r="COC3" s="64" t="s">
        <v>468</v>
      </c>
      <c r="COD3" s="64" t="s">
        <v>468</v>
      </c>
      <c r="COE3" s="64" t="s">
        <v>468</v>
      </c>
      <c r="COF3" s="64" t="s">
        <v>388</v>
      </c>
      <c r="COG3" s="64" t="s">
        <v>388</v>
      </c>
      <c r="COH3" s="64" t="s">
        <v>388</v>
      </c>
      <c r="COI3" s="64"/>
      <c r="COJ3" s="64"/>
      <c r="COK3" s="64"/>
      <c r="COL3" s="64"/>
      <c r="COM3" s="64" t="s">
        <v>468</v>
      </c>
      <c r="CON3" s="64"/>
      <c r="COO3" s="64"/>
      <c r="COP3" s="64"/>
      <c r="COQ3" s="64"/>
      <c r="COR3" s="64"/>
      <c r="COS3" s="64"/>
      <c r="COT3" s="64" t="s">
        <v>388</v>
      </c>
      <c r="COU3" s="64"/>
      <c r="COV3" s="64"/>
      <c r="COW3" s="64"/>
      <c r="COX3" s="64" t="s">
        <v>324</v>
      </c>
      <c r="COY3" s="49" t="s">
        <v>388</v>
      </c>
      <c r="COZ3" s="64"/>
      <c r="CPA3" s="64"/>
      <c r="CPB3" s="64"/>
      <c r="CPC3" s="64"/>
      <c r="CPD3" s="64"/>
      <c r="CPE3" s="64"/>
      <c r="CPF3" s="64"/>
      <c r="CPG3" s="64"/>
      <c r="CPH3" s="64"/>
      <c r="CPI3" s="64"/>
      <c r="CPJ3" s="64"/>
      <c r="CPK3" s="64"/>
      <c r="CPL3" s="64"/>
      <c r="CPM3" s="64"/>
      <c r="CPN3" s="64"/>
      <c r="CPO3" s="64"/>
      <c r="CPP3" s="64"/>
      <c r="CPQ3" s="64"/>
      <c r="CPR3" s="64" t="s">
        <v>321</v>
      </c>
      <c r="CPS3" s="48" t="s">
        <v>321</v>
      </c>
      <c r="CPT3" s="48" t="s">
        <v>321</v>
      </c>
      <c r="CPU3" s="48" t="s">
        <v>321</v>
      </c>
      <c r="CPV3" s="48" t="s">
        <v>321</v>
      </c>
      <c r="CPW3" s="48" t="s">
        <v>322</v>
      </c>
      <c r="CPX3" s="48" t="s">
        <v>712</v>
      </c>
      <c r="CPY3" s="48" t="s">
        <v>509</v>
      </c>
      <c r="CPZ3" s="48" t="s">
        <v>500</v>
      </c>
      <c r="CQA3" s="48" t="s">
        <v>322</v>
      </c>
      <c r="CQB3" s="48" t="s">
        <v>388</v>
      </c>
      <c r="CQC3" s="48" t="s">
        <v>500</v>
      </c>
      <c r="CQD3" s="64" t="s">
        <v>388</v>
      </c>
      <c r="CQE3" s="48" t="s">
        <v>468</v>
      </c>
      <c r="CQF3" s="48" t="s">
        <v>468</v>
      </c>
      <c r="CQG3" s="48" t="s">
        <v>468</v>
      </c>
      <c r="CQH3" s="48" t="s">
        <v>468</v>
      </c>
      <c r="CQI3" s="48" t="s">
        <v>468</v>
      </c>
      <c r="CQJ3" s="48" t="s">
        <v>468</v>
      </c>
      <c r="CQK3" s="48" t="s">
        <v>468</v>
      </c>
      <c r="CQL3" s="64"/>
      <c r="CQM3" s="48" t="s">
        <v>388</v>
      </c>
      <c r="CQN3" s="64"/>
      <c r="CQO3" s="64"/>
      <c r="CQP3" s="64" t="s">
        <v>388</v>
      </c>
      <c r="CQQ3" s="48" t="s">
        <v>468</v>
      </c>
      <c r="CQR3" s="48" t="s">
        <v>468</v>
      </c>
      <c r="CQS3" s="48" t="s">
        <v>468</v>
      </c>
      <c r="CQT3" s="48" t="s">
        <v>468</v>
      </c>
      <c r="CQU3" s="48" t="s">
        <v>468</v>
      </c>
      <c r="CQV3" s="48" t="s">
        <v>468</v>
      </c>
      <c r="CQW3" s="48" t="s">
        <v>468</v>
      </c>
      <c r="CQX3" s="64"/>
      <c r="CQY3" s="48" t="s">
        <v>388</v>
      </c>
      <c r="CQZ3" s="64"/>
      <c r="CRA3" s="64"/>
      <c r="CRB3" s="64" t="s">
        <v>388</v>
      </c>
      <c r="CRC3" s="48" t="s">
        <v>468</v>
      </c>
      <c r="CRD3" s="48" t="s">
        <v>468</v>
      </c>
      <c r="CRE3" s="48" t="s">
        <v>468</v>
      </c>
      <c r="CRF3" s="48" t="s">
        <v>468</v>
      </c>
      <c r="CRG3" s="48" t="s">
        <v>468</v>
      </c>
      <c r="CRH3" s="48" t="s">
        <v>468</v>
      </c>
      <c r="CRI3" s="48" t="s">
        <v>468</v>
      </c>
      <c r="CRJ3" s="64"/>
      <c r="CRK3" s="48" t="s">
        <v>388</v>
      </c>
      <c r="CRL3" s="64"/>
      <c r="CRM3" s="64"/>
      <c r="CRN3" s="48" t="s">
        <v>468</v>
      </c>
      <c r="CRO3" s="48" t="s">
        <v>468</v>
      </c>
      <c r="CRP3" s="48" t="s">
        <v>468</v>
      </c>
      <c r="CRQ3" s="48" t="s">
        <v>468</v>
      </c>
      <c r="CRR3" s="48" t="s">
        <v>468</v>
      </c>
      <c r="CRS3" s="48" t="s">
        <v>468</v>
      </c>
      <c r="CRT3" s="48" t="s">
        <v>468</v>
      </c>
      <c r="CRU3" s="64"/>
      <c r="CRV3" s="48" t="s">
        <v>388</v>
      </c>
      <c r="CRW3" s="64"/>
      <c r="CRX3" s="64"/>
      <c r="CRY3" s="48" t="s">
        <v>468</v>
      </c>
      <c r="CRZ3" s="48" t="s">
        <v>468</v>
      </c>
      <c r="CSA3" s="48" t="s">
        <v>468</v>
      </c>
      <c r="CSB3" s="48" t="s">
        <v>468</v>
      </c>
      <c r="CSC3" s="48" t="s">
        <v>468</v>
      </c>
      <c r="CSD3" s="48" t="s">
        <v>468</v>
      </c>
      <c r="CSE3" s="48" t="s">
        <v>468</v>
      </c>
      <c r="CSF3" s="64"/>
      <c r="CSG3" s="48" t="s">
        <v>388</v>
      </c>
      <c r="CSH3" s="64"/>
      <c r="CSI3" s="64"/>
      <c r="CSJ3" s="48" t="s">
        <v>468</v>
      </c>
      <c r="CSK3" s="48" t="s">
        <v>468</v>
      </c>
      <c r="CSL3" s="48" t="s">
        <v>468</v>
      </c>
      <c r="CSM3" s="48" t="s">
        <v>468</v>
      </c>
      <c r="CSN3" s="48" t="s">
        <v>468</v>
      </c>
      <c r="CSO3" s="48" t="s">
        <v>468</v>
      </c>
      <c r="CSP3" s="48" t="s">
        <v>468</v>
      </c>
      <c r="CSQ3" s="64"/>
      <c r="CSR3" s="48" t="s">
        <v>388</v>
      </c>
      <c r="CSS3" s="64"/>
      <c r="CST3" s="64"/>
      <c r="CSU3" s="64"/>
      <c r="CSV3" s="64"/>
      <c r="CSW3" s="64"/>
      <c r="CSX3" s="64"/>
      <c r="CSY3" s="64"/>
      <c r="CSZ3" s="64"/>
      <c r="CTA3" s="64"/>
      <c r="CTB3" s="64"/>
      <c r="CTC3" s="64"/>
      <c r="CTD3" s="64"/>
      <c r="CTE3" s="64"/>
      <c r="CTF3" s="64"/>
      <c r="CTG3" s="64"/>
      <c r="CTH3" s="48"/>
      <c r="CTI3" s="48"/>
      <c r="CTJ3" s="48"/>
      <c r="CTK3" s="48"/>
      <c r="CTL3" s="48"/>
      <c r="CTM3" s="48"/>
      <c r="CTN3" s="48" t="s">
        <v>377</v>
      </c>
      <c r="CTO3" s="64" t="s">
        <v>363</v>
      </c>
      <c r="CTP3" s="48" t="s">
        <v>388</v>
      </c>
      <c r="CTQ3" s="48" t="s">
        <v>388</v>
      </c>
      <c r="CTR3" s="48" t="s">
        <v>388</v>
      </c>
      <c r="CTS3" s="48" t="s">
        <v>388</v>
      </c>
      <c r="CTT3" s="48" t="s">
        <v>388</v>
      </c>
      <c r="CTU3" s="48" t="s">
        <v>388</v>
      </c>
      <c r="CTV3" s="48" t="s">
        <v>388</v>
      </c>
      <c r="CTW3" s="64" t="s">
        <v>363</v>
      </c>
      <c r="CTX3" s="48" t="s">
        <v>388</v>
      </c>
      <c r="CTY3" s="64" t="s">
        <v>468</v>
      </c>
      <c r="CTZ3" s="64" t="s">
        <v>468</v>
      </c>
      <c r="CUA3" s="64" t="s">
        <v>468</v>
      </c>
      <c r="CUB3" s="64" t="s">
        <v>388</v>
      </c>
      <c r="CUC3" s="64" t="s">
        <v>388</v>
      </c>
      <c r="CUD3" s="64" t="s">
        <v>388</v>
      </c>
      <c r="CUE3" s="64" t="s">
        <v>468</v>
      </c>
      <c r="CUF3" s="64" t="s">
        <v>468</v>
      </c>
      <c r="CUG3" s="64" t="s">
        <v>468</v>
      </c>
      <c r="CUH3" s="64" t="s">
        <v>388</v>
      </c>
      <c r="CUI3" s="64" t="s">
        <v>388</v>
      </c>
      <c r="CUJ3" s="64" t="s">
        <v>388</v>
      </c>
      <c r="CUK3" s="64" t="s">
        <v>468</v>
      </c>
      <c r="CUL3" s="64" t="s">
        <v>468</v>
      </c>
      <c r="CUM3" s="64" t="s">
        <v>468</v>
      </c>
      <c r="CUN3" s="64" t="s">
        <v>388</v>
      </c>
      <c r="CUO3" s="64" t="s">
        <v>388</v>
      </c>
      <c r="CUP3" s="64" t="s">
        <v>388</v>
      </c>
      <c r="CUQ3" s="64" t="s">
        <v>468</v>
      </c>
      <c r="CUR3" s="64" t="s">
        <v>468</v>
      </c>
      <c r="CUS3" s="64" t="s">
        <v>468</v>
      </c>
      <c r="CUT3" s="64"/>
      <c r="CUU3" s="64"/>
      <c r="CUV3" s="64"/>
      <c r="CUW3" s="64" t="s">
        <v>468</v>
      </c>
      <c r="CUX3" s="64" t="s">
        <v>468</v>
      </c>
      <c r="CUY3" s="64" t="s">
        <v>468</v>
      </c>
      <c r="CUZ3" s="64"/>
      <c r="CVA3" s="64"/>
      <c r="CVB3" s="64"/>
      <c r="CVC3" s="64" t="s">
        <v>468</v>
      </c>
      <c r="CVD3" s="64" t="s">
        <v>468</v>
      </c>
      <c r="CVE3" s="64" t="s">
        <v>468</v>
      </c>
      <c r="CVF3" s="64"/>
      <c r="CVG3" s="64"/>
      <c r="CVH3" s="64"/>
      <c r="CVI3" s="64" t="s">
        <v>388</v>
      </c>
      <c r="CVJ3" s="64" t="s">
        <v>388</v>
      </c>
      <c r="CVK3" s="64"/>
      <c r="CVL3" s="64"/>
      <c r="CVM3" s="48"/>
      <c r="CVN3" s="64"/>
      <c r="CVO3" s="64"/>
      <c r="CVP3" s="64"/>
      <c r="CVQ3" s="64"/>
      <c r="CVR3" s="64"/>
      <c r="CVS3" s="64"/>
      <c r="CVT3" s="64"/>
      <c r="CVU3" s="64"/>
      <c r="CVV3" s="64"/>
      <c r="CVW3" s="64"/>
      <c r="CVX3" s="64"/>
      <c r="CVY3" s="48"/>
      <c r="CVZ3" s="64"/>
      <c r="CWA3" s="48" t="s">
        <v>388</v>
      </c>
      <c r="CWB3" s="64" t="s">
        <v>500</v>
      </c>
      <c r="CWC3" s="64" t="s">
        <v>363</v>
      </c>
      <c r="CWD3" s="64" t="s">
        <v>712</v>
      </c>
      <c r="CWE3" s="64" t="s">
        <v>388</v>
      </c>
      <c r="CWF3" s="64" t="s">
        <v>322</v>
      </c>
      <c r="CWG3" s="48" t="s">
        <v>322</v>
      </c>
      <c r="CWH3" s="48" t="s">
        <v>385</v>
      </c>
      <c r="CWI3" s="64" t="s">
        <v>363</v>
      </c>
      <c r="CWJ3" s="48" t="s">
        <v>388</v>
      </c>
      <c r="CWK3" s="48" t="s">
        <v>388</v>
      </c>
      <c r="CWL3" s="64" t="s">
        <v>500</v>
      </c>
      <c r="CWM3" s="48" t="s">
        <v>388</v>
      </c>
      <c r="CWN3" s="64" t="s">
        <v>500</v>
      </c>
      <c r="CWO3" s="64" t="s">
        <v>363</v>
      </c>
      <c r="CWP3" s="48" t="s">
        <v>388</v>
      </c>
      <c r="CWQ3" s="398"/>
    </row>
    <row r="4" spans="1:2643" s="280" customFormat="1" ht="18.75" customHeight="1" x14ac:dyDescent="0.25">
      <c r="A4" s="716" t="s">
        <v>747</v>
      </c>
      <c r="B4" s="716"/>
      <c r="C4" s="45"/>
      <c r="D4" s="45"/>
      <c r="E4" s="45"/>
      <c r="F4" s="45"/>
      <c r="G4" s="45"/>
      <c r="H4" s="45"/>
      <c r="I4" s="45"/>
      <c r="J4" s="64"/>
      <c r="K4" s="45"/>
      <c r="L4" s="45"/>
      <c r="M4" s="45"/>
      <c r="N4" s="45"/>
      <c r="O4" s="45"/>
      <c r="P4" s="45"/>
      <c r="Q4" s="45"/>
      <c r="R4" s="45"/>
      <c r="S4" s="45"/>
      <c r="T4" s="45"/>
      <c r="U4" s="226"/>
      <c r="V4" s="226"/>
      <c r="W4" s="527"/>
      <c r="X4" s="45"/>
      <c r="Y4" s="45"/>
      <c r="Z4" s="45"/>
      <c r="AA4" s="45"/>
      <c r="AB4" s="45"/>
      <c r="AC4" s="45"/>
      <c r="AD4" s="45"/>
      <c r="AE4" s="45"/>
      <c r="AF4" s="45"/>
      <c r="AG4" s="45"/>
      <c r="AH4" s="45"/>
      <c r="AI4" s="45"/>
      <c r="AJ4" s="226"/>
      <c r="AK4" s="226"/>
      <c r="AL4" s="45"/>
      <c r="AM4" s="226"/>
      <c r="AN4" s="45"/>
      <c r="AO4" s="226"/>
      <c r="AP4" s="226"/>
      <c r="AQ4" s="226"/>
      <c r="AR4" s="226"/>
      <c r="AS4" s="226"/>
      <c r="AT4" s="226"/>
      <c r="AU4" s="226"/>
      <c r="AV4" s="226"/>
      <c r="AW4" s="226"/>
      <c r="AX4" s="226"/>
      <c r="AY4" s="16"/>
      <c r="AZ4" s="226"/>
      <c r="BA4" s="226"/>
      <c r="BB4" s="226"/>
      <c r="BC4" s="226"/>
      <c r="BD4" s="226"/>
      <c r="BE4" s="226"/>
      <c r="BF4" s="226"/>
      <c r="BG4" s="226"/>
      <c r="BH4" s="226"/>
      <c r="BI4" s="226"/>
      <c r="BJ4" s="226"/>
      <c r="BK4" s="226"/>
      <c r="BL4" s="226"/>
      <c r="BM4" s="226"/>
      <c r="BN4" s="226"/>
      <c r="BO4" s="226"/>
      <c r="BP4" s="226"/>
      <c r="BQ4" s="226"/>
      <c r="BR4" s="226"/>
      <c r="BS4" s="226"/>
      <c r="BT4" s="226"/>
      <c r="BU4" s="45"/>
      <c r="BV4" s="45"/>
      <c r="BW4" s="45"/>
      <c r="BX4" s="45"/>
      <c r="BY4" s="45"/>
      <c r="BZ4" s="45"/>
      <c r="CA4" s="45"/>
      <c r="CB4" s="45"/>
      <c r="CC4" s="45"/>
      <c r="CD4" s="45"/>
      <c r="CE4" s="45"/>
      <c r="CF4" s="45"/>
      <c r="CG4" s="226"/>
      <c r="CH4" s="226"/>
      <c r="CI4" s="226"/>
      <c r="CJ4" s="45"/>
      <c r="CK4" s="45"/>
      <c r="CL4" s="45"/>
      <c r="CM4" s="45"/>
      <c r="CN4" s="45"/>
      <c r="CO4" s="45"/>
      <c r="CP4" s="45"/>
      <c r="CQ4" s="45"/>
      <c r="CR4" s="45"/>
      <c r="CS4" s="45"/>
      <c r="CT4" s="45"/>
      <c r="CU4" s="45"/>
      <c r="CV4" s="45"/>
      <c r="CW4" s="45"/>
      <c r="CX4" s="45"/>
      <c r="CY4" s="45"/>
      <c r="CZ4" s="45"/>
      <c r="DA4" s="45"/>
      <c r="DB4" s="45"/>
      <c r="DC4" s="45"/>
      <c r="DD4" s="45"/>
      <c r="DE4" s="162"/>
      <c r="DF4" s="162"/>
      <c r="DG4" s="162"/>
      <c r="DH4" s="45"/>
      <c r="DI4" s="45"/>
      <c r="DJ4" s="45"/>
      <c r="DK4" s="45"/>
      <c r="DL4" s="45"/>
      <c r="DM4" s="45"/>
      <c r="DN4" s="45"/>
      <c r="DO4" s="45"/>
      <c r="DP4" s="45"/>
      <c r="DQ4" s="45"/>
      <c r="DR4" s="45"/>
      <c r="DS4" s="45"/>
      <c r="DT4" s="45"/>
      <c r="DU4" s="45"/>
      <c r="DV4" s="45"/>
      <c r="DW4" s="45"/>
      <c r="DX4" s="45"/>
      <c r="DY4" s="45"/>
      <c r="DZ4" s="45"/>
      <c r="EA4" s="45"/>
      <c r="EB4" s="45"/>
      <c r="EC4" s="45"/>
      <c r="ED4" s="45"/>
      <c r="EE4" s="45"/>
      <c r="EF4" s="226"/>
      <c r="EG4" s="45"/>
      <c r="EH4" s="45"/>
      <c r="EI4" s="45"/>
      <c r="EJ4" s="45"/>
      <c r="EK4" s="226"/>
      <c r="EL4" s="226"/>
      <c r="EM4" s="226"/>
      <c r="EN4" s="45"/>
      <c r="EO4" s="45"/>
      <c r="EP4" s="45"/>
      <c r="EQ4" s="45"/>
      <c r="ER4" s="45"/>
      <c r="ES4" s="45"/>
      <c r="ET4" s="45"/>
      <c r="EU4" s="45"/>
      <c r="EV4" s="226"/>
      <c r="EW4" s="226"/>
      <c r="EX4" s="45"/>
      <c r="EY4" s="45"/>
      <c r="EZ4" s="45"/>
      <c r="FA4" s="45"/>
      <c r="FB4" s="45"/>
      <c r="FC4" s="45"/>
      <c r="FD4" s="45"/>
      <c r="FE4" s="45"/>
      <c r="FF4" s="45"/>
      <c r="FG4" s="45"/>
      <c r="FH4" s="226"/>
      <c r="FI4" s="45"/>
      <c r="FJ4" s="45"/>
      <c r="FK4" s="45"/>
      <c r="FL4" s="45"/>
      <c r="FM4" s="45"/>
      <c r="FN4" s="45"/>
      <c r="FO4" s="45"/>
      <c r="FP4" s="226"/>
      <c r="FQ4" s="45"/>
      <c r="FR4" s="45"/>
      <c r="FS4" s="45"/>
      <c r="FT4" s="45"/>
      <c r="FU4" s="45"/>
      <c r="FV4" s="45"/>
      <c r="FW4" s="45"/>
      <c r="FX4" s="64"/>
      <c r="FY4" s="398"/>
      <c r="FZ4" s="398"/>
      <c r="GA4" s="45"/>
      <c r="GB4" s="45"/>
      <c r="GC4" s="45"/>
      <c r="GD4" s="226"/>
      <c r="GE4" s="45"/>
      <c r="GF4" s="45"/>
      <c r="GG4" s="226"/>
      <c r="GH4" s="45"/>
      <c r="GI4" s="226"/>
      <c r="GJ4" s="226"/>
      <c r="GK4" s="226"/>
      <c r="GL4" s="226"/>
      <c r="GM4" s="45"/>
      <c r="GN4" s="45"/>
      <c r="GO4" s="16"/>
      <c r="GP4" s="64"/>
      <c r="GQ4" s="64"/>
      <c r="GR4" s="64"/>
      <c r="GS4" s="64"/>
      <c r="GT4" s="64"/>
      <c r="GU4" s="64"/>
      <c r="GV4" s="33"/>
      <c r="GW4" s="64"/>
      <c r="GX4" s="64"/>
      <c r="GY4" s="64"/>
      <c r="GZ4" s="64"/>
      <c r="HA4" s="64"/>
      <c r="HB4" s="64"/>
      <c r="HC4" s="64"/>
      <c r="HD4" s="64"/>
      <c r="HE4" s="64"/>
      <c r="HF4" s="64"/>
      <c r="HG4" s="64"/>
      <c r="HH4" s="64"/>
      <c r="HI4" s="64"/>
      <c r="HJ4" s="64"/>
      <c r="HK4" s="64"/>
      <c r="HL4" s="64"/>
      <c r="HM4" s="64"/>
      <c r="HN4" s="64"/>
      <c r="HO4" s="64"/>
      <c r="HP4" s="64"/>
      <c r="HQ4" s="64"/>
      <c r="HR4" s="64"/>
      <c r="HS4" s="64"/>
      <c r="HT4" s="64"/>
      <c r="HU4" s="64"/>
      <c r="HV4" s="64"/>
      <c r="HW4" s="64"/>
      <c r="HX4" s="64"/>
      <c r="HY4" s="64"/>
      <c r="HZ4" s="64"/>
      <c r="IA4" s="64"/>
      <c r="IB4" s="64"/>
      <c r="IC4" s="64"/>
      <c r="ID4" s="64"/>
      <c r="IE4" s="64"/>
      <c r="IF4" s="64"/>
      <c r="IG4" s="64"/>
      <c r="IH4" s="64"/>
      <c r="II4" s="64"/>
      <c r="IJ4" s="64"/>
      <c r="IK4" s="64"/>
      <c r="IL4" s="64"/>
      <c r="IM4" s="64"/>
      <c r="IN4" s="64"/>
      <c r="IO4" s="64"/>
      <c r="IP4" s="64"/>
      <c r="IQ4" s="64"/>
      <c r="IR4" s="64"/>
      <c r="IS4" s="64"/>
      <c r="IT4" s="64"/>
      <c r="IU4" s="64"/>
      <c r="IV4" s="64"/>
      <c r="IW4" s="64"/>
      <c r="IX4" s="14"/>
      <c r="IY4" s="14"/>
      <c r="IZ4" s="14"/>
      <c r="JA4" s="64"/>
      <c r="JB4" s="64"/>
      <c r="JC4" s="64"/>
      <c r="JD4" s="64"/>
      <c r="JE4" s="64"/>
      <c r="JF4" s="64"/>
      <c r="JG4" s="64"/>
      <c r="JH4" s="64"/>
      <c r="JI4" s="64"/>
      <c r="JJ4" s="64"/>
      <c r="JK4" s="64"/>
      <c r="JL4" s="64"/>
      <c r="JM4" s="64"/>
      <c r="JN4" s="64"/>
      <c r="JO4" s="64"/>
      <c r="JP4" s="64"/>
      <c r="JQ4" s="38"/>
      <c r="JR4" s="64"/>
      <c r="JS4" s="64"/>
      <c r="JT4" s="64"/>
      <c r="JU4" s="64"/>
      <c r="JV4" s="64"/>
      <c r="JW4" s="64"/>
      <c r="JX4" s="64"/>
      <c r="JY4" s="64"/>
      <c r="JZ4" s="64"/>
      <c r="KA4" s="64"/>
      <c r="KB4" s="64"/>
      <c r="KC4" s="64"/>
      <c r="KD4" s="64"/>
      <c r="KE4" s="64"/>
      <c r="KF4" s="64"/>
      <c r="KG4" s="64"/>
      <c r="KH4" s="64"/>
      <c r="KI4" s="64"/>
      <c r="KJ4" s="64"/>
      <c r="KK4" s="64"/>
      <c r="KL4" s="64"/>
      <c r="KM4" s="64"/>
      <c r="KN4" s="64"/>
      <c r="KO4" s="64"/>
      <c r="KP4" s="64"/>
      <c r="KQ4" s="64"/>
      <c r="KR4" s="64"/>
      <c r="KS4" s="64"/>
      <c r="KT4" s="64"/>
      <c r="KU4" s="64"/>
      <c r="KV4" s="64"/>
      <c r="KW4" s="64"/>
      <c r="KX4" s="64"/>
      <c r="KY4" s="64"/>
      <c r="KZ4" s="64"/>
      <c r="LA4" s="64"/>
      <c r="LB4" s="64"/>
      <c r="LC4" s="64"/>
      <c r="LD4" s="64"/>
      <c r="LE4" s="64"/>
      <c r="LF4" s="64"/>
      <c r="LG4" s="64"/>
      <c r="LH4" s="23"/>
      <c r="LI4" s="23"/>
      <c r="LJ4" s="23"/>
      <c r="LK4" s="64"/>
      <c r="LL4" s="64"/>
      <c r="LM4" s="64"/>
      <c r="LN4" s="64"/>
      <c r="LO4" s="64"/>
      <c r="LP4" s="64"/>
      <c r="LQ4" s="64"/>
      <c r="LR4" s="64"/>
      <c r="LS4" s="64"/>
      <c r="LT4" s="64"/>
      <c r="LU4" s="64"/>
      <c r="LV4" s="64"/>
      <c r="LW4" s="64"/>
      <c r="LX4" s="64"/>
      <c r="LY4" s="64"/>
      <c r="LZ4" s="64"/>
      <c r="MA4" s="64"/>
      <c r="MB4" s="64"/>
      <c r="MC4" s="64"/>
      <c r="MD4" s="64"/>
      <c r="ME4" s="64"/>
      <c r="MF4" s="36"/>
      <c r="MG4" s="64"/>
      <c r="MH4" s="64"/>
      <c r="MI4" s="64"/>
      <c r="MJ4" s="64"/>
      <c r="MK4" s="64"/>
      <c r="ML4" s="64"/>
      <c r="MM4" s="64"/>
      <c r="MN4" s="64"/>
      <c r="MO4" s="64"/>
      <c r="MP4" s="64"/>
      <c r="MQ4" s="64"/>
      <c r="MR4" s="64"/>
      <c r="MS4" s="64"/>
      <c r="MT4" s="14"/>
      <c r="MU4" s="14"/>
      <c r="MV4" s="14"/>
      <c r="MW4" s="64"/>
      <c r="MX4" s="64"/>
      <c r="MY4" s="64"/>
      <c r="MZ4" s="64"/>
      <c r="NA4" s="64"/>
      <c r="NB4" s="64"/>
      <c r="NC4" s="64"/>
      <c r="ND4" s="64"/>
      <c r="NE4" s="64"/>
      <c r="NF4" s="64"/>
      <c r="NG4" s="64"/>
      <c r="NH4" s="64"/>
      <c r="NI4" s="64"/>
      <c r="NJ4" s="64"/>
      <c r="NK4" s="64"/>
      <c r="NL4" s="64"/>
      <c r="NM4" s="64"/>
      <c r="NN4" s="38"/>
      <c r="NO4" s="64"/>
      <c r="NP4" s="64"/>
      <c r="NQ4" s="64"/>
      <c r="NR4" s="64"/>
      <c r="NS4" s="64"/>
      <c r="NT4" s="64"/>
      <c r="NU4" s="64"/>
      <c r="NV4" s="64"/>
      <c r="NW4" s="64"/>
      <c r="NX4" s="64"/>
      <c r="NY4" s="64"/>
      <c r="NZ4" s="64"/>
      <c r="OA4" s="64"/>
      <c r="OB4" s="64"/>
      <c r="OC4" s="64"/>
      <c r="OD4" s="64"/>
      <c r="OE4" s="64"/>
      <c r="OF4" s="64"/>
      <c r="OG4" s="64"/>
      <c r="OH4" s="64"/>
      <c r="OI4" s="64"/>
      <c r="OJ4" s="64"/>
      <c r="OK4" s="64"/>
      <c r="OL4" s="64"/>
      <c r="OM4" s="64"/>
      <c r="ON4" s="64"/>
      <c r="OO4" s="64"/>
      <c r="OP4" s="64"/>
      <c r="OQ4" s="64"/>
      <c r="OR4" s="64"/>
      <c r="OS4" s="64"/>
      <c r="OT4" s="64"/>
      <c r="OU4" s="64"/>
      <c r="OV4" s="64"/>
      <c r="OW4" s="64"/>
      <c r="OX4" s="64"/>
      <c r="OY4" s="64"/>
      <c r="OZ4" s="64"/>
      <c r="PA4" s="64"/>
      <c r="PB4" s="64"/>
      <c r="PC4" s="23"/>
      <c r="PD4" s="23"/>
      <c r="PE4" s="23"/>
      <c r="PF4" s="64"/>
      <c r="PG4" s="64"/>
      <c r="PH4" s="64"/>
      <c r="PI4" s="64"/>
      <c r="PJ4" s="64"/>
      <c r="PK4" s="64"/>
      <c r="PL4" s="64"/>
      <c r="PM4" s="64"/>
      <c r="PN4" s="64"/>
      <c r="PO4" s="64"/>
      <c r="PP4" s="64"/>
      <c r="PQ4" s="64"/>
      <c r="PR4" s="64"/>
      <c r="PS4" s="64"/>
      <c r="PT4" s="64"/>
      <c r="PU4" s="64"/>
      <c r="PV4" s="64"/>
      <c r="PW4" s="64"/>
      <c r="PX4" s="64"/>
      <c r="PY4" s="36"/>
      <c r="PZ4" s="64"/>
      <c r="QA4" s="64"/>
      <c r="QB4" s="64"/>
      <c r="QC4" s="64"/>
      <c r="QD4" s="64"/>
      <c r="QE4" s="64"/>
      <c r="QF4" s="64"/>
      <c r="QG4" s="14"/>
      <c r="QH4" s="14"/>
      <c r="QI4" s="14"/>
      <c r="QJ4" s="64"/>
      <c r="QK4" s="64"/>
      <c r="QL4" s="64"/>
      <c r="QM4" s="64"/>
      <c r="QN4" s="64"/>
      <c r="QO4" s="64"/>
      <c r="QP4" s="64"/>
      <c r="QQ4" s="64"/>
      <c r="QR4" s="64"/>
      <c r="QS4" s="64"/>
      <c r="QT4" s="64"/>
      <c r="QU4" s="64"/>
      <c r="QV4" s="64"/>
      <c r="QW4" s="38"/>
      <c r="QX4" s="64"/>
      <c r="QY4" s="64"/>
      <c r="QZ4" s="64"/>
      <c r="RA4" s="64"/>
      <c r="RB4" s="64"/>
      <c r="RC4" s="64"/>
      <c r="RD4" s="64"/>
      <c r="RE4" s="64"/>
      <c r="RF4" s="64"/>
      <c r="RG4" s="64"/>
      <c r="RH4" s="64"/>
      <c r="RI4" s="64"/>
      <c r="RJ4" s="64"/>
      <c r="RK4" s="64"/>
      <c r="RL4" s="64"/>
      <c r="RM4" s="64"/>
      <c r="RN4" s="64"/>
      <c r="RO4" s="64"/>
      <c r="RP4" s="64"/>
      <c r="RQ4" s="64"/>
      <c r="RR4" s="64"/>
      <c r="RS4" s="64"/>
      <c r="RT4" s="64"/>
      <c r="RU4" s="64"/>
      <c r="RV4" s="64"/>
      <c r="RW4" s="64"/>
      <c r="RX4" s="64"/>
      <c r="RY4" s="64"/>
      <c r="RZ4" s="64"/>
      <c r="SA4" s="64"/>
      <c r="SB4" s="64"/>
      <c r="SC4" s="64"/>
      <c r="SD4" s="64"/>
      <c r="SE4" s="64"/>
      <c r="SF4" s="64"/>
      <c r="SG4" s="64"/>
      <c r="SH4" s="64"/>
      <c r="SI4" s="23"/>
      <c r="SJ4" s="23"/>
      <c r="SK4" s="23"/>
      <c r="SL4" s="64"/>
      <c r="SM4" s="64"/>
      <c r="SN4" s="64"/>
      <c r="SO4" s="64"/>
      <c r="SP4" s="64"/>
      <c r="SQ4" s="64"/>
      <c r="SR4" s="64"/>
      <c r="SS4" s="64"/>
      <c r="ST4" s="64"/>
      <c r="SU4" s="64"/>
      <c r="SV4" s="64"/>
      <c r="SW4" s="64"/>
      <c r="SX4" s="64"/>
      <c r="SY4" s="64"/>
      <c r="SZ4" s="64"/>
      <c r="TA4" s="64"/>
      <c r="TB4" s="64"/>
      <c r="TC4" s="64"/>
      <c r="TD4" s="64"/>
      <c r="TE4" s="64"/>
      <c r="TF4" s="64"/>
      <c r="TG4" s="64"/>
      <c r="TH4" s="64"/>
      <c r="TI4" s="64"/>
      <c r="TJ4" s="64"/>
      <c r="TK4" s="64"/>
      <c r="TL4" s="64"/>
      <c r="TM4" s="64"/>
      <c r="TN4" s="14"/>
      <c r="TO4" s="14"/>
      <c r="TP4" s="14"/>
      <c r="TQ4" s="64"/>
      <c r="TR4" s="64"/>
      <c r="TS4" s="64"/>
      <c r="TT4" s="64"/>
      <c r="TU4" s="64"/>
      <c r="TV4" s="64"/>
      <c r="TW4" s="64"/>
      <c r="TX4" s="64"/>
      <c r="TY4" s="64"/>
      <c r="TZ4" s="64"/>
      <c r="UA4" s="64"/>
      <c r="UB4" s="64"/>
      <c r="UC4" s="38"/>
      <c r="UD4" s="64"/>
      <c r="UE4" s="64"/>
      <c r="UF4" s="64"/>
      <c r="UG4" s="64"/>
      <c r="UH4" s="64"/>
      <c r="UI4" s="64"/>
      <c r="UJ4" s="64"/>
      <c r="UK4" s="64"/>
      <c r="UL4" s="64"/>
      <c r="UM4" s="64"/>
      <c r="UN4" s="64"/>
      <c r="UO4" s="64"/>
      <c r="UP4" s="64"/>
      <c r="UQ4" s="64"/>
      <c r="UR4" s="64"/>
      <c r="US4" s="64"/>
      <c r="UT4" s="64"/>
      <c r="UU4" s="64"/>
      <c r="UV4" s="64"/>
      <c r="UW4" s="64"/>
      <c r="UX4" s="64"/>
      <c r="UY4" s="64"/>
      <c r="UZ4" s="64"/>
      <c r="VA4" s="64"/>
      <c r="VB4" s="64"/>
      <c r="VC4" s="64"/>
      <c r="VD4" s="64"/>
      <c r="VE4" s="64"/>
      <c r="VF4" s="64"/>
      <c r="VG4" s="64"/>
      <c r="VH4" s="64"/>
      <c r="VI4" s="64"/>
      <c r="VJ4" s="64"/>
      <c r="VK4" s="64"/>
      <c r="VL4" s="64"/>
      <c r="VM4" s="23"/>
      <c r="VN4" s="23"/>
      <c r="VO4" s="23"/>
      <c r="VP4" s="64"/>
      <c r="VQ4" s="64"/>
      <c r="VR4" s="64"/>
      <c r="VS4" s="64"/>
      <c r="VT4" s="64"/>
      <c r="VU4" s="64"/>
      <c r="VV4" s="64"/>
      <c r="VW4" s="64"/>
      <c r="VX4" s="64"/>
      <c r="VY4" s="64"/>
      <c r="VZ4" s="64"/>
      <c r="WA4" s="64"/>
      <c r="WB4" s="64"/>
      <c r="WC4" s="64"/>
      <c r="WD4" s="64"/>
      <c r="WE4" s="64"/>
      <c r="WF4" s="64"/>
      <c r="WG4" s="64"/>
      <c r="WH4" s="64"/>
      <c r="WI4" s="64"/>
      <c r="WJ4" s="64"/>
      <c r="WK4" s="64"/>
      <c r="WL4" s="64"/>
      <c r="WM4" s="64"/>
      <c r="WN4" s="64"/>
      <c r="WO4" s="64"/>
      <c r="WP4" s="64"/>
      <c r="WQ4" s="64"/>
      <c r="WR4" s="14"/>
      <c r="WS4" s="14"/>
      <c r="WT4" s="14"/>
      <c r="WU4" s="64"/>
      <c r="WV4" s="64"/>
      <c r="WW4" s="64"/>
      <c r="WX4" s="64"/>
      <c r="WY4" s="64"/>
      <c r="WZ4" s="64"/>
      <c r="XA4" s="64"/>
      <c r="XB4" s="64"/>
      <c r="XC4" s="64"/>
      <c r="XD4" s="64"/>
      <c r="XE4" s="64"/>
      <c r="XF4" s="64"/>
      <c r="XG4" s="38"/>
      <c r="XH4" s="64"/>
      <c r="XI4" s="64"/>
      <c r="XJ4" s="64"/>
      <c r="XK4" s="64"/>
      <c r="XL4" s="64"/>
      <c r="XM4" s="64"/>
      <c r="XN4" s="64"/>
      <c r="XO4" s="64"/>
      <c r="XP4" s="64"/>
      <c r="XQ4" s="64"/>
      <c r="XR4" s="64"/>
      <c r="XS4" s="64"/>
      <c r="XT4" s="64"/>
      <c r="XU4" s="64"/>
      <c r="XV4" s="64"/>
      <c r="XW4" s="64"/>
      <c r="XX4" s="64"/>
      <c r="XY4" s="64"/>
      <c r="XZ4" s="64"/>
      <c r="YA4" s="64"/>
      <c r="YB4" s="64"/>
      <c r="YC4" s="64"/>
      <c r="YD4" s="64"/>
      <c r="YE4" s="64"/>
      <c r="YF4" s="64"/>
      <c r="YG4" s="64"/>
      <c r="YH4" s="64"/>
      <c r="YI4" s="64"/>
      <c r="YJ4" s="64"/>
      <c r="YK4" s="64"/>
      <c r="YL4" s="64"/>
      <c r="YM4" s="64"/>
      <c r="YN4" s="64"/>
      <c r="YO4" s="64"/>
      <c r="YP4" s="64"/>
      <c r="YQ4" s="23"/>
      <c r="YR4" s="23"/>
      <c r="YS4" s="23"/>
      <c r="YT4" s="64"/>
      <c r="YU4" s="64"/>
      <c r="YV4" s="64"/>
      <c r="YW4" s="64"/>
      <c r="YX4" s="64"/>
      <c r="YY4" s="64"/>
      <c r="YZ4" s="64"/>
      <c r="ZA4" s="64"/>
      <c r="ZB4" s="64"/>
      <c r="ZC4" s="64"/>
      <c r="ZD4" s="64"/>
      <c r="ZE4" s="64"/>
      <c r="ZF4" s="64"/>
      <c r="ZG4" s="64"/>
      <c r="ZH4" s="64"/>
      <c r="ZI4" s="64"/>
      <c r="ZJ4" s="64"/>
      <c r="ZK4" s="64"/>
      <c r="ZL4" s="64"/>
      <c r="ZM4" s="64"/>
      <c r="ZN4" s="64"/>
      <c r="ZO4" s="64"/>
      <c r="ZP4" s="64"/>
      <c r="ZQ4" s="64"/>
      <c r="ZR4" s="64"/>
      <c r="ZS4" s="64"/>
      <c r="ZT4" s="64"/>
      <c r="ZU4" s="64"/>
      <c r="ZV4" s="64"/>
      <c r="ZW4" s="14"/>
      <c r="ZX4" s="14"/>
      <c r="ZY4" s="14"/>
      <c r="ZZ4" s="64"/>
      <c r="AAA4" s="64"/>
      <c r="AAB4" s="64"/>
      <c r="AAC4" s="64"/>
      <c r="AAD4" s="64"/>
      <c r="AAE4" s="64"/>
      <c r="AAF4" s="64"/>
      <c r="AAG4" s="64"/>
      <c r="AAH4" s="64"/>
      <c r="AAI4" s="64"/>
      <c r="AAJ4" s="64"/>
      <c r="AAK4" s="38"/>
      <c r="AAL4" s="64"/>
      <c r="AAM4" s="64"/>
      <c r="AAN4" s="64"/>
      <c r="AAO4" s="64"/>
      <c r="AAP4" s="64"/>
      <c r="AAQ4" s="64"/>
      <c r="AAR4" s="64"/>
      <c r="AAS4" s="64"/>
      <c r="AAT4" s="64"/>
      <c r="AAU4" s="38"/>
      <c r="AAV4" s="64"/>
      <c r="AAW4" s="64"/>
      <c r="AAX4" s="64"/>
      <c r="AAY4" s="64"/>
      <c r="AAZ4" s="64"/>
      <c r="ABA4" s="64"/>
      <c r="ABB4" s="64"/>
      <c r="ABC4" s="64"/>
      <c r="ABD4" s="64"/>
      <c r="ABE4" s="64"/>
      <c r="ABF4" s="64"/>
      <c r="ABG4" s="64"/>
      <c r="ABH4" s="64"/>
      <c r="ABI4" s="64"/>
      <c r="ABJ4" s="64"/>
      <c r="ABK4" s="64"/>
      <c r="ABL4" s="64"/>
      <c r="ABM4" s="64"/>
      <c r="ABN4" s="64"/>
      <c r="ABO4" s="64"/>
      <c r="ABP4" s="64"/>
      <c r="ABQ4" s="64"/>
      <c r="ABR4" s="64"/>
      <c r="ABS4" s="64"/>
      <c r="ABT4" s="64"/>
      <c r="ABU4" s="23"/>
      <c r="ABV4" s="23"/>
      <c r="ABW4" s="23"/>
      <c r="ABX4" s="64"/>
      <c r="ABY4" s="64"/>
      <c r="ABZ4" s="64"/>
      <c r="ACA4" s="64"/>
      <c r="ACB4" s="64"/>
      <c r="ACC4" s="64"/>
      <c r="ACD4" s="64"/>
      <c r="ACE4" s="64"/>
      <c r="ACF4" s="64"/>
      <c r="ACG4" s="64"/>
      <c r="ACH4" s="64"/>
      <c r="ACI4" s="64"/>
      <c r="ACJ4" s="64"/>
      <c r="ACK4" s="64"/>
      <c r="ACL4" s="64"/>
      <c r="ACM4" s="64"/>
      <c r="ACN4" s="64"/>
      <c r="ACO4" s="64"/>
      <c r="ACP4" s="64"/>
      <c r="ACQ4" s="64"/>
      <c r="ACR4" s="64"/>
      <c r="ACS4" s="64"/>
      <c r="ACT4" s="64"/>
      <c r="ACU4" s="64"/>
      <c r="ACV4" s="64"/>
      <c r="ACW4" s="48"/>
      <c r="ACX4" s="48"/>
      <c r="ACY4" s="64"/>
      <c r="ACZ4" s="64"/>
      <c r="ADA4" s="64"/>
      <c r="ADB4" s="64"/>
      <c r="ADC4" s="64"/>
      <c r="ADD4" s="64"/>
      <c r="ADE4" s="64"/>
      <c r="ADF4" s="64"/>
      <c r="ADG4" s="64"/>
      <c r="ADH4" s="64"/>
      <c r="ADI4" s="64"/>
      <c r="ADJ4" s="64"/>
      <c r="ADK4" s="64"/>
      <c r="ADL4" s="64"/>
      <c r="ADM4" s="64"/>
      <c r="ADN4" s="64"/>
      <c r="ADO4" s="64"/>
      <c r="ADP4" s="64"/>
      <c r="ADQ4" s="64"/>
      <c r="ADR4" s="64"/>
      <c r="ADS4" s="64"/>
      <c r="ADT4" s="64"/>
      <c r="ADU4" s="64"/>
      <c r="ADV4" s="166"/>
      <c r="ADW4" s="166"/>
      <c r="ADX4" s="166"/>
      <c r="ADY4" s="417"/>
      <c r="ADZ4" s="417"/>
      <c r="AEA4" s="417"/>
      <c r="AEB4" s="417"/>
      <c r="AEC4" s="417"/>
      <c r="AED4" s="417"/>
      <c r="AEE4" s="417"/>
      <c r="AEF4" s="417"/>
      <c r="AEG4" s="417"/>
      <c r="AEH4" s="417"/>
      <c r="AEI4" s="417"/>
      <c r="AEJ4" s="417"/>
      <c r="AEK4" s="64"/>
      <c r="AEL4" s="64"/>
      <c r="AEM4" s="64"/>
      <c r="AEN4" s="64"/>
      <c r="AEO4" s="64"/>
      <c r="AEP4" s="64"/>
      <c r="AEQ4" s="64"/>
      <c r="AER4" s="64"/>
      <c r="AES4" s="64"/>
      <c r="AET4" s="64"/>
      <c r="AEU4" s="64"/>
      <c r="AEV4" s="64"/>
      <c r="AEW4" s="64"/>
      <c r="AEX4" s="64"/>
      <c r="AEY4" s="64"/>
      <c r="AEZ4" s="64"/>
      <c r="AFA4" s="64"/>
      <c r="AFB4" s="64"/>
      <c r="AFC4" s="64"/>
      <c r="AFD4" s="64"/>
      <c r="AFE4" s="64"/>
      <c r="AFF4" s="64"/>
      <c r="AFG4" s="64"/>
      <c r="AFH4" s="166"/>
      <c r="AFI4" s="166"/>
      <c r="AFJ4" s="166"/>
      <c r="AFK4" s="417"/>
      <c r="AFL4" s="417"/>
      <c r="AFM4" s="417"/>
      <c r="AFN4" s="417"/>
      <c r="AFO4" s="417"/>
      <c r="AFP4" s="417"/>
      <c r="AFQ4" s="417"/>
      <c r="AFR4" s="417"/>
      <c r="AFS4" s="417"/>
      <c r="AFT4" s="417"/>
      <c r="AFU4" s="417"/>
      <c r="AFV4" s="417"/>
      <c r="AFW4" s="64"/>
      <c r="AFX4" s="64"/>
      <c r="AFY4" s="64"/>
      <c r="AFZ4" s="64"/>
      <c r="AGA4" s="64"/>
      <c r="AGB4" s="64"/>
      <c r="AGC4" s="64"/>
      <c r="AGD4" s="64"/>
      <c r="AGE4" s="64"/>
      <c r="AGF4" s="64"/>
      <c r="AGG4" s="64"/>
      <c r="AGH4" s="64"/>
      <c r="AGI4" s="64"/>
      <c r="AGJ4" s="64"/>
      <c r="AGK4" s="64"/>
      <c r="AGL4" s="64"/>
      <c r="AGM4" s="64"/>
      <c r="AGN4" s="64"/>
      <c r="AGO4" s="64"/>
      <c r="AGP4" s="64"/>
      <c r="AGQ4" s="64"/>
      <c r="AGR4" s="64"/>
      <c r="AGS4" s="64"/>
      <c r="AGT4" s="64"/>
      <c r="AGU4" s="64"/>
      <c r="AGV4" s="64"/>
      <c r="AGW4" s="64"/>
      <c r="AGX4" s="64"/>
      <c r="AGY4" s="64"/>
      <c r="AGZ4" s="64"/>
      <c r="AHA4" s="64"/>
      <c r="AHB4" s="64"/>
      <c r="AHC4" s="64"/>
      <c r="AHD4" s="64"/>
      <c r="AHE4" s="64"/>
      <c r="AHF4" s="64"/>
      <c r="AHG4" s="64"/>
      <c r="AHH4" s="64"/>
      <c r="AHI4" s="64"/>
      <c r="AHJ4" s="64"/>
      <c r="AHK4" s="64"/>
      <c r="AHL4" s="64"/>
      <c r="AHM4" s="64"/>
      <c r="AHN4" s="64"/>
      <c r="AHO4" s="64"/>
      <c r="AHP4" s="64"/>
      <c r="AHQ4" s="166"/>
      <c r="AHR4" s="166"/>
      <c r="AHS4" s="166"/>
      <c r="AHT4" s="166"/>
      <c r="AHU4" s="166"/>
      <c r="AHV4" s="166"/>
      <c r="AHW4" s="166"/>
      <c r="AHX4" s="166"/>
      <c r="AHY4" s="166"/>
      <c r="AHZ4" s="64"/>
      <c r="AIA4" s="64"/>
      <c r="AIB4" s="64"/>
      <c r="AIC4" s="64"/>
      <c r="AID4" s="64"/>
      <c r="AIE4" s="64"/>
      <c r="AIF4" s="64"/>
      <c r="AIG4" s="64"/>
      <c r="AIH4" s="64"/>
      <c r="AII4" s="52"/>
      <c r="AIJ4" s="64"/>
      <c r="AIK4" s="64"/>
      <c r="AIL4" s="64"/>
      <c r="AIM4" s="64"/>
      <c r="AIN4" s="64"/>
      <c r="AIO4" s="64"/>
      <c r="AIP4" s="64"/>
      <c r="AIQ4" s="64"/>
      <c r="AIR4" s="64"/>
      <c r="AIS4" s="64"/>
      <c r="AIT4" s="64"/>
      <c r="AIU4" s="64"/>
      <c r="AIV4" s="64"/>
      <c r="AIW4" s="64"/>
      <c r="AIX4" s="64"/>
      <c r="AIY4" s="64"/>
      <c r="AIZ4" s="64"/>
      <c r="AJA4" s="64"/>
      <c r="AJB4" s="64"/>
      <c r="AJC4" s="64"/>
      <c r="AJD4" s="64"/>
      <c r="AJE4" s="64"/>
      <c r="AJF4" s="64"/>
      <c r="AJG4" s="64"/>
      <c r="AJH4" s="64"/>
      <c r="AJI4" s="64"/>
      <c r="AJJ4" s="64"/>
      <c r="AJK4" s="64"/>
      <c r="AJL4" s="64"/>
      <c r="AJM4" s="64"/>
      <c r="AJN4" s="64"/>
      <c r="AJO4" s="64"/>
      <c r="AJP4" s="64"/>
      <c r="AJQ4" s="64"/>
      <c r="AJR4" s="64"/>
      <c r="AJS4" s="64"/>
      <c r="AJT4" s="64"/>
      <c r="AJU4" s="64"/>
      <c r="AJV4" s="64"/>
      <c r="AJW4" s="64"/>
      <c r="AJX4" s="64"/>
      <c r="AJY4" s="64"/>
      <c r="AJZ4" s="64"/>
      <c r="AKA4" s="64"/>
      <c r="AKB4" s="64"/>
      <c r="AKC4" s="64"/>
      <c r="AKD4" s="64"/>
      <c r="AKE4" s="64"/>
      <c r="AKF4" s="64"/>
      <c r="AKG4" s="64"/>
      <c r="AKH4" s="64"/>
      <c r="AKI4" s="64"/>
      <c r="AKJ4" s="64"/>
      <c r="AKK4" s="64"/>
      <c r="AKL4" s="64"/>
      <c r="AKM4" s="64"/>
      <c r="AKN4" s="64"/>
      <c r="AKO4" s="64"/>
      <c r="AKP4" s="64"/>
      <c r="AKQ4" s="64"/>
      <c r="AKR4" s="64"/>
      <c r="AKS4" s="64"/>
      <c r="AKT4" s="64"/>
      <c r="AKU4" s="64"/>
      <c r="AKV4" s="64"/>
      <c r="AKW4" s="64"/>
      <c r="AKX4" s="64"/>
      <c r="AKY4" s="64"/>
      <c r="AKZ4" s="64"/>
      <c r="ALA4" s="64"/>
      <c r="ALB4" s="64"/>
      <c r="ALC4" s="64"/>
      <c r="ALD4" s="64"/>
      <c r="ALE4" s="64"/>
      <c r="ALF4" s="64"/>
      <c r="ALG4" s="64"/>
      <c r="ALH4" s="64"/>
      <c r="ALI4" s="64"/>
      <c r="ALJ4" s="64"/>
      <c r="ALK4" s="64"/>
      <c r="ALL4" s="64"/>
      <c r="ALM4" s="64"/>
      <c r="ALN4" s="64"/>
      <c r="ALO4" s="64"/>
      <c r="ALP4" s="64"/>
      <c r="ALQ4" s="64"/>
      <c r="ALR4" s="64"/>
      <c r="ALS4" s="64"/>
      <c r="ALT4" s="64"/>
      <c r="ALU4" s="64"/>
      <c r="ALV4" s="64"/>
      <c r="ALW4" s="64"/>
      <c r="ALX4" s="64"/>
      <c r="ALY4" s="64"/>
      <c r="ALZ4" s="64"/>
      <c r="AMA4" s="64"/>
      <c r="AMB4" s="64"/>
      <c r="AMC4" s="64"/>
      <c r="AMD4" s="64"/>
      <c r="AME4" s="64"/>
      <c r="AMF4" s="64"/>
      <c r="AMG4" s="64"/>
      <c r="AMH4" s="64"/>
      <c r="AMI4" s="64"/>
      <c r="AMJ4" s="45"/>
      <c r="AMK4" s="45"/>
      <c r="AML4" s="64"/>
      <c r="AMM4" s="64"/>
      <c r="AMN4" s="64"/>
      <c r="AMO4" s="64"/>
      <c r="AMP4" s="64"/>
      <c r="AMQ4" s="64"/>
      <c r="AMR4" s="64"/>
      <c r="AMS4" s="64"/>
      <c r="AMT4" s="64"/>
      <c r="AMU4" s="64"/>
      <c r="AMV4" s="64"/>
      <c r="AMW4" s="64"/>
      <c r="AMX4" s="64"/>
      <c r="AMY4" s="64"/>
      <c r="AMZ4" s="64"/>
      <c r="ANA4" s="64"/>
      <c r="ANB4" s="64"/>
      <c r="ANC4" s="64"/>
      <c r="AND4" s="64"/>
      <c r="ANE4" s="64"/>
      <c r="ANF4" s="64"/>
      <c r="ANG4" s="64"/>
      <c r="ANH4" s="64"/>
      <c r="ANI4" s="64"/>
      <c r="ANJ4" s="64"/>
      <c r="ANK4" s="45"/>
      <c r="ANL4" s="45"/>
      <c r="ANM4" s="64"/>
      <c r="ANN4" s="64"/>
      <c r="ANO4" s="64"/>
      <c r="ANP4" s="64"/>
      <c r="ANQ4" s="64"/>
      <c r="ANR4" s="64"/>
      <c r="ANS4" s="64"/>
      <c r="ANT4" s="64"/>
      <c r="ANU4" s="64"/>
      <c r="ANV4" s="64"/>
      <c r="ANW4" s="64"/>
      <c r="ANX4" s="64"/>
      <c r="ANY4" s="64"/>
      <c r="ANZ4" s="64"/>
      <c r="AOA4" s="64"/>
      <c r="AOB4" s="64"/>
      <c r="AOC4" s="64"/>
      <c r="AOD4" s="64"/>
      <c r="AOE4" s="64"/>
      <c r="AOF4" s="64"/>
      <c r="AOG4" s="64"/>
      <c r="AOH4" s="64"/>
      <c r="AOI4" s="64"/>
      <c r="AOJ4" s="64"/>
      <c r="AOK4" s="64"/>
      <c r="AOL4" s="45"/>
      <c r="AOM4" s="64"/>
      <c r="AON4" s="64"/>
      <c r="AOO4" s="64"/>
      <c r="AOP4" s="64"/>
      <c r="AOQ4" s="64"/>
      <c r="AOR4" s="166"/>
      <c r="AOS4" s="166"/>
      <c r="AOT4" s="166"/>
      <c r="AOU4" s="64"/>
      <c r="AOV4" s="64"/>
      <c r="AOW4" s="64"/>
      <c r="AOX4" s="64"/>
      <c r="AOY4" s="64"/>
      <c r="AOZ4" s="64"/>
      <c r="APA4" s="64"/>
      <c r="APB4" s="64"/>
      <c r="APC4" s="64"/>
      <c r="APD4" s="64"/>
      <c r="APE4" s="64"/>
      <c r="APF4" s="64"/>
      <c r="APG4" s="64"/>
      <c r="APH4" s="64"/>
      <c r="API4" s="64"/>
      <c r="APJ4" s="64"/>
      <c r="APK4" s="64"/>
      <c r="APL4" s="64"/>
      <c r="APM4" s="64"/>
      <c r="APN4" s="64"/>
      <c r="APO4" s="64"/>
      <c r="APP4" s="64"/>
      <c r="APQ4" s="64"/>
      <c r="APR4" s="64"/>
      <c r="APS4" s="64"/>
      <c r="APT4" s="64"/>
      <c r="APU4" s="64"/>
      <c r="APV4" s="64"/>
      <c r="APW4" s="64"/>
      <c r="APX4" s="64"/>
      <c r="APY4" s="64"/>
      <c r="APZ4" s="64"/>
      <c r="AQA4" s="64"/>
      <c r="AQB4" s="64"/>
      <c r="AQC4" s="64"/>
      <c r="AQD4" s="45"/>
      <c r="AQE4" s="45"/>
      <c r="AQF4" s="45"/>
      <c r="AQG4" s="45"/>
      <c r="AQH4" s="45"/>
      <c r="AQI4" s="45"/>
      <c r="AQJ4" s="45"/>
      <c r="AQK4" s="45"/>
      <c r="AQL4" s="45"/>
      <c r="AQM4" s="64"/>
      <c r="AQN4" s="64"/>
      <c r="AQO4" s="64"/>
      <c r="AQP4" s="64"/>
      <c r="AQQ4" s="64"/>
      <c r="AQR4" s="64"/>
      <c r="AQS4" s="64"/>
      <c r="AQT4" s="64"/>
      <c r="AQU4" s="64"/>
      <c r="AQV4" s="64"/>
      <c r="AQW4" s="64"/>
      <c r="AQX4" s="64"/>
      <c r="AQY4" s="64"/>
      <c r="AQZ4" s="64"/>
      <c r="ARA4" s="64"/>
      <c r="ARB4" s="64"/>
      <c r="ARC4" s="64"/>
      <c r="ARD4" s="64"/>
      <c r="ARE4" s="64"/>
      <c r="ARF4" s="64"/>
      <c r="ARG4" s="64"/>
      <c r="ARH4" s="64"/>
      <c r="ARI4" s="64"/>
      <c r="ARJ4" s="64"/>
      <c r="ARK4" s="64"/>
      <c r="ARL4" s="64"/>
      <c r="ARM4" s="64"/>
      <c r="ARN4" s="64"/>
      <c r="ARO4" s="64"/>
      <c r="ARP4" s="64"/>
      <c r="ARQ4" s="64"/>
      <c r="ARR4" s="64"/>
      <c r="ARS4" s="64"/>
      <c r="ART4" s="64"/>
      <c r="ARU4" s="64"/>
      <c r="ARV4" s="64"/>
      <c r="ARW4" s="64"/>
      <c r="ARX4" s="64"/>
      <c r="ARY4" s="64"/>
      <c r="ARZ4" s="64"/>
      <c r="ASA4" s="64"/>
      <c r="ASB4" s="64"/>
      <c r="ASC4" s="64"/>
      <c r="ASD4" s="64"/>
      <c r="ASE4" s="64"/>
      <c r="ASF4" s="64"/>
      <c r="ASG4" s="64"/>
      <c r="ASH4" s="64"/>
      <c r="ASI4" s="64"/>
      <c r="ASJ4" s="64"/>
      <c r="ASK4" s="64"/>
      <c r="ASL4" s="64"/>
      <c r="ASM4" s="64"/>
      <c r="ASN4" s="64"/>
      <c r="ASO4" s="64"/>
      <c r="ASP4" s="64"/>
      <c r="ASQ4" s="64"/>
      <c r="ASR4" s="64"/>
      <c r="ASS4" s="64"/>
      <c r="AST4" s="64"/>
      <c r="ASU4" s="64"/>
      <c r="ASV4" s="64"/>
      <c r="ASW4" s="64"/>
      <c r="ASX4" s="64"/>
      <c r="ASY4" s="64"/>
      <c r="ASZ4" s="64"/>
      <c r="ATA4" s="64"/>
      <c r="ATB4" s="64"/>
      <c r="ATC4" s="64"/>
      <c r="ATD4" s="64"/>
      <c r="ATE4" s="64"/>
      <c r="ATF4" s="64"/>
      <c r="ATG4" s="64"/>
      <c r="ATH4" s="64"/>
      <c r="ATI4" s="64"/>
      <c r="ATJ4" s="64"/>
      <c r="ATK4" s="64"/>
      <c r="ATL4" s="64"/>
      <c r="ATM4" s="64"/>
      <c r="ATN4" s="64"/>
      <c r="ATO4" s="64"/>
      <c r="ATP4" s="64"/>
      <c r="ATQ4" s="67"/>
      <c r="ATR4" s="67"/>
      <c r="ATS4" s="64"/>
      <c r="ATT4" s="166"/>
      <c r="ATU4" s="67"/>
      <c r="ATV4" s="64"/>
      <c r="ATW4" s="166"/>
      <c r="ATX4" s="62"/>
      <c r="ATY4" s="64"/>
      <c r="ATZ4" s="64"/>
      <c r="AUA4" s="64"/>
      <c r="AUB4" s="64"/>
      <c r="AUC4" s="64"/>
      <c r="AUD4" s="64"/>
      <c r="AUE4" s="67"/>
      <c r="AUF4" s="64"/>
      <c r="AUG4" s="64"/>
      <c r="AUH4" s="64"/>
      <c r="AUI4" s="64"/>
      <c r="AUJ4" s="64"/>
      <c r="AUK4" s="64"/>
      <c r="AUL4" s="64"/>
      <c r="AUM4" s="64"/>
      <c r="AUN4" s="64"/>
      <c r="AUO4" s="64"/>
      <c r="AUP4" s="64"/>
      <c r="AUQ4" s="64"/>
      <c r="AUR4" s="64"/>
      <c r="AUS4" s="64"/>
      <c r="AUT4" s="64"/>
      <c r="AUU4" s="64"/>
      <c r="AUV4" s="64"/>
      <c r="AUW4" s="64"/>
      <c r="AUX4" s="64"/>
      <c r="AUY4" s="64"/>
      <c r="AUZ4" s="64"/>
      <c r="AVA4" s="64"/>
      <c r="AVB4" s="64"/>
      <c r="AVC4" s="64"/>
      <c r="AVD4" s="64"/>
      <c r="AVE4" s="64"/>
      <c r="AVF4" s="64"/>
      <c r="AVG4" s="64"/>
      <c r="AVH4" s="64"/>
      <c r="AVI4" s="64"/>
      <c r="AVJ4" s="64"/>
      <c r="AVK4" s="64"/>
      <c r="AVL4" s="64"/>
      <c r="AVM4" s="64"/>
      <c r="AVN4" s="64"/>
      <c r="AVO4" s="64"/>
      <c r="AVP4" s="64"/>
      <c r="AVQ4" s="64"/>
      <c r="AVR4" s="64"/>
      <c r="AVS4" s="64"/>
      <c r="AVT4" s="64"/>
      <c r="AVU4" s="64"/>
      <c r="AVV4" s="64"/>
      <c r="AVW4" s="64"/>
      <c r="AVX4" s="64"/>
      <c r="AVY4" s="64"/>
      <c r="AVZ4" s="64"/>
      <c r="AWA4" s="64"/>
      <c r="AWB4" s="64"/>
      <c r="AWC4" s="64"/>
      <c r="AWD4" s="64"/>
      <c r="AWE4" s="64"/>
      <c r="AWF4" s="64"/>
      <c r="AWG4" s="64"/>
      <c r="AWH4" s="64"/>
      <c r="AWI4" s="64"/>
      <c r="AWJ4" s="64"/>
      <c r="AWK4" s="64"/>
      <c r="AWL4" s="64"/>
      <c r="AWM4" s="64"/>
      <c r="AWN4" s="64"/>
      <c r="AWO4" s="64"/>
      <c r="AWP4" s="64"/>
      <c r="AWQ4" s="64"/>
      <c r="AWR4" s="64"/>
      <c r="AWS4" s="64"/>
      <c r="AWT4" s="64"/>
      <c r="AWU4" s="64"/>
      <c r="AWV4" s="64"/>
      <c r="AWW4" s="64"/>
      <c r="AWX4" s="64"/>
      <c r="AWY4" s="64"/>
      <c r="AWZ4" s="64"/>
      <c r="AXA4" s="64"/>
      <c r="AXB4" s="64"/>
      <c r="AXC4" s="64"/>
      <c r="AXD4" s="64"/>
      <c r="AXE4" s="64"/>
      <c r="AXF4" s="64"/>
      <c r="AXG4" s="64"/>
      <c r="AXH4" s="64"/>
      <c r="AXI4" s="64"/>
      <c r="AXJ4" s="64"/>
      <c r="AXK4" s="64"/>
      <c r="AXL4" s="64"/>
      <c r="AXM4" s="64"/>
      <c r="AXN4" s="64"/>
      <c r="AXO4" s="64"/>
      <c r="AXP4" s="64"/>
      <c r="AXQ4" s="64"/>
      <c r="AXR4" s="64"/>
      <c r="AXS4" s="64"/>
      <c r="AXT4" s="64"/>
      <c r="AXU4" s="64"/>
      <c r="AXV4" s="64"/>
      <c r="AXW4" s="64"/>
      <c r="AXX4" s="64"/>
      <c r="AXY4" s="64"/>
      <c r="AXZ4" s="64"/>
      <c r="AYA4" s="64"/>
      <c r="AYB4" s="64"/>
      <c r="AYC4" s="64"/>
      <c r="AYD4" s="64"/>
      <c r="AYE4" s="64"/>
      <c r="AYF4" s="64"/>
      <c r="AYG4" s="64"/>
      <c r="AYH4" s="64"/>
      <c r="AYI4" s="64"/>
      <c r="AYJ4" s="64"/>
      <c r="AYK4" s="64"/>
      <c r="AYL4" s="64"/>
      <c r="AYM4" s="64"/>
      <c r="AYN4" s="64"/>
      <c r="AYO4" s="64"/>
      <c r="AYP4" s="64"/>
      <c r="AYQ4" s="64"/>
      <c r="AYR4" s="64"/>
      <c r="AYS4" s="64"/>
      <c r="AYT4" s="64"/>
      <c r="AYU4" s="64"/>
      <c r="AYV4" s="64"/>
      <c r="AYW4" s="64"/>
      <c r="AYX4" s="64"/>
      <c r="AYY4" s="64"/>
      <c r="AYZ4" s="64"/>
      <c r="AZA4" s="64"/>
      <c r="AZB4" s="64"/>
      <c r="AZC4" s="64"/>
      <c r="AZD4" s="64"/>
      <c r="AZE4" s="64"/>
      <c r="AZF4" s="64"/>
      <c r="AZG4" s="64"/>
      <c r="AZH4" s="64"/>
      <c r="AZI4" s="64"/>
      <c r="AZJ4" s="64"/>
      <c r="AZK4" s="64"/>
      <c r="AZL4" s="64"/>
      <c r="AZM4" s="64"/>
      <c r="AZN4" s="64"/>
      <c r="AZO4" s="64"/>
      <c r="AZP4" s="64"/>
      <c r="AZQ4" s="64"/>
      <c r="AZR4" s="64"/>
      <c r="AZS4" s="64"/>
      <c r="AZT4" s="64"/>
      <c r="AZU4" s="64"/>
      <c r="AZV4" s="64"/>
      <c r="AZW4" s="64"/>
      <c r="AZX4" s="64"/>
      <c r="AZY4" s="64"/>
      <c r="AZZ4" s="64"/>
      <c r="BAA4" s="64"/>
      <c r="BAB4" s="64"/>
      <c r="BAC4" s="64"/>
      <c r="BAD4" s="64"/>
      <c r="BAE4" s="32"/>
      <c r="BAF4" s="64"/>
      <c r="BAG4" s="64"/>
      <c r="BAH4" s="32"/>
      <c r="BAI4" s="166"/>
      <c r="BAJ4" s="64"/>
      <c r="BAK4" s="64"/>
      <c r="BAL4" s="166"/>
      <c r="BAM4" s="64"/>
      <c r="BAN4" s="64"/>
      <c r="BAO4" s="64"/>
      <c r="BAP4" s="64"/>
      <c r="BAQ4" s="64"/>
      <c r="BAR4" s="64"/>
      <c r="BAS4" s="64"/>
      <c r="BAT4" s="64"/>
      <c r="BAU4" s="64"/>
      <c r="BAV4" s="64"/>
      <c r="BAW4" s="64"/>
      <c r="BAX4" s="64"/>
      <c r="BAY4" s="64"/>
      <c r="BAZ4" s="64"/>
      <c r="BBA4" s="64"/>
      <c r="BBB4" s="64"/>
      <c r="BBC4" s="64"/>
      <c r="BBD4" s="64"/>
      <c r="BBE4" s="64"/>
      <c r="BBF4" s="64"/>
      <c r="BBG4" s="64"/>
      <c r="BBH4" s="64"/>
      <c r="BBI4" s="64"/>
      <c r="BBJ4" s="64"/>
      <c r="BBK4" s="64"/>
      <c r="BBL4" s="64"/>
      <c r="BBM4" s="64"/>
      <c r="BBN4" s="64"/>
      <c r="BBO4" s="64"/>
      <c r="BBP4" s="64"/>
      <c r="BBQ4" s="64"/>
      <c r="BBR4" s="64"/>
      <c r="BBS4" s="64"/>
      <c r="BBT4" s="64"/>
      <c r="BBU4" s="64"/>
      <c r="BBV4" s="64"/>
      <c r="BBW4" s="64"/>
      <c r="BBX4" s="64"/>
      <c r="BBY4" s="52"/>
      <c r="BBZ4" s="64"/>
      <c r="BCA4" s="64"/>
      <c r="BCB4" s="64"/>
      <c r="BCC4" s="64"/>
      <c r="BCD4" s="64"/>
      <c r="BCE4" s="32"/>
      <c r="BCF4" s="64"/>
      <c r="BCG4" s="52"/>
      <c r="BCH4" s="64"/>
      <c r="BCI4" s="64"/>
      <c r="BCJ4" s="52"/>
      <c r="BCK4" s="64"/>
      <c r="BCL4" s="52"/>
      <c r="BCM4" s="64"/>
      <c r="BCN4" s="52"/>
      <c r="BCO4" s="64"/>
      <c r="BCP4" s="52"/>
      <c r="BCQ4" s="64"/>
      <c r="BCR4" s="64"/>
      <c r="BCS4" s="64"/>
      <c r="BCT4" s="64"/>
      <c r="BCU4" s="64"/>
      <c r="BCV4" s="64"/>
      <c r="BCW4" s="64"/>
      <c r="BCX4" s="64"/>
      <c r="BCY4" s="64"/>
      <c r="BCZ4" s="64"/>
      <c r="BDA4" s="64"/>
      <c r="BDB4" s="64"/>
      <c r="BDC4" s="64"/>
      <c r="BDD4" s="64"/>
      <c r="BDE4" s="64"/>
      <c r="BDF4" s="64"/>
      <c r="BDG4" s="64"/>
      <c r="BDH4" s="64"/>
      <c r="BDI4" s="64"/>
      <c r="BDJ4" s="64"/>
      <c r="BDK4" s="64"/>
      <c r="BDL4" s="64"/>
      <c r="BDM4" s="64"/>
      <c r="BDN4" s="64"/>
      <c r="BDO4" s="64"/>
      <c r="BDP4" s="64"/>
      <c r="BDQ4" s="64"/>
      <c r="BDR4" s="64"/>
      <c r="BDS4" s="64"/>
      <c r="BDT4" s="64"/>
      <c r="BDU4" s="64"/>
      <c r="BDV4" s="64"/>
      <c r="BDW4" s="64"/>
      <c r="BDX4" s="64"/>
      <c r="BDY4" s="64"/>
      <c r="BDZ4" s="64"/>
      <c r="BEA4" s="64"/>
      <c r="BEB4" s="64"/>
      <c r="BEC4" s="64"/>
      <c r="BED4" s="64"/>
      <c r="BEE4" s="45"/>
      <c r="BEF4" s="45"/>
      <c r="BEG4" s="45"/>
      <c r="BEH4" s="45"/>
      <c r="BEI4" s="45"/>
      <c r="BEJ4" s="45"/>
      <c r="BEK4" s="45"/>
      <c r="BEL4" s="45"/>
      <c r="BEM4" s="45"/>
      <c r="BEN4" s="64"/>
      <c r="BEO4" s="64"/>
      <c r="BEP4" s="64"/>
      <c r="BEQ4" s="64"/>
      <c r="BER4" s="64"/>
      <c r="BES4" s="64"/>
      <c r="BET4" s="64"/>
      <c r="BEU4" s="64"/>
      <c r="BEV4" s="64"/>
      <c r="BEW4" s="64"/>
      <c r="BEX4" s="64"/>
      <c r="BEY4" s="64"/>
      <c r="BEZ4" s="64"/>
      <c r="BFA4" s="64"/>
      <c r="BFB4" s="64"/>
      <c r="BFC4" s="64"/>
      <c r="BFD4" s="64"/>
      <c r="BFE4" s="64"/>
      <c r="BFF4" s="64"/>
      <c r="BFG4" s="64"/>
      <c r="BFH4" s="52"/>
      <c r="BFI4" s="64"/>
      <c r="BFJ4" s="52"/>
      <c r="BFK4" s="64"/>
      <c r="BFL4" s="52"/>
      <c r="BFM4" s="64"/>
      <c r="BFN4" s="64"/>
      <c r="BFO4" s="64"/>
      <c r="BFP4" s="64"/>
      <c r="BFQ4" s="64"/>
      <c r="BFR4" s="166"/>
      <c r="BFS4" s="64"/>
      <c r="BFT4" s="64"/>
      <c r="BFU4" s="64"/>
      <c r="BFV4" s="64"/>
      <c r="BFW4" s="64"/>
      <c r="BFX4" s="52"/>
      <c r="BFY4" s="64"/>
      <c r="BFZ4" s="64"/>
      <c r="BGA4" s="64"/>
      <c r="BGB4" s="64"/>
      <c r="BGC4" s="45"/>
      <c r="BGD4" s="45"/>
      <c r="BGE4" s="45"/>
      <c r="BGF4" s="45"/>
      <c r="BGG4" s="45"/>
      <c r="BGH4" s="45"/>
      <c r="BGI4" s="45"/>
      <c r="BGJ4" s="45"/>
      <c r="BGK4" s="45"/>
      <c r="BGL4" s="45"/>
      <c r="BGM4" s="45"/>
      <c r="BGN4" s="45"/>
      <c r="BGO4" s="45"/>
      <c r="BGP4" s="45"/>
      <c r="BGQ4" s="45"/>
      <c r="BGR4" s="45"/>
      <c r="BGS4" s="45"/>
      <c r="BGT4" s="45"/>
      <c r="BGU4" s="45"/>
      <c r="BGV4" s="45"/>
      <c r="BGW4" s="45"/>
      <c r="BGX4" s="166"/>
      <c r="BGY4" s="64"/>
      <c r="BGZ4" s="64"/>
      <c r="BHA4" s="64"/>
      <c r="BHB4" s="64"/>
      <c r="BHC4" s="64"/>
      <c r="BHD4" s="64"/>
      <c r="BHE4" s="64"/>
      <c r="BHF4" s="45"/>
      <c r="BHG4" s="45"/>
      <c r="BHH4" s="45"/>
      <c r="BHI4" s="64"/>
      <c r="BHJ4" s="64"/>
      <c r="BHK4" s="64"/>
      <c r="BHL4" s="64"/>
      <c r="BHM4" s="64"/>
      <c r="BHN4" s="64"/>
      <c r="BHO4" s="64"/>
      <c r="BHP4" s="64"/>
      <c r="BHQ4" s="64"/>
      <c r="BHR4" s="64"/>
      <c r="BHS4" s="64"/>
      <c r="BHT4" s="64"/>
      <c r="BHU4" s="64"/>
      <c r="BHV4" s="64"/>
      <c r="BHW4" s="52"/>
      <c r="BHX4" s="64"/>
      <c r="BHY4" s="64"/>
      <c r="BHZ4" s="64"/>
      <c r="BIA4" s="64"/>
      <c r="BIB4" s="64"/>
      <c r="BIC4" s="64"/>
      <c r="BID4" s="64"/>
      <c r="BIE4" s="64"/>
      <c r="BIF4" s="64"/>
      <c r="BIG4" s="64"/>
      <c r="BIH4" s="64"/>
      <c r="BII4" s="64"/>
      <c r="BIJ4" s="64"/>
      <c r="BIK4" s="64"/>
      <c r="BIL4" s="64"/>
      <c r="BIM4" s="64"/>
      <c r="BIN4" s="64"/>
      <c r="BIO4" s="64"/>
      <c r="BIP4" s="64"/>
      <c r="BIQ4" s="64"/>
      <c r="BIR4" s="64"/>
      <c r="BIS4" s="64"/>
      <c r="BIT4" s="64"/>
      <c r="BIU4" s="64"/>
      <c r="BIV4" s="64"/>
      <c r="BIW4" s="64"/>
      <c r="BIX4" s="64"/>
      <c r="BIY4" s="64"/>
      <c r="BIZ4" s="64"/>
      <c r="BJA4" s="64"/>
      <c r="BJB4" s="64"/>
      <c r="BJC4" s="64"/>
      <c r="BJD4" s="64"/>
      <c r="BJE4" s="64"/>
      <c r="BJF4" s="64"/>
      <c r="BJG4" s="64"/>
      <c r="BJH4" s="64"/>
      <c r="BJI4" s="64"/>
      <c r="BJJ4" s="64"/>
      <c r="BJK4" s="64"/>
      <c r="BJL4" s="64"/>
      <c r="BJM4" s="64"/>
      <c r="BJN4" s="64"/>
      <c r="BJO4" s="64"/>
      <c r="BJP4" s="64"/>
      <c r="BJQ4" s="64"/>
      <c r="BJR4" s="64"/>
      <c r="BJS4" s="64"/>
      <c r="BJT4" s="64"/>
      <c r="BJU4" s="64"/>
      <c r="BJV4" s="64"/>
      <c r="BJW4" s="64"/>
      <c r="BJX4" s="64"/>
      <c r="BJY4" s="64"/>
      <c r="BJZ4" s="64"/>
      <c r="BKA4" s="64"/>
      <c r="BKB4" s="64"/>
      <c r="BKC4" s="64"/>
      <c r="BKD4" s="64"/>
      <c r="BKE4" s="64"/>
      <c r="BKF4" s="64"/>
      <c r="BKG4" s="64"/>
      <c r="BKH4" s="64"/>
      <c r="BKI4" s="64"/>
      <c r="BKJ4" s="64"/>
      <c r="BKK4" s="64"/>
      <c r="BKL4" s="64"/>
      <c r="BKM4" s="64"/>
      <c r="BKN4" s="64"/>
      <c r="BKO4" s="64"/>
      <c r="BKP4" s="64"/>
      <c r="BKQ4" s="64"/>
      <c r="BKR4" s="64"/>
      <c r="BKS4" s="64"/>
      <c r="BKT4" s="64"/>
      <c r="BKU4" s="64"/>
      <c r="BKV4" s="64"/>
      <c r="BKW4" s="64"/>
      <c r="BKX4" s="64"/>
      <c r="BKY4" s="64"/>
      <c r="BKZ4" s="64"/>
      <c r="BLA4" s="64"/>
      <c r="BLB4" s="64"/>
      <c r="BLC4" s="64"/>
      <c r="BLD4" s="64"/>
      <c r="BLE4" s="64"/>
      <c r="BLF4" s="64"/>
      <c r="BLG4" s="64"/>
      <c r="BLH4" s="64"/>
      <c r="BLI4" s="64"/>
      <c r="BLJ4" s="64"/>
      <c r="BLK4" s="64"/>
      <c r="BLL4" s="64"/>
      <c r="BLM4" s="64"/>
      <c r="BLN4" s="64"/>
      <c r="BLO4" s="166"/>
      <c r="BLP4" s="166"/>
      <c r="BLQ4" s="166"/>
      <c r="BLR4" s="166"/>
      <c r="BLS4" s="166"/>
      <c r="BLT4" s="166"/>
      <c r="BLU4" s="166"/>
      <c r="BLV4" s="166"/>
      <c r="BLW4" s="166"/>
      <c r="BLX4" s="64"/>
      <c r="BLY4" s="64"/>
      <c r="BLZ4" s="64"/>
      <c r="BMA4" s="64"/>
      <c r="BMB4" s="64"/>
      <c r="BMC4" s="64"/>
      <c r="BMD4" s="64"/>
      <c r="BME4" s="64"/>
      <c r="BMF4" s="64"/>
      <c r="BMG4" s="52"/>
      <c r="BMH4" s="64"/>
      <c r="BMI4" s="64"/>
      <c r="BMJ4" s="64"/>
      <c r="BMK4" s="64"/>
      <c r="BML4" s="64"/>
      <c r="BMM4" s="64"/>
      <c r="BMN4" s="64"/>
      <c r="BMO4" s="64"/>
      <c r="BMP4" s="64"/>
      <c r="BMQ4" s="64"/>
      <c r="BMR4" s="64"/>
      <c r="BMS4" s="64"/>
      <c r="BMT4" s="64"/>
      <c r="BMU4" s="64"/>
      <c r="BMV4" s="64"/>
      <c r="BMW4" s="64"/>
      <c r="BMX4" s="64"/>
      <c r="BMY4" s="64"/>
      <c r="BMZ4" s="64"/>
      <c r="BNA4" s="64"/>
      <c r="BNB4" s="64"/>
      <c r="BNC4" s="64"/>
      <c r="BND4" s="64"/>
      <c r="BNE4" s="64"/>
      <c r="BNF4" s="64"/>
      <c r="BNG4" s="64"/>
      <c r="BNH4" s="64"/>
      <c r="BNI4" s="64"/>
      <c r="BNJ4" s="64"/>
      <c r="BNK4" s="64"/>
      <c r="BNL4" s="64"/>
      <c r="BNM4" s="64"/>
      <c r="BNN4" s="64"/>
      <c r="BNO4" s="64"/>
      <c r="BNP4" s="64"/>
      <c r="BNQ4" s="64"/>
      <c r="BNR4" s="64"/>
      <c r="BNS4" s="64"/>
      <c r="BNT4" s="64"/>
      <c r="BNU4" s="64"/>
      <c r="BNV4" s="64"/>
      <c r="BNW4" s="64"/>
      <c r="BNX4" s="64"/>
      <c r="BNY4" s="64"/>
      <c r="BNZ4" s="64"/>
      <c r="BOA4" s="64"/>
      <c r="BOB4" s="64"/>
      <c r="BOC4" s="64"/>
      <c r="BOD4" s="64"/>
      <c r="BOE4" s="64"/>
      <c r="BOF4" s="64"/>
      <c r="BOG4" s="64"/>
      <c r="BOH4" s="64"/>
      <c r="BOI4" s="64"/>
      <c r="BOJ4" s="64"/>
      <c r="BOK4" s="64"/>
      <c r="BOL4" s="64"/>
      <c r="BOM4" s="64"/>
      <c r="BON4" s="64"/>
      <c r="BOO4" s="64"/>
      <c r="BOP4" s="64"/>
      <c r="BOQ4" s="64"/>
      <c r="BOR4" s="64"/>
      <c r="BOS4" s="64"/>
      <c r="BOT4" s="64"/>
      <c r="BOU4" s="64"/>
      <c r="BOV4" s="64"/>
      <c r="BOW4" s="64"/>
      <c r="BOX4" s="64"/>
      <c r="BOY4" s="64"/>
      <c r="BOZ4" s="64"/>
      <c r="BPA4" s="64"/>
      <c r="BPB4" s="64"/>
      <c r="BPC4" s="64"/>
      <c r="BPD4" s="64"/>
      <c r="BPE4" s="64"/>
      <c r="BPF4" s="64"/>
      <c r="BPG4" s="64"/>
      <c r="BPH4" s="64"/>
      <c r="BPI4" s="64"/>
      <c r="BPJ4" s="64"/>
      <c r="BPK4" s="64"/>
      <c r="BPL4" s="64"/>
      <c r="BPM4" s="64"/>
      <c r="BPN4" s="64"/>
      <c r="BPO4" s="64"/>
      <c r="BPP4" s="45"/>
      <c r="BPQ4" s="45"/>
      <c r="BPR4" s="45"/>
      <c r="BPS4" s="45"/>
      <c r="BPT4" s="45"/>
      <c r="BPU4" s="166"/>
      <c r="BPV4" s="45"/>
      <c r="BPW4" s="64"/>
      <c r="BPX4" s="64"/>
      <c r="BPY4" s="64"/>
      <c r="BPZ4" s="64"/>
      <c r="BQA4" s="64"/>
      <c r="BQB4" s="64"/>
      <c r="BQC4" s="64"/>
      <c r="BQD4" s="64"/>
      <c r="BQE4" s="64"/>
      <c r="BQF4" s="64"/>
      <c r="BQG4" s="64"/>
      <c r="BQH4" s="64"/>
      <c r="BQI4" s="64"/>
      <c r="BQJ4" s="64"/>
      <c r="BQK4" s="64"/>
      <c r="BQL4" s="64"/>
      <c r="BQM4" s="64"/>
      <c r="BQN4" s="64"/>
      <c r="BQO4" s="64"/>
      <c r="BQP4" s="64"/>
      <c r="BQQ4" s="64"/>
      <c r="BQR4" s="64"/>
      <c r="BQS4" s="64"/>
      <c r="BQT4" s="64"/>
      <c r="BQU4" s="64"/>
      <c r="BQV4" s="64"/>
      <c r="BQW4" s="64"/>
      <c r="BQX4" s="64"/>
      <c r="BQY4" s="64"/>
      <c r="BQZ4" s="64"/>
      <c r="BRA4" s="64"/>
      <c r="BRB4" s="64"/>
      <c r="BRC4" s="64"/>
      <c r="BRD4" s="45"/>
      <c r="BRE4" s="166"/>
      <c r="BRF4" s="166"/>
      <c r="BRG4" s="166"/>
      <c r="BRH4" s="64"/>
      <c r="BRI4" s="64"/>
      <c r="BRJ4" s="64"/>
      <c r="BRK4" s="64"/>
      <c r="BRL4" s="64"/>
      <c r="BRM4" s="64"/>
      <c r="BRN4" s="64"/>
      <c r="BRO4" s="64"/>
      <c r="BRP4" s="64"/>
      <c r="BRQ4" s="64"/>
      <c r="BRR4" s="64"/>
      <c r="BRS4" s="64"/>
      <c r="BRT4" s="64"/>
      <c r="BRU4" s="45"/>
      <c r="BRV4" s="64"/>
      <c r="BRW4" s="64"/>
      <c r="BRX4" s="64"/>
      <c r="BRY4" s="64"/>
      <c r="BRZ4" s="64"/>
      <c r="BSA4" s="64"/>
      <c r="BSB4" s="64"/>
      <c r="BSC4" s="64"/>
      <c r="BSD4" s="64"/>
      <c r="BSE4" s="64"/>
      <c r="BSF4" s="64"/>
      <c r="BSG4" s="64"/>
      <c r="BSH4" s="64"/>
      <c r="BSI4" s="64"/>
      <c r="BSJ4" s="64"/>
      <c r="BSK4" s="64"/>
      <c r="BSL4" s="64"/>
      <c r="BSM4" s="64"/>
      <c r="BSN4" s="64"/>
      <c r="BSO4" s="64"/>
      <c r="BSP4" s="64"/>
      <c r="BSQ4" s="64"/>
      <c r="BSR4" s="64"/>
      <c r="BSS4" s="64"/>
      <c r="BST4" s="64"/>
      <c r="BSU4" s="64"/>
      <c r="BSV4" s="64"/>
      <c r="BSW4" s="64"/>
      <c r="BSX4" s="64"/>
      <c r="BSY4" s="64"/>
      <c r="BSZ4" s="64"/>
      <c r="BTA4" s="64"/>
      <c r="BTB4" s="64"/>
      <c r="BTC4" s="64"/>
      <c r="BTD4" s="64"/>
      <c r="BTE4" s="64"/>
      <c r="BTF4" s="64"/>
      <c r="BTG4" s="64"/>
      <c r="BTH4" s="64"/>
      <c r="BTI4" s="64"/>
      <c r="BTJ4" s="64"/>
      <c r="BTK4" s="64"/>
      <c r="BTL4" s="64"/>
      <c r="BTM4" s="64"/>
      <c r="BTN4" s="64"/>
      <c r="BTO4" s="64"/>
      <c r="BTP4" s="64"/>
      <c r="BTQ4" s="64"/>
      <c r="BTR4" s="64"/>
      <c r="BTS4" s="64"/>
      <c r="BTT4" s="64"/>
      <c r="BTU4" s="64"/>
      <c r="BTV4" s="52"/>
      <c r="BTW4" s="166"/>
      <c r="BTX4" s="64"/>
      <c r="BTY4" s="64"/>
      <c r="BTZ4" s="52"/>
      <c r="BUA4" s="64"/>
      <c r="BUB4" s="67"/>
      <c r="BUC4" s="67"/>
      <c r="BUD4" s="52"/>
      <c r="BUE4" s="64"/>
      <c r="BUF4" s="67"/>
      <c r="BUG4" s="67"/>
      <c r="BUH4" s="52"/>
      <c r="BUI4" s="64"/>
      <c r="BUJ4" s="166"/>
      <c r="BUK4" s="67"/>
      <c r="BUL4" s="52"/>
      <c r="BUM4" s="64"/>
      <c r="BUN4" s="64"/>
      <c r="BUO4" s="64"/>
      <c r="BUP4" s="64"/>
      <c r="BUQ4" s="64"/>
      <c r="BUR4" s="62"/>
      <c r="BUS4" s="64"/>
      <c r="BUT4" s="52"/>
      <c r="BUU4" s="64"/>
      <c r="BUV4" s="64"/>
      <c r="BUW4" s="52"/>
      <c r="BUX4" s="52"/>
      <c r="BUY4" s="166"/>
      <c r="BUZ4" s="64"/>
      <c r="BVA4" s="64"/>
      <c r="BVB4" s="64"/>
      <c r="BVC4" s="64"/>
      <c r="BVD4" s="64"/>
      <c r="BVE4" s="64"/>
      <c r="BVF4" s="64"/>
      <c r="BVG4" s="52"/>
      <c r="BVH4" s="64"/>
      <c r="BVI4" s="64"/>
      <c r="BVJ4" s="64"/>
      <c r="BVK4" s="64"/>
      <c r="BVL4" s="64"/>
      <c r="BVM4" s="52"/>
      <c r="BVN4" s="64"/>
      <c r="BVO4" s="166"/>
      <c r="BVP4" s="166"/>
      <c r="BVQ4" s="64"/>
      <c r="BVR4" s="64"/>
      <c r="BVS4" s="64"/>
      <c r="BVT4" s="64"/>
      <c r="BVU4" s="64"/>
      <c r="BVV4" s="64"/>
      <c r="BVW4" s="64"/>
      <c r="BVX4" s="64"/>
      <c r="BVY4" s="64"/>
      <c r="BVZ4" s="64"/>
      <c r="BWA4" s="64"/>
      <c r="BWB4" s="64"/>
      <c r="BWC4" s="64"/>
      <c r="BWD4" s="64"/>
      <c r="BWE4" s="64"/>
      <c r="BWF4" s="64"/>
      <c r="BWG4" s="64"/>
      <c r="BWH4" s="64"/>
      <c r="BWI4" s="64"/>
      <c r="BWJ4" s="64"/>
      <c r="BWK4" s="64"/>
      <c r="BWL4" s="64"/>
      <c r="BWM4" s="64"/>
      <c r="BWN4" s="64"/>
      <c r="BWO4" s="64"/>
      <c r="BWP4" s="64"/>
      <c r="BWQ4" s="64"/>
      <c r="BWR4" s="64"/>
      <c r="BWS4" s="64"/>
      <c r="BWT4" s="64"/>
      <c r="BWU4" s="64"/>
      <c r="BWV4" s="64"/>
      <c r="BWW4" s="64"/>
      <c r="BWX4" s="64"/>
      <c r="BWY4" s="64"/>
      <c r="BWZ4" s="64"/>
      <c r="BXA4" s="64"/>
      <c r="BXB4" s="64"/>
      <c r="BXC4" s="64"/>
      <c r="BXD4" s="64"/>
      <c r="BXE4" s="64"/>
      <c r="BXF4" s="64"/>
      <c r="BXG4" s="64"/>
      <c r="BXH4" s="32"/>
      <c r="BXI4" s="32"/>
      <c r="BXJ4" s="32"/>
      <c r="BXK4" s="32"/>
      <c r="BXL4" s="32"/>
      <c r="BXM4" s="32"/>
      <c r="BXN4" s="32"/>
      <c r="BXO4" s="32"/>
      <c r="BXP4" s="32"/>
      <c r="BXQ4" s="32"/>
      <c r="BXR4" s="32"/>
      <c r="BXS4" s="32"/>
      <c r="BXT4" s="32"/>
      <c r="BXU4" s="64"/>
      <c r="BXV4" s="64"/>
      <c r="BXW4" s="64"/>
      <c r="BXX4" s="64"/>
      <c r="BXY4" s="64"/>
      <c r="BXZ4" s="64"/>
      <c r="BYA4" s="64"/>
      <c r="BYB4" s="64"/>
      <c r="BYC4" s="64"/>
      <c r="BYD4" s="64"/>
      <c r="BYE4" s="64"/>
      <c r="BYF4" s="64"/>
      <c r="BYG4" s="64"/>
      <c r="BYH4" s="64"/>
      <c r="BYI4" s="64"/>
      <c r="BYJ4" s="64"/>
      <c r="BYK4" s="64"/>
      <c r="BYL4" s="64"/>
      <c r="BYM4" s="64"/>
      <c r="BYN4" s="64"/>
      <c r="BYO4" s="64"/>
      <c r="BYP4" s="64"/>
      <c r="BYQ4" s="64"/>
      <c r="BYR4" s="64"/>
      <c r="BYS4" s="64"/>
      <c r="BYT4" s="64"/>
      <c r="BYU4" s="64"/>
      <c r="BYV4" s="64"/>
      <c r="BYW4" s="64"/>
      <c r="BYX4" s="64"/>
      <c r="BYY4" s="64"/>
      <c r="BYZ4" s="64"/>
      <c r="BZA4" s="64"/>
      <c r="BZB4" s="64"/>
      <c r="BZC4" s="64"/>
      <c r="BZD4" s="64"/>
      <c r="BZE4" s="64"/>
      <c r="BZF4" s="64"/>
      <c r="BZG4" s="64"/>
      <c r="BZH4" s="64"/>
      <c r="BZI4" s="64"/>
      <c r="BZJ4" s="64"/>
      <c r="BZK4" s="64"/>
      <c r="BZL4" s="64"/>
      <c r="BZM4" s="64"/>
      <c r="BZN4" s="64"/>
      <c r="BZO4" s="64"/>
      <c r="BZP4" s="64"/>
      <c r="BZQ4" s="64"/>
      <c r="BZR4" s="64"/>
      <c r="BZS4" s="64"/>
      <c r="BZT4" s="64"/>
      <c r="BZU4" s="64"/>
      <c r="BZV4" s="64"/>
      <c r="BZW4" s="64"/>
      <c r="BZX4" s="64"/>
      <c r="BZY4" s="64"/>
      <c r="BZZ4" s="64"/>
      <c r="CAA4" s="64"/>
      <c r="CAB4" s="64"/>
      <c r="CAC4" s="64"/>
      <c r="CAD4" s="64"/>
      <c r="CAE4" s="64"/>
      <c r="CAF4" s="64"/>
      <c r="CAG4" s="64"/>
      <c r="CAH4" s="64"/>
      <c r="CAI4" s="64"/>
      <c r="CAJ4" s="64"/>
      <c r="CAK4" s="64"/>
      <c r="CAL4" s="64"/>
      <c r="CAM4" s="64"/>
      <c r="CAN4" s="64"/>
      <c r="CAO4" s="64"/>
      <c r="CAP4" s="64"/>
      <c r="CAQ4" s="64"/>
      <c r="CAR4" s="64"/>
      <c r="CAS4" s="64"/>
      <c r="CAT4" s="64"/>
      <c r="CAU4" s="64"/>
      <c r="CAV4" s="64"/>
      <c r="CAW4" s="64"/>
      <c r="CAX4" s="64"/>
      <c r="CAY4" s="64"/>
      <c r="CAZ4" s="64"/>
      <c r="CBA4" s="64"/>
      <c r="CBB4" s="64"/>
      <c r="CBC4" s="64"/>
      <c r="CBD4" s="64"/>
      <c r="CBE4" s="64"/>
      <c r="CBF4" s="64"/>
      <c r="CBG4" s="64"/>
      <c r="CBH4" s="64"/>
      <c r="CBI4" s="64"/>
      <c r="CBJ4" s="64"/>
      <c r="CBK4" s="64"/>
      <c r="CBL4" s="64"/>
      <c r="CBM4" s="64"/>
      <c r="CBN4" s="64"/>
      <c r="CBO4" s="64"/>
      <c r="CBP4" s="64"/>
      <c r="CBQ4" s="64"/>
      <c r="CBR4" s="64"/>
      <c r="CBS4" s="64"/>
      <c r="CBT4" s="64"/>
      <c r="CBU4" s="64"/>
      <c r="CBV4" s="64"/>
      <c r="CBW4" s="64"/>
      <c r="CBX4" s="64"/>
      <c r="CBY4" s="64"/>
      <c r="CBZ4" s="64"/>
      <c r="CCA4" s="64"/>
      <c r="CCB4" s="64"/>
      <c r="CCC4" s="64"/>
      <c r="CCD4" s="64"/>
      <c r="CCE4" s="64"/>
      <c r="CCF4" s="64"/>
      <c r="CCG4" s="64"/>
      <c r="CCH4" s="64"/>
      <c r="CCI4" s="64"/>
      <c r="CCJ4" s="64"/>
      <c r="CCK4" s="64"/>
      <c r="CCL4" s="64"/>
      <c r="CCM4" s="64"/>
      <c r="CCN4" s="64"/>
      <c r="CCO4" s="64"/>
      <c r="CCP4" s="64"/>
      <c r="CCQ4" s="64"/>
      <c r="CCR4" s="64"/>
      <c r="CCS4" s="64"/>
      <c r="CCT4" s="64"/>
      <c r="CCU4" s="64"/>
      <c r="CCV4" s="64"/>
      <c r="CCW4" s="64"/>
      <c r="CCX4" s="64"/>
      <c r="CCY4" s="64"/>
      <c r="CCZ4" s="64"/>
      <c r="CDA4" s="64"/>
      <c r="CDB4" s="64"/>
      <c r="CDC4" s="64"/>
      <c r="CDD4" s="64"/>
      <c r="CDE4" s="64"/>
      <c r="CDF4" s="64"/>
      <c r="CDG4" s="64"/>
      <c r="CDH4" s="64"/>
      <c r="CDI4" s="64"/>
      <c r="CDJ4" s="64"/>
      <c r="CDK4" s="64"/>
      <c r="CDL4" s="64"/>
      <c r="CDM4" s="64"/>
      <c r="CDN4" s="64"/>
      <c r="CDO4" s="64"/>
      <c r="CDP4" s="64"/>
      <c r="CDQ4" s="64"/>
      <c r="CDR4" s="64"/>
      <c r="CDS4" s="64"/>
      <c r="CDT4" s="64"/>
      <c r="CDU4" s="64"/>
      <c r="CDV4" s="64"/>
      <c r="CDW4" s="64"/>
      <c r="CDX4" s="64"/>
      <c r="CDY4" s="64"/>
      <c r="CDZ4" s="64"/>
      <c r="CEA4" s="64"/>
      <c r="CEB4" s="64"/>
      <c r="CEC4" s="64"/>
      <c r="CED4" s="64"/>
      <c r="CEE4" s="64"/>
      <c r="CEF4" s="64"/>
      <c r="CEG4" s="64"/>
      <c r="CEH4" s="64"/>
      <c r="CEI4" s="64"/>
      <c r="CEJ4" s="64"/>
      <c r="CEK4" s="64"/>
      <c r="CEL4" s="64"/>
      <c r="CEM4" s="64"/>
      <c r="CEN4" s="64"/>
      <c r="CEO4" s="64"/>
      <c r="CEP4" s="64"/>
      <c r="CEQ4" s="64"/>
      <c r="CER4" s="64"/>
      <c r="CES4" s="64"/>
      <c r="CET4" s="64"/>
      <c r="CEU4" s="64"/>
      <c r="CEV4" s="64"/>
      <c r="CEW4" s="64"/>
      <c r="CEX4" s="64"/>
      <c r="CEY4" s="64"/>
      <c r="CEZ4" s="64"/>
      <c r="CFA4" s="64"/>
      <c r="CFB4" s="64"/>
      <c r="CFC4" s="64"/>
      <c r="CFD4" s="64"/>
      <c r="CFE4" s="64"/>
      <c r="CFF4" s="64"/>
      <c r="CFG4" s="64"/>
      <c r="CFH4" s="64"/>
      <c r="CFI4" s="64"/>
      <c r="CFJ4" s="64"/>
      <c r="CFK4" s="64"/>
      <c r="CFL4" s="64"/>
      <c r="CFM4" s="64"/>
      <c r="CFN4" s="64"/>
      <c r="CFO4" s="64"/>
      <c r="CFP4" s="64"/>
      <c r="CFQ4" s="64"/>
      <c r="CFR4" s="64"/>
      <c r="CFS4" s="64"/>
      <c r="CFT4" s="64"/>
      <c r="CFU4" s="64"/>
      <c r="CFV4" s="64"/>
      <c r="CFW4" s="64"/>
      <c r="CFX4" s="64"/>
      <c r="CFY4" s="64"/>
      <c r="CFZ4" s="64"/>
      <c r="CGA4" s="64"/>
      <c r="CGB4" s="64"/>
      <c r="CGC4" s="64"/>
      <c r="CGD4" s="64"/>
      <c r="CGE4" s="45"/>
      <c r="CGF4" s="45"/>
      <c r="CGG4" s="45"/>
      <c r="CGH4" s="45"/>
      <c r="CGI4" s="45"/>
      <c r="CGJ4" s="45"/>
      <c r="CGK4" s="45"/>
      <c r="CGL4" s="45"/>
      <c r="CGM4" s="45"/>
      <c r="CGN4" s="45"/>
      <c r="CGO4" s="64"/>
      <c r="CGP4" s="64"/>
      <c r="CGQ4" s="64"/>
      <c r="CGR4" s="64"/>
      <c r="CGS4" s="64"/>
      <c r="CGT4" s="64"/>
      <c r="CGU4" s="64"/>
      <c r="CGV4" s="64"/>
      <c r="CGW4" s="64"/>
      <c r="CGX4" s="64"/>
      <c r="CGY4" s="64"/>
      <c r="CGZ4" s="64"/>
      <c r="CHA4" s="64"/>
      <c r="CHB4" s="64"/>
      <c r="CHC4" s="64"/>
      <c r="CHD4" s="64"/>
      <c r="CHE4" s="64"/>
      <c r="CHF4" s="64"/>
      <c r="CHG4" s="64"/>
      <c r="CHH4" s="64"/>
      <c r="CHI4" s="64"/>
      <c r="CHJ4" s="64"/>
      <c r="CHK4" s="64"/>
      <c r="CHL4" s="64"/>
      <c r="CHM4" s="64"/>
      <c r="CHN4" s="64"/>
      <c r="CHO4" s="64"/>
      <c r="CHP4" s="64"/>
      <c r="CHQ4" s="64"/>
      <c r="CHR4" s="64"/>
      <c r="CHS4" s="64"/>
      <c r="CHT4" s="64"/>
      <c r="CHU4" s="64"/>
      <c r="CHV4" s="64"/>
      <c r="CHW4" s="64"/>
      <c r="CHX4" s="64"/>
      <c r="CHY4" s="64"/>
      <c r="CHZ4" s="64"/>
      <c r="CIA4" s="64"/>
      <c r="CIB4" s="64"/>
      <c r="CIC4" s="64"/>
      <c r="CID4" s="64"/>
      <c r="CIE4" s="64"/>
      <c r="CIF4" s="64"/>
      <c r="CIG4" s="64"/>
      <c r="CIH4" s="64"/>
      <c r="CII4" s="64"/>
      <c r="CIJ4" s="64"/>
      <c r="CIK4" s="64"/>
      <c r="CIL4" s="45"/>
      <c r="CIM4" s="45"/>
      <c r="CIN4" s="45"/>
      <c r="CIO4" s="45"/>
      <c r="CIP4" s="45"/>
      <c r="CIQ4" s="45"/>
      <c r="CIR4" s="45"/>
      <c r="CIS4" s="45"/>
      <c r="CIT4" s="45"/>
      <c r="CIU4" s="45"/>
      <c r="CIV4" s="64"/>
      <c r="CIW4" s="64"/>
      <c r="CIX4" s="64"/>
      <c r="CIY4" s="64"/>
      <c r="CIZ4" s="45"/>
      <c r="CJA4" s="64"/>
      <c r="CJB4" s="64"/>
      <c r="CJC4" s="64"/>
      <c r="CJD4" s="64"/>
      <c r="CJE4" s="64"/>
      <c r="CJF4" s="64"/>
      <c r="CJG4" s="64"/>
      <c r="CJH4" s="64"/>
      <c r="CJI4" s="64"/>
      <c r="CJJ4" s="64"/>
      <c r="CJK4" s="64"/>
      <c r="CJL4" s="64"/>
      <c r="CJM4" s="64"/>
      <c r="CJN4" s="64"/>
      <c r="CJO4" s="64"/>
      <c r="CJP4" s="64"/>
      <c r="CJQ4" s="64"/>
      <c r="CJR4" s="64"/>
      <c r="CJS4" s="64"/>
      <c r="CJT4" s="64"/>
      <c r="CJU4" s="64"/>
      <c r="CJV4" s="64"/>
      <c r="CJW4" s="64"/>
      <c r="CJX4" s="64"/>
      <c r="CJY4" s="64"/>
      <c r="CJZ4" s="64"/>
      <c r="CKA4" s="64"/>
      <c r="CKB4" s="64"/>
      <c r="CKC4" s="64"/>
      <c r="CKD4" s="64"/>
      <c r="CKE4" s="64"/>
      <c r="CKF4" s="64"/>
      <c r="CKG4" s="64"/>
      <c r="CKH4" s="64"/>
      <c r="CKI4" s="64"/>
      <c r="CKJ4" s="64"/>
      <c r="CKK4" s="64"/>
      <c r="CKL4" s="64"/>
      <c r="CKM4" s="64"/>
      <c r="CKN4" s="64"/>
      <c r="CKO4" s="64"/>
      <c r="CKP4" s="64"/>
      <c r="CKQ4" s="64"/>
      <c r="CKR4" s="64"/>
      <c r="CKS4" s="64"/>
      <c r="CKT4" s="64"/>
      <c r="CKU4" s="64"/>
      <c r="CKV4" s="64"/>
      <c r="CKW4" s="64"/>
      <c r="CKX4" s="64"/>
      <c r="CKY4" s="64"/>
      <c r="CKZ4" s="64"/>
      <c r="CLA4" s="64"/>
      <c r="CLB4" s="64"/>
      <c r="CLC4" s="64"/>
      <c r="CLD4" s="64"/>
      <c r="CLE4" s="64"/>
      <c r="CLF4" s="64"/>
      <c r="CLG4" s="64"/>
      <c r="CLH4" s="64"/>
      <c r="CLI4" s="64"/>
      <c r="CLJ4" s="64"/>
      <c r="CLK4" s="64"/>
      <c r="CLL4" s="64"/>
      <c r="CLM4" s="64"/>
      <c r="CLN4" s="64"/>
      <c r="CLO4" s="64"/>
      <c r="CLP4" s="64"/>
      <c r="CLQ4" s="64"/>
      <c r="CLR4" s="64"/>
      <c r="CLS4" s="64"/>
      <c r="CLT4" s="64"/>
      <c r="CLU4" s="64"/>
      <c r="CLV4" s="64"/>
      <c r="CLW4" s="64"/>
      <c r="CLX4" s="64"/>
      <c r="CLY4" s="64"/>
      <c r="CLZ4" s="64"/>
      <c r="CMA4" s="64"/>
      <c r="CMB4" s="64"/>
      <c r="CMC4" s="64"/>
      <c r="CMD4" s="64"/>
      <c r="CME4" s="166"/>
      <c r="CMF4" s="166"/>
      <c r="CMG4" s="165"/>
      <c r="CMH4" s="165"/>
      <c r="CMI4" s="64"/>
      <c r="CMJ4" s="166"/>
      <c r="CMK4" s="166"/>
      <c r="CML4" s="166"/>
      <c r="CMM4" s="166"/>
      <c r="CMN4" s="166"/>
      <c r="CMO4" s="166"/>
      <c r="CMP4" s="166"/>
      <c r="CMQ4" s="166"/>
      <c r="CMR4" s="166"/>
      <c r="CMS4" s="166"/>
      <c r="CMT4" s="166"/>
      <c r="CMU4" s="166"/>
      <c r="CMV4" s="166"/>
      <c r="CMW4" s="64"/>
      <c r="CMX4" s="64"/>
      <c r="CMY4" s="64"/>
      <c r="CMZ4" s="64"/>
      <c r="CNA4" s="64"/>
      <c r="CNB4" s="64"/>
      <c r="CNC4" s="64"/>
      <c r="CND4" s="64"/>
      <c r="CNE4" s="166"/>
      <c r="CNF4" s="64"/>
      <c r="CNG4" s="64"/>
      <c r="CNH4" s="64"/>
      <c r="CNI4" s="64"/>
      <c r="CNJ4" s="64"/>
      <c r="CNK4" s="64"/>
      <c r="CNL4" s="64"/>
      <c r="CNM4" s="64"/>
      <c r="CNN4" s="64"/>
      <c r="CNO4" s="64"/>
      <c r="CNP4" s="64"/>
      <c r="CNQ4" s="64"/>
      <c r="CNR4" s="64"/>
      <c r="CNS4" s="64"/>
      <c r="CNT4" s="64"/>
      <c r="CNU4" s="64"/>
      <c r="CNV4" s="64"/>
      <c r="CNW4" s="64"/>
      <c r="CNX4" s="64"/>
      <c r="CNY4" s="64"/>
      <c r="CNZ4" s="64"/>
      <c r="COA4" s="64"/>
      <c r="COB4" s="64"/>
      <c r="COC4" s="64"/>
      <c r="COD4" s="64"/>
      <c r="COE4" s="64"/>
      <c r="COF4" s="64"/>
      <c r="COG4" s="64"/>
      <c r="COH4" s="64"/>
      <c r="COI4" s="64"/>
      <c r="COJ4" s="64"/>
      <c r="COK4" s="64"/>
      <c r="COL4" s="64"/>
      <c r="COM4" s="64"/>
      <c r="CON4" s="64"/>
      <c r="COO4" s="64"/>
      <c r="COP4" s="64"/>
      <c r="COQ4" s="64"/>
      <c r="COR4" s="64"/>
      <c r="COS4" s="64"/>
      <c r="COT4" s="64"/>
      <c r="COU4" s="64"/>
      <c r="COV4" s="64"/>
      <c r="COW4" s="64"/>
      <c r="COX4" s="64"/>
      <c r="COY4" s="49"/>
      <c r="COZ4" s="64"/>
      <c r="CPA4" s="64"/>
      <c r="CPB4" s="64"/>
      <c r="CPC4" s="64"/>
      <c r="CPD4" s="64"/>
      <c r="CPE4" s="64"/>
      <c r="CPF4" s="64"/>
      <c r="CPG4" s="64"/>
      <c r="CPH4" s="64"/>
      <c r="CPI4" s="64"/>
      <c r="CPJ4" s="64"/>
      <c r="CPK4" s="64"/>
      <c r="CPL4" s="64"/>
      <c r="CPM4" s="64"/>
      <c r="CPN4" s="64"/>
      <c r="CPO4" s="64"/>
      <c r="CPP4" s="64"/>
      <c r="CPQ4" s="64"/>
      <c r="CPR4" s="64"/>
      <c r="CPS4" s="48"/>
      <c r="CPT4" s="48"/>
      <c r="CPU4" s="48"/>
      <c r="CPV4" s="48"/>
      <c r="CPW4" s="48"/>
      <c r="CPX4" s="48"/>
      <c r="CPY4" s="48"/>
      <c r="CPZ4" s="48"/>
      <c r="CQA4" s="48"/>
      <c r="CQB4" s="48"/>
      <c r="CQC4" s="48"/>
      <c r="CQD4" s="64"/>
      <c r="CQE4" s="48"/>
      <c r="CQF4" s="48"/>
      <c r="CQG4" s="48"/>
      <c r="CQH4" s="48"/>
      <c r="CQI4" s="48"/>
      <c r="CQJ4" s="48"/>
      <c r="CQK4" s="48"/>
      <c r="CQL4" s="64"/>
      <c r="CQM4" s="48"/>
      <c r="CQN4" s="64"/>
      <c r="CQO4" s="64"/>
      <c r="CQP4" s="64"/>
      <c r="CQQ4" s="48"/>
      <c r="CQR4" s="48"/>
      <c r="CQS4" s="48"/>
      <c r="CQT4" s="48"/>
      <c r="CQU4" s="48"/>
      <c r="CQV4" s="48"/>
      <c r="CQW4" s="48"/>
      <c r="CQX4" s="64"/>
      <c r="CQY4" s="48"/>
      <c r="CQZ4" s="64"/>
      <c r="CRA4" s="64"/>
      <c r="CRB4" s="64"/>
      <c r="CRC4" s="48"/>
      <c r="CRD4" s="48"/>
      <c r="CRE4" s="48"/>
      <c r="CRF4" s="48"/>
      <c r="CRG4" s="48"/>
      <c r="CRH4" s="48"/>
      <c r="CRI4" s="48"/>
      <c r="CRJ4" s="64"/>
      <c r="CRK4" s="48"/>
      <c r="CRL4" s="64"/>
      <c r="CRM4" s="64"/>
      <c r="CRN4" s="48"/>
      <c r="CRO4" s="48"/>
      <c r="CRP4" s="48"/>
      <c r="CRQ4" s="48"/>
      <c r="CRR4" s="48"/>
      <c r="CRS4" s="48"/>
      <c r="CRT4" s="48"/>
      <c r="CRU4" s="64"/>
      <c r="CRV4" s="48"/>
      <c r="CRW4" s="64"/>
      <c r="CRX4" s="64"/>
      <c r="CRY4" s="48"/>
      <c r="CRZ4" s="48"/>
      <c r="CSA4" s="48"/>
      <c r="CSB4" s="48"/>
      <c r="CSC4" s="48"/>
      <c r="CSD4" s="48"/>
      <c r="CSE4" s="48"/>
      <c r="CSF4" s="64"/>
      <c r="CSG4" s="48"/>
      <c r="CSH4" s="64"/>
      <c r="CSI4" s="64"/>
      <c r="CSJ4" s="48"/>
      <c r="CSK4" s="48"/>
      <c r="CSL4" s="48"/>
      <c r="CSM4" s="48"/>
      <c r="CSN4" s="48"/>
      <c r="CSO4" s="48"/>
      <c r="CSP4" s="48"/>
      <c r="CSQ4" s="64"/>
      <c r="CSR4" s="48"/>
      <c r="CSS4" s="64"/>
      <c r="CST4" s="64"/>
      <c r="CSU4" s="64"/>
      <c r="CSV4" s="64"/>
      <c r="CSW4" s="64"/>
      <c r="CSX4" s="64"/>
      <c r="CSY4" s="64"/>
      <c r="CSZ4" s="64"/>
      <c r="CTA4" s="64"/>
      <c r="CTB4" s="64"/>
      <c r="CTC4" s="64"/>
      <c r="CTD4" s="64"/>
      <c r="CTE4" s="64"/>
      <c r="CTF4" s="64"/>
      <c r="CTG4" s="64"/>
      <c r="CTH4" s="48"/>
      <c r="CTI4" s="48"/>
      <c r="CTJ4" s="48"/>
      <c r="CTK4" s="48"/>
      <c r="CTL4" s="48"/>
      <c r="CTM4" s="48"/>
      <c r="CTN4" s="48"/>
      <c r="CTO4" s="64"/>
      <c r="CTP4" s="48"/>
      <c r="CTQ4" s="48"/>
      <c r="CTR4" s="48"/>
      <c r="CTS4" s="48"/>
      <c r="CTT4" s="48"/>
      <c r="CTU4" s="48"/>
      <c r="CTV4" s="48"/>
      <c r="CTW4" s="48"/>
      <c r="CTX4" s="48"/>
      <c r="CTY4" s="64"/>
      <c r="CTZ4" s="64"/>
      <c r="CUA4" s="64"/>
      <c r="CUB4" s="64"/>
      <c r="CUC4" s="64"/>
      <c r="CUD4" s="64"/>
      <c r="CUE4" s="64"/>
      <c r="CUF4" s="64"/>
      <c r="CUG4" s="64"/>
      <c r="CUH4" s="64"/>
      <c r="CUI4" s="64"/>
      <c r="CUJ4" s="64"/>
      <c r="CUK4" s="64"/>
      <c r="CUL4" s="64"/>
      <c r="CUM4" s="64"/>
      <c r="CUN4" s="64"/>
      <c r="CUO4" s="64"/>
      <c r="CUP4" s="64"/>
      <c r="CUQ4" s="64"/>
      <c r="CUR4" s="64"/>
      <c r="CUS4" s="64"/>
      <c r="CUT4" s="64"/>
      <c r="CUU4" s="64"/>
      <c r="CUV4" s="64"/>
      <c r="CUW4" s="64"/>
      <c r="CUX4" s="64"/>
      <c r="CUY4" s="64"/>
      <c r="CUZ4" s="64"/>
      <c r="CVA4" s="64"/>
      <c r="CVB4" s="64"/>
      <c r="CVC4" s="64"/>
      <c r="CVD4" s="64"/>
      <c r="CVE4" s="64"/>
      <c r="CVF4" s="64"/>
      <c r="CVG4" s="64"/>
      <c r="CVH4" s="64"/>
      <c r="CVI4" s="64"/>
      <c r="CVJ4" s="64"/>
      <c r="CVK4" s="64"/>
      <c r="CVL4" s="64"/>
      <c r="CVM4" s="48"/>
      <c r="CVN4" s="64"/>
      <c r="CVO4" s="64"/>
      <c r="CVP4" s="64"/>
      <c r="CVQ4" s="64"/>
      <c r="CVR4" s="64"/>
      <c r="CVS4" s="64"/>
      <c r="CVT4" s="64"/>
      <c r="CVU4" s="64"/>
      <c r="CVV4" s="64"/>
      <c r="CVW4" s="64"/>
      <c r="CVX4" s="64"/>
      <c r="CVY4" s="48"/>
      <c r="CVZ4" s="64"/>
      <c r="CWA4" s="48"/>
      <c r="CWB4" s="64"/>
      <c r="CWC4" s="64"/>
      <c r="CWD4" s="64"/>
      <c r="CWE4" s="64"/>
      <c r="CWF4" s="64"/>
      <c r="CWG4" s="48"/>
      <c r="CWH4" s="48"/>
      <c r="CWI4" s="64"/>
      <c r="CWJ4" s="48"/>
      <c r="CWK4" s="48"/>
      <c r="CWL4" s="64"/>
      <c r="CWM4" s="48"/>
      <c r="CWN4" s="64"/>
      <c r="CWO4" s="64"/>
      <c r="CWP4" s="48"/>
      <c r="CWQ4" s="398"/>
    </row>
    <row r="5" spans="1:2643" s="280" customFormat="1" ht="29.25" customHeight="1" x14ac:dyDescent="0.25">
      <c r="A5" s="718" t="s">
        <v>296</v>
      </c>
      <c r="B5" s="719"/>
      <c r="C5" s="163"/>
      <c r="D5" s="163"/>
      <c r="E5" s="163" t="s">
        <v>7041</v>
      </c>
      <c r="F5" s="163"/>
      <c r="G5" s="45" t="s">
        <v>7041</v>
      </c>
      <c r="H5" s="45" t="s">
        <v>7042</v>
      </c>
      <c r="I5" s="45" t="s">
        <v>7043</v>
      </c>
      <c r="J5" s="575" t="s">
        <v>7044</v>
      </c>
      <c r="K5" s="163" t="s">
        <v>7045</v>
      </c>
      <c r="L5" s="163" t="s">
        <v>7046</v>
      </c>
      <c r="M5" s="163" t="s">
        <v>7047</v>
      </c>
      <c r="N5" s="45" t="s">
        <v>7047</v>
      </c>
      <c r="O5" s="45"/>
      <c r="P5" s="45"/>
      <c r="Q5" s="45"/>
      <c r="R5" s="45" t="s">
        <v>7048</v>
      </c>
      <c r="S5" s="45"/>
      <c r="T5" s="45"/>
      <c r="U5" s="163" t="s">
        <v>7049</v>
      </c>
      <c r="V5" s="163"/>
      <c r="W5" s="218" t="s">
        <v>6849</v>
      </c>
      <c r="X5" s="45"/>
      <c r="Y5" s="45" t="s">
        <v>6852</v>
      </c>
      <c r="Z5" s="45"/>
      <c r="AA5" s="45"/>
      <c r="AB5" s="163"/>
      <c r="AC5" s="163"/>
      <c r="AD5" s="163" t="s">
        <v>7050</v>
      </c>
      <c r="AE5" s="163" t="s">
        <v>7051</v>
      </c>
      <c r="AF5" s="163" t="s">
        <v>7052</v>
      </c>
      <c r="AG5" s="163" t="s">
        <v>7053</v>
      </c>
      <c r="AH5" s="163" t="s">
        <v>7054</v>
      </c>
      <c r="AI5" s="163" t="s">
        <v>7055</v>
      </c>
      <c r="AJ5" s="163"/>
      <c r="AK5" s="163"/>
      <c r="AL5" s="163" t="s">
        <v>7056</v>
      </c>
      <c r="AM5" s="163"/>
      <c r="AN5" s="163" t="s">
        <v>7057</v>
      </c>
      <c r="AO5" s="226"/>
      <c r="AP5" s="226"/>
      <c r="AQ5" s="226" t="s">
        <v>6595</v>
      </c>
      <c r="AR5" s="226" t="s">
        <v>7058</v>
      </c>
      <c r="AS5" s="226"/>
      <c r="AT5" s="226"/>
      <c r="AU5" s="226" t="s">
        <v>7059</v>
      </c>
      <c r="AV5" s="226" t="s">
        <v>6866</v>
      </c>
      <c r="AW5" s="226"/>
      <c r="AX5" s="226"/>
      <c r="AY5" s="16"/>
      <c r="AZ5" s="226"/>
      <c r="BA5" s="226" t="s">
        <v>6863</v>
      </c>
      <c r="BB5" s="226" t="s">
        <v>6864</v>
      </c>
      <c r="BC5" s="226" t="s">
        <v>6868</v>
      </c>
      <c r="BD5" s="226" t="s">
        <v>6865</v>
      </c>
      <c r="BE5" s="226"/>
      <c r="BF5" s="226" t="s">
        <v>6866</v>
      </c>
      <c r="BG5" s="226" t="s">
        <v>298</v>
      </c>
      <c r="BH5" s="226" t="s">
        <v>29</v>
      </c>
      <c r="BI5" s="226" t="s">
        <v>171</v>
      </c>
      <c r="BJ5" s="226"/>
      <c r="BK5" s="226"/>
      <c r="BL5" s="226" t="s">
        <v>736</v>
      </c>
      <c r="BM5" s="226" t="s">
        <v>387</v>
      </c>
      <c r="BN5" s="226"/>
      <c r="BO5" s="226"/>
      <c r="BP5" s="226"/>
      <c r="BQ5" s="226"/>
      <c r="BR5" s="226"/>
      <c r="BS5" s="226"/>
      <c r="BT5" s="226"/>
      <c r="BU5" s="163"/>
      <c r="BV5" s="45" t="s">
        <v>343</v>
      </c>
      <c r="BW5" s="45" t="s">
        <v>762</v>
      </c>
      <c r="BX5" s="163"/>
      <c r="BY5" s="45" t="s">
        <v>298</v>
      </c>
      <c r="BZ5" s="45" t="s">
        <v>29</v>
      </c>
      <c r="CA5" s="45" t="s">
        <v>171</v>
      </c>
      <c r="CB5" s="163"/>
      <c r="CC5" s="163"/>
      <c r="CD5" s="163"/>
      <c r="CE5" s="163" t="s">
        <v>6863</v>
      </c>
      <c r="CF5" s="163" t="s">
        <v>6864</v>
      </c>
      <c r="CG5" s="226"/>
      <c r="CH5" s="226" t="s">
        <v>6868</v>
      </c>
      <c r="CI5" s="226" t="s">
        <v>6865</v>
      </c>
      <c r="CJ5" s="163"/>
      <c r="CK5" s="163" t="s">
        <v>6866</v>
      </c>
      <c r="CL5" s="163" t="s">
        <v>6868</v>
      </c>
      <c r="CM5" s="163" t="s">
        <v>6869</v>
      </c>
      <c r="CN5" s="163"/>
      <c r="CO5" s="163" t="s">
        <v>6870</v>
      </c>
      <c r="CP5" s="163" t="s">
        <v>6871</v>
      </c>
      <c r="CQ5" s="45" t="s">
        <v>6872</v>
      </c>
      <c r="CR5" s="45" t="s">
        <v>762</v>
      </c>
      <c r="CS5" s="163" t="s">
        <v>6873</v>
      </c>
      <c r="CT5" s="163"/>
      <c r="CU5" s="163"/>
      <c r="CV5" s="163" t="s">
        <v>6866</v>
      </c>
      <c r="CW5" s="163" t="s">
        <v>6875</v>
      </c>
      <c r="CX5" s="163"/>
      <c r="CY5" s="163" t="s">
        <v>6876</v>
      </c>
      <c r="CZ5" s="163"/>
      <c r="DA5" s="163" t="s">
        <v>6414</v>
      </c>
      <c r="DB5" s="163"/>
      <c r="DC5" s="163" t="s">
        <v>6878</v>
      </c>
      <c r="DD5" s="163" t="s">
        <v>6879</v>
      </c>
      <c r="DE5" s="162" t="s">
        <v>6880</v>
      </c>
      <c r="DF5" s="162" t="s">
        <v>6881</v>
      </c>
      <c r="DG5" s="162" t="s">
        <v>6882</v>
      </c>
      <c r="DH5" s="163"/>
      <c r="DI5" s="163" t="s">
        <v>6866</v>
      </c>
      <c r="DJ5" s="163" t="s">
        <v>6883</v>
      </c>
      <c r="DK5" s="163"/>
      <c r="DL5" s="163"/>
      <c r="DM5" s="163"/>
      <c r="DN5" s="163"/>
      <c r="DO5" s="163" t="s">
        <v>364</v>
      </c>
      <c r="DP5" s="163" t="s">
        <v>6886</v>
      </c>
      <c r="DQ5" s="45" t="s">
        <v>6884</v>
      </c>
      <c r="DR5" s="45" t="s">
        <v>6885</v>
      </c>
      <c r="DS5" s="45" t="s">
        <v>6870</v>
      </c>
      <c r="DT5" s="45" t="s">
        <v>7060</v>
      </c>
      <c r="DU5" s="163" t="s">
        <v>6887</v>
      </c>
      <c r="DV5" s="163"/>
      <c r="DW5" s="163" t="s">
        <v>6871</v>
      </c>
      <c r="DX5" s="45" t="s">
        <v>6872</v>
      </c>
      <c r="DY5" s="45" t="s">
        <v>762</v>
      </c>
      <c r="DZ5" s="163"/>
      <c r="EA5" s="163" t="s">
        <v>6415</v>
      </c>
      <c r="EB5" s="163"/>
      <c r="EC5" s="163"/>
      <c r="ED5" s="163"/>
      <c r="EE5" s="163" t="s">
        <v>6866</v>
      </c>
      <c r="EF5" s="163"/>
      <c r="EG5" s="45" t="s">
        <v>6893</v>
      </c>
      <c r="EH5" s="163" t="s">
        <v>6895</v>
      </c>
      <c r="EI5" s="163"/>
      <c r="EJ5" s="163" t="s">
        <v>6896</v>
      </c>
      <c r="EK5" s="163"/>
      <c r="EL5" s="163" t="s">
        <v>6917</v>
      </c>
      <c r="EM5" s="163"/>
      <c r="EN5" s="163"/>
      <c r="EO5" s="163"/>
      <c r="EP5" s="45" t="s">
        <v>298</v>
      </c>
      <c r="EQ5" s="45" t="s">
        <v>29</v>
      </c>
      <c r="ER5" s="45"/>
      <c r="ES5" s="45" t="s">
        <v>171</v>
      </c>
      <c r="ET5" s="45" t="s">
        <v>6897</v>
      </c>
      <c r="EU5" s="163"/>
      <c r="EV5" s="163" t="s">
        <v>6917</v>
      </c>
      <c r="EW5" s="163"/>
      <c r="EX5" s="163"/>
      <c r="EY5" s="163"/>
      <c r="EZ5" s="45" t="s">
        <v>1748</v>
      </c>
      <c r="FA5" s="45" t="s">
        <v>1749</v>
      </c>
      <c r="FB5" s="45"/>
      <c r="FC5" s="45" t="s">
        <v>1750</v>
      </c>
      <c r="FD5" s="45"/>
      <c r="FE5" s="163" t="s">
        <v>6899</v>
      </c>
      <c r="FF5" s="163" t="s">
        <v>6900</v>
      </c>
      <c r="FG5" s="163"/>
      <c r="FH5" s="163"/>
      <c r="FI5" s="163" t="s">
        <v>6901</v>
      </c>
      <c r="FJ5" s="45" t="s">
        <v>6902</v>
      </c>
      <c r="FK5" s="45" t="s">
        <v>2366</v>
      </c>
      <c r="FL5" s="45"/>
      <c r="FM5" s="45" t="s">
        <v>2477</v>
      </c>
      <c r="FN5" s="45"/>
      <c r="FO5" s="45" t="s">
        <v>2368</v>
      </c>
      <c r="FP5" s="163"/>
      <c r="FQ5" s="163" t="s">
        <v>6903</v>
      </c>
      <c r="FR5" s="163" t="s">
        <v>6905</v>
      </c>
      <c r="FS5" s="163"/>
      <c r="FT5" s="163" t="s">
        <v>6906</v>
      </c>
      <c r="FU5" s="163"/>
      <c r="FV5" s="163" t="s">
        <v>6908</v>
      </c>
      <c r="FW5" s="163" t="s">
        <v>6909</v>
      </c>
      <c r="FX5" s="575" t="s">
        <v>6910</v>
      </c>
      <c r="FY5" s="575" t="s">
        <v>6911</v>
      </c>
      <c r="FZ5" s="575" t="s">
        <v>6912</v>
      </c>
      <c r="GA5" s="163"/>
      <c r="GB5" s="163" t="s">
        <v>715</v>
      </c>
      <c r="GC5" s="163"/>
      <c r="GD5" s="163"/>
      <c r="GE5" s="163" t="s">
        <v>364</v>
      </c>
      <c r="GF5" s="163"/>
      <c r="GG5" s="163"/>
      <c r="GH5" s="163"/>
      <c r="GI5" s="226" t="s">
        <v>298</v>
      </c>
      <c r="GJ5" s="226" t="s">
        <v>29</v>
      </c>
      <c r="GK5" s="226"/>
      <c r="GL5" s="226" t="s">
        <v>171</v>
      </c>
      <c r="GM5" s="163"/>
      <c r="GN5" s="163" t="s">
        <v>6947</v>
      </c>
      <c r="GO5" s="16"/>
      <c r="GP5" s="64" t="s">
        <v>298</v>
      </c>
      <c r="GQ5" s="64" t="s">
        <v>298</v>
      </c>
      <c r="GR5" s="64" t="s">
        <v>29</v>
      </c>
      <c r="GS5" s="64" t="s">
        <v>171</v>
      </c>
      <c r="GT5" s="64"/>
      <c r="GU5" s="64"/>
      <c r="GV5" s="33" t="s">
        <v>736</v>
      </c>
      <c r="GW5" s="64" t="s">
        <v>387</v>
      </c>
      <c r="GX5" s="64" t="s">
        <v>299</v>
      </c>
      <c r="GY5" s="64" t="s">
        <v>300</v>
      </c>
      <c r="GZ5" s="64" t="s">
        <v>301</v>
      </c>
      <c r="HA5" s="64"/>
      <c r="HB5" s="64" t="s">
        <v>302</v>
      </c>
      <c r="HC5" s="64" t="s">
        <v>303</v>
      </c>
      <c r="HD5" s="64"/>
      <c r="HE5" s="64"/>
      <c r="HF5" s="64" t="s">
        <v>304</v>
      </c>
      <c r="HG5" s="64"/>
      <c r="HH5" s="64" t="s">
        <v>309</v>
      </c>
      <c r="HI5" s="64" t="s">
        <v>310</v>
      </c>
      <c r="HJ5" s="64" t="s">
        <v>311</v>
      </c>
      <c r="HK5" s="64" t="s">
        <v>312</v>
      </c>
      <c r="HL5" s="64" t="s">
        <v>313</v>
      </c>
      <c r="HM5" s="64" t="s">
        <v>314</v>
      </c>
      <c r="HN5" s="64"/>
      <c r="HO5" s="64" t="s">
        <v>315</v>
      </c>
      <c r="HP5" s="64"/>
      <c r="HQ5" s="64"/>
      <c r="HR5" s="64"/>
      <c r="HS5" s="64" t="s">
        <v>940</v>
      </c>
      <c r="HT5" s="64" t="s">
        <v>941</v>
      </c>
      <c r="HU5" s="64" t="s">
        <v>317</v>
      </c>
      <c r="HV5" s="64"/>
      <c r="HW5" s="64" t="s">
        <v>402</v>
      </c>
      <c r="HX5" s="64" t="s">
        <v>404</v>
      </c>
      <c r="HY5" s="64" t="s">
        <v>405</v>
      </c>
      <c r="HZ5" s="64" t="s">
        <v>406</v>
      </c>
      <c r="IA5" s="64" t="s">
        <v>407</v>
      </c>
      <c r="IB5" s="64" t="s">
        <v>408</v>
      </c>
      <c r="IC5" s="64" t="s">
        <v>409</v>
      </c>
      <c r="ID5" s="64"/>
      <c r="IE5" s="64" t="s">
        <v>410</v>
      </c>
      <c r="IF5" s="64"/>
      <c r="IG5" s="64"/>
      <c r="IH5" s="64" t="s">
        <v>411</v>
      </c>
      <c r="II5" s="64"/>
      <c r="IJ5" s="64"/>
      <c r="IK5" s="64"/>
      <c r="IL5" s="64" t="s">
        <v>318</v>
      </c>
      <c r="IM5" s="64"/>
      <c r="IN5" s="64" t="s">
        <v>319</v>
      </c>
      <c r="IO5" s="64" t="s">
        <v>415</v>
      </c>
      <c r="IP5" s="64" t="s">
        <v>421</v>
      </c>
      <c r="IQ5" s="64" t="s">
        <v>475</v>
      </c>
      <c r="IR5" s="64" t="s">
        <v>476</v>
      </c>
      <c r="IS5" s="64" t="s">
        <v>477</v>
      </c>
      <c r="IT5" s="64" t="s">
        <v>942</v>
      </c>
      <c r="IU5" s="64"/>
      <c r="IV5" s="64"/>
      <c r="IW5" s="64"/>
      <c r="IX5" s="14" t="s">
        <v>1699</v>
      </c>
      <c r="IY5" s="14" t="s">
        <v>1700</v>
      </c>
      <c r="IZ5" s="14" t="s">
        <v>1701</v>
      </c>
      <c r="JA5" s="64"/>
      <c r="JB5" s="64"/>
      <c r="JC5" s="64" t="s">
        <v>728</v>
      </c>
      <c r="JD5" s="64" t="s">
        <v>729</v>
      </c>
      <c r="JE5" s="64" t="s">
        <v>943</v>
      </c>
      <c r="JF5" s="64" t="s">
        <v>944</v>
      </c>
      <c r="JG5" s="64" t="s">
        <v>730</v>
      </c>
      <c r="JH5" s="64" t="s">
        <v>731</v>
      </c>
      <c r="JI5" s="64" t="s">
        <v>732</v>
      </c>
      <c r="JJ5" s="64"/>
      <c r="JK5" s="64" t="s">
        <v>422</v>
      </c>
      <c r="JL5" s="64"/>
      <c r="JM5" s="64" t="s">
        <v>945</v>
      </c>
      <c r="JN5" s="64" t="s">
        <v>946</v>
      </c>
      <c r="JO5" s="64" t="s">
        <v>947</v>
      </c>
      <c r="JP5" s="64" t="s">
        <v>948</v>
      </c>
      <c r="JQ5" s="38" t="s">
        <v>735</v>
      </c>
      <c r="JR5" s="64" t="s">
        <v>949</v>
      </c>
      <c r="JS5" s="64"/>
      <c r="JT5" s="64" t="s">
        <v>943</v>
      </c>
      <c r="JU5" s="23"/>
      <c r="JV5" s="64" t="s">
        <v>950</v>
      </c>
      <c r="JW5" s="64" t="s">
        <v>951</v>
      </c>
      <c r="JX5" s="64" t="s">
        <v>952</v>
      </c>
      <c r="JY5" s="64" t="s">
        <v>953</v>
      </c>
      <c r="JZ5" s="64"/>
      <c r="KA5" s="64" t="s">
        <v>954</v>
      </c>
      <c r="KB5" s="64"/>
      <c r="KC5" s="64" t="s">
        <v>955</v>
      </c>
      <c r="KD5" s="64" t="s">
        <v>956</v>
      </c>
      <c r="KE5" s="64" t="s">
        <v>957</v>
      </c>
      <c r="KF5" s="64" t="s">
        <v>958</v>
      </c>
      <c r="KG5" s="64" t="s">
        <v>959</v>
      </c>
      <c r="KH5" s="64" t="s">
        <v>425</v>
      </c>
      <c r="KI5" s="64" t="s">
        <v>423</v>
      </c>
      <c r="KJ5" s="64" t="s">
        <v>426</v>
      </c>
      <c r="KK5" s="64" t="s">
        <v>429</v>
      </c>
      <c r="KL5" s="64" t="s">
        <v>430</v>
      </c>
      <c r="KM5" s="64" t="s">
        <v>427</v>
      </c>
      <c r="KN5" s="64" t="s">
        <v>960</v>
      </c>
      <c r="KO5" s="64" t="s">
        <v>961</v>
      </c>
      <c r="KP5" s="64" t="s">
        <v>327</v>
      </c>
      <c r="KQ5" s="64" t="s">
        <v>329</v>
      </c>
      <c r="KR5" s="64"/>
      <c r="KS5" s="64"/>
      <c r="KT5" s="64" t="s">
        <v>336</v>
      </c>
      <c r="KU5" s="64"/>
      <c r="KV5" s="64"/>
      <c r="KW5" s="64"/>
      <c r="KX5" s="64"/>
      <c r="KY5" s="64"/>
      <c r="KZ5" s="64"/>
      <c r="LA5" s="64"/>
      <c r="LB5" s="64"/>
      <c r="LC5" s="64"/>
      <c r="LD5" s="64"/>
      <c r="LE5" s="64"/>
      <c r="LF5" s="64"/>
      <c r="LG5" s="64"/>
      <c r="LH5" s="23"/>
      <c r="LI5" s="23"/>
      <c r="LJ5" s="23"/>
      <c r="LK5" s="64"/>
      <c r="LL5" s="64"/>
      <c r="LM5" s="64"/>
      <c r="LN5" s="64"/>
      <c r="LO5" s="64"/>
      <c r="LP5" s="64"/>
      <c r="LQ5" s="64"/>
      <c r="LR5" s="64"/>
      <c r="LS5" s="64"/>
      <c r="LT5" s="64"/>
      <c r="LU5" s="64"/>
      <c r="LV5" s="64"/>
      <c r="LW5" s="64"/>
      <c r="LX5" s="64"/>
      <c r="LY5" s="64"/>
      <c r="LZ5" s="64"/>
      <c r="MA5" s="64"/>
      <c r="MB5" s="64"/>
      <c r="MC5" s="64" t="s">
        <v>431</v>
      </c>
      <c r="MD5" s="64"/>
      <c r="ME5" s="64" t="s">
        <v>330</v>
      </c>
      <c r="MF5" s="36"/>
      <c r="MG5" s="64" t="s">
        <v>319</v>
      </c>
      <c r="MH5" s="64" t="s">
        <v>415</v>
      </c>
      <c r="MI5" s="64" t="s">
        <v>421</v>
      </c>
      <c r="MJ5" s="64" t="s">
        <v>475</v>
      </c>
      <c r="MK5" s="64" t="s">
        <v>476</v>
      </c>
      <c r="ML5" s="64" t="s">
        <v>477</v>
      </c>
      <c r="MM5" s="64" t="s">
        <v>962</v>
      </c>
      <c r="MN5" s="64" t="s">
        <v>942</v>
      </c>
      <c r="MO5" s="64"/>
      <c r="MP5" s="64"/>
      <c r="MQ5" s="64"/>
      <c r="MR5" s="64"/>
      <c r="MS5" s="64"/>
      <c r="MT5" s="14" t="s">
        <v>1699</v>
      </c>
      <c r="MU5" s="14" t="s">
        <v>1700</v>
      </c>
      <c r="MV5" s="14" t="s">
        <v>1701</v>
      </c>
      <c r="MW5" s="64"/>
      <c r="MX5" s="64"/>
      <c r="MY5" s="64" t="s">
        <v>728</v>
      </c>
      <c r="MZ5" s="64" t="s">
        <v>729</v>
      </c>
      <c r="NA5" s="64" t="s">
        <v>326</v>
      </c>
      <c r="NB5" s="64" t="s">
        <v>731</v>
      </c>
      <c r="NC5" s="64" t="s">
        <v>732</v>
      </c>
      <c r="ND5" s="64"/>
      <c r="NE5" s="64" t="s">
        <v>422</v>
      </c>
      <c r="NF5" s="64"/>
      <c r="NG5" s="64"/>
      <c r="NH5" s="64" t="s">
        <v>945</v>
      </c>
      <c r="NI5" s="64" t="s">
        <v>946</v>
      </c>
      <c r="NJ5" s="64" t="s">
        <v>947</v>
      </c>
      <c r="NK5" s="64" t="s">
        <v>948</v>
      </c>
      <c r="NL5" s="64" t="s">
        <v>943</v>
      </c>
      <c r="NM5" s="64" t="s">
        <v>944</v>
      </c>
      <c r="NN5" s="64" t="s">
        <v>735</v>
      </c>
      <c r="NO5" s="64" t="s">
        <v>949</v>
      </c>
      <c r="NP5" s="23"/>
      <c r="NQ5" s="23"/>
      <c r="NR5" s="64" t="s">
        <v>950</v>
      </c>
      <c r="NS5" s="64" t="s">
        <v>951</v>
      </c>
      <c r="NT5" s="64" t="s">
        <v>952</v>
      </c>
      <c r="NU5" s="64" t="s">
        <v>953</v>
      </c>
      <c r="NV5" s="64"/>
      <c r="NW5" s="64" t="s">
        <v>954</v>
      </c>
      <c r="NX5" s="64" t="s">
        <v>955</v>
      </c>
      <c r="NY5" s="64" t="s">
        <v>956</v>
      </c>
      <c r="NZ5" s="64" t="s">
        <v>957</v>
      </c>
      <c r="OA5" s="64" t="s">
        <v>958</v>
      </c>
      <c r="OB5" s="64" t="s">
        <v>959</v>
      </c>
      <c r="OC5" s="64" t="s">
        <v>425</v>
      </c>
      <c r="OD5" s="64" t="s">
        <v>423</v>
      </c>
      <c r="OE5" s="64" t="s">
        <v>426</v>
      </c>
      <c r="OF5" s="64" t="s">
        <v>429</v>
      </c>
      <c r="OG5" s="64" t="s">
        <v>430</v>
      </c>
      <c r="OH5" s="64" t="s">
        <v>427</v>
      </c>
      <c r="OI5" s="64"/>
      <c r="OJ5" s="64"/>
      <c r="OK5" s="64" t="s">
        <v>327</v>
      </c>
      <c r="OL5" s="64" t="s">
        <v>329</v>
      </c>
      <c r="OM5" s="64"/>
      <c r="ON5" s="64"/>
      <c r="OO5" s="64" t="s">
        <v>336</v>
      </c>
      <c r="OP5" s="64"/>
      <c r="OQ5" s="64"/>
      <c r="OR5" s="64"/>
      <c r="OS5" s="64"/>
      <c r="OT5" s="64"/>
      <c r="OU5" s="64"/>
      <c r="OV5" s="64"/>
      <c r="OW5" s="64"/>
      <c r="OX5" s="64"/>
      <c r="OY5" s="64"/>
      <c r="OZ5" s="64"/>
      <c r="PA5" s="64"/>
      <c r="PB5" s="64"/>
      <c r="PC5" s="23"/>
      <c r="PD5" s="23"/>
      <c r="PE5" s="23"/>
      <c r="PF5" s="64"/>
      <c r="PG5" s="64"/>
      <c r="PH5" s="64"/>
      <c r="PI5" s="64"/>
      <c r="PJ5" s="64"/>
      <c r="PK5" s="64"/>
      <c r="PL5" s="64"/>
      <c r="PM5" s="64"/>
      <c r="PN5" s="64"/>
      <c r="PO5" s="64"/>
      <c r="PP5" s="64"/>
      <c r="PQ5" s="64"/>
      <c r="PR5" s="64"/>
      <c r="PS5" s="64"/>
      <c r="PT5" s="64"/>
      <c r="PU5" s="64"/>
      <c r="PV5" s="64"/>
      <c r="PW5" s="64" t="s">
        <v>431</v>
      </c>
      <c r="PX5" s="64" t="s">
        <v>330</v>
      </c>
      <c r="PY5" s="36"/>
      <c r="PZ5" s="64" t="s">
        <v>319</v>
      </c>
      <c r="QA5" s="64" t="s">
        <v>415</v>
      </c>
      <c r="QB5" s="64" t="s">
        <v>421</v>
      </c>
      <c r="QC5" s="64" t="s">
        <v>942</v>
      </c>
      <c r="QD5" s="64"/>
      <c r="QE5" s="64"/>
      <c r="QF5" s="64"/>
      <c r="QG5" s="14" t="s">
        <v>1699</v>
      </c>
      <c r="QH5" s="14" t="s">
        <v>1700</v>
      </c>
      <c r="QI5" s="14" t="s">
        <v>1701</v>
      </c>
      <c r="QJ5" s="64"/>
      <c r="QK5" s="64"/>
      <c r="QL5" s="64" t="s">
        <v>728</v>
      </c>
      <c r="QM5" s="64" t="s">
        <v>729</v>
      </c>
      <c r="QN5" s="64" t="s">
        <v>326</v>
      </c>
      <c r="QO5" s="64" t="s">
        <v>731</v>
      </c>
      <c r="QP5" s="64" t="s">
        <v>732</v>
      </c>
      <c r="QQ5" s="64"/>
      <c r="QR5" s="64" t="s">
        <v>422</v>
      </c>
      <c r="QS5" s="64"/>
      <c r="QT5" s="64"/>
      <c r="QU5" s="64" t="s">
        <v>946</v>
      </c>
      <c r="QV5" s="64" t="s">
        <v>948</v>
      </c>
      <c r="QW5" s="38" t="s">
        <v>416</v>
      </c>
      <c r="QX5" s="64" t="s">
        <v>949</v>
      </c>
      <c r="QY5" s="23"/>
      <c r="QZ5" s="23"/>
      <c r="RA5" s="64" t="s">
        <v>951</v>
      </c>
      <c r="RB5" s="64" t="s">
        <v>953</v>
      </c>
      <c r="RC5" s="64"/>
      <c r="RD5" s="64" t="s">
        <v>954</v>
      </c>
      <c r="RE5" s="64"/>
      <c r="RF5" s="64" t="s">
        <v>955</v>
      </c>
      <c r="RG5" s="64" t="s">
        <v>957</v>
      </c>
      <c r="RH5" s="64" t="s">
        <v>959</v>
      </c>
      <c r="RI5" s="64" t="s">
        <v>425</v>
      </c>
      <c r="RJ5" s="64" t="s">
        <v>423</v>
      </c>
      <c r="RK5" s="64" t="s">
        <v>426</v>
      </c>
      <c r="RL5" s="64" t="s">
        <v>429</v>
      </c>
      <c r="RM5" s="64" t="s">
        <v>430</v>
      </c>
      <c r="RN5" s="64" t="s">
        <v>427</v>
      </c>
      <c r="RO5" s="64" t="s">
        <v>960</v>
      </c>
      <c r="RP5" s="64"/>
      <c r="RQ5" s="64" t="s">
        <v>327</v>
      </c>
      <c r="RR5" s="64" t="s">
        <v>329</v>
      </c>
      <c r="RS5" s="64"/>
      <c r="RT5" s="64"/>
      <c r="RU5" s="64" t="s">
        <v>336</v>
      </c>
      <c r="RV5" s="64"/>
      <c r="RW5" s="64"/>
      <c r="RX5" s="64"/>
      <c r="RY5" s="64"/>
      <c r="RZ5" s="64"/>
      <c r="SA5" s="64"/>
      <c r="SB5" s="64"/>
      <c r="SC5" s="64"/>
      <c r="SD5" s="64"/>
      <c r="SE5" s="64"/>
      <c r="SF5" s="64"/>
      <c r="SG5" s="64"/>
      <c r="SH5" s="64"/>
      <c r="SI5" s="23"/>
      <c r="SJ5" s="23"/>
      <c r="SK5" s="23"/>
      <c r="SL5" s="64"/>
      <c r="SM5" s="64"/>
      <c r="SN5" s="64"/>
      <c r="SO5" s="64"/>
      <c r="SP5" s="64"/>
      <c r="SQ5" s="64"/>
      <c r="SR5" s="64"/>
      <c r="SS5" s="64"/>
      <c r="ST5" s="64"/>
      <c r="SU5" s="64"/>
      <c r="SV5" s="64"/>
      <c r="SW5" s="64"/>
      <c r="SX5" s="64"/>
      <c r="SY5" s="64"/>
      <c r="SZ5" s="64"/>
      <c r="TA5" s="64"/>
      <c r="TB5" s="64"/>
      <c r="TC5" s="64"/>
      <c r="TD5" s="64" t="s">
        <v>431</v>
      </c>
      <c r="TE5" s="64" t="s">
        <v>330</v>
      </c>
      <c r="TF5" s="64"/>
      <c r="TG5" s="64" t="s">
        <v>319</v>
      </c>
      <c r="TH5" s="64" t="s">
        <v>415</v>
      </c>
      <c r="TI5" s="64" t="s">
        <v>421</v>
      </c>
      <c r="TJ5" s="64" t="s">
        <v>942</v>
      </c>
      <c r="TK5" s="64"/>
      <c r="TL5" s="64"/>
      <c r="TM5" s="64"/>
      <c r="TN5" s="14" t="s">
        <v>1699</v>
      </c>
      <c r="TO5" s="14" t="s">
        <v>1700</v>
      </c>
      <c r="TP5" s="14" t="s">
        <v>1701</v>
      </c>
      <c r="TQ5" s="64"/>
      <c r="TR5" s="64" t="s">
        <v>728</v>
      </c>
      <c r="TS5" s="64" t="s">
        <v>729</v>
      </c>
      <c r="TT5" s="64" t="s">
        <v>326</v>
      </c>
      <c r="TU5" s="64" t="s">
        <v>731</v>
      </c>
      <c r="TV5" s="64" t="s">
        <v>732</v>
      </c>
      <c r="TW5" s="64"/>
      <c r="TX5" s="64" t="s">
        <v>422</v>
      </c>
      <c r="TY5" s="64"/>
      <c r="TZ5" s="39" t="s">
        <v>946</v>
      </c>
      <c r="UA5" s="64" t="s">
        <v>963</v>
      </c>
      <c r="UB5" s="64"/>
      <c r="UC5" s="38" t="s">
        <v>416</v>
      </c>
      <c r="UD5" s="64" t="s">
        <v>949</v>
      </c>
      <c r="UE5" s="23"/>
      <c r="UF5" s="23"/>
      <c r="UG5" s="64"/>
      <c r="UH5" s="64"/>
      <c r="UI5" s="64" t="s">
        <v>964</v>
      </c>
      <c r="UJ5" s="64" t="s">
        <v>954</v>
      </c>
      <c r="UK5" s="64"/>
      <c r="UL5" s="64"/>
      <c r="UM5" s="64" t="s">
        <v>425</v>
      </c>
      <c r="UN5" s="64" t="s">
        <v>423</v>
      </c>
      <c r="UO5" s="64" t="s">
        <v>426</v>
      </c>
      <c r="UP5" s="64" t="s">
        <v>429</v>
      </c>
      <c r="UQ5" s="64" t="s">
        <v>430</v>
      </c>
      <c r="UR5" s="64" t="s">
        <v>427</v>
      </c>
      <c r="US5" s="64" t="s">
        <v>960</v>
      </c>
      <c r="UT5" s="64"/>
      <c r="UU5" s="64" t="s">
        <v>327</v>
      </c>
      <c r="UV5" s="64" t="s">
        <v>329</v>
      </c>
      <c r="UW5" s="64"/>
      <c r="UX5" s="64"/>
      <c r="UY5" s="64" t="s">
        <v>336</v>
      </c>
      <c r="UZ5" s="64"/>
      <c r="VA5" s="64"/>
      <c r="VB5" s="64"/>
      <c r="VC5" s="64"/>
      <c r="VD5" s="64"/>
      <c r="VE5" s="64"/>
      <c r="VF5" s="64"/>
      <c r="VG5" s="64"/>
      <c r="VH5" s="64"/>
      <c r="VI5" s="64"/>
      <c r="VJ5" s="64"/>
      <c r="VK5" s="64"/>
      <c r="VL5" s="64"/>
      <c r="VM5" s="23"/>
      <c r="VN5" s="23"/>
      <c r="VO5" s="23"/>
      <c r="VP5" s="64"/>
      <c r="VQ5" s="64"/>
      <c r="VR5" s="64"/>
      <c r="VS5" s="64"/>
      <c r="VT5" s="64"/>
      <c r="VU5" s="64"/>
      <c r="VV5" s="64"/>
      <c r="VW5" s="64"/>
      <c r="VX5" s="64"/>
      <c r="VY5" s="64"/>
      <c r="VZ5" s="64"/>
      <c r="WA5" s="64"/>
      <c r="WB5" s="64"/>
      <c r="WC5" s="64"/>
      <c r="WD5" s="64"/>
      <c r="WE5" s="64"/>
      <c r="WF5" s="64"/>
      <c r="WG5" s="64"/>
      <c r="WH5" s="64" t="s">
        <v>431</v>
      </c>
      <c r="WI5" s="64" t="s">
        <v>330</v>
      </c>
      <c r="WJ5" s="64"/>
      <c r="WK5" s="64" t="s">
        <v>319</v>
      </c>
      <c r="WL5" s="64" t="s">
        <v>415</v>
      </c>
      <c r="WM5" s="64" t="s">
        <v>421</v>
      </c>
      <c r="WN5" s="64" t="s">
        <v>942</v>
      </c>
      <c r="WO5" s="64"/>
      <c r="WP5" s="64"/>
      <c r="WQ5" s="64"/>
      <c r="WR5" s="14" t="s">
        <v>1699</v>
      </c>
      <c r="WS5" s="14" t="s">
        <v>1700</v>
      </c>
      <c r="WT5" s="14" t="s">
        <v>1701</v>
      </c>
      <c r="WU5" s="64"/>
      <c r="WV5" s="64" t="s">
        <v>965</v>
      </c>
      <c r="WW5" s="64" t="s">
        <v>728</v>
      </c>
      <c r="WX5" s="64" t="s">
        <v>729</v>
      </c>
      <c r="WY5" s="64" t="s">
        <v>326</v>
      </c>
      <c r="WZ5" s="64" t="s">
        <v>731</v>
      </c>
      <c r="XA5" s="64" t="s">
        <v>732</v>
      </c>
      <c r="XB5" s="64"/>
      <c r="XC5" s="64" t="s">
        <v>422</v>
      </c>
      <c r="XD5" s="64"/>
      <c r="XE5" s="64"/>
      <c r="XF5" s="64"/>
      <c r="XG5" s="64" t="s">
        <v>735</v>
      </c>
      <c r="XH5" s="64" t="s">
        <v>949</v>
      </c>
      <c r="XI5" s="23"/>
      <c r="XJ5" s="23"/>
      <c r="XK5" s="64"/>
      <c r="XL5" s="64"/>
      <c r="XM5" s="64" t="s">
        <v>964</v>
      </c>
      <c r="XN5" s="64" t="s">
        <v>954</v>
      </c>
      <c r="XO5" s="64"/>
      <c r="XP5" s="64"/>
      <c r="XQ5" s="64" t="s">
        <v>425</v>
      </c>
      <c r="XR5" s="64" t="s">
        <v>423</v>
      </c>
      <c r="XS5" s="64" t="s">
        <v>426</v>
      </c>
      <c r="XT5" s="64" t="s">
        <v>429</v>
      </c>
      <c r="XU5" s="64" t="s">
        <v>430</v>
      </c>
      <c r="XV5" s="64" t="s">
        <v>427</v>
      </c>
      <c r="XW5" s="64"/>
      <c r="XX5" s="64"/>
      <c r="XY5" s="64" t="s">
        <v>327</v>
      </c>
      <c r="XZ5" s="64" t="s">
        <v>329</v>
      </c>
      <c r="YA5" s="64"/>
      <c r="YB5" s="64"/>
      <c r="YC5" s="64" t="s">
        <v>336</v>
      </c>
      <c r="YD5" s="64"/>
      <c r="YE5" s="64"/>
      <c r="YF5" s="64"/>
      <c r="YG5" s="64"/>
      <c r="YH5" s="64"/>
      <c r="YI5" s="64"/>
      <c r="YJ5" s="64"/>
      <c r="YK5" s="64"/>
      <c r="YL5" s="64"/>
      <c r="YM5" s="64"/>
      <c r="YN5" s="64"/>
      <c r="YO5" s="64"/>
      <c r="YP5" s="64"/>
      <c r="YQ5" s="23"/>
      <c r="YR5" s="23"/>
      <c r="YS5" s="23"/>
      <c r="YT5" s="64"/>
      <c r="YU5" s="64"/>
      <c r="YV5" s="64"/>
      <c r="YW5" s="64"/>
      <c r="YX5" s="64"/>
      <c r="YY5" s="64"/>
      <c r="YZ5" s="64"/>
      <c r="ZA5" s="64"/>
      <c r="ZB5" s="64"/>
      <c r="ZC5" s="64"/>
      <c r="ZD5" s="64"/>
      <c r="ZE5" s="64"/>
      <c r="ZF5" s="64"/>
      <c r="ZG5" s="64"/>
      <c r="ZH5" s="64"/>
      <c r="ZI5" s="64"/>
      <c r="ZJ5" s="64"/>
      <c r="ZK5" s="64"/>
      <c r="ZL5" s="64" t="s">
        <v>431</v>
      </c>
      <c r="ZM5" s="64" t="s">
        <v>330</v>
      </c>
      <c r="ZN5" s="64"/>
      <c r="ZO5" s="64" t="s">
        <v>319</v>
      </c>
      <c r="ZP5" s="64" t="s">
        <v>415</v>
      </c>
      <c r="ZQ5" s="64" t="s">
        <v>421</v>
      </c>
      <c r="ZR5" s="64" t="s">
        <v>942</v>
      </c>
      <c r="ZS5" s="64"/>
      <c r="ZT5" s="64" t="s">
        <v>966</v>
      </c>
      <c r="ZU5" s="64"/>
      <c r="ZV5" s="64"/>
      <c r="ZW5" s="14" t="s">
        <v>1699</v>
      </c>
      <c r="ZX5" s="14" t="s">
        <v>1700</v>
      </c>
      <c r="ZY5" s="14" t="s">
        <v>1701</v>
      </c>
      <c r="ZZ5" s="64"/>
      <c r="AAA5" s="64" t="s">
        <v>728</v>
      </c>
      <c r="AAB5" s="64" t="s">
        <v>325</v>
      </c>
      <c r="AAC5" s="64" t="s">
        <v>326</v>
      </c>
      <c r="AAD5" s="64" t="s">
        <v>731</v>
      </c>
      <c r="AAE5" s="64" t="s">
        <v>967</v>
      </c>
      <c r="AAF5" s="64"/>
      <c r="AAG5" s="64" t="s">
        <v>422</v>
      </c>
      <c r="AAH5" s="64"/>
      <c r="AAI5" s="64"/>
      <c r="AAJ5" s="64"/>
      <c r="AAK5" s="64" t="s">
        <v>735</v>
      </c>
      <c r="AAL5" s="64" t="s">
        <v>417</v>
      </c>
      <c r="AAM5" s="23"/>
      <c r="AAN5" s="23"/>
      <c r="AAO5" s="64"/>
      <c r="AAP5" s="64"/>
      <c r="AAQ5" s="64"/>
      <c r="AAR5" s="64"/>
      <c r="AAS5" s="64"/>
      <c r="AAT5" s="64"/>
      <c r="AAU5" s="64" t="s">
        <v>425</v>
      </c>
      <c r="AAV5" s="64" t="s">
        <v>423</v>
      </c>
      <c r="AAW5" s="64" t="s">
        <v>426</v>
      </c>
      <c r="AAX5" s="64" t="s">
        <v>429</v>
      </c>
      <c r="AAY5" s="64" t="s">
        <v>430</v>
      </c>
      <c r="AAZ5" s="64" t="s">
        <v>427</v>
      </c>
      <c r="ABA5" s="64"/>
      <c r="ABB5" s="64"/>
      <c r="ABC5" s="64" t="s">
        <v>327</v>
      </c>
      <c r="ABD5" s="64" t="s">
        <v>329</v>
      </c>
      <c r="ABE5" s="64"/>
      <c r="ABF5" s="64"/>
      <c r="ABG5" s="64" t="s">
        <v>336</v>
      </c>
      <c r="ABH5" s="64"/>
      <c r="ABI5" s="64"/>
      <c r="ABJ5" s="64"/>
      <c r="ABK5" s="64"/>
      <c r="ABL5" s="64"/>
      <c r="ABM5" s="64"/>
      <c r="ABN5" s="64"/>
      <c r="ABO5" s="64"/>
      <c r="ABP5" s="64"/>
      <c r="ABQ5" s="64"/>
      <c r="ABR5" s="64"/>
      <c r="ABS5" s="64"/>
      <c r="ABT5" s="64"/>
      <c r="ABU5" s="23"/>
      <c r="ABV5" s="23"/>
      <c r="ABW5" s="23"/>
      <c r="ABX5" s="64"/>
      <c r="ABY5" s="64"/>
      <c r="ABZ5" s="64"/>
      <c r="ACA5" s="64"/>
      <c r="ACB5" s="64"/>
      <c r="ACC5" s="64"/>
      <c r="ACD5" s="64"/>
      <c r="ACE5" s="64"/>
      <c r="ACF5" s="64"/>
      <c r="ACG5" s="64"/>
      <c r="ACH5" s="64"/>
      <c r="ACI5" s="64"/>
      <c r="ACJ5" s="64"/>
      <c r="ACK5" s="64"/>
      <c r="ACL5" s="64"/>
      <c r="ACM5" s="64"/>
      <c r="ACN5" s="64"/>
      <c r="ACO5" s="64"/>
      <c r="ACP5" s="64"/>
      <c r="ACQ5" s="64" t="s">
        <v>330</v>
      </c>
      <c r="ACR5" s="64"/>
      <c r="ACS5" s="64"/>
      <c r="ACT5" s="64" t="s">
        <v>331</v>
      </c>
      <c r="ACU5" s="64" t="s">
        <v>334</v>
      </c>
      <c r="ACV5" s="64"/>
      <c r="ACW5" s="48" t="s">
        <v>693</v>
      </c>
      <c r="ACX5" s="64" t="s">
        <v>389</v>
      </c>
      <c r="ACY5" s="64"/>
      <c r="ACZ5" s="64"/>
      <c r="ADA5" s="64" t="s">
        <v>335</v>
      </c>
      <c r="ADB5" s="64"/>
      <c r="ADC5" s="64"/>
      <c r="ADD5" s="64"/>
      <c r="ADE5" s="64"/>
      <c r="ADF5" s="64"/>
      <c r="ADG5" s="64" t="s">
        <v>337</v>
      </c>
      <c r="ADH5" s="64"/>
      <c r="ADI5" s="64"/>
      <c r="ADJ5" s="64" t="s">
        <v>338</v>
      </c>
      <c r="ADK5" s="64" t="s">
        <v>339</v>
      </c>
      <c r="ADL5" s="64" t="s">
        <v>340</v>
      </c>
      <c r="ADM5" s="64" t="s">
        <v>343</v>
      </c>
      <c r="ADN5" s="64" t="s">
        <v>762</v>
      </c>
      <c r="ADO5" s="64"/>
      <c r="ADP5" s="64"/>
      <c r="ADQ5" s="64"/>
      <c r="ADR5" s="64"/>
      <c r="ADS5" s="64"/>
      <c r="ADT5" s="64"/>
      <c r="ADU5" s="64"/>
      <c r="ADV5" s="166" t="s">
        <v>1658</v>
      </c>
      <c r="ADW5" s="166" t="s">
        <v>1659</v>
      </c>
      <c r="ADX5" s="166" t="s">
        <v>1660</v>
      </c>
      <c r="ADY5" s="400" t="s">
        <v>1720</v>
      </c>
      <c r="ADZ5" s="400" t="s">
        <v>1721</v>
      </c>
      <c r="AEA5" s="400" t="s">
        <v>1722</v>
      </c>
      <c r="AEB5" s="400" t="s">
        <v>1723</v>
      </c>
      <c r="AEC5" s="400" t="s">
        <v>1724</v>
      </c>
      <c r="AED5" s="400" t="s">
        <v>1725</v>
      </c>
      <c r="AEE5" s="400" t="s">
        <v>1726</v>
      </c>
      <c r="AEF5" s="400" t="s">
        <v>1727</v>
      </c>
      <c r="AEG5" s="400" t="s">
        <v>1728</v>
      </c>
      <c r="AEH5" s="400" t="s">
        <v>1729</v>
      </c>
      <c r="AEI5" s="400" t="s">
        <v>1730</v>
      </c>
      <c r="AEJ5" s="400" t="s">
        <v>1731</v>
      </c>
      <c r="AEK5" s="64"/>
      <c r="AEL5" s="64" t="s">
        <v>344</v>
      </c>
      <c r="AEM5" s="64"/>
      <c r="AEN5" s="64"/>
      <c r="AEO5" s="64"/>
      <c r="AEP5" s="64"/>
      <c r="AEQ5" s="64"/>
      <c r="AER5" s="64" t="s">
        <v>337</v>
      </c>
      <c r="AES5" s="64"/>
      <c r="AET5" s="64"/>
      <c r="AEU5" s="64" t="s">
        <v>338</v>
      </c>
      <c r="AEV5" s="64" t="s">
        <v>339</v>
      </c>
      <c r="AEW5" s="64" t="s">
        <v>340</v>
      </c>
      <c r="AEX5" s="64" t="s">
        <v>343</v>
      </c>
      <c r="AEY5" s="64" t="s">
        <v>762</v>
      </c>
      <c r="AEZ5" s="64"/>
      <c r="AFA5" s="64"/>
      <c r="AFB5" s="64"/>
      <c r="AFC5" s="64"/>
      <c r="AFD5" s="64"/>
      <c r="AFE5" s="64"/>
      <c r="AFF5" s="64"/>
      <c r="AFG5" s="64"/>
      <c r="AFH5" s="166" t="s">
        <v>1658</v>
      </c>
      <c r="AFI5" s="166" t="s">
        <v>1659</v>
      </c>
      <c r="AFJ5" s="166" t="s">
        <v>1660</v>
      </c>
      <c r="AFK5" s="400" t="s">
        <v>1720</v>
      </c>
      <c r="AFL5" s="400" t="s">
        <v>1721</v>
      </c>
      <c r="AFM5" s="400" t="s">
        <v>1722</v>
      </c>
      <c r="AFN5" s="400" t="s">
        <v>1723</v>
      </c>
      <c r="AFO5" s="400" t="s">
        <v>1724</v>
      </c>
      <c r="AFP5" s="400" t="s">
        <v>1725</v>
      </c>
      <c r="AFQ5" s="400" t="s">
        <v>1726</v>
      </c>
      <c r="AFR5" s="400" t="s">
        <v>1727</v>
      </c>
      <c r="AFS5" s="400" t="s">
        <v>1728</v>
      </c>
      <c r="AFT5" s="400" t="s">
        <v>1729</v>
      </c>
      <c r="AFU5" s="400" t="s">
        <v>1730</v>
      </c>
      <c r="AFV5" s="400" t="s">
        <v>1731</v>
      </c>
      <c r="AFW5" s="64"/>
      <c r="AFX5" s="64" t="s">
        <v>344</v>
      </c>
      <c r="AFY5" s="64" t="s">
        <v>758</v>
      </c>
      <c r="AFZ5" s="64" t="s">
        <v>495</v>
      </c>
      <c r="AGA5" s="64" t="s">
        <v>497</v>
      </c>
      <c r="AGB5" s="64" t="s">
        <v>759</v>
      </c>
      <c r="AGC5" s="64" t="s">
        <v>734</v>
      </c>
      <c r="AGD5" s="64" t="s">
        <v>760</v>
      </c>
      <c r="AGE5" s="64" t="s">
        <v>761</v>
      </c>
      <c r="AGF5" s="64" t="s">
        <v>762</v>
      </c>
      <c r="AGG5" s="64"/>
      <c r="AGH5" s="64" t="s">
        <v>694</v>
      </c>
      <c r="AGI5" s="64"/>
      <c r="AGJ5" s="64" t="s">
        <v>488</v>
      </c>
      <c r="AGK5" s="64"/>
      <c r="AGL5" s="64" t="s">
        <v>345</v>
      </c>
      <c r="AGM5" s="64" t="s">
        <v>420</v>
      </c>
      <c r="AGN5" s="64"/>
      <c r="AGO5" s="64"/>
      <c r="AGP5" s="64"/>
      <c r="AGQ5" s="64" t="s">
        <v>479</v>
      </c>
      <c r="AGR5" s="64" t="s">
        <v>480</v>
      </c>
      <c r="AGS5" s="64"/>
      <c r="AGT5" s="64"/>
      <c r="AGU5" s="64"/>
      <c r="AGV5" s="64" t="s">
        <v>968</v>
      </c>
      <c r="AGW5" s="64" t="s">
        <v>969</v>
      </c>
      <c r="AGX5" s="64"/>
      <c r="AGY5" s="64"/>
      <c r="AGZ5" s="64"/>
      <c r="AHA5" s="64" t="s">
        <v>970</v>
      </c>
      <c r="AHB5" s="64" t="s">
        <v>971</v>
      </c>
      <c r="AHC5" s="64"/>
      <c r="AHD5" s="64"/>
      <c r="AHE5" s="64"/>
      <c r="AHF5" s="64" t="s">
        <v>972</v>
      </c>
      <c r="AHG5" s="64" t="s">
        <v>973</v>
      </c>
      <c r="AHH5" s="64"/>
      <c r="AHI5" s="64"/>
      <c r="AHJ5" s="64"/>
      <c r="AHK5" s="64" t="s">
        <v>974</v>
      </c>
      <c r="AHL5" s="64" t="s">
        <v>975</v>
      </c>
      <c r="AHM5" s="64"/>
      <c r="AHN5" s="64"/>
      <c r="AHO5" s="64"/>
      <c r="AHP5" s="64" t="s">
        <v>346</v>
      </c>
      <c r="AHQ5" s="166" t="s">
        <v>1665</v>
      </c>
      <c r="AHR5" s="166" t="s">
        <v>1666</v>
      </c>
      <c r="AHS5" s="166"/>
      <c r="AHT5" s="166" t="s">
        <v>1667</v>
      </c>
      <c r="AHU5" s="166" t="s">
        <v>1668</v>
      </c>
      <c r="AHV5" s="166"/>
      <c r="AHW5" s="166" t="s">
        <v>351</v>
      </c>
      <c r="AHX5" s="166"/>
      <c r="AHY5" s="166" t="s">
        <v>1669</v>
      </c>
      <c r="AHZ5" s="64" t="s">
        <v>347</v>
      </c>
      <c r="AIA5" s="64" t="s">
        <v>348</v>
      </c>
      <c r="AIB5" s="64" t="s">
        <v>390</v>
      </c>
      <c r="AIC5" s="64" t="s">
        <v>391</v>
      </c>
      <c r="AID5" s="64" t="s">
        <v>349</v>
      </c>
      <c r="AIE5" s="64" t="s">
        <v>350</v>
      </c>
      <c r="AIF5" s="64" t="s">
        <v>393</v>
      </c>
      <c r="AIG5" s="64" t="s">
        <v>394</v>
      </c>
      <c r="AIH5" s="64" t="s">
        <v>395</v>
      </c>
      <c r="AII5" s="52"/>
      <c r="AIJ5" s="64" t="s">
        <v>396</v>
      </c>
      <c r="AIK5" s="64" t="s">
        <v>397</v>
      </c>
      <c r="AIL5" s="64"/>
      <c r="AIM5" s="64" t="s">
        <v>976</v>
      </c>
      <c r="AIN5" s="64" t="s">
        <v>977</v>
      </c>
      <c r="AIO5" s="64" t="s">
        <v>978</v>
      </c>
      <c r="AIP5" s="64" t="s">
        <v>979</v>
      </c>
      <c r="AIQ5" s="64"/>
      <c r="AIR5" s="64"/>
      <c r="AIS5" s="64"/>
      <c r="AIT5" s="64"/>
      <c r="AIU5" s="64"/>
      <c r="AIV5" s="64" t="s">
        <v>766</v>
      </c>
      <c r="AIW5" s="64" t="s">
        <v>767</v>
      </c>
      <c r="AIX5" s="64"/>
      <c r="AIY5" s="64"/>
      <c r="AIZ5" s="64"/>
      <c r="AJA5" s="64"/>
      <c r="AJB5" s="64" t="s">
        <v>351</v>
      </c>
      <c r="AJC5" s="64"/>
      <c r="AJD5" s="64"/>
      <c r="AJE5" s="64"/>
      <c r="AJF5" s="64"/>
      <c r="AJG5" s="64" t="s">
        <v>351</v>
      </c>
      <c r="AJH5" s="64"/>
      <c r="AJI5" s="64" t="s">
        <v>980</v>
      </c>
      <c r="AJJ5" s="64" t="s">
        <v>981</v>
      </c>
      <c r="AJK5" s="64" t="s">
        <v>982</v>
      </c>
      <c r="AJL5" s="64" t="s">
        <v>983</v>
      </c>
      <c r="AJM5" s="64"/>
      <c r="AJN5" s="64" t="s">
        <v>984</v>
      </c>
      <c r="AJO5" s="64" t="s">
        <v>985</v>
      </c>
      <c r="AJP5" s="64"/>
      <c r="AJQ5" s="64"/>
      <c r="AJR5" s="64"/>
      <c r="AJS5" s="64"/>
      <c r="AJT5" s="64"/>
      <c r="AJU5" s="64"/>
      <c r="AJV5" s="64"/>
      <c r="AJW5" s="64"/>
      <c r="AJX5" s="64"/>
      <c r="AJY5" s="64"/>
      <c r="AJZ5" s="64"/>
      <c r="AKA5" s="64" t="s">
        <v>398</v>
      </c>
      <c r="AKB5" s="64" t="s">
        <v>986</v>
      </c>
      <c r="AKC5" s="64" t="s">
        <v>399</v>
      </c>
      <c r="AKD5" s="64" t="s">
        <v>987</v>
      </c>
      <c r="AKE5" s="64"/>
      <c r="AKF5" s="64" t="s">
        <v>988</v>
      </c>
      <c r="AKG5" s="64" t="s">
        <v>989</v>
      </c>
      <c r="AKH5" s="64"/>
      <c r="AKI5" s="64" t="s">
        <v>400</v>
      </c>
      <c r="AKJ5" s="64" t="s">
        <v>990</v>
      </c>
      <c r="AKK5" s="64" t="s">
        <v>991</v>
      </c>
      <c r="AKL5" s="64" t="s">
        <v>715</v>
      </c>
      <c r="AKM5" s="64"/>
      <c r="AKN5" s="64"/>
      <c r="AKO5" s="64" t="s">
        <v>401</v>
      </c>
      <c r="AKP5" s="64" t="s">
        <v>992</v>
      </c>
      <c r="AKQ5" s="64" t="s">
        <v>460</v>
      </c>
      <c r="AKR5" s="64" t="s">
        <v>461</v>
      </c>
      <c r="AKS5" s="64" t="s">
        <v>993</v>
      </c>
      <c r="AKT5" s="64" t="s">
        <v>994</v>
      </c>
      <c r="AKU5" s="64"/>
      <c r="AKV5" s="64" t="s">
        <v>470</v>
      </c>
      <c r="AKW5" s="64" t="s">
        <v>995</v>
      </c>
      <c r="AKX5" s="64" t="s">
        <v>996</v>
      </c>
      <c r="AKY5" s="64" t="s">
        <v>997</v>
      </c>
      <c r="AKZ5" s="64" t="s">
        <v>998</v>
      </c>
      <c r="ALA5" s="64" t="s">
        <v>999</v>
      </c>
      <c r="ALB5" s="64"/>
      <c r="ALC5" s="64" t="s">
        <v>1000</v>
      </c>
      <c r="ALD5" s="64"/>
      <c r="ALE5" s="64"/>
      <c r="ALF5" s="64"/>
      <c r="ALG5" s="64" t="s">
        <v>351</v>
      </c>
      <c r="ALH5" s="64"/>
      <c r="ALI5" s="64"/>
      <c r="ALJ5" s="64" t="s">
        <v>763</v>
      </c>
      <c r="ALK5" s="64"/>
      <c r="ALL5" s="64"/>
      <c r="ALM5" s="64" t="s">
        <v>1001</v>
      </c>
      <c r="ALN5" s="64" t="s">
        <v>1002</v>
      </c>
      <c r="ALO5" s="64" t="s">
        <v>1003</v>
      </c>
      <c r="ALP5" s="64" t="s">
        <v>1004</v>
      </c>
      <c r="ALQ5" s="64" t="s">
        <v>1005</v>
      </c>
      <c r="ALR5" s="64" t="s">
        <v>1006</v>
      </c>
      <c r="ALS5" s="64" t="s">
        <v>1007</v>
      </c>
      <c r="ALT5" s="64" t="s">
        <v>1008</v>
      </c>
      <c r="ALU5" s="64" t="s">
        <v>1009</v>
      </c>
      <c r="ALV5" s="64" t="s">
        <v>1010</v>
      </c>
      <c r="ALW5" s="64" t="s">
        <v>1010</v>
      </c>
      <c r="ALX5" s="64" t="s">
        <v>1011</v>
      </c>
      <c r="ALY5" s="64"/>
      <c r="ALZ5" s="64" t="s">
        <v>1012</v>
      </c>
      <c r="AMA5" s="64"/>
      <c r="AMB5" s="64" t="s">
        <v>1013</v>
      </c>
      <c r="AMC5" s="64" t="s">
        <v>1014</v>
      </c>
      <c r="AMD5" s="64" t="s">
        <v>1015</v>
      </c>
      <c r="AME5" s="64" t="s">
        <v>1016</v>
      </c>
      <c r="AMF5" s="64" t="s">
        <v>1017</v>
      </c>
      <c r="AMG5" s="64" t="s">
        <v>1018</v>
      </c>
      <c r="AMH5" s="64" t="s">
        <v>1019</v>
      </c>
      <c r="AMI5" s="64" t="s">
        <v>1020</v>
      </c>
      <c r="AMJ5" s="45" t="s">
        <v>1612</v>
      </c>
      <c r="AMK5" s="45" t="s">
        <v>1613</v>
      </c>
      <c r="AML5" s="64" t="s">
        <v>1021</v>
      </c>
      <c r="AMM5" s="64" t="s">
        <v>1022</v>
      </c>
      <c r="AMN5" s="64"/>
      <c r="AMO5" s="64"/>
      <c r="AMP5" s="64"/>
      <c r="AMQ5" s="64"/>
      <c r="AMR5" s="64"/>
      <c r="AMS5" s="64"/>
      <c r="AMT5" s="64"/>
      <c r="AMU5" s="64"/>
      <c r="AMV5" s="64"/>
      <c r="AMW5" s="64"/>
      <c r="AMX5" s="64"/>
      <c r="AMY5" s="64"/>
      <c r="AMZ5" s="64"/>
      <c r="ANA5" s="64"/>
      <c r="ANB5" s="64"/>
      <c r="ANC5" s="64"/>
      <c r="AND5" s="64"/>
      <c r="ANE5" s="64"/>
      <c r="ANF5" s="64"/>
      <c r="ANG5" s="64"/>
      <c r="ANH5" s="64" t="s">
        <v>763</v>
      </c>
      <c r="ANI5" s="64" t="s">
        <v>1023</v>
      </c>
      <c r="ANJ5" s="166" t="s">
        <v>1774</v>
      </c>
      <c r="ANK5" s="45" t="s">
        <v>1028</v>
      </c>
      <c r="ANL5" s="45" t="s">
        <v>1775</v>
      </c>
      <c r="ANM5" s="64" t="s">
        <v>1024</v>
      </c>
      <c r="ANN5" s="64" t="s">
        <v>1025</v>
      </c>
      <c r="ANO5" s="64" t="s">
        <v>1026</v>
      </c>
      <c r="ANP5" s="64" t="s">
        <v>1027</v>
      </c>
      <c r="ANQ5" s="64" t="s">
        <v>1028</v>
      </c>
      <c r="ANR5" s="64"/>
      <c r="ANS5" s="64" t="s">
        <v>1029</v>
      </c>
      <c r="ANT5" s="64" t="s">
        <v>1030</v>
      </c>
      <c r="ANU5" s="64" t="s">
        <v>1031</v>
      </c>
      <c r="ANV5" s="64" t="s">
        <v>1032</v>
      </c>
      <c r="ANW5" s="64" t="s">
        <v>1033</v>
      </c>
      <c r="ANX5" s="64" t="s">
        <v>1034</v>
      </c>
      <c r="ANY5" s="64" t="s">
        <v>1035</v>
      </c>
      <c r="ANZ5" s="64" t="s">
        <v>1036</v>
      </c>
      <c r="AOA5" s="64" t="s">
        <v>1037</v>
      </c>
      <c r="AOB5" s="64" t="s">
        <v>1038</v>
      </c>
      <c r="AOC5" s="64" t="s">
        <v>1039</v>
      </c>
      <c r="AOD5" s="64" t="s">
        <v>1040</v>
      </c>
      <c r="AOE5" s="64" t="s">
        <v>1041</v>
      </c>
      <c r="AOF5" s="64" t="s">
        <v>1042</v>
      </c>
      <c r="AOG5" s="64" t="s">
        <v>1043</v>
      </c>
      <c r="AOH5" s="64" t="s">
        <v>1044</v>
      </c>
      <c r="AOI5" s="64" t="s">
        <v>1045</v>
      </c>
      <c r="AOJ5" s="64" t="s">
        <v>1046</v>
      </c>
      <c r="AOK5" s="64" t="s">
        <v>1047</v>
      </c>
      <c r="AOL5" s="45" t="s">
        <v>1357</v>
      </c>
      <c r="AOM5" s="64"/>
      <c r="AON5" s="64"/>
      <c r="AOO5" s="64"/>
      <c r="AOP5" s="64" t="s">
        <v>1048</v>
      </c>
      <c r="AOQ5" s="64" t="s">
        <v>1049</v>
      </c>
      <c r="AOR5" s="166" t="s">
        <v>1614</v>
      </c>
      <c r="AOS5" s="166" t="s">
        <v>1615</v>
      </c>
      <c r="AOT5" s="166" t="s">
        <v>1616</v>
      </c>
      <c r="AOU5" s="64" t="s">
        <v>1050</v>
      </c>
      <c r="AOV5" s="64" t="s">
        <v>1051</v>
      </c>
      <c r="AOW5" s="64" t="s">
        <v>1052</v>
      </c>
      <c r="AOX5" s="64" t="s">
        <v>1053</v>
      </c>
      <c r="AOY5" s="64" t="s">
        <v>1054</v>
      </c>
      <c r="AOZ5" s="64" t="s">
        <v>1055</v>
      </c>
      <c r="APA5" s="64" t="s">
        <v>1056</v>
      </c>
      <c r="APB5" s="64" t="s">
        <v>1057</v>
      </c>
      <c r="APC5" s="64" t="s">
        <v>1058</v>
      </c>
      <c r="APD5" s="64" t="s">
        <v>1059</v>
      </c>
      <c r="APE5" s="64" t="s">
        <v>1060</v>
      </c>
      <c r="APF5" s="64" t="s">
        <v>1061</v>
      </c>
      <c r="APG5" s="64" t="s">
        <v>1062</v>
      </c>
      <c r="APH5" s="64"/>
      <c r="API5" s="64"/>
      <c r="APJ5" s="64"/>
      <c r="APK5" s="64"/>
      <c r="APL5" s="64" t="s">
        <v>1063</v>
      </c>
      <c r="APM5" s="64" t="s">
        <v>1064</v>
      </c>
      <c r="APN5" s="64" t="s">
        <v>1065</v>
      </c>
      <c r="APO5" s="64" t="s">
        <v>1066</v>
      </c>
      <c r="APP5" s="64" t="s">
        <v>1067</v>
      </c>
      <c r="APQ5" s="64" t="s">
        <v>1068</v>
      </c>
      <c r="APR5" s="64" t="s">
        <v>1069</v>
      </c>
      <c r="APS5" s="64" t="s">
        <v>1070</v>
      </c>
      <c r="APT5" s="64" t="s">
        <v>1071</v>
      </c>
      <c r="APU5" s="64" t="s">
        <v>1072</v>
      </c>
      <c r="APV5" s="64" t="s">
        <v>1073</v>
      </c>
      <c r="APW5" s="64" t="s">
        <v>1074</v>
      </c>
      <c r="APX5" s="64" t="s">
        <v>1075</v>
      </c>
      <c r="APY5" s="64" t="s">
        <v>1076</v>
      </c>
      <c r="APZ5" s="64" t="s">
        <v>1077</v>
      </c>
      <c r="AQA5" s="64" t="s">
        <v>1078</v>
      </c>
      <c r="AQB5" s="64" t="s">
        <v>1079</v>
      </c>
      <c r="AQC5" s="64" t="s">
        <v>1080</v>
      </c>
      <c r="AQD5" s="45" t="s">
        <v>1278</v>
      </c>
      <c r="AQE5" s="45" t="s">
        <v>1357</v>
      </c>
      <c r="AQF5" s="45" t="s">
        <v>1617</v>
      </c>
      <c r="AQG5" s="45" t="s">
        <v>1618</v>
      </c>
      <c r="AQH5" s="45" t="s">
        <v>1619</v>
      </c>
      <c r="AQI5" s="45" t="s">
        <v>1620</v>
      </c>
      <c r="AQJ5" s="45" t="s">
        <v>1131</v>
      </c>
      <c r="AQK5" s="45" t="s">
        <v>1134</v>
      </c>
      <c r="AQL5" s="45" t="s">
        <v>1135</v>
      </c>
      <c r="AQM5" s="64"/>
      <c r="AQN5" s="64"/>
      <c r="AQO5" s="64" t="s">
        <v>763</v>
      </c>
      <c r="AQP5" s="64" t="s">
        <v>1081</v>
      </c>
      <c r="AQQ5" s="64" t="s">
        <v>1065</v>
      </c>
      <c r="AQR5" s="64" t="s">
        <v>1029</v>
      </c>
      <c r="AQS5" s="64" t="s">
        <v>1030</v>
      </c>
      <c r="AQT5" s="64" t="s">
        <v>1031</v>
      </c>
      <c r="AQU5" s="64" t="s">
        <v>1032</v>
      </c>
      <c r="AQV5" s="64" t="s">
        <v>1033</v>
      </c>
      <c r="AQW5" s="64" t="s">
        <v>1034</v>
      </c>
      <c r="AQX5" s="64" t="s">
        <v>1036</v>
      </c>
      <c r="AQY5" s="64" t="s">
        <v>1037</v>
      </c>
      <c r="AQZ5" s="64" t="s">
        <v>1038</v>
      </c>
      <c r="ARA5" s="64" t="s">
        <v>1040</v>
      </c>
      <c r="ARB5" s="64" t="s">
        <v>1041</v>
      </c>
      <c r="ARC5" s="64" t="s">
        <v>1042</v>
      </c>
      <c r="ARD5" s="64" t="s">
        <v>1043</v>
      </c>
      <c r="ARE5" s="64" t="s">
        <v>1044</v>
      </c>
      <c r="ARF5" s="64" t="s">
        <v>1045</v>
      </c>
      <c r="ARG5" s="64" t="s">
        <v>1046</v>
      </c>
      <c r="ARH5" s="64" t="s">
        <v>1047</v>
      </c>
      <c r="ARI5" s="64"/>
      <c r="ARJ5" s="64"/>
      <c r="ARK5" s="64" t="s">
        <v>1082</v>
      </c>
      <c r="ARL5" s="64" t="s">
        <v>1083</v>
      </c>
      <c r="ARM5" s="64" t="s">
        <v>1084</v>
      </c>
      <c r="ARN5" s="64" t="s">
        <v>1085</v>
      </c>
      <c r="ARO5" s="64" t="s">
        <v>1086</v>
      </c>
      <c r="ARP5" s="64" t="s">
        <v>1087</v>
      </c>
      <c r="ARQ5" s="64" t="s">
        <v>1088</v>
      </c>
      <c r="ARR5" s="64" t="s">
        <v>1089</v>
      </c>
      <c r="ARS5" s="64" t="s">
        <v>1090</v>
      </c>
      <c r="ART5" s="64" t="s">
        <v>1091</v>
      </c>
      <c r="ARU5" s="64" t="s">
        <v>1092</v>
      </c>
      <c r="ARV5" s="64" t="s">
        <v>1093</v>
      </c>
      <c r="ARW5" s="64" t="s">
        <v>1094</v>
      </c>
      <c r="ARX5" s="64" t="s">
        <v>1095</v>
      </c>
      <c r="ARY5" s="64" t="s">
        <v>1096</v>
      </c>
      <c r="ARZ5" s="64" t="s">
        <v>1097</v>
      </c>
      <c r="ASA5" s="64" t="s">
        <v>1098</v>
      </c>
      <c r="ASB5" s="64" t="s">
        <v>1099</v>
      </c>
      <c r="ASC5" s="64" t="s">
        <v>1100</v>
      </c>
      <c r="ASD5" s="64" t="s">
        <v>1101</v>
      </c>
      <c r="ASE5" s="64" t="s">
        <v>1102</v>
      </c>
      <c r="ASF5" s="64"/>
      <c r="ASG5" s="64"/>
      <c r="ASH5" s="64"/>
      <c r="ASI5" s="64" t="s">
        <v>351</v>
      </c>
      <c r="ASJ5" s="64"/>
      <c r="ASK5" s="64" t="s">
        <v>351</v>
      </c>
      <c r="ASL5" s="64"/>
      <c r="ASM5" s="64" t="s">
        <v>457</v>
      </c>
      <c r="ASN5" s="64" t="s">
        <v>1103</v>
      </c>
      <c r="ASO5" s="64" t="s">
        <v>1104</v>
      </c>
      <c r="ASP5" s="64" t="s">
        <v>1105</v>
      </c>
      <c r="ASQ5" s="64" t="s">
        <v>1106</v>
      </c>
      <c r="ASR5" s="64" t="s">
        <v>1107</v>
      </c>
      <c r="ASS5" s="64" t="s">
        <v>1108</v>
      </c>
      <c r="AST5" s="64" t="s">
        <v>1109</v>
      </c>
      <c r="ASU5" s="64" t="s">
        <v>1110</v>
      </c>
      <c r="ASV5" s="64"/>
      <c r="ASW5" s="64" t="s">
        <v>1111</v>
      </c>
      <c r="ASX5" s="64" t="s">
        <v>1112</v>
      </c>
      <c r="ASY5" s="64" t="s">
        <v>1113</v>
      </c>
      <c r="ASZ5" s="64" t="s">
        <v>1114</v>
      </c>
      <c r="ATA5" s="64" t="s">
        <v>1115</v>
      </c>
      <c r="ATB5" s="64" t="s">
        <v>1116</v>
      </c>
      <c r="ATC5" s="64" t="s">
        <v>1117</v>
      </c>
      <c r="ATD5" s="64" t="s">
        <v>1118</v>
      </c>
      <c r="ATE5" s="64" t="s">
        <v>1119</v>
      </c>
      <c r="ATF5" s="64" t="s">
        <v>1120</v>
      </c>
      <c r="ATG5" s="64" t="s">
        <v>1121</v>
      </c>
      <c r="ATH5" s="64"/>
      <c r="ATI5" s="64"/>
      <c r="ATJ5" s="64"/>
      <c r="ATK5" s="64" t="s">
        <v>457</v>
      </c>
      <c r="ATL5" s="64" t="s">
        <v>457</v>
      </c>
      <c r="ATM5" s="64" t="s">
        <v>1122</v>
      </c>
      <c r="ATN5" s="64" t="s">
        <v>1123</v>
      </c>
      <c r="ATO5" s="64" t="s">
        <v>1124</v>
      </c>
      <c r="ATP5" s="64"/>
      <c r="ATQ5" s="67" t="s">
        <v>1708</v>
      </c>
      <c r="ATR5" s="67" t="s">
        <v>1709</v>
      </c>
      <c r="ATS5" s="64" t="s">
        <v>1125</v>
      </c>
      <c r="ATT5" s="67" t="s">
        <v>1377</v>
      </c>
      <c r="ATU5" s="67" t="s">
        <v>1711</v>
      </c>
      <c r="ATV5" s="64" t="s">
        <v>1732</v>
      </c>
      <c r="ATW5" s="67" t="s">
        <v>1715</v>
      </c>
      <c r="ATX5" s="67" t="s">
        <v>1712</v>
      </c>
      <c r="ATY5" s="64" t="s">
        <v>1126</v>
      </c>
      <c r="ATZ5" s="64" t="s">
        <v>1127</v>
      </c>
      <c r="AUA5" s="64" t="s">
        <v>1128</v>
      </c>
      <c r="AUB5" s="64" t="s">
        <v>1129</v>
      </c>
      <c r="AUC5" s="64" t="s">
        <v>1130</v>
      </c>
      <c r="AUD5" s="64" t="s">
        <v>1131</v>
      </c>
      <c r="AUE5" s="67" t="s">
        <v>1714</v>
      </c>
      <c r="AUF5" s="64" t="s">
        <v>1132</v>
      </c>
      <c r="AUG5" s="64" t="s">
        <v>1133</v>
      </c>
      <c r="AUH5" s="64" t="s">
        <v>1134</v>
      </c>
      <c r="AUI5" s="64" t="s">
        <v>1135</v>
      </c>
      <c r="AUJ5" s="64"/>
      <c r="AUK5" s="64"/>
      <c r="AUL5" s="64"/>
      <c r="AUM5" s="64" t="s">
        <v>449</v>
      </c>
      <c r="AUN5" s="64"/>
      <c r="AUO5" s="64" t="s">
        <v>450</v>
      </c>
      <c r="AUP5" s="64" t="s">
        <v>451</v>
      </c>
      <c r="AUQ5" s="64" t="s">
        <v>452</v>
      </c>
      <c r="AUR5" s="64" t="s">
        <v>453</v>
      </c>
      <c r="AUS5" s="64" t="s">
        <v>1136</v>
      </c>
      <c r="AUT5" s="64" t="s">
        <v>454</v>
      </c>
      <c r="AUU5" s="64" t="s">
        <v>455</v>
      </c>
      <c r="AUV5" s="64"/>
      <c r="AUW5" s="64" t="s">
        <v>456</v>
      </c>
      <c r="AUX5" s="64" t="s">
        <v>456</v>
      </c>
      <c r="AUY5" s="64"/>
      <c r="AUZ5" s="64"/>
      <c r="AVA5" s="64"/>
      <c r="AVB5" s="64" t="s">
        <v>466</v>
      </c>
      <c r="AVC5" s="64" t="s">
        <v>467</v>
      </c>
      <c r="AVD5" s="64"/>
      <c r="AVE5" s="64"/>
      <c r="AVF5" s="64" t="s">
        <v>1137</v>
      </c>
      <c r="AVG5" s="64" t="s">
        <v>1138</v>
      </c>
      <c r="AVH5" s="64" t="s">
        <v>1139</v>
      </c>
      <c r="AVI5" s="64" t="s">
        <v>1140</v>
      </c>
      <c r="AVJ5" s="64" t="s">
        <v>1141</v>
      </c>
      <c r="AVK5" s="64" t="s">
        <v>1142</v>
      </c>
      <c r="AVL5" s="64" t="s">
        <v>1143</v>
      </c>
      <c r="AVM5" s="64" t="s">
        <v>1144</v>
      </c>
      <c r="AVN5" s="64"/>
      <c r="AVO5" s="64" t="s">
        <v>1145</v>
      </c>
      <c r="AVP5" s="64"/>
      <c r="AVQ5" s="64" t="s">
        <v>1146</v>
      </c>
      <c r="AVR5" s="64" t="s">
        <v>1147</v>
      </c>
      <c r="AVS5" s="64" t="s">
        <v>1148</v>
      </c>
      <c r="AVT5" s="64" t="s">
        <v>1149</v>
      </c>
      <c r="AVU5" s="64" t="s">
        <v>1150</v>
      </c>
      <c r="AVV5" s="64" t="s">
        <v>1151</v>
      </c>
      <c r="AVW5" s="64" t="s">
        <v>1152</v>
      </c>
      <c r="AVX5" s="64" t="s">
        <v>1153</v>
      </c>
      <c r="AVY5" s="64" t="s">
        <v>1154</v>
      </c>
      <c r="AVZ5" s="64" t="s">
        <v>1155</v>
      </c>
      <c r="AWA5" s="64" t="s">
        <v>1156</v>
      </c>
      <c r="AWB5" s="64" t="s">
        <v>1157</v>
      </c>
      <c r="AWC5" s="64" t="s">
        <v>1158</v>
      </c>
      <c r="AWD5" s="64" t="s">
        <v>1159</v>
      </c>
      <c r="AWE5" s="64" t="s">
        <v>1160</v>
      </c>
      <c r="AWF5" s="64" t="s">
        <v>1161</v>
      </c>
      <c r="AWG5" s="64" t="s">
        <v>1162</v>
      </c>
      <c r="AWH5" s="64" t="s">
        <v>1163</v>
      </c>
      <c r="AWI5" s="64" t="s">
        <v>1164</v>
      </c>
      <c r="AWJ5" s="64" t="s">
        <v>1165</v>
      </c>
      <c r="AWK5" s="64" t="s">
        <v>1166</v>
      </c>
      <c r="AWL5" s="64" t="s">
        <v>1167</v>
      </c>
      <c r="AWM5" s="64" t="s">
        <v>1168</v>
      </c>
      <c r="AWN5" s="64"/>
      <c r="AWO5" s="64"/>
      <c r="AWP5" s="64"/>
      <c r="AWQ5" s="64" t="s">
        <v>457</v>
      </c>
      <c r="AWR5" s="64" t="s">
        <v>1169</v>
      </c>
      <c r="AWS5" s="64" t="s">
        <v>1170</v>
      </c>
      <c r="AWT5" s="64" t="s">
        <v>1171</v>
      </c>
      <c r="AWU5" s="64" t="s">
        <v>1172</v>
      </c>
      <c r="AWV5" s="64" t="s">
        <v>1173</v>
      </c>
      <c r="AWW5" s="64" t="s">
        <v>1174</v>
      </c>
      <c r="AWX5" s="64" t="s">
        <v>1175</v>
      </c>
      <c r="AWY5" s="64" t="s">
        <v>1176</v>
      </c>
      <c r="AWZ5" s="64" t="s">
        <v>1177</v>
      </c>
      <c r="AXA5" s="64" t="s">
        <v>1178</v>
      </c>
      <c r="AXB5" s="64" t="s">
        <v>1179</v>
      </c>
      <c r="AXC5" s="64" t="s">
        <v>1180</v>
      </c>
      <c r="AXD5" s="64" t="s">
        <v>1181</v>
      </c>
      <c r="AXE5" s="64"/>
      <c r="AXF5" s="64" t="s">
        <v>1146</v>
      </c>
      <c r="AXG5" s="64" t="s">
        <v>1147</v>
      </c>
      <c r="AXH5" s="64" t="s">
        <v>1148</v>
      </c>
      <c r="AXI5" s="64" t="s">
        <v>1149</v>
      </c>
      <c r="AXJ5" s="64" t="s">
        <v>1182</v>
      </c>
      <c r="AXK5" s="64" t="s">
        <v>1183</v>
      </c>
      <c r="AXL5" s="64" t="s">
        <v>1152</v>
      </c>
      <c r="AXM5" s="64" t="s">
        <v>1153</v>
      </c>
      <c r="AXN5" s="64" t="s">
        <v>1154</v>
      </c>
      <c r="AXO5" s="64" t="s">
        <v>1155</v>
      </c>
      <c r="AXP5" s="64" t="s">
        <v>1156</v>
      </c>
      <c r="AXQ5" s="64" t="s">
        <v>1157</v>
      </c>
      <c r="AXR5" s="64" t="s">
        <v>1184</v>
      </c>
      <c r="AXS5" s="64" t="s">
        <v>1185</v>
      </c>
      <c r="AXT5" s="64" t="s">
        <v>1161</v>
      </c>
      <c r="AXU5" s="64" t="s">
        <v>1162</v>
      </c>
      <c r="AXV5" s="64" t="s">
        <v>1186</v>
      </c>
      <c r="AXW5" s="64" t="s">
        <v>1130</v>
      </c>
      <c r="AXX5" s="64"/>
      <c r="AXY5" s="64"/>
      <c r="AXZ5" s="64" t="s">
        <v>457</v>
      </c>
      <c r="AYA5" s="64" t="s">
        <v>1187</v>
      </c>
      <c r="AYB5" s="64" t="s">
        <v>1188</v>
      </c>
      <c r="AYC5" s="64" t="s">
        <v>1189</v>
      </c>
      <c r="AYD5" s="64" t="s">
        <v>1190</v>
      </c>
      <c r="AYE5" s="64" t="s">
        <v>1191</v>
      </c>
      <c r="AYF5" s="64" t="s">
        <v>1192</v>
      </c>
      <c r="AYG5" s="64" t="s">
        <v>1193</v>
      </c>
      <c r="AYH5" s="64" t="s">
        <v>1194</v>
      </c>
      <c r="AYI5" s="64" t="s">
        <v>1195</v>
      </c>
      <c r="AYJ5" s="64" t="s">
        <v>1196</v>
      </c>
      <c r="AYK5" s="64" t="s">
        <v>1197</v>
      </c>
      <c r="AYL5" s="64" t="s">
        <v>1198</v>
      </c>
      <c r="AYM5" s="64" t="s">
        <v>1199</v>
      </c>
      <c r="AYN5" s="64" t="s">
        <v>1200</v>
      </c>
      <c r="AYO5" s="64" t="s">
        <v>1201</v>
      </c>
      <c r="AYP5" s="64" t="s">
        <v>1202</v>
      </c>
      <c r="AYQ5" s="64" t="s">
        <v>1203</v>
      </c>
      <c r="AYR5" s="64" t="s">
        <v>1204</v>
      </c>
      <c r="AYS5" s="64" t="s">
        <v>1205</v>
      </c>
      <c r="AYT5" s="64" t="s">
        <v>1206</v>
      </c>
      <c r="AYU5" s="64" t="s">
        <v>1207</v>
      </c>
      <c r="AYV5" s="64"/>
      <c r="AYW5" s="64" t="s">
        <v>1208</v>
      </c>
      <c r="AYX5" s="64" t="s">
        <v>1209</v>
      </c>
      <c r="AYY5" s="64" t="s">
        <v>1210</v>
      </c>
      <c r="AYZ5" s="64" t="s">
        <v>1210</v>
      </c>
      <c r="AZA5" s="64" t="s">
        <v>1211</v>
      </c>
      <c r="AZB5" s="64" t="s">
        <v>1212</v>
      </c>
      <c r="AZC5" s="64" t="s">
        <v>1213</v>
      </c>
      <c r="AZD5" s="64" t="s">
        <v>1214</v>
      </c>
      <c r="AZE5" s="64"/>
      <c r="AZF5" s="64" t="s">
        <v>695</v>
      </c>
      <c r="AZG5" s="64" t="s">
        <v>1215</v>
      </c>
      <c r="AZH5" s="64" t="s">
        <v>457</v>
      </c>
      <c r="AZI5" s="64" t="s">
        <v>1048</v>
      </c>
      <c r="AZJ5" s="64" t="s">
        <v>1029</v>
      </c>
      <c r="AZK5" s="64" t="s">
        <v>1030</v>
      </c>
      <c r="AZL5" s="64" t="s">
        <v>1031</v>
      </c>
      <c r="AZM5" s="64" t="s">
        <v>1032</v>
      </c>
      <c r="AZN5" s="64" t="s">
        <v>1033</v>
      </c>
      <c r="AZO5" s="64" t="s">
        <v>1034</v>
      </c>
      <c r="AZP5" s="64" t="s">
        <v>1035</v>
      </c>
      <c r="AZQ5" s="64" t="s">
        <v>1039</v>
      </c>
      <c r="AZR5" s="64" t="s">
        <v>1043</v>
      </c>
      <c r="AZS5" s="64" t="s">
        <v>1044</v>
      </c>
      <c r="AZT5" s="64" t="s">
        <v>1045</v>
      </c>
      <c r="AZU5" s="64" t="s">
        <v>1046</v>
      </c>
      <c r="AZV5" s="64" t="s">
        <v>1047</v>
      </c>
      <c r="AZW5" s="64" t="s">
        <v>1216</v>
      </c>
      <c r="AZX5" s="64" t="s">
        <v>1217</v>
      </c>
      <c r="AZY5" s="64" t="s">
        <v>1218</v>
      </c>
      <c r="AZZ5" s="64" t="s">
        <v>1219</v>
      </c>
      <c r="BAA5" s="64" t="s">
        <v>1220</v>
      </c>
      <c r="BAB5" s="64" t="s">
        <v>1221</v>
      </c>
      <c r="BAC5" s="64" t="s">
        <v>1222</v>
      </c>
      <c r="BAD5" s="64" t="s">
        <v>1223</v>
      </c>
      <c r="BAE5" s="32"/>
      <c r="BAF5" s="64"/>
      <c r="BAG5" s="64" t="s">
        <v>457</v>
      </c>
      <c r="BAH5" s="32"/>
      <c r="BAI5" s="166" t="s">
        <v>1717</v>
      </c>
      <c r="BAJ5" s="64" t="s">
        <v>1224</v>
      </c>
      <c r="BAK5" s="64" t="s">
        <v>1225</v>
      </c>
      <c r="BAL5" s="166" t="s">
        <v>1734</v>
      </c>
      <c r="BAM5" s="64" t="s">
        <v>1226</v>
      </c>
      <c r="BAN5" s="64" t="s">
        <v>1227</v>
      </c>
      <c r="BAO5" s="64" t="s">
        <v>1228</v>
      </c>
      <c r="BAP5" s="64" t="s">
        <v>1229</v>
      </c>
      <c r="BAQ5" s="64" t="s">
        <v>1230</v>
      </c>
      <c r="BAR5" s="64"/>
      <c r="BAS5" s="64" t="s">
        <v>352</v>
      </c>
      <c r="BAT5" s="64"/>
      <c r="BAU5" s="64"/>
      <c r="BAV5" s="64" t="s">
        <v>457</v>
      </c>
      <c r="BAW5" s="64" t="s">
        <v>1048</v>
      </c>
      <c r="BAX5" s="64" t="s">
        <v>1231</v>
      </c>
      <c r="BAY5" s="64" t="s">
        <v>1232</v>
      </c>
      <c r="BAZ5" s="64" t="s">
        <v>1233</v>
      </c>
      <c r="BBA5" s="64" t="s">
        <v>1234</v>
      </c>
      <c r="BBB5" s="64" t="s">
        <v>1235</v>
      </c>
      <c r="BBC5" s="64" t="s">
        <v>1236</v>
      </c>
      <c r="BBD5" s="64"/>
      <c r="BBE5" s="64"/>
      <c r="BBF5" s="64"/>
      <c r="BBG5" s="64" t="s">
        <v>1237</v>
      </c>
      <c r="BBH5" s="64" t="s">
        <v>1238</v>
      </c>
      <c r="BBI5" s="64" t="s">
        <v>1239</v>
      </c>
      <c r="BBJ5" s="64" t="s">
        <v>1240</v>
      </c>
      <c r="BBK5" s="64" t="s">
        <v>1241</v>
      </c>
      <c r="BBL5" s="64" t="s">
        <v>1242</v>
      </c>
      <c r="BBM5" s="64" t="s">
        <v>1243</v>
      </c>
      <c r="BBN5" s="64" t="s">
        <v>1244</v>
      </c>
      <c r="BBO5" s="64" t="s">
        <v>1245</v>
      </c>
      <c r="BBP5" s="64" t="s">
        <v>1246</v>
      </c>
      <c r="BBQ5" s="64" t="s">
        <v>1247</v>
      </c>
      <c r="BBR5" s="64" t="s">
        <v>1248</v>
      </c>
      <c r="BBS5" s="64" t="s">
        <v>1249</v>
      </c>
      <c r="BBT5" s="64" t="s">
        <v>1250</v>
      </c>
      <c r="BBU5" s="64"/>
      <c r="BBV5" s="64" t="s">
        <v>1251</v>
      </c>
      <c r="BBW5" s="64" t="s">
        <v>457</v>
      </c>
      <c r="BBX5" s="64" t="s">
        <v>1048</v>
      </c>
      <c r="BBY5" s="52"/>
      <c r="BBZ5" s="64" t="s">
        <v>1252</v>
      </c>
      <c r="BCA5" s="64" t="s">
        <v>1253</v>
      </c>
      <c r="BCB5" s="64" t="s">
        <v>1254</v>
      </c>
      <c r="BCC5" s="64" t="s">
        <v>1255</v>
      </c>
      <c r="BCD5" s="64" t="s">
        <v>1256</v>
      </c>
      <c r="BCE5" s="32"/>
      <c r="BCF5" s="64"/>
      <c r="BCG5" s="52"/>
      <c r="BCH5" s="64" t="s">
        <v>457</v>
      </c>
      <c r="BCI5" s="64" t="s">
        <v>1048</v>
      </c>
      <c r="BCJ5" s="52"/>
      <c r="BCK5" s="64" t="s">
        <v>1257</v>
      </c>
      <c r="BCL5" s="52"/>
      <c r="BCM5" s="64" t="s">
        <v>458</v>
      </c>
      <c r="BCN5" s="52"/>
      <c r="BCO5" s="64" t="s">
        <v>1258</v>
      </c>
      <c r="BCP5" s="52"/>
      <c r="BCQ5" s="64" t="s">
        <v>1259</v>
      </c>
      <c r="BCR5" s="64" t="s">
        <v>459</v>
      </c>
      <c r="BCS5" s="64" t="s">
        <v>1260</v>
      </c>
      <c r="BCT5" s="64"/>
      <c r="BCU5" s="64" t="s">
        <v>1261</v>
      </c>
      <c r="BCV5" s="64" t="s">
        <v>1262</v>
      </c>
      <c r="BCW5" s="64" t="s">
        <v>1263</v>
      </c>
      <c r="BCX5" s="64" t="s">
        <v>1264</v>
      </c>
      <c r="BCY5" s="64" t="s">
        <v>1265</v>
      </c>
      <c r="BCZ5" s="64" t="s">
        <v>1266</v>
      </c>
      <c r="BDA5" s="64" t="s">
        <v>1267</v>
      </c>
      <c r="BDB5" s="64" t="s">
        <v>1268</v>
      </c>
      <c r="BDC5" s="64" t="s">
        <v>1269</v>
      </c>
      <c r="BDD5" s="64" t="s">
        <v>1270</v>
      </c>
      <c r="BDE5" s="64" t="s">
        <v>1271</v>
      </c>
      <c r="BDF5" s="64" t="s">
        <v>1272</v>
      </c>
      <c r="BDG5" s="64" t="s">
        <v>1266</v>
      </c>
      <c r="BDH5" s="64" t="s">
        <v>1273</v>
      </c>
      <c r="BDI5" s="64" t="s">
        <v>1274</v>
      </c>
      <c r="BDJ5" s="64"/>
      <c r="BDK5" s="64"/>
      <c r="BDL5" s="64"/>
      <c r="BDM5" s="64" t="s">
        <v>352</v>
      </c>
      <c r="BDN5" s="64" t="s">
        <v>1275</v>
      </c>
      <c r="BDO5" s="64" t="s">
        <v>1276</v>
      </c>
      <c r="BDP5" s="64" t="s">
        <v>1277</v>
      </c>
      <c r="BDQ5" s="64" t="s">
        <v>1278</v>
      </c>
      <c r="BDR5" s="64" t="s">
        <v>1279</v>
      </c>
      <c r="BDS5" s="64" t="s">
        <v>1280</v>
      </c>
      <c r="BDT5" s="64" t="s">
        <v>1281</v>
      </c>
      <c r="BDU5" s="64" t="s">
        <v>1282</v>
      </c>
      <c r="BDV5" s="64" t="s">
        <v>1283</v>
      </c>
      <c r="BDW5" s="64" t="s">
        <v>1284</v>
      </c>
      <c r="BDX5" s="64" t="s">
        <v>1285</v>
      </c>
      <c r="BDY5" s="64" t="s">
        <v>1286</v>
      </c>
      <c r="BDZ5" s="64" t="s">
        <v>1287</v>
      </c>
      <c r="BEA5" s="64" t="s">
        <v>1288</v>
      </c>
      <c r="BEB5" s="64" t="s">
        <v>1289</v>
      </c>
      <c r="BEC5" s="64" t="s">
        <v>1129</v>
      </c>
      <c r="BED5" s="64" t="s">
        <v>1130</v>
      </c>
      <c r="BEE5" s="45" t="s">
        <v>1621</v>
      </c>
      <c r="BEF5" s="45" t="s">
        <v>1622</v>
      </c>
      <c r="BEG5" s="45" t="s">
        <v>1623</v>
      </c>
      <c r="BEH5" s="45" t="s">
        <v>1624</v>
      </c>
      <c r="BEI5" s="45" t="s">
        <v>1625</v>
      </c>
      <c r="BEJ5" s="45" t="s">
        <v>1626</v>
      </c>
      <c r="BEK5" s="45" t="s">
        <v>1627</v>
      </c>
      <c r="BEL5" s="45" t="s">
        <v>1628</v>
      </c>
      <c r="BEM5" s="45"/>
      <c r="BEN5" s="64" t="s">
        <v>481</v>
      </c>
      <c r="BEO5" s="64" t="s">
        <v>482</v>
      </c>
      <c r="BEP5" s="64"/>
      <c r="BEQ5" s="64"/>
      <c r="BER5" s="64" t="s">
        <v>352</v>
      </c>
      <c r="BES5" s="64"/>
      <c r="BET5" s="64" t="s">
        <v>1290</v>
      </c>
      <c r="BEU5" s="64" t="s">
        <v>1291</v>
      </c>
      <c r="BEV5" s="64" t="s">
        <v>1292</v>
      </c>
      <c r="BEW5" s="64" t="s">
        <v>1293</v>
      </c>
      <c r="BEX5" s="64" t="s">
        <v>1294</v>
      </c>
      <c r="BEY5" s="64"/>
      <c r="BEZ5" s="64" t="s">
        <v>1295</v>
      </c>
      <c r="BFA5" s="64"/>
      <c r="BFB5" s="64" t="s">
        <v>353</v>
      </c>
      <c r="BFC5" s="64"/>
      <c r="BFD5" s="64"/>
      <c r="BFE5" s="64" t="s">
        <v>355</v>
      </c>
      <c r="BFF5" s="64" t="s">
        <v>1296</v>
      </c>
      <c r="BFG5" s="64"/>
      <c r="BFH5" s="52"/>
      <c r="BFI5" s="64" t="s">
        <v>1290</v>
      </c>
      <c r="BFJ5" s="52"/>
      <c r="BFK5" s="64" t="s">
        <v>1297</v>
      </c>
      <c r="BFL5" s="52"/>
      <c r="BFM5" s="64" t="s">
        <v>1298</v>
      </c>
      <c r="BFN5" s="64" t="s">
        <v>1299</v>
      </c>
      <c r="BFO5" s="64" t="s">
        <v>1300</v>
      </c>
      <c r="BFP5" s="64" t="s">
        <v>1301</v>
      </c>
      <c r="BFQ5" s="64" t="s">
        <v>1302</v>
      </c>
      <c r="BFR5" s="166" t="s">
        <v>1303</v>
      </c>
      <c r="BFS5" s="64" t="s">
        <v>1629</v>
      </c>
      <c r="BFT5" s="64" t="s">
        <v>1304</v>
      </c>
      <c r="BFU5" s="64" t="s">
        <v>1305</v>
      </c>
      <c r="BFV5" s="64" t="s">
        <v>1306</v>
      </c>
      <c r="BFW5" s="64" t="s">
        <v>1307</v>
      </c>
      <c r="BFX5" s="52"/>
      <c r="BFY5" s="64" t="s">
        <v>1308</v>
      </c>
      <c r="BFZ5" s="64" t="s">
        <v>1309</v>
      </c>
      <c r="BGA5" s="64"/>
      <c r="BGB5" s="64"/>
      <c r="BGC5" s="45" t="s">
        <v>1300</v>
      </c>
      <c r="BGD5" s="45" t="s">
        <v>1454</v>
      </c>
      <c r="BGE5" s="45" t="s">
        <v>1306</v>
      </c>
      <c r="BGF5" s="45" t="s">
        <v>1307</v>
      </c>
      <c r="BGG5" s="45" t="s">
        <v>1308</v>
      </c>
      <c r="BGH5" s="45" t="s">
        <v>1309</v>
      </c>
      <c r="BGI5" s="45" t="s">
        <v>1337</v>
      </c>
      <c r="BGJ5" s="45" t="s">
        <v>1338</v>
      </c>
      <c r="BGK5" s="45" t="s">
        <v>1313</v>
      </c>
      <c r="BGL5" s="45" t="s">
        <v>1630</v>
      </c>
      <c r="BGM5" s="45" t="s">
        <v>1631</v>
      </c>
      <c r="BGN5" s="45" t="s">
        <v>355</v>
      </c>
      <c r="BGO5" s="45" t="s">
        <v>1306</v>
      </c>
      <c r="BGP5" s="45" t="s">
        <v>1307</v>
      </c>
      <c r="BGQ5" s="45" t="s">
        <v>1308</v>
      </c>
      <c r="BGR5" s="45" t="s">
        <v>1309</v>
      </c>
      <c r="BGS5" s="45" t="s">
        <v>1297</v>
      </c>
      <c r="BGT5" s="45" t="s">
        <v>1298</v>
      </c>
      <c r="BGU5" s="45" t="s">
        <v>1632</v>
      </c>
      <c r="BGV5" s="45" t="s">
        <v>1304</v>
      </c>
      <c r="BGW5" s="166" t="s">
        <v>1305</v>
      </c>
      <c r="BGX5" s="166" t="s">
        <v>1633</v>
      </c>
      <c r="BGY5" s="64"/>
      <c r="BGZ5" s="64"/>
      <c r="BHA5" s="64"/>
      <c r="BHB5" s="64"/>
      <c r="BHC5" s="64"/>
      <c r="BHD5" s="64" t="s">
        <v>1298</v>
      </c>
      <c r="BHE5" s="64" t="s">
        <v>1310</v>
      </c>
      <c r="BHF5" s="45" t="s">
        <v>1634</v>
      </c>
      <c r="BHG5" s="45" t="s">
        <v>1635</v>
      </c>
      <c r="BHH5" s="45" t="s">
        <v>1636</v>
      </c>
      <c r="BHI5" s="64" t="s">
        <v>1306</v>
      </c>
      <c r="BHJ5" s="64" t="s">
        <v>1307</v>
      </c>
      <c r="BHK5" s="64" t="s">
        <v>1308</v>
      </c>
      <c r="BHL5" s="64" t="s">
        <v>1309</v>
      </c>
      <c r="BHM5" s="64" t="s">
        <v>1311</v>
      </c>
      <c r="BHN5" s="64"/>
      <c r="BHO5" s="64"/>
      <c r="BHP5" s="64"/>
      <c r="BHQ5" s="64"/>
      <c r="BHR5" s="64"/>
      <c r="BHS5" s="64" t="s">
        <v>351</v>
      </c>
      <c r="BHT5" s="64"/>
      <c r="BHU5" s="64" t="s">
        <v>354</v>
      </c>
      <c r="BHV5" s="64" t="s">
        <v>1312</v>
      </c>
      <c r="BHW5" s="52"/>
      <c r="BHX5" s="64" t="s">
        <v>1290</v>
      </c>
      <c r="BHY5" s="64" t="s">
        <v>1313</v>
      </c>
      <c r="BHZ5" s="64" t="s">
        <v>1314</v>
      </c>
      <c r="BIA5" s="64" t="s">
        <v>1315</v>
      </c>
      <c r="BIB5" s="64" t="s">
        <v>1310</v>
      </c>
      <c r="BIC5" s="64" t="s">
        <v>1298</v>
      </c>
      <c r="BID5" s="64" t="s">
        <v>1316</v>
      </c>
      <c r="BIE5" s="64" t="s">
        <v>1317</v>
      </c>
      <c r="BIF5" s="64" t="s">
        <v>1318</v>
      </c>
      <c r="BIG5" s="64" t="s">
        <v>1319</v>
      </c>
      <c r="BIH5" s="64" t="s">
        <v>1320</v>
      </c>
      <c r="BII5" s="64" t="s">
        <v>1321</v>
      </c>
      <c r="BIJ5" s="64" t="s">
        <v>1322</v>
      </c>
      <c r="BIK5" s="64"/>
      <c r="BIL5" s="64" t="s">
        <v>1306</v>
      </c>
      <c r="BIM5" s="64" t="s">
        <v>1307</v>
      </c>
      <c r="BIN5" s="64" t="s">
        <v>1308</v>
      </c>
      <c r="BIO5" s="64" t="s">
        <v>1309</v>
      </c>
      <c r="BIP5" s="64"/>
      <c r="BIQ5" s="64"/>
      <c r="BIR5" s="64"/>
      <c r="BIS5" s="64"/>
      <c r="BIT5" s="64"/>
      <c r="BIU5" s="64"/>
      <c r="BIV5" s="64"/>
      <c r="BIW5" s="64" t="s">
        <v>1290</v>
      </c>
      <c r="BIX5" s="64" t="s">
        <v>1310</v>
      </c>
      <c r="BIY5" s="64" t="s">
        <v>1298</v>
      </c>
      <c r="BIZ5" s="64" t="s">
        <v>1323</v>
      </c>
      <c r="BJA5" s="64" t="s">
        <v>1297</v>
      </c>
      <c r="BJB5" s="64" t="s">
        <v>1324</v>
      </c>
      <c r="BJC5" s="64" t="s">
        <v>1325</v>
      </c>
      <c r="BJD5" s="64" t="s">
        <v>1304</v>
      </c>
      <c r="BJE5" s="64" t="s">
        <v>1305</v>
      </c>
      <c r="BJF5" s="64"/>
      <c r="BJG5" s="64"/>
      <c r="BJH5" s="64"/>
      <c r="BJI5" s="64" t="s">
        <v>355</v>
      </c>
      <c r="BJJ5" s="64"/>
      <c r="BJK5" s="64" t="s">
        <v>356</v>
      </c>
      <c r="BJL5" s="64" t="s">
        <v>356</v>
      </c>
      <c r="BJM5" s="64" t="s">
        <v>357</v>
      </c>
      <c r="BJN5" s="64" t="s">
        <v>1326</v>
      </c>
      <c r="BJO5" s="64" t="s">
        <v>1327</v>
      </c>
      <c r="BJP5" s="64" t="s">
        <v>1327</v>
      </c>
      <c r="BJQ5" s="64" t="s">
        <v>1328</v>
      </c>
      <c r="BJR5" s="64" t="s">
        <v>1329</v>
      </c>
      <c r="BJS5" s="64" t="s">
        <v>1330</v>
      </c>
      <c r="BJT5" s="64" t="s">
        <v>1331</v>
      </c>
      <c r="BJU5" s="64" t="s">
        <v>1332</v>
      </c>
      <c r="BJV5" s="64" t="s">
        <v>1333</v>
      </c>
      <c r="BJW5" s="64" t="s">
        <v>1334</v>
      </c>
      <c r="BJX5" s="64" t="s">
        <v>1335</v>
      </c>
      <c r="BJY5" s="64" t="s">
        <v>1336</v>
      </c>
      <c r="BJZ5" s="64"/>
      <c r="BKA5" s="64" t="s">
        <v>1337</v>
      </c>
      <c r="BKB5" s="64"/>
      <c r="BKC5" s="64" t="s">
        <v>1338</v>
      </c>
      <c r="BKD5" s="64" t="s">
        <v>1339</v>
      </c>
      <c r="BKE5" s="64" t="s">
        <v>1340</v>
      </c>
      <c r="BKF5" s="64" t="s">
        <v>1329</v>
      </c>
      <c r="BKG5" s="64" t="s">
        <v>1341</v>
      </c>
      <c r="BKH5" s="64" t="s">
        <v>1342</v>
      </c>
      <c r="BKI5" s="64" t="s">
        <v>1343</v>
      </c>
      <c r="BKJ5" s="64" t="s">
        <v>1344</v>
      </c>
      <c r="BKK5" s="64" t="s">
        <v>1345</v>
      </c>
      <c r="BKL5" s="64" t="s">
        <v>1346</v>
      </c>
      <c r="BKM5" s="64" t="s">
        <v>1347</v>
      </c>
      <c r="BKN5" s="64" t="s">
        <v>1348</v>
      </c>
      <c r="BKO5" s="64"/>
      <c r="BKP5" s="64"/>
      <c r="BKQ5" s="64"/>
      <c r="BKR5" s="64" t="s">
        <v>1329</v>
      </c>
      <c r="BKS5" s="64" t="s">
        <v>1349</v>
      </c>
      <c r="BKT5" s="64" t="s">
        <v>1342</v>
      </c>
      <c r="BKU5" s="64" t="s">
        <v>1343</v>
      </c>
      <c r="BKV5" s="64" t="s">
        <v>1344</v>
      </c>
      <c r="BKW5" s="64" t="s">
        <v>1345</v>
      </c>
      <c r="BKX5" s="64" t="s">
        <v>1346</v>
      </c>
      <c r="BKY5" s="64" t="s">
        <v>1347</v>
      </c>
      <c r="BKZ5" s="64" t="s">
        <v>1348</v>
      </c>
      <c r="BLA5" s="64"/>
      <c r="BLB5" s="64"/>
      <c r="BLC5" s="64"/>
      <c r="BLD5" s="64"/>
      <c r="BLE5" s="64"/>
      <c r="BLF5" s="64" t="s">
        <v>358</v>
      </c>
      <c r="BLG5" s="64"/>
      <c r="BLH5" s="64" t="s">
        <v>487</v>
      </c>
      <c r="BLI5" s="64"/>
      <c r="BLJ5" s="64"/>
      <c r="BLK5" s="64"/>
      <c r="BLL5" s="64" t="s">
        <v>359</v>
      </c>
      <c r="BLM5" s="64"/>
      <c r="BLN5" s="64" t="s">
        <v>360</v>
      </c>
      <c r="BLO5" s="166" t="s">
        <v>1665</v>
      </c>
      <c r="BLP5" s="166" t="s">
        <v>1666</v>
      </c>
      <c r="BLQ5" s="166"/>
      <c r="BLR5" s="166" t="s">
        <v>1667</v>
      </c>
      <c r="BLS5" s="166" t="s">
        <v>1668</v>
      </c>
      <c r="BLT5" s="166"/>
      <c r="BLU5" s="166" t="s">
        <v>351</v>
      </c>
      <c r="BLV5" s="166"/>
      <c r="BLW5" s="166" t="s">
        <v>1669</v>
      </c>
      <c r="BLX5" s="64" t="s">
        <v>347</v>
      </c>
      <c r="BLY5" s="64" t="s">
        <v>348</v>
      </c>
      <c r="BLZ5" s="64" t="s">
        <v>390</v>
      </c>
      <c r="BMA5" s="64" t="s">
        <v>391</v>
      </c>
      <c r="BMB5" s="64" t="s">
        <v>349</v>
      </c>
      <c r="BMC5" s="64" t="s">
        <v>350</v>
      </c>
      <c r="BMD5" s="64" t="s">
        <v>393</v>
      </c>
      <c r="BME5" s="64" t="s">
        <v>394</v>
      </c>
      <c r="BMF5" s="64" t="s">
        <v>395</v>
      </c>
      <c r="BMG5" s="52"/>
      <c r="BMH5" s="64" t="s">
        <v>396</v>
      </c>
      <c r="BMI5" s="64" t="s">
        <v>397</v>
      </c>
      <c r="BMJ5" s="64" t="s">
        <v>976</v>
      </c>
      <c r="BMK5" s="64" t="s">
        <v>977</v>
      </c>
      <c r="BML5" s="64" t="s">
        <v>978</v>
      </c>
      <c r="BMM5" s="64" t="s">
        <v>979</v>
      </c>
      <c r="BMN5" s="64"/>
      <c r="BMO5" s="64"/>
      <c r="BMP5" s="64"/>
      <c r="BMQ5" s="64"/>
      <c r="BMR5" s="64"/>
      <c r="BMS5" s="64" t="s">
        <v>766</v>
      </c>
      <c r="BMT5" s="64" t="s">
        <v>767</v>
      </c>
      <c r="BMU5" s="64"/>
      <c r="BMV5" s="64"/>
      <c r="BMW5" s="64"/>
      <c r="BMX5" s="64"/>
      <c r="BMY5" s="64" t="s">
        <v>351</v>
      </c>
      <c r="BMZ5" s="64" t="s">
        <v>351</v>
      </c>
      <c r="BNA5" s="64"/>
      <c r="BNB5" s="64"/>
      <c r="BNC5" s="64"/>
      <c r="BND5" s="64"/>
      <c r="BNE5" s="64" t="s">
        <v>351</v>
      </c>
      <c r="BNF5" s="64"/>
      <c r="BNG5" s="64"/>
      <c r="BNH5" s="64" t="s">
        <v>1350</v>
      </c>
      <c r="BNI5" s="64" t="s">
        <v>1351</v>
      </c>
      <c r="BNJ5" s="64"/>
      <c r="BNK5" s="64"/>
      <c r="BNL5" s="64"/>
      <c r="BNM5" s="64" t="s">
        <v>398</v>
      </c>
      <c r="BNN5" s="64" t="s">
        <v>986</v>
      </c>
      <c r="BNO5" s="64" t="s">
        <v>399</v>
      </c>
      <c r="BNP5" s="64"/>
      <c r="BNQ5" s="64"/>
      <c r="BNR5" s="64"/>
      <c r="BNS5" s="64" t="s">
        <v>400</v>
      </c>
      <c r="BNT5" s="64" t="s">
        <v>401</v>
      </c>
      <c r="BNU5" s="64" t="s">
        <v>992</v>
      </c>
      <c r="BNV5" s="64" t="s">
        <v>460</v>
      </c>
      <c r="BNW5" s="64" t="s">
        <v>461</v>
      </c>
      <c r="BNX5" s="64" t="s">
        <v>993</v>
      </c>
      <c r="BNY5" s="64" t="s">
        <v>994</v>
      </c>
      <c r="BNZ5" s="64"/>
      <c r="BOA5" s="64" t="s">
        <v>470</v>
      </c>
      <c r="BOB5" s="64" t="s">
        <v>995</v>
      </c>
      <c r="BOC5" s="64" t="s">
        <v>1352</v>
      </c>
      <c r="BOD5" s="64" t="s">
        <v>1353</v>
      </c>
      <c r="BOE5" s="64"/>
      <c r="BOF5" s="64" t="s">
        <v>351</v>
      </c>
      <c r="BOG5" s="64"/>
      <c r="BOH5" s="64"/>
      <c r="BOI5" s="64" t="s">
        <v>1012</v>
      </c>
      <c r="BOJ5" s="64"/>
      <c r="BOK5" s="64" t="s">
        <v>1013</v>
      </c>
      <c r="BOL5" s="64" t="s">
        <v>1014</v>
      </c>
      <c r="BOM5" s="64" t="s">
        <v>1015</v>
      </c>
      <c r="BON5" s="64" t="s">
        <v>1016</v>
      </c>
      <c r="BOO5" s="64" t="s">
        <v>1017</v>
      </c>
      <c r="BOP5" s="64" t="s">
        <v>1018</v>
      </c>
      <c r="BOQ5" s="64" t="s">
        <v>1019</v>
      </c>
      <c r="BOR5" s="64" t="s">
        <v>1020</v>
      </c>
      <c r="BOS5" s="64" t="s">
        <v>1021</v>
      </c>
      <c r="BOT5" s="64" t="s">
        <v>1022</v>
      </c>
      <c r="BOU5" s="64"/>
      <c r="BOV5" s="64"/>
      <c r="BOW5" s="64"/>
      <c r="BOX5" s="64"/>
      <c r="BOY5" s="64"/>
      <c r="BOZ5" s="64"/>
      <c r="BPA5" s="64"/>
      <c r="BPB5" s="64"/>
      <c r="BPC5" s="64"/>
      <c r="BPD5" s="64"/>
      <c r="BPE5" s="64"/>
      <c r="BPF5" s="64"/>
      <c r="BPG5" s="64"/>
      <c r="BPH5" s="64"/>
      <c r="BPI5" s="64"/>
      <c r="BPJ5" s="64"/>
      <c r="BPK5" s="64"/>
      <c r="BPL5" s="64"/>
      <c r="BPM5" s="64"/>
      <c r="BPN5" s="64" t="s">
        <v>1012</v>
      </c>
      <c r="BPO5" s="64" t="s">
        <v>1013</v>
      </c>
      <c r="BPP5" s="45" t="s">
        <v>1012</v>
      </c>
      <c r="BPQ5" s="45" t="s">
        <v>1354</v>
      </c>
      <c r="BPR5" s="45" t="s">
        <v>1355</v>
      </c>
      <c r="BPS5" s="45" t="s">
        <v>1356</v>
      </c>
      <c r="BPT5" s="45" t="s">
        <v>1357</v>
      </c>
      <c r="BPU5" s="166" t="s">
        <v>1637</v>
      </c>
      <c r="BPV5" s="45"/>
      <c r="BPW5" s="64" t="s">
        <v>1024</v>
      </c>
      <c r="BPX5" s="64" t="s">
        <v>1025</v>
      </c>
      <c r="BPY5" s="64" t="s">
        <v>1026</v>
      </c>
      <c r="BPZ5" s="64" t="s">
        <v>1027</v>
      </c>
      <c r="BQA5" s="64" t="s">
        <v>1012</v>
      </c>
      <c r="BQB5" s="64" t="s">
        <v>1354</v>
      </c>
      <c r="BQC5" s="64" t="s">
        <v>1355</v>
      </c>
      <c r="BQD5" s="64" t="s">
        <v>1356</v>
      </c>
      <c r="BQE5" s="64" t="s">
        <v>1357</v>
      </c>
      <c r="BQF5" s="64"/>
      <c r="BQG5" s="64" t="s">
        <v>1358</v>
      </c>
      <c r="BQH5" s="64" t="s">
        <v>1359</v>
      </c>
      <c r="BQI5" s="64" t="s">
        <v>1360</v>
      </c>
      <c r="BQJ5" s="64" t="s">
        <v>1361</v>
      </c>
      <c r="BQK5" s="64" t="s">
        <v>1362</v>
      </c>
      <c r="BQL5" s="64" t="s">
        <v>1284</v>
      </c>
      <c r="BQM5" s="64" t="s">
        <v>1363</v>
      </c>
      <c r="BQN5" s="64"/>
      <c r="BQO5" s="64"/>
      <c r="BQP5" s="64" t="s">
        <v>1364</v>
      </c>
      <c r="BQQ5" s="64"/>
      <c r="BQR5" s="64"/>
      <c r="BQS5" s="64" t="s">
        <v>1365</v>
      </c>
      <c r="BQT5" s="64" t="s">
        <v>1366</v>
      </c>
      <c r="BQU5" s="64" t="s">
        <v>1367</v>
      </c>
      <c r="BQV5" s="64" t="s">
        <v>1368</v>
      </c>
      <c r="BQW5" s="64" t="s">
        <v>1369</v>
      </c>
      <c r="BQX5" s="64"/>
      <c r="BQY5" s="64"/>
      <c r="BQZ5" s="64"/>
      <c r="BRA5" s="64" t="s">
        <v>1048</v>
      </c>
      <c r="BRB5" s="64" t="s">
        <v>1370</v>
      </c>
      <c r="BRC5" s="64" t="s">
        <v>1371</v>
      </c>
      <c r="BRD5" s="45"/>
      <c r="BRE5" s="166" t="s">
        <v>1614</v>
      </c>
      <c r="BRF5" s="166" t="s">
        <v>1638</v>
      </c>
      <c r="BRG5" s="166" t="s">
        <v>1616</v>
      </c>
      <c r="BRH5" s="64" t="s">
        <v>1050</v>
      </c>
      <c r="BRI5" s="64" t="s">
        <v>1372</v>
      </c>
      <c r="BRJ5" s="64" t="s">
        <v>1052</v>
      </c>
      <c r="BRK5" s="64" t="s">
        <v>1053</v>
      </c>
      <c r="BRL5" s="64" t="s">
        <v>1054</v>
      </c>
      <c r="BRM5" s="64" t="s">
        <v>1055</v>
      </c>
      <c r="BRN5" s="64" t="s">
        <v>1373</v>
      </c>
      <c r="BRO5" s="64" t="s">
        <v>1374</v>
      </c>
      <c r="BRP5" s="64" t="s">
        <v>1375</v>
      </c>
      <c r="BRQ5" s="64" t="s">
        <v>1059</v>
      </c>
      <c r="BRR5" s="64" t="s">
        <v>1060</v>
      </c>
      <c r="BRS5" s="64" t="s">
        <v>1061</v>
      </c>
      <c r="BRT5" s="64" t="s">
        <v>1062</v>
      </c>
      <c r="BRU5" s="45"/>
      <c r="BRV5" s="64"/>
      <c r="BRW5" s="64"/>
      <c r="BRX5" s="64" t="s">
        <v>763</v>
      </c>
      <c r="BRY5" s="64" t="s">
        <v>1081</v>
      </c>
      <c r="BRZ5" s="64" t="s">
        <v>1065</v>
      </c>
      <c r="BSA5" s="64" t="s">
        <v>1029</v>
      </c>
      <c r="BSB5" s="64" t="s">
        <v>1030</v>
      </c>
      <c r="BSC5" s="64" t="s">
        <v>1031</v>
      </c>
      <c r="BSD5" s="64" t="s">
        <v>1032</v>
      </c>
      <c r="BSE5" s="64" t="s">
        <v>1033</v>
      </c>
      <c r="BSF5" s="64" t="s">
        <v>1034</v>
      </c>
      <c r="BSG5" s="64" t="s">
        <v>1035</v>
      </c>
      <c r="BSH5" s="64" t="s">
        <v>1040</v>
      </c>
      <c r="BSI5" s="64" t="s">
        <v>1041</v>
      </c>
      <c r="BSJ5" s="64" t="s">
        <v>1042</v>
      </c>
      <c r="BSK5" s="64" t="s">
        <v>1043</v>
      </c>
      <c r="BSL5" s="64" t="s">
        <v>1044</v>
      </c>
      <c r="BSM5" s="64" t="s">
        <v>1045</v>
      </c>
      <c r="BSN5" s="64" t="s">
        <v>1046</v>
      </c>
      <c r="BSO5" s="64" t="s">
        <v>1047</v>
      </c>
      <c r="BSP5" s="64"/>
      <c r="BSQ5" s="64"/>
      <c r="BSR5" s="64"/>
      <c r="BSS5" s="64" t="s">
        <v>1376</v>
      </c>
      <c r="BST5" s="64" t="s">
        <v>1083</v>
      </c>
      <c r="BSU5" s="64"/>
      <c r="BSV5" s="64"/>
      <c r="BSW5" s="64"/>
      <c r="BSX5" s="64"/>
      <c r="BSY5" s="64" t="s">
        <v>351</v>
      </c>
      <c r="BSZ5" s="64"/>
      <c r="BTA5" s="64"/>
      <c r="BTB5" s="64"/>
      <c r="BTC5" s="64"/>
      <c r="BTD5" s="64"/>
      <c r="BTE5" s="64"/>
      <c r="BTF5" s="64"/>
      <c r="BTG5" s="64"/>
      <c r="BTH5" s="64"/>
      <c r="BTI5" s="64"/>
      <c r="BTJ5" s="64"/>
      <c r="BTK5" s="64"/>
      <c r="BTL5" s="64"/>
      <c r="BTM5" s="64"/>
      <c r="BTN5" s="64"/>
      <c r="BTO5" s="64"/>
      <c r="BTP5" s="64"/>
      <c r="BTQ5" s="64"/>
      <c r="BTR5" s="64"/>
      <c r="BTS5" s="64"/>
      <c r="BTT5" s="64"/>
      <c r="BTU5" s="64"/>
      <c r="BTV5" s="52"/>
      <c r="BTW5" s="166" t="s">
        <v>457</v>
      </c>
      <c r="BTX5" s="64" t="s">
        <v>1122</v>
      </c>
      <c r="BTY5" s="64" t="s">
        <v>1123</v>
      </c>
      <c r="BTZ5" s="52"/>
      <c r="BUA5" s="64" t="s">
        <v>1124</v>
      </c>
      <c r="BUB5" s="67" t="s">
        <v>1708</v>
      </c>
      <c r="BUC5" s="67" t="s">
        <v>1709</v>
      </c>
      <c r="BUD5" s="52"/>
      <c r="BUE5" s="64" t="s">
        <v>1377</v>
      </c>
      <c r="BUF5" s="67" t="s">
        <v>1125</v>
      </c>
      <c r="BUG5" s="67" t="s">
        <v>1711</v>
      </c>
      <c r="BUH5" s="52"/>
      <c r="BUI5" s="165" t="s">
        <v>1732</v>
      </c>
      <c r="BUJ5" s="166" t="s">
        <v>1715</v>
      </c>
      <c r="BUK5" s="67" t="s">
        <v>1712</v>
      </c>
      <c r="BUL5" s="52"/>
      <c r="BUM5" s="64" t="s">
        <v>1378</v>
      </c>
      <c r="BUN5" s="64" t="s">
        <v>1379</v>
      </c>
      <c r="BUO5" s="64" t="s">
        <v>1378</v>
      </c>
      <c r="BUP5" s="64" t="s">
        <v>1127</v>
      </c>
      <c r="BUQ5" s="64" t="s">
        <v>1128</v>
      </c>
      <c r="BUR5" s="67" t="s">
        <v>1713</v>
      </c>
      <c r="BUS5" s="64"/>
      <c r="BUT5" s="52"/>
      <c r="BUU5" s="64" t="s">
        <v>1131</v>
      </c>
      <c r="BUV5" s="64" t="s">
        <v>1742</v>
      </c>
      <c r="BUW5" s="52"/>
      <c r="BUX5" s="52"/>
      <c r="BUY5" s="166" t="s">
        <v>1657</v>
      </c>
      <c r="BUZ5" s="64" t="s">
        <v>1132</v>
      </c>
      <c r="BVA5" s="64" t="s">
        <v>1133</v>
      </c>
      <c r="BVB5" s="64"/>
      <c r="BVC5" s="64" t="s">
        <v>1134</v>
      </c>
      <c r="BVD5" s="64" t="s">
        <v>1135</v>
      </c>
      <c r="BVE5" s="64"/>
      <c r="BVF5" s="64"/>
      <c r="BVG5" s="52"/>
      <c r="BVH5" s="64" t="s">
        <v>449</v>
      </c>
      <c r="BVI5" s="64"/>
      <c r="BVJ5" s="64" t="s">
        <v>450</v>
      </c>
      <c r="BVK5" s="64" t="s">
        <v>451</v>
      </c>
      <c r="BVL5" s="64" t="s">
        <v>452</v>
      </c>
      <c r="BVM5" s="52"/>
      <c r="BVN5" s="64" t="s">
        <v>453</v>
      </c>
      <c r="BVO5" s="166" t="s">
        <v>1737</v>
      </c>
      <c r="BVP5" s="166" t="s">
        <v>1738</v>
      </c>
      <c r="BVQ5" s="64"/>
      <c r="BVR5" s="64" t="s">
        <v>454</v>
      </c>
      <c r="BVS5" s="64" t="s">
        <v>455</v>
      </c>
      <c r="BVT5" s="64" t="s">
        <v>456</v>
      </c>
      <c r="BVU5" s="64"/>
      <c r="BVV5" s="64"/>
      <c r="BVW5" s="64"/>
      <c r="BVX5" s="64" t="s">
        <v>466</v>
      </c>
      <c r="BVY5" s="64" t="s">
        <v>467</v>
      </c>
      <c r="BVZ5" s="64"/>
      <c r="BWA5" s="64"/>
      <c r="BWB5" s="64" t="s">
        <v>1137</v>
      </c>
      <c r="BWC5" s="64" t="s">
        <v>1138</v>
      </c>
      <c r="BWD5" s="64" t="s">
        <v>1139</v>
      </c>
      <c r="BWE5" s="64" t="s">
        <v>1140</v>
      </c>
      <c r="BWF5" s="64" t="s">
        <v>1141</v>
      </c>
      <c r="BWG5" s="64" t="s">
        <v>1144</v>
      </c>
      <c r="BWH5" s="64" t="s">
        <v>1142</v>
      </c>
      <c r="BWI5" s="64" t="s">
        <v>1143</v>
      </c>
      <c r="BWJ5" s="64" t="s">
        <v>1145</v>
      </c>
      <c r="BWK5" s="64"/>
      <c r="BWL5" s="64"/>
      <c r="BWM5" s="64"/>
      <c r="BWN5" s="64"/>
      <c r="BWO5" s="64"/>
      <c r="BWP5" s="64"/>
      <c r="BWQ5" s="64"/>
      <c r="BWR5" s="64"/>
      <c r="BWS5" s="64"/>
      <c r="BWT5" s="64"/>
      <c r="BWU5" s="64"/>
      <c r="BWV5" s="64"/>
      <c r="BWW5" s="64"/>
      <c r="BWX5" s="64"/>
      <c r="BWY5" s="64"/>
      <c r="BWZ5" s="64"/>
      <c r="BXA5" s="64"/>
      <c r="BXB5" s="64"/>
      <c r="BXC5" s="64"/>
      <c r="BXD5" s="64"/>
      <c r="BXE5" s="64"/>
      <c r="BXF5" s="64"/>
      <c r="BXG5" s="64" t="s">
        <v>457</v>
      </c>
      <c r="BXH5" s="32" t="s">
        <v>1169</v>
      </c>
      <c r="BXI5" s="32" t="s">
        <v>1380</v>
      </c>
      <c r="BXJ5" s="32" t="s">
        <v>1381</v>
      </c>
      <c r="BXK5" s="32" t="s">
        <v>1382</v>
      </c>
      <c r="BXL5" s="32" t="s">
        <v>1181</v>
      </c>
      <c r="BXM5" s="32" t="s">
        <v>1174</v>
      </c>
      <c r="BXN5" s="32" t="s">
        <v>1383</v>
      </c>
      <c r="BXO5" s="32" t="s">
        <v>1384</v>
      </c>
      <c r="BXP5" s="32" t="s">
        <v>1385</v>
      </c>
      <c r="BXQ5" s="32" t="s">
        <v>1386</v>
      </c>
      <c r="BXR5" s="32" t="s">
        <v>1387</v>
      </c>
      <c r="BXS5" s="32" t="s">
        <v>1388</v>
      </c>
      <c r="BXT5" s="32"/>
      <c r="BXU5" s="64"/>
      <c r="BXV5" s="64" t="s">
        <v>457</v>
      </c>
      <c r="BXW5" s="64" t="s">
        <v>1187</v>
      </c>
      <c r="BXX5" s="64" t="s">
        <v>1188</v>
      </c>
      <c r="BXY5" s="64" t="s">
        <v>1189</v>
      </c>
      <c r="BXZ5" s="64" t="s">
        <v>1190</v>
      </c>
      <c r="BYA5" s="64" t="s">
        <v>1191</v>
      </c>
      <c r="BYB5" s="64" t="s">
        <v>1192</v>
      </c>
      <c r="BYC5" s="64" t="s">
        <v>1193</v>
      </c>
      <c r="BYD5" s="64" t="s">
        <v>1194</v>
      </c>
      <c r="BYE5" s="64" t="s">
        <v>1195</v>
      </c>
      <c r="BYF5" s="64"/>
      <c r="BYG5" s="64"/>
      <c r="BYH5" s="64"/>
      <c r="BYI5" s="64"/>
      <c r="BYJ5" s="64" t="s">
        <v>1389</v>
      </c>
      <c r="BYK5" s="64"/>
      <c r="BYL5" s="64" t="s">
        <v>1390</v>
      </c>
      <c r="BYM5" s="64" t="s">
        <v>1391</v>
      </c>
      <c r="BYN5" s="64" t="s">
        <v>1392</v>
      </c>
      <c r="BYO5" s="64"/>
      <c r="BYP5" s="64" t="s">
        <v>1393</v>
      </c>
      <c r="BYQ5" s="64" t="s">
        <v>1394</v>
      </c>
      <c r="BYR5" s="64" t="s">
        <v>1395</v>
      </c>
      <c r="BYS5" s="64" t="s">
        <v>1183</v>
      </c>
      <c r="BYT5" s="64" t="s">
        <v>351</v>
      </c>
      <c r="BYU5" s="64" t="s">
        <v>1036</v>
      </c>
      <c r="BYV5" s="64" t="s">
        <v>1396</v>
      </c>
      <c r="BYW5" s="64" t="s">
        <v>1397</v>
      </c>
      <c r="BYX5" s="64" t="s">
        <v>1398</v>
      </c>
      <c r="BYY5" s="64" t="s">
        <v>1399</v>
      </c>
      <c r="BYZ5" s="64" t="s">
        <v>1400</v>
      </c>
      <c r="BZA5" s="64" t="s">
        <v>1401</v>
      </c>
      <c r="BZB5" s="64" t="s">
        <v>1402</v>
      </c>
      <c r="BZC5" s="64" t="s">
        <v>1403</v>
      </c>
      <c r="BZD5" s="64" t="s">
        <v>1404</v>
      </c>
      <c r="BZE5" s="64" t="s">
        <v>1405</v>
      </c>
      <c r="BZF5" s="64" t="s">
        <v>1129</v>
      </c>
      <c r="BZG5" s="64" t="s">
        <v>1130</v>
      </c>
      <c r="BZH5" s="64"/>
      <c r="BZI5" s="64" t="s">
        <v>695</v>
      </c>
      <c r="BZJ5" s="64" t="s">
        <v>1215</v>
      </c>
      <c r="BZK5" s="64" t="s">
        <v>457</v>
      </c>
      <c r="BZL5" s="64" t="s">
        <v>1216</v>
      </c>
      <c r="BZM5" s="64" t="s">
        <v>1217</v>
      </c>
      <c r="BZN5" s="64" t="s">
        <v>1406</v>
      </c>
      <c r="BZO5" s="64" t="s">
        <v>1407</v>
      </c>
      <c r="BZP5" s="64"/>
      <c r="BZQ5" s="64"/>
      <c r="BZR5" s="64"/>
      <c r="BZS5" s="64" t="s">
        <v>1408</v>
      </c>
      <c r="BZT5" s="64" t="s">
        <v>1048</v>
      </c>
      <c r="BZU5" s="64"/>
      <c r="BZV5" s="64"/>
      <c r="BZW5" s="64"/>
      <c r="BZX5" s="64" t="s">
        <v>1409</v>
      </c>
      <c r="BZY5" s="64" t="s">
        <v>1410</v>
      </c>
      <c r="BZZ5" s="64" t="s">
        <v>1411</v>
      </c>
      <c r="CAA5" s="64" t="s">
        <v>1412</v>
      </c>
      <c r="CAB5" s="64" t="s">
        <v>1413</v>
      </c>
      <c r="CAC5" s="64" t="s">
        <v>1414</v>
      </c>
      <c r="CAD5" s="64" t="s">
        <v>1415</v>
      </c>
      <c r="CAE5" s="64" t="s">
        <v>1416</v>
      </c>
      <c r="CAF5" s="64" t="s">
        <v>351</v>
      </c>
      <c r="CAG5" s="64" t="s">
        <v>1417</v>
      </c>
      <c r="CAH5" s="64" t="s">
        <v>1418</v>
      </c>
      <c r="CAI5" s="64" t="s">
        <v>1419</v>
      </c>
      <c r="CAJ5" s="64" t="s">
        <v>1420</v>
      </c>
      <c r="CAK5" s="64" t="s">
        <v>1421</v>
      </c>
      <c r="CAL5" s="64" t="s">
        <v>1422</v>
      </c>
      <c r="CAM5" s="64" t="s">
        <v>1423</v>
      </c>
      <c r="CAN5" s="64" t="s">
        <v>1424</v>
      </c>
      <c r="CAO5" s="64" t="s">
        <v>1425</v>
      </c>
      <c r="CAP5" s="64" t="s">
        <v>1426</v>
      </c>
      <c r="CAQ5" s="64" t="s">
        <v>1427</v>
      </c>
      <c r="CAR5" s="64" t="s">
        <v>1428</v>
      </c>
      <c r="CAS5" s="64" t="s">
        <v>1429</v>
      </c>
      <c r="CAT5" s="64"/>
      <c r="CAU5" s="64" t="s">
        <v>351</v>
      </c>
      <c r="CAV5" s="64"/>
      <c r="CAW5" s="64"/>
      <c r="CAX5" s="64"/>
      <c r="CAY5" s="64"/>
      <c r="CAZ5" s="64"/>
      <c r="CBA5" s="64"/>
      <c r="CBB5" s="64"/>
      <c r="CBC5" s="64"/>
      <c r="CBD5" s="64"/>
      <c r="CBE5" s="64"/>
      <c r="CBF5" s="64"/>
      <c r="CBG5" s="64"/>
      <c r="CBH5" s="64"/>
      <c r="CBI5" s="64"/>
      <c r="CBJ5" s="64"/>
      <c r="CBK5" s="64"/>
      <c r="CBL5" s="64"/>
      <c r="CBM5" s="64"/>
      <c r="CBN5" s="64"/>
      <c r="CBO5" s="64"/>
      <c r="CBP5" s="64"/>
      <c r="CBQ5" s="64"/>
      <c r="CBR5" s="64"/>
      <c r="CBS5" s="64"/>
      <c r="CBT5" s="64"/>
      <c r="CBU5" s="64"/>
      <c r="CBV5" s="64"/>
      <c r="CBW5" s="64"/>
      <c r="CBX5" s="64"/>
      <c r="CBY5" s="64"/>
      <c r="CBZ5" s="64"/>
      <c r="CCA5" s="64"/>
      <c r="CCB5" s="64"/>
      <c r="CCC5" s="64"/>
      <c r="CCD5" s="64"/>
      <c r="CCE5" s="64"/>
      <c r="CCF5" s="64"/>
      <c r="CCG5" s="64"/>
      <c r="CCH5" s="64"/>
      <c r="CCI5" s="64" t="s">
        <v>457</v>
      </c>
      <c r="CCJ5" s="64" t="s">
        <v>1048</v>
      </c>
      <c r="CCK5" s="64" t="s">
        <v>1146</v>
      </c>
      <c r="CCL5" s="64" t="s">
        <v>1147</v>
      </c>
      <c r="CCM5" s="64" t="s">
        <v>1148</v>
      </c>
      <c r="CCN5" s="64" t="s">
        <v>1149</v>
      </c>
      <c r="CCO5" s="64" t="s">
        <v>1182</v>
      </c>
      <c r="CCP5" s="64" t="s">
        <v>1183</v>
      </c>
      <c r="CCQ5" s="64" t="s">
        <v>1430</v>
      </c>
      <c r="CCR5" s="64" t="s">
        <v>1153</v>
      </c>
      <c r="CCS5" s="64" t="s">
        <v>1154</v>
      </c>
      <c r="CCT5" s="64" t="s">
        <v>1155</v>
      </c>
      <c r="CCU5" s="64" t="s">
        <v>1156</v>
      </c>
      <c r="CCV5" s="64" t="s">
        <v>1157</v>
      </c>
      <c r="CCW5" s="64" t="s">
        <v>1158</v>
      </c>
      <c r="CCX5" s="64" t="s">
        <v>1159</v>
      </c>
      <c r="CCY5" s="64" t="s">
        <v>1160</v>
      </c>
      <c r="CCZ5" s="64" t="s">
        <v>1161</v>
      </c>
      <c r="CDA5" s="64" t="s">
        <v>1162</v>
      </c>
      <c r="CDB5" s="64" t="s">
        <v>1186</v>
      </c>
      <c r="CDC5" s="64" t="s">
        <v>1130</v>
      </c>
      <c r="CDD5" s="64" t="s">
        <v>1110</v>
      </c>
      <c r="CDE5" s="64"/>
      <c r="CDF5" s="64" t="s">
        <v>1431</v>
      </c>
      <c r="CDG5" s="64" t="s">
        <v>1432</v>
      </c>
      <c r="CDH5" s="64" t="s">
        <v>1433</v>
      </c>
      <c r="CDI5" s="64" t="s">
        <v>1390</v>
      </c>
      <c r="CDJ5" s="64" t="s">
        <v>1434</v>
      </c>
      <c r="CDK5" s="64" t="s">
        <v>1435</v>
      </c>
      <c r="CDL5" s="64" t="s">
        <v>1436</v>
      </c>
      <c r="CDM5" s="64" t="s">
        <v>1437</v>
      </c>
      <c r="CDN5" s="64" t="s">
        <v>1438</v>
      </c>
      <c r="CDO5" s="64" t="s">
        <v>1439</v>
      </c>
      <c r="CDP5" s="64" t="s">
        <v>1440</v>
      </c>
      <c r="CDQ5" s="64" t="s">
        <v>1441</v>
      </c>
      <c r="CDR5" s="64" t="s">
        <v>1442</v>
      </c>
      <c r="CDS5" s="64" t="s">
        <v>1443</v>
      </c>
      <c r="CDT5" s="64" t="s">
        <v>1444</v>
      </c>
      <c r="CDU5" s="64" t="s">
        <v>1445</v>
      </c>
      <c r="CDV5" s="64" t="s">
        <v>1446</v>
      </c>
      <c r="CDW5" s="64" t="s">
        <v>1241</v>
      </c>
      <c r="CDX5" s="64" t="s">
        <v>1242</v>
      </c>
      <c r="CDY5" s="64" t="s">
        <v>1244</v>
      </c>
      <c r="CDZ5" s="64" t="s">
        <v>1243</v>
      </c>
      <c r="CEA5" s="64" t="s">
        <v>1245</v>
      </c>
      <c r="CEB5" s="64" t="s">
        <v>1246</v>
      </c>
      <c r="CEC5" s="64" t="s">
        <v>1247</v>
      </c>
      <c r="CED5" s="64" t="s">
        <v>1248</v>
      </c>
      <c r="CEE5" s="64" t="s">
        <v>1249</v>
      </c>
      <c r="CEF5" s="64" t="s">
        <v>1250</v>
      </c>
      <c r="CEG5" s="64" t="s">
        <v>1251</v>
      </c>
      <c r="CEH5" s="64" t="s">
        <v>1432</v>
      </c>
      <c r="CEI5" s="64" t="s">
        <v>1447</v>
      </c>
      <c r="CEJ5" s="64" t="s">
        <v>1448</v>
      </c>
      <c r="CEK5" s="64" t="s">
        <v>1252</v>
      </c>
      <c r="CEL5" s="64" t="s">
        <v>1254</v>
      </c>
      <c r="CEM5" s="64" t="s">
        <v>1255</v>
      </c>
      <c r="CEN5" s="64" t="s">
        <v>1256</v>
      </c>
      <c r="CEO5" s="64"/>
      <c r="CEP5" s="64"/>
      <c r="CEQ5" s="64" t="s">
        <v>457</v>
      </c>
      <c r="CER5" s="64" t="s">
        <v>1257</v>
      </c>
      <c r="CES5" s="64" t="s">
        <v>458</v>
      </c>
      <c r="CET5" s="64" t="s">
        <v>1449</v>
      </c>
      <c r="CEU5" s="64" t="s">
        <v>1259</v>
      </c>
      <c r="CEV5" s="64" t="s">
        <v>459</v>
      </c>
      <c r="CEW5" s="64"/>
      <c r="CEX5" s="64" t="s">
        <v>351</v>
      </c>
      <c r="CEY5" s="64" t="s">
        <v>1110</v>
      </c>
      <c r="CEZ5" s="64"/>
      <c r="CFA5" s="64" t="s">
        <v>1431</v>
      </c>
      <c r="CFB5" s="64" t="s">
        <v>1450</v>
      </c>
      <c r="CFC5" s="64" t="s">
        <v>1451</v>
      </c>
      <c r="CFD5" s="64" t="s">
        <v>1264</v>
      </c>
      <c r="CFE5" s="64" t="s">
        <v>1265</v>
      </c>
      <c r="CFF5" s="64" t="s">
        <v>1452</v>
      </c>
      <c r="CFG5" s="64" t="s">
        <v>1274</v>
      </c>
      <c r="CFH5" s="64"/>
      <c r="CFI5" s="64" t="s">
        <v>351</v>
      </c>
      <c r="CFJ5" s="64"/>
      <c r="CFK5" s="64" t="s">
        <v>1275</v>
      </c>
      <c r="CFL5" s="64" t="s">
        <v>1276</v>
      </c>
      <c r="CFM5" s="64" t="s">
        <v>481</v>
      </c>
      <c r="CFN5" s="64" t="s">
        <v>1453</v>
      </c>
      <c r="CFO5" s="64" t="s">
        <v>1278</v>
      </c>
      <c r="CFP5" s="64" t="s">
        <v>1389</v>
      </c>
      <c r="CFQ5" s="64" t="s">
        <v>1390</v>
      </c>
      <c r="CFR5" s="64" t="s">
        <v>1279</v>
      </c>
      <c r="CFS5" s="64" t="s">
        <v>1280</v>
      </c>
      <c r="CFT5" s="64" t="s">
        <v>1281</v>
      </c>
      <c r="CFU5" s="64" t="s">
        <v>1282</v>
      </c>
      <c r="CFV5" s="64" t="s">
        <v>1283</v>
      </c>
      <c r="CFW5" s="64" t="s">
        <v>1284</v>
      </c>
      <c r="CFX5" s="64" t="s">
        <v>1285</v>
      </c>
      <c r="CFY5" s="64" t="s">
        <v>1286</v>
      </c>
      <c r="CFZ5" s="64" t="s">
        <v>1287</v>
      </c>
      <c r="CGA5" s="64" t="s">
        <v>1288</v>
      </c>
      <c r="CGB5" s="64" t="s">
        <v>1289</v>
      </c>
      <c r="CGC5" s="64" t="s">
        <v>1129</v>
      </c>
      <c r="CGD5" s="64" t="s">
        <v>1130</v>
      </c>
      <c r="CGE5" s="45" t="s">
        <v>1639</v>
      </c>
      <c r="CGF5" s="45" t="s">
        <v>1640</v>
      </c>
      <c r="CGG5" s="45" t="s">
        <v>1641</v>
      </c>
      <c r="CGH5" s="45" t="s">
        <v>1642</v>
      </c>
      <c r="CGI5" s="45" t="s">
        <v>1643</v>
      </c>
      <c r="CGJ5" s="45" t="s">
        <v>1644</v>
      </c>
      <c r="CGK5" s="45" t="s">
        <v>1645</v>
      </c>
      <c r="CGL5" s="45" t="s">
        <v>1646</v>
      </c>
      <c r="CGM5" s="45" t="s">
        <v>1647</v>
      </c>
      <c r="CGN5" s="45" t="s">
        <v>1648</v>
      </c>
      <c r="CGO5" s="64" t="s">
        <v>482</v>
      </c>
      <c r="CGP5" s="64"/>
      <c r="CGQ5" s="64"/>
      <c r="CGR5" s="64"/>
      <c r="CGS5" s="64" t="s">
        <v>351</v>
      </c>
      <c r="CGT5" s="64"/>
      <c r="CGU5" s="64" t="s">
        <v>1295</v>
      </c>
      <c r="CGV5" s="64"/>
      <c r="CGW5" s="64" t="s">
        <v>353</v>
      </c>
      <c r="CGX5" s="64"/>
      <c r="CGY5" s="64"/>
      <c r="CGZ5" s="64" t="s">
        <v>1296</v>
      </c>
      <c r="CHA5" s="64"/>
      <c r="CHB5" s="64" t="s">
        <v>1290</v>
      </c>
      <c r="CHC5" s="64" t="s">
        <v>1298</v>
      </c>
      <c r="CHD5" s="64" t="s">
        <v>1300</v>
      </c>
      <c r="CHE5" s="64" t="s">
        <v>1454</v>
      </c>
      <c r="CHF5" s="64" t="s">
        <v>1629</v>
      </c>
      <c r="CHG5" s="64" t="s">
        <v>1306</v>
      </c>
      <c r="CHH5" s="64" t="s">
        <v>1307</v>
      </c>
      <c r="CHI5" s="64" t="s">
        <v>1308</v>
      </c>
      <c r="CHJ5" s="64" t="s">
        <v>1309</v>
      </c>
      <c r="CHK5" s="64"/>
      <c r="CHL5" s="64"/>
      <c r="CHM5" s="64" t="s">
        <v>1297</v>
      </c>
      <c r="CHN5" s="64" t="s">
        <v>1298</v>
      </c>
      <c r="CHO5" s="64" t="s">
        <v>1306</v>
      </c>
      <c r="CHP5" s="64" t="s">
        <v>1307</v>
      </c>
      <c r="CHQ5" s="64" t="s">
        <v>1308</v>
      </c>
      <c r="CHR5" s="64" t="s">
        <v>1309</v>
      </c>
      <c r="CHS5" s="64"/>
      <c r="CHT5" s="64"/>
      <c r="CHU5" s="64" t="s">
        <v>1310</v>
      </c>
      <c r="CHV5" s="64" t="s">
        <v>1306</v>
      </c>
      <c r="CHW5" s="64" t="s">
        <v>1307</v>
      </c>
      <c r="CHX5" s="64" t="s">
        <v>1308</v>
      </c>
      <c r="CHY5" s="64" t="s">
        <v>1309</v>
      </c>
      <c r="CHZ5" s="64" t="s">
        <v>1311</v>
      </c>
      <c r="CIA5" s="64"/>
      <c r="CIB5" s="64"/>
      <c r="CIC5" s="64"/>
      <c r="CID5" s="64"/>
      <c r="CIE5" s="64"/>
      <c r="CIF5" s="64" t="s">
        <v>351</v>
      </c>
      <c r="CIG5" s="64" t="s">
        <v>1455</v>
      </c>
      <c r="CIH5" s="64" t="s">
        <v>1456</v>
      </c>
      <c r="CII5" s="64" t="s">
        <v>1457</v>
      </c>
      <c r="CIJ5" s="64" t="s">
        <v>1458</v>
      </c>
      <c r="CIK5" s="64"/>
      <c r="CIL5" s="45" t="s">
        <v>1306</v>
      </c>
      <c r="CIM5" s="45" t="s">
        <v>1307</v>
      </c>
      <c r="CIN5" s="45" t="s">
        <v>1308</v>
      </c>
      <c r="CIO5" s="45" t="s">
        <v>1309</v>
      </c>
      <c r="CIP5" s="45" t="s">
        <v>1337</v>
      </c>
      <c r="CIQ5" s="45" t="s">
        <v>1338</v>
      </c>
      <c r="CIR5" s="45" t="s">
        <v>1313</v>
      </c>
      <c r="CIS5" s="45" t="s">
        <v>1649</v>
      </c>
      <c r="CIT5" s="45" t="s">
        <v>1650</v>
      </c>
      <c r="CIU5" s="45"/>
      <c r="CIV5" s="64" t="s">
        <v>354</v>
      </c>
      <c r="CIW5" s="64" t="s">
        <v>1312</v>
      </c>
      <c r="CIX5" s="64" t="s">
        <v>1290</v>
      </c>
      <c r="CIY5" s="64" t="s">
        <v>1315</v>
      </c>
      <c r="CIZ5" s="45" t="s">
        <v>1314</v>
      </c>
      <c r="CJA5" s="64" t="s">
        <v>1459</v>
      </c>
      <c r="CJB5" s="64" t="s">
        <v>1302</v>
      </c>
      <c r="CJC5" s="64" t="s">
        <v>1319</v>
      </c>
      <c r="CJD5" s="64" t="s">
        <v>1320</v>
      </c>
      <c r="CJE5" s="64" t="s">
        <v>1321</v>
      </c>
      <c r="CJF5" s="64" t="s">
        <v>1322</v>
      </c>
      <c r="CJG5" s="166" t="s">
        <v>1310</v>
      </c>
      <c r="CJH5" s="166" t="s">
        <v>1306</v>
      </c>
      <c r="CJI5" s="166" t="s">
        <v>1307</v>
      </c>
      <c r="CJJ5" s="166" t="s">
        <v>1308</v>
      </c>
      <c r="CJK5" s="166" t="s">
        <v>1309</v>
      </c>
      <c r="CJL5" s="64"/>
      <c r="CJM5" s="64"/>
      <c r="CJN5" s="64" t="s">
        <v>1290</v>
      </c>
      <c r="CJO5" s="64" t="s">
        <v>1298</v>
      </c>
      <c r="CJP5" s="64" t="s">
        <v>1304</v>
      </c>
      <c r="CJQ5" s="64" t="s">
        <v>1305</v>
      </c>
      <c r="CJR5" s="64"/>
      <c r="CJS5" s="64"/>
      <c r="CJT5" s="64"/>
      <c r="CJU5" s="64" t="s">
        <v>351</v>
      </c>
      <c r="CJV5" s="64"/>
      <c r="CJW5" s="64" t="s">
        <v>356</v>
      </c>
      <c r="CJX5" s="64" t="s">
        <v>357</v>
      </c>
      <c r="CJY5" s="64" t="s">
        <v>1326</v>
      </c>
      <c r="CJZ5" s="64"/>
      <c r="CKA5" s="64" t="s">
        <v>1327</v>
      </c>
      <c r="CKB5" s="64" t="s">
        <v>1327</v>
      </c>
      <c r="CKC5" s="64" t="s">
        <v>1329</v>
      </c>
      <c r="CKD5" s="64" t="s">
        <v>1330</v>
      </c>
      <c r="CKE5" s="64" t="s">
        <v>1331</v>
      </c>
      <c r="CKF5" s="64" t="s">
        <v>1332</v>
      </c>
      <c r="CKG5" s="64" t="s">
        <v>1333</v>
      </c>
      <c r="CKH5" s="64" t="s">
        <v>1334</v>
      </c>
      <c r="CKI5" s="64" t="s">
        <v>1335</v>
      </c>
      <c r="CKJ5" s="64" t="s">
        <v>1336</v>
      </c>
      <c r="CKK5" s="64" t="s">
        <v>1337</v>
      </c>
      <c r="CKL5" s="64"/>
      <c r="CKM5" s="64" t="s">
        <v>1338</v>
      </c>
      <c r="CKN5" s="64" t="s">
        <v>1460</v>
      </c>
      <c r="CKO5" s="64" t="s">
        <v>1460</v>
      </c>
      <c r="CKP5" s="64" t="s">
        <v>1329</v>
      </c>
      <c r="CKQ5" s="64" t="s">
        <v>1341</v>
      </c>
      <c r="CKR5" s="64" t="s">
        <v>1342</v>
      </c>
      <c r="CKS5" s="64" t="s">
        <v>1343</v>
      </c>
      <c r="CKT5" s="64" t="s">
        <v>1344</v>
      </c>
      <c r="CKU5" s="64" t="s">
        <v>1345</v>
      </c>
      <c r="CKV5" s="64" t="s">
        <v>1346</v>
      </c>
      <c r="CKW5" s="64" t="s">
        <v>1347</v>
      </c>
      <c r="CKX5" s="64" t="s">
        <v>1348</v>
      </c>
      <c r="CKY5" s="64" t="s">
        <v>1337</v>
      </c>
      <c r="CKZ5" s="64" t="s">
        <v>1461</v>
      </c>
      <c r="CLA5" s="64"/>
      <c r="CLB5" s="64" t="s">
        <v>1329</v>
      </c>
      <c r="CLC5" s="64" t="s">
        <v>1462</v>
      </c>
      <c r="CLD5" s="64" t="s">
        <v>351</v>
      </c>
      <c r="CLE5" s="64" t="s">
        <v>1349</v>
      </c>
      <c r="CLF5" s="64" t="s">
        <v>1342</v>
      </c>
      <c r="CLG5" s="64" t="s">
        <v>1463</v>
      </c>
      <c r="CLH5" s="64" t="s">
        <v>1343</v>
      </c>
      <c r="CLI5" s="64" t="s">
        <v>1464</v>
      </c>
      <c r="CLJ5" s="64" t="s">
        <v>1344</v>
      </c>
      <c r="CLK5" s="64" t="s">
        <v>1465</v>
      </c>
      <c r="CLL5" s="64" t="s">
        <v>1345</v>
      </c>
      <c r="CLM5" s="64" t="s">
        <v>1346</v>
      </c>
      <c r="CLN5" s="64" t="s">
        <v>1347</v>
      </c>
      <c r="CLO5" s="64" t="s">
        <v>1348</v>
      </c>
      <c r="CLP5" s="64" t="s">
        <v>1337</v>
      </c>
      <c r="CLQ5" s="64"/>
      <c r="CLR5" s="64"/>
      <c r="CLS5" s="64"/>
      <c r="CLT5" s="64"/>
      <c r="CLU5" s="64"/>
      <c r="CLV5" s="64" t="s">
        <v>351</v>
      </c>
      <c r="CLW5" s="64"/>
      <c r="CLX5" s="64" t="s">
        <v>487</v>
      </c>
      <c r="CLY5" s="64"/>
      <c r="CLZ5" s="64"/>
      <c r="CMA5" s="64"/>
      <c r="CMB5" s="64" t="s">
        <v>351</v>
      </c>
      <c r="CMC5" s="64"/>
      <c r="CMD5" s="64" t="s">
        <v>360</v>
      </c>
      <c r="CME5" s="166"/>
      <c r="CMF5" s="166"/>
      <c r="CMG5" s="165" t="s">
        <v>1772</v>
      </c>
      <c r="CMH5" s="165" t="s">
        <v>1772</v>
      </c>
      <c r="CMI5" s="64"/>
      <c r="CMJ5" s="166" t="s">
        <v>1686</v>
      </c>
      <c r="CMK5" s="166" t="s">
        <v>1685</v>
      </c>
      <c r="CML5" s="166" t="s">
        <v>1687</v>
      </c>
      <c r="CMM5" s="166" t="s">
        <v>1692</v>
      </c>
      <c r="CMN5" s="166" t="s">
        <v>1688</v>
      </c>
      <c r="CMO5" s="166" t="s">
        <v>1693</v>
      </c>
      <c r="CMP5" s="166" t="s">
        <v>1689</v>
      </c>
      <c r="CMQ5" s="166" t="s">
        <v>1694</v>
      </c>
      <c r="CMR5" s="166" t="s">
        <v>1690</v>
      </c>
      <c r="CMS5" s="166" t="s">
        <v>1695</v>
      </c>
      <c r="CMT5" s="166" t="s">
        <v>1691</v>
      </c>
      <c r="CMU5" s="166" t="s">
        <v>1696</v>
      </c>
      <c r="CMV5" s="166"/>
      <c r="CMW5" s="64" t="s">
        <v>1466</v>
      </c>
      <c r="CMX5" s="64" t="s">
        <v>1467</v>
      </c>
      <c r="CMY5" s="64" t="s">
        <v>1468</v>
      </c>
      <c r="CMZ5" s="64" t="s">
        <v>1469</v>
      </c>
      <c r="CNA5" s="64"/>
      <c r="CNB5" s="64"/>
      <c r="CNC5" s="64" t="s">
        <v>1470</v>
      </c>
      <c r="CND5" s="64" t="s">
        <v>364</v>
      </c>
      <c r="CNE5" s="166"/>
      <c r="CNF5" s="64" t="s">
        <v>364</v>
      </c>
      <c r="CNG5" s="64"/>
      <c r="CNH5" s="64"/>
      <c r="CNI5" s="64" t="s">
        <v>465</v>
      </c>
      <c r="CNJ5" s="64" t="s">
        <v>464</v>
      </c>
      <c r="CNK5" s="64" t="s">
        <v>462</v>
      </c>
      <c r="CNL5" s="64" t="s">
        <v>463</v>
      </c>
      <c r="CNM5" s="64" t="s">
        <v>469</v>
      </c>
      <c r="CNN5" s="64" t="s">
        <v>486</v>
      </c>
      <c r="CNO5" s="64"/>
      <c r="CNP5" s="64"/>
      <c r="CNQ5" s="64"/>
      <c r="CNR5" s="64"/>
      <c r="CNS5" s="64" t="s">
        <v>1471</v>
      </c>
      <c r="CNT5" s="64"/>
      <c r="CNU5" s="64"/>
      <c r="CNV5" s="64"/>
      <c r="CNW5" s="64"/>
      <c r="CNX5" s="64"/>
      <c r="CNY5" s="64"/>
      <c r="CNZ5" s="64" t="s">
        <v>486</v>
      </c>
      <c r="COA5" s="64"/>
      <c r="COB5" s="64"/>
      <c r="COC5" s="64" t="s">
        <v>465</v>
      </c>
      <c r="COD5" s="64" t="s">
        <v>464</v>
      </c>
      <c r="COE5" s="64" t="s">
        <v>462</v>
      </c>
      <c r="COF5" s="64" t="s">
        <v>463</v>
      </c>
      <c r="COG5" s="64" t="s">
        <v>469</v>
      </c>
      <c r="COH5" s="64" t="s">
        <v>486</v>
      </c>
      <c r="COI5" s="64"/>
      <c r="COJ5" s="64"/>
      <c r="COK5" s="64"/>
      <c r="COL5" s="64"/>
      <c r="COM5" s="64" t="s">
        <v>1471</v>
      </c>
      <c r="CON5" s="64"/>
      <c r="COO5" s="64"/>
      <c r="COP5" s="64"/>
      <c r="COQ5" s="64"/>
      <c r="COR5" s="64"/>
      <c r="COS5" s="64"/>
      <c r="COT5" s="64" t="s">
        <v>486</v>
      </c>
      <c r="COU5" s="64"/>
      <c r="COV5" s="64"/>
      <c r="COW5" s="64"/>
      <c r="COX5" s="64" t="s">
        <v>365</v>
      </c>
      <c r="COY5" s="49" t="s">
        <v>745</v>
      </c>
      <c r="COZ5" s="64"/>
      <c r="CPA5" s="64"/>
      <c r="CPB5" s="64"/>
      <c r="CPC5" s="64"/>
      <c r="CPD5" s="64"/>
      <c r="CPE5" s="64"/>
      <c r="CPF5" s="64"/>
      <c r="CPG5" s="64"/>
      <c r="CPH5" s="64"/>
      <c r="CPI5" s="64"/>
      <c r="CPJ5" s="64"/>
      <c r="CPK5" s="64"/>
      <c r="CPL5" s="64"/>
      <c r="CPM5" s="64"/>
      <c r="CPN5" s="64"/>
      <c r="CPO5" s="64"/>
      <c r="CPP5" s="64"/>
      <c r="CPQ5" s="64"/>
      <c r="CPR5" s="64" t="s">
        <v>366</v>
      </c>
      <c r="CPS5" s="48" t="s">
        <v>367</v>
      </c>
      <c r="CPT5" s="48" t="s">
        <v>368</v>
      </c>
      <c r="CPU5" s="48" t="s">
        <v>369</v>
      </c>
      <c r="CPV5" s="48" t="s">
        <v>370</v>
      </c>
      <c r="CPW5" s="48" t="s">
        <v>371</v>
      </c>
      <c r="CPX5" s="48" t="s">
        <v>373</v>
      </c>
      <c r="CPY5" s="48" t="s">
        <v>372</v>
      </c>
      <c r="CPZ5" s="48"/>
      <c r="CQA5" s="48" t="s">
        <v>373</v>
      </c>
      <c r="CQB5" s="48" t="s">
        <v>375</v>
      </c>
      <c r="CQC5" s="48"/>
      <c r="CQD5" s="64" t="s">
        <v>1472</v>
      </c>
      <c r="CQE5" s="64" t="s">
        <v>1473</v>
      </c>
      <c r="CQF5" s="64" t="s">
        <v>1474</v>
      </c>
      <c r="CQG5" s="64" t="s">
        <v>1475</v>
      </c>
      <c r="CQH5" s="64" t="s">
        <v>1476</v>
      </c>
      <c r="CQI5" s="64" t="s">
        <v>1477</v>
      </c>
      <c r="CQJ5" s="64" t="s">
        <v>1478</v>
      </c>
      <c r="CQK5" s="64" t="s">
        <v>1479</v>
      </c>
      <c r="CQL5" s="64"/>
      <c r="CQM5" s="64" t="s">
        <v>1472</v>
      </c>
      <c r="CQN5" s="64"/>
      <c r="CQO5" s="64"/>
      <c r="CQP5" s="64" t="s">
        <v>1480</v>
      </c>
      <c r="CQQ5" s="64" t="s">
        <v>1481</v>
      </c>
      <c r="CQR5" s="64" t="s">
        <v>1482</v>
      </c>
      <c r="CQS5" s="64" t="s">
        <v>1483</v>
      </c>
      <c r="CQT5" s="64" t="s">
        <v>1484</v>
      </c>
      <c r="CQU5" s="64" t="s">
        <v>1485</v>
      </c>
      <c r="CQV5" s="64" t="s">
        <v>1486</v>
      </c>
      <c r="CQW5" s="64" t="s">
        <v>1487</v>
      </c>
      <c r="CQX5" s="64"/>
      <c r="CQY5" s="64" t="s">
        <v>1480</v>
      </c>
      <c r="CQZ5" s="64"/>
      <c r="CRA5" s="64"/>
      <c r="CRB5" s="64" t="s">
        <v>1488</v>
      </c>
      <c r="CRC5" s="64" t="s">
        <v>1489</v>
      </c>
      <c r="CRD5" s="64" t="s">
        <v>1490</v>
      </c>
      <c r="CRE5" s="64" t="s">
        <v>1491</v>
      </c>
      <c r="CRF5" s="64" t="s">
        <v>1492</v>
      </c>
      <c r="CRG5" s="64" t="s">
        <v>1493</v>
      </c>
      <c r="CRH5" s="64" t="s">
        <v>1494</v>
      </c>
      <c r="CRI5" s="64" t="s">
        <v>1495</v>
      </c>
      <c r="CRJ5" s="64"/>
      <c r="CRK5" s="64" t="s">
        <v>1488</v>
      </c>
      <c r="CRL5" s="64"/>
      <c r="CRM5" s="64"/>
      <c r="CRN5" s="64" t="s">
        <v>1496</v>
      </c>
      <c r="CRO5" s="64" t="s">
        <v>1497</v>
      </c>
      <c r="CRP5" s="64" t="s">
        <v>1498</v>
      </c>
      <c r="CRQ5" s="64" t="s">
        <v>1499</v>
      </c>
      <c r="CRR5" s="64" t="s">
        <v>1500</v>
      </c>
      <c r="CRS5" s="64" t="s">
        <v>1501</v>
      </c>
      <c r="CRT5" s="64" t="s">
        <v>1502</v>
      </c>
      <c r="CRU5" s="64"/>
      <c r="CRV5" s="64" t="s">
        <v>1503</v>
      </c>
      <c r="CRW5" s="64"/>
      <c r="CRX5" s="64"/>
      <c r="CRY5" s="64" t="s">
        <v>1504</v>
      </c>
      <c r="CRZ5" s="64" t="s">
        <v>1505</v>
      </c>
      <c r="CSA5" s="64" t="s">
        <v>1506</v>
      </c>
      <c r="CSB5" s="64" t="s">
        <v>1507</v>
      </c>
      <c r="CSC5" s="64" t="s">
        <v>1508</v>
      </c>
      <c r="CSD5" s="64" t="s">
        <v>1509</v>
      </c>
      <c r="CSE5" s="64" t="s">
        <v>1510</v>
      </c>
      <c r="CSF5" s="64"/>
      <c r="CSG5" s="64" t="s">
        <v>1511</v>
      </c>
      <c r="CSH5" s="64"/>
      <c r="CSI5" s="64"/>
      <c r="CSJ5" s="64" t="s">
        <v>1512</v>
      </c>
      <c r="CSK5" s="64" t="s">
        <v>1513</v>
      </c>
      <c r="CSL5" s="64" t="s">
        <v>1514</v>
      </c>
      <c r="CSM5" s="64" t="s">
        <v>1515</v>
      </c>
      <c r="CSN5" s="64" t="s">
        <v>1516</v>
      </c>
      <c r="CSO5" s="64" t="s">
        <v>1517</v>
      </c>
      <c r="CSP5" s="64" t="s">
        <v>1518</v>
      </c>
      <c r="CSQ5" s="64"/>
      <c r="CSR5" s="64" t="s">
        <v>1519</v>
      </c>
      <c r="CSS5" s="64"/>
      <c r="CST5" s="64"/>
      <c r="CSU5" s="64"/>
      <c r="CSV5" s="64"/>
      <c r="CSW5" s="64"/>
      <c r="CSX5" s="64"/>
      <c r="CSY5" s="64"/>
      <c r="CSZ5" s="64"/>
      <c r="CTA5" s="64"/>
      <c r="CTB5" s="64"/>
      <c r="CTC5" s="64"/>
      <c r="CTD5" s="64"/>
      <c r="CTE5" s="64"/>
      <c r="CTF5" s="64"/>
      <c r="CTG5" s="64"/>
      <c r="CTH5" s="48"/>
      <c r="CTI5" s="48"/>
      <c r="CTJ5" s="48"/>
      <c r="CTK5" s="48"/>
      <c r="CTL5" s="48"/>
      <c r="CTM5" s="48"/>
      <c r="CTN5" s="48"/>
      <c r="CTO5" s="64"/>
      <c r="CTP5" s="48" t="s">
        <v>378</v>
      </c>
      <c r="CTQ5" s="48" t="s">
        <v>764</v>
      </c>
      <c r="CTR5" s="48" t="s">
        <v>696</v>
      </c>
      <c r="CTS5" s="64" t="s">
        <v>1520</v>
      </c>
      <c r="CTT5" s="64" t="s">
        <v>1521</v>
      </c>
      <c r="CTU5" s="64" t="s">
        <v>1522</v>
      </c>
      <c r="CTV5" s="64" t="s">
        <v>1523</v>
      </c>
      <c r="CTW5" s="48"/>
      <c r="CTX5" s="48" t="s">
        <v>21</v>
      </c>
      <c r="CTY5" s="64" t="s">
        <v>379</v>
      </c>
      <c r="CTZ5" s="64" t="s">
        <v>380</v>
      </c>
      <c r="CUA5" s="64" t="s">
        <v>381</v>
      </c>
      <c r="CUB5" s="64" t="s">
        <v>1524</v>
      </c>
      <c r="CUC5" s="64" t="s">
        <v>1525</v>
      </c>
      <c r="CUD5" s="64" t="s">
        <v>1526</v>
      </c>
      <c r="CUE5" s="64" t="s">
        <v>483</v>
      </c>
      <c r="CUF5" s="64" t="s">
        <v>484</v>
      </c>
      <c r="CUG5" s="64" t="s">
        <v>485</v>
      </c>
      <c r="CUH5" s="64" t="s">
        <v>1527</v>
      </c>
      <c r="CUI5" s="64" t="s">
        <v>1528</v>
      </c>
      <c r="CUJ5" s="64" t="s">
        <v>1529</v>
      </c>
      <c r="CUK5" s="64" t="s">
        <v>1530</v>
      </c>
      <c r="CUL5" s="64" t="s">
        <v>1531</v>
      </c>
      <c r="CUM5" s="64" t="s">
        <v>1532</v>
      </c>
      <c r="CUN5" s="64" t="s">
        <v>1533</v>
      </c>
      <c r="CUO5" s="64" t="s">
        <v>1534</v>
      </c>
      <c r="CUP5" s="64" t="s">
        <v>1535</v>
      </c>
      <c r="CUQ5" s="64" t="s">
        <v>1536</v>
      </c>
      <c r="CUR5" s="64" t="s">
        <v>1537</v>
      </c>
      <c r="CUS5" s="64" t="s">
        <v>1538</v>
      </c>
      <c r="CUT5" s="64"/>
      <c r="CUU5" s="64"/>
      <c r="CUV5" s="64"/>
      <c r="CUW5" s="64" t="s">
        <v>1539</v>
      </c>
      <c r="CUX5" s="64" t="s">
        <v>1540</v>
      </c>
      <c r="CUY5" s="64" t="s">
        <v>1541</v>
      </c>
      <c r="CUZ5" s="64"/>
      <c r="CVA5" s="64"/>
      <c r="CVB5" s="64"/>
      <c r="CVC5" s="64" t="s">
        <v>1542</v>
      </c>
      <c r="CVD5" s="64" t="s">
        <v>1543</v>
      </c>
      <c r="CVE5" s="64" t="s">
        <v>1544</v>
      </c>
      <c r="CVF5" s="64"/>
      <c r="CVG5" s="64"/>
      <c r="CVH5" s="64"/>
      <c r="CVI5" s="64" t="s">
        <v>382</v>
      </c>
      <c r="CVJ5" s="64" t="s">
        <v>419</v>
      </c>
      <c r="CVK5" s="64"/>
      <c r="CVL5" s="64"/>
      <c r="CVM5" s="48"/>
      <c r="CVN5" s="64"/>
      <c r="CVO5" s="64"/>
      <c r="CVP5" s="64"/>
      <c r="CVQ5" s="64"/>
      <c r="CVR5" s="64"/>
      <c r="CVS5" s="64"/>
      <c r="CVT5" s="64"/>
      <c r="CVU5" s="64"/>
      <c r="CVV5" s="64"/>
      <c r="CVW5" s="64"/>
      <c r="CVX5" s="64"/>
      <c r="CVY5" s="48"/>
      <c r="CVZ5" s="64"/>
      <c r="CWA5" s="48" t="s">
        <v>1545</v>
      </c>
      <c r="CWB5" s="64"/>
      <c r="CWC5" s="64"/>
      <c r="CWD5" s="48" t="s">
        <v>383</v>
      </c>
      <c r="CWE5" s="64" t="s">
        <v>709</v>
      </c>
      <c r="CWF5" s="64" t="s">
        <v>746</v>
      </c>
      <c r="CWG5" s="48" t="s">
        <v>383</v>
      </c>
      <c r="CWH5" s="48"/>
      <c r="CWI5" s="64"/>
      <c r="CWJ5" s="48" t="s">
        <v>693</v>
      </c>
      <c r="CWK5" s="48" t="s">
        <v>386</v>
      </c>
      <c r="CWL5" s="64"/>
      <c r="CWM5" s="48" t="s">
        <v>387</v>
      </c>
      <c r="CWN5" s="64"/>
      <c r="CWO5" s="64"/>
      <c r="CWP5" s="64" t="s">
        <v>389</v>
      </c>
      <c r="CWQ5" s="398"/>
    </row>
    <row r="6" spans="1:2643" s="365" customFormat="1" ht="33" customHeight="1" x14ac:dyDescent="0.25">
      <c r="A6" s="533" t="s">
        <v>6841</v>
      </c>
      <c r="B6" s="534" t="s">
        <v>6416</v>
      </c>
      <c r="C6" s="534" t="s">
        <v>6601</v>
      </c>
      <c r="D6" s="534" t="s">
        <v>1</v>
      </c>
      <c r="E6" s="267" t="s">
        <v>6940</v>
      </c>
      <c r="F6" s="534" t="s">
        <v>1</v>
      </c>
      <c r="G6" s="534" t="s">
        <v>1</v>
      </c>
      <c r="H6" s="534" t="s">
        <v>1823</v>
      </c>
      <c r="I6" s="534" t="s">
        <v>6346</v>
      </c>
      <c r="J6" s="576" t="s">
        <v>7061</v>
      </c>
      <c r="K6" s="534" t="s">
        <v>1823</v>
      </c>
      <c r="L6" s="534" t="s">
        <v>512</v>
      </c>
      <c r="M6" s="267">
        <v>143016</v>
      </c>
      <c r="N6" s="534" t="s">
        <v>1</v>
      </c>
      <c r="O6" s="534" t="s">
        <v>1</v>
      </c>
      <c r="P6" s="534" t="s">
        <v>1</v>
      </c>
      <c r="Q6" s="534" t="s">
        <v>1</v>
      </c>
      <c r="R6" s="534" t="s">
        <v>1</v>
      </c>
      <c r="S6" s="534" t="s">
        <v>1</v>
      </c>
      <c r="T6" s="534" t="s">
        <v>1</v>
      </c>
      <c r="U6" s="534" t="s">
        <v>6851</v>
      </c>
      <c r="V6" s="534">
        <v>20000</v>
      </c>
      <c r="W6" s="576" t="s">
        <v>7061</v>
      </c>
      <c r="X6" s="534" t="s">
        <v>1</v>
      </c>
      <c r="Y6" s="534" t="s">
        <v>1</v>
      </c>
      <c r="Z6" s="534" t="s">
        <v>1</v>
      </c>
      <c r="AA6" s="534" t="s">
        <v>1</v>
      </c>
      <c r="AB6" s="534" t="s">
        <v>1</v>
      </c>
      <c r="AC6" s="534" t="s">
        <v>1</v>
      </c>
      <c r="AD6" s="534" t="s">
        <v>6853</v>
      </c>
      <c r="AE6" s="534" t="s">
        <v>6417</v>
      </c>
      <c r="AF6" s="534" t="s">
        <v>6365</v>
      </c>
      <c r="AG6" s="534" t="s">
        <v>6417</v>
      </c>
      <c r="AH6" s="534" t="s">
        <v>6418</v>
      </c>
      <c r="AI6" s="534" t="s">
        <v>1578</v>
      </c>
      <c r="AJ6" s="534" t="s">
        <v>1</v>
      </c>
      <c r="AK6" s="534" t="s">
        <v>1</v>
      </c>
      <c r="AL6" s="534" t="s">
        <v>1</v>
      </c>
      <c r="AM6" s="534" t="s">
        <v>1</v>
      </c>
      <c r="AN6" s="534"/>
      <c r="AO6" s="534" t="s">
        <v>1</v>
      </c>
      <c r="AP6" s="534" t="s">
        <v>6859</v>
      </c>
      <c r="AQ6" s="534" t="s">
        <v>1</v>
      </c>
      <c r="AR6" s="534" t="s">
        <v>6860</v>
      </c>
      <c r="AS6" s="534" t="s">
        <v>1</v>
      </c>
      <c r="AT6" s="534" t="s">
        <v>1</v>
      </c>
      <c r="AU6" s="534" t="s">
        <v>1</v>
      </c>
      <c r="AV6" s="534"/>
      <c r="AW6" s="534" t="s">
        <v>1</v>
      </c>
      <c r="AX6" s="534" t="s">
        <v>1</v>
      </c>
      <c r="AY6" s="534" t="s">
        <v>6861</v>
      </c>
      <c r="AZ6" s="534"/>
      <c r="BA6" s="534"/>
      <c r="BB6" s="534"/>
      <c r="BC6" s="534"/>
      <c r="BD6" s="534"/>
      <c r="BE6" s="534"/>
      <c r="BF6" s="534"/>
      <c r="BG6" s="534"/>
      <c r="BH6" s="534"/>
      <c r="BI6" s="534"/>
      <c r="BJ6" s="534"/>
      <c r="BK6" s="534"/>
      <c r="BL6" s="534"/>
      <c r="BM6" s="534"/>
      <c r="BN6" s="534"/>
      <c r="BO6" s="534"/>
      <c r="BP6" s="534"/>
      <c r="BQ6" s="534"/>
      <c r="BR6" s="534"/>
      <c r="BS6" s="534"/>
      <c r="BT6" s="534"/>
      <c r="BU6" s="534"/>
      <c r="BV6" s="534"/>
      <c r="BW6" s="534"/>
      <c r="BX6" s="534"/>
      <c r="BY6" s="534"/>
      <c r="BZ6" s="593"/>
      <c r="CA6" s="534"/>
      <c r="CB6" s="534"/>
      <c r="CC6" s="534" t="s">
        <v>1</v>
      </c>
      <c r="CD6" s="534"/>
      <c r="CE6" s="534" t="s">
        <v>6862</v>
      </c>
      <c r="CF6" s="534" t="s">
        <v>1</v>
      </c>
      <c r="CG6" s="534"/>
      <c r="CH6" s="534" t="s">
        <v>6867</v>
      </c>
      <c r="CI6" s="534" t="s">
        <v>1</v>
      </c>
      <c r="CJ6" s="534" t="s">
        <v>1</v>
      </c>
      <c r="CK6" s="534" t="s">
        <v>1</v>
      </c>
      <c r="CL6" s="534" t="s">
        <v>6867</v>
      </c>
      <c r="CM6" s="534" t="s">
        <v>6419</v>
      </c>
      <c r="CN6" s="534"/>
      <c r="CO6" s="534" t="s">
        <v>6965</v>
      </c>
      <c r="CP6" s="534" t="s">
        <v>512</v>
      </c>
      <c r="CQ6" s="534" t="s">
        <v>1</v>
      </c>
      <c r="CR6" s="534" t="s">
        <v>1</v>
      </c>
      <c r="CS6" s="534" t="s">
        <v>1</v>
      </c>
      <c r="CT6" s="534" t="s">
        <v>538</v>
      </c>
      <c r="CU6" s="534" t="s">
        <v>1</v>
      </c>
      <c r="CV6" s="534" t="s">
        <v>1</v>
      </c>
      <c r="CW6" s="534" t="s">
        <v>6890</v>
      </c>
      <c r="CX6" s="534" t="s">
        <v>701</v>
      </c>
      <c r="CY6" s="534">
        <v>2</v>
      </c>
      <c r="CZ6" s="534" t="s">
        <v>6877</v>
      </c>
      <c r="DA6" s="534"/>
      <c r="DB6" s="534" t="s">
        <v>1</v>
      </c>
      <c r="DC6" s="534" t="s">
        <v>6420</v>
      </c>
      <c r="DD6" s="594" t="s">
        <v>725</v>
      </c>
      <c r="DE6" s="595" t="s">
        <v>722</v>
      </c>
      <c r="DF6" s="595" t="s">
        <v>723</v>
      </c>
      <c r="DG6" s="534">
        <v>16</v>
      </c>
      <c r="DH6" s="534" t="s">
        <v>1</v>
      </c>
      <c r="DI6" s="534" t="s">
        <v>1</v>
      </c>
      <c r="DJ6" s="534" t="s">
        <v>6891</v>
      </c>
      <c r="DK6" s="534" t="s">
        <v>492</v>
      </c>
      <c r="DL6" s="534" t="s">
        <v>492</v>
      </c>
      <c r="DM6" s="534" t="s">
        <v>492</v>
      </c>
      <c r="DN6" s="534" t="s">
        <v>1</v>
      </c>
      <c r="DO6" s="534" t="s">
        <v>1</v>
      </c>
      <c r="DP6" s="534" t="s">
        <v>6892</v>
      </c>
      <c r="DQ6" s="534" t="s">
        <v>6421</v>
      </c>
      <c r="DR6" s="534" t="s">
        <v>6422</v>
      </c>
      <c r="DS6" s="534" t="s">
        <v>6965</v>
      </c>
      <c r="DT6" s="534" t="s">
        <v>1</v>
      </c>
      <c r="DU6" s="534">
        <v>9001293103</v>
      </c>
      <c r="DV6" s="534"/>
      <c r="DW6" s="534" t="s">
        <v>512</v>
      </c>
      <c r="DX6" s="534" t="s">
        <v>1</v>
      </c>
      <c r="DY6" s="534" t="s">
        <v>1</v>
      </c>
      <c r="DZ6" s="534" t="s">
        <v>1</v>
      </c>
      <c r="EA6" s="534"/>
      <c r="EB6" s="534"/>
      <c r="EC6" s="534" t="s">
        <v>492</v>
      </c>
      <c r="ED6" s="534" t="s">
        <v>1</v>
      </c>
      <c r="EE6" s="534" t="s">
        <v>1</v>
      </c>
      <c r="EF6" s="534" t="s">
        <v>1</v>
      </c>
      <c r="EG6" s="534" t="s">
        <v>6894</v>
      </c>
      <c r="EH6" s="534" t="s">
        <v>1</v>
      </c>
      <c r="EI6" s="534" t="s">
        <v>1</v>
      </c>
      <c r="EJ6" s="534" t="s">
        <v>1</v>
      </c>
      <c r="EK6" s="534" t="s">
        <v>1</v>
      </c>
      <c r="EL6" s="534" t="s">
        <v>1</v>
      </c>
      <c r="EM6" s="534" t="s">
        <v>1</v>
      </c>
      <c r="EN6" s="534" t="s">
        <v>1</v>
      </c>
      <c r="EO6" s="534" t="s">
        <v>1</v>
      </c>
      <c r="EP6" s="534" t="s">
        <v>1</v>
      </c>
      <c r="EQ6" s="534" t="s">
        <v>6417</v>
      </c>
      <c r="ER6" s="534" t="s">
        <v>1</v>
      </c>
      <c r="ES6" s="534" t="s">
        <v>1</v>
      </c>
      <c r="ET6" s="534" t="s">
        <v>6898</v>
      </c>
      <c r="EU6" s="534" t="s">
        <v>1</v>
      </c>
      <c r="EV6" s="534"/>
      <c r="EW6" s="534" t="s">
        <v>1</v>
      </c>
      <c r="EX6" s="534" t="s">
        <v>1</v>
      </c>
      <c r="EY6" s="534" t="s">
        <v>6952</v>
      </c>
      <c r="EZ6" s="534" t="s">
        <v>1751</v>
      </c>
      <c r="FA6" s="596" t="s">
        <v>514</v>
      </c>
      <c r="FB6" s="534" t="s">
        <v>1</v>
      </c>
      <c r="FC6" s="533" t="s">
        <v>1</v>
      </c>
      <c r="FD6" s="534" t="s">
        <v>1</v>
      </c>
      <c r="FE6" s="534" t="s">
        <v>1</v>
      </c>
      <c r="FF6" s="534" t="s">
        <v>1</v>
      </c>
      <c r="FG6" s="534" t="s">
        <v>1</v>
      </c>
      <c r="FH6" s="534" t="s">
        <v>1</v>
      </c>
      <c r="FI6" s="534" t="s">
        <v>1</v>
      </c>
      <c r="FJ6" s="534" t="s">
        <v>1</v>
      </c>
      <c r="FK6" s="534" t="s">
        <v>1</v>
      </c>
      <c r="FL6" s="534" t="s">
        <v>1</v>
      </c>
      <c r="FM6" s="534" t="s">
        <v>1</v>
      </c>
      <c r="FN6" s="534" t="s">
        <v>1</v>
      </c>
      <c r="FO6" s="534" t="s">
        <v>1</v>
      </c>
      <c r="FP6" s="534" t="s">
        <v>1</v>
      </c>
      <c r="FQ6" s="534" t="s">
        <v>6904</v>
      </c>
      <c r="FR6" s="534" t="s">
        <v>1</v>
      </c>
      <c r="FS6" s="534" t="s">
        <v>1</v>
      </c>
      <c r="FT6" s="534" t="s">
        <v>6907</v>
      </c>
      <c r="FU6" s="534" t="s">
        <v>1</v>
      </c>
      <c r="FV6" s="534" t="s">
        <v>1</v>
      </c>
      <c r="FW6" s="534" t="s">
        <v>2666</v>
      </c>
      <c r="FX6" s="597" t="str">
        <f>TEXT(DataSource!B100,"DD")</f>
        <v>31</v>
      </c>
      <c r="FY6" s="597" t="str">
        <f>TEXT(DataSource!B100,"MM")</f>
        <v>03</v>
      </c>
      <c r="FZ6" s="597" t="str">
        <f>TEXT(DataSource!B100,"YYYY")</f>
        <v>2024</v>
      </c>
      <c r="GA6" s="534" t="s">
        <v>1</v>
      </c>
      <c r="GB6" s="534" t="s">
        <v>1</v>
      </c>
      <c r="GC6" s="534" t="s">
        <v>1</v>
      </c>
      <c r="GD6" s="534" t="s">
        <v>1</v>
      </c>
      <c r="GE6" s="534" t="s">
        <v>1</v>
      </c>
      <c r="GF6" s="534" t="s">
        <v>1</v>
      </c>
      <c r="GG6" s="534" t="s">
        <v>1</v>
      </c>
      <c r="GH6" s="534" t="s">
        <v>1</v>
      </c>
      <c r="GI6" s="534" t="s">
        <v>1</v>
      </c>
      <c r="GJ6" s="534" t="s">
        <v>6417</v>
      </c>
      <c r="GK6" s="534" t="s">
        <v>1</v>
      </c>
      <c r="GL6" s="534" t="s">
        <v>1</v>
      </c>
      <c r="GM6" s="534"/>
      <c r="GN6" s="534" t="s">
        <v>6948</v>
      </c>
      <c r="GO6" s="534"/>
      <c r="GP6" s="534"/>
      <c r="GQ6" s="534"/>
      <c r="GR6" s="534"/>
      <c r="GS6" s="534"/>
      <c r="GT6" s="598"/>
      <c r="GU6" s="534" t="s">
        <v>1</v>
      </c>
      <c r="GV6" s="598"/>
      <c r="GW6" s="598"/>
      <c r="GX6" s="534"/>
      <c r="GY6" s="534"/>
      <c r="GZ6" s="534"/>
      <c r="HA6" s="598"/>
      <c r="HB6" s="534"/>
      <c r="HC6" s="534"/>
      <c r="HD6" s="534"/>
      <c r="HE6" s="598"/>
      <c r="HF6" s="534"/>
      <c r="HG6" s="598"/>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4"/>
      <c r="IF6" s="534"/>
      <c r="IG6" s="534"/>
      <c r="IH6" s="534"/>
      <c r="II6" s="534"/>
      <c r="IJ6" s="534"/>
      <c r="IK6" s="534"/>
      <c r="IL6" s="534"/>
      <c r="IM6" s="598"/>
      <c r="IN6" s="534"/>
      <c r="IO6" s="534"/>
      <c r="IP6" s="534"/>
      <c r="IQ6" s="534"/>
      <c r="IR6" s="534"/>
      <c r="IS6" s="534"/>
      <c r="IT6" s="534"/>
      <c r="IU6" s="534"/>
      <c r="IV6" s="534"/>
      <c r="IW6" s="534"/>
      <c r="IX6" s="534"/>
      <c r="IY6" s="534"/>
      <c r="IZ6" s="534"/>
      <c r="JA6" s="534"/>
      <c r="JB6" s="598"/>
      <c r="JC6" s="534"/>
      <c r="JD6" s="534"/>
      <c r="JE6" s="534"/>
      <c r="JF6" s="534"/>
      <c r="JG6" s="534"/>
      <c r="JH6" s="534"/>
      <c r="JI6" s="534"/>
      <c r="JJ6" s="534"/>
      <c r="JK6" s="534"/>
      <c r="JL6" s="534"/>
      <c r="JM6" s="534"/>
      <c r="JN6" s="534"/>
      <c r="JO6" s="534"/>
      <c r="JP6" s="534"/>
      <c r="JQ6" s="534"/>
      <c r="JR6" s="534"/>
      <c r="JS6" s="534"/>
      <c r="JT6" s="534"/>
      <c r="JU6" s="534"/>
      <c r="JV6" s="534"/>
      <c r="JW6" s="534"/>
      <c r="JX6" s="534"/>
      <c r="JY6" s="534"/>
      <c r="JZ6" s="534"/>
      <c r="KA6" s="534"/>
      <c r="KB6" s="534"/>
      <c r="KC6" s="534"/>
      <c r="KD6" s="534"/>
      <c r="KE6" s="534"/>
      <c r="KF6" s="534"/>
      <c r="KG6" s="534"/>
      <c r="KH6" s="534"/>
      <c r="KI6" s="534"/>
      <c r="KJ6" s="534"/>
      <c r="KK6" s="534"/>
      <c r="KL6" s="534"/>
      <c r="KM6" s="534"/>
      <c r="KN6" s="534"/>
      <c r="KO6" s="534"/>
      <c r="KP6" s="534"/>
      <c r="KQ6" s="534"/>
      <c r="KR6" s="534"/>
      <c r="KS6" s="534"/>
      <c r="KT6" s="534"/>
      <c r="KU6" s="534"/>
      <c r="KV6" s="534"/>
      <c r="KW6" s="534"/>
      <c r="KX6" s="534"/>
      <c r="KY6" s="534"/>
      <c r="KZ6" s="534"/>
      <c r="LA6" s="534"/>
      <c r="LB6" s="534"/>
      <c r="LC6" s="534"/>
      <c r="LD6" s="534"/>
      <c r="LE6" s="534"/>
      <c r="LF6" s="534"/>
      <c r="LG6" s="534"/>
      <c r="LH6" s="534"/>
      <c r="LI6" s="534"/>
      <c r="LJ6" s="534"/>
      <c r="LK6" s="534"/>
      <c r="LL6" s="534"/>
      <c r="LM6" s="534"/>
      <c r="LN6" s="534"/>
      <c r="LO6" s="534"/>
      <c r="LP6" s="534"/>
      <c r="LQ6" s="534"/>
      <c r="LR6" s="534"/>
      <c r="LS6" s="534"/>
      <c r="LT6" s="534"/>
      <c r="LU6" s="534"/>
      <c r="LV6" s="534"/>
      <c r="LW6" s="534"/>
      <c r="LX6" s="534"/>
      <c r="LY6" s="534"/>
      <c r="LZ6" s="534"/>
      <c r="MA6" s="534"/>
      <c r="MB6" s="534"/>
      <c r="MC6" s="534"/>
      <c r="MD6" s="598"/>
      <c r="ME6" s="534"/>
      <c r="MF6" s="598"/>
      <c r="MG6" s="534"/>
      <c r="MH6" s="534"/>
      <c r="MI6" s="534"/>
      <c r="MJ6" s="534"/>
      <c r="MK6" s="534"/>
      <c r="ML6" s="534"/>
      <c r="MM6" s="534"/>
      <c r="MN6" s="534"/>
      <c r="MO6" s="534"/>
      <c r="MP6" s="534"/>
      <c r="MQ6" s="534"/>
      <c r="MR6" s="534"/>
      <c r="MS6" s="534"/>
      <c r="MT6" s="534"/>
      <c r="MU6" s="534"/>
      <c r="MV6" s="534"/>
      <c r="MW6" s="534"/>
      <c r="MX6" s="598"/>
      <c r="MY6" s="534"/>
      <c r="MZ6" s="534"/>
      <c r="NA6" s="534"/>
      <c r="NB6" s="534"/>
      <c r="NC6" s="534"/>
      <c r="ND6" s="534"/>
      <c r="NE6" s="534"/>
      <c r="NF6" s="534"/>
      <c r="NG6" s="534"/>
      <c r="NH6" s="534"/>
      <c r="NI6" s="534"/>
      <c r="NJ6" s="534"/>
      <c r="NK6" s="534"/>
      <c r="NL6" s="534"/>
      <c r="NM6" s="534"/>
      <c r="NN6" s="534"/>
      <c r="NO6" s="534"/>
      <c r="NP6" s="534"/>
      <c r="NQ6" s="534"/>
      <c r="NR6" s="534"/>
      <c r="NS6" s="534"/>
      <c r="NT6" s="534"/>
      <c r="NU6" s="534"/>
      <c r="NV6" s="534"/>
      <c r="NW6" s="534"/>
      <c r="NX6" s="534"/>
      <c r="NY6" s="534"/>
      <c r="NZ6" s="534"/>
      <c r="OA6" s="534"/>
      <c r="OB6" s="534"/>
      <c r="OC6" s="534"/>
      <c r="OD6" s="534"/>
      <c r="OE6" s="534"/>
      <c r="OF6" s="534"/>
      <c r="OG6" s="534"/>
      <c r="OH6" s="534"/>
      <c r="OI6" s="534"/>
      <c r="OJ6" s="534"/>
      <c r="OK6" s="534"/>
      <c r="OL6" s="534"/>
      <c r="OM6" s="534"/>
      <c r="ON6" s="534"/>
      <c r="OO6" s="534"/>
      <c r="OP6" s="534"/>
      <c r="OQ6" s="534"/>
      <c r="OR6" s="534"/>
      <c r="OS6" s="534"/>
      <c r="OT6" s="534"/>
      <c r="OU6" s="534"/>
      <c r="OV6" s="534"/>
      <c r="OW6" s="534"/>
      <c r="OX6" s="534"/>
      <c r="OY6" s="534"/>
      <c r="OZ6" s="534"/>
      <c r="PA6" s="534"/>
      <c r="PB6" s="534"/>
      <c r="PC6" s="534"/>
      <c r="PD6" s="534"/>
      <c r="PE6" s="534"/>
      <c r="PF6" s="534"/>
      <c r="PG6" s="534"/>
      <c r="PH6" s="534"/>
      <c r="PI6" s="534"/>
      <c r="PJ6" s="534"/>
      <c r="PK6" s="534"/>
      <c r="PL6" s="534"/>
      <c r="PM6" s="534"/>
      <c r="PN6" s="534"/>
      <c r="PO6" s="534"/>
      <c r="PP6" s="534"/>
      <c r="PQ6" s="534"/>
      <c r="PR6" s="534"/>
      <c r="PS6" s="534"/>
      <c r="PT6" s="534"/>
      <c r="PU6" s="534"/>
      <c r="PV6" s="534"/>
      <c r="PW6" s="534"/>
      <c r="PX6" s="534"/>
      <c r="PY6" s="598"/>
      <c r="PZ6" s="534"/>
      <c r="QA6" s="534"/>
      <c r="QB6" s="534"/>
      <c r="QC6" s="534"/>
      <c r="QD6" s="534"/>
      <c r="QE6" s="534"/>
      <c r="QF6" s="534"/>
      <c r="QG6" s="534"/>
      <c r="QH6" s="534"/>
      <c r="QI6" s="534"/>
      <c r="QJ6" s="534"/>
      <c r="QK6" s="534"/>
      <c r="QL6" s="534"/>
      <c r="QM6" s="534"/>
      <c r="QN6" s="534"/>
      <c r="QO6" s="534"/>
      <c r="QP6" s="534"/>
      <c r="QQ6" s="534"/>
      <c r="QR6" s="534"/>
      <c r="QS6" s="534"/>
      <c r="QT6" s="534"/>
      <c r="QU6" s="534"/>
      <c r="QV6" s="534"/>
      <c r="QW6" s="534"/>
      <c r="QX6" s="534"/>
      <c r="QY6" s="534"/>
      <c r="QZ6" s="534"/>
      <c r="RA6" s="534"/>
      <c r="RB6" s="534"/>
      <c r="RC6" s="534"/>
      <c r="RD6" s="534"/>
      <c r="RE6" s="534"/>
      <c r="RF6" s="534"/>
      <c r="RG6" s="534"/>
      <c r="RH6" s="534"/>
      <c r="RI6" s="534"/>
      <c r="RJ6" s="534"/>
      <c r="RK6" s="534"/>
      <c r="RL6" s="534"/>
      <c r="RM6" s="534"/>
      <c r="RN6" s="534"/>
      <c r="RO6" s="534"/>
      <c r="RP6" s="534"/>
      <c r="RQ6" s="534"/>
      <c r="RR6" s="534"/>
      <c r="RS6" s="534"/>
      <c r="RT6" s="534"/>
      <c r="RU6" s="534"/>
      <c r="RV6" s="534"/>
      <c r="RW6" s="534"/>
      <c r="RX6" s="534"/>
      <c r="RY6" s="534"/>
      <c r="RZ6" s="534"/>
      <c r="SA6" s="534"/>
      <c r="SB6" s="534"/>
      <c r="SC6" s="534"/>
      <c r="SD6" s="534"/>
      <c r="SE6" s="534"/>
      <c r="SF6" s="534"/>
      <c r="SG6" s="534"/>
      <c r="SH6" s="534"/>
      <c r="SI6" s="534"/>
      <c r="SJ6" s="534"/>
      <c r="SK6" s="534"/>
      <c r="SL6" s="534"/>
      <c r="SM6" s="534"/>
      <c r="SN6" s="534"/>
      <c r="SO6" s="534"/>
      <c r="SP6" s="534"/>
      <c r="SQ6" s="534"/>
      <c r="SR6" s="534"/>
      <c r="SS6" s="534"/>
      <c r="ST6" s="534"/>
      <c r="SU6" s="534"/>
      <c r="SV6" s="534"/>
      <c r="SW6" s="534"/>
      <c r="SX6" s="534"/>
      <c r="SY6" s="534"/>
      <c r="SZ6" s="534"/>
      <c r="TA6" s="534"/>
      <c r="TB6" s="534"/>
      <c r="TC6" s="534"/>
      <c r="TD6" s="534"/>
      <c r="TE6" s="534"/>
      <c r="TF6" s="598"/>
      <c r="TG6" s="534"/>
      <c r="TH6" s="534"/>
      <c r="TI6" s="534"/>
      <c r="TJ6" s="534"/>
      <c r="TK6" s="534"/>
      <c r="TL6" s="534"/>
      <c r="TM6" s="534"/>
      <c r="TN6" s="534"/>
      <c r="TO6" s="534"/>
      <c r="TP6" s="534"/>
      <c r="TQ6" s="534"/>
      <c r="TR6" s="534"/>
      <c r="TS6" s="534"/>
      <c r="TT6" s="534"/>
      <c r="TU6" s="534"/>
      <c r="TV6" s="534"/>
      <c r="TW6" s="534"/>
      <c r="TX6" s="534"/>
      <c r="TY6" s="534"/>
      <c r="TZ6" s="534"/>
      <c r="UA6" s="534"/>
      <c r="UB6" s="534"/>
      <c r="UC6" s="534"/>
      <c r="UD6" s="534"/>
      <c r="UE6" s="534"/>
      <c r="UF6" s="534"/>
      <c r="UG6" s="534"/>
      <c r="UH6" s="534"/>
      <c r="UI6" s="534"/>
      <c r="UJ6" s="534"/>
      <c r="UK6" s="534"/>
      <c r="UL6" s="534"/>
      <c r="UM6" s="534"/>
      <c r="UN6" s="534"/>
      <c r="UO6" s="534"/>
      <c r="UP6" s="534"/>
      <c r="UQ6" s="534"/>
      <c r="UR6" s="534"/>
      <c r="US6" s="534"/>
      <c r="UT6" s="534"/>
      <c r="UU6" s="534"/>
      <c r="UV6" s="534"/>
      <c r="UW6" s="534"/>
      <c r="UX6" s="534"/>
      <c r="UY6" s="534"/>
      <c r="UZ6" s="534"/>
      <c r="VA6" s="534"/>
      <c r="VB6" s="534"/>
      <c r="VC6" s="534"/>
      <c r="VD6" s="534"/>
      <c r="VE6" s="534"/>
      <c r="VF6" s="534"/>
      <c r="VG6" s="534"/>
      <c r="VH6" s="534"/>
      <c r="VI6" s="534"/>
      <c r="VJ6" s="534"/>
      <c r="VK6" s="534"/>
      <c r="VL6" s="534"/>
      <c r="VM6" s="534"/>
      <c r="VN6" s="534"/>
      <c r="VO6" s="534"/>
      <c r="VP6" s="534"/>
      <c r="VQ6" s="534"/>
      <c r="VR6" s="534"/>
      <c r="VS6" s="534"/>
      <c r="VT6" s="534"/>
      <c r="VU6" s="534"/>
      <c r="VV6" s="534"/>
      <c r="VW6" s="534"/>
      <c r="VX6" s="534"/>
      <c r="VY6" s="534"/>
      <c r="VZ6" s="534"/>
      <c r="WA6" s="534"/>
      <c r="WB6" s="534"/>
      <c r="WC6" s="534"/>
      <c r="WD6" s="534"/>
      <c r="WE6" s="534"/>
      <c r="WF6" s="534"/>
      <c r="WG6" s="534"/>
      <c r="WH6" s="534"/>
      <c r="WI6" s="534"/>
      <c r="WJ6" s="598"/>
      <c r="WK6" s="534"/>
      <c r="WL6" s="534"/>
      <c r="WM6" s="534"/>
      <c r="WN6" s="534"/>
      <c r="WO6" s="534"/>
      <c r="WP6" s="534"/>
      <c r="WQ6" s="534"/>
      <c r="WR6" s="534"/>
      <c r="WS6" s="534"/>
      <c r="WT6" s="534"/>
      <c r="WU6" s="534"/>
      <c r="WV6" s="534"/>
      <c r="WW6" s="534"/>
      <c r="WX6" s="534"/>
      <c r="WY6" s="534"/>
      <c r="WZ6" s="534"/>
      <c r="XA6" s="534"/>
      <c r="XB6" s="534"/>
      <c r="XC6" s="534"/>
      <c r="XD6" s="534"/>
      <c r="XE6" s="534"/>
      <c r="XF6" s="534"/>
      <c r="XG6" s="534"/>
      <c r="XH6" s="534"/>
      <c r="XI6" s="534"/>
      <c r="XJ6" s="534"/>
      <c r="XK6" s="534"/>
      <c r="XL6" s="534"/>
      <c r="XM6" s="534"/>
      <c r="XN6" s="534"/>
      <c r="XO6" s="534"/>
      <c r="XP6" s="534"/>
      <c r="XQ6" s="534"/>
      <c r="XR6" s="534"/>
      <c r="XS6" s="534"/>
      <c r="XT6" s="534"/>
      <c r="XU6" s="534"/>
      <c r="XV6" s="534"/>
      <c r="XW6" s="534"/>
      <c r="XX6" s="534"/>
      <c r="XY6" s="534"/>
      <c r="XZ6" s="534"/>
      <c r="YA6" s="534"/>
      <c r="YB6" s="534"/>
      <c r="YC6" s="534"/>
      <c r="YD6" s="534"/>
      <c r="YE6" s="534"/>
      <c r="YF6" s="534"/>
      <c r="YG6" s="534"/>
      <c r="YH6" s="534"/>
      <c r="YI6" s="534"/>
      <c r="YJ6" s="534"/>
      <c r="YK6" s="534"/>
      <c r="YL6" s="534"/>
      <c r="YM6" s="534"/>
      <c r="YN6" s="534"/>
      <c r="YO6" s="534"/>
      <c r="YP6" s="534"/>
      <c r="YQ6" s="534"/>
      <c r="YR6" s="534"/>
      <c r="YS6" s="534"/>
      <c r="YT6" s="534"/>
      <c r="YU6" s="534"/>
      <c r="YV6" s="534"/>
      <c r="YW6" s="534"/>
      <c r="YX6" s="534"/>
      <c r="YY6" s="534"/>
      <c r="YZ6" s="534"/>
      <c r="ZA6" s="534"/>
      <c r="ZB6" s="534"/>
      <c r="ZC6" s="534"/>
      <c r="ZD6" s="534"/>
      <c r="ZE6" s="534"/>
      <c r="ZF6" s="534"/>
      <c r="ZG6" s="534"/>
      <c r="ZH6" s="534"/>
      <c r="ZI6" s="534"/>
      <c r="ZJ6" s="534"/>
      <c r="ZK6" s="534"/>
      <c r="ZL6" s="534"/>
      <c r="ZM6" s="534"/>
      <c r="ZN6" s="598"/>
      <c r="ZO6" s="534"/>
      <c r="ZP6" s="534"/>
      <c r="ZQ6" s="534"/>
      <c r="ZR6" s="534"/>
      <c r="ZS6" s="534"/>
      <c r="ZT6" s="534"/>
      <c r="ZU6" s="534"/>
      <c r="ZV6" s="534"/>
      <c r="ZW6" s="534"/>
      <c r="ZX6" s="534"/>
      <c r="ZY6" s="534"/>
      <c r="ZZ6" s="534"/>
      <c r="AAA6" s="534"/>
      <c r="AAB6" s="534"/>
      <c r="AAC6" s="534"/>
      <c r="AAD6" s="534"/>
      <c r="AAE6" s="534"/>
      <c r="AAF6" s="534"/>
      <c r="AAG6" s="534"/>
      <c r="AAH6" s="534"/>
      <c r="AAI6" s="534"/>
      <c r="AAJ6" s="534"/>
      <c r="AAK6" s="534"/>
      <c r="AAL6" s="534"/>
      <c r="AAM6" s="534"/>
      <c r="AAN6" s="534"/>
      <c r="AAO6" s="534"/>
      <c r="AAP6" s="534"/>
      <c r="AAQ6" s="534"/>
      <c r="AAR6" s="534"/>
      <c r="AAS6" s="534"/>
      <c r="AAT6" s="534"/>
      <c r="AAU6" s="534"/>
      <c r="AAV6" s="534"/>
      <c r="AAW6" s="534"/>
      <c r="AAX6" s="534"/>
      <c r="AAY6" s="534"/>
      <c r="AAZ6" s="534"/>
      <c r="ABA6" s="534"/>
      <c r="ABB6" s="534"/>
      <c r="ABC6" s="534"/>
      <c r="ABD6" s="534"/>
      <c r="ABE6" s="534"/>
      <c r="ABF6" s="534"/>
      <c r="ABG6" s="534"/>
      <c r="ABH6" s="534"/>
      <c r="ABI6" s="534"/>
      <c r="ABJ6" s="534"/>
      <c r="ABK6" s="534"/>
      <c r="ABL6" s="534"/>
      <c r="ABM6" s="534"/>
      <c r="ABN6" s="534"/>
      <c r="ABO6" s="534"/>
      <c r="ABP6" s="534"/>
      <c r="ABQ6" s="534"/>
      <c r="ABR6" s="534"/>
      <c r="ABS6" s="534"/>
      <c r="ABT6" s="534"/>
      <c r="ABU6" s="534"/>
      <c r="ABV6" s="534"/>
      <c r="ABW6" s="534"/>
      <c r="ABX6" s="534"/>
      <c r="ABY6" s="534"/>
      <c r="ABZ6" s="534"/>
      <c r="ACA6" s="534"/>
      <c r="ACB6" s="534"/>
      <c r="ACC6" s="534"/>
      <c r="ACD6" s="534"/>
      <c r="ACE6" s="534"/>
      <c r="ACF6" s="534"/>
      <c r="ACG6" s="534"/>
      <c r="ACH6" s="534"/>
      <c r="ACI6" s="534"/>
      <c r="ACJ6" s="534"/>
      <c r="ACK6" s="534"/>
      <c r="ACL6" s="534"/>
      <c r="ACM6" s="534"/>
      <c r="ACN6" s="534"/>
      <c r="ACO6" s="534"/>
      <c r="ACP6" s="598"/>
      <c r="ACQ6" s="534"/>
      <c r="ACR6" s="598"/>
      <c r="ACS6" s="598"/>
      <c r="ACT6" s="534"/>
      <c r="ACU6" s="534"/>
      <c r="ACV6" s="534"/>
      <c r="ACW6" s="534"/>
      <c r="ACX6" s="534"/>
      <c r="ACY6" s="534"/>
      <c r="ACZ6" s="598"/>
      <c r="ADA6" s="534"/>
      <c r="ADB6" s="534"/>
      <c r="ADC6" s="534"/>
      <c r="ADD6" s="534"/>
      <c r="ADE6" s="534"/>
      <c r="ADF6" s="534"/>
      <c r="ADG6" s="534"/>
      <c r="ADH6" s="534"/>
      <c r="ADI6" s="534"/>
      <c r="ADJ6" s="534"/>
      <c r="ADK6" s="534"/>
      <c r="ADL6" s="534"/>
      <c r="ADM6" s="534"/>
      <c r="ADN6" s="534"/>
      <c r="ADO6" s="534"/>
      <c r="ADP6" s="534"/>
      <c r="ADQ6" s="534"/>
      <c r="ADR6" s="534"/>
      <c r="ADS6" s="534"/>
      <c r="ADT6" s="534"/>
      <c r="ADU6" s="534"/>
      <c r="ADV6" s="534"/>
      <c r="ADW6" s="534"/>
      <c r="ADX6" s="534"/>
      <c r="ADY6" s="534"/>
      <c r="ADZ6" s="534"/>
      <c r="AEA6" s="534"/>
      <c r="AEB6" s="534"/>
      <c r="AEC6" s="534"/>
      <c r="AED6" s="534"/>
      <c r="AEE6" s="534"/>
      <c r="AEF6" s="534"/>
      <c r="AEG6" s="534"/>
      <c r="AEH6" s="534"/>
      <c r="AEI6" s="534"/>
      <c r="AEJ6" s="534"/>
      <c r="AEK6" s="598"/>
      <c r="AEL6" s="534"/>
      <c r="AEM6" s="534"/>
      <c r="AEN6" s="534"/>
      <c r="AEO6" s="534"/>
      <c r="AEP6" s="534"/>
      <c r="AEQ6" s="534"/>
      <c r="AER6" s="534"/>
      <c r="AES6" s="534"/>
      <c r="AET6" s="534"/>
      <c r="AEU6" s="534"/>
      <c r="AEV6" s="534"/>
      <c r="AEW6" s="534"/>
      <c r="AEX6" s="534"/>
      <c r="AEY6" s="534"/>
      <c r="AEZ6" s="534"/>
      <c r="AFA6" s="534"/>
      <c r="AFB6" s="534"/>
      <c r="AFC6" s="534"/>
      <c r="AFD6" s="534"/>
      <c r="AFE6" s="534"/>
      <c r="AFF6" s="534"/>
      <c r="AFG6" s="534"/>
      <c r="AFH6" s="534"/>
      <c r="AFI6" s="534"/>
      <c r="AFJ6" s="534"/>
      <c r="AFK6" s="534"/>
      <c r="AFL6" s="534"/>
      <c r="AFM6" s="534"/>
      <c r="AFN6" s="534"/>
      <c r="AFO6" s="534"/>
      <c r="AFP6" s="534"/>
      <c r="AFQ6" s="534"/>
      <c r="AFR6" s="534"/>
      <c r="AFS6" s="534"/>
      <c r="AFT6" s="534"/>
      <c r="AFU6" s="534"/>
      <c r="AFV6" s="534"/>
      <c r="AFW6" s="598"/>
      <c r="AFX6" s="534"/>
      <c r="AFY6" s="534"/>
      <c r="AFZ6" s="534"/>
      <c r="AGA6" s="534"/>
      <c r="AGB6" s="534"/>
      <c r="AGC6" s="534"/>
      <c r="AGD6" s="534"/>
      <c r="AGE6" s="534"/>
      <c r="AGF6" s="534"/>
      <c r="AGG6" s="534"/>
      <c r="AGH6" s="534"/>
      <c r="AGI6" s="534"/>
      <c r="AGJ6" s="534"/>
      <c r="AGK6" s="534"/>
      <c r="AGL6" s="534"/>
      <c r="AGM6" s="534"/>
      <c r="AGN6" s="534"/>
      <c r="AGO6" s="534"/>
      <c r="AGP6" s="534"/>
      <c r="AGQ6" s="534"/>
      <c r="AGR6" s="534"/>
      <c r="AGS6" s="534"/>
      <c r="AGT6" s="534"/>
      <c r="AGU6" s="534"/>
      <c r="AGV6" s="534"/>
      <c r="AGW6" s="534"/>
      <c r="AGX6" s="534"/>
      <c r="AGY6" s="534"/>
      <c r="AGZ6" s="534"/>
      <c r="AHA6" s="534"/>
      <c r="AHB6" s="534"/>
      <c r="AHC6" s="534"/>
      <c r="AHD6" s="534"/>
      <c r="AHE6" s="534"/>
      <c r="AHF6" s="534"/>
      <c r="AHG6" s="534"/>
      <c r="AHH6" s="534"/>
      <c r="AHI6" s="534"/>
      <c r="AHJ6" s="534"/>
      <c r="AHK6" s="534"/>
      <c r="AHL6" s="534"/>
      <c r="AHM6" s="534"/>
      <c r="AHN6" s="534"/>
      <c r="AHO6" s="598"/>
      <c r="AHP6" s="534"/>
      <c r="AHQ6" s="534"/>
      <c r="AHR6" s="534"/>
      <c r="AHS6" s="534"/>
      <c r="AHT6" s="534"/>
      <c r="AHU6" s="534"/>
      <c r="AHV6" s="534"/>
      <c r="AHW6" s="534"/>
      <c r="AHX6" s="534"/>
      <c r="AHY6" s="534"/>
      <c r="AHZ6" s="534"/>
      <c r="AIA6" s="534"/>
      <c r="AIB6" s="534"/>
      <c r="AIC6" s="534"/>
      <c r="AID6" s="534"/>
      <c r="AIE6" s="534"/>
      <c r="AIF6" s="534"/>
      <c r="AIG6" s="534"/>
      <c r="AIH6" s="534"/>
      <c r="AII6" s="534"/>
      <c r="AIJ6" s="534"/>
      <c r="AIK6" s="534"/>
      <c r="AIL6" s="534"/>
      <c r="AIM6" s="534"/>
      <c r="AIN6" s="534"/>
      <c r="AIO6" s="534"/>
      <c r="AIP6" s="534"/>
      <c r="AIQ6" s="534"/>
      <c r="AIR6" s="534"/>
      <c r="AIS6" s="534"/>
      <c r="AIT6" s="534"/>
      <c r="AIU6" s="534"/>
      <c r="AIV6" s="534"/>
      <c r="AIW6" s="534"/>
      <c r="AIX6" s="534"/>
      <c r="AIY6" s="534"/>
      <c r="AIZ6" s="534"/>
      <c r="AJA6" s="598"/>
      <c r="AJB6" s="534"/>
      <c r="AJC6" s="534"/>
      <c r="AJD6" s="534"/>
      <c r="AJE6" s="534"/>
      <c r="AJF6" s="534"/>
      <c r="AJG6" s="534"/>
      <c r="AJH6" s="534"/>
      <c r="AJI6" s="534"/>
      <c r="AJJ6" s="534"/>
      <c r="AJK6" s="534"/>
      <c r="AJL6" s="534"/>
      <c r="AJM6" s="534"/>
      <c r="AJN6" s="534"/>
      <c r="AJO6" s="534"/>
      <c r="AJP6" s="534"/>
      <c r="AJQ6" s="534"/>
      <c r="AJR6" s="534"/>
      <c r="AJS6" s="534"/>
      <c r="AJT6" s="534"/>
      <c r="AJU6" s="534"/>
      <c r="AJV6" s="534"/>
      <c r="AJW6" s="534"/>
      <c r="AJX6" s="534"/>
      <c r="AJY6" s="534"/>
      <c r="AJZ6" s="534"/>
      <c r="AKA6" s="534"/>
      <c r="AKB6" s="534"/>
      <c r="AKC6" s="534"/>
      <c r="AKD6" s="534"/>
      <c r="AKE6" s="534"/>
      <c r="AKF6" s="534"/>
      <c r="AKG6" s="534"/>
      <c r="AKH6" s="534"/>
      <c r="AKI6" s="534"/>
      <c r="AKJ6" s="534"/>
      <c r="AKK6" s="534"/>
      <c r="AKL6" s="534"/>
      <c r="AKM6" s="534"/>
      <c r="AKN6" s="534"/>
      <c r="AKO6" s="534"/>
      <c r="AKP6" s="534"/>
      <c r="AKQ6" s="534"/>
      <c r="AKR6" s="534"/>
      <c r="AKS6" s="534"/>
      <c r="AKT6" s="534"/>
      <c r="AKU6" s="534"/>
      <c r="AKV6" s="534"/>
      <c r="AKW6" s="534"/>
      <c r="AKX6" s="534"/>
      <c r="AKY6" s="534"/>
      <c r="AKZ6" s="534"/>
      <c r="ALA6" s="534"/>
      <c r="ALB6" s="534"/>
      <c r="ALC6" s="534"/>
      <c r="ALD6" s="534"/>
      <c r="ALE6" s="534"/>
      <c r="ALF6" s="598"/>
      <c r="ALG6" s="534"/>
      <c r="ALH6" s="534"/>
      <c r="ALI6" s="534"/>
      <c r="ALJ6" s="534"/>
      <c r="ALK6" s="534"/>
      <c r="ALL6" s="534"/>
      <c r="ALM6" s="534"/>
      <c r="ALN6" s="534"/>
      <c r="ALO6" s="534"/>
      <c r="ALP6" s="534"/>
      <c r="ALQ6" s="534"/>
      <c r="ALR6" s="534"/>
      <c r="ALS6" s="534"/>
      <c r="ALT6" s="534"/>
      <c r="ALU6" s="534"/>
      <c r="ALV6" s="534"/>
      <c r="ALW6" s="534"/>
      <c r="ALX6" s="534"/>
      <c r="ALY6" s="534"/>
      <c r="ALZ6" s="534"/>
      <c r="AMA6" s="534"/>
      <c r="AMB6" s="534"/>
      <c r="AMC6" s="534"/>
      <c r="AMD6" s="534"/>
      <c r="AME6" s="534"/>
      <c r="AMF6" s="534"/>
      <c r="AMG6" s="534"/>
      <c r="AMH6" s="534"/>
      <c r="AMI6" s="534"/>
      <c r="AMJ6" s="534"/>
      <c r="AMK6" s="534"/>
      <c r="AML6" s="534"/>
      <c r="AMM6" s="534"/>
      <c r="AMN6" s="534"/>
      <c r="AMO6" s="534"/>
      <c r="AMP6" s="534"/>
      <c r="AMQ6" s="534"/>
      <c r="AMR6" s="534"/>
      <c r="AMS6" s="534"/>
      <c r="AMT6" s="534"/>
      <c r="AMU6" s="534"/>
      <c r="AMV6" s="534"/>
      <c r="AMW6" s="534"/>
      <c r="AMX6" s="534"/>
      <c r="AMY6" s="534"/>
      <c r="AMZ6" s="534"/>
      <c r="ANA6" s="534"/>
      <c r="ANB6" s="534"/>
      <c r="ANC6" s="534"/>
      <c r="AND6" s="534"/>
      <c r="ANE6" s="534"/>
      <c r="ANF6" s="534"/>
      <c r="ANG6" s="534"/>
      <c r="ANH6" s="534"/>
      <c r="ANI6" s="534"/>
      <c r="ANJ6" s="534"/>
      <c r="ANK6" s="534"/>
      <c r="ANL6" s="534"/>
      <c r="ANM6" s="534"/>
      <c r="ANN6" s="534"/>
      <c r="ANO6" s="534"/>
      <c r="ANP6" s="534"/>
      <c r="ANQ6" s="534"/>
      <c r="ANR6" s="534"/>
      <c r="ANS6" s="534"/>
      <c r="ANT6" s="534"/>
      <c r="ANU6" s="534"/>
      <c r="ANV6" s="534"/>
      <c r="ANW6" s="534"/>
      <c r="ANX6" s="534"/>
      <c r="ANY6" s="534"/>
      <c r="ANZ6" s="534"/>
      <c r="AOA6" s="534"/>
      <c r="AOB6" s="534"/>
      <c r="AOC6" s="534"/>
      <c r="AOD6" s="534"/>
      <c r="AOE6" s="534"/>
      <c r="AOF6" s="534"/>
      <c r="AOG6" s="534"/>
      <c r="AOH6" s="534"/>
      <c r="AOI6" s="534"/>
      <c r="AOJ6" s="534"/>
      <c r="AOK6" s="534"/>
      <c r="AOL6" s="534"/>
      <c r="AOM6" s="534"/>
      <c r="AON6" s="534"/>
      <c r="AOO6" s="534"/>
      <c r="AOP6" s="534"/>
      <c r="AOQ6" s="534"/>
      <c r="AOR6" s="534"/>
      <c r="AOS6" s="534"/>
      <c r="AOT6" s="534"/>
      <c r="AOU6" s="534"/>
      <c r="AOV6" s="534"/>
      <c r="AOW6" s="534"/>
      <c r="AOX6" s="534"/>
      <c r="AOY6" s="534"/>
      <c r="AOZ6" s="534"/>
      <c r="APA6" s="534"/>
      <c r="APB6" s="534"/>
      <c r="APC6" s="534"/>
      <c r="APD6" s="534"/>
      <c r="APE6" s="534"/>
      <c r="APF6" s="534"/>
      <c r="APG6" s="534"/>
      <c r="APH6" s="534"/>
      <c r="API6" s="534"/>
      <c r="APJ6" s="534"/>
      <c r="APK6" s="534"/>
      <c r="APL6" s="534"/>
      <c r="APM6" s="534"/>
      <c r="APN6" s="534"/>
      <c r="APO6" s="534"/>
      <c r="APP6" s="534"/>
      <c r="APQ6" s="534"/>
      <c r="APR6" s="534"/>
      <c r="APS6" s="534"/>
      <c r="APT6" s="534"/>
      <c r="APU6" s="534"/>
      <c r="APV6" s="534"/>
      <c r="APW6" s="534"/>
      <c r="APX6" s="534"/>
      <c r="APY6" s="534"/>
      <c r="APZ6" s="534"/>
      <c r="AQA6" s="534"/>
      <c r="AQB6" s="534"/>
      <c r="AQC6" s="534"/>
      <c r="AQD6" s="534"/>
      <c r="AQE6" s="534"/>
      <c r="AQF6" s="534"/>
      <c r="AQG6" s="534"/>
      <c r="AQH6" s="534"/>
      <c r="AQI6" s="534"/>
      <c r="AQJ6" s="534"/>
      <c r="AQK6" s="534"/>
      <c r="AQL6" s="534"/>
      <c r="AQM6" s="534"/>
      <c r="AQN6" s="534"/>
      <c r="AQO6" s="534"/>
      <c r="AQP6" s="534"/>
      <c r="AQQ6" s="534"/>
      <c r="AQR6" s="534"/>
      <c r="AQS6" s="534"/>
      <c r="AQT6" s="534"/>
      <c r="AQU6" s="534"/>
      <c r="AQV6" s="534"/>
      <c r="AQW6" s="534"/>
      <c r="AQX6" s="534"/>
      <c r="AQY6" s="534"/>
      <c r="AQZ6" s="534"/>
      <c r="ARA6" s="534"/>
      <c r="ARB6" s="534"/>
      <c r="ARC6" s="534"/>
      <c r="ARD6" s="534"/>
      <c r="ARE6" s="534"/>
      <c r="ARF6" s="534"/>
      <c r="ARG6" s="534"/>
      <c r="ARH6" s="534"/>
      <c r="ARI6" s="534"/>
      <c r="ARJ6" s="534"/>
      <c r="ARK6" s="534"/>
      <c r="ARL6" s="534"/>
      <c r="ARM6" s="534"/>
      <c r="ARN6" s="534"/>
      <c r="ARO6" s="534"/>
      <c r="ARP6" s="534"/>
      <c r="ARQ6" s="534"/>
      <c r="ARR6" s="534"/>
      <c r="ARS6" s="534"/>
      <c r="ART6" s="534"/>
      <c r="ARU6" s="534"/>
      <c r="ARV6" s="534"/>
      <c r="ARW6" s="534"/>
      <c r="ARX6" s="534"/>
      <c r="ARY6" s="534"/>
      <c r="ARZ6" s="534"/>
      <c r="ASA6" s="534"/>
      <c r="ASB6" s="534"/>
      <c r="ASC6" s="534"/>
      <c r="ASD6" s="534"/>
      <c r="ASE6" s="534"/>
      <c r="ASF6" s="534"/>
      <c r="ASG6" s="534"/>
      <c r="ASH6" s="534"/>
      <c r="ASI6" s="534"/>
      <c r="ASJ6" s="598"/>
      <c r="ASK6" s="534"/>
      <c r="ASL6" s="534"/>
      <c r="ASM6" s="534"/>
      <c r="ASN6" s="534"/>
      <c r="ASO6" s="534"/>
      <c r="ASP6" s="534"/>
      <c r="ASQ6" s="534"/>
      <c r="ASR6" s="534"/>
      <c r="ASS6" s="534"/>
      <c r="AST6" s="534"/>
      <c r="ASU6" s="534"/>
      <c r="ASV6" s="534"/>
      <c r="ASW6" s="534"/>
      <c r="ASX6" s="534"/>
      <c r="ASY6" s="534"/>
      <c r="ASZ6" s="534"/>
      <c r="ATA6" s="534"/>
      <c r="ATB6" s="534"/>
      <c r="ATC6" s="534"/>
      <c r="ATD6" s="534"/>
      <c r="ATE6" s="534"/>
      <c r="ATF6" s="534"/>
      <c r="ATG6" s="534"/>
      <c r="ATH6" s="534"/>
      <c r="ATI6" s="534"/>
      <c r="ATJ6" s="534"/>
      <c r="ATK6" s="534"/>
      <c r="ATL6" s="534"/>
      <c r="ATM6" s="534"/>
      <c r="ATN6" s="534"/>
      <c r="ATO6" s="534"/>
      <c r="ATP6" s="534"/>
      <c r="ATQ6" s="534"/>
      <c r="ATR6" s="534"/>
      <c r="ATS6" s="534"/>
      <c r="ATT6" s="534"/>
      <c r="ATU6" s="534"/>
      <c r="ATV6" s="534"/>
      <c r="ATW6" s="534"/>
      <c r="ATX6" s="534"/>
      <c r="ATY6" s="534"/>
      <c r="ATZ6" s="534"/>
      <c r="AUA6" s="534"/>
      <c r="AUB6" s="534"/>
      <c r="AUC6" s="534"/>
      <c r="AUD6" s="534"/>
      <c r="AUE6" s="534"/>
      <c r="AUF6" s="534"/>
      <c r="AUG6" s="534"/>
      <c r="AUH6" s="534"/>
      <c r="AUI6" s="534"/>
      <c r="AUJ6" s="534"/>
      <c r="AUK6" s="534"/>
      <c r="AUL6" s="534"/>
      <c r="AUM6" s="534"/>
      <c r="AUN6" s="534"/>
      <c r="AUO6" s="534"/>
      <c r="AUP6" s="534"/>
      <c r="AUQ6" s="534"/>
      <c r="AUR6" s="534"/>
      <c r="AUS6" s="534"/>
      <c r="AUT6" s="534"/>
      <c r="AUU6" s="534"/>
      <c r="AUV6" s="534"/>
      <c r="AUW6" s="534"/>
      <c r="AUX6" s="534"/>
      <c r="AUY6" s="534"/>
      <c r="AUZ6" s="534"/>
      <c r="AVA6" s="534"/>
      <c r="AVB6" s="534"/>
      <c r="AVC6" s="534"/>
      <c r="AVD6" s="534"/>
      <c r="AVE6" s="534"/>
      <c r="AVF6" s="534"/>
      <c r="AVG6" s="534"/>
      <c r="AVH6" s="534"/>
      <c r="AVI6" s="534"/>
      <c r="AVJ6" s="534"/>
      <c r="AVK6" s="534"/>
      <c r="AVL6" s="534"/>
      <c r="AVM6" s="534"/>
      <c r="AVN6" s="534"/>
      <c r="AVO6" s="534"/>
      <c r="AVP6" s="534"/>
      <c r="AVQ6" s="534"/>
      <c r="AVR6" s="534"/>
      <c r="AVS6" s="534"/>
      <c r="AVT6" s="534"/>
      <c r="AVU6" s="534"/>
      <c r="AVV6" s="534"/>
      <c r="AVW6" s="534"/>
      <c r="AVX6" s="534"/>
      <c r="AVY6" s="534"/>
      <c r="AVZ6" s="534"/>
      <c r="AWA6" s="534"/>
      <c r="AWB6" s="534"/>
      <c r="AWC6" s="534"/>
      <c r="AWD6" s="534"/>
      <c r="AWE6" s="534"/>
      <c r="AWF6" s="534"/>
      <c r="AWG6" s="534"/>
      <c r="AWH6" s="534"/>
      <c r="AWI6" s="534"/>
      <c r="AWJ6" s="534"/>
      <c r="AWK6" s="534"/>
      <c r="AWL6" s="534"/>
      <c r="AWM6" s="534"/>
      <c r="AWN6" s="534"/>
      <c r="AWO6" s="534"/>
      <c r="AWP6" s="534"/>
      <c r="AWQ6" s="534"/>
      <c r="AWR6" s="534"/>
      <c r="AWS6" s="534"/>
      <c r="AWT6" s="534"/>
      <c r="AWU6" s="534"/>
      <c r="AWV6" s="534"/>
      <c r="AWW6" s="534"/>
      <c r="AWX6" s="534"/>
      <c r="AWY6" s="534"/>
      <c r="AWZ6" s="534"/>
      <c r="AXA6" s="534"/>
      <c r="AXB6" s="534"/>
      <c r="AXC6" s="534"/>
      <c r="AXD6" s="534"/>
      <c r="AXE6" s="534"/>
      <c r="AXF6" s="534"/>
      <c r="AXG6" s="534"/>
      <c r="AXH6" s="534"/>
      <c r="AXI6" s="534"/>
      <c r="AXJ6" s="534"/>
      <c r="AXK6" s="534"/>
      <c r="AXL6" s="534"/>
      <c r="AXM6" s="534"/>
      <c r="AXN6" s="534"/>
      <c r="AXO6" s="534"/>
      <c r="AXP6" s="534"/>
      <c r="AXQ6" s="534"/>
      <c r="AXR6" s="534"/>
      <c r="AXS6" s="534"/>
      <c r="AXT6" s="534"/>
      <c r="AXU6" s="534"/>
      <c r="AXV6" s="534"/>
      <c r="AXW6" s="534"/>
      <c r="AXX6" s="534"/>
      <c r="AXY6" s="534"/>
      <c r="AXZ6" s="534"/>
      <c r="AYA6" s="534"/>
      <c r="AYB6" s="534"/>
      <c r="AYC6" s="534"/>
      <c r="AYD6" s="534"/>
      <c r="AYE6" s="534"/>
      <c r="AYF6" s="534"/>
      <c r="AYG6" s="534"/>
      <c r="AYH6" s="534"/>
      <c r="AYI6" s="534"/>
      <c r="AYJ6" s="534"/>
      <c r="AYK6" s="534"/>
      <c r="AYL6" s="534"/>
      <c r="AYM6" s="534"/>
      <c r="AYN6" s="534"/>
      <c r="AYO6" s="534"/>
      <c r="AYP6" s="534"/>
      <c r="AYQ6" s="534"/>
      <c r="AYR6" s="534"/>
      <c r="AYS6" s="534"/>
      <c r="AYT6" s="534"/>
      <c r="AYU6" s="534"/>
      <c r="AYV6" s="534"/>
      <c r="AYW6" s="534"/>
      <c r="AYX6" s="534"/>
      <c r="AYY6" s="534"/>
      <c r="AYZ6" s="534"/>
      <c r="AZA6" s="534"/>
      <c r="AZB6" s="534"/>
      <c r="AZC6" s="534"/>
      <c r="AZD6" s="534"/>
      <c r="AZE6" s="534"/>
      <c r="AZF6" s="534"/>
      <c r="AZG6" s="534"/>
      <c r="AZH6" s="534"/>
      <c r="AZI6" s="534"/>
      <c r="AZJ6" s="534"/>
      <c r="AZK6" s="534"/>
      <c r="AZL6" s="534"/>
      <c r="AZM6" s="534"/>
      <c r="AZN6" s="534"/>
      <c r="AZO6" s="534"/>
      <c r="AZP6" s="534"/>
      <c r="AZQ6" s="534"/>
      <c r="AZR6" s="534"/>
      <c r="AZS6" s="534"/>
      <c r="AZT6" s="534"/>
      <c r="AZU6" s="534"/>
      <c r="AZV6" s="534"/>
      <c r="AZW6" s="534"/>
      <c r="AZX6" s="534"/>
      <c r="AZY6" s="534"/>
      <c r="AZZ6" s="534"/>
      <c r="BAA6" s="534"/>
      <c r="BAB6" s="534"/>
      <c r="BAC6" s="534"/>
      <c r="BAD6" s="534"/>
      <c r="BAE6" s="534"/>
      <c r="BAF6" s="534"/>
      <c r="BAG6" s="534"/>
      <c r="BAH6" s="534"/>
      <c r="BAI6" s="534"/>
      <c r="BAJ6" s="534"/>
      <c r="BAK6" s="534"/>
      <c r="BAL6" s="534"/>
      <c r="BAM6" s="534"/>
      <c r="BAN6" s="534"/>
      <c r="BAO6" s="534"/>
      <c r="BAP6" s="534"/>
      <c r="BAQ6" s="534"/>
      <c r="BAR6" s="534"/>
      <c r="BAS6" s="534"/>
      <c r="BAT6" s="534"/>
      <c r="BAU6" s="534"/>
      <c r="BAV6" s="534"/>
      <c r="BAW6" s="534"/>
      <c r="BAX6" s="534"/>
      <c r="BAY6" s="534"/>
      <c r="BAZ6" s="534"/>
      <c r="BBA6" s="534"/>
      <c r="BBB6" s="534"/>
      <c r="BBC6" s="534"/>
      <c r="BBD6" s="534"/>
      <c r="BBE6" s="534"/>
      <c r="BBF6" s="534"/>
      <c r="BBG6" s="534"/>
      <c r="BBH6" s="534"/>
      <c r="BBI6" s="534"/>
      <c r="BBJ6" s="534"/>
      <c r="BBK6" s="534"/>
      <c r="BBL6" s="534"/>
      <c r="BBM6" s="534"/>
      <c r="BBN6" s="534"/>
      <c r="BBO6" s="534"/>
      <c r="BBP6" s="534"/>
      <c r="BBQ6" s="534"/>
      <c r="BBR6" s="534"/>
      <c r="BBS6" s="534"/>
      <c r="BBT6" s="534"/>
      <c r="BBU6" s="534"/>
      <c r="BBV6" s="534"/>
      <c r="BBW6" s="534"/>
      <c r="BBX6" s="534"/>
      <c r="BBY6" s="534"/>
      <c r="BBZ6" s="534"/>
      <c r="BCA6" s="534"/>
      <c r="BCB6" s="534"/>
      <c r="BCC6" s="534"/>
      <c r="BCD6" s="534"/>
      <c r="BCE6" s="534"/>
      <c r="BCF6" s="534"/>
      <c r="BCG6" s="534"/>
      <c r="BCH6" s="534"/>
      <c r="BCI6" s="534"/>
      <c r="BCJ6" s="534"/>
      <c r="BCK6" s="534"/>
      <c r="BCL6" s="534"/>
      <c r="BCM6" s="534"/>
      <c r="BCN6" s="534"/>
      <c r="BCO6" s="534"/>
      <c r="BCP6" s="534"/>
      <c r="BCQ6" s="534"/>
      <c r="BCR6" s="534"/>
      <c r="BCS6" s="534"/>
      <c r="BCT6" s="534"/>
      <c r="BCU6" s="534"/>
      <c r="BCV6" s="534"/>
      <c r="BCW6" s="534"/>
      <c r="BCX6" s="534"/>
      <c r="BCY6" s="534"/>
      <c r="BCZ6" s="534"/>
      <c r="BDA6" s="534"/>
      <c r="BDB6" s="534"/>
      <c r="BDC6" s="534"/>
      <c r="BDD6" s="534"/>
      <c r="BDE6" s="534"/>
      <c r="BDF6" s="534"/>
      <c r="BDG6" s="534"/>
      <c r="BDH6" s="534"/>
      <c r="BDI6" s="534"/>
      <c r="BDJ6" s="534"/>
      <c r="BDK6" s="534"/>
      <c r="BDL6" s="534"/>
      <c r="BDM6" s="534"/>
      <c r="BDN6" s="534"/>
      <c r="BDO6" s="534"/>
      <c r="BDP6" s="534"/>
      <c r="BDQ6" s="534"/>
      <c r="BDR6" s="534"/>
      <c r="BDS6" s="534"/>
      <c r="BDT6" s="534"/>
      <c r="BDU6" s="534"/>
      <c r="BDV6" s="534"/>
      <c r="BDW6" s="534"/>
      <c r="BDX6" s="534"/>
      <c r="BDY6" s="534"/>
      <c r="BDZ6" s="534"/>
      <c r="BEA6" s="534"/>
      <c r="BEB6" s="534"/>
      <c r="BEC6" s="534"/>
      <c r="BED6" s="534"/>
      <c r="BEE6" s="534"/>
      <c r="BEF6" s="534"/>
      <c r="BEG6" s="534"/>
      <c r="BEH6" s="534"/>
      <c r="BEI6" s="534"/>
      <c r="BEJ6" s="534"/>
      <c r="BEK6" s="534"/>
      <c r="BEL6" s="534"/>
      <c r="BEM6" s="534"/>
      <c r="BEN6" s="534"/>
      <c r="BEO6" s="534"/>
      <c r="BEP6" s="534"/>
      <c r="BEQ6" s="598"/>
      <c r="BER6" s="534"/>
      <c r="BES6" s="534"/>
      <c r="BET6" s="534"/>
      <c r="BEU6" s="534"/>
      <c r="BEV6" s="534"/>
      <c r="BEW6" s="534"/>
      <c r="BEX6" s="534"/>
      <c r="BEY6" s="534"/>
      <c r="BEZ6" s="534"/>
      <c r="BFA6" s="534"/>
      <c r="BFB6" s="534"/>
      <c r="BFC6" s="534"/>
      <c r="BFD6" s="534"/>
      <c r="BFE6" s="534"/>
      <c r="BFF6" s="534"/>
      <c r="BFG6" s="534"/>
      <c r="BFH6" s="534"/>
      <c r="BFI6" s="534"/>
      <c r="BFJ6" s="534"/>
      <c r="BFK6" s="534"/>
      <c r="BFL6" s="534"/>
      <c r="BFM6" s="534"/>
      <c r="BFN6" s="534"/>
      <c r="BFO6" s="534"/>
      <c r="BFP6" s="534"/>
      <c r="BFQ6" s="534"/>
      <c r="BFR6" s="534"/>
      <c r="BFS6" s="534"/>
      <c r="BFT6" s="534"/>
      <c r="BFU6" s="534"/>
      <c r="BFV6" s="534"/>
      <c r="BFW6" s="534"/>
      <c r="BFX6" s="534"/>
      <c r="BFY6" s="534"/>
      <c r="BFZ6" s="534"/>
      <c r="BGA6" s="534"/>
      <c r="BGB6" s="534"/>
      <c r="BGC6" s="534"/>
      <c r="BGD6" s="534"/>
      <c r="BGE6" s="534"/>
      <c r="BGF6" s="534"/>
      <c r="BGG6" s="534"/>
      <c r="BGH6" s="534"/>
      <c r="BGI6" s="534"/>
      <c r="BGJ6" s="534"/>
      <c r="BGK6" s="534"/>
      <c r="BGL6" s="534"/>
      <c r="BGM6" s="534"/>
      <c r="BGN6" s="534"/>
      <c r="BGO6" s="534"/>
      <c r="BGP6" s="534"/>
      <c r="BGQ6" s="534"/>
      <c r="BGR6" s="534"/>
      <c r="BGS6" s="534"/>
      <c r="BGT6" s="534"/>
      <c r="BGU6" s="534"/>
      <c r="BGV6" s="534"/>
      <c r="BGW6" s="534"/>
      <c r="BGX6" s="534"/>
      <c r="BGY6" s="534"/>
      <c r="BGZ6" s="534"/>
      <c r="BHA6" s="534"/>
      <c r="BHB6" s="534"/>
      <c r="BHC6" s="534"/>
      <c r="BHD6" s="534"/>
      <c r="BHE6" s="534"/>
      <c r="BHF6" s="534"/>
      <c r="BHG6" s="534"/>
      <c r="BHH6" s="534"/>
      <c r="BHI6" s="534"/>
      <c r="BHJ6" s="534"/>
      <c r="BHK6" s="534"/>
      <c r="BHL6" s="534"/>
      <c r="BHM6" s="534"/>
      <c r="BHN6" s="534"/>
      <c r="BHO6" s="534"/>
      <c r="BHP6" s="534"/>
      <c r="BHQ6" s="534"/>
      <c r="BHR6" s="534"/>
      <c r="BHS6" s="534"/>
      <c r="BHT6" s="534"/>
      <c r="BHU6" s="534"/>
      <c r="BHV6" s="534"/>
      <c r="BHW6" s="534"/>
      <c r="BHX6" s="534"/>
      <c r="BHY6" s="534"/>
      <c r="BHZ6" s="534"/>
      <c r="BIA6" s="534"/>
      <c r="BIB6" s="534"/>
      <c r="BIC6" s="534"/>
      <c r="BID6" s="534"/>
      <c r="BIE6" s="534"/>
      <c r="BIF6" s="534"/>
      <c r="BIG6" s="534"/>
      <c r="BIH6" s="534"/>
      <c r="BII6" s="534"/>
      <c r="BIJ6" s="534"/>
      <c r="BIK6" s="534"/>
      <c r="BIL6" s="534"/>
      <c r="BIM6" s="534"/>
      <c r="BIN6" s="534"/>
      <c r="BIO6" s="534"/>
      <c r="BIP6" s="534"/>
      <c r="BIQ6" s="534"/>
      <c r="BIR6" s="534"/>
      <c r="BIS6" s="534"/>
      <c r="BIT6" s="534"/>
      <c r="BIU6" s="534"/>
      <c r="BIV6" s="534"/>
      <c r="BIW6" s="534"/>
      <c r="BIX6" s="534"/>
      <c r="BIY6" s="534"/>
      <c r="BIZ6" s="534"/>
      <c r="BJA6" s="534"/>
      <c r="BJB6" s="534"/>
      <c r="BJC6" s="534"/>
      <c r="BJD6" s="534"/>
      <c r="BJE6" s="534"/>
      <c r="BJF6" s="534"/>
      <c r="BJG6" s="534"/>
      <c r="BJH6" s="598"/>
      <c r="BJI6" s="534"/>
      <c r="BJJ6" s="534"/>
      <c r="BJK6" s="534"/>
      <c r="BJL6" s="534"/>
      <c r="BJM6" s="534"/>
      <c r="BJN6" s="534"/>
      <c r="BJO6" s="534"/>
      <c r="BJP6" s="534"/>
      <c r="BJQ6" s="534"/>
      <c r="BJR6" s="534"/>
      <c r="BJS6" s="534"/>
      <c r="BJT6" s="534"/>
      <c r="BJU6" s="534"/>
      <c r="BJV6" s="534"/>
      <c r="BJW6" s="534"/>
      <c r="BJX6" s="534"/>
      <c r="BJY6" s="534"/>
      <c r="BJZ6" s="534"/>
      <c r="BKA6" s="534"/>
      <c r="BKB6" s="534"/>
      <c r="BKC6" s="534"/>
      <c r="BKD6" s="534"/>
      <c r="BKE6" s="534"/>
      <c r="BKF6" s="534"/>
      <c r="BKG6" s="534"/>
      <c r="BKH6" s="534"/>
      <c r="BKI6" s="534"/>
      <c r="BKJ6" s="534"/>
      <c r="BKK6" s="534"/>
      <c r="BKL6" s="534"/>
      <c r="BKM6" s="534"/>
      <c r="BKN6" s="534"/>
      <c r="BKO6" s="534"/>
      <c r="BKP6" s="534"/>
      <c r="BKQ6" s="534"/>
      <c r="BKR6" s="534"/>
      <c r="BKS6" s="534"/>
      <c r="BKT6" s="534"/>
      <c r="BKU6" s="534"/>
      <c r="BKV6" s="534"/>
      <c r="BKW6" s="534"/>
      <c r="BKX6" s="534"/>
      <c r="BKY6" s="534"/>
      <c r="BKZ6" s="534"/>
      <c r="BLA6" s="534"/>
      <c r="BLB6" s="534"/>
      <c r="BLC6" s="534"/>
      <c r="BLD6" s="534"/>
      <c r="BLE6" s="598"/>
      <c r="BLF6" s="534"/>
      <c r="BLG6" s="534"/>
      <c r="BLH6" s="534"/>
      <c r="BLI6" s="534"/>
      <c r="BLJ6" s="534"/>
      <c r="BLK6" s="598"/>
      <c r="BLL6" s="534"/>
      <c r="BLM6" s="534"/>
      <c r="BLN6" s="534"/>
      <c r="BLO6" s="534"/>
      <c r="BLP6" s="534"/>
      <c r="BLQ6" s="534"/>
      <c r="BLR6" s="534"/>
      <c r="BLS6" s="534"/>
      <c r="BLT6" s="534"/>
      <c r="BLU6" s="534"/>
      <c r="BLV6" s="534"/>
      <c r="BLW6" s="534"/>
      <c r="BLX6" s="534"/>
      <c r="BLY6" s="534"/>
      <c r="BLZ6" s="534"/>
      <c r="BMA6" s="534"/>
      <c r="BMB6" s="534"/>
      <c r="BMC6" s="534"/>
      <c r="BMD6" s="534"/>
      <c r="BME6" s="534"/>
      <c r="BMF6" s="534"/>
      <c r="BMG6" s="534"/>
      <c r="BMH6" s="534"/>
      <c r="BMI6" s="534"/>
      <c r="BMJ6" s="534"/>
      <c r="BMK6" s="534"/>
      <c r="BML6" s="534"/>
      <c r="BMM6" s="534"/>
      <c r="BMN6" s="534"/>
      <c r="BMO6" s="534"/>
      <c r="BMP6" s="534"/>
      <c r="BMQ6" s="534"/>
      <c r="BMR6" s="534"/>
      <c r="BMS6" s="534"/>
      <c r="BMT6" s="534"/>
      <c r="BMU6" s="534"/>
      <c r="BMV6" s="534"/>
      <c r="BMW6" s="534"/>
      <c r="BMX6" s="598"/>
      <c r="BMY6" s="598"/>
      <c r="BMZ6" s="534"/>
      <c r="BNA6" s="534"/>
      <c r="BNB6" s="534"/>
      <c r="BNC6" s="534"/>
      <c r="BND6" s="534"/>
      <c r="BNE6" s="534"/>
      <c r="BNF6" s="534"/>
      <c r="BNG6" s="534"/>
      <c r="BNH6" s="534"/>
      <c r="BNI6" s="534"/>
      <c r="BNJ6" s="534"/>
      <c r="BNK6" s="534"/>
      <c r="BNL6" s="534"/>
      <c r="BNM6" s="534"/>
      <c r="BNN6" s="534"/>
      <c r="BNO6" s="534"/>
      <c r="BNP6" s="534"/>
      <c r="BNQ6" s="534"/>
      <c r="BNR6" s="534"/>
      <c r="BNS6" s="534"/>
      <c r="BNT6" s="534"/>
      <c r="BNU6" s="534"/>
      <c r="BNV6" s="534"/>
      <c r="BNW6" s="534"/>
      <c r="BNX6" s="534"/>
      <c r="BNY6" s="534"/>
      <c r="BNZ6" s="534"/>
      <c r="BOA6" s="534"/>
      <c r="BOB6" s="534"/>
      <c r="BOC6" s="534"/>
      <c r="BOD6" s="534"/>
      <c r="BOE6" s="598"/>
      <c r="BOF6" s="534"/>
      <c r="BOG6" s="534"/>
      <c r="BOH6" s="534"/>
      <c r="BOI6" s="534"/>
      <c r="BOJ6" s="534"/>
      <c r="BOK6" s="534"/>
      <c r="BOL6" s="534"/>
      <c r="BOM6" s="534"/>
      <c r="BON6" s="534"/>
      <c r="BOO6" s="534"/>
      <c r="BOP6" s="534"/>
      <c r="BOQ6" s="534"/>
      <c r="BOR6" s="534"/>
      <c r="BOS6" s="534"/>
      <c r="BOT6" s="534"/>
      <c r="BOU6" s="534"/>
      <c r="BOV6" s="534"/>
      <c r="BOW6" s="534"/>
      <c r="BOX6" s="534"/>
      <c r="BOY6" s="534"/>
      <c r="BOZ6" s="534"/>
      <c r="BPA6" s="534"/>
      <c r="BPB6" s="534"/>
      <c r="BPC6" s="534"/>
      <c r="BPD6" s="534"/>
      <c r="BPE6" s="534"/>
      <c r="BPF6" s="534"/>
      <c r="BPG6" s="534"/>
      <c r="BPH6" s="534"/>
      <c r="BPI6" s="534"/>
      <c r="BPJ6" s="534"/>
      <c r="BPK6" s="534"/>
      <c r="BPL6" s="534"/>
      <c r="BPM6" s="534"/>
      <c r="BPN6" s="534"/>
      <c r="BPO6" s="534"/>
      <c r="BPP6" s="534"/>
      <c r="BPQ6" s="534"/>
      <c r="BPR6" s="534"/>
      <c r="BPS6" s="534"/>
      <c r="BPT6" s="534"/>
      <c r="BPU6" s="534"/>
      <c r="BPV6" s="534"/>
      <c r="BPW6" s="534"/>
      <c r="BPX6" s="534"/>
      <c r="BPY6" s="534"/>
      <c r="BPZ6" s="534"/>
      <c r="BQA6" s="534"/>
      <c r="BQB6" s="534"/>
      <c r="BQC6" s="534"/>
      <c r="BQD6" s="534"/>
      <c r="BQE6" s="534"/>
      <c r="BQF6" s="534"/>
      <c r="BQG6" s="534"/>
      <c r="BQH6" s="534"/>
      <c r="BQI6" s="534"/>
      <c r="BQJ6" s="534"/>
      <c r="BQK6" s="534"/>
      <c r="BQL6" s="534"/>
      <c r="BQM6" s="534"/>
      <c r="BQN6" s="534"/>
      <c r="BQO6" s="534"/>
      <c r="BQP6" s="534"/>
      <c r="BQQ6" s="534"/>
      <c r="BQR6" s="534"/>
      <c r="BQS6" s="534"/>
      <c r="BQT6" s="534"/>
      <c r="BQU6" s="534"/>
      <c r="BQV6" s="534"/>
      <c r="BQW6" s="534"/>
      <c r="BQX6" s="534"/>
      <c r="BQY6" s="534"/>
      <c r="BQZ6" s="534"/>
      <c r="BRA6" s="534"/>
      <c r="BRB6" s="534"/>
      <c r="BRC6" s="534"/>
      <c r="BRD6" s="534"/>
      <c r="BRE6" s="534"/>
      <c r="BRF6" s="534"/>
      <c r="BRG6" s="534"/>
      <c r="BRH6" s="534"/>
      <c r="BRI6" s="534"/>
      <c r="BRJ6" s="534"/>
      <c r="BRK6" s="534"/>
      <c r="BRL6" s="534"/>
      <c r="BRM6" s="534"/>
      <c r="BRN6" s="534"/>
      <c r="BRO6" s="534"/>
      <c r="BRP6" s="534"/>
      <c r="BRQ6" s="534"/>
      <c r="BRR6" s="534"/>
      <c r="BRS6" s="534"/>
      <c r="BRT6" s="534"/>
      <c r="BRU6" s="534"/>
      <c r="BRV6" s="534"/>
      <c r="BRW6" s="534"/>
      <c r="BRX6" s="534"/>
      <c r="BRY6" s="534"/>
      <c r="BRZ6" s="534"/>
      <c r="BSA6" s="534"/>
      <c r="BSB6" s="534"/>
      <c r="BSC6" s="534"/>
      <c r="BSD6" s="534"/>
      <c r="BSE6" s="534"/>
      <c r="BSF6" s="534"/>
      <c r="BSG6" s="534"/>
      <c r="BSH6" s="534"/>
      <c r="BSI6" s="534"/>
      <c r="BSJ6" s="534"/>
      <c r="BSK6" s="534"/>
      <c r="BSL6" s="534"/>
      <c r="BSM6" s="534"/>
      <c r="BSN6" s="534"/>
      <c r="BSO6" s="534"/>
      <c r="BSP6" s="534"/>
      <c r="BSQ6" s="534"/>
      <c r="BSR6" s="534"/>
      <c r="BSS6" s="534"/>
      <c r="BST6" s="534"/>
      <c r="BSU6" s="534"/>
      <c r="BSV6" s="534"/>
      <c r="BSW6" s="534"/>
      <c r="BSX6" s="598"/>
      <c r="BSY6" s="534"/>
      <c r="BSZ6" s="534"/>
      <c r="BTA6" s="534"/>
      <c r="BTB6" s="534"/>
      <c r="BTC6" s="534"/>
      <c r="BTD6" s="534"/>
      <c r="BTE6" s="534"/>
      <c r="BTF6" s="534"/>
      <c r="BTG6" s="534"/>
      <c r="BTH6" s="534"/>
      <c r="BTI6" s="534"/>
      <c r="BTJ6" s="534"/>
      <c r="BTK6" s="534"/>
      <c r="BTL6" s="534"/>
      <c r="BTM6" s="534"/>
      <c r="BTN6" s="534"/>
      <c r="BTO6" s="534"/>
      <c r="BTP6" s="534"/>
      <c r="BTQ6" s="534"/>
      <c r="BTR6" s="534"/>
      <c r="BTS6" s="534"/>
      <c r="BTT6" s="534"/>
      <c r="BTU6" s="534"/>
      <c r="BTV6" s="534"/>
      <c r="BTW6" s="534"/>
      <c r="BTX6" s="534"/>
      <c r="BTY6" s="534"/>
      <c r="BTZ6" s="534"/>
      <c r="BUA6" s="534"/>
      <c r="BUB6" s="534"/>
      <c r="BUC6" s="534"/>
      <c r="BUD6" s="534"/>
      <c r="BUE6" s="534"/>
      <c r="BUF6" s="534"/>
      <c r="BUG6" s="534"/>
      <c r="BUH6" s="534"/>
      <c r="BUI6" s="534"/>
      <c r="BUJ6" s="534"/>
      <c r="BUK6" s="534"/>
      <c r="BUL6" s="534"/>
      <c r="BUM6" s="534"/>
      <c r="BUN6" s="534"/>
      <c r="BUO6" s="534"/>
      <c r="BUP6" s="534"/>
      <c r="BUQ6" s="534"/>
      <c r="BUR6" s="534"/>
      <c r="BUS6" s="534"/>
      <c r="BUT6" s="534"/>
      <c r="BUU6" s="534"/>
      <c r="BUV6" s="534"/>
      <c r="BUW6" s="534"/>
      <c r="BUX6" s="534"/>
      <c r="BUY6" s="534"/>
      <c r="BUZ6" s="534"/>
      <c r="BVA6" s="534"/>
      <c r="BVB6" s="534"/>
      <c r="BVC6" s="534"/>
      <c r="BVD6" s="534"/>
      <c r="BVE6" s="534"/>
      <c r="BVF6" s="534"/>
      <c r="BVG6" s="534"/>
      <c r="BVH6" s="534"/>
      <c r="BVI6" s="534"/>
      <c r="BVJ6" s="534"/>
      <c r="BVK6" s="534"/>
      <c r="BVL6" s="534"/>
      <c r="BVM6" s="534"/>
      <c r="BVN6" s="534"/>
      <c r="BVO6" s="534"/>
      <c r="BVP6" s="534"/>
      <c r="BVQ6" s="534"/>
      <c r="BVR6" s="534"/>
      <c r="BVS6" s="534"/>
      <c r="BVT6" s="534"/>
      <c r="BVU6" s="534"/>
      <c r="BVV6" s="534"/>
      <c r="BVW6" s="534"/>
      <c r="BVX6" s="534"/>
      <c r="BVY6" s="534"/>
      <c r="BVZ6" s="534"/>
      <c r="BWA6" s="534"/>
      <c r="BWB6" s="534"/>
      <c r="BWC6" s="534"/>
      <c r="BWD6" s="534"/>
      <c r="BWE6" s="534"/>
      <c r="BWF6" s="534"/>
      <c r="BWG6" s="534"/>
      <c r="BWH6" s="534"/>
      <c r="BWI6" s="534"/>
      <c r="BWJ6" s="534"/>
      <c r="BWK6" s="534"/>
      <c r="BWL6" s="534"/>
      <c r="BWM6" s="534"/>
      <c r="BWN6" s="534"/>
      <c r="BWO6" s="534"/>
      <c r="BWP6" s="534"/>
      <c r="BWQ6" s="534"/>
      <c r="BWR6" s="534"/>
      <c r="BWS6" s="534"/>
      <c r="BWT6" s="534"/>
      <c r="BWU6" s="534"/>
      <c r="BWV6" s="534"/>
      <c r="BWW6" s="534"/>
      <c r="BWX6" s="534"/>
      <c r="BWY6" s="534"/>
      <c r="BWZ6" s="534"/>
      <c r="BXA6" s="534"/>
      <c r="BXB6" s="534"/>
      <c r="BXC6" s="534"/>
      <c r="BXD6" s="534"/>
      <c r="BXE6" s="534"/>
      <c r="BXF6" s="534"/>
      <c r="BXG6" s="534"/>
      <c r="BXH6" s="534"/>
      <c r="BXI6" s="534"/>
      <c r="BXJ6" s="534"/>
      <c r="BXK6" s="534"/>
      <c r="BXL6" s="534"/>
      <c r="BXM6" s="534"/>
      <c r="BXN6" s="534"/>
      <c r="BXO6" s="534"/>
      <c r="BXP6" s="534"/>
      <c r="BXQ6" s="534"/>
      <c r="BXR6" s="534"/>
      <c r="BXS6" s="534"/>
      <c r="BXT6" s="534"/>
      <c r="BXU6" s="534"/>
      <c r="BXV6" s="534"/>
      <c r="BXW6" s="534"/>
      <c r="BXX6" s="534"/>
      <c r="BXY6" s="534"/>
      <c r="BXZ6" s="534"/>
      <c r="BYA6" s="534"/>
      <c r="BYB6" s="534"/>
      <c r="BYC6" s="534"/>
      <c r="BYD6" s="534"/>
      <c r="BYE6" s="534"/>
      <c r="BYF6" s="534"/>
      <c r="BYG6" s="534"/>
      <c r="BYH6" s="534"/>
      <c r="BYI6" s="534"/>
      <c r="BYJ6" s="534"/>
      <c r="BYK6" s="534"/>
      <c r="BYL6" s="534"/>
      <c r="BYM6" s="534"/>
      <c r="BYN6" s="534"/>
      <c r="BYO6" s="534"/>
      <c r="BYP6" s="534"/>
      <c r="BYQ6" s="534"/>
      <c r="BYR6" s="534"/>
      <c r="BYS6" s="534"/>
      <c r="BYT6" s="534"/>
      <c r="BYU6" s="534"/>
      <c r="BYV6" s="534"/>
      <c r="BYW6" s="534"/>
      <c r="BYX6" s="534"/>
      <c r="BYY6" s="534"/>
      <c r="BYZ6" s="534"/>
      <c r="BZA6" s="534"/>
      <c r="BZB6" s="534"/>
      <c r="BZC6" s="534"/>
      <c r="BZD6" s="534"/>
      <c r="BZE6" s="534"/>
      <c r="BZF6" s="534"/>
      <c r="BZG6" s="534"/>
      <c r="BZH6" s="534"/>
      <c r="BZI6" s="534"/>
      <c r="BZJ6" s="534"/>
      <c r="BZK6" s="534"/>
      <c r="BZL6" s="534"/>
      <c r="BZM6" s="534"/>
      <c r="BZN6" s="534"/>
      <c r="BZO6" s="534"/>
      <c r="BZP6" s="534"/>
      <c r="BZQ6" s="534"/>
      <c r="BZR6" s="534"/>
      <c r="BZS6" s="534"/>
      <c r="BZT6" s="534"/>
      <c r="BZU6" s="534"/>
      <c r="BZV6" s="534"/>
      <c r="BZW6" s="534"/>
      <c r="BZX6" s="534"/>
      <c r="BZY6" s="534"/>
      <c r="BZZ6" s="534"/>
      <c r="CAA6" s="534"/>
      <c r="CAB6" s="534"/>
      <c r="CAC6" s="534"/>
      <c r="CAD6" s="534"/>
      <c r="CAE6" s="534"/>
      <c r="CAF6" s="534"/>
      <c r="CAG6" s="534"/>
      <c r="CAH6" s="534"/>
      <c r="CAI6" s="534"/>
      <c r="CAJ6" s="534"/>
      <c r="CAK6" s="534"/>
      <c r="CAL6" s="534"/>
      <c r="CAM6" s="534"/>
      <c r="CAN6" s="534"/>
      <c r="CAO6" s="534"/>
      <c r="CAP6" s="534"/>
      <c r="CAQ6" s="534"/>
      <c r="CAR6" s="534"/>
      <c r="CAS6" s="534"/>
      <c r="CAT6" s="534"/>
      <c r="CAU6" s="534"/>
      <c r="CAV6" s="534"/>
      <c r="CAW6" s="534"/>
      <c r="CAX6" s="534"/>
      <c r="CAY6" s="534"/>
      <c r="CAZ6" s="534"/>
      <c r="CBA6" s="534"/>
      <c r="CBB6" s="534"/>
      <c r="CBC6" s="534"/>
      <c r="CBD6" s="534"/>
      <c r="CBE6" s="534"/>
      <c r="CBF6" s="534"/>
      <c r="CBG6" s="534"/>
      <c r="CBH6" s="534"/>
      <c r="CBI6" s="534"/>
      <c r="CBJ6" s="534"/>
      <c r="CBK6" s="534"/>
      <c r="CBL6" s="534"/>
      <c r="CBM6" s="534"/>
      <c r="CBN6" s="534"/>
      <c r="CBO6" s="534"/>
      <c r="CBP6" s="534"/>
      <c r="CBQ6" s="534"/>
      <c r="CBR6" s="534"/>
      <c r="CBS6" s="534"/>
      <c r="CBT6" s="534"/>
      <c r="CBU6" s="534"/>
      <c r="CBV6" s="534"/>
      <c r="CBW6" s="534"/>
      <c r="CBX6" s="534"/>
      <c r="CBY6" s="534"/>
      <c r="CBZ6" s="534"/>
      <c r="CCA6" s="534"/>
      <c r="CCB6" s="534"/>
      <c r="CCC6" s="534"/>
      <c r="CCD6" s="534"/>
      <c r="CCE6" s="534"/>
      <c r="CCF6" s="534"/>
      <c r="CCG6" s="534"/>
      <c r="CCH6" s="534"/>
      <c r="CCI6" s="534"/>
      <c r="CCJ6" s="534"/>
      <c r="CCK6" s="534"/>
      <c r="CCL6" s="534"/>
      <c r="CCM6" s="534"/>
      <c r="CCN6" s="534"/>
      <c r="CCO6" s="534"/>
      <c r="CCP6" s="534"/>
      <c r="CCQ6" s="534"/>
      <c r="CCR6" s="534"/>
      <c r="CCS6" s="534"/>
      <c r="CCT6" s="534"/>
      <c r="CCU6" s="534"/>
      <c r="CCV6" s="534"/>
      <c r="CCW6" s="534"/>
      <c r="CCX6" s="534"/>
      <c r="CCY6" s="534"/>
      <c r="CCZ6" s="534"/>
      <c r="CDA6" s="534"/>
      <c r="CDB6" s="534"/>
      <c r="CDC6" s="534"/>
      <c r="CDD6" s="534"/>
      <c r="CDE6" s="534"/>
      <c r="CDF6" s="534"/>
      <c r="CDG6" s="534"/>
      <c r="CDH6" s="534"/>
      <c r="CDI6" s="534"/>
      <c r="CDJ6" s="534"/>
      <c r="CDK6" s="534"/>
      <c r="CDL6" s="534"/>
      <c r="CDM6" s="534"/>
      <c r="CDN6" s="534"/>
      <c r="CDO6" s="534"/>
      <c r="CDP6" s="534"/>
      <c r="CDQ6" s="534"/>
      <c r="CDR6" s="534"/>
      <c r="CDS6" s="534"/>
      <c r="CDT6" s="534"/>
      <c r="CDU6" s="534"/>
      <c r="CDV6" s="534"/>
      <c r="CDW6" s="534"/>
      <c r="CDX6" s="534"/>
      <c r="CDY6" s="534"/>
      <c r="CDZ6" s="534"/>
      <c r="CEA6" s="534"/>
      <c r="CEB6" s="534"/>
      <c r="CEC6" s="534"/>
      <c r="CED6" s="534"/>
      <c r="CEE6" s="534"/>
      <c r="CEF6" s="534"/>
      <c r="CEG6" s="534"/>
      <c r="CEH6" s="534"/>
      <c r="CEI6" s="534"/>
      <c r="CEJ6" s="534"/>
      <c r="CEK6" s="534"/>
      <c r="CEL6" s="534"/>
      <c r="CEM6" s="534"/>
      <c r="CEN6" s="534"/>
      <c r="CEO6" s="534"/>
      <c r="CEP6" s="534"/>
      <c r="CEQ6" s="534"/>
      <c r="CER6" s="534"/>
      <c r="CES6" s="534"/>
      <c r="CET6" s="534"/>
      <c r="CEU6" s="534"/>
      <c r="CEV6" s="534"/>
      <c r="CEW6" s="534"/>
      <c r="CEX6" s="534"/>
      <c r="CEY6" s="534"/>
      <c r="CEZ6" s="534"/>
      <c r="CFA6" s="534"/>
      <c r="CFB6" s="534"/>
      <c r="CFC6" s="534"/>
      <c r="CFD6" s="534"/>
      <c r="CFE6" s="534"/>
      <c r="CFF6" s="534"/>
      <c r="CFG6" s="534"/>
      <c r="CFH6" s="534"/>
      <c r="CFI6" s="534"/>
      <c r="CFJ6" s="534"/>
      <c r="CFK6" s="534"/>
      <c r="CFL6" s="534"/>
      <c r="CFM6" s="534"/>
      <c r="CFN6" s="534"/>
      <c r="CFO6" s="534"/>
      <c r="CFP6" s="534"/>
      <c r="CFQ6" s="534"/>
      <c r="CFR6" s="534"/>
      <c r="CFS6" s="534"/>
      <c r="CFT6" s="534"/>
      <c r="CFU6" s="534"/>
      <c r="CFV6" s="534"/>
      <c r="CFW6" s="534"/>
      <c r="CFX6" s="534"/>
      <c r="CFY6" s="534"/>
      <c r="CFZ6" s="534"/>
      <c r="CGA6" s="534"/>
      <c r="CGB6" s="534"/>
      <c r="CGC6" s="534"/>
      <c r="CGD6" s="534"/>
      <c r="CGE6" s="534"/>
      <c r="CGF6" s="534"/>
      <c r="CGG6" s="534"/>
      <c r="CGH6" s="534"/>
      <c r="CGI6" s="534"/>
      <c r="CGJ6" s="534"/>
      <c r="CGK6" s="534"/>
      <c r="CGL6" s="534"/>
      <c r="CGM6" s="534"/>
      <c r="CGN6" s="534"/>
      <c r="CGO6" s="534"/>
      <c r="CGP6" s="534"/>
      <c r="CGQ6" s="534"/>
      <c r="CGR6" s="598"/>
      <c r="CGS6" s="534"/>
      <c r="CGT6" s="534"/>
      <c r="CGU6" s="534"/>
      <c r="CGV6" s="534"/>
      <c r="CGW6" s="534"/>
      <c r="CGX6" s="534"/>
      <c r="CGY6" s="534"/>
      <c r="CGZ6" s="534"/>
      <c r="CHA6" s="534"/>
      <c r="CHB6" s="534"/>
      <c r="CHC6" s="534"/>
      <c r="CHD6" s="534"/>
      <c r="CHE6" s="534"/>
      <c r="CHF6" s="534"/>
      <c r="CHG6" s="534"/>
      <c r="CHH6" s="534"/>
      <c r="CHI6" s="534"/>
      <c r="CHJ6" s="534"/>
      <c r="CHK6" s="534"/>
      <c r="CHL6" s="534"/>
      <c r="CHM6" s="534"/>
      <c r="CHN6" s="534"/>
      <c r="CHO6" s="534"/>
      <c r="CHP6" s="534"/>
      <c r="CHQ6" s="534"/>
      <c r="CHR6" s="534"/>
      <c r="CHS6" s="534"/>
      <c r="CHT6" s="534"/>
      <c r="CHU6" s="534"/>
      <c r="CHV6" s="534"/>
      <c r="CHW6" s="534"/>
      <c r="CHX6" s="534"/>
      <c r="CHY6" s="534"/>
      <c r="CHZ6" s="534"/>
      <c r="CIA6" s="534"/>
      <c r="CIB6" s="534"/>
      <c r="CIC6" s="534"/>
      <c r="CID6" s="534"/>
      <c r="CIE6" s="534"/>
      <c r="CIF6" s="534"/>
      <c r="CIG6" s="534"/>
      <c r="CIH6" s="534"/>
      <c r="CII6" s="534"/>
      <c r="CIJ6" s="534"/>
      <c r="CIK6" s="534"/>
      <c r="CIL6" s="534"/>
      <c r="CIM6" s="534"/>
      <c r="CIN6" s="534"/>
      <c r="CIO6" s="534"/>
      <c r="CIP6" s="534"/>
      <c r="CIQ6" s="534"/>
      <c r="CIR6" s="534"/>
      <c r="CIS6" s="534"/>
      <c r="CIT6" s="534"/>
      <c r="CIU6" s="534"/>
      <c r="CIV6" s="534"/>
      <c r="CIW6" s="534"/>
      <c r="CIX6" s="534"/>
      <c r="CIY6" s="534"/>
      <c r="CIZ6" s="534"/>
      <c r="CJA6" s="534"/>
      <c r="CJB6" s="534"/>
      <c r="CJC6" s="534"/>
      <c r="CJD6" s="534"/>
      <c r="CJE6" s="534"/>
      <c r="CJF6" s="534"/>
      <c r="CJG6" s="534"/>
      <c r="CJH6" s="534"/>
      <c r="CJI6" s="534"/>
      <c r="CJJ6" s="534"/>
      <c r="CJK6" s="534"/>
      <c r="CJL6" s="534"/>
      <c r="CJM6" s="534"/>
      <c r="CJN6" s="534"/>
      <c r="CJO6" s="534"/>
      <c r="CJP6" s="534"/>
      <c r="CJQ6" s="534"/>
      <c r="CJR6" s="534"/>
      <c r="CJS6" s="534"/>
      <c r="CJT6" s="598"/>
      <c r="CJU6" s="534"/>
      <c r="CJV6" s="534"/>
      <c r="CJW6" s="534"/>
      <c r="CJX6" s="534"/>
      <c r="CJY6" s="534"/>
      <c r="CJZ6" s="534"/>
      <c r="CKA6" s="534"/>
      <c r="CKB6" s="534"/>
      <c r="CKC6" s="534"/>
      <c r="CKD6" s="534"/>
      <c r="CKE6" s="534"/>
      <c r="CKF6" s="534"/>
      <c r="CKG6" s="534"/>
      <c r="CKH6" s="534"/>
      <c r="CKI6" s="534"/>
      <c r="CKJ6" s="534"/>
      <c r="CKK6" s="534"/>
      <c r="CKL6" s="534"/>
      <c r="CKM6" s="534"/>
      <c r="CKN6" s="534"/>
      <c r="CKO6" s="534"/>
      <c r="CKP6" s="534"/>
      <c r="CKQ6" s="534"/>
      <c r="CKR6" s="534"/>
      <c r="CKS6" s="534"/>
      <c r="CKT6" s="534"/>
      <c r="CKU6" s="534"/>
      <c r="CKV6" s="534"/>
      <c r="CKW6" s="534"/>
      <c r="CKX6" s="534"/>
      <c r="CKY6" s="534"/>
      <c r="CKZ6" s="534"/>
      <c r="CLA6" s="534"/>
      <c r="CLB6" s="534"/>
      <c r="CLC6" s="534"/>
      <c r="CLD6" s="534"/>
      <c r="CLE6" s="534"/>
      <c r="CLF6" s="534"/>
      <c r="CLG6" s="534"/>
      <c r="CLH6" s="534"/>
      <c r="CLI6" s="534"/>
      <c r="CLJ6" s="534"/>
      <c r="CLK6" s="534"/>
      <c r="CLL6" s="534"/>
      <c r="CLM6" s="534"/>
      <c r="CLN6" s="534"/>
      <c r="CLO6" s="534"/>
      <c r="CLP6" s="534"/>
      <c r="CLQ6" s="534"/>
      <c r="CLR6" s="534"/>
      <c r="CLS6" s="534"/>
      <c r="CLT6" s="534"/>
      <c r="CLU6" s="534"/>
      <c r="CLV6" s="534"/>
      <c r="CLW6" s="534"/>
      <c r="CLX6" s="534"/>
      <c r="CLY6" s="534"/>
      <c r="CLZ6" s="534"/>
      <c r="CMA6" s="534"/>
      <c r="CMB6" s="534"/>
      <c r="CMC6" s="534"/>
      <c r="CMD6" s="534"/>
      <c r="CME6" s="534"/>
      <c r="CMF6" s="534"/>
      <c r="CMG6" s="534"/>
      <c r="CMH6" s="534"/>
      <c r="CMI6" s="534"/>
      <c r="CMJ6" s="534"/>
      <c r="CMK6" s="534"/>
      <c r="CML6" s="534"/>
      <c r="CMM6" s="534"/>
      <c r="CMN6" s="534"/>
      <c r="CMO6" s="534"/>
      <c r="CMP6" s="534"/>
      <c r="CMQ6" s="534"/>
      <c r="CMR6" s="534"/>
      <c r="CMS6" s="534"/>
      <c r="CMT6" s="534"/>
      <c r="CMU6" s="534"/>
      <c r="CMV6" s="534"/>
      <c r="CMW6" s="534"/>
      <c r="CMX6" s="534"/>
      <c r="CMY6" s="534"/>
      <c r="CMZ6" s="534"/>
      <c r="CNA6" s="534"/>
      <c r="CNB6" s="534"/>
      <c r="CNC6" s="534"/>
      <c r="CND6" s="534"/>
      <c r="CNE6" s="534"/>
      <c r="CNF6" s="534"/>
      <c r="CNG6" s="534"/>
      <c r="CNH6" s="534"/>
      <c r="CNI6" s="534"/>
      <c r="CNJ6" s="534"/>
      <c r="CNK6" s="534"/>
      <c r="CNL6" s="534"/>
      <c r="CNM6" s="534"/>
      <c r="CNN6" s="534"/>
      <c r="CNO6" s="534"/>
      <c r="CNP6" s="534"/>
      <c r="CNQ6" s="534"/>
      <c r="CNR6" s="534"/>
      <c r="CNS6" s="534"/>
      <c r="CNT6" s="534"/>
      <c r="CNU6" s="534"/>
      <c r="CNV6" s="534"/>
      <c r="CNW6" s="534"/>
      <c r="CNX6" s="534"/>
      <c r="CNY6" s="534"/>
      <c r="CNZ6" s="534"/>
      <c r="COA6" s="534"/>
      <c r="COB6" s="534"/>
      <c r="COC6" s="534"/>
      <c r="COD6" s="534"/>
      <c r="COE6" s="534"/>
      <c r="COF6" s="534"/>
      <c r="COG6" s="534"/>
      <c r="COH6" s="534"/>
      <c r="COI6" s="534"/>
      <c r="COJ6" s="534"/>
      <c r="COK6" s="534"/>
      <c r="COL6" s="534"/>
      <c r="COM6" s="534"/>
      <c r="CON6" s="534"/>
      <c r="COO6" s="534"/>
      <c r="COP6" s="534"/>
      <c r="COQ6" s="534"/>
      <c r="COR6" s="534"/>
      <c r="COS6" s="534"/>
      <c r="COT6" s="534"/>
      <c r="COU6" s="534"/>
      <c r="COV6" s="534"/>
      <c r="COW6" s="534"/>
      <c r="COX6" s="534"/>
      <c r="COY6" s="534"/>
      <c r="COZ6" s="534"/>
      <c r="CPA6" s="534"/>
      <c r="CPB6" s="534"/>
      <c r="CPC6" s="534"/>
      <c r="CPD6" s="534"/>
      <c r="CPE6" s="534"/>
      <c r="CPF6" s="534"/>
      <c r="CPG6" s="534"/>
      <c r="CPH6" s="534"/>
      <c r="CPI6" s="534"/>
      <c r="CPJ6" s="534"/>
      <c r="CPK6" s="534"/>
      <c r="CPL6" s="534"/>
      <c r="CPM6" s="534"/>
      <c r="CPN6" s="534"/>
      <c r="CPO6" s="534"/>
      <c r="CPP6" s="534"/>
      <c r="CPQ6" s="534"/>
      <c r="CPR6" s="534"/>
      <c r="CPS6" s="534"/>
      <c r="CPT6" s="534"/>
      <c r="CPU6" s="534"/>
      <c r="CPV6" s="534"/>
      <c r="CPW6" s="534"/>
      <c r="CPX6" s="534"/>
      <c r="CPY6" s="534"/>
      <c r="CPZ6" s="534"/>
      <c r="CQA6" s="534"/>
      <c r="CQB6" s="534"/>
      <c r="CQC6" s="534"/>
      <c r="CQD6" s="534"/>
      <c r="CQE6" s="534"/>
      <c r="CQF6" s="534"/>
      <c r="CQG6" s="534"/>
      <c r="CQH6" s="534"/>
      <c r="CQI6" s="534"/>
      <c r="CQJ6" s="534"/>
      <c r="CQK6" s="534"/>
      <c r="CQL6" s="534"/>
      <c r="CQM6" s="534"/>
      <c r="CQN6" s="534"/>
      <c r="CQO6" s="534"/>
      <c r="CQP6" s="534"/>
      <c r="CQQ6" s="534"/>
      <c r="CQR6" s="534"/>
      <c r="CQS6" s="534"/>
      <c r="CQT6" s="534"/>
      <c r="CQU6" s="534"/>
      <c r="CQV6" s="534"/>
      <c r="CQW6" s="534"/>
      <c r="CQX6" s="534"/>
      <c r="CQY6" s="534"/>
      <c r="CQZ6" s="534"/>
      <c r="CRA6" s="534"/>
      <c r="CRB6" s="534"/>
      <c r="CRC6" s="534"/>
      <c r="CRD6" s="534"/>
      <c r="CRE6" s="534"/>
      <c r="CRF6" s="534"/>
      <c r="CRG6" s="534"/>
      <c r="CRH6" s="534"/>
      <c r="CRI6" s="534"/>
      <c r="CRJ6" s="534"/>
      <c r="CRK6" s="534"/>
      <c r="CRL6" s="534"/>
      <c r="CRM6" s="534"/>
      <c r="CRN6" s="534"/>
      <c r="CRO6" s="534"/>
      <c r="CRP6" s="534"/>
      <c r="CRQ6" s="534"/>
      <c r="CRR6" s="534"/>
      <c r="CRS6" s="534"/>
      <c r="CRT6" s="534"/>
      <c r="CRU6" s="534"/>
      <c r="CRV6" s="534"/>
      <c r="CRW6" s="534"/>
      <c r="CRX6" s="534"/>
      <c r="CRY6" s="534"/>
      <c r="CRZ6" s="534"/>
      <c r="CSA6" s="534"/>
      <c r="CSB6" s="534"/>
      <c r="CSC6" s="534"/>
      <c r="CSD6" s="534"/>
      <c r="CSE6" s="534"/>
      <c r="CSF6" s="534"/>
      <c r="CSG6" s="534"/>
      <c r="CSH6" s="534"/>
      <c r="CSI6" s="534"/>
      <c r="CSJ6" s="534"/>
      <c r="CSK6" s="534"/>
      <c r="CSL6" s="534"/>
      <c r="CSM6" s="534"/>
      <c r="CSN6" s="534"/>
      <c r="CSO6" s="534"/>
      <c r="CSP6" s="534"/>
      <c r="CSQ6" s="534"/>
      <c r="CSR6" s="534"/>
      <c r="CSS6" s="534"/>
      <c r="CST6" s="534"/>
      <c r="CSU6" s="534"/>
      <c r="CSV6" s="534"/>
      <c r="CSW6" s="534"/>
      <c r="CSX6" s="534"/>
      <c r="CSY6" s="534"/>
      <c r="CSZ6" s="534"/>
      <c r="CTA6" s="534"/>
      <c r="CTB6" s="534"/>
      <c r="CTC6" s="534"/>
      <c r="CTD6" s="534"/>
      <c r="CTE6" s="534"/>
      <c r="CTF6" s="534"/>
      <c r="CTG6" s="534"/>
      <c r="CTH6" s="534"/>
      <c r="CTI6" s="534"/>
      <c r="CTJ6" s="534"/>
      <c r="CTK6" s="534"/>
      <c r="CTL6" s="534"/>
      <c r="CTM6" s="534"/>
      <c r="CTN6" s="534"/>
      <c r="CTO6" s="534"/>
      <c r="CTP6" s="534"/>
      <c r="CTQ6" s="534"/>
      <c r="CTR6" s="534"/>
      <c r="CTS6" s="534"/>
      <c r="CTT6" s="534"/>
      <c r="CTU6" s="534"/>
      <c r="CTV6" s="534"/>
      <c r="CTW6" s="534"/>
      <c r="CTX6" s="534"/>
      <c r="CTY6" s="534"/>
      <c r="CTZ6" s="534"/>
      <c r="CUA6" s="534"/>
      <c r="CUB6" s="534"/>
      <c r="CUC6" s="534"/>
      <c r="CUD6" s="534"/>
      <c r="CUE6" s="534"/>
      <c r="CUF6" s="534"/>
      <c r="CUG6" s="534"/>
      <c r="CUH6" s="534"/>
      <c r="CUI6" s="534"/>
      <c r="CUJ6" s="534"/>
      <c r="CUK6" s="534"/>
      <c r="CUL6" s="534"/>
      <c r="CUM6" s="534"/>
      <c r="CUN6" s="534"/>
      <c r="CUO6" s="534"/>
      <c r="CUP6" s="534"/>
      <c r="CUQ6" s="534"/>
      <c r="CUR6" s="534"/>
      <c r="CUS6" s="534"/>
      <c r="CUT6" s="534"/>
      <c r="CUU6" s="534"/>
      <c r="CUV6" s="534"/>
      <c r="CUW6" s="534"/>
      <c r="CUX6" s="534"/>
      <c r="CUY6" s="534"/>
      <c r="CUZ6" s="534"/>
      <c r="CVA6" s="534"/>
      <c r="CVB6" s="534"/>
      <c r="CVC6" s="534"/>
      <c r="CVD6" s="534"/>
      <c r="CVE6" s="534"/>
      <c r="CVF6" s="534"/>
      <c r="CVG6" s="534"/>
      <c r="CVH6" s="534"/>
      <c r="CVI6" s="534"/>
      <c r="CVJ6" s="534"/>
      <c r="CVK6" s="534"/>
      <c r="CVL6" s="534"/>
      <c r="CVM6" s="534"/>
      <c r="CVN6" s="534"/>
      <c r="CVO6" s="534"/>
      <c r="CVP6" s="534"/>
      <c r="CVQ6" s="534"/>
      <c r="CVR6" s="534"/>
      <c r="CVS6" s="534"/>
      <c r="CVT6" s="534"/>
      <c r="CVU6" s="534"/>
      <c r="CVV6" s="534"/>
      <c r="CVW6" s="534"/>
      <c r="CVX6" s="534"/>
      <c r="CVY6" s="534"/>
      <c r="CVZ6" s="534"/>
      <c r="CWA6" s="534"/>
      <c r="CWB6" s="534"/>
      <c r="CWC6" s="534"/>
      <c r="CWD6" s="534"/>
      <c r="CWE6" s="534"/>
      <c r="CWF6" s="534"/>
      <c r="CWG6" s="534"/>
      <c r="CWH6" s="534"/>
      <c r="CWI6" s="534"/>
      <c r="CWJ6" s="534"/>
      <c r="CWK6" s="534"/>
      <c r="CWL6" s="598"/>
      <c r="CWM6" s="534"/>
      <c r="CWN6" s="598"/>
      <c r="CWO6" s="534"/>
      <c r="CWP6" s="534" t="s">
        <v>1</v>
      </c>
      <c r="CWQ6" s="534" t="s">
        <v>727</v>
      </c>
    </row>
    <row r="7" spans="1:2643" s="365" customFormat="1" ht="33" customHeight="1" x14ac:dyDescent="0.25">
      <c r="A7" s="533" t="s">
        <v>6842</v>
      </c>
      <c r="B7" s="534" t="s">
        <v>6416</v>
      </c>
      <c r="C7" s="534" t="s">
        <v>6601</v>
      </c>
      <c r="D7" s="534" t="s">
        <v>1</v>
      </c>
      <c r="E7" s="267" t="s">
        <v>6941</v>
      </c>
      <c r="F7" s="534" t="s">
        <v>1</v>
      </c>
      <c r="G7" s="534" t="s">
        <v>1</v>
      </c>
      <c r="H7" s="534" t="s">
        <v>1823</v>
      </c>
      <c r="I7" s="534" t="s">
        <v>6346</v>
      </c>
      <c r="J7" s="576" t="s">
        <v>7061</v>
      </c>
      <c r="K7" s="534" t="s">
        <v>1823</v>
      </c>
      <c r="L7" s="534" t="s">
        <v>512</v>
      </c>
      <c r="M7" s="267">
        <v>143017</v>
      </c>
      <c r="N7" s="534" t="s">
        <v>1</v>
      </c>
      <c r="O7" s="534" t="s">
        <v>1</v>
      </c>
      <c r="P7" s="534" t="s">
        <v>1</v>
      </c>
      <c r="Q7" s="534" t="s">
        <v>1</v>
      </c>
      <c r="R7" s="534" t="s">
        <v>1</v>
      </c>
      <c r="S7" s="534" t="s">
        <v>1</v>
      </c>
      <c r="T7" s="534" t="s">
        <v>1</v>
      </c>
      <c r="U7" s="534" t="s">
        <v>6851</v>
      </c>
      <c r="V7" s="534">
        <v>20000</v>
      </c>
      <c r="W7" s="576" t="s">
        <v>7061</v>
      </c>
      <c r="X7" s="534" t="s">
        <v>1</v>
      </c>
      <c r="Y7" s="534" t="s">
        <v>1</v>
      </c>
      <c r="Z7" s="534" t="s">
        <v>1</v>
      </c>
      <c r="AA7" s="534" t="s">
        <v>1</v>
      </c>
      <c r="AB7" s="534" t="s">
        <v>1</v>
      </c>
      <c r="AC7" s="534" t="s">
        <v>1</v>
      </c>
      <c r="AD7" s="534" t="s">
        <v>6853</v>
      </c>
      <c r="AE7" s="534" t="s">
        <v>6417</v>
      </c>
      <c r="AF7" s="534" t="s">
        <v>6365</v>
      </c>
      <c r="AG7" s="534" t="s">
        <v>6417</v>
      </c>
      <c r="AH7" s="534" t="s">
        <v>6418</v>
      </c>
      <c r="AI7" s="534" t="s">
        <v>1578</v>
      </c>
      <c r="AJ7" s="534" t="s">
        <v>1</v>
      </c>
      <c r="AK7" s="534" t="s">
        <v>1</v>
      </c>
      <c r="AL7" s="534" t="s">
        <v>1</v>
      </c>
      <c r="AM7" s="534" t="s">
        <v>1</v>
      </c>
      <c r="AN7" s="534"/>
      <c r="AO7" s="534" t="s">
        <v>1</v>
      </c>
      <c r="AP7" s="534" t="s">
        <v>6859</v>
      </c>
      <c r="AQ7" s="534" t="s">
        <v>1</v>
      </c>
      <c r="AR7" s="534" t="s">
        <v>6860</v>
      </c>
      <c r="AS7" s="534" t="s">
        <v>1</v>
      </c>
      <c r="AT7" s="534" t="s">
        <v>1</v>
      </c>
      <c r="AU7" s="534" t="s">
        <v>1</v>
      </c>
      <c r="AV7" s="534"/>
      <c r="AW7" s="534" t="s">
        <v>1</v>
      </c>
      <c r="AX7" s="534" t="s">
        <v>1</v>
      </c>
      <c r="AY7" s="534" t="s">
        <v>6861</v>
      </c>
      <c r="AZ7" s="534"/>
      <c r="BA7" s="534"/>
      <c r="BB7" s="534"/>
      <c r="BC7" s="534"/>
      <c r="BD7" s="534"/>
      <c r="BE7" s="534"/>
      <c r="BF7" s="534"/>
      <c r="BG7" s="534"/>
      <c r="BH7" s="534"/>
      <c r="BI7" s="534"/>
      <c r="BJ7" s="534"/>
      <c r="BK7" s="534"/>
      <c r="BL7" s="534"/>
      <c r="BM7" s="534"/>
      <c r="BN7" s="534"/>
      <c r="BO7" s="534"/>
      <c r="BP7" s="534"/>
      <c r="BQ7" s="534"/>
      <c r="BR7" s="534"/>
      <c r="BS7" s="534"/>
      <c r="BT7" s="534"/>
      <c r="BU7" s="534"/>
      <c r="BV7" s="534"/>
      <c r="BW7" s="534"/>
      <c r="BX7" s="534"/>
      <c r="BY7" s="534"/>
      <c r="BZ7" s="593"/>
      <c r="CA7" s="534"/>
      <c r="CB7" s="534"/>
      <c r="CC7" s="534" t="s">
        <v>1</v>
      </c>
      <c r="CD7" s="534"/>
      <c r="CE7" s="534" t="s">
        <v>6862</v>
      </c>
      <c r="CF7" s="534" t="s">
        <v>1</v>
      </c>
      <c r="CG7" s="534"/>
      <c r="CH7" s="534" t="s">
        <v>6867</v>
      </c>
      <c r="CI7" s="534" t="s">
        <v>1</v>
      </c>
      <c r="CJ7" s="534" t="s">
        <v>1</v>
      </c>
      <c r="CK7" s="534" t="s">
        <v>1</v>
      </c>
      <c r="CL7" s="534" t="s">
        <v>6867</v>
      </c>
      <c r="CM7" s="534" t="s">
        <v>6419</v>
      </c>
      <c r="CN7" s="534"/>
      <c r="CO7" s="534" t="s">
        <v>6965</v>
      </c>
      <c r="CP7" s="534" t="s">
        <v>512</v>
      </c>
      <c r="CQ7" s="534" t="s">
        <v>1</v>
      </c>
      <c r="CR7" s="534" t="s">
        <v>1</v>
      </c>
      <c r="CS7" s="534" t="s">
        <v>1</v>
      </c>
      <c r="CT7" s="534" t="s">
        <v>538</v>
      </c>
      <c r="CU7" s="534" t="s">
        <v>1</v>
      </c>
      <c r="CV7" s="534" t="s">
        <v>1</v>
      </c>
      <c r="CW7" s="534" t="s">
        <v>6890</v>
      </c>
      <c r="CX7" s="534" t="s">
        <v>701</v>
      </c>
      <c r="CY7" s="534">
        <v>2</v>
      </c>
      <c r="CZ7" s="534" t="s">
        <v>6877</v>
      </c>
      <c r="DA7" s="534"/>
      <c r="DB7" s="534" t="s">
        <v>1</v>
      </c>
      <c r="DC7" s="534" t="s">
        <v>6420</v>
      </c>
      <c r="DD7" s="594" t="s">
        <v>725</v>
      </c>
      <c r="DE7" s="595" t="s">
        <v>722</v>
      </c>
      <c r="DF7" s="595" t="s">
        <v>723</v>
      </c>
      <c r="DG7" s="534">
        <v>16</v>
      </c>
      <c r="DH7" s="534" t="s">
        <v>1</v>
      </c>
      <c r="DI7" s="534" t="s">
        <v>1</v>
      </c>
      <c r="DJ7" s="534" t="s">
        <v>6891</v>
      </c>
      <c r="DK7" s="534" t="s">
        <v>492</v>
      </c>
      <c r="DL7" s="534" t="s">
        <v>492</v>
      </c>
      <c r="DM7" s="534" t="s">
        <v>492</v>
      </c>
      <c r="DN7" s="534" t="s">
        <v>1</v>
      </c>
      <c r="DO7" s="534" t="s">
        <v>1</v>
      </c>
      <c r="DP7" s="534" t="s">
        <v>6892</v>
      </c>
      <c r="DQ7" s="534" t="s">
        <v>6421</v>
      </c>
      <c r="DR7" s="534" t="s">
        <v>6422</v>
      </c>
      <c r="DS7" s="534" t="s">
        <v>6965</v>
      </c>
      <c r="DT7" s="534" t="s">
        <v>1</v>
      </c>
      <c r="DU7" s="534">
        <v>9001293103</v>
      </c>
      <c r="DV7" s="534"/>
      <c r="DW7" s="534" t="s">
        <v>512</v>
      </c>
      <c r="DX7" s="534" t="s">
        <v>1</v>
      </c>
      <c r="DY7" s="534" t="s">
        <v>1</v>
      </c>
      <c r="DZ7" s="534" t="s">
        <v>1</v>
      </c>
      <c r="EA7" s="534"/>
      <c r="EB7" s="534"/>
      <c r="EC7" s="534" t="s">
        <v>492</v>
      </c>
      <c r="ED7" s="534" t="s">
        <v>1</v>
      </c>
      <c r="EE7" s="534" t="s">
        <v>1</v>
      </c>
      <c r="EF7" s="534" t="s">
        <v>1</v>
      </c>
      <c r="EG7" s="534" t="s">
        <v>6894</v>
      </c>
      <c r="EH7" s="534" t="s">
        <v>1</v>
      </c>
      <c r="EI7" s="534" t="s">
        <v>1</v>
      </c>
      <c r="EJ7" s="534" t="s">
        <v>1</v>
      </c>
      <c r="EK7" s="534" t="s">
        <v>1</v>
      </c>
      <c r="EL7" s="534" t="s">
        <v>1</v>
      </c>
      <c r="EM7" s="534" t="s">
        <v>1</v>
      </c>
      <c r="EN7" s="534" t="s">
        <v>1</v>
      </c>
      <c r="EO7" s="534" t="s">
        <v>1</v>
      </c>
      <c r="EP7" s="534" t="s">
        <v>1</v>
      </c>
      <c r="EQ7" s="534" t="s">
        <v>6417</v>
      </c>
      <c r="ER7" s="534" t="s">
        <v>1</v>
      </c>
      <c r="ES7" s="534" t="s">
        <v>1</v>
      </c>
      <c r="ET7" s="534" t="s">
        <v>6898</v>
      </c>
      <c r="EU7" s="534" t="s">
        <v>1</v>
      </c>
      <c r="EV7" s="534" t="s">
        <v>1</v>
      </c>
      <c r="EW7" s="534" t="s">
        <v>1</v>
      </c>
      <c r="EX7" s="534" t="s">
        <v>1</v>
      </c>
      <c r="EY7" s="534" t="s">
        <v>6952</v>
      </c>
      <c r="EZ7" s="534" t="s">
        <v>1751</v>
      </c>
      <c r="FA7" s="596" t="s">
        <v>514</v>
      </c>
      <c r="FB7" s="534" t="s">
        <v>1</v>
      </c>
      <c r="FC7" s="533" t="s">
        <v>1</v>
      </c>
      <c r="FD7" s="534" t="s">
        <v>1</v>
      </c>
      <c r="FE7" s="534" t="s">
        <v>1</v>
      </c>
      <c r="FF7" s="534" t="s">
        <v>1</v>
      </c>
      <c r="FG7" s="534" t="s">
        <v>1</v>
      </c>
      <c r="FH7" s="534" t="s">
        <v>1</v>
      </c>
      <c r="FI7" s="534" t="s">
        <v>1</v>
      </c>
      <c r="FJ7" s="534" t="s">
        <v>1</v>
      </c>
      <c r="FK7" s="534" t="s">
        <v>1</v>
      </c>
      <c r="FL7" s="534" t="s">
        <v>1</v>
      </c>
      <c r="FM7" s="534" t="s">
        <v>1</v>
      </c>
      <c r="FN7" s="534" t="s">
        <v>1</v>
      </c>
      <c r="FO7" s="534" t="s">
        <v>1</v>
      </c>
      <c r="FP7" s="534" t="s">
        <v>1</v>
      </c>
      <c r="FQ7" s="534" t="s">
        <v>6904</v>
      </c>
      <c r="FR7" s="534" t="s">
        <v>1</v>
      </c>
      <c r="FS7" s="534" t="s">
        <v>1</v>
      </c>
      <c r="FT7" s="534" t="s">
        <v>6907</v>
      </c>
      <c r="FU7" s="534" t="s">
        <v>1</v>
      </c>
      <c r="FV7" s="534" t="s">
        <v>1</v>
      </c>
      <c r="FW7" s="534" t="s">
        <v>2666</v>
      </c>
      <c r="FX7" s="597" t="str">
        <f>TEXT(DataSource!B101,"DD")</f>
        <v>31</v>
      </c>
      <c r="FY7" s="597" t="str">
        <f>TEXT(DataSource!B101,"MM")</f>
        <v>03</v>
      </c>
      <c r="FZ7" s="597" t="str">
        <f>TEXT(DataSource!B101,"YYYY")</f>
        <v>2024</v>
      </c>
      <c r="GA7" s="534" t="s">
        <v>1</v>
      </c>
      <c r="GB7" s="534" t="s">
        <v>1</v>
      </c>
      <c r="GC7" s="534" t="s">
        <v>1</v>
      </c>
      <c r="GD7" s="534" t="s">
        <v>1</v>
      </c>
      <c r="GE7" s="534" t="s">
        <v>1</v>
      </c>
      <c r="GF7" s="534" t="s">
        <v>1</v>
      </c>
      <c r="GG7" s="534" t="s">
        <v>1</v>
      </c>
      <c r="GH7" s="534" t="s">
        <v>1</v>
      </c>
      <c r="GI7" s="534" t="s">
        <v>1</v>
      </c>
      <c r="GJ7" s="534" t="s">
        <v>6417</v>
      </c>
      <c r="GK7" s="534" t="s">
        <v>1</v>
      </c>
      <c r="GL7" s="534" t="s">
        <v>1</v>
      </c>
      <c r="GM7" s="534"/>
      <c r="GN7" s="534" t="s">
        <v>6948</v>
      </c>
      <c r="GO7" s="534"/>
      <c r="GP7" s="534"/>
      <c r="GQ7" s="534"/>
      <c r="GR7" s="534"/>
      <c r="GS7" s="534"/>
      <c r="GT7" s="598"/>
      <c r="GU7" s="534" t="s">
        <v>1</v>
      </c>
      <c r="GV7" s="598"/>
      <c r="GW7" s="598"/>
      <c r="GX7" s="534"/>
      <c r="GY7" s="534"/>
      <c r="GZ7" s="534"/>
      <c r="HA7" s="598"/>
      <c r="HB7" s="534"/>
      <c r="HC7" s="534"/>
      <c r="HD7" s="534"/>
      <c r="HE7" s="598"/>
      <c r="HF7" s="534"/>
      <c r="HG7" s="598"/>
      <c r="HH7" s="534"/>
      <c r="HI7" s="534"/>
      <c r="HJ7" s="534"/>
      <c r="HK7" s="534"/>
      <c r="HL7" s="534"/>
      <c r="HM7" s="534"/>
      <c r="HN7" s="534"/>
      <c r="HO7" s="534"/>
      <c r="HP7" s="534"/>
      <c r="HQ7" s="534"/>
      <c r="HR7" s="534"/>
      <c r="HS7" s="534"/>
      <c r="HT7" s="534"/>
      <c r="HU7" s="534"/>
      <c r="HV7" s="534"/>
      <c r="HW7" s="534"/>
      <c r="HX7" s="534"/>
      <c r="HY7" s="534"/>
      <c r="HZ7" s="534"/>
      <c r="IA7" s="534"/>
      <c r="IB7" s="534"/>
      <c r="IC7" s="534"/>
      <c r="ID7" s="534"/>
      <c r="IE7" s="534"/>
      <c r="IF7" s="534"/>
      <c r="IG7" s="534"/>
      <c r="IH7" s="534"/>
      <c r="II7" s="534"/>
      <c r="IJ7" s="534"/>
      <c r="IK7" s="534"/>
      <c r="IL7" s="534"/>
      <c r="IM7" s="598"/>
      <c r="IN7" s="534"/>
      <c r="IO7" s="534"/>
      <c r="IP7" s="534"/>
      <c r="IQ7" s="534"/>
      <c r="IR7" s="534"/>
      <c r="IS7" s="534"/>
      <c r="IT7" s="534"/>
      <c r="IU7" s="534"/>
      <c r="IV7" s="534"/>
      <c r="IW7" s="534"/>
      <c r="IX7" s="534"/>
      <c r="IY7" s="534"/>
      <c r="IZ7" s="534"/>
      <c r="JA7" s="534"/>
      <c r="JB7" s="598"/>
      <c r="JC7" s="534"/>
      <c r="JD7" s="534"/>
      <c r="JE7" s="534"/>
      <c r="JF7" s="534"/>
      <c r="JG7" s="534"/>
      <c r="JH7" s="534"/>
      <c r="JI7" s="534"/>
      <c r="JJ7" s="534"/>
      <c r="JK7" s="534"/>
      <c r="JL7" s="534"/>
      <c r="JM7" s="534"/>
      <c r="JN7" s="534"/>
      <c r="JO7" s="534"/>
      <c r="JP7" s="534"/>
      <c r="JQ7" s="534"/>
      <c r="JR7" s="534"/>
      <c r="JS7" s="534"/>
      <c r="JT7" s="534"/>
      <c r="JU7" s="534"/>
      <c r="JV7" s="534"/>
      <c r="JW7" s="534"/>
      <c r="JX7" s="534"/>
      <c r="JY7" s="534"/>
      <c r="JZ7" s="534"/>
      <c r="KA7" s="534"/>
      <c r="KB7" s="534"/>
      <c r="KC7" s="534"/>
      <c r="KD7" s="534"/>
      <c r="KE7" s="534"/>
      <c r="KF7" s="534"/>
      <c r="KG7" s="534"/>
      <c r="KH7" s="534"/>
      <c r="KI7" s="534"/>
      <c r="KJ7" s="534"/>
      <c r="KK7" s="534"/>
      <c r="KL7" s="534"/>
      <c r="KM7" s="534"/>
      <c r="KN7" s="534"/>
      <c r="KO7" s="534"/>
      <c r="KP7" s="534"/>
      <c r="KQ7" s="534"/>
      <c r="KR7" s="534"/>
      <c r="KS7" s="534"/>
      <c r="KT7" s="534"/>
      <c r="KU7" s="534"/>
      <c r="KV7" s="534"/>
      <c r="KW7" s="534"/>
      <c r="KX7" s="534"/>
      <c r="KY7" s="534"/>
      <c r="KZ7" s="534"/>
      <c r="LA7" s="534"/>
      <c r="LB7" s="534"/>
      <c r="LC7" s="534"/>
      <c r="LD7" s="534"/>
      <c r="LE7" s="534"/>
      <c r="LF7" s="534"/>
      <c r="LG7" s="534"/>
      <c r="LH7" s="534"/>
      <c r="LI7" s="534"/>
      <c r="LJ7" s="534"/>
      <c r="LK7" s="534"/>
      <c r="LL7" s="534"/>
      <c r="LM7" s="534"/>
      <c r="LN7" s="534"/>
      <c r="LO7" s="534"/>
      <c r="LP7" s="534"/>
      <c r="LQ7" s="534"/>
      <c r="LR7" s="534"/>
      <c r="LS7" s="534"/>
      <c r="LT7" s="534"/>
      <c r="LU7" s="534"/>
      <c r="LV7" s="534"/>
      <c r="LW7" s="534"/>
      <c r="LX7" s="534"/>
      <c r="LY7" s="534"/>
      <c r="LZ7" s="534"/>
      <c r="MA7" s="534"/>
      <c r="MB7" s="534"/>
      <c r="MC7" s="534"/>
      <c r="MD7" s="598"/>
      <c r="ME7" s="534"/>
      <c r="MF7" s="598"/>
      <c r="MG7" s="534"/>
      <c r="MH7" s="534"/>
      <c r="MI7" s="534"/>
      <c r="MJ7" s="534"/>
      <c r="MK7" s="534"/>
      <c r="ML7" s="534"/>
      <c r="MM7" s="534"/>
      <c r="MN7" s="534"/>
      <c r="MO7" s="534"/>
      <c r="MP7" s="534"/>
      <c r="MQ7" s="534"/>
      <c r="MR7" s="534"/>
      <c r="MS7" s="534"/>
      <c r="MT7" s="534"/>
      <c r="MU7" s="534"/>
      <c r="MV7" s="534"/>
      <c r="MW7" s="534"/>
      <c r="MX7" s="598"/>
      <c r="MY7" s="534"/>
      <c r="MZ7" s="534"/>
      <c r="NA7" s="534"/>
      <c r="NB7" s="534"/>
      <c r="NC7" s="534"/>
      <c r="ND7" s="534"/>
      <c r="NE7" s="534"/>
      <c r="NF7" s="534"/>
      <c r="NG7" s="534"/>
      <c r="NH7" s="534"/>
      <c r="NI7" s="534"/>
      <c r="NJ7" s="534"/>
      <c r="NK7" s="534"/>
      <c r="NL7" s="534"/>
      <c r="NM7" s="534"/>
      <c r="NN7" s="534"/>
      <c r="NO7" s="534"/>
      <c r="NP7" s="534"/>
      <c r="NQ7" s="534"/>
      <c r="NR7" s="534"/>
      <c r="NS7" s="534"/>
      <c r="NT7" s="534"/>
      <c r="NU7" s="534"/>
      <c r="NV7" s="534"/>
      <c r="NW7" s="534"/>
      <c r="NX7" s="534"/>
      <c r="NY7" s="534"/>
      <c r="NZ7" s="534"/>
      <c r="OA7" s="534"/>
      <c r="OB7" s="534"/>
      <c r="OC7" s="534"/>
      <c r="OD7" s="534"/>
      <c r="OE7" s="534"/>
      <c r="OF7" s="534"/>
      <c r="OG7" s="534"/>
      <c r="OH7" s="534"/>
      <c r="OI7" s="534"/>
      <c r="OJ7" s="534"/>
      <c r="OK7" s="534"/>
      <c r="OL7" s="534"/>
      <c r="OM7" s="534"/>
      <c r="ON7" s="534"/>
      <c r="OO7" s="534"/>
      <c r="OP7" s="534"/>
      <c r="OQ7" s="534"/>
      <c r="OR7" s="534"/>
      <c r="OS7" s="534"/>
      <c r="OT7" s="534"/>
      <c r="OU7" s="534"/>
      <c r="OV7" s="534"/>
      <c r="OW7" s="534"/>
      <c r="OX7" s="534"/>
      <c r="OY7" s="534"/>
      <c r="OZ7" s="534"/>
      <c r="PA7" s="534"/>
      <c r="PB7" s="534"/>
      <c r="PC7" s="534"/>
      <c r="PD7" s="534"/>
      <c r="PE7" s="534"/>
      <c r="PF7" s="534"/>
      <c r="PG7" s="534"/>
      <c r="PH7" s="534"/>
      <c r="PI7" s="534"/>
      <c r="PJ7" s="534"/>
      <c r="PK7" s="534"/>
      <c r="PL7" s="534"/>
      <c r="PM7" s="534"/>
      <c r="PN7" s="534"/>
      <c r="PO7" s="534"/>
      <c r="PP7" s="534"/>
      <c r="PQ7" s="534"/>
      <c r="PR7" s="534"/>
      <c r="PS7" s="534"/>
      <c r="PT7" s="534"/>
      <c r="PU7" s="534"/>
      <c r="PV7" s="534"/>
      <c r="PW7" s="534"/>
      <c r="PX7" s="534"/>
      <c r="PY7" s="598"/>
      <c r="PZ7" s="534"/>
      <c r="QA7" s="534"/>
      <c r="QB7" s="534"/>
      <c r="QC7" s="534"/>
      <c r="QD7" s="534"/>
      <c r="QE7" s="534"/>
      <c r="QF7" s="534"/>
      <c r="QG7" s="534"/>
      <c r="QH7" s="534"/>
      <c r="QI7" s="534"/>
      <c r="QJ7" s="534"/>
      <c r="QK7" s="534"/>
      <c r="QL7" s="534"/>
      <c r="QM7" s="534"/>
      <c r="QN7" s="534"/>
      <c r="QO7" s="534"/>
      <c r="QP7" s="534"/>
      <c r="QQ7" s="534"/>
      <c r="QR7" s="534"/>
      <c r="QS7" s="534"/>
      <c r="QT7" s="534"/>
      <c r="QU7" s="534"/>
      <c r="QV7" s="534"/>
      <c r="QW7" s="534"/>
      <c r="QX7" s="534"/>
      <c r="QY7" s="534"/>
      <c r="QZ7" s="534"/>
      <c r="RA7" s="534"/>
      <c r="RB7" s="534"/>
      <c r="RC7" s="534"/>
      <c r="RD7" s="534"/>
      <c r="RE7" s="534"/>
      <c r="RF7" s="534"/>
      <c r="RG7" s="534"/>
      <c r="RH7" s="534"/>
      <c r="RI7" s="534"/>
      <c r="RJ7" s="534"/>
      <c r="RK7" s="534"/>
      <c r="RL7" s="534"/>
      <c r="RM7" s="534"/>
      <c r="RN7" s="534"/>
      <c r="RO7" s="534"/>
      <c r="RP7" s="534"/>
      <c r="RQ7" s="534"/>
      <c r="RR7" s="534"/>
      <c r="RS7" s="534"/>
      <c r="RT7" s="534"/>
      <c r="RU7" s="534"/>
      <c r="RV7" s="534"/>
      <c r="RW7" s="534"/>
      <c r="RX7" s="534"/>
      <c r="RY7" s="534"/>
      <c r="RZ7" s="534"/>
      <c r="SA7" s="534"/>
      <c r="SB7" s="534"/>
      <c r="SC7" s="534"/>
      <c r="SD7" s="534"/>
      <c r="SE7" s="534"/>
      <c r="SF7" s="534"/>
      <c r="SG7" s="534"/>
      <c r="SH7" s="534"/>
      <c r="SI7" s="534"/>
      <c r="SJ7" s="534"/>
      <c r="SK7" s="534"/>
      <c r="SL7" s="534"/>
      <c r="SM7" s="534"/>
      <c r="SN7" s="534"/>
      <c r="SO7" s="534"/>
      <c r="SP7" s="534"/>
      <c r="SQ7" s="534"/>
      <c r="SR7" s="534"/>
      <c r="SS7" s="534"/>
      <c r="ST7" s="534"/>
      <c r="SU7" s="534"/>
      <c r="SV7" s="534"/>
      <c r="SW7" s="534"/>
      <c r="SX7" s="534"/>
      <c r="SY7" s="534"/>
      <c r="SZ7" s="534"/>
      <c r="TA7" s="534"/>
      <c r="TB7" s="534"/>
      <c r="TC7" s="534"/>
      <c r="TD7" s="534"/>
      <c r="TE7" s="534"/>
      <c r="TF7" s="598"/>
      <c r="TG7" s="534"/>
      <c r="TH7" s="534"/>
      <c r="TI7" s="534"/>
      <c r="TJ7" s="534"/>
      <c r="TK7" s="534"/>
      <c r="TL7" s="534"/>
      <c r="TM7" s="534"/>
      <c r="TN7" s="534"/>
      <c r="TO7" s="534"/>
      <c r="TP7" s="534"/>
      <c r="TQ7" s="534"/>
      <c r="TR7" s="534"/>
      <c r="TS7" s="534"/>
      <c r="TT7" s="534"/>
      <c r="TU7" s="534"/>
      <c r="TV7" s="534"/>
      <c r="TW7" s="534"/>
      <c r="TX7" s="534"/>
      <c r="TY7" s="534"/>
      <c r="TZ7" s="534"/>
      <c r="UA7" s="534"/>
      <c r="UB7" s="534"/>
      <c r="UC7" s="534"/>
      <c r="UD7" s="534"/>
      <c r="UE7" s="534"/>
      <c r="UF7" s="534"/>
      <c r="UG7" s="534"/>
      <c r="UH7" s="534"/>
      <c r="UI7" s="534"/>
      <c r="UJ7" s="534"/>
      <c r="UK7" s="534"/>
      <c r="UL7" s="534"/>
      <c r="UM7" s="534"/>
      <c r="UN7" s="534"/>
      <c r="UO7" s="534"/>
      <c r="UP7" s="534"/>
      <c r="UQ7" s="534"/>
      <c r="UR7" s="534"/>
      <c r="US7" s="534"/>
      <c r="UT7" s="534"/>
      <c r="UU7" s="534"/>
      <c r="UV7" s="534"/>
      <c r="UW7" s="534"/>
      <c r="UX7" s="534"/>
      <c r="UY7" s="534"/>
      <c r="UZ7" s="534"/>
      <c r="VA7" s="534"/>
      <c r="VB7" s="534"/>
      <c r="VC7" s="534"/>
      <c r="VD7" s="534"/>
      <c r="VE7" s="534"/>
      <c r="VF7" s="534"/>
      <c r="VG7" s="534"/>
      <c r="VH7" s="534"/>
      <c r="VI7" s="534"/>
      <c r="VJ7" s="534"/>
      <c r="VK7" s="534"/>
      <c r="VL7" s="534"/>
      <c r="VM7" s="534"/>
      <c r="VN7" s="534"/>
      <c r="VO7" s="534"/>
      <c r="VP7" s="534"/>
      <c r="VQ7" s="534"/>
      <c r="VR7" s="534"/>
      <c r="VS7" s="534"/>
      <c r="VT7" s="534"/>
      <c r="VU7" s="534"/>
      <c r="VV7" s="534"/>
      <c r="VW7" s="534"/>
      <c r="VX7" s="534"/>
      <c r="VY7" s="534"/>
      <c r="VZ7" s="534"/>
      <c r="WA7" s="534"/>
      <c r="WB7" s="534"/>
      <c r="WC7" s="534"/>
      <c r="WD7" s="534"/>
      <c r="WE7" s="534"/>
      <c r="WF7" s="534"/>
      <c r="WG7" s="534"/>
      <c r="WH7" s="534"/>
      <c r="WI7" s="534"/>
      <c r="WJ7" s="598"/>
      <c r="WK7" s="534"/>
      <c r="WL7" s="534"/>
      <c r="WM7" s="534"/>
      <c r="WN7" s="534"/>
      <c r="WO7" s="534"/>
      <c r="WP7" s="534"/>
      <c r="WQ7" s="534"/>
      <c r="WR7" s="534"/>
      <c r="WS7" s="534"/>
      <c r="WT7" s="534"/>
      <c r="WU7" s="534"/>
      <c r="WV7" s="534"/>
      <c r="WW7" s="534"/>
      <c r="WX7" s="534"/>
      <c r="WY7" s="534"/>
      <c r="WZ7" s="534"/>
      <c r="XA7" s="534"/>
      <c r="XB7" s="534"/>
      <c r="XC7" s="534"/>
      <c r="XD7" s="534"/>
      <c r="XE7" s="534"/>
      <c r="XF7" s="534"/>
      <c r="XG7" s="534"/>
      <c r="XH7" s="534"/>
      <c r="XI7" s="534"/>
      <c r="XJ7" s="534"/>
      <c r="XK7" s="534"/>
      <c r="XL7" s="534"/>
      <c r="XM7" s="534"/>
      <c r="XN7" s="534"/>
      <c r="XO7" s="534"/>
      <c r="XP7" s="534"/>
      <c r="XQ7" s="534"/>
      <c r="XR7" s="534"/>
      <c r="XS7" s="534"/>
      <c r="XT7" s="534"/>
      <c r="XU7" s="534"/>
      <c r="XV7" s="534"/>
      <c r="XW7" s="534"/>
      <c r="XX7" s="534"/>
      <c r="XY7" s="534"/>
      <c r="XZ7" s="534"/>
      <c r="YA7" s="534"/>
      <c r="YB7" s="534"/>
      <c r="YC7" s="534"/>
      <c r="YD7" s="534"/>
      <c r="YE7" s="534"/>
      <c r="YF7" s="534"/>
      <c r="YG7" s="534"/>
      <c r="YH7" s="534"/>
      <c r="YI7" s="534"/>
      <c r="YJ7" s="534"/>
      <c r="YK7" s="534"/>
      <c r="YL7" s="534"/>
      <c r="YM7" s="534"/>
      <c r="YN7" s="534"/>
      <c r="YO7" s="534"/>
      <c r="YP7" s="534"/>
      <c r="YQ7" s="534"/>
      <c r="YR7" s="534"/>
      <c r="YS7" s="534"/>
      <c r="YT7" s="534"/>
      <c r="YU7" s="534"/>
      <c r="YV7" s="534"/>
      <c r="YW7" s="534"/>
      <c r="YX7" s="534"/>
      <c r="YY7" s="534"/>
      <c r="YZ7" s="534"/>
      <c r="ZA7" s="534"/>
      <c r="ZB7" s="534"/>
      <c r="ZC7" s="534"/>
      <c r="ZD7" s="534"/>
      <c r="ZE7" s="534"/>
      <c r="ZF7" s="534"/>
      <c r="ZG7" s="534"/>
      <c r="ZH7" s="534"/>
      <c r="ZI7" s="534"/>
      <c r="ZJ7" s="534"/>
      <c r="ZK7" s="534"/>
      <c r="ZL7" s="534"/>
      <c r="ZM7" s="534"/>
      <c r="ZN7" s="598"/>
      <c r="ZO7" s="534"/>
      <c r="ZP7" s="534"/>
      <c r="ZQ7" s="534"/>
      <c r="ZR7" s="534"/>
      <c r="ZS7" s="534"/>
      <c r="ZT7" s="534"/>
      <c r="ZU7" s="534"/>
      <c r="ZV7" s="534"/>
      <c r="ZW7" s="534"/>
      <c r="ZX7" s="534"/>
      <c r="ZY7" s="534"/>
      <c r="ZZ7" s="534"/>
      <c r="AAA7" s="534"/>
      <c r="AAB7" s="534"/>
      <c r="AAC7" s="534"/>
      <c r="AAD7" s="534"/>
      <c r="AAE7" s="534"/>
      <c r="AAF7" s="534"/>
      <c r="AAG7" s="534"/>
      <c r="AAH7" s="534"/>
      <c r="AAI7" s="534"/>
      <c r="AAJ7" s="534"/>
      <c r="AAK7" s="534"/>
      <c r="AAL7" s="534"/>
      <c r="AAM7" s="534"/>
      <c r="AAN7" s="534"/>
      <c r="AAO7" s="534"/>
      <c r="AAP7" s="534"/>
      <c r="AAQ7" s="534"/>
      <c r="AAR7" s="534"/>
      <c r="AAS7" s="534"/>
      <c r="AAT7" s="534"/>
      <c r="AAU7" s="534"/>
      <c r="AAV7" s="534"/>
      <c r="AAW7" s="534"/>
      <c r="AAX7" s="534"/>
      <c r="AAY7" s="534"/>
      <c r="AAZ7" s="534"/>
      <c r="ABA7" s="534"/>
      <c r="ABB7" s="534"/>
      <c r="ABC7" s="534"/>
      <c r="ABD7" s="534"/>
      <c r="ABE7" s="534"/>
      <c r="ABF7" s="534"/>
      <c r="ABG7" s="534"/>
      <c r="ABH7" s="534"/>
      <c r="ABI7" s="534"/>
      <c r="ABJ7" s="534"/>
      <c r="ABK7" s="534"/>
      <c r="ABL7" s="534"/>
      <c r="ABM7" s="534"/>
      <c r="ABN7" s="534"/>
      <c r="ABO7" s="534"/>
      <c r="ABP7" s="534"/>
      <c r="ABQ7" s="534"/>
      <c r="ABR7" s="534"/>
      <c r="ABS7" s="534"/>
      <c r="ABT7" s="534"/>
      <c r="ABU7" s="534"/>
      <c r="ABV7" s="534"/>
      <c r="ABW7" s="534"/>
      <c r="ABX7" s="534"/>
      <c r="ABY7" s="534"/>
      <c r="ABZ7" s="534"/>
      <c r="ACA7" s="534"/>
      <c r="ACB7" s="534"/>
      <c r="ACC7" s="534"/>
      <c r="ACD7" s="534"/>
      <c r="ACE7" s="534"/>
      <c r="ACF7" s="534"/>
      <c r="ACG7" s="534"/>
      <c r="ACH7" s="534"/>
      <c r="ACI7" s="534"/>
      <c r="ACJ7" s="534"/>
      <c r="ACK7" s="534"/>
      <c r="ACL7" s="534"/>
      <c r="ACM7" s="534"/>
      <c r="ACN7" s="534"/>
      <c r="ACO7" s="534"/>
      <c r="ACP7" s="598"/>
      <c r="ACQ7" s="534"/>
      <c r="ACR7" s="598"/>
      <c r="ACS7" s="598"/>
      <c r="ACT7" s="534"/>
      <c r="ACU7" s="534"/>
      <c r="ACV7" s="534"/>
      <c r="ACW7" s="534"/>
      <c r="ACX7" s="534"/>
      <c r="ACY7" s="534"/>
      <c r="ACZ7" s="598"/>
      <c r="ADA7" s="534"/>
      <c r="ADB7" s="534"/>
      <c r="ADC7" s="534"/>
      <c r="ADD7" s="534"/>
      <c r="ADE7" s="534"/>
      <c r="ADF7" s="534"/>
      <c r="ADG7" s="534"/>
      <c r="ADH7" s="534"/>
      <c r="ADI7" s="534"/>
      <c r="ADJ7" s="534"/>
      <c r="ADK7" s="534"/>
      <c r="ADL7" s="534"/>
      <c r="ADM7" s="534"/>
      <c r="ADN7" s="534"/>
      <c r="ADO7" s="534"/>
      <c r="ADP7" s="534"/>
      <c r="ADQ7" s="534"/>
      <c r="ADR7" s="534"/>
      <c r="ADS7" s="534"/>
      <c r="ADT7" s="534"/>
      <c r="ADU7" s="534"/>
      <c r="ADV7" s="534"/>
      <c r="ADW7" s="534"/>
      <c r="ADX7" s="534"/>
      <c r="ADY7" s="534"/>
      <c r="ADZ7" s="534"/>
      <c r="AEA7" s="534"/>
      <c r="AEB7" s="534"/>
      <c r="AEC7" s="534"/>
      <c r="AED7" s="534"/>
      <c r="AEE7" s="534"/>
      <c r="AEF7" s="534"/>
      <c r="AEG7" s="534"/>
      <c r="AEH7" s="534"/>
      <c r="AEI7" s="534"/>
      <c r="AEJ7" s="534"/>
      <c r="AEK7" s="598"/>
      <c r="AEL7" s="534"/>
      <c r="AEM7" s="534"/>
      <c r="AEN7" s="534"/>
      <c r="AEO7" s="534"/>
      <c r="AEP7" s="534"/>
      <c r="AEQ7" s="534"/>
      <c r="AER7" s="534"/>
      <c r="AES7" s="534"/>
      <c r="AET7" s="534"/>
      <c r="AEU7" s="534"/>
      <c r="AEV7" s="534"/>
      <c r="AEW7" s="534"/>
      <c r="AEX7" s="534"/>
      <c r="AEY7" s="534"/>
      <c r="AEZ7" s="534"/>
      <c r="AFA7" s="534"/>
      <c r="AFB7" s="534"/>
      <c r="AFC7" s="534"/>
      <c r="AFD7" s="534"/>
      <c r="AFE7" s="534"/>
      <c r="AFF7" s="534"/>
      <c r="AFG7" s="534"/>
      <c r="AFH7" s="534"/>
      <c r="AFI7" s="534"/>
      <c r="AFJ7" s="534"/>
      <c r="AFK7" s="534"/>
      <c r="AFL7" s="534"/>
      <c r="AFM7" s="534"/>
      <c r="AFN7" s="534"/>
      <c r="AFO7" s="534"/>
      <c r="AFP7" s="534"/>
      <c r="AFQ7" s="534"/>
      <c r="AFR7" s="534"/>
      <c r="AFS7" s="534"/>
      <c r="AFT7" s="534"/>
      <c r="AFU7" s="534"/>
      <c r="AFV7" s="534"/>
      <c r="AFW7" s="598"/>
      <c r="AFX7" s="534"/>
      <c r="AFY7" s="534"/>
      <c r="AFZ7" s="534"/>
      <c r="AGA7" s="534"/>
      <c r="AGB7" s="534"/>
      <c r="AGC7" s="534"/>
      <c r="AGD7" s="534"/>
      <c r="AGE7" s="534"/>
      <c r="AGF7" s="534"/>
      <c r="AGG7" s="534"/>
      <c r="AGH7" s="534"/>
      <c r="AGI7" s="534"/>
      <c r="AGJ7" s="534"/>
      <c r="AGK7" s="534"/>
      <c r="AGL7" s="534"/>
      <c r="AGM7" s="534"/>
      <c r="AGN7" s="534"/>
      <c r="AGO7" s="534"/>
      <c r="AGP7" s="534"/>
      <c r="AGQ7" s="534"/>
      <c r="AGR7" s="534"/>
      <c r="AGS7" s="534"/>
      <c r="AGT7" s="534"/>
      <c r="AGU7" s="534"/>
      <c r="AGV7" s="534"/>
      <c r="AGW7" s="534"/>
      <c r="AGX7" s="534"/>
      <c r="AGY7" s="534"/>
      <c r="AGZ7" s="534"/>
      <c r="AHA7" s="534"/>
      <c r="AHB7" s="534"/>
      <c r="AHC7" s="534"/>
      <c r="AHD7" s="534"/>
      <c r="AHE7" s="534"/>
      <c r="AHF7" s="534"/>
      <c r="AHG7" s="534"/>
      <c r="AHH7" s="534"/>
      <c r="AHI7" s="534"/>
      <c r="AHJ7" s="534"/>
      <c r="AHK7" s="534"/>
      <c r="AHL7" s="534"/>
      <c r="AHM7" s="534"/>
      <c r="AHN7" s="534"/>
      <c r="AHO7" s="598"/>
      <c r="AHP7" s="534"/>
      <c r="AHQ7" s="534"/>
      <c r="AHR7" s="534"/>
      <c r="AHS7" s="534"/>
      <c r="AHT7" s="534"/>
      <c r="AHU7" s="534"/>
      <c r="AHV7" s="534"/>
      <c r="AHW7" s="534"/>
      <c r="AHX7" s="534"/>
      <c r="AHY7" s="534"/>
      <c r="AHZ7" s="534"/>
      <c r="AIA7" s="534"/>
      <c r="AIB7" s="534"/>
      <c r="AIC7" s="534"/>
      <c r="AID7" s="534"/>
      <c r="AIE7" s="534"/>
      <c r="AIF7" s="534"/>
      <c r="AIG7" s="534"/>
      <c r="AIH7" s="534"/>
      <c r="AII7" s="534"/>
      <c r="AIJ7" s="534"/>
      <c r="AIK7" s="534"/>
      <c r="AIL7" s="534"/>
      <c r="AIM7" s="534"/>
      <c r="AIN7" s="534"/>
      <c r="AIO7" s="534"/>
      <c r="AIP7" s="534"/>
      <c r="AIQ7" s="534"/>
      <c r="AIR7" s="534"/>
      <c r="AIS7" s="534"/>
      <c r="AIT7" s="534"/>
      <c r="AIU7" s="534"/>
      <c r="AIV7" s="534"/>
      <c r="AIW7" s="534"/>
      <c r="AIX7" s="534"/>
      <c r="AIY7" s="534"/>
      <c r="AIZ7" s="534"/>
      <c r="AJA7" s="598"/>
      <c r="AJB7" s="534"/>
      <c r="AJC7" s="534"/>
      <c r="AJD7" s="534"/>
      <c r="AJE7" s="534"/>
      <c r="AJF7" s="534"/>
      <c r="AJG7" s="534"/>
      <c r="AJH7" s="534"/>
      <c r="AJI7" s="534"/>
      <c r="AJJ7" s="534"/>
      <c r="AJK7" s="534"/>
      <c r="AJL7" s="534"/>
      <c r="AJM7" s="534"/>
      <c r="AJN7" s="534"/>
      <c r="AJO7" s="534"/>
      <c r="AJP7" s="534"/>
      <c r="AJQ7" s="534"/>
      <c r="AJR7" s="534"/>
      <c r="AJS7" s="534"/>
      <c r="AJT7" s="534"/>
      <c r="AJU7" s="534"/>
      <c r="AJV7" s="534"/>
      <c r="AJW7" s="534"/>
      <c r="AJX7" s="534"/>
      <c r="AJY7" s="534"/>
      <c r="AJZ7" s="534"/>
      <c r="AKA7" s="534"/>
      <c r="AKB7" s="534"/>
      <c r="AKC7" s="534"/>
      <c r="AKD7" s="534"/>
      <c r="AKE7" s="534"/>
      <c r="AKF7" s="534"/>
      <c r="AKG7" s="534"/>
      <c r="AKH7" s="534"/>
      <c r="AKI7" s="534"/>
      <c r="AKJ7" s="534"/>
      <c r="AKK7" s="534"/>
      <c r="AKL7" s="534"/>
      <c r="AKM7" s="534"/>
      <c r="AKN7" s="534"/>
      <c r="AKO7" s="534"/>
      <c r="AKP7" s="534"/>
      <c r="AKQ7" s="534"/>
      <c r="AKR7" s="534"/>
      <c r="AKS7" s="534"/>
      <c r="AKT7" s="534"/>
      <c r="AKU7" s="534"/>
      <c r="AKV7" s="534"/>
      <c r="AKW7" s="534"/>
      <c r="AKX7" s="534"/>
      <c r="AKY7" s="534"/>
      <c r="AKZ7" s="534"/>
      <c r="ALA7" s="534"/>
      <c r="ALB7" s="534"/>
      <c r="ALC7" s="534"/>
      <c r="ALD7" s="534"/>
      <c r="ALE7" s="534"/>
      <c r="ALF7" s="598"/>
      <c r="ALG7" s="534"/>
      <c r="ALH7" s="534"/>
      <c r="ALI7" s="534"/>
      <c r="ALJ7" s="534"/>
      <c r="ALK7" s="534"/>
      <c r="ALL7" s="534"/>
      <c r="ALM7" s="534"/>
      <c r="ALN7" s="534"/>
      <c r="ALO7" s="534"/>
      <c r="ALP7" s="534"/>
      <c r="ALQ7" s="534"/>
      <c r="ALR7" s="534"/>
      <c r="ALS7" s="534"/>
      <c r="ALT7" s="534"/>
      <c r="ALU7" s="534"/>
      <c r="ALV7" s="534"/>
      <c r="ALW7" s="534"/>
      <c r="ALX7" s="534"/>
      <c r="ALY7" s="534"/>
      <c r="ALZ7" s="534"/>
      <c r="AMA7" s="534"/>
      <c r="AMB7" s="534"/>
      <c r="AMC7" s="534"/>
      <c r="AMD7" s="534"/>
      <c r="AME7" s="534"/>
      <c r="AMF7" s="534"/>
      <c r="AMG7" s="534"/>
      <c r="AMH7" s="534"/>
      <c r="AMI7" s="534"/>
      <c r="AMJ7" s="534"/>
      <c r="AMK7" s="534"/>
      <c r="AML7" s="534"/>
      <c r="AMM7" s="534"/>
      <c r="AMN7" s="534"/>
      <c r="AMO7" s="534"/>
      <c r="AMP7" s="534"/>
      <c r="AMQ7" s="534"/>
      <c r="AMR7" s="534"/>
      <c r="AMS7" s="534"/>
      <c r="AMT7" s="534"/>
      <c r="AMU7" s="534"/>
      <c r="AMV7" s="534"/>
      <c r="AMW7" s="534"/>
      <c r="AMX7" s="534"/>
      <c r="AMY7" s="534"/>
      <c r="AMZ7" s="534"/>
      <c r="ANA7" s="534"/>
      <c r="ANB7" s="534"/>
      <c r="ANC7" s="534"/>
      <c r="AND7" s="534"/>
      <c r="ANE7" s="534"/>
      <c r="ANF7" s="534"/>
      <c r="ANG7" s="534"/>
      <c r="ANH7" s="534"/>
      <c r="ANI7" s="534"/>
      <c r="ANJ7" s="534"/>
      <c r="ANK7" s="534"/>
      <c r="ANL7" s="534"/>
      <c r="ANM7" s="534"/>
      <c r="ANN7" s="534"/>
      <c r="ANO7" s="534"/>
      <c r="ANP7" s="534"/>
      <c r="ANQ7" s="534"/>
      <c r="ANR7" s="534"/>
      <c r="ANS7" s="534"/>
      <c r="ANT7" s="534"/>
      <c r="ANU7" s="534"/>
      <c r="ANV7" s="534"/>
      <c r="ANW7" s="534"/>
      <c r="ANX7" s="534"/>
      <c r="ANY7" s="534"/>
      <c r="ANZ7" s="534"/>
      <c r="AOA7" s="534"/>
      <c r="AOB7" s="534"/>
      <c r="AOC7" s="534"/>
      <c r="AOD7" s="534"/>
      <c r="AOE7" s="534"/>
      <c r="AOF7" s="534"/>
      <c r="AOG7" s="534"/>
      <c r="AOH7" s="534"/>
      <c r="AOI7" s="534"/>
      <c r="AOJ7" s="534"/>
      <c r="AOK7" s="534"/>
      <c r="AOL7" s="534"/>
      <c r="AOM7" s="534"/>
      <c r="AON7" s="534"/>
      <c r="AOO7" s="534"/>
      <c r="AOP7" s="534"/>
      <c r="AOQ7" s="534"/>
      <c r="AOR7" s="534"/>
      <c r="AOS7" s="534"/>
      <c r="AOT7" s="534"/>
      <c r="AOU7" s="534"/>
      <c r="AOV7" s="534"/>
      <c r="AOW7" s="534"/>
      <c r="AOX7" s="534"/>
      <c r="AOY7" s="534"/>
      <c r="AOZ7" s="534"/>
      <c r="APA7" s="534"/>
      <c r="APB7" s="534"/>
      <c r="APC7" s="534"/>
      <c r="APD7" s="534"/>
      <c r="APE7" s="534"/>
      <c r="APF7" s="534"/>
      <c r="APG7" s="534"/>
      <c r="APH7" s="534"/>
      <c r="API7" s="534"/>
      <c r="APJ7" s="534"/>
      <c r="APK7" s="534"/>
      <c r="APL7" s="534"/>
      <c r="APM7" s="534"/>
      <c r="APN7" s="534"/>
      <c r="APO7" s="534"/>
      <c r="APP7" s="534"/>
      <c r="APQ7" s="534"/>
      <c r="APR7" s="534"/>
      <c r="APS7" s="534"/>
      <c r="APT7" s="534"/>
      <c r="APU7" s="534"/>
      <c r="APV7" s="534"/>
      <c r="APW7" s="534"/>
      <c r="APX7" s="534"/>
      <c r="APY7" s="534"/>
      <c r="APZ7" s="534"/>
      <c r="AQA7" s="534"/>
      <c r="AQB7" s="534"/>
      <c r="AQC7" s="534"/>
      <c r="AQD7" s="534"/>
      <c r="AQE7" s="534"/>
      <c r="AQF7" s="534"/>
      <c r="AQG7" s="534"/>
      <c r="AQH7" s="534"/>
      <c r="AQI7" s="534"/>
      <c r="AQJ7" s="534"/>
      <c r="AQK7" s="534"/>
      <c r="AQL7" s="534"/>
      <c r="AQM7" s="534"/>
      <c r="AQN7" s="534"/>
      <c r="AQO7" s="534"/>
      <c r="AQP7" s="534"/>
      <c r="AQQ7" s="534"/>
      <c r="AQR7" s="534"/>
      <c r="AQS7" s="534"/>
      <c r="AQT7" s="534"/>
      <c r="AQU7" s="534"/>
      <c r="AQV7" s="534"/>
      <c r="AQW7" s="534"/>
      <c r="AQX7" s="534"/>
      <c r="AQY7" s="534"/>
      <c r="AQZ7" s="534"/>
      <c r="ARA7" s="534"/>
      <c r="ARB7" s="534"/>
      <c r="ARC7" s="534"/>
      <c r="ARD7" s="534"/>
      <c r="ARE7" s="534"/>
      <c r="ARF7" s="534"/>
      <c r="ARG7" s="534"/>
      <c r="ARH7" s="534"/>
      <c r="ARI7" s="534"/>
      <c r="ARJ7" s="534"/>
      <c r="ARK7" s="534"/>
      <c r="ARL7" s="534"/>
      <c r="ARM7" s="534"/>
      <c r="ARN7" s="534"/>
      <c r="ARO7" s="534"/>
      <c r="ARP7" s="534"/>
      <c r="ARQ7" s="534"/>
      <c r="ARR7" s="534"/>
      <c r="ARS7" s="534"/>
      <c r="ART7" s="534"/>
      <c r="ARU7" s="534"/>
      <c r="ARV7" s="534"/>
      <c r="ARW7" s="534"/>
      <c r="ARX7" s="534"/>
      <c r="ARY7" s="534"/>
      <c r="ARZ7" s="534"/>
      <c r="ASA7" s="534"/>
      <c r="ASB7" s="534"/>
      <c r="ASC7" s="534"/>
      <c r="ASD7" s="534"/>
      <c r="ASE7" s="534"/>
      <c r="ASF7" s="534"/>
      <c r="ASG7" s="534"/>
      <c r="ASH7" s="534"/>
      <c r="ASI7" s="534"/>
      <c r="ASJ7" s="598"/>
      <c r="ASK7" s="534"/>
      <c r="ASL7" s="534"/>
      <c r="ASM7" s="534"/>
      <c r="ASN7" s="534"/>
      <c r="ASO7" s="534"/>
      <c r="ASP7" s="534"/>
      <c r="ASQ7" s="534"/>
      <c r="ASR7" s="534"/>
      <c r="ASS7" s="534"/>
      <c r="AST7" s="534"/>
      <c r="ASU7" s="534"/>
      <c r="ASV7" s="534"/>
      <c r="ASW7" s="534"/>
      <c r="ASX7" s="534"/>
      <c r="ASY7" s="534"/>
      <c r="ASZ7" s="534"/>
      <c r="ATA7" s="534"/>
      <c r="ATB7" s="534"/>
      <c r="ATC7" s="534"/>
      <c r="ATD7" s="534"/>
      <c r="ATE7" s="534"/>
      <c r="ATF7" s="534"/>
      <c r="ATG7" s="534"/>
      <c r="ATH7" s="534"/>
      <c r="ATI7" s="534"/>
      <c r="ATJ7" s="534"/>
      <c r="ATK7" s="534"/>
      <c r="ATL7" s="534"/>
      <c r="ATM7" s="534"/>
      <c r="ATN7" s="534"/>
      <c r="ATO7" s="534"/>
      <c r="ATP7" s="534"/>
      <c r="ATQ7" s="534"/>
      <c r="ATR7" s="534"/>
      <c r="ATS7" s="534"/>
      <c r="ATT7" s="534"/>
      <c r="ATU7" s="534"/>
      <c r="ATV7" s="534"/>
      <c r="ATW7" s="534"/>
      <c r="ATX7" s="534"/>
      <c r="ATY7" s="534"/>
      <c r="ATZ7" s="534"/>
      <c r="AUA7" s="534"/>
      <c r="AUB7" s="534"/>
      <c r="AUC7" s="534"/>
      <c r="AUD7" s="534"/>
      <c r="AUE7" s="534"/>
      <c r="AUF7" s="534"/>
      <c r="AUG7" s="534"/>
      <c r="AUH7" s="534"/>
      <c r="AUI7" s="534"/>
      <c r="AUJ7" s="534"/>
      <c r="AUK7" s="534"/>
      <c r="AUL7" s="534"/>
      <c r="AUM7" s="534"/>
      <c r="AUN7" s="534"/>
      <c r="AUO7" s="534"/>
      <c r="AUP7" s="534"/>
      <c r="AUQ7" s="534"/>
      <c r="AUR7" s="534"/>
      <c r="AUS7" s="534"/>
      <c r="AUT7" s="534"/>
      <c r="AUU7" s="534"/>
      <c r="AUV7" s="534"/>
      <c r="AUW7" s="534"/>
      <c r="AUX7" s="534"/>
      <c r="AUY7" s="534"/>
      <c r="AUZ7" s="534"/>
      <c r="AVA7" s="534"/>
      <c r="AVB7" s="534"/>
      <c r="AVC7" s="534"/>
      <c r="AVD7" s="534"/>
      <c r="AVE7" s="534"/>
      <c r="AVF7" s="534"/>
      <c r="AVG7" s="534"/>
      <c r="AVH7" s="534"/>
      <c r="AVI7" s="534"/>
      <c r="AVJ7" s="534"/>
      <c r="AVK7" s="534"/>
      <c r="AVL7" s="534"/>
      <c r="AVM7" s="534"/>
      <c r="AVN7" s="534"/>
      <c r="AVO7" s="534"/>
      <c r="AVP7" s="534"/>
      <c r="AVQ7" s="534"/>
      <c r="AVR7" s="534"/>
      <c r="AVS7" s="534"/>
      <c r="AVT7" s="534"/>
      <c r="AVU7" s="534"/>
      <c r="AVV7" s="534"/>
      <c r="AVW7" s="534"/>
      <c r="AVX7" s="534"/>
      <c r="AVY7" s="534"/>
      <c r="AVZ7" s="534"/>
      <c r="AWA7" s="534"/>
      <c r="AWB7" s="534"/>
      <c r="AWC7" s="534"/>
      <c r="AWD7" s="534"/>
      <c r="AWE7" s="534"/>
      <c r="AWF7" s="534"/>
      <c r="AWG7" s="534"/>
      <c r="AWH7" s="534"/>
      <c r="AWI7" s="534"/>
      <c r="AWJ7" s="534"/>
      <c r="AWK7" s="534"/>
      <c r="AWL7" s="534"/>
      <c r="AWM7" s="534"/>
      <c r="AWN7" s="534"/>
      <c r="AWO7" s="534"/>
      <c r="AWP7" s="534"/>
      <c r="AWQ7" s="534"/>
      <c r="AWR7" s="534"/>
      <c r="AWS7" s="534"/>
      <c r="AWT7" s="534"/>
      <c r="AWU7" s="534"/>
      <c r="AWV7" s="534"/>
      <c r="AWW7" s="534"/>
      <c r="AWX7" s="534"/>
      <c r="AWY7" s="534"/>
      <c r="AWZ7" s="534"/>
      <c r="AXA7" s="534"/>
      <c r="AXB7" s="534"/>
      <c r="AXC7" s="534"/>
      <c r="AXD7" s="534"/>
      <c r="AXE7" s="534"/>
      <c r="AXF7" s="534"/>
      <c r="AXG7" s="534"/>
      <c r="AXH7" s="534"/>
      <c r="AXI7" s="534"/>
      <c r="AXJ7" s="534"/>
      <c r="AXK7" s="534"/>
      <c r="AXL7" s="534"/>
      <c r="AXM7" s="534"/>
      <c r="AXN7" s="534"/>
      <c r="AXO7" s="534"/>
      <c r="AXP7" s="534"/>
      <c r="AXQ7" s="534"/>
      <c r="AXR7" s="534"/>
      <c r="AXS7" s="534"/>
      <c r="AXT7" s="534"/>
      <c r="AXU7" s="534"/>
      <c r="AXV7" s="534"/>
      <c r="AXW7" s="534"/>
      <c r="AXX7" s="534"/>
      <c r="AXY7" s="534"/>
      <c r="AXZ7" s="534"/>
      <c r="AYA7" s="534"/>
      <c r="AYB7" s="534"/>
      <c r="AYC7" s="534"/>
      <c r="AYD7" s="534"/>
      <c r="AYE7" s="534"/>
      <c r="AYF7" s="534"/>
      <c r="AYG7" s="534"/>
      <c r="AYH7" s="534"/>
      <c r="AYI7" s="534"/>
      <c r="AYJ7" s="534"/>
      <c r="AYK7" s="534"/>
      <c r="AYL7" s="534"/>
      <c r="AYM7" s="534"/>
      <c r="AYN7" s="534"/>
      <c r="AYO7" s="534"/>
      <c r="AYP7" s="534"/>
      <c r="AYQ7" s="534"/>
      <c r="AYR7" s="534"/>
      <c r="AYS7" s="534"/>
      <c r="AYT7" s="534"/>
      <c r="AYU7" s="534"/>
      <c r="AYV7" s="534"/>
      <c r="AYW7" s="534"/>
      <c r="AYX7" s="534"/>
      <c r="AYY7" s="534"/>
      <c r="AYZ7" s="534"/>
      <c r="AZA7" s="534"/>
      <c r="AZB7" s="534"/>
      <c r="AZC7" s="534"/>
      <c r="AZD7" s="534"/>
      <c r="AZE7" s="534"/>
      <c r="AZF7" s="534"/>
      <c r="AZG7" s="534"/>
      <c r="AZH7" s="534"/>
      <c r="AZI7" s="534"/>
      <c r="AZJ7" s="534"/>
      <c r="AZK7" s="534"/>
      <c r="AZL7" s="534"/>
      <c r="AZM7" s="534"/>
      <c r="AZN7" s="534"/>
      <c r="AZO7" s="534"/>
      <c r="AZP7" s="534"/>
      <c r="AZQ7" s="534"/>
      <c r="AZR7" s="534"/>
      <c r="AZS7" s="534"/>
      <c r="AZT7" s="534"/>
      <c r="AZU7" s="534"/>
      <c r="AZV7" s="534"/>
      <c r="AZW7" s="534"/>
      <c r="AZX7" s="534"/>
      <c r="AZY7" s="534"/>
      <c r="AZZ7" s="534"/>
      <c r="BAA7" s="534"/>
      <c r="BAB7" s="534"/>
      <c r="BAC7" s="534"/>
      <c r="BAD7" s="534"/>
      <c r="BAE7" s="534"/>
      <c r="BAF7" s="534"/>
      <c r="BAG7" s="534"/>
      <c r="BAH7" s="534"/>
      <c r="BAI7" s="534"/>
      <c r="BAJ7" s="534"/>
      <c r="BAK7" s="534"/>
      <c r="BAL7" s="534"/>
      <c r="BAM7" s="534"/>
      <c r="BAN7" s="534"/>
      <c r="BAO7" s="534"/>
      <c r="BAP7" s="534"/>
      <c r="BAQ7" s="534"/>
      <c r="BAR7" s="534"/>
      <c r="BAS7" s="534"/>
      <c r="BAT7" s="534"/>
      <c r="BAU7" s="534"/>
      <c r="BAV7" s="534"/>
      <c r="BAW7" s="534"/>
      <c r="BAX7" s="534"/>
      <c r="BAY7" s="534"/>
      <c r="BAZ7" s="534"/>
      <c r="BBA7" s="534"/>
      <c r="BBB7" s="534"/>
      <c r="BBC7" s="534"/>
      <c r="BBD7" s="534"/>
      <c r="BBE7" s="534"/>
      <c r="BBF7" s="534"/>
      <c r="BBG7" s="534"/>
      <c r="BBH7" s="534"/>
      <c r="BBI7" s="534"/>
      <c r="BBJ7" s="534"/>
      <c r="BBK7" s="534"/>
      <c r="BBL7" s="534"/>
      <c r="BBM7" s="534"/>
      <c r="BBN7" s="534"/>
      <c r="BBO7" s="534"/>
      <c r="BBP7" s="534"/>
      <c r="BBQ7" s="534"/>
      <c r="BBR7" s="534"/>
      <c r="BBS7" s="534"/>
      <c r="BBT7" s="534"/>
      <c r="BBU7" s="534"/>
      <c r="BBV7" s="534"/>
      <c r="BBW7" s="534"/>
      <c r="BBX7" s="534"/>
      <c r="BBY7" s="534"/>
      <c r="BBZ7" s="534"/>
      <c r="BCA7" s="534"/>
      <c r="BCB7" s="534"/>
      <c r="BCC7" s="534"/>
      <c r="BCD7" s="534"/>
      <c r="BCE7" s="534"/>
      <c r="BCF7" s="534"/>
      <c r="BCG7" s="534"/>
      <c r="BCH7" s="534"/>
      <c r="BCI7" s="534"/>
      <c r="BCJ7" s="534"/>
      <c r="BCK7" s="534"/>
      <c r="BCL7" s="534"/>
      <c r="BCM7" s="534"/>
      <c r="BCN7" s="534"/>
      <c r="BCO7" s="534"/>
      <c r="BCP7" s="534"/>
      <c r="BCQ7" s="534"/>
      <c r="BCR7" s="534"/>
      <c r="BCS7" s="534"/>
      <c r="BCT7" s="534"/>
      <c r="BCU7" s="534"/>
      <c r="BCV7" s="534"/>
      <c r="BCW7" s="534"/>
      <c r="BCX7" s="534"/>
      <c r="BCY7" s="534"/>
      <c r="BCZ7" s="534"/>
      <c r="BDA7" s="534"/>
      <c r="BDB7" s="534"/>
      <c r="BDC7" s="534"/>
      <c r="BDD7" s="534"/>
      <c r="BDE7" s="534"/>
      <c r="BDF7" s="534"/>
      <c r="BDG7" s="534"/>
      <c r="BDH7" s="534"/>
      <c r="BDI7" s="534"/>
      <c r="BDJ7" s="534"/>
      <c r="BDK7" s="534"/>
      <c r="BDL7" s="534"/>
      <c r="BDM7" s="534"/>
      <c r="BDN7" s="534"/>
      <c r="BDO7" s="534"/>
      <c r="BDP7" s="534"/>
      <c r="BDQ7" s="534"/>
      <c r="BDR7" s="534"/>
      <c r="BDS7" s="534"/>
      <c r="BDT7" s="534"/>
      <c r="BDU7" s="534"/>
      <c r="BDV7" s="534"/>
      <c r="BDW7" s="534"/>
      <c r="BDX7" s="534"/>
      <c r="BDY7" s="534"/>
      <c r="BDZ7" s="534"/>
      <c r="BEA7" s="534"/>
      <c r="BEB7" s="534"/>
      <c r="BEC7" s="534"/>
      <c r="BED7" s="534"/>
      <c r="BEE7" s="534"/>
      <c r="BEF7" s="534"/>
      <c r="BEG7" s="534"/>
      <c r="BEH7" s="534"/>
      <c r="BEI7" s="534"/>
      <c r="BEJ7" s="534"/>
      <c r="BEK7" s="534"/>
      <c r="BEL7" s="534"/>
      <c r="BEM7" s="534"/>
      <c r="BEN7" s="534"/>
      <c r="BEO7" s="534"/>
      <c r="BEP7" s="534"/>
      <c r="BEQ7" s="598"/>
      <c r="BER7" s="534"/>
      <c r="BES7" s="534"/>
      <c r="BET7" s="534"/>
      <c r="BEU7" s="534"/>
      <c r="BEV7" s="534"/>
      <c r="BEW7" s="534"/>
      <c r="BEX7" s="534"/>
      <c r="BEY7" s="534"/>
      <c r="BEZ7" s="534"/>
      <c r="BFA7" s="534"/>
      <c r="BFB7" s="534"/>
      <c r="BFC7" s="534"/>
      <c r="BFD7" s="534"/>
      <c r="BFE7" s="534"/>
      <c r="BFF7" s="534"/>
      <c r="BFG7" s="534"/>
      <c r="BFH7" s="534"/>
      <c r="BFI7" s="534"/>
      <c r="BFJ7" s="534"/>
      <c r="BFK7" s="534"/>
      <c r="BFL7" s="534"/>
      <c r="BFM7" s="534"/>
      <c r="BFN7" s="534"/>
      <c r="BFO7" s="534"/>
      <c r="BFP7" s="534"/>
      <c r="BFQ7" s="534"/>
      <c r="BFR7" s="534"/>
      <c r="BFS7" s="534"/>
      <c r="BFT7" s="534"/>
      <c r="BFU7" s="534"/>
      <c r="BFV7" s="534"/>
      <c r="BFW7" s="534"/>
      <c r="BFX7" s="534"/>
      <c r="BFY7" s="534"/>
      <c r="BFZ7" s="534"/>
      <c r="BGA7" s="534"/>
      <c r="BGB7" s="534"/>
      <c r="BGC7" s="534"/>
      <c r="BGD7" s="534"/>
      <c r="BGE7" s="534"/>
      <c r="BGF7" s="534"/>
      <c r="BGG7" s="534"/>
      <c r="BGH7" s="534"/>
      <c r="BGI7" s="534"/>
      <c r="BGJ7" s="534"/>
      <c r="BGK7" s="534"/>
      <c r="BGL7" s="534"/>
      <c r="BGM7" s="534"/>
      <c r="BGN7" s="534"/>
      <c r="BGO7" s="534"/>
      <c r="BGP7" s="534"/>
      <c r="BGQ7" s="534"/>
      <c r="BGR7" s="534"/>
      <c r="BGS7" s="534"/>
      <c r="BGT7" s="534"/>
      <c r="BGU7" s="534"/>
      <c r="BGV7" s="534"/>
      <c r="BGW7" s="534"/>
      <c r="BGX7" s="534"/>
      <c r="BGY7" s="534"/>
      <c r="BGZ7" s="534"/>
      <c r="BHA7" s="534"/>
      <c r="BHB7" s="534"/>
      <c r="BHC7" s="534"/>
      <c r="BHD7" s="534"/>
      <c r="BHE7" s="534"/>
      <c r="BHF7" s="534"/>
      <c r="BHG7" s="534"/>
      <c r="BHH7" s="534"/>
      <c r="BHI7" s="534"/>
      <c r="BHJ7" s="534"/>
      <c r="BHK7" s="534"/>
      <c r="BHL7" s="534"/>
      <c r="BHM7" s="534"/>
      <c r="BHN7" s="534"/>
      <c r="BHO7" s="534"/>
      <c r="BHP7" s="534"/>
      <c r="BHQ7" s="534"/>
      <c r="BHR7" s="534"/>
      <c r="BHS7" s="534"/>
      <c r="BHT7" s="534"/>
      <c r="BHU7" s="534"/>
      <c r="BHV7" s="534"/>
      <c r="BHW7" s="534"/>
      <c r="BHX7" s="534"/>
      <c r="BHY7" s="534"/>
      <c r="BHZ7" s="534"/>
      <c r="BIA7" s="534"/>
      <c r="BIB7" s="534"/>
      <c r="BIC7" s="534"/>
      <c r="BID7" s="534"/>
      <c r="BIE7" s="534"/>
      <c r="BIF7" s="534"/>
      <c r="BIG7" s="534"/>
      <c r="BIH7" s="534"/>
      <c r="BII7" s="534"/>
      <c r="BIJ7" s="534"/>
      <c r="BIK7" s="534"/>
      <c r="BIL7" s="534"/>
      <c r="BIM7" s="534"/>
      <c r="BIN7" s="534"/>
      <c r="BIO7" s="534"/>
      <c r="BIP7" s="534"/>
      <c r="BIQ7" s="534"/>
      <c r="BIR7" s="534"/>
      <c r="BIS7" s="534"/>
      <c r="BIT7" s="534"/>
      <c r="BIU7" s="534"/>
      <c r="BIV7" s="534"/>
      <c r="BIW7" s="534"/>
      <c r="BIX7" s="534"/>
      <c r="BIY7" s="534"/>
      <c r="BIZ7" s="534"/>
      <c r="BJA7" s="534"/>
      <c r="BJB7" s="534"/>
      <c r="BJC7" s="534"/>
      <c r="BJD7" s="534"/>
      <c r="BJE7" s="534"/>
      <c r="BJF7" s="534"/>
      <c r="BJG7" s="534"/>
      <c r="BJH7" s="598"/>
      <c r="BJI7" s="534"/>
      <c r="BJJ7" s="534"/>
      <c r="BJK7" s="534"/>
      <c r="BJL7" s="534"/>
      <c r="BJM7" s="534"/>
      <c r="BJN7" s="534"/>
      <c r="BJO7" s="534"/>
      <c r="BJP7" s="534"/>
      <c r="BJQ7" s="534"/>
      <c r="BJR7" s="534"/>
      <c r="BJS7" s="534"/>
      <c r="BJT7" s="534"/>
      <c r="BJU7" s="534"/>
      <c r="BJV7" s="534"/>
      <c r="BJW7" s="534"/>
      <c r="BJX7" s="534"/>
      <c r="BJY7" s="534"/>
      <c r="BJZ7" s="534"/>
      <c r="BKA7" s="534"/>
      <c r="BKB7" s="534"/>
      <c r="BKC7" s="534"/>
      <c r="BKD7" s="534"/>
      <c r="BKE7" s="534"/>
      <c r="BKF7" s="534"/>
      <c r="BKG7" s="534"/>
      <c r="BKH7" s="534"/>
      <c r="BKI7" s="534"/>
      <c r="BKJ7" s="534"/>
      <c r="BKK7" s="534"/>
      <c r="BKL7" s="534"/>
      <c r="BKM7" s="534"/>
      <c r="BKN7" s="534"/>
      <c r="BKO7" s="534"/>
      <c r="BKP7" s="534"/>
      <c r="BKQ7" s="534"/>
      <c r="BKR7" s="534"/>
      <c r="BKS7" s="534"/>
      <c r="BKT7" s="534"/>
      <c r="BKU7" s="534"/>
      <c r="BKV7" s="534"/>
      <c r="BKW7" s="534"/>
      <c r="BKX7" s="534"/>
      <c r="BKY7" s="534"/>
      <c r="BKZ7" s="534"/>
      <c r="BLA7" s="534"/>
      <c r="BLB7" s="534"/>
      <c r="BLC7" s="534"/>
      <c r="BLD7" s="534"/>
      <c r="BLE7" s="598"/>
      <c r="BLF7" s="534"/>
      <c r="BLG7" s="534"/>
      <c r="BLH7" s="534"/>
      <c r="BLI7" s="534"/>
      <c r="BLJ7" s="534"/>
      <c r="BLK7" s="598"/>
      <c r="BLL7" s="534"/>
      <c r="BLM7" s="534"/>
      <c r="BLN7" s="534"/>
      <c r="BLO7" s="534"/>
      <c r="BLP7" s="534"/>
      <c r="BLQ7" s="534"/>
      <c r="BLR7" s="534"/>
      <c r="BLS7" s="534"/>
      <c r="BLT7" s="534"/>
      <c r="BLU7" s="534"/>
      <c r="BLV7" s="534"/>
      <c r="BLW7" s="534"/>
      <c r="BLX7" s="534"/>
      <c r="BLY7" s="534"/>
      <c r="BLZ7" s="534"/>
      <c r="BMA7" s="534"/>
      <c r="BMB7" s="534"/>
      <c r="BMC7" s="534"/>
      <c r="BMD7" s="534"/>
      <c r="BME7" s="534"/>
      <c r="BMF7" s="534"/>
      <c r="BMG7" s="534"/>
      <c r="BMH7" s="534"/>
      <c r="BMI7" s="534"/>
      <c r="BMJ7" s="534"/>
      <c r="BMK7" s="534"/>
      <c r="BML7" s="534"/>
      <c r="BMM7" s="534"/>
      <c r="BMN7" s="534"/>
      <c r="BMO7" s="534"/>
      <c r="BMP7" s="534"/>
      <c r="BMQ7" s="534"/>
      <c r="BMR7" s="534"/>
      <c r="BMS7" s="534"/>
      <c r="BMT7" s="534"/>
      <c r="BMU7" s="534"/>
      <c r="BMV7" s="534"/>
      <c r="BMW7" s="534"/>
      <c r="BMX7" s="598"/>
      <c r="BMY7" s="598"/>
      <c r="BMZ7" s="534"/>
      <c r="BNA7" s="534"/>
      <c r="BNB7" s="534"/>
      <c r="BNC7" s="534"/>
      <c r="BND7" s="534"/>
      <c r="BNE7" s="534"/>
      <c r="BNF7" s="534"/>
      <c r="BNG7" s="534"/>
      <c r="BNH7" s="534"/>
      <c r="BNI7" s="534"/>
      <c r="BNJ7" s="534"/>
      <c r="BNK7" s="534"/>
      <c r="BNL7" s="534"/>
      <c r="BNM7" s="534"/>
      <c r="BNN7" s="534"/>
      <c r="BNO7" s="534"/>
      <c r="BNP7" s="534"/>
      <c r="BNQ7" s="534"/>
      <c r="BNR7" s="534"/>
      <c r="BNS7" s="534"/>
      <c r="BNT7" s="534"/>
      <c r="BNU7" s="534"/>
      <c r="BNV7" s="534"/>
      <c r="BNW7" s="534"/>
      <c r="BNX7" s="534"/>
      <c r="BNY7" s="534"/>
      <c r="BNZ7" s="534"/>
      <c r="BOA7" s="534"/>
      <c r="BOB7" s="534"/>
      <c r="BOC7" s="534"/>
      <c r="BOD7" s="534"/>
      <c r="BOE7" s="598"/>
      <c r="BOF7" s="534"/>
      <c r="BOG7" s="534"/>
      <c r="BOH7" s="534"/>
      <c r="BOI7" s="534"/>
      <c r="BOJ7" s="534"/>
      <c r="BOK7" s="534"/>
      <c r="BOL7" s="534"/>
      <c r="BOM7" s="534"/>
      <c r="BON7" s="534"/>
      <c r="BOO7" s="534"/>
      <c r="BOP7" s="534"/>
      <c r="BOQ7" s="534"/>
      <c r="BOR7" s="534"/>
      <c r="BOS7" s="534"/>
      <c r="BOT7" s="534"/>
      <c r="BOU7" s="534"/>
      <c r="BOV7" s="534"/>
      <c r="BOW7" s="534"/>
      <c r="BOX7" s="534"/>
      <c r="BOY7" s="534"/>
      <c r="BOZ7" s="534"/>
      <c r="BPA7" s="534"/>
      <c r="BPB7" s="534"/>
      <c r="BPC7" s="534"/>
      <c r="BPD7" s="534"/>
      <c r="BPE7" s="534"/>
      <c r="BPF7" s="534"/>
      <c r="BPG7" s="534"/>
      <c r="BPH7" s="534"/>
      <c r="BPI7" s="534"/>
      <c r="BPJ7" s="534"/>
      <c r="BPK7" s="534"/>
      <c r="BPL7" s="534"/>
      <c r="BPM7" s="534"/>
      <c r="BPN7" s="534"/>
      <c r="BPO7" s="534"/>
      <c r="BPP7" s="534"/>
      <c r="BPQ7" s="534"/>
      <c r="BPR7" s="534"/>
      <c r="BPS7" s="534"/>
      <c r="BPT7" s="534"/>
      <c r="BPU7" s="534"/>
      <c r="BPV7" s="534"/>
      <c r="BPW7" s="534"/>
      <c r="BPX7" s="534"/>
      <c r="BPY7" s="534"/>
      <c r="BPZ7" s="534"/>
      <c r="BQA7" s="534"/>
      <c r="BQB7" s="534"/>
      <c r="BQC7" s="534"/>
      <c r="BQD7" s="534"/>
      <c r="BQE7" s="534"/>
      <c r="BQF7" s="534"/>
      <c r="BQG7" s="534"/>
      <c r="BQH7" s="534"/>
      <c r="BQI7" s="534"/>
      <c r="BQJ7" s="534"/>
      <c r="BQK7" s="534"/>
      <c r="BQL7" s="534"/>
      <c r="BQM7" s="534"/>
      <c r="BQN7" s="534"/>
      <c r="BQO7" s="534"/>
      <c r="BQP7" s="534"/>
      <c r="BQQ7" s="534"/>
      <c r="BQR7" s="534"/>
      <c r="BQS7" s="534"/>
      <c r="BQT7" s="534"/>
      <c r="BQU7" s="534"/>
      <c r="BQV7" s="534"/>
      <c r="BQW7" s="534"/>
      <c r="BQX7" s="534"/>
      <c r="BQY7" s="534"/>
      <c r="BQZ7" s="534"/>
      <c r="BRA7" s="534"/>
      <c r="BRB7" s="534"/>
      <c r="BRC7" s="534"/>
      <c r="BRD7" s="534"/>
      <c r="BRE7" s="534"/>
      <c r="BRF7" s="534"/>
      <c r="BRG7" s="534"/>
      <c r="BRH7" s="534"/>
      <c r="BRI7" s="534"/>
      <c r="BRJ7" s="534"/>
      <c r="BRK7" s="534"/>
      <c r="BRL7" s="534"/>
      <c r="BRM7" s="534"/>
      <c r="BRN7" s="534"/>
      <c r="BRO7" s="534"/>
      <c r="BRP7" s="534"/>
      <c r="BRQ7" s="534"/>
      <c r="BRR7" s="534"/>
      <c r="BRS7" s="534"/>
      <c r="BRT7" s="534"/>
      <c r="BRU7" s="534"/>
      <c r="BRV7" s="534"/>
      <c r="BRW7" s="534"/>
      <c r="BRX7" s="534"/>
      <c r="BRY7" s="534"/>
      <c r="BRZ7" s="534"/>
      <c r="BSA7" s="534"/>
      <c r="BSB7" s="534"/>
      <c r="BSC7" s="534"/>
      <c r="BSD7" s="534"/>
      <c r="BSE7" s="534"/>
      <c r="BSF7" s="534"/>
      <c r="BSG7" s="534"/>
      <c r="BSH7" s="534"/>
      <c r="BSI7" s="534"/>
      <c r="BSJ7" s="534"/>
      <c r="BSK7" s="534"/>
      <c r="BSL7" s="534"/>
      <c r="BSM7" s="534"/>
      <c r="BSN7" s="534"/>
      <c r="BSO7" s="534"/>
      <c r="BSP7" s="534"/>
      <c r="BSQ7" s="534"/>
      <c r="BSR7" s="534"/>
      <c r="BSS7" s="534"/>
      <c r="BST7" s="534"/>
      <c r="BSU7" s="534"/>
      <c r="BSV7" s="534"/>
      <c r="BSW7" s="534"/>
      <c r="BSX7" s="598"/>
      <c r="BSY7" s="534"/>
      <c r="BSZ7" s="534"/>
      <c r="BTA7" s="534"/>
      <c r="BTB7" s="534"/>
      <c r="BTC7" s="534"/>
      <c r="BTD7" s="534"/>
      <c r="BTE7" s="534"/>
      <c r="BTF7" s="534"/>
      <c r="BTG7" s="534"/>
      <c r="BTH7" s="534"/>
      <c r="BTI7" s="534"/>
      <c r="BTJ7" s="534"/>
      <c r="BTK7" s="534"/>
      <c r="BTL7" s="534"/>
      <c r="BTM7" s="534"/>
      <c r="BTN7" s="534"/>
      <c r="BTO7" s="534"/>
      <c r="BTP7" s="534"/>
      <c r="BTQ7" s="534"/>
      <c r="BTR7" s="534"/>
      <c r="BTS7" s="534"/>
      <c r="BTT7" s="534"/>
      <c r="BTU7" s="534"/>
      <c r="BTV7" s="534"/>
      <c r="BTW7" s="534"/>
      <c r="BTX7" s="534"/>
      <c r="BTY7" s="534"/>
      <c r="BTZ7" s="534"/>
      <c r="BUA7" s="534"/>
      <c r="BUB7" s="534"/>
      <c r="BUC7" s="534"/>
      <c r="BUD7" s="534"/>
      <c r="BUE7" s="534"/>
      <c r="BUF7" s="534"/>
      <c r="BUG7" s="534"/>
      <c r="BUH7" s="534"/>
      <c r="BUI7" s="534"/>
      <c r="BUJ7" s="534"/>
      <c r="BUK7" s="534"/>
      <c r="BUL7" s="534"/>
      <c r="BUM7" s="534"/>
      <c r="BUN7" s="534"/>
      <c r="BUO7" s="534"/>
      <c r="BUP7" s="534"/>
      <c r="BUQ7" s="534"/>
      <c r="BUR7" s="534"/>
      <c r="BUS7" s="534"/>
      <c r="BUT7" s="534"/>
      <c r="BUU7" s="534"/>
      <c r="BUV7" s="534"/>
      <c r="BUW7" s="534"/>
      <c r="BUX7" s="534"/>
      <c r="BUY7" s="534"/>
      <c r="BUZ7" s="534"/>
      <c r="BVA7" s="534"/>
      <c r="BVB7" s="534"/>
      <c r="BVC7" s="534"/>
      <c r="BVD7" s="534"/>
      <c r="BVE7" s="534"/>
      <c r="BVF7" s="534"/>
      <c r="BVG7" s="534"/>
      <c r="BVH7" s="534"/>
      <c r="BVI7" s="534"/>
      <c r="BVJ7" s="534"/>
      <c r="BVK7" s="534"/>
      <c r="BVL7" s="534"/>
      <c r="BVM7" s="534"/>
      <c r="BVN7" s="534"/>
      <c r="BVO7" s="534"/>
      <c r="BVP7" s="534"/>
      <c r="BVQ7" s="534"/>
      <c r="BVR7" s="534"/>
      <c r="BVS7" s="534"/>
      <c r="BVT7" s="534"/>
      <c r="BVU7" s="534"/>
      <c r="BVV7" s="534"/>
      <c r="BVW7" s="534"/>
      <c r="BVX7" s="534"/>
      <c r="BVY7" s="534"/>
      <c r="BVZ7" s="534"/>
      <c r="BWA7" s="534"/>
      <c r="BWB7" s="534"/>
      <c r="BWC7" s="534"/>
      <c r="BWD7" s="534"/>
      <c r="BWE7" s="534"/>
      <c r="BWF7" s="534"/>
      <c r="BWG7" s="534"/>
      <c r="BWH7" s="534"/>
      <c r="BWI7" s="534"/>
      <c r="BWJ7" s="534"/>
      <c r="BWK7" s="534"/>
      <c r="BWL7" s="534"/>
      <c r="BWM7" s="534"/>
      <c r="BWN7" s="534"/>
      <c r="BWO7" s="534"/>
      <c r="BWP7" s="534"/>
      <c r="BWQ7" s="534"/>
      <c r="BWR7" s="534"/>
      <c r="BWS7" s="534"/>
      <c r="BWT7" s="534"/>
      <c r="BWU7" s="534"/>
      <c r="BWV7" s="534"/>
      <c r="BWW7" s="534"/>
      <c r="BWX7" s="534"/>
      <c r="BWY7" s="534"/>
      <c r="BWZ7" s="534"/>
      <c r="BXA7" s="534"/>
      <c r="BXB7" s="534"/>
      <c r="BXC7" s="534"/>
      <c r="BXD7" s="534"/>
      <c r="BXE7" s="534"/>
      <c r="BXF7" s="534"/>
      <c r="BXG7" s="534"/>
      <c r="BXH7" s="534"/>
      <c r="BXI7" s="534"/>
      <c r="BXJ7" s="534"/>
      <c r="BXK7" s="534"/>
      <c r="BXL7" s="534"/>
      <c r="BXM7" s="534"/>
      <c r="BXN7" s="534"/>
      <c r="BXO7" s="534"/>
      <c r="BXP7" s="534"/>
      <c r="BXQ7" s="534"/>
      <c r="BXR7" s="534"/>
      <c r="BXS7" s="534"/>
      <c r="BXT7" s="534"/>
      <c r="BXU7" s="534"/>
      <c r="BXV7" s="534"/>
      <c r="BXW7" s="534"/>
      <c r="BXX7" s="534"/>
      <c r="BXY7" s="534"/>
      <c r="BXZ7" s="534"/>
      <c r="BYA7" s="534"/>
      <c r="BYB7" s="534"/>
      <c r="BYC7" s="534"/>
      <c r="BYD7" s="534"/>
      <c r="BYE7" s="534"/>
      <c r="BYF7" s="534"/>
      <c r="BYG7" s="534"/>
      <c r="BYH7" s="534"/>
      <c r="BYI7" s="534"/>
      <c r="BYJ7" s="534"/>
      <c r="BYK7" s="534"/>
      <c r="BYL7" s="534"/>
      <c r="BYM7" s="534"/>
      <c r="BYN7" s="534"/>
      <c r="BYO7" s="534"/>
      <c r="BYP7" s="534"/>
      <c r="BYQ7" s="534"/>
      <c r="BYR7" s="534"/>
      <c r="BYS7" s="534"/>
      <c r="BYT7" s="534"/>
      <c r="BYU7" s="534"/>
      <c r="BYV7" s="534"/>
      <c r="BYW7" s="534"/>
      <c r="BYX7" s="534"/>
      <c r="BYY7" s="534"/>
      <c r="BYZ7" s="534"/>
      <c r="BZA7" s="534"/>
      <c r="BZB7" s="534"/>
      <c r="BZC7" s="534"/>
      <c r="BZD7" s="534"/>
      <c r="BZE7" s="534"/>
      <c r="BZF7" s="534"/>
      <c r="BZG7" s="534"/>
      <c r="BZH7" s="534"/>
      <c r="BZI7" s="534"/>
      <c r="BZJ7" s="534"/>
      <c r="BZK7" s="534"/>
      <c r="BZL7" s="534"/>
      <c r="BZM7" s="534"/>
      <c r="BZN7" s="534"/>
      <c r="BZO7" s="534"/>
      <c r="BZP7" s="534"/>
      <c r="BZQ7" s="534"/>
      <c r="BZR7" s="534"/>
      <c r="BZS7" s="534"/>
      <c r="BZT7" s="534"/>
      <c r="BZU7" s="534"/>
      <c r="BZV7" s="534"/>
      <c r="BZW7" s="534"/>
      <c r="BZX7" s="534"/>
      <c r="BZY7" s="534"/>
      <c r="BZZ7" s="534"/>
      <c r="CAA7" s="534"/>
      <c r="CAB7" s="534"/>
      <c r="CAC7" s="534"/>
      <c r="CAD7" s="534"/>
      <c r="CAE7" s="534"/>
      <c r="CAF7" s="534"/>
      <c r="CAG7" s="534"/>
      <c r="CAH7" s="534"/>
      <c r="CAI7" s="534"/>
      <c r="CAJ7" s="534"/>
      <c r="CAK7" s="534"/>
      <c r="CAL7" s="534"/>
      <c r="CAM7" s="534"/>
      <c r="CAN7" s="534"/>
      <c r="CAO7" s="534"/>
      <c r="CAP7" s="534"/>
      <c r="CAQ7" s="534"/>
      <c r="CAR7" s="534"/>
      <c r="CAS7" s="534"/>
      <c r="CAT7" s="534"/>
      <c r="CAU7" s="534"/>
      <c r="CAV7" s="534"/>
      <c r="CAW7" s="534"/>
      <c r="CAX7" s="534"/>
      <c r="CAY7" s="534"/>
      <c r="CAZ7" s="534"/>
      <c r="CBA7" s="534"/>
      <c r="CBB7" s="534"/>
      <c r="CBC7" s="534"/>
      <c r="CBD7" s="534"/>
      <c r="CBE7" s="534"/>
      <c r="CBF7" s="534"/>
      <c r="CBG7" s="534"/>
      <c r="CBH7" s="534"/>
      <c r="CBI7" s="534"/>
      <c r="CBJ7" s="534"/>
      <c r="CBK7" s="534"/>
      <c r="CBL7" s="534"/>
      <c r="CBM7" s="534"/>
      <c r="CBN7" s="534"/>
      <c r="CBO7" s="534"/>
      <c r="CBP7" s="534"/>
      <c r="CBQ7" s="534"/>
      <c r="CBR7" s="534"/>
      <c r="CBS7" s="534"/>
      <c r="CBT7" s="534"/>
      <c r="CBU7" s="534"/>
      <c r="CBV7" s="534"/>
      <c r="CBW7" s="534"/>
      <c r="CBX7" s="534"/>
      <c r="CBY7" s="534"/>
      <c r="CBZ7" s="534"/>
      <c r="CCA7" s="534"/>
      <c r="CCB7" s="534"/>
      <c r="CCC7" s="534"/>
      <c r="CCD7" s="534"/>
      <c r="CCE7" s="534"/>
      <c r="CCF7" s="534"/>
      <c r="CCG7" s="534"/>
      <c r="CCH7" s="534"/>
      <c r="CCI7" s="534"/>
      <c r="CCJ7" s="534"/>
      <c r="CCK7" s="534"/>
      <c r="CCL7" s="534"/>
      <c r="CCM7" s="534"/>
      <c r="CCN7" s="534"/>
      <c r="CCO7" s="534"/>
      <c r="CCP7" s="534"/>
      <c r="CCQ7" s="534"/>
      <c r="CCR7" s="534"/>
      <c r="CCS7" s="534"/>
      <c r="CCT7" s="534"/>
      <c r="CCU7" s="534"/>
      <c r="CCV7" s="534"/>
      <c r="CCW7" s="534"/>
      <c r="CCX7" s="534"/>
      <c r="CCY7" s="534"/>
      <c r="CCZ7" s="534"/>
      <c r="CDA7" s="534"/>
      <c r="CDB7" s="534"/>
      <c r="CDC7" s="534"/>
      <c r="CDD7" s="534"/>
      <c r="CDE7" s="534"/>
      <c r="CDF7" s="534"/>
      <c r="CDG7" s="534"/>
      <c r="CDH7" s="534"/>
      <c r="CDI7" s="534"/>
      <c r="CDJ7" s="534"/>
      <c r="CDK7" s="534"/>
      <c r="CDL7" s="534"/>
      <c r="CDM7" s="534"/>
      <c r="CDN7" s="534"/>
      <c r="CDO7" s="534"/>
      <c r="CDP7" s="534"/>
      <c r="CDQ7" s="534"/>
      <c r="CDR7" s="534"/>
      <c r="CDS7" s="534"/>
      <c r="CDT7" s="534"/>
      <c r="CDU7" s="534"/>
      <c r="CDV7" s="534"/>
      <c r="CDW7" s="534"/>
      <c r="CDX7" s="534"/>
      <c r="CDY7" s="534"/>
      <c r="CDZ7" s="534"/>
      <c r="CEA7" s="534"/>
      <c r="CEB7" s="534"/>
      <c r="CEC7" s="534"/>
      <c r="CED7" s="534"/>
      <c r="CEE7" s="534"/>
      <c r="CEF7" s="534"/>
      <c r="CEG7" s="534"/>
      <c r="CEH7" s="534"/>
      <c r="CEI7" s="534"/>
      <c r="CEJ7" s="534"/>
      <c r="CEK7" s="534"/>
      <c r="CEL7" s="534"/>
      <c r="CEM7" s="534"/>
      <c r="CEN7" s="534"/>
      <c r="CEO7" s="534"/>
      <c r="CEP7" s="534"/>
      <c r="CEQ7" s="534"/>
      <c r="CER7" s="534"/>
      <c r="CES7" s="534"/>
      <c r="CET7" s="534"/>
      <c r="CEU7" s="534"/>
      <c r="CEV7" s="534"/>
      <c r="CEW7" s="534"/>
      <c r="CEX7" s="534"/>
      <c r="CEY7" s="534"/>
      <c r="CEZ7" s="534"/>
      <c r="CFA7" s="534"/>
      <c r="CFB7" s="534"/>
      <c r="CFC7" s="534"/>
      <c r="CFD7" s="534"/>
      <c r="CFE7" s="534"/>
      <c r="CFF7" s="534"/>
      <c r="CFG7" s="534"/>
      <c r="CFH7" s="534"/>
      <c r="CFI7" s="534"/>
      <c r="CFJ7" s="534"/>
      <c r="CFK7" s="534"/>
      <c r="CFL7" s="534"/>
      <c r="CFM7" s="534"/>
      <c r="CFN7" s="534"/>
      <c r="CFO7" s="534"/>
      <c r="CFP7" s="534"/>
      <c r="CFQ7" s="534"/>
      <c r="CFR7" s="534"/>
      <c r="CFS7" s="534"/>
      <c r="CFT7" s="534"/>
      <c r="CFU7" s="534"/>
      <c r="CFV7" s="534"/>
      <c r="CFW7" s="534"/>
      <c r="CFX7" s="534"/>
      <c r="CFY7" s="534"/>
      <c r="CFZ7" s="534"/>
      <c r="CGA7" s="534"/>
      <c r="CGB7" s="534"/>
      <c r="CGC7" s="534"/>
      <c r="CGD7" s="534"/>
      <c r="CGE7" s="534"/>
      <c r="CGF7" s="534"/>
      <c r="CGG7" s="534"/>
      <c r="CGH7" s="534"/>
      <c r="CGI7" s="534"/>
      <c r="CGJ7" s="534"/>
      <c r="CGK7" s="534"/>
      <c r="CGL7" s="534"/>
      <c r="CGM7" s="534"/>
      <c r="CGN7" s="534"/>
      <c r="CGO7" s="534"/>
      <c r="CGP7" s="534"/>
      <c r="CGQ7" s="534"/>
      <c r="CGR7" s="598"/>
      <c r="CGS7" s="534"/>
      <c r="CGT7" s="534"/>
      <c r="CGU7" s="534"/>
      <c r="CGV7" s="534"/>
      <c r="CGW7" s="534"/>
      <c r="CGX7" s="534"/>
      <c r="CGY7" s="534"/>
      <c r="CGZ7" s="534"/>
      <c r="CHA7" s="534"/>
      <c r="CHB7" s="534"/>
      <c r="CHC7" s="534"/>
      <c r="CHD7" s="534"/>
      <c r="CHE7" s="534"/>
      <c r="CHF7" s="534"/>
      <c r="CHG7" s="534"/>
      <c r="CHH7" s="534"/>
      <c r="CHI7" s="534"/>
      <c r="CHJ7" s="534"/>
      <c r="CHK7" s="534"/>
      <c r="CHL7" s="534"/>
      <c r="CHM7" s="534"/>
      <c r="CHN7" s="534"/>
      <c r="CHO7" s="534"/>
      <c r="CHP7" s="534"/>
      <c r="CHQ7" s="534"/>
      <c r="CHR7" s="534"/>
      <c r="CHS7" s="534"/>
      <c r="CHT7" s="534"/>
      <c r="CHU7" s="534"/>
      <c r="CHV7" s="534"/>
      <c r="CHW7" s="534"/>
      <c r="CHX7" s="534"/>
      <c r="CHY7" s="534"/>
      <c r="CHZ7" s="534"/>
      <c r="CIA7" s="534"/>
      <c r="CIB7" s="534"/>
      <c r="CIC7" s="534"/>
      <c r="CID7" s="534"/>
      <c r="CIE7" s="534"/>
      <c r="CIF7" s="534"/>
      <c r="CIG7" s="534"/>
      <c r="CIH7" s="534"/>
      <c r="CII7" s="534"/>
      <c r="CIJ7" s="534"/>
      <c r="CIK7" s="534"/>
      <c r="CIL7" s="534"/>
      <c r="CIM7" s="534"/>
      <c r="CIN7" s="534"/>
      <c r="CIO7" s="534"/>
      <c r="CIP7" s="534"/>
      <c r="CIQ7" s="534"/>
      <c r="CIR7" s="534"/>
      <c r="CIS7" s="534"/>
      <c r="CIT7" s="534"/>
      <c r="CIU7" s="534"/>
      <c r="CIV7" s="534"/>
      <c r="CIW7" s="534"/>
      <c r="CIX7" s="534"/>
      <c r="CIY7" s="534"/>
      <c r="CIZ7" s="534"/>
      <c r="CJA7" s="534"/>
      <c r="CJB7" s="534"/>
      <c r="CJC7" s="534"/>
      <c r="CJD7" s="534"/>
      <c r="CJE7" s="534"/>
      <c r="CJF7" s="534"/>
      <c r="CJG7" s="534"/>
      <c r="CJH7" s="534"/>
      <c r="CJI7" s="534"/>
      <c r="CJJ7" s="534"/>
      <c r="CJK7" s="534"/>
      <c r="CJL7" s="534"/>
      <c r="CJM7" s="534"/>
      <c r="CJN7" s="534"/>
      <c r="CJO7" s="534"/>
      <c r="CJP7" s="534"/>
      <c r="CJQ7" s="534"/>
      <c r="CJR7" s="534"/>
      <c r="CJS7" s="534"/>
      <c r="CJT7" s="598"/>
      <c r="CJU7" s="534"/>
      <c r="CJV7" s="534"/>
      <c r="CJW7" s="534"/>
      <c r="CJX7" s="534"/>
      <c r="CJY7" s="534"/>
      <c r="CJZ7" s="534"/>
      <c r="CKA7" s="534"/>
      <c r="CKB7" s="534"/>
      <c r="CKC7" s="534"/>
      <c r="CKD7" s="534"/>
      <c r="CKE7" s="534"/>
      <c r="CKF7" s="534"/>
      <c r="CKG7" s="534"/>
      <c r="CKH7" s="534"/>
      <c r="CKI7" s="534"/>
      <c r="CKJ7" s="534"/>
      <c r="CKK7" s="534"/>
      <c r="CKL7" s="534"/>
      <c r="CKM7" s="534"/>
      <c r="CKN7" s="534"/>
      <c r="CKO7" s="534"/>
      <c r="CKP7" s="534"/>
      <c r="CKQ7" s="534"/>
      <c r="CKR7" s="534"/>
      <c r="CKS7" s="534"/>
      <c r="CKT7" s="534"/>
      <c r="CKU7" s="534"/>
      <c r="CKV7" s="534"/>
      <c r="CKW7" s="534"/>
      <c r="CKX7" s="534"/>
      <c r="CKY7" s="534"/>
      <c r="CKZ7" s="534"/>
      <c r="CLA7" s="534"/>
      <c r="CLB7" s="534"/>
      <c r="CLC7" s="534"/>
      <c r="CLD7" s="534"/>
      <c r="CLE7" s="534"/>
      <c r="CLF7" s="534"/>
      <c r="CLG7" s="534"/>
      <c r="CLH7" s="534"/>
      <c r="CLI7" s="534"/>
      <c r="CLJ7" s="534"/>
      <c r="CLK7" s="534"/>
      <c r="CLL7" s="534"/>
      <c r="CLM7" s="534"/>
      <c r="CLN7" s="534"/>
      <c r="CLO7" s="534"/>
      <c r="CLP7" s="534"/>
      <c r="CLQ7" s="534"/>
      <c r="CLR7" s="534"/>
      <c r="CLS7" s="534"/>
      <c r="CLT7" s="534"/>
      <c r="CLU7" s="534"/>
      <c r="CLV7" s="534"/>
      <c r="CLW7" s="534"/>
      <c r="CLX7" s="534"/>
      <c r="CLY7" s="534"/>
      <c r="CLZ7" s="534"/>
      <c r="CMA7" s="534"/>
      <c r="CMB7" s="534"/>
      <c r="CMC7" s="534"/>
      <c r="CMD7" s="534"/>
      <c r="CME7" s="534"/>
      <c r="CMF7" s="534"/>
      <c r="CMG7" s="534"/>
      <c r="CMH7" s="534"/>
      <c r="CMI7" s="534"/>
      <c r="CMJ7" s="534"/>
      <c r="CMK7" s="534"/>
      <c r="CML7" s="534"/>
      <c r="CMM7" s="534"/>
      <c r="CMN7" s="534"/>
      <c r="CMO7" s="534"/>
      <c r="CMP7" s="534"/>
      <c r="CMQ7" s="534"/>
      <c r="CMR7" s="534"/>
      <c r="CMS7" s="534"/>
      <c r="CMT7" s="534"/>
      <c r="CMU7" s="534"/>
      <c r="CMV7" s="534"/>
      <c r="CMW7" s="534"/>
      <c r="CMX7" s="534"/>
      <c r="CMY7" s="534"/>
      <c r="CMZ7" s="534"/>
      <c r="CNA7" s="534"/>
      <c r="CNB7" s="534"/>
      <c r="CNC7" s="534"/>
      <c r="CND7" s="534"/>
      <c r="CNE7" s="534"/>
      <c r="CNF7" s="534"/>
      <c r="CNG7" s="534"/>
      <c r="CNH7" s="534"/>
      <c r="CNI7" s="534"/>
      <c r="CNJ7" s="534"/>
      <c r="CNK7" s="534"/>
      <c r="CNL7" s="534"/>
      <c r="CNM7" s="534"/>
      <c r="CNN7" s="534"/>
      <c r="CNO7" s="534"/>
      <c r="CNP7" s="534"/>
      <c r="CNQ7" s="534"/>
      <c r="CNR7" s="534"/>
      <c r="CNS7" s="534"/>
      <c r="CNT7" s="534"/>
      <c r="CNU7" s="534"/>
      <c r="CNV7" s="534"/>
      <c r="CNW7" s="534"/>
      <c r="CNX7" s="534"/>
      <c r="CNY7" s="534"/>
      <c r="CNZ7" s="534"/>
      <c r="COA7" s="534"/>
      <c r="COB7" s="534"/>
      <c r="COC7" s="534"/>
      <c r="COD7" s="534"/>
      <c r="COE7" s="534"/>
      <c r="COF7" s="534"/>
      <c r="COG7" s="534"/>
      <c r="COH7" s="534"/>
      <c r="COI7" s="534"/>
      <c r="COJ7" s="534"/>
      <c r="COK7" s="534"/>
      <c r="COL7" s="534"/>
      <c r="COM7" s="534"/>
      <c r="CON7" s="534"/>
      <c r="COO7" s="534"/>
      <c r="COP7" s="534"/>
      <c r="COQ7" s="534"/>
      <c r="COR7" s="534"/>
      <c r="COS7" s="534"/>
      <c r="COT7" s="534"/>
      <c r="COU7" s="534"/>
      <c r="COV7" s="534"/>
      <c r="COW7" s="534"/>
      <c r="COX7" s="534"/>
      <c r="COY7" s="534"/>
      <c r="COZ7" s="534"/>
      <c r="CPA7" s="534"/>
      <c r="CPB7" s="534"/>
      <c r="CPC7" s="534"/>
      <c r="CPD7" s="534"/>
      <c r="CPE7" s="534"/>
      <c r="CPF7" s="534"/>
      <c r="CPG7" s="534"/>
      <c r="CPH7" s="534"/>
      <c r="CPI7" s="534"/>
      <c r="CPJ7" s="534"/>
      <c r="CPK7" s="534"/>
      <c r="CPL7" s="534"/>
      <c r="CPM7" s="534"/>
      <c r="CPN7" s="534"/>
      <c r="CPO7" s="534"/>
      <c r="CPP7" s="534"/>
      <c r="CPQ7" s="534"/>
      <c r="CPR7" s="534"/>
      <c r="CPS7" s="534"/>
      <c r="CPT7" s="534"/>
      <c r="CPU7" s="534"/>
      <c r="CPV7" s="534"/>
      <c r="CPW7" s="534"/>
      <c r="CPX7" s="534"/>
      <c r="CPY7" s="534"/>
      <c r="CPZ7" s="534"/>
      <c r="CQA7" s="534"/>
      <c r="CQB7" s="534"/>
      <c r="CQC7" s="534"/>
      <c r="CQD7" s="534"/>
      <c r="CQE7" s="534"/>
      <c r="CQF7" s="534"/>
      <c r="CQG7" s="534"/>
      <c r="CQH7" s="534"/>
      <c r="CQI7" s="534"/>
      <c r="CQJ7" s="534"/>
      <c r="CQK7" s="534"/>
      <c r="CQL7" s="534"/>
      <c r="CQM7" s="534"/>
      <c r="CQN7" s="534"/>
      <c r="CQO7" s="534"/>
      <c r="CQP7" s="534"/>
      <c r="CQQ7" s="534"/>
      <c r="CQR7" s="534"/>
      <c r="CQS7" s="534"/>
      <c r="CQT7" s="534"/>
      <c r="CQU7" s="534"/>
      <c r="CQV7" s="534"/>
      <c r="CQW7" s="534"/>
      <c r="CQX7" s="534"/>
      <c r="CQY7" s="534"/>
      <c r="CQZ7" s="534"/>
      <c r="CRA7" s="534"/>
      <c r="CRB7" s="534"/>
      <c r="CRC7" s="534"/>
      <c r="CRD7" s="534"/>
      <c r="CRE7" s="534"/>
      <c r="CRF7" s="534"/>
      <c r="CRG7" s="534"/>
      <c r="CRH7" s="534"/>
      <c r="CRI7" s="534"/>
      <c r="CRJ7" s="534"/>
      <c r="CRK7" s="534"/>
      <c r="CRL7" s="534"/>
      <c r="CRM7" s="534"/>
      <c r="CRN7" s="534"/>
      <c r="CRO7" s="534"/>
      <c r="CRP7" s="534"/>
      <c r="CRQ7" s="534"/>
      <c r="CRR7" s="534"/>
      <c r="CRS7" s="534"/>
      <c r="CRT7" s="534"/>
      <c r="CRU7" s="534"/>
      <c r="CRV7" s="534"/>
      <c r="CRW7" s="534"/>
      <c r="CRX7" s="534"/>
      <c r="CRY7" s="534"/>
      <c r="CRZ7" s="534"/>
      <c r="CSA7" s="534"/>
      <c r="CSB7" s="534"/>
      <c r="CSC7" s="534"/>
      <c r="CSD7" s="534"/>
      <c r="CSE7" s="534"/>
      <c r="CSF7" s="534"/>
      <c r="CSG7" s="534"/>
      <c r="CSH7" s="534"/>
      <c r="CSI7" s="534"/>
      <c r="CSJ7" s="534"/>
      <c r="CSK7" s="534"/>
      <c r="CSL7" s="534"/>
      <c r="CSM7" s="534"/>
      <c r="CSN7" s="534"/>
      <c r="CSO7" s="534"/>
      <c r="CSP7" s="534"/>
      <c r="CSQ7" s="534"/>
      <c r="CSR7" s="534"/>
      <c r="CSS7" s="534"/>
      <c r="CST7" s="534"/>
      <c r="CSU7" s="534"/>
      <c r="CSV7" s="534"/>
      <c r="CSW7" s="534"/>
      <c r="CSX7" s="534"/>
      <c r="CSY7" s="534"/>
      <c r="CSZ7" s="534"/>
      <c r="CTA7" s="534"/>
      <c r="CTB7" s="534"/>
      <c r="CTC7" s="534"/>
      <c r="CTD7" s="534"/>
      <c r="CTE7" s="534"/>
      <c r="CTF7" s="534"/>
      <c r="CTG7" s="534"/>
      <c r="CTH7" s="534"/>
      <c r="CTI7" s="534"/>
      <c r="CTJ7" s="534"/>
      <c r="CTK7" s="534"/>
      <c r="CTL7" s="534"/>
      <c r="CTM7" s="534"/>
      <c r="CTN7" s="534"/>
      <c r="CTO7" s="534"/>
      <c r="CTP7" s="534"/>
      <c r="CTQ7" s="534"/>
      <c r="CTR7" s="534"/>
      <c r="CTS7" s="534"/>
      <c r="CTT7" s="534"/>
      <c r="CTU7" s="534"/>
      <c r="CTV7" s="534"/>
      <c r="CTW7" s="534"/>
      <c r="CTX7" s="534"/>
      <c r="CTY7" s="534"/>
      <c r="CTZ7" s="534"/>
      <c r="CUA7" s="534"/>
      <c r="CUB7" s="534"/>
      <c r="CUC7" s="534"/>
      <c r="CUD7" s="534"/>
      <c r="CUE7" s="534"/>
      <c r="CUF7" s="534"/>
      <c r="CUG7" s="534"/>
      <c r="CUH7" s="534"/>
      <c r="CUI7" s="534"/>
      <c r="CUJ7" s="534"/>
      <c r="CUK7" s="534"/>
      <c r="CUL7" s="534"/>
      <c r="CUM7" s="534"/>
      <c r="CUN7" s="534"/>
      <c r="CUO7" s="534"/>
      <c r="CUP7" s="534"/>
      <c r="CUQ7" s="534"/>
      <c r="CUR7" s="534"/>
      <c r="CUS7" s="534"/>
      <c r="CUT7" s="534"/>
      <c r="CUU7" s="534"/>
      <c r="CUV7" s="534"/>
      <c r="CUW7" s="534"/>
      <c r="CUX7" s="534"/>
      <c r="CUY7" s="534"/>
      <c r="CUZ7" s="534"/>
      <c r="CVA7" s="534"/>
      <c r="CVB7" s="534"/>
      <c r="CVC7" s="534"/>
      <c r="CVD7" s="534"/>
      <c r="CVE7" s="534"/>
      <c r="CVF7" s="534"/>
      <c r="CVG7" s="534"/>
      <c r="CVH7" s="534"/>
      <c r="CVI7" s="534"/>
      <c r="CVJ7" s="534"/>
      <c r="CVK7" s="534"/>
      <c r="CVL7" s="534"/>
      <c r="CVM7" s="534"/>
      <c r="CVN7" s="534"/>
      <c r="CVO7" s="534"/>
      <c r="CVP7" s="534"/>
      <c r="CVQ7" s="534"/>
      <c r="CVR7" s="534"/>
      <c r="CVS7" s="534"/>
      <c r="CVT7" s="534"/>
      <c r="CVU7" s="534"/>
      <c r="CVV7" s="534"/>
      <c r="CVW7" s="534"/>
      <c r="CVX7" s="534"/>
      <c r="CVY7" s="534"/>
      <c r="CVZ7" s="534"/>
      <c r="CWA7" s="534"/>
      <c r="CWB7" s="534"/>
      <c r="CWC7" s="534"/>
      <c r="CWD7" s="534"/>
      <c r="CWE7" s="534"/>
      <c r="CWF7" s="534"/>
      <c r="CWG7" s="534"/>
      <c r="CWH7" s="534"/>
      <c r="CWI7" s="534"/>
      <c r="CWJ7" s="534"/>
      <c r="CWK7" s="534"/>
      <c r="CWL7" s="598"/>
      <c r="CWM7" s="534"/>
      <c r="CWN7" s="598"/>
      <c r="CWO7" s="534"/>
      <c r="CWP7" s="534" t="s">
        <v>1</v>
      </c>
      <c r="CWQ7" s="534" t="s">
        <v>727</v>
      </c>
    </row>
    <row r="8" spans="1:2643" s="365" customFormat="1" ht="33" customHeight="1" x14ac:dyDescent="0.25">
      <c r="A8" s="533" t="s">
        <v>6843</v>
      </c>
      <c r="B8" s="534" t="s">
        <v>6416</v>
      </c>
      <c r="C8" s="534" t="s">
        <v>6601</v>
      </c>
      <c r="D8" s="534" t="s">
        <v>1</v>
      </c>
      <c r="E8" s="267" t="s">
        <v>6942</v>
      </c>
      <c r="F8" s="534" t="s">
        <v>1</v>
      </c>
      <c r="G8" s="534" t="s">
        <v>1</v>
      </c>
      <c r="H8" s="534" t="s">
        <v>1823</v>
      </c>
      <c r="I8" s="534" t="s">
        <v>6346</v>
      </c>
      <c r="J8" s="576" t="s">
        <v>7061</v>
      </c>
      <c r="K8" s="534" t="s">
        <v>1823</v>
      </c>
      <c r="L8" s="534" t="s">
        <v>512</v>
      </c>
      <c r="M8" s="267">
        <v>143020</v>
      </c>
      <c r="N8" s="534" t="s">
        <v>1</v>
      </c>
      <c r="O8" s="534" t="s">
        <v>1</v>
      </c>
      <c r="P8" s="534" t="s">
        <v>1</v>
      </c>
      <c r="Q8" s="534" t="s">
        <v>1</v>
      </c>
      <c r="R8" s="534" t="s">
        <v>1</v>
      </c>
      <c r="S8" s="534" t="s">
        <v>1</v>
      </c>
      <c r="T8" s="534" t="s">
        <v>1</v>
      </c>
      <c r="U8" s="534" t="s">
        <v>6851</v>
      </c>
      <c r="V8" s="534">
        <v>20000</v>
      </c>
      <c r="W8" s="576" t="s">
        <v>7061</v>
      </c>
      <c r="X8" s="534" t="s">
        <v>1</v>
      </c>
      <c r="Y8" s="534" t="s">
        <v>1</v>
      </c>
      <c r="Z8" s="534" t="s">
        <v>1</v>
      </c>
      <c r="AA8" s="534" t="s">
        <v>1</v>
      </c>
      <c r="AB8" s="534" t="s">
        <v>1</v>
      </c>
      <c r="AC8" s="534" t="s">
        <v>1</v>
      </c>
      <c r="AD8" s="534" t="s">
        <v>6853</v>
      </c>
      <c r="AE8" s="534" t="s">
        <v>6417</v>
      </c>
      <c r="AF8" s="534" t="s">
        <v>6365</v>
      </c>
      <c r="AG8" s="534" t="s">
        <v>6417</v>
      </c>
      <c r="AH8" s="534" t="s">
        <v>6418</v>
      </c>
      <c r="AI8" s="534" t="s">
        <v>1578</v>
      </c>
      <c r="AJ8" s="534" t="s">
        <v>1</v>
      </c>
      <c r="AK8" s="534" t="s">
        <v>1</v>
      </c>
      <c r="AL8" s="534" t="s">
        <v>1</v>
      </c>
      <c r="AM8" s="534" t="s">
        <v>1</v>
      </c>
      <c r="AN8" s="534"/>
      <c r="AO8" s="534" t="s">
        <v>1</v>
      </c>
      <c r="AP8" s="534" t="s">
        <v>6859</v>
      </c>
      <c r="AQ8" s="534" t="s">
        <v>1</v>
      </c>
      <c r="AR8" s="534" t="s">
        <v>6860</v>
      </c>
      <c r="AS8" s="534" t="s">
        <v>1</v>
      </c>
      <c r="AT8" s="534" t="s">
        <v>1</v>
      </c>
      <c r="AU8" s="534" t="s">
        <v>1</v>
      </c>
      <c r="AV8" s="534"/>
      <c r="AW8" s="534" t="s">
        <v>1</v>
      </c>
      <c r="AX8" s="534" t="s">
        <v>1</v>
      </c>
      <c r="AY8" s="534" t="s">
        <v>6861</v>
      </c>
      <c r="AZ8" s="534"/>
      <c r="BA8" s="534"/>
      <c r="BB8" s="534"/>
      <c r="BC8" s="534"/>
      <c r="BD8" s="534"/>
      <c r="BE8" s="534"/>
      <c r="BF8" s="534"/>
      <c r="BG8" s="534"/>
      <c r="BH8" s="534"/>
      <c r="BI8" s="534"/>
      <c r="BJ8" s="534"/>
      <c r="BK8" s="534"/>
      <c r="BL8" s="534"/>
      <c r="BM8" s="534"/>
      <c r="BN8" s="534"/>
      <c r="BO8" s="534"/>
      <c r="BP8" s="534"/>
      <c r="BQ8" s="534"/>
      <c r="BR8" s="534"/>
      <c r="BS8" s="534"/>
      <c r="BT8" s="534"/>
      <c r="BU8" s="534"/>
      <c r="BV8" s="534"/>
      <c r="BW8" s="534"/>
      <c r="BX8" s="534"/>
      <c r="BY8" s="534"/>
      <c r="BZ8" s="593"/>
      <c r="CA8" s="534"/>
      <c r="CB8" s="534"/>
      <c r="CC8" s="534" t="s">
        <v>1</v>
      </c>
      <c r="CD8" s="534"/>
      <c r="CE8" s="534" t="s">
        <v>6862</v>
      </c>
      <c r="CF8" s="534" t="s">
        <v>1</v>
      </c>
      <c r="CG8" s="534"/>
      <c r="CH8" s="534" t="s">
        <v>6867</v>
      </c>
      <c r="CI8" s="534" t="s">
        <v>1</v>
      </c>
      <c r="CJ8" s="534" t="s">
        <v>1</v>
      </c>
      <c r="CK8" s="534" t="s">
        <v>1</v>
      </c>
      <c r="CL8" s="534" t="s">
        <v>6867</v>
      </c>
      <c r="CM8" s="534" t="s">
        <v>6419</v>
      </c>
      <c r="CN8" s="534"/>
      <c r="CO8" s="534" t="s">
        <v>6965</v>
      </c>
      <c r="CP8" s="534" t="s">
        <v>512</v>
      </c>
      <c r="CQ8" s="534" t="s">
        <v>1</v>
      </c>
      <c r="CR8" s="534" t="s">
        <v>1</v>
      </c>
      <c r="CS8" s="534" t="s">
        <v>1</v>
      </c>
      <c r="CT8" s="534" t="s">
        <v>538</v>
      </c>
      <c r="CU8" s="534" t="s">
        <v>1</v>
      </c>
      <c r="CV8" s="534" t="s">
        <v>1</v>
      </c>
      <c r="CW8" s="534" t="s">
        <v>6890</v>
      </c>
      <c r="CX8" s="534" t="s">
        <v>701</v>
      </c>
      <c r="CY8" s="534">
        <v>2</v>
      </c>
      <c r="CZ8" s="534" t="s">
        <v>6877</v>
      </c>
      <c r="DA8" s="534"/>
      <c r="DB8" s="534" t="s">
        <v>1</v>
      </c>
      <c r="DC8" s="534" t="s">
        <v>6420</v>
      </c>
      <c r="DD8" s="594" t="s">
        <v>725</v>
      </c>
      <c r="DE8" s="595" t="s">
        <v>722</v>
      </c>
      <c r="DF8" s="595" t="s">
        <v>723</v>
      </c>
      <c r="DG8" s="534">
        <v>16</v>
      </c>
      <c r="DH8" s="534" t="s">
        <v>1</v>
      </c>
      <c r="DI8" s="534" t="s">
        <v>1</v>
      </c>
      <c r="DJ8" s="534" t="s">
        <v>6891</v>
      </c>
      <c r="DK8" s="534" t="s">
        <v>492</v>
      </c>
      <c r="DL8" s="534" t="s">
        <v>492</v>
      </c>
      <c r="DM8" s="534" t="s">
        <v>492</v>
      </c>
      <c r="DN8" s="534" t="s">
        <v>1</v>
      </c>
      <c r="DO8" s="534" t="s">
        <v>1</v>
      </c>
      <c r="DP8" s="534" t="s">
        <v>6892</v>
      </c>
      <c r="DQ8" s="534" t="s">
        <v>6421</v>
      </c>
      <c r="DR8" s="534" t="s">
        <v>6422</v>
      </c>
      <c r="DS8" s="534" t="s">
        <v>6965</v>
      </c>
      <c r="DT8" s="534" t="s">
        <v>1</v>
      </c>
      <c r="DU8" s="534">
        <v>9001293103</v>
      </c>
      <c r="DV8" s="534"/>
      <c r="DW8" s="534" t="s">
        <v>512</v>
      </c>
      <c r="DX8" s="534" t="s">
        <v>1</v>
      </c>
      <c r="DY8" s="534" t="s">
        <v>1</v>
      </c>
      <c r="DZ8" s="534" t="s">
        <v>1</v>
      </c>
      <c r="EA8" s="534"/>
      <c r="EB8" s="534"/>
      <c r="EC8" s="534" t="s">
        <v>492</v>
      </c>
      <c r="ED8" s="534" t="s">
        <v>1</v>
      </c>
      <c r="EE8" s="534" t="s">
        <v>1</v>
      </c>
      <c r="EF8" s="534" t="s">
        <v>1</v>
      </c>
      <c r="EG8" s="534" t="s">
        <v>6894</v>
      </c>
      <c r="EH8" s="534" t="s">
        <v>1</v>
      </c>
      <c r="EI8" s="534" t="s">
        <v>1</v>
      </c>
      <c r="EJ8" s="534" t="s">
        <v>1</v>
      </c>
      <c r="EK8" s="534" t="s">
        <v>1</v>
      </c>
      <c r="EL8" s="534" t="s">
        <v>1</v>
      </c>
      <c r="EM8" s="534" t="s">
        <v>1</v>
      </c>
      <c r="EN8" s="534" t="s">
        <v>1</v>
      </c>
      <c r="EO8" s="534" t="s">
        <v>1</v>
      </c>
      <c r="EP8" s="534" t="s">
        <v>1</v>
      </c>
      <c r="EQ8" s="534" t="s">
        <v>6417</v>
      </c>
      <c r="ER8" s="534" t="s">
        <v>1</v>
      </c>
      <c r="ES8" s="534" t="s">
        <v>1</v>
      </c>
      <c r="ET8" s="534" t="s">
        <v>6898</v>
      </c>
      <c r="EU8" s="534" t="s">
        <v>1</v>
      </c>
      <c r="EV8" s="534"/>
      <c r="EW8" s="534" t="s">
        <v>1</v>
      </c>
      <c r="EX8" s="534" t="s">
        <v>1</v>
      </c>
      <c r="EY8" s="534" t="s">
        <v>6952</v>
      </c>
      <c r="EZ8" s="534" t="s">
        <v>1751</v>
      </c>
      <c r="FA8" s="596" t="s">
        <v>514</v>
      </c>
      <c r="FB8" s="534" t="s">
        <v>1</v>
      </c>
      <c r="FC8" s="533" t="s">
        <v>1</v>
      </c>
      <c r="FD8" s="534" t="s">
        <v>1</v>
      </c>
      <c r="FE8" s="534" t="s">
        <v>1</v>
      </c>
      <c r="FF8" s="534" t="s">
        <v>1</v>
      </c>
      <c r="FG8" s="534" t="s">
        <v>1</v>
      </c>
      <c r="FH8" s="534" t="s">
        <v>1</v>
      </c>
      <c r="FI8" s="534" t="s">
        <v>1</v>
      </c>
      <c r="FJ8" s="534" t="s">
        <v>1</v>
      </c>
      <c r="FK8" s="534" t="s">
        <v>1</v>
      </c>
      <c r="FL8" s="534" t="s">
        <v>1</v>
      </c>
      <c r="FM8" s="534" t="s">
        <v>1</v>
      </c>
      <c r="FN8" s="534" t="s">
        <v>1</v>
      </c>
      <c r="FO8" s="534" t="s">
        <v>1</v>
      </c>
      <c r="FP8" s="534" t="s">
        <v>1</v>
      </c>
      <c r="FQ8" s="534" t="s">
        <v>6904</v>
      </c>
      <c r="FR8" s="534" t="s">
        <v>1</v>
      </c>
      <c r="FS8" s="534" t="s">
        <v>1</v>
      </c>
      <c r="FT8" s="534" t="s">
        <v>6907</v>
      </c>
      <c r="FU8" s="534" t="s">
        <v>1</v>
      </c>
      <c r="FV8" s="534" t="s">
        <v>1</v>
      </c>
      <c r="FW8" s="534" t="s">
        <v>2666</v>
      </c>
      <c r="FX8" s="597" t="str">
        <f>TEXT(DataSource!B102,"DD")</f>
        <v>31</v>
      </c>
      <c r="FY8" s="597" t="str">
        <f>TEXT(DataSource!B102,"MM")</f>
        <v>03</v>
      </c>
      <c r="FZ8" s="597" t="str">
        <f>TEXT(DataSource!B102,"YYYY")</f>
        <v>2024</v>
      </c>
      <c r="GA8" s="534" t="s">
        <v>1</v>
      </c>
      <c r="GB8" s="534" t="s">
        <v>1</v>
      </c>
      <c r="GC8" s="534" t="s">
        <v>1</v>
      </c>
      <c r="GD8" s="534" t="s">
        <v>1</v>
      </c>
      <c r="GE8" s="534" t="s">
        <v>1</v>
      </c>
      <c r="GF8" s="534" t="s">
        <v>1</v>
      </c>
      <c r="GG8" s="534" t="s">
        <v>1</v>
      </c>
      <c r="GH8" s="534" t="s">
        <v>1</v>
      </c>
      <c r="GI8" s="534" t="s">
        <v>1</v>
      </c>
      <c r="GJ8" s="534" t="s">
        <v>6417</v>
      </c>
      <c r="GK8" s="534" t="s">
        <v>1</v>
      </c>
      <c r="GL8" s="534" t="s">
        <v>1</v>
      </c>
      <c r="GM8" s="534"/>
      <c r="GN8" s="534" t="s">
        <v>6948</v>
      </c>
      <c r="GO8" s="534"/>
      <c r="GP8" s="534"/>
      <c r="GQ8" s="534"/>
      <c r="GR8" s="534"/>
      <c r="GS8" s="534"/>
      <c r="GT8" s="598"/>
      <c r="GU8" s="534" t="s">
        <v>1</v>
      </c>
      <c r="GV8" s="598"/>
      <c r="GW8" s="598"/>
      <c r="GX8" s="534"/>
      <c r="GY8" s="534"/>
      <c r="GZ8" s="534"/>
      <c r="HA8" s="598"/>
      <c r="HB8" s="534"/>
      <c r="HC8" s="534"/>
      <c r="HD8" s="534"/>
      <c r="HE8" s="598"/>
      <c r="HF8" s="534"/>
      <c r="HG8" s="598"/>
      <c r="HH8" s="534"/>
      <c r="HI8" s="534"/>
      <c r="HJ8" s="534"/>
      <c r="HK8" s="534"/>
      <c r="HL8" s="534"/>
      <c r="HM8" s="534"/>
      <c r="HN8" s="534"/>
      <c r="HO8" s="534"/>
      <c r="HP8" s="534"/>
      <c r="HQ8" s="534"/>
      <c r="HR8" s="534"/>
      <c r="HS8" s="534"/>
      <c r="HT8" s="534"/>
      <c r="HU8" s="534"/>
      <c r="HV8" s="534"/>
      <c r="HW8" s="534"/>
      <c r="HX8" s="534"/>
      <c r="HY8" s="534"/>
      <c r="HZ8" s="534"/>
      <c r="IA8" s="534"/>
      <c r="IB8" s="534"/>
      <c r="IC8" s="534"/>
      <c r="ID8" s="534"/>
      <c r="IE8" s="534"/>
      <c r="IF8" s="534"/>
      <c r="IG8" s="534"/>
      <c r="IH8" s="534"/>
      <c r="II8" s="534"/>
      <c r="IJ8" s="534"/>
      <c r="IK8" s="534"/>
      <c r="IL8" s="534"/>
      <c r="IM8" s="598"/>
      <c r="IN8" s="534"/>
      <c r="IO8" s="534"/>
      <c r="IP8" s="534"/>
      <c r="IQ8" s="534"/>
      <c r="IR8" s="534"/>
      <c r="IS8" s="534"/>
      <c r="IT8" s="534"/>
      <c r="IU8" s="534"/>
      <c r="IV8" s="534"/>
      <c r="IW8" s="534"/>
      <c r="IX8" s="534"/>
      <c r="IY8" s="534"/>
      <c r="IZ8" s="534"/>
      <c r="JA8" s="534"/>
      <c r="JB8" s="598"/>
      <c r="JC8" s="534"/>
      <c r="JD8" s="534"/>
      <c r="JE8" s="534"/>
      <c r="JF8" s="534"/>
      <c r="JG8" s="534"/>
      <c r="JH8" s="534"/>
      <c r="JI8" s="534"/>
      <c r="JJ8" s="534"/>
      <c r="JK8" s="534"/>
      <c r="JL8" s="534"/>
      <c r="JM8" s="534"/>
      <c r="JN8" s="534"/>
      <c r="JO8" s="534"/>
      <c r="JP8" s="534"/>
      <c r="JQ8" s="534"/>
      <c r="JR8" s="534"/>
      <c r="JS8" s="534"/>
      <c r="JT8" s="534"/>
      <c r="JU8" s="534"/>
      <c r="JV8" s="534"/>
      <c r="JW8" s="534"/>
      <c r="JX8" s="534"/>
      <c r="JY8" s="534"/>
      <c r="JZ8" s="534"/>
      <c r="KA8" s="534"/>
      <c r="KB8" s="534"/>
      <c r="KC8" s="534"/>
      <c r="KD8" s="534"/>
      <c r="KE8" s="534"/>
      <c r="KF8" s="534"/>
      <c r="KG8" s="534"/>
      <c r="KH8" s="534"/>
      <c r="KI8" s="534"/>
      <c r="KJ8" s="534"/>
      <c r="KK8" s="534"/>
      <c r="KL8" s="534"/>
      <c r="KM8" s="534"/>
      <c r="KN8" s="534"/>
      <c r="KO8" s="534"/>
      <c r="KP8" s="534"/>
      <c r="KQ8" s="534"/>
      <c r="KR8" s="534"/>
      <c r="KS8" s="534"/>
      <c r="KT8" s="534"/>
      <c r="KU8" s="534"/>
      <c r="KV8" s="534"/>
      <c r="KW8" s="534"/>
      <c r="KX8" s="534"/>
      <c r="KY8" s="534"/>
      <c r="KZ8" s="534"/>
      <c r="LA8" s="534"/>
      <c r="LB8" s="534"/>
      <c r="LC8" s="534"/>
      <c r="LD8" s="534"/>
      <c r="LE8" s="534"/>
      <c r="LF8" s="534"/>
      <c r="LG8" s="534"/>
      <c r="LH8" s="534"/>
      <c r="LI8" s="534"/>
      <c r="LJ8" s="534"/>
      <c r="LK8" s="534"/>
      <c r="LL8" s="534"/>
      <c r="LM8" s="534"/>
      <c r="LN8" s="534"/>
      <c r="LO8" s="534"/>
      <c r="LP8" s="534"/>
      <c r="LQ8" s="534"/>
      <c r="LR8" s="534"/>
      <c r="LS8" s="534"/>
      <c r="LT8" s="534"/>
      <c r="LU8" s="534"/>
      <c r="LV8" s="534"/>
      <c r="LW8" s="534"/>
      <c r="LX8" s="534"/>
      <c r="LY8" s="534"/>
      <c r="LZ8" s="534"/>
      <c r="MA8" s="534"/>
      <c r="MB8" s="534"/>
      <c r="MC8" s="534"/>
      <c r="MD8" s="598"/>
      <c r="ME8" s="534"/>
      <c r="MF8" s="598"/>
      <c r="MG8" s="534"/>
      <c r="MH8" s="534"/>
      <c r="MI8" s="534"/>
      <c r="MJ8" s="534"/>
      <c r="MK8" s="534"/>
      <c r="ML8" s="534"/>
      <c r="MM8" s="534"/>
      <c r="MN8" s="534"/>
      <c r="MO8" s="534"/>
      <c r="MP8" s="534"/>
      <c r="MQ8" s="534"/>
      <c r="MR8" s="534"/>
      <c r="MS8" s="534"/>
      <c r="MT8" s="534"/>
      <c r="MU8" s="534"/>
      <c r="MV8" s="534"/>
      <c r="MW8" s="534"/>
      <c r="MX8" s="598"/>
      <c r="MY8" s="534"/>
      <c r="MZ8" s="534"/>
      <c r="NA8" s="534"/>
      <c r="NB8" s="534"/>
      <c r="NC8" s="534"/>
      <c r="ND8" s="534"/>
      <c r="NE8" s="534"/>
      <c r="NF8" s="534"/>
      <c r="NG8" s="534"/>
      <c r="NH8" s="534"/>
      <c r="NI8" s="534"/>
      <c r="NJ8" s="534"/>
      <c r="NK8" s="534"/>
      <c r="NL8" s="534"/>
      <c r="NM8" s="534"/>
      <c r="NN8" s="534"/>
      <c r="NO8" s="534"/>
      <c r="NP8" s="534"/>
      <c r="NQ8" s="534"/>
      <c r="NR8" s="534"/>
      <c r="NS8" s="534"/>
      <c r="NT8" s="534"/>
      <c r="NU8" s="534"/>
      <c r="NV8" s="534"/>
      <c r="NW8" s="534"/>
      <c r="NX8" s="534"/>
      <c r="NY8" s="534"/>
      <c r="NZ8" s="534"/>
      <c r="OA8" s="534"/>
      <c r="OB8" s="534"/>
      <c r="OC8" s="534"/>
      <c r="OD8" s="534"/>
      <c r="OE8" s="534"/>
      <c r="OF8" s="534"/>
      <c r="OG8" s="534"/>
      <c r="OH8" s="534"/>
      <c r="OI8" s="534"/>
      <c r="OJ8" s="534"/>
      <c r="OK8" s="534"/>
      <c r="OL8" s="534"/>
      <c r="OM8" s="534"/>
      <c r="ON8" s="534"/>
      <c r="OO8" s="534"/>
      <c r="OP8" s="534"/>
      <c r="OQ8" s="534"/>
      <c r="OR8" s="534"/>
      <c r="OS8" s="534"/>
      <c r="OT8" s="534"/>
      <c r="OU8" s="534"/>
      <c r="OV8" s="534"/>
      <c r="OW8" s="534"/>
      <c r="OX8" s="534"/>
      <c r="OY8" s="534"/>
      <c r="OZ8" s="534"/>
      <c r="PA8" s="534"/>
      <c r="PB8" s="534"/>
      <c r="PC8" s="534"/>
      <c r="PD8" s="534"/>
      <c r="PE8" s="534"/>
      <c r="PF8" s="534"/>
      <c r="PG8" s="534"/>
      <c r="PH8" s="534"/>
      <c r="PI8" s="534"/>
      <c r="PJ8" s="534"/>
      <c r="PK8" s="534"/>
      <c r="PL8" s="534"/>
      <c r="PM8" s="534"/>
      <c r="PN8" s="534"/>
      <c r="PO8" s="534"/>
      <c r="PP8" s="534"/>
      <c r="PQ8" s="534"/>
      <c r="PR8" s="534"/>
      <c r="PS8" s="534"/>
      <c r="PT8" s="534"/>
      <c r="PU8" s="534"/>
      <c r="PV8" s="534"/>
      <c r="PW8" s="534"/>
      <c r="PX8" s="534"/>
      <c r="PY8" s="598"/>
      <c r="PZ8" s="534"/>
      <c r="QA8" s="534"/>
      <c r="QB8" s="534"/>
      <c r="QC8" s="534"/>
      <c r="QD8" s="534"/>
      <c r="QE8" s="534"/>
      <c r="QF8" s="534"/>
      <c r="QG8" s="534"/>
      <c r="QH8" s="534"/>
      <c r="QI8" s="534"/>
      <c r="QJ8" s="534"/>
      <c r="QK8" s="534"/>
      <c r="QL8" s="534"/>
      <c r="QM8" s="534"/>
      <c r="QN8" s="534"/>
      <c r="QO8" s="534"/>
      <c r="QP8" s="534"/>
      <c r="QQ8" s="534"/>
      <c r="QR8" s="534"/>
      <c r="QS8" s="534"/>
      <c r="QT8" s="534"/>
      <c r="QU8" s="534"/>
      <c r="QV8" s="534"/>
      <c r="QW8" s="534"/>
      <c r="QX8" s="534"/>
      <c r="QY8" s="534"/>
      <c r="QZ8" s="534"/>
      <c r="RA8" s="534"/>
      <c r="RB8" s="534"/>
      <c r="RC8" s="534"/>
      <c r="RD8" s="534"/>
      <c r="RE8" s="534"/>
      <c r="RF8" s="534"/>
      <c r="RG8" s="534"/>
      <c r="RH8" s="534"/>
      <c r="RI8" s="534"/>
      <c r="RJ8" s="534"/>
      <c r="RK8" s="534"/>
      <c r="RL8" s="534"/>
      <c r="RM8" s="534"/>
      <c r="RN8" s="534"/>
      <c r="RO8" s="534"/>
      <c r="RP8" s="534"/>
      <c r="RQ8" s="534"/>
      <c r="RR8" s="534"/>
      <c r="RS8" s="534"/>
      <c r="RT8" s="534"/>
      <c r="RU8" s="534"/>
      <c r="RV8" s="534"/>
      <c r="RW8" s="534"/>
      <c r="RX8" s="534"/>
      <c r="RY8" s="534"/>
      <c r="RZ8" s="534"/>
      <c r="SA8" s="534"/>
      <c r="SB8" s="534"/>
      <c r="SC8" s="534"/>
      <c r="SD8" s="534"/>
      <c r="SE8" s="534"/>
      <c r="SF8" s="534"/>
      <c r="SG8" s="534"/>
      <c r="SH8" s="534"/>
      <c r="SI8" s="534"/>
      <c r="SJ8" s="534"/>
      <c r="SK8" s="534"/>
      <c r="SL8" s="534"/>
      <c r="SM8" s="534"/>
      <c r="SN8" s="534"/>
      <c r="SO8" s="534"/>
      <c r="SP8" s="534"/>
      <c r="SQ8" s="534"/>
      <c r="SR8" s="534"/>
      <c r="SS8" s="534"/>
      <c r="ST8" s="534"/>
      <c r="SU8" s="534"/>
      <c r="SV8" s="534"/>
      <c r="SW8" s="534"/>
      <c r="SX8" s="534"/>
      <c r="SY8" s="534"/>
      <c r="SZ8" s="534"/>
      <c r="TA8" s="534"/>
      <c r="TB8" s="534"/>
      <c r="TC8" s="534"/>
      <c r="TD8" s="534"/>
      <c r="TE8" s="534"/>
      <c r="TF8" s="598"/>
      <c r="TG8" s="534"/>
      <c r="TH8" s="534"/>
      <c r="TI8" s="534"/>
      <c r="TJ8" s="534"/>
      <c r="TK8" s="534"/>
      <c r="TL8" s="534"/>
      <c r="TM8" s="534"/>
      <c r="TN8" s="534"/>
      <c r="TO8" s="534"/>
      <c r="TP8" s="534"/>
      <c r="TQ8" s="534"/>
      <c r="TR8" s="534"/>
      <c r="TS8" s="534"/>
      <c r="TT8" s="534"/>
      <c r="TU8" s="534"/>
      <c r="TV8" s="534"/>
      <c r="TW8" s="534"/>
      <c r="TX8" s="534"/>
      <c r="TY8" s="534"/>
      <c r="TZ8" s="534"/>
      <c r="UA8" s="534"/>
      <c r="UB8" s="534"/>
      <c r="UC8" s="534"/>
      <c r="UD8" s="534"/>
      <c r="UE8" s="534"/>
      <c r="UF8" s="534"/>
      <c r="UG8" s="534"/>
      <c r="UH8" s="534"/>
      <c r="UI8" s="534"/>
      <c r="UJ8" s="534"/>
      <c r="UK8" s="534"/>
      <c r="UL8" s="534"/>
      <c r="UM8" s="534"/>
      <c r="UN8" s="534"/>
      <c r="UO8" s="534"/>
      <c r="UP8" s="534"/>
      <c r="UQ8" s="534"/>
      <c r="UR8" s="534"/>
      <c r="US8" s="534"/>
      <c r="UT8" s="534"/>
      <c r="UU8" s="534"/>
      <c r="UV8" s="534"/>
      <c r="UW8" s="534"/>
      <c r="UX8" s="534"/>
      <c r="UY8" s="534"/>
      <c r="UZ8" s="534"/>
      <c r="VA8" s="534"/>
      <c r="VB8" s="534"/>
      <c r="VC8" s="534"/>
      <c r="VD8" s="534"/>
      <c r="VE8" s="534"/>
      <c r="VF8" s="534"/>
      <c r="VG8" s="534"/>
      <c r="VH8" s="534"/>
      <c r="VI8" s="534"/>
      <c r="VJ8" s="534"/>
      <c r="VK8" s="534"/>
      <c r="VL8" s="534"/>
      <c r="VM8" s="534"/>
      <c r="VN8" s="534"/>
      <c r="VO8" s="534"/>
      <c r="VP8" s="534"/>
      <c r="VQ8" s="534"/>
      <c r="VR8" s="534"/>
      <c r="VS8" s="534"/>
      <c r="VT8" s="534"/>
      <c r="VU8" s="534"/>
      <c r="VV8" s="534"/>
      <c r="VW8" s="534"/>
      <c r="VX8" s="534"/>
      <c r="VY8" s="534"/>
      <c r="VZ8" s="534"/>
      <c r="WA8" s="534"/>
      <c r="WB8" s="534"/>
      <c r="WC8" s="534"/>
      <c r="WD8" s="534"/>
      <c r="WE8" s="534"/>
      <c r="WF8" s="534"/>
      <c r="WG8" s="534"/>
      <c r="WH8" s="534"/>
      <c r="WI8" s="534"/>
      <c r="WJ8" s="598"/>
      <c r="WK8" s="534"/>
      <c r="WL8" s="534"/>
      <c r="WM8" s="534"/>
      <c r="WN8" s="534"/>
      <c r="WO8" s="534"/>
      <c r="WP8" s="534"/>
      <c r="WQ8" s="534"/>
      <c r="WR8" s="534"/>
      <c r="WS8" s="534"/>
      <c r="WT8" s="534"/>
      <c r="WU8" s="534"/>
      <c r="WV8" s="534"/>
      <c r="WW8" s="534"/>
      <c r="WX8" s="534"/>
      <c r="WY8" s="534"/>
      <c r="WZ8" s="534"/>
      <c r="XA8" s="534"/>
      <c r="XB8" s="534"/>
      <c r="XC8" s="534"/>
      <c r="XD8" s="534"/>
      <c r="XE8" s="534"/>
      <c r="XF8" s="534"/>
      <c r="XG8" s="534"/>
      <c r="XH8" s="534"/>
      <c r="XI8" s="534"/>
      <c r="XJ8" s="534"/>
      <c r="XK8" s="534"/>
      <c r="XL8" s="534"/>
      <c r="XM8" s="534"/>
      <c r="XN8" s="534"/>
      <c r="XO8" s="534"/>
      <c r="XP8" s="534"/>
      <c r="XQ8" s="534"/>
      <c r="XR8" s="534"/>
      <c r="XS8" s="534"/>
      <c r="XT8" s="534"/>
      <c r="XU8" s="534"/>
      <c r="XV8" s="534"/>
      <c r="XW8" s="534"/>
      <c r="XX8" s="534"/>
      <c r="XY8" s="534"/>
      <c r="XZ8" s="534"/>
      <c r="YA8" s="534"/>
      <c r="YB8" s="534"/>
      <c r="YC8" s="534"/>
      <c r="YD8" s="534"/>
      <c r="YE8" s="534"/>
      <c r="YF8" s="534"/>
      <c r="YG8" s="534"/>
      <c r="YH8" s="534"/>
      <c r="YI8" s="534"/>
      <c r="YJ8" s="534"/>
      <c r="YK8" s="534"/>
      <c r="YL8" s="534"/>
      <c r="YM8" s="534"/>
      <c r="YN8" s="534"/>
      <c r="YO8" s="534"/>
      <c r="YP8" s="534"/>
      <c r="YQ8" s="534"/>
      <c r="YR8" s="534"/>
      <c r="YS8" s="534"/>
      <c r="YT8" s="534"/>
      <c r="YU8" s="534"/>
      <c r="YV8" s="534"/>
      <c r="YW8" s="534"/>
      <c r="YX8" s="534"/>
      <c r="YY8" s="534"/>
      <c r="YZ8" s="534"/>
      <c r="ZA8" s="534"/>
      <c r="ZB8" s="534"/>
      <c r="ZC8" s="534"/>
      <c r="ZD8" s="534"/>
      <c r="ZE8" s="534"/>
      <c r="ZF8" s="534"/>
      <c r="ZG8" s="534"/>
      <c r="ZH8" s="534"/>
      <c r="ZI8" s="534"/>
      <c r="ZJ8" s="534"/>
      <c r="ZK8" s="534"/>
      <c r="ZL8" s="534"/>
      <c r="ZM8" s="534"/>
      <c r="ZN8" s="598"/>
      <c r="ZO8" s="534"/>
      <c r="ZP8" s="534"/>
      <c r="ZQ8" s="534"/>
      <c r="ZR8" s="534"/>
      <c r="ZS8" s="534"/>
      <c r="ZT8" s="534"/>
      <c r="ZU8" s="534"/>
      <c r="ZV8" s="534"/>
      <c r="ZW8" s="534"/>
      <c r="ZX8" s="534"/>
      <c r="ZY8" s="534"/>
      <c r="ZZ8" s="534"/>
      <c r="AAA8" s="534"/>
      <c r="AAB8" s="534"/>
      <c r="AAC8" s="534"/>
      <c r="AAD8" s="534"/>
      <c r="AAE8" s="534"/>
      <c r="AAF8" s="534"/>
      <c r="AAG8" s="534"/>
      <c r="AAH8" s="534"/>
      <c r="AAI8" s="534"/>
      <c r="AAJ8" s="534"/>
      <c r="AAK8" s="534"/>
      <c r="AAL8" s="534"/>
      <c r="AAM8" s="534"/>
      <c r="AAN8" s="534"/>
      <c r="AAO8" s="534"/>
      <c r="AAP8" s="534"/>
      <c r="AAQ8" s="534"/>
      <c r="AAR8" s="534"/>
      <c r="AAS8" s="534"/>
      <c r="AAT8" s="534"/>
      <c r="AAU8" s="534"/>
      <c r="AAV8" s="534"/>
      <c r="AAW8" s="534"/>
      <c r="AAX8" s="534"/>
      <c r="AAY8" s="534"/>
      <c r="AAZ8" s="534"/>
      <c r="ABA8" s="534"/>
      <c r="ABB8" s="534"/>
      <c r="ABC8" s="534"/>
      <c r="ABD8" s="534"/>
      <c r="ABE8" s="534"/>
      <c r="ABF8" s="534"/>
      <c r="ABG8" s="534"/>
      <c r="ABH8" s="534"/>
      <c r="ABI8" s="534"/>
      <c r="ABJ8" s="534"/>
      <c r="ABK8" s="534"/>
      <c r="ABL8" s="534"/>
      <c r="ABM8" s="534"/>
      <c r="ABN8" s="534"/>
      <c r="ABO8" s="534"/>
      <c r="ABP8" s="534"/>
      <c r="ABQ8" s="534"/>
      <c r="ABR8" s="534"/>
      <c r="ABS8" s="534"/>
      <c r="ABT8" s="534"/>
      <c r="ABU8" s="534"/>
      <c r="ABV8" s="534"/>
      <c r="ABW8" s="534"/>
      <c r="ABX8" s="534"/>
      <c r="ABY8" s="534"/>
      <c r="ABZ8" s="534"/>
      <c r="ACA8" s="534"/>
      <c r="ACB8" s="534"/>
      <c r="ACC8" s="534"/>
      <c r="ACD8" s="534"/>
      <c r="ACE8" s="534"/>
      <c r="ACF8" s="534"/>
      <c r="ACG8" s="534"/>
      <c r="ACH8" s="534"/>
      <c r="ACI8" s="534"/>
      <c r="ACJ8" s="534"/>
      <c r="ACK8" s="534"/>
      <c r="ACL8" s="534"/>
      <c r="ACM8" s="534"/>
      <c r="ACN8" s="534"/>
      <c r="ACO8" s="534"/>
      <c r="ACP8" s="598"/>
      <c r="ACQ8" s="534"/>
      <c r="ACR8" s="598"/>
      <c r="ACS8" s="598"/>
      <c r="ACT8" s="534"/>
      <c r="ACU8" s="534"/>
      <c r="ACV8" s="534"/>
      <c r="ACW8" s="534"/>
      <c r="ACX8" s="534"/>
      <c r="ACY8" s="534"/>
      <c r="ACZ8" s="598"/>
      <c r="ADA8" s="534"/>
      <c r="ADB8" s="534"/>
      <c r="ADC8" s="534"/>
      <c r="ADD8" s="534"/>
      <c r="ADE8" s="534"/>
      <c r="ADF8" s="534"/>
      <c r="ADG8" s="534"/>
      <c r="ADH8" s="534"/>
      <c r="ADI8" s="534"/>
      <c r="ADJ8" s="534"/>
      <c r="ADK8" s="534"/>
      <c r="ADL8" s="534"/>
      <c r="ADM8" s="534"/>
      <c r="ADN8" s="534"/>
      <c r="ADO8" s="534"/>
      <c r="ADP8" s="534"/>
      <c r="ADQ8" s="534"/>
      <c r="ADR8" s="534"/>
      <c r="ADS8" s="534"/>
      <c r="ADT8" s="534"/>
      <c r="ADU8" s="534"/>
      <c r="ADV8" s="534"/>
      <c r="ADW8" s="534"/>
      <c r="ADX8" s="534"/>
      <c r="ADY8" s="534"/>
      <c r="ADZ8" s="534"/>
      <c r="AEA8" s="534"/>
      <c r="AEB8" s="534"/>
      <c r="AEC8" s="534"/>
      <c r="AED8" s="534"/>
      <c r="AEE8" s="534"/>
      <c r="AEF8" s="534"/>
      <c r="AEG8" s="534"/>
      <c r="AEH8" s="534"/>
      <c r="AEI8" s="534"/>
      <c r="AEJ8" s="534"/>
      <c r="AEK8" s="598"/>
      <c r="AEL8" s="534"/>
      <c r="AEM8" s="534"/>
      <c r="AEN8" s="534"/>
      <c r="AEO8" s="534"/>
      <c r="AEP8" s="534"/>
      <c r="AEQ8" s="534"/>
      <c r="AER8" s="534"/>
      <c r="AES8" s="534"/>
      <c r="AET8" s="534"/>
      <c r="AEU8" s="534"/>
      <c r="AEV8" s="534"/>
      <c r="AEW8" s="534"/>
      <c r="AEX8" s="534"/>
      <c r="AEY8" s="534"/>
      <c r="AEZ8" s="534"/>
      <c r="AFA8" s="534"/>
      <c r="AFB8" s="534"/>
      <c r="AFC8" s="534"/>
      <c r="AFD8" s="534"/>
      <c r="AFE8" s="534"/>
      <c r="AFF8" s="534"/>
      <c r="AFG8" s="534"/>
      <c r="AFH8" s="534"/>
      <c r="AFI8" s="534"/>
      <c r="AFJ8" s="534"/>
      <c r="AFK8" s="534"/>
      <c r="AFL8" s="534"/>
      <c r="AFM8" s="534"/>
      <c r="AFN8" s="534"/>
      <c r="AFO8" s="534"/>
      <c r="AFP8" s="534"/>
      <c r="AFQ8" s="534"/>
      <c r="AFR8" s="534"/>
      <c r="AFS8" s="534"/>
      <c r="AFT8" s="534"/>
      <c r="AFU8" s="534"/>
      <c r="AFV8" s="534"/>
      <c r="AFW8" s="598"/>
      <c r="AFX8" s="534"/>
      <c r="AFY8" s="534"/>
      <c r="AFZ8" s="534"/>
      <c r="AGA8" s="534"/>
      <c r="AGB8" s="534"/>
      <c r="AGC8" s="534"/>
      <c r="AGD8" s="534"/>
      <c r="AGE8" s="534"/>
      <c r="AGF8" s="534"/>
      <c r="AGG8" s="534"/>
      <c r="AGH8" s="534"/>
      <c r="AGI8" s="534"/>
      <c r="AGJ8" s="534"/>
      <c r="AGK8" s="534"/>
      <c r="AGL8" s="534"/>
      <c r="AGM8" s="534"/>
      <c r="AGN8" s="534"/>
      <c r="AGO8" s="534"/>
      <c r="AGP8" s="534"/>
      <c r="AGQ8" s="534"/>
      <c r="AGR8" s="534"/>
      <c r="AGS8" s="534"/>
      <c r="AGT8" s="534"/>
      <c r="AGU8" s="534"/>
      <c r="AGV8" s="534"/>
      <c r="AGW8" s="534"/>
      <c r="AGX8" s="534"/>
      <c r="AGY8" s="534"/>
      <c r="AGZ8" s="534"/>
      <c r="AHA8" s="534"/>
      <c r="AHB8" s="534"/>
      <c r="AHC8" s="534"/>
      <c r="AHD8" s="534"/>
      <c r="AHE8" s="534"/>
      <c r="AHF8" s="534"/>
      <c r="AHG8" s="534"/>
      <c r="AHH8" s="534"/>
      <c r="AHI8" s="534"/>
      <c r="AHJ8" s="534"/>
      <c r="AHK8" s="534"/>
      <c r="AHL8" s="534"/>
      <c r="AHM8" s="534"/>
      <c r="AHN8" s="534"/>
      <c r="AHO8" s="598"/>
      <c r="AHP8" s="534"/>
      <c r="AHQ8" s="534"/>
      <c r="AHR8" s="534"/>
      <c r="AHS8" s="534"/>
      <c r="AHT8" s="534"/>
      <c r="AHU8" s="534"/>
      <c r="AHV8" s="534"/>
      <c r="AHW8" s="534"/>
      <c r="AHX8" s="534"/>
      <c r="AHY8" s="534"/>
      <c r="AHZ8" s="534"/>
      <c r="AIA8" s="534"/>
      <c r="AIB8" s="534"/>
      <c r="AIC8" s="534"/>
      <c r="AID8" s="534"/>
      <c r="AIE8" s="534"/>
      <c r="AIF8" s="534"/>
      <c r="AIG8" s="534"/>
      <c r="AIH8" s="534"/>
      <c r="AII8" s="534"/>
      <c r="AIJ8" s="534"/>
      <c r="AIK8" s="534"/>
      <c r="AIL8" s="534"/>
      <c r="AIM8" s="534"/>
      <c r="AIN8" s="534"/>
      <c r="AIO8" s="534"/>
      <c r="AIP8" s="534"/>
      <c r="AIQ8" s="534"/>
      <c r="AIR8" s="534"/>
      <c r="AIS8" s="534"/>
      <c r="AIT8" s="534"/>
      <c r="AIU8" s="534"/>
      <c r="AIV8" s="534"/>
      <c r="AIW8" s="534"/>
      <c r="AIX8" s="534"/>
      <c r="AIY8" s="534"/>
      <c r="AIZ8" s="534"/>
      <c r="AJA8" s="598"/>
      <c r="AJB8" s="534"/>
      <c r="AJC8" s="534"/>
      <c r="AJD8" s="534"/>
      <c r="AJE8" s="534"/>
      <c r="AJF8" s="534"/>
      <c r="AJG8" s="534"/>
      <c r="AJH8" s="534"/>
      <c r="AJI8" s="534"/>
      <c r="AJJ8" s="534"/>
      <c r="AJK8" s="534"/>
      <c r="AJL8" s="534"/>
      <c r="AJM8" s="534"/>
      <c r="AJN8" s="534"/>
      <c r="AJO8" s="534"/>
      <c r="AJP8" s="534"/>
      <c r="AJQ8" s="534"/>
      <c r="AJR8" s="534"/>
      <c r="AJS8" s="534"/>
      <c r="AJT8" s="534"/>
      <c r="AJU8" s="534"/>
      <c r="AJV8" s="534"/>
      <c r="AJW8" s="534"/>
      <c r="AJX8" s="534"/>
      <c r="AJY8" s="534"/>
      <c r="AJZ8" s="534"/>
      <c r="AKA8" s="534"/>
      <c r="AKB8" s="534"/>
      <c r="AKC8" s="534"/>
      <c r="AKD8" s="534"/>
      <c r="AKE8" s="534"/>
      <c r="AKF8" s="534"/>
      <c r="AKG8" s="534"/>
      <c r="AKH8" s="534"/>
      <c r="AKI8" s="534"/>
      <c r="AKJ8" s="534"/>
      <c r="AKK8" s="534"/>
      <c r="AKL8" s="534"/>
      <c r="AKM8" s="534"/>
      <c r="AKN8" s="534"/>
      <c r="AKO8" s="534"/>
      <c r="AKP8" s="534"/>
      <c r="AKQ8" s="534"/>
      <c r="AKR8" s="534"/>
      <c r="AKS8" s="534"/>
      <c r="AKT8" s="534"/>
      <c r="AKU8" s="534"/>
      <c r="AKV8" s="534"/>
      <c r="AKW8" s="534"/>
      <c r="AKX8" s="534"/>
      <c r="AKY8" s="534"/>
      <c r="AKZ8" s="534"/>
      <c r="ALA8" s="534"/>
      <c r="ALB8" s="534"/>
      <c r="ALC8" s="534"/>
      <c r="ALD8" s="534"/>
      <c r="ALE8" s="534"/>
      <c r="ALF8" s="598"/>
      <c r="ALG8" s="534"/>
      <c r="ALH8" s="534"/>
      <c r="ALI8" s="534"/>
      <c r="ALJ8" s="534"/>
      <c r="ALK8" s="534"/>
      <c r="ALL8" s="534"/>
      <c r="ALM8" s="534"/>
      <c r="ALN8" s="534"/>
      <c r="ALO8" s="534"/>
      <c r="ALP8" s="534"/>
      <c r="ALQ8" s="534"/>
      <c r="ALR8" s="534"/>
      <c r="ALS8" s="534"/>
      <c r="ALT8" s="534"/>
      <c r="ALU8" s="534"/>
      <c r="ALV8" s="534"/>
      <c r="ALW8" s="534"/>
      <c r="ALX8" s="534"/>
      <c r="ALY8" s="534"/>
      <c r="ALZ8" s="534"/>
      <c r="AMA8" s="534"/>
      <c r="AMB8" s="534"/>
      <c r="AMC8" s="534"/>
      <c r="AMD8" s="534"/>
      <c r="AME8" s="534"/>
      <c r="AMF8" s="534"/>
      <c r="AMG8" s="534"/>
      <c r="AMH8" s="534"/>
      <c r="AMI8" s="534"/>
      <c r="AMJ8" s="534"/>
      <c r="AMK8" s="534"/>
      <c r="AML8" s="534"/>
      <c r="AMM8" s="534"/>
      <c r="AMN8" s="534"/>
      <c r="AMO8" s="534"/>
      <c r="AMP8" s="534"/>
      <c r="AMQ8" s="534"/>
      <c r="AMR8" s="534"/>
      <c r="AMS8" s="534"/>
      <c r="AMT8" s="534"/>
      <c r="AMU8" s="534"/>
      <c r="AMV8" s="534"/>
      <c r="AMW8" s="534"/>
      <c r="AMX8" s="534"/>
      <c r="AMY8" s="534"/>
      <c r="AMZ8" s="534"/>
      <c r="ANA8" s="534"/>
      <c r="ANB8" s="534"/>
      <c r="ANC8" s="534"/>
      <c r="AND8" s="534"/>
      <c r="ANE8" s="534"/>
      <c r="ANF8" s="534"/>
      <c r="ANG8" s="534"/>
      <c r="ANH8" s="534"/>
      <c r="ANI8" s="534"/>
      <c r="ANJ8" s="534"/>
      <c r="ANK8" s="534"/>
      <c r="ANL8" s="534"/>
      <c r="ANM8" s="534"/>
      <c r="ANN8" s="534"/>
      <c r="ANO8" s="534"/>
      <c r="ANP8" s="534"/>
      <c r="ANQ8" s="534"/>
      <c r="ANR8" s="534"/>
      <c r="ANS8" s="534"/>
      <c r="ANT8" s="534"/>
      <c r="ANU8" s="534"/>
      <c r="ANV8" s="534"/>
      <c r="ANW8" s="534"/>
      <c r="ANX8" s="534"/>
      <c r="ANY8" s="534"/>
      <c r="ANZ8" s="534"/>
      <c r="AOA8" s="534"/>
      <c r="AOB8" s="534"/>
      <c r="AOC8" s="534"/>
      <c r="AOD8" s="534"/>
      <c r="AOE8" s="534"/>
      <c r="AOF8" s="534"/>
      <c r="AOG8" s="534"/>
      <c r="AOH8" s="534"/>
      <c r="AOI8" s="534"/>
      <c r="AOJ8" s="534"/>
      <c r="AOK8" s="534"/>
      <c r="AOL8" s="534"/>
      <c r="AOM8" s="534"/>
      <c r="AON8" s="534"/>
      <c r="AOO8" s="534"/>
      <c r="AOP8" s="534"/>
      <c r="AOQ8" s="534"/>
      <c r="AOR8" s="534"/>
      <c r="AOS8" s="534"/>
      <c r="AOT8" s="534"/>
      <c r="AOU8" s="534"/>
      <c r="AOV8" s="534"/>
      <c r="AOW8" s="534"/>
      <c r="AOX8" s="534"/>
      <c r="AOY8" s="534"/>
      <c r="AOZ8" s="534"/>
      <c r="APA8" s="534"/>
      <c r="APB8" s="534"/>
      <c r="APC8" s="534"/>
      <c r="APD8" s="534"/>
      <c r="APE8" s="534"/>
      <c r="APF8" s="534"/>
      <c r="APG8" s="534"/>
      <c r="APH8" s="534"/>
      <c r="API8" s="534"/>
      <c r="APJ8" s="534"/>
      <c r="APK8" s="534"/>
      <c r="APL8" s="534"/>
      <c r="APM8" s="534"/>
      <c r="APN8" s="534"/>
      <c r="APO8" s="534"/>
      <c r="APP8" s="534"/>
      <c r="APQ8" s="534"/>
      <c r="APR8" s="534"/>
      <c r="APS8" s="534"/>
      <c r="APT8" s="534"/>
      <c r="APU8" s="534"/>
      <c r="APV8" s="534"/>
      <c r="APW8" s="534"/>
      <c r="APX8" s="534"/>
      <c r="APY8" s="534"/>
      <c r="APZ8" s="534"/>
      <c r="AQA8" s="534"/>
      <c r="AQB8" s="534"/>
      <c r="AQC8" s="534"/>
      <c r="AQD8" s="534"/>
      <c r="AQE8" s="534"/>
      <c r="AQF8" s="534"/>
      <c r="AQG8" s="534"/>
      <c r="AQH8" s="534"/>
      <c r="AQI8" s="534"/>
      <c r="AQJ8" s="534"/>
      <c r="AQK8" s="534"/>
      <c r="AQL8" s="534"/>
      <c r="AQM8" s="534"/>
      <c r="AQN8" s="534"/>
      <c r="AQO8" s="534"/>
      <c r="AQP8" s="534"/>
      <c r="AQQ8" s="534"/>
      <c r="AQR8" s="534"/>
      <c r="AQS8" s="534"/>
      <c r="AQT8" s="534"/>
      <c r="AQU8" s="534"/>
      <c r="AQV8" s="534"/>
      <c r="AQW8" s="534"/>
      <c r="AQX8" s="534"/>
      <c r="AQY8" s="534"/>
      <c r="AQZ8" s="534"/>
      <c r="ARA8" s="534"/>
      <c r="ARB8" s="534"/>
      <c r="ARC8" s="534"/>
      <c r="ARD8" s="534"/>
      <c r="ARE8" s="534"/>
      <c r="ARF8" s="534"/>
      <c r="ARG8" s="534"/>
      <c r="ARH8" s="534"/>
      <c r="ARI8" s="534"/>
      <c r="ARJ8" s="534"/>
      <c r="ARK8" s="534"/>
      <c r="ARL8" s="534"/>
      <c r="ARM8" s="534"/>
      <c r="ARN8" s="534"/>
      <c r="ARO8" s="534"/>
      <c r="ARP8" s="534"/>
      <c r="ARQ8" s="534"/>
      <c r="ARR8" s="534"/>
      <c r="ARS8" s="534"/>
      <c r="ART8" s="534"/>
      <c r="ARU8" s="534"/>
      <c r="ARV8" s="534"/>
      <c r="ARW8" s="534"/>
      <c r="ARX8" s="534"/>
      <c r="ARY8" s="534"/>
      <c r="ARZ8" s="534"/>
      <c r="ASA8" s="534"/>
      <c r="ASB8" s="534"/>
      <c r="ASC8" s="534"/>
      <c r="ASD8" s="534"/>
      <c r="ASE8" s="534"/>
      <c r="ASF8" s="534"/>
      <c r="ASG8" s="534"/>
      <c r="ASH8" s="534"/>
      <c r="ASI8" s="534"/>
      <c r="ASJ8" s="598"/>
      <c r="ASK8" s="534"/>
      <c r="ASL8" s="534"/>
      <c r="ASM8" s="534"/>
      <c r="ASN8" s="534"/>
      <c r="ASO8" s="534"/>
      <c r="ASP8" s="534"/>
      <c r="ASQ8" s="534"/>
      <c r="ASR8" s="534"/>
      <c r="ASS8" s="534"/>
      <c r="AST8" s="534"/>
      <c r="ASU8" s="534"/>
      <c r="ASV8" s="534"/>
      <c r="ASW8" s="534"/>
      <c r="ASX8" s="534"/>
      <c r="ASY8" s="534"/>
      <c r="ASZ8" s="534"/>
      <c r="ATA8" s="534"/>
      <c r="ATB8" s="534"/>
      <c r="ATC8" s="534"/>
      <c r="ATD8" s="534"/>
      <c r="ATE8" s="534"/>
      <c r="ATF8" s="534"/>
      <c r="ATG8" s="534"/>
      <c r="ATH8" s="534"/>
      <c r="ATI8" s="534"/>
      <c r="ATJ8" s="534"/>
      <c r="ATK8" s="534"/>
      <c r="ATL8" s="534"/>
      <c r="ATM8" s="534"/>
      <c r="ATN8" s="534"/>
      <c r="ATO8" s="534"/>
      <c r="ATP8" s="534"/>
      <c r="ATQ8" s="534"/>
      <c r="ATR8" s="534"/>
      <c r="ATS8" s="534"/>
      <c r="ATT8" s="534"/>
      <c r="ATU8" s="534"/>
      <c r="ATV8" s="534"/>
      <c r="ATW8" s="534"/>
      <c r="ATX8" s="534"/>
      <c r="ATY8" s="534"/>
      <c r="ATZ8" s="534"/>
      <c r="AUA8" s="534"/>
      <c r="AUB8" s="534"/>
      <c r="AUC8" s="534"/>
      <c r="AUD8" s="534"/>
      <c r="AUE8" s="534"/>
      <c r="AUF8" s="534"/>
      <c r="AUG8" s="534"/>
      <c r="AUH8" s="534"/>
      <c r="AUI8" s="534"/>
      <c r="AUJ8" s="534"/>
      <c r="AUK8" s="534"/>
      <c r="AUL8" s="534"/>
      <c r="AUM8" s="534"/>
      <c r="AUN8" s="534"/>
      <c r="AUO8" s="534"/>
      <c r="AUP8" s="534"/>
      <c r="AUQ8" s="534"/>
      <c r="AUR8" s="534"/>
      <c r="AUS8" s="534"/>
      <c r="AUT8" s="534"/>
      <c r="AUU8" s="534"/>
      <c r="AUV8" s="534"/>
      <c r="AUW8" s="534"/>
      <c r="AUX8" s="534"/>
      <c r="AUY8" s="534"/>
      <c r="AUZ8" s="534"/>
      <c r="AVA8" s="534"/>
      <c r="AVB8" s="534"/>
      <c r="AVC8" s="534"/>
      <c r="AVD8" s="534"/>
      <c r="AVE8" s="534"/>
      <c r="AVF8" s="534"/>
      <c r="AVG8" s="534"/>
      <c r="AVH8" s="534"/>
      <c r="AVI8" s="534"/>
      <c r="AVJ8" s="534"/>
      <c r="AVK8" s="534"/>
      <c r="AVL8" s="534"/>
      <c r="AVM8" s="534"/>
      <c r="AVN8" s="534"/>
      <c r="AVO8" s="534"/>
      <c r="AVP8" s="534"/>
      <c r="AVQ8" s="534"/>
      <c r="AVR8" s="534"/>
      <c r="AVS8" s="534"/>
      <c r="AVT8" s="534"/>
      <c r="AVU8" s="534"/>
      <c r="AVV8" s="534"/>
      <c r="AVW8" s="534"/>
      <c r="AVX8" s="534"/>
      <c r="AVY8" s="534"/>
      <c r="AVZ8" s="534"/>
      <c r="AWA8" s="534"/>
      <c r="AWB8" s="534"/>
      <c r="AWC8" s="534"/>
      <c r="AWD8" s="534"/>
      <c r="AWE8" s="534"/>
      <c r="AWF8" s="534"/>
      <c r="AWG8" s="534"/>
      <c r="AWH8" s="534"/>
      <c r="AWI8" s="534"/>
      <c r="AWJ8" s="534"/>
      <c r="AWK8" s="534"/>
      <c r="AWL8" s="534"/>
      <c r="AWM8" s="534"/>
      <c r="AWN8" s="534"/>
      <c r="AWO8" s="534"/>
      <c r="AWP8" s="534"/>
      <c r="AWQ8" s="534"/>
      <c r="AWR8" s="534"/>
      <c r="AWS8" s="534"/>
      <c r="AWT8" s="534"/>
      <c r="AWU8" s="534"/>
      <c r="AWV8" s="534"/>
      <c r="AWW8" s="534"/>
      <c r="AWX8" s="534"/>
      <c r="AWY8" s="534"/>
      <c r="AWZ8" s="534"/>
      <c r="AXA8" s="534"/>
      <c r="AXB8" s="534"/>
      <c r="AXC8" s="534"/>
      <c r="AXD8" s="534"/>
      <c r="AXE8" s="534"/>
      <c r="AXF8" s="534"/>
      <c r="AXG8" s="534"/>
      <c r="AXH8" s="534"/>
      <c r="AXI8" s="534"/>
      <c r="AXJ8" s="534"/>
      <c r="AXK8" s="534"/>
      <c r="AXL8" s="534"/>
      <c r="AXM8" s="534"/>
      <c r="AXN8" s="534"/>
      <c r="AXO8" s="534"/>
      <c r="AXP8" s="534"/>
      <c r="AXQ8" s="534"/>
      <c r="AXR8" s="534"/>
      <c r="AXS8" s="534"/>
      <c r="AXT8" s="534"/>
      <c r="AXU8" s="534"/>
      <c r="AXV8" s="534"/>
      <c r="AXW8" s="534"/>
      <c r="AXX8" s="534"/>
      <c r="AXY8" s="534"/>
      <c r="AXZ8" s="534"/>
      <c r="AYA8" s="534"/>
      <c r="AYB8" s="534"/>
      <c r="AYC8" s="534"/>
      <c r="AYD8" s="534"/>
      <c r="AYE8" s="534"/>
      <c r="AYF8" s="534"/>
      <c r="AYG8" s="534"/>
      <c r="AYH8" s="534"/>
      <c r="AYI8" s="534"/>
      <c r="AYJ8" s="534"/>
      <c r="AYK8" s="534"/>
      <c r="AYL8" s="534"/>
      <c r="AYM8" s="534"/>
      <c r="AYN8" s="534"/>
      <c r="AYO8" s="534"/>
      <c r="AYP8" s="534"/>
      <c r="AYQ8" s="534"/>
      <c r="AYR8" s="534"/>
      <c r="AYS8" s="534"/>
      <c r="AYT8" s="534"/>
      <c r="AYU8" s="534"/>
      <c r="AYV8" s="534"/>
      <c r="AYW8" s="534"/>
      <c r="AYX8" s="534"/>
      <c r="AYY8" s="534"/>
      <c r="AYZ8" s="534"/>
      <c r="AZA8" s="534"/>
      <c r="AZB8" s="534"/>
      <c r="AZC8" s="534"/>
      <c r="AZD8" s="534"/>
      <c r="AZE8" s="534"/>
      <c r="AZF8" s="534"/>
      <c r="AZG8" s="534"/>
      <c r="AZH8" s="534"/>
      <c r="AZI8" s="534"/>
      <c r="AZJ8" s="534"/>
      <c r="AZK8" s="534"/>
      <c r="AZL8" s="534"/>
      <c r="AZM8" s="534"/>
      <c r="AZN8" s="534"/>
      <c r="AZO8" s="534"/>
      <c r="AZP8" s="534"/>
      <c r="AZQ8" s="534"/>
      <c r="AZR8" s="534"/>
      <c r="AZS8" s="534"/>
      <c r="AZT8" s="534"/>
      <c r="AZU8" s="534"/>
      <c r="AZV8" s="534"/>
      <c r="AZW8" s="534"/>
      <c r="AZX8" s="534"/>
      <c r="AZY8" s="534"/>
      <c r="AZZ8" s="534"/>
      <c r="BAA8" s="534"/>
      <c r="BAB8" s="534"/>
      <c r="BAC8" s="534"/>
      <c r="BAD8" s="534"/>
      <c r="BAE8" s="534"/>
      <c r="BAF8" s="534"/>
      <c r="BAG8" s="534"/>
      <c r="BAH8" s="534"/>
      <c r="BAI8" s="534"/>
      <c r="BAJ8" s="534"/>
      <c r="BAK8" s="534"/>
      <c r="BAL8" s="534"/>
      <c r="BAM8" s="534"/>
      <c r="BAN8" s="534"/>
      <c r="BAO8" s="534"/>
      <c r="BAP8" s="534"/>
      <c r="BAQ8" s="534"/>
      <c r="BAR8" s="534"/>
      <c r="BAS8" s="534"/>
      <c r="BAT8" s="534"/>
      <c r="BAU8" s="534"/>
      <c r="BAV8" s="534"/>
      <c r="BAW8" s="534"/>
      <c r="BAX8" s="534"/>
      <c r="BAY8" s="534"/>
      <c r="BAZ8" s="534"/>
      <c r="BBA8" s="534"/>
      <c r="BBB8" s="534"/>
      <c r="BBC8" s="534"/>
      <c r="BBD8" s="534"/>
      <c r="BBE8" s="534"/>
      <c r="BBF8" s="534"/>
      <c r="BBG8" s="534"/>
      <c r="BBH8" s="534"/>
      <c r="BBI8" s="534"/>
      <c r="BBJ8" s="534"/>
      <c r="BBK8" s="534"/>
      <c r="BBL8" s="534"/>
      <c r="BBM8" s="534"/>
      <c r="BBN8" s="534"/>
      <c r="BBO8" s="534"/>
      <c r="BBP8" s="534"/>
      <c r="BBQ8" s="534"/>
      <c r="BBR8" s="534"/>
      <c r="BBS8" s="534"/>
      <c r="BBT8" s="534"/>
      <c r="BBU8" s="534"/>
      <c r="BBV8" s="534"/>
      <c r="BBW8" s="534"/>
      <c r="BBX8" s="534"/>
      <c r="BBY8" s="534"/>
      <c r="BBZ8" s="534"/>
      <c r="BCA8" s="534"/>
      <c r="BCB8" s="534"/>
      <c r="BCC8" s="534"/>
      <c r="BCD8" s="534"/>
      <c r="BCE8" s="534"/>
      <c r="BCF8" s="534"/>
      <c r="BCG8" s="534"/>
      <c r="BCH8" s="534"/>
      <c r="BCI8" s="534"/>
      <c r="BCJ8" s="534"/>
      <c r="BCK8" s="534"/>
      <c r="BCL8" s="534"/>
      <c r="BCM8" s="534"/>
      <c r="BCN8" s="534"/>
      <c r="BCO8" s="534"/>
      <c r="BCP8" s="534"/>
      <c r="BCQ8" s="534"/>
      <c r="BCR8" s="534"/>
      <c r="BCS8" s="534"/>
      <c r="BCT8" s="534"/>
      <c r="BCU8" s="534"/>
      <c r="BCV8" s="534"/>
      <c r="BCW8" s="534"/>
      <c r="BCX8" s="534"/>
      <c r="BCY8" s="534"/>
      <c r="BCZ8" s="534"/>
      <c r="BDA8" s="534"/>
      <c r="BDB8" s="534"/>
      <c r="BDC8" s="534"/>
      <c r="BDD8" s="534"/>
      <c r="BDE8" s="534"/>
      <c r="BDF8" s="534"/>
      <c r="BDG8" s="534"/>
      <c r="BDH8" s="534"/>
      <c r="BDI8" s="534"/>
      <c r="BDJ8" s="534"/>
      <c r="BDK8" s="534"/>
      <c r="BDL8" s="534"/>
      <c r="BDM8" s="534"/>
      <c r="BDN8" s="534"/>
      <c r="BDO8" s="534"/>
      <c r="BDP8" s="534"/>
      <c r="BDQ8" s="534"/>
      <c r="BDR8" s="534"/>
      <c r="BDS8" s="534"/>
      <c r="BDT8" s="534"/>
      <c r="BDU8" s="534"/>
      <c r="BDV8" s="534"/>
      <c r="BDW8" s="534"/>
      <c r="BDX8" s="534"/>
      <c r="BDY8" s="534"/>
      <c r="BDZ8" s="534"/>
      <c r="BEA8" s="534"/>
      <c r="BEB8" s="534"/>
      <c r="BEC8" s="534"/>
      <c r="BED8" s="534"/>
      <c r="BEE8" s="534"/>
      <c r="BEF8" s="534"/>
      <c r="BEG8" s="534"/>
      <c r="BEH8" s="534"/>
      <c r="BEI8" s="534"/>
      <c r="BEJ8" s="534"/>
      <c r="BEK8" s="534"/>
      <c r="BEL8" s="534"/>
      <c r="BEM8" s="534"/>
      <c r="BEN8" s="534"/>
      <c r="BEO8" s="534"/>
      <c r="BEP8" s="534"/>
      <c r="BEQ8" s="598"/>
      <c r="BER8" s="534"/>
      <c r="BES8" s="534"/>
      <c r="BET8" s="534"/>
      <c r="BEU8" s="534"/>
      <c r="BEV8" s="534"/>
      <c r="BEW8" s="534"/>
      <c r="BEX8" s="534"/>
      <c r="BEY8" s="534"/>
      <c r="BEZ8" s="534"/>
      <c r="BFA8" s="534"/>
      <c r="BFB8" s="534"/>
      <c r="BFC8" s="534"/>
      <c r="BFD8" s="534"/>
      <c r="BFE8" s="534"/>
      <c r="BFF8" s="534"/>
      <c r="BFG8" s="534"/>
      <c r="BFH8" s="534"/>
      <c r="BFI8" s="534"/>
      <c r="BFJ8" s="534"/>
      <c r="BFK8" s="534"/>
      <c r="BFL8" s="534"/>
      <c r="BFM8" s="534"/>
      <c r="BFN8" s="534"/>
      <c r="BFO8" s="534"/>
      <c r="BFP8" s="534"/>
      <c r="BFQ8" s="534"/>
      <c r="BFR8" s="534"/>
      <c r="BFS8" s="534"/>
      <c r="BFT8" s="534"/>
      <c r="BFU8" s="534"/>
      <c r="BFV8" s="534"/>
      <c r="BFW8" s="534"/>
      <c r="BFX8" s="534"/>
      <c r="BFY8" s="534"/>
      <c r="BFZ8" s="534"/>
      <c r="BGA8" s="534"/>
      <c r="BGB8" s="534"/>
      <c r="BGC8" s="534"/>
      <c r="BGD8" s="534"/>
      <c r="BGE8" s="534"/>
      <c r="BGF8" s="534"/>
      <c r="BGG8" s="534"/>
      <c r="BGH8" s="534"/>
      <c r="BGI8" s="534"/>
      <c r="BGJ8" s="534"/>
      <c r="BGK8" s="534"/>
      <c r="BGL8" s="534"/>
      <c r="BGM8" s="534"/>
      <c r="BGN8" s="534"/>
      <c r="BGO8" s="534"/>
      <c r="BGP8" s="534"/>
      <c r="BGQ8" s="534"/>
      <c r="BGR8" s="534"/>
      <c r="BGS8" s="534"/>
      <c r="BGT8" s="534"/>
      <c r="BGU8" s="534"/>
      <c r="BGV8" s="534"/>
      <c r="BGW8" s="534"/>
      <c r="BGX8" s="534"/>
      <c r="BGY8" s="534"/>
      <c r="BGZ8" s="534"/>
      <c r="BHA8" s="534"/>
      <c r="BHB8" s="534"/>
      <c r="BHC8" s="534"/>
      <c r="BHD8" s="534"/>
      <c r="BHE8" s="534"/>
      <c r="BHF8" s="534"/>
      <c r="BHG8" s="534"/>
      <c r="BHH8" s="534"/>
      <c r="BHI8" s="534"/>
      <c r="BHJ8" s="534"/>
      <c r="BHK8" s="534"/>
      <c r="BHL8" s="534"/>
      <c r="BHM8" s="534"/>
      <c r="BHN8" s="534"/>
      <c r="BHO8" s="534"/>
      <c r="BHP8" s="534"/>
      <c r="BHQ8" s="534"/>
      <c r="BHR8" s="534"/>
      <c r="BHS8" s="534"/>
      <c r="BHT8" s="534"/>
      <c r="BHU8" s="534"/>
      <c r="BHV8" s="534"/>
      <c r="BHW8" s="534"/>
      <c r="BHX8" s="534"/>
      <c r="BHY8" s="534"/>
      <c r="BHZ8" s="534"/>
      <c r="BIA8" s="534"/>
      <c r="BIB8" s="534"/>
      <c r="BIC8" s="534"/>
      <c r="BID8" s="534"/>
      <c r="BIE8" s="534"/>
      <c r="BIF8" s="534"/>
      <c r="BIG8" s="534"/>
      <c r="BIH8" s="534"/>
      <c r="BII8" s="534"/>
      <c r="BIJ8" s="534"/>
      <c r="BIK8" s="534"/>
      <c r="BIL8" s="534"/>
      <c r="BIM8" s="534"/>
      <c r="BIN8" s="534"/>
      <c r="BIO8" s="534"/>
      <c r="BIP8" s="534"/>
      <c r="BIQ8" s="534"/>
      <c r="BIR8" s="534"/>
      <c r="BIS8" s="534"/>
      <c r="BIT8" s="534"/>
      <c r="BIU8" s="534"/>
      <c r="BIV8" s="534"/>
      <c r="BIW8" s="534"/>
      <c r="BIX8" s="534"/>
      <c r="BIY8" s="534"/>
      <c r="BIZ8" s="534"/>
      <c r="BJA8" s="534"/>
      <c r="BJB8" s="534"/>
      <c r="BJC8" s="534"/>
      <c r="BJD8" s="534"/>
      <c r="BJE8" s="534"/>
      <c r="BJF8" s="534"/>
      <c r="BJG8" s="534"/>
      <c r="BJH8" s="598"/>
      <c r="BJI8" s="534"/>
      <c r="BJJ8" s="534"/>
      <c r="BJK8" s="534"/>
      <c r="BJL8" s="534"/>
      <c r="BJM8" s="534"/>
      <c r="BJN8" s="534"/>
      <c r="BJO8" s="534"/>
      <c r="BJP8" s="534"/>
      <c r="BJQ8" s="534"/>
      <c r="BJR8" s="534"/>
      <c r="BJS8" s="534"/>
      <c r="BJT8" s="534"/>
      <c r="BJU8" s="534"/>
      <c r="BJV8" s="534"/>
      <c r="BJW8" s="534"/>
      <c r="BJX8" s="534"/>
      <c r="BJY8" s="534"/>
      <c r="BJZ8" s="534"/>
      <c r="BKA8" s="534"/>
      <c r="BKB8" s="534"/>
      <c r="BKC8" s="534"/>
      <c r="BKD8" s="534"/>
      <c r="BKE8" s="534"/>
      <c r="BKF8" s="534"/>
      <c r="BKG8" s="534"/>
      <c r="BKH8" s="534"/>
      <c r="BKI8" s="534"/>
      <c r="BKJ8" s="534"/>
      <c r="BKK8" s="534"/>
      <c r="BKL8" s="534"/>
      <c r="BKM8" s="534"/>
      <c r="BKN8" s="534"/>
      <c r="BKO8" s="534"/>
      <c r="BKP8" s="534"/>
      <c r="BKQ8" s="534"/>
      <c r="BKR8" s="534"/>
      <c r="BKS8" s="534"/>
      <c r="BKT8" s="534"/>
      <c r="BKU8" s="534"/>
      <c r="BKV8" s="534"/>
      <c r="BKW8" s="534"/>
      <c r="BKX8" s="534"/>
      <c r="BKY8" s="534"/>
      <c r="BKZ8" s="534"/>
      <c r="BLA8" s="534"/>
      <c r="BLB8" s="534"/>
      <c r="BLC8" s="534"/>
      <c r="BLD8" s="534"/>
      <c r="BLE8" s="598"/>
      <c r="BLF8" s="534"/>
      <c r="BLG8" s="534"/>
      <c r="BLH8" s="534"/>
      <c r="BLI8" s="534"/>
      <c r="BLJ8" s="534"/>
      <c r="BLK8" s="598"/>
      <c r="BLL8" s="534"/>
      <c r="BLM8" s="534"/>
      <c r="BLN8" s="534"/>
      <c r="BLO8" s="534"/>
      <c r="BLP8" s="534"/>
      <c r="BLQ8" s="534"/>
      <c r="BLR8" s="534"/>
      <c r="BLS8" s="534"/>
      <c r="BLT8" s="534"/>
      <c r="BLU8" s="534"/>
      <c r="BLV8" s="534"/>
      <c r="BLW8" s="534"/>
      <c r="BLX8" s="534"/>
      <c r="BLY8" s="534"/>
      <c r="BLZ8" s="534"/>
      <c r="BMA8" s="534"/>
      <c r="BMB8" s="534"/>
      <c r="BMC8" s="534"/>
      <c r="BMD8" s="534"/>
      <c r="BME8" s="534"/>
      <c r="BMF8" s="534"/>
      <c r="BMG8" s="534"/>
      <c r="BMH8" s="534"/>
      <c r="BMI8" s="534"/>
      <c r="BMJ8" s="534"/>
      <c r="BMK8" s="534"/>
      <c r="BML8" s="534"/>
      <c r="BMM8" s="534"/>
      <c r="BMN8" s="534"/>
      <c r="BMO8" s="534"/>
      <c r="BMP8" s="534"/>
      <c r="BMQ8" s="534"/>
      <c r="BMR8" s="534"/>
      <c r="BMS8" s="534"/>
      <c r="BMT8" s="534"/>
      <c r="BMU8" s="534"/>
      <c r="BMV8" s="534"/>
      <c r="BMW8" s="534"/>
      <c r="BMX8" s="598"/>
      <c r="BMY8" s="598"/>
      <c r="BMZ8" s="534"/>
      <c r="BNA8" s="534"/>
      <c r="BNB8" s="534"/>
      <c r="BNC8" s="534"/>
      <c r="BND8" s="534"/>
      <c r="BNE8" s="534"/>
      <c r="BNF8" s="534"/>
      <c r="BNG8" s="534"/>
      <c r="BNH8" s="534"/>
      <c r="BNI8" s="534"/>
      <c r="BNJ8" s="534"/>
      <c r="BNK8" s="534"/>
      <c r="BNL8" s="534"/>
      <c r="BNM8" s="534"/>
      <c r="BNN8" s="534"/>
      <c r="BNO8" s="534"/>
      <c r="BNP8" s="534"/>
      <c r="BNQ8" s="534"/>
      <c r="BNR8" s="534"/>
      <c r="BNS8" s="534"/>
      <c r="BNT8" s="534"/>
      <c r="BNU8" s="534"/>
      <c r="BNV8" s="534"/>
      <c r="BNW8" s="534"/>
      <c r="BNX8" s="534"/>
      <c r="BNY8" s="534"/>
      <c r="BNZ8" s="534"/>
      <c r="BOA8" s="534"/>
      <c r="BOB8" s="534"/>
      <c r="BOC8" s="534"/>
      <c r="BOD8" s="534"/>
      <c r="BOE8" s="598"/>
      <c r="BOF8" s="534"/>
      <c r="BOG8" s="534"/>
      <c r="BOH8" s="534"/>
      <c r="BOI8" s="534"/>
      <c r="BOJ8" s="534"/>
      <c r="BOK8" s="534"/>
      <c r="BOL8" s="534"/>
      <c r="BOM8" s="534"/>
      <c r="BON8" s="534"/>
      <c r="BOO8" s="534"/>
      <c r="BOP8" s="534"/>
      <c r="BOQ8" s="534"/>
      <c r="BOR8" s="534"/>
      <c r="BOS8" s="534"/>
      <c r="BOT8" s="534"/>
      <c r="BOU8" s="534"/>
      <c r="BOV8" s="534"/>
      <c r="BOW8" s="534"/>
      <c r="BOX8" s="534"/>
      <c r="BOY8" s="534"/>
      <c r="BOZ8" s="534"/>
      <c r="BPA8" s="534"/>
      <c r="BPB8" s="534"/>
      <c r="BPC8" s="534"/>
      <c r="BPD8" s="534"/>
      <c r="BPE8" s="534"/>
      <c r="BPF8" s="534"/>
      <c r="BPG8" s="534"/>
      <c r="BPH8" s="534"/>
      <c r="BPI8" s="534"/>
      <c r="BPJ8" s="534"/>
      <c r="BPK8" s="534"/>
      <c r="BPL8" s="534"/>
      <c r="BPM8" s="534"/>
      <c r="BPN8" s="534"/>
      <c r="BPO8" s="534"/>
      <c r="BPP8" s="534"/>
      <c r="BPQ8" s="534"/>
      <c r="BPR8" s="534"/>
      <c r="BPS8" s="534"/>
      <c r="BPT8" s="534"/>
      <c r="BPU8" s="534"/>
      <c r="BPV8" s="534"/>
      <c r="BPW8" s="534"/>
      <c r="BPX8" s="534"/>
      <c r="BPY8" s="534"/>
      <c r="BPZ8" s="534"/>
      <c r="BQA8" s="534"/>
      <c r="BQB8" s="534"/>
      <c r="BQC8" s="534"/>
      <c r="BQD8" s="534"/>
      <c r="BQE8" s="534"/>
      <c r="BQF8" s="534"/>
      <c r="BQG8" s="534"/>
      <c r="BQH8" s="534"/>
      <c r="BQI8" s="534"/>
      <c r="BQJ8" s="534"/>
      <c r="BQK8" s="534"/>
      <c r="BQL8" s="534"/>
      <c r="BQM8" s="534"/>
      <c r="BQN8" s="534"/>
      <c r="BQO8" s="534"/>
      <c r="BQP8" s="534"/>
      <c r="BQQ8" s="534"/>
      <c r="BQR8" s="534"/>
      <c r="BQS8" s="534"/>
      <c r="BQT8" s="534"/>
      <c r="BQU8" s="534"/>
      <c r="BQV8" s="534"/>
      <c r="BQW8" s="534"/>
      <c r="BQX8" s="534"/>
      <c r="BQY8" s="534"/>
      <c r="BQZ8" s="534"/>
      <c r="BRA8" s="534"/>
      <c r="BRB8" s="534"/>
      <c r="BRC8" s="534"/>
      <c r="BRD8" s="534"/>
      <c r="BRE8" s="534"/>
      <c r="BRF8" s="534"/>
      <c r="BRG8" s="534"/>
      <c r="BRH8" s="534"/>
      <c r="BRI8" s="534"/>
      <c r="BRJ8" s="534"/>
      <c r="BRK8" s="534"/>
      <c r="BRL8" s="534"/>
      <c r="BRM8" s="534"/>
      <c r="BRN8" s="534"/>
      <c r="BRO8" s="534"/>
      <c r="BRP8" s="534"/>
      <c r="BRQ8" s="534"/>
      <c r="BRR8" s="534"/>
      <c r="BRS8" s="534"/>
      <c r="BRT8" s="534"/>
      <c r="BRU8" s="534"/>
      <c r="BRV8" s="534"/>
      <c r="BRW8" s="534"/>
      <c r="BRX8" s="534"/>
      <c r="BRY8" s="534"/>
      <c r="BRZ8" s="534"/>
      <c r="BSA8" s="534"/>
      <c r="BSB8" s="534"/>
      <c r="BSC8" s="534"/>
      <c r="BSD8" s="534"/>
      <c r="BSE8" s="534"/>
      <c r="BSF8" s="534"/>
      <c r="BSG8" s="534"/>
      <c r="BSH8" s="534"/>
      <c r="BSI8" s="534"/>
      <c r="BSJ8" s="534"/>
      <c r="BSK8" s="534"/>
      <c r="BSL8" s="534"/>
      <c r="BSM8" s="534"/>
      <c r="BSN8" s="534"/>
      <c r="BSO8" s="534"/>
      <c r="BSP8" s="534"/>
      <c r="BSQ8" s="534"/>
      <c r="BSR8" s="534"/>
      <c r="BSS8" s="534"/>
      <c r="BST8" s="534"/>
      <c r="BSU8" s="534"/>
      <c r="BSV8" s="534"/>
      <c r="BSW8" s="534"/>
      <c r="BSX8" s="598"/>
      <c r="BSY8" s="534"/>
      <c r="BSZ8" s="534"/>
      <c r="BTA8" s="534"/>
      <c r="BTB8" s="534"/>
      <c r="BTC8" s="534"/>
      <c r="BTD8" s="534"/>
      <c r="BTE8" s="534"/>
      <c r="BTF8" s="534"/>
      <c r="BTG8" s="534"/>
      <c r="BTH8" s="534"/>
      <c r="BTI8" s="534"/>
      <c r="BTJ8" s="534"/>
      <c r="BTK8" s="534"/>
      <c r="BTL8" s="534"/>
      <c r="BTM8" s="534"/>
      <c r="BTN8" s="534"/>
      <c r="BTO8" s="534"/>
      <c r="BTP8" s="534"/>
      <c r="BTQ8" s="534"/>
      <c r="BTR8" s="534"/>
      <c r="BTS8" s="534"/>
      <c r="BTT8" s="534"/>
      <c r="BTU8" s="534"/>
      <c r="BTV8" s="534"/>
      <c r="BTW8" s="534"/>
      <c r="BTX8" s="534"/>
      <c r="BTY8" s="534"/>
      <c r="BTZ8" s="534"/>
      <c r="BUA8" s="534"/>
      <c r="BUB8" s="534"/>
      <c r="BUC8" s="534"/>
      <c r="BUD8" s="534"/>
      <c r="BUE8" s="534"/>
      <c r="BUF8" s="534"/>
      <c r="BUG8" s="534"/>
      <c r="BUH8" s="534"/>
      <c r="BUI8" s="534"/>
      <c r="BUJ8" s="534"/>
      <c r="BUK8" s="534"/>
      <c r="BUL8" s="534"/>
      <c r="BUM8" s="534"/>
      <c r="BUN8" s="534"/>
      <c r="BUO8" s="534"/>
      <c r="BUP8" s="534"/>
      <c r="BUQ8" s="534"/>
      <c r="BUR8" s="534"/>
      <c r="BUS8" s="534"/>
      <c r="BUT8" s="534"/>
      <c r="BUU8" s="534"/>
      <c r="BUV8" s="534"/>
      <c r="BUW8" s="534"/>
      <c r="BUX8" s="534"/>
      <c r="BUY8" s="534"/>
      <c r="BUZ8" s="534"/>
      <c r="BVA8" s="534"/>
      <c r="BVB8" s="534"/>
      <c r="BVC8" s="534"/>
      <c r="BVD8" s="534"/>
      <c r="BVE8" s="534"/>
      <c r="BVF8" s="534"/>
      <c r="BVG8" s="534"/>
      <c r="BVH8" s="534"/>
      <c r="BVI8" s="534"/>
      <c r="BVJ8" s="534"/>
      <c r="BVK8" s="534"/>
      <c r="BVL8" s="534"/>
      <c r="BVM8" s="534"/>
      <c r="BVN8" s="534"/>
      <c r="BVO8" s="534"/>
      <c r="BVP8" s="534"/>
      <c r="BVQ8" s="534"/>
      <c r="BVR8" s="534"/>
      <c r="BVS8" s="534"/>
      <c r="BVT8" s="534"/>
      <c r="BVU8" s="534"/>
      <c r="BVV8" s="534"/>
      <c r="BVW8" s="534"/>
      <c r="BVX8" s="534"/>
      <c r="BVY8" s="534"/>
      <c r="BVZ8" s="534"/>
      <c r="BWA8" s="534"/>
      <c r="BWB8" s="534"/>
      <c r="BWC8" s="534"/>
      <c r="BWD8" s="534"/>
      <c r="BWE8" s="534"/>
      <c r="BWF8" s="534"/>
      <c r="BWG8" s="534"/>
      <c r="BWH8" s="534"/>
      <c r="BWI8" s="534"/>
      <c r="BWJ8" s="534"/>
      <c r="BWK8" s="534"/>
      <c r="BWL8" s="534"/>
      <c r="BWM8" s="534"/>
      <c r="BWN8" s="534"/>
      <c r="BWO8" s="534"/>
      <c r="BWP8" s="534"/>
      <c r="BWQ8" s="534"/>
      <c r="BWR8" s="534"/>
      <c r="BWS8" s="534"/>
      <c r="BWT8" s="534"/>
      <c r="BWU8" s="534"/>
      <c r="BWV8" s="534"/>
      <c r="BWW8" s="534"/>
      <c r="BWX8" s="534"/>
      <c r="BWY8" s="534"/>
      <c r="BWZ8" s="534"/>
      <c r="BXA8" s="534"/>
      <c r="BXB8" s="534"/>
      <c r="BXC8" s="534"/>
      <c r="BXD8" s="534"/>
      <c r="BXE8" s="534"/>
      <c r="BXF8" s="534"/>
      <c r="BXG8" s="534"/>
      <c r="BXH8" s="534"/>
      <c r="BXI8" s="534"/>
      <c r="BXJ8" s="534"/>
      <c r="BXK8" s="534"/>
      <c r="BXL8" s="534"/>
      <c r="BXM8" s="534"/>
      <c r="BXN8" s="534"/>
      <c r="BXO8" s="534"/>
      <c r="BXP8" s="534"/>
      <c r="BXQ8" s="534"/>
      <c r="BXR8" s="534"/>
      <c r="BXS8" s="534"/>
      <c r="BXT8" s="534"/>
      <c r="BXU8" s="534"/>
      <c r="BXV8" s="534"/>
      <c r="BXW8" s="534"/>
      <c r="BXX8" s="534"/>
      <c r="BXY8" s="534"/>
      <c r="BXZ8" s="534"/>
      <c r="BYA8" s="534"/>
      <c r="BYB8" s="534"/>
      <c r="BYC8" s="534"/>
      <c r="BYD8" s="534"/>
      <c r="BYE8" s="534"/>
      <c r="BYF8" s="534"/>
      <c r="BYG8" s="534"/>
      <c r="BYH8" s="534"/>
      <c r="BYI8" s="534"/>
      <c r="BYJ8" s="534"/>
      <c r="BYK8" s="534"/>
      <c r="BYL8" s="534"/>
      <c r="BYM8" s="534"/>
      <c r="BYN8" s="534"/>
      <c r="BYO8" s="534"/>
      <c r="BYP8" s="534"/>
      <c r="BYQ8" s="534"/>
      <c r="BYR8" s="534"/>
      <c r="BYS8" s="534"/>
      <c r="BYT8" s="534"/>
      <c r="BYU8" s="534"/>
      <c r="BYV8" s="534"/>
      <c r="BYW8" s="534"/>
      <c r="BYX8" s="534"/>
      <c r="BYY8" s="534"/>
      <c r="BYZ8" s="534"/>
      <c r="BZA8" s="534"/>
      <c r="BZB8" s="534"/>
      <c r="BZC8" s="534"/>
      <c r="BZD8" s="534"/>
      <c r="BZE8" s="534"/>
      <c r="BZF8" s="534"/>
      <c r="BZG8" s="534"/>
      <c r="BZH8" s="534"/>
      <c r="BZI8" s="534"/>
      <c r="BZJ8" s="534"/>
      <c r="BZK8" s="534"/>
      <c r="BZL8" s="534"/>
      <c r="BZM8" s="534"/>
      <c r="BZN8" s="534"/>
      <c r="BZO8" s="534"/>
      <c r="BZP8" s="534"/>
      <c r="BZQ8" s="534"/>
      <c r="BZR8" s="534"/>
      <c r="BZS8" s="534"/>
      <c r="BZT8" s="534"/>
      <c r="BZU8" s="534"/>
      <c r="BZV8" s="534"/>
      <c r="BZW8" s="534"/>
      <c r="BZX8" s="534"/>
      <c r="BZY8" s="534"/>
      <c r="BZZ8" s="534"/>
      <c r="CAA8" s="534"/>
      <c r="CAB8" s="534"/>
      <c r="CAC8" s="534"/>
      <c r="CAD8" s="534"/>
      <c r="CAE8" s="534"/>
      <c r="CAF8" s="534"/>
      <c r="CAG8" s="534"/>
      <c r="CAH8" s="534"/>
      <c r="CAI8" s="534"/>
      <c r="CAJ8" s="534"/>
      <c r="CAK8" s="534"/>
      <c r="CAL8" s="534"/>
      <c r="CAM8" s="534"/>
      <c r="CAN8" s="534"/>
      <c r="CAO8" s="534"/>
      <c r="CAP8" s="534"/>
      <c r="CAQ8" s="534"/>
      <c r="CAR8" s="534"/>
      <c r="CAS8" s="534"/>
      <c r="CAT8" s="534"/>
      <c r="CAU8" s="534"/>
      <c r="CAV8" s="534"/>
      <c r="CAW8" s="534"/>
      <c r="CAX8" s="534"/>
      <c r="CAY8" s="534"/>
      <c r="CAZ8" s="534"/>
      <c r="CBA8" s="534"/>
      <c r="CBB8" s="534"/>
      <c r="CBC8" s="534"/>
      <c r="CBD8" s="534"/>
      <c r="CBE8" s="534"/>
      <c r="CBF8" s="534"/>
      <c r="CBG8" s="534"/>
      <c r="CBH8" s="534"/>
      <c r="CBI8" s="534"/>
      <c r="CBJ8" s="534"/>
      <c r="CBK8" s="534"/>
      <c r="CBL8" s="534"/>
      <c r="CBM8" s="534"/>
      <c r="CBN8" s="534"/>
      <c r="CBO8" s="534"/>
      <c r="CBP8" s="534"/>
      <c r="CBQ8" s="534"/>
      <c r="CBR8" s="534"/>
      <c r="CBS8" s="534"/>
      <c r="CBT8" s="534"/>
      <c r="CBU8" s="534"/>
      <c r="CBV8" s="534"/>
      <c r="CBW8" s="534"/>
      <c r="CBX8" s="534"/>
      <c r="CBY8" s="534"/>
      <c r="CBZ8" s="534"/>
      <c r="CCA8" s="534"/>
      <c r="CCB8" s="534"/>
      <c r="CCC8" s="534"/>
      <c r="CCD8" s="534"/>
      <c r="CCE8" s="534"/>
      <c r="CCF8" s="534"/>
      <c r="CCG8" s="534"/>
      <c r="CCH8" s="534"/>
      <c r="CCI8" s="534"/>
      <c r="CCJ8" s="534"/>
      <c r="CCK8" s="534"/>
      <c r="CCL8" s="534"/>
      <c r="CCM8" s="534"/>
      <c r="CCN8" s="534"/>
      <c r="CCO8" s="534"/>
      <c r="CCP8" s="534"/>
      <c r="CCQ8" s="534"/>
      <c r="CCR8" s="534"/>
      <c r="CCS8" s="534"/>
      <c r="CCT8" s="534"/>
      <c r="CCU8" s="534"/>
      <c r="CCV8" s="534"/>
      <c r="CCW8" s="534"/>
      <c r="CCX8" s="534"/>
      <c r="CCY8" s="534"/>
      <c r="CCZ8" s="534"/>
      <c r="CDA8" s="534"/>
      <c r="CDB8" s="534"/>
      <c r="CDC8" s="534"/>
      <c r="CDD8" s="534"/>
      <c r="CDE8" s="534"/>
      <c r="CDF8" s="534"/>
      <c r="CDG8" s="534"/>
      <c r="CDH8" s="534"/>
      <c r="CDI8" s="534"/>
      <c r="CDJ8" s="534"/>
      <c r="CDK8" s="534"/>
      <c r="CDL8" s="534"/>
      <c r="CDM8" s="534"/>
      <c r="CDN8" s="534"/>
      <c r="CDO8" s="534"/>
      <c r="CDP8" s="534"/>
      <c r="CDQ8" s="534"/>
      <c r="CDR8" s="534"/>
      <c r="CDS8" s="534"/>
      <c r="CDT8" s="534"/>
      <c r="CDU8" s="534"/>
      <c r="CDV8" s="534"/>
      <c r="CDW8" s="534"/>
      <c r="CDX8" s="534"/>
      <c r="CDY8" s="534"/>
      <c r="CDZ8" s="534"/>
      <c r="CEA8" s="534"/>
      <c r="CEB8" s="534"/>
      <c r="CEC8" s="534"/>
      <c r="CED8" s="534"/>
      <c r="CEE8" s="534"/>
      <c r="CEF8" s="534"/>
      <c r="CEG8" s="534"/>
      <c r="CEH8" s="534"/>
      <c r="CEI8" s="534"/>
      <c r="CEJ8" s="534"/>
      <c r="CEK8" s="534"/>
      <c r="CEL8" s="534"/>
      <c r="CEM8" s="534"/>
      <c r="CEN8" s="534"/>
      <c r="CEO8" s="534"/>
      <c r="CEP8" s="534"/>
      <c r="CEQ8" s="534"/>
      <c r="CER8" s="534"/>
      <c r="CES8" s="534"/>
      <c r="CET8" s="534"/>
      <c r="CEU8" s="534"/>
      <c r="CEV8" s="534"/>
      <c r="CEW8" s="534"/>
      <c r="CEX8" s="534"/>
      <c r="CEY8" s="534"/>
      <c r="CEZ8" s="534"/>
      <c r="CFA8" s="534"/>
      <c r="CFB8" s="534"/>
      <c r="CFC8" s="534"/>
      <c r="CFD8" s="534"/>
      <c r="CFE8" s="534"/>
      <c r="CFF8" s="534"/>
      <c r="CFG8" s="534"/>
      <c r="CFH8" s="534"/>
      <c r="CFI8" s="534"/>
      <c r="CFJ8" s="534"/>
      <c r="CFK8" s="534"/>
      <c r="CFL8" s="534"/>
      <c r="CFM8" s="534"/>
      <c r="CFN8" s="534"/>
      <c r="CFO8" s="534"/>
      <c r="CFP8" s="534"/>
      <c r="CFQ8" s="534"/>
      <c r="CFR8" s="534"/>
      <c r="CFS8" s="534"/>
      <c r="CFT8" s="534"/>
      <c r="CFU8" s="534"/>
      <c r="CFV8" s="534"/>
      <c r="CFW8" s="534"/>
      <c r="CFX8" s="534"/>
      <c r="CFY8" s="534"/>
      <c r="CFZ8" s="534"/>
      <c r="CGA8" s="534"/>
      <c r="CGB8" s="534"/>
      <c r="CGC8" s="534"/>
      <c r="CGD8" s="534"/>
      <c r="CGE8" s="534"/>
      <c r="CGF8" s="534"/>
      <c r="CGG8" s="534"/>
      <c r="CGH8" s="534"/>
      <c r="CGI8" s="534"/>
      <c r="CGJ8" s="534"/>
      <c r="CGK8" s="534"/>
      <c r="CGL8" s="534"/>
      <c r="CGM8" s="534"/>
      <c r="CGN8" s="534"/>
      <c r="CGO8" s="534"/>
      <c r="CGP8" s="534"/>
      <c r="CGQ8" s="534"/>
      <c r="CGR8" s="598"/>
      <c r="CGS8" s="534"/>
      <c r="CGT8" s="534"/>
      <c r="CGU8" s="534"/>
      <c r="CGV8" s="534"/>
      <c r="CGW8" s="534"/>
      <c r="CGX8" s="534"/>
      <c r="CGY8" s="534"/>
      <c r="CGZ8" s="534"/>
      <c r="CHA8" s="534"/>
      <c r="CHB8" s="534"/>
      <c r="CHC8" s="534"/>
      <c r="CHD8" s="534"/>
      <c r="CHE8" s="534"/>
      <c r="CHF8" s="534"/>
      <c r="CHG8" s="534"/>
      <c r="CHH8" s="534"/>
      <c r="CHI8" s="534"/>
      <c r="CHJ8" s="534"/>
      <c r="CHK8" s="534"/>
      <c r="CHL8" s="534"/>
      <c r="CHM8" s="534"/>
      <c r="CHN8" s="534"/>
      <c r="CHO8" s="534"/>
      <c r="CHP8" s="534"/>
      <c r="CHQ8" s="534"/>
      <c r="CHR8" s="534"/>
      <c r="CHS8" s="534"/>
      <c r="CHT8" s="534"/>
      <c r="CHU8" s="534"/>
      <c r="CHV8" s="534"/>
      <c r="CHW8" s="534"/>
      <c r="CHX8" s="534"/>
      <c r="CHY8" s="534"/>
      <c r="CHZ8" s="534"/>
      <c r="CIA8" s="534"/>
      <c r="CIB8" s="534"/>
      <c r="CIC8" s="534"/>
      <c r="CID8" s="534"/>
      <c r="CIE8" s="534"/>
      <c r="CIF8" s="534"/>
      <c r="CIG8" s="534"/>
      <c r="CIH8" s="534"/>
      <c r="CII8" s="534"/>
      <c r="CIJ8" s="534"/>
      <c r="CIK8" s="534"/>
      <c r="CIL8" s="534"/>
      <c r="CIM8" s="534"/>
      <c r="CIN8" s="534"/>
      <c r="CIO8" s="534"/>
      <c r="CIP8" s="534"/>
      <c r="CIQ8" s="534"/>
      <c r="CIR8" s="534"/>
      <c r="CIS8" s="534"/>
      <c r="CIT8" s="534"/>
      <c r="CIU8" s="534"/>
      <c r="CIV8" s="534"/>
      <c r="CIW8" s="534"/>
      <c r="CIX8" s="534"/>
      <c r="CIY8" s="534"/>
      <c r="CIZ8" s="534"/>
      <c r="CJA8" s="534"/>
      <c r="CJB8" s="534"/>
      <c r="CJC8" s="534"/>
      <c r="CJD8" s="534"/>
      <c r="CJE8" s="534"/>
      <c r="CJF8" s="534"/>
      <c r="CJG8" s="534"/>
      <c r="CJH8" s="534"/>
      <c r="CJI8" s="534"/>
      <c r="CJJ8" s="534"/>
      <c r="CJK8" s="534"/>
      <c r="CJL8" s="534"/>
      <c r="CJM8" s="534"/>
      <c r="CJN8" s="534"/>
      <c r="CJO8" s="534"/>
      <c r="CJP8" s="534"/>
      <c r="CJQ8" s="534"/>
      <c r="CJR8" s="534"/>
      <c r="CJS8" s="534"/>
      <c r="CJT8" s="598"/>
      <c r="CJU8" s="534"/>
      <c r="CJV8" s="534"/>
      <c r="CJW8" s="534"/>
      <c r="CJX8" s="534"/>
      <c r="CJY8" s="534"/>
      <c r="CJZ8" s="534"/>
      <c r="CKA8" s="534"/>
      <c r="CKB8" s="534"/>
      <c r="CKC8" s="534"/>
      <c r="CKD8" s="534"/>
      <c r="CKE8" s="534"/>
      <c r="CKF8" s="534"/>
      <c r="CKG8" s="534"/>
      <c r="CKH8" s="534"/>
      <c r="CKI8" s="534"/>
      <c r="CKJ8" s="534"/>
      <c r="CKK8" s="534"/>
      <c r="CKL8" s="534"/>
      <c r="CKM8" s="534"/>
      <c r="CKN8" s="534"/>
      <c r="CKO8" s="534"/>
      <c r="CKP8" s="534"/>
      <c r="CKQ8" s="534"/>
      <c r="CKR8" s="534"/>
      <c r="CKS8" s="534"/>
      <c r="CKT8" s="534"/>
      <c r="CKU8" s="534"/>
      <c r="CKV8" s="534"/>
      <c r="CKW8" s="534"/>
      <c r="CKX8" s="534"/>
      <c r="CKY8" s="534"/>
      <c r="CKZ8" s="534"/>
      <c r="CLA8" s="534"/>
      <c r="CLB8" s="534"/>
      <c r="CLC8" s="534"/>
      <c r="CLD8" s="534"/>
      <c r="CLE8" s="534"/>
      <c r="CLF8" s="534"/>
      <c r="CLG8" s="534"/>
      <c r="CLH8" s="534"/>
      <c r="CLI8" s="534"/>
      <c r="CLJ8" s="534"/>
      <c r="CLK8" s="534"/>
      <c r="CLL8" s="534"/>
      <c r="CLM8" s="534"/>
      <c r="CLN8" s="534"/>
      <c r="CLO8" s="534"/>
      <c r="CLP8" s="534"/>
      <c r="CLQ8" s="534"/>
      <c r="CLR8" s="534"/>
      <c r="CLS8" s="534"/>
      <c r="CLT8" s="534"/>
      <c r="CLU8" s="534"/>
      <c r="CLV8" s="534"/>
      <c r="CLW8" s="534"/>
      <c r="CLX8" s="534"/>
      <c r="CLY8" s="534"/>
      <c r="CLZ8" s="534"/>
      <c r="CMA8" s="534"/>
      <c r="CMB8" s="534"/>
      <c r="CMC8" s="534"/>
      <c r="CMD8" s="534"/>
      <c r="CME8" s="534"/>
      <c r="CMF8" s="534"/>
      <c r="CMG8" s="534"/>
      <c r="CMH8" s="534"/>
      <c r="CMI8" s="534"/>
      <c r="CMJ8" s="534"/>
      <c r="CMK8" s="534"/>
      <c r="CML8" s="534"/>
      <c r="CMM8" s="534"/>
      <c r="CMN8" s="534"/>
      <c r="CMO8" s="534"/>
      <c r="CMP8" s="534"/>
      <c r="CMQ8" s="534"/>
      <c r="CMR8" s="534"/>
      <c r="CMS8" s="534"/>
      <c r="CMT8" s="534"/>
      <c r="CMU8" s="534"/>
      <c r="CMV8" s="534"/>
      <c r="CMW8" s="534"/>
      <c r="CMX8" s="534"/>
      <c r="CMY8" s="534"/>
      <c r="CMZ8" s="534"/>
      <c r="CNA8" s="534"/>
      <c r="CNB8" s="534"/>
      <c r="CNC8" s="534"/>
      <c r="CND8" s="534"/>
      <c r="CNE8" s="534"/>
      <c r="CNF8" s="534"/>
      <c r="CNG8" s="534"/>
      <c r="CNH8" s="534"/>
      <c r="CNI8" s="534"/>
      <c r="CNJ8" s="534"/>
      <c r="CNK8" s="534"/>
      <c r="CNL8" s="534"/>
      <c r="CNM8" s="534"/>
      <c r="CNN8" s="534"/>
      <c r="CNO8" s="534"/>
      <c r="CNP8" s="534"/>
      <c r="CNQ8" s="534"/>
      <c r="CNR8" s="534"/>
      <c r="CNS8" s="534"/>
      <c r="CNT8" s="534"/>
      <c r="CNU8" s="534"/>
      <c r="CNV8" s="534"/>
      <c r="CNW8" s="534"/>
      <c r="CNX8" s="534"/>
      <c r="CNY8" s="534"/>
      <c r="CNZ8" s="534"/>
      <c r="COA8" s="534"/>
      <c r="COB8" s="534"/>
      <c r="COC8" s="534"/>
      <c r="COD8" s="534"/>
      <c r="COE8" s="534"/>
      <c r="COF8" s="534"/>
      <c r="COG8" s="534"/>
      <c r="COH8" s="534"/>
      <c r="COI8" s="534"/>
      <c r="COJ8" s="534"/>
      <c r="COK8" s="534"/>
      <c r="COL8" s="534"/>
      <c r="COM8" s="534"/>
      <c r="CON8" s="534"/>
      <c r="COO8" s="534"/>
      <c r="COP8" s="534"/>
      <c r="COQ8" s="534"/>
      <c r="COR8" s="534"/>
      <c r="COS8" s="534"/>
      <c r="COT8" s="534"/>
      <c r="COU8" s="534"/>
      <c r="COV8" s="534"/>
      <c r="COW8" s="534"/>
      <c r="COX8" s="534"/>
      <c r="COY8" s="534"/>
      <c r="COZ8" s="534"/>
      <c r="CPA8" s="534"/>
      <c r="CPB8" s="534"/>
      <c r="CPC8" s="534"/>
      <c r="CPD8" s="534"/>
      <c r="CPE8" s="534"/>
      <c r="CPF8" s="534"/>
      <c r="CPG8" s="534"/>
      <c r="CPH8" s="534"/>
      <c r="CPI8" s="534"/>
      <c r="CPJ8" s="534"/>
      <c r="CPK8" s="534"/>
      <c r="CPL8" s="534"/>
      <c r="CPM8" s="534"/>
      <c r="CPN8" s="534"/>
      <c r="CPO8" s="534"/>
      <c r="CPP8" s="534"/>
      <c r="CPQ8" s="534"/>
      <c r="CPR8" s="534"/>
      <c r="CPS8" s="534"/>
      <c r="CPT8" s="534"/>
      <c r="CPU8" s="534"/>
      <c r="CPV8" s="534"/>
      <c r="CPW8" s="534"/>
      <c r="CPX8" s="534"/>
      <c r="CPY8" s="534"/>
      <c r="CPZ8" s="534"/>
      <c r="CQA8" s="534"/>
      <c r="CQB8" s="534"/>
      <c r="CQC8" s="534"/>
      <c r="CQD8" s="534"/>
      <c r="CQE8" s="534"/>
      <c r="CQF8" s="534"/>
      <c r="CQG8" s="534"/>
      <c r="CQH8" s="534"/>
      <c r="CQI8" s="534"/>
      <c r="CQJ8" s="534"/>
      <c r="CQK8" s="534"/>
      <c r="CQL8" s="534"/>
      <c r="CQM8" s="534"/>
      <c r="CQN8" s="534"/>
      <c r="CQO8" s="534"/>
      <c r="CQP8" s="534"/>
      <c r="CQQ8" s="534"/>
      <c r="CQR8" s="534"/>
      <c r="CQS8" s="534"/>
      <c r="CQT8" s="534"/>
      <c r="CQU8" s="534"/>
      <c r="CQV8" s="534"/>
      <c r="CQW8" s="534"/>
      <c r="CQX8" s="534"/>
      <c r="CQY8" s="534"/>
      <c r="CQZ8" s="534"/>
      <c r="CRA8" s="534"/>
      <c r="CRB8" s="534"/>
      <c r="CRC8" s="534"/>
      <c r="CRD8" s="534"/>
      <c r="CRE8" s="534"/>
      <c r="CRF8" s="534"/>
      <c r="CRG8" s="534"/>
      <c r="CRH8" s="534"/>
      <c r="CRI8" s="534"/>
      <c r="CRJ8" s="534"/>
      <c r="CRK8" s="534"/>
      <c r="CRL8" s="534"/>
      <c r="CRM8" s="534"/>
      <c r="CRN8" s="534"/>
      <c r="CRO8" s="534"/>
      <c r="CRP8" s="534"/>
      <c r="CRQ8" s="534"/>
      <c r="CRR8" s="534"/>
      <c r="CRS8" s="534"/>
      <c r="CRT8" s="534"/>
      <c r="CRU8" s="534"/>
      <c r="CRV8" s="534"/>
      <c r="CRW8" s="534"/>
      <c r="CRX8" s="534"/>
      <c r="CRY8" s="534"/>
      <c r="CRZ8" s="534"/>
      <c r="CSA8" s="534"/>
      <c r="CSB8" s="534"/>
      <c r="CSC8" s="534"/>
      <c r="CSD8" s="534"/>
      <c r="CSE8" s="534"/>
      <c r="CSF8" s="534"/>
      <c r="CSG8" s="534"/>
      <c r="CSH8" s="534"/>
      <c r="CSI8" s="534"/>
      <c r="CSJ8" s="534"/>
      <c r="CSK8" s="534"/>
      <c r="CSL8" s="534"/>
      <c r="CSM8" s="534"/>
      <c r="CSN8" s="534"/>
      <c r="CSO8" s="534"/>
      <c r="CSP8" s="534"/>
      <c r="CSQ8" s="534"/>
      <c r="CSR8" s="534"/>
      <c r="CSS8" s="534"/>
      <c r="CST8" s="534"/>
      <c r="CSU8" s="534"/>
      <c r="CSV8" s="534"/>
      <c r="CSW8" s="534"/>
      <c r="CSX8" s="534"/>
      <c r="CSY8" s="534"/>
      <c r="CSZ8" s="534"/>
      <c r="CTA8" s="534"/>
      <c r="CTB8" s="534"/>
      <c r="CTC8" s="534"/>
      <c r="CTD8" s="534"/>
      <c r="CTE8" s="534"/>
      <c r="CTF8" s="534"/>
      <c r="CTG8" s="534"/>
      <c r="CTH8" s="534"/>
      <c r="CTI8" s="534"/>
      <c r="CTJ8" s="534"/>
      <c r="CTK8" s="534"/>
      <c r="CTL8" s="534"/>
      <c r="CTM8" s="534"/>
      <c r="CTN8" s="534"/>
      <c r="CTO8" s="534"/>
      <c r="CTP8" s="534"/>
      <c r="CTQ8" s="534"/>
      <c r="CTR8" s="534"/>
      <c r="CTS8" s="534"/>
      <c r="CTT8" s="534"/>
      <c r="CTU8" s="534"/>
      <c r="CTV8" s="534"/>
      <c r="CTW8" s="534"/>
      <c r="CTX8" s="534"/>
      <c r="CTY8" s="534"/>
      <c r="CTZ8" s="534"/>
      <c r="CUA8" s="534"/>
      <c r="CUB8" s="534"/>
      <c r="CUC8" s="534"/>
      <c r="CUD8" s="534"/>
      <c r="CUE8" s="534"/>
      <c r="CUF8" s="534"/>
      <c r="CUG8" s="534"/>
      <c r="CUH8" s="534"/>
      <c r="CUI8" s="534"/>
      <c r="CUJ8" s="534"/>
      <c r="CUK8" s="534"/>
      <c r="CUL8" s="534"/>
      <c r="CUM8" s="534"/>
      <c r="CUN8" s="534"/>
      <c r="CUO8" s="534"/>
      <c r="CUP8" s="534"/>
      <c r="CUQ8" s="534"/>
      <c r="CUR8" s="534"/>
      <c r="CUS8" s="534"/>
      <c r="CUT8" s="534"/>
      <c r="CUU8" s="534"/>
      <c r="CUV8" s="534"/>
      <c r="CUW8" s="534"/>
      <c r="CUX8" s="534"/>
      <c r="CUY8" s="534"/>
      <c r="CUZ8" s="534"/>
      <c r="CVA8" s="534"/>
      <c r="CVB8" s="534"/>
      <c r="CVC8" s="534"/>
      <c r="CVD8" s="534"/>
      <c r="CVE8" s="534"/>
      <c r="CVF8" s="534"/>
      <c r="CVG8" s="534"/>
      <c r="CVH8" s="534"/>
      <c r="CVI8" s="534"/>
      <c r="CVJ8" s="534"/>
      <c r="CVK8" s="534"/>
      <c r="CVL8" s="534"/>
      <c r="CVM8" s="534"/>
      <c r="CVN8" s="534"/>
      <c r="CVO8" s="534"/>
      <c r="CVP8" s="534"/>
      <c r="CVQ8" s="534"/>
      <c r="CVR8" s="534"/>
      <c r="CVS8" s="534"/>
      <c r="CVT8" s="534"/>
      <c r="CVU8" s="534"/>
      <c r="CVV8" s="534"/>
      <c r="CVW8" s="534"/>
      <c r="CVX8" s="534"/>
      <c r="CVY8" s="534"/>
      <c r="CVZ8" s="534"/>
      <c r="CWA8" s="534"/>
      <c r="CWB8" s="534"/>
      <c r="CWC8" s="534"/>
      <c r="CWD8" s="534"/>
      <c r="CWE8" s="534"/>
      <c r="CWF8" s="534"/>
      <c r="CWG8" s="534"/>
      <c r="CWH8" s="534"/>
      <c r="CWI8" s="534"/>
      <c r="CWJ8" s="534"/>
      <c r="CWK8" s="534"/>
      <c r="CWL8" s="598"/>
      <c r="CWM8" s="534"/>
      <c r="CWN8" s="598"/>
      <c r="CWO8" s="534"/>
      <c r="CWP8" s="534" t="s">
        <v>1</v>
      </c>
      <c r="CWQ8" s="534" t="s">
        <v>727</v>
      </c>
    </row>
    <row r="9" spans="1:2643" s="365" customFormat="1" ht="33" customHeight="1" x14ac:dyDescent="0.25">
      <c r="A9" s="533" t="s">
        <v>6844</v>
      </c>
      <c r="B9" s="534" t="s">
        <v>6423</v>
      </c>
      <c r="C9" s="534" t="s">
        <v>6601</v>
      </c>
      <c r="D9" s="534" t="s">
        <v>1</v>
      </c>
      <c r="E9" s="267" t="s">
        <v>6943</v>
      </c>
      <c r="F9" s="534" t="s">
        <v>1</v>
      </c>
      <c r="G9" s="534" t="s">
        <v>1</v>
      </c>
      <c r="H9" s="534" t="s">
        <v>1823</v>
      </c>
      <c r="I9" s="534" t="s">
        <v>6346</v>
      </c>
      <c r="J9" s="576" t="s">
        <v>7061</v>
      </c>
      <c r="K9" s="534" t="s">
        <v>1823</v>
      </c>
      <c r="L9" s="534" t="s">
        <v>512</v>
      </c>
      <c r="M9" s="267">
        <v>143019</v>
      </c>
      <c r="N9" s="534" t="s">
        <v>1</v>
      </c>
      <c r="O9" s="534" t="s">
        <v>1</v>
      </c>
      <c r="P9" s="534" t="s">
        <v>1</v>
      </c>
      <c r="Q9" s="534" t="s">
        <v>1</v>
      </c>
      <c r="R9" s="534" t="s">
        <v>1</v>
      </c>
      <c r="S9" s="534" t="s">
        <v>1</v>
      </c>
      <c r="T9" s="534" t="s">
        <v>1</v>
      </c>
      <c r="U9" s="534" t="s">
        <v>6851</v>
      </c>
      <c r="V9" s="534">
        <v>20000</v>
      </c>
      <c r="W9" s="576" t="s">
        <v>7061</v>
      </c>
      <c r="X9" s="534" t="s">
        <v>1</v>
      </c>
      <c r="Y9" s="534" t="s">
        <v>1</v>
      </c>
      <c r="Z9" s="534" t="s">
        <v>1</v>
      </c>
      <c r="AA9" s="534" t="s">
        <v>1</v>
      </c>
      <c r="AB9" s="534" t="s">
        <v>1</v>
      </c>
      <c r="AC9" s="534" t="s">
        <v>1</v>
      </c>
      <c r="AD9" s="534" t="s">
        <v>6853</v>
      </c>
      <c r="AE9" s="534" t="s">
        <v>6417</v>
      </c>
      <c r="AF9" s="534" t="s">
        <v>6365</v>
      </c>
      <c r="AG9" s="534" t="s">
        <v>6417</v>
      </c>
      <c r="AH9" s="534" t="s">
        <v>6418</v>
      </c>
      <c r="AI9" s="534" t="s">
        <v>1578</v>
      </c>
      <c r="AJ9" s="534" t="s">
        <v>1</v>
      </c>
      <c r="AK9" s="534" t="s">
        <v>1</v>
      </c>
      <c r="AL9" s="534" t="s">
        <v>1</v>
      </c>
      <c r="AM9" s="534" t="s">
        <v>1</v>
      </c>
      <c r="AN9" s="534"/>
      <c r="AO9" s="534" t="s">
        <v>1</v>
      </c>
      <c r="AP9" s="534" t="s">
        <v>6859</v>
      </c>
      <c r="AQ9" s="534" t="s">
        <v>1</v>
      </c>
      <c r="AR9" s="534" t="s">
        <v>6860</v>
      </c>
      <c r="AS9" s="534" t="s">
        <v>1</v>
      </c>
      <c r="AT9" s="534" t="s">
        <v>1</v>
      </c>
      <c r="AU9" s="534" t="s">
        <v>1</v>
      </c>
      <c r="AV9" s="534"/>
      <c r="AW9" s="534" t="s">
        <v>1</v>
      </c>
      <c r="AX9" s="534" t="s">
        <v>1</v>
      </c>
      <c r="AY9" s="534" t="s">
        <v>6861</v>
      </c>
      <c r="AZ9" s="534"/>
      <c r="BA9" s="534"/>
      <c r="BB9" s="534"/>
      <c r="BC9" s="534"/>
      <c r="BD9" s="534"/>
      <c r="BE9" s="534"/>
      <c r="BF9" s="534"/>
      <c r="BG9" s="534"/>
      <c r="BH9" s="534"/>
      <c r="BI9" s="534"/>
      <c r="BJ9" s="534"/>
      <c r="BK9" s="534"/>
      <c r="BL9" s="534"/>
      <c r="BM9" s="534"/>
      <c r="BN9" s="534"/>
      <c r="BO9" s="534"/>
      <c r="BP9" s="534"/>
      <c r="BQ9" s="534"/>
      <c r="BR9" s="534"/>
      <c r="BS9" s="534"/>
      <c r="BT9" s="534"/>
      <c r="BU9" s="534"/>
      <c r="BV9" s="534"/>
      <c r="BW9" s="534"/>
      <c r="BX9" s="534"/>
      <c r="BY9" s="534"/>
      <c r="BZ9" s="593"/>
      <c r="CA9" s="534"/>
      <c r="CB9" s="534"/>
      <c r="CC9" s="534" t="s">
        <v>1</v>
      </c>
      <c r="CD9" s="534"/>
      <c r="CE9" s="534" t="s">
        <v>6862</v>
      </c>
      <c r="CF9" s="534" t="s">
        <v>1</v>
      </c>
      <c r="CG9" s="534"/>
      <c r="CH9" s="534" t="s">
        <v>6867</v>
      </c>
      <c r="CI9" s="534" t="s">
        <v>1</v>
      </c>
      <c r="CJ9" s="534" t="s">
        <v>1</v>
      </c>
      <c r="CK9" s="534" t="s">
        <v>1</v>
      </c>
      <c r="CL9" s="534" t="s">
        <v>6867</v>
      </c>
      <c r="CM9" s="534" t="s">
        <v>6419</v>
      </c>
      <c r="CN9" s="534"/>
      <c r="CO9" s="534" t="s">
        <v>6965</v>
      </c>
      <c r="CP9" s="534" t="s">
        <v>512</v>
      </c>
      <c r="CQ9" s="534" t="s">
        <v>1</v>
      </c>
      <c r="CR9" s="534" t="s">
        <v>1</v>
      </c>
      <c r="CS9" s="534" t="s">
        <v>1</v>
      </c>
      <c r="CT9" s="534" t="s">
        <v>538</v>
      </c>
      <c r="CU9" s="534" t="s">
        <v>1</v>
      </c>
      <c r="CV9" s="534" t="s">
        <v>1</v>
      </c>
      <c r="CW9" s="534" t="s">
        <v>6890</v>
      </c>
      <c r="CX9" s="534" t="s">
        <v>701</v>
      </c>
      <c r="CY9" s="534">
        <v>2</v>
      </c>
      <c r="CZ9" s="534" t="s">
        <v>6877</v>
      </c>
      <c r="DA9" s="534"/>
      <c r="DB9" s="534" t="s">
        <v>1</v>
      </c>
      <c r="DC9" s="534" t="s">
        <v>6420</v>
      </c>
      <c r="DD9" s="594" t="s">
        <v>725</v>
      </c>
      <c r="DE9" s="595" t="s">
        <v>722</v>
      </c>
      <c r="DF9" s="595" t="s">
        <v>723</v>
      </c>
      <c r="DG9" s="534">
        <v>16</v>
      </c>
      <c r="DH9" s="534" t="s">
        <v>1</v>
      </c>
      <c r="DI9" s="534" t="s">
        <v>1</v>
      </c>
      <c r="DJ9" s="534" t="s">
        <v>6891</v>
      </c>
      <c r="DK9" s="534" t="s">
        <v>492</v>
      </c>
      <c r="DL9" s="534" t="s">
        <v>492</v>
      </c>
      <c r="DM9" s="534" t="s">
        <v>492</v>
      </c>
      <c r="DN9" s="534" t="s">
        <v>1</v>
      </c>
      <c r="DO9" s="534" t="s">
        <v>1</v>
      </c>
      <c r="DP9" s="534" t="s">
        <v>6892</v>
      </c>
      <c r="DQ9" s="534" t="s">
        <v>6421</v>
      </c>
      <c r="DR9" s="534" t="s">
        <v>6422</v>
      </c>
      <c r="DS9" s="534" t="s">
        <v>6965</v>
      </c>
      <c r="DT9" s="534" t="s">
        <v>1</v>
      </c>
      <c r="DU9" s="534">
        <v>9001293103</v>
      </c>
      <c r="DV9" s="534"/>
      <c r="DW9" s="534" t="s">
        <v>512</v>
      </c>
      <c r="DX9" s="534" t="s">
        <v>1</v>
      </c>
      <c r="DY9" s="534" t="s">
        <v>1</v>
      </c>
      <c r="DZ9" s="534" t="s">
        <v>1</v>
      </c>
      <c r="EA9" s="534"/>
      <c r="EB9" s="534"/>
      <c r="EC9" s="534" t="s">
        <v>492</v>
      </c>
      <c r="ED9" s="534" t="s">
        <v>1</v>
      </c>
      <c r="EE9" s="534" t="s">
        <v>1</v>
      </c>
      <c r="EF9" s="534" t="s">
        <v>1</v>
      </c>
      <c r="EG9" s="534" t="s">
        <v>6894</v>
      </c>
      <c r="EH9" s="534" t="s">
        <v>1</v>
      </c>
      <c r="EI9" s="534" t="s">
        <v>1</v>
      </c>
      <c r="EJ9" s="534" t="s">
        <v>1</v>
      </c>
      <c r="EK9" s="534" t="s">
        <v>1</v>
      </c>
      <c r="EL9" s="534" t="s">
        <v>1</v>
      </c>
      <c r="EM9" s="534" t="s">
        <v>1</v>
      </c>
      <c r="EN9" s="534" t="s">
        <v>1</v>
      </c>
      <c r="EO9" s="534" t="s">
        <v>1</v>
      </c>
      <c r="EP9" s="534" t="s">
        <v>1</v>
      </c>
      <c r="EQ9" s="534" t="s">
        <v>6417</v>
      </c>
      <c r="ER9" s="534" t="s">
        <v>1</v>
      </c>
      <c r="ES9" s="534" t="s">
        <v>1</v>
      </c>
      <c r="ET9" s="534" t="s">
        <v>6898</v>
      </c>
      <c r="EU9" s="534" t="s">
        <v>1</v>
      </c>
      <c r="EV9" s="534"/>
      <c r="EW9" s="534" t="s">
        <v>1</v>
      </c>
      <c r="EX9" s="534" t="s">
        <v>1</v>
      </c>
      <c r="EY9" s="534" t="s">
        <v>6952</v>
      </c>
      <c r="EZ9" s="534" t="s">
        <v>1751</v>
      </c>
      <c r="FA9" s="596" t="s">
        <v>514</v>
      </c>
      <c r="FB9" s="534" t="s">
        <v>1</v>
      </c>
      <c r="FC9" s="533" t="s">
        <v>1</v>
      </c>
      <c r="FD9" s="534" t="s">
        <v>1</v>
      </c>
      <c r="FE9" s="534" t="s">
        <v>1</v>
      </c>
      <c r="FF9" s="534" t="s">
        <v>1</v>
      </c>
      <c r="FG9" s="534" t="s">
        <v>1</v>
      </c>
      <c r="FH9" s="534" t="s">
        <v>1</v>
      </c>
      <c r="FI9" s="534" t="s">
        <v>1</v>
      </c>
      <c r="FJ9" s="534" t="s">
        <v>1</v>
      </c>
      <c r="FK9" s="534" t="s">
        <v>1</v>
      </c>
      <c r="FL9" s="534" t="s">
        <v>1</v>
      </c>
      <c r="FM9" s="534" t="s">
        <v>1</v>
      </c>
      <c r="FN9" s="534" t="s">
        <v>1</v>
      </c>
      <c r="FO9" s="534" t="s">
        <v>1</v>
      </c>
      <c r="FP9" s="534" t="s">
        <v>1</v>
      </c>
      <c r="FQ9" s="534" t="s">
        <v>6904</v>
      </c>
      <c r="FR9" s="534" t="s">
        <v>1</v>
      </c>
      <c r="FS9" s="534" t="s">
        <v>1</v>
      </c>
      <c r="FT9" s="534" t="s">
        <v>6907</v>
      </c>
      <c r="FU9" s="534" t="s">
        <v>1</v>
      </c>
      <c r="FV9" s="534" t="s">
        <v>1</v>
      </c>
      <c r="FW9" s="534" t="s">
        <v>2666</v>
      </c>
      <c r="FX9" s="597" t="str">
        <f>TEXT(DataSource!B103,"DD")</f>
        <v>31</v>
      </c>
      <c r="FY9" s="597" t="str">
        <f>TEXT(DataSource!B103,"MM")</f>
        <v>03</v>
      </c>
      <c r="FZ9" s="597" t="str">
        <f>TEXT(DataSource!B103,"YYYY")</f>
        <v>2024</v>
      </c>
      <c r="GA9" s="534" t="s">
        <v>1</v>
      </c>
      <c r="GB9" s="534" t="s">
        <v>1</v>
      </c>
      <c r="GC9" s="534" t="s">
        <v>1</v>
      </c>
      <c r="GD9" s="534" t="s">
        <v>1</v>
      </c>
      <c r="GE9" s="534" t="s">
        <v>1</v>
      </c>
      <c r="GF9" s="534" t="s">
        <v>1</v>
      </c>
      <c r="GG9" s="534" t="s">
        <v>1</v>
      </c>
      <c r="GH9" s="534" t="s">
        <v>1</v>
      </c>
      <c r="GI9" s="534" t="s">
        <v>1</v>
      </c>
      <c r="GJ9" s="534" t="s">
        <v>6417</v>
      </c>
      <c r="GK9" s="534" t="s">
        <v>1</v>
      </c>
      <c r="GL9" s="534" t="s">
        <v>1</v>
      </c>
      <c r="GM9" s="534"/>
      <c r="GN9" s="534" t="s">
        <v>6948</v>
      </c>
      <c r="GO9" s="534"/>
      <c r="GP9" s="534"/>
      <c r="GQ9" s="534"/>
      <c r="GR9" s="534"/>
      <c r="GS9" s="534"/>
      <c r="GT9" s="598"/>
      <c r="GU9" s="534" t="s">
        <v>1</v>
      </c>
      <c r="GV9" s="598"/>
      <c r="GW9" s="598"/>
      <c r="GX9" s="534"/>
      <c r="GY9" s="534"/>
      <c r="GZ9" s="534"/>
      <c r="HA9" s="598"/>
      <c r="HB9" s="534"/>
      <c r="HC9" s="534"/>
      <c r="HD9" s="534"/>
      <c r="HE9" s="598"/>
      <c r="HF9" s="534"/>
      <c r="HG9" s="598"/>
      <c r="HH9" s="534"/>
      <c r="HI9" s="534"/>
      <c r="HJ9" s="534"/>
      <c r="HK9" s="534"/>
      <c r="HL9" s="534"/>
      <c r="HM9" s="534"/>
      <c r="HN9" s="534"/>
      <c r="HO9" s="534"/>
      <c r="HP9" s="534"/>
      <c r="HQ9" s="534"/>
      <c r="HR9" s="534"/>
      <c r="HS9" s="534"/>
      <c r="HT9" s="534"/>
      <c r="HU9" s="534"/>
      <c r="HV9" s="534"/>
      <c r="HW9" s="534"/>
      <c r="HX9" s="534"/>
      <c r="HY9" s="534"/>
      <c r="HZ9" s="534"/>
      <c r="IA9" s="534"/>
      <c r="IB9" s="534"/>
      <c r="IC9" s="534"/>
      <c r="ID9" s="534"/>
      <c r="IE9" s="534"/>
      <c r="IF9" s="534"/>
      <c r="IG9" s="534"/>
      <c r="IH9" s="534"/>
      <c r="II9" s="534"/>
      <c r="IJ9" s="534"/>
      <c r="IK9" s="534"/>
      <c r="IL9" s="534"/>
      <c r="IM9" s="598"/>
      <c r="IN9" s="534"/>
      <c r="IO9" s="534"/>
      <c r="IP9" s="534"/>
      <c r="IQ9" s="534"/>
      <c r="IR9" s="534"/>
      <c r="IS9" s="534"/>
      <c r="IT9" s="534"/>
      <c r="IU9" s="534"/>
      <c r="IV9" s="534"/>
      <c r="IW9" s="534"/>
      <c r="IX9" s="534"/>
      <c r="IY9" s="534"/>
      <c r="IZ9" s="534"/>
      <c r="JA9" s="534"/>
      <c r="JB9" s="598"/>
      <c r="JC9" s="534"/>
      <c r="JD9" s="534"/>
      <c r="JE9" s="534"/>
      <c r="JF9" s="534"/>
      <c r="JG9" s="534"/>
      <c r="JH9" s="534"/>
      <c r="JI9" s="534"/>
      <c r="JJ9" s="534"/>
      <c r="JK9" s="534"/>
      <c r="JL9" s="534"/>
      <c r="JM9" s="534"/>
      <c r="JN9" s="534"/>
      <c r="JO9" s="534"/>
      <c r="JP9" s="534"/>
      <c r="JQ9" s="534"/>
      <c r="JR9" s="534"/>
      <c r="JS9" s="534"/>
      <c r="JT9" s="534"/>
      <c r="JU9" s="534"/>
      <c r="JV9" s="534"/>
      <c r="JW9" s="534"/>
      <c r="JX9" s="534"/>
      <c r="JY9" s="534"/>
      <c r="JZ9" s="534"/>
      <c r="KA9" s="534"/>
      <c r="KB9" s="534"/>
      <c r="KC9" s="534"/>
      <c r="KD9" s="534"/>
      <c r="KE9" s="534"/>
      <c r="KF9" s="534"/>
      <c r="KG9" s="534"/>
      <c r="KH9" s="534"/>
      <c r="KI9" s="534"/>
      <c r="KJ9" s="534"/>
      <c r="KK9" s="534"/>
      <c r="KL9" s="534"/>
      <c r="KM9" s="534"/>
      <c r="KN9" s="534"/>
      <c r="KO9" s="534"/>
      <c r="KP9" s="534"/>
      <c r="KQ9" s="534"/>
      <c r="KR9" s="534"/>
      <c r="KS9" s="534"/>
      <c r="KT9" s="534"/>
      <c r="KU9" s="534"/>
      <c r="KV9" s="534"/>
      <c r="KW9" s="534"/>
      <c r="KX9" s="534"/>
      <c r="KY9" s="534"/>
      <c r="KZ9" s="534"/>
      <c r="LA9" s="534"/>
      <c r="LB9" s="534"/>
      <c r="LC9" s="534"/>
      <c r="LD9" s="534"/>
      <c r="LE9" s="534"/>
      <c r="LF9" s="534"/>
      <c r="LG9" s="534"/>
      <c r="LH9" s="534"/>
      <c r="LI9" s="534"/>
      <c r="LJ9" s="534"/>
      <c r="LK9" s="534"/>
      <c r="LL9" s="534"/>
      <c r="LM9" s="534"/>
      <c r="LN9" s="534"/>
      <c r="LO9" s="534"/>
      <c r="LP9" s="534"/>
      <c r="LQ9" s="534"/>
      <c r="LR9" s="534"/>
      <c r="LS9" s="534"/>
      <c r="LT9" s="534"/>
      <c r="LU9" s="534"/>
      <c r="LV9" s="534"/>
      <c r="LW9" s="534"/>
      <c r="LX9" s="534"/>
      <c r="LY9" s="534"/>
      <c r="LZ9" s="534"/>
      <c r="MA9" s="534"/>
      <c r="MB9" s="534"/>
      <c r="MC9" s="534"/>
      <c r="MD9" s="598"/>
      <c r="ME9" s="534"/>
      <c r="MF9" s="598"/>
      <c r="MG9" s="534"/>
      <c r="MH9" s="534"/>
      <c r="MI9" s="534"/>
      <c r="MJ9" s="534"/>
      <c r="MK9" s="534"/>
      <c r="ML9" s="534"/>
      <c r="MM9" s="534"/>
      <c r="MN9" s="534"/>
      <c r="MO9" s="534"/>
      <c r="MP9" s="534"/>
      <c r="MQ9" s="534"/>
      <c r="MR9" s="534"/>
      <c r="MS9" s="534"/>
      <c r="MT9" s="534"/>
      <c r="MU9" s="534"/>
      <c r="MV9" s="534"/>
      <c r="MW9" s="534"/>
      <c r="MX9" s="598"/>
      <c r="MY9" s="534"/>
      <c r="MZ9" s="534"/>
      <c r="NA9" s="534"/>
      <c r="NB9" s="534"/>
      <c r="NC9" s="534"/>
      <c r="ND9" s="534"/>
      <c r="NE9" s="534"/>
      <c r="NF9" s="534"/>
      <c r="NG9" s="534"/>
      <c r="NH9" s="534"/>
      <c r="NI9" s="534"/>
      <c r="NJ9" s="534"/>
      <c r="NK9" s="534"/>
      <c r="NL9" s="534"/>
      <c r="NM9" s="534"/>
      <c r="NN9" s="534"/>
      <c r="NO9" s="534"/>
      <c r="NP9" s="534"/>
      <c r="NQ9" s="534"/>
      <c r="NR9" s="534"/>
      <c r="NS9" s="534"/>
      <c r="NT9" s="534"/>
      <c r="NU9" s="534"/>
      <c r="NV9" s="534"/>
      <c r="NW9" s="534"/>
      <c r="NX9" s="534"/>
      <c r="NY9" s="534"/>
      <c r="NZ9" s="534"/>
      <c r="OA9" s="534"/>
      <c r="OB9" s="534"/>
      <c r="OC9" s="534"/>
      <c r="OD9" s="534"/>
      <c r="OE9" s="534"/>
      <c r="OF9" s="534"/>
      <c r="OG9" s="534"/>
      <c r="OH9" s="534"/>
      <c r="OI9" s="534"/>
      <c r="OJ9" s="534"/>
      <c r="OK9" s="534"/>
      <c r="OL9" s="534"/>
      <c r="OM9" s="534"/>
      <c r="ON9" s="534"/>
      <c r="OO9" s="534"/>
      <c r="OP9" s="534"/>
      <c r="OQ9" s="534"/>
      <c r="OR9" s="534"/>
      <c r="OS9" s="534"/>
      <c r="OT9" s="534"/>
      <c r="OU9" s="534"/>
      <c r="OV9" s="534"/>
      <c r="OW9" s="534"/>
      <c r="OX9" s="534"/>
      <c r="OY9" s="534"/>
      <c r="OZ9" s="534"/>
      <c r="PA9" s="534"/>
      <c r="PB9" s="534"/>
      <c r="PC9" s="534"/>
      <c r="PD9" s="534"/>
      <c r="PE9" s="534"/>
      <c r="PF9" s="534"/>
      <c r="PG9" s="534"/>
      <c r="PH9" s="534"/>
      <c r="PI9" s="534"/>
      <c r="PJ9" s="534"/>
      <c r="PK9" s="534"/>
      <c r="PL9" s="534"/>
      <c r="PM9" s="534"/>
      <c r="PN9" s="534"/>
      <c r="PO9" s="534"/>
      <c r="PP9" s="534"/>
      <c r="PQ9" s="534"/>
      <c r="PR9" s="534"/>
      <c r="PS9" s="534"/>
      <c r="PT9" s="534"/>
      <c r="PU9" s="534"/>
      <c r="PV9" s="534"/>
      <c r="PW9" s="534"/>
      <c r="PX9" s="534"/>
      <c r="PY9" s="598"/>
      <c r="PZ9" s="534"/>
      <c r="QA9" s="534"/>
      <c r="QB9" s="534"/>
      <c r="QC9" s="534"/>
      <c r="QD9" s="534"/>
      <c r="QE9" s="534"/>
      <c r="QF9" s="534"/>
      <c r="QG9" s="534"/>
      <c r="QH9" s="534"/>
      <c r="QI9" s="534"/>
      <c r="QJ9" s="534"/>
      <c r="QK9" s="534"/>
      <c r="QL9" s="534"/>
      <c r="QM9" s="534"/>
      <c r="QN9" s="534"/>
      <c r="QO9" s="534"/>
      <c r="QP9" s="534"/>
      <c r="QQ9" s="534"/>
      <c r="QR9" s="534"/>
      <c r="QS9" s="534"/>
      <c r="QT9" s="534"/>
      <c r="QU9" s="534"/>
      <c r="QV9" s="534"/>
      <c r="QW9" s="534"/>
      <c r="QX9" s="534"/>
      <c r="QY9" s="534"/>
      <c r="QZ9" s="534"/>
      <c r="RA9" s="534"/>
      <c r="RB9" s="534"/>
      <c r="RC9" s="534"/>
      <c r="RD9" s="534"/>
      <c r="RE9" s="534"/>
      <c r="RF9" s="534"/>
      <c r="RG9" s="534"/>
      <c r="RH9" s="534"/>
      <c r="RI9" s="534"/>
      <c r="RJ9" s="534"/>
      <c r="RK9" s="534"/>
      <c r="RL9" s="534"/>
      <c r="RM9" s="534"/>
      <c r="RN9" s="534"/>
      <c r="RO9" s="534"/>
      <c r="RP9" s="534"/>
      <c r="RQ9" s="534"/>
      <c r="RR9" s="534"/>
      <c r="RS9" s="534"/>
      <c r="RT9" s="534"/>
      <c r="RU9" s="534"/>
      <c r="RV9" s="534"/>
      <c r="RW9" s="534"/>
      <c r="RX9" s="534"/>
      <c r="RY9" s="534"/>
      <c r="RZ9" s="534"/>
      <c r="SA9" s="534"/>
      <c r="SB9" s="534"/>
      <c r="SC9" s="534"/>
      <c r="SD9" s="534"/>
      <c r="SE9" s="534"/>
      <c r="SF9" s="534"/>
      <c r="SG9" s="534"/>
      <c r="SH9" s="534"/>
      <c r="SI9" s="534"/>
      <c r="SJ9" s="534"/>
      <c r="SK9" s="534"/>
      <c r="SL9" s="534"/>
      <c r="SM9" s="534"/>
      <c r="SN9" s="534"/>
      <c r="SO9" s="534"/>
      <c r="SP9" s="534"/>
      <c r="SQ9" s="534"/>
      <c r="SR9" s="534"/>
      <c r="SS9" s="534"/>
      <c r="ST9" s="534"/>
      <c r="SU9" s="534"/>
      <c r="SV9" s="534"/>
      <c r="SW9" s="534"/>
      <c r="SX9" s="534"/>
      <c r="SY9" s="534"/>
      <c r="SZ9" s="534"/>
      <c r="TA9" s="534"/>
      <c r="TB9" s="534"/>
      <c r="TC9" s="534"/>
      <c r="TD9" s="534"/>
      <c r="TE9" s="534"/>
      <c r="TF9" s="598"/>
      <c r="TG9" s="534"/>
      <c r="TH9" s="534"/>
      <c r="TI9" s="534"/>
      <c r="TJ9" s="534"/>
      <c r="TK9" s="534"/>
      <c r="TL9" s="534"/>
      <c r="TM9" s="534"/>
      <c r="TN9" s="534"/>
      <c r="TO9" s="534"/>
      <c r="TP9" s="534"/>
      <c r="TQ9" s="534"/>
      <c r="TR9" s="534"/>
      <c r="TS9" s="534"/>
      <c r="TT9" s="534"/>
      <c r="TU9" s="534"/>
      <c r="TV9" s="534"/>
      <c r="TW9" s="534"/>
      <c r="TX9" s="534"/>
      <c r="TY9" s="534"/>
      <c r="TZ9" s="534"/>
      <c r="UA9" s="534"/>
      <c r="UB9" s="534"/>
      <c r="UC9" s="534"/>
      <c r="UD9" s="534"/>
      <c r="UE9" s="534"/>
      <c r="UF9" s="534"/>
      <c r="UG9" s="534"/>
      <c r="UH9" s="534"/>
      <c r="UI9" s="534"/>
      <c r="UJ9" s="534"/>
      <c r="UK9" s="534"/>
      <c r="UL9" s="534"/>
      <c r="UM9" s="534"/>
      <c r="UN9" s="534"/>
      <c r="UO9" s="534"/>
      <c r="UP9" s="534"/>
      <c r="UQ9" s="534"/>
      <c r="UR9" s="534"/>
      <c r="US9" s="534"/>
      <c r="UT9" s="534"/>
      <c r="UU9" s="534"/>
      <c r="UV9" s="534"/>
      <c r="UW9" s="534"/>
      <c r="UX9" s="534"/>
      <c r="UY9" s="534"/>
      <c r="UZ9" s="534"/>
      <c r="VA9" s="534"/>
      <c r="VB9" s="534"/>
      <c r="VC9" s="534"/>
      <c r="VD9" s="534"/>
      <c r="VE9" s="534"/>
      <c r="VF9" s="534"/>
      <c r="VG9" s="534"/>
      <c r="VH9" s="534"/>
      <c r="VI9" s="534"/>
      <c r="VJ9" s="534"/>
      <c r="VK9" s="534"/>
      <c r="VL9" s="534"/>
      <c r="VM9" s="534"/>
      <c r="VN9" s="534"/>
      <c r="VO9" s="534"/>
      <c r="VP9" s="534"/>
      <c r="VQ9" s="534"/>
      <c r="VR9" s="534"/>
      <c r="VS9" s="534"/>
      <c r="VT9" s="534"/>
      <c r="VU9" s="534"/>
      <c r="VV9" s="534"/>
      <c r="VW9" s="534"/>
      <c r="VX9" s="534"/>
      <c r="VY9" s="534"/>
      <c r="VZ9" s="534"/>
      <c r="WA9" s="534"/>
      <c r="WB9" s="534"/>
      <c r="WC9" s="534"/>
      <c r="WD9" s="534"/>
      <c r="WE9" s="534"/>
      <c r="WF9" s="534"/>
      <c r="WG9" s="534"/>
      <c r="WH9" s="534"/>
      <c r="WI9" s="534"/>
      <c r="WJ9" s="598"/>
      <c r="WK9" s="534"/>
      <c r="WL9" s="534"/>
      <c r="WM9" s="534"/>
      <c r="WN9" s="534"/>
      <c r="WO9" s="534"/>
      <c r="WP9" s="534"/>
      <c r="WQ9" s="534"/>
      <c r="WR9" s="534"/>
      <c r="WS9" s="534"/>
      <c r="WT9" s="534"/>
      <c r="WU9" s="534"/>
      <c r="WV9" s="534"/>
      <c r="WW9" s="534"/>
      <c r="WX9" s="534"/>
      <c r="WY9" s="534"/>
      <c r="WZ9" s="534"/>
      <c r="XA9" s="534"/>
      <c r="XB9" s="534"/>
      <c r="XC9" s="534"/>
      <c r="XD9" s="534"/>
      <c r="XE9" s="534"/>
      <c r="XF9" s="534"/>
      <c r="XG9" s="534"/>
      <c r="XH9" s="534"/>
      <c r="XI9" s="534"/>
      <c r="XJ9" s="534"/>
      <c r="XK9" s="534"/>
      <c r="XL9" s="534"/>
      <c r="XM9" s="534"/>
      <c r="XN9" s="534"/>
      <c r="XO9" s="534"/>
      <c r="XP9" s="534"/>
      <c r="XQ9" s="534"/>
      <c r="XR9" s="534"/>
      <c r="XS9" s="534"/>
      <c r="XT9" s="534"/>
      <c r="XU9" s="534"/>
      <c r="XV9" s="534"/>
      <c r="XW9" s="534"/>
      <c r="XX9" s="534"/>
      <c r="XY9" s="534"/>
      <c r="XZ9" s="534"/>
      <c r="YA9" s="534"/>
      <c r="YB9" s="534"/>
      <c r="YC9" s="534"/>
      <c r="YD9" s="534"/>
      <c r="YE9" s="534"/>
      <c r="YF9" s="534"/>
      <c r="YG9" s="534"/>
      <c r="YH9" s="534"/>
      <c r="YI9" s="534"/>
      <c r="YJ9" s="534"/>
      <c r="YK9" s="534"/>
      <c r="YL9" s="534"/>
      <c r="YM9" s="534"/>
      <c r="YN9" s="534"/>
      <c r="YO9" s="534"/>
      <c r="YP9" s="534"/>
      <c r="YQ9" s="534"/>
      <c r="YR9" s="534"/>
      <c r="YS9" s="534"/>
      <c r="YT9" s="534"/>
      <c r="YU9" s="534"/>
      <c r="YV9" s="534"/>
      <c r="YW9" s="534"/>
      <c r="YX9" s="534"/>
      <c r="YY9" s="534"/>
      <c r="YZ9" s="534"/>
      <c r="ZA9" s="534"/>
      <c r="ZB9" s="534"/>
      <c r="ZC9" s="534"/>
      <c r="ZD9" s="534"/>
      <c r="ZE9" s="534"/>
      <c r="ZF9" s="534"/>
      <c r="ZG9" s="534"/>
      <c r="ZH9" s="534"/>
      <c r="ZI9" s="534"/>
      <c r="ZJ9" s="534"/>
      <c r="ZK9" s="534"/>
      <c r="ZL9" s="534"/>
      <c r="ZM9" s="534"/>
      <c r="ZN9" s="598"/>
      <c r="ZO9" s="534"/>
      <c r="ZP9" s="534"/>
      <c r="ZQ9" s="534"/>
      <c r="ZR9" s="534"/>
      <c r="ZS9" s="534"/>
      <c r="ZT9" s="534"/>
      <c r="ZU9" s="534"/>
      <c r="ZV9" s="534"/>
      <c r="ZW9" s="534"/>
      <c r="ZX9" s="534"/>
      <c r="ZY9" s="534"/>
      <c r="ZZ9" s="534"/>
      <c r="AAA9" s="534"/>
      <c r="AAB9" s="534"/>
      <c r="AAC9" s="534"/>
      <c r="AAD9" s="534"/>
      <c r="AAE9" s="534"/>
      <c r="AAF9" s="534"/>
      <c r="AAG9" s="534"/>
      <c r="AAH9" s="534"/>
      <c r="AAI9" s="534"/>
      <c r="AAJ9" s="534"/>
      <c r="AAK9" s="534"/>
      <c r="AAL9" s="534"/>
      <c r="AAM9" s="534"/>
      <c r="AAN9" s="534"/>
      <c r="AAO9" s="534"/>
      <c r="AAP9" s="534"/>
      <c r="AAQ9" s="534"/>
      <c r="AAR9" s="534"/>
      <c r="AAS9" s="534"/>
      <c r="AAT9" s="534"/>
      <c r="AAU9" s="534"/>
      <c r="AAV9" s="534"/>
      <c r="AAW9" s="534"/>
      <c r="AAX9" s="534"/>
      <c r="AAY9" s="534"/>
      <c r="AAZ9" s="534"/>
      <c r="ABA9" s="534"/>
      <c r="ABB9" s="534"/>
      <c r="ABC9" s="534"/>
      <c r="ABD9" s="534"/>
      <c r="ABE9" s="534"/>
      <c r="ABF9" s="534"/>
      <c r="ABG9" s="534"/>
      <c r="ABH9" s="534"/>
      <c r="ABI9" s="534"/>
      <c r="ABJ9" s="534"/>
      <c r="ABK9" s="534"/>
      <c r="ABL9" s="534"/>
      <c r="ABM9" s="534"/>
      <c r="ABN9" s="534"/>
      <c r="ABO9" s="534"/>
      <c r="ABP9" s="534"/>
      <c r="ABQ9" s="534"/>
      <c r="ABR9" s="534"/>
      <c r="ABS9" s="534"/>
      <c r="ABT9" s="534"/>
      <c r="ABU9" s="534"/>
      <c r="ABV9" s="534"/>
      <c r="ABW9" s="534"/>
      <c r="ABX9" s="534"/>
      <c r="ABY9" s="534"/>
      <c r="ABZ9" s="534"/>
      <c r="ACA9" s="534"/>
      <c r="ACB9" s="534"/>
      <c r="ACC9" s="534"/>
      <c r="ACD9" s="534"/>
      <c r="ACE9" s="534"/>
      <c r="ACF9" s="534"/>
      <c r="ACG9" s="534"/>
      <c r="ACH9" s="534"/>
      <c r="ACI9" s="534"/>
      <c r="ACJ9" s="534"/>
      <c r="ACK9" s="534"/>
      <c r="ACL9" s="534"/>
      <c r="ACM9" s="534"/>
      <c r="ACN9" s="534"/>
      <c r="ACO9" s="534"/>
      <c r="ACP9" s="598"/>
      <c r="ACQ9" s="534"/>
      <c r="ACR9" s="598"/>
      <c r="ACS9" s="598"/>
      <c r="ACT9" s="534"/>
      <c r="ACU9" s="534"/>
      <c r="ACV9" s="534"/>
      <c r="ACW9" s="534"/>
      <c r="ACX9" s="534"/>
      <c r="ACY9" s="534"/>
      <c r="ACZ9" s="598"/>
      <c r="ADA9" s="534"/>
      <c r="ADB9" s="534"/>
      <c r="ADC9" s="534"/>
      <c r="ADD9" s="534"/>
      <c r="ADE9" s="534"/>
      <c r="ADF9" s="534"/>
      <c r="ADG9" s="534"/>
      <c r="ADH9" s="534"/>
      <c r="ADI9" s="534"/>
      <c r="ADJ9" s="534"/>
      <c r="ADK9" s="534"/>
      <c r="ADL9" s="534"/>
      <c r="ADM9" s="534"/>
      <c r="ADN9" s="534"/>
      <c r="ADO9" s="534"/>
      <c r="ADP9" s="534"/>
      <c r="ADQ9" s="534"/>
      <c r="ADR9" s="534"/>
      <c r="ADS9" s="534"/>
      <c r="ADT9" s="534"/>
      <c r="ADU9" s="534"/>
      <c r="ADV9" s="534"/>
      <c r="ADW9" s="534"/>
      <c r="ADX9" s="534"/>
      <c r="ADY9" s="534"/>
      <c r="ADZ9" s="534"/>
      <c r="AEA9" s="534"/>
      <c r="AEB9" s="534"/>
      <c r="AEC9" s="534"/>
      <c r="AED9" s="534"/>
      <c r="AEE9" s="534"/>
      <c r="AEF9" s="534"/>
      <c r="AEG9" s="534"/>
      <c r="AEH9" s="534"/>
      <c r="AEI9" s="534"/>
      <c r="AEJ9" s="534"/>
      <c r="AEK9" s="598"/>
      <c r="AEL9" s="534"/>
      <c r="AEM9" s="534"/>
      <c r="AEN9" s="534"/>
      <c r="AEO9" s="534"/>
      <c r="AEP9" s="534"/>
      <c r="AEQ9" s="534"/>
      <c r="AER9" s="534"/>
      <c r="AES9" s="534"/>
      <c r="AET9" s="534"/>
      <c r="AEU9" s="534"/>
      <c r="AEV9" s="534"/>
      <c r="AEW9" s="534"/>
      <c r="AEX9" s="534"/>
      <c r="AEY9" s="534"/>
      <c r="AEZ9" s="534"/>
      <c r="AFA9" s="534"/>
      <c r="AFB9" s="534"/>
      <c r="AFC9" s="534"/>
      <c r="AFD9" s="534"/>
      <c r="AFE9" s="534"/>
      <c r="AFF9" s="534"/>
      <c r="AFG9" s="534"/>
      <c r="AFH9" s="534"/>
      <c r="AFI9" s="534"/>
      <c r="AFJ9" s="534"/>
      <c r="AFK9" s="534"/>
      <c r="AFL9" s="534"/>
      <c r="AFM9" s="534"/>
      <c r="AFN9" s="534"/>
      <c r="AFO9" s="534"/>
      <c r="AFP9" s="534"/>
      <c r="AFQ9" s="534"/>
      <c r="AFR9" s="534"/>
      <c r="AFS9" s="534"/>
      <c r="AFT9" s="534"/>
      <c r="AFU9" s="534"/>
      <c r="AFV9" s="534"/>
      <c r="AFW9" s="598"/>
      <c r="AFX9" s="534"/>
      <c r="AFY9" s="534"/>
      <c r="AFZ9" s="534"/>
      <c r="AGA9" s="534"/>
      <c r="AGB9" s="534"/>
      <c r="AGC9" s="534"/>
      <c r="AGD9" s="534"/>
      <c r="AGE9" s="534"/>
      <c r="AGF9" s="534"/>
      <c r="AGG9" s="534"/>
      <c r="AGH9" s="534"/>
      <c r="AGI9" s="534"/>
      <c r="AGJ9" s="534"/>
      <c r="AGK9" s="534"/>
      <c r="AGL9" s="534"/>
      <c r="AGM9" s="534"/>
      <c r="AGN9" s="534"/>
      <c r="AGO9" s="534"/>
      <c r="AGP9" s="534"/>
      <c r="AGQ9" s="534"/>
      <c r="AGR9" s="534"/>
      <c r="AGS9" s="534"/>
      <c r="AGT9" s="534"/>
      <c r="AGU9" s="534"/>
      <c r="AGV9" s="534"/>
      <c r="AGW9" s="534"/>
      <c r="AGX9" s="534"/>
      <c r="AGY9" s="534"/>
      <c r="AGZ9" s="534"/>
      <c r="AHA9" s="534"/>
      <c r="AHB9" s="534"/>
      <c r="AHC9" s="534"/>
      <c r="AHD9" s="534"/>
      <c r="AHE9" s="534"/>
      <c r="AHF9" s="534"/>
      <c r="AHG9" s="534"/>
      <c r="AHH9" s="534"/>
      <c r="AHI9" s="534"/>
      <c r="AHJ9" s="534"/>
      <c r="AHK9" s="534"/>
      <c r="AHL9" s="534"/>
      <c r="AHM9" s="534"/>
      <c r="AHN9" s="534"/>
      <c r="AHO9" s="598"/>
      <c r="AHP9" s="534"/>
      <c r="AHQ9" s="534"/>
      <c r="AHR9" s="534"/>
      <c r="AHS9" s="534"/>
      <c r="AHT9" s="534"/>
      <c r="AHU9" s="534"/>
      <c r="AHV9" s="534"/>
      <c r="AHW9" s="534"/>
      <c r="AHX9" s="534"/>
      <c r="AHY9" s="534"/>
      <c r="AHZ9" s="534"/>
      <c r="AIA9" s="534"/>
      <c r="AIB9" s="534"/>
      <c r="AIC9" s="534"/>
      <c r="AID9" s="534"/>
      <c r="AIE9" s="534"/>
      <c r="AIF9" s="534"/>
      <c r="AIG9" s="534"/>
      <c r="AIH9" s="534"/>
      <c r="AII9" s="534"/>
      <c r="AIJ9" s="534"/>
      <c r="AIK9" s="534"/>
      <c r="AIL9" s="534"/>
      <c r="AIM9" s="534"/>
      <c r="AIN9" s="534"/>
      <c r="AIO9" s="534"/>
      <c r="AIP9" s="534"/>
      <c r="AIQ9" s="534"/>
      <c r="AIR9" s="534"/>
      <c r="AIS9" s="534"/>
      <c r="AIT9" s="534"/>
      <c r="AIU9" s="534"/>
      <c r="AIV9" s="534"/>
      <c r="AIW9" s="534"/>
      <c r="AIX9" s="534"/>
      <c r="AIY9" s="534"/>
      <c r="AIZ9" s="534"/>
      <c r="AJA9" s="598"/>
      <c r="AJB9" s="534"/>
      <c r="AJC9" s="534"/>
      <c r="AJD9" s="534"/>
      <c r="AJE9" s="534"/>
      <c r="AJF9" s="534"/>
      <c r="AJG9" s="534"/>
      <c r="AJH9" s="534"/>
      <c r="AJI9" s="534"/>
      <c r="AJJ9" s="534"/>
      <c r="AJK9" s="534"/>
      <c r="AJL9" s="534"/>
      <c r="AJM9" s="534"/>
      <c r="AJN9" s="534"/>
      <c r="AJO9" s="534"/>
      <c r="AJP9" s="534"/>
      <c r="AJQ9" s="534"/>
      <c r="AJR9" s="534"/>
      <c r="AJS9" s="534"/>
      <c r="AJT9" s="534"/>
      <c r="AJU9" s="534"/>
      <c r="AJV9" s="534"/>
      <c r="AJW9" s="534"/>
      <c r="AJX9" s="534"/>
      <c r="AJY9" s="534"/>
      <c r="AJZ9" s="534"/>
      <c r="AKA9" s="534"/>
      <c r="AKB9" s="534"/>
      <c r="AKC9" s="534"/>
      <c r="AKD9" s="534"/>
      <c r="AKE9" s="534"/>
      <c r="AKF9" s="534"/>
      <c r="AKG9" s="534"/>
      <c r="AKH9" s="534"/>
      <c r="AKI9" s="534"/>
      <c r="AKJ9" s="534"/>
      <c r="AKK9" s="534"/>
      <c r="AKL9" s="534"/>
      <c r="AKM9" s="534"/>
      <c r="AKN9" s="534"/>
      <c r="AKO9" s="534"/>
      <c r="AKP9" s="534"/>
      <c r="AKQ9" s="534"/>
      <c r="AKR9" s="534"/>
      <c r="AKS9" s="534"/>
      <c r="AKT9" s="534"/>
      <c r="AKU9" s="534"/>
      <c r="AKV9" s="534"/>
      <c r="AKW9" s="534"/>
      <c r="AKX9" s="534"/>
      <c r="AKY9" s="534"/>
      <c r="AKZ9" s="534"/>
      <c r="ALA9" s="534"/>
      <c r="ALB9" s="534"/>
      <c r="ALC9" s="534"/>
      <c r="ALD9" s="534"/>
      <c r="ALE9" s="534"/>
      <c r="ALF9" s="598"/>
      <c r="ALG9" s="534"/>
      <c r="ALH9" s="534"/>
      <c r="ALI9" s="534"/>
      <c r="ALJ9" s="534"/>
      <c r="ALK9" s="534"/>
      <c r="ALL9" s="534"/>
      <c r="ALM9" s="534"/>
      <c r="ALN9" s="534"/>
      <c r="ALO9" s="534"/>
      <c r="ALP9" s="534"/>
      <c r="ALQ9" s="534"/>
      <c r="ALR9" s="534"/>
      <c r="ALS9" s="534"/>
      <c r="ALT9" s="534"/>
      <c r="ALU9" s="534"/>
      <c r="ALV9" s="534"/>
      <c r="ALW9" s="534"/>
      <c r="ALX9" s="534"/>
      <c r="ALY9" s="534"/>
      <c r="ALZ9" s="534"/>
      <c r="AMA9" s="534"/>
      <c r="AMB9" s="534"/>
      <c r="AMC9" s="534"/>
      <c r="AMD9" s="534"/>
      <c r="AME9" s="534"/>
      <c r="AMF9" s="534"/>
      <c r="AMG9" s="534"/>
      <c r="AMH9" s="534"/>
      <c r="AMI9" s="534"/>
      <c r="AMJ9" s="534"/>
      <c r="AMK9" s="534"/>
      <c r="AML9" s="534"/>
      <c r="AMM9" s="534"/>
      <c r="AMN9" s="534"/>
      <c r="AMO9" s="534"/>
      <c r="AMP9" s="534"/>
      <c r="AMQ9" s="534"/>
      <c r="AMR9" s="534"/>
      <c r="AMS9" s="534"/>
      <c r="AMT9" s="534"/>
      <c r="AMU9" s="534"/>
      <c r="AMV9" s="534"/>
      <c r="AMW9" s="534"/>
      <c r="AMX9" s="534"/>
      <c r="AMY9" s="534"/>
      <c r="AMZ9" s="534"/>
      <c r="ANA9" s="534"/>
      <c r="ANB9" s="534"/>
      <c r="ANC9" s="534"/>
      <c r="AND9" s="534"/>
      <c r="ANE9" s="534"/>
      <c r="ANF9" s="534"/>
      <c r="ANG9" s="534"/>
      <c r="ANH9" s="534"/>
      <c r="ANI9" s="534"/>
      <c r="ANJ9" s="534"/>
      <c r="ANK9" s="534"/>
      <c r="ANL9" s="534"/>
      <c r="ANM9" s="534"/>
      <c r="ANN9" s="534"/>
      <c r="ANO9" s="534"/>
      <c r="ANP9" s="534"/>
      <c r="ANQ9" s="534"/>
      <c r="ANR9" s="534"/>
      <c r="ANS9" s="534"/>
      <c r="ANT9" s="534"/>
      <c r="ANU9" s="534"/>
      <c r="ANV9" s="534"/>
      <c r="ANW9" s="534"/>
      <c r="ANX9" s="534"/>
      <c r="ANY9" s="534"/>
      <c r="ANZ9" s="534"/>
      <c r="AOA9" s="534"/>
      <c r="AOB9" s="534"/>
      <c r="AOC9" s="534"/>
      <c r="AOD9" s="534"/>
      <c r="AOE9" s="534"/>
      <c r="AOF9" s="534"/>
      <c r="AOG9" s="534"/>
      <c r="AOH9" s="534"/>
      <c r="AOI9" s="534"/>
      <c r="AOJ9" s="534"/>
      <c r="AOK9" s="534"/>
      <c r="AOL9" s="534"/>
      <c r="AOM9" s="534"/>
      <c r="AON9" s="534"/>
      <c r="AOO9" s="534"/>
      <c r="AOP9" s="534"/>
      <c r="AOQ9" s="534"/>
      <c r="AOR9" s="534"/>
      <c r="AOS9" s="534"/>
      <c r="AOT9" s="534"/>
      <c r="AOU9" s="534"/>
      <c r="AOV9" s="534"/>
      <c r="AOW9" s="534"/>
      <c r="AOX9" s="534"/>
      <c r="AOY9" s="534"/>
      <c r="AOZ9" s="534"/>
      <c r="APA9" s="534"/>
      <c r="APB9" s="534"/>
      <c r="APC9" s="534"/>
      <c r="APD9" s="534"/>
      <c r="APE9" s="534"/>
      <c r="APF9" s="534"/>
      <c r="APG9" s="534"/>
      <c r="APH9" s="534"/>
      <c r="API9" s="534"/>
      <c r="APJ9" s="534"/>
      <c r="APK9" s="534"/>
      <c r="APL9" s="534"/>
      <c r="APM9" s="534"/>
      <c r="APN9" s="534"/>
      <c r="APO9" s="534"/>
      <c r="APP9" s="534"/>
      <c r="APQ9" s="534"/>
      <c r="APR9" s="534"/>
      <c r="APS9" s="534"/>
      <c r="APT9" s="534"/>
      <c r="APU9" s="534"/>
      <c r="APV9" s="534"/>
      <c r="APW9" s="534"/>
      <c r="APX9" s="534"/>
      <c r="APY9" s="534"/>
      <c r="APZ9" s="534"/>
      <c r="AQA9" s="534"/>
      <c r="AQB9" s="534"/>
      <c r="AQC9" s="534"/>
      <c r="AQD9" s="534"/>
      <c r="AQE9" s="534"/>
      <c r="AQF9" s="534"/>
      <c r="AQG9" s="534"/>
      <c r="AQH9" s="534"/>
      <c r="AQI9" s="534"/>
      <c r="AQJ9" s="534"/>
      <c r="AQK9" s="534"/>
      <c r="AQL9" s="534"/>
      <c r="AQM9" s="534"/>
      <c r="AQN9" s="534"/>
      <c r="AQO9" s="534"/>
      <c r="AQP9" s="534"/>
      <c r="AQQ9" s="534"/>
      <c r="AQR9" s="534"/>
      <c r="AQS9" s="534"/>
      <c r="AQT9" s="534"/>
      <c r="AQU9" s="534"/>
      <c r="AQV9" s="534"/>
      <c r="AQW9" s="534"/>
      <c r="AQX9" s="534"/>
      <c r="AQY9" s="534"/>
      <c r="AQZ9" s="534"/>
      <c r="ARA9" s="534"/>
      <c r="ARB9" s="534"/>
      <c r="ARC9" s="534"/>
      <c r="ARD9" s="534"/>
      <c r="ARE9" s="534"/>
      <c r="ARF9" s="534"/>
      <c r="ARG9" s="534"/>
      <c r="ARH9" s="534"/>
      <c r="ARI9" s="534"/>
      <c r="ARJ9" s="534"/>
      <c r="ARK9" s="534"/>
      <c r="ARL9" s="534"/>
      <c r="ARM9" s="534"/>
      <c r="ARN9" s="534"/>
      <c r="ARO9" s="534"/>
      <c r="ARP9" s="534"/>
      <c r="ARQ9" s="534"/>
      <c r="ARR9" s="534"/>
      <c r="ARS9" s="534"/>
      <c r="ART9" s="534"/>
      <c r="ARU9" s="534"/>
      <c r="ARV9" s="534"/>
      <c r="ARW9" s="534"/>
      <c r="ARX9" s="534"/>
      <c r="ARY9" s="534"/>
      <c r="ARZ9" s="534"/>
      <c r="ASA9" s="534"/>
      <c r="ASB9" s="534"/>
      <c r="ASC9" s="534"/>
      <c r="ASD9" s="534"/>
      <c r="ASE9" s="534"/>
      <c r="ASF9" s="534"/>
      <c r="ASG9" s="534"/>
      <c r="ASH9" s="534"/>
      <c r="ASI9" s="534"/>
      <c r="ASJ9" s="598"/>
      <c r="ASK9" s="534"/>
      <c r="ASL9" s="534"/>
      <c r="ASM9" s="534"/>
      <c r="ASN9" s="534"/>
      <c r="ASO9" s="534"/>
      <c r="ASP9" s="534"/>
      <c r="ASQ9" s="534"/>
      <c r="ASR9" s="534"/>
      <c r="ASS9" s="534"/>
      <c r="AST9" s="534"/>
      <c r="ASU9" s="534"/>
      <c r="ASV9" s="534"/>
      <c r="ASW9" s="534"/>
      <c r="ASX9" s="534"/>
      <c r="ASY9" s="534"/>
      <c r="ASZ9" s="534"/>
      <c r="ATA9" s="534"/>
      <c r="ATB9" s="534"/>
      <c r="ATC9" s="534"/>
      <c r="ATD9" s="534"/>
      <c r="ATE9" s="534"/>
      <c r="ATF9" s="534"/>
      <c r="ATG9" s="534"/>
      <c r="ATH9" s="534"/>
      <c r="ATI9" s="534"/>
      <c r="ATJ9" s="534"/>
      <c r="ATK9" s="534"/>
      <c r="ATL9" s="534"/>
      <c r="ATM9" s="534"/>
      <c r="ATN9" s="534"/>
      <c r="ATO9" s="534"/>
      <c r="ATP9" s="534"/>
      <c r="ATQ9" s="534"/>
      <c r="ATR9" s="534"/>
      <c r="ATS9" s="534"/>
      <c r="ATT9" s="534"/>
      <c r="ATU9" s="534"/>
      <c r="ATV9" s="534"/>
      <c r="ATW9" s="534"/>
      <c r="ATX9" s="534"/>
      <c r="ATY9" s="534"/>
      <c r="ATZ9" s="534"/>
      <c r="AUA9" s="534"/>
      <c r="AUB9" s="534"/>
      <c r="AUC9" s="534"/>
      <c r="AUD9" s="534"/>
      <c r="AUE9" s="534"/>
      <c r="AUF9" s="534"/>
      <c r="AUG9" s="534"/>
      <c r="AUH9" s="534"/>
      <c r="AUI9" s="534"/>
      <c r="AUJ9" s="534"/>
      <c r="AUK9" s="534"/>
      <c r="AUL9" s="534"/>
      <c r="AUM9" s="534"/>
      <c r="AUN9" s="534"/>
      <c r="AUO9" s="534"/>
      <c r="AUP9" s="534"/>
      <c r="AUQ9" s="534"/>
      <c r="AUR9" s="534"/>
      <c r="AUS9" s="534"/>
      <c r="AUT9" s="534"/>
      <c r="AUU9" s="534"/>
      <c r="AUV9" s="534"/>
      <c r="AUW9" s="534"/>
      <c r="AUX9" s="534"/>
      <c r="AUY9" s="534"/>
      <c r="AUZ9" s="534"/>
      <c r="AVA9" s="534"/>
      <c r="AVB9" s="534"/>
      <c r="AVC9" s="534"/>
      <c r="AVD9" s="534"/>
      <c r="AVE9" s="534"/>
      <c r="AVF9" s="534"/>
      <c r="AVG9" s="534"/>
      <c r="AVH9" s="534"/>
      <c r="AVI9" s="534"/>
      <c r="AVJ9" s="534"/>
      <c r="AVK9" s="534"/>
      <c r="AVL9" s="534"/>
      <c r="AVM9" s="534"/>
      <c r="AVN9" s="534"/>
      <c r="AVO9" s="534"/>
      <c r="AVP9" s="534"/>
      <c r="AVQ9" s="534"/>
      <c r="AVR9" s="534"/>
      <c r="AVS9" s="534"/>
      <c r="AVT9" s="534"/>
      <c r="AVU9" s="534"/>
      <c r="AVV9" s="534"/>
      <c r="AVW9" s="534"/>
      <c r="AVX9" s="534"/>
      <c r="AVY9" s="534"/>
      <c r="AVZ9" s="534"/>
      <c r="AWA9" s="534"/>
      <c r="AWB9" s="534"/>
      <c r="AWC9" s="534"/>
      <c r="AWD9" s="534"/>
      <c r="AWE9" s="534"/>
      <c r="AWF9" s="534"/>
      <c r="AWG9" s="534"/>
      <c r="AWH9" s="534"/>
      <c r="AWI9" s="534"/>
      <c r="AWJ9" s="534"/>
      <c r="AWK9" s="534"/>
      <c r="AWL9" s="534"/>
      <c r="AWM9" s="534"/>
      <c r="AWN9" s="534"/>
      <c r="AWO9" s="534"/>
      <c r="AWP9" s="534"/>
      <c r="AWQ9" s="534"/>
      <c r="AWR9" s="534"/>
      <c r="AWS9" s="534"/>
      <c r="AWT9" s="534"/>
      <c r="AWU9" s="534"/>
      <c r="AWV9" s="534"/>
      <c r="AWW9" s="534"/>
      <c r="AWX9" s="534"/>
      <c r="AWY9" s="534"/>
      <c r="AWZ9" s="534"/>
      <c r="AXA9" s="534"/>
      <c r="AXB9" s="534"/>
      <c r="AXC9" s="534"/>
      <c r="AXD9" s="534"/>
      <c r="AXE9" s="534"/>
      <c r="AXF9" s="534"/>
      <c r="AXG9" s="534"/>
      <c r="AXH9" s="534"/>
      <c r="AXI9" s="534"/>
      <c r="AXJ9" s="534"/>
      <c r="AXK9" s="534"/>
      <c r="AXL9" s="534"/>
      <c r="AXM9" s="534"/>
      <c r="AXN9" s="534"/>
      <c r="AXO9" s="534"/>
      <c r="AXP9" s="534"/>
      <c r="AXQ9" s="534"/>
      <c r="AXR9" s="534"/>
      <c r="AXS9" s="534"/>
      <c r="AXT9" s="534"/>
      <c r="AXU9" s="534"/>
      <c r="AXV9" s="534"/>
      <c r="AXW9" s="534"/>
      <c r="AXX9" s="534"/>
      <c r="AXY9" s="534"/>
      <c r="AXZ9" s="534"/>
      <c r="AYA9" s="534"/>
      <c r="AYB9" s="534"/>
      <c r="AYC9" s="534"/>
      <c r="AYD9" s="534"/>
      <c r="AYE9" s="534"/>
      <c r="AYF9" s="534"/>
      <c r="AYG9" s="534"/>
      <c r="AYH9" s="534"/>
      <c r="AYI9" s="534"/>
      <c r="AYJ9" s="534"/>
      <c r="AYK9" s="534"/>
      <c r="AYL9" s="534"/>
      <c r="AYM9" s="534"/>
      <c r="AYN9" s="534"/>
      <c r="AYO9" s="534"/>
      <c r="AYP9" s="534"/>
      <c r="AYQ9" s="534"/>
      <c r="AYR9" s="534"/>
      <c r="AYS9" s="534"/>
      <c r="AYT9" s="534"/>
      <c r="AYU9" s="534"/>
      <c r="AYV9" s="534"/>
      <c r="AYW9" s="534"/>
      <c r="AYX9" s="534"/>
      <c r="AYY9" s="534"/>
      <c r="AYZ9" s="534"/>
      <c r="AZA9" s="534"/>
      <c r="AZB9" s="534"/>
      <c r="AZC9" s="534"/>
      <c r="AZD9" s="534"/>
      <c r="AZE9" s="534"/>
      <c r="AZF9" s="534"/>
      <c r="AZG9" s="534"/>
      <c r="AZH9" s="534"/>
      <c r="AZI9" s="534"/>
      <c r="AZJ9" s="534"/>
      <c r="AZK9" s="534"/>
      <c r="AZL9" s="534"/>
      <c r="AZM9" s="534"/>
      <c r="AZN9" s="534"/>
      <c r="AZO9" s="534"/>
      <c r="AZP9" s="534"/>
      <c r="AZQ9" s="534"/>
      <c r="AZR9" s="534"/>
      <c r="AZS9" s="534"/>
      <c r="AZT9" s="534"/>
      <c r="AZU9" s="534"/>
      <c r="AZV9" s="534"/>
      <c r="AZW9" s="534"/>
      <c r="AZX9" s="534"/>
      <c r="AZY9" s="534"/>
      <c r="AZZ9" s="534"/>
      <c r="BAA9" s="534"/>
      <c r="BAB9" s="534"/>
      <c r="BAC9" s="534"/>
      <c r="BAD9" s="534"/>
      <c r="BAE9" s="534"/>
      <c r="BAF9" s="534"/>
      <c r="BAG9" s="534"/>
      <c r="BAH9" s="534"/>
      <c r="BAI9" s="534"/>
      <c r="BAJ9" s="534"/>
      <c r="BAK9" s="534"/>
      <c r="BAL9" s="534"/>
      <c r="BAM9" s="534"/>
      <c r="BAN9" s="534"/>
      <c r="BAO9" s="534"/>
      <c r="BAP9" s="534"/>
      <c r="BAQ9" s="534"/>
      <c r="BAR9" s="534"/>
      <c r="BAS9" s="534"/>
      <c r="BAT9" s="534"/>
      <c r="BAU9" s="534"/>
      <c r="BAV9" s="534"/>
      <c r="BAW9" s="534"/>
      <c r="BAX9" s="534"/>
      <c r="BAY9" s="534"/>
      <c r="BAZ9" s="534"/>
      <c r="BBA9" s="534"/>
      <c r="BBB9" s="534"/>
      <c r="BBC9" s="534"/>
      <c r="BBD9" s="534"/>
      <c r="BBE9" s="534"/>
      <c r="BBF9" s="534"/>
      <c r="BBG9" s="534"/>
      <c r="BBH9" s="534"/>
      <c r="BBI9" s="534"/>
      <c r="BBJ9" s="534"/>
      <c r="BBK9" s="534"/>
      <c r="BBL9" s="534"/>
      <c r="BBM9" s="534"/>
      <c r="BBN9" s="534"/>
      <c r="BBO9" s="534"/>
      <c r="BBP9" s="534"/>
      <c r="BBQ9" s="534"/>
      <c r="BBR9" s="534"/>
      <c r="BBS9" s="534"/>
      <c r="BBT9" s="534"/>
      <c r="BBU9" s="534"/>
      <c r="BBV9" s="534"/>
      <c r="BBW9" s="534"/>
      <c r="BBX9" s="534"/>
      <c r="BBY9" s="534"/>
      <c r="BBZ9" s="534"/>
      <c r="BCA9" s="534"/>
      <c r="BCB9" s="534"/>
      <c r="BCC9" s="534"/>
      <c r="BCD9" s="534"/>
      <c r="BCE9" s="534"/>
      <c r="BCF9" s="534"/>
      <c r="BCG9" s="534"/>
      <c r="BCH9" s="534"/>
      <c r="BCI9" s="534"/>
      <c r="BCJ9" s="534"/>
      <c r="BCK9" s="534"/>
      <c r="BCL9" s="534"/>
      <c r="BCM9" s="534"/>
      <c r="BCN9" s="534"/>
      <c r="BCO9" s="534"/>
      <c r="BCP9" s="534"/>
      <c r="BCQ9" s="534"/>
      <c r="BCR9" s="534"/>
      <c r="BCS9" s="534"/>
      <c r="BCT9" s="534"/>
      <c r="BCU9" s="534"/>
      <c r="BCV9" s="534"/>
      <c r="BCW9" s="534"/>
      <c r="BCX9" s="534"/>
      <c r="BCY9" s="534"/>
      <c r="BCZ9" s="534"/>
      <c r="BDA9" s="534"/>
      <c r="BDB9" s="534"/>
      <c r="BDC9" s="534"/>
      <c r="BDD9" s="534"/>
      <c r="BDE9" s="534"/>
      <c r="BDF9" s="534"/>
      <c r="BDG9" s="534"/>
      <c r="BDH9" s="534"/>
      <c r="BDI9" s="534"/>
      <c r="BDJ9" s="534"/>
      <c r="BDK9" s="534"/>
      <c r="BDL9" s="534"/>
      <c r="BDM9" s="534"/>
      <c r="BDN9" s="534"/>
      <c r="BDO9" s="534"/>
      <c r="BDP9" s="534"/>
      <c r="BDQ9" s="534"/>
      <c r="BDR9" s="534"/>
      <c r="BDS9" s="534"/>
      <c r="BDT9" s="534"/>
      <c r="BDU9" s="534"/>
      <c r="BDV9" s="534"/>
      <c r="BDW9" s="534"/>
      <c r="BDX9" s="534"/>
      <c r="BDY9" s="534"/>
      <c r="BDZ9" s="534"/>
      <c r="BEA9" s="534"/>
      <c r="BEB9" s="534"/>
      <c r="BEC9" s="534"/>
      <c r="BED9" s="534"/>
      <c r="BEE9" s="534"/>
      <c r="BEF9" s="534"/>
      <c r="BEG9" s="534"/>
      <c r="BEH9" s="534"/>
      <c r="BEI9" s="534"/>
      <c r="BEJ9" s="534"/>
      <c r="BEK9" s="534"/>
      <c r="BEL9" s="534"/>
      <c r="BEM9" s="534"/>
      <c r="BEN9" s="534"/>
      <c r="BEO9" s="534"/>
      <c r="BEP9" s="534"/>
      <c r="BEQ9" s="598"/>
      <c r="BER9" s="534"/>
      <c r="BES9" s="534"/>
      <c r="BET9" s="534"/>
      <c r="BEU9" s="534"/>
      <c r="BEV9" s="534"/>
      <c r="BEW9" s="534"/>
      <c r="BEX9" s="534"/>
      <c r="BEY9" s="534"/>
      <c r="BEZ9" s="534"/>
      <c r="BFA9" s="534"/>
      <c r="BFB9" s="534"/>
      <c r="BFC9" s="534"/>
      <c r="BFD9" s="534"/>
      <c r="BFE9" s="534"/>
      <c r="BFF9" s="534"/>
      <c r="BFG9" s="534"/>
      <c r="BFH9" s="534"/>
      <c r="BFI9" s="534"/>
      <c r="BFJ9" s="534"/>
      <c r="BFK9" s="534"/>
      <c r="BFL9" s="534"/>
      <c r="BFM9" s="534"/>
      <c r="BFN9" s="534"/>
      <c r="BFO9" s="534"/>
      <c r="BFP9" s="534"/>
      <c r="BFQ9" s="534"/>
      <c r="BFR9" s="534"/>
      <c r="BFS9" s="534"/>
      <c r="BFT9" s="534"/>
      <c r="BFU9" s="534"/>
      <c r="BFV9" s="534"/>
      <c r="BFW9" s="534"/>
      <c r="BFX9" s="534"/>
      <c r="BFY9" s="534"/>
      <c r="BFZ9" s="534"/>
      <c r="BGA9" s="534"/>
      <c r="BGB9" s="534"/>
      <c r="BGC9" s="534"/>
      <c r="BGD9" s="534"/>
      <c r="BGE9" s="534"/>
      <c r="BGF9" s="534"/>
      <c r="BGG9" s="534"/>
      <c r="BGH9" s="534"/>
      <c r="BGI9" s="534"/>
      <c r="BGJ9" s="534"/>
      <c r="BGK9" s="534"/>
      <c r="BGL9" s="534"/>
      <c r="BGM9" s="534"/>
      <c r="BGN9" s="534"/>
      <c r="BGO9" s="534"/>
      <c r="BGP9" s="534"/>
      <c r="BGQ9" s="534"/>
      <c r="BGR9" s="534"/>
      <c r="BGS9" s="534"/>
      <c r="BGT9" s="534"/>
      <c r="BGU9" s="534"/>
      <c r="BGV9" s="534"/>
      <c r="BGW9" s="534"/>
      <c r="BGX9" s="534"/>
      <c r="BGY9" s="534"/>
      <c r="BGZ9" s="534"/>
      <c r="BHA9" s="534"/>
      <c r="BHB9" s="534"/>
      <c r="BHC9" s="534"/>
      <c r="BHD9" s="534"/>
      <c r="BHE9" s="534"/>
      <c r="BHF9" s="534"/>
      <c r="BHG9" s="534"/>
      <c r="BHH9" s="534"/>
      <c r="BHI9" s="534"/>
      <c r="BHJ9" s="534"/>
      <c r="BHK9" s="534"/>
      <c r="BHL9" s="534"/>
      <c r="BHM9" s="534"/>
      <c r="BHN9" s="534"/>
      <c r="BHO9" s="534"/>
      <c r="BHP9" s="534"/>
      <c r="BHQ9" s="534"/>
      <c r="BHR9" s="534"/>
      <c r="BHS9" s="534"/>
      <c r="BHT9" s="534"/>
      <c r="BHU9" s="534"/>
      <c r="BHV9" s="534"/>
      <c r="BHW9" s="534"/>
      <c r="BHX9" s="534"/>
      <c r="BHY9" s="534"/>
      <c r="BHZ9" s="534"/>
      <c r="BIA9" s="534"/>
      <c r="BIB9" s="534"/>
      <c r="BIC9" s="534"/>
      <c r="BID9" s="534"/>
      <c r="BIE9" s="534"/>
      <c r="BIF9" s="534"/>
      <c r="BIG9" s="534"/>
      <c r="BIH9" s="534"/>
      <c r="BII9" s="534"/>
      <c r="BIJ9" s="534"/>
      <c r="BIK9" s="534"/>
      <c r="BIL9" s="534"/>
      <c r="BIM9" s="534"/>
      <c r="BIN9" s="534"/>
      <c r="BIO9" s="534"/>
      <c r="BIP9" s="534"/>
      <c r="BIQ9" s="534"/>
      <c r="BIR9" s="534"/>
      <c r="BIS9" s="534"/>
      <c r="BIT9" s="534"/>
      <c r="BIU9" s="534"/>
      <c r="BIV9" s="534"/>
      <c r="BIW9" s="534"/>
      <c r="BIX9" s="534"/>
      <c r="BIY9" s="534"/>
      <c r="BIZ9" s="534"/>
      <c r="BJA9" s="534"/>
      <c r="BJB9" s="534"/>
      <c r="BJC9" s="534"/>
      <c r="BJD9" s="534"/>
      <c r="BJE9" s="534"/>
      <c r="BJF9" s="534"/>
      <c r="BJG9" s="534"/>
      <c r="BJH9" s="598"/>
      <c r="BJI9" s="534"/>
      <c r="BJJ9" s="534"/>
      <c r="BJK9" s="534"/>
      <c r="BJL9" s="534"/>
      <c r="BJM9" s="534"/>
      <c r="BJN9" s="534"/>
      <c r="BJO9" s="534"/>
      <c r="BJP9" s="534"/>
      <c r="BJQ9" s="534"/>
      <c r="BJR9" s="534"/>
      <c r="BJS9" s="534"/>
      <c r="BJT9" s="534"/>
      <c r="BJU9" s="534"/>
      <c r="BJV9" s="534"/>
      <c r="BJW9" s="534"/>
      <c r="BJX9" s="534"/>
      <c r="BJY9" s="534"/>
      <c r="BJZ9" s="534"/>
      <c r="BKA9" s="534"/>
      <c r="BKB9" s="534"/>
      <c r="BKC9" s="534"/>
      <c r="BKD9" s="534"/>
      <c r="BKE9" s="534"/>
      <c r="BKF9" s="534"/>
      <c r="BKG9" s="534"/>
      <c r="BKH9" s="534"/>
      <c r="BKI9" s="534"/>
      <c r="BKJ9" s="534"/>
      <c r="BKK9" s="534"/>
      <c r="BKL9" s="534"/>
      <c r="BKM9" s="534"/>
      <c r="BKN9" s="534"/>
      <c r="BKO9" s="534"/>
      <c r="BKP9" s="534"/>
      <c r="BKQ9" s="534"/>
      <c r="BKR9" s="534"/>
      <c r="BKS9" s="534"/>
      <c r="BKT9" s="534"/>
      <c r="BKU9" s="534"/>
      <c r="BKV9" s="534"/>
      <c r="BKW9" s="534"/>
      <c r="BKX9" s="534"/>
      <c r="BKY9" s="534"/>
      <c r="BKZ9" s="534"/>
      <c r="BLA9" s="534"/>
      <c r="BLB9" s="534"/>
      <c r="BLC9" s="534"/>
      <c r="BLD9" s="534"/>
      <c r="BLE9" s="598"/>
      <c r="BLF9" s="534"/>
      <c r="BLG9" s="534"/>
      <c r="BLH9" s="534"/>
      <c r="BLI9" s="534"/>
      <c r="BLJ9" s="534"/>
      <c r="BLK9" s="598"/>
      <c r="BLL9" s="534"/>
      <c r="BLM9" s="534"/>
      <c r="BLN9" s="534"/>
      <c r="BLO9" s="534"/>
      <c r="BLP9" s="534"/>
      <c r="BLQ9" s="534"/>
      <c r="BLR9" s="534"/>
      <c r="BLS9" s="534"/>
      <c r="BLT9" s="534"/>
      <c r="BLU9" s="534"/>
      <c r="BLV9" s="534"/>
      <c r="BLW9" s="534"/>
      <c r="BLX9" s="534"/>
      <c r="BLY9" s="534"/>
      <c r="BLZ9" s="534"/>
      <c r="BMA9" s="534"/>
      <c r="BMB9" s="534"/>
      <c r="BMC9" s="534"/>
      <c r="BMD9" s="534"/>
      <c r="BME9" s="534"/>
      <c r="BMF9" s="534"/>
      <c r="BMG9" s="534"/>
      <c r="BMH9" s="534"/>
      <c r="BMI9" s="534"/>
      <c r="BMJ9" s="534"/>
      <c r="BMK9" s="534"/>
      <c r="BML9" s="534"/>
      <c r="BMM9" s="534"/>
      <c r="BMN9" s="534"/>
      <c r="BMO9" s="534"/>
      <c r="BMP9" s="534"/>
      <c r="BMQ9" s="534"/>
      <c r="BMR9" s="534"/>
      <c r="BMS9" s="534"/>
      <c r="BMT9" s="534"/>
      <c r="BMU9" s="534"/>
      <c r="BMV9" s="534"/>
      <c r="BMW9" s="534"/>
      <c r="BMX9" s="598"/>
      <c r="BMY9" s="598"/>
      <c r="BMZ9" s="534"/>
      <c r="BNA9" s="534"/>
      <c r="BNB9" s="534"/>
      <c r="BNC9" s="534"/>
      <c r="BND9" s="534"/>
      <c r="BNE9" s="534"/>
      <c r="BNF9" s="534"/>
      <c r="BNG9" s="534"/>
      <c r="BNH9" s="534"/>
      <c r="BNI9" s="534"/>
      <c r="BNJ9" s="534"/>
      <c r="BNK9" s="534"/>
      <c r="BNL9" s="534"/>
      <c r="BNM9" s="534"/>
      <c r="BNN9" s="534"/>
      <c r="BNO9" s="534"/>
      <c r="BNP9" s="534"/>
      <c r="BNQ9" s="534"/>
      <c r="BNR9" s="534"/>
      <c r="BNS9" s="534"/>
      <c r="BNT9" s="534"/>
      <c r="BNU9" s="534"/>
      <c r="BNV9" s="534"/>
      <c r="BNW9" s="534"/>
      <c r="BNX9" s="534"/>
      <c r="BNY9" s="534"/>
      <c r="BNZ9" s="534"/>
      <c r="BOA9" s="534"/>
      <c r="BOB9" s="534"/>
      <c r="BOC9" s="534"/>
      <c r="BOD9" s="534"/>
      <c r="BOE9" s="598"/>
      <c r="BOF9" s="534"/>
      <c r="BOG9" s="534"/>
      <c r="BOH9" s="534"/>
      <c r="BOI9" s="534"/>
      <c r="BOJ9" s="534"/>
      <c r="BOK9" s="534"/>
      <c r="BOL9" s="534"/>
      <c r="BOM9" s="534"/>
      <c r="BON9" s="534"/>
      <c r="BOO9" s="534"/>
      <c r="BOP9" s="534"/>
      <c r="BOQ9" s="534"/>
      <c r="BOR9" s="534"/>
      <c r="BOS9" s="534"/>
      <c r="BOT9" s="534"/>
      <c r="BOU9" s="534"/>
      <c r="BOV9" s="534"/>
      <c r="BOW9" s="534"/>
      <c r="BOX9" s="534"/>
      <c r="BOY9" s="534"/>
      <c r="BOZ9" s="534"/>
      <c r="BPA9" s="534"/>
      <c r="BPB9" s="534"/>
      <c r="BPC9" s="534"/>
      <c r="BPD9" s="534"/>
      <c r="BPE9" s="534"/>
      <c r="BPF9" s="534"/>
      <c r="BPG9" s="534"/>
      <c r="BPH9" s="534"/>
      <c r="BPI9" s="534"/>
      <c r="BPJ9" s="534"/>
      <c r="BPK9" s="534"/>
      <c r="BPL9" s="534"/>
      <c r="BPM9" s="534"/>
      <c r="BPN9" s="534"/>
      <c r="BPO9" s="534"/>
      <c r="BPP9" s="534"/>
      <c r="BPQ9" s="534"/>
      <c r="BPR9" s="534"/>
      <c r="BPS9" s="534"/>
      <c r="BPT9" s="534"/>
      <c r="BPU9" s="534"/>
      <c r="BPV9" s="534"/>
      <c r="BPW9" s="534"/>
      <c r="BPX9" s="534"/>
      <c r="BPY9" s="534"/>
      <c r="BPZ9" s="534"/>
      <c r="BQA9" s="534"/>
      <c r="BQB9" s="534"/>
      <c r="BQC9" s="534"/>
      <c r="BQD9" s="534"/>
      <c r="BQE9" s="534"/>
      <c r="BQF9" s="534"/>
      <c r="BQG9" s="534"/>
      <c r="BQH9" s="534"/>
      <c r="BQI9" s="534"/>
      <c r="BQJ9" s="534"/>
      <c r="BQK9" s="534"/>
      <c r="BQL9" s="534"/>
      <c r="BQM9" s="534"/>
      <c r="BQN9" s="534"/>
      <c r="BQO9" s="534"/>
      <c r="BQP9" s="534"/>
      <c r="BQQ9" s="534"/>
      <c r="BQR9" s="534"/>
      <c r="BQS9" s="534"/>
      <c r="BQT9" s="534"/>
      <c r="BQU9" s="534"/>
      <c r="BQV9" s="534"/>
      <c r="BQW9" s="534"/>
      <c r="BQX9" s="534"/>
      <c r="BQY9" s="534"/>
      <c r="BQZ9" s="534"/>
      <c r="BRA9" s="534"/>
      <c r="BRB9" s="534"/>
      <c r="BRC9" s="534"/>
      <c r="BRD9" s="534"/>
      <c r="BRE9" s="534"/>
      <c r="BRF9" s="534"/>
      <c r="BRG9" s="534"/>
      <c r="BRH9" s="534"/>
      <c r="BRI9" s="534"/>
      <c r="BRJ9" s="534"/>
      <c r="BRK9" s="534"/>
      <c r="BRL9" s="534"/>
      <c r="BRM9" s="534"/>
      <c r="BRN9" s="534"/>
      <c r="BRO9" s="534"/>
      <c r="BRP9" s="534"/>
      <c r="BRQ9" s="534"/>
      <c r="BRR9" s="534"/>
      <c r="BRS9" s="534"/>
      <c r="BRT9" s="534"/>
      <c r="BRU9" s="534"/>
      <c r="BRV9" s="534"/>
      <c r="BRW9" s="534"/>
      <c r="BRX9" s="534"/>
      <c r="BRY9" s="534"/>
      <c r="BRZ9" s="534"/>
      <c r="BSA9" s="534"/>
      <c r="BSB9" s="534"/>
      <c r="BSC9" s="534"/>
      <c r="BSD9" s="534"/>
      <c r="BSE9" s="534"/>
      <c r="BSF9" s="534"/>
      <c r="BSG9" s="534"/>
      <c r="BSH9" s="534"/>
      <c r="BSI9" s="534"/>
      <c r="BSJ9" s="534"/>
      <c r="BSK9" s="534"/>
      <c r="BSL9" s="534"/>
      <c r="BSM9" s="534"/>
      <c r="BSN9" s="534"/>
      <c r="BSO9" s="534"/>
      <c r="BSP9" s="534"/>
      <c r="BSQ9" s="534"/>
      <c r="BSR9" s="534"/>
      <c r="BSS9" s="534"/>
      <c r="BST9" s="534"/>
      <c r="BSU9" s="534"/>
      <c r="BSV9" s="534"/>
      <c r="BSW9" s="534"/>
      <c r="BSX9" s="598"/>
      <c r="BSY9" s="534"/>
      <c r="BSZ9" s="534"/>
      <c r="BTA9" s="534"/>
      <c r="BTB9" s="534"/>
      <c r="BTC9" s="534"/>
      <c r="BTD9" s="534"/>
      <c r="BTE9" s="534"/>
      <c r="BTF9" s="534"/>
      <c r="BTG9" s="534"/>
      <c r="BTH9" s="534"/>
      <c r="BTI9" s="534"/>
      <c r="BTJ9" s="534"/>
      <c r="BTK9" s="534"/>
      <c r="BTL9" s="534"/>
      <c r="BTM9" s="534"/>
      <c r="BTN9" s="534"/>
      <c r="BTO9" s="534"/>
      <c r="BTP9" s="534"/>
      <c r="BTQ9" s="534"/>
      <c r="BTR9" s="534"/>
      <c r="BTS9" s="534"/>
      <c r="BTT9" s="534"/>
      <c r="BTU9" s="534"/>
      <c r="BTV9" s="534"/>
      <c r="BTW9" s="534"/>
      <c r="BTX9" s="534"/>
      <c r="BTY9" s="534"/>
      <c r="BTZ9" s="534"/>
      <c r="BUA9" s="534"/>
      <c r="BUB9" s="534"/>
      <c r="BUC9" s="534"/>
      <c r="BUD9" s="534"/>
      <c r="BUE9" s="534"/>
      <c r="BUF9" s="534"/>
      <c r="BUG9" s="534"/>
      <c r="BUH9" s="534"/>
      <c r="BUI9" s="534"/>
      <c r="BUJ9" s="534"/>
      <c r="BUK9" s="534"/>
      <c r="BUL9" s="534"/>
      <c r="BUM9" s="534"/>
      <c r="BUN9" s="534"/>
      <c r="BUO9" s="534"/>
      <c r="BUP9" s="534"/>
      <c r="BUQ9" s="534"/>
      <c r="BUR9" s="534"/>
      <c r="BUS9" s="534"/>
      <c r="BUT9" s="534"/>
      <c r="BUU9" s="534"/>
      <c r="BUV9" s="534"/>
      <c r="BUW9" s="534"/>
      <c r="BUX9" s="534"/>
      <c r="BUY9" s="534"/>
      <c r="BUZ9" s="534"/>
      <c r="BVA9" s="534"/>
      <c r="BVB9" s="534"/>
      <c r="BVC9" s="534"/>
      <c r="BVD9" s="534"/>
      <c r="BVE9" s="534"/>
      <c r="BVF9" s="534"/>
      <c r="BVG9" s="534"/>
      <c r="BVH9" s="534"/>
      <c r="BVI9" s="534"/>
      <c r="BVJ9" s="534"/>
      <c r="BVK9" s="534"/>
      <c r="BVL9" s="534"/>
      <c r="BVM9" s="534"/>
      <c r="BVN9" s="534"/>
      <c r="BVO9" s="534"/>
      <c r="BVP9" s="534"/>
      <c r="BVQ9" s="534"/>
      <c r="BVR9" s="534"/>
      <c r="BVS9" s="534"/>
      <c r="BVT9" s="534"/>
      <c r="BVU9" s="534"/>
      <c r="BVV9" s="534"/>
      <c r="BVW9" s="534"/>
      <c r="BVX9" s="534"/>
      <c r="BVY9" s="534"/>
      <c r="BVZ9" s="534"/>
      <c r="BWA9" s="534"/>
      <c r="BWB9" s="534"/>
      <c r="BWC9" s="534"/>
      <c r="BWD9" s="534"/>
      <c r="BWE9" s="534"/>
      <c r="BWF9" s="534"/>
      <c r="BWG9" s="534"/>
      <c r="BWH9" s="534"/>
      <c r="BWI9" s="534"/>
      <c r="BWJ9" s="534"/>
      <c r="BWK9" s="534"/>
      <c r="BWL9" s="534"/>
      <c r="BWM9" s="534"/>
      <c r="BWN9" s="534"/>
      <c r="BWO9" s="534"/>
      <c r="BWP9" s="534"/>
      <c r="BWQ9" s="534"/>
      <c r="BWR9" s="534"/>
      <c r="BWS9" s="534"/>
      <c r="BWT9" s="534"/>
      <c r="BWU9" s="534"/>
      <c r="BWV9" s="534"/>
      <c r="BWW9" s="534"/>
      <c r="BWX9" s="534"/>
      <c r="BWY9" s="534"/>
      <c r="BWZ9" s="534"/>
      <c r="BXA9" s="534"/>
      <c r="BXB9" s="534"/>
      <c r="BXC9" s="534"/>
      <c r="BXD9" s="534"/>
      <c r="BXE9" s="534"/>
      <c r="BXF9" s="534"/>
      <c r="BXG9" s="534"/>
      <c r="BXH9" s="534"/>
      <c r="BXI9" s="534"/>
      <c r="BXJ9" s="534"/>
      <c r="BXK9" s="534"/>
      <c r="BXL9" s="534"/>
      <c r="BXM9" s="534"/>
      <c r="BXN9" s="534"/>
      <c r="BXO9" s="534"/>
      <c r="BXP9" s="534"/>
      <c r="BXQ9" s="534"/>
      <c r="BXR9" s="534"/>
      <c r="BXS9" s="534"/>
      <c r="BXT9" s="534"/>
      <c r="BXU9" s="534"/>
      <c r="BXV9" s="534"/>
      <c r="BXW9" s="534"/>
      <c r="BXX9" s="534"/>
      <c r="BXY9" s="534"/>
      <c r="BXZ9" s="534"/>
      <c r="BYA9" s="534"/>
      <c r="BYB9" s="534"/>
      <c r="BYC9" s="534"/>
      <c r="BYD9" s="534"/>
      <c r="BYE9" s="534"/>
      <c r="BYF9" s="534"/>
      <c r="BYG9" s="534"/>
      <c r="BYH9" s="534"/>
      <c r="BYI9" s="534"/>
      <c r="BYJ9" s="534"/>
      <c r="BYK9" s="534"/>
      <c r="BYL9" s="534"/>
      <c r="BYM9" s="534"/>
      <c r="BYN9" s="534"/>
      <c r="BYO9" s="534"/>
      <c r="BYP9" s="534"/>
      <c r="BYQ9" s="534"/>
      <c r="BYR9" s="534"/>
      <c r="BYS9" s="534"/>
      <c r="BYT9" s="534"/>
      <c r="BYU9" s="534"/>
      <c r="BYV9" s="534"/>
      <c r="BYW9" s="534"/>
      <c r="BYX9" s="534"/>
      <c r="BYY9" s="534"/>
      <c r="BYZ9" s="534"/>
      <c r="BZA9" s="534"/>
      <c r="BZB9" s="534"/>
      <c r="BZC9" s="534"/>
      <c r="BZD9" s="534"/>
      <c r="BZE9" s="534"/>
      <c r="BZF9" s="534"/>
      <c r="BZG9" s="534"/>
      <c r="BZH9" s="534"/>
      <c r="BZI9" s="534"/>
      <c r="BZJ9" s="534"/>
      <c r="BZK9" s="534"/>
      <c r="BZL9" s="534"/>
      <c r="BZM9" s="534"/>
      <c r="BZN9" s="534"/>
      <c r="BZO9" s="534"/>
      <c r="BZP9" s="534"/>
      <c r="BZQ9" s="534"/>
      <c r="BZR9" s="534"/>
      <c r="BZS9" s="534"/>
      <c r="BZT9" s="534"/>
      <c r="BZU9" s="534"/>
      <c r="BZV9" s="534"/>
      <c r="BZW9" s="534"/>
      <c r="BZX9" s="534"/>
      <c r="BZY9" s="534"/>
      <c r="BZZ9" s="534"/>
      <c r="CAA9" s="534"/>
      <c r="CAB9" s="534"/>
      <c r="CAC9" s="534"/>
      <c r="CAD9" s="534"/>
      <c r="CAE9" s="534"/>
      <c r="CAF9" s="534"/>
      <c r="CAG9" s="534"/>
      <c r="CAH9" s="534"/>
      <c r="CAI9" s="534"/>
      <c r="CAJ9" s="534"/>
      <c r="CAK9" s="534"/>
      <c r="CAL9" s="534"/>
      <c r="CAM9" s="534"/>
      <c r="CAN9" s="534"/>
      <c r="CAO9" s="534"/>
      <c r="CAP9" s="534"/>
      <c r="CAQ9" s="534"/>
      <c r="CAR9" s="534"/>
      <c r="CAS9" s="534"/>
      <c r="CAT9" s="534"/>
      <c r="CAU9" s="534"/>
      <c r="CAV9" s="534"/>
      <c r="CAW9" s="534"/>
      <c r="CAX9" s="534"/>
      <c r="CAY9" s="534"/>
      <c r="CAZ9" s="534"/>
      <c r="CBA9" s="534"/>
      <c r="CBB9" s="534"/>
      <c r="CBC9" s="534"/>
      <c r="CBD9" s="534"/>
      <c r="CBE9" s="534"/>
      <c r="CBF9" s="534"/>
      <c r="CBG9" s="534"/>
      <c r="CBH9" s="534"/>
      <c r="CBI9" s="534"/>
      <c r="CBJ9" s="534"/>
      <c r="CBK9" s="534"/>
      <c r="CBL9" s="534"/>
      <c r="CBM9" s="534"/>
      <c r="CBN9" s="534"/>
      <c r="CBO9" s="534"/>
      <c r="CBP9" s="534"/>
      <c r="CBQ9" s="534"/>
      <c r="CBR9" s="534"/>
      <c r="CBS9" s="534"/>
      <c r="CBT9" s="534"/>
      <c r="CBU9" s="534"/>
      <c r="CBV9" s="534"/>
      <c r="CBW9" s="534"/>
      <c r="CBX9" s="534"/>
      <c r="CBY9" s="534"/>
      <c r="CBZ9" s="534"/>
      <c r="CCA9" s="534"/>
      <c r="CCB9" s="534"/>
      <c r="CCC9" s="534"/>
      <c r="CCD9" s="534"/>
      <c r="CCE9" s="534"/>
      <c r="CCF9" s="534"/>
      <c r="CCG9" s="534"/>
      <c r="CCH9" s="534"/>
      <c r="CCI9" s="534"/>
      <c r="CCJ9" s="534"/>
      <c r="CCK9" s="534"/>
      <c r="CCL9" s="534"/>
      <c r="CCM9" s="534"/>
      <c r="CCN9" s="534"/>
      <c r="CCO9" s="534"/>
      <c r="CCP9" s="534"/>
      <c r="CCQ9" s="534"/>
      <c r="CCR9" s="534"/>
      <c r="CCS9" s="534"/>
      <c r="CCT9" s="534"/>
      <c r="CCU9" s="534"/>
      <c r="CCV9" s="534"/>
      <c r="CCW9" s="534"/>
      <c r="CCX9" s="534"/>
      <c r="CCY9" s="534"/>
      <c r="CCZ9" s="534"/>
      <c r="CDA9" s="534"/>
      <c r="CDB9" s="534"/>
      <c r="CDC9" s="534"/>
      <c r="CDD9" s="534"/>
      <c r="CDE9" s="534"/>
      <c r="CDF9" s="534"/>
      <c r="CDG9" s="534"/>
      <c r="CDH9" s="534"/>
      <c r="CDI9" s="534"/>
      <c r="CDJ9" s="534"/>
      <c r="CDK9" s="534"/>
      <c r="CDL9" s="534"/>
      <c r="CDM9" s="534"/>
      <c r="CDN9" s="534"/>
      <c r="CDO9" s="534"/>
      <c r="CDP9" s="534"/>
      <c r="CDQ9" s="534"/>
      <c r="CDR9" s="534"/>
      <c r="CDS9" s="534"/>
      <c r="CDT9" s="534"/>
      <c r="CDU9" s="534"/>
      <c r="CDV9" s="534"/>
      <c r="CDW9" s="534"/>
      <c r="CDX9" s="534"/>
      <c r="CDY9" s="534"/>
      <c r="CDZ9" s="534"/>
      <c r="CEA9" s="534"/>
      <c r="CEB9" s="534"/>
      <c r="CEC9" s="534"/>
      <c r="CED9" s="534"/>
      <c r="CEE9" s="534"/>
      <c r="CEF9" s="534"/>
      <c r="CEG9" s="534"/>
      <c r="CEH9" s="534"/>
      <c r="CEI9" s="534"/>
      <c r="CEJ9" s="534"/>
      <c r="CEK9" s="534"/>
      <c r="CEL9" s="534"/>
      <c r="CEM9" s="534"/>
      <c r="CEN9" s="534"/>
      <c r="CEO9" s="534"/>
      <c r="CEP9" s="534"/>
      <c r="CEQ9" s="534"/>
      <c r="CER9" s="534"/>
      <c r="CES9" s="534"/>
      <c r="CET9" s="534"/>
      <c r="CEU9" s="534"/>
      <c r="CEV9" s="534"/>
      <c r="CEW9" s="534"/>
      <c r="CEX9" s="534"/>
      <c r="CEY9" s="534"/>
      <c r="CEZ9" s="534"/>
      <c r="CFA9" s="534"/>
      <c r="CFB9" s="534"/>
      <c r="CFC9" s="534"/>
      <c r="CFD9" s="534"/>
      <c r="CFE9" s="534"/>
      <c r="CFF9" s="534"/>
      <c r="CFG9" s="534"/>
      <c r="CFH9" s="534"/>
      <c r="CFI9" s="534"/>
      <c r="CFJ9" s="534"/>
      <c r="CFK9" s="534"/>
      <c r="CFL9" s="534"/>
      <c r="CFM9" s="534"/>
      <c r="CFN9" s="534"/>
      <c r="CFO9" s="534"/>
      <c r="CFP9" s="534"/>
      <c r="CFQ9" s="534"/>
      <c r="CFR9" s="534"/>
      <c r="CFS9" s="534"/>
      <c r="CFT9" s="534"/>
      <c r="CFU9" s="534"/>
      <c r="CFV9" s="534"/>
      <c r="CFW9" s="534"/>
      <c r="CFX9" s="534"/>
      <c r="CFY9" s="534"/>
      <c r="CFZ9" s="534"/>
      <c r="CGA9" s="534"/>
      <c r="CGB9" s="534"/>
      <c r="CGC9" s="534"/>
      <c r="CGD9" s="534"/>
      <c r="CGE9" s="534"/>
      <c r="CGF9" s="534"/>
      <c r="CGG9" s="534"/>
      <c r="CGH9" s="534"/>
      <c r="CGI9" s="534"/>
      <c r="CGJ9" s="534"/>
      <c r="CGK9" s="534"/>
      <c r="CGL9" s="534"/>
      <c r="CGM9" s="534"/>
      <c r="CGN9" s="534"/>
      <c r="CGO9" s="534"/>
      <c r="CGP9" s="534"/>
      <c r="CGQ9" s="534"/>
      <c r="CGR9" s="598"/>
      <c r="CGS9" s="534"/>
      <c r="CGT9" s="534"/>
      <c r="CGU9" s="534"/>
      <c r="CGV9" s="534"/>
      <c r="CGW9" s="534"/>
      <c r="CGX9" s="534"/>
      <c r="CGY9" s="534"/>
      <c r="CGZ9" s="534"/>
      <c r="CHA9" s="534"/>
      <c r="CHB9" s="534"/>
      <c r="CHC9" s="534"/>
      <c r="CHD9" s="534"/>
      <c r="CHE9" s="534"/>
      <c r="CHF9" s="534"/>
      <c r="CHG9" s="534"/>
      <c r="CHH9" s="534"/>
      <c r="CHI9" s="534"/>
      <c r="CHJ9" s="534"/>
      <c r="CHK9" s="534"/>
      <c r="CHL9" s="534"/>
      <c r="CHM9" s="534"/>
      <c r="CHN9" s="534"/>
      <c r="CHO9" s="534"/>
      <c r="CHP9" s="534"/>
      <c r="CHQ9" s="534"/>
      <c r="CHR9" s="534"/>
      <c r="CHS9" s="534"/>
      <c r="CHT9" s="534"/>
      <c r="CHU9" s="534"/>
      <c r="CHV9" s="534"/>
      <c r="CHW9" s="534"/>
      <c r="CHX9" s="534"/>
      <c r="CHY9" s="534"/>
      <c r="CHZ9" s="534"/>
      <c r="CIA9" s="534"/>
      <c r="CIB9" s="534"/>
      <c r="CIC9" s="534"/>
      <c r="CID9" s="534"/>
      <c r="CIE9" s="534"/>
      <c r="CIF9" s="534"/>
      <c r="CIG9" s="534"/>
      <c r="CIH9" s="534"/>
      <c r="CII9" s="534"/>
      <c r="CIJ9" s="534"/>
      <c r="CIK9" s="534"/>
      <c r="CIL9" s="534"/>
      <c r="CIM9" s="534"/>
      <c r="CIN9" s="534"/>
      <c r="CIO9" s="534"/>
      <c r="CIP9" s="534"/>
      <c r="CIQ9" s="534"/>
      <c r="CIR9" s="534"/>
      <c r="CIS9" s="534"/>
      <c r="CIT9" s="534"/>
      <c r="CIU9" s="534"/>
      <c r="CIV9" s="534"/>
      <c r="CIW9" s="534"/>
      <c r="CIX9" s="534"/>
      <c r="CIY9" s="534"/>
      <c r="CIZ9" s="534"/>
      <c r="CJA9" s="534"/>
      <c r="CJB9" s="534"/>
      <c r="CJC9" s="534"/>
      <c r="CJD9" s="534"/>
      <c r="CJE9" s="534"/>
      <c r="CJF9" s="534"/>
      <c r="CJG9" s="534"/>
      <c r="CJH9" s="534"/>
      <c r="CJI9" s="534"/>
      <c r="CJJ9" s="534"/>
      <c r="CJK9" s="534"/>
      <c r="CJL9" s="534"/>
      <c r="CJM9" s="534"/>
      <c r="CJN9" s="534"/>
      <c r="CJO9" s="534"/>
      <c r="CJP9" s="534"/>
      <c r="CJQ9" s="534"/>
      <c r="CJR9" s="534"/>
      <c r="CJS9" s="534"/>
      <c r="CJT9" s="598"/>
      <c r="CJU9" s="534"/>
      <c r="CJV9" s="534"/>
      <c r="CJW9" s="534"/>
      <c r="CJX9" s="534"/>
      <c r="CJY9" s="534"/>
      <c r="CJZ9" s="534"/>
      <c r="CKA9" s="534"/>
      <c r="CKB9" s="534"/>
      <c r="CKC9" s="534"/>
      <c r="CKD9" s="534"/>
      <c r="CKE9" s="534"/>
      <c r="CKF9" s="534"/>
      <c r="CKG9" s="534"/>
      <c r="CKH9" s="534"/>
      <c r="CKI9" s="534"/>
      <c r="CKJ9" s="534"/>
      <c r="CKK9" s="534"/>
      <c r="CKL9" s="534"/>
      <c r="CKM9" s="534"/>
      <c r="CKN9" s="534"/>
      <c r="CKO9" s="534"/>
      <c r="CKP9" s="534"/>
      <c r="CKQ9" s="534"/>
      <c r="CKR9" s="534"/>
      <c r="CKS9" s="534"/>
      <c r="CKT9" s="534"/>
      <c r="CKU9" s="534"/>
      <c r="CKV9" s="534"/>
      <c r="CKW9" s="534"/>
      <c r="CKX9" s="534"/>
      <c r="CKY9" s="534"/>
      <c r="CKZ9" s="534"/>
      <c r="CLA9" s="534"/>
      <c r="CLB9" s="534"/>
      <c r="CLC9" s="534"/>
      <c r="CLD9" s="534"/>
      <c r="CLE9" s="534"/>
      <c r="CLF9" s="534"/>
      <c r="CLG9" s="534"/>
      <c r="CLH9" s="534"/>
      <c r="CLI9" s="534"/>
      <c r="CLJ9" s="534"/>
      <c r="CLK9" s="534"/>
      <c r="CLL9" s="534"/>
      <c r="CLM9" s="534"/>
      <c r="CLN9" s="534"/>
      <c r="CLO9" s="534"/>
      <c r="CLP9" s="534"/>
      <c r="CLQ9" s="534"/>
      <c r="CLR9" s="534"/>
      <c r="CLS9" s="534"/>
      <c r="CLT9" s="534"/>
      <c r="CLU9" s="534"/>
      <c r="CLV9" s="534"/>
      <c r="CLW9" s="534"/>
      <c r="CLX9" s="534"/>
      <c r="CLY9" s="534"/>
      <c r="CLZ9" s="534"/>
      <c r="CMA9" s="534"/>
      <c r="CMB9" s="534"/>
      <c r="CMC9" s="534"/>
      <c r="CMD9" s="534"/>
      <c r="CME9" s="534"/>
      <c r="CMF9" s="534"/>
      <c r="CMG9" s="534"/>
      <c r="CMH9" s="534"/>
      <c r="CMI9" s="534"/>
      <c r="CMJ9" s="534"/>
      <c r="CMK9" s="534"/>
      <c r="CML9" s="534"/>
      <c r="CMM9" s="534"/>
      <c r="CMN9" s="534"/>
      <c r="CMO9" s="534"/>
      <c r="CMP9" s="534"/>
      <c r="CMQ9" s="534"/>
      <c r="CMR9" s="534"/>
      <c r="CMS9" s="534"/>
      <c r="CMT9" s="534"/>
      <c r="CMU9" s="534"/>
      <c r="CMV9" s="534"/>
      <c r="CMW9" s="534"/>
      <c r="CMX9" s="534"/>
      <c r="CMY9" s="534"/>
      <c r="CMZ9" s="534"/>
      <c r="CNA9" s="534"/>
      <c r="CNB9" s="534"/>
      <c r="CNC9" s="534"/>
      <c r="CND9" s="534"/>
      <c r="CNE9" s="534"/>
      <c r="CNF9" s="534"/>
      <c r="CNG9" s="534"/>
      <c r="CNH9" s="534"/>
      <c r="CNI9" s="534"/>
      <c r="CNJ9" s="534"/>
      <c r="CNK9" s="534"/>
      <c r="CNL9" s="534"/>
      <c r="CNM9" s="534"/>
      <c r="CNN9" s="534"/>
      <c r="CNO9" s="534"/>
      <c r="CNP9" s="534"/>
      <c r="CNQ9" s="534"/>
      <c r="CNR9" s="534"/>
      <c r="CNS9" s="534"/>
      <c r="CNT9" s="534"/>
      <c r="CNU9" s="534"/>
      <c r="CNV9" s="534"/>
      <c r="CNW9" s="534"/>
      <c r="CNX9" s="534"/>
      <c r="CNY9" s="534"/>
      <c r="CNZ9" s="534"/>
      <c r="COA9" s="534"/>
      <c r="COB9" s="534"/>
      <c r="COC9" s="534"/>
      <c r="COD9" s="534"/>
      <c r="COE9" s="534"/>
      <c r="COF9" s="534"/>
      <c r="COG9" s="534"/>
      <c r="COH9" s="534"/>
      <c r="COI9" s="534"/>
      <c r="COJ9" s="534"/>
      <c r="COK9" s="534"/>
      <c r="COL9" s="534"/>
      <c r="COM9" s="534"/>
      <c r="CON9" s="534"/>
      <c r="COO9" s="534"/>
      <c r="COP9" s="534"/>
      <c r="COQ9" s="534"/>
      <c r="COR9" s="534"/>
      <c r="COS9" s="534"/>
      <c r="COT9" s="534"/>
      <c r="COU9" s="534"/>
      <c r="COV9" s="534"/>
      <c r="COW9" s="534"/>
      <c r="COX9" s="534"/>
      <c r="COY9" s="534"/>
      <c r="COZ9" s="534"/>
      <c r="CPA9" s="534"/>
      <c r="CPB9" s="534"/>
      <c r="CPC9" s="534"/>
      <c r="CPD9" s="534"/>
      <c r="CPE9" s="534"/>
      <c r="CPF9" s="534"/>
      <c r="CPG9" s="534"/>
      <c r="CPH9" s="534"/>
      <c r="CPI9" s="534"/>
      <c r="CPJ9" s="534"/>
      <c r="CPK9" s="534"/>
      <c r="CPL9" s="534"/>
      <c r="CPM9" s="534"/>
      <c r="CPN9" s="534"/>
      <c r="CPO9" s="534"/>
      <c r="CPP9" s="534"/>
      <c r="CPQ9" s="534"/>
      <c r="CPR9" s="534"/>
      <c r="CPS9" s="534"/>
      <c r="CPT9" s="534"/>
      <c r="CPU9" s="534"/>
      <c r="CPV9" s="534"/>
      <c r="CPW9" s="534"/>
      <c r="CPX9" s="534"/>
      <c r="CPY9" s="534"/>
      <c r="CPZ9" s="534"/>
      <c r="CQA9" s="534"/>
      <c r="CQB9" s="534"/>
      <c r="CQC9" s="534"/>
      <c r="CQD9" s="534"/>
      <c r="CQE9" s="534"/>
      <c r="CQF9" s="534"/>
      <c r="CQG9" s="534"/>
      <c r="CQH9" s="534"/>
      <c r="CQI9" s="534"/>
      <c r="CQJ9" s="534"/>
      <c r="CQK9" s="534"/>
      <c r="CQL9" s="534"/>
      <c r="CQM9" s="534"/>
      <c r="CQN9" s="534"/>
      <c r="CQO9" s="534"/>
      <c r="CQP9" s="534"/>
      <c r="CQQ9" s="534"/>
      <c r="CQR9" s="534"/>
      <c r="CQS9" s="534"/>
      <c r="CQT9" s="534"/>
      <c r="CQU9" s="534"/>
      <c r="CQV9" s="534"/>
      <c r="CQW9" s="534"/>
      <c r="CQX9" s="534"/>
      <c r="CQY9" s="534"/>
      <c r="CQZ9" s="534"/>
      <c r="CRA9" s="534"/>
      <c r="CRB9" s="534"/>
      <c r="CRC9" s="534"/>
      <c r="CRD9" s="534"/>
      <c r="CRE9" s="534"/>
      <c r="CRF9" s="534"/>
      <c r="CRG9" s="534"/>
      <c r="CRH9" s="534"/>
      <c r="CRI9" s="534"/>
      <c r="CRJ9" s="534"/>
      <c r="CRK9" s="534"/>
      <c r="CRL9" s="534"/>
      <c r="CRM9" s="534"/>
      <c r="CRN9" s="534"/>
      <c r="CRO9" s="534"/>
      <c r="CRP9" s="534"/>
      <c r="CRQ9" s="534"/>
      <c r="CRR9" s="534"/>
      <c r="CRS9" s="534"/>
      <c r="CRT9" s="534"/>
      <c r="CRU9" s="534"/>
      <c r="CRV9" s="534"/>
      <c r="CRW9" s="534"/>
      <c r="CRX9" s="534"/>
      <c r="CRY9" s="534"/>
      <c r="CRZ9" s="534"/>
      <c r="CSA9" s="534"/>
      <c r="CSB9" s="534"/>
      <c r="CSC9" s="534"/>
      <c r="CSD9" s="534"/>
      <c r="CSE9" s="534"/>
      <c r="CSF9" s="534"/>
      <c r="CSG9" s="534"/>
      <c r="CSH9" s="534"/>
      <c r="CSI9" s="534"/>
      <c r="CSJ9" s="534"/>
      <c r="CSK9" s="534"/>
      <c r="CSL9" s="534"/>
      <c r="CSM9" s="534"/>
      <c r="CSN9" s="534"/>
      <c r="CSO9" s="534"/>
      <c r="CSP9" s="534"/>
      <c r="CSQ9" s="534"/>
      <c r="CSR9" s="534"/>
      <c r="CSS9" s="534"/>
      <c r="CST9" s="534"/>
      <c r="CSU9" s="534"/>
      <c r="CSV9" s="534"/>
      <c r="CSW9" s="534"/>
      <c r="CSX9" s="534"/>
      <c r="CSY9" s="534"/>
      <c r="CSZ9" s="534"/>
      <c r="CTA9" s="534"/>
      <c r="CTB9" s="534"/>
      <c r="CTC9" s="534"/>
      <c r="CTD9" s="534"/>
      <c r="CTE9" s="534"/>
      <c r="CTF9" s="534"/>
      <c r="CTG9" s="534"/>
      <c r="CTH9" s="534"/>
      <c r="CTI9" s="534"/>
      <c r="CTJ9" s="534"/>
      <c r="CTK9" s="534"/>
      <c r="CTL9" s="534"/>
      <c r="CTM9" s="534"/>
      <c r="CTN9" s="534"/>
      <c r="CTO9" s="534"/>
      <c r="CTP9" s="534"/>
      <c r="CTQ9" s="534"/>
      <c r="CTR9" s="534"/>
      <c r="CTS9" s="534"/>
      <c r="CTT9" s="534"/>
      <c r="CTU9" s="534"/>
      <c r="CTV9" s="534"/>
      <c r="CTW9" s="534"/>
      <c r="CTX9" s="534"/>
      <c r="CTY9" s="534"/>
      <c r="CTZ9" s="534"/>
      <c r="CUA9" s="534"/>
      <c r="CUB9" s="534"/>
      <c r="CUC9" s="534"/>
      <c r="CUD9" s="534"/>
      <c r="CUE9" s="534"/>
      <c r="CUF9" s="534"/>
      <c r="CUG9" s="534"/>
      <c r="CUH9" s="534"/>
      <c r="CUI9" s="534"/>
      <c r="CUJ9" s="534"/>
      <c r="CUK9" s="534"/>
      <c r="CUL9" s="534"/>
      <c r="CUM9" s="534"/>
      <c r="CUN9" s="534"/>
      <c r="CUO9" s="534"/>
      <c r="CUP9" s="534"/>
      <c r="CUQ9" s="534"/>
      <c r="CUR9" s="534"/>
      <c r="CUS9" s="534"/>
      <c r="CUT9" s="534"/>
      <c r="CUU9" s="534"/>
      <c r="CUV9" s="534"/>
      <c r="CUW9" s="534"/>
      <c r="CUX9" s="534"/>
      <c r="CUY9" s="534"/>
      <c r="CUZ9" s="534"/>
      <c r="CVA9" s="534"/>
      <c r="CVB9" s="534"/>
      <c r="CVC9" s="534"/>
      <c r="CVD9" s="534"/>
      <c r="CVE9" s="534"/>
      <c r="CVF9" s="534"/>
      <c r="CVG9" s="534"/>
      <c r="CVH9" s="534"/>
      <c r="CVI9" s="534"/>
      <c r="CVJ9" s="534"/>
      <c r="CVK9" s="534"/>
      <c r="CVL9" s="534"/>
      <c r="CVM9" s="534"/>
      <c r="CVN9" s="534"/>
      <c r="CVO9" s="534"/>
      <c r="CVP9" s="534"/>
      <c r="CVQ9" s="534"/>
      <c r="CVR9" s="534"/>
      <c r="CVS9" s="534"/>
      <c r="CVT9" s="534"/>
      <c r="CVU9" s="534"/>
      <c r="CVV9" s="534"/>
      <c r="CVW9" s="534"/>
      <c r="CVX9" s="534"/>
      <c r="CVY9" s="534"/>
      <c r="CVZ9" s="534"/>
      <c r="CWA9" s="534"/>
      <c r="CWB9" s="534"/>
      <c r="CWC9" s="534"/>
      <c r="CWD9" s="534"/>
      <c r="CWE9" s="534"/>
      <c r="CWF9" s="534"/>
      <c r="CWG9" s="534"/>
      <c r="CWH9" s="534"/>
      <c r="CWI9" s="534"/>
      <c r="CWJ9" s="534"/>
      <c r="CWK9" s="534"/>
      <c r="CWL9" s="598"/>
      <c r="CWM9" s="534"/>
      <c r="CWN9" s="598"/>
      <c r="CWO9" s="534"/>
      <c r="CWP9" s="534" t="s">
        <v>1</v>
      </c>
      <c r="CWQ9" s="534" t="s">
        <v>727</v>
      </c>
    </row>
    <row r="10" spans="1:2643" s="365" customFormat="1" ht="33" customHeight="1" x14ac:dyDescent="0.25">
      <c r="A10" s="534" t="s">
        <v>6929</v>
      </c>
      <c r="B10" s="534" t="s">
        <v>6424</v>
      </c>
      <c r="C10" s="534" t="s">
        <v>6601</v>
      </c>
      <c r="D10" s="534" t="s">
        <v>1</v>
      </c>
      <c r="E10" s="267" t="s">
        <v>6944</v>
      </c>
      <c r="F10" s="534" t="s">
        <v>1</v>
      </c>
      <c r="G10" s="534" t="s">
        <v>1</v>
      </c>
      <c r="H10" s="534" t="s">
        <v>1823</v>
      </c>
      <c r="I10" s="534" t="s">
        <v>6346</v>
      </c>
      <c r="J10" s="576" t="s">
        <v>7061</v>
      </c>
      <c r="K10" s="534" t="s">
        <v>1823</v>
      </c>
      <c r="L10" s="534" t="s">
        <v>512</v>
      </c>
      <c r="M10" s="267">
        <v>143020</v>
      </c>
      <c r="N10" s="534" t="s">
        <v>1</v>
      </c>
      <c r="O10" s="534" t="s">
        <v>1</v>
      </c>
      <c r="P10" s="534" t="s">
        <v>1</v>
      </c>
      <c r="Q10" s="534" t="s">
        <v>1</v>
      </c>
      <c r="R10" s="534" t="s">
        <v>1</v>
      </c>
      <c r="S10" s="534" t="s">
        <v>1</v>
      </c>
      <c r="T10" s="534" t="s">
        <v>1</v>
      </c>
      <c r="U10" s="534" t="s">
        <v>6851</v>
      </c>
      <c r="V10" s="534">
        <v>20000</v>
      </c>
      <c r="W10" s="576" t="s">
        <v>7061</v>
      </c>
      <c r="X10" s="534" t="s">
        <v>1</v>
      </c>
      <c r="Y10" s="534" t="s">
        <v>1</v>
      </c>
      <c r="Z10" s="534" t="s">
        <v>1</v>
      </c>
      <c r="AA10" s="534" t="s">
        <v>1</v>
      </c>
      <c r="AB10" s="534" t="s">
        <v>1</v>
      </c>
      <c r="AC10" s="534" t="s">
        <v>1</v>
      </c>
      <c r="AD10" s="534" t="s">
        <v>6853</v>
      </c>
      <c r="AE10" s="534" t="s">
        <v>6417</v>
      </c>
      <c r="AF10" s="534" t="s">
        <v>6365</v>
      </c>
      <c r="AG10" s="534" t="s">
        <v>6417</v>
      </c>
      <c r="AH10" s="534" t="s">
        <v>6418</v>
      </c>
      <c r="AI10" s="534" t="s">
        <v>1578</v>
      </c>
      <c r="AJ10" s="534" t="s">
        <v>1</v>
      </c>
      <c r="AK10" s="534" t="s">
        <v>1</v>
      </c>
      <c r="AL10" s="534" t="s">
        <v>1</v>
      </c>
      <c r="AM10" s="534" t="s">
        <v>1</v>
      </c>
      <c r="AN10" s="534"/>
      <c r="AO10" s="534" t="s">
        <v>1</v>
      </c>
      <c r="AP10" s="534" t="s">
        <v>6859</v>
      </c>
      <c r="AQ10" s="534" t="s">
        <v>1</v>
      </c>
      <c r="AR10" s="534" t="s">
        <v>6860</v>
      </c>
      <c r="AS10" s="534" t="s">
        <v>1</v>
      </c>
      <c r="AT10" s="534" t="s">
        <v>1</v>
      </c>
      <c r="AU10" s="534" t="s">
        <v>1</v>
      </c>
      <c r="AV10" s="534"/>
      <c r="AW10" s="534" t="s">
        <v>1</v>
      </c>
      <c r="AX10" s="534" t="s">
        <v>1</v>
      </c>
      <c r="AY10" s="534" t="s">
        <v>6861</v>
      </c>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93"/>
      <c r="CA10" s="534"/>
      <c r="CB10" s="534"/>
      <c r="CC10" s="534" t="s">
        <v>1</v>
      </c>
      <c r="CD10" s="534"/>
      <c r="CE10" s="534" t="s">
        <v>6862</v>
      </c>
      <c r="CF10" s="534" t="s">
        <v>1</v>
      </c>
      <c r="CG10" s="534"/>
      <c r="CH10" s="534" t="s">
        <v>6867</v>
      </c>
      <c r="CI10" s="534" t="s">
        <v>1</v>
      </c>
      <c r="CJ10" s="534" t="s">
        <v>1</v>
      </c>
      <c r="CK10" s="534" t="s">
        <v>1</v>
      </c>
      <c r="CL10" s="534" t="s">
        <v>6867</v>
      </c>
      <c r="CM10" s="534" t="s">
        <v>6419</v>
      </c>
      <c r="CN10" s="534"/>
      <c r="CO10" s="534" t="s">
        <v>6965</v>
      </c>
      <c r="CP10" s="534" t="s">
        <v>512</v>
      </c>
      <c r="CQ10" s="534" t="s">
        <v>1</v>
      </c>
      <c r="CR10" s="534" t="s">
        <v>1</v>
      </c>
      <c r="CS10" s="534" t="s">
        <v>1</v>
      </c>
      <c r="CT10" s="534" t="s">
        <v>538</v>
      </c>
      <c r="CU10" s="534" t="s">
        <v>1</v>
      </c>
      <c r="CV10" s="534" t="s">
        <v>1</v>
      </c>
      <c r="CW10" s="534" t="s">
        <v>6890</v>
      </c>
      <c r="CX10" s="534" t="s">
        <v>701</v>
      </c>
      <c r="CY10" s="534">
        <v>2</v>
      </c>
      <c r="CZ10" s="534" t="s">
        <v>6877</v>
      </c>
      <c r="DA10" s="534"/>
      <c r="DB10" s="534" t="s">
        <v>1</v>
      </c>
      <c r="DC10" s="534" t="s">
        <v>6420</v>
      </c>
      <c r="DD10" s="594" t="s">
        <v>725</v>
      </c>
      <c r="DE10" s="595" t="s">
        <v>722</v>
      </c>
      <c r="DF10" s="595" t="s">
        <v>723</v>
      </c>
      <c r="DG10" s="534">
        <v>16</v>
      </c>
      <c r="DH10" s="534" t="s">
        <v>1</v>
      </c>
      <c r="DI10" s="534" t="s">
        <v>1</v>
      </c>
      <c r="DJ10" s="534" t="s">
        <v>6891</v>
      </c>
      <c r="DK10" s="534" t="s">
        <v>492</v>
      </c>
      <c r="DL10" s="534" t="s">
        <v>492</v>
      </c>
      <c r="DM10" s="534" t="s">
        <v>492</v>
      </c>
      <c r="DN10" s="534" t="s">
        <v>1</v>
      </c>
      <c r="DO10" s="534" t="s">
        <v>1</v>
      </c>
      <c r="DP10" s="534" t="s">
        <v>6892</v>
      </c>
      <c r="DQ10" s="534" t="s">
        <v>6421</v>
      </c>
      <c r="DR10" s="534" t="s">
        <v>6422</v>
      </c>
      <c r="DS10" s="534" t="s">
        <v>6965</v>
      </c>
      <c r="DT10" s="534" t="s">
        <v>1</v>
      </c>
      <c r="DU10" s="534">
        <v>9001293103</v>
      </c>
      <c r="DV10" s="534"/>
      <c r="DW10" s="534" t="s">
        <v>512</v>
      </c>
      <c r="DX10" s="534" t="s">
        <v>1</v>
      </c>
      <c r="DY10" s="534" t="s">
        <v>1</v>
      </c>
      <c r="DZ10" s="534" t="s">
        <v>1</v>
      </c>
      <c r="EA10" s="534"/>
      <c r="EB10" s="534"/>
      <c r="EC10" s="534" t="s">
        <v>492</v>
      </c>
      <c r="ED10" s="534" t="s">
        <v>1</v>
      </c>
      <c r="EE10" s="534" t="s">
        <v>1</v>
      </c>
      <c r="EF10" s="534" t="s">
        <v>1</v>
      </c>
      <c r="EG10" s="534" t="s">
        <v>6894</v>
      </c>
      <c r="EH10" s="534" t="s">
        <v>1</v>
      </c>
      <c r="EI10" s="534" t="s">
        <v>1</v>
      </c>
      <c r="EJ10" s="534" t="s">
        <v>1</v>
      </c>
      <c r="EK10" s="534" t="s">
        <v>1</v>
      </c>
      <c r="EL10" s="534" t="s">
        <v>1</v>
      </c>
      <c r="EM10" s="534" t="s">
        <v>1</v>
      </c>
      <c r="EN10" s="534" t="s">
        <v>1</v>
      </c>
      <c r="EO10" s="534" t="s">
        <v>1</v>
      </c>
      <c r="EP10" s="534" t="s">
        <v>1</v>
      </c>
      <c r="EQ10" s="534" t="s">
        <v>6417</v>
      </c>
      <c r="ER10" s="534" t="s">
        <v>1</v>
      </c>
      <c r="ES10" s="534" t="s">
        <v>1</v>
      </c>
      <c r="ET10" s="534" t="s">
        <v>6898</v>
      </c>
      <c r="EU10" s="534" t="s">
        <v>1</v>
      </c>
      <c r="EV10" s="534"/>
      <c r="EW10" s="534" t="s">
        <v>1</v>
      </c>
      <c r="EX10" s="534" t="s">
        <v>1</v>
      </c>
      <c r="EY10" s="534" t="s">
        <v>6952</v>
      </c>
      <c r="EZ10" s="534" t="s">
        <v>1751</v>
      </c>
      <c r="FA10" s="596" t="s">
        <v>514</v>
      </c>
      <c r="FB10" s="534" t="s">
        <v>1</v>
      </c>
      <c r="FC10" s="533" t="s">
        <v>1</v>
      </c>
      <c r="FD10" s="534" t="s">
        <v>1</v>
      </c>
      <c r="FE10" s="534" t="s">
        <v>1</v>
      </c>
      <c r="FF10" s="534" t="s">
        <v>1</v>
      </c>
      <c r="FG10" s="534" t="s">
        <v>1</v>
      </c>
      <c r="FH10" s="534" t="s">
        <v>1</v>
      </c>
      <c r="FI10" s="534" t="s">
        <v>1</v>
      </c>
      <c r="FJ10" s="534" t="s">
        <v>1</v>
      </c>
      <c r="FK10" s="534" t="s">
        <v>1</v>
      </c>
      <c r="FL10" s="534" t="s">
        <v>1</v>
      </c>
      <c r="FM10" s="534" t="s">
        <v>1</v>
      </c>
      <c r="FN10" s="534" t="s">
        <v>1</v>
      </c>
      <c r="FO10" s="534" t="s">
        <v>1</v>
      </c>
      <c r="FP10" s="534" t="s">
        <v>1</v>
      </c>
      <c r="FQ10" s="534" t="s">
        <v>6904</v>
      </c>
      <c r="FR10" s="534" t="s">
        <v>1</v>
      </c>
      <c r="FS10" s="534" t="s">
        <v>1</v>
      </c>
      <c r="FT10" s="534" t="s">
        <v>6907</v>
      </c>
      <c r="FU10" s="534" t="s">
        <v>1</v>
      </c>
      <c r="FV10" s="534" t="s">
        <v>1</v>
      </c>
      <c r="FW10" s="534" t="s">
        <v>2666</v>
      </c>
      <c r="FX10" s="597" t="str">
        <f>TEXT(DataSource!B104,"DD")</f>
        <v>31</v>
      </c>
      <c r="FY10" s="597" t="str">
        <f>TEXT(DataSource!B104,"MM")</f>
        <v>03</v>
      </c>
      <c r="FZ10" s="597" t="str">
        <f>TEXT(DataSource!B104,"YYYY")</f>
        <v>2024</v>
      </c>
      <c r="GA10" s="534" t="s">
        <v>1</v>
      </c>
      <c r="GB10" s="534" t="s">
        <v>1</v>
      </c>
      <c r="GC10" s="534" t="s">
        <v>1</v>
      </c>
      <c r="GD10" s="534" t="s">
        <v>1</v>
      </c>
      <c r="GE10" s="534" t="s">
        <v>1</v>
      </c>
      <c r="GF10" s="534" t="s">
        <v>1</v>
      </c>
      <c r="GG10" s="534" t="s">
        <v>1</v>
      </c>
      <c r="GH10" s="534" t="s">
        <v>1</v>
      </c>
      <c r="GI10" s="534" t="s">
        <v>1</v>
      </c>
      <c r="GJ10" s="534" t="s">
        <v>6417</v>
      </c>
      <c r="GK10" s="534" t="s">
        <v>1</v>
      </c>
      <c r="GL10" s="534" t="s">
        <v>1</v>
      </c>
      <c r="GM10" s="534"/>
      <c r="GN10" s="534" t="s">
        <v>6948</v>
      </c>
      <c r="GO10" s="534"/>
      <c r="GP10" s="534"/>
      <c r="GQ10" s="534"/>
      <c r="GR10" s="534"/>
      <c r="GS10" s="534"/>
      <c r="GT10" s="598"/>
      <c r="GU10" s="534" t="s">
        <v>1</v>
      </c>
      <c r="GV10" s="598"/>
      <c r="GW10" s="598"/>
      <c r="GX10" s="534"/>
      <c r="GY10" s="534"/>
      <c r="GZ10" s="534"/>
      <c r="HA10" s="598"/>
      <c r="HB10" s="534"/>
      <c r="HC10" s="534"/>
      <c r="HD10" s="534"/>
      <c r="HE10" s="598"/>
      <c r="HF10" s="534"/>
      <c r="HG10" s="598"/>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98"/>
      <c r="IN10" s="534"/>
      <c r="IO10" s="534"/>
      <c r="IP10" s="534"/>
      <c r="IQ10" s="534"/>
      <c r="IR10" s="534"/>
      <c r="IS10" s="534"/>
      <c r="IT10" s="534"/>
      <c r="IU10" s="534"/>
      <c r="IV10" s="534"/>
      <c r="IW10" s="534"/>
      <c r="IX10" s="534"/>
      <c r="IY10" s="534"/>
      <c r="IZ10" s="534"/>
      <c r="JA10" s="534"/>
      <c r="JB10" s="598"/>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98"/>
      <c r="ME10" s="534"/>
      <c r="MF10" s="598"/>
      <c r="MG10" s="534"/>
      <c r="MH10" s="534"/>
      <c r="MI10" s="534"/>
      <c r="MJ10" s="534"/>
      <c r="MK10" s="534"/>
      <c r="ML10" s="534"/>
      <c r="MM10" s="534"/>
      <c r="MN10" s="534"/>
      <c r="MO10" s="534"/>
      <c r="MP10" s="534"/>
      <c r="MQ10" s="534"/>
      <c r="MR10" s="534"/>
      <c r="MS10" s="534"/>
      <c r="MT10" s="534"/>
      <c r="MU10" s="534"/>
      <c r="MV10" s="534"/>
      <c r="MW10" s="534"/>
      <c r="MX10" s="598"/>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98"/>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98"/>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98"/>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98"/>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98"/>
      <c r="ACQ10" s="534"/>
      <c r="ACR10" s="598"/>
      <c r="ACS10" s="598"/>
      <c r="ACT10" s="534"/>
      <c r="ACU10" s="534"/>
      <c r="ACV10" s="534"/>
      <c r="ACW10" s="534"/>
      <c r="ACX10" s="534"/>
      <c r="ACY10" s="534"/>
      <c r="ACZ10" s="598"/>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98"/>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98"/>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98"/>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98"/>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98"/>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c r="AME10" s="534"/>
      <c r="AMF10" s="534"/>
      <c r="AMG10" s="534"/>
      <c r="AMH10" s="534"/>
      <c r="AMI10" s="534"/>
      <c r="AMJ10" s="534"/>
      <c r="AMK10" s="534"/>
      <c r="AML10" s="534"/>
      <c r="AMM10" s="534"/>
      <c r="AMN10" s="534"/>
      <c r="AMO10" s="534"/>
      <c r="AMP10" s="534"/>
      <c r="AMQ10" s="534"/>
      <c r="AMR10" s="534"/>
      <c r="AMS10" s="534"/>
      <c r="AMT10" s="534"/>
      <c r="AMU10" s="534"/>
      <c r="AMV10" s="534"/>
      <c r="AMW10" s="534"/>
      <c r="AMX10" s="534"/>
      <c r="AMY10" s="534"/>
      <c r="AMZ10" s="534"/>
      <c r="ANA10" s="534"/>
      <c r="ANB10" s="534"/>
      <c r="ANC10" s="534"/>
      <c r="AND10" s="534"/>
      <c r="ANE10" s="534"/>
      <c r="ANF10" s="534"/>
      <c r="ANG10" s="534"/>
      <c r="ANH10" s="534"/>
      <c r="ANI10" s="534"/>
      <c r="ANJ10" s="534"/>
      <c r="ANK10" s="534"/>
      <c r="ANL10" s="534"/>
      <c r="ANM10" s="534"/>
      <c r="ANN10" s="534"/>
      <c r="ANO10" s="534"/>
      <c r="ANP10" s="534"/>
      <c r="ANQ10" s="534"/>
      <c r="ANR10" s="534"/>
      <c r="ANS10" s="534"/>
      <c r="ANT10" s="534"/>
      <c r="ANU10" s="534"/>
      <c r="ANV10" s="534"/>
      <c r="ANW10" s="534"/>
      <c r="ANX10" s="534"/>
      <c r="ANY10" s="534"/>
      <c r="ANZ10" s="534"/>
      <c r="AOA10" s="534"/>
      <c r="AOB10" s="534"/>
      <c r="AOC10" s="534"/>
      <c r="AOD10" s="534"/>
      <c r="AOE10" s="534"/>
      <c r="AOF10" s="534"/>
      <c r="AOG10" s="534"/>
      <c r="AOH10" s="534"/>
      <c r="AOI10" s="534"/>
      <c r="AOJ10" s="534"/>
      <c r="AOK10" s="534"/>
      <c r="AOL10" s="534"/>
      <c r="AOM10" s="534"/>
      <c r="AON10" s="534"/>
      <c r="AOO10" s="534"/>
      <c r="AOP10" s="534"/>
      <c r="AOQ10" s="534"/>
      <c r="AOR10" s="534"/>
      <c r="AOS10" s="534"/>
      <c r="AOT10" s="534"/>
      <c r="AOU10" s="534"/>
      <c r="AOV10" s="534"/>
      <c r="AOW10" s="534"/>
      <c r="AOX10" s="534"/>
      <c r="AOY10" s="534"/>
      <c r="AOZ10" s="534"/>
      <c r="APA10" s="534"/>
      <c r="APB10" s="534"/>
      <c r="APC10" s="534"/>
      <c r="APD10" s="534"/>
      <c r="APE10" s="534"/>
      <c r="APF10" s="534"/>
      <c r="APG10" s="534"/>
      <c r="APH10" s="534"/>
      <c r="API10" s="534"/>
      <c r="APJ10" s="534"/>
      <c r="APK10" s="534"/>
      <c r="APL10" s="534"/>
      <c r="APM10" s="534"/>
      <c r="APN10" s="534"/>
      <c r="APO10" s="534"/>
      <c r="APP10" s="534"/>
      <c r="APQ10" s="534"/>
      <c r="APR10" s="534"/>
      <c r="APS10" s="534"/>
      <c r="APT10" s="534"/>
      <c r="APU10" s="534"/>
      <c r="APV10" s="534"/>
      <c r="APW10" s="534"/>
      <c r="APX10" s="534"/>
      <c r="APY10" s="534"/>
      <c r="APZ10" s="534"/>
      <c r="AQA10" s="534"/>
      <c r="AQB10" s="534"/>
      <c r="AQC10" s="534"/>
      <c r="AQD10" s="534"/>
      <c r="AQE10" s="534"/>
      <c r="AQF10" s="534"/>
      <c r="AQG10" s="534"/>
      <c r="AQH10" s="534"/>
      <c r="AQI10" s="534"/>
      <c r="AQJ10" s="534"/>
      <c r="AQK10" s="534"/>
      <c r="AQL10" s="534"/>
      <c r="AQM10" s="534"/>
      <c r="AQN10" s="534"/>
      <c r="AQO10" s="534"/>
      <c r="AQP10" s="534"/>
      <c r="AQQ10" s="534"/>
      <c r="AQR10" s="534"/>
      <c r="AQS10" s="534"/>
      <c r="AQT10" s="534"/>
      <c r="AQU10" s="534"/>
      <c r="AQV10" s="534"/>
      <c r="AQW10" s="534"/>
      <c r="AQX10" s="534"/>
      <c r="AQY10" s="534"/>
      <c r="AQZ10" s="534"/>
      <c r="ARA10" s="534"/>
      <c r="ARB10" s="534"/>
      <c r="ARC10" s="534"/>
      <c r="ARD10" s="534"/>
      <c r="ARE10" s="534"/>
      <c r="ARF10" s="534"/>
      <c r="ARG10" s="534"/>
      <c r="ARH10" s="534"/>
      <c r="ARI10" s="534"/>
      <c r="ARJ10" s="534"/>
      <c r="ARK10" s="534"/>
      <c r="ARL10" s="534"/>
      <c r="ARM10" s="534"/>
      <c r="ARN10" s="534"/>
      <c r="ARO10" s="534"/>
      <c r="ARP10" s="534"/>
      <c r="ARQ10" s="534"/>
      <c r="ARR10" s="534"/>
      <c r="ARS10" s="534"/>
      <c r="ART10" s="534"/>
      <c r="ARU10" s="534"/>
      <c r="ARV10" s="534"/>
      <c r="ARW10" s="534"/>
      <c r="ARX10" s="534"/>
      <c r="ARY10" s="534"/>
      <c r="ARZ10" s="534"/>
      <c r="ASA10" s="534"/>
      <c r="ASB10" s="534"/>
      <c r="ASC10" s="534"/>
      <c r="ASD10" s="534"/>
      <c r="ASE10" s="534"/>
      <c r="ASF10" s="534"/>
      <c r="ASG10" s="534"/>
      <c r="ASH10" s="534"/>
      <c r="ASI10" s="534"/>
      <c r="ASJ10" s="598"/>
      <c r="ASK10" s="534"/>
      <c r="ASL10" s="534"/>
      <c r="ASM10" s="534"/>
      <c r="ASN10" s="534"/>
      <c r="ASO10" s="534"/>
      <c r="ASP10" s="534"/>
      <c r="ASQ10" s="534"/>
      <c r="ASR10" s="534"/>
      <c r="ASS10" s="534"/>
      <c r="AST10" s="534"/>
      <c r="ASU10" s="534"/>
      <c r="ASV10" s="534"/>
      <c r="ASW10" s="534"/>
      <c r="ASX10" s="534"/>
      <c r="ASY10" s="534"/>
      <c r="ASZ10" s="534"/>
      <c r="ATA10" s="534"/>
      <c r="ATB10" s="534"/>
      <c r="ATC10" s="534"/>
      <c r="ATD10" s="534"/>
      <c r="ATE10" s="534"/>
      <c r="ATF10" s="534"/>
      <c r="ATG10" s="534"/>
      <c r="ATH10" s="534"/>
      <c r="ATI10" s="534"/>
      <c r="ATJ10" s="534"/>
      <c r="ATK10" s="534"/>
      <c r="ATL10" s="534"/>
      <c r="ATM10" s="534"/>
      <c r="ATN10" s="534"/>
      <c r="ATO10" s="534"/>
      <c r="ATP10" s="534"/>
      <c r="ATQ10" s="534"/>
      <c r="ATR10" s="534"/>
      <c r="ATS10" s="534"/>
      <c r="ATT10" s="534"/>
      <c r="ATU10" s="534"/>
      <c r="ATV10" s="534"/>
      <c r="ATW10" s="534"/>
      <c r="ATX10" s="534"/>
      <c r="ATY10" s="534"/>
      <c r="ATZ10" s="534"/>
      <c r="AUA10" s="534"/>
      <c r="AUB10" s="534"/>
      <c r="AUC10" s="534"/>
      <c r="AUD10" s="534"/>
      <c r="AUE10" s="534"/>
      <c r="AUF10" s="534"/>
      <c r="AUG10" s="534"/>
      <c r="AUH10" s="534"/>
      <c r="AUI10" s="534"/>
      <c r="AUJ10" s="534"/>
      <c r="AUK10" s="534"/>
      <c r="AUL10" s="534"/>
      <c r="AUM10" s="534"/>
      <c r="AUN10" s="534"/>
      <c r="AUO10" s="534"/>
      <c r="AUP10" s="534"/>
      <c r="AUQ10" s="534"/>
      <c r="AUR10" s="534"/>
      <c r="AUS10" s="534"/>
      <c r="AUT10" s="534"/>
      <c r="AUU10" s="534"/>
      <c r="AUV10" s="534"/>
      <c r="AUW10" s="534"/>
      <c r="AUX10" s="534"/>
      <c r="AUY10" s="534"/>
      <c r="AUZ10" s="534"/>
      <c r="AVA10" s="534"/>
      <c r="AVB10" s="534"/>
      <c r="AVC10" s="534"/>
      <c r="AVD10" s="534"/>
      <c r="AVE10" s="534"/>
      <c r="AVF10" s="534"/>
      <c r="AVG10" s="534"/>
      <c r="AVH10" s="534"/>
      <c r="AVI10" s="534"/>
      <c r="AVJ10" s="534"/>
      <c r="AVK10" s="534"/>
      <c r="AVL10" s="534"/>
      <c r="AVM10" s="534"/>
      <c r="AVN10" s="534"/>
      <c r="AVO10" s="534"/>
      <c r="AVP10" s="534"/>
      <c r="AVQ10" s="534"/>
      <c r="AVR10" s="534"/>
      <c r="AVS10" s="534"/>
      <c r="AVT10" s="534"/>
      <c r="AVU10" s="534"/>
      <c r="AVV10" s="534"/>
      <c r="AVW10" s="534"/>
      <c r="AVX10" s="534"/>
      <c r="AVY10" s="534"/>
      <c r="AVZ10" s="534"/>
      <c r="AWA10" s="534"/>
      <c r="AWB10" s="534"/>
      <c r="AWC10" s="534"/>
      <c r="AWD10" s="534"/>
      <c r="AWE10" s="534"/>
      <c r="AWF10" s="534"/>
      <c r="AWG10" s="534"/>
      <c r="AWH10" s="534"/>
      <c r="AWI10" s="534"/>
      <c r="AWJ10" s="534"/>
      <c r="AWK10" s="534"/>
      <c r="AWL10" s="534"/>
      <c r="AWM10" s="534"/>
      <c r="AWN10" s="534"/>
      <c r="AWO10" s="534"/>
      <c r="AWP10" s="534"/>
      <c r="AWQ10" s="534"/>
      <c r="AWR10" s="534"/>
      <c r="AWS10" s="534"/>
      <c r="AWT10" s="534"/>
      <c r="AWU10" s="534"/>
      <c r="AWV10" s="534"/>
      <c r="AWW10" s="534"/>
      <c r="AWX10" s="534"/>
      <c r="AWY10" s="534"/>
      <c r="AWZ10" s="534"/>
      <c r="AXA10" s="534"/>
      <c r="AXB10" s="534"/>
      <c r="AXC10" s="534"/>
      <c r="AXD10" s="534"/>
      <c r="AXE10" s="534"/>
      <c r="AXF10" s="534"/>
      <c r="AXG10" s="534"/>
      <c r="AXH10" s="534"/>
      <c r="AXI10" s="534"/>
      <c r="AXJ10" s="534"/>
      <c r="AXK10" s="534"/>
      <c r="AXL10" s="534"/>
      <c r="AXM10" s="534"/>
      <c r="AXN10" s="534"/>
      <c r="AXO10" s="534"/>
      <c r="AXP10" s="534"/>
      <c r="AXQ10" s="534"/>
      <c r="AXR10" s="534"/>
      <c r="AXS10" s="534"/>
      <c r="AXT10" s="534"/>
      <c r="AXU10" s="534"/>
      <c r="AXV10" s="534"/>
      <c r="AXW10" s="534"/>
      <c r="AXX10" s="534"/>
      <c r="AXY10" s="534"/>
      <c r="AXZ10" s="534"/>
      <c r="AYA10" s="534"/>
      <c r="AYB10" s="534"/>
      <c r="AYC10" s="534"/>
      <c r="AYD10" s="534"/>
      <c r="AYE10" s="534"/>
      <c r="AYF10" s="534"/>
      <c r="AYG10" s="534"/>
      <c r="AYH10" s="534"/>
      <c r="AYI10" s="534"/>
      <c r="AYJ10" s="534"/>
      <c r="AYK10" s="534"/>
      <c r="AYL10" s="534"/>
      <c r="AYM10" s="534"/>
      <c r="AYN10" s="534"/>
      <c r="AYO10" s="534"/>
      <c r="AYP10" s="534"/>
      <c r="AYQ10" s="534"/>
      <c r="AYR10" s="534"/>
      <c r="AYS10" s="534"/>
      <c r="AYT10" s="534"/>
      <c r="AYU10" s="534"/>
      <c r="AYV10" s="534"/>
      <c r="AYW10" s="534"/>
      <c r="AYX10" s="534"/>
      <c r="AYY10" s="534"/>
      <c r="AYZ10" s="534"/>
      <c r="AZA10" s="534"/>
      <c r="AZB10" s="534"/>
      <c r="AZC10" s="534"/>
      <c r="AZD10" s="534"/>
      <c r="AZE10" s="534"/>
      <c r="AZF10" s="534"/>
      <c r="AZG10" s="534"/>
      <c r="AZH10" s="534"/>
      <c r="AZI10" s="534"/>
      <c r="AZJ10" s="534"/>
      <c r="AZK10" s="534"/>
      <c r="AZL10" s="534"/>
      <c r="AZM10" s="534"/>
      <c r="AZN10" s="534"/>
      <c r="AZO10" s="534"/>
      <c r="AZP10" s="534"/>
      <c r="AZQ10" s="534"/>
      <c r="AZR10" s="534"/>
      <c r="AZS10" s="534"/>
      <c r="AZT10" s="534"/>
      <c r="AZU10" s="534"/>
      <c r="AZV10" s="534"/>
      <c r="AZW10" s="534"/>
      <c r="AZX10" s="534"/>
      <c r="AZY10" s="534"/>
      <c r="AZZ10" s="534"/>
      <c r="BAA10" s="534"/>
      <c r="BAB10" s="534"/>
      <c r="BAC10" s="534"/>
      <c r="BAD10" s="534"/>
      <c r="BAE10" s="534"/>
      <c r="BAF10" s="534"/>
      <c r="BAG10" s="534"/>
      <c r="BAH10" s="534"/>
      <c r="BAI10" s="534"/>
      <c r="BAJ10" s="534"/>
      <c r="BAK10" s="534"/>
      <c r="BAL10" s="534"/>
      <c r="BAM10" s="534"/>
      <c r="BAN10" s="534"/>
      <c r="BAO10" s="534"/>
      <c r="BAP10" s="534"/>
      <c r="BAQ10" s="534"/>
      <c r="BAR10" s="534"/>
      <c r="BAS10" s="534"/>
      <c r="BAT10" s="534"/>
      <c r="BAU10" s="534"/>
      <c r="BAV10" s="534"/>
      <c r="BAW10" s="534"/>
      <c r="BAX10" s="534"/>
      <c r="BAY10" s="534"/>
      <c r="BAZ10" s="534"/>
      <c r="BBA10" s="534"/>
      <c r="BBB10" s="534"/>
      <c r="BBC10" s="534"/>
      <c r="BBD10" s="534"/>
      <c r="BBE10" s="534"/>
      <c r="BBF10" s="534"/>
      <c r="BBG10" s="534"/>
      <c r="BBH10" s="534"/>
      <c r="BBI10" s="534"/>
      <c r="BBJ10" s="534"/>
      <c r="BBK10" s="534"/>
      <c r="BBL10" s="534"/>
      <c r="BBM10" s="534"/>
      <c r="BBN10" s="534"/>
      <c r="BBO10" s="534"/>
      <c r="BBP10" s="534"/>
      <c r="BBQ10" s="534"/>
      <c r="BBR10" s="534"/>
      <c r="BBS10" s="534"/>
      <c r="BBT10" s="534"/>
      <c r="BBU10" s="534"/>
      <c r="BBV10" s="534"/>
      <c r="BBW10" s="534"/>
      <c r="BBX10" s="534"/>
      <c r="BBY10" s="534"/>
      <c r="BBZ10" s="534"/>
      <c r="BCA10" s="534"/>
      <c r="BCB10" s="534"/>
      <c r="BCC10" s="534"/>
      <c r="BCD10" s="534"/>
      <c r="BCE10" s="534"/>
      <c r="BCF10" s="534"/>
      <c r="BCG10" s="534"/>
      <c r="BCH10" s="534"/>
      <c r="BCI10" s="534"/>
      <c r="BCJ10" s="534"/>
      <c r="BCK10" s="534"/>
      <c r="BCL10" s="534"/>
      <c r="BCM10" s="534"/>
      <c r="BCN10" s="534"/>
      <c r="BCO10" s="534"/>
      <c r="BCP10" s="534"/>
      <c r="BCQ10" s="534"/>
      <c r="BCR10" s="534"/>
      <c r="BCS10" s="534"/>
      <c r="BCT10" s="534"/>
      <c r="BCU10" s="534"/>
      <c r="BCV10" s="534"/>
      <c r="BCW10" s="534"/>
      <c r="BCX10" s="534"/>
      <c r="BCY10" s="534"/>
      <c r="BCZ10" s="534"/>
      <c r="BDA10" s="534"/>
      <c r="BDB10" s="534"/>
      <c r="BDC10" s="534"/>
      <c r="BDD10" s="534"/>
      <c r="BDE10" s="534"/>
      <c r="BDF10" s="534"/>
      <c r="BDG10" s="534"/>
      <c r="BDH10" s="534"/>
      <c r="BDI10" s="534"/>
      <c r="BDJ10" s="534"/>
      <c r="BDK10" s="534"/>
      <c r="BDL10" s="534"/>
      <c r="BDM10" s="534"/>
      <c r="BDN10" s="534"/>
      <c r="BDO10" s="534"/>
      <c r="BDP10" s="534"/>
      <c r="BDQ10" s="534"/>
      <c r="BDR10" s="534"/>
      <c r="BDS10" s="534"/>
      <c r="BDT10" s="534"/>
      <c r="BDU10" s="534"/>
      <c r="BDV10" s="534"/>
      <c r="BDW10" s="534"/>
      <c r="BDX10" s="534"/>
      <c r="BDY10" s="534"/>
      <c r="BDZ10" s="534"/>
      <c r="BEA10" s="534"/>
      <c r="BEB10" s="534"/>
      <c r="BEC10" s="534"/>
      <c r="BED10" s="534"/>
      <c r="BEE10" s="534"/>
      <c r="BEF10" s="534"/>
      <c r="BEG10" s="534"/>
      <c r="BEH10" s="534"/>
      <c r="BEI10" s="534"/>
      <c r="BEJ10" s="534"/>
      <c r="BEK10" s="534"/>
      <c r="BEL10" s="534"/>
      <c r="BEM10" s="534"/>
      <c r="BEN10" s="534"/>
      <c r="BEO10" s="534"/>
      <c r="BEP10" s="534"/>
      <c r="BEQ10" s="598"/>
      <c r="BER10" s="534"/>
      <c r="BES10" s="534"/>
      <c r="BET10" s="534"/>
      <c r="BEU10" s="534"/>
      <c r="BEV10" s="534"/>
      <c r="BEW10" s="534"/>
      <c r="BEX10" s="534"/>
      <c r="BEY10" s="534"/>
      <c r="BEZ10" s="534"/>
      <c r="BFA10" s="534"/>
      <c r="BFB10" s="534"/>
      <c r="BFC10" s="534"/>
      <c r="BFD10" s="534"/>
      <c r="BFE10" s="534"/>
      <c r="BFF10" s="534"/>
      <c r="BFG10" s="534"/>
      <c r="BFH10" s="534"/>
      <c r="BFI10" s="534"/>
      <c r="BFJ10" s="534"/>
      <c r="BFK10" s="534"/>
      <c r="BFL10" s="534"/>
      <c r="BFM10" s="534"/>
      <c r="BFN10" s="534"/>
      <c r="BFO10" s="534"/>
      <c r="BFP10" s="534"/>
      <c r="BFQ10" s="534"/>
      <c r="BFR10" s="534"/>
      <c r="BFS10" s="534"/>
      <c r="BFT10" s="534"/>
      <c r="BFU10" s="534"/>
      <c r="BFV10" s="534"/>
      <c r="BFW10" s="534"/>
      <c r="BFX10" s="534"/>
      <c r="BFY10" s="534"/>
      <c r="BFZ10" s="534"/>
      <c r="BGA10" s="534"/>
      <c r="BGB10" s="534"/>
      <c r="BGC10" s="534"/>
      <c r="BGD10" s="534"/>
      <c r="BGE10" s="534"/>
      <c r="BGF10" s="534"/>
      <c r="BGG10" s="534"/>
      <c r="BGH10" s="534"/>
      <c r="BGI10" s="534"/>
      <c r="BGJ10" s="534"/>
      <c r="BGK10" s="534"/>
      <c r="BGL10" s="534"/>
      <c r="BGM10" s="534"/>
      <c r="BGN10" s="534"/>
      <c r="BGO10" s="534"/>
      <c r="BGP10" s="534"/>
      <c r="BGQ10" s="534"/>
      <c r="BGR10" s="534"/>
      <c r="BGS10" s="534"/>
      <c r="BGT10" s="534"/>
      <c r="BGU10" s="534"/>
      <c r="BGV10" s="534"/>
      <c r="BGW10" s="534"/>
      <c r="BGX10" s="534"/>
      <c r="BGY10" s="534"/>
      <c r="BGZ10" s="534"/>
      <c r="BHA10" s="534"/>
      <c r="BHB10" s="534"/>
      <c r="BHC10" s="534"/>
      <c r="BHD10" s="534"/>
      <c r="BHE10" s="534"/>
      <c r="BHF10" s="534"/>
      <c r="BHG10" s="534"/>
      <c r="BHH10" s="534"/>
      <c r="BHI10" s="534"/>
      <c r="BHJ10" s="534"/>
      <c r="BHK10" s="534"/>
      <c r="BHL10" s="534"/>
      <c r="BHM10" s="534"/>
      <c r="BHN10" s="534"/>
      <c r="BHO10" s="534"/>
      <c r="BHP10" s="534"/>
      <c r="BHQ10" s="534"/>
      <c r="BHR10" s="534"/>
      <c r="BHS10" s="534"/>
      <c r="BHT10" s="534"/>
      <c r="BHU10" s="534"/>
      <c r="BHV10" s="534"/>
      <c r="BHW10" s="534"/>
      <c r="BHX10" s="534"/>
      <c r="BHY10" s="534"/>
      <c r="BHZ10" s="534"/>
      <c r="BIA10" s="534"/>
      <c r="BIB10" s="534"/>
      <c r="BIC10" s="534"/>
      <c r="BID10" s="534"/>
      <c r="BIE10" s="534"/>
      <c r="BIF10" s="534"/>
      <c r="BIG10" s="534"/>
      <c r="BIH10" s="534"/>
      <c r="BII10" s="534"/>
      <c r="BIJ10" s="534"/>
      <c r="BIK10" s="534"/>
      <c r="BIL10" s="534"/>
      <c r="BIM10" s="534"/>
      <c r="BIN10" s="534"/>
      <c r="BIO10" s="534"/>
      <c r="BIP10" s="534"/>
      <c r="BIQ10" s="534"/>
      <c r="BIR10" s="534"/>
      <c r="BIS10" s="534"/>
      <c r="BIT10" s="534"/>
      <c r="BIU10" s="534"/>
      <c r="BIV10" s="534"/>
      <c r="BIW10" s="534"/>
      <c r="BIX10" s="534"/>
      <c r="BIY10" s="534"/>
      <c r="BIZ10" s="534"/>
      <c r="BJA10" s="534"/>
      <c r="BJB10" s="534"/>
      <c r="BJC10" s="534"/>
      <c r="BJD10" s="534"/>
      <c r="BJE10" s="534"/>
      <c r="BJF10" s="534"/>
      <c r="BJG10" s="534"/>
      <c r="BJH10" s="598"/>
      <c r="BJI10" s="534"/>
      <c r="BJJ10" s="534"/>
      <c r="BJK10" s="534"/>
      <c r="BJL10" s="534"/>
      <c r="BJM10" s="534"/>
      <c r="BJN10" s="534"/>
      <c r="BJO10" s="534"/>
      <c r="BJP10" s="534"/>
      <c r="BJQ10" s="534"/>
      <c r="BJR10" s="534"/>
      <c r="BJS10" s="534"/>
      <c r="BJT10" s="534"/>
      <c r="BJU10" s="534"/>
      <c r="BJV10" s="534"/>
      <c r="BJW10" s="534"/>
      <c r="BJX10" s="534"/>
      <c r="BJY10" s="534"/>
      <c r="BJZ10" s="534"/>
      <c r="BKA10" s="534"/>
      <c r="BKB10" s="534"/>
      <c r="BKC10" s="534"/>
      <c r="BKD10" s="534"/>
      <c r="BKE10" s="534"/>
      <c r="BKF10" s="534"/>
      <c r="BKG10" s="534"/>
      <c r="BKH10" s="534"/>
      <c r="BKI10" s="534"/>
      <c r="BKJ10" s="534"/>
      <c r="BKK10" s="534"/>
      <c r="BKL10" s="534"/>
      <c r="BKM10" s="534"/>
      <c r="BKN10" s="534"/>
      <c r="BKO10" s="534"/>
      <c r="BKP10" s="534"/>
      <c r="BKQ10" s="534"/>
      <c r="BKR10" s="534"/>
      <c r="BKS10" s="534"/>
      <c r="BKT10" s="534"/>
      <c r="BKU10" s="534"/>
      <c r="BKV10" s="534"/>
      <c r="BKW10" s="534"/>
      <c r="BKX10" s="534"/>
      <c r="BKY10" s="534"/>
      <c r="BKZ10" s="534"/>
      <c r="BLA10" s="534"/>
      <c r="BLB10" s="534"/>
      <c r="BLC10" s="534"/>
      <c r="BLD10" s="534"/>
      <c r="BLE10" s="598"/>
      <c r="BLF10" s="534"/>
      <c r="BLG10" s="534"/>
      <c r="BLH10" s="534"/>
      <c r="BLI10" s="534"/>
      <c r="BLJ10" s="534"/>
      <c r="BLK10" s="598"/>
      <c r="BLL10" s="534"/>
      <c r="BLM10" s="534"/>
      <c r="BLN10" s="534"/>
      <c r="BLO10" s="534"/>
      <c r="BLP10" s="534"/>
      <c r="BLQ10" s="534"/>
      <c r="BLR10" s="534"/>
      <c r="BLS10" s="534"/>
      <c r="BLT10" s="534"/>
      <c r="BLU10" s="534"/>
      <c r="BLV10" s="534"/>
      <c r="BLW10" s="534"/>
      <c r="BLX10" s="534"/>
      <c r="BLY10" s="534"/>
      <c r="BLZ10" s="534"/>
      <c r="BMA10" s="534"/>
      <c r="BMB10" s="534"/>
      <c r="BMC10" s="534"/>
      <c r="BMD10" s="534"/>
      <c r="BME10" s="534"/>
      <c r="BMF10" s="534"/>
      <c r="BMG10" s="534"/>
      <c r="BMH10" s="534"/>
      <c r="BMI10" s="534"/>
      <c r="BMJ10" s="534"/>
      <c r="BMK10" s="534"/>
      <c r="BML10" s="534"/>
      <c r="BMM10" s="534"/>
      <c r="BMN10" s="534"/>
      <c r="BMO10" s="534"/>
      <c r="BMP10" s="534"/>
      <c r="BMQ10" s="534"/>
      <c r="BMR10" s="534"/>
      <c r="BMS10" s="534"/>
      <c r="BMT10" s="534"/>
      <c r="BMU10" s="534"/>
      <c r="BMV10" s="534"/>
      <c r="BMW10" s="534"/>
      <c r="BMX10" s="598"/>
      <c r="BMY10" s="598"/>
      <c r="BMZ10" s="534"/>
      <c r="BNA10" s="534"/>
      <c r="BNB10" s="534"/>
      <c r="BNC10" s="534"/>
      <c r="BND10" s="534"/>
      <c r="BNE10" s="534"/>
      <c r="BNF10" s="534"/>
      <c r="BNG10" s="534"/>
      <c r="BNH10" s="534"/>
      <c r="BNI10" s="534"/>
      <c r="BNJ10" s="534"/>
      <c r="BNK10" s="534"/>
      <c r="BNL10" s="534"/>
      <c r="BNM10" s="534"/>
      <c r="BNN10" s="534"/>
      <c r="BNO10" s="534"/>
      <c r="BNP10" s="534"/>
      <c r="BNQ10" s="534"/>
      <c r="BNR10" s="534"/>
      <c r="BNS10" s="534"/>
      <c r="BNT10" s="534"/>
      <c r="BNU10" s="534"/>
      <c r="BNV10" s="534"/>
      <c r="BNW10" s="534"/>
      <c r="BNX10" s="534"/>
      <c r="BNY10" s="534"/>
      <c r="BNZ10" s="534"/>
      <c r="BOA10" s="534"/>
      <c r="BOB10" s="534"/>
      <c r="BOC10" s="534"/>
      <c r="BOD10" s="534"/>
      <c r="BOE10" s="598"/>
      <c r="BOF10" s="534"/>
      <c r="BOG10" s="534"/>
      <c r="BOH10" s="534"/>
      <c r="BOI10" s="534"/>
      <c r="BOJ10" s="534"/>
      <c r="BOK10" s="534"/>
      <c r="BOL10" s="534"/>
      <c r="BOM10" s="534"/>
      <c r="BON10" s="534"/>
      <c r="BOO10" s="534"/>
      <c r="BOP10" s="534"/>
      <c r="BOQ10" s="534"/>
      <c r="BOR10" s="534"/>
      <c r="BOS10" s="534"/>
      <c r="BOT10" s="534"/>
      <c r="BOU10" s="534"/>
      <c r="BOV10" s="534"/>
      <c r="BOW10" s="534"/>
      <c r="BOX10" s="534"/>
      <c r="BOY10" s="534"/>
      <c r="BOZ10" s="534"/>
      <c r="BPA10" s="534"/>
      <c r="BPB10" s="534"/>
      <c r="BPC10" s="534"/>
      <c r="BPD10" s="534"/>
      <c r="BPE10" s="534"/>
      <c r="BPF10" s="534"/>
      <c r="BPG10" s="534"/>
      <c r="BPH10" s="534"/>
      <c r="BPI10" s="534"/>
      <c r="BPJ10" s="534"/>
      <c r="BPK10" s="534"/>
      <c r="BPL10" s="534"/>
      <c r="BPM10" s="534"/>
      <c r="BPN10" s="534"/>
      <c r="BPO10" s="534"/>
      <c r="BPP10" s="534"/>
      <c r="BPQ10" s="534"/>
      <c r="BPR10" s="534"/>
      <c r="BPS10" s="534"/>
      <c r="BPT10" s="534"/>
      <c r="BPU10" s="534"/>
      <c r="BPV10" s="534"/>
      <c r="BPW10" s="534"/>
      <c r="BPX10" s="534"/>
      <c r="BPY10" s="534"/>
      <c r="BPZ10" s="534"/>
      <c r="BQA10" s="534"/>
      <c r="BQB10" s="534"/>
      <c r="BQC10" s="534"/>
      <c r="BQD10" s="534"/>
      <c r="BQE10" s="534"/>
      <c r="BQF10" s="534"/>
      <c r="BQG10" s="534"/>
      <c r="BQH10" s="534"/>
      <c r="BQI10" s="534"/>
      <c r="BQJ10" s="534"/>
      <c r="BQK10" s="534"/>
      <c r="BQL10" s="534"/>
      <c r="BQM10" s="534"/>
      <c r="BQN10" s="534"/>
      <c r="BQO10" s="534"/>
      <c r="BQP10" s="534"/>
      <c r="BQQ10" s="534"/>
      <c r="BQR10" s="534"/>
      <c r="BQS10" s="534"/>
      <c r="BQT10" s="534"/>
      <c r="BQU10" s="534"/>
      <c r="BQV10" s="534"/>
      <c r="BQW10" s="534"/>
      <c r="BQX10" s="534"/>
      <c r="BQY10" s="534"/>
      <c r="BQZ10" s="534"/>
      <c r="BRA10" s="534"/>
      <c r="BRB10" s="534"/>
      <c r="BRC10" s="534"/>
      <c r="BRD10" s="534"/>
      <c r="BRE10" s="534"/>
      <c r="BRF10" s="534"/>
      <c r="BRG10" s="534"/>
      <c r="BRH10" s="534"/>
      <c r="BRI10" s="534"/>
      <c r="BRJ10" s="534"/>
      <c r="BRK10" s="534"/>
      <c r="BRL10" s="534"/>
      <c r="BRM10" s="534"/>
      <c r="BRN10" s="534"/>
      <c r="BRO10" s="534"/>
      <c r="BRP10" s="534"/>
      <c r="BRQ10" s="534"/>
      <c r="BRR10" s="534"/>
      <c r="BRS10" s="534"/>
      <c r="BRT10" s="534"/>
      <c r="BRU10" s="534"/>
      <c r="BRV10" s="534"/>
      <c r="BRW10" s="534"/>
      <c r="BRX10" s="534"/>
      <c r="BRY10" s="534"/>
      <c r="BRZ10" s="534"/>
      <c r="BSA10" s="534"/>
      <c r="BSB10" s="534"/>
      <c r="BSC10" s="534"/>
      <c r="BSD10" s="534"/>
      <c r="BSE10" s="534"/>
      <c r="BSF10" s="534"/>
      <c r="BSG10" s="534"/>
      <c r="BSH10" s="534"/>
      <c r="BSI10" s="534"/>
      <c r="BSJ10" s="534"/>
      <c r="BSK10" s="534"/>
      <c r="BSL10" s="534"/>
      <c r="BSM10" s="534"/>
      <c r="BSN10" s="534"/>
      <c r="BSO10" s="534"/>
      <c r="BSP10" s="534"/>
      <c r="BSQ10" s="534"/>
      <c r="BSR10" s="534"/>
      <c r="BSS10" s="534"/>
      <c r="BST10" s="534"/>
      <c r="BSU10" s="534"/>
      <c r="BSV10" s="534"/>
      <c r="BSW10" s="534"/>
      <c r="BSX10" s="598"/>
      <c r="BSY10" s="534"/>
      <c r="BSZ10" s="534"/>
      <c r="BTA10" s="534"/>
      <c r="BTB10" s="534"/>
      <c r="BTC10" s="534"/>
      <c r="BTD10" s="534"/>
      <c r="BTE10" s="534"/>
      <c r="BTF10" s="534"/>
      <c r="BTG10" s="534"/>
      <c r="BTH10" s="534"/>
      <c r="BTI10" s="534"/>
      <c r="BTJ10" s="534"/>
      <c r="BTK10" s="534"/>
      <c r="BTL10" s="534"/>
      <c r="BTM10" s="534"/>
      <c r="BTN10" s="534"/>
      <c r="BTO10" s="534"/>
      <c r="BTP10" s="534"/>
      <c r="BTQ10" s="534"/>
      <c r="BTR10" s="534"/>
      <c r="BTS10" s="534"/>
      <c r="BTT10" s="534"/>
      <c r="BTU10" s="534"/>
      <c r="BTV10" s="534"/>
      <c r="BTW10" s="534"/>
      <c r="BTX10" s="534"/>
      <c r="BTY10" s="534"/>
      <c r="BTZ10" s="534"/>
      <c r="BUA10" s="534"/>
      <c r="BUB10" s="534"/>
      <c r="BUC10" s="534"/>
      <c r="BUD10" s="534"/>
      <c r="BUE10" s="534"/>
      <c r="BUF10" s="534"/>
      <c r="BUG10" s="534"/>
      <c r="BUH10" s="534"/>
      <c r="BUI10" s="534"/>
      <c r="BUJ10" s="534"/>
      <c r="BUK10" s="534"/>
      <c r="BUL10" s="534"/>
      <c r="BUM10" s="534"/>
      <c r="BUN10" s="534"/>
      <c r="BUO10" s="534"/>
      <c r="BUP10" s="534"/>
      <c r="BUQ10" s="534"/>
      <c r="BUR10" s="534"/>
      <c r="BUS10" s="534"/>
      <c r="BUT10" s="534"/>
      <c r="BUU10" s="534"/>
      <c r="BUV10" s="534"/>
      <c r="BUW10" s="534"/>
      <c r="BUX10" s="534"/>
      <c r="BUY10" s="534"/>
      <c r="BUZ10" s="534"/>
      <c r="BVA10" s="534"/>
      <c r="BVB10" s="534"/>
      <c r="BVC10" s="534"/>
      <c r="BVD10" s="534"/>
      <c r="BVE10" s="534"/>
      <c r="BVF10" s="534"/>
      <c r="BVG10" s="534"/>
      <c r="BVH10" s="534"/>
      <c r="BVI10" s="534"/>
      <c r="BVJ10" s="534"/>
      <c r="BVK10" s="534"/>
      <c r="BVL10" s="534"/>
      <c r="BVM10" s="534"/>
      <c r="BVN10" s="534"/>
      <c r="BVO10" s="534"/>
      <c r="BVP10" s="534"/>
      <c r="BVQ10" s="534"/>
      <c r="BVR10" s="534"/>
      <c r="BVS10" s="534"/>
      <c r="BVT10" s="534"/>
      <c r="BVU10" s="534"/>
      <c r="BVV10" s="534"/>
      <c r="BVW10" s="534"/>
      <c r="BVX10" s="534"/>
      <c r="BVY10" s="534"/>
      <c r="BVZ10" s="534"/>
      <c r="BWA10" s="534"/>
      <c r="BWB10" s="534"/>
      <c r="BWC10" s="534"/>
      <c r="BWD10" s="534"/>
      <c r="BWE10" s="534"/>
      <c r="BWF10" s="534"/>
      <c r="BWG10" s="534"/>
      <c r="BWH10" s="534"/>
      <c r="BWI10" s="534"/>
      <c r="BWJ10" s="534"/>
      <c r="BWK10" s="534"/>
      <c r="BWL10" s="534"/>
      <c r="BWM10" s="534"/>
      <c r="BWN10" s="534"/>
      <c r="BWO10" s="534"/>
      <c r="BWP10" s="534"/>
      <c r="BWQ10" s="534"/>
      <c r="BWR10" s="534"/>
      <c r="BWS10" s="534"/>
      <c r="BWT10" s="534"/>
      <c r="BWU10" s="534"/>
      <c r="BWV10" s="534"/>
      <c r="BWW10" s="534"/>
      <c r="BWX10" s="534"/>
      <c r="BWY10" s="534"/>
      <c r="BWZ10" s="534"/>
      <c r="BXA10" s="534"/>
      <c r="BXB10" s="534"/>
      <c r="BXC10" s="534"/>
      <c r="BXD10" s="534"/>
      <c r="BXE10" s="534"/>
      <c r="BXF10" s="534"/>
      <c r="BXG10" s="534"/>
      <c r="BXH10" s="534"/>
      <c r="BXI10" s="534"/>
      <c r="BXJ10" s="534"/>
      <c r="BXK10" s="534"/>
      <c r="BXL10" s="534"/>
      <c r="BXM10" s="534"/>
      <c r="BXN10" s="534"/>
      <c r="BXO10" s="534"/>
      <c r="BXP10" s="534"/>
      <c r="BXQ10" s="534"/>
      <c r="BXR10" s="534"/>
      <c r="BXS10" s="534"/>
      <c r="BXT10" s="534"/>
      <c r="BXU10" s="534"/>
      <c r="BXV10" s="534"/>
      <c r="BXW10" s="534"/>
      <c r="BXX10" s="534"/>
      <c r="BXY10" s="534"/>
      <c r="BXZ10" s="534"/>
      <c r="BYA10" s="534"/>
      <c r="BYB10" s="534"/>
      <c r="BYC10" s="534"/>
      <c r="BYD10" s="534"/>
      <c r="BYE10" s="534"/>
      <c r="BYF10" s="534"/>
      <c r="BYG10" s="534"/>
      <c r="BYH10" s="534"/>
      <c r="BYI10" s="534"/>
      <c r="BYJ10" s="534"/>
      <c r="BYK10" s="534"/>
      <c r="BYL10" s="534"/>
      <c r="BYM10" s="534"/>
      <c r="BYN10" s="534"/>
      <c r="BYO10" s="534"/>
      <c r="BYP10" s="534"/>
      <c r="BYQ10" s="534"/>
      <c r="BYR10" s="534"/>
      <c r="BYS10" s="534"/>
      <c r="BYT10" s="534"/>
      <c r="BYU10" s="534"/>
      <c r="BYV10" s="534"/>
      <c r="BYW10" s="534"/>
      <c r="BYX10" s="534"/>
      <c r="BYY10" s="534"/>
      <c r="BYZ10" s="534"/>
      <c r="BZA10" s="534"/>
      <c r="BZB10" s="534"/>
      <c r="BZC10" s="534"/>
      <c r="BZD10" s="534"/>
      <c r="BZE10" s="534"/>
      <c r="BZF10" s="534"/>
      <c r="BZG10" s="534"/>
      <c r="BZH10" s="534"/>
      <c r="BZI10" s="534"/>
      <c r="BZJ10" s="534"/>
      <c r="BZK10" s="534"/>
      <c r="BZL10" s="534"/>
      <c r="BZM10" s="534"/>
      <c r="BZN10" s="534"/>
      <c r="BZO10" s="534"/>
      <c r="BZP10" s="534"/>
      <c r="BZQ10" s="534"/>
      <c r="BZR10" s="534"/>
      <c r="BZS10" s="534"/>
      <c r="BZT10" s="534"/>
      <c r="BZU10" s="534"/>
      <c r="BZV10" s="534"/>
      <c r="BZW10" s="534"/>
      <c r="BZX10" s="534"/>
      <c r="BZY10" s="534"/>
      <c r="BZZ10" s="534"/>
      <c r="CAA10" s="534"/>
      <c r="CAB10" s="534"/>
      <c r="CAC10" s="534"/>
      <c r="CAD10" s="534"/>
      <c r="CAE10" s="534"/>
      <c r="CAF10" s="534"/>
      <c r="CAG10" s="534"/>
      <c r="CAH10" s="534"/>
      <c r="CAI10" s="534"/>
      <c r="CAJ10" s="534"/>
      <c r="CAK10" s="534"/>
      <c r="CAL10" s="534"/>
      <c r="CAM10" s="534"/>
      <c r="CAN10" s="534"/>
      <c r="CAO10" s="534"/>
      <c r="CAP10" s="534"/>
      <c r="CAQ10" s="534"/>
      <c r="CAR10" s="534"/>
      <c r="CAS10" s="534"/>
      <c r="CAT10" s="534"/>
      <c r="CAU10" s="534"/>
      <c r="CAV10" s="534"/>
      <c r="CAW10" s="534"/>
      <c r="CAX10" s="534"/>
      <c r="CAY10" s="534"/>
      <c r="CAZ10" s="534"/>
      <c r="CBA10" s="534"/>
      <c r="CBB10" s="534"/>
      <c r="CBC10" s="534"/>
      <c r="CBD10" s="534"/>
      <c r="CBE10" s="534"/>
      <c r="CBF10" s="534"/>
      <c r="CBG10" s="534"/>
      <c r="CBH10" s="534"/>
      <c r="CBI10" s="534"/>
      <c r="CBJ10" s="534"/>
      <c r="CBK10" s="534"/>
      <c r="CBL10" s="534"/>
      <c r="CBM10" s="534"/>
      <c r="CBN10" s="534"/>
      <c r="CBO10" s="534"/>
      <c r="CBP10" s="534"/>
      <c r="CBQ10" s="534"/>
      <c r="CBR10" s="534"/>
      <c r="CBS10" s="534"/>
      <c r="CBT10" s="534"/>
      <c r="CBU10" s="534"/>
      <c r="CBV10" s="534"/>
      <c r="CBW10" s="534"/>
      <c r="CBX10" s="534"/>
      <c r="CBY10" s="534"/>
      <c r="CBZ10" s="534"/>
      <c r="CCA10" s="534"/>
      <c r="CCB10" s="534"/>
      <c r="CCC10" s="534"/>
      <c r="CCD10" s="534"/>
      <c r="CCE10" s="534"/>
      <c r="CCF10" s="534"/>
      <c r="CCG10" s="534"/>
      <c r="CCH10" s="534"/>
      <c r="CCI10" s="534"/>
      <c r="CCJ10" s="534"/>
      <c r="CCK10" s="534"/>
      <c r="CCL10" s="534"/>
      <c r="CCM10" s="534"/>
      <c r="CCN10" s="534"/>
      <c r="CCO10" s="534"/>
      <c r="CCP10" s="534"/>
      <c r="CCQ10" s="534"/>
      <c r="CCR10" s="534"/>
      <c r="CCS10" s="534"/>
      <c r="CCT10" s="534"/>
      <c r="CCU10" s="534"/>
      <c r="CCV10" s="534"/>
      <c r="CCW10" s="534"/>
      <c r="CCX10" s="534"/>
      <c r="CCY10" s="534"/>
      <c r="CCZ10" s="534"/>
      <c r="CDA10" s="534"/>
      <c r="CDB10" s="534"/>
      <c r="CDC10" s="534"/>
      <c r="CDD10" s="534"/>
      <c r="CDE10" s="534"/>
      <c r="CDF10" s="534"/>
      <c r="CDG10" s="534"/>
      <c r="CDH10" s="534"/>
      <c r="CDI10" s="534"/>
      <c r="CDJ10" s="534"/>
      <c r="CDK10" s="534"/>
      <c r="CDL10" s="534"/>
      <c r="CDM10" s="534"/>
      <c r="CDN10" s="534"/>
      <c r="CDO10" s="534"/>
      <c r="CDP10" s="534"/>
      <c r="CDQ10" s="534"/>
      <c r="CDR10" s="534"/>
      <c r="CDS10" s="534"/>
      <c r="CDT10" s="534"/>
      <c r="CDU10" s="534"/>
      <c r="CDV10" s="534"/>
      <c r="CDW10" s="534"/>
      <c r="CDX10" s="534"/>
      <c r="CDY10" s="534"/>
      <c r="CDZ10" s="534"/>
      <c r="CEA10" s="534"/>
      <c r="CEB10" s="534"/>
      <c r="CEC10" s="534"/>
      <c r="CED10" s="534"/>
      <c r="CEE10" s="534"/>
      <c r="CEF10" s="534"/>
      <c r="CEG10" s="534"/>
      <c r="CEH10" s="534"/>
      <c r="CEI10" s="534"/>
      <c r="CEJ10" s="534"/>
      <c r="CEK10" s="534"/>
      <c r="CEL10" s="534"/>
      <c r="CEM10" s="534"/>
      <c r="CEN10" s="534"/>
      <c r="CEO10" s="534"/>
      <c r="CEP10" s="534"/>
      <c r="CEQ10" s="534"/>
      <c r="CER10" s="534"/>
      <c r="CES10" s="534"/>
      <c r="CET10" s="534"/>
      <c r="CEU10" s="534"/>
      <c r="CEV10" s="534"/>
      <c r="CEW10" s="534"/>
      <c r="CEX10" s="534"/>
      <c r="CEY10" s="534"/>
      <c r="CEZ10" s="534"/>
      <c r="CFA10" s="534"/>
      <c r="CFB10" s="534"/>
      <c r="CFC10" s="534"/>
      <c r="CFD10" s="534"/>
      <c r="CFE10" s="534"/>
      <c r="CFF10" s="534"/>
      <c r="CFG10" s="534"/>
      <c r="CFH10" s="534"/>
      <c r="CFI10" s="534"/>
      <c r="CFJ10" s="534"/>
      <c r="CFK10" s="534"/>
      <c r="CFL10" s="534"/>
      <c r="CFM10" s="534"/>
      <c r="CFN10" s="534"/>
      <c r="CFO10" s="534"/>
      <c r="CFP10" s="534"/>
      <c r="CFQ10" s="534"/>
      <c r="CFR10" s="534"/>
      <c r="CFS10" s="534"/>
      <c r="CFT10" s="534"/>
      <c r="CFU10" s="534"/>
      <c r="CFV10" s="534"/>
      <c r="CFW10" s="534"/>
      <c r="CFX10" s="534"/>
      <c r="CFY10" s="534"/>
      <c r="CFZ10" s="534"/>
      <c r="CGA10" s="534"/>
      <c r="CGB10" s="534"/>
      <c r="CGC10" s="534"/>
      <c r="CGD10" s="534"/>
      <c r="CGE10" s="534"/>
      <c r="CGF10" s="534"/>
      <c r="CGG10" s="534"/>
      <c r="CGH10" s="534"/>
      <c r="CGI10" s="534"/>
      <c r="CGJ10" s="534"/>
      <c r="CGK10" s="534"/>
      <c r="CGL10" s="534"/>
      <c r="CGM10" s="534"/>
      <c r="CGN10" s="534"/>
      <c r="CGO10" s="534"/>
      <c r="CGP10" s="534"/>
      <c r="CGQ10" s="534"/>
      <c r="CGR10" s="598"/>
      <c r="CGS10" s="534"/>
      <c r="CGT10" s="534"/>
      <c r="CGU10" s="534"/>
      <c r="CGV10" s="534"/>
      <c r="CGW10" s="534"/>
      <c r="CGX10" s="534"/>
      <c r="CGY10" s="534"/>
      <c r="CGZ10" s="534"/>
      <c r="CHA10" s="534"/>
      <c r="CHB10" s="534"/>
      <c r="CHC10" s="534"/>
      <c r="CHD10" s="534"/>
      <c r="CHE10" s="534"/>
      <c r="CHF10" s="534"/>
      <c r="CHG10" s="534"/>
      <c r="CHH10" s="534"/>
      <c r="CHI10" s="534"/>
      <c r="CHJ10" s="534"/>
      <c r="CHK10" s="534"/>
      <c r="CHL10" s="534"/>
      <c r="CHM10" s="534"/>
      <c r="CHN10" s="534"/>
      <c r="CHO10" s="534"/>
      <c r="CHP10" s="534"/>
      <c r="CHQ10" s="534"/>
      <c r="CHR10" s="534"/>
      <c r="CHS10" s="534"/>
      <c r="CHT10" s="534"/>
      <c r="CHU10" s="534"/>
      <c r="CHV10" s="534"/>
      <c r="CHW10" s="534"/>
      <c r="CHX10" s="534"/>
      <c r="CHY10" s="534"/>
      <c r="CHZ10" s="534"/>
      <c r="CIA10" s="534"/>
      <c r="CIB10" s="534"/>
      <c r="CIC10" s="534"/>
      <c r="CID10" s="534"/>
      <c r="CIE10" s="534"/>
      <c r="CIF10" s="534"/>
      <c r="CIG10" s="534"/>
      <c r="CIH10" s="534"/>
      <c r="CII10" s="534"/>
      <c r="CIJ10" s="534"/>
      <c r="CIK10" s="534"/>
      <c r="CIL10" s="534"/>
      <c r="CIM10" s="534"/>
      <c r="CIN10" s="534"/>
      <c r="CIO10" s="534"/>
      <c r="CIP10" s="534"/>
      <c r="CIQ10" s="534"/>
      <c r="CIR10" s="534"/>
      <c r="CIS10" s="534"/>
      <c r="CIT10" s="534"/>
      <c r="CIU10" s="534"/>
      <c r="CIV10" s="534"/>
      <c r="CIW10" s="534"/>
      <c r="CIX10" s="534"/>
      <c r="CIY10" s="534"/>
      <c r="CIZ10" s="534"/>
      <c r="CJA10" s="534"/>
      <c r="CJB10" s="534"/>
      <c r="CJC10" s="534"/>
      <c r="CJD10" s="534"/>
      <c r="CJE10" s="534"/>
      <c r="CJF10" s="534"/>
      <c r="CJG10" s="534"/>
      <c r="CJH10" s="534"/>
      <c r="CJI10" s="534"/>
      <c r="CJJ10" s="534"/>
      <c r="CJK10" s="534"/>
      <c r="CJL10" s="534"/>
      <c r="CJM10" s="534"/>
      <c r="CJN10" s="534"/>
      <c r="CJO10" s="534"/>
      <c r="CJP10" s="534"/>
      <c r="CJQ10" s="534"/>
      <c r="CJR10" s="534"/>
      <c r="CJS10" s="534"/>
      <c r="CJT10" s="598"/>
      <c r="CJU10" s="534"/>
      <c r="CJV10" s="534"/>
      <c r="CJW10" s="534"/>
      <c r="CJX10" s="534"/>
      <c r="CJY10" s="534"/>
      <c r="CJZ10" s="534"/>
      <c r="CKA10" s="534"/>
      <c r="CKB10" s="534"/>
      <c r="CKC10" s="534"/>
      <c r="CKD10" s="534"/>
      <c r="CKE10" s="534"/>
      <c r="CKF10" s="534"/>
      <c r="CKG10" s="534"/>
      <c r="CKH10" s="534"/>
      <c r="CKI10" s="534"/>
      <c r="CKJ10" s="534"/>
      <c r="CKK10" s="534"/>
      <c r="CKL10" s="534"/>
      <c r="CKM10" s="534"/>
      <c r="CKN10" s="534"/>
      <c r="CKO10" s="534"/>
      <c r="CKP10" s="534"/>
      <c r="CKQ10" s="534"/>
      <c r="CKR10" s="534"/>
      <c r="CKS10" s="534"/>
      <c r="CKT10" s="534"/>
      <c r="CKU10" s="534"/>
      <c r="CKV10" s="534"/>
      <c r="CKW10" s="534"/>
      <c r="CKX10" s="534"/>
      <c r="CKY10" s="534"/>
      <c r="CKZ10" s="534"/>
      <c r="CLA10" s="534"/>
      <c r="CLB10" s="534"/>
      <c r="CLC10" s="534"/>
      <c r="CLD10" s="534"/>
      <c r="CLE10" s="534"/>
      <c r="CLF10" s="534"/>
      <c r="CLG10" s="534"/>
      <c r="CLH10" s="534"/>
      <c r="CLI10" s="534"/>
      <c r="CLJ10" s="534"/>
      <c r="CLK10" s="534"/>
      <c r="CLL10" s="534"/>
      <c r="CLM10" s="534"/>
      <c r="CLN10" s="534"/>
      <c r="CLO10" s="534"/>
      <c r="CLP10" s="534"/>
      <c r="CLQ10" s="534"/>
      <c r="CLR10" s="534"/>
      <c r="CLS10" s="534"/>
      <c r="CLT10" s="534"/>
      <c r="CLU10" s="534"/>
      <c r="CLV10" s="534"/>
      <c r="CLW10" s="534"/>
      <c r="CLX10" s="534"/>
      <c r="CLY10" s="534"/>
      <c r="CLZ10" s="534"/>
      <c r="CMA10" s="534"/>
      <c r="CMB10" s="534"/>
      <c r="CMC10" s="534"/>
      <c r="CMD10" s="534"/>
      <c r="CME10" s="534"/>
      <c r="CMF10" s="534"/>
      <c r="CMG10" s="534"/>
      <c r="CMH10" s="534"/>
      <c r="CMI10" s="534"/>
      <c r="CMJ10" s="534"/>
      <c r="CMK10" s="534"/>
      <c r="CML10" s="534"/>
      <c r="CMM10" s="534"/>
      <c r="CMN10" s="534"/>
      <c r="CMO10" s="534"/>
      <c r="CMP10" s="534"/>
      <c r="CMQ10" s="534"/>
      <c r="CMR10" s="534"/>
      <c r="CMS10" s="534"/>
      <c r="CMT10" s="534"/>
      <c r="CMU10" s="534"/>
      <c r="CMV10" s="534"/>
      <c r="CMW10" s="534"/>
      <c r="CMX10" s="534"/>
      <c r="CMY10" s="534"/>
      <c r="CMZ10" s="534"/>
      <c r="CNA10" s="534"/>
      <c r="CNB10" s="534"/>
      <c r="CNC10" s="534"/>
      <c r="CND10" s="534"/>
      <c r="CNE10" s="534"/>
      <c r="CNF10" s="534"/>
      <c r="CNG10" s="534"/>
      <c r="CNH10" s="534"/>
      <c r="CNI10" s="534"/>
      <c r="CNJ10" s="534"/>
      <c r="CNK10" s="534"/>
      <c r="CNL10" s="534"/>
      <c r="CNM10" s="534"/>
      <c r="CNN10" s="534"/>
      <c r="CNO10" s="534"/>
      <c r="CNP10" s="534"/>
      <c r="CNQ10" s="534"/>
      <c r="CNR10" s="534"/>
      <c r="CNS10" s="534"/>
      <c r="CNT10" s="534"/>
      <c r="CNU10" s="534"/>
      <c r="CNV10" s="534"/>
      <c r="CNW10" s="534"/>
      <c r="CNX10" s="534"/>
      <c r="CNY10" s="534"/>
      <c r="CNZ10" s="534"/>
      <c r="COA10" s="534"/>
      <c r="COB10" s="534"/>
      <c r="COC10" s="534"/>
      <c r="COD10" s="534"/>
      <c r="COE10" s="534"/>
      <c r="COF10" s="534"/>
      <c r="COG10" s="534"/>
      <c r="COH10" s="534"/>
      <c r="COI10" s="534"/>
      <c r="COJ10" s="534"/>
      <c r="COK10" s="534"/>
      <c r="COL10" s="534"/>
      <c r="COM10" s="534"/>
      <c r="CON10" s="534"/>
      <c r="COO10" s="534"/>
      <c r="COP10" s="534"/>
      <c r="COQ10" s="534"/>
      <c r="COR10" s="534"/>
      <c r="COS10" s="534"/>
      <c r="COT10" s="534"/>
      <c r="COU10" s="534"/>
      <c r="COV10" s="534"/>
      <c r="COW10" s="534"/>
      <c r="COX10" s="534"/>
      <c r="COY10" s="534"/>
      <c r="COZ10" s="534"/>
      <c r="CPA10" s="534"/>
      <c r="CPB10" s="534"/>
      <c r="CPC10" s="534"/>
      <c r="CPD10" s="534"/>
      <c r="CPE10" s="534"/>
      <c r="CPF10" s="534"/>
      <c r="CPG10" s="534"/>
      <c r="CPH10" s="534"/>
      <c r="CPI10" s="534"/>
      <c r="CPJ10" s="534"/>
      <c r="CPK10" s="534"/>
      <c r="CPL10" s="534"/>
      <c r="CPM10" s="534"/>
      <c r="CPN10" s="534"/>
      <c r="CPO10" s="534"/>
      <c r="CPP10" s="534"/>
      <c r="CPQ10" s="534"/>
      <c r="CPR10" s="534"/>
      <c r="CPS10" s="534"/>
      <c r="CPT10" s="534"/>
      <c r="CPU10" s="534"/>
      <c r="CPV10" s="534"/>
      <c r="CPW10" s="534"/>
      <c r="CPX10" s="534"/>
      <c r="CPY10" s="534"/>
      <c r="CPZ10" s="534"/>
      <c r="CQA10" s="534"/>
      <c r="CQB10" s="534"/>
      <c r="CQC10" s="534"/>
      <c r="CQD10" s="534"/>
      <c r="CQE10" s="534"/>
      <c r="CQF10" s="534"/>
      <c r="CQG10" s="534"/>
      <c r="CQH10" s="534"/>
      <c r="CQI10" s="534"/>
      <c r="CQJ10" s="534"/>
      <c r="CQK10" s="534"/>
      <c r="CQL10" s="534"/>
      <c r="CQM10" s="534"/>
      <c r="CQN10" s="534"/>
      <c r="CQO10" s="534"/>
      <c r="CQP10" s="534"/>
      <c r="CQQ10" s="534"/>
      <c r="CQR10" s="534"/>
      <c r="CQS10" s="534"/>
      <c r="CQT10" s="534"/>
      <c r="CQU10" s="534"/>
      <c r="CQV10" s="534"/>
      <c r="CQW10" s="534"/>
      <c r="CQX10" s="534"/>
      <c r="CQY10" s="534"/>
      <c r="CQZ10" s="534"/>
      <c r="CRA10" s="534"/>
      <c r="CRB10" s="534"/>
      <c r="CRC10" s="534"/>
      <c r="CRD10" s="534"/>
      <c r="CRE10" s="534"/>
      <c r="CRF10" s="534"/>
      <c r="CRG10" s="534"/>
      <c r="CRH10" s="534"/>
      <c r="CRI10" s="534"/>
      <c r="CRJ10" s="534"/>
      <c r="CRK10" s="534"/>
      <c r="CRL10" s="534"/>
      <c r="CRM10" s="534"/>
      <c r="CRN10" s="534"/>
      <c r="CRO10" s="534"/>
      <c r="CRP10" s="534"/>
      <c r="CRQ10" s="534"/>
      <c r="CRR10" s="534"/>
      <c r="CRS10" s="534"/>
      <c r="CRT10" s="534"/>
      <c r="CRU10" s="534"/>
      <c r="CRV10" s="534"/>
      <c r="CRW10" s="534"/>
      <c r="CRX10" s="534"/>
      <c r="CRY10" s="534"/>
      <c r="CRZ10" s="534"/>
      <c r="CSA10" s="534"/>
      <c r="CSB10" s="534"/>
      <c r="CSC10" s="534"/>
      <c r="CSD10" s="534"/>
      <c r="CSE10" s="534"/>
      <c r="CSF10" s="534"/>
      <c r="CSG10" s="534"/>
      <c r="CSH10" s="534"/>
      <c r="CSI10" s="534"/>
      <c r="CSJ10" s="534"/>
      <c r="CSK10" s="534"/>
      <c r="CSL10" s="534"/>
      <c r="CSM10" s="534"/>
      <c r="CSN10" s="534"/>
      <c r="CSO10" s="534"/>
      <c r="CSP10" s="534"/>
      <c r="CSQ10" s="534"/>
      <c r="CSR10" s="534"/>
      <c r="CSS10" s="534"/>
      <c r="CST10" s="534"/>
      <c r="CSU10" s="534"/>
      <c r="CSV10" s="534"/>
      <c r="CSW10" s="534"/>
      <c r="CSX10" s="534"/>
      <c r="CSY10" s="534"/>
      <c r="CSZ10" s="534"/>
      <c r="CTA10" s="534"/>
      <c r="CTB10" s="534"/>
      <c r="CTC10" s="534"/>
      <c r="CTD10" s="534"/>
      <c r="CTE10" s="534"/>
      <c r="CTF10" s="534"/>
      <c r="CTG10" s="534"/>
      <c r="CTH10" s="534"/>
      <c r="CTI10" s="534"/>
      <c r="CTJ10" s="534"/>
      <c r="CTK10" s="534"/>
      <c r="CTL10" s="534"/>
      <c r="CTM10" s="534"/>
      <c r="CTN10" s="534"/>
      <c r="CTO10" s="534"/>
      <c r="CTP10" s="534"/>
      <c r="CTQ10" s="534"/>
      <c r="CTR10" s="534"/>
      <c r="CTS10" s="534"/>
      <c r="CTT10" s="534"/>
      <c r="CTU10" s="534"/>
      <c r="CTV10" s="534"/>
      <c r="CTW10" s="534"/>
      <c r="CTX10" s="534"/>
      <c r="CTY10" s="534"/>
      <c r="CTZ10" s="534"/>
      <c r="CUA10" s="534"/>
      <c r="CUB10" s="534"/>
      <c r="CUC10" s="534"/>
      <c r="CUD10" s="534"/>
      <c r="CUE10" s="534"/>
      <c r="CUF10" s="534"/>
      <c r="CUG10" s="534"/>
      <c r="CUH10" s="534"/>
      <c r="CUI10" s="534"/>
      <c r="CUJ10" s="534"/>
      <c r="CUK10" s="534"/>
      <c r="CUL10" s="534"/>
      <c r="CUM10" s="534"/>
      <c r="CUN10" s="534"/>
      <c r="CUO10" s="534"/>
      <c r="CUP10" s="534"/>
      <c r="CUQ10" s="534"/>
      <c r="CUR10" s="534"/>
      <c r="CUS10" s="534"/>
      <c r="CUT10" s="534"/>
      <c r="CUU10" s="534"/>
      <c r="CUV10" s="534"/>
      <c r="CUW10" s="534"/>
      <c r="CUX10" s="534"/>
      <c r="CUY10" s="534"/>
      <c r="CUZ10" s="534"/>
      <c r="CVA10" s="534"/>
      <c r="CVB10" s="534"/>
      <c r="CVC10" s="534"/>
      <c r="CVD10" s="534"/>
      <c r="CVE10" s="534"/>
      <c r="CVF10" s="534"/>
      <c r="CVG10" s="534"/>
      <c r="CVH10" s="534"/>
      <c r="CVI10" s="534"/>
      <c r="CVJ10" s="534"/>
      <c r="CVK10" s="534"/>
      <c r="CVL10" s="534"/>
      <c r="CVM10" s="534"/>
      <c r="CVN10" s="534"/>
      <c r="CVO10" s="534"/>
      <c r="CVP10" s="534"/>
      <c r="CVQ10" s="534"/>
      <c r="CVR10" s="534"/>
      <c r="CVS10" s="534"/>
      <c r="CVT10" s="534"/>
      <c r="CVU10" s="534"/>
      <c r="CVV10" s="534"/>
      <c r="CVW10" s="534"/>
      <c r="CVX10" s="534"/>
      <c r="CVY10" s="534"/>
      <c r="CVZ10" s="534"/>
      <c r="CWA10" s="534"/>
      <c r="CWB10" s="534"/>
      <c r="CWC10" s="534"/>
      <c r="CWD10" s="534"/>
      <c r="CWE10" s="534"/>
      <c r="CWF10" s="534"/>
      <c r="CWG10" s="534"/>
      <c r="CWH10" s="534"/>
      <c r="CWI10" s="534"/>
      <c r="CWJ10" s="534"/>
      <c r="CWK10" s="534"/>
      <c r="CWL10" s="598"/>
      <c r="CWM10" s="534"/>
      <c r="CWN10" s="598"/>
      <c r="CWO10" s="534"/>
      <c r="CWP10" s="534" t="s">
        <v>1</v>
      </c>
      <c r="CWQ10" s="534" t="s">
        <v>727</v>
      </c>
    </row>
    <row r="11" spans="1:2643" s="365" customFormat="1" ht="33" customHeight="1" x14ac:dyDescent="0.25">
      <c r="A11" s="534" t="s">
        <v>6930</v>
      </c>
      <c r="B11" s="534" t="s">
        <v>6425</v>
      </c>
      <c r="C11" s="534" t="s">
        <v>6601</v>
      </c>
      <c r="D11" s="534" t="s">
        <v>1</v>
      </c>
      <c r="E11" s="267" t="s">
        <v>6945</v>
      </c>
      <c r="F11" s="534" t="s">
        <v>1</v>
      </c>
      <c r="G11" s="534" t="s">
        <v>1</v>
      </c>
      <c r="H11" s="534" t="s">
        <v>1823</v>
      </c>
      <c r="I11" s="534" t="s">
        <v>6427</v>
      </c>
      <c r="J11" s="576" t="s">
        <v>7061</v>
      </c>
      <c r="K11" s="534" t="s">
        <v>6428</v>
      </c>
      <c r="L11" s="534" t="s">
        <v>512</v>
      </c>
      <c r="M11" s="267">
        <v>143019</v>
      </c>
      <c r="N11" s="534" t="s">
        <v>1</v>
      </c>
      <c r="O11" s="534" t="s">
        <v>1</v>
      </c>
      <c r="P11" s="534" t="s">
        <v>1</v>
      </c>
      <c r="Q11" s="534" t="s">
        <v>1</v>
      </c>
      <c r="R11" s="534" t="s">
        <v>1</v>
      </c>
      <c r="S11" s="534" t="s">
        <v>1</v>
      </c>
      <c r="T11" s="534" t="s">
        <v>1</v>
      </c>
      <c r="U11" s="534" t="s">
        <v>6851</v>
      </c>
      <c r="V11" s="534">
        <v>20000</v>
      </c>
      <c r="W11" s="576" t="s">
        <v>7061</v>
      </c>
      <c r="X11" s="534" t="s">
        <v>1</v>
      </c>
      <c r="Y11" s="534" t="s">
        <v>1</v>
      </c>
      <c r="Z11" s="534" t="s">
        <v>1</v>
      </c>
      <c r="AA11" s="534" t="s">
        <v>1</v>
      </c>
      <c r="AB11" s="534" t="s">
        <v>1</v>
      </c>
      <c r="AC11" s="534" t="s">
        <v>1</v>
      </c>
      <c r="AD11" s="534" t="s">
        <v>6853</v>
      </c>
      <c r="AE11" s="534" t="s">
        <v>6429</v>
      </c>
      <c r="AF11" s="534" t="s">
        <v>6365</v>
      </c>
      <c r="AG11" s="534" t="s">
        <v>6429</v>
      </c>
      <c r="AH11" s="534" t="s">
        <v>6418</v>
      </c>
      <c r="AI11" s="534" t="s">
        <v>1578</v>
      </c>
      <c r="AJ11" s="534" t="s">
        <v>1</v>
      </c>
      <c r="AK11" s="534" t="s">
        <v>1</v>
      </c>
      <c r="AL11" s="534" t="s">
        <v>1</v>
      </c>
      <c r="AM11" s="534" t="s">
        <v>1</v>
      </c>
      <c r="AN11" s="534"/>
      <c r="AO11" s="534" t="s">
        <v>1</v>
      </c>
      <c r="AP11" s="534" t="s">
        <v>6859</v>
      </c>
      <c r="AQ11" s="534" t="s">
        <v>1</v>
      </c>
      <c r="AR11" s="534" t="s">
        <v>6860</v>
      </c>
      <c r="AS11" s="534" t="s">
        <v>1</v>
      </c>
      <c r="AT11" s="534" t="s">
        <v>1</v>
      </c>
      <c r="AU11" s="534" t="s">
        <v>1</v>
      </c>
      <c r="AV11" s="534" t="s">
        <v>1</v>
      </c>
      <c r="AW11" s="534" t="s">
        <v>1</v>
      </c>
      <c r="AX11" s="534" t="s">
        <v>1</v>
      </c>
      <c r="AY11" s="534" t="s">
        <v>6861</v>
      </c>
      <c r="AZ11" s="534" t="s">
        <v>1</v>
      </c>
      <c r="BA11" s="534" t="s">
        <v>6862</v>
      </c>
      <c r="BB11" s="534" t="s">
        <v>1</v>
      </c>
      <c r="BC11" s="534" t="s">
        <v>6867</v>
      </c>
      <c r="BD11" s="534" t="s">
        <v>1</v>
      </c>
      <c r="BE11" s="534" t="s">
        <v>1</v>
      </c>
      <c r="BF11" s="534" t="s">
        <v>1</v>
      </c>
      <c r="BG11" s="534"/>
      <c r="BH11" s="534" t="s">
        <v>6417</v>
      </c>
      <c r="BI11" s="534" t="s">
        <v>1</v>
      </c>
      <c r="BJ11" s="534" t="s">
        <v>1</v>
      </c>
      <c r="BK11" s="534" t="s">
        <v>1</v>
      </c>
      <c r="BL11" s="534" t="s">
        <v>1</v>
      </c>
      <c r="BM11" s="534" t="s">
        <v>1</v>
      </c>
      <c r="BN11" s="534" t="s">
        <v>1</v>
      </c>
      <c r="BO11" s="534" t="s">
        <v>1823</v>
      </c>
      <c r="BP11" s="534" t="s">
        <v>6427</v>
      </c>
      <c r="BQ11" s="596" t="s">
        <v>6430</v>
      </c>
      <c r="BR11" s="534" t="s">
        <v>6965</v>
      </c>
      <c r="BS11" s="534">
        <v>9000129093</v>
      </c>
      <c r="BT11" s="534"/>
      <c r="BU11" s="534" t="s">
        <v>512</v>
      </c>
      <c r="BV11" s="534" t="s">
        <v>1</v>
      </c>
      <c r="BW11" s="534" t="s">
        <v>1</v>
      </c>
      <c r="BX11" s="534" t="s">
        <v>1</v>
      </c>
      <c r="BY11" s="534" t="s">
        <v>6426</v>
      </c>
      <c r="BZ11" s="534" t="s">
        <v>6429</v>
      </c>
      <c r="CA11" s="534" t="s">
        <v>1</v>
      </c>
      <c r="CB11" s="534" t="s">
        <v>1</v>
      </c>
      <c r="CC11" s="534" t="s">
        <v>1</v>
      </c>
      <c r="CD11" s="534" t="s">
        <v>1</v>
      </c>
      <c r="CE11" s="534"/>
      <c r="CF11" s="534"/>
      <c r="CG11" s="534"/>
      <c r="CH11" s="534"/>
      <c r="CI11" s="534"/>
      <c r="CJ11" s="534"/>
      <c r="CK11" s="534"/>
      <c r="CL11" s="534"/>
      <c r="CM11" s="534"/>
      <c r="CN11" s="534"/>
      <c r="CO11" s="593"/>
      <c r="CP11" s="534"/>
      <c r="CQ11" s="534"/>
      <c r="CR11" s="534"/>
      <c r="CS11" s="534"/>
      <c r="CT11" s="534"/>
      <c r="CU11" s="534"/>
      <c r="CV11" s="534"/>
      <c r="CW11" s="534"/>
      <c r="CX11" s="534"/>
      <c r="CY11" s="534"/>
      <c r="CZ11" s="534"/>
      <c r="DA11" s="534"/>
      <c r="DB11" s="534"/>
      <c r="DC11" s="534"/>
      <c r="DD11" s="594"/>
      <c r="DE11" s="595"/>
      <c r="DF11" s="595"/>
      <c r="DG11" s="534"/>
      <c r="DH11" s="534"/>
      <c r="DI11" s="534"/>
      <c r="DJ11" s="534"/>
      <c r="DK11" s="534"/>
      <c r="DL11" s="534"/>
      <c r="DM11" s="534"/>
      <c r="DN11" s="534"/>
      <c r="DO11" s="534"/>
      <c r="DP11" s="534"/>
      <c r="DQ11" s="534"/>
      <c r="DR11" s="534"/>
      <c r="DS11" s="593"/>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98"/>
      <c r="GU11" s="598"/>
      <c r="GV11" s="598"/>
      <c r="GW11" s="598"/>
      <c r="GX11" s="534"/>
      <c r="GY11" s="534"/>
      <c r="GZ11" s="534"/>
      <c r="HA11" s="598"/>
      <c r="HB11" s="534"/>
      <c r="HC11" s="534"/>
      <c r="HD11" s="534"/>
      <c r="HE11" s="598"/>
      <c r="HF11" s="534"/>
      <c r="HG11" s="598"/>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98"/>
      <c r="IN11" s="534"/>
      <c r="IO11" s="534"/>
      <c r="IP11" s="534"/>
      <c r="IQ11" s="534"/>
      <c r="IR11" s="534"/>
      <c r="IS11" s="534"/>
      <c r="IT11" s="534"/>
      <c r="IU11" s="534"/>
      <c r="IV11" s="534"/>
      <c r="IW11" s="534"/>
      <c r="IX11" s="534"/>
      <c r="IY11" s="534"/>
      <c r="IZ11" s="534"/>
      <c r="JA11" s="534"/>
      <c r="JB11" s="598"/>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98"/>
      <c r="ME11" s="534"/>
      <c r="MF11" s="598"/>
      <c r="MG11" s="534"/>
      <c r="MH11" s="534"/>
      <c r="MI11" s="534"/>
      <c r="MJ11" s="534"/>
      <c r="MK11" s="534"/>
      <c r="ML11" s="534"/>
      <c r="MM11" s="534"/>
      <c r="MN11" s="534"/>
      <c r="MO11" s="534"/>
      <c r="MP11" s="534"/>
      <c r="MQ11" s="534"/>
      <c r="MR11" s="534"/>
      <c r="MS11" s="534"/>
      <c r="MT11" s="534"/>
      <c r="MU11" s="534"/>
      <c r="MV11" s="534"/>
      <c r="MW11" s="534"/>
      <c r="MX11" s="598"/>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98"/>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98"/>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98"/>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98"/>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98"/>
      <c r="ACQ11" s="534"/>
      <c r="ACR11" s="598"/>
      <c r="ACS11" s="598"/>
      <c r="ACT11" s="534"/>
      <c r="ACU11" s="534"/>
      <c r="ACV11" s="534"/>
      <c r="ACW11" s="534"/>
      <c r="ACX11" s="534"/>
      <c r="ACY11" s="534"/>
      <c r="ACZ11" s="598"/>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98"/>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98"/>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98"/>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98"/>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98"/>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c r="AME11" s="534"/>
      <c r="AMF11" s="534"/>
      <c r="AMG11" s="534"/>
      <c r="AMH11" s="534"/>
      <c r="AMI11" s="534"/>
      <c r="AMJ11" s="534"/>
      <c r="AMK11" s="534"/>
      <c r="AML11" s="534"/>
      <c r="AMM11" s="534"/>
      <c r="AMN11" s="534"/>
      <c r="AMO11" s="534"/>
      <c r="AMP11" s="534"/>
      <c r="AMQ11" s="534"/>
      <c r="AMR11" s="534"/>
      <c r="AMS11" s="534"/>
      <c r="AMT11" s="534"/>
      <c r="AMU11" s="534"/>
      <c r="AMV11" s="534"/>
      <c r="AMW11" s="534"/>
      <c r="AMX11" s="534"/>
      <c r="AMY11" s="534"/>
      <c r="AMZ11" s="534"/>
      <c r="ANA11" s="534"/>
      <c r="ANB11" s="534"/>
      <c r="ANC11" s="534"/>
      <c r="AND11" s="534"/>
      <c r="ANE11" s="534"/>
      <c r="ANF11" s="534"/>
      <c r="ANG11" s="534"/>
      <c r="ANH11" s="534"/>
      <c r="ANI11" s="534"/>
      <c r="ANJ11" s="534"/>
      <c r="ANK11" s="534"/>
      <c r="ANL11" s="534"/>
      <c r="ANM11" s="534"/>
      <c r="ANN11" s="534"/>
      <c r="ANO11" s="534"/>
      <c r="ANP11" s="534"/>
      <c r="ANQ11" s="534"/>
      <c r="ANR11" s="534"/>
      <c r="ANS11" s="534"/>
      <c r="ANT11" s="534"/>
      <c r="ANU11" s="534"/>
      <c r="ANV11" s="534"/>
      <c r="ANW11" s="534"/>
      <c r="ANX11" s="534"/>
      <c r="ANY11" s="534"/>
      <c r="ANZ11" s="534"/>
      <c r="AOA11" s="534"/>
      <c r="AOB11" s="534"/>
      <c r="AOC11" s="534"/>
      <c r="AOD11" s="534"/>
      <c r="AOE11" s="534"/>
      <c r="AOF11" s="534"/>
      <c r="AOG11" s="534"/>
      <c r="AOH11" s="534"/>
      <c r="AOI11" s="534"/>
      <c r="AOJ11" s="534"/>
      <c r="AOK11" s="534"/>
      <c r="AOL11" s="534"/>
      <c r="AOM11" s="534"/>
      <c r="AON11" s="534"/>
      <c r="AOO11" s="534"/>
      <c r="AOP11" s="534"/>
      <c r="AOQ11" s="534"/>
      <c r="AOR11" s="534"/>
      <c r="AOS11" s="534"/>
      <c r="AOT11" s="534"/>
      <c r="AOU11" s="534"/>
      <c r="AOV11" s="534"/>
      <c r="AOW11" s="534"/>
      <c r="AOX11" s="534"/>
      <c r="AOY11" s="534"/>
      <c r="AOZ11" s="534"/>
      <c r="APA11" s="534"/>
      <c r="APB11" s="534"/>
      <c r="APC11" s="534"/>
      <c r="APD11" s="534"/>
      <c r="APE11" s="534"/>
      <c r="APF11" s="534"/>
      <c r="APG11" s="534"/>
      <c r="APH11" s="534"/>
      <c r="API11" s="534"/>
      <c r="APJ11" s="534"/>
      <c r="APK11" s="534"/>
      <c r="APL11" s="534"/>
      <c r="APM11" s="534"/>
      <c r="APN11" s="534"/>
      <c r="APO11" s="534"/>
      <c r="APP11" s="534"/>
      <c r="APQ11" s="534"/>
      <c r="APR11" s="534"/>
      <c r="APS11" s="534"/>
      <c r="APT11" s="534"/>
      <c r="APU11" s="534"/>
      <c r="APV11" s="534"/>
      <c r="APW11" s="534"/>
      <c r="APX11" s="534"/>
      <c r="APY11" s="534"/>
      <c r="APZ11" s="534"/>
      <c r="AQA11" s="534"/>
      <c r="AQB11" s="534"/>
      <c r="AQC11" s="534"/>
      <c r="AQD11" s="534"/>
      <c r="AQE11" s="534"/>
      <c r="AQF11" s="534"/>
      <c r="AQG11" s="534"/>
      <c r="AQH11" s="534"/>
      <c r="AQI11" s="534"/>
      <c r="AQJ11" s="534"/>
      <c r="AQK11" s="534"/>
      <c r="AQL11" s="534"/>
      <c r="AQM11" s="534"/>
      <c r="AQN11" s="534"/>
      <c r="AQO11" s="534"/>
      <c r="AQP11" s="534"/>
      <c r="AQQ11" s="534"/>
      <c r="AQR11" s="534"/>
      <c r="AQS11" s="534"/>
      <c r="AQT11" s="534"/>
      <c r="AQU11" s="534"/>
      <c r="AQV11" s="534"/>
      <c r="AQW11" s="534"/>
      <c r="AQX11" s="534"/>
      <c r="AQY11" s="534"/>
      <c r="AQZ11" s="534"/>
      <c r="ARA11" s="534"/>
      <c r="ARB11" s="534"/>
      <c r="ARC11" s="534"/>
      <c r="ARD11" s="534"/>
      <c r="ARE11" s="534"/>
      <c r="ARF11" s="534"/>
      <c r="ARG11" s="534"/>
      <c r="ARH11" s="534"/>
      <c r="ARI11" s="534"/>
      <c r="ARJ11" s="534"/>
      <c r="ARK11" s="534"/>
      <c r="ARL11" s="534"/>
      <c r="ARM11" s="534"/>
      <c r="ARN11" s="534"/>
      <c r="ARO11" s="534"/>
      <c r="ARP11" s="534"/>
      <c r="ARQ11" s="534"/>
      <c r="ARR11" s="534"/>
      <c r="ARS11" s="534"/>
      <c r="ART11" s="534"/>
      <c r="ARU11" s="534"/>
      <c r="ARV11" s="534"/>
      <c r="ARW11" s="534"/>
      <c r="ARX11" s="534"/>
      <c r="ARY11" s="534"/>
      <c r="ARZ11" s="534"/>
      <c r="ASA11" s="534"/>
      <c r="ASB11" s="534"/>
      <c r="ASC11" s="534"/>
      <c r="ASD11" s="534"/>
      <c r="ASE11" s="534"/>
      <c r="ASF11" s="534"/>
      <c r="ASG11" s="534"/>
      <c r="ASH11" s="534"/>
      <c r="ASI11" s="534"/>
      <c r="ASJ11" s="598"/>
      <c r="ASK11" s="534"/>
      <c r="ASL11" s="534"/>
      <c r="ASM11" s="534"/>
      <c r="ASN11" s="534"/>
      <c r="ASO11" s="534"/>
      <c r="ASP11" s="534"/>
      <c r="ASQ11" s="534"/>
      <c r="ASR11" s="534"/>
      <c r="ASS11" s="534"/>
      <c r="AST11" s="534"/>
      <c r="ASU11" s="534"/>
      <c r="ASV11" s="534"/>
      <c r="ASW11" s="534"/>
      <c r="ASX11" s="534"/>
      <c r="ASY11" s="534"/>
      <c r="ASZ11" s="534"/>
      <c r="ATA11" s="534"/>
      <c r="ATB11" s="534"/>
      <c r="ATC11" s="534"/>
      <c r="ATD11" s="534"/>
      <c r="ATE11" s="534"/>
      <c r="ATF11" s="534"/>
      <c r="ATG11" s="534"/>
      <c r="ATH11" s="534"/>
      <c r="ATI11" s="534"/>
      <c r="ATJ11" s="534"/>
      <c r="ATK11" s="534"/>
      <c r="ATL11" s="534"/>
      <c r="ATM11" s="534"/>
      <c r="ATN11" s="534"/>
      <c r="ATO11" s="534"/>
      <c r="ATP11" s="534"/>
      <c r="ATQ11" s="534"/>
      <c r="ATR11" s="534"/>
      <c r="ATS11" s="534"/>
      <c r="ATT11" s="534"/>
      <c r="ATU11" s="534"/>
      <c r="ATV11" s="534"/>
      <c r="ATW11" s="534"/>
      <c r="ATX11" s="534"/>
      <c r="ATY11" s="534"/>
      <c r="ATZ11" s="534"/>
      <c r="AUA11" s="534"/>
      <c r="AUB11" s="534"/>
      <c r="AUC11" s="534"/>
      <c r="AUD11" s="534"/>
      <c r="AUE11" s="534"/>
      <c r="AUF11" s="534"/>
      <c r="AUG11" s="534"/>
      <c r="AUH11" s="534"/>
      <c r="AUI11" s="534"/>
      <c r="AUJ11" s="534"/>
      <c r="AUK11" s="534"/>
      <c r="AUL11" s="534"/>
      <c r="AUM11" s="534"/>
      <c r="AUN11" s="534"/>
      <c r="AUO11" s="534"/>
      <c r="AUP11" s="534"/>
      <c r="AUQ11" s="534"/>
      <c r="AUR11" s="534"/>
      <c r="AUS11" s="534"/>
      <c r="AUT11" s="534"/>
      <c r="AUU11" s="534"/>
      <c r="AUV11" s="534"/>
      <c r="AUW11" s="534"/>
      <c r="AUX11" s="534"/>
      <c r="AUY11" s="534"/>
      <c r="AUZ11" s="534"/>
      <c r="AVA11" s="534"/>
      <c r="AVB11" s="534"/>
      <c r="AVC11" s="534"/>
      <c r="AVD11" s="534"/>
      <c r="AVE11" s="534"/>
      <c r="AVF11" s="534"/>
      <c r="AVG11" s="534"/>
      <c r="AVH11" s="534"/>
      <c r="AVI11" s="534"/>
      <c r="AVJ11" s="534"/>
      <c r="AVK11" s="534"/>
      <c r="AVL11" s="534"/>
      <c r="AVM11" s="534"/>
      <c r="AVN11" s="534"/>
      <c r="AVO11" s="534"/>
      <c r="AVP11" s="534"/>
      <c r="AVQ11" s="534"/>
      <c r="AVR11" s="534"/>
      <c r="AVS11" s="534"/>
      <c r="AVT11" s="534"/>
      <c r="AVU11" s="534"/>
      <c r="AVV11" s="534"/>
      <c r="AVW11" s="534"/>
      <c r="AVX11" s="534"/>
      <c r="AVY11" s="534"/>
      <c r="AVZ11" s="534"/>
      <c r="AWA11" s="534"/>
      <c r="AWB11" s="534"/>
      <c r="AWC11" s="534"/>
      <c r="AWD11" s="534"/>
      <c r="AWE11" s="534"/>
      <c r="AWF11" s="534"/>
      <c r="AWG11" s="534"/>
      <c r="AWH11" s="534"/>
      <c r="AWI11" s="534"/>
      <c r="AWJ11" s="534"/>
      <c r="AWK11" s="534"/>
      <c r="AWL11" s="534"/>
      <c r="AWM11" s="534"/>
      <c r="AWN11" s="534"/>
      <c r="AWO11" s="534"/>
      <c r="AWP11" s="534"/>
      <c r="AWQ11" s="534"/>
      <c r="AWR11" s="534"/>
      <c r="AWS11" s="534"/>
      <c r="AWT11" s="534"/>
      <c r="AWU11" s="534"/>
      <c r="AWV11" s="534"/>
      <c r="AWW11" s="534"/>
      <c r="AWX11" s="534"/>
      <c r="AWY11" s="534"/>
      <c r="AWZ11" s="534"/>
      <c r="AXA11" s="534"/>
      <c r="AXB11" s="534"/>
      <c r="AXC11" s="534"/>
      <c r="AXD11" s="534"/>
      <c r="AXE11" s="534"/>
      <c r="AXF11" s="534"/>
      <c r="AXG11" s="534"/>
      <c r="AXH11" s="534"/>
      <c r="AXI11" s="534"/>
      <c r="AXJ11" s="534"/>
      <c r="AXK11" s="534"/>
      <c r="AXL11" s="534"/>
      <c r="AXM11" s="534"/>
      <c r="AXN11" s="534"/>
      <c r="AXO11" s="534"/>
      <c r="AXP11" s="534"/>
      <c r="AXQ11" s="534"/>
      <c r="AXR11" s="534"/>
      <c r="AXS11" s="534"/>
      <c r="AXT11" s="534"/>
      <c r="AXU11" s="534"/>
      <c r="AXV11" s="534"/>
      <c r="AXW11" s="534"/>
      <c r="AXX11" s="534"/>
      <c r="AXY11" s="534"/>
      <c r="AXZ11" s="534"/>
      <c r="AYA11" s="534"/>
      <c r="AYB11" s="534"/>
      <c r="AYC11" s="534"/>
      <c r="AYD11" s="534"/>
      <c r="AYE11" s="534"/>
      <c r="AYF11" s="534"/>
      <c r="AYG11" s="534"/>
      <c r="AYH11" s="534"/>
      <c r="AYI11" s="534"/>
      <c r="AYJ11" s="534"/>
      <c r="AYK11" s="534"/>
      <c r="AYL11" s="534"/>
      <c r="AYM11" s="534"/>
      <c r="AYN11" s="534"/>
      <c r="AYO11" s="534"/>
      <c r="AYP11" s="534"/>
      <c r="AYQ11" s="534"/>
      <c r="AYR11" s="534"/>
      <c r="AYS11" s="534"/>
      <c r="AYT11" s="534"/>
      <c r="AYU11" s="534"/>
      <c r="AYV11" s="534"/>
      <c r="AYW11" s="534"/>
      <c r="AYX11" s="534"/>
      <c r="AYY11" s="534"/>
      <c r="AYZ11" s="534"/>
      <c r="AZA11" s="534"/>
      <c r="AZB11" s="534"/>
      <c r="AZC11" s="534"/>
      <c r="AZD11" s="534"/>
      <c r="AZE11" s="534"/>
      <c r="AZF11" s="534"/>
      <c r="AZG11" s="534"/>
      <c r="AZH11" s="534"/>
      <c r="AZI11" s="534"/>
      <c r="AZJ11" s="534"/>
      <c r="AZK11" s="534"/>
      <c r="AZL11" s="534"/>
      <c r="AZM11" s="534"/>
      <c r="AZN11" s="534"/>
      <c r="AZO11" s="534"/>
      <c r="AZP11" s="534"/>
      <c r="AZQ11" s="534"/>
      <c r="AZR11" s="534"/>
      <c r="AZS11" s="534"/>
      <c r="AZT11" s="534"/>
      <c r="AZU11" s="534"/>
      <c r="AZV11" s="534"/>
      <c r="AZW11" s="534"/>
      <c r="AZX11" s="534"/>
      <c r="AZY11" s="534"/>
      <c r="AZZ11" s="534"/>
      <c r="BAA11" s="534"/>
      <c r="BAB11" s="534"/>
      <c r="BAC11" s="534"/>
      <c r="BAD11" s="534"/>
      <c r="BAE11" s="534"/>
      <c r="BAF11" s="534"/>
      <c r="BAG11" s="534"/>
      <c r="BAH11" s="534"/>
      <c r="BAI11" s="534"/>
      <c r="BAJ11" s="534"/>
      <c r="BAK11" s="534"/>
      <c r="BAL11" s="534"/>
      <c r="BAM11" s="534"/>
      <c r="BAN11" s="534"/>
      <c r="BAO11" s="534"/>
      <c r="BAP11" s="534"/>
      <c r="BAQ11" s="534"/>
      <c r="BAR11" s="534"/>
      <c r="BAS11" s="534"/>
      <c r="BAT11" s="534"/>
      <c r="BAU11" s="534"/>
      <c r="BAV11" s="534"/>
      <c r="BAW11" s="534"/>
      <c r="BAX11" s="534"/>
      <c r="BAY11" s="534"/>
      <c r="BAZ11" s="534"/>
      <c r="BBA11" s="534"/>
      <c r="BBB11" s="534"/>
      <c r="BBC11" s="534"/>
      <c r="BBD11" s="534"/>
      <c r="BBE11" s="534"/>
      <c r="BBF11" s="534"/>
      <c r="BBG11" s="534"/>
      <c r="BBH11" s="534"/>
      <c r="BBI11" s="534"/>
      <c r="BBJ11" s="534"/>
      <c r="BBK11" s="534"/>
      <c r="BBL11" s="534"/>
      <c r="BBM11" s="534"/>
      <c r="BBN11" s="534"/>
      <c r="BBO11" s="534"/>
      <c r="BBP11" s="534"/>
      <c r="BBQ11" s="534"/>
      <c r="BBR11" s="534"/>
      <c r="BBS11" s="534"/>
      <c r="BBT11" s="534"/>
      <c r="BBU11" s="534"/>
      <c r="BBV11" s="534"/>
      <c r="BBW11" s="534"/>
      <c r="BBX11" s="534"/>
      <c r="BBY11" s="534"/>
      <c r="BBZ11" s="534"/>
      <c r="BCA11" s="534"/>
      <c r="BCB11" s="534"/>
      <c r="BCC11" s="534"/>
      <c r="BCD11" s="534"/>
      <c r="BCE11" s="534"/>
      <c r="BCF11" s="534"/>
      <c r="BCG11" s="534"/>
      <c r="BCH11" s="534"/>
      <c r="BCI11" s="534"/>
      <c r="BCJ11" s="534"/>
      <c r="BCK11" s="534"/>
      <c r="BCL11" s="534"/>
      <c r="BCM11" s="534"/>
      <c r="BCN11" s="534"/>
      <c r="BCO11" s="534"/>
      <c r="BCP11" s="534"/>
      <c r="BCQ11" s="534"/>
      <c r="BCR11" s="534"/>
      <c r="BCS11" s="534"/>
      <c r="BCT11" s="534"/>
      <c r="BCU11" s="534"/>
      <c r="BCV11" s="534"/>
      <c r="BCW11" s="534"/>
      <c r="BCX11" s="534"/>
      <c r="BCY11" s="534"/>
      <c r="BCZ11" s="534"/>
      <c r="BDA11" s="534"/>
      <c r="BDB11" s="534"/>
      <c r="BDC11" s="534"/>
      <c r="BDD11" s="534"/>
      <c r="BDE11" s="534"/>
      <c r="BDF11" s="534"/>
      <c r="BDG11" s="534"/>
      <c r="BDH11" s="534"/>
      <c r="BDI11" s="534"/>
      <c r="BDJ11" s="534"/>
      <c r="BDK11" s="534"/>
      <c r="BDL11" s="534"/>
      <c r="BDM11" s="534"/>
      <c r="BDN11" s="534"/>
      <c r="BDO11" s="534"/>
      <c r="BDP11" s="534"/>
      <c r="BDQ11" s="534"/>
      <c r="BDR11" s="534"/>
      <c r="BDS11" s="534"/>
      <c r="BDT11" s="534"/>
      <c r="BDU11" s="534"/>
      <c r="BDV11" s="534"/>
      <c r="BDW11" s="534"/>
      <c r="BDX11" s="534"/>
      <c r="BDY11" s="534"/>
      <c r="BDZ11" s="534"/>
      <c r="BEA11" s="534"/>
      <c r="BEB11" s="534"/>
      <c r="BEC11" s="534"/>
      <c r="BED11" s="534"/>
      <c r="BEE11" s="534"/>
      <c r="BEF11" s="534"/>
      <c r="BEG11" s="534"/>
      <c r="BEH11" s="534"/>
      <c r="BEI11" s="534"/>
      <c r="BEJ11" s="534"/>
      <c r="BEK11" s="534"/>
      <c r="BEL11" s="534"/>
      <c r="BEM11" s="534"/>
      <c r="BEN11" s="534"/>
      <c r="BEO11" s="534"/>
      <c r="BEP11" s="534"/>
      <c r="BEQ11" s="598"/>
      <c r="BER11" s="534"/>
      <c r="BES11" s="534"/>
      <c r="BET11" s="534"/>
      <c r="BEU11" s="534"/>
      <c r="BEV11" s="534"/>
      <c r="BEW11" s="534"/>
      <c r="BEX11" s="534"/>
      <c r="BEY11" s="534"/>
      <c r="BEZ11" s="534"/>
      <c r="BFA11" s="534"/>
      <c r="BFB11" s="534"/>
      <c r="BFC11" s="534"/>
      <c r="BFD11" s="534"/>
      <c r="BFE11" s="534"/>
      <c r="BFF11" s="534"/>
      <c r="BFG11" s="534"/>
      <c r="BFH11" s="534"/>
      <c r="BFI11" s="534"/>
      <c r="BFJ11" s="534"/>
      <c r="BFK11" s="534"/>
      <c r="BFL11" s="534"/>
      <c r="BFM11" s="534"/>
      <c r="BFN11" s="534"/>
      <c r="BFO11" s="534"/>
      <c r="BFP11" s="534"/>
      <c r="BFQ11" s="534"/>
      <c r="BFR11" s="534"/>
      <c r="BFS11" s="534"/>
      <c r="BFT11" s="534"/>
      <c r="BFU11" s="534"/>
      <c r="BFV11" s="534"/>
      <c r="BFW11" s="534"/>
      <c r="BFX11" s="534"/>
      <c r="BFY11" s="534"/>
      <c r="BFZ11" s="534"/>
      <c r="BGA11" s="534"/>
      <c r="BGB11" s="534"/>
      <c r="BGC11" s="534"/>
      <c r="BGD11" s="534"/>
      <c r="BGE11" s="534"/>
      <c r="BGF11" s="534"/>
      <c r="BGG11" s="534"/>
      <c r="BGH11" s="534"/>
      <c r="BGI11" s="534"/>
      <c r="BGJ11" s="534"/>
      <c r="BGK11" s="534"/>
      <c r="BGL11" s="534"/>
      <c r="BGM11" s="534"/>
      <c r="BGN11" s="534"/>
      <c r="BGO11" s="534"/>
      <c r="BGP11" s="534"/>
      <c r="BGQ11" s="534"/>
      <c r="BGR11" s="534"/>
      <c r="BGS11" s="534"/>
      <c r="BGT11" s="534"/>
      <c r="BGU11" s="534"/>
      <c r="BGV11" s="534"/>
      <c r="BGW11" s="534"/>
      <c r="BGX11" s="534"/>
      <c r="BGY11" s="534"/>
      <c r="BGZ11" s="534"/>
      <c r="BHA11" s="534"/>
      <c r="BHB11" s="534"/>
      <c r="BHC11" s="534"/>
      <c r="BHD11" s="534"/>
      <c r="BHE11" s="534"/>
      <c r="BHF11" s="534"/>
      <c r="BHG11" s="534"/>
      <c r="BHH11" s="534"/>
      <c r="BHI11" s="534"/>
      <c r="BHJ11" s="534"/>
      <c r="BHK11" s="534"/>
      <c r="BHL11" s="534"/>
      <c r="BHM11" s="534"/>
      <c r="BHN11" s="534"/>
      <c r="BHO11" s="534"/>
      <c r="BHP11" s="534"/>
      <c r="BHQ11" s="534"/>
      <c r="BHR11" s="534"/>
      <c r="BHS11" s="534"/>
      <c r="BHT11" s="534"/>
      <c r="BHU11" s="534"/>
      <c r="BHV11" s="534"/>
      <c r="BHW11" s="534"/>
      <c r="BHX11" s="534"/>
      <c r="BHY11" s="534"/>
      <c r="BHZ11" s="534"/>
      <c r="BIA11" s="534"/>
      <c r="BIB11" s="534"/>
      <c r="BIC11" s="534"/>
      <c r="BID11" s="534"/>
      <c r="BIE11" s="534"/>
      <c r="BIF11" s="534"/>
      <c r="BIG11" s="534"/>
      <c r="BIH11" s="534"/>
      <c r="BII11" s="534"/>
      <c r="BIJ11" s="534"/>
      <c r="BIK11" s="534"/>
      <c r="BIL11" s="534"/>
      <c r="BIM11" s="534"/>
      <c r="BIN11" s="534"/>
      <c r="BIO11" s="534"/>
      <c r="BIP11" s="534"/>
      <c r="BIQ11" s="534"/>
      <c r="BIR11" s="534"/>
      <c r="BIS11" s="534"/>
      <c r="BIT11" s="534"/>
      <c r="BIU11" s="534"/>
      <c r="BIV11" s="534"/>
      <c r="BIW11" s="534"/>
      <c r="BIX11" s="534"/>
      <c r="BIY11" s="534"/>
      <c r="BIZ11" s="534"/>
      <c r="BJA11" s="534"/>
      <c r="BJB11" s="534"/>
      <c r="BJC11" s="534"/>
      <c r="BJD11" s="534"/>
      <c r="BJE11" s="534"/>
      <c r="BJF11" s="534"/>
      <c r="BJG11" s="534"/>
      <c r="BJH11" s="598"/>
      <c r="BJI11" s="534"/>
      <c r="BJJ11" s="534"/>
      <c r="BJK11" s="534"/>
      <c r="BJL11" s="534"/>
      <c r="BJM11" s="534"/>
      <c r="BJN11" s="534"/>
      <c r="BJO11" s="534"/>
      <c r="BJP11" s="534"/>
      <c r="BJQ11" s="534"/>
      <c r="BJR11" s="534"/>
      <c r="BJS11" s="534"/>
      <c r="BJT11" s="534"/>
      <c r="BJU11" s="534"/>
      <c r="BJV11" s="534"/>
      <c r="BJW11" s="534"/>
      <c r="BJX11" s="534"/>
      <c r="BJY11" s="534"/>
      <c r="BJZ11" s="534"/>
      <c r="BKA11" s="534"/>
      <c r="BKB11" s="534"/>
      <c r="BKC11" s="534"/>
      <c r="BKD11" s="534"/>
      <c r="BKE11" s="534"/>
      <c r="BKF11" s="534"/>
      <c r="BKG11" s="534"/>
      <c r="BKH11" s="534"/>
      <c r="BKI11" s="534"/>
      <c r="BKJ11" s="534"/>
      <c r="BKK11" s="534"/>
      <c r="BKL11" s="534"/>
      <c r="BKM11" s="534"/>
      <c r="BKN11" s="534"/>
      <c r="BKO11" s="534"/>
      <c r="BKP11" s="534"/>
      <c r="BKQ11" s="534"/>
      <c r="BKR11" s="534"/>
      <c r="BKS11" s="534"/>
      <c r="BKT11" s="534"/>
      <c r="BKU11" s="534"/>
      <c r="BKV11" s="534"/>
      <c r="BKW11" s="534"/>
      <c r="BKX11" s="534"/>
      <c r="BKY11" s="534"/>
      <c r="BKZ11" s="534"/>
      <c r="BLA11" s="534"/>
      <c r="BLB11" s="534"/>
      <c r="BLC11" s="534"/>
      <c r="BLD11" s="534"/>
      <c r="BLE11" s="598"/>
      <c r="BLF11" s="534"/>
      <c r="BLG11" s="534"/>
      <c r="BLH11" s="534"/>
      <c r="BLI11" s="534"/>
      <c r="BLJ11" s="534"/>
      <c r="BLK11" s="598"/>
      <c r="BLL11" s="534"/>
      <c r="BLM11" s="534"/>
      <c r="BLN11" s="534"/>
      <c r="BLO11" s="534"/>
      <c r="BLP11" s="534"/>
      <c r="BLQ11" s="534"/>
      <c r="BLR11" s="534"/>
      <c r="BLS11" s="534"/>
      <c r="BLT11" s="534"/>
      <c r="BLU11" s="534"/>
      <c r="BLV11" s="534"/>
      <c r="BLW11" s="534"/>
      <c r="BLX11" s="534"/>
      <c r="BLY11" s="534"/>
      <c r="BLZ11" s="534"/>
      <c r="BMA11" s="534"/>
      <c r="BMB11" s="534"/>
      <c r="BMC11" s="534"/>
      <c r="BMD11" s="534"/>
      <c r="BME11" s="534"/>
      <c r="BMF11" s="534"/>
      <c r="BMG11" s="534"/>
      <c r="BMH11" s="534"/>
      <c r="BMI11" s="534"/>
      <c r="BMJ11" s="534"/>
      <c r="BMK11" s="534"/>
      <c r="BML11" s="534"/>
      <c r="BMM11" s="534"/>
      <c r="BMN11" s="534"/>
      <c r="BMO11" s="534"/>
      <c r="BMP11" s="534"/>
      <c r="BMQ11" s="534"/>
      <c r="BMR11" s="534"/>
      <c r="BMS11" s="534"/>
      <c r="BMT11" s="534"/>
      <c r="BMU11" s="534"/>
      <c r="BMV11" s="534"/>
      <c r="BMW11" s="534"/>
      <c r="BMX11" s="598"/>
      <c r="BMY11" s="598"/>
      <c r="BMZ11" s="534"/>
      <c r="BNA11" s="534"/>
      <c r="BNB11" s="534"/>
      <c r="BNC11" s="534"/>
      <c r="BND11" s="534"/>
      <c r="BNE11" s="534"/>
      <c r="BNF11" s="534"/>
      <c r="BNG11" s="534"/>
      <c r="BNH11" s="534"/>
      <c r="BNI11" s="534"/>
      <c r="BNJ11" s="534"/>
      <c r="BNK11" s="534"/>
      <c r="BNL11" s="534"/>
      <c r="BNM11" s="534"/>
      <c r="BNN11" s="534"/>
      <c r="BNO11" s="534"/>
      <c r="BNP11" s="534"/>
      <c r="BNQ11" s="534"/>
      <c r="BNR11" s="534"/>
      <c r="BNS11" s="534"/>
      <c r="BNT11" s="534"/>
      <c r="BNU11" s="534"/>
      <c r="BNV11" s="534"/>
      <c r="BNW11" s="534"/>
      <c r="BNX11" s="534"/>
      <c r="BNY11" s="534"/>
      <c r="BNZ11" s="534"/>
      <c r="BOA11" s="534"/>
      <c r="BOB11" s="534"/>
      <c r="BOC11" s="534"/>
      <c r="BOD11" s="534"/>
      <c r="BOE11" s="598"/>
      <c r="BOF11" s="534"/>
      <c r="BOG11" s="534"/>
      <c r="BOH11" s="534"/>
      <c r="BOI11" s="534"/>
      <c r="BOJ11" s="534"/>
      <c r="BOK11" s="534"/>
      <c r="BOL11" s="534"/>
      <c r="BOM11" s="534"/>
      <c r="BON11" s="534"/>
      <c r="BOO11" s="534"/>
      <c r="BOP11" s="534"/>
      <c r="BOQ11" s="534"/>
      <c r="BOR11" s="534"/>
      <c r="BOS11" s="534"/>
      <c r="BOT11" s="534"/>
      <c r="BOU11" s="534"/>
      <c r="BOV11" s="534"/>
      <c r="BOW11" s="534"/>
      <c r="BOX11" s="534"/>
      <c r="BOY11" s="534"/>
      <c r="BOZ11" s="534"/>
      <c r="BPA11" s="534"/>
      <c r="BPB11" s="534"/>
      <c r="BPC11" s="534"/>
      <c r="BPD11" s="534"/>
      <c r="BPE11" s="534"/>
      <c r="BPF11" s="534"/>
      <c r="BPG11" s="534"/>
      <c r="BPH11" s="534"/>
      <c r="BPI11" s="534"/>
      <c r="BPJ11" s="534"/>
      <c r="BPK11" s="534"/>
      <c r="BPL11" s="534"/>
      <c r="BPM11" s="534"/>
      <c r="BPN11" s="534"/>
      <c r="BPO11" s="534"/>
      <c r="BPP11" s="534"/>
      <c r="BPQ11" s="534"/>
      <c r="BPR11" s="534"/>
      <c r="BPS11" s="534"/>
      <c r="BPT11" s="534"/>
      <c r="BPU11" s="534"/>
      <c r="BPV11" s="534"/>
      <c r="BPW11" s="534"/>
      <c r="BPX11" s="534"/>
      <c r="BPY11" s="534"/>
      <c r="BPZ11" s="534"/>
      <c r="BQA11" s="534"/>
      <c r="BQB11" s="534"/>
      <c r="BQC11" s="534"/>
      <c r="BQD11" s="534"/>
      <c r="BQE11" s="534"/>
      <c r="BQF11" s="534"/>
      <c r="BQG11" s="534"/>
      <c r="BQH11" s="534"/>
      <c r="BQI11" s="534"/>
      <c r="BQJ11" s="534"/>
      <c r="BQK11" s="534"/>
      <c r="BQL11" s="534"/>
      <c r="BQM11" s="534"/>
      <c r="BQN11" s="534"/>
      <c r="BQO11" s="534"/>
      <c r="BQP11" s="534"/>
      <c r="BQQ11" s="534"/>
      <c r="BQR11" s="534"/>
      <c r="BQS11" s="534"/>
      <c r="BQT11" s="534"/>
      <c r="BQU11" s="534"/>
      <c r="BQV11" s="534"/>
      <c r="BQW11" s="534"/>
      <c r="BQX11" s="534"/>
      <c r="BQY11" s="534"/>
      <c r="BQZ11" s="534"/>
      <c r="BRA11" s="534"/>
      <c r="BRB11" s="534"/>
      <c r="BRC11" s="534"/>
      <c r="BRD11" s="534"/>
      <c r="BRE11" s="534"/>
      <c r="BRF11" s="534"/>
      <c r="BRG11" s="534"/>
      <c r="BRH11" s="534"/>
      <c r="BRI11" s="534"/>
      <c r="BRJ11" s="534"/>
      <c r="BRK11" s="534"/>
      <c r="BRL11" s="534"/>
      <c r="BRM11" s="534"/>
      <c r="BRN11" s="534"/>
      <c r="BRO11" s="534"/>
      <c r="BRP11" s="534"/>
      <c r="BRQ11" s="534"/>
      <c r="BRR11" s="534"/>
      <c r="BRS11" s="534"/>
      <c r="BRT11" s="534"/>
      <c r="BRU11" s="534"/>
      <c r="BRV11" s="534"/>
      <c r="BRW11" s="534"/>
      <c r="BRX11" s="534"/>
      <c r="BRY11" s="534"/>
      <c r="BRZ11" s="534"/>
      <c r="BSA11" s="534"/>
      <c r="BSB11" s="534"/>
      <c r="BSC11" s="534"/>
      <c r="BSD11" s="534"/>
      <c r="BSE11" s="534"/>
      <c r="BSF11" s="534"/>
      <c r="BSG11" s="534"/>
      <c r="BSH11" s="534"/>
      <c r="BSI11" s="534"/>
      <c r="BSJ11" s="534"/>
      <c r="BSK11" s="534"/>
      <c r="BSL11" s="534"/>
      <c r="BSM11" s="534"/>
      <c r="BSN11" s="534"/>
      <c r="BSO11" s="534"/>
      <c r="BSP11" s="534"/>
      <c r="BSQ11" s="534"/>
      <c r="BSR11" s="534"/>
      <c r="BSS11" s="534"/>
      <c r="BST11" s="534"/>
      <c r="BSU11" s="534"/>
      <c r="BSV11" s="534"/>
      <c r="BSW11" s="534"/>
      <c r="BSX11" s="598"/>
      <c r="BSY11" s="534"/>
      <c r="BSZ11" s="534"/>
      <c r="BTA11" s="534"/>
      <c r="BTB11" s="534"/>
      <c r="BTC11" s="534"/>
      <c r="BTD11" s="534"/>
      <c r="BTE11" s="534"/>
      <c r="BTF11" s="534"/>
      <c r="BTG11" s="534"/>
      <c r="BTH11" s="534"/>
      <c r="BTI11" s="534"/>
      <c r="BTJ11" s="534"/>
      <c r="BTK11" s="534"/>
      <c r="BTL11" s="534"/>
      <c r="BTM11" s="534"/>
      <c r="BTN11" s="534"/>
      <c r="BTO11" s="534"/>
      <c r="BTP11" s="534"/>
      <c r="BTQ11" s="534"/>
      <c r="BTR11" s="534"/>
      <c r="BTS11" s="534"/>
      <c r="BTT11" s="534"/>
      <c r="BTU11" s="534"/>
      <c r="BTV11" s="534"/>
      <c r="BTW11" s="534"/>
      <c r="BTX11" s="534"/>
      <c r="BTY11" s="534"/>
      <c r="BTZ11" s="534"/>
      <c r="BUA11" s="534"/>
      <c r="BUB11" s="534"/>
      <c r="BUC11" s="534"/>
      <c r="BUD11" s="534"/>
      <c r="BUE11" s="534"/>
      <c r="BUF11" s="534"/>
      <c r="BUG11" s="534"/>
      <c r="BUH11" s="534"/>
      <c r="BUI11" s="534"/>
      <c r="BUJ11" s="534"/>
      <c r="BUK11" s="534"/>
      <c r="BUL11" s="534"/>
      <c r="BUM11" s="534"/>
      <c r="BUN11" s="534"/>
      <c r="BUO11" s="534"/>
      <c r="BUP11" s="534"/>
      <c r="BUQ11" s="534"/>
      <c r="BUR11" s="534"/>
      <c r="BUS11" s="534"/>
      <c r="BUT11" s="534"/>
      <c r="BUU11" s="534"/>
      <c r="BUV11" s="534"/>
      <c r="BUW11" s="534"/>
      <c r="BUX11" s="534"/>
      <c r="BUY11" s="534"/>
      <c r="BUZ11" s="534"/>
      <c r="BVA11" s="534"/>
      <c r="BVB11" s="534"/>
      <c r="BVC11" s="534"/>
      <c r="BVD11" s="534"/>
      <c r="BVE11" s="534"/>
      <c r="BVF11" s="534"/>
      <c r="BVG11" s="534"/>
      <c r="BVH11" s="534"/>
      <c r="BVI11" s="534"/>
      <c r="BVJ11" s="534"/>
      <c r="BVK11" s="534"/>
      <c r="BVL11" s="534"/>
      <c r="BVM11" s="534"/>
      <c r="BVN11" s="534"/>
      <c r="BVO11" s="534"/>
      <c r="BVP11" s="534"/>
      <c r="BVQ11" s="534"/>
      <c r="BVR11" s="534"/>
      <c r="BVS11" s="534"/>
      <c r="BVT11" s="534"/>
      <c r="BVU11" s="534"/>
      <c r="BVV11" s="534"/>
      <c r="BVW11" s="534"/>
      <c r="BVX11" s="534"/>
      <c r="BVY11" s="534"/>
      <c r="BVZ11" s="534"/>
      <c r="BWA11" s="534"/>
      <c r="BWB11" s="534"/>
      <c r="BWC11" s="534"/>
      <c r="BWD11" s="534"/>
      <c r="BWE11" s="534"/>
      <c r="BWF11" s="534"/>
      <c r="BWG11" s="534"/>
      <c r="BWH11" s="534"/>
      <c r="BWI11" s="534"/>
      <c r="BWJ11" s="534"/>
      <c r="BWK11" s="534"/>
      <c r="BWL11" s="534"/>
      <c r="BWM11" s="534"/>
      <c r="BWN11" s="534"/>
      <c r="BWO11" s="534"/>
      <c r="BWP11" s="534"/>
      <c r="BWQ11" s="534"/>
      <c r="BWR11" s="534"/>
      <c r="BWS11" s="534"/>
      <c r="BWT11" s="534"/>
      <c r="BWU11" s="534"/>
      <c r="BWV11" s="534"/>
      <c r="BWW11" s="534"/>
      <c r="BWX11" s="534"/>
      <c r="BWY11" s="534"/>
      <c r="BWZ11" s="534"/>
      <c r="BXA11" s="534"/>
      <c r="BXB11" s="534"/>
      <c r="BXC11" s="534"/>
      <c r="BXD11" s="534"/>
      <c r="BXE11" s="534"/>
      <c r="BXF11" s="534"/>
      <c r="BXG11" s="534"/>
      <c r="BXH11" s="534"/>
      <c r="BXI11" s="534"/>
      <c r="BXJ11" s="534"/>
      <c r="BXK11" s="534"/>
      <c r="BXL11" s="534"/>
      <c r="BXM11" s="534"/>
      <c r="BXN11" s="534"/>
      <c r="BXO11" s="534"/>
      <c r="BXP11" s="534"/>
      <c r="BXQ11" s="534"/>
      <c r="BXR11" s="534"/>
      <c r="BXS11" s="534"/>
      <c r="BXT11" s="534"/>
      <c r="BXU11" s="534"/>
      <c r="BXV11" s="534"/>
      <c r="BXW11" s="534"/>
      <c r="BXX11" s="534"/>
      <c r="BXY11" s="534"/>
      <c r="BXZ11" s="534"/>
      <c r="BYA11" s="534"/>
      <c r="BYB11" s="534"/>
      <c r="BYC11" s="534"/>
      <c r="BYD11" s="534"/>
      <c r="BYE11" s="534"/>
      <c r="BYF11" s="534"/>
      <c r="BYG11" s="534"/>
      <c r="BYH11" s="534"/>
      <c r="BYI11" s="534"/>
      <c r="BYJ11" s="534"/>
      <c r="BYK11" s="534"/>
      <c r="BYL11" s="534"/>
      <c r="BYM11" s="534"/>
      <c r="BYN11" s="534"/>
      <c r="BYO11" s="534"/>
      <c r="BYP11" s="534"/>
      <c r="BYQ11" s="534"/>
      <c r="BYR11" s="534"/>
      <c r="BYS11" s="534"/>
      <c r="BYT11" s="534"/>
      <c r="BYU11" s="534"/>
      <c r="BYV11" s="534"/>
      <c r="BYW11" s="534"/>
      <c r="BYX11" s="534"/>
      <c r="BYY11" s="534"/>
      <c r="BYZ11" s="534"/>
      <c r="BZA11" s="534"/>
      <c r="BZB11" s="534"/>
      <c r="BZC11" s="534"/>
      <c r="BZD11" s="534"/>
      <c r="BZE11" s="534"/>
      <c r="BZF11" s="534"/>
      <c r="BZG11" s="534"/>
      <c r="BZH11" s="534"/>
      <c r="BZI11" s="534"/>
      <c r="BZJ11" s="534"/>
      <c r="BZK11" s="534"/>
      <c r="BZL11" s="534"/>
      <c r="BZM11" s="534"/>
      <c r="BZN11" s="534"/>
      <c r="BZO11" s="534"/>
      <c r="BZP11" s="534"/>
      <c r="BZQ11" s="534"/>
      <c r="BZR11" s="534"/>
      <c r="BZS11" s="534"/>
      <c r="BZT11" s="534"/>
      <c r="BZU11" s="534"/>
      <c r="BZV11" s="534"/>
      <c r="BZW11" s="534"/>
      <c r="BZX11" s="534"/>
      <c r="BZY11" s="534"/>
      <c r="BZZ11" s="534"/>
      <c r="CAA11" s="534"/>
      <c r="CAB11" s="534"/>
      <c r="CAC11" s="534"/>
      <c r="CAD11" s="534"/>
      <c r="CAE11" s="534"/>
      <c r="CAF11" s="534"/>
      <c r="CAG11" s="534"/>
      <c r="CAH11" s="534"/>
      <c r="CAI11" s="534"/>
      <c r="CAJ11" s="534"/>
      <c r="CAK11" s="534"/>
      <c r="CAL11" s="534"/>
      <c r="CAM11" s="534"/>
      <c r="CAN11" s="534"/>
      <c r="CAO11" s="534"/>
      <c r="CAP11" s="534"/>
      <c r="CAQ11" s="534"/>
      <c r="CAR11" s="534"/>
      <c r="CAS11" s="534"/>
      <c r="CAT11" s="534"/>
      <c r="CAU11" s="534"/>
      <c r="CAV11" s="534"/>
      <c r="CAW11" s="534"/>
      <c r="CAX11" s="534"/>
      <c r="CAY11" s="534"/>
      <c r="CAZ11" s="534"/>
      <c r="CBA11" s="534"/>
      <c r="CBB11" s="534"/>
      <c r="CBC11" s="534"/>
      <c r="CBD11" s="534"/>
      <c r="CBE11" s="534"/>
      <c r="CBF11" s="534"/>
      <c r="CBG11" s="534"/>
      <c r="CBH11" s="534"/>
      <c r="CBI11" s="534"/>
      <c r="CBJ11" s="534"/>
      <c r="CBK11" s="534"/>
      <c r="CBL11" s="534"/>
      <c r="CBM11" s="534"/>
      <c r="CBN11" s="534"/>
      <c r="CBO11" s="534"/>
      <c r="CBP11" s="534"/>
      <c r="CBQ11" s="534"/>
      <c r="CBR11" s="534"/>
      <c r="CBS11" s="534"/>
      <c r="CBT11" s="534"/>
      <c r="CBU11" s="534"/>
      <c r="CBV11" s="534"/>
      <c r="CBW11" s="534"/>
      <c r="CBX11" s="534"/>
      <c r="CBY11" s="534"/>
      <c r="CBZ11" s="534"/>
      <c r="CCA11" s="534"/>
      <c r="CCB11" s="534"/>
      <c r="CCC11" s="534"/>
      <c r="CCD11" s="534"/>
      <c r="CCE11" s="534"/>
      <c r="CCF11" s="534"/>
      <c r="CCG11" s="534"/>
      <c r="CCH11" s="534"/>
      <c r="CCI11" s="534"/>
      <c r="CCJ11" s="534"/>
      <c r="CCK11" s="534"/>
      <c r="CCL11" s="534"/>
      <c r="CCM11" s="534"/>
      <c r="CCN11" s="534"/>
      <c r="CCO11" s="534"/>
      <c r="CCP11" s="534"/>
      <c r="CCQ11" s="534"/>
      <c r="CCR11" s="534"/>
      <c r="CCS11" s="534"/>
      <c r="CCT11" s="534"/>
      <c r="CCU11" s="534"/>
      <c r="CCV11" s="534"/>
      <c r="CCW11" s="534"/>
      <c r="CCX11" s="534"/>
      <c r="CCY11" s="534"/>
      <c r="CCZ11" s="534"/>
      <c r="CDA11" s="534"/>
      <c r="CDB11" s="534"/>
      <c r="CDC11" s="534"/>
      <c r="CDD11" s="534"/>
      <c r="CDE11" s="534"/>
      <c r="CDF11" s="534"/>
      <c r="CDG11" s="534"/>
      <c r="CDH11" s="534"/>
      <c r="CDI11" s="534"/>
      <c r="CDJ11" s="534"/>
      <c r="CDK11" s="534"/>
      <c r="CDL11" s="534"/>
      <c r="CDM11" s="534"/>
      <c r="CDN11" s="534"/>
      <c r="CDO11" s="534"/>
      <c r="CDP11" s="534"/>
      <c r="CDQ11" s="534"/>
      <c r="CDR11" s="534"/>
      <c r="CDS11" s="534"/>
      <c r="CDT11" s="534"/>
      <c r="CDU11" s="534"/>
      <c r="CDV11" s="534"/>
      <c r="CDW11" s="534"/>
      <c r="CDX11" s="534"/>
      <c r="CDY11" s="534"/>
      <c r="CDZ11" s="534"/>
      <c r="CEA11" s="534"/>
      <c r="CEB11" s="534"/>
      <c r="CEC11" s="534"/>
      <c r="CED11" s="534"/>
      <c r="CEE11" s="534"/>
      <c r="CEF11" s="534"/>
      <c r="CEG11" s="534"/>
      <c r="CEH11" s="534"/>
      <c r="CEI11" s="534"/>
      <c r="CEJ11" s="534"/>
      <c r="CEK11" s="534"/>
      <c r="CEL11" s="534"/>
      <c r="CEM11" s="534"/>
      <c r="CEN11" s="534"/>
      <c r="CEO11" s="534"/>
      <c r="CEP11" s="534"/>
      <c r="CEQ11" s="534"/>
      <c r="CER11" s="534"/>
      <c r="CES11" s="534"/>
      <c r="CET11" s="534"/>
      <c r="CEU11" s="534"/>
      <c r="CEV11" s="534"/>
      <c r="CEW11" s="534"/>
      <c r="CEX11" s="534"/>
      <c r="CEY11" s="534"/>
      <c r="CEZ11" s="534"/>
      <c r="CFA11" s="534"/>
      <c r="CFB11" s="534"/>
      <c r="CFC11" s="534"/>
      <c r="CFD11" s="534"/>
      <c r="CFE11" s="534"/>
      <c r="CFF11" s="534"/>
      <c r="CFG11" s="534"/>
      <c r="CFH11" s="534"/>
      <c r="CFI11" s="534"/>
      <c r="CFJ11" s="534"/>
      <c r="CFK11" s="534"/>
      <c r="CFL11" s="534"/>
      <c r="CFM11" s="534"/>
      <c r="CFN11" s="534"/>
      <c r="CFO11" s="534"/>
      <c r="CFP11" s="534"/>
      <c r="CFQ11" s="534"/>
      <c r="CFR11" s="534"/>
      <c r="CFS11" s="534"/>
      <c r="CFT11" s="534"/>
      <c r="CFU11" s="534"/>
      <c r="CFV11" s="534"/>
      <c r="CFW11" s="534"/>
      <c r="CFX11" s="534"/>
      <c r="CFY11" s="534"/>
      <c r="CFZ11" s="534"/>
      <c r="CGA11" s="534"/>
      <c r="CGB11" s="534"/>
      <c r="CGC11" s="534"/>
      <c r="CGD11" s="534"/>
      <c r="CGE11" s="534"/>
      <c r="CGF11" s="534"/>
      <c r="CGG11" s="534"/>
      <c r="CGH11" s="534"/>
      <c r="CGI11" s="534"/>
      <c r="CGJ11" s="534"/>
      <c r="CGK11" s="534"/>
      <c r="CGL11" s="534"/>
      <c r="CGM11" s="534"/>
      <c r="CGN11" s="534"/>
      <c r="CGO11" s="534"/>
      <c r="CGP11" s="534"/>
      <c r="CGQ11" s="534"/>
      <c r="CGR11" s="598"/>
      <c r="CGS11" s="534"/>
      <c r="CGT11" s="534"/>
      <c r="CGU11" s="534"/>
      <c r="CGV11" s="534"/>
      <c r="CGW11" s="534"/>
      <c r="CGX11" s="534"/>
      <c r="CGY11" s="534"/>
      <c r="CGZ11" s="534"/>
      <c r="CHA11" s="534"/>
      <c r="CHB11" s="534"/>
      <c r="CHC11" s="534"/>
      <c r="CHD11" s="534"/>
      <c r="CHE11" s="534"/>
      <c r="CHF11" s="534"/>
      <c r="CHG11" s="534"/>
      <c r="CHH11" s="534"/>
      <c r="CHI11" s="534"/>
      <c r="CHJ11" s="534"/>
      <c r="CHK11" s="534"/>
      <c r="CHL11" s="534"/>
      <c r="CHM11" s="534"/>
      <c r="CHN11" s="534"/>
      <c r="CHO11" s="534"/>
      <c r="CHP11" s="534"/>
      <c r="CHQ11" s="534"/>
      <c r="CHR11" s="534"/>
      <c r="CHS11" s="534"/>
      <c r="CHT11" s="534"/>
      <c r="CHU11" s="534"/>
      <c r="CHV11" s="534"/>
      <c r="CHW11" s="534"/>
      <c r="CHX11" s="534"/>
      <c r="CHY11" s="534"/>
      <c r="CHZ11" s="534"/>
      <c r="CIA11" s="534"/>
      <c r="CIB11" s="534"/>
      <c r="CIC11" s="534"/>
      <c r="CID11" s="534"/>
      <c r="CIE11" s="534"/>
      <c r="CIF11" s="534"/>
      <c r="CIG11" s="534"/>
      <c r="CIH11" s="534"/>
      <c r="CII11" s="534"/>
      <c r="CIJ11" s="534"/>
      <c r="CIK11" s="534"/>
      <c r="CIL11" s="534"/>
      <c r="CIM11" s="534"/>
      <c r="CIN11" s="534"/>
      <c r="CIO11" s="534"/>
      <c r="CIP11" s="534"/>
      <c r="CIQ11" s="534"/>
      <c r="CIR11" s="534"/>
      <c r="CIS11" s="534"/>
      <c r="CIT11" s="534"/>
      <c r="CIU11" s="534"/>
      <c r="CIV11" s="534"/>
      <c r="CIW11" s="534"/>
      <c r="CIX11" s="534"/>
      <c r="CIY11" s="534"/>
      <c r="CIZ11" s="534"/>
      <c r="CJA11" s="534"/>
      <c r="CJB11" s="534"/>
      <c r="CJC11" s="534"/>
      <c r="CJD11" s="534"/>
      <c r="CJE11" s="534"/>
      <c r="CJF11" s="534"/>
      <c r="CJG11" s="534"/>
      <c r="CJH11" s="534"/>
      <c r="CJI11" s="534"/>
      <c r="CJJ11" s="534"/>
      <c r="CJK11" s="534"/>
      <c r="CJL11" s="534"/>
      <c r="CJM11" s="534"/>
      <c r="CJN11" s="534"/>
      <c r="CJO11" s="534"/>
      <c r="CJP11" s="534"/>
      <c r="CJQ11" s="534"/>
      <c r="CJR11" s="534"/>
      <c r="CJS11" s="534"/>
      <c r="CJT11" s="598"/>
      <c r="CJU11" s="534"/>
      <c r="CJV11" s="534"/>
      <c r="CJW11" s="534"/>
      <c r="CJX11" s="534"/>
      <c r="CJY11" s="534"/>
      <c r="CJZ11" s="534"/>
      <c r="CKA11" s="534"/>
      <c r="CKB11" s="534"/>
      <c r="CKC11" s="534"/>
      <c r="CKD11" s="534"/>
      <c r="CKE11" s="534"/>
      <c r="CKF11" s="534"/>
      <c r="CKG11" s="534"/>
      <c r="CKH11" s="534"/>
      <c r="CKI11" s="534"/>
      <c r="CKJ11" s="534"/>
      <c r="CKK11" s="534"/>
      <c r="CKL11" s="534"/>
      <c r="CKM11" s="534"/>
      <c r="CKN11" s="534"/>
      <c r="CKO11" s="534"/>
      <c r="CKP11" s="534"/>
      <c r="CKQ11" s="534"/>
      <c r="CKR11" s="534"/>
      <c r="CKS11" s="534"/>
      <c r="CKT11" s="534"/>
      <c r="CKU11" s="534"/>
      <c r="CKV11" s="534"/>
      <c r="CKW11" s="534"/>
      <c r="CKX11" s="534"/>
      <c r="CKY11" s="534"/>
      <c r="CKZ11" s="534"/>
      <c r="CLA11" s="534"/>
      <c r="CLB11" s="534"/>
      <c r="CLC11" s="534"/>
      <c r="CLD11" s="534"/>
      <c r="CLE11" s="534"/>
      <c r="CLF11" s="534"/>
      <c r="CLG11" s="534"/>
      <c r="CLH11" s="534"/>
      <c r="CLI11" s="534"/>
      <c r="CLJ11" s="534"/>
      <c r="CLK11" s="534"/>
      <c r="CLL11" s="534"/>
      <c r="CLM11" s="534"/>
      <c r="CLN11" s="534"/>
      <c r="CLO11" s="534"/>
      <c r="CLP11" s="534"/>
      <c r="CLQ11" s="534"/>
      <c r="CLR11" s="534"/>
      <c r="CLS11" s="534"/>
      <c r="CLT11" s="534"/>
      <c r="CLU11" s="534"/>
      <c r="CLV11" s="534"/>
      <c r="CLW11" s="534"/>
      <c r="CLX11" s="534"/>
      <c r="CLY11" s="534"/>
      <c r="CLZ11" s="534"/>
      <c r="CMA11" s="534"/>
      <c r="CMB11" s="534"/>
      <c r="CMC11" s="534"/>
      <c r="CMD11" s="534"/>
      <c r="CME11" s="534"/>
      <c r="CMF11" s="534"/>
      <c r="CMG11" s="534"/>
      <c r="CMH11" s="534"/>
      <c r="CMI11" s="534"/>
      <c r="CMJ11" s="534"/>
      <c r="CMK11" s="534"/>
      <c r="CML11" s="534"/>
      <c r="CMM11" s="534"/>
      <c r="CMN11" s="534"/>
      <c r="CMO11" s="534"/>
      <c r="CMP11" s="534"/>
      <c r="CMQ11" s="534"/>
      <c r="CMR11" s="534"/>
      <c r="CMS11" s="534"/>
      <c r="CMT11" s="534"/>
      <c r="CMU11" s="534"/>
      <c r="CMV11" s="534"/>
      <c r="CMW11" s="534"/>
      <c r="CMX11" s="534"/>
      <c r="CMY11" s="534"/>
      <c r="CMZ11" s="534"/>
      <c r="CNA11" s="534"/>
      <c r="CNB11" s="534"/>
      <c r="CNC11" s="534"/>
      <c r="CND11" s="534"/>
      <c r="CNE11" s="534"/>
      <c r="CNF11" s="534"/>
      <c r="CNG11" s="534"/>
      <c r="CNH11" s="534"/>
      <c r="CNI11" s="534"/>
      <c r="CNJ11" s="534"/>
      <c r="CNK11" s="534"/>
      <c r="CNL11" s="534"/>
      <c r="CNM11" s="534"/>
      <c r="CNN11" s="534"/>
      <c r="CNO11" s="534"/>
      <c r="CNP11" s="534"/>
      <c r="CNQ11" s="534"/>
      <c r="CNR11" s="534"/>
      <c r="CNS11" s="534"/>
      <c r="CNT11" s="534"/>
      <c r="CNU11" s="534"/>
      <c r="CNV11" s="534"/>
      <c r="CNW11" s="534"/>
      <c r="CNX11" s="534"/>
      <c r="CNY11" s="534"/>
      <c r="CNZ11" s="534"/>
      <c r="COA11" s="534"/>
      <c r="COB11" s="534"/>
      <c r="COC11" s="534"/>
      <c r="COD11" s="534"/>
      <c r="COE11" s="534"/>
      <c r="COF11" s="534"/>
      <c r="COG11" s="534"/>
      <c r="COH11" s="534"/>
      <c r="COI11" s="534"/>
      <c r="COJ11" s="534"/>
      <c r="COK11" s="534"/>
      <c r="COL11" s="534"/>
      <c r="COM11" s="534"/>
      <c r="CON11" s="534"/>
      <c r="COO11" s="534"/>
      <c r="COP11" s="534"/>
      <c r="COQ11" s="534"/>
      <c r="COR11" s="534"/>
      <c r="COS11" s="534"/>
      <c r="COT11" s="534"/>
      <c r="COU11" s="534"/>
      <c r="COV11" s="534"/>
      <c r="COW11" s="534"/>
      <c r="COX11" s="534"/>
      <c r="COY11" s="534"/>
      <c r="COZ11" s="534"/>
      <c r="CPA11" s="534"/>
      <c r="CPB11" s="534"/>
      <c r="CPC11" s="534"/>
      <c r="CPD11" s="534"/>
      <c r="CPE11" s="534"/>
      <c r="CPF11" s="534"/>
      <c r="CPG11" s="534"/>
      <c r="CPH11" s="534"/>
      <c r="CPI11" s="534"/>
      <c r="CPJ11" s="534"/>
      <c r="CPK11" s="534"/>
      <c r="CPL11" s="534"/>
      <c r="CPM11" s="534"/>
      <c r="CPN11" s="534"/>
      <c r="CPO11" s="534"/>
      <c r="CPP11" s="534"/>
      <c r="CPQ11" s="534"/>
      <c r="CPR11" s="534"/>
      <c r="CPS11" s="534"/>
      <c r="CPT11" s="534"/>
      <c r="CPU11" s="534"/>
      <c r="CPV11" s="534"/>
      <c r="CPW11" s="534"/>
      <c r="CPX11" s="534"/>
      <c r="CPY11" s="534"/>
      <c r="CPZ11" s="534"/>
      <c r="CQA11" s="534"/>
      <c r="CQB11" s="534"/>
      <c r="CQC11" s="534"/>
      <c r="CQD11" s="534"/>
      <c r="CQE11" s="534"/>
      <c r="CQF11" s="534"/>
      <c r="CQG11" s="534"/>
      <c r="CQH11" s="534"/>
      <c r="CQI11" s="534"/>
      <c r="CQJ11" s="534"/>
      <c r="CQK11" s="534"/>
      <c r="CQL11" s="534"/>
      <c r="CQM11" s="534"/>
      <c r="CQN11" s="534"/>
      <c r="CQO11" s="534"/>
      <c r="CQP11" s="534"/>
      <c r="CQQ11" s="534"/>
      <c r="CQR11" s="534"/>
      <c r="CQS11" s="534"/>
      <c r="CQT11" s="534"/>
      <c r="CQU11" s="534"/>
      <c r="CQV11" s="534"/>
      <c r="CQW11" s="534"/>
      <c r="CQX11" s="534"/>
      <c r="CQY11" s="534"/>
      <c r="CQZ11" s="534"/>
      <c r="CRA11" s="534"/>
      <c r="CRB11" s="534"/>
      <c r="CRC11" s="534"/>
      <c r="CRD11" s="534"/>
      <c r="CRE11" s="534"/>
      <c r="CRF11" s="534"/>
      <c r="CRG11" s="534"/>
      <c r="CRH11" s="534"/>
      <c r="CRI11" s="534"/>
      <c r="CRJ11" s="534"/>
      <c r="CRK11" s="534"/>
      <c r="CRL11" s="534"/>
      <c r="CRM11" s="534"/>
      <c r="CRN11" s="534"/>
      <c r="CRO11" s="534"/>
      <c r="CRP11" s="534"/>
      <c r="CRQ11" s="534"/>
      <c r="CRR11" s="534"/>
      <c r="CRS11" s="534"/>
      <c r="CRT11" s="534"/>
      <c r="CRU11" s="534"/>
      <c r="CRV11" s="534"/>
      <c r="CRW11" s="534"/>
      <c r="CRX11" s="534"/>
      <c r="CRY11" s="534"/>
      <c r="CRZ11" s="534"/>
      <c r="CSA11" s="534"/>
      <c r="CSB11" s="534"/>
      <c r="CSC11" s="534"/>
      <c r="CSD11" s="534"/>
      <c r="CSE11" s="534"/>
      <c r="CSF11" s="534"/>
      <c r="CSG11" s="534"/>
      <c r="CSH11" s="534"/>
      <c r="CSI11" s="534"/>
      <c r="CSJ11" s="534"/>
      <c r="CSK11" s="534"/>
      <c r="CSL11" s="534"/>
      <c r="CSM11" s="534"/>
      <c r="CSN11" s="534"/>
      <c r="CSO11" s="534"/>
      <c r="CSP11" s="534"/>
      <c r="CSQ11" s="534"/>
      <c r="CSR11" s="534"/>
      <c r="CSS11" s="534"/>
      <c r="CST11" s="534"/>
      <c r="CSU11" s="534"/>
      <c r="CSV11" s="534"/>
      <c r="CSW11" s="534"/>
      <c r="CSX11" s="534"/>
      <c r="CSY11" s="534"/>
      <c r="CSZ11" s="534"/>
      <c r="CTA11" s="534"/>
      <c r="CTB11" s="534"/>
      <c r="CTC11" s="534"/>
      <c r="CTD11" s="534"/>
      <c r="CTE11" s="534"/>
      <c r="CTF11" s="534"/>
      <c r="CTG11" s="534"/>
      <c r="CTH11" s="534"/>
      <c r="CTI11" s="534"/>
      <c r="CTJ11" s="534"/>
      <c r="CTK11" s="534"/>
      <c r="CTL11" s="534"/>
      <c r="CTM11" s="534"/>
      <c r="CTN11" s="534"/>
      <c r="CTO11" s="534"/>
      <c r="CTP11" s="534"/>
      <c r="CTQ11" s="534"/>
      <c r="CTR11" s="534"/>
      <c r="CTS11" s="534"/>
      <c r="CTT11" s="534"/>
      <c r="CTU11" s="534"/>
      <c r="CTV11" s="534"/>
      <c r="CTW11" s="534"/>
      <c r="CTX11" s="534"/>
      <c r="CTY11" s="534"/>
      <c r="CTZ11" s="534"/>
      <c r="CUA11" s="534"/>
      <c r="CUB11" s="534"/>
      <c r="CUC11" s="534"/>
      <c r="CUD11" s="534"/>
      <c r="CUE11" s="534"/>
      <c r="CUF11" s="534"/>
      <c r="CUG11" s="534"/>
      <c r="CUH11" s="534"/>
      <c r="CUI11" s="534"/>
      <c r="CUJ11" s="534"/>
      <c r="CUK11" s="534"/>
      <c r="CUL11" s="534"/>
      <c r="CUM11" s="534"/>
      <c r="CUN11" s="534"/>
      <c r="CUO11" s="534"/>
      <c r="CUP11" s="534"/>
      <c r="CUQ11" s="534"/>
      <c r="CUR11" s="534"/>
      <c r="CUS11" s="534"/>
      <c r="CUT11" s="534"/>
      <c r="CUU11" s="534"/>
      <c r="CUV11" s="534"/>
      <c r="CUW11" s="534"/>
      <c r="CUX11" s="534"/>
      <c r="CUY11" s="534"/>
      <c r="CUZ11" s="534"/>
      <c r="CVA11" s="534"/>
      <c r="CVB11" s="534"/>
      <c r="CVC11" s="534"/>
      <c r="CVD11" s="534"/>
      <c r="CVE11" s="534"/>
      <c r="CVF11" s="534"/>
      <c r="CVG11" s="534"/>
      <c r="CVH11" s="534"/>
      <c r="CVI11" s="534"/>
      <c r="CVJ11" s="534"/>
      <c r="CVK11" s="534"/>
      <c r="CVL11" s="534"/>
      <c r="CVM11" s="534"/>
      <c r="CVN11" s="534"/>
      <c r="CVO11" s="534"/>
      <c r="CVP11" s="534"/>
      <c r="CVQ11" s="534"/>
      <c r="CVR11" s="534"/>
      <c r="CVS11" s="534"/>
      <c r="CVT11" s="534"/>
      <c r="CVU11" s="534"/>
      <c r="CVV11" s="534"/>
      <c r="CVW11" s="534"/>
      <c r="CVX11" s="534"/>
      <c r="CVY11" s="534"/>
      <c r="CVZ11" s="534"/>
      <c r="CWA11" s="534"/>
      <c r="CWB11" s="534"/>
      <c r="CWC11" s="534"/>
      <c r="CWD11" s="534"/>
      <c r="CWE11" s="534"/>
      <c r="CWF11" s="534"/>
      <c r="CWG11" s="534"/>
      <c r="CWH11" s="534"/>
      <c r="CWI11" s="534"/>
      <c r="CWJ11" s="534"/>
      <c r="CWK11" s="534"/>
      <c r="CWL11" s="598"/>
      <c r="CWM11" s="534"/>
      <c r="CWN11" s="598"/>
      <c r="CWO11" s="534"/>
      <c r="CWP11" s="534"/>
      <c r="CWQ11" s="534" t="s">
        <v>727</v>
      </c>
    </row>
  </sheetData>
  <mergeCells count="71">
    <mergeCell ref="OK1:OO1"/>
    <mergeCell ref="GO1:GS1"/>
    <mergeCell ref="GW1:GZ1"/>
    <mergeCell ref="HB1:HF1"/>
    <mergeCell ref="HH1:HV1"/>
    <mergeCell ref="HX1:II1"/>
    <mergeCell ref="IN1:JC1"/>
    <mergeCell ref="JD1:KO1"/>
    <mergeCell ref="KP1:KT1"/>
    <mergeCell ref="KU1:MB1"/>
    <mergeCell ref="MG1:MY1"/>
    <mergeCell ref="MZ1:OJ1"/>
    <mergeCell ref="XY1:YC1"/>
    <mergeCell ref="OP1:PV1"/>
    <mergeCell ref="PZ1:QL1"/>
    <mergeCell ref="QM1:RP1"/>
    <mergeCell ref="RQ1:RU1"/>
    <mergeCell ref="RV1:TC1"/>
    <mergeCell ref="TG1:TR1"/>
    <mergeCell ref="TS1:UT1"/>
    <mergeCell ref="UU1:UY1"/>
    <mergeCell ref="UZ1:WG1"/>
    <mergeCell ref="WK1:WW1"/>
    <mergeCell ref="WX1:XX1"/>
    <mergeCell ref="AGZ1:AHD1"/>
    <mergeCell ref="YD1:ZK1"/>
    <mergeCell ref="ZO1:AAA1"/>
    <mergeCell ref="AAB1:ABB1"/>
    <mergeCell ref="ABC1:ABG1"/>
    <mergeCell ref="ABH1:ACO1"/>
    <mergeCell ref="ADB1:ADU1"/>
    <mergeCell ref="AEM1:AFG1"/>
    <mergeCell ref="AFY1:AGJ1"/>
    <mergeCell ref="AGK1:AGO1"/>
    <mergeCell ref="AGP1:AGT1"/>
    <mergeCell ref="AGU1:AGY1"/>
    <mergeCell ref="BLO1:BLU1"/>
    <mergeCell ref="AHE1:AHI1"/>
    <mergeCell ref="AHJ1:AHN1"/>
    <mergeCell ref="AHQ1:AHW1"/>
    <mergeCell ref="AHZ1:AJB1"/>
    <mergeCell ref="AJH1:ALG1"/>
    <mergeCell ref="ALH1:ASK1"/>
    <mergeCell ref="ATI1:BER1"/>
    <mergeCell ref="BFA1:BJI1"/>
    <mergeCell ref="BJJ1:BLF1"/>
    <mergeCell ref="BLG1:BLL1"/>
    <mergeCell ref="BLM1:BLN1"/>
    <mergeCell ref="CTQ1:CTX1"/>
    <mergeCell ref="BLX1:BMZ1"/>
    <mergeCell ref="BNG1:BOF1"/>
    <mergeCell ref="BOG1:BSY1"/>
    <mergeCell ref="CGV1:CJU1"/>
    <mergeCell ref="CJV1:CLS1"/>
    <mergeCell ref="CLT1:CLV1"/>
    <mergeCell ref="CVI1:CWK1"/>
    <mergeCell ref="CWM1:CWP1"/>
    <mergeCell ref="A3:B3"/>
    <mergeCell ref="A4:B4"/>
    <mergeCell ref="A5:B5"/>
    <mergeCell ref="CTY1:CUD1"/>
    <mergeCell ref="CUE1:CUJ1"/>
    <mergeCell ref="CUK1:CUP1"/>
    <mergeCell ref="CUQ1:CUV1"/>
    <mergeCell ref="CUW1:CVB1"/>
    <mergeCell ref="CVC1:CVH1"/>
    <mergeCell ref="CLW1:CMB1"/>
    <mergeCell ref="CMC1:CMD1"/>
    <mergeCell ref="CMI1:CNG1"/>
    <mergeCell ref="CNH1:COA1"/>
    <mergeCell ref="COB1:COU1"/>
  </mergeCells>
  <phoneticPr fontId="31" type="noConversion"/>
  <dataValidations disablePrompts="1" count="1">
    <dataValidation type="list" allowBlank="1" showInputMessage="1" showErrorMessage="1" sqref="VU1 KD1:KG1 LP1 OB1 SQ1 YY1 AAT1 ACC1" xr:uid="{0382BA06-E851-4A40-B0F2-9F3F36AD3D92}">
      <formula1>"Yes, No, None, Life1, Life2, Joint"</formula1>
    </dataValidation>
  </dataValidations>
  <hyperlinks>
    <hyperlink ref="CFA2" r:id="rId1" display="https://adviser.uat01.zurichintermediary.co.uk/uat_env_01_copSSG_AdviserPortal/Underwriting" xr:uid="{1491A5BF-473B-482C-B1B6-7FEBABB641C0}"/>
    <hyperlink ref="BZ7" r:id="rId2" display="Pass@123" xr:uid="{0CFA63F3-F979-461E-90B7-32B5A2A07A02}"/>
    <hyperlink ref="BZ8" r:id="rId3" display="Pass@123" xr:uid="{6EE232D5-D6FF-4998-82CE-9ECAFD8CBEE1}"/>
    <hyperlink ref="BZ9" r:id="rId4" display="Pass@123" xr:uid="{AA92C57C-90F2-47C0-9A3F-EC159497D4F3}"/>
    <hyperlink ref="BZ10" r:id="rId5" display="Pass@123" xr:uid="{A463BAA0-CD23-4302-AC2D-AF6C24E57FDE}"/>
  </hyperlinks>
  <pageMargins left="0.7" right="0.7" top="0.75" bottom="0.75" header="0.3" footer="0.3"/>
  <pageSetup orientation="portrait" r:id="rId6"/>
  <legacy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2E890-4F5A-4509-BD05-7F7C417323AA}">
  <dimension ref="A1:M7"/>
  <sheetViews>
    <sheetView workbookViewId="0">
      <selection activeCell="I14" sqref="I14"/>
    </sheetView>
  </sheetViews>
  <sheetFormatPr defaultRowHeight="15" x14ac:dyDescent="0.25"/>
  <cols>
    <col min="1" max="1" width="20.7109375" bestFit="1" customWidth="1"/>
    <col min="2" max="2" width="17.7109375" bestFit="1" customWidth="1"/>
    <col min="3" max="3" width="12.140625" bestFit="1" customWidth="1"/>
    <col min="4" max="4" width="13" bestFit="1" customWidth="1"/>
    <col min="5" max="5" width="12.140625" bestFit="1" customWidth="1"/>
    <col min="6" max="6" width="8.7109375" bestFit="1" customWidth="1"/>
    <col min="7" max="7" width="15.7109375" bestFit="1" customWidth="1"/>
    <col min="8" max="8" width="16.28515625" bestFit="1" customWidth="1"/>
    <col min="9" max="9" width="22.28515625" bestFit="1" customWidth="1"/>
    <col min="10" max="10" width="18.42578125" bestFit="1" customWidth="1"/>
    <col min="11" max="11" width="16.7109375" bestFit="1" customWidth="1"/>
    <col min="12" max="12" width="25.7109375" bestFit="1" customWidth="1"/>
    <col min="13" max="13" width="11.7109375" bestFit="1" customWidth="1"/>
  </cols>
  <sheetData>
    <row r="1" spans="1:13" x14ac:dyDescent="0.25">
      <c r="A1" s="362"/>
      <c r="B1" s="362"/>
      <c r="C1" s="362" t="s">
        <v>51</v>
      </c>
      <c r="D1" s="362"/>
      <c r="E1" s="362"/>
      <c r="F1" s="362"/>
      <c r="G1" s="362"/>
      <c r="H1" s="362" t="s">
        <v>1752</v>
      </c>
      <c r="I1" s="362"/>
      <c r="J1" s="362"/>
      <c r="K1" s="362"/>
      <c r="L1" s="362"/>
      <c r="M1" s="362" t="s">
        <v>0</v>
      </c>
    </row>
    <row r="2" spans="1:13" x14ac:dyDescent="0.25">
      <c r="A2" s="73" t="s">
        <v>65</v>
      </c>
      <c r="B2" s="73" t="s">
        <v>35</v>
      </c>
      <c r="C2" s="64" t="s">
        <v>733</v>
      </c>
      <c r="D2" s="64" t="s">
        <v>66</v>
      </c>
      <c r="E2" s="64" t="s">
        <v>1762</v>
      </c>
      <c r="F2" s="64" t="s">
        <v>171</v>
      </c>
      <c r="G2" s="64" t="s">
        <v>1761</v>
      </c>
      <c r="H2" s="64" t="s">
        <v>1754</v>
      </c>
      <c r="I2" s="64" t="s">
        <v>1757</v>
      </c>
      <c r="J2" s="64" t="s">
        <v>1757</v>
      </c>
      <c r="K2" s="74" t="s">
        <v>1760</v>
      </c>
      <c r="L2" s="683" t="s">
        <v>6950</v>
      </c>
      <c r="M2" s="398" t="s">
        <v>168</v>
      </c>
    </row>
    <row r="3" spans="1:13" ht="38.25" customHeight="1" x14ac:dyDescent="0.25">
      <c r="A3" s="716" t="s">
        <v>295</v>
      </c>
      <c r="B3" s="716"/>
      <c r="C3" s="16" t="s">
        <v>6951</v>
      </c>
      <c r="D3" s="64" t="s">
        <v>321</v>
      </c>
      <c r="E3" s="64" t="s">
        <v>321</v>
      </c>
      <c r="F3" s="64" t="s">
        <v>322</v>
      </c>
      <c r="G3" s="64" t="s">
        <v>1761</v>
      </c>
      <c r="H3" s="64" t="s">
        <v>491</v>
      </c>
      <c r="I3" s="64" t="s">
        <v>1756</v>
      </c>
      <c r="J3" s="64" t="s">
        <v>1759</v>
      </c>
      <c r="K3" s="74" t="s">
        <v>388</v>
      </c>
      <c r="L3" s="683" t="s">
        <v>6494</v>
      </c>
      <c r="M3" s="398"/>
    </row>
    <row r="4" spans="1:13" x14ac:dyDescent="0.25">
      <c r="A4" s="717" t="s">
        <v>747</v>
      </c>
      <c r="B4" s="717"/>
      <c r="C4" s="40"/>
      <c r="D4" s="30"/>
      <c r="E4" s="22"/>
      <c r="F4" s="22"/>
      <c r="G4" s="22"/>
      <c r="H4" s="22"/>
      <c r="I4" s="22"/>
      <c r="J4" s="22"/>
      <c r="K4" s="22"/>
      <c r="L4" s="684"/>
      <c r="M4" s="398"/>
    </row>
    <row r="5" spans="1:13" x14ac:dyDescent="0.25">
      <c r="A5" s="718" t="s">
        <v>296</v>
      </c>
      <c r="B5" s="719"/>
      <c r="C5" s="74"/>
      <c r="D5" s="74" t="s">
        <v>1748</v>
      </c>
      <c r="E5" s="74" t="s">
        <v>1749</v>
      </c>
      <c r="F5" s="74" t="s">
        <v>1750</v>
      </c>
      <c r="G5" s="74" t="s">
        <v>1755</v>
      </c>
      <c r="H5" s="74" t="s">
        <v>1755</v>
      </c>
      <c r="I5" s="74" t="s">
        <v>1758</v>
      </c>
      <c r="J5" s="74"/>
      <c r="K5" s="74" t="s">
        <v>1755</v>
      </c>
      <c r="L5" s="683"/>
      <c r="M5" s="398"/>
    </row>
    <row r="6" spans="1:13" x14ac:dyDescent="0.25">
      <c r="A6" s="66" t="s">
        <v>1745</v>
      </c>
      <c r="B6" s="66" t="s">
        <v>1746</v>
      </c>
      <c r="C6" s="75" t="s">
        <v>6952</v>
      </c>
      <c r="D6" s="75" t="s">
        <v>1751</v>
      </c>
      <c r="E6" s="75" t="s">
        <v>514</v>
      </c>
      <c r="F6" s="75" t="s">
        <v>1</v>
      </c>
      <c r="G6" s="75">
        <v>60</v>
      </c>
      <c r="H6" s="75" t="s">
        <v>1753</v>
      </c>
      <c r="I6" s="75" t="s">
        <v>1</v>
      </c>
      <c r="J6" s="75" t="s">
        <v>1763</v>
      </c>
      <c r="K6" s="75" t="s">
        <v>1</v>
      </c>
      <c r="L6" s="685"/>
      <c r="M6" s="534" t="s">
        <v>727</v>
      </c>
    </row>
    <row r="7" spans="1:13" x14ac:dyDescent="0.25">
      <c r="A7" s="66" t="s">
        <v>6949</v>
      </c>
      <c r="B7" s="66" t="s">
        <v>6949</v>
      </c>
      <c r="C7" s="75" t="s">
        <v>6952</v>
      </c>
      <c r="D7" s="75" t="s">
        <v>1751</v>
      </c>
      <c r="E7" s="75" t="s">
        <v>514</v>
      </c>
      <c r="F7" s="75" t="s">
        <v>1</v>
      </c>
      <c r="G7" s="75">
        <v>60</v>
      </c>
      <c r="H7" s="75" t="s">
        <v>1753</v>
      </c>
      <c r="I7" s="713"/>
      <c r="J7" s="713"/>
      <c r="K7" s="75" t="s">
        <v>1</v>
      </c>
      <c r="L7" s="685">
        <v>300000</v>
      </c>
      <c r="M7" s="534" t="s">
        <v>727</v>
      </c>
    </row>
  </sheetData>
  <mergeCells count="3">
    <mergeCell ref="A3:B3"/>
    <mergeCell ref="A4:B4"/>
    <mergeCell ref="A5:B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99711-BFD9-41D8-B222-EA2065E0849E}">
  <dimension ref="A1:L105"/>
  <sheetViews>
    <sheetView workbookViewId="0">
      <selection activeCell="B3" sqref="B3"/>
    </sheetView>
  </sheetViews>
  <sheetFormatPr defaultRowHeight="15" x14ac:dyDescent="0.25"/>
  <cols>
    <col min="1" max="1" width="38.85546875" style="12" bestFit="1" customWidth="1"/>
    <col min="2" max="2" width="14.7109375" bestFit="1" customWidth="1"/>
    <col min="3" max="3" width="11.140625" style="13" bestFit="1" customWidth="1"/>
    <col min="4" max="4" width="11.28515625" style="13" bestFit="1" customWidth="1"/>
    <col min="5" max="5" width="11.140625" style="13" bestFit="1" customWidth="1"/>
    <col min="6" max="6" width="11.28515625" style="13" bestFit="1" customWidth="1"/>
    <col min="7" max="7" width="14.42578125" style="13" bestFit="1" customWidth="1"/>
  </cols>
  <sheetData>
    <row r="1" spans="1:11" x14ac:dyDescent="0.25">
      <c r="A1" s="621"/>
      <c r="B1" s="622"/>
      <c r="C1" s="740" t="s">
        <v>48</v>
      </c>
      <c r="D1" s="740"/>
      <c r="E1" s="740" t="s">
        <v>49</v>
      </c>
      <c r="F1" s="740"/>
      <c r="G1" s="623"/>
    </row>
    <row r="2" spans="1:11" ht="33" customHeight="1" x14ac:dyDescent="0.25">
      <c r="A2" s="624" t="s">
        <v>50</v>
      </c>
      <c r="B2" s="625" t="s">
        <v>257</v>
      </c>
      <c r="C2" s="624" t="s">
        <v>2</v>
      </c>
      <c r="D2" s="625" t="s">
        <v>31</v>
      </c>
      <c r="E2" s="624" t="s">
        <v>2</v>
      </c>
      <c r="F2" s="625" t="s">
        <v>31</v>
      </c>
      <c r="G2" s="625" t="s">
        <v>256</v>
      </c>
    </row>
    <row r="3" spans="1:11" x14ac:dyDescent="0.25">
      <c r="A3" s="626" t="s">
        <v>6823</v>
      </c>
      <c r="B3" s="627">
        <v>45382</v>
      </c>
      <c r="C3" s="628">
        <v>42</v>
      </c>
      <c r="D3" s="629">
        <f>DATE(YEAR(B3)-INT(C3),MONTH(B3)-MOD(C3,1)*12,DAY(B3))</f>
        <v>30041</v>
      </c>
      <c r="E3" s="628"/>
      <c r="F3" s="629"/>
      <c r="G3" s="630">
        <f>$B$3</f>
        <v>45382</v>
      </c>
    </row>
    <row r="4" spans="1:11" x14ac:dyDescent="0.25">
      <c r="A4" s="626" t="s">
        <v>6824</v>
      </c>
      <c r="B4" s="631">
        <f>$B$3</f>
        <v>45382</v>
      </c>
      <c r="C4" s="638"/>
      <c r="D4" s="638"/>
      <c r="E4" s="638"/>
      <c r="F4" s="638"/>
      <c r="G4" s="630">
        <f t="shared" ref="G4:G67" si="0">$B$3</f>
        <v>45382</v>
      </c>
    </row>
    <row r="5" spans="1:11" x14ac:dyDescent="0.25">
      <c r="A5" s="626" t="s">
        <v>6825</v>
      </c>
      <c r="B5" s="631">
        <f t="shared" ref="B5:B68" si="1">$B$3</f>
        <v>45382</v>
      </c>
      <c r="C5" s="638"/>
      <c r="D5" s="638"/>
      <c r="E5" s="638"/>
      <c r="F5" s="638"/>
      <c r="G5" s="630">
        <f t="shared" si="0"/>
        <v>45382</v>
      </c>
    </row>
    <row r="6" spans="1:11" x14ac:dyDescent="0.25">
      <c r="A6" s="626" t="s">
        <v>6826</v>
      </c>
      <c r="B6" s="631">
        <f t="shared" si="1"/>
        <v>45382</v>
      </c>
      <c r="C6" s="638"/>
      <c r="D6" s="638"/>
      <c r="E6" s="638"/>
      <c r="F6" s="638"/>
      <c r="G6" s="630">
        <f t="shared" si="0"/>
        <v>45382</v>
      </c>
    </row>
    <row r="7" spans="1:11" x14ac:dyDescent="0.25">
      <c r="A7" s="626" t="s">
        <v>6827</v>
      </c>
      <c r="B7" s="631">
        <f t="shared" si="1"/>
        <v>45382</v>
      </c>
      <c r="C7" s="638"/>
      <c r="D7" s="638"/>
      <c r="E7" s="638"/>
      <c r="F7" s="638"/>
      <c r="G7" s="630">
        <f t="shared" si="0"/>
        <v>45382</v>
      </c>
    </row>
    <row r="8" spans="1:11" x14ac:dyDescent="0.25">
      <c r="A8" s="626" t="s">
        <v>6828</v>
      </c>
      <c r="B8" s="631">
        <f t="shared" si="1"/>
        <v>45382</v>
      </c>
      <c r="C8" s="638"/>
      <c r="D8" s="638"/>
      <c r="E8" s="638"/>
      <c r="F8" s="638"/>
      <c r="G8" s="630">
        <f t="shared" si="0"/>
        <v>45382</v>
      </c>
    </row>
    <row r="9" spans="1:11" x14ac:dyDescent="0.25">
      <c r="A9" s="626" t="s">
        <v>6829</v>
      </c>
      <c r="B9" s="631">
        <f t="shared" si="1"/>
        <v>45382</v>
      </c>
      <c r="C9" s="638"/>
      <c r="D9" s="638"/>
      <c r="E9" s="638"/>
      <c r="F9" s="638"/>
      <c r="G9" s="630">
        <f t="shared" si="0"/>
        <v>45382</v>
      </c>
    </row>
    <row r="10" spans="1:11" x14ac:dyDescent="0.25">
      <c r="A10" s="626" t="s">
        <v>6830</v>
      </c>
      <c r="B10" s="631">
        <f t="shared" si="1"/>
        <v>45382</v>
      </c>
      <c r="C10" s="638"/>
      <c r="D10" s="638"/>
      <c r="E10" s="638"/>
      <c r="F10" s="638"/>
      <c r="G10" s="630">
        <f t="shared" si="0"/>
        <v>45382</v>
      </c>
    </row>
    <row r="11" spans="1:11" x14ac:dyDescent="0.25">
      <c r="A11" s="626" t="s">
        <v>6831</v>
      </c>
      <c r="B11" s="631">
        <f t="shared" si="1"/>
        <v>45382</v>
      </c>
      <c r="C11" s="638"/>
      <c r="D11" s="638"/>
      <c r="E11" s="638"/>
      <c r="F11" s="638"/>
      <c r="G11" s="630">
        <f t="shared" si="0"/>
        <v>45382</v>
      </c>
    </row>
    <row r="12" spans="1:11" x14ac:dyDescent="0.25">
      <c r="A12" s="626" t="s">
        <v>6832</v>
      </c>
      <c r="B12" s="631">
        <f t="shared" si="1"/>
        <v>45382</v>
      </c>
      <c r="C12" s="638"/>
      <c r="D12" s="638"/>
      <c r="E12" s="638"/>
      <c r="F12" s="638"/>
      <c r="G12" s="630">
        <f t="shared" si="0"/>
        <v>45382</v>
      </c>
    </row>
    <row r="13" spans="1:11" x14ac:dyDescent="0.25">
      <c r="A13" s="626" t="s">
        <v>6833</v>
      </c>
      <c r="B13" s="631">
        <f t="shared" si="1"/>
        <v>45382</v>
      </c>
      <c r="C13" s="638"/>
      <c r="D13" s="638"/>
      <c r="E13" s="638"/>
      <c r="F13" s="638"/>
      <c r="G13" s="630">
        <f t="shared" si="0"/>
        <v>45382</v>
      </c>
    </row>
    <row r="14" spans="1:11" x14ac:dyDescent="0.25">
      <c r="A14" s="632" t="s">
        <v>6782</v>
      </c>
      <c r="B14" s="631">
        <f t="shared" si="1"/>
        <v>45382</v>
      </c>
      <c r="C14" s="628">
        <v>43</v>
      </c>
      <c r="D14" s="629">
        <f>DATE(YEAR(B14)-INT(C14),MONTH(B14)-MOD(C14,1)*12,DAY(B14))</f>
        <v>29676</v>
      </c>
      <c r="E14" s="628"/>
      <c r="F14" s="629"/>
      <c r="G14" s="630">
        <f t="shared" si="0"/>
        <v>45382</v>
      </c>
      <c r="I14" s="51"/>
      <c r="K14" s="166">
        <v>1981</v>
      </c>
    </row>
    <row r="15" spans="1:11" x14ac:dyDescent="0.25">
      <c r="A15" s="632" t="s">
        <v>6783</v>
      </c>
      <c r="B15" s="631">
        <f t="shared" si="1"/>
        <v>45382</v>
      </c>
      <c r="C15" s="628">
        <v>33</v>
      </c>
      <c r="D15" s="629">
        <f t="shared" ref="D15:D78" si="2">DATE(YEAR(B15)-INT(C15),MONTH(B15)-MOD(C15,1)*12,DAY(B15))</f>
        <v>33328</v>
      </c>
      <c r="E15" s="628"/>
      <c r="F15" s="629"/>
      <c r="G15" s="630">
        <f t="shared" si="0"/>
        <v>45382</v>
      </c>
      <c r="I15" s="51"/>
      <c r="K15" s="166">
        <v>1991</v>
      </c>
    </row>
    <row r="16" spans="1:11" x14ac:dyDescent="0.25">
      <c r="A16" s="632" t="s">
        <v>6784</v>
      </c>
      <c r="B16" s="631">
        <f t="shared" si="1"/>
        <v>45382</v>
      </c>
      <c r="C16" s="628">
        <v>68</v>
      </c>
      <c r="D16" s="629">
        <f t="shared" si="2"/>
        <v>20545</v>
      </c>
      <c r="E16" s="628"/>
      <c r="F16" s="629"/>
      <c r="G16" s="630">
        <f t="shared" si="0"/>
        <v>45382</v>
      </c>
      <c r="I16" s="51"/>
      <c r="K16" s="166">
        <v>1956</v>
      </c>
    </row>
    <row r="17" spans="1:12" x14ac:dyDescent="0.25">
      <c r="A17" s="632" t="s">
        <v>6785</v>
      </c>
      <c r="B17" s="631">
        <f t="shared" si="1"/>
        <v>45382</v>
      </c>
      <c r="C17" s="628">
        <v>32</v>
      </c>
      <c r="D17" s="629">
        <f t="shared" si="2"/>
        <v>33694</v>
      </c>
      <c r="E17" s="628">
        <v>37</v>
      </c>
      <c r="F17" s="629">
        <f>DATE(YEAR(B17)-INT(E17),MONTH(B17)-MOD(E17,1)*12,DAY(B17))</f>
        <v>31867</v>
      </c>
      <c r="G17" s="630">
        <f t="shared" si="0"/>
        <v>45382</v>
      </c>
      <c r="I17" s="51"/>
      <c r="J17" s="166">
        <v>1987</v>
      </c>
      <c r="K17" s="166">
        <v>1992</v>
      </c>
      <c r="L17" s="51">
        <v>1987</v>
      </c>
    </row>
    <row r="18" spans="1:12" x14ac:dyDescent="0.25">
      <c r="A18" s="402" t="s">
        <v>6786</v>
      </c>
      <c r="B18" s="631">
        <f t="shared" si="1"/>
        <v>45382</v>
      </c>
      <c r="C18" s="638">
        <v>26</v>
      </c>
      <c r="D18" s="629">
        <f t="shared" si="2"/>
        <v>35885</v>
      </c>
      <c r="E18" s="628"/>
      <c r="F18" s="629"/>
      <c r="G18" s="630">
        <f t="shared" si="0"/>
        <v>45382</v>
      </c>
      <c r="I18" s="43">
        <v>1998</v>
      </c>
      <c r="K18" s="164">
        <v>1998</v>
      </c>
    </row>
    <row r="19" spans="1:12" x14ac:dyDescent="0.25">
      <c r="A19" s="402" t="s">
        <v>6787</v>
      </c>
      <c r="B19" s="631">
        <f t="shared" si="1"/>
        <v>45382</v>
      </c>
      <c r="C19" s="638">
        <v>25</v>
      </c>
      <c r="D19" s="629">
        <f t="shared" si="2"/>
        <v>36250</v>
      </c>
      <c r="E19" s="628"/>
      <c r="F19" s="629"/>
      <c r="G19" s="630">
        <f t="shared" si="0"/>
        <v>45382</v>
      </c>
      <c r="I19" s="43">
        <v>1999</v>
      </c>
      <c r="K19" s="164">
        <v>1999</v>
      </c>
    </row>
    <row r="20" spans="1:12" x14ac:dyDescent="0.25">
      <c r="A20" s="402" t="s">
        <v>6788</v>
      </c>
      <c r="B20" s="631">
        <f t="shared" si="1"/>
        <v>45382</v>
      </c>
      <c r="C20" s="638">
        <v>30</v>
      </c>
      <c r="D20" s="629">
        <f t="shared" si="2"/>
        <v>34424</v>
      </c>
      <c r="E20" s="628"/>
      <c r="F20" s="629"/>
      <c r="G20" s="630">
        <f t="shared" si="0"/>
        <v>45382</v>
      </c>
      <c r="I20" s="43">
        <v>1994</v>
      </c>
      <c r="K20" s="164">
        <v>1994</v>
      </c>
    </row>
    <row r="21" spans="1:12" x14ac:dyDescent="0.25">
      <c r="A21" s="402" t="s">
        <v>6789</v>
      </c>
      <c r="B21" s="631">
        <f t="shared" si="1"/>
        <v>45382</v>
      </c>
      <c r="C21" s="638">
        <v>29</v>
      </c>
      <c r="D21" s="629">
        <f t="shared" si="2"/>
        <v>34789</v>
      </c>
      <c r="E21" s="628"/>
      <c r="F21" s="629"/>
      <c r="G21" s="630">
        <f t="shared" si="0"/>
        <v>45382</v>
      </c>
      <c r="I21" s="43">
        <v>1995</v>
      </c>
      <c r="K21" s="164">
        <v>1995</v>
      </c>
    </row>
    <row r="22" spans="1:12" x14ac:dyDescent="0.25">
      <c r="A22" s="402" t="s">
        <v>6790</v>
      </c>
      <c r="B22" s="631">
        <f t="shared" si="1"/>
        <v>45382</v>
      </c>
      <c r="C22" s="638">
        <v>26</v>
      </c>
      <c r="D22" s="629">
        <f t="shared" si="2"/>
        <v>35885</v>
      </c>
      <c r="E22" s="628"/>
      <c r="F22" s="629"/>
      <c r="G22" s="630">
        <f t="shared" si="0"/>
        <v>45382</v>
      </c>
      <c r="I22" s="43">
        <v>1998</v>
      </c>
      <c r="K22" s="164">
        <v>1998</v>
      </c>
    </row>
    <row r="23" spans="1:12" x14ac:dyDescent="0.25">
      <c r="A23" s="402" t="s">
        <v>6791</v>
      </c>
      <c r="B23" s="631">
        <f t="shared" si="1"/>
        <v>45382</v>
      </c>
      <c r="C23" s="638">
        <v>31</v>
      </c>
      <c r="D23" s="629">
        <f t="shared" si="2"/>
        <v>34059</v>
      </c>
      <c r="E23" s="628"/>
      <c r="F23" s="629"/>
      <c r="G23" s="630">
        <f t="shared" si="0"/>
        <v>45382</v>
      </c>
      <c r="I23" s="43">
        <v>1993</v>
      </c>
      <c r="K23" s="164">
        <v>1993</v>
      </c>
    </row>
    <row r="24" spans="1:12" x14ac:dyDescent="0.25">
      <c r="A24" s="402" t="s">
        <v>6792</v>
      </c>
      <c r="B24" s="631">
        <f t="shared" si="1"/>
        <v>45382</v>
      </c>
      <c r="C24" s="638">
        <v>32</v>
      </c>
      <c r="D24" s="629">
        <f t="shared" si="2"/>
        <v>33694</v>
      </c>
      <c r="E24" s="628"/>
      <c r="F24" s="629"/>
      <c r="G24" s="630">
        <f t="shared" si="0"/>
        <v>45382</v>
      </c>
      <c r="I24" s="43">
        <v>1992</v>
      </c>
      <c r="K24" s="164">
        <v>1992</v>
      </c>
    </row>
    <row r="25" spans="1:12" x14ac:dyDescent="0.25">
      <c r="A25" s="402" t="s">
        <v>6793</v>
      </c>
      <c r="B25" s="631">
        <f t="shared" si="1"/>
        <v>45382</v>
      </c>
      <c r="C25" s="638">
        <v>24</v>
      </c>
      <c r="D25" s="629">
        <f t="shared" si="2"/>
        <v>36616</v>
      </c>
      <c r="E25" s="628"/>
      <c r="F25" s="629"/>
      <c r="G25" s="630">
        <f t="shared" si="0"/>
        <v>45382</v>
      </c>
      <c r="I25" s="43">
        <v>2000</v>
      </c>
      <c r="K25" s="164">
        <v>2000</v>
      </c>
    </row>
    <row r="26" spans="1:12" x14ac:dyDescent="0.25">
      <c r="A26" s="632" t="s">
        <v>6794</v>
      </c>
      <c r="B26" s="631">
        <f t="shared" si="1"/>
        <v>45382</v>
      </c>
      <c r="C26" s="638">
        <v>27</v>
      </c>
      <c r="D26" s="629">
        <f t="shared" si="2"/>
        <v>35520</v>
      </c>
      <c r="E26" s="628"/>
      <c r="F26" s="629"/>
      <c r="G26" s="630">
        <f t="shared" si="0"/>
        <v>45382</v>
      </c>
      <c r="I26" s="29">
        <v>1997</v>
      </c>
      <c r="K26" s="165">
        <v>1997</v>
      </c>
    </row>
    <row r="27" spans="1:12" x14ac:dyDescent="0.25">
      <c r="A27" s="632" t="s">
        <v>6795</v>
      </c>
      <c r="B27" s="631">
        <f t="shared" si="1"/>
        <v>45382</v>
      </c>
      <c r="C27" s="638">
        <v>27</v>
      </c>
      <c r="D27" s="629">
        <f t="shared" si="2"/>
        <v>35520</v>
      </c>
      <c r="E27" s="628"/>
      <c r="F27" s="629"/>
      <c r="G27" s="630">
        <f t="shared" si="0"/>
        <v>45382</v>
      </c>
      <c r="I27" s="29">
        <v>1997</v>
      </c>
      <c r="K27" s="165">
        <v>1997</v>
      </c>
    </row>
    <row r="28" spans="1:12" x14ac:dyDescent="0.25">
      <c r="A28" s="632" t="s">
        <v>6796</v>
      </c>
      <c r="B28" s="631">
        <f t="shared" si="1"/>
        <v>45382</v>
      </c>
      <c r="C28" s="638">
        <v>34</v>
      </c>
      <c r="D28" s="629">
        <f t="shared" si="2"/>
        <v>32963</v>
      </c>
      <c r="E28" s="628"/>
      <c r="F28" s="629"/>
      <c r="G28" s="630">
        <f t="shared" si="0"/>
        <v>45382</v>
      </c>
      <c r="I28" s="29"/>
      <c r="K28" s="165">
        <v>1990</v>
      </c>
    </row>
    <row r="29" spans="1:12" x14ac:dyDescent="0.25">
      <c r="A29" s="632" t="s">
        <v>6797</v>
      </c>
      <c r="B29" s="631">
        <f t="shared" si="1"/>
        <v>45382</v>
      </c>
      <c r="C29" s="638">
        <v>25</v>
      </c>
      <c r="D29" s="629">
        <f t="shared" si="2"/>
        <v>36250</v>
      </c>
      <c r="E29" s="628"/>
      <c r="F29" s="629"/>
      <c r="G29" s="630">
        <f t="shared" si="0"/>
        <v>45382</v>
      </c>
      <c r="I29" s="29">
        <v>1999</v>
      </c>
      <c r="K29" s="165">
        <v>1999</v>
      </c>
    </row>
    <row r="30" spans="1:12" x14ac:dyDescent="0.25">
      <c r="A30" s="402" t="s">
        <v>6798</v>
      </c>
      <c r="B30" s="631">
        <f t="shared" si="1"/>
        <v>45382</v>
      </c>
      <c r="C30" s="638">
        <v>26</v>
      </c>
      <c r="D30" s="629">
        <f t="shared" si="2"/>
        <v>35885</v>
      </c>
      <c r="E30" s="628"/>
      <c r="F30" s="629"/>
      <c r="G30" s="630">
        <f t="shared" si="0"/>
        <v>45382</v>
      </c>
      <c r="I30" s="29">
        <v>1998</v>
      </c>
      <c r="K30" s="165">
        <v>1998</v>
      </c>
    </row>
    <row r="31" spans="1:12" x14ac:dyDescent="0.25">
      <c r="A31" s="402" t="s">
        <v>6799</v>
      </c>
      <c r="B31" s="631">
        <f t="shared" si="1"/>
        <v>45382</v>
      </c>
      <c r="C31" s="638">
        <v>25</v>
      </c>
      <c r="D31" s="629">
        <f t="shared" si="2"/>
        <v>36250</v>
      </c>
      <c r="E31" s="628"/>
      <c r="F31" s="629"/>
      <c r="G31" s="630">
        <f t="shared" si="0"/>
        <v>45382</v>
      </c>
      <c r="I31" s="29">
        <v>1999</v>
      </c>
      <c r="K31" s="165">
        <v>1999</v>
      </c>
    </row>
    <row r="32" spans="1:12" x14ac:dyDescent="0.25">
      <c r="A32" s="402" t="s">
        <v>6800</v>
      </c>
      <c r="B32" s="631">
        <f t="shared" si="1"/>
        <v>45382</v>
      </c>
      <c r="C32" s="638">
        <v>30</v>
      </c>
      <c r="D32" s="629">
        <f t="shared" si="2"/>
        <v>34424</v>
      </c>
      <c r="E32" s="628"/>
      <c r="F32" s="629"/>
      <c r="G32" s="630">
        <f t="shared" si="0"/>
        <v>45382</v>
      </c>
      <c r="I32" s="29">
        <v>1994</v>
      </c>
      <c r="K32" s="165">
        <v>1994</v>
      </c>
    </row>
    <row r="33" spans="1:11" x14ac:dyDescent="0.25">
      <c r="A33" s="402" t="s">
        <v>6801</v>
      </c>
      <c r="B33" s="631">
        <f t="shared" si="1"/>
        <v>45382</v>
      </c>
      <c r="C33" s="638">
        <v>29</v>
      </c>
      <c r="D33" s="629">
        <f t="shared" si="2"/>
        <v>34789</v>
      </c>
      <c r="E33" s="628"/>
      <c r="F33" s="629"/>
      <c r="G33" s="630">
        <f t="shared" si="0"/>
        <v>45382</v>
      </c>
      <c r="I33" s="29">
        <v>1995</v>
      </c>
      <c r="K33" s="165">
        <v>1995</v>
      </c>
    </row>
    <row r="34" spans="1:11" x14ac:dyDescent="0.25">
      <c r="A34" s="402" t="s">
        <v>6802</v>
      </c>
      <c r="B34" s="631">
        <f t="shared" si="1"/>
        <v>45382</v>
      </c>
      <c r="C34" s="638">
        <v>27</v>
      </c>
      <c r="D34" s="629">
        <f t="shared" si="2"/>
        <v>35520</v>
      </c>
      <c r="E34" s="628"/>
      <c r="F34" s="629"/>
      <c r="G34" s="630">
        <f t="shared" si="0"/>
        <v>45382</v>
      </c>
      <c r="I34" s="29">
        <v>1997</v>
      </c>
      <c r="K34" s="165">
        <v>1997</v>
      </c>
    </row>
    <row r="35" spans="1:11" x14ac:dyDescent="0.25">
      <c r="A35" s="402" t="s">
        <v>6803</v>
      </c>
      <c r="B35" s="631">
        <f t="shared" si="1"/>
        <v>45382</v>
      </c>
      <c r="C35" s="638">
        <v>26</v>
      </c>
      <c r="D35" s="629">
        <f t="shared" si="2"/>
        <v>35885</v>
      </c>
      <c r="E35" s="628"/>
      <c r="F35" s="629"/>
      <c r="G35" s="630">
        <f t="shared" si="0"/>
        <v>45382</v>
      </c>
      <c r="I35" s="29">
        <v>1998</v>
      </c>
      <c r="K35" s="165">
        <v>1998</v>
      </c>
    </row>
    <row r="36" spans="1:11" x14ac:dyDescent="0.25">
      <c r="A36" s="402" t="s">
        <v>6804</v>
      </c>
      <c r="B36" s="631">
        <f t="shared" si="1"/>
        <v>45382</v>
      </c>
      <c r="C36" s="638">
        <v>32</v>
      </c>
      <c r="D36" s="629">
        <f t="shared" si="2"/>
        <v>33694</v>
      </c>
      <c r="E36" s="628"/>
      <c r="F36" s="629"/>
      <c r="G36" s="630">
        <f t="shared" si="0"/>
        <v>45382</v>
      </c>
      <c r="I36" s="29">
        <v>1992</v>
      </c>
      <c r="K36" s="165">
        <v>1992</v>
      </c>
    </row>
    <row r="37" spans="1:11" x14ac:dyDescent="0.25">
      <c r="A37" s="402" t="s">
        <v>6805</v>
      </c>
      <c r="B37" s="631">
        <f t="shared" si="1"/>
        <v>45382</v>
      </c>
      <c r="C37" s="638">
        <v>31</v>
      </c>
      <c r="D37" s="629">
        <f t="shared" si="2"/>
        <v>34059</v>
      </c>
      <c r="E37" s="628"/>
      <c r="F37" s="629"/>
      <c r="G37" s="630">
        <f t="shared" si="0"/>
        <v>45382</v>
      </c>
      <c r="I37" s="29">
        <v>1993</v>
      </c>
      <c r="K37" s="165">
        <v>1993</v>
      </c>
    </row>
    <row r="38" spans="1:11" x14ac:dyDescent="0.25">
      <c r="A38" s="632" t="s">
        <v>6806</v>
      </c>
      <c r="B38" s="631">
        <f t="shared" si="1"/>
        <v>45382</v>
      </c>
      <c r="C38" s="638">
        <v>32</v>
      </c>
      <c r="D38" s="629">
        <f t="shared" si="2"/>
        <v>33694</v>
      </c>
      <c r="E38" s="628"/>
      <c r="F38" s="629"/>
      <c r="G38" s="630">
        <f t="shared" si="0"/>
        <v>45382</v>
      </c>
      <c r="I38" s="29">
        <v>1992</v>
      </c>
      <c r="K38" s="165">
        <v>1992</v>
      </c>
    </row>
    <row r="39" spans="1:11" x14ac:dyDescent="0.25">
      <c r="A39" s="632" t="s">
        <v>6807</v>
      </c>
      <c r="B39" s="631">
        <f t="shared" si="1"/>
        <v>45382</v>
      </c>
      <c r="C39" s="638">
        <v>27</v>
      </c>
      <c r="D39" s="629">
        <f t="shared" si="2"/>
        <v>35520</v>
      </c>
      <c r="E39" s="628"/>
      <c r="F39" s="629"/>
      <c r="G39" s="630">
        <f t="shared" si="0"/>
        <v>45382</v>
      </c>
      <c r="I39" s="29">
        <v>1997</v>
      </c>
      <c r="K39" s="165">
        <v>1997</v>
      </c>
    </row>
    <row r="40" spans="1:11" x14ac:dyDescent="0.25">
      <c r="A40" s="402" t="s">
        <v>1824</v>
      </c>
      <c r="B40" s="631">
        <f t="shared" si="1"/>
        <v>45382</v>
      </c>
      <c r="C40" s="638">
        <v>54</v>
      </c>
      <c r="D40" s="629">
        <f t="shared" si="2"/>
        <v>25658</v>
      </c>
      <c r="E40" s="628"/>
      <c r="F40" s="629"/>
      <c r="G40" s="630">
        <f t="shared" si="0"/>
        <v>45382</v>
      </c>
      <c r="I40" s="29">
        <v>1970</v>
      </c>
      <c r="K40" s="165">
        <v>1970</v>
      </c>
    </row>
    <row r="41" spans="1:11" x14ac:dyDescent="0.25">
      <c r="A41" s="632" t="s">
        <v>1821</v>
      </c>
      <c r="B41" s="631">
        <f t="shared" si="1"/>
        <v>45382</v>
      </c>
      <c r="C41" s="638">
        <v>39</v>
      </c>
      <c r="D41" s="629">
        <f t="shared" si="2"/>
        <v>31137</v>
      </c>
      <c r="E41" s="628"/>
      <c r="F41" s="629"/>
      <c r="G41" s="630">
        <f t="shared" si="0"/>
        <v>45382</v>
      </c>
      <c r="I41" s="29">
        <v>1985</v>
      </c>
      <c r="K41" s="165">
        <v>1985</v>
      </c>
    </row>
    <row r="42" spans="1:11" x14ac:dyDescent="0.25">
      <c r="A42" s="632" t="s">
        <v>1819</v>
      </c>
      <c r="B42" s="631">
        <f t="shared" si="1"/>
        <v>45382</v>
      </c>
      <c r="C42" s="638">
        <v>44</v>
      </c>
      <c r="D42" s="629">
        <f t="shared" si="2"/>
        <v>29311</v>
      </c>
      <c r="E42" s="628"/>
      <c r="F42" s="629"/>
      <c r="G42" s="630">
        <f t="shared" si="0"/>
        <v>45382</v>
      </c>
      <c r="I42" s="29">
        <v>1980</v>
      </c>
      <c r="K42" s="165">
        <v>1980</v>
      </c>
    </row>
    <row r="43" spans="1:11" x14ac:dyDescent="0.25">
      <c r="A43" s="603" t="s">
        <v>6775</v>
      </c>
      <c r="B43" s="631">
        <f t="shared" si="1"/>
        <v>45382</v>
      </c>
      <c r="C43" s="638">
        <v>49</v>
      </c>
      <c r="D43" s="629">
        <f t="shared" si="2"/>
        <v>27484</v>
      </c>
      <c r="E43" s="628"/>
      <c r="F43" s="629"/>
      <c r="G43" s="630">
        <f t="shared" si="0"/>
        <v>45382</v>
      </c>
      <c r="I43">
        <v>1975</v>
      </c>
    </row>
    <row r="44" spans="1:11" x14ac:dyDescent="0.25">
      <c r="A44" s="603" t="s">
        <v>6776</v>
      </c>
      <c r="B44" s="631">
        <f t="shared" si="1"/>
        <v>45382</v>
      </c>
      <c r="C44" s="638">
        <v>31</v>
      </c>
      <c r="D44" s="629">
        <f t="shared" si="2"/>
        <v>34059</v>
      </c>
      <c r="E44" s="628"/>
      <c r="F44" s="629"/>
      <c r="G44" s="630">
        <f t="shared" si="0"/>
        <v>45382</v>
      </c>
      <c r="I44">
        <v>1993</v>
      </c>
    </row>
    <row r="45" spans="1:11" x14ac:dyDescent="0.25">
      <c r="A45" s="639" t="s">
        <v>6777</v>
      </c>
      <c r="B45" s="631">
        <f t="shared" si="1"/>
        <v>45382</v>
      </c>
      <c r="C45" s="638">
        <v>26</v>
      </c>
      <c r="D45" s="629">
        <f t="shared" si="2"/>
        <v>35885</v>
      </c>
      <c r="E45" s="628"/>
      <c r="F45" s="629"/>
      <c r="G45" s="630">
        <f t="shared" si="0"/>
        <v>45382</v>
      </c>
      <c r="I45">
        <v>1986</v>
      </c>
    </row>
    <row r="46" spans="1:11" x14ac:dyDescent="0.25">
      <c r="A46" s="603" t="s">
        <v>6778</v>
      </c>
      <c r="B46" s="631">
        <f t="shared" si="1"/>
        <v>45382</v>
      </c>
      <c r="C46" s="638">
        <v>27</v>
      </c>
      <c r="D46" s="629">
        <f t="shared" si="2"/>
        <v>35520</v>
      </c>
      <c r="E46" s="628"/>
      <c r="F46" s="629"/>
      <c r="G46" s="630">
        <f t="shared" si="0"/>
        <v>45382</v>
      </c>
      <c r="I46">
        <v>1996</v>
      </c>
    </row>
    <row r="47" spans="1:11" x14ac:dyDescent="0.25">
      <c r="A47" s="633" t="s">
        <v>2639</v>
      </c>
      <c r="B47" s="631">
        <f t="shared" si="1"/>
        <v>45382</v>
      </c>
      <c r="C47" s="638">
        <v>27</v>
      </c>
      <c r="D47" s="629">
        <f t="shared" si="2"/>
        <v>35520</v>
      </c>
      <c r="E47" s="628"/>
      <c r="F47" s="629"/>
      <c r="G47" s="630">
        <f t="shared" si="0"/>
        <v>45382</v>
      </c>
      <c r="I47">
        <v>1997</v>
      </c>
    </row>
    <row r="48" spans="1:11" x14ac:dyDescent="0.25">
      <c r="A48" s="603" t="s">
        <v>6779</v>
      </c>
      <c r="B48" s="631">
        <f t="shared" si="1"/>
        <v>45382</v>
      </c>
      <c r="C48" s="638">
        <v>28</v>
      </c>
      <c r="D48" s="629">
        <f t="shared" si="2"/>
        <v>35155</v>
      </c>
      <c r="E48" s="628"/>
      <c r="F48" s="629"/>
      <c r="G48" s="630">
        <f t="shared" si="0"/>
        <v>45382</v>
      </c>
      <c r="I48">
        <v>1996</v>
      </c>
    </row>
    <row r="49" spans="1:10" x14ac:dyDescent="0.25">
      <c r="A49" s="603" t="s">
        <v>6780</v>
      </c>
      <c r="B49" s="631">
        <f t="shared" si="1"/>
        <v>45382</v>
      </c>
      <c r="C49" s="638">
        <v>25</v>
      </c>
      <c r="D49" s="629">
        <f t="shared" si="2"/>
        <v>36250</v>
      </c>
      <c r="E49" s="628"/>
      <c r="F49" s="629"/>
      <c r="G49" s="630">
        <f t="shared" si="0"/>
        <v>45382</v>
      </c>
      <c r="I49">
        <v>1995</v>
      </c>
    </row>
    <row r="50" spans="1:10" x14ac:dyDescent="0.25">
      <c r="A50" s="603" t="s">
        <v>2644</v>
      </c>
      <c r="B50" s="631">
        <f t="shared" si="1"/>
        <v>45382</v>
      </c>
      <c r="C50" s="638">
        <v>25</v>
      </c>
      <c r="D50" s="629">
        <f t="shared" si="2"/>
        <v>36250</v>
      </c>
      <c r="E50" s="628"/>
      <c r="F50" s="629"/>
      <c r="G50" s="630">
        <f t="shared" si="0"/>
        <v>45382</v>
      </c>
      <c r="I50">
        <v>1999</v>
      </c>
    </row>
    <row r="51" spans="1:10" x14ac:dyDescent="0.25">
      <c r="A51" s="603" t="s">
        <v>6781</v>
      </c>
      <c r="B51" s="631">
        <f t="shared" si="1"/>
        <v>45382</v>
      </c>
      <c r="C51" s="638">
        <v>34</v>
      </c>
      <c r="D51" s="629">
        <f t="shared" si="2"/>
        <v>32963</v>
      </c>
      <c r="E51" s="628"/>
      <c r="F51" s="629"/>
      <c r="G51" s="630">
        <f t="shared" si="0"/>
        <v>45382</v>
      </c>
      <c r="I51">
        <v>1900</v>
      </c>
    </row>
    <row r="52" spans="1:10" x14ac:dyDescent="0.25">
      <c r="A52" s="601" t="s">
        <v>6808</v>
      </c>
      <c r="B52" s="631">
        <f t="shared" si="1"/>
        <v>45382</v>
      </c>
      <c r="C52" s="634">
        <v>38</v>
      </c>
      <c r="D52" s="629">
        <f t="shared" si="2"/>
        <v>31502</v>
      </c>
      <c r="E52" s="634">
        <v>28</v>
      </c>
      <c r="F52" s="629">
        <f>DATE(YEAR(B52)-INT(E52),MONTH(B52)-MOD(E52,1)*12,DAY(B52))</f>
        <v>35155</v>
      </c>
      <c r="G52" s="630">
        <f t="shared" si="0"/>
        <v>45382</v>
      </c>
      <c r="I52" t="s">
        <v>3416</v>
      </c>
      <c r="J52" s="149" t="s">
        <v>3423</v>
      </c>
    </row>
    <row r="53" spans="1:10" x14ac:dyDescent="0.25">
      <c r="A53" s="601" t="s">
        <v>6809</v>
      </c>
      <c r="B53" s="631">
        <f t="shared" si="1"/>
        <v>45382</v>
      </c>
      <c r="C53" s="634">
        <v>33</v>
      </c>
      <c r="D53" s="629">
        <f t="shared" si="2"/>
        <v>33328</v>
      </c>
      <c r="E53" s="634">
        <v>30</v>
      </c>
      <c r="F53" s="629">
        <f t="shared" ref="F53:F57" si="3">DATE(YEAR(B53)-INT(E53),MONTH(B53)-MOD(E53,1)*12,DAY(B53))</f>
        <v>34424</v>
      </c>
      <c r="G53" s="630">
        <f t="shared" si="0"/>
        <v>45382</v>
      </c>
      <c r="I53" t="s">
        <v>3417</v>
      </c>
      <c r="J53" s="149" t="s">
        <v>3418</v>
      </c>
    </row>
    <row r="54" spans="1:10" x14ac:dyDescent="0.25">
      <c r="A54" s="601" t="s">
        <v>6810</v>
      </c>
      <c r="B54" s="631">
        <f t="shared" si="1"/>
        <v>45382</v>
      </c>
      <c r="C54" s="634">
        <v>30</v>
      </c>
      <c r="D54" s="629">
        <f t="shared" si="2"/>
        <v>34424</v>
      </c>
      <c r="E54" s="634">
        <v>31</v>
      </c>
      <c r="F54" s="629">
        <f t="shared" si="3"/>
        <v>34059</v>
      </c>
      <c r="G54" s="630">
        <f t="shared" si="0"/>
        <v>45382</v>
      </c>
      <c r="I54" t="s">
        <v>3418</v>
      </c>
      <c r="J54" s="149" t="s">
        <v>3421</v>
      </c>
    </row>
    <row r="55" spans="1:10" x14ac:dyDescent="0.25">
      <c r="A55" s="601" t="s">
        <v>6811</v>
      </c>
      <c r="B55" s="631">
        <f t="shared" si="1"/>
        <v>45382</v>
      </c>
      <c r="C55" s="634">
        <v>32</v>
      </c>
      <c r="D55" s="629">
        <f t="shared" si="2"/>
        <v>33694</v>
      </c>
      <c r="E55" s="634">
        <v>28</v>
      </c>
      <c r="F55" s="629">
        <f t="shared" si="3"/>
        <v>35155</v>
      </c>
      <c r="G55" s="630">
        <f t="shared" si="0"/>
        <v>45382</v>
      </c>
      <c r="I55" t="s">
        <v>3419</v>
      </c>
      <c r="J55" s="149" t="s">
        <v>3423</v>
      </c>
    </row>
    <row r="56" spans="1:10" x14ac:dyDescent="0.25">
      <c r="A56" s="601" t="s">
        <v>6812</v>
      </c>
      <c r="B56" s="631">
        <f t="shared" si="1"/>
        <v>45382</v>
      </c>
      <c r="C56" s="634">
        <v>34</v>
      </c>
      <c r="D56" s="629">
        <f t="shared" si="2"/>
        <v>32963</v>
      </c>
      <c r="E56" s="634">
        <v>30</v>
      </c>
      <c r="F56" s="629">
        <f t="shared" si="3"/>
        <v>34424</v>
      </c>
      <c r="G56" s="630">
        <f t="shared" si="0"/>
        <v>45382</v>
      </c>
      <c r="I56" t="s">
        <v>3420</v>
      </c>
      <c r="J56" s="149" t="s">
        <v>3418</v>
      </c>
    </row>
    <row r="57" spans="1:10" x14ac:dyDescent="0.25">
      <c r="A57" s="601" t="s">
        <v>6813</v>
      </c>
      <c r="B57" s="631">
        <f t="shared" si="1"/>
        <v>45382</v>
      </c>
      <c r="C57" s="634">
        <v>31</v>
      </c>
      <c r="D57" s="629">
        <f t="shared" si="2"/>
        <v>34059</v>
      </c>
      <c r="E57" s="634">
        <v>31</v>
      </c>
      <c r="F57" s="629">
        <f t="shared" si="3"/>
        <v>34059</v>
      </c>
      <c r="G57" s="630">
        <f t="shared" si="0"/>
        <v>45382</v>
      </c>
      <c r="I57" t="s">
        <v>3421</v>
      </c>
      <c r="J57" s="149" t="s">
        <v>3421</v>
      </c>
    </row>
    <row r="58" spans="1:10" x14ac:dyDescent="0.25">
      <c r="A58" s="602" t="s">
        <v>6814</v>
      </c>
      <c r="B58" s="631">
        <f t="shared" si="1"/>
        <v>45382</v>
      </c>
      <c r="C58" s="634">
        <v>34</v>
      </c>
      <c r="D58" s="629">
        <f t="shared" si="2"/>
        <v>32963</v>
      </c>
      <c r="E58" s="634"/>
      <c r="F58" s="629"/>
      <c r="G58" s="630">
        <f t="shared" si="0"/>
        <v>45382</v>
      </c>
      <c r="I58" t="s">
        <v>3422</v>
      </c>
    </row>
    <row r="59" spans="1:10" x14ac:dyDescent="0.25">
      <c r="A59" s="602" t="s">
        <v>6815</v>
      </c>
      <c r="B59" s="631">
        <f t="shared" si="1"/>
        <v>45382</v>
      </c>
      <c r="C59" s="634">
        <v>34</v>
      </c>
      <c r="D59" s="629">
        <f t="shared" si="2"/>
        <v>32963</v>
      </c>
      <c r="E59" s="634"/>
      <c r="F59" s="629"/>
      <c r="G59" s="630">
        <f t="shared" si="0"/>
        <v>45382</v>
      </c>
      <c r="I59" t="s">
        <v>3422</v>
      </c>
    </row>
    <row r="60" spans="1:10" x14ac:dyDescent="0.25">
      <c r="A60" s="602" t="s">
        <v>6816</v>
      </c>
      <c r="B60" s="631">
        <f t="shared" si="1"/>
        <v>45382</v>
      </c>
      <c r="C60" s="634">
        <v>34</v>
      </c>
      <c r="D60" s="629">
        <f t="shared" si="2"/>
        <v>32963</v>
      </c>
      <c r="E60" s="634"/>
      <c r="F60" s="629"/>
      <c r="G60" s="630">
        <f t="shared" si="0"/>
        <v>45382</v>
      </c>
      <c r="I60" t="s">
        <v>3422</v>
      </c>
    </row>
    <row r="61" spans="1:10" x14ac:dyDescent="0.25">
      <c r="A61" s="602" t="s">
        <v>6817</v>
      </c>
      <c r="B61" s="631">
        <f t="shared" si="1"/>
        <v>45382</v>
      </c>
      <c r="C61" s="634">
        <v>34</v>
      </c>
      <c r="D61" s="629">
        <f t="shared" si="2"/>
        <v>32963</v>
      </c>
      <c r="E61" s="634"/>
      <c r="F61" s="629"/>
      <c r="G61" s="630">
        <f t="shared" si="0"/>
        <v>45382</v>
      </c>
      <c r="I61" t="s">
        <v>3422</v>
      </c>
    </row>
    <row r="62" spans="1:10" x14ac:dyDescent="0.25">
      <c r="A62" s="602" t="s">
        <v>6818</v>
      </c>
      <c r="B62" s="631">
        <f t="shared" si="1"/>
        <v>45382</v>
      </c>
      <c r="C62" s="634">
        <v>34</v>
      </c>
      <c r="D62" s="629">
        <f t="shared" si="2"/>
        <v>32963</v>
      </c>
      <c r="E62" s="634">
        <v>29</v>
      </c>
      <c r="F62" s="629">
        <f t="shared" ref="F62:F63" si="4">DATE(YEAR(B62)-INT(E62),MONTH(B62)-MOD(E62,1)*12,DAY(B62))</f>
        <v>34789</v>
      </c>
      <c r="G62" s="630">
        <f t="shared" si="0"/>
        <v>45382</v>
      </c>
      <c r="I62" t="s">
        <v>3422</v>
      </c>
    </row>
    <row r="63" spans="1:10" x14ac:dyDescent="0.25">
      <c r="A63" s="602" t="s">
        <v>6819</v>
      </c>
      <c r="B63" s="631">
        <f t="shared" si="1"/>
        <v>45382</v>
      </c>
      <c r="C63" s="634">
        <v>34</v>
      </c>
      <c r="D63" s="629">
        <f t="shared" si="2"/>
        <v>32963</v>
      </c>
      <c r="E63" s="634">
        <v>28</v>
      </c>
      <c r="F63" s="629">
        <f t="shared" si="4"/>
        <v>35155</v>
      </c>
      <c r="G63" s="630">
        <f t="shared" si="0"/>
        <v>45382</v>
      </c>
      <c r="I63" t="s">
        <v>3422</v>
      </c>
    </row>
    <row r="64" spans="1:10" x14ac:dyDescent="0.25">
      <c r="A64" s="602" t="s">
        <v>6820</v>
      </c>
      <c r="B64" s="631">
        <f t="shared" si="1"/>
        <v>45382</v>
      </c>
      <c r="C64" s="634">
        <v>34</v>
      </c>
      <c r="D64" s="629">
        <f t="shared" si="2"/>
        <v>32963</v>
      </c>
      <c r="E64" s="634"/>
      <c r="F64" s="629"/>
      <c r="G64" s="630">
        <f t="shared" si="0"/>
        <v>45382</v>
      </c>
      <c r="I64" t="s">
        <v>3422</v>
      </c>
    </row>
    <row r="65" spans="1:9" x14ac:dyDescent="0.25">
      <c r="A65" s="601" t="s">
        <v>6821</v>
      </c>
      <c r="B65" s="631">
        <f t="shared" si="1"/>
        <v>45382</v>
      </c>
      <c r="C65" s="634">
        <v>34</v>
      </c>
      <c r="D65" s="629">
        <f t="shared" si="2"/>
        <v>32963</v>
      </c>
      <c r="E65" s="634">
        <v>32</v>
      </c>
      <c r="F65" s="629">
        <f t="shared" ref="F65" si="5">DATE(YEAR(B65)-INT(E65),MONTH(B65)-MOD(E65,1)*12,DAY(B65))</f>
        <v>33694</v>
      </c>
      <c r="G65" s="630">
        <f t="shared" si="0"/>
        <v>45382</v>
      </c>
      <c r="I65" t="s">
        <v>3422</v>
      </c>
    </row>
    <row r="66" spans="1:9" x14ac:dyDescent="0.25">
      <c r="A66" s="602" t="s">
        <v>6822</v>
      </c>
      <c r="B66" s="631">
        <f t="shared" si="1"/>
        <v>45382</v>
      </c>
      <c r="C66" s="634">
        <v>34</v>
      </c>
      <c r="D66" s="629">
        <f t="shared" si="2"/>
        <v>32963</v>
      </c>
      <c r="E66" s="634"/>
      <c r="F66" s="629"/>
      <c r="G66" s="630">
        <f t="shared" si="0"/>
        <v>45382</v>
      </c>
      <c r="I66" t="s">
        <v>3422</v>
      </c>
    </row>
    <row r="67" spans="1:9" x14ac:dyDescent="0.25">
      <c r="A67" s="635" t="s">
        <v>6757</v>
      </c>
      <c r="B67" s="631">
        <f t="shared" si="1"/>
        <v>45382</v>
      </c>
      <c r="C67" s="628">
        <v>43</v>
      </c>
      <c r="D67" s="629">
        <f t="shared" si="2"/>
        <v>29676</v>
      </c>
      <c r="E67" s="634"/>
      <c r="F67" s="629"/>
      <c r="G67" s="630">
        <f t="shared" si="0"/>
        <v>45382</v>
      </c>
      <c r="I67" s="51">
        <v>1981</v>
      </c>
    </row>
    <row r="68" spans="1:9" x14ac:dyDescent="0.25">
      <c r="A68" s="635" t="s">
        <v>6758</v>
      </c>
      <c r="B68" s="631">
        <f t="shared" si="1"/>
        <v>45382</v>
      </c>
      <c r="C68" s="628">
        <v>32</v>
      </c>
      <c r="D68" s="629">
        <f t="shared" si="2"/>
        <v>33694</v>
      </c>
      <c r="E68" s="634"/>
      <c r="F68" s="629"/>
      <c r="G68" s="630">
        <f t="shared" ref="G68:G92" si="6">$B$3</f>
        <v>45382</v>
      </c>
      <c r="I68" s="51">
        <v>1991</v>
      </c>
    </row>
    <row r="69" spans="1:9" x14ac:dyDescent="0.25">
      <c r="A69" s="635" t="s">
        <v>6759</v>
      </c>
      <c r="B69" s="631">
        <f t="shared" ref="B69:B105" si="7">$B$3</f>
        <v>45382</v>
      </c>
      <c r="C69" s="628">
        <v>67</v>
      </c>
      <c r="D69" s="629">
        <f t="shared" si="2"/>
        <v>20910</v>
      </c>
      <c r="E69" s="634"/>
      <c r="F69" s="629"/>
      <c r="G69" s="630">
        <f t="shared" si="6"/>
        <v>45382</v>
      </c>
      <c r="I69" s="51">
        <v>1956</v>
      </c>
    </row>
    <row r="70" spans="1:9" x14ac:dyDescent="0.25">
      <c r="A70" s="635" t="s">
        <v>6760</v>
      </c>
      <c r="B70" s="631">
        <f t="shared" si="7"/>
        <v>45382</v>
      </c>
      <c r="C70" s="628">
        <v>31</v>
      </c>
      <c r="D70" s="629">
        <f t="shared" si="2"/>
        <v>34059</v>
      </c>
      <c r="E70" s="634">
        <v>28</v>
      </c>
      <c r="F70" s="629">
        <f t="shared" ref="F70" si="8">DATE(YEAR(B70)-INT(E70),MONTH(B70)-MOD(E70,1)*12,DAY(B70))</f>
        <v>35155</v>
      </c>
      <c r="G70" s="630">
        <f t="shared" si="6"/>
        <v>45382</v>
      </c>
      <c r="I70" s="51">
        <v>1992</v>
      </c>
    </row>
    <row r="71" spans="1:9" x14ac:dyDescent="0.25">
      <c r="A71" s="636" t="s">
        <v>6761</v>
      </c>
      <c r="B71" s="631">
        <f t="shared" si="7"/>
        <v>45382</v>
      </c>
      <c r="C71" s="638">
        <v>26</v>
      </c>
      <c r="D71" s="629">
        <f t="shared" si="2"/>
        <v>35885</v>
      </c>
      <c r="E71" s="634"/>
      <c r="F71" s="629"/>
      <c r="G71" s="630">
        <f t="shared" si="6"/>
        <v>45382</v>
      </c>
      <c r="I71" s="152">
        <v>1998</v>
      </c>
    </row>
    <row r="72" spans="1:9" x14ac:dyDescent="0.25">
      <c r="A72" s="636" t="s">
        <v>6762</v>
      </c>
      <c r="B72" s="631">
        <f t="shared" si="7"/>
        <v>45382</v>
      </c>
      <c r="C72" s="638">
        <v>25</v>
      </c>
      <c r="D72" s="629">
        <f t="shared" si="2"/>
        <v>36250</v>
      </c>
      <c r="E72" s="634"/>
      <c r="F72" s="629"/>
      <c r="G72" s="630">
        <f t="shared" si="6"/>
        <v>45382</v>
      </c>
      <c r="I72" s="152">
        <v>1999</v>
      </c>
    </row>
    <row r="73" spans="1:9" x14ac:dyDescent="0.25">
      <c r="A73" s="636" t="s">
        <v>6763</v>
      </c>
      <c r="B73" s="631">
        <f t="shared" si="7"/>
        <v>45382</v>
      </c>
      <c r="C73" s="638">
        <v>30</v>
      </c>
      <c r="D73" s="629">
        <f t="shared" si="2"/>
        <v>34424</v>
      </c>
      <c r="E73" s="634"/>
      <c r="F73" s="629"/>
      <c r="G73" s="630">
        <f t="shared" si="6"/>
        <v>45382</v>
      </c>
      <c r="I73" s="152">
        <v>1994</v>
      </c>
    </row>
    <row r="74" spans="1:9" x14ac:dyDescent="0.25">
      <c r="A74" s="636" t="s">
        <v>6764</v>
      </c>
      <c r="B74" s="631">
        <f t="shared" si="7"/>
        <v>45382</v>
      </c>
      <c r="C74" s="638">
        <v>29</v>
      </c>
      <c r="D74" s="629">
        <f t="shared" si="2"/>
        <v>34789</v>
      </c>
      <c r="E74" s="634"/>
      <c r="F74" s="629"/>
      <c r="G74" s="630">
        <f t="shared" si="6"/>
        <v>45382</v>
      </c>
      <c r="I74" s="152">
        <v>1995</v>
      </c>
    </row>
    <row r="75" spans="1:9" x14ac:dyDescent="0.25">
      <c r="A75" s="636" t="s">
        <v>6765</v>
      </c>
      <c r="B75" s="631">
        <f t="shared" si="7"/>
        <v>45382</v>
      </c>
      <c r="C75" s="638">
        <v>26</v>
      </c>
      <c r="D75" s="629">
        <f t="shared" si="2"/>
        <v>35885</v>
      </c>
      <c r="E75" s="634"/>
      <c r="F75" s="629"/>
      <c r="G75" s="630">
        <f t="shared" si="6"/>
        <v>45382</v>
      </c>
      <c r="I75" s="152">
        <v>1998</v>
      </c>
    </row>
    <row r="76" spans="1:9" x14ac:dyDescent="0.25">
      <c r="A76" s="636" t="s">
        <v>6766</v>
      </c>
      <c r="B76" s="631">
        <f t="shared" si="7"/>
        <v>45382</v>
      </c>
      <c r="C76" s="638">
        <v>29</v>
      </c>
      <c r="D76" s="629">
        <f t="shared" si="2"/>
        <v>34789</v>
      </c>
      <c r="E76" s="634"/>
      <c r="F76" s="629"/>
      <c r="G76" s="630">
        <f t="shared" si="6"/>
        <v>45382</v>
      </c>
      <c r="I76" s="152">
        <v>1993</v>
      </c>
    </row>
    <row r="77" spans="1:9" x14ac:dyDescent="0.25">
      <c r="A77" s="636" t="s">
        <v>6767</v>
      </c>
      <c r="B77" s="631">
        <f t="shared" si="7"/>
        <v>45382</v>
      </c>
      <c r="C77" s="638">
        <v>32</v>
      </c>
      <c r="D77" s="629">
        <f t="shared" si="2"/>
        <v>33694</v>
      </c>
      <c r="E77" s="634"/>
      <c r="F77" s="629"/>
      <c r="G77" s="630">
        <f t="shared" si="6"/>
        <v>45382</v>
      </c>
      <c r="I77" s="152">
        <v>1992</v>
      </c>
    </row>
    <row r="78" spans="1:9" x14ac:dyDescent="0.25">
      <c r="A78" s="636" t="s">
        <v>6768</v>
      </c>
      <c r="B78" s="631">
        <f t="shared" si="7"/>
        <v>45382</v>
      </c>
      <c r="C78" s="638">
        <v>24</v>
      </c>
      <c r="D78" s="629">
        <f t="shared" si="2"/>
        <v>36616</v>
      </c>
      <c r="E78" s="634"/>
      <c r="F78" s="629"/>
      <c r="G78" s="630">
        <f t="shared" si="6"/>
        <v>45382</v>
      </c>
      <c r="I78" s="152">
        <v>2000</v>
      </c>
    </row>
    <row r="79" spans="1:9" x14ac:dyDescent="0.25">
      <c r="A79" s="637" t="s">
        <v>6769</v>
      </c>
      <c r="B79" s="631">
        <f t="shared" si="7"/>
        <v>45382</v>
      </c>
      <c r="C79" s="638">
        <v>26</v>
      </c>
      <c r="D79" s="629">
        <f t="shared" ref="D79:D92" si="9">DATE(YEAR(B79)-INT(C79),MONTH(B79)-MOD(C79,1)*12,DAY(B79))</f>
        <v>35885</v>
      </c>
      <c r="E79" s="634"/>
      <c r="F79" s="629"/>
      <c r="G79" s="630">
        <f t="shared" si="6"/>
        <v>45382</v>
      </c>
      <c r="I79" s="152">
        <v>1998</v>
      </c>
    </row>
    <row r="80" spans="1:9" x14ac:dyDescent="0.25">
      <c r="A80" s="636" t="s">
        <v>6770</v>
      </c>
      <c r="B80" s="631">
        <f t="shared" si="7"/>
        <v>45382</v>
      </c>
      <c r="C80" s="638">
        <v>32</v>
      </c>
      <c r="D80" s="629">
        <f t="shared" si="9"/>
        <v>33694</v>
      </c>
      <c r="E80" s="634"/>
      <c r="F80" s="629"/>
      <c r="G80" s="630">
        <f t="shared" si="6"/>
        <v>45382</v>
      </c>
      <c r="I80" s="152">
        <v>1992</v>
      </c>
    </row>
    <row r="81" spans="1:9" x14ac:dyDescent="0.25">
      <c r="A81" s="636" t="s">
        <v>6771</v>
      </c>
      <c r="B81" s="631">
        <f t="shared" si="7"/>
        <v>45382</v>
      </c>
      <c r="C81" s="638">
        <v>25</v>
      </c>
      <c r="D81" s="629">
        <f t="shared" si="9"/>
        <v>36250</v>
      </c>
      <c r="E81" s="634"/>
      <c r="F81" s="629"/>
      <c r="G81" s="630">
        <f t="shared" si="6"/>
        <v>45382</v>
      </c>
      <c r="I81" s="152">
        <v>1999</v>
      </c>
    </row>
    <row r="82" spans="1:9" x14ac:dyDescent="0.25">
      <c r="A82" s="636" t="s">
        <v>6772</v>
      </c>
      <c r="B82" s="631">
        <f t="shared" si="7"/>
        <v>45382</v>
      </c>
      <c r="C82" s="638">
        <v>25</v>
      </c>
      <c r="D82" s="629">
        <f t="shared" si="9"/>
        <v>36250</v>
      </c>
      <c r="E82" s="634"/>
      <c r="F82" s="629"/>
      <c r="G82" s="630">
        <f t="shared" si="6"/>
        <v>45382</v>
      </c>
      <c r="I82" s="152">
        <v>1999</v>
      </c>
    </row>
    <row r="83" spans="1:9" x14ac:dyDescent="0.25">
      <c r="A83" s="636" t="s">
        <v>6773</v>
      </c>
      <c r="B83" s="631">
        <f t="shared" si="7"/>
        <v>45382</v>
      </c>
      <c r="C83" s="638">
        <v>26</v>
      </c>
      <c r="D83" s="629">
        <f t="shared" si="9"/>
        <v>35885</v>
      </c>
      <c r="E83" s="634"/>
      <c r="F83" s="629"/>
      <c r="G83" s="630">
        <f t="shared" si="6"/>
        <v>45382</v>
      </c>
      <c r="I83" s="152">
        <v>1994</v>
      </c>
    </row>
    <row r="84" spans="1:9" x14ac:dyDescent="0.25">
      <c r="A84" s="636" t="s">
        <v>6774</v>
      </c>
      <c r="B84" s="631">
        <f t="shared" si="7"/>
        <v>45382</v>
      </c>
      <c r="C84" s="638">
        <v>26</v>
      </c>
      <c r="D84" s="629">
        <f t="shared" si="9"/>
        <v>35885</v>
      </c>
      <c r="E84" s="634"/>
      <c r="F84" s="629"/>
      <c r="G84" s="630">
        <f t="shared" si="6"/>
        <v>45382</v>
      </c>
      <c r="I84" s="152">
        <v>1994</v>
      </c>
    </row>
    <row r="85" spans="1:9" x14ac:dyDescent="0.25">
      <c r="A85" s="603" t="s">
        <v>5332</v>
      </c>
      <c r="B85" s="631">
        <f t="shared" si="7"/>
        <v>45382</v>
      </c>
      <c r="C85" s="638">
        <v>34</v>
      </c>
      <c r="D85" s="629">
        <f t="shared" si="9"/>
        <v>32963</v>
      </c>
      <c r="E85" s="634"/>
      <c r="F85" s="629"/>
      <c r="G85" s="630">
        <f t="shared" si="6"/>
        <v>45382</v>
      </c>
      <c r="I85" s="149" t="s">
        <v>3420</v>
      </c>
    </row>
    <row r="86" spans="1:9" x14ac:dyDescent="0.25">
      <c r="A86" s="604" t="s">
        <v>5336</v>
      </c>
      <c r="B86" s="631">
        <f t="shared" si="7"/>
        <v>45382</v>
      </c>
      <c r="C86" s="638">
        <v>33</v>
      </c>
      <c r="D86" s="629">
        <f t="shared" si="9"/>
        <v>33328</v>
      </c>
      <c r="E86" s="634"/>
      <c r="F86" s="629"/>
      <c r="G86" s="630">
        <f t="shared" si="6"/>
        <v>45382</v>
      </c>
      <c r="I86" s="149" t="s">
        <v>3417</v>
      </c>
    </row>
    <row r="87" spans="1:9" x14ac:dyDescent="0.25">
      <c r="A87" s="603" t="s">
        <v>5339</v>
      </c>
      <c r="B87" s="631">
        <f t="shared" si="7"/>
        <v>45382</v>
      </c>
      <c r="C87" s="638">
        <v>35</v>
      </c>
      <c r="D87" s="629">
        <f t="shared" si="9"/>
        <v>32598</v>
      </c>
      <c r="E87" s="634"/>
      <c r="F87" s="629"/>
      <c r="G87" s="630">
        <f t="shared" si="6"/>
        <v>45382</v>
      </c>
      <c r="I87" s="149" t="s">
        <v>5353</v>
      </c>
    </row>
    <row r="88" spans="1:9" x14ac:dyDescent="0.25">
      <c r="A88" s="603" t="s">
        <v>5341</v>
      </c>
      <c r="B88" s="631">
        <f t="shared" si="7"/>
        <v>45382</v>
      </c>
      <c r="C88" s="638">
        <v>36</v>
      </c>
      <c r="D88" s="629">
        <f t="shared" si="9"/>
        <v>32233</v>
      </c>
      <c r="E88" s="634"/>
      <c r="F88" s="629"/>
      <c r="G88" s="630">
        <f t="shared" si="6"/>
        <v>45382</v>
      </c>
      <c r="I88" s="149" t="s">
        <v>5354</v>
      </c>
    </row>
    <row r="89" spans="1:9" x14ac:dyDescent="0.25">
      <c r="A89" s="603" t="s">
        <v>5343</v>
      </c>
      <c r="B89" s="631">
        <f t="shared" si="7"/>
        <v>45382</v>
      </c>
      <c r="C89" s="638">
        <v>34</v>
      </c>
      <c r="D89" s="629">
        <f t="shared" si="9"/>
        <v>32963</v>
      </c>
      <c r="E89" s="634"/>
      <c r="F89" s="629"/>
      <c r="G89" s="630">
        <f t="shared" si="6"/>
        <v>45382</v>
      </c>
      <c r="I89" s="149" t="s">
        <v>3420</v>
      </c>
    </row>
    <row r="90" spans="1:9" x14ac:dyDescent="0.25">
      <c r="A90" s="603" t="s">
        <v>5345</v>
      </c>
      <c r="B90" s="631">
        <f t="shared" si="7"/>
        <v>45382</v>
      </c>
      <c r="C90" s="638">
        <v>35</v>
      </c>
      <c r="D90" s="629">
        <f t="shared" si="9"/>
        <v>32598</v>
      </c>
      <c r="E90" s="634"/>
      <c r="F90" s="629"/>
      <c r="G90" s="630">
        <f t="shared" si="6"/>
        <v>45382</v>
      </c>
      <c r="I90" s="149" t="s">
        <v>5353</v>
      </c>
    </row>
    <row r="91" spans="1:9" x14ac:dyDescent="0.25">
      <c r="A91" s="603" t="s">
        <v>5348</v>
      </c>
      <c r="B91" s="631">
        <f t="shared" si="7"/>
        <v>45382</v>
      </c>
      <c r="C91" s="638">
        <v>34</v>
      </c>
      <c r="D91" s="629">
        <f t="shared" si="9"/>
        <v>32963</v>
      </c>
      <c r="E91" s="634"/>
      <c r="F91" s="629"/>
      <c r="G91" s="630">
        <f t="shared" si="6"/>
        <v>45382</v>
      </c>
      <c r="I91" s="149" t="s">
        <v>3420</v>
      </c>
    </row>
    <row r="92" spans="1:9" x14ac:dyDescent="0.25">
      <c r="A92" s="603" t="s">
        <v>5350</v>
      </c>
      <c r="B92" s="631">
        <f t="shared" si="7"/>
        <v>45382</v>
      </c>
      <c r="C92" s="638">
        <v>35</v>
      </c>
      <c r="D92" s="629">
        <f t="shared" si="9"/>
        <v>32598</v>
      </c>
      <c r="E92" s="634"/>
      <c r="F92" s="629"/>
      <c r="G92" s="630">
        <f t="shared" si="6"/>
        <v>45382</v>
      </c>
      <c r="I92" s="149" t="s">
        <v>5353</v>
      </c>
    </row>
    <row r="93" spans="1:9" x14ac:dyDescent="0.25">
      <c r="A93" s="200" t="s">
        <v>6834</v>
      </c>
      <c r="B93" s="631">
        <f t="shared" si="7"/>
        <v>45382</v>
      </c>
      <c r="C93" s="638"/>
      <c r="D93" s="638"/>
      <c r="E93" s="638"/>
      <c r="F93" s="638"/>
      <c r="G93" s="638"/>
    </row>
    <row r="94" spans="1:9" x14ac:dyDescent="0.25">
      <c r="A94" s="200" t="s">
        <v>6836</v>
      </c>
      <c r="B94" s="631">
        <f t="shared" si="7"/>
        <v>45382</v>
      </c>
      <c r="C94" s="638"/>
      <c r="D94" s="638"/>
      <c r="E94" s="638"/>
      <c r="F94" s="638"/>
      <c r="G94" s="638"/>
    </row>
    <row r="95" spans="1:9" x14ac:dyDescent="0.25">
      <c r="A95" s="200" t="s">
        <v>6837</v>
      </c>
      <c r="B95" s="631">
        <f t="shared" si="7"/>
        <v>45382</v>
      </c>
      <c r="C95" s="638"/>
      <c r="D95" s="638"/>
      <c r="E95" s="638"/>
      <c r="F95" s="638"/>
      <c r="G95" s="638"/>
    </row>
    <row r="96" spans="1:9" x14ac:dyDescent="0.25">
      <c r="A96" s="200" t="s">
        <v>6838</v>
      </c>
      <c r="B96" s="631">
        <f t="shared" si="7"/>
        <v>45382</v>
      </c>
      <c r="C96" s="638"/>
      <c r="D96" s="638"/>
      <c r="E96" s="638"/>
      <c r="F96" s="638"/>
      <c r="G96" s="638"/>
    </row>
    <row r="97" spans="1:7" x14ac:dyDescent="0.25">
      <c r="A97" s="200" t="s">
        <v>6839</v>
      </c>
      <c r="B97" s="631">
        <f t="shared" si="7"/>
        <v>45382</v>
      </c>
      <c r="C97" s="638"/>
      <c r="D97" s="638"/>
      <c r="E97" s="638"/>
      <c r="F97" s="638"/>
      <c r="G97" s="638"/>
    </row>
    <row r="98" spans="1:7" x14ac:dyDescent="0.25">
      <c r="A98" s="200" t="s">
        <v>6840</v>
      </c>
      <c r="B98" s="631">
        <f t="shared" si="7"/>
        <v>45382</v>
      </c>
      <c r="C98" s="638"/>
      <c r="D98" s="638"/>
      <c r="E98" s="638"/>
      <c r="F98" s="638"/>
      <c r="G98" s="638"/>
    </row>
    <row r="99" spans="1:7" x14ac:dyDescent="0.25">
      <c r="A99" s="200" t="s">
        <v>6835</v>
      </c>
      <c r="B99" s="631">
        <f t="shared" si="7"/>
        <v>45382</v>
      </c>
      <c r="C99" s="638"/>
      <c r="D99" s="638"/>
      <c r="E99" s="638"/>
      <c r="F99" s="638"/>
      <c r="G99" s="638"/>
    </row>
    <row r="100" spans="1:7" x14ac:dyDescent="0.25">
      <c r="A100" s="640" t="s">
        <v>6841</v>
      </c>
      <c r="B100" s="631">
        <f t="shared" si="7"/>
        <v>45382</v>
      </c>
      <c r="C100" s="638"/>
      <c r="D100" s="638"/>
      <c r="E100" s="638"/>
      <c r="F100" s="638"/>
      <c r="G100" s="638"/>
    </row>
    <row r="101" spans="1:7" x14ac:dyDescent="0.25">
      <c r="A101" s="640" t="s">
        <v>6842</v>
      </c>
      <c r="B101" s="631">
        <f t="shared" si="7"/>
        <v>45382</v>
      </c>
      <c r="C101" s="638"/>
      <c r="D101" s="638"/>
      <c r="E101" s="638"/>
      <c r="F101" s="638"/>
      <c r="G101" s="638"/>
    </row>
    <row r="102" spans="1:7" x14ac:dyDescent="0.25">
      <c r="A102" s="640" t="s">
        <v>6843</v>
      </c>
      <c r="B102" s="631">
        <f t="shared" si="7"/>
        <v>45382</v>
      </c>
      <c r="C102" s="638"/>
      <c r="D102" s="638"/>
      <c r="E102" s="638"/>
      <c r="F102" s="638"/>
      <c r="G102" s="638"/>
    </row>
    <row r="103" spans="1:7" x14ac:dyDescent="0.25">
      <c r="A103" s="640" t="s">
        <v>6844</v>
      </c>
      <c r="B103" s="631">
        <f t="shared" si="7"/>
        <v>45382</v>
      </c>
      <c r="C103" s="638"/>
      <c r="D103" s="638"/>
      <c r="E103" s="638"/>
      <c r="F103" s="638"/>
      <c r="G103" s="638"/>
    </row>
    <row r="104" spans="1:7" x14ac:dyDescent="0.25">
      <c r="A104" s="626" t="s">
        <v>6845</v>
      </c>
      <c r="B104" s="631">
        <f t="shared" si="7"/>
        <v>45382</v>
      </c>
      <c r="C104" s="638"/>
      <c r="D104" s="638"/>
      <c r="E104" s="638"/>
      <c r="F104" s="638"/>
      <c r="G104" s="638"/>
    </row>
    <row r="105" spans="1:7" x14ac:dyDescent="0.25">
      <c r="A105" s="626" t="s">
        <v>6846</v>
      </c>
      <c r="B105" s="631">
        <f t="shared" si="7"/>
        <v>45382</v>
      </c>
      <c r="C105" s="638"/>
      <c r="D105" s="638"/>
      <c r="E105" s="638"/>
      <c r="F105" s="638"/>
      <c r="G105" s="638"/>
    </row>
  </sheetData>
  <mergeCells count="2">
    <mergeCell ref="C1:D1"/>
    <mergeCell ref="E1:F1"/>
  </mergeCells>
  <conditionalFormatting sqref="A3:A13">
    <cfRule type="duplicateValues" dxfId="8" priority="6"/>
  </conditionalFormatting>
  <conditionalFormatting sqref="A27">
    <cfRule type="duplicateValues" dxfId="7" priority="5"/>
  </conditionalFormatting>
  <conditionalFormatting sqref="A43:A51">
    <cfRule type="duplicateValues" dxfId="6" priority="4"/>
  </conditionalFormatting>
  <conditionalFormatting sqref="A52:A84">
    <cfRule type="duplicateValues" dxfId="5" priority="3"/>
  </conditionalFormatting>
  <conditionalFormatting sqref="A85:A92">
    <cfRule type="duplicateValues" dxfId="4" priority="2"/>
  </conditionalFormatting>
  <conditionalFormatting sqref="A93:A105">
    <cfRule type="duplicateValues" dxfId="3" priority="1"/>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7611-0F2A-42C2-A41A-008610A38225}">
  <dimension ref="A1:F106"/>
  <sheetViews>
    <sheetView zoomScaleNormal="100" workbookViewId="0">
      <selection activeCell="B24" sqref="B24"/>
    </sheetView>
  </sheetViews>
  <sheetFormatPr defaultRowHeight="15" x14ac:dyDescent="0.25"/>
  <cols>
    <col min="1" max="1" width="42.7109375" bestFit="1" customWidth="1"/>
    <col min="2" max="2" width="104.5703125" bestFit="1" customWidth="1"/>
    <col min="3" max="3" width="14.5703125" bestFit="1" customWidth="1"/>
    <col min="4" max="4" width="24.5703125" bestFit="1" customWidth="1"/>
    <col min="5" max="5" width="9.85546875" bestFit="1" customWidth="1"/>
    <col min="6" max="6" width="64.5703125" bestFit="1" customWidth="1"/>
  </cols>
  <sheetData>
    <row r="1" spans="1:6" x14ac:dyDescent="0.25">
      <c r="A1" s="605" t="s">
        <v>50</v>
      </c>
      <c r="B1" s="605" t="s">
        <v>35</v>
      </c>
      <c r="C1" s="605" t="s">
        <v>744</v>
      </c>
      <c r="D1" s="605" t="s">
        <v>765</v>
      </c>
      <c r="E1" s="605" t="s">
        <v>305</v>
      </c>
      <c r="F1" s="605" t="s">
        <v>1702</v>
      </c>
    </row>
    <row r="2" spans="1:6" x14ac:dyDescent="0.25">
      <c r="A2" s="283" t="s">
        <v>1745</v>
      </c>
      <c r="B2" s="283" t="s">
        <v>1746</v>
      </c>
      <c r="C2" s="291" t="s">
        <v>1697</v>
      </c>
      <c r="D2" s="284" t="s">
        <v>1747</v>
      </c>
      <c r="E2" s="285" t="s">
        <v>1739</v>
      </c>
      <c r="F2" s="606"/>
    </row>
    <row r="3" spans="1:6" x14ac:dyDescent="0.25">
      <c r="A3" s="686" t="s">
        <v>6949</v>
      </c>
      <c r="B3" s="686" t="s">
        <v>6949</v>
      </c>
      <c r="C3" s="291" t="s">
        <v>46</v>
      </c>
      <c r="D3" s="284" t="s">
        <v>1747</v>
      </c>
      <c r="E3" s="687" t="s">
        <v>1739</v>
      </c>
      <c r="F3" s="688"/>
    </row>
    <row r="4" spans="1:6" x14ac:dyDescent="0.25">
      <c r="A4" s="292" t="s">
        <v>6823</v>
      </c>
      <c r="B4" s="292" t="s">
        <v>1798</v>
      </c>
      <c r="C4" s="291" t="s">
        <v>46</v>
      </c>
      <c r="D4" s="284" t="s">
        <v>1807</v>
      </c>
      <c r="E4" s="284" t="s">
        <v>1739</v>
      </c>
      <c r="F4" s="606"/>
    </row>
    <row r="5" spans="1:6" x14ac:dyDescent="0.25">
      <c r="A5" s="292" t="s">
        <v>6824</v>
      </c>
      <c r="B5" s="292" t="s">
        <v>1799</v>
      </c>
      <c r="C5" s="291" t="s">
        <v>1697</v>
      </c>
      <c r="D5" s="284" t="s">
        <v>1807</v>
      </c>
      <c r="E5" s="284" t="s">
        <v>1739</v>
      </c>
      <c r="F5" s="606"/>
    </row>
    <row r="6" spans="1:6" x14ac:dyDescent="0.25">
      <c r="A6" s="292" t="s">
        <v>6825</v>
      </c>
      <c r="B6" s="292" t="s">
        <v>1800</v>
      </c>
      <c r="C6" s="291" t="s">
        <v>46</v>
      </c>
      <c r="D6" s="284" t="s">
        <v>1807</v>
      </c>
      <c r="E6" s="284" t="s">
        <v>1739</v>
      </c>
      <c r="F6" s="606"/>
    </row>
    <row r="7" spans="1:6" x14ac:dyDescent="0.25">
      <c r="A7" s="292" t="s">
        <v>6826</v>
      </c>
      <c r="B7" s="292" t="s">
        <v>1801</v>
      </c>
      <c r="C7" s="291" t="s">
        <v>46</v>
      </c>
      <c r="D7" s="284" t="s">
        <v>1807</v>
      </c>
      <c r="E7" s="284" t="s">
        <v>1739</v>
      </c>
      <c r="F7" s="606"/>
    </row>
    <row r="8" spans="1:6" x14ac:dyDescent="0.25">
      <c r="A8" s="292" t="s">
        <v>6827</v>
      </c>
      <c r="B8" s="292" t="s">
        <v>1802</v>
      </c>
      <c r="C8" s="291" t="s">
        <v>46</v>
      </c>
      <c r="D8" s="284" t="s">
        <v>1807</v>
      </c>
      <c r="E8" s="284" t="s">
        <v>1739</v>
      </c>
      <c r="F8" s="606"/>
    </row>
    <row r="9" spans="1:6" x14ac:dyDescent="0.25">
      <c r="A9" s="292" t="s">
        <v>6828</v>
      </c>
      <c r="B9" s="292" t="s">
        <v>1803</v>
      </c>
      <c r="C9" s="291" t="s">
        <v>46</v>
      </c>
      <c r="D9" s="284" t="s">
        <v>1807</v>
      </c>
      <c r="E9" s="284" t="s">
        <v>1739</v>
      </c>
      <c r="F9" s="606"/>
    </row>
    <row r="10" spans="1:6" x14ac:dyDescent="0.25">
      <c r="A10" s="292" t="s">
        <v>6829</v>
      </c>
      <c r="B10" s="292" t="s">
        <v>1804</v>
      </c>
      <c r="C10" s="291" t="s">
        <v>46</v>
      </c>
      <c r="D10" s="284" t="s">
        <v>1807</v>
      </c>
      <c r="E10" s="284" t="s">
        <v>1739</v>
      </c>
      <c r="F10" s="606"/>
    </row>
    <row r="11" spans="1:6" x14ac:dyDescent="0.25">
      <c r="A11" s="292" t="s">
        <v>6830</v>
      </c>
      <c r="B11" s="292" t="s">
        <v>6962</v>
      </c>
      <c r="C11" s="291" t="s">
        <v>46</v>
      </c>
      <c r="D11" s="284" t="s">
        <v>1807</v>
      </c>
      <c r="E11" s="284" t="s">
        <v>1739</v>
      </c>
      <c r="F11" s="606"/>
    </row>
    <row r="12" spans="1:6" x14ac:dyDescent="0.25">
      <c r="A12" s="292" t="s">
        <v>6831</v>
      </c>
      <c r="B12" s="292" t="s">
        <v>6963</v>
      </c>
      <c r="C12" s="291" t="s">
        <v>46</v>
      </c>
      <c r="D12" s="284" t="s">
        <v>1807</v>
      </c>
      <c r="E12" s="284" t="s">
        <v>1739</v>
      </c>
      <c r="F12" s="606"/>
    </row>
    <row r="13" spans="1:6" x14ac:dyDescent="0.25">
      <c r="A13" s="292" t="s">
        <v>6832</v>
      </c>
      <c r="B13" s="292" t="s">
        <v>1805</v>
      </c>
      <c r="C13" s="291" t="s">
        <v>46</v>
      </c>
      <c r="D13" s="284" t="s">
        <v>1807</v>
      </c>
      <c r="E13" s="284" t="s">
        <v>1739</v>
      </c>
      <c r="F13" s="606"/>
    </row>
    <row r="14" spans="1:6" x14ac:dyDescent="0.25">
      <c r="A14" s="607" t="s">
        <v>6833</v>
      </c>
      <c r="B14" s="292" t="s">
        <v>1806</v>
      </c>
      <c r="C14" s="291" t="s">
        <v>46</v>
      </c>
      <c r="D14" s="284" t="s">
        <v>1807</v>
      </c>
      <c r="E14" s="284" t="s">
        <v>1739</v>
      </c>
      <c r="F14" s="606"/>
    </row>
    <row r="15" spans="1:6" x14ac:dyDescent="0.25">
      <c r="A15" s="608" t="s">
        <v>6782</v>
      </c>
      <c r="B15" s="292" t="s">
        <v>1782</v>
      </c>
      <c r="C15" s="291" t="s">
        <v>46</v>
      </c>
      <c r="D15" s="284" t="s">
        <v>1786</v>
      </c>
      <c r="E15" s="284" t="s">
        <v>1739</v>
      </c>
      <c r="F15" s="606"/>
    </row>
    <row r="16" spans="1:6" x14ac:dyDescent="0.25">
      <c r="A16" s="608" t="s">
        <v>6783</v>
      </c>
      <c r="B16" s="292" t="s">
        <v>1783</v>
      </c>
      <c r="C16" s="291" t="s">
        <v>46</v>
      </c>
      <c r="D16" s="284" t="s">
        <v>1786</v>
      </c>
      <c r="E16" s="284" t="s">
        <v>1739</v>
      </c>
      <c r="F16" s="606"/>
    </row>
    <row r="17" spans="1:6" x14ac:dyDescent="0.25">
      <c r="A17" s="608" t="s">
        <v>6784</v>
      </c>
      <c r="B17" s="292" t="s">
        <v>1784</v>
      </c>
      <c r="C17" s="291" t="s">
        <v>46</v>
      </c>
      <c r="D17" s="284" t="s">
        <v>1786</v>
      </c>
      <c r="E17" s="284" t="s">
        <v>1739</v>
      </c>
      <c r="F17" s="606"/>
    </row>
    <row r="18" spans="1:6" x14ac:dyDescent="0.25">
      <c r="A18" s="608" t="s">
        <v>6785</v>
      </c>
      <c r="B18" s="292" t="s">
        <v>1785</v>
      </c>
      <c r="C18" s="291" t="s">
        <v>46</v>
      </c>
      <c r="D18" s="284" t="s">
        <v>1786</v>
      </c>
      <c r="E18" s="284" t="s">
        <v>1739</v>
      </c>
      <c r="F18" s="606"/>
    </row>
    <row r="19" spans="1:6" x14ac:dyDescent="0.25">
      <c r="A19" s="609" t="s">
        <v>6786</v>
      </c>
      <c r="B19" s="292" t="s">
        <v>1866</v>
      </c>
      <c r="C19" s="291" t="s">
        <v>46</v>
      </c>
      <c r="D19" s="284" t="s">
        <v>1786</v>
      </c>
      <c r="E19" s="284" t="s">
        <v>1739</v>
      </c>
      <c r="F19" s="606"/>
    </row>
    <row r="20" spans="1:6" x14ac:dyDescent="0.25">
      <c r="A20" s="609" t="s">
        <v>6787</v>
      </c>
      <c r="B20" s="292" t="s">
        <v>1865</v>
      </c>
      <c r="C20" s="291" t="s">
        <v>46</v>
      </c>
      <c r="D20" s="284" t="s">
        <v>1786</v>
      </c>
      <c r="E20" s="284" t="s">
        <v>1739</v>
      </c>
      <c r="F20" s="606"/>
    </row>
    <row r="21" spans="1:6" x14ac:dyDescent="0.25">
      <c r="A21" s="609" t="s">
        <v>6788</v>
      </c>
      <c r="B21" s="292" t="s">
        <v>1864</v>
      </c>
      <c r="C21" s="291" t="s">
        <v>46</v>
      </c>
      <c r="D21" s="284" t="s">
        <v>1786</v>
      </c>
      <c r="E21" s="284" t="s">
        <v>1739</v>
      </c>
      <c r="F21" s="606"/>
    </row>
    <row r="22" spans="1:6" x14ac:dyDescent="0.25">
      <c r="A22" s="609" t="s">
        <v>6789</v>
      </c>
      <c r="B22" s="292" t="s">
        <v>1859</v>
      </c>
      <c r="C22" s="291" t="s">
        <v>46</v>
      </c>
      <c r="D22" s="284" t="s">
        <v>1786</v>
      </c>
      <c r="E22" s="284" t="s">
        <v>1739</v>
      </c>
      <c r="F22" s="606"/>
    </row>
    <row r="23" spans="1:6" x14ac:dyDescent="0.25">
      <c r="A23" s="609" t="s">
        <v>6790</v>
      </c>
      <c r="B23" s="292" t="s">
        <v>1856</v>
      </c>
      <c r="C23" s="291" t="s">
        <v>46</v>
      </c>
      <c r="D23" s="284" t="s">
        <v>1786</v>
      </c>
      <c r="E23" s="284" t="s">
        <v>1739</v>
      </c>
      <c r="F23" s="606"/>
    </row>
    <row r="24" spans="1:6" x14ac:dyDescent="0.25">
      <c r="A24" s="609" t="s">
        <v>6791</v>
      </c>
      <c r="B24" s="292" t="s">
        <v>1856</v>
      </c>
      <c r="C24" s="291" t="s">
        <v>46</v>
      </c>
      <c r="D24" s="284" t="s">
        <v>1786</v>
      </c>
      <c r="E24" s="284" t="s">
        <v>1739</v>
      </c>
      <c r="F24" s="606"/>
    </row>
    <row r="25" spans="1:6" x14ac:dyDescent="0.25">
      <c r="A25" s="609" t="s">
        <v>6792</v>
      </c>
      <c r="B25" s="292" t="s">
        <v>1856</v>
      </c>
      <c r="C25" s="291" t="s">
        <v>46</v>
      </c>
      <c r="D25" s="284" t="s">
        <v>1786</v>
      </c>
      <c r="E25" s="284" t="s">
        <v>1739</v>
      </c>
      <c r="F25" s="606"/>
    </row>
    <row r="26" spans="1:6" x14ac:dyDescent="0.25">
      <c r="A26" s="609" t="s">
        <v>6793</v>
      </c>
      <c r="B26" s="292" t="s">
        <v>1856</v>
      </c>
      <c r="C26" s="291" t="s">
        <v>46</v>
      </c>
      <c r="D26" s="284" t="s">
        <v>1786</v>
      </c>
      <c r="E26" s="284" t="s">
        <v>1739</v>
      </c>
      <c r="F26" s="606"/>
    </row>
    <row r="27" spans="1:6" x14ac:dyDescent="0.25">
      <c r="A27" s="608" t="s">
        <v>6794</v>
      </c>
      <c r="B27" s="292" t="s">
        <v>1855</v>
      </c>
      <c r="C27" s="291" t="s">
        <v>46</v>
      </c>
      <c r="D27" s="284" t="s">
        <v>1786</v>
      </c>
      <c r="E27" s="284" t="s">
        <v>1739</v>
      </c>
      <c r="F27" s="606"/>
    </row>
    <row r="28" spans="1:6" x14ac:dyDescent="0.25">
      <c r="A28" s="608" t="s">
        <v>6795</v>
      </c>
      <c r="B28" s="608" t="s">
        <v>6756</v>
      </c>
      <c r="C28" s="291" t="s">
        <v>46</v>
      </c>
      <c r="D28" s="284" t="s">
        <v>1786</v>
      </c>
      <c r="E28" s="284" t="s">
        <v>1739</v>
      </c>
      <c r="F28" s="606"/>
    </row>
    <row r="29" spans="1:6" x14ac:dyDescent="0.25">
      <c r="A29" s="608" t="s">
        <v>6796</v>
      </c>
      <c r="B29" s="292" t="s">
        <v>1778</v>
      </c>
      <c r="C29" s="291" t="s">
        <v>46</v>
      </c>
      <c r="D29" s="284" t="s">
        <v>1786</v>
      </c>
      <c r="E29" s="284" t="s">
        <v>1739</v>
      </c>
      <c r="F29" s="606"/>
    </row>
    <row r="30" spans="1:6" x14ac:dyDescent="0.25">
      <c r="A30" s="608" t="s">
        <v>6797</v>
      </c>
      <c r="B30" s="292" t="s">
        <v>1779</v>
      </c>
      <c r="C30" s="291" t="s">
        <v>46</v>
      </c>
      <c r="D30" s="284" t="s">
        <v>1786</v>
      </c>
      <c r="E30" s="284" t="s">
        <v>1739</v>
      </c>
      <c r="F30" s="606"/>
    </row>
    <row r="31" spans="1:6" x14ac:dyDescent="0.25">
      <c r="A31" s="609" t="s">
        <v>6798</v>
      </c>
      <c r="B31" s="292" t="s">
        <v>1851</v>
      </c>
      <c r="C31" s="291" t="s">
        <v>46</v>
      </c>
      <c r="D31" s="284" t="s">
        <v>1786</v>
      </c>
      <c r="E31" s="284" t="s">
        <v>1739</v>
      </c>
      <c r="F31" s="606"/>
    </row>
    <row r="32" spans="1:6" x14ac:dyDescent="0.25">
      <c r="A32" s="609" t="s">
        <v>6799</v>
      </c>
      <c r="B32" s="292" t="s">
        <v>1849</v>
      </c>
      <c r="C32" s="291" t="s">
        <v>46</v>
      </c>
      <c r="D32" s="284" t="s">
        <v>1786</v>
      </c>
      <c r="E32" s="284" t="s">
        <v>1739</v>
      </c>
      <c r="F32" s="606"/>
    </row>
    <row r="33" spans="1:6" x14ac:dyDescent="0.25">
      <c r="A33" s="609" t="s">
        <v>6800</v>
      </c>
      <c r="B33" s="292" t="s">
        <v>1846</v>
      </c>
      <c r="C33" s="291" t="s">
        <v>46</v>
      </c>
      <c r="D33" s="284" t="s">
        <v>1786</v>
      </c>
      <c r="E33" s="284" t="s">
        <v>1739</v>
      </c>
      <c r="F33" s="606"/>
    </row>
    <row r="34" spans="1:6" x14ac:dyDescent="0.25">
      <c r="A34" s="609" t="s">
        <v>6801</v>
      </c>
      <c r="B34" s="292" t="s">
        <v>1844</v>
      </c>
      <c r="C34" s="291" t="s">
        <v>46</v>
      </c>
      <c r="D34" s="284" t="s">
        <v>1786</v>
      </c>
      <c r="E34" s="284" t="s">
        <v>1739</v>
      </c>
      <c r="F34" s="606"/>
    </row>
    <row r="35" spans="1:6" x14ac:dyDescent="0.25">
      <c r="A35" s="609" t="s">
        <v>6802</v>
      </c>
      <c r="B35" s="292" t="s">
        <v>1841</v>
      </c>
      <c r="C35" s="291" t="s">
        <v>46</v>
      </c>
      <c r="D35" s="284" t="s">
        <v>1786</v>
      </c>
      <c r="E35" s="284" t="s">
        <v>1739</v>
      </c>
      <c r="F35" s="606"/>
    </row>
    <row r="36" spans="1:6" x14ac:dyDescent="0.25">
      <c r="A36" s="609" t="s">
        <v>6803</v>
      </c>
      <c r="B36" s="292" t="s">
        <v>1840</v>
      </c>
      <c r="C36" s="291" t="s">
        <v>46</v>
      </c>
      <c r="D36" s="284" t="s">
        <v>1786</v>
      </c>
      <c r="E36" s="284" t="s">
        <v>1739</v>
      </c>
      <c r="F36" s="606"/>
    </row>
    <row r="37" spans="1:6" x14ac:dyDescent="0.25">
      <c r="A37" s="609" t="s">
        <v>6804</v>
      </c>
      <c r="B37" s="292" t="s">
        <v>1836</v>
      </c>
      <c r="C37" s="291" t="s">
        <v>46</v>
      </c>
      <c r="D37" s="284" t="s">
        <v>1786</v>
      </c>
      <c r="E37" s="284" t="s">
        <v>1739</v>
      </c>
      <c r="F37" s="606"/>
    </row>
    <row r="38" spans="1:6" x14ac:dyDescent="0.25">
      <c r="A38" s="609" t="s">
        <v>6805</v>
      </c>
      <c r="B38" s="292" t="s">
        <v>1834</v>
      </c>
      <c r="C38" s="291" t="s">
        <v>46</v>
      </c>
      <c r="D38" s="284" t="s">
        <v>1786</v>
      </c>
      <c r="E38" s="284" t="s">
        <v>1739</v>
      </c>
      <c r="F38" s="606"/>
    </row>
    <row r="39" spans="1:6" x14ac:dyDescent="0.25">
      <c r="A39" s="608" t="s">
        <v>6806</v>
      </c>
      <c r="B39" s="292" t="s">
        <v>1780</v>
      </c>
      <c r="C39" s="291" t="s">
        <v>46</v>
      </c>
      <c r="D39" s="284" t="s">
        <v>1786</v>
      </c>
      <c r="E39" s="284" t="s">
        <v>1739</v>
      </c>
      <c r="F39" s="606"/>
    </row>
    <row r="40" spans="1:6" x14ac:dyDescent="0.25">
      <c r="A40" s="608" t="s">
        <v>6807</v>
      </c>
      <c r="B40" s="292" t="s">
        <v>1781</v>
      </c>
      <c r="C40" s="291" t="s">
        <v>46</v>
      </c>
      <c r="D40" s="284" t="s">
        <v>1786</v>
      </c>
      <c r="E40" s="284" t="s">
        <v>1739</v>
      </c>
      <c r="F40" s="606"/>
    </row>
    <row r="41" spans="1:6" x14ac:dyDescent="0.25">
      <c r="A41" s="609" t="s">
        <v>1824</v>
      </c>
      <c r="B41" s="292" t="s">
        <v>1824</v>
      </c>
      <c r="C41" s="291" t="s">
        <v>46</v>
      </c>
      <c r="D41" s="284" t="s">
        <v>1786</v>
      </c>
      <c r="E41" s="284" t="s">
        <v>1739</v>
      </c>
      <c r="F41" s="606"/>
    </row>
    <row r="42" spans="1:6" x14ac:dyDescent="0.25">
      <c r="A42" s="608" t="s">
        <v>1821</v>
      </c>
      <c r="B42" s="292" t="s">
        <v>1821</v>
      </c>
      <c r="C42" s="291" t="s">
        <v>46</v>
      </c>
      <c r="D42" s="284" t="s">
        <v>1786</v>
      </c>
      <c r="E42" s="284" t="s">
        <v>1739</v>
      </c>
      <c r="F42" s="606"/>
    </row>
    <row r="43" spans="1:6" x14ac:dyDescent="0.25">
      <c r="A43" s="610" t="s">
        <v>1819</v>
      </c>
      <c r="B43" s="292" t="s">
        <v>1819</v>
      </c>
      <c r="C43" s="291" t="s">
        <v>46</v>
      </c>
      <c r="D43" s="284" t="s">
        <v>1786</v>
      </c>
      <c r="E43" s="284" t="s">
        <v>1739</v>
      </c>
      <c r="F43" s="606"/>
    </row>
    <row r="44" spans="1:6" x14ac:dyDescent="0.25">
      <c r="A44" s="611" t="s">
        <v>6775</v>
      </c>
      <c r="B44" s="292" t="s">
        <v>2633</v>
      </c>
      <c r="C44" s="291" t="s">
        <v>46</v>
      </c>
      <c r="D44" s="284" t="s">
        <v>2668</v>
      </c>
      <c r="E44" s="284" t="s">
        <v>1739</v>
      </c>
      <c r="F44" s="606"/>
    </row>
    <row r="45" spans="1:6" x14ac:dyDescent="0.25">
      <c r="A45" s="611" t="s">
        <v>6776</v>
      </c>
      <c r="B45" s="292" t="s">
        <v>2634</v>
      </c>
      <c r="C45" s="291" t="s">
        <v>46</v>
      </c>
      <c r="D45" s="284" t="s">
        <v>2668</v>
      </c>
      <c r="E45" s="284" t="s">
        <v>1739</v>
      </c>
      <c r="F45" s="606"/>
    </row>
    <row r="46" spans="1:6" x14ac:dyDescent="0.25">
      <c r="A46" s="611" t="s">
        <v>6777</v>
      </c>
      <c r="B46" s="292" t="s">
        <v>2636</v>
      </c>
      <c r="C46" s="291" t="s">
        <v>46</v>
      </c>
      <c r="D46" s="284" t="s">
        <v>2668</v>
      </c>
      <c r="E46" s="284" t="s">
        <v>1739</v>
      </c>
      <c r="F46" s="606"/>
    </row>
    <row r="47" spans="1:6" x14ac:dyDescent="0.25">
      <c r="A47" s="611" t="s">
        <v>6778</v>
      </c>
      <c r="B47" s="292" t="s">
        <v>2637</v>
      </c>
      <c r="C47" s="291" t="s">
        <v>46</v>
      </c>
      <c r="D47" s="284" t="s">
        <v>2668</v>
      </c>
      <c r="E47" s="284" t="s">
        <v>1739</v>
      </c>
      <c r="F47" s="606"/>
    </row>
    <row r="48" spans="1:6" x14ac:dyDescent="0.25">
      <c r="A48" s="294" t="s">
        <v>2639</v>
      </c>
      <c r="B48" s="292" t="s">
        <v>2639</v>
      </c>
      <c r="C48" s="291" t="s">
        <v>46</v>
      </c>
      <c r="D48" s="284" t="s">
        <v>2668</v>
      </c>
      <c r="E48" s="284" t="s">
        <v>1739</v>
      </c>
      <c r="F48" s="606"/>
    </row>
    <row r="49" spans="1:6" x14ac:dyDescent="0.25">
      <c r="A49" s="611" t="s">
        <v>6779</v>
      </c>
      <c r="B49" s="292" t="s">
        <v>2640</v>
      </c>
      <c r="C49" s="291" t="s">
        <v>46</v>
      </c>
      <c r="D49" s="284" t="s">
        <v>2668</v>
      </c>
      <c r="E49" s="284" t="s">
        <v>1739</v>
      </c>
      <c r="F49" s="606"/>
    </row>
    <row r="50" spans="1:6" x14ac:dyDescent="0.25">
      <c r="A50" s="611" t="s">
        <v>6780</v>
      </c>
      <c r="B50" s="292" t="s">
        <v>2642</v>
      </c>
      <c r="C50" s="291" t="s">
        <v>46</v>
      </c>
      <c r="D50" s="284" t="s">
        <v>2668</v>
      </c>
      <c r="E50" s="284" t="s">
        <v>1739</v>
      </c>
      <c r="F50" s="606"/>
    </row>
    <row r="51" spans="1:6" x14ac:dyDescent="0.25">
      <c r="A51" s="611" t="s">
        <v>2644</v>
      </c>
      <c r="B51" s="292" t="s">
        <v>2644</v>
      </c>
      <c r="C51" s="291" t="s">
        <v>46</v>
      </c>
      <c r="D51" s="284" t="s">
        <v>2668</v>
      </c>
      <c r="E51" s="284" t="s">
        <v>1739</v>
      </c>
      <c r="F51" s="606"/>
    </row>
    <row r="52" spans="1:6" x14ac:dyDescent="0.25">
      <c r="A52" s="612" t="s">
        <v>6781</v>
      </c>
      <c r="B52" s="292" t="s">
        <v>2646</v>
      </c>
      <c r="C52" s="291" t="s">
        <v>46</v>
      </c>
      <c r="D52" s="284" t="s">
        <v>2668</v>
      </c>
      <c r="E52" s="284" t="s">
        <v>1739</v>
      </c>
      <c r="F52" s="606"/>
    </row>
    <row r="53" spans="1:6" x14ac:dyDescent="0.25">
      <c r="A53" s="613" t="s">
        <v>6972</v>
      </c>
      <c r="B53" s="292" t="s">
        <v>6973</v>
      </c>
      <c r="C53" s="291" t="s">
        <v>46</v>
      </c>
      <c r="D53" s="284" t="s">
        <v>7062</v>
      </c>
      <c r="E53" s="284" t="s">
        <v>1739</v>
      </c>
      <c r="F53" s="606"/>
    </row>
    <row r="54" spans="1:6" x14ac:dyDescent="0.25">
      <c r="A54" s="613" t="s">
        <v>6974</v>
      </c>
      <c r="B54" s="292" t="s">
        <v>6975</v>
      </c>
      <c r="C54" s="291" t="s">
        <v>46</v>
      </c>
      <c r="D54" s="284" t="s">
        <v>7062</v>
      </c>
      <c r="E54" s="284" t="s">
        <v>1739</v>
      </c>
      <c r="F54" s="606"/>
    </row>
    <row r="55" spans="1:6" x14ac:dyDescent="0.25">
      <c r="A55" s="613" t="s">
        <v>6979</v>
      </c>
      <c r="B55" s="292" t="s">
        <v>6980</v>
      </c>
      <c r="C55" s="291" t="s">
        <v>46</v>
      </c>
      <c r="D55" s="284" t="s">
        <v>7062</v>
      </c>
      <c r="E55" s="284" t="s">
        <v>1739</v>
      </c>
      <c r="F55" s="606"/>
    </row>
    <row r="56" spans="1:6" x14ac:dyDescent="0.25">
      <c r="A56" s="613" t="s">
        <v>6981</v>
      </c>
      <c r="B56" s="292" t="s">
        <v>6982</v>
      </c>
      <c r="C56" s="291" t="s">
        <v>46</v>
      </c>
      <c r="D56" s="284" t="s">
        <v>7062</v>
      </c>
      <c r="E56" s="284" t="s">
        <v>1739</v>
      </c>
      <c r="F56" s="606"/>
    </row>
    <row r="57" spans="1:6" x14ac:dyDescent="0.25">
      <c r="A57" s="613" t="s">
        <v>6983</v>
      </c>
      <c r="B57" s="292" t="s">
        <v>6984</v>
      </c>
      <c r="C57" s="291" t="s">
        <v>46</v>
      </c>
      <c r="D57" s="284" t="s">
        <v>7062</v>
      </c>
      <c r="E57" s="284" t="s">
        <v>1739</v>
      </c>
      <c r="F57" s="606"/>
    </row>
    <row r="58" spans="1:6" x14ac:dyDescent="0.25">
      <c r="A58" s="613" t="s">
        <v>6985</v>
      </c>
      <c r="B58" s="292" t="s">
        <v>6986</v>
      </c>
      <c r="C58" s="291" t="s">
        <v>46</v>
      </c>
      <c r="D58" s="284" t="s">
        <v>7062</v>
      </c>
      <c r="E58" s="284" t="s">
        <v>1739</v>
      </c>
      <c r="F58" s="606"/>
    </row>
    <row r="59" spans="1:6" x14ac:dyDescent="0.25">
      <c r="A59" s="613" t="s">
        <v>6814</v>
      </c>
      <c r="B59" s="292" t="s">
        <v>3403</v>
      </c>
      <c r="C59" s="291" t="s">
        <v>46</v>
      </c>
      <c r="D59" s="284" t="s">
        <v>7062</v>
      </c>
      <c r="E59" s="284" t="s">
        <v>1739</v>
      </c>
      <c r="F59" s="606"/>
    </row>
    <row r="60" spans="1:6" x14ac:dyDescent="0.25">
      <c r="A60" s="613" t="s">
        <v>6815</v>
      </c>
      <c r="B60" s="292" t="s">
        <v>3404</v>
      </c>
      <c r="C60" s="291" t="s">
        <v>46</v>
      </c>
      <c r="D60" s="284" t="s">
        <v>7062</v>
      </c>
      <c r="E60" s="284" t="s">
        <v>1739</v>
      </c>
      <c r="F60" s="606"/>
    </row>
    <row r="61" spans="1:6" x14ac:dyDescent="0.25">
      <c r="A61" s="613" t="s">
        <v>6816</v>
      </c>
      <c r="B61" s="292" t="s">
        <v>3405</v>
      </c>
      <c r="C61" s="291" t="s">
        <v>46</v>
      </c>
      <c r="D61" s="284" t="s">
        <v>7062</v>
      </c>
      <c r="E61" s="284" t="s">
        <v>1739</v>
      </c>
      <c r="F61" s="606"/>
    </row>
    <row r="62" spans="1:6" x14ac:dyDescent="0.25">
      <c r="A62" s="613" t="s">
        <v>6817</v>
      </c>
      <c r="B62" s="292" t="s">
        <v>3406</v>
      </c>
      <c r="C62" s="291" t="s">
        <v>46</v>
      </c>
      <c r="D62" s="284" t="s">
        <v>7062</v>
      </c>
      <c r="E62" s="284" t="s">
        <v>1739</v>
      </c>
      <c r="F62" s="606"/>
    </row>
    <row r="63" spans="1:6" x14ac:dyDescent="0.25">
      <c r="A63" s="613" t="s">
        <v>6818</v>
      </c>
      <c r="B63" s="292" t="s">
        <v>3407</v>
      </c>
      <c r="C63" s="291" t="s">
        <v>46</v>
      </c>
      <c r="D63" s="284" t="s">
        <v>7062</v>
      </c>
      <c r="E63" s="284" t="s">
        <v>1739</v>
      </c>
      <c r="F63" s="606"/>
    </row>
    <row r="64" spans="1:6" x14ac:dyDescent="0.25">
      <c r="A64" s="613" t="s">
        <v>6819</v>
      </c>
      <c r="B64" s="292" t="s">
        <v>3408</v>
      </c>
      <c r="C64" s="291" t="s">
        <v>46</v>
      </c>
      <c r="D64" s="284" t="s">
        <v>7062</v>
      </c>
      <c r="E64" s="284" t="s">
        <v>1739</v>
      </c>
      <c r="F64" s="606"/>
    </row>
    <row r="65" spans="1:6" x14ac:dyDescent="0.25">
      <c r="A65" s="613" t="s">
        <v>6820</v>
      </c>
      <c r="B65" s="292" t="s">
        <v>3410</v>
      </c>
      <c r="C65" s="291" t="s">
        <v>46</v>
      </c>
      <c r="D65" s="284" t="s">
        <v>7062</v>
      </c>
      <c r="E65" s="284" t="s">
        <v>1739</v>
      </c>
      <c r="F65" s="606"/>
    </row>
    <row r="66" spans="1:6" x14ac:dyDescent="0.25">
      <c r="A66" s="613" t="s">
        <v>6821</v>
      </c>
      <c r="B66" s="292" t="s">
        <v>3412</v>
      </c>
      <c r="C66" s="291" t="s">
        <v>46</v>
      </c>
      <c r="D66" s="284" t="s">
        <v>7062</v>
      </c>
      <c r="E66" s="284" t="s">
        <v>1739</v>
      </c>
      <c r="F66" s="606"/>
    </row>
    <row r="67" spans="1:6" x14ac:dyDescent="0.25">
      <c r="A67" s="613" t="s">
        <v>6822</v>
      </c>
      <c r="B67" s="292" t="s">
        <v>3414</v>
      </c>
      <c r="C67" s="291" t="s">
        <v>46</v>
      </c>
      <c r="D67" s="284" t="s">
        <v>7062</v>
      </c>
      <c r="E67" s="284" t="s">
        <v>1739</v>
      </c>
      <c r="F67" s="606"/>
    </row>
    <row r="68" spans="1:6" x14ac:dyDescent="0.25">
      <c r="A68" s="614" t="s">
        <v>6757</v>
      </c>
      <c r="B68" s="292" t="s">
        <v>1782</v>
      </c>
      <c r="C68" s="291" t="s">
        <v>46</v>
      </c>
      <c r="D68" s="284" t="s">
        <v>6472</v>
      </c>
      <c r="E68" s="284" t="s">
        <v>1739</v>
      </c>
      <c r="F68" s="606"/>
    </row>
    <row r="69" spans="1:6" x14ac:dyDescent="0.25">
      <c r="A69" s="614" t="s">
        <v>6758</v>
      </c>
      <c r="B69" s="292" t="s">
        <v>1783</v>
      </c>
      <c r="C69" s="291" t="s">
        <v>46</v>
      </c>
      <c r="D69" s="284" t="s">
        <v>6472</v>
      </c>
      <c r="E69" s="284" t="s">
        <v>1739</v>
      </c>
      <c r="F69" s="606"/>
    </row>
    <row r="70" spans="1:6" x14ac:dyDescent="0.25">
      <c r="A70" s="614" t="s">
        <v>6759</v>
      </c>
      <c r="B70" s="292" t="s">
        <v>1784</v>
      </c>
      <c r="C70" s="291" t="s">
        <v>46</v>
      </c>
      <c r="D70" s="284" t="s">
        <v>6472</v>
      </c>
      <c r="E70" s="284" t="s">
        <v>1739</v>
      </c>
      <c r="F70" s="606"/>
    </row>
    <row r="71" spans="1:6" x14ac:dyDescent="0.25">
      <c r="A71" s="614" t="s">
        <v>6760</v>
      </c>
      <c r="B71" s="292" t="s">
        <v>1785</v>
      </c>
      <c r="C71" s="291" t="s">
        <v>46</v>
      </c>
      <c r="D71" s="284" t="s">
        <v>6472</v>
      </c>
      <c r="E71" s="284" t="s">
        <v>1739</v>
      </c>
      <c r="F71" s="606"/>
    </row>
    <row r="72" spans="1:6" x14ac:dyDescent="0.25">
      <c r="A72" s="615" t="s">
        <v>6761</v>
      </c>
      <c r="B72" s="292" t="s">
        <v>1866</v>
      </c>
      <c r="C72" s="291" t="s">
        <v>46</v>
      </c>
      <c r="D72" s="284" t="s">
        <v>6472</v>
      </c>
      <c r="E72" s="284" t="s">
        <v>1739</v>
      </c>
      <c r="F72" s="606"/>
    </row>
    <row r="73" spans="1:6" x14ac:dyDescent="0.25">
      <c r="A73" s="615" t="s">
        <v>6762</v>
      </c>
      <c r="B73" s="292" t="s">
        <v>1865</v>
      </c>
      <c r="C73" s="291" t="s">
        <v>46</v>
      </c>
      <c r="D73" s="284" t="s">
        <v>6472</v>
      </c>
      <c r="E73" s="284" t="s">
        <v>1739</v>
      </c>
      <c r="F73" s="606"/>
    </row>
    <row r="74" spans="1:6" x14ac:dyDescent="0.25">
      <c r="A74" s="615" t="s">
        <v>6763</v>
      </c>
      <c r="B74" s="292" t="s">
        <v>1864</v>
      </c>
      <c r="C74" s="291" t="s">
        <v>46</v>
      </c>
      <c r="D74" s="284" t="s">
        <v>6472</v>
      </c>
      <c r="E74" s="284" t="s">
        <v>1739</v>
      </c>
      <c r="F74" s="606"/>
    </row>
    <row r="75" spans="1:6" x14ac:dyDescent="0.25">
      <c r="A75" s="615" t="s">
        <v>6764</v>
      </c>
      <c r="B75" s="292" t="s">
        <v>1859</v>
      </c>
      <c r="C75" s="291" t="s">
        <v>46</v>
      </c>
      <c r="D75" s="284" t="s">
        <v>6472</v>
      </c>
      <c r="E75" s="284" t="s">
        <v>1739</v>
      </c>
      <c r="F75" s="606"/>
    </row>
    <row r="76" spans="1:6" x14ac:dyDescent="0.25">
      <c r="A76" s="615" t="s">
        <v>6765</v>
      </c>
      <c r="B76" s="292" t="s">
        <v>1856</v>
      </c>
      <c r="C76" s="291" t="s">
        <v>46</v>
      </c>
      <c r="D76" s="284" t="s">
        <v>6472</v>
      </c>
      <c r="E76" s="284" t="s">
        <v>1739</v>
      </c>
      <c r="F76" s="606"/>
    </row>
    <row r="77" spans="1:6" x14ac:dyDescent="0.25">
      <c r="A77" s="615" t="s">
        <v>6766</v>
      </c>
      <c r="B77" s="292" t="s">
        <v>1856</v>
      </c>
      <c r="C77" s="291" t="s">
        <v>46</v>
      </c>
      <c r="D77" s="284" t="s">
        <v>6472</v>
      </c>
      <c r="E77" s="284" t="s">
        <v>1739</v>
      </c>
      <c r="F77" s="606"/>
    </row>
    <row r="78" spans="1:6" x14ac:dyDescent="0.25">
      <c r="A78" s="615" t="s">
        <v>6767</v>
      </c>
      <c r="B78" s="292" t="s">
        <v>1856</v>
      </c>
      <c r="C78" s="291" t="s">
        <v>46</v>
      </c>
      <c r="D78" s="284" t="s">
        <v>6472</v>
      </c>
      <c r="E78" s="284" t="s">
        <v>1739</v>
      </c>
      <c r="F78" s="606"/>
    </row>
    <row r="79" spans="1:6" x14ac:dyDescent="0.25">
      <c r="A79" s="615" t="s">
        <v>6768</v>
      </c>
      <c r="B79" s="292" t="s">
        <v>1856</v>
      </c>
      <c r="C79" s="291" t="s">
        <v>46</v>
      </c>
      <c r="D79" s="284" t="s">
        <v>6472</v>
      </c>
      <c r="E79" s="284" t="s">
        <v>1739</v>
      </c>
      <c r="F79" s="606"/>
    </row>
    <row r="80" spans="1:6" x14ac:dyDescent="0.25">
      <c r="A80" s="616" t="s">
        <v>6769</v>
      </c>
      <c r="B80" s="292" t="s">
        <v>3438</v>
      </c>
      <c r="C80" s="291" t="s">
        <v>46</v>
      </c>
      <c r="D80" s="284" t="s">
        <v>6472</v>
      </c>
      <c r="E80" s="284" t="s">
        <v>1739</v>
      </c>
      <c r="F80" s="606"/>
    </row>
    <row r="81" spans="1:6" x14ac:dyDescent="0.25">
      <c r="A81" s="615" t="s">
        <v>6770</v>
      </c>
      <c r="B81" s="292" t="s">
        <v>3436</v>
      </c>
      <c r="C81" s="291" t="s">
        <v>46</v>
      </c>
      <c r="D81" s="284" t="s">
        <v>6472</v>
      </c>
      <c r="E81" s="284" t="s">
        <v>1739</v>
      </c>
      <c r="F81" s="606"/>
    </row>
    <row r="82" spans="1:6" x14ac:dyDescent="0.25">
      <c r="A82" s="615" t="s">
        <v>6771</v>
      </c>
      <c r="B82" s="292" t="s">
        <v>3434</v>
      </c>
      <c r="C82" s="291" t="s">
        <v>46</v>
      </c>
      <c r="D82" s="284" t="s">
        <v>6472</v>
      </c>
      <c r="E82" s="284" t="s">
        <v>1739</v>
      </c>
      <c r="F82" s="606"/>
    </row>
    <row r="83" spans="1:6" x14ac:dyDescent="0.25">
      <c r="A83" s="615" t="s">
        <v>6772</v>
      </c>
      <c r="B83" s="292" t="s">
        <v>3431</v>
      </c>
      <c r="C83" s="291" t="s">
        <v>46</v>
      </c>
      <c r="D83" s="284" t="s">
        <v>6472</v>
      </c>
      <c r="E83" s="284" t="s">
        <v>1739</v>
      </c>
      <c r="F83" s="606"/>
    </row>
    <row r="84" spans="1:6" x14ac:dyDescent="0.25">
      <c r="A84" s="615" t="s">
        <v>6773</v>
      </c>
      <c r="B84" s="292" t="s">
        <v>3429</v>
      </c>
      <c r="C84" s="291" t="s">
        <v>46</v>
      </c>
      <c r="D84" s="284" t="s">
        <v>6472</v>
      </c>
      <c r="E84" s="284" t="s">
        <v>1739</v>
      </c>
      <c r="F84" s="606"/>
    </row>
    <row r="85" spans="1:6" x14ac:dyDescent="0.25">
      <c r="A85" s="617" t="s">
        <v>6774</v>
      </c>
      <c r="B85" s="292" t="s">
        <v>3427</v>
      </c>
      <c r="C85" s="291" t="s">
        <v>46</v>
      </c>
      <c r="D85" s="284" t="s">
        <v>6472</v>
      </c>
      <c r="E85" s="284" t="s">
        <v>1739</v>
      </c>
      <c r="F85" s="606"/>
    </row>
    <row r="86" spans="1:6" x14ac:dyDescent="0.25">
      <c r="A86" s="618" t="s">
        <v>5332</v>
      </c>
      <c r="B86" s="292" t="s">
        <v>5333</v>
      </c>
      <c r="C86" s="291" t="s">
        <v>46</v>
      </c>
      <c r="D86" s="284" t="s">
        <v>7063</v>
      </c>
      <c r="E86" s="284" t="s">
        <v>1739</v>
      </c>
      <c r="F86" s="606"/>
    </row>
    <row r="87" spans="1:6" x14ac:dyDescent="0.25">
      <c r="A87" s="618" t="s">
        <v>5336</v>
      </c>
      <c r="B87" s="292" t="s">
        <v>5337</v>
      </c>
      <c r="C87" s="291" t="s">
        <v>46</v>
      </c>
      <c r="D87" s="284" t="s">
        <v>7063</v>
      </c>
      <c r="E87" s="284" t="s">
        <v>1739</v>
      </c>
      <c r="F87" s="606"/>
    </row>
    <row r="88" spans="1:6" x14ac:dyDescent="0.25">
      <c r="A88" s="618" t="s">
        <v>5339</v>
      </c>
      <c r="B88" s="292" t="s">
        <v>5340</v>
      </c>
      <c r="C88" s="291" t="s">
        <v>46</v>
      </c>
      <c r="D88" s="284" t="s">
        <v>7063</v>
      </c>
      <c r="E88" s="284" t="s">
        <v>1739</v>
      </c>
      <c r="F88" s="606"/>
    </row>
    <row r="89" spans="1:6" x14ac:dyDescent="0.25">
      <c r="A89" s="618" t="s">
        <v>5341</v>
      </c>
      <c r="B89" s="292" t="s">
        <v>5342</v>
      </c>
      <c r="C89" s="291" t="s">
        <v>46</v>
      </c>
      <c r="D89" s="284" t="s">
        <v>7063</v>
      </c>
      <c r="E89" s="284" t="s">
        <v>1739</v>
      </c>
      <c r="F89" s="606"/>
    </row>
    <row r="90" spans="1:6" x14ac:dyDescent="0.25">
      <c r="A90" s="618" t="s">
        <v>5343</v>
      </c>
      <c r="B90" s="292" t="s">
        <v>5344</v>
      </c>
      <c r="C90" s="291" t="s">
        <v>46</v>
      </c>
      <c r="D90" s="284" t="s">
        <v>7063</v>
      </c>
      <c r="E90" s="284" t="s">
        <v>1739</v>
      </c>
      <c r="F90" s="606"/>
    </row>
    <row r="91" spans="1:6" x14ac:dyDescent="0.25">
      <c r="A91" s="618" t="s">
        <v>5345</v>
      </c>
      <c r="B91" s="292" t="s">
        <v>5346</v>
      </c>
      <c r="C91" s="291" t="s">
        <v>46</v>
      </c>
      <c r="D91" s="284" t="s">
        <v>7063</v>
      </c>
      <c r="E91" s="284" t="s">
        <v>1739</v>
      </c>
      <c r="F91" s="606"/>
    </row>
    <row r="92" spans="1:6" x14ac:dyDescent="0.25">
      <c r="A92" s="618" t="s">
        <v>5348</v>
      </c>
      <c r="B92" s="292" t="s">
        <v>5349</v>
      </c>
      <c r="C92" s="291" t="s">
        <v>46</v>
      </c>
      <c r="D92" s="284" t="s">
        <v>7063</v>
      </c>
      <c r="E92" s="284" t="s">
        <v>1739</v>
      </c>
      <c r="F92" s="606"/>
    </row>
    <row r="93" spans="1:6" x14ac:dyDescent="0.25">
      <c r="A93" s="618" t="s">
        <v>5350</v>
      </c>
      <c r="B93" s="292" t="s">
        <v>5351</v>
      </c>
      <c r="C93" s="291" t="s">
        <v>46</v>
      </c>
      <c r="D93" s="284" t="s">
        <v>7063</v>
      </c>
      <c r="E93" s="284" t="s">
        <v>1739</v>
      </c>
      <c r="F93" s="606"/>
    </row>
    <row r="94" spans="1:6" x14ac:dyDescent="0.25">
      <c r="A94" s="619" t="s">
        <v>6834</v>
      </c>
      <c r="B94" s="292" t="s">
        <v>6339</v>
      </c>
      <c r="C94" s="291" t="s">
        <v>46</v>
      </c>
      <c r="D94" s="284" t="s">
        <v>6350</v>
      </c>
      <c r="E94" s="284" t="s">
        <v>1739</v>
      </c>
      <c r="F94" s="606"/>
    </row>
    <row r="95" spans="1:6" x14ac:dyDescent="0.25">
      <c r="A95" s="619" t="s">
        <v>6836</v>
      </c>
      <c r="B95" s="292" t="s">
        <v>6341</v>
      </c>
      <c r="C95" s="291" t="s">
        <v>46</v>
      </c>
      <c r="D95" s="284" t="s">
        <v>6350</v>
      </c>
      <c r="E95" s="284" t="s">
        <v>1739</v>
      </c>
      <c r="F95" s="606"/>
    </row>
    <row r="96" spans="1:6" x14ac:dyDescent="0.25">
      <c r="A96" s="619" t="s">
        <v>6837</v>
      </c>
      <c r="B96" s="292" t="s">
        <v>6342</v>
      </c>
      <c r="C96" s="291" t="s">
        <v>46</v>
      </c>
      <c r="D96" s="284" t="s">
        <v>6350</v>
      </c>
      <c r="E96" s="284" t="s">
        <v>1739</v>
      </c>
      <c r="F96" s="606"/>
    </row>
    <row r="97" spans="1:6" x14ac:dyDescent="0.25">
      <c r="A97" s="619" t="s">
        <v>6838</v>
      </c>
      <c r="B97" s="292" t="s">
        <v>6343</v>
      </c>
      <c r="C97" s="291" t="s">
        <v>46</v>
      </c>
      <c r="D97" s="284" t="s">
        <v>6350</v>
      </c>
      <c r="E97" s="284" t="s">
        <v>1739</v>
      </c>
      <c r="F97" s="285" t="s">
        <v>6938</v>
      </c>
    </row>
    <row r="98" spans="1:6" x14ac:dyDescent="0.25">
      <c r="A98" s="619" t="s">
        <v>6839</v>
      </c>
      <c r="B98" s="292" t="s">
        <v>6344</v>
      </c>
      <c r="C98" s="291" t="s">
        <v>46</v>
      </c>
      <c r="D98" s="284" t="s">
        <v>6350</v>
      </c>
      <c r="E98" s="284" t="s">
        <v>1739</v>
      </c>
      <c r="F98" s="606"/>
    </row>
    <row r="99" spans="1:6" x14ac:dyDescent="0.25">
      <c r="A99" s="619" t="s">
        <v>6840</v>
      </c>
      <c r="B99" s="292" t="s">
        <v>6348</v>
      </c>
      <c r="C99" s="291" t="s">
        <v>46</v>
      </c>
      <c r="D99" s="284" t="s">
        <v>6350</v>
      </c>
      <c r="E99" s="284" t="s">
        <v>1739</v>
      </c>
      <c r="F99" s="606"/>
    </row>
    <row r="100" spans="1:6" x14ac:dyDescent="0.25">
      <c r="A100" s="619" t="s">
        <v>6835</v>
      </c>
      <c r="B100" s="292" t="s">
        <v>6349</v>
      </c>
      <c r="C100" s="291" t="s">
        <v>46</v>
      </c>
      <c r="D100" s="284" t="s">
        <v>6350</v>
      </c>
      <c r="E100" s="284" t="s">
        <v>1739</v>
      </c>
      <c r="F100" s="606"/>
    </row>
    <row r="101" spans="1:6" x14ac:dyDescent="0.25">
      <c r="A101" s="620" t="s">
        <v>6841</v>
      </c>
      <c r="B101" s="292" t="s">
        <v>6416</v>
      </c>
      <c r="C101" s="291" t="s">
        <v>46</v>
      </c>
      <c r="D101" s="284" t="s">
        <v>6431</v>
      </c>
      <c r="E101" s="284" t="s">
        <v>1739</v>
      </c>
      <c r="F101" s="606"/>
    </row>
    <row r="102" spans="1:6" x14ac:dyDescent="0.25">
      <c r="A102" s="620" t="s">
        <v>6842</v>
      </c>
      <c r="B102" s="292" t="s">
        <v>6416</v>
      </c>
      <c r="C102" s="291" t="s">
        <v>46</v>
      </c>
      <c r="D102" s="284" t="s">
        <v>6431</v>
      </c>
      <c r="E102" s="284" t="s">
        <v>1739</v>
      </c>
      <c r="F102" s="606"/>
    </row>
    <row r="103" spans="1:6" x14ac:dyDescent="0.25">
      <c r="A103" s="620" t="s">
        <v>6843</v>
      </c>
      <c r="B103" s="292" t="s">
        <v>6416</v>
      </c>
      <c r="C103" s="291" t="s">
        <v>46</v>
      </c>
      <c r="D103" s="284" t="s">
        <v>6431</v>
      </c>
      <c r="E103" s="284" t="s">
        <v>1739</v>
      </c>
      <c r="F103" s="606"/>
    </row>
    <row r="104" spans="1:6" x14ac:dyDescent="0.25">
      <c r="A104" s="620" t="s">
        <v>6844</v>
      </c>
      <c r="B104" s="292" t="s">
        <v>6423</v>
      </c>
      <c r="C104" s="291" t="s">
        <v>46</v>
      </c>
      <c r="D104" s="284" t="s">
        <v>6431</v>
      </c>
      <c r="E104" s="284" t="s">
        <v>1739</v>
      </c>
      <c r="F104" s="606"/>
    </row>
    <row r="105" spans="1:6" x14ac:dyDescent="0.25">
      <c r="A105" s="292" t="s">
        <v>6845</v>
      </c>
      <c r="B105" s="292" t="s">
        <v>6424</v>
      </c>
      <c r="C105" s="291" t="s">
        <v>46</v>
      </c>
      <c r="D105" s="284" t="s">
        <v>6431</v>
      </c>
      <c r="E105" s="284" t="s">
        <v>1739</v>
      </c>
      <c r="F105" s="606"/>
    </row>
    <row r="106" spans="1:6" x14ac:dyDescent="0.25">
      <c r="A106" s="292" t="s">
        <v>6846</v>
      </c>
      <c r="B106" s="292" t="s">
        <v>6425</v>
      </c>
      <c r="C106" s="291" t="s">
        <v>46</v>
      </c>
      <c r="D106" s="284" t="s">
        <v>6431</v>
      </c>
      <c r="E106" s="284" t="s">
        <v>1739</v>
      </c>
      <c r="F106" s="606"/>
    </row>
  </sheetData>
  <autoFilter ref="A1:F106" xr:uid="{333C7611-0F2A-42C2-A41A-008610A38225}"/>
  <conditionalFormatting sqref="A1:A14 A44:A106">
    <cfRule type="duplicateValues" dxfId="2" priority="3"/>
  </conditionalFormatting>
  <conditionalFormatting sqref="B28">
    <cfRule type="duplicateValues" dxfId="1" priority="2"/>
  </conditionalFormatting>
  <conditionalFormatting sqref="A28">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CSC_x0020_Classification xmlns="168e0357-5b39-4600-91c2-bfff6e896513">Low Sensitivity</CSC_x0020_Classification>
  </documentManagement>
</p:properties>
</file>

<file path=customXml/item2.xml><?xml version="1.0" encoding="utf-8"?>
<ct:contentTypeSchema xmlns:ct="http://schemas.microsoft.com/office/2006/metadata/contentType" xmlns:ma="http://schemas.microsoft.com/office/2006/metadata/properties/metaAttributes" ct:_="" ma:_="" ma:contentTypeName="CSC OneDrive Document" ma:contentTypeID="0x0101001D84C3281FFE2845AA6F5A2CCF46838200378833C4176E754895F7BAA3D1A1883A" ma:contentTypeVersion="4" ma:contentTypeDescription="File and document content type which includes CSC Classification column for use on OneDrive for Business." ma:contentTypeScope="" ma:versionID="ec33b8643250d5fb1c777a75c3e67587">
  <xsd:schema xmlns:xsd="http://www.w3.org/2001/XMLSchema" xmlns:xs="http://www.w3.org/2001/XMLSchema" xmlns:p="http://schemas.microsoft.com/office/2006/metadata/properties" xmlns:ns3="168e0357-5b39-4600-91c2-bfff6e896513" targetNamespace="http://schemas.microsoft.com/office/2006/metadata/properties" ma:root="true" ma:fieldsID="8b8834e33400616beae355e6796e9601" ns3:_="">
    <xsd:import namespace="168e0357-5b39-4600-91c2-bfff6e896513"/>
    <xsd:element name="properties">
      <xsd:complexType>
        <xsd:sequence>
          <xsd:element name="documentManagement">
            <xsd:complexType>
              <xsd:all>
                <xsd:element ref="ns3:CSC_x0020_Classifi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e0357-5b39-4600-91c2-bfff6e896513" elementFormDefault="qualified">
    <xsd:import namespace="http://schemas.microsoft.com/office/2006/documentManagement/types"/>
    <xsd:import namespace="http://schemas.microsoft.com/office/infopath/2007/PartnerControls"/>
    <xsd:element name="CSC_x0020_Classification" ma:index="8" nillable="true" ma:displayName="CSC Information Classification" ma:default="Low Sensitivity" ma:description="Select the appropriate level of sensitivity for the documents." ma:format="Dropdown" ma:internalName="CSC_x0020_Classification">
      <xsd:simpleType>
        <xsd:restriction base="dms:Choice">
          <xsd:enumeration value="Low Sensitivity"/>
          <xsd:enumeration value="Medium Sensitivity"/>
          <xsd:enumeration value="High Sensitivity"/>
          <xsd:enumeration value="No Sensitivity"/>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18f211cb-e08d-4e65-a875-32590ca7bbf7" ContentTypeId="0x0101001D84C3281FFE2845AA6F5A2CCF468382"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0071C9-1D3C-48B1-BA6E-C3C931043F56}">
  <ds:schemaRefs>
    <ds:schemaRef ds:uri="http://purl.org/dc/elements/1.1/"/>
    <ds:schemaRef ds:uri="http://schemas.microsoft.com/office/2006/metadata/properties"/>
    <ds:schemaRef ds:uri="168e0357-5b39-4600-91c2-bfff6e896513"/>
    <ds:schemaRef ds:uri="http://purl.org/dc/terms/"/>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5D9E6242-5D52-4C2F-8F68-0B75F7BE59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8e0357-5b39-4600-91c2-bfff6e8965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DE82A11-CD25-469A-AEB6-D73F90FF2E7B}">
  <ds:schemaRefs>
    <ds:schemaRef ds:uri="Microsoft.SharePoint.Taxonomy.ContentTypeSync"/>
  </ds:schemaRefs>
</ds:datastoreItem>
</file>

<file path=customXml/itemProps4.xml><?xml version="1.0" encoding="utf-8"?>
<ds:datastoreItem xmlns:ds="http://schemas.openxmlformats.org/officeDocument/2006/customXml" ds:itemID="{F10ADAD1-BA9A-4E88-B04B-F2D3F45F578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7</vt:i4>
      </vt:variant>
    </vt:vector>
  </HeadingPairs>
  <TitlesOfParts>
    <vt:vector size="20" baseType="lpstr">
      <vt:lpstr>Browser</vt:lpstr>
      <vt:lpstr>ControllerSuite</vt:lpstr>
      <vt:lpstr>TestData-SmokeAdviser-DELETE</vt:lpstr>
      <vt:lpstr>TestData-Adviser</vt:lpstr>
      <vt:lpstr>TestData-AdviserBO</vt:lpstr>
      <vt:lpstr>TestData-DirectBO</vt:lpstr>
      <vt:lpstr>TestData-AdviserBP</vt:lpstr>
      <vt:lpstr>TestData-CustPortal</vt:lpstr>
      <vt:lpstr>TestData-PreApp</vt:lpstr>
      <vt:lpstr>TestData-AdviserSAS</vt:lpstr>
      <vt:lpstr>SystemDate_Update</vt:lpstr>
      <vt:lpstr>DataSource</vt:lpstr>
      <vt:lpstr>ControllerSuite-Master</vt:lpstr>
      <vt:lpstr>'TestData-DirectBO'!AMS</vt:lpstr>
      <vt:lpstr>bAOB6</vt:lpstr>
      <vt:lpstr>CKQ</vt:lpstr>
      <vt:lpstr>'TestData-Adviser'!CL</vt:lpstr>
      <vt:lpstr>'TestData-AdviserBP'!CL</vt:lpstr>
      <vt:lpstr>CVG</vt:lpstr>
      <vt:lpstr>DTF</vt:lpstr>
    </vt:vector>
  </TitlesOfParts>
  <Company>Zurich Insurance Company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2 Gibson</dc:creator>
  <cp:lastModifiedBy>DASARI, LOKESH KALYAN</cp:lastModifiedBy>
  <dcterms:created xsi:type="dcterms:W3CDTF">2016-08-15T13:49:49Z</dcterms:created>
  <dcterms:modified xsi:type="dcterms:W3CDTF">2023-09-10T09:31:14Z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0x0101001D84C3281FFE2845AA6F5A2CCF46838200378833C4176E754895F7BAA3D1A1883A</vt:lpwstr>
  </property>
  <property fmtid="{D5CDD505-2E9C-101B-9397-08002B2CF9AE}" pid="3" name="MSIP_Label_e7105bd7-8e4e-4397-9d25-6988f6a4a925_Enabled">
    <vt:lpwstr>True</vt:lpwstr>
  </property>
  <property fmtid="{D5CDD505-2E9C-101B-9397-08002B2CF9AE}" pid="4" name="MSIP_Label_e7105bd7-8e4e-4397-9d25-6988f6a4a925_SiteId">
    <vt:lpwstr>00000000-0000-0000-0000-000000000000</vt:lpwstr>
  </property>
  <property fmtid="{D5CDD505-2E9C-101B-9397-08002B2CF9AE}" pid="5" name="MSIP_Label_e7105bd7-8e4e-4397-9d25-6988f6a4a925_Owner">
    <vt:lpwstr>rkunta@dxc.com</vt:lpwstr>
  </property>
  <property fmtid="{D5CDD505-2E9C-101B-9397-08002B2CF9AE}" pid="6" name="MSIP_Label_e7105bd7-8e4e-4397-9d25-6988f6a4a925_SetDate">
    <vt:lpwstr>2020-05-29T05:44:53.5489086Z</vt:lpwstr>
  </property>
  <property fmtid="{D5CDD505-2E9C-101B-9397-08002B2CF9AE}" pid="7" name="MSIP_Label_e7105bd7-8e4e-4397-9d25-6988f6a4a925_Name">
    <vt:lpwstr>Personal</vt:lpwstr>
  </property>
  <property fmtid="{D5CDD505-2E9C-101B-9397-08002B2CF9AE}" pid="8" name="MSIP_Label_e7105bd7-8e4e-4397-9d25-6988f6a4a925_Application">
    <vt:lpwstr>Microsoft Azure Information Protection</vt:lpwstr>
  </property>
  <property fmtid="{D5CDD505-2E9C-101B-9397-08002B2CF9AE}" pid="9" name="MSIP_Label_e7105bd7-8e4e-4397-9d25-6988f6a4a925_ActionId">
    <vt:lpwstr>9aa1fbfb-fea4-4a7e-90b2-7253ec901f7a</vt:lpwstr>
  </property>
  <property fmtid="{D5CDD505-2E9C-101B-9397-08002B2CF9AE}" pid="10" name="MSIP_Label_e7105bd7-8e4e-4397-9d25-6988f6a4a925_Extended_MSFT_Method">
    <vt:lpwstr>Automatic</vt:lpwstr>
  </property>
  <property fmtid="{D5CDD505-2E9C-101B-9397-08002B2CF9AE}" pid="11" name="Sensitivity">
    <vt:lpwstr>Personal</vt:lpwstr>
  </property>
  <property fmtid="{D5CDD505-2E9C-101B-9397-08002B2CF9AE}" pid="12" name="WorkbookGuid">
    <vt:lpwstr>ece05dbd-4568-4199-b68f-ce0cf5714a5e</vt:lpwstr>
  </property>
</Properties>
</file>